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14\"/>
    </mc:Choice>
  </mc:AlternateContent>
  <xr:revisionPtr revIDLastSave="0" documentId="13_ncr:1_{33A333B9-ED49-4E95-A21E-84F8A8701EBC}" xr6:coauthVersionLast="45" xr6:coauthVersionMax="45" xr10:uidLastSave="{00000000-0000-0000-0000-000000000000}"/>
  <bookViews>
    <workbookView xWindow="-108" yWindow="-108" windowWidth="20376" windowHeight="12216" firstSheet="118" activeTab="126" xr2:uid="{00000000-000D-0000-FFFF-FFFF00000000}"/>
  </bookViews>
  <sheets>
    <sheet name="Closing" sheetId="3" r:id="rId1"/>
    <sheet name="Aug 07" sheetId="7" r:id="rId2"/>
    <sheet name="Oct 07" sheetId="8" r:id="rId3"/>
    <sheet name="Nov 07" sheetId="9" r:id="rId4"/>
    <sheet name="Feb 08" sheetId="10" r:id="rId5"/>
    <sheet name="May 08" sheetId="11" r:id="rId6"/>
    <sheet name="Aug 08" sheetId="12" r:id="rId7"/>
    <sheet name="Oct 08" sheetId="13" r:id="rId8"/>
    <sheet name="Nov 08" sheetId="14" r:id="rId9"/>
    <sheet name="Feb 09" sheetId="15" r:id="rId10"/>
    <sheet name="May 09" sheetId="16" r:id="rId11"/>
    <sheet name="Aug 09" sheetId="17" r:id="rId12"/>
    <sheet name="Nov 09" sheetId="18" r:id="rId13"/>
    <sheet name="Feb 10" sheetId="19" r:id="rId14"/>
    <sheet name="May 10" sheetId="20" r:id="rId15"/>
    <sheet name="Aug 10" sheetId="21" r:id="rId16"/>
    <sheet name="Nov 10" sheetId="22" r:id="rId17"/>
    <sheet name="Feb 11" sheetId="23" r:id="rId18"/>
    <sheet name="May 11" sheetId="24" r:id="rId19"/>
    <sheet name="Aug 11" sheetId="25" r:id="rId20"/>
    <sheet name="Nov 11" sheetId="26" r:id="rId21"/>
    <sheet name="Feb 12" sheetId="27" r:id="rId22"/>
    <sheet name="May 12" sheetId="28" r:id="rId23"/>
    <sheet name="Aug 12" sheetId="29" r:id="rId24"/>
    <sheet name="Nov 12" sheetId="30" r:id="rId25"/>
    <sheet name="Dec 12" sheetId="31" r:id="rId26"/>
    <sheet name="Jan 13" sheetId="32" r:id="rId27"/>
    <sheet name="Feb 13" sheetId="34" r:id="rId28"/>
    <sheet name="Mar 13" sheetId="35" r:id="rId29"/>
    <sheet name="Apr 13" sheetId="36" r:id="rId30"/>
    <sheet name="May 13" sheetId="37" r:id="rId31"/>
    <sheet name="Jun 13" sheetId="38" r:id="rId32"/>
    <sheet name="Jul 13" sheetId="39" r:id="rId33"/>
    <sheet name="Aug 13" sheetId="40" r:id="rId34"/>
    <sheet name="Sep 13" sheetId="41" r:id="rId35"/>
    <sheet name="Oct 13" sheetId="42" r:id="rId36"/>
    <sheet name="Nov 13" sheetId="43" r:id="rId37"/>
    <sheet name="Dec 13" sheetId="44" r:id="rId38"/>
    <sheet name="Jan 14" sheetId="45" r:id="rId39"/>
    <sheet name="Feb 14" sheetId="46" r:id="rId40"/>
    <sheet name="Mar 14" sheetId="47" r:id="rId41"/>
    <sheet name="Apr 14" sheetId="48" r:id="rId42"/>
    <sheet name="May 14" sheetId="49" r:id="rId43"/>
    <sheet name="Jun 14" sheetId="50" r:id="rId44"/>
    <sheet name="Jul 14" sheetId="51" r:id="rId45"/>
    <sheet name="Aug 14" sheetId="52" r:id="rId46"/>
    <sheet name="Sep 14" sheetId="53" r:id="rId47"/>
    <sheet name="Oct 14" sheetId="54" r:id="rId48"/>
    <sheet name="Nov 14" sheetId="55" r:id="rId49"/>
    <sheet name="Dec 14" sheetId="56" r:id="rId50"/>
    <sheet name="Jan 15" sheetId="57" r:id="rId51"/>
    <sheet name="Feb 15" sheetId="58" r:id="rId52"/>
    <sheet name="Mar 15" sheetId="60" r:id="rId53"/>
    <sheet name="Apr 15" sheetId="61" r:id="rId54"/>
    <sheet name="May 15" sheetId="62" r:id="rId55"/>
    <sheet name="Jun 15" sheetId="63" r:id="rId56"/>
    <sheet name="Jul 15" sheetId="64" r:id="rId57"/>
    <sheet name="Aug 15" sheetId="65" r:id="rId58"/>
    <sheet name="Sep 15" sheetId="66" r:id="rId59"/>
    <sheet name="Oct 15" sheetId="67" r:id="rId60"/>
    <sheet name="Nov 15" sheetId="68" r:id="rId61"/>
    <sheet name="Dec 15" sheetId="70" r:id="rId62"/>
    <sheet name="Jan 16" sheetId="71" r:id="rId63"/>
    <sheet name="Feb 16" sheetId="72" r:id="rId64"/>
    <sheet name="Mar 16" sheetId="73" r:id="rId65"/>
    <sheet name="Apr 16" sheetId="74" r:id="rId66"/>
    <sheet name="May 16" sheetId="75" r:id="rId67"/>
    <sheet name="Jun 16" sheetId="76" r:id="rId68"/>
    <sheet name="Jul 16" sheetId="77" r:id="rId69"/>
    <sheet name="Aug 16" sheetId="78" r:id="rId70"/>
    <sheet name="Sep 16" sheetId="79" r:id="rId71"/>
    <sheet name="Oct 16" sheetId="80" r:id="rId72"/>
    <sheet name="Nov 16" sheetId="81" r:id="rId73"/>
    <sheet name="Dec 16" sheetId="82" r:id="rId74"/>
    <sheet name="Jan 17" sheetId="83" r:id="rId75"/>
    <sheet name="Feb 17" sheetId="84" r:id="rId76"/>
    <sheet name="Mar 17" sheetId="85" r:id="rId77"/>
    <sheet name="Apr 17" sheetId="86" r:id="rId78"/>
    <sheet name="May 17" sheetId="87" r:id="rId79"/>
    <sheet name="Jun 17" sheetId="88" r:id="rId80"/>
    <sheet name="Jul 17" sheetId="89" r:id="rId81"/>
    <sheet name="Aug 17" sheetId="90" r:id="rId82"/>
    <sheet name="Sep 17" sheetId="91" r:id="rId83"/>
    <sheet name="Oct 17" sheetId="92" r:id="rId84"/>
    <sheet name="Nov 17" sheetId="93" r:id="rId85"/>
    <sheet name="Dec 17" sheetId="94" r:id="rId86"/>
    <sheet name="Jan 18" sheetId="95" r:id="rId87"/>
    <sheet name="Feb 18" sheetId="96" r:id="rId88"/>
    <sheet name="Mar 18" sheetId="97" r:id="rId89"/>
    <sheet name="Apr 18" sheetId="98" r:id="rId90"/>
    <sheet name="May 18" sheetId="99" r:id="rId91"/>
    <sheet name="Jun 18" sheetId="100" r:id="rId92"/>
    <sheet name="Jul 18" sheetId="101" r:id="rId93"/>
    <sheet name="Aug 18" sheetId="102" r:id="rId94"/>
    <sheet name="Sep 18" sheetId="103" r:id="rId95"/>
    <sheet name="Oct 18" sheetId="104" r:id="rId96"/>
    <sheet name="Nov 18" sheetId="105" r:id="rId97"/>
    <sheet name="Dec 18" sheetId="106" r:id="rId98"/>
    <sheet name="Jan 19" sheetId="107" r:id="rId99"/>
    <sheet name="Feb 19" sheetId="108" r:id="rId100"/>
    <sheet name="Mar 19" sheetId="109" r:id="rId101"/>
    <sheet name="Apr 19" sheetId="110" r:id="rId102"/>
    <sheet name="May 19" sheetId="111" r:id="rId103"/>
    <sheet name="Jun 19" sheetId="112" r:id="rId104"/>
    <sheet name="Jul 19" sheetId="113" r:id="rId105"/>
    <sheet name="Aug 19" sheetId="114" r:id="rId106"/>
    <sheet name="Sep 19" sheetId="115" r:id="rId107"/>
    <sheet name="Oct 19" sheetId="116" r:id="rId108"/>
    <sheet name="Nov 19" sheetId="117" r:id="rId109"/>
    <sheet name="Dec 19" sheetId="118" r:id="rId110"/>
    <sheet name="Jan 20" sheetId="119" r:id="rId111"/>
    <sheet name="Feb 20" sheetId="120" r:id="rId112"/>
    <sheet name="Mar 20" sheetId="121" r:id="rId113"/>
    <sheet name="Apr 20" sheetId="122" r:id="rId114"/>
    <sheet name="May 20" sheetId="123" r:id="rId115"/>
    <sheet name="Jun 20" sheetId="124" r:id="rId116"/>
    <sheet name="Jul 20" sheetId="125" r:id="rId117"/>
    <sheet name="Aug 20" sheetId="126" r:id="rId118"/>
    <sheet name="Sep 20" sheetId="127" r:id="rId119"/>
    <sheet name="Oct 20" sheetId="128" r:id="rId120"/>
    <sheet name="Nov 20" sheetId="129" r:id="rId121"/>
    <sheet name="Dec 20" sheetId="130" r:id="rId122"/>
    <sheet name="Jan 21" sheetId="131" r:id="rId123"/>
    <sheet name="Feb 21" sheetId="132" r:id="rId124"/>
    <sheet name="Mar 21" sheetId="133" r:id="rId125"/>
    <sheet name="Apr 21" sheetId="134" r:id="rId126"/>
    <sheet name="May 21" sheetId="135" r:id="rId127"/>
    <sheet name="PML" sheetId="5" r:id="rId128"/>
    <sheet name="MTL" sheetId="6" r:id="rId129"/>
  </sheets>
  <definedNames>
    <definedName name="data">#REF!</definedName>
    <definedName name="_xlnm.Print_Area" localSheetId="0">Closing!$A$1:$F$360</definedName>
    <definedName name="_xlnm.Print_Area" localSheetId="32">'Jul 13'!$A$1:$G$329</definedName>
    <definedName name="_xlnm.Print_Area" localSheetId="44">'Jul 14'!$A$1:$G$330</definedName>
    <definedName name="_xlnm.Print_Area" localSheetId="31">'Jun 13'!$A$1:$G$329</definedName>
    <definedName name="_xlnm.Print_Area" localSheetId="43">'Jun 14'!$A$1:$G$330</definedName>
    <definedName name="_xlnm.Print_Area" localSheetId="128">MTL!$A$1:$F$366</definedName>
    <definedName name="_xlnm.Print_Area" localSheetId="127">PML!$A$1:$E$354</definedName>
    <definedName name="_xlnm.Print_Area" localSheetId="34">'Sep 13'!$A$1:$G$329</definedName>
    <definedName name="_xlnm.Print_Titles" localSheetId="0">Closing!$1:$1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84" i="132" l="1"/>
  <c r="C284" i="132"/>
  <c r="E284" i="129" l="1"/>
  <c r="C284" i="129"/>
  <c r="E284" i="126" l="1"/>
  <c r="C284" i="126"/>
  <c r="E274" i="126"/>
  <c r="E275" i="126"/>
  <c r="E276" i="126"/>
  <c r="E277" i="126"/>
  <c r="E278" i="126"/>
  <c r="E279" i="126"/>
  <c r="E280" i="126"/>
  <c r="E273" i="126"/>
  <c r="C274" i="126"/>
  <c r="C275" i="126"/>
  <c r="C276" i="126"/>
  <c r="C277" i="126"/>
  <c r="C278" i="126"/>
  <c r="C279" i="126"/>
  <c r="C280" i="126"/>
  <c r="C273" i="126"/>
  <c r="E274" i="123"/>
  <c r="E275" i="123"/>
  <c r="E276" i="123"/>
  <c r="E277" i="123"/>
  <c r="E278" i="123"/>
  <c r="E279" i="123"/>
  <c r="E280" i="123"/>
  <c r="E273" i="123"/>
  <c r="C274" i="123"/>
  <c r="C275" i="123"/>
  <c r="C276" i="123"/>
  <c r="C277" i="123"/>
  <c r="C278" i="123"/>
  <c r="C279" i="123"/>
  <c r="C280" i="123"/>
  <c r="C273" i="123"/>
  <c r="LQ290" i="5"/>
  <c r="LQ291" i="5"/>
  <c r="LQ292" i="5"/>
  <c r="LQ293" i="5"/>
  <c r="LQ294" i="5"/>
  <c r="LQ295" i="5"/>
  <c r="LQ296" i="5"/>
  <c r="LQ289" i="5"/>
  <c r="LO290" i="5"/>
  <c r="LO291" i="5"/>
  <c r="LO292" i="5"/>
  <c r="LO293" i="5"/>
  <c r="LO294" i="5"/>
  <c r="LO295" i="5"/>
  <c r="LO296" i="5"/>
  <c r="LO289" i="5"/>
  <c r="NS290" i="6"/>
  <c r="NS291" i="6"/>
  <c r="NS292" i="6"/>
  <c r="NS293" i="6"/>
  <c r="NS294" i="6"/>
  <c r="NS295" i="6"/>
  <c r="NS296" i="6"/>
  <c r="NS289" i="6"/>
  <c r="NQ290" i="6"/>
  <c r="NQ291" i="6"/>
  <c r="NQ292" i="6"/>
  <c r="NQ293" i="6"/>
  <c r="NQ294" i="6"/>
  <c r="NQ295" i="6"/>
  <c r="NQ296" i="6"/>
  <c r="NQ289" i="6"/>
  <c r="MQ56" i="6"/>
  <c r="MQ55" i="6"/>
  <c r="MQ54" i="6"/>
  <c r="MQ53" i="6"/>
  <c r="MQ52" i="6"/>
  <c r="MQ51" i="6"/>
  <c r="MQ50" i="6"/>
  <c r="MQ49" i="6"/>
  <c r="MQ48" i="6"/>
  <c r="MQ47" i="6"/>
  <c r="MQ46" i="6"/>
  <c r="MQ45" i="6"/>
  <c r="MQ44" i="6"/>
  <c r="MQ43" i="6"/>
  <c r="MQ42" i="6"/>
  <c r="MQ41" i="6"/>
  <c r="MQ40" i="6"/>
  <c r="MQ39" i="6"/>
  <c r="MQ27" i="6"/>
  <c r="MQ26" i="6"/>
  <c r="MQ25" i="6"/>
  <c r="MQ24" i="6"/>
  <c r="MQ23" i="6"/>
  <c r="MQ22" i="6"/>
  <c r="MQ21" i="6"/>
  <c r="MQ20" i="6"/>
  <c r="MQ19" i="6"/>
  <c r="MQ18" i="6"/>
  <c r="MQ17" i="6"/>
  <c r="MQ16" i="6"/>
  <c r="MQ15" i="6"/>
  <c r="MQ14" i="6"/>
  <c r="MQ13" i="6"/>
  <c r="MQ12" i="6"/>
  <c r="MQ11" i="6"/>
  <c r="MQ10" i="6"/>
  <c r="MJ56" i="6"/>
  <c r="MJ55" i="6"/>
  <c r="MJ54" i="6"/>
  <c r="MJ53" i="6"/>
  <c r="MJ52" i="6"/>
  <c r="MJ51" i="6"/>
  <c r="MJ50" i="6"/>
  <c r="MJ49" i="6"/>
  <c r="MJ48" i="6"/>
  <c r="MJ47" i="6"/>
  <c r="MJ46" i="6"/>
  <c r="MJ45" i="6"/>
  <c r="MJ44" i="6"/>
  <c r="MJ43" i="6"/>
  <c r="MJ42" i="6"/>
  <c r="MJ41" i="6"/>
  <c r="MJ40" i="6"/>
  <c r="MJ39" i="6"/>
  <c r="MJ27" i="6"/>
  <c r="MJ26" i="6"/>
  <c r="MJ25" i="6"/>
  <c r="MJ24" i="6"/>
  <c r="MJ23" i="6"/>
  <c r="MJ22" i="6"/>
  <c r="MJ21" i="6"/>
  <c r="MJ20" i="6"/>
  <c r="MJ19" i="6"/>
  <c r="MJ18" i="6"/>
  <c r="MJ17" i="6"/>
  <c r="MJ16" i="6"/>
  <c r="MJ15" i="6"/>
  <c r="MJ14" i="6"/>
  <c r="MJ13" i="6"/>
  <c r="MJ12" i="6"/>
  <c r="MJ11" i="6"/>
  <c r="MJ10" i="6"/>
  <c r="MC56" i="6"/>
  <c r="MC55" i="6"/>
  <c r="MC54" i="6"/>
  <c r="MC53" i="6"/>
  <c r="MC52" i="6"/>
  <c r="MC51" i="6"/>
  <c r="MC50" i="6"/>
  <c r="MC49" i="6"/>
  <c r="MC48" i="6"/>
  <c r="MC47" i="6"/>
  <c r="MC46" i="6"/>
  <c r="MC45" i="6"/>
  <c r="MC44" i="6"/>
  <c r="MC43" i="6"/>
  <c r="MC42" i="6"/>
  <c r="MC41" i="6"/>
  <c r="MC40" i="6"/>
  <c r="MC39" i="6"/>
  <c r="MC27" i="6"/>
  <c r="MC26" i="6"/>
  <c r="MC25" i="6"/>
  <c r="MC24" i="6"/>
  <c r="MC23" i="6"/>
  <c r="MC22" i="6"/>
  <c r="MC21" i="6"/>
  <c r="MC20" i="6"/>
  <c r="MC19" i="6"/>
  <c r="MC18" i="6"/>
  <c r="MC17" i="6"/>
  <c r="MC16" i="6"/>
  <c r="MC15" i="6"/>
  <c r="MC14" i="6"/>
  <c r="MC13" i="6"/>
  <c r="MC12" i="6"/>
  <c r="MC11" i="6"/>
  <c r="MC10" i="6"/>
  <c r="LV56" i="6"/>
  <c r="LV55" i="6"/>
  <c r="LV54" i="6"/>
  <c r="LV53" i="6"/>
  <c r="LV52" i="6"/>
  <c r="LV51" i="6"/>
  <c r="LV50" i="6"/>
  <c r="LV49" i="6"/>
  <c r="LV48" i="6"/>
  <c r="LV47" i="6"/>
  <c r="LV46" i="6"/>
  <c r="LV45" i="6"/>
  <c r="LV44" i="6"/>
  <c r="LV43" i="6"/>
  <c r="LV42" i="6"/>
  <c r="LV41" i="6"/>
  <c r="LV40" i="6"/>
  <c r="LV39" i="6"/>
  <c r="LV27" i="6"/>
  <c r="LV26" i="6"/>
  <c r="LV25" i="6"/>
  <c r="LV24" i="6"/>
  <c r="LV23" i="6"/>
  <c r="LV22" i="6"/>
  <c r="LV21" i="6"/>
  <c r="LV20" i="6"/>
  <c r="LV19" i="6"/>
  <c r="LV18" i="6"/>
  <c r="LV17" i="6"/>
  <c r="LV16" i="6"/>
  <c r="LV15" i="6"/>
  <c r="LV14" i="6"/>
  <c r="LV13" i="6"/>
  <c r="LV12" i="6"/>
  <c r="LV11" i="6"/>
  <c r="LV10" i="6"/>
  <c r="LO56" i="6"/>
  <c r="LO55" i="6"/>
  <c r="LO54" i="6"/>
  <c r="LO53" i="6"/>
  <c r="LO52" i="6"/>
  <c r="LO51" i="6"/>
  <c r="LO50" i="6"/>
  <c r="LO49" i="6"/>
  <c r="LO48" i="6"/>
  <c r="LO47" i="6"/>
  <c r="LO46" i="6"/>
  <c r="LO45" i="6"/>
  <c r="LO44" i="6"/>
  <c r="LO43" i="6"/>
  <c r="LO42" i="6"/>
  <c r="LO41" i="6"/>
  <c r="LO40" i="6"/>
  <c r="LO39" i="6"/>
  <c r="LO27" i="6"/>
  <c r="LO26" i="6"/>
  <c r="LO25" i="6"/>
  <c r="LO24" i="6"/>
  <c r="LO23" i="6"/>
  <c r="LO22" i="6"/>
  <c r="LO21" i="6"/>
  <c r="LO20" i="6"/>
  <c r="LO19" i="6"/>
  <c r="LO18" i="6"/>
  <c r="LO17" i="6"/>
  <c r="LO16" i="6"/>
  <c r="LO15" i="6"/>
  <c r="LO14" i="6"/>
  <c r="LO13" i="6"/>
  <c r="LO12" i="6"/>
  <c r="LO11" i="6"/>
  <c r="LO10" i="6"/>
  <c r="LH56" i="6"/>
  <c r="LH55" i="6"/>
  <c r="LH54" i="6"/>
  <c r="LH53" i="6"/>
  <c r="LH52" i="6"/>
  <c r="LH51" i="6"/>
  <c r="LH50" i="6"/>
  <c r="LH49" i="6"/>
  <c r="LH48" i="6"/>
  <c r="LH47" i="6"/>
  <c r="LH46" i="6"/>
  <c r="LH45" i="6"/>
  <c r="LH44" i="6"/>
  <c r="LH43" i="6"/>
  <c r="LH42" i="6"/>
  <c r="LH41" i="6"/>
  <c r="LH40" i="6"/>
  <c r="LH39" i="6"/>
  <c r="LH27" i="6"/>
  <c r="LH26" i="6"/>
  <c r="LH25" i="6"/>
  <c r="LH24" i="6"/>
  <c r="LH23" i="6"/>
  <c r="LH22" i="6"/>
  <c r="LH21" i="6"/>
  <c r="LH20" i="6"/>
  <c r="LH19" i="6"/>
  <c r="LH18" i="6"/>
  <c r="LH17" i="6"/>
  <c r="LH16" i="6"/>
  <c r="LH15" i="6"/>
  <c r="LH14" i="6"/>
  <c r="LH13" i="6"/>
  <c r="LH12" i="6"/>
  <c r="LH11" i="6"/>
  <c r="LH10" i="6"/>
  <c r="LA56" i="6"/>
  <c r="LA55" i="6"/>
  <c r="LA54" i="6"/>
  <c r="LA53" i="6"/>
  <c r="LA52" i="6"/>
  <c r="LA51" i="6"/>
  <c r="LA50" i="6"/>
  <c r="LA49" i="6"/>
  <c r="LA48" i="6"/>
  <c r="LA47" i="6"/>
  <c r="LA46" i="6"/>
  <c r="LA45" i="6"/>
  <c r="LA44" i="6"/>
  <c r="LA43" i="6"/>
  <c r="LA42" i="6"/>
  <c r="LA41" i="6"/>
  <c r="LA40" i="6"/>
  <c r="LA39" i="6"/>
  <c r="LA27" i="6"/>
  <c r="LA26" i="6"/>
  <c r="LA25" i="6"/>
  <c r="LA24" i="6"/>
  <c r="LA23" i="6"/>
  <c r="LA22" i="6"/>
  <c r="LA21" i="6"/>
  <c r="LA20" i="6"/>
  <c r="LA19" i="6"/>
  <c r="LA18" i="6"/>
  <c r="LA17" i="6"/>
  <c r="LA16" i="6"/>
  <c r="LA15" i="6"/>
  <c r="LA14" i="6"/>
  <c r="LA13" i="6"/>
  <c r="LA12" i="6"/>
  <c r="LA11" i="6"/>
  <c r="LA10" i="6"/>
  <c r="KT56" i="6"/>
  <c r="KT55" i="6"/>
  <c r="KT54" i="6"/>
  <c r="KT53" i="6"/>
  <c r="KT52" i="6"/>
  <c r="KT51" i="6"/>
  <c r="KT50" i="6"/>
  <c r="KT49" i="6"/>
  <c r="KT48" i="6"/>
  <c r="KT47" i="6"/>
  <c r="KT46" i="6"/>
  <c r="KT45" i="6"/>
  <c r="KT44" i="6"/>
  <c r="KT43" i="6"/>
  <c r="KT42" i="6"/>
  <c r="KT41" i="6"/>
  <c r="KT40" i="6"/>
  <c r="KT39" i="6"/>
  <c r="KT11" i="6"/>
  <c r="KT12" i="6"/>
  <c r="KT13" i="6"/>
  <c r="KT14" i="6"/>
  <c r="KT15" i="6"/>
  <c r="KT16" i="6"/>
  <c r="KT17" i="6"/>
  <c r="KT18" i="6"/>
  <c r="KT19" i="6"/>
  <c r="KT20" i="6"/>
  <c r="KT21" i="6"/>
  <c r="KT22" i="6"/>
  <c r="KT23" i="6"/>
  <c r="KT24" i="6"/>
  <c r="KT25" i="6"/>
  <c r="KT26" i="6"/>
  <c r="KT27" i="6"/>
  <c r="KT10" i="6"/>
  <c r="KM56" i="6"/>
  <c r="KM55" i="6"/>
  <c r="KM54" i="6"/>
  <c r="KM53" i="6"/>
  <c r="KM52" i="6"/>
  <c r="KM51" i="6"/>
  <c r="KM50" i="6"/>
  <c r="KM49" i="6"/>
  <c r="KM48" i="6"/>
  <c r="KM47" i="6"/>
  <c r="KM46" i="6"/>
  <c r="KM45" i="6"/>
  <c r="KM44" i="6"/>
  <c r="KM43" i="6"/>
  <c r="KM42" i="6"/>
  <c r="KM41" i="6"/>
  <c r="KM40" i="6"/>
  <c r="KM39" i="6"/>
  <c r="KM27" i="6"/>
  <c r="KM26" i="6"/>
  <c r="KM25" i="6"/>
  <c r="KM24" i="6"/>
  <c r="KM23" i="6"/>
  <c r="KM22" i="6"/>
  <c r="KM21" i="6"/>
  <c r="KM20" i="6"/>
  <c r="KM19" i="6"/>
  <c r="KM18" i="6"/>
  <c r="KM17" i="6"/>
  <c r="KM16" i="6"/>
  <c r="KM15" i="6"/>
  <c r="KM14" i="6"/>
  <c r="KM13" i="6"/>
  <c r="KM12" i="6"/>
  <c r="KM11" i="6"/>
  <c r="KM10" i="6"/>
  <c r="KF56" i="6"/>
  <c r="KF55" i="6"/>
  <c r="KF54" i="6"/>
  <c r="KF53" i="6"/>
  <c r="KF52" i="6"/>
  <c r="KF51" i="6"/>
  <c r="KF50" i="6"/>
  <c r="KF49" i="6"/>
  <c r="KF48" i="6"/>
  <c r="KF47" i="6"/>
  <c r="KF46" i="6"/>
  <c r="KF45" i="6"/>
  <c r="KF44" i="6"/>
  <c r="KF43" i="6"/>
  <c r="KF42" i="6"/>
  <c r="KF41" i="6"/>
  <c r="KF40" i="6"/>
  <c r="KF39" i="6"/>
  <c r="KF27" i="6"/>
  <c r="KF26" i="6"/>
  <c r="KF25" i="6"/>
  <c r="KF24" i="6"/>
  <c r="KF23" i="6"/>
  <c r="KF22" i="6"/>
  <c r="KF21" i="6"/>
  <c r="KF20" i="6"/>
  <c r="KF19" i="6"/>
  <c r="KF18" i="6"/>
  <c r="KF17" i="6"/>
  <c r="KF16" i="6"/>
  <c r="KF15" i="6"/>
  <c r="KF14" i="6"/>
  <c r="KF13" i="6"/>
  <c r="KF12" i="6"/>
  <c r="KF11" i="6"/>
  <c r="KF10" i="6"/>
  <c r="JY56" i="6"/>
  <c r="JY55" i="6"/>
  <c r="JY54" i="6"/>
  <c r="JY53" i="6"/>
  <c r="JY52" i="6"/>
  <c r="JY51" i="6"/>
  <c r="JY50" i="6"/>
  <c r="JY49" i="6"/>
  <c r="JY48" i="6"/>
  <c r="JY47" i="6"/>
  <c r="JY46" i="6"/>
  <c r="JY45" i="6"/>
  <c r="JY44" i="6"/>
  <c r="JY43" i="6"/>
  <c r="JY42" i="6"/>
  <c r="JY41" i="6"/>
  <c r="JY40" i="6"/>
  <c r="JY39" i="6"/>
  <c r="JY27" i="6"/>
  <c r="JY26" i="6"/>
  <c r="JY25" i="6"/>
  <c r="JY24" i="6"/>
  <c r="JY23" i="6"/>
  <c r="JY22" i="6"/>
  <c r="JY21" i="6"/>
  <c r="JY20" i="6"/>
  <c r="JY19" i="6"/>
  <c r="JY18" i="6"/>
  <c r="JY17" i="6"/>
  <c r="JY16" i="6"/>
  <c r="JY15" i="6"/>
  <c r="JY14" i="6"/>
  <c r="JY13" i="6"/>
  <c r="JY12" i="6"/>
  <c r="JY11" i="6"/>
  <c r="JY10" i="6"/>
  <c r="JR69" i="6"/>
  <c r="JR70" i="6"/>
  <c r="JR71" i="6"/>
  <c r="JR72" i="6"/>
  <c r="JR73" i="6"/>
  <c r="JR74" i="6"/>
  <c r="JR75" i="6"/>
  <c r="JR76" i="6"/>
  <c r="JR77" i="6"/>
  <c r="JR78" i="6"/>
  <c r="JR79" i="6"/>
  <c r="JR80" i="6"/>
  <c r="JR81" i="6"/>
  <c r="JR82" i="6"/>
  <c r="JR83" i="6"/>
  <c r="JR84" i="6"/>
  <c r="JR85" i="6"/>
  <c r="JR68" i="6"/>
  <c r="JR40" i="6"/>
  <c r="JR41" i="6"/>
  <c r="JR42" i="6"/>
  <c r="JR43" i="6"/>
  <c r="JR44" i="6"/>
  <c r="JR45" i="6"/>
  <c r="JR46" i="6"/>
  <c r="JR47" i="6"/>
  <c r="JR48" i="6"/>
  <c r="JR49" i="6"/>
  <c r="JR50" i="6"/>
  <c r="JR51" i="6"/>
  <c r="JR52" i="6"/>
  <c r="JR53" i="6"/>
  <c r="JR54" i="6"/>
  <c r="JR55" i="6"/>
  <c r="JR56" i="6"/>
  <c r="JR39" i="6"/>
  <c r="JR11" i="6"/>
  <c r="JR12" i="6"/>
  <c r="JR13" i="6"/>
  <c r="JR14" i="6"/>
  <c r="JR15" i="6"/>
  <c r="JR16" i="6"/>
  <c r="JR17" i="6"/>
  <c r="JR18" i="6"/>
  <c r="JR19" i="6"/>
  <c r="JR20" i="6"/>
  <c r="JR21" i="6"/>
  <c r="JR22" i="6"/>
  <c r="JR23" i="6"/>
  <c r="JR24" i="6"/>
  <c r="JR25" i="6"/>
  <c r="JR26" i="6"/>
  <c r="JR27" i="6"/>
  <c r="JR10" i="6"/>
  <c r="KS56" i="5"/>
  <c r="KS55" i="5"/>
  <c r="KS54" i="5"/>
  <c r="KS53" i="5"/>
  <c r="KS52" i="5"/>
  <c r="KS51" i="5"/>
  <c r="KS50" i="5"/>
  <c r="KS49" i="5"/>
  <c r="KS48" i="5"/>
  <c r="KS47" i="5"/>
  <c r="KS46" i="5"/>
  <c r="KS45" i="5"/>
  <c r="KS44" i="5"/>
  <c r="KS43" i="5"/>
  <c r="KS42" i="5"/>
  <c r="KS41" i="5"/>
  <c r="KS40" i="5"/>
  <c r="KS39" i="5"/>
  <c r="KM56" i="5"/>
  <c r="KM55" i="5"/>
  <c r="KM54" i="5"/>
  <c r="KM53" i="5"/>
  <c r="KM52" i="5"/>
  <c r="KM51" i="5"/>
  <c r="KM50" i="5"/>
  <c r="KM49" i="5"/>
  <c r="KM48" i="5"/>
  <c r="KM47" i="5"/>
  <c r="KM46" i="5"/>
  <c r="KM45" i="5"/>
  <c r="KM44" i="5"/>
  <c r="KM43" i="5"/>
  <c r="KM42" i="5"/>
  <c r="KM41" i="5"/>
  <c r="KM40" i="5"/>
  <c r="KM39" i="5"/>
  <c r="KG56" i="5"/>
  <c r="KG55" i="5"/>
  <c r="KG54" i="5"/>
  <c r="KG53" i="5"/>
  <c r="KG52" i="5"/>
  <c r="KG51" i="5"/>
  <c r="KG50" i="5"/>
  <c r="KG49" i="5"/>
  <c r="KG48" i="5"/>
  <c r="KG47" i="5"/>
  <c r="KG46" i="5"/>
  <c r="KG45" i="5"/>
  <c r="KG44" i="5"/>
  <c r="KG43" i="5"/>
  <c r="KG42" i="5"/>
  <c r="KG41" i="5"/>
  <c r="KG40" i="5"/>
  <c r="KG39" i="5"/>
  <c r="KA56" i="5"/>
  <c r="KA55" i="5"/>
  <c r="KA54" i="5"/>
  <c r="KA53" i="5"/>
  <c r="KA52" i="5"/>
  <c r="KA51" i="5"/>
  <c r="KA50" i="5"/>
  <c r="KA49" i="5"/>
  <c r="KA48" i="5"/>
  <c r="KA47" i="5"/>
  <c r="KA46" i="5"/>
  <c r="KA45" i="5"/>
  <c r="KA44" i="5"/>
  <c r="KA43" i="5"/>
  <c r="KA42" i="5"/>
  <c r="KA41" i="5"/>
  <c r="KA40" i="5"/>
  <c r="KA39" i="5"/>
  <c r="JU56" i="5"/>
  <c r="JU55" i="5"/>
  <c r="JU54" i="5"/>
  <c r="JU53" i="5"/>
  <c r="JU52" i="5"/>
  <c r="JU51" i="5"/>
  <c r="JU50" i="5"/>
  <c r="JU49" i="5"/>
  <c r="JU48" i="5"/>
  <c r="JU47" i="5"/>
  <c r="JU46" i="5"/>
  <c r="JU45" i="5"/>
  <c r="JU44" i="5"/>
  <c r="JU43" i="5"/>
  <c r="JU42" i="5"/>
  <c r="JU41" i="5"/>
  <c r="JU40" i="5"/>
  <c r="JU39" i="5"/>
  <c r="JO56" i="5"/>
  <c r="JO55" i="5"/>
  <c r="JO54" i="5"/>
  <c r="JO53" i="5"/>
  <c r="JO52" i="5"/>
  <c r="JO51" i="5"/>
  <c r="JO50" i="5"/>
  <c r="JO49" i="5"/>
  <c r="JO48" i="5"/>
  <c r="JO47" i="5"/>
  <c r="JO46" i="5"/>
  <c r="JO45" i="5"/>
  <c r="JO44" i="5"/>
  <c r="JO43" i="5"/>
  <c r="JO42" i="5"/>
  <c r="JO41" i="5"/>
  <c r="JO40" i="5"/>
  <c r="JO39" i="5"/>
  <c r="JI56" i="5"/>
  <c r="JI55" i="5"/>
  <c r="JI54" i="5"/>
  <c r="JI53" i="5"/>
  <c r="JI52" i="5"/>
  <c r="JI51" i="5"/>
  <c r="JI50" i="5"/>
  <c r="JI49" i="5"/>
  <c r="JI48" i="5"/>
  <c r="JI47" i="5"/>
  <c r="JI46" i="5"/>
  <c r="JI45" i="5"/>
  <c r="JI44" i="5"/>
  <c r="JI43" i="5"/>
  <c r="JI42" i="5"/>
  <c r="JI41" i="5"/>
  <c r="JI40" i="5"/>
  <c r="JI39" i="5"/>
  <c r="JC40" i="5"/>
  <c r="JC41" i="5"/>
  <c r="JC42" i="5"/>
  <c r="JC43" i="5"/>
  <c r="JC44" i="5"/>
  <c r="JC45" i="5"/>
  <c r="JC46" i="5"/>
  <c r="JC47" i="5"/>
  <c r="JC48" i="5"/>
  <c r="JC49" i="5"/>
  <c r="JC50" i="5"/>
  <c r="JC51" i="5"/>
  <c r="JC52" i="5"/>
  <c r="JC53" i="5"/>
  <c r="JC54" i="5"/>
  <c r="JC55" i="5"/>
  <c r="JC56" i="5"/>
  <c r="JC39" i="5"/>
  <c r="IW56" i="5"/>
  <c r="IW55" i="5"/>
  <c r="IW54" i="5"/>
  <c r="IW53" i="5"/>
  <c r="IW52" i="5"/>
  <c r="IW51" i="5"/>
  <c r="IW50" i="5"/>
  <c r="IW49" i="5"/>
  <c r="IW48" i="5"/>
  <c r="IW47" i="5"/>
  <c r="IW46" i="5"/>
  <c r="IW45" i="5"/>
  <c r="IW44" i="5"/>
  <c r="IW43" i="5"/>
  <c r="IW42" i="5"/>
  <c r="IW41" i="5"/>
  <c r="IW40" i="5"/>
  <c r="IW39" i="5"/>
  <c r="IQ56" i="5"/>
  <c r="IQ55" i="5"/>
  <c r="IQ54" i="5"/>
  <c r="IQ53" i="5"/>
  <c r="IQ52" i="5"/>
  <c r="IQ51" i="5"/>
  <c r="IQ50" i="5"/>
  <c r="IQ49" i="5"/>
  <c r="IQ48" i="5"/>
  <c r="IQ47" i="5"/>
  <c r="IQ46" i="5"/>
  <c r="IQ45" i="5"/>
  <c r="IQ44" i="5"/>
  <c r="IQ43" i="5"/>
  <c r="IQ42" i="5"/>
  <c r="IQ41" i="5"/>
  <c r="IQ40" i="5"/>
  <c r="IQ39" i="5"/>
  <c r="IK56" i="5"/>
  <c r="IK55" i="5"/>
  <c r="IK54" i="5"/>
  <c r="IK53" i="5"/>
  <c r="IK52" i="5"/>
  <c r="IK51" i="5"/>
  <c r="IK50" i="5"/>
  <c r="IK49" i="5"/>
  <c r="IK48" i="5"/>
  <c r="IK47" i="5"/>
  <c r="IK46" i="5"/>
  <c r="IK45" i="5"/>
  <c r="IK44" i="5"/>
  <c r="IK43" i="5"/>
  <c r="IK42" i="5"/>
  <c r="IK41" i="5"/>
  <c r="IK40" i="5"/>
  <c r="IK39" i="5"/>
  <c r="IE40" i="5"/>
  <c r="IE41" i="5"/>
  <c r="IE42" i="5"/>
  <c r="IE43" i="5"/>
  <c r="IE44" i="5"/>
  <c r="IE45" i="5"/>
  <c r="IE46" i="5"/>
  <c r="IE47" i="5"/>
  <c r="IE48" i="5"/>
  <c r="IE49" i="5"/>
  <c r="IE50" i="5"/>
  <c r="IE51" i="5"/>
  <c r="IE52" i="5"/>
  <c r="IE53" i="5"/>
  <c r="IE54" i="5"/>
  <c r="IE55" i="5"/>
  <c r="IE56" i="5"/>
  <c r="IE39" i="5"/>
  <c r="KS27" i="5"/>
  <c r="KS26" i="5"/>
  <c r="KS25" i="5"/>
  <c r="KS24" i="5"/>
  <c r="KS23" i="5"/>
  <c r="KS22" i="5"/>
  <c r="KS21" i="5"/>
  <c r="KS20" i="5"/>
  <c r="KS19" i="5"/>
  <c r="KS18" i="5"/>
  <c r="KS17" i="5"/>
  <c r="KS16" i="5"/>
  <c r="KS15" i="5"/>
  <c r="KS14" i="5"/>
  <c r="KS13" i="5"/>
  <c r="KS12" i="5"/>
  <c r="KS11" i="5"/>
  <c r="KS10" i="5"/>
  <c r="KM27" i="5"/>
  <c r="KM26" i="5"/>
  <c r="KM25" i="5"/>
  <c r="KM24" i="5"/>
  <c r="KM23" i="5"/>
  <c r="KM22" i="5"/>
  <c r="KM21" i="5"/>
  <c r="KM20" i="5"/>
  <c r="KM19" i="5"/>
  <c r="KM18" i="5"/>
  <c r="KM17" i="5"/>
  <c r="KM16" i="5"/>
  <c r="KM15" i="5"/>
  <c r="KM14" i="5"/>
  <c r="KM13" i="5"/>
  <c r="KM12" i="5"/>
  <c r="KM11" i="5"/>
  <c r="KM10" i="5"/>
  <c r="KG27" i="5"/>
  <c r="KG26" i="5"/>
  <c r="KG25" i="5"/>
  <c r="KG24" i="5"/>
  <c r="KG23" i="5"/>
  <c r="KG22" i="5"/>
  <c r="KG21" i="5"/>
  <c r="KG20" i="5"/>
  <c r="KG19" i="5"/>
  <c r="KG18" i="5"/>
  <c r="KG17" i="5"/>
  <c r="KG16" i="5"/>
  <c r="KG15" i="5"/>
  <c r="KG14" i="5"/>
  <c r="KG13" i="5"/>
  <c r="KG12" i="5"/>
  <c r="KG11" i="5"/>
  <c r="KG10" i="5"/>
  <c r="KA27" i="5"/>
  <c r="KA26" i="5"/>
  <c r="KA25" i="5"/>
  <c r="KA24" i="5"/>
  <c r="KA23" i="5"/>
  <c r="KA22" i="5"/>
  <c r="KA21" i="5"/>
  <c r="KA20" i="5"/>
  <c r="KA19" i="5"/>
  <c r="KA18" i="5"/>
  <c r="KA17" i="5"/>
  <c r="KA16" i="5"/>
  <c r="KA15" i="5"/>
  <c r="KA14" i="5"/>
  <c r="KA13" i="5"/>
  <c r="KA12" i="5"/>
  <c r="KA11" i="5"/>
  <c r="KA10" i="5"/>
  <c r="JU27" i="5"/>
  <c r="JU26" i="5"/>
  <c r="JU25" i="5"/>
  <c r="JU24" i="5"/>
  <c r="JU23" i="5"/>
  <c r="JU22" i="5"/>
  <c r="JU21" i="5"/>
  <c r="JU20" i="5"/>
  <c r="JU19" i="5"/>
  <c r="JU18" i="5"/>
  <c r="JU17" i="5"/>
  <c r="JU16" i="5"/>
  <c r="JU15" i="5"/>
  <c r="JU14" i="5"/>
  <c r="JU13" i="5"/>
  <c r="JU12" i="5"/>
  <c r="JU11" i="5"/>
  <c r="JU10" i="5"/>
  <c r="JO27" i="5"/>
  <c r="JO26" i="5"/>
  <c r="JO25" i="5"/>
  <c r="JO24" i="5"/>
  <c r="JO23" i="5"/>
  <c r="JO22" i="5"/>
  <c r="JO21" i="5"/>
  <c r="JO20" i="5"/>
  <c r="JO19" i="5"/>
  <c r="JO18" i="5"/>
  <c r="JO17" i="5"/>
  <c r="JO16" i="5"/>
  <c r="JO15" i="5"/>
  <c r="JO14" i="5"/>
  <c r="JO13" i="5"/>
  <c r="JO12" i="5"/>
  <c r="JO11" i="5"/>
  <c r="JO10" i="5"/>
  <c r="JI27" i="5"/>
  <c r="JI26" i="5"/>
  <c r="JI25" i="5"/>
  <c r="JI24" i="5"/>
  <c r="JI23" i="5"/>
  <c r="JI22" i="5"/>
  <c r="JI21" i="5"/>
  <c r="JI20" i="5"/>
  <c r="JI19" i="5"/>
  <c r="JI18" i="5"/>
  <c r="JI17" i="5"/>
  <c r="JI16" i="5"/>
  <c r="JI15" i="5"/>
  <c r="JI14" i="5"/>
  <c r="JI13" i="5"/>
  <c r="JI12" i="5"/>
  <c r="JI11" i="5"/>
  <c r="JI10" i="5"/>
  <c r="JC11" i="5"/>
  <c r="JC12" i="5"/>
  <c r="JC13" i="5"/>
  <c r="JC14" i="5"/>
  <c r="JC15" i="5"/>
  <c r="JC16" i="5"/>
  <c r="JC17" i="5"/>
  <c r="JC18" i="5"/>
  <c r="JC19" i="5"/>
  <c r="JC20" i="5"/>
  <c r="JC21" i="5"/>
  <c r="JC22" i="5"/>
  <c r="JC23" i="5"/>
  <c r="JC24" i="5"/>
  <c r="JC25" i="5"/>
  <c r="JC26" i="5"/>
  <c r="JC27" i="5"/>
  <c r="JC10" i="5"/>
  <c r="IW27" i="5"/>
  <c r="IW26" i="5"/>
  <c r="IW25" i="5"/>
  <c r="IW24" i="5"/>
  <c r="IW23" i="5"/>
  <c r="IW22" i="5"/>
  <c r="IW21" i="5"/>
  <c r="IW20" i="5"/>
  <c r="IW19" i="5"/>
  <c r="IW18" i="5"/>
  <c r="IW17" i="5"/>
  <c r="IW16" i="5"/>
  <c r="IW15" i="5"/>
  <c r="IW14" i="5"/>
  <c r="IW13" i="5"/>
  <c r="IW12" i="5"/>
  <c r="IW11" i="5"/>
  <c r="IW10" i="5"/>
  <c r="IQ27" i="5"/>
  <c r="IQ26" i="5"/>
  <c r="IQ25" i="5"/>
  <c r="IQ24" i="5"/>
  <c r="IQ23" i="5"/>
  <c r="IQ22" i="5"/>
  <c r="IQ21" i="5"/>
  <c r="IQ20" i="5"/>
  <c r="IQ19" i="5"/>
  <c r="IQ18" i="5"/>
  <c r="IQ17" i="5"/>
  <c r="IQ16" i="5"/>
  <c r="IQ15" i="5"/>
  <c r="IQ14" i="5"/>
  <c r="IQ13" i="5"/>
  <c r="IQ12" i="5"/>
  <c r="IQ11" i="5"/>
  <c r="IQ10" i="5"/>
  <c r="IK11" i="5"/>
  <c r="IK12" i="5"/>
  <c r="IK13" i="5"/>
  <c r="IK14" i="5"/>
  <c r="IK15" i="5"/>
  <c r="IK16" i="5"/>
  <c r="IK17" i="5"/>
  <c r="IK18" i="5"/>
  <c r="IK19" i="5"/>
  <c r="IK20" i="5"/>
  <c r="IK21" i="5"/>
  <c r="IK22" i="5"/>
  <c r="IK23" i="5"/>
  <c r="IK24" i="5"/>
  <c r="IK25" i="5"/>
  <c r="IK26" i="5"/>
  <c r="IK27" i="5"/>
  <c r="IK10" i="5"/>
  <c r="IE11" i="5"/>
  <c r="IE12" i="5"/>
  <c r="IE13" i="5"/>
  <c r="IE14" i="5"/>
  <c r="IE15" i="5"/>
  <c r="IE16" i="5"/>
  <c r="IE17" i="5"/>
  <c r="IE18" i="5"/>
  <c r="IE19" i="5"/>
  <c r="IE20" i="5"/>
  <c r="IE21" i="5"/>
  <c r="IE22" i="5"/>
  <c r="IE23" i="5"/>
  <c r="IE24" i="5"/>
  <c r="IE25" i="5"/>
  <c r="IE26" i="5"/>
  <c r="IE27" i="5"/>
  <c r="IE10" i="5"/>
  <c r="I29" i="6"/>
  <c r="K29" i="6"/>
  <c r="I58" i="6"/>
  <c r="K58" i="6"/>
  <c r="I87" i="6"/>
  <c r="K87" i="6"/>
  <c r="I103" i="6"/>
  <c r="K103" i="6"/>
  <c r="I114" i="6"/>
  <c r="K114" i="6"/>
  <c r="I136" i="6"/>
  <c r="K136" i="6"/>
  <c r="I150" i="6"/>
  <c r="K150" i="6"/>
  <c r="I171" i="6"/>
  <c r="K171" i="6"/>
  <c r="I188" i="6"/>
  <c r="K188" i="6"/>
  <c r="I200" i="6"/>
  <c r="K200" i="6"/>
  <c r="I220" i="6"/>
  <c r="K220" i="6"/>
  <c r="I242" i="6"/>
  <c r="K242" i="6"/>
  <c r="I262" i="6"/>
  <c r="K262" i="6"/>
  <c r="I280" i="6"/>
  <c r="K280" i="6"/>
  <c r="I310" i="6"/>
  <c r="K310" i="6"/>
  <c r="I333" i="6"/>
  <c r="K333" i="6"/>
  <c r="I348" i="6"/>
  <c r="K348" i="6"/>
  <c r="I365" i="6"/>
  <c r="K365" i="6"/>
  <c r="I139" i="6"/>
  <c r="BV365" i="6"/>
  <c r="BT365" i="6"/>
  <c r="BX348" i="6"/>
  <c r="BV348" i="6"/>
  <c r="BT348" i="6"/>
  <c r="BV333" i="6"/>
  <c r="BT333" i="6"/>
  <c r="BV310" i="6"/>
  <c r="BT310" i="6"/>
  <c r="BV280" i="6"/>
  <c r="BT280" i="6"/>
  <c r="BV262" i="6"/>
  <c r="BT262" i="6"/>
  <c r="BV242" i="6"/>
  <c r="BT242" i="6"/>
  <c r="BV220" i="6"/>
  <c r="BT220" i="6"/>
  <c r="BV200" i="6"/>
  <c r="BT200" i="6"/>
  <c r="BV188" i="6"/>
  <c r="BT188" i="6"/>
  <c r="BV171" i="6"/>
  <c r="BT171" i="6"/>
  <c r="BV150" i="6"/>
  <c r="BT150" i="6"/>
  <c r="BT136" i="6"/>
  <c r="BV136" i="6"/>
  <c r="BV114" i="6"/>
  <c r="BT114" i="6"/>
  <c r="BV103" i="6"/>
  <c r="BT103" i="6"/>
  <c r="BV87" i="6"/>
  <c r="BT87" i="6"/>
  <c r="BV58" i="6"/>
  <c r="BT58" i="6"/>
  <c r="BV29" i="6"/>
  <c r="BT29" i="6"/>
  <c r="BL353" i="5"/>
  <c r="BJ353" i="5"/>
  <c r="BL333" i="5"/>
  <c r="BJ333" i="5"/>
  <c r="BL310" i="5"/>
  <c r="BJ310" i="5"/>
  <c r="BL280" i="5"/>
  <c r="BJ280" i="5"/>
  <c r="BL262" i="5"/>
  <c r="BJ262" i="5"/>
  <c r="BL242" i="5"/>
  <c r="BJ242" i="5"/>
  <c r="BL220" i="5"/>
  <c r="BJ220" i="5"/>
  <c r="BL200" i="5"/>
  <c r="BJ200" i="5"/>
  <c r="BL188" i="5"/>
  <c r="BJ188" i="5"/>
  <c r="BL171" i="5"/>
  <c r="BJ171" i="5"/>
  <c r="BL150" i="5"/>
  <c r="BJ150" i="5"/>
  <c r="BJ136" i="5"/>
  <c r="BL136" i="5"/>
  <c r="BL114" i="5"/>
  <c r="BJ114" i="5"/>
  <c r="BL103" i="5"/>
  <c r="BJ103" i="5"/>
  <c r="BL87" i="5"/>
  <c r="BJ87" i="5"/>
  <c r="BL58" i="5"/>
  <c r="BJ58" i="5"/>
  <c r="BL29" i="5"/>
  <c r="BJ29" i="5"/>
  <c r="D361" i="16"/>
  <c r="B361" i="16"/>
  <c r="D340" i="16"/>
  <c r="B340" i="16"/>
  <c r="D318" i="16"/>
  <c r="B318" i="16"/>
  <c r="D307" i="16"/>
  <c r="B307" i="16"/>
  <c r="D294" i="16"/>
  <c r="B294" i="16"/>
  <c r="D276" i="16"/>
  <c r="B276" i="16"/>
  <c r="D258" i="16"/>
  <c r="B258" i="16"/>
  <c r="D239" i="16"/>
  <c r="B239" i="16"/>
  <c r="D219" i="16"/>
  <c r="B219" i="16"/>
  <c r="D207" i="16"/>
  <c r="B207" i="16"/>
  <c r="D190" i="16"/>
  <c r="B190" i="16"/>
  <c r="D170" i="16"/>
  <c r="B170" i="16"/>
  <c r="B157" i="16"/>
  <c r="D157" i="16"/>
  <c r="D137" i="16"/>
  <c r="B137" i="16"/>
  <c r="D127" i="16"/>
  <c r="B127" i="16"/>
  <c r="D112" i="16"/>
  <c r="B112" i="16"/>
  <c r="D84" i="16"/>
  <c r="B84" i="16"/>
  <c r="D56" i="16"/>
  <c r="B56" i="16"/>
  <c r="BO365" i="6"/>
  <c r="BM365" i="6"/>
  <c r="BQ348" i="6"/>
  <c r="BO348" i="6"/>
  <c r="BM348" i="6"/>
  <c r="BO333" i="6"/>
  <c r="BM333" i="6"/>
  <c r="BO310" i="6"/>
  <c r="BM310" i="6"/>
  <c r="BO280" i="6"/>
  <c r="BM280" i="6"/>
  <c r="BO262" i="6"/>
  <c r="BM262" i="6"/>
  <c r="BO242" i="6"/>
  <c r="BM242" i="6"/>
  <c r="BO220" i="6"/>
  <c r="BM220" i="6"/>
  <c r="BO200" i="6"/>
  <c r="BM200" i="6"/>
  <c r="BO188" i="6"/>
  <c r="BM188" i="6"/>
  <c r="BO171" i="6"/>
  <c r="BM171" i="6"/>
  <c r="BO150" i="6"/>
  <c r="BM150" i="6"/>
  <c r="BM136" i="6"/>
  <c r="BO136" i="6"/>
  <c r="BO114" i="6"/>
  <c r="BM114" i="6"/>
  <c r="BO103" i="6"/>
  <c r="BM103" i="6"/>
  <c r="BO87" i="6"/>
  <c r="BM87" i="6"/>
  <c r="BO58" i="6"/>
  <c r="BM58" i="6"/>
  <c r="BO29" i="6"/>
  <c r="BM29" i="6"/>
  <c r="BF353" i="5"/>
  <c r="BD353" i="5"/>
  <c r="BF333" i="5"/>
  <c r="BD333" i="5"/>
  <c r="BF310" i="5"/>
  <c r="BD310" i="5"/>
  <c r="BF280" i="5"/>
  <c r="BD280" i="5"/>
  <c r="BF262" i="5"/>
  <c r="BD262" i="5"/>
  <c r="BF242" i="5"/>
  <c r="BD242" i="5"/>
  <c r="BF220" i="5"/>
  <c r="BD220" i="5"/>
  <c r="BF200" i="5"/>
  <c r="BD200" i="5"/>
  <c r="BF188" i="5"/>
  <c r="BD188" i="5"/>
  <c r="BF171" i="5"/>
  <c r="BD171" i="5"/>
  <c r="BF150" i="5"/>
  <c r="BD150" i="5"/>
  <c r="BD136" i="5"/>
  <c r="BF136" i="5"/>
  <c r="BF114" i="5"/>
  <c r="BD114" i="5"/>
  <c r="BF103" i="5"/>
  <c r="BD103" i="5"/>
  <c r="BF87" i="5"/>
  <c r="BD87" i="5"/>
  <c r="BF58" i="5"/>
  <c r="BD58" i="5"/>
  <c r="BF29" i="5"/>
  <c r="BD29" i="5"/>
  <c r="D361" i="15"/>
  <c r="B361" i="15"/>
  <c r="D340" i="15"/>
  <c r="B340" i="15"/>
  <c r="D318" i="15"/>
  <c r="B318" i="15"/>
  <c r="D307" i="15"/>
  <c r="B307" i="15"/>
  <c r="D294" i="15"/>
  <c r="B294" i="15"/>
  <c r="D276" i="15"/>
  <c r="B276" i="15"/>
  <c r="D258" i="15"/>
  <c r="B258" i="15"/>
  <c r="D239" i="15"/>
  <c r="B239" i="15"/>
  <c r="D219" i="15"/>
  <c r="B219" i="15"/>
  <c r="D207" i="15"/>
  <c r="B207" i="15"/>
  <c r="D190" i="15"/>
  <c r="B190" i="15"/>
  <c r="D170" i="15"/>
  <c r="B170" i="15"/>
  <c r="B157" i="15"/>
  <c r="B159" i="15"/>
  <c r="D157" i="15"/>
  <c r="D137" i="15"/>
  <c r="B137" i="15"/>
  <c r="D127" i="15"/>
  <c r="B127" i="15"/>
  <c r="D112" i="15"/>
  <c r="B112" i="15"/>
  <c r="D84" i="15"/>
  <c r="B84" i="15"/>
  <c r="D56" i="15"/>
  <c r="B56" i="15"/>
  <c r="BH365" i="6"/>
  <c r="BF365" i="6"/>
  <c r="BJ348" i="6"/>
  <c r="BH348" i="6"/>
  <c r="BF348" i="6"/>
  <c r="BH333" i="6"/>
  <c r="BF333" i="6"/>
  <c r="BH310" i="6"/>
  <c r="BF310" i="6"/>
  <c r="BH280" i="6"/>
  <c r="BF280" i="6"/>
  <c r="BH262" i="6"/>
  <c r="BF262" i="6"/>
  <c r="BH242" i="6"/>
  <c r="BF242" i="6"/>
  <c r="BH220" i="6"/>
  <c r="BF220" i="6"/>
  <c r="BH200" i="6"/>
  <c r="BF200" i="6"/>
  <c r="BH188" i="6"/>
  <c r="BF188" i="6"/>
  <c r="BH171" i="6"/>
  <c r="BF171" i="6"/>
  <c r="BH150" i="6"/>
  <c r="BF150" i="6"/>
  <c r="BF136" i="6"/>
  <c r="BH136" i="6"/>
  <c r="BH114" i="6"/>
  <c r="BF114" i="6"/>
  <c r="BH103" i="6"/>
  <c r="BF103" i="6"/>
  <c r="BH87" i="6"/>
  <c r="BF87" i="6"/>
  <c r="BH58" i="6"/>
  <c r="BF58" i="6"/>
  <c r="BH29" i="6"/>
  <c r="BF29" i="6"/>
  <c r="AZ353" i="5"/>
  <c r="AX353" i="5"/>
  <c r="AZ333" i="5"/>
  <c r="AX333" i="5"/>
  <c r="AZ310" i="5"/>
  <c r="AX310" i="5"/>
  <c r="AZ280" i="5"/>
  <c r="AX280" i="5"/>
  <c r="AZ262" i="5"/>
  <c r="AX262" i="5"/>
  <c r="AZ242" i="5"/>
  <c r="AX242" i="5"/>
  <c r="AZ220" i="5"/>
  <c r="AX220" i="5"/>
  <c r="AZ200" i="5"/>
  <c r="AX200" i="5"/>
  <c r="AZ188" i="5"/>
  <c r="AX188" i="5"/>
  <c r="AZ171" i="5"/>
  <c r="AX171" i="5"/>
  <c r="AZ150" i="5"/>
  <c r="AX150" i="5"/>
  <c r="AX136" i="5"/>
  <c r="AZ136" i="5"/>
  <c r="AZ114" i="5"/>
  <c r="AX114" i="5"/>
  <c r="AZ103" i="5"/>
  <c r="AX103" i="5"/>
  <c r="AZ87" i="5"/>
  <c r="AX87" i="5"/>
  <c r="AZ58" i="5"/>
  <c r="AX58" i="5"/>
  <c r="AZ29" i="5"/>
  <c r="AX29" i="5"/>
  <c r="D361" i="14"/>
  <c r="B361" i="14"/>
  <c r="D340" i="14"/>
  <c r="B340" i="14"/>
  <c r="D318" i="14"/>
  <c r="B318" i="14"/>
  <c r="D307" i="14"/>
  <c r="B307" i="14"/>
  <c r="D294" i="14"/>
  <c r="B294" i="14"/>
  <c r="D276" i="14"/>
  <c r="B276" i="14"/>
  <c r="D258" i="14"/>
  <c r="B258" i="14"/>
  <c r="D239" i="14"/>
  <c r="B239" i="14"/>
  <c r="D219" i="14"/>
  <c r="B219" i="14"/>
  <c r="D207" i="14"/>
  <c r="B207" i="14"/>
  <c r="D190" i="14"/>
  <c r="B190" i="14"/>
  <c r="D170" i="14"/>
  <c r="B170" i="14"/>
  <c r="B157" i="14"/>
  <c r="D157" i="14"/>
  <c r="B159" i="14"/>
  <c r="D137" i="14"/>
  <c r="B137" i="14"/>
  <c r="D127" i="14"/>
  <c r="B127" i="14"/>
  <c r="D112" i="14"/>
  <c r="B112" i="14"/>
  <c r="D84" i="14"/>
  <c r="B84" i="14"/>
  <c r="D56" i="14"/>
  <c r="B56" i="14"/>
  <c r="BA365" i="6"/>
  <c r="AY365" i="6"/>
  <c r="BC348" i="6"/>
  <c r="BA348" i="6"/>
  <c r="AY348" i="6"/>
  <c r="BA333" i="6"/>
  <c r="AY333" i="6"/>
  <c r="BA310" i="6"/>
  <c r="AY310" i="6"/>
  <c r="BA280" i="6"/>
  <c r="AY280" i="6"/>
  <c r="BA262" i="6"/>
  <c r="AY262" i="6"/>
  <c r="BA242" i="6"/>
  <c r="AY242" i="6"/>
  <c r="BA220" i="6"/>
  <c r="AY220" i="6"/>
  <c r="BA200" i="6"/>
  <c r="AY200" i="6"/>
  <c r="BA188" i="6"/>
  <c r="AY188" i="6"/>
  <c r="BA171" i="6"/>
  <c r="AY171" i="6"/>
  <c r="BA150" i="6"/>
  <c r="AY150" i="6"/>
  <c r="AY136" i="6"/>
  <c r="BA136" i="6"/>
  <c r="BA114" i="6"/>
  <c r="AY114" i="6"/>
  <c r="BA103" i="6"/>
  <c r="AY103" i="6"/>
  <c r="BA87" i="6"/>
  <c r="AY87" i="6"/>
  <c r="BA58" i="6"/>
  <c r="AY58" i="6"/>
  <c r="BA29" i="6"/>
  <c r="AY29" i="6"/>
  <c r="AT353" i="5"/>
  <c r="AR353" i="5"/>
  <c r="AT333" i="5"/>
  <c r="AR333" i="5"/>
  <c r="AT310" i="5"/>
  <c r="AR310" i="5"/>
  <c r="AT280" i="5"/>
  <c r="AR280" i="5"/>
  <c r="AT262" i="5"/>
  <c r="AR262" i="5"/>
  <c r="AT242" i="5"/>
  <c r="AR242" i="5"/>
  <c r="AT220" i="5"/>
  <c r="AR220" i="5"/>
  <c r="AT200" i="5"/>
  <c r="AR200" i="5"/>
  <c r="AT188" i="5"/>
  <c r="AR188" i="5"/>
  <c r="AT171" i="5"/>
  <c r="AR171" i="5"/>
  <c r="AT150" i="5"/>
  <c r="AR150" i="5"/>
  <c r="AR136" i="5"/>
  <c r="AT136" i="5"/>
  <c r="AT114" i="5"/>
  <c r="AR114" i="5"/>
  <c r="AT103" i="5"/>
  <c r="AR103" i="5"/>
  <c r="AT87" i="5"/>
  <c r="AR87" i="5"/>
  <c r="AT58" i="5"/>
  <c r="AR58" i="5"/>
  <c r="AT29" i="5"/>
  <c r="AR29" i="5"/>
  <c r="D361" i="13"/>
  <c r="B361" i="13"/>
  <c r="D340" i="13"/>
  <c r="B340" i="13"/>
  <c r="D318" i="13"/>
  <c r="B318" i="13"/>
  <c r="D307" i="13"/>
  <c r="B307" i="13"/>
  <c r="D294" i="13"/>
  <c r="B294" i="13"/>
  <c r="D276" i="13"/>
  <c r="B276" i="13"/>
  <c r="D258" i="13"/>
  <c r="B258" i="13"/>
  <c r="D239" i="13"/>
  <c r="B239" i="13"/>
  <c r="D219" i="13"/>
  <c r="B219" i="13"/>
  <c r="D207" i="13"/>
  <c r="B207" i="13"/>
  <c r="D190" i="13"/>
  <c r="B190" i="13"/>
  <c r="D170" i="13"/>
  <c r="B170" i="13"/>
  <c r="B157" i="13"/>
  <c r="D157" i="13"/>
  <c r="D137" i="13"/>
  <c r="B137" i="13"/>
  <c r="D127" i="13"/>
  <c r="B127" i="13"/>
  <c r="D112" i="13"/>
  <c r="B112" i="13"/>
  <c r="D84" i="13"/>
  <c r="B84" i="13"/>
  <c r="D56" i="13"/>
  <c r="B56" i="13"/>
  <c r="AT365" i="6"/>
  <c r="AR365" i="6"/>
  <c r="AV348" i="6"/>
  <c r="AT348" i="6"/>
  <c r="AR348" i="6"/>
  <c r="AT333" i="6"/>
  <c r="AR333" i="6"/>
  <c r="AT310" i="6"/>
  <c r="AR310" i="6"/>
  <c r="AT280" i="6"/>
  <c r="AR280" i="6"/>
  <c r="AT262" i="6"/>
  <c r="AR262" i="6"/>
  <c r="AT242" i="6"/>
  <c r="AR242" i="6"/>
  <c r="AT220" i="6"/>
  <c r="AR220" i="6"/>
  <c r="AT200" i="6"/>
  <c r="AR200" i="6"/>
  <c r="AT188" i="6"/>
  <c r="AR188" i="6"/>
  <c r="AT171" i="6"/>
  <c r="AR171" i="6"/>
  <c r="AT150" i="6"/>
  <c r="AR150" i="6"/>
  <c r="AR136" i="6"/>
  <c r="AT136" i="6"/>
  <c r="AT114" i="6"/>
  <c r="AR114" i="6"/>
  <c r="AT103" i="6"/>
  <c r="AR103" i="6"/>
  <c r="AT87" i="6"/>
  <c r="AR87" i="6"/>
  <c r="AT58" i="6"/>
  <c r="AR58" i="6"/>
  <c r="AT29" i="6"/>
  <c r="AR29" i="6"/>
  <c r="AN353" i="5"/>
  <c r="AL353" i="5"/>
  <c r="AN333" i="5"/>
  <c r="AL333" i="5"/>
  <c r="AN310" i="5"/>
  <c r="AL310" i="5"/>
  <c r="AN280" i="5"/>
  <c r="AL280" i="5"/>
  <c r="AN262" i="5"/>
  <c r="AL262" i="5"/>
  <c r="AN242" i="5"/>
  <c r="AL242" i="5"/>
  <c r="AN220" i="5"/>
  <c r="AL220" i="5"/>
  <c r="AN200" i="5"/>
  <c r="AL200" i="5"/>
  <c r="AN188" i="5"/>
  <c r="AL188" i="5"/>
  <c r="AN171" i="5"/>
  <c r="AL171" i="5"/>
  <c r="AN150" i="5"/>
  <c r="AL150" i="5"/>
  <c r="AL136" i="5"/>
  <c r="AN136" i="5"/>
  <c r="AN114" i="5"/>
  <c r="AL114" i="5"/>
  <c r="AN103" i="5"/>
  <c r="AL103" i="5"/>
  <c r="AN87" i="5"/>
  <c r="AL87" i="5"/>
  <c r="AN58" i="5"/>
  <c r="AL58" i="5"/>
  <c r="AN29" i="5"/>
  <c r="AL29" i="5"/>
  <c r="D361" i="12"/>
  <c r="B361" i="12"/>
  <c r="D340" i="12"/>
  <c r="B340" i="12"/>
  <c r="D318" i="12"/>
  <c r="B318" i="12"/>
  <c r="D307" i="12"/>
  <c r="B307" i="12"/>
  <c r="D294" i="12"/>
  <c r="B294" i="12"/>
  <c r="D276" i="12"/>
  <c r="B276" i="12"/>
  <c r="D258" i="12"/>
  <c r="B258" i="12"/>
  <c r="D239" i="12"/>
  <c r="B239" i="12"/>
  <c r="D219" i="12"/>
  <c r="B219" i="12"/>
  <c r="D207" i="12"/>
  <c r="B207" i="12"/>
  <c r="D190" i="12"/>
  <c r="B190" i="12"/>
  <c r="D170" i="12"/>
  <c r="B170" i="12"/>
  <c r="B157" i="12"/>
  <c r="D157" i="12"/>
  <c r="D137" i="12"/>
  <c r="B137" i="12"/>
  <c r="D127" i="12"/>
  <c r="B127" i="12"/>
  <c r="D112" i="12"/>
  <c r="B112" i="12"/>
  <c r="D84" i="12"/>
  <c r="B84" i="12"/>
  <c r="D56" i="12"/>
  <c r="B56" i="12"/>
  <c r="AM365" i="6"/>
  <c r="AK365" i="6"/>
  <c r="AO348" i="6"/>
  <c r="AM348" i="6"/>
  <c r="AK348" i="6"/>
  <c r="AM333" i="6"/>
  <c r="AK333" i="6"/>
  <c r="AM310" i="6"/>
  <c r="AK310" i="6"/>
  <c r="AM280" i="6"/>
  <c r="AK280" i="6"/>
  <c r="AM262" i="6"/>
  <c r="AK262" i="6"/>
  <c r="AM242" i="6"/>
  <c r="AK242" i="6"/>
  <c r="AM220" i="6"/>
  <c r="AK220" i="6"/>
  <c r="AM200" i="6"/>
  <c r="AK200" i="6"/>
  <c r="AM188" i="6"/>
  <c r="AK188" i="6"/>
  <c r="AM171" i="6"/>
  <c r="AK171" i="6"/>
  <c r="AM150" i="6"/>
  <c r="AK150" i="6"/>
  <c r="AK136" i="6"/>
  <c r="AM136" i="6"/>
  <c r="AM114" i="6"/>
  <c r="AK114" i="6"/>
  <c r="AM103" i="6"/>
  <c r="AK103" i="6"/>
  <c r="AM87" i="6"/>
  <c r="AK87" i="6"/>
  <c r="AM58" i="6"/>
  <c r="AK58" i="6"/>
  <c r="AM29" i="6"/>
  <c r="AK29" i="6"/>
  <c r="AH353" i="5"/>
  <c r="AF353" i="5"/>
  <c r="AH333" i="5"/>
  <c r="AF333" i="5"/>
  <c r="AH310" i="5"/>
  <c r="AF310" i="5"/>
  <c r="AH280" i="5"/>
  <c r="AF280" i="5"/>
  <c r="AH262" i="5"/>
  <c r="AF262" i="5"/>
  <c r="AH242" i="5"/>
  <c r="AF242" i="5"/>
  <c r="AH220" i="5"/>
  <c r="AF220" i="5"/>
  <c r="AH200" i="5"/>
  <c r="AF200" i="5"/>
  <c r="AH188" i="5"/>
  <c r="AF188" i="5"/>
  <c r="AH171" i="5"/>
  <c r="AF171" i="5"/>
  <c r="AH150" i="5"/>
  <c r="AF150" i="5"/>
  <c r="AF136" i="5"/>
  <c r="AH136" i="5"/>
  <c r="AH114" i="5"/>
  <c r="AF114" i="5"/>
  <c r="AH103" i="5"/>
  <c r="AF103" i="5"/>
  <c r="AH87" i="5"/>
  <c r="AF87" i="5"/>
  <c r="AH58" i="5"/>
  <c r="AF58" i="5"/>
  <c r="AH29" i="5"/>
  <c r="AF29" i="5"/>
  <c r="D361" i="11"/>
  <c r="B361" i="11"/>
  <c r="D340" i="11"/>
  <c r="B340" i="11"/>
  <c r="D318" i="11"/>
  <c r="B318" i="11"/>
  <c r="D307" i="11"/>
  <c r="B307" i="11"/>
  <c r="D294" i="11"/>
  <c r="B294" i="11"/>
  <c r="D276" i="11"/>
  <c r="B276" i="11"/>
  <c r="D258" i="11"/>
  <c r="B258" i="11"/>
  <c r="D239" i="11"/>
  <c r="B239" i="11"/>
  <c r="D219" i="11"/>
  <c r="B219" i="11"/>
  <c r="D207" i="11"/>
  <c r="B207" i="11"/>
  <c r="D190" i="11"/>
  <c r="B190" i="11"/>
  <c r="D170" i="11"/>
  <c r="B170" i="11"/>
  <c r="B157" i="11"/>
  <c r="B159" i="11"/>
  <c r="D157" i="11"/>
  <c r="D137" i="11"/>
  <c r="B137" i="11"/>
  <c r="D127" i="11"/>
  <c r="B127" i="11"/>
  <c r="D112" i="11"/>
  <c r="B112" i="11"/>
  <c r="D84" i="11"/>
  <c r="B84" i="11"/>
  <c r="D56" i="11"/>
  <c r="B56" i="11"/>
  <c r="AF365" i="6"/>
  <c r="AD365" i="6"/>
  <c r="AH348" i="6"/>
  <c r="AF348" i="6"/>
  <c r="AD348" i="6"/>
  <c r="AF333" i="6"/>
  <c r="AD333" i="6"/>
  <c r="AF310" i="6"/>
  <c r="AD310" i="6"/>
  <c r="AF280" i="6"/>
  <c r="AD280" i="6"/>
  <c r="AF262" i="6"/>
  <c r="AD262" i="6"/>
  <c r="AF242" i="6"/>
  <c r="AD242" i="6"/>
  <c r="AF220" i="6"/>
  <c r="AD220" i="6"/>
  <c r="AF200" i="6"/>
  <c r="AD200" i="6"/>
  <c r="AF188" i="6"/>
  <c r="AD188" i="6"/>
  <c r="AF171" i="6"/>
  <c r="AD171" i="6"/>
  <c r="AF150" i="6"/>
  <c r="AD150" i="6"/>
  <c r="AD136" i="6"/>
  <c r="AF136" i="6"/>
  <c r="AF114" i="6"/>
  <c r="AD114" i="6"/>
  <c r="AF103" i="6"/>
  <c r="AD103" i="6"/>
  <c r="AF87" i="6"/>
  <c r="AD87" i="6"/>
  <c r="AF58" i="6"/>
  <c r="AD58" i="6"/>
  <c r="AF29" i="6"/>
  <c r="AD29" i="6"/>
  <c r="AB353" i="5"/>
  <c r="Z353" i="5"/>
  <c r="AB333" i="5"/>
  <c r="Z333" i="5"/>
  <c r="AB310" i="5"/>
  <c r="Z310" i="5"/>
  <c r="AB280" i="5"/>
  <c r="Z280" i="5"/>
  <c r="AB262" i="5"/>
  <c r="Z262" i="5"/>
  <c r="AB242" i="5"/>
  <c r="Z242" i="5"/>
  <c r="AB220" i="5"/>
  <c r="Z220" i="5"/>
  <c r="AB200" i="5"/>
  <c r="Z200" i="5"/>
  <c r="AB188" i="5"/>
  <c r="Z188" i="5"/>
  <c r="AB171" i="5"/>
  <c r="Z171" i="5"/>
  <c r="AB150" i="5"/>
  <c r="Z150" i="5"/>
  <c r="Z136" i="5"/>
  <c r="AB136" i="5"/>
  <c r="AB114" i="5"/>
  <c r="Z114" i="5"/>
  <c r="AB103" i="5"/>
  <c r="Z103" i="5"/>
  <c r="AB87" i="5"/>
  <c r="Z87" i="5"/>
  <c r="AB58" i="5"/>
  <c r="Z58" i="5"/>
  <c r="AB29" i="5"/>
  <c r="Z29" i="5"/>
  <c r="D361" i="10"/>
  <c r="B361" i="10"/>
  <c r="D340" i="10"/>
  <c r="B340" i="10"/>
  <c r="D318" i="10"/>
  <c r="B318" i="10"/>
  <c r="D307" i="10"/>
  <c r="B307" i="10"/>
  <c r="D294" i="10"/>
  <c r="B294" i="10"/>
  <c r="D276" i="10"/>
  <c r="B276" i="10"/>
  <c r="D258" i="10"/>
  <c r="B258" i="10"/>
  <c r="D239" i="10"/>
  <c r="B239" i="10"/>
  <c r="D219" i="10"/>
  <c r="B219" i="10"/>
  <c r="D207" i="10"/>
  <c r="B207" i="10"/>
  <c r="D190" i="10"/>
  <c r="B190" i="10"/>
  <c r="D170" i="10"/>
  <c r="B170" i="10"/>
  <c r="B157" i="10"/>
  <c r="D157" i="10"/>
  <c r="D137" i="10"/>
  <c r="B137" i="10"/>
  <c r="D127" i="10"/>
  <c r="B127" i="10"/>
  <c r="D112" i="10"/>
  <c r="B112" i="10"/>
  <c r="D84" i="10"/>
  <c r="B84" i="10"/>
  <c r="D56" i="10"/>
  <c r="B56" i="10"/>
  <c r="Y365" i="6"/>
  <c r="W365" i="6"/>
  <c r="AA348" i="6"/>
  <c r="Y348" i="6"/>
  <c r="W348" i="6"/>
  <c r="Y333" i="6"/>
  <c r="W333" i="6"/>
  <c r="Y310" i="6"/>
  <c r="W310" i="6"/>
  <c r="Y280" i="6"/>
  <c r="W280" i="6"/>
  <c r="Y262" i="6"/>
  <c r="W262" i="6"/>
  <c r="Y242" i="6"/>
  <c r="W242" i="6"/>
  <c r="Y220" i="6"/>
  <c r="W220" i="6"/>
  <c r="Y200" i="6"/>
  <c r="W200" i="6"/>
  <c r="Y188" i="6"/>
  <c r="W188" i="6"/>
  <c r="Y171" i="6"/>
  <c r="W171" i="6"/>
  <c r="Y150" i="6"/>
  <c r="W150" i="6"/>
  <c r="W136" i="6"/>
  <c r="Y136" i="6"/>
  <c r="Y114" i="6"/>
  <c r="W114" i="6"/>
  <c r="Y103" i="6"/>
  <c r="W103" i="6"/>
  <c r="Y87" i="6"/>
  <c r="W87" i="6"/>
  <c r="Y58" i="6"/>
  <c r="W58" i="6"/>
  <c r="Y29" i="6"/>
  <c r="W29" i="6"/>
  <c r="V353" i="5"/>
  <c r="T353" i="5"/>
  <c r="V333" i="5"/>
  <c r="T333" i="5"/>
  <c r="V310" i="5"/>
  <c r="T310" i="5"/>
  <c r="V280" i="5"/>
  <c r="T280" i="5"/>
  <c r="V262" i="5"/>
  <c r="T262" i="5"/>
  <c r="V242" i="5"/>
  <c r="T242" i="5"/>
  <c r="V220" i="5"/>
  <c r="T220" i="5"/>
  <c r="V200" i="5"/>
  <c r="T200" i="5"/>
  <c r="V188" i="5"/>
  <c r="T188" i="5"/>
  <c r="V171" i="5"/>
  <c r="T171" i="5"/>
  <c r="V150" i="5"/>
  <c r="T150" i="5"/>
  <c r="T136" i="5"/>
  <c r="V136" i="5"/>
  <c r="V114" i="5"/>
  <c r="T114" i="5"/>
  <c r="V103" i="5"/>
  <c r="T103" i="5"/>
  <c r="V87" i="5"/>
  <c r="T87" i="5"/>
  <c r="V58" i="5"/>
  <c r="T58" i="5"/>
  <c r="V29" i="5"/>
  <c r="T29" i="5"/>
  <c r="D361" i="9"/>
  <c r="B361" i="9"/>
  <c r="D340" i="9"/>
  <c r="B340" i="9"/>
  <c r="D318" i="9"/>
  <c r="B318" i="9"/>
  <c r="D307" i="9"/>
  <c r="B307" i="9"/>
  <c r="D294" i="9"/>
  <c r="B294" i="9"/>
  <c r="D276" i="9"/>
  <c r="B276" i="9"/>
  <c r="D258" i="9"/>
  <c r="B258" i="9"/>
  <c r="D239" i="9"/>
  <c r="B239" i="9"/>
  <c r="D219" i="9"/>
  <c r="B219" i="9"/>
  <c r="D207" i="9"/>
  <c r="B207" i="9"/>
  <c r="D190" i="9"/>
  <c r="B190" i="9"/>
  <c r="D170" i="9"/>
  <c r="B170" i="9"/>
  <c r="B157" i="9"/>
  <c r="D157" i="9"/>
  <c r="D137" i="9"/>
  <c r="B137" i="9"/>
  <c r="D127" i="9"/>
  <c r="B127" i="9"/>
  <c r="D112" i="9"/>
  <c r="B112" i="9"/>
  <c r="D84" i="9"/>
  <c r="B84" i="9"/>
  <c r="D56" i="9"/>
  <c r="B56" i="9"/>
  <c r="R365" i="6"/>
  <c r="P365" i="6"/>
  <c r="T348" i="6"/>
  <c r="R348" i="6"/>
  <c r="P348" i="6"/>
  <c r="R333" i="6"/>
  <c r="P333" i="6"/>
  <c r="R310" i="6"/>
  <c r="P310" i="6"/>
  <c r="R280" i="6"/>
  <c r="P280" i="6"/>
  <c r="R262" i="6"/>
  <c r="P262" i="6"/>
  <c r="R242" i="6"/>
  <c r="P242" i="6"/>
  <c r="R220" i="6"/>
  <c r="P220" i="6"/>
  <c r="R200" i="6"/>
  <c r="P200" i="6"/>
  <c r="R188" i="6"/>
  <c r="P188" i="6"/>
  <c r="R171" i="6"/>
  <c r="P171" i="6"/>
  <c r="R150" i="6"/>
  <c r="P150" i="6"/>
  <c r="P136" i="6"/>
  <c r="R136" i="6"/>
  <c r="R114" i="6"/>
  <c r="P114" i="6"/>
  <c r="R103" i="6"/>
  <c r="P103" i="6"/>
  <c r="R87" i="6"/>
  <c r="P87" i="6"/>
  <c r="R58" i="6"/>
  <c r="P58" i="6"/>
  <c r="R29" i="6"/>
  <c r="P29" i="6"/>
  <c r="P353" i="5"/>
  <c r="N353" i="5"/>
  <c r="P333" i="5"/>
  <c r="N333" i="5"/>
  <c r="P310" i="5"/>
  <c r="N310" i="5"/>
  <c r="P280" i="5"/>
  <c r="N280" i="5"/>
  <c r="P262" i="5"/>
  <c r="N262" i="5"/>
  <c r="P242" i="5"/>
  <c r="N242" i="5"/>
  <c r="P220" i="5"/>
  <c r="N220" i="5"/>
  <c r="P200" i="5"/>
  <c r="N200" i="5"/>
  <c r="P188" i="5"/>
  <c r="N188" i="5"/>
  <c r="P171" i="5"/>
  <c r="N171" i="5"/>
  <c r="P150" i="5"/>
  <c r="N150" i="5"/>
  <c r="N136" i="5"/>
  <c r="P136" i="5"/>
  <c r="P114" i="5"/>
  <c r="N114" i="5"/>
  <c r="P103" i="5"/>
  <c r="N103" i="5"/>
  <c r="P87" i="5"/>
  <c r="N87" i="5"/>
  <c r="P58" i="5"/>
  <c r="N58" i="5"/>
  <c r="P29" i="5"/>
  <c r="N29" i="5"/>
  <c r="D361" i="8"/>
  <c r="B361" i="8"/>
  <c r="D340" i="8"/>
  <c r="B340" i="8"/>
  <c r="D318" i="8"/>
  <c r="B318" i="8"/>
  <c r="D307" i="8"/>
  <c r="B307" i="8"/>
  <c r="D294" i="8"/>
  <c r="B294" i="8"/>
  <c r="D276" i="8"/>
  <c r="B276" i="8"/>
  <c r="D258" i="8"/>
  <c r="B258" i="8"/>
  <c r="D239" i="8"/>
  <c r="B239" i="8"/>
  <c r="D219" i="8"/>
  <c r="B219" i="8"/>
  <c r="D207" i="8"/>
  <c r="B207" i="8"/>
  <c r="D190" i="8"/>
  <c r="B190" i="8"/>
  <c r="D170" i="8"/>
  <c r="B170" i="8"/>
  <c r="B157" i="8"/>
  <c r="D157" i="8"/>
  <c r="D137" i="8"/>
  <c r="B137" i="8"/>
  <c r="D127" i="8"/>
  <c r="B127" i="8"/>
  <c r="D112" i="8"/>
  <c r="B112" i="8"/>
  <c r="D84" i="8"/>
  <c r="B84" i="8"/>
  <c r="D56" i="8"/>
  <c r="B56" i="8"/>
  <c r="M348" i="6"/>
  <c r="J242" i="5"/>
  <c r="H242" i="5"/>
  <c r="J353" i="5"/>
  <c r="H353" i="5"/>
  <c r="J333" i="5"/>
  <c r="H333" i="5"/>
  <c r="J310" i="5"/>
  <c r="H310" i="5"/>
  <c r="J280" i="5"/>
  <c r="H280" i="5"/>
  <c r="J262" i="5"/>
  <c r="H262" i="5"/>
  <c r="J220" i="5"/>
  <c r="H220" i="5"/>
  <c r="J200" i="5"/>
  <c r="H200" i="5"/>
  <c r="J188" i="5"/>
  <c r="H188" i="5"/>
  <c r="J171" i="5"/>
  <c r="H171" i="5"/>
  <c r="J150" i="5"/>
  <c r="H150" i="5"/>
  <c r="H136" i="5"/>
  <c r="J136" i="5"/>
  <c r="J114" i="5"/>
  <c r="H114" i="5"/>
  <c r="J103" i="5"/>
  <c r="H103" i="5"/>
  <c r="J87" i="5"/>
  <c r="H87" i="5"/>
  <c r="J58" i="5"/>
  <c r="H58" i="5"/>
  <c r="J29" i="5"/>
  <c r="H29" i="5"/>
  <c r="D361" i="7"/>
  <c r="B361" i="7"/>
  <c r="D340" i="7"/>
  <c r="B340" i="7"/>
  <c r="D318" i="7"/>
  <c r="B318" i="7"/>
  <c r="D307" i="7"/>
  <c r="B307" i="7"/>
  <c r="D294" i="7"/>
  <c r="B294" i="7"/>
  <c r="D276" i="7"/>
  <c r="B276" i="7"/>
  <c r="D258" i="7"/>
  <c r="B258" i="7"/>
  <c r="D239" i="7"/>
  <c r="B239" i="7"/>
  <c r="D219" i="7"/>
  <c r="B219" i="7"/>
  <c r="D207" i="7"/>
  <c r="B207" i="7"/>
  <c r="D190" i="7"/>
  <c r="B190" i="7"/>
  <c r="D170" i="7"/>
  <c r="B170" i="7"/>
  <c r="B157" i="7"/>
  <c r="B159" i="7"/>
  <c r="D157" i="7"/>
  <c r="D137" i="7"/>
  <c r="B137" i="7"/>
  <c r="D127" i="7"/>
  <c r="B127" i="7"/>
  <c r="D112" i="7"/>
  <c r="B112" i="7"/>
  <c r="D84" i="7"/>
  <c r="B84" i="7"/>
  <c r="D56" i="7"/>
  <c r="B56" i="7"/>
  <c r="D171" i="5"/>
  <c r="B171" i="5"/>
  <c r="B150" i="6"/>
  <c r="D365" i="6"/>
  <c r="B365" i="6"/>
  <c r="F348" i="6"/>
  <c r="D348" i="6"/>
  <c r="B348" i="6"/>
  <c r="D353" i="5"/>
  <c r="B353" i="5"/>
  <c r="D360" i="3"/>
  <c r="B360" i="3"/>
  <c r="D339" i="3"/>
  <c r="B339" i="3"/>
  <c r="D317" i="3"/>
  <c r="B317" i="3"/>
  <c r="D306" i="3"/>
  <c r="B306" i="3"/>
  <c r="D293" i="3"/>
  <c r="B293" i="3"/>
  <c r="D275" i="3"/>
  <c r="B275" i="3"/>
  <c r="D257" i="3"/>
  <c r="B257" i="3"/>
  <c r="D239" i="3"/>
  <c r="B239" i="3"/>
  <c r="D219" i="3"/>
  <c r="B219" i="3"/>
  <c r="D207" i="3"/>
  <c r="B207" i="3"/>
  <c r="D190" i="3"/>
  <c r="B190" i="3"/>
  <c r="D170" i="3"/>
  <c r="B170" i="3"/>
  <c r="B157" i="3"/>
  <c r="D157" i="3"/>
  <c r="D137" i="3"/>
  <c r="B137" i="3"/>
  <c r="D127" i="3"/>
  <c r="B127" i="3"/>
  <c r="D112" i="3"/>
  <c r="B112" i="3"/>
  <c r="D84" i="3"/>
  <c r="B84" i="3"/>
  <c r="D56" i="3"/>
  <c r="B56" i="3"/>
  <c r="D333" i="6"/>
  <c r="B333" i="6"/>
  <c r="D310" i="6"/>
  <c r="B310" i="6"/>
  <c r="D280" i="6"/>
  <c r="B280" i="6"/>
  <c r="D262" i="6"/>
  <c r="B262" i="6"/>
  <c r="D242" i="6"/>
  <c r="B242" i="6"/>
  <c r="D220" i="6"/>
  <c r="B220" i="6"/>
  <c r="D200" i="6"/>
  <c r="B200" i="6"/>
  <c r="D188" i="6"/>
  <c r="B188" i="6"/>
  <c r="D171" i="6"/>
  <c r="B171" i="6"/>
  <c r="D150" i="6"/>
  <c r="B136" i="6"/>
  <c r="D136" i="6"/>
  <c r="D114" i="6"/>
  <c r="B114" i="6"/>
  <c r="D103" i="6"/>
  <c r="B103" i="6"/>
  <c r="D87" i="6"/>
  <c r="B87" i="6"/>
  <c r="D58" i="6"/>
  <c r="B58" i="6"/>
  <c r="D29" i="6"/>
  <c r="B29" i="6"/>
  <c r="D333" i="5"/>
  <c r="B333" i="5"/>
  <c r="D310" i="5"/>
  <c r="B310" i="5"/>
  <c r="D280" i="5"/>
  <c r="B280" i="5"/>
  <c r="D262" i="5"/>
  <c r="B262" i="5"/>
  <c r="D242" i="5"/>
  <c r="B242" i="5"/>
  <c r="D220" i="5"/>
  <c r="B220" i="5"/>
  <c r="D200" i="5"/>
  <c r="B200" i="5"/>
  <c r="D188" i="5"/>
  <c r="B188" i="5"/>
  <c r="D150" i="5"/>
  <c r="B150" i="5"/>
  <c r="B136" i="5"/>
  <c r="D136" i="5"/>
  <c r="D114" i="5"/>
  <c r="B114" i="5"/>
  <c r="D103" i="5"/>
  <c r="B103" i="5"/>
  <c r="D87" i="5"/>
  <c r="B87" i="5"/>
  <c r="D58" i="5"/>
  <c r="B58" i="5"/>
  <c r="D29" i="5"/>
  <c r="B29" i="5"/>
  <c r="B159" i="9"/>
  <c r="AY139" i="6"/>
  <c r="W139" i="6"/>
  <c r="BD139" i="5"/>
  <c r="BJ139" i="5"/>
  <c r="AF139" i="5"/>
  <c r="BT139" i="6"/>
  <c r="B159" i="8"/>
  <c r="BF139" i="6"/>
  <c r="B159" i="16"/>
  <c r="B159" i="12"/>
  <c r="P139" i="6"/>
  <c r="B159" i="10"/>
  <c r="Z139" i="5"/>
  <c r="AR139" i="6"/>
  <c r="H139" i="5"/>
  <c r="B139" i="5"/>
  <c r="B159" i="3"/>
  <c r="N139" i="5"/>
  <c r="AD139" i="6"/>
  <c r="AR139" i="5"/>
  <c r="T139" i="5"/>
  <c r="AL139" i="5"/>
  <c r="B159" i="13"/>
  <c r="BM139" i="6"/>
  <c r="B139" i="6"/>
  <c r="AX139" i="5"/>
  <c r="AK139" i="6"/>
</calcChain>
</file>

<file path=xl/sharedStrings.xml><?xml version="1.0" encoding="utf-8"?>
<sst xmlns="http://schemas.openxmlformats.org/spreadsheetml/2006/main" count="66169" uniqueCount="611">
  <si>
    <t>&gt;=4.0  &lt;4.5</t>
  </si>
  <si>
    <t>Base Rate Tracker</t>
  </si>
  <si>
    <t>Northern Ireland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</si>
  <si>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</si>
  <si>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</si>
  <si>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</si>
  <si>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</si>
  <si>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</si>
  <si>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</si>
  <si>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</si>
  <si>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</si>
  <si>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</si>
  <si>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</si>
  <si>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</si>
  <si>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</si>
  <si>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</si>
  <si>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</si>
  <si>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</si>
  <si>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</si>
  <si>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</si>
  <si>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</si>
  <si>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</si>
  <si>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</si>
  <si>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</si>
  <si>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</si>
  <si>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</si>
  <si>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</si>
  <si>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</si>
  <si>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</si>
  <si>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</si>
  <si>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</si>
  <si>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</si>
  <si>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</si>
  <si>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</si>
  <si>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</si>
  <si>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</si>
  <si>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</si>
  <si>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</si>
  <si>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4.51% to 5.00%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</si>
  <si>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</si>
  <si>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</si>
  <si>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</si>
  <si>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</si>
  <si>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</si>
  <si>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</si>
  <si>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</si>
  <si>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</si>
  <si>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</si>
  <si>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</si>
  <si>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</si>
  <si>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</si>
  <si>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</si>
  <si>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</si>
  <si>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</si>
  <si>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</si>
  <si>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</si>
  <si>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</si>
  <si>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</si>
  <si>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</si>
  <si>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</si>
  <si>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</si>
  <si>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</si>
  <si>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</si>
  <si>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</si>
  <si>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</si>
  <si>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</si>
  <si>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</si>
  <si>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</si>
  <si>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</si>
  <si>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</si>
  <si>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</si>
  <si>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</si>
  <si>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</si>
  <si>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</si>
  <si>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</si>
  <si>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1,250,000.01 to 1,500,000</t>
  </si>
  <si>
    <t>1,750,000.01 to 2,000,000</t>
  </si>
  <si>
    <t>over 2,000,000</t>
  </si>
  <si>
    <t>1,500,000.01 to 1,750,000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</si>
  <si>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</si>
  <si>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</si>
  <si>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</si>
  <si>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</si>
  <si>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</si>
  <si>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</si>
  <si>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</si>
  <si>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</si>
  <si>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NUMBER OF PROPERTIES</t>
  </si>
  <si>
    <t xml:space="preserve">WEIGHTED AVERAGE LTV </t>
  </si>
  <si>
    <t>MINIMUM LTV</t>
  </si>
  <si>
    <t>MAXIMUM LTV</t>
  </si>
  <si>
    <t>WEIGHTED AVERAGE SEASONING (YEARS)</t>
  </si>
  <si>
    <t xml:space="preserve">MINIMUM SEASONING </t>
  </si>
  <si>
    <t>MAXIMUM SEASONING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</si>
  <si>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</si>
  <si>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</si>
  <si>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</si>
  <si>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</si>
  <si>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</si>
  <si>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</si>
  <si>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OF OWNER OCCUPIED</t>
  </si>
  <si>
    <t>% IN LONDON AND SOUTH EAST</t>
  </si>
  <si>
    <t>LARGEST DRAWN BALANCE</t>
  </si>
  <si>
    <t>AVERAGE DRAWN BALANCE</t>
  </si>
  <si>
    <t>LARGEST POTENTIAL REDRAW AMOUNT</t>
  </si>
  <si>
    <t>AVERAGE POTENTIAL REDRAW AMOUNT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</si>
  <si>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</si>
  <si>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</si>
  <si>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</si>
  <si>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</si>
  <si>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</si>
  <si>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</si>
  <si>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 SUMMARY</t>
  </si>
  <si>
    <t>PRODUCT</t>
  </si>
  <si>
    <t>PRODUCT SUMMARY BY REPAYMENT METHOD</t>
  </si>
  <si>
    <t>REPAYMENT METHOD</t>
  </si>
  <si>
    <t>CURRENT PRINCIPAL BALANCE OUTSTANDING</t>
  </si>
  <si>
    <t>WEIGHTED AVERAGE LOAN SIZE</t>
  </si>
  <si>
    <t>PROPERTY TENURE</t>
  </si>
  <si>
    <t>TENURE</t>
  </si>
  <si>
    <t>WEIGHTED AVERAGE SEASONING (MONTHS)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</si>
  <si>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</si>
  <si>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</si>
  <si>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</si>
  <si>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</si>
  <si>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</si>
  <si>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</si>
  <si>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</si>
  <si>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</si>
  <si>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</si>
  <si>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</si>
  <si>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</si>
  <si>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</t>
  </si>
  <si>
    <t>WEIGHTED AVERAGE NO. OF MONTHS IN ARREARS (FOR ARREARS CASES)</t>
  </si>
  <si>
    <t>OCCUPANCY</t>
  </si>
  <si>
    <t>LETTING TYPE</t>
  </si>
  <si>
    <t>ICR BAND</t>
  </si>
  <si>
    <t>Professional Landlords</t>
  </si>
  <si>
    <t>% OF PRIVATE INVESTOR LANDLORDS</t>
  </si>
  <si>
    <t>CURRENT PRINCIPAL BALANCE (£)</t>
  </si>
  <si>
    <t>Private Investor Landlords</t>
  </si>
  <si>
    <t>INTEREST COVERAGE RATIO</t>
  </si>
  <si>
    <t>Owner Occupied</t>
  </si>
  <si>
    <t>INVESTMENT HOME LOAN :  OCCUPANCY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</si>
  <si>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</si>
  <si>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</si>
  <si>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</si>
  <si>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</si>
  <si>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</si>
  <si>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</si>
  <si>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</si>
  <si>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</si>
  <si>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</si>
  <si>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</si>
  <si>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</si>
  <si>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</si>
  <si>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</si>
  <si>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</si>
  <si>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 xml:space="preserve">                MTL ORIGINATIONS</t>
  </si>
  <si>
    <t>more than 12</t>
  </si>
  <si>
    <t>&gt; 6 &lt; = 12</t>
  </si>
  <si>
    <t>NUMBER OF MONTHS IN ARREARS- RECEIVER OF RENT / POSSESSION CASES</t>
  </si>
  <si>
    <t>NUMBER OF MONTHS IN ARREARS- NON RECEIVER OF RENT / POSSESSION CASES</t>
  </si>
  <si>
    <t>AGGREGATE CLOSING BALANCE</t>
  </si>
  <si>
    <t>NUMBER OF PROPERTIES IN PORTFOLIO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</si>
  <si>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</si>
  <si>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</si>
  <si>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</si>
  <si>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</si>
  <si>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</si>
  <si>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</si>
  <si>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</si>
  <si>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FLEXIBLE</t>
  </si>
  <si>
    <t>Loan Type</t>
  </si>
  <si>
    <t>ESCROW BALANCE £</t>
  </si>
  <si>
    <t>Flexible</t>
  </si>
  <si>
    <t>Non-Flexible</t>
  </si>
  <si>
    <t>SEASONING OF MORTGAGES BY YEAR</t>
  </si>
  <si>
    <t>1,000,000.01 to 1,250,000</t>
  </si>
  <si>
    <t>Overall</t>
  </si>
  <si>
    <t>less than 4.51%</t>
  </si>
  <si>
    <t>&lt;1.0</t>
  </si>
  <si>
    <t>&gt;=1.0  &lt;1.2</t>
  </si>
  <si>
    <t>&lt;=1996</t>
  </si>
  <si>
    <t xml:space="preserve">Paragon Mortgages (No.14) PLC - as at the Closing Date : 22nd March 2007 </t>
  </si>
  <si>
    <t>Paragon Originations pre 1st Jan 2006</t>
  </si>
  <si>
    <t>Paragon Originations post 1st Jan 2006</t>
  </si>
  <si>
    <t>MT Originations pre 1st Jan 2006</t>
  </si>
  <si>
    <t>MT Originations post 1st Jan 2006</t>
  </si>
  <si>
    <t>LOAN TO VALUE RATIOS BASED ON NATIONWIDE INDEX AS AT DECEMBER 06</t>
  </si>
  <si>
    <t>LOAN TO VALUE RATIOS BASED ON HALIFAX INDEX AS AT DECEMBER 06</t>
  </si>
  <si>
    <t>LOAN TO VALUE RATIOS BASED ON HALIFAX INDEX  AS AT DECEMBER 06</t>
  </si>
  <si>
    <t xml:space="preserve"> PARAGON MORTGAGES (NO.14) PLC </t>
  </si>
  <si>
    <t xml:space="preserve">              AS AT THE CLOSING DATE - 22ND MARCH 2007</t>
  </si>
  <si>
    <t>AGGREGATE CLOSING REDRAW AMOUNT AS AT 22/03/07</t>
  </si>
  <si>
    <t>LOAN TO VALUE RATIOS BASED ON NATIONWIDE INDEX AS AT JUNE 07</t>
  </si>
  <si>
    <t>LOAN TO VALUE RATIOS BASED ON HALIFAX INDEX AS AT JUNE 07</t>
  </si>
  <si>
    <t>9.01% to 9.50%</t>
  </si>
  <si>
    <t>LOAN TO VALUE RATIOS BASED ON HALIFAX INDEX  AS AT JUNE 07</t>
  </si>
  <si>
    <t>AGGREGATE CLOSING REDRAW AMOUNT AS AT 31/08/07</t>
  </si>
  <si>
    <t xml:space="preserve">              AS AT THE AUGUST 07 PDD - 3RD SEPTEMBER 2007</t>
  </si>
  <si>
    <t xml:space="preserve">Paragon Mortgages (No.14) PLC - as at the August 07 Principal Determination Date : 3rd September 2007 </t>
  </si>
  <si>
    <t>LOAN TO VALUE RATIOS BASED ON NATIONWIDE INDEX AS AT SEPTEMBER 07</t>
  </si>
  <si>
    <t>LOAN TO VALUE RATIOS BASED ON HALIFAX INDEX AS AT SEPTEMBER 07</t>
  </si>
  <si>
    <t>LOAN TO VALUE RATIOS BASED ON HALIFAX INDEX  AS AT SEPTEMBER 07</t>
  </si>
  <si>
    <t xml:space="preserve">              AS AT THE OCTOBER 07 PDD - 1ST NOVEMBER 2007</t>
  </si>
  <si>
    <t xml:space="preserve">Paragon Mortgages (No.14) PLC - as at the October 07 Principal Determination Date : 1st November 2007 </t>
  </si>
  <si>
    <t>AGGREGATE CLOSING REDRAW AMOUNT AS AT 31/10/07</t>
  </si>
  <si>
    <t xml:space="preserve">Paragon Mortgages (No.14) PLC - as at the November 07 Principal Determination Date : 3rd December 2007 </t>
  </si>
  <si>
    <t xml:space="preserve">              AS AT THE NOVEMBER 07 PDD - 3RD DECEMBER 2007</t>
  </si>
  <si>
    <t>AGGREGATE CLOSING REDRAW AMOUNT AS AT 30/11/07</t>
  </si>
  <si>
    <t>LOAN TO VALUE RATIOS BASED ON NATIONWIDE INDEX AS AT DECEMBER 07</t>
  </si>
  <si>
    <t>LOAN TO VALUE RATIOS BASED ON HALIFAX INDEX AS AT DECEMBER 07</t>
  </si>
  <si>
    <t>LOAN TO VALUE RATIOS BASED ON HALIFAX INDEX  AS AT DECEMBER 07</t>
  </si>
  <si>
    <t>AGGREGATE CLOSING REDRAW AMOUNT AS AT 29/02/08</t>
  </si>
  <si>
    <t xml:space="preserve">Paragon Mortgages (No.14) PLC - as at the February 08 Principal Determination Date : 3rd March 2008 </t>
  </si>
  <si>
    <t xml:space="preserve">              AS AT THE FEBRUARY 08 PDD - 3RD MARCH 2008</t>
  </si>
  <si>
    <t xml:space="preserve">        PARAGON MORTGAGES (NO.14) PLC </t>
  </si>
  <si>
    <t xml:space="preserve">        PARAGON MORTGAGES (NO.14) PLC</t>
  </si>
  <si>
    <t xml:space="preserve">Paragon Mortgages (No.14) PLC - as at the May 08 Principal Determination Date : 2nd June 2008 </t>
  </si>
  <si>
    <t>LOAN TO VALUE RATIOS BASED ON NATIONWIDE INDEX AS AT MARCH 08</t>
  </si>
  <si>
    <t>LOAN TO VALUE RATIOS BASED ON HALIFAX INDEX AS AT MARCH 08</t>
  </si>
  <si>
    <t xml:space="preserve">              AS AT THE MAY 08 PDD - 2ND JUNE 2008</t>
  </si>
  <si>
    <t>LOAN TO VALUE RATIOS BASED ON HALIFAX INDEX  AS AT MARCH 08</t>
  </si>
  <si>
    <t>AGGREGATE CLOSING REDRAW AMOUNT AS AT 30/05/08</t>
  </si>
  <si>
    <t>LOAN TO VALUE RATIOS BASED ON NATIONWIDE INDEX AS AT JUNE 08</t>
  </si>
  <si>
    <t>LOAN TO VALUE RATIOS BASED ON HALIFAX INDEX AS AT JUNE 08</t>
  </si>
  <si>
    <t>LOAN TO VALUE RATIOS BASED ON HALIFAX INDEX  AS AT JUNE 08</t>
  </si>
  <si>
    <t xml:space="preserve">              AS AT THE AUGUST 08 PDD - 1ST SEPTEMBER 2008</t>
  </si>
  <si>
    <t>AGGREGATE CLOSING REDRAW AMOUNT AS AT 31/08/08</t>
  </si>
  <si>
    <t xml:space="preserve">Paragon Mortgages (No.14) PLC - as at the August 08 Principal Determination Date : 1st September 2008 </t>
  </si>
  <si>
    <t xml:space="preserve">Paragon Mortgages (No.14) PLC - as at the October 08 Principal Determination Date : 3rd November 2008 </t>
  </si>
  <si>
    <t>LOAN TO VALUE RATIOS BASED ON NATIONWIDE INDEX AS AT SEPTEMBER 08</t>
  </si>
  <si>
    <t>LOAN TO VALUE RATIOS BASED ON HALIFAX INDEX AS AT SEPTEMBER 08</t>
  </si>
  <si>
    <t>LOAN TO VALUE RATIOS BASED ON HALIFAX INDEX  AS AT SEPTEMBER 08</t>
  </si>
  <si>
    <t xml:space="preserve">              AS AT THE OCTOBER 08 PDD - 3RD NOVEMBER 2008</t>
  </si>
  <si>
    <t>AGGREGATE CLOSING REDRAW AMOUNT AS AT 31/10/08</t>
  </si>
  <si>
    <t xml:space="preserve">Paragon Mortgages (No.14) PLC - as at the November 08 Principal Determination Date : 1st December 2008 </t>
  </si>
  <si>
    <t xml:space="preserve">              AS AT THE NOVEMBER 08 PDD - 1ST DECEMBER 2008</t>
  </si>
  <si>
    <t>AGGREGATE CLOSING REDRAW AMOUNT AS AT 30/11/08</t>
  </si>
  <si>
    <t>LOAN TO VALUE RATIOS BASED ON NATIONWIDE INDEX AS AT DECEMBER 08</t>
  </si>
  <si>
    <t>LOAN TO VALUE RATIOS BASED ON HALIFAX INDEX AS AT DECEMBER 08</t>
  </si>
  <si>
    <t>LOAN TO VALUE RATIOS BASED ON HALIFAX INDEX  AS AT DECEMBER 08</t>
  </si>
  <si>
    <t xml:space="preserve">Paragon Mortgages (No.14) PLC - as at the February 09 Principal Determination Date : 2nd March 2009 </t>
  </si>
  <si>
    <t>AGGREGATE CLOSING REDRAW AMOUNT AS AT 27/02/09</t>
  </si>
  <si>
    <t xml:space="preserve">              AS AT THE FEBRUARY 09 PDD - 2ND MARCH 2009</t>
  </si>
  <si>
    <t xml:space="preserve">Paragon Mortgages (No.14) PLC - as at the May 09 Principal Determination Date : 1st June 2009 </t>
  </si>
  <si>
    <t>LOAN TO VALUE RATIOS BASED ON NATIONWIDE INDEX AS AT MARCH 09</t>
  </si>
  <si>
    <t>LOAN TO VALUE RATIOS BASED ON HALIFAX INDEX AS AT MARCH 09</t>
  </si>
  <si>
    <t xml:space="preserve">              AS AT THE MAY 09 PDD - 1ST JUNE 2009</t>
  </si>
  <si>
    <t>LOAN TO VALUE RATIOS BASED ON HALIFAX INDEX  AS AT MARCH 09</t>
  </si>
  <si>
    <t>AGGREGATE CLOSING REDRAW AMOUNT AS AT 29/05/09</t>
  </si>
  <si>
    <t xml:space="preserve">Paragon Mortgages (No.14) PLC - as at the August 09 Principal Determination Date : 1st September 2009 </t>
  </si>
  <si>
    <t>LOAN TO VALUE RATIOS BASED ON NATIONWIDE INDEX AS AT JUNE 09</t>
  </si>
  <si>
    <t>LOAN TO VALUE RATIOS BASED ON HALIFAX INDEX AS AT JUNE 09</t>
  </si>
  <si>
    <t>less than 2.51%</t>
  </si>
  <si>
    <t>2.51% to 3.00%</t>
  </si>
  <si>
    <t>3.01% to 3.50%</t>
  </si>
  <si>
    <t>3.51% to 4.00%</t>
  </si>
  <si>
    <t>4.01% to 4.50%</t>
  </si>
  <si>
    <t>more than 8.00%</t>
  </si>
  <si>
    <t xml:space="preserve">              AS AT THE AUGUST 09 PDD - 1ST SEPTEMBER 2009</t>
  </si>
  <si>
    <t>LOAN TO VALUE RATIOS BASED ON HALIFAX INDEX  AS AT JUNE 09</t>
  </si>
  <si>
    <t>AGGREGATE CLOSING REDRAW AMOUNT AS AT 28/08/09</t>
  </si>
  <si>
    <t xml:space="preserve">Paragon Mortgages (No.14) PLC - as at the November 09 Principal Determination Date : 1st December 2009 </t>
  </si>
  <si>
    <t>LOAN TO VALUE RATIOS BASED ON NATIONWIDE INDEX AS AT SEPTEMBER 09</t>
  </si>
  <si>
    <t>LOAN TO VALUE RATIOS BASED ON HALIFAX INDEX AS AT SEPTEMBER 09</t>
  </si>
  <si>
    <t xml:space="preserve">              AS AT THE NOVEMBER 09 PDD - 1ST DECEMBER 2009</t>
  </si>
  <si>
    <t>LOAN TO VALUE RATIOS BASED ON HALIFAX INDEX  AS AT SEPTEMBER 09</t>
  </si>
  <si>
    <t>AGGREGATE CLOSING REDRAW AMOUNT AS AT 30/11/09</t>
  </si>
  <si>
    <t xml:space="preserve">Paragon Mortgages (No.14) PLC - as at the February 10 Principal Determination Date : 1st March 2010 </t>
  </si>
  <si>
    <t xml:space="preserve">              AS AT THE FEBRUARY 10 PDD - 1ST MARCH 2010</t>
  </si>
  <si>
    <t>LOAN TO VALUE RATIOS BASED ON NATIONWIDE INDEX AS AT DECEMBER 09</t>
  </si>
  <si>
    <t>LOAN TO VALUE RATIOS BASED ON HALIFAX INDEX  AS AT DECEMBER 09</t>
  </si>
  <si>
    <t>AGGREGATE CLOSING REDRAW AMOUNT AS AT 26/02/10</t>
  </si>
  <si>
    <t>LOAN TO VALUE RATIOS BASED ON HALIFAX INDEX AS AT DECEMBER 09</t>
  </si>
  <si>
    <t xml:space="preserve">Paragon Mortgages (No.14) PLC - as at the May 10 Principal Determination Date : 1st June 2010 </t>
  </si>
  <si>
    <t>LOAN TO VALUE RATIOS BASED ON NATIONWIDE INDEX AS AT MARCH 10</t>
  </si>
  <si>
    <t>LOAN TO VALUE RATIOS BASED ON HALIFAX INDEX AS AT MARCH 10</t>
  </si>
  <si>
    <t>2.01% to 2.50%</t>
  </si>
  <si>
    <t xml:space="preserve">              AS AT THE MAY 10 PDD - 1ST JUNE 2010</t>
  </si>
  <si>
    <t>LOAN TO VALUE RATIOS BASED ON HALIFAX INDEX  AS AT MARCH 10</t>
  </si>
  <si>
    <t>AGGREGATE CLOSING REDRAW AMOUNT AS AT 28/05/10</t>
  </si>
  <si>
    <t>less than 2.01%</t>
  </si>
  <si>
    <t xml:space="preserve">Paragon Mortgages (No.14) PLC - as at the August 10 Principal Determination Date : 1st September 2010 </t>
  </si>
  <si>
    <t>LOAN TO VALUE RATIOS BASED ON NATIONWIDE INDEX AS AT JUNE 10</t>
  </si>
  <si>
    <t>LOAN TO VALUE RATIOS BASED ON HALIFAX INDEX AS AT JUNE 10</t>
  </si>
  <si>
    <t xml:space="preserve">              AS AT THE AUGUST 10 PDD - 1ST SEPTEMBER 2010</t>
  </si>
  <si>
    <t>LOAN TO VALUE RATIOS BASED ON HALIFAX INDEX  AS AT JUNE 10</t>
  </si>
  <si>
    <t>AGGREGATE CLOSING REDRAW AMOUNT AS AT 31/08/10</t>
  </si>
  <si>
    <t xml:space="preserve">Paragon Mortgages (No.14) PLC - as at the November 10 Principal Determination Date : 1st December 2010 </t>
  </si>
  <si>
    <t>LOAN TO VALUE RATIOS BASED ON NATIONWIDE INDEX AS AT SEPTEMBER 10</t>
  </si>
  <si>
    <t>LOAN TO VALUE RATIOS BASED ON HALIFAX INDEX AS AT SEPTEMBER 10</t>
  </si>
  <si>
    <t xml:space="preserve">              AS AT THE NOVEMBER 10 PDD - 1ST DECEMBER 2010</t>
  </si>
  <si>
    <t>LOAN TO VALUE RATIOS BASED ON HALIFAX INDEX  AS AT SEPTEMBER 10</t>
  </si>
  <si>
    <t>AGGREGATE CLOSING REDRAW AMOUNT AS AT 30/11/10</t>
  </si>
  <si>
    <t xml:space="preserve">Paragon Mortgages (No.14) PLC - as at the February 11 Principal Determination Date : 1st March 2011 </t>
  </si>
  <si>
    <t>LOAN TO VALUE RATIOS BASED ON NATIONWIDE INDEX AS AT DECEMBER 10</t>
  </si>
  <si>
    <t>LOAN TO VALUE RATIOS BASED ON HALIFAX INDEX AS AT DECEMBER 10</t>
  </si>
  <si>
    <t xml:space="preserve">              AS AT THE FEBRUARY 11 PDD - 1ST MARCH 2011</t>
  </si>
  <si>
    <t>LOAN TO VALUE RATIOS BASED ON HALIFAX INDEX  AS AT DECEMBER 10</t>
  </si>
  <si>
    <t>AGGREGATE CLOSING REDRAW AMOUNT AS AT 28/02/11</t>
  </si>
  <si>
    <t>WEIGHTED AVERAGE ICR (CALCULATED AT THE ORIGINATION DATE)</t>
  </si>
  <si>
    <t>WEIGHTED AVERAGE RENTAL COVER FOR PROFESSIONAL LANDLORDS (CALCULATED AT THE ORIGINATION DATE)</t>
  </si>
  <si>
    <t>WEIGHTED AVERAGE ICR FOR PROFESSIONAL LANDLORDS (CALCULATED AT THE ORIGINATION DATE)</t>
  </si>
  <si>
    <t xml:space="preserve">WEIGHTED AVERAGE RENTAL COVER FOR PROFESSIONAL LANDLORDS (CALCULATED AT THE ORIGINATION DATE) </t>
  </si>
  <si>
    <t xml:space="preserve">Paragon Mortgages (No.14) PLC - as at the May 11 Principal Determination Date : 1st June 2011 </t>
  </si>
  <si>
    <t>LOAN TO VALUE RATIOS BASED ON NATIONWIDE INDEX AS AT MARCH 11</t>
  </si>
  <si>
    <t>LOAN TO VALUE RATIOS BASED ON HALIFAX INDEX AS AT MARCH 11</t>
  </si>
  <si>
    <t xml:space="preserve">              AS AT THE MAY 11 PDD - 1ST JUNE 2011</t>
  </si>
  <si>
    <t>LOAN TO VALUE RATIOS BASED ON HALIFAX INDEX  AS AT MARCH 11</t>
  </si>
  <si>
    <t>AGGREGATE CLOSING REDRAW AMOUNT AS AT 31/05/11</t>
  </si>
  <si>
    <t xml:space="preserve">Paragon Mortgages (No.14) PLC - as at the August 11 Principal Determination Date : 1st September 2011 </t>
  </si>
  <si>
    <t>LOAN TO VALUE RATIOS BASED ON NATIONWIDE INDEX AS AT JUNE 11</t>
  </si>
  <si>
    <t>LOAN TO VALUE RATIOS BASED ON HALIFAX INDEX AS AT JUNE 11</t>
  </si>
  <si>
    <t xml:space="preserve">              AS AT THE AUGUST 11 PDD - 1ST SEPTEMBER 2011</t>
  </si>
  <si>
    <t>LOAN TO VALUE RATIOS BASED ON HALIFAX INDEX  AS AT JUNE 11</t>
  </si>
  <si>
    <t>AGGREGATE CLOSING REDRAW AMOUNT AS AT 31/08/11</t>
  </si>
  <si>
    <t xml:space="preserve">Paragon Mortgages (No.14) PLC - as at the November 11 Principal Determination Date : 1st December 2011 </t>
  </si>
  <si>
    <t>LOAN TO VALUE RATIOS BASED ON NATIONWIDE INDEX AS AT SEPTEMBER 11</t>
  </si>
  <si>
    <t>LOAN TO VALUE RATIOS BASED ON HALIFAX INDEX AS AT SEPTEMBER 11</t>
  </si>
  <si>
    <t xml:space="preserve">              AS AT THE NOVEMBER 11 PDD - 1ST DECEMBER 2011</t>
  </si>
  <si>
    <t>LOAN TO VALUE RATIOS BASED ON HALIFAX INDEX  AS AT SEPTEMBER 11</t>
  </si>
  <si>
    <t>AGGREGATE CLOSING REDRAW AMOUNT AS AT 30/11/11</t>
  </si>
  <si>
    <t xml:space="preserve">Paragon Mortgages (No.14) PLC - as at the February 12 Principal Determination Date : 1st March 2012 </t>
  </si>
  <si>
    <t>LOAN TO VALUE RATIOS BASED ON NATIONWIDE INDEX AS AT DECEMBER 11</t>
  </si>
  <si>
    <t>LOAN TO VALUE RATIOS BASED ON HALIFAX INDEX AS AT DECEMBER 11</t>
  </si>
  <si>
    <t xml:space="preserve">              AS AT THE FEBRUARY 12 PDD - 1ST MARCH 2012</t>
  </si>
  <si>
    <t>LOAN TO VALUE RATIOS BASED ON HALIFAX INDEX  AS AT DECEMBER 11</t>
  </si>
  <si>
    <t>AGGREGATE CLOSING REDRAW AMOUNT AS AT 29/02/12</t>
  </si>
  <si>
    <t xml:space="preserve">Paragon Mortgages (No.14) PLC - as at the May 12 Principal Determination Date : 1st June 2012 </t>
  </si>
  <si>
    <t>LOAN TO VALUE RATIOS BASED ON NATIONWIDE INDEX AS AT MARCH 12</t>
  </si>
  <si>
    <t>LOAN TO VALUE RATIOS BASED ON HALIFAX INDEX AS AT MARCH 12</t>
  </si>
  <si>
    <t>LOAN TO VALUE RATIOS BASED ON HALIFAX INDEX  AS AT MARCH 12</t>
  </si>
  <si>
    <t xml:space="preserve">              AS AT THE MAY 12 PDD - 1ST JUNE 2012</t>
  </si>
  <si>
    <t>AGGREGATE CLOSING REDRAW AMOUNT AS AT 31/05/12</t>
  </si>
  <si>
    <t>LOAN TO VALUE RATIOS BASED ON NATIONWIDE INDEX AS AT JUNE 12</t>
  </si>
  <si>
    <t>LOAN TO VALUE RATIOS BASED ON HALIFAX INDEX AS AT JUNE 12</t>
  </si>
  <si>
    <t>LOAN TO VALUE RATIOS BASED ON HALIFAX INDEX  AS AT JUNE 12</t>
  </si>
  <si>
    <t xml:space="preserve">Paragon Mortgages (No.14) PLC - as at the August 12 Principal Determination Date : 3rd September 2012 </t>
  </si>
  <si>
    <t>AGGREGATE CLOSING REDRAW AMOUNT AS AT 31/08/12</t>
  </si>
  <si>
    <t xml:space="preserve">              AS AT THE AUGUST 12 PDD - 3RD SEPTEMBER 2012</t>
  </si>
  <si>
    <t>LOAN TO VALUE RATIOS BASED ON NATIONWIDE INDEX AS AT SEPTEMBER 12</t>
  </si>
  <si>
    <t>LOAN TO VALUE RATIOS BASED ON HALIFAX INDEX AS AT SEPTEMBER 12</t>
  </si>
  <si>
    <t>LOAN TO VALUE RATIOS BASED ON HALIFAX INDEX  AS AT SEPTEMBER 12</t>
  </si>
  <si>
    <t xml:space="preserve">Paragon Mortgages (No.14) PLC - as at the November 12 Principal Determination Date : 3rd December 2012 </t>
  </si>
  <si>
    <t>AGGREGATE CLOSING REDRAW AMOUNT AS AT 30/11/12</t>
  </si>
  <si>
    <t xml:space="preserve">              AS AT THE NOVEMBER 12 PDD - 3RD DECEMBER 2012</t>
  </si>
  <si>
    <t xml:space="preserve">Paragon Mortgages (No.14) PLC - as at 31st December 2012 </t>
  </si>
  <si>
    <t xml:space="preserve">Paragon Mortgages (No.14) PLC - as at 31st January 2013 </t>
  </si>
  <si>
    <t>LOAN TO VALUE RATIOS BASED ON NATIONWIDE INDEX AS AT DECEMBER 12</t>
  </si>
  <si>
    <t>LOAN TO VALUE RATIOS BASED ON HALIFAX INDEX AS AT DECEMBER 12</t>
  </si>
  <si>
    <t>AGGREGATE CLOSING REDRAW AMOUNT AS AT 31/01/13</t>
  </si>
  <si>
    <t xml:space="preserve">              AS AT THE FEBRUARY 13 PDD - 1ST MARCH 2013</t>
  </si>
  <si>
    <t>LOAN TO VALUE RATIOS BASED ON HALIFAX INDEX  AS AT DECEMBER 12</t>
  </si>
  <si>
    <t xml:space="preserve">Paragon Mortgages (No.14) PLC - as at the February 13 Principal Determination Date : 1st March 2013 </t>
  </si>
  <si>
    <t>AGGREGATE CLOSING REDRAW AMOUNT AS AT 28/02/13</t>
  </si>
  <si>
    <t xml:space="preserve">Paragon Mortgages (No.14) PLC - as at 28th March 2013 </t>
  </si>
  <si>
    <t>AGGREGATE CLOSING REDRAW AMOUNT AS AT 28/03/13</t>
  </si>
  <si>
    <t xml:space="preserve">Paragon Mortgages (No.14) PLC - as at 30th April 2013 </t>
  </si>
  <si>
    <t>LOAN TO VALUE RATIOS BASED ON NATIONWIDE INDEX AS AT MARCH 13</t>
  </si>
  <si>
    <t>LOAN TO VALUE RATIOS BASED ON HALIFAX INDEX AS AT MARCH 13</t>
  </si>
  <si>
    <t>AGGREGATE CLOSING REDRAW AMOUNT AS AT 30/04/13</t>
  </si>
  <si>
    <t>LOAN TO VALUE RATIOS BASED ON HALIFAX INDEX  AS AT MARCH 13</t>
  </si>
  <si>
    <t xml:space="preserve">              AS AT THE MAY 13 PDD - 3RD JUNE 2013</t>
  </si>
  <si>
    <t>AGGREGATE CLOSING REDRAW AMOUNT AS AT 31/05/13</t>
  </si>
  <si>
    <t xml:space="preserve">Paragon Mortgages (No.14) PLC - as at the May 13 Principal Determination Date : 3rd June 2013 </t>
  </si>
  <si>
    <t xml:space="preserve">Paragon Mortgages (No.14) PLC - as at 28th June 2013 </t>
  </si>
  <si>
    <t>AGGREGATE CLOSING REDRAW AMOUNT AS AT 28/06/13</t>
  </si>
  <si>
    <t xml:space="preserve">Paragon Mortgages (No.14) PLC - as at 31st July 2013 </t>
  </si>
  <si>
    <t>AGGREGATE CLOSING REDRAW AMOUNT AS AT 31/07/13</t>
  </si>
  <si>
    <t>LOAN TO VALUE RATIOS BASED ON NATIONWIDE INDEX AS AT JUNE 13</t>
  </si>
  <si>
    <t>LOAN TO VALUE RATIOS BASED ON HALIFAX INDEX AS AT JUNE 13</t>
  </si>
  <si>
    <t xml:space="preserve">Paragon Mortgages (No.14) PLC - as at the August 13 Principal Determination Date : 2nd September 2013 </t>
  </si>
  <si>
    <t xml:space="preserve">              AS AT THE AUGUST 13 PDD - 2ND SEPTEMBER 2013</t>
  </si>
  <si>
    <t>LOAN TO VALUE RATIOS BASED ON HALIFAX INDEX  AS AT JUNE 13</t>
  </si>
  <si>
    <t>AGGREGATE CLOSING REDRAW AMOUNT AS AT 30/08/13</t>
  </si>
  <si>
    <t xml:space="preserve">Paragon Mortgages (No.14) PLC - as at 30th September 2013 </t>
  </si>
  <si>
    <t>AGGREGATE CLOSING REDRAW AMOUNT AS AT 30/09/13</t>
  </si>
  <si>
    <t>LOAN TO VALUE RATIOS BASED ON NATIONWIDE INDEX AS AT SEPTEMBER 13</t>
  </si>
  <si>
    <t xml:space="preserve">Paragon Mortgages (No.14) PLC - as at 31st October 2013 </t>
  </si>
  <si>
    <t>LOAN TO VALUE RATIOS BASED ON HALIFAX INDEX AS AT SEPTEMBER 13</t>
  </si>
  <si>
    <t>AGGREGATE CLOSING REDRAW AMOUNT AS AT 31/10/13</t>
  </si>
  <si>
    <t>LOAN TO VALUE RATIOS BASED ON HALIFAX INDEX  AS AT SEPTEMBER 13</t>
  </si>
  <si>
    <t xml:space="preserve">              AS AT THE NOVEMBER 13 PDD - 2ND DECEMBER 2013</t>
  </si>
  <si>
    <t xml:space="preserve">Paragon Mortgages (No.14) PLC - as at the November 13 Principal Determination Date : 2nd December 2013 </t>
  </si>
  <si>
    <t>AGGREGATE CLOSING REDRAW AMOUNT AS AT 29/11/13</t>
  </si>
  <si>
    <t xml:space="preserve">Paragon Mortgages (No.14) PLC - as at 31st December 2013 </t>
  </si>
  <si>
    <t>AGGREGATE CLOSING REDRAW AMOUNT AS AT 31/12/13</t>
  </si>
  <si>
    <t xml:space="preserve">Paragon Mortgages (No.14) PLC - as at 31st January 2014 </t>
  </si>
  <si>
    <t>LOAN TO VALUE RATIOS BASED ON NATIONWIDE INDEX AS AT DECEMBER 13</t>
  </si>
  <si>
    <t>LOAN TO VALUE RATIOS BASED ON HALIFAX INDEX AS AT DECEMBER 13</t>
  </si>
  <si>
    <t>AGGREGATE CLOSING REDRAW AMOUNT AS AT 31/01/14</t>
  </si>
  <si>
    <t>LOAN TO VALUE RATIOS BASED ON HALIFAX INDEX  AS AT DECEMBER 13</t>
  </si>
  <si>
    <t xml:space="preserve">              AS AT THE FEBRUARY 14 PDD - 3RD MARCH 2014</t>
  </si>
  <si>
    <t xml:space="preserve">Paragon Mortgages (No.14) PLC - as at the February 14 Principal Determination Date : 3rd March 2014 </t>
  </si>
  <si>
    <t>AGGREGATE CLOSING REDRAW AMOUNT AS AT 28/02/14</t>
  </si>
  <si>
    <t xml:space="preserve">Paragon Mortgages (No.14) PLC - as at 31st March 2014 </t>
  </si>
  <si>
    <t>AGGREGATE CLOSING REDRAW AMOUNT AS AT 31/03/14</t>
  </si>
  <si>
    <t xml:space="preserve">Paragon Mortgages (No.14) PLC - as at 30th April 2014 </t>
  </si>
  <si>
    <t>LOAN TO VALUE RATIOS BASED ON NATIONWIDE INDEX AS AT MARCH 14</t>
  </si>
  <si>
    <t>LOAN TO VALUE RATIOS BASED ON HALIFAX INDEX AS AT MARCH 14</t>
  </si>
  <si>
    <t>AGGREGATE CLOSING REDRAW AMOUNT AS AT 30/04/14</t>
  </si>
  <si>
    <t xml:space="preserve">Paragon Mortgages (No.14) PLC - as at the May 14 Principal Determination Date : 2nd June 2014 </t>
  </si>
  <si>
    <t xml:space="preserve">              AS AT THE MAY 14 PDD - 2ND JUNE 2014</t>
  </si>
  <si>
    <t>LOAN TO VALUE RATIOS BASED ON HALIFAX INDEX  AS AT MARCH 14</t>
  </si>
  <si>
    <t>AGGREGATE CLOSING REDRAW AMOUNT AS AT 30/05/14</t>
  </si>
  <si>
    <t xml:space="preserve">Paragon Mortgages (No.14) PLC - as at 30th June 2014 </t>
  </si>
  <si>
    <t>AGGREGATE CLOSING REDRAW AMOUNT AS AT 30/06/14</t>
  </si>
  <si>
    <t xml:space="preserve">Paragon Mortgages (No.14) PLC - as at 31st July 2014 </t>
  </si>
  <si>
    <t>LOAN TO VALUE RATIOS BASED ON NATIONWIDE INDEX AS AT JUNE 14</t>
  </si>
  <si>
    <t>LOAN TO VALUE RATIOS BASED ON HALIFAX INDEX AS AT JUNE 14</t>
  </si>
  <si>
    <t>AGGREGATE CLOSING REDRAW AMOUNT AS AT 31/07/14</t>
  </si>
  <si>
    <t xml:space="preserve">Paragon Mortgages (No.14) PLC - as at the August 14 Principal Determination Date : 1st September 2014 </t>
  </si>
  <si>
    <t xml:space="preserve">              AS AT THE AUGUST 14 PDD - 1ST SEPTEMBER 2014</t>
  </si>
  <si>
    <t>LOAN TO VALUE RATIOS BASED ON HALIFAX INDEX  AS AT JUNE 14</t>
  </si>
  <si>
    <t xml:space="preserve">Paragon Mortgages (No.14) PLC - as at 30th September 2014 </t>
  </si>
  <si>
    <t xml:space="preserve">Paragon Mortgages (No.14) PLC - as at 31st October 2014 </t>
  </si>
  <si>
    <t>LOAN TO VALUE RATIOS BASED ON NATIONWIDE INDEX AS AT SEPTEMBER 14</t>
  </si>
  <si>
    <t>LOAN TO VALUE RATIOS BASED ON HALIFAX INDEX AS AT SEPTEMBER 14</t>
  </si>
  <si>
    <t xml:space="preserve">Paragon Mortgages (No.14) PLC - as at the November 14 Principal Determination Date : 1st December 2014 </t>
  </si>
  <si>
    <t xml:space="preserve">              AS AT THE NOVEMBER 14 PDD - 1ST DECEMBER 2014</t>
  </si>
  <si>
    <t>LOAN TO VALUE RATIOS BASED ON HALIFAX INDEX  AS AT SEPTEMBER 14</t>
  </si>
  <si>
    <t>Paragon Mortgages (No.14) PLC - as at 31st December 2014</t>
  </si>
  <si>
    <t>LOAN TO VALUE RATIOS BASED ON NATIONWIDE INDEX AS AT DECEMBER 14</t>
  </si>
  <si>
    <t>LOAN TO VALUE RATIOS BASED ON HALIFAX INDEX AS AT DECEMBER 14</t>
  </si>
  <si>
    <t>Paragon Mortgages (No.14) PLC - as at 30th January 2015</t>
  </si>
  <si>
    <t>LOAN TO VALUE RATIOS BASED ON HALIFAX INDEX  AS AT DECEMBER 14</t>
  </si>
  <si>
    <t xml:space="preserve">              AS AT THE FEBRUARY 15 PDD - 2ND MARCH 2015</t>
  </si>
  <si>
    <t xml:space="preserve">Paragon Mortgages (No.14) PLC - as at the February 15 Principal Determination Date : 2nd March 2015 </t>
  </si>
  <si>
    <t>Paragon Mortgages (No.14) PLC - as at 31st March 2015</t>
  </si>
  <si>
    <t>Paragon Mortgages (No.14) PLC - as at 30th April 2015</t>
  </si>
  <si>
    <t>LOAN TO VALUE RATIOS BASED ON NATIONWIDE INDEX AS AT MARCH 15</t>
  </si>
  <si>
    <t>LOAN TO VALUE RATIOS BASED ON HALIFAX INDEX AS AT MARCH 15</t>
  </si>
  <si>
    <t>LOAN TO VALUE RATIOS BASED ON NATIONWIDE INDEX AS AT MAR 15</t>
  </si>
  <si>
    <t>LOAN TO VALUE RATIOS BASED ON HALIFAX INDEX AS AT MAR 15</t>
  </si>
  <si>
    <t>LOAN TO VALUE RATIOS BASED ON HALIFAX INDEX  AS AT MARCH 15</t>
  </si>
  <si>
    <t xml:space="preserve">Paragon Mortgages (No.14) PLC - as at the May 15 Principal Determination Date : 1st June 2015 </t>
  </si>
  <si>
    <t xml:space="preserve">              AS AT THE MAY 15 PDD - 1ST JUNE 2015</t>
  </si>
  <si>
    <t>Paragon Mortgages (No.14) PLC - as at 30th June 2015</t>
  </si>
  <si>
    <t>Paragon Mortgages (No.14) PLC - as at 31st July 2015</t>
  </si>
  <si>
    <t>LOAN TO VALUE RATIOS BASED ON NATIONWIDE INDEX AS AT JUNE 15</t>
  </si>
  <si>
    <t>LOAN TO VALUE RATIOS BASED ON HALIFAX INDEX AS AT JUNE 15</t>
  </si>
  <si>
    <t xml:space="preserve">Paragon Mortgages (No.14) PLC - as at the August 15 Principal Determination Date : 1st September 2015 </t>
  </si>
  <si>
    <t>LOAN TO VALUE RATIOS BASED ON NATIONWIDE INDEX AS AT JUN 15</t>
  </si>
  <si>
    <t>LOAN TO VALUE RATIOS BASED ON HALIFAX INDEX AS AT JUN 15</t>
  </si>
  <si>
    <t xml:space="preserve">              AS AT THE AUGUST 15 PDD - 1ST SEPTEMBER 2015</t>
  </si>
  <si>
    <t>LOAN TO VALUE RATIOS BASED ON HALIFAX INDEX  AS AT JUNE 15</t>
  </si>
  <si>
    <t>Paragon Mortgages (No.14) PLC - as at 30th September 2015</t>
  </si>
  <si>
    <t>LOAN TO VALUE RATIOS BASED ON NATIONWIDE INDEX AS AT SEPTEMBER 15</t>
  </si>
  <si>
    <t>LOAN TO VALUE RATIOS BASED ON HALIFAX INDEX AS AT SEPTEMBER 15</t>
  </si>
  <si>
    <t>Paragon Mortgages (No.14) PLC - as at 30th October 2015</t>
  </si>
  <si>
    <t xml:space="preserve">Paragon Mortgages (No.14) PLC - as at the November 15 Principal Determination Date : 1st December 2015 </t>
  </si>
  <si>
    <t xml:space="preserve">              AS AT THE NOVEMBER 15 PDD - 1ST DECEMBER 2015</t>
  </si>
  <si>
    <t>LOAN TO VALUE RATIOS BASED ON HALIFAX INDEX  AS AT SEPTEMBER 15</t>
  </si>
  <si>
    <t>Paragon Mortgages (No.14) PLC - as at 31st December 2015</t>
  </si>
  <si>
    <t>Paragon Mortgages (No.14) PLC - as at 29th January 2016</t>
  </si>
  <si>
    <t>LOAN TO VALUE RATIOS BASED ON NATIONWIDE INDEX AS AT DECEMBER 15</t>
  </si>
  <si>
    <t>LOAN TO VALUE RATIOS BASED ON HALIFAX INDEX AS AT DECEMBER 15</t>
  </si>
  <si>
    <t>LOAN TO VALUE RATIOS BASED ON HALIFAX INDEX  AS AT DECEMBER 15</t>
  </si>
  <si>
    <t xml:space="preserve">              AS AT THE FEBRUARY 16 PDD - 1ST MARCH 2016</t>
  </si>
  <si>
    <t xml:space="preserve">Paragon Mortgages (No.14) PLC - as at the February 16 Principal Determination Date : 1st March 2016 </t>
  </si>
  <si>
    <t>Paragon Mortgages (No.14) PLC - as at 31st March 2016</t>
  </si>
  <si>
    <t>LOAN TO VALUE RATIOS BASED ON NATIONWIDE INDEX AS AT MARCH 16</t>
  </si>
  <si>
    <t>LOAN TO VALUE RATIOS BASED ON HALIFAX INDEX AS AT MARCH 16</t>
  </si>
  <si>
    <t>Paragon Mortgages (No.14) PLC - as at 29th April 2016</t>
  </si>
  <si>
    <t xml:space="preserve">Paragon Mortgages (No.14) PLC - as at the May 16 Principal Determination Date : 1st June 2016 </t>
  </si>
  <si>
    <t xml:space="preserve">              AS AT THE MAY 16 PDD - 1ST JUNE 2016</t>
  </si>
  <si>
    <t>LOAN TO VALUE RATIOS BASED ON HALIFAX INDEX  AS AT MARCH 16</t>
  </si>
  <si>
    <t>Paragon Mortgages (No.14) PLC - as at 30th June 2016</t>
  </si>
  <si>
    <t>Current Principal balance £</t>
  </si>
  <si>
    <t>% of total</t>
  </si>
  <si>
    <t>Number of mortgages</t>
  </si>
  <si>
    <t>Weighted average loan to value</t>
  </si>
  <si>
    <t>Paragon Mortgages (No.14) PLC - as at 29h July 2016</t>
  </si>
  <si>
    <t>LOAN TO VALUE RATIOS BASED ON NATIONWIDE INDEX AS AT JUNE 16</t>
  </si>
  <si>
    <t>LOAN TO VALUE RATIOS BASED ON HALIFAX INDEX AS AT JUNE 16</t>
  </si>
  <si>
    <t xml:space="preserve">Fixed </t>
  </si>
  <si>
    <t>Libor linked</t>
  </si>
  <si>
    <t>AVERAGE LOAN SIZW</t>
  </si>
  <si>
    <t>Letting - emerging professional</t>
  </si>
  <si>
    <t>LETTYP TYPE</t>
  </si>
  <si>
    <t xml:space="preserve">              AS AT THE AUGUST 16 PDD - 1ST SEPTEMBER 2016</t>
  </si>
  <si>
    <t xml:space="preserve">Libor Linked </t>
  </si>
  <si>
    <t xml:space="preserve">Interest only </t>
  </si>
  <si>
    <t>&lt;=1997</t>
  </si>
  <si>
    <t>LOAN TYPE</t>
  </si>
  <si>
    <t xml:space="preserve">              AS AT THE AUGUST 16 PDD - 1ST AUGUST 2016</t>
  </si>
  <si>
    <t>Paragon Mortgages (No.14) PLC - as at 30 September 2016</t>
  </si>
  <si>
    <t xml:space="preserve">Paragon Mortgages (No.14) PLC - as at the August 16 Principal Determination Date : 1st September 2016 </t>
  </si>
  <si>
    <t>Paragon Mortgages (No.14) PLC - as at 31st October 2016</t>
  </si>
  <si>
    <t>LOAN TO VALUE RATIOS BASED ON NATIONWIDE INDEX AS AT SEPTEMBER 16</t>
  </si>
  <si>
    <t xml:space="preserve">Paragon Mortgages (No.14) PLC - as at the November 16 Principal Determination Date : 1st December 2016 </t>
  </si>
  <si>
    <t xml:space="preserve">              AS AT THE NOVEMBER 16 PDD - 1ST DECEMBER 2016</t>
  </si>
  <si>
    <t>LOAN TO VALUE RATIOS BASED ON HALIFAX INDEX AS AT SEPTEMBER 16</t>
  </si>
  <si>
    <t>LOAN TO VALUE RATIOS BASED ON NATIONWIDE INDEX AS AT DECEMBER 16</t>
  </si>
  <si>
    <t>Paragon Mortgages (No.14) PLC - as at 30th December 2016</t>
  </si>
  <si>
    <t>Paragon Mortgages (No.14) PLC - as at 31st January 2017</t>
  </si>
  <si>
    <t xml:space="preserve">Paragon Mortgages (No.14) PLC - as at the February 17 Principal Determination Date : 1st February 2017 </t>
  </si>
  <si>
    <t xml:space="preserve">              AS AT THE FEBRUARY 17 PDD - 1ST MARCH 2017</t>
  </si>
  <si>
    <t>LOAN TO VALUE RATIOS BASED ON HALIFAX INDEX AS AT DECEMBER 16</t>
  </si>
  <si>
    <t>Paragon Mortgages (No.14) PLC - as at 31st March 2017</t>
  </si>
  <si>
    <t>LOAN TO VALUE RATIOS BASED ON NATIONWIDE INDEX AS AT MARCH 17</t>
  </si>
  <si>
    <t>Paragon Mortgages (No.14) PLC - as at 28th April 2017</t>
  </si>
  <si>
    <t xml:space="preserve">Paragon Mortgages (No.14) PLC - as at the May 17 Principal Determination Date : 1st June 2017 </t>
  </si>
  <si>
    <t xml:space="preserve">              AS AT THE MAY 17 PDD - 1ST JUNE 2017</t>
  </si>
  <si>
    <t>Paragon Mortgages (No.14) PLC - as at 30th June 2017</t>
  </si>
  <si>
    <t>Paragon Mortgages (No.14) PLC - as at 31st July 2017</t>
  </si>
  <si>
    <t>LOAN TO VALUE RATIOS BASED ON NATIONWIDE INDEX AS AT JUNE 17</t>
  </si>
  <si>
    <t xml:space="preserve">Paragon Mortgages (No.14) PLC - as at the August 17 Principal Determination Date : 1st September 2017 </t>
  </si>
  <si>
    <t xml:space="preserve">              AS AT THE AUGUST 17 PDD - 1ST SEPTEMBER 2017</t>
  </si>
  <si>
    <t>LOAN TO VALUE RATIOS BASED ON NATIONWIDE INDEX AS AT SEPTEMBER 17</t>
  </si>
  <si>
    <t>Paragon Mortgages (No.14) PLC - as at 29th September 2017</t>
  </si>
  <si>
    <t xml:space="preserve">                     MTL ORIGINATIONS</t>
  </si>
  <si>
    <t>Paragon Mortgages (No.14) PLC - as at 31st October 2017</t>
  </si>
  <si>
    <t xml:space="preserve">              AS AT THE NOVEMBER 17 PDD - 1ST DECEMBER 2017</t>
  </si>
  <si>
    <t>LOAN TO VALUE RATIOS BASED ON NATIONWIDE INDEX AS AT  SEPTEMBER 17</t>
  </si>
  <si>
    <t>Paragon Mortgages (No.14) PLC - as at the November 2017 Principal Determination Date: 1st December 2017</t>
  </si>
  <si>
    <t>Paragon Mortgages (No.14) PLC - as at 31st December 2017</t>
  </si>
  <si>
    <t>Paragon Mortgages (No.14) PLC - as at 31st January 2018</t>
  </si>
  <si>
    <t>LOAN TO VALUE RATIOS BASED ON NATIONWIDE INDEX AS AT DECEMBER 17</t>
  </si>
  <si>
    <t>Paragon Mortgages (No.14) PLC - as at the February 2018 Principal Determination Date: 1st March 2018</t>
  </si>
  <si>
    <t xml:space="preserve">              AS AT THE FEBRUARY 18 PDD - 1ST MARCH 2018</t>
  </si>
  <si>
    <t>LOAN TO VALUE RATIOS BASED ON NATIONWIDE INDEX AS AT  DECEMBER 17</t>
  </si>
  <si>
    <t>LOAN TO VALUE RATIOS BASED ON NATIONWIDE INDEX AS AT MARCH 18</t>
  </si>
  <si>
    <t>Paragon Mortgages (No.14) PLC - as at 29th March 2018</t>
  </si>
  <si>
    <t>Paragon Mortgages (No.14) PLC - as at 30th April 2018</t>
  </si>
  <si>
    <t>Paragon Mortgages (No.14) PLC - as at the May 2018 Principal Determination Date: 1st June 2018</t>
  </si>
  <si>
    <t xml:space="preserve">              AS AT THE MAY 18 PDD - 1ST JUNE 2018</t>
  </si>
  <si>
    <t>LOAN TO VALUE RATIOS BASED ON NATIONWIDE INDEX AS AT  MARCH 18</t>
  </si>
  <si>
    <t>LOAN TO VALUE RATIOS BASED ON NATIONWIDE INDEX AS AT JUNE 18</t>
  </si>
  <si>
    <t>Paragon Mortgages (No.14) PLC - as at 29th June 2018</t>
  </si>
  <si>
    <t>Paragon Mortgages (No.14) PLC - as at 31st July 2018</t>
  </si>
  <si>
    <t>LOAN TO VALUE RATIOS BASED ON NATIONWIDE INDEX AS AT  JUNE 18</t>
  </si>
  <si>
    <t>Paragon Mortgages (No.14) PLC - as at the August 2018 Principal Determination Date: 3rd September 2018</t>
  </si>
  <si>
    <t xml:space="preserve">              AS AT THE AUGUST 18 PDD - 3RD SEPTEMBER 2018</t>
  </si>
  <si>
    <t>Paragon Mortgages (No.14) PLC - as at 28th September 2018</t>
  </si>
  <si>
    <t>Paragon Mortgages (No.14) PLC - as at 31st October 2018</t>
  </si>
  <si>
    <t>LOAN TO VALUE RATIOS BASED ON NATIONWIDE INDEX AS AT SEPTEMBER 18</t>
  </si>
  <si>
    <t>Paragon Mortgages (No.14) PLC - as at the November 2018 Principal Determination Date: 3rd December 2018</t>
  </si>
  <si>
    <t>LOAN TO VALUE RATIOS BASED ON NATIONWIDE INDEX AS AT  SEPTEMBER 18</t>
  </si>
  <si>
    <t xml:space="preserve">              AS AT THE NOVEMBER 18 PDD - 3RD DECEMBER 2018</t>
  </si>
  <si>
    <t>Paragon Mortgages (No.14) PLC - as at 31st December 2018</t>
  </si>
  <si>
    <t>LOAN TO VALUE RATIOS BASED ON NATIONWIDE INDEX AS AT  DECEMBER 18</t>
  </si>
  <si>
    <t>Paragon Mortgages (No.14) PLC - as at 31st January 2019</t>
  </si>
  <si>
    <t>Paragon Mortgages (No.14) PLC - as at the February 2019 Principal Determination Date: 1st March 2019</t>
  </si>
  <si>
    <t xml:space="preserve">              AS AT THE FEBRUARY 19 PDD - 1ST MARCH 2019</t>
  </si>
  <si>
    <t>LOAN TO VALUE RATIOS BASED ON NATIONWIDE INDEX AS AT DECEMBER 18</t>
  </si>
  <si>
    <t>LOAN TO VALUE RATIOS BASED ON NATIONWIDE INDEX AS AT  MARCH 19</t>
  </si>
  <si>
    <t>Paragon Mortgages (No.14) PLC - as at 29th March 2019</t>
  </si>
  <si>
    <t>Paragon Mortgages (No.14) PLC - as at 30th April 2019</t>
  </si>
  <si>
    <t>LOAN TO VALUE RATIOS BASED ON NATIONWIDE INDEX AS AT MARCH 19</t>
  </si>
  <si>
    <t>Paragon Mortgages (No.14) PLC - as at the May 2019 Principal Determination Date: 3rd June 2019</t>
  </si>
  <si>
    <t xml:space="preserve">              AS AT THE MAY 19 PDD - 3RD JUNE 2019</t>
  </si>
  <si>
    <t>LOAN TO VALUE RATIOS BASED ON NATIONWIDE INDEX AS AT  JUNE 19</t>
  </si>
  <si>
    <t>Paragon Mortgages (No.14) PLC - as at 28th June 2019</t>
  </si>
  <si>
    <t>Paragon Mortgages (No.14) PLC - as at 31st July 2019</t>
  </si>
  <si>
    <t>Paragon Mortgages (No.14) PLC - as at the August 2019 Principal Determination Date: 2nd September 2019</t>
  </si>
  <si>
    <t xml:space="preserve">              AS AT THE AUGUST 19 PDD - 2ND SEPTEMBER 2019</t>
  </si>
  <si>
    <t>LOAN TO VALUE RATIOS BASED ON NATIONWIDE INDEX AS AT JUNE 19</t>
  </si>
  <si>
    <t>Paragon Mortgages (No.14) PLC - as at 30th September 2019</t>
  </si>
  <si>
    <t>LOAN TO VALUE RATIOS BASED ON NATIONWIDE INDEX AS AT  SEPTEMBER 19</t>
  </si>
  <si>
    <t>Paragon Mortgages (No.14) PLC - as at 31st October 2019</t>
  </si>
  <si>
    <t>Paragon Mortgages (No.14) PLC - as at the November 2019 Principal Determination Date: 2nd December 2019</t>
  </si>
  <si>
    <t xml:space="preserve">              AS AT THE NOVEMBER 19 PDD - 2ND DECEMBER 2019</t>
  </si>
  <si>
    <t>LOAN TO VALUE RATIOS BASED ON NATIONWIDE INDEX AS AT SEPTEMBER 19</t>
  </si>
  <si>
    <t>Paragon Mortgages (No.14) PLC - as at 31st December 2019</t>
  </si>
  <si>
    <t>LOAN TO VALUE RATIOS BASED ON NATIONWIDE INDEX AS AT  DECEMBER 19</t>
  </si>
  <si>
    <t>Paragon Mortgages (No.14) PLC - as at 31st January 2020</t>
  </si>
  <si>
    <t>Paragon Mortgages (No.14) PLC - as at the February 2020 Principal Determination Date: 2nd March 2020</t>
  </si>
  <si>
    <t xml:space="preserve">              AS AT THE FEBRUARY 20 PDD - 2ND MARCH 2020</t>
  </si>
  <si>
    <t>LOAN TO VALUE RATIOS BASED ON NATIONWIDE INDEX AS AT DECEMBER 19</t>
  </si>
  <si>
    <t>LOAN TO VALUE RATIOS BASED ON NATIONWIDE INDEX AS AT  MARCH 20</t>
  </si>
  <si>
    <t>Paragon Mortgages (No.14) PLC - as at 31st March 2020</t>
  </si>
  <si>
    <t>Paragon Mortgages (No.14) PLC - as at 30th April 2020</t>
  </si>
  <si>
    <t>Paragon Mortgages (No.14) PLC - as at the May 2020 Principal Determination Date: 1st June 2020</t>
  </si>
  <si>
    <t>NUMBER OF MONTHS IN ARREARS - COVID19 PAYMENT HOLIDAY CASES</t>
  </si>
  <si>
    <t xml:space="preserve">              AS AT THE MAY 20 PDD - 1ST JUNE 2020</t>
  </si>
  <si>
    <t>LOAN TO VALUE RATIOS BASED ON NATIONWIDE INDEX AS AT MARCH 20</t>
  </si>
  <si>
    <t>NUMBER OF MONTHS IN ARREARS - COVID19 PAYMENT HOLIDAYS</t>
  </si>
  <si>
    <t>Paragon Mortgages (No.14) PLC - as at 30th June 2020</t>
  </si>
  <si>
    <t>LOAN TO VALUE RATIOS BASED ON NATIONWIDE INDEX AS AT  JUNE 20</t>
  </si>
  <si>
    <t>Paragon Mortgages (No.14) PLC - as at 31st July 2020</t>
  </si>
  <si>
    <t>Paragon Mortgages (No.14) PLC - as at the Aug 2020 Principal Determination Date: 1st September 2020</t>
  </si>
  <si>
    <t xml:space="preserve">              AS AT THE AUG 20 PDD - 1ST SEPTEMBER 2020</t>
  </si>
  <si>
    <t>LOAN TO VALUE RATIOS BASED ON NATIONWIDE INDEX AS AT JUNE 20</t>
  </si>
  <si>
    <t>Weighted average PH remaining term (months)</t>
  </si>
  <si>
    <t>% by Number of Accounts/Balance</t>
  </si>
  <si>
    <t>Original Payment Holiday Borrowers</t>
  </si>
  <si>
    <t>Extended Payment Holiday Borrowers</t>
  </si>
  <si>
    <t>Paragon Mortgages (No.14) PLC - as at 30th September 2020</t>
  </si>
  <si>
    <t>LOAN TO VALUE RATIOS BASED ON NATIONWIDE INDEX AS AT  SEPTEMBER 20</t>
  </si>
  <si>
    <t>Paragon Mortgages (No.14) PLC - as at 30th October 2020</t>
  </si>
  <si>
    <t>Paragon Mortgages (No.14) PLC - as at the Nov 2020 Principal Determination Date: 1st December 2020</t>
  </si>
  <si>
    <t xml:space="preserve">              AS AT THE NOV 20 PDD - 1ST DECEMBER 2020</t>
  </si>
  <si>
    <t>LOAN TO VALUE RATIOS BASED ON NATIONWIDE INDEX AS AT SEPTEMBER 20</t>
  </si>
  <si>
    <t>Paragon Mortgages (No.14) PLC - as at 31st December 2020</t>
  </si>
  <si>
    <t>LOAN TO VALUE RATIOS BASED ON NATIONWIDE INDEX AS AT  DECEMBER 20</t>
  </si>
  <si>
    <t>Paragon Mortgages (No.14) PLC - as at 31st January 2021</t>
  </si>
  <si>
    <t>Paragon Mortgages (No.14) PLC - as at the Feb 2021 Principal Determination Date: 1st March 2021</t>
  </si>
  <si>
    <t xml:space="preserve">              AS AT THE FEB 21 PDD - 1ST MARCH 2021</t>
  </si>
  <si>
    <t>LOAN TO VALUE RATIOS BASED ON NATIONWIDE INDEX AS AT DECEMBER 20</t>
  </si>
  <si>
    <t>LOAN TO VALUE RATIOS BASED ON NATIONWIDE INDEX AS AT DECDEMBER 20</t>
  </si>
  <si>
    <t>Paragon Mortgages (No.14) PLC - as at 31st March 2021</t>
  </si>
  <si>
    <t>LOAN TO VALUE RATIOS BASED ON NATIONWIDE INDEX AS AT  MARCH 21</t>
  </si>
  <si>
    <t>Paragon Mortgages (No.14) PLC - as at 30th April 2021</t>
  </si>
  <si>
    <t>Paragon Mortgages (No.14) PLC - as at the May 2021 Principal Determination Date: 1st June 2021</t>
  </si>
  <si>
    <t>Note:</t>
  </si>
  <si>
    <t>PM14's Notes were fully repaid on 15th June 2021</t>
  </si>
  <si>
    <t xml:space="preserve">              AS AT THE MAY 21 PDD - 1ST JUNE 2021</t>
  </si>
  <si>
    <t>LOAN TO VALUE RATIOS BASED ON NATIONWIDE INDEX AS AT MARCH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</si>
</sst>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7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8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12"/>
      <color indexed="18"/>
      <name val="Arial"/>
      <family val="2"/>
    </font>
    <font>
      <sz val="8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indexed="53"/>
      <name val="Calibri"/>
      <family val="2"/>
      <scheme val="minor"/>
    </font>
    <font>
      <sz val="8"/>
      <color indexed="53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8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color indexed="18"/>
      <name val="Calibri"/>
      <family val="2"/>
      <scheme val="minor"/>
    </font>
    <font>
      <sz val="12"/>
      <color indexed="18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9"/>
      <color indexed="18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18"/>
      <name val="Calibri"/>
      <family val="2"/>
      <scheme val="minor"/>
    </font>
    <font>
      <sz val="14"/>
      <color indexed="39"/>
      <name val="Calibri"/>
      <family val="2"/>
      <scheme val="minor"/>
    </font>
    <font>
      <sz val="10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4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2"/>
      <color indexed="62"/>
      <name val="Calibri"/>
      <family val="2"/>
      <scheme val="minor"/>
    </font>
    <font>
      <sz val="10"/>
      <color indexed="62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0"/>
      <color rgb="FF2D2926"/>
      <name val="Calibri"/>
      <family val="2"/>
      <scheme val="minor"/>
    </font>
    <font>
      <sz val="8"/>
      <color rgb="FF2D2926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sz val="8"/>
      <color rgb="FF89CB31"/>
      <name val="Calibri"/>
      <family val="2"/>
      <scheme val="minor"/>
    </font>
    <font>
      <b/>
      <sz val="18"/>
      <color rgb="FF2D2926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2"/>
      <color rgb="FF2D2926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4"/>
      <color rgb="FF89CB31"/>
      <name val="Calibri"/>
      <family val="2"/>
      <scheme val="minor"/>
    </font>
    <font>
      <b/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  <fill>
      <patternFill patternType="solid">
        <fgColor rgb="FFF0F0F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9">
    <xf numFmtId="0" fontId="0" fillId="0" borderId="0" xfId="0"/>
    <xf numFmtId="0" fontId="2" fillId="2" borderId="0" xfId="0" applyFont="1" applyFill="1"/>
    <xf numFmtId="10" fontId="4" fillId="2" borderId="0" xfId="2" applyNumberFormat="1" applyFont="1" applyFill="1" applyAlignment="1">
      <alignment horizontal="center"/>
    </xf>
    <xf numFmtId="43" fontId="2" fillId="2" borderId="0" xfId="1" applyFont="1" applyFill="1"/>
    <xf numFmtId="10" fontId="2" fillId="2" borderId="0" xfId="2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43" fontId="6" fillId="2" borderId="0" xfId="1" applyFont="1" applyFill="1"/>
    <xf numFmtId="10" fontId="6" fillId="2" borderId="0" xfId="2" applyNumberFormat="1" applyFont="1" applyFill="1"/>
    <xf numFmtId="164" fontId="6" fillId="2" borderId="0" xfId="1" applyNumberFormat="1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0" fontId="8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right" wrapText="1"/>
    </xf>
    <xf numFmtId="10" fontId="8" fillId="2" borderId="1" xfId="2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7" fillId="2" borderId="0" xfId="0" applyFont="1" applyFill="1"/>
    <xf numFmtId="0" fontId="8" fillId="2" borderId="1" xfId="0" applyFont="1" applyFill="1" applyBorder="1" applyAlignment="1">
      <alignment horizontal="right" wrapText="1"/>
    </xf>
    <xf numFmtId="0" fontId="9" fillId="2" borderId="0" xfId="0" applyFont="1" applyFill="1"/>
    <xf numFmtId="0" fontId="10" fillId="2" borderId="0" xfId="0" applyFont="1" applyFill="1"/>
    <xf numFmtId="43" fontId="10" fillId="2" borderId="2" xfId="1" applyFont="1" applyFill="1" applyBorder="1"/>
    <xf numFmtId="10" fontId="10" fillId="2" borderId="0" xfId="2" applyNumberFormat="1" applyFont="1" applyFill="1"/>
    <xf numFmtId="164" fontId="10" fillId="2" borderId="2" xfId="1" applyNumberFormat="1" applyFont="1" applyFill="1" applyBorder="1"/>
    <xf numFmtId="43" fontId="10" fillId="2" borderId="0" xfId="1" applyFont="1" applyFill="1"/>
    <xf numFmtId="43" fontId="10" fillId="2" borderId="0" xfId="1" applyFont="1" applyFill="1" applyBorder="1"/>
    <xf numFmtId="164" fontId="10" fillId="2" borderId="0" xfId="1" applyNumberFormat="1" applyFont="1" applyFill="1" applyBorder="1"/>
    <xf numFmtId="1" fontId="6" fillId="2" borderId="0" xfId="0" quotePrefix="1" applyNumberFormat="1" applyFont="1" applyFill="1" applyAlignment="1">
      <alignment horizontal="left"/>
    </xf>
    <xf numFmtId="43" fontId="10" fillId="2" borderId="2" xfId="0" applyNumberFormat="1" applyFont="1" applyFill="1" applyBorder="1"/>
    <xf numFmtId="164" fontId="10" fillId="2" borderId="2" xfId="0" applyNumberFormat="1" applyFont="1" applyFill="1" applyBorder="1"/>
    <xf numFmtId="0" fontId="11" fillId="2" borderId="0" xfId="0" applyFont="1" applyFill="1"/>
    <xf numFmtId="43" fontId="10" fillId="2" borderId="0" xfId="1" applyNumberFormat="1" applyFont="1" applyFill="1"/>
    <xf numFmtId="10" fontId="10" fillId="2" borderId="2" xfId="0" applyNumberFormat="1" applyFont="1" applyFill="1" applyBorder="1"/>
    <xf numFmtId="167" fontId="10" fillId="2" borderId="0" xfId="2" applyNumberFormat="1" applyFont="1" applyFill="1"/>
    <xf numFmtId="166" fontId="10" fillId="2" borderId="0" xfId="1" applyNumberFormat="1" applyFont="1" applyFill="1"/>
    <xf numFmtId="0" fontId="6" fillId="2" borderId="0" xfId="0" quotePrefix="1" applyFont="1" applyFill="1"/>
    <xf numFmtId="0" fontId="12" fillId="2" borderId="0" xfId="0" applyFont="1" applyFill="1"/>
    <xf numFmtId="43" fontId="2" fillId="2" borderId="0" xfId="0" applyNumberFormat="1" applyFont="1" applyFill="1"/>
    <xf numFmtId="0" fontId="6" fillId="3" borderId="0" xfId="0" applyFont="1" applyFill="1"/>
    <xf numFmtId="0" fontId="2" fillId="3" borderId="0" xfId="0" applyFont="1" applyFill="1"/>
    <xf numFmtId="10" fontId="4" fillId="3" borderId="0" xfId="2" applyNumberFormat="1" applyFont="1" applyFill="1" applyAlignment="1">
      <alignment horizontal="center"/>
    </xf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8" fillId="3" borderId="0" xfId="0" applyFont="1" applyFill="1" applyAlignment="1">
      <alignment horizontal="center" wrapText="1"/>
    </xf>
    <xf numFmtId="0" fontId="7" fillId="3" borderId="0" xfId="0" applyFont="1" applyFill="1" applyAlignment="1">
      <alignment wrapText="1"/>
    </xf>
    <xf numFmtId="0" fontId="8" fillId="3" borderId="0" xfId="0" applyFont="1" applyFill="1" applyAlignment="1">
      <alignment wrapText="1"/>
    </xf>
    <xf numFmtId="0" fontId="3" fillId="3" borderId="0" xfId="0" applyFont="1" applyFill="1" applyAlignment="1">
      <alignment horizontal="center"/>
    </xf>
    <xf numFmtId="164" fontId="6" fillId="3" borderId="0" xfId="1" applyNumberFormat="1" applyFont="1" applyFill="1"/>
    <xf numFmtId="43" fontId="6" fillId="3" borderId="0" xfId="1" applyFont="1" applyFill="1"/>
    <xf numFmtId="10" fontId="6" fillId="3" borderId="0" xfId="2" applyNumberFormat="1" applyFont="1" applyFill="1"/>
    <xf numFmtId="0" fontId="8" fillId="3" borderId="1" xfId="0" applyFont="1" applyFill="1" applyBorder="1" applyAlignment="1">
      <alignment wrapText="1"/>
    </xf>
    <xf numFmtId="43" fontId="8" fillId="3" borderId="1" xfId="1" applyFont="1" applyFill="1" applyBorder="1" applyAlignment="1">
      <alignment horizontal="right" wrapText="1"/>
    </xf>
    <xf numFmtId="10" fontId="8" fillId="3" borderId="1" xfId="2" applyNumberFormat="1" applyFont="1" applyFill="1" applyBorder="1" applyAlignment="1">
      <alignment horizontal="right" wrapText="1"/>
    </xf>
    <xf numFmtId="164" fontId="8" fillId="3" borderId="1" xfId="1" applyNumberFormat="1" applyFont="1" applyFill="1" applyBorder="1" applyAlignment="1">
      <alignment horizontal="right" wrapText="1"/>
    </xf>
    <xf numFmtId="0" fontId="3" fillId="3" borderId="0" xfId="0" applyFont="1" applyFill="1"/>
    <xf numFmtId="0" fontId="7" fillId="3" borderId="0" xfId="0" applyFont="1" applyFill="1"/>
    <xf numFmtId="43" fontId="2" fillId="3" borderId="0" xfId="0" applyNumberFormat="1" applyFont="1" applyFill="1"/>
    <xf numFmtId="0" fontId="8" fillId="3" borderId="1" xfId="0" applyFont="1" applyFill="1" applyBorder="1" applyAlignment="1">
      <alignment horizontal="right" wrapText="1"/>
    </xf>
    <xf numFmtId="0" fontId="12" fillId="3" borderId="0" xfId="0" applyFont="1" applyFill="1"/>
    <xf numFmtId="0" fontId="14" fillId="4" borderId="0" xfId="0" applyFont="1" applyFill="1" applyAlignment="1">
      <alignment wrapText="1"/>
    </xf>
    <xf numFmtId="0" fontId="15" fillId="4" borderId="0" xfId="0" applyFont="1" applyFill="1" applyAlignment="1">
      <alignment horizontal="center" wrapText="1"/>
    </xf>
    <xf numFmtId="0" fontId="15" fillId="4" borderId="0" xfId="0" applyFont="1" applyFill="1" applyAlignment="1">
      <alignment wrapText="1"/>
    </xf>
    <xf numFmtId="0" fontId="17" fillId="3" borderId="0" xfId="0" applyFont="1" applyFill="1"/>
    <xf numFmtId="43" fontId="17" fillId="3" borderId="0" xfId="1" applyFont="1" applyFill="1"/>
    <xf numFmtId="164" fontId="17" fillId="3" borderId="0" xfId="1" applyNumberFormat="1" applyFont="1" applyFill="1"/>
    <xf numFmtId="10" fontId="17" fillId="3" borderId="0" xfId="2" applyNumberFormat="1" applyFont="1" applyFill="1"/>
    <xf numFmtId="0" fontId="18" fillId="3" borderId="0" xfId="0" applyFont="1" applyFill="1"/>
    <xf numFmtId="0" fontId="19" fillId="3" borderId="0" xfId="0" applyFont="1" applyFill="1"/>
    <xf numFmtId="43" fontId="19" fillId="3" borderId="2" xfId="1" applyFont="1" applyFill="1" applyBorder="1"/>
    <xf numFmtId="10" fontId="19" fillId="3" borderId="0" xfId="2" applyNumberFormat="1" applyFont="1" applyFill="1"/>
    <xf numFmtId="164" fontId="19" fillId="3" borderId="2" xfId="1" applyNumberFormat="1" applyFont="1" applyFill="1" applyBorder="1"/>
    <xf numFmtId="43" fontId="19" fillId="3" borderId="0" xfId="1" applyFont="1" applyFill="1"/>
    <xf numFmtId="43" fontId="19" fillId="3" borderId="0" xfId="1" applyFont="1" applyFill="1" applyBorder="1"/>
    <xf numFmtId="164" fontId="19" fillId="3" borderId="0" xfId="1" applyNumberFormat="1" applyFont="1" applyFill="1" applyBorder="1"/>
    <xf numFmtId="1" fontId="17" fillId="3" borderId="0" xfId="0" quotePrefix="1" applyNumberFormat="1" applyFont="1" applyFill="1" applyAlignment="1">
      <alignment horizontal="left"/>
    </xf>
    <xf numFmtId="43" fontId="19" fillId="3" borderId="2" xfId="0" applyNumberFormat="1" applyFont="1" applyFill="1" applyBorder="1"/>
    <xf numFmtId="164" fontId="19" fillId="3" borderId="2" xfId="0" applyNumberFormat="1" applyFont="1" applyFill="1" applyBorder="1"/>
    <xf numFmtId="0" fontId="20" fillId="3" borderId="0" xfId="0" applyFont="1" applyFill="1"/>
    <xf numFmtId="43" fontId="19" fillId="3" borderId="0" xfId="1" applyNumberFormat="1" applyFont="1" applyFill="1"/>
    <xf numFmtId="10" fontId="19" fillId="3" borderId="2" xfId="0" applyNumberFormat="1" applyFont="1" applyFill="1" applyBorder="1"/>
    <xf numFmtId="167" fontId="19" fillId="3" borderId="0" xfId="2" applyNumberFormat="1" applyFont="1" applyFill="1"/>
    <xf numFmtId="166" fontId="19" fillId="3" borderId="0" xfId="1" applyNumberFormat="1" applyFont="1" applyFill="1"/>
    <xf numFmtId="0" fontId="17" fillId="3" borderId="0" xfId="0" quotePrefix="1" applyFont="1" applyFill="1"/>
    <xf numFmtId="0" fontId="21" fillId="3" borderId="0" xfId="0" applyFont="1" applyFill="1"/>
    <xf numFmtId="0" fontId="17" fillId="3" borderId="0" xfId="0" applyFont="1" applyFill="1" applyAlignment="1">
      <alignment wrapText="1" shrinkToFit="1"/>
    </xf>
    <xf numFmtId="0" fontId="6" fillId="2" borderId="0" xfId="0" applyFont="1" applyFill="1" applyAlignment="1">
      <alignment wrapText="1"/>
    </xf>
    <xf numFmtId="43" fontId="6" fillId="3" borderId="0" xfId="0" applyNumberFormat="1" applyFont="1" applyFill="1"/>
    <xf numFmtId="164" fontId="6" fillId="3" borderId="0" xfId="0" applyNumberFormat="1" applyFont="1" applyFill="1"/>
    <xf numFmtId="10" fontId="6" fillId="3" borderId="0" xfId="0" applyNumberFormat="1" applyFont="1" applyFill="1"/>
    <xf numFmtId="10" fontId="2" fillId="3" borderId="0" xfId="0" applyNumberFormat="1" applyFont="1" applyFill="1"/>
    <xf numFmtId="43" fontId="19" fillId="3" borderId="0" xfId="0" applyNumberFormat="1" applyFont="1" applyFill="1" applyBorder="1"/>
    <xf numFmtId="0" fontId="22" fillId="3" borderId="0" xfId="0" applyFont="1" applyFill="1"/>
    <xf numFmtId="0" fontId="23" fillId="3" borderId="0" xfId="0" applyFont="1" applyFill="1"/>
    <xf numFmtId="10" fontId="24" fillId="3" borderId="0" xfId="2" applyNumberFormat="1" applyFont="1" applyFill="1" applyAlignment="1">
      <alignment horizontal="center"/>
    </xf>
    <xf numFmtId="43" fontId="23" fillId="3" borderId="0" xfId="1" applyFont="1" applyFill="1"/>
    <xf numFmtId="10" fontId="23" fillId="3" borderId="0" xfId="2" applyNumberFormat="1" applyFont="1" applyFill="1"/>
    <xf numFmtId="164" fontId="23" fillId="3" borderId="0" xfId="1" applyNumberFormat="1" applyFont="1" applyFill="1"/>
    <xf numFmtId="0" fontId="25" fillId="3" borderId="0" xfId="0" applyFont="1" applyFill="1" applyAlignment="1">
      <alignment horizontal="center" wrapText="1"/>
    </xf>
    <xf numFmtId="0" fontId="26" fillId="3" borderId="0" xfId="0" applyFont="1" applyFill="1" applyAlignment="1">
      <alignment wrapText="1"/>
    </xf>
    <xf numFmtId="0" fontId="29" fillId="3" borderId="0" xfId="0" applyFont="1" applyFill="1" applyAlignment="1">
      <alignment horizontal="center"/>
    </xf>
    <xf numFmtId="164" fontId="22" fillId="3" borderId="0" xfId="1" applyNumberFormat="1" applyFont="1" applyFill="1"/>
    <xf numFmtId="0" fontId="30" fillId="3" borderId="0" xfId="0" applyFont="1" applyFill="1"/>
    <xf numFmtId="43" fontId="30" fillId="3" borderId="0" xfId="1" applyFont="1" applyFill="1"/>
    <xf numFmtId="43" fontId="22" fillId="3" borderId="0" xfId="0" applyNumberFormat="1" applyFont="1" applyFill="1"/>
    <xf numFmtId="164" fontId="30" fillId="3" borderId="0" xfId="1" applyNumberFormat="1" applyFont="1" applyFill="1"/>
    <xf numFmtId="164" fontId="22" fillId="3" borderId="0" xfId="0" applyNumberFormat="1" applyFont="1" applyFill="1"/>
    <xf numFmtId="10" fontId="30" fillId="3" borderId="0" xfId="2" applyNumberFormat="1" applyFont="1" applyFill="1"/>
    <xf numFmtId="10" fontId="22" fillId="3" borderId="0" xfId="0" applyNumberFormat="1" applyFont="1" applyFill="1"/>
    <xf numFmtId="0" fontId="31" fillId="3" borderId="0" xfId="0" applyFont="1" applyFill="1"/>
    <xf numFmtId="0" fontId="26" fillId="3" borderId="0" xfId="0" applyFont="1" applyFill="1"/>
    <xf numFmtId="43" fontId="23" fillId="3" borderId="0" xfId="0" applyNumberFormat="1" applyFont="1" applyFill="1"/>
    <xf numFmtId="0" fontId="29" fillId="3" borderId="0" xfId="0" applyFont="1" applyFill="1"/>
    <xf numFmtId="43" fontId="22" fillId="3" borderId="0" xfId="1" applyFont="1" applyFill="1"/>
    <xf numFmtId="10" fontId="22" fillId="3" borderId="0" xfId="2" applyNumberFormat="1" applyFont="1" applyFill="1"/>
    <xf numFmtId="0" fontId="32" fillId="3" borderId="0" xfId="0" applyFont="1" applyFill="1"/>
    <xf numFmtId="0" fontId="33" fillId="3" borderId="0" xfId="0" applyFont="1" applyFill="1"/>
    <xf numFmtId="0" fontId="34" fillId="3" borderId="0" xfId="0" applyFont="1" applyFill="1"/>
    <xf numFmtId="10" fontId="23" fillId="3" borderId="0" xfId="0" applyNumberFormat="1" applyFont="1" applyFill="1"/>
    <xf numFmtId="0" fontId="36" fillId="4" borderId="0" xfId="0" applyFont="1" applyFill="1"/>
    <xf numFmtId="0" fontId="37" fillId="3" borderId="0" xfId="0" applyFont="1" applyFill="1" applyAlignment="1">
      <alignment horizontal="center"/>
    </xf>
    <xf numFmtId="0" fontId="38" fillId="3" borderId="0" xfId="0" applyFont="1" applyFill="1"/>
    <xf numFmtId="43" fontId="38" fillId="3" borderId="0" xfId="1" applyFont="1" applyFill="1"/>
    <xf numFmtId="164" fontId="38" fillId="3" borderId="0" xfId="1" applyNumberFormat="1" applyFont="1" applyFill="1"/>
    <xf numFmtId="0" fontId="39" fillId="3" borderId="0" xfId="0" applyFont="1" applyFill="1"/>
    <xf numFmtId="43" fontId="40" fillId="3" borderId="0" xfId="1" applyFont="1" applyFill="1"/>
    <xf numFmtId="0" fontId="40" fillId="3" borderId="0" xfId="0" applyFont="1" applyFill="1"/>
    <xf numFmtId="164" fontId="40" fillId="3" borderId="0" xfId="1" applyNumberFormat="1" applyFont="1" applyFill="1"/>
    <xf numFmtId="0" fontId="41" fillId="3" borderId="0" xfId="0" applyFont="1" applyFill="1"/>
    <xf numFmtId="43" fontId="41" fillId="3" borderId="0" xfId="1" applyFont="1" applyFill="1"/>
    <xf numFmtId="164" fontId="41" fillId="3" borderId="0" xfId="1" applyNumberFormat="1" applyFont="1" applyFill="1"/>
    <xf numFmtId="0" fontId="42" fillId="3" borderId="0" xfId="0" applyFont="1" applyFill="1"/>
    <xf numFmtId="0" fontId="43" fillId="3" borderId="1" xfId="0" applyFont="1" applyFill="1" applyBorder="1" applyAlignment="1">
      <alignment wrapText="1"/>
    </xf>
    <xf numFmtId="43" fontId="43" fillId="3" borderId="1" xfId="1" applyFont="1" applyFill="1" applyBorder="1" applyAlignment="1">
      <alignment horizontal="right" wrapText="1"/>
    </xf>
    <xf numFmtId="0" fontId="43" fillId="3" borderId="1" xfId="0" applyFont="1" applyFill="1" applyBorder="1" applyAlignment="1">
      <alignment horizontal="right" wrapText="1"/>
    </xf>
    <xf numFmtId="164" fontId="43" fillId="3" borderId="1" xfId="1" applyNumberFormat="1" applyFont="1" applyFill="1" applyBorder="1" applyAlignment="1">
      <alignment horizontal="right" wrapText="1"/>
    </xf>
    <xf numFmtId="10" fontId="40" fillId="3" borderId="0" xfId="2" applyNumberFormat="1" applyFont="1" applyFill="1"/>
    <xf numFmtId="0" fontId="44" fillId="3" borderId="0" xfId="0" applyFont="1" applyFill="1"/>
    <xf numFmtId="43" fontId="44" fillId="3" borderId="2" xfId="1" applyFont="1" applyFill="1" applyBorder="1"/>
    <xf numFmtId="10" fontId="44" fillId="3" borderId="0" xfId="0" applyNumberFormat="1" applyFont="1" applyFill="1"/>
    <xf numFmtId="164" fontId="44" fillId="3" borderId="2" xfId="1" applyNumberFormat="1" applyFont="1" applyFill="1" applyBorder="1"/>
    <xf numFmtId="43" fontId="32" fillId="3" borderId="0" xfId="0" applyNumberFormat="1" applyFont="1" applyFill="1"/>
    <xf numFmtId="10" fontId="44" fillId="3" borderId="0" xfId="2" applyNumberFormat="1" applyFont="1" applyFill="1"/>
    <xf numFmtId="43" fontId="44" fillId="3" borderId="0" xfId="1" applyFont="1" applyFill="1"/>
    <xf numFmtId="10" fontId="32" fillId="3" borderId="0" xfId="0" applyNumberFormat="1" applyFont="1" applyFill="1"/>
    <xf numFmtId="43" fontId="40" fillId="3" borderId="0" xfId="0" applyNumberFormat="1" applyFont="1" applyFill="1"/>
    <xf numFmtId="0" fontId="40" fillId="3" borderId="0" xfId="0" applyNumberFormat="1" applyFont="1" applyFill="1" applyAlignment="1">
      <alignment horizontal="left"/>
    </xf>
    <xf numFmtId="0" fontId="40" fillId="3" borderId="0" xfId="0" applyFont="1" applyFill="1" applyAlignment="1">
      <alignment horizontal="left"/>
    </xf>
    <xf numFmtId="0" fontId="40" fillId="3" borderId="0" xfId="0" quotePrefix="1" applyFont="1" applyFill="1" applyAlignment="1">
      <alignment horizontal="left"/>
    </xf>
    <xf numFmtId="9" fontId="44" fillId="3" borderId="0" xfId="0" applyNumberFormat="1" applyFont="1" applyFill="1"/>
    <xf numFmtId="43" fontId="44" fillId="3" borderId="0" xfId="1" applyNumberFormat="1" applyFont="1" applyFill="1"/>
    <xf numFmtId="165" fontId="44" fillId="3" borderId="0" xfId="0" applyNumberFormat="1" applyFont="1" applyFill="1"/>
    <xf numFmtId="167" fontId="44" fillId="3" borderId="0" xfId="2" applyNumberFormat="1" applyFont="1" applyFill="1"/>
    <xf numFmtId="166" fontId="44" fillId="3" borderId="0" xfId="1" applyNumberFormat="1" applyFont="1" applyFill="1"/>
    <xf numFmtId="43" fontId="33" fillId="3" borderId="0" xfId="1" applyFont="1" applyFill="1"/>
    <xf numFmtId="164" fontId="33" fillId="3" borderId="0" xfId="1" applyNumberFormat="1" applyFont="1" applyFill="1"/>
    <xf numFmtId="166" fontId="33" fillId="3" borderId="0" xfId="1" applyNumberFormat="1" applyFont="1" applyFill="1"/>
    <xf numFmtId="0" fontId="33" fillId="3" borderId="0" xfId="0" applyFont="1" applyFill="1" applyBorder="1"/>
    <xf numFmtId="43" fontId="33" fillId="3" borderId="0" xfId="1" applyFont="1" applyFill="1" applyBorder="1"/>
    <xf numFmtId="164" fontId="33" fillId="3" borderId="0" xfId="1" applyNumberFormat="1" applyFont="1" applyFill="1" applyBorder="1"/>
    <xf numFmtId="0" fontId="32" fillId="3" borderId="0" xfId="0" applyFont="1" applyFill="1" applyBorder="1"/>
    <xf numFmtId="166" fontId="33" fillId="3" borderId="0" xfId="1" applyNumberFormat="1" applyFont="1" applyFill="1" applyBorder="1"/>
    <xf numFmtId="10" fontId="33" fillId="3" borderId="0" xfId="0" applyNumberFormat="1" applyFont="1" applyFill="1" applyBorder="1"/>
    <xf numFmtId="43" fontId="34" fillId="3" borderId="0" xfId="1" applyFont="1" applyFill="1"/>
    <xf numFmtId="164" fontId="34" fillId="3" borderId="0" xfId="1" applyNumberFormat="1" applyFont="1" applyFill="1"/>
    <xf numFmtId="0" fontId="42" fillId="3" borderId="0" xfId="0" applyFont="1" applyFill="1" applyBorder="1"/>
    <xf numFmtId="10" fontId="33" fillId="3" borderId="0" xfId="2" applyNumberFormat="1" applyFont="1" applyFill="1"/>
    <xf numFmtId="10" fontId="33" fillId="3" borderId="0" xfId="2" applyNumberFormat="1" applyFont="1" applyFill="1" applyBorder="1"/>
    <xf numFmtId="0" fontId="45" fillId="3" borderId="0" xfId="0" applyFont="1" applyFill="1"/>
    <xf numFmtId="0" fontId="46" fillId="3" borderId="0" xfId="0" applyFont="1" applyFill="1" applyAlignment="1">
      <alignment horizontal="center"/>
    </xf>
    <xf numFmtId="0" fontId="46" fillId="3" borderId="0" xfId="0" applyFont="1" applyFill="1"/>
    <xf numFmtId="0" fontId="47" fillId="3" borderId="0" xfId="0" applyFont="1" applyFill="1"/>
    <xf numFmtId="164" fontId="47" fillId="3" borderId="0" xfId="1" applyNumberFormat="1" applyFont="1" applyFill="1"/>
    <xf numFmtId="43" fontId="47" fillId="3" borderId="0" xfId="1" applyFont="1" applyFill="1"/>
    <xf numFmtId="0" fontId="48" fillId="3" borderId="0" xfId="0" applyFont="1" applyFill="1"/>
    <xf numFmtId="43" fontId="49" fillId="3" borderId="0" xfId="1" applyFont="1" applyFill="1"/>
    <xf numFmtId="0" fontId="49" fillId="3" borderId="0" xfId="0" applyFont="1" applyFill="1"/>
    <xf numFmtId="164" fontId="49" fillId="3" borderId="0" xfId="1" applyNumberFormat="1" applyFont="1" applyFill="1"/>
    <xf numFmtId="0" fontId="50" fillId="3" borderId="1" xfId="0" applyFont="1" applyFill="1" applyBorder="1" applyAlignment="1">
      <alignment wrapText="1"/>
    </xf>
    <xf numFmtId="43" fontId="50" fillId="3" borderId="1" xfId="1" applyFont="1" applyFill="1" applyBorder="1" applyAlignment="1">
      <alignment horizontal="right" wrapText="1"/>
    </xf>
    <xf numFmtId="0" fontId="50" fillId="3" borderId="1" xfId="0" applyFont="1" applyFill="1" applyBorder="1" applyAlignment="1">
      <alignment horizontal="right" wrapText="1"/>
    </xf>
    <xf numFmtId="164" fontId="50" fillId="3" borderId="1" xfId="1" applyNumberFormat="1" applyFont="1" applyFill="1" applyBorder="1" applyAlignment="1">
      <alignment horizontal="right" wrapText="1"/>
    </xf>
    <xf numFmtId="0" fontId="51" fillId="3" borderId="0" xfId="0" applyFont="1" applyFill="1"/>
    <xf numFmtId="10" fontId="49" fillId="3" borderId="0" xfId="2" applyNumberFormat="1" applyFont="1" applyFill="1"/>
    <xf numFmtId="0" fontId="52" fillId="3" borderId="0" xfId="0" applyFont="1" applyFill="1"/>
    <xf numFmtId="43" fontId="52" fillId="3" borderId="2" xfId="1" applyFont="1" applyFill="1" applyBorder="1"/>
    <xf numFmtId="10" fontId="52" fillId="3" borderId="0" xfId="0" applyNumberFormat="1" applyFont="1" applyFill="1"/>
    <xf numFmtId="164" fontId="52" fillId="3" borderId="2" xfId="1" applyNumberFormat="1" applyFont="1" applyFill="1" applyBorder="1"/>
    <xf numFmtId="43" fontId="42" fillId="3" borderId="0" xfId="0" applyNumberFormat="1" applyFont="1" applyFill="1"/>
    <xf numFmtId="10" fontId="52" fillId="3" borderId="0" xfId="2" applyNumberFormat="1" applyFont="1" applyFill="1"/>
    <xf numFmtId="43" fontId="52" fillId="3" borderId="0" xfId="1" applyFont="1" applyFill="1"/>
    <xf numFmtId="10" fontId="42" fillId="3" borderId="0" xfId="2" applyNumberFormat="1" applyFont="1" applyFill="1"/>
    <xf numFmtId="43" fontId="49" fillId="3" borderId="0" xfId="0" applyNumberFormat="1" applyFont="1" applyFill="1"/>
    <xf numFmtId="0" fontId="49" fillId="3" borderId="0" xfId="0" applyNumberFormat="1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49" fillId="3" borderId="0" xfId="0" quotePrefix="1" applyNumberFormat="1" applyFont="1" applyFill="1" applyAlignment="1">
      <alignment horizontal="left"/>
    </xf>
    <xf numFmtId="0" fontId="49" fillId="3" borderId="0" xfId="0" quotePrefix="1" applyFont="1" applyFill="1" applyAlignment="1">
      <alignment horizontal="left"/>
    </xf>
    <xf numFmtId="9" fontId="52" fillId="3" borderId="0" xfId="0" applyNumberFormat="1" applyFont="1" applyFill="1"/>
    <xf numFmtId="43" fontId="52" fillId="3" borderId="0" xfId="1" applyNumberFormat="1" applyFont="1" applyFill="1"/>
    <xf numFmtId="165" fontId="52" fillId="3" borderId="0" xfId="0" applyNumberFormat="1" applyFont="1" applyFill="1"/>
    <xf numFmtId="167" fontId="52" fillId="3" borderId="0" xfId="2" applyNumberFormat="1" applyFont="1" applyFill="1"/>
    <xf numFmtId="166" fontId="52" fillId="3" borderId="0" xfId="1" applyNumberFormat="1" applyFont="1" applyFill="1"/>
    <xf numFmtId="0" fontId="53" fillId="3" borderId="0" xfId="0" applyFont="1" applyFill="1"/>
    <xf numFmtId="43" fontId="53" fillId="3" borderId="0" xfId="1" applyFont="1" applyFill="1"/>
    <xf numFmtId="164" fontId="53" fillId="3" borderId="0" xfId="1" applyNumberFormat="1" applyFont="1" applyFill="1"/>
    <xf numFmtId="10" fontId="49" fillId="3" borderId="0" xfId="0" applyNumberFormat="1" applyFont="1" applyFill="1"/>
    <xf numFmtId="10" fontId="53" fillId="3" borderId="0" xfId="2" applyNumberFormat="1" applyFont="1" applyFill="1"/>
    <xf numFmtId="0" fontId="52" fillId="3" borderId="0" xfId="0" applyFont="1" applyFill="1" applyBorder="1"/>
    <xf numFmtId="0" fontId="54" fillId="3" borderId="0" xfId="0" applyFont="1" applyFill="1"/>
    <xf numFmtId="0" fontId="55" fillId="3" borderId="0" xfId="0" applyFont="1" applyFill="1"/>
    <xf numFmtId="10" fontId="55" fillId="3" borderId="0" xfId="2" applyNumberFormat="1" applyFont="1" applyFill="1"/>
    <xf numFmtId="43" fontId="49" fillId="3" borderId="0" xfId="1" applyFont="1" applyFill="1" applyAlignment="1">
      <alignment horizontal="right"/>
    </xf>
    <xf numFmtId="0" fontId="27" fillId="5" borderId="0" xfId="0" applyFont="1" applyFill="1" applyAlignment="1">
      <alignment wrapText="1"/>
    </xf>
    <xf numFmtId="0" fontId="28" fillId="5" borderId="0" xfId="0" applyFont="1" applyFill="1" applyAlignment="1">
      <alignment horizontal="center" wrapText="1"/>
    </xf>
    <xf numFmtId="0" fontId="28" fillId="5" borderId="0" xfId="0" applyFont="1" applyFill="1" applyAlignment="1">
      <alignment wrapText="1"/>
    </xf>
    <xf numFmtId="0" fontId="57" fillId="3" borderId="0" xfId="0" applyFont="1" applyFill="1"/>
    <xf numFmtId="43" fontId="57" fillId="3" borderId="0" xfId="1" applyFont="1" applyFill="1"/>
    <xf numFmtId="164" fontId="57" fillId="3" borderId="0" xfId="1" applyNumberFormat="1" applyFont="1" applyFill="1"/>
    <xf numFmtId="10" fontId="57" fillId="3" borderId="0" xfId="2" applyNumberFormat="1" applyFont="1" applyFill="1"/>
    <xf numFmtId="0" fontId="57" fillId="3" borderId="0" xfId="0" applyFont="1" applyFill="1" applyAlignment="1">
      <alignment wrapText="1" shrinkToFit="1"/>
    </xf>
    <xf numFmtId="0" fontId="58" fillId="3" borderId="0" xfId="0" applyFont="1" applyFill="1"/>
    <xf numFmtId="0" fontId="59" fillId="3" borderId="0" xfId="0" applyFont="1" applyFill="1"/>
    <xf numFmtId="43" fontId="59" fillId="3" borderId="2" xfId="1" applyFont="1" applyFill="1" applyBorder="1"/>
    <xf numFmtId="10" fontId="59" fillId="3" borderId="0" xfId="2" applyNumberFormat="1" applyFont="1" applyFill="1"/>
    <xf numFmtId="164" fontId="59" fillId="3" borderId="2" xfId="1" applyNumberFormat="1" applyFont="1" applyFill="1" applyBorder="1"/>
    <xf numFmtId="43" fontId="59" fillId="3" borderId="0" xfId="1" applyFont="1" applyFill="1"/>
    <xf numFmtId="43" fontId="59" fillId="3" borderId="0" xfId="1" applyFont="1" applyFill="1" applyBorder="1"/>
    <xf numFmtId="164" fontId="59" fillId="3" borderId="0" xfId="1" applyNumberFormat="1" applyFont="1" applyFill="1" applyBorder="1"/>
    <xf numFmtId="1" fontId="57" fillId="3" borderId="0" xfId="0" quotePrefix="1" applyNumberFormat="1" applyFont="1" applyFill="1" applyAlignment="1">
      <alignment horizontal="left"/>
    </xf>
    <xf numFmtId="43" fontId="59" fillId="3" borderId="2" xfId="0" applyNumberFormat="1" applyFont="1" applyFill="1" applyBorder="1"/>
    <xf numFmtId="164" fontId="59" fillId="3" borderId="2" xfId="0" applyNumberFormat="1" applyFont="1" applyFill="1" applyBorder="1"/>
    <xf numFmtId="0" fontId="60" fillId="3" borderId="0" xfId="0" applyFont="1" applyFill="1"/>
    <xf numFmtId="10" fontId="59" fillId="3" borderId="2" xfId="0" applyNumberFormat="1" applyFont="1" applyFill="1" applyBorder="1"/>
    <xf numFmtId="167" fontId="59" fillId="3" borderId="0" xfId="2" applyNumberFormat="1" applyFont="1" applyFill="1"/>
    <xf numFmtId="0" fontId="57" fillId="3" borderId="0" xfId="0" quotePrefix="1" applyFont="1" applyFill="1"/>
    <xf numFmtId="0" fontId="61" fillId="3" borderId="1" xfId="0" applyFont="1" applyFill="1" applyBorder="1" applyAlignment="1">
      <alignment wrapText="1"/>
    </xf>
    <xf numFmtId="43" fontId="61" fillId="3" borderId="1" xfId="1" applyFont="1" applyFill="1" applyBorder="1" applyAlignment="1">
      <alignment horizontal="right" wrapText="1"/>
    </xf>
    <xf numFmtId="10" fontId="61" fillId="3" borderId="1" xfId="2" applyNumberFormat="1" applyFont="1" applyFill="1" applyBorder="1" applyAlignment="1">
      <alignment horizontal="right" wrapText="1"/>
    </xf>
    <xf numFmtId="164" fontId="61" fillId="3" borderId="1" xfId="1" applyNumberFormat="1" applyFont="1" applyFill="1" applyBorder="1" applyAlignment="1">
      <alignment horizontal="right" wrapText="1"/>
    </xf>
    <xf numFmtId="0" fontId="61" fillId="3" borderId="1" xfId="0" applyFont="1" applyFill="1" applyBorder="1" applyAlignment="1">
      <alignment horizontal="right" wrapText="1"/>
    </xf>
    <xf numFmtId="0" fontId="62" fillId="3" borderId="0" xfId="0" applyFont="1" applyFill="1"/>
    <xf numFmtId="43" fontId="62" fillId="3" borderId="0" xfId="1" applyFont="1" applyFill="1"/>
    <xf numFmtId="10" fontId="62" fillId="3" borderId="0" xfId="2" applyNumberFormat="1" applyFont="1" applyFill="1"/>
    <xf numFmtId="164" fontId="62" fillId="3" borderId="0" xfId="1" applyNumberFormat="1" applyFont="1" applyFill="1"/>
    <xf numFmtId="0" fontId="36" fillId="5" borderId="0" xfId="0" applyFont="1" applyFill="1"/>
    <xf numFmtId="0" fontId="63" fillId="3" borderId="0" xfId="0" applyFont="1" applyFill="1" applyAlignment="1">
      <alignment horizontal="center"/>
    </xf>
    <xf numFmtId="0" fontId="64" fillId="3" borderId="0" xfId="0" applyFont="1" applyFill="1"/>
    <xf numFmtId="0" fontId="65" fillId="3" borderId="0" xfId="0" applyFont="1" applyFill="1"/>
    <xf numFmtId="43" fontId="65" fillId="3" borderId="0" xfId="1" applyFont="1" applyFill="1"/>
    <xf numFmtId="10" fontId="65" fillId="3" borderId="0" xfId="2" applyNumberFormat="1" applyFont="1" applyFill="1"/>
    <xf numFmtId="164" fontId="65" fillId="3" borderId="0" xfId="1" applyNumberFormat="1" applyFont="1" applyFill="1"/>
    <xf numFmtId="0" fontId="66" fillId="3" borderId="0" xfId="0" applyFont="1" applyFill="1"/>
    <xf numFmtId="43" fontId="66" fillId="3" borderId="2" xfId="1" applyFont="1" applyFill="1" applyBorder="1"/>
    <xf numFmtId="10" fontId="66" fillId="3" borderId="0" xfId="0" applyNumberFormat="1" applyFont="1" applyFill="1"/>
    <xf numFmtId="164" fontId="66" fillId="3" borderId="2" xfId="1" applyNumberFormat="1" applyFont="1" applyFill="1" applyBorder="1"/>
    <xf numFmtId="10" fontId="66" fillId="3" borderId="0" xfId="2" applyNumberFormat="1" applyFont="1" applyFill="1"/>
    <xf numFmtId="43" fontId="66" fillId="3" borderId="0" xfId="1" applyFont="1" applyFill="1"/>
    <xf numFmtId="43" fontId="65" fillId="3" borderId="0" xfId="0" applyNumberFormat="1" applyFont="1" applyFill="1"/>
    <xf numFmtId="0" fontId="65" fillId="3" borderId="0" xfId="0" applyFont="1" applyFill="1" applyAlignment="1">
      <alignment horizontal="left"/>
    </xf>
    <xf numFmtId="0" fontId="65" fillId="3" borderId="0" xfId="0" quotePrefix="1" applyFont="1" applyFill="1" applyAlignment="1">
      <alignment horizontal="left"/>
    </xf>
    <xf numFmtId="9" fontId="66" fillId="3" borderId="0" xfId="0" applyNumberFormat="1" applyFont="1" applyFill="1"/>
    <xf numFmtId="165" fontId="66" fillId="3" borderId="0" xfId="0" applyNumberFormat="1" applyFont="1" applyFill="1"/>
    <xf numFmtId="167" fontId="66" fillId="3" borderId="0" xfId="2" applyNumberFormat="1" applyFont="1" applyFill="1"/>
    <xf numFmtId="166" fontId="66" fillId="3" borderId="0" xfId="1" applyNumberFormat="1" applyFont="1" applyFill="1"/>
    <xf numFmtId="0" fontId="67" fillId="3" borderId="0" xfId="0" applyFont="1" applyFill="1"/>
    <xf numFmtId="43" fontId="67" fillId="3" borderId="0" xfId="1" applyFont="1" applyFill="1"/>
    <xf numFmtId="164" fontId="67" fillId="3" borderId="0" xfId="1" applyNumberFormat="1" applyFont="1" applyFill="1"/>
    <xf numFmtId="166" fontId="67" fillId="3" borderId="0" xfId="1" applyNumberFormat="1" applyFont="1" applyFill="1"/>
    <xf numFmtId="0" fontId="67" fillId="3" borderId="0" xfId="0" applyFont="1" applyFill="1" applyBorder="1"/>
    <xf numFmtId="43" fontId="67" fillId="3" borderId="0" xfId="1" applyFont="1" applyFill="1" applyBorder="1"/>
    <xf numFmtId="166" fontId="67" fillId="3" borderId="0" xfId="1" applyNumberFormat="1" applyFont="1" applyFill="1" applyBorder="1"/>
    <xf numFmtId="164" fontId="67" fillId="3" borderId="0" xfId="1" applyNumberFormat="1" applyFont="1" applyFill="1" applyBorder="1"/>
    <xf numFmtId="10" fontId="67" fillId="3" borderId="0" xfId="0" applyNumberFormat="1" applyFont="1" applyFill="1" applyBorder="1"/>
    <xf numFmtId="10" fontId="67" fillId="3" borderId="0" xfId="2" applyNumberFormat="1" applyFont="1" applyFill="1"/>
    <xf numFmtId="10" fontId="67" fillId="3" borderId="0" xfId="2" applyNumberFormat="1" applyFont="1" applyFill="1" applyBorder="1"/>
    <xf numFmtId="0" fontId="68" fillId="3" borderId="1" xfId="0" applyFont="1" applyFill="1" applyBorder="1" applyAlignment="1">
      <alignment wrapText="1"/>
    </xf>
    <xf numFmtId="43" fontId="68" fillId="3" borderId="1" xfId="1" applyFont="1" applyFill="1" applyBorder="1" applyAlignment="1">
      <alignment horizontal="right" wrapText="1"/>
    </xf>
    <xf numFmtId="0" fontId="68" fillId="3" borderId="1" xfId="0" applyFont="1" applyFill="1" applyBorder="1" applyAlignment="1">
      <alignment horizontal="right" wrapText="1"/>
    </xf>
    <xf numFmtId="164" fontId="68" fillId="3" borderId="1" xfId="1" applyNumberFormat="1" applyFont="1" applyFill="1" applyBorder="1" applyAlignment="1">
      <alignment horizontal="right" wrapText="1"/>
    </xf>
    <xf numFmtId="0" fontId="63" fillId="3" borderId="0" xfId="0" applyFont="1" applyFill="1"/>
    <xf numFmtId="10" fontId="65" fillId="3" borderId="0" xfId="0" applyNumberFormat="1" applyFont="1" applyFill="1"/>
    <xf numFmtId="0" fontId="66" fillId="3" borderId="0" xfId="0" applyFont="1" applyFill="1" applyBorder="1"/>
    <xf numFmtId="0" fontId="69" fillId="3" borderId="0" xfId="0" applyFont="1" applyFill="1"/>
    <xf numFmtId="43" fontId="69" fillId="3" borderId="0" xfId="1" applyFont="1" applyFill="1"/>
    <xf numFmtId="164" fontId="69" fillId="3" borderId="0" xfId="1" applyNumberFormat="1" applyFont="1" applyFill="1"/>
    <xf numFmtId="166" fontId="59" fillId="3" borderId="0" xfId="1" applyNumberFormat="1" applyFont="1" applyFill="1"/>
    <xf numFmtId="0" fontId="57" fillId="6" borderId="0" xfId="0" applyFont="1" applyFill="1"/>
    <xf numFmtId="43" fontId="59" fillId="6" borderId="0" xfId="1" applyFont="1" applyFill="1" applyBorder="1"/>
    <xf numFmtId="10" fontId="59" fillId="6" borderId="0" xfId="0" applyNumberFormat="1" applyFont="1" applyFill="1"/>
    <xf numFmtId="164" fontId="59" fillId="6" borderId="0" xfId="0" applyNumberFormat="1" applyFont="1" applyFill="1"/>
    <xf numFmtId="0" fontId="23" fillId="6" borderId="0" xfId="0" applyFont="1" applyFill="1"/>
    <xf numFmtId="43" fontId="57" fillId="6" borderId="0" xfId="1" applyFont="1" applyFill="1" applyBorder="1"/>
    <xf numFmtId="10" fontId="57" fillId="6" borderId="0" xfId="0" applyNumberFormat="1" applyFont="1" applyFill="1"/>
    <xf numFmtId="164" fontId="57" fillId="6" borderId="0" xfId="0" applyNumberFormat="1" applyFont="1" applyFill="1"/>
    <xf numFmtId="43" fontId="23" fillId="6" borderId="0" xfId="1" applyFont="1" applyFill="1"/>
    <xf numFmtId="43" fontId="57" fillId="6" borderId="0" xfId="0" applyNumberFormat="1" applyFont="1" applyFill="1"/>
    <xf numFmtId="43" fontId="45" fillId="3" borderId="0" xfId="1" applyFont="1" applyFill="1"/>
    <xf numFmtId="10" fontId="45" fillId="3" borderId="0" xfId="2" applyNumberFormat="1" applyFont="1" applyFill="1"/>
    <xf numFmtId="164" fontId="45" fillId="3" borderId="0" xfId="1" applyNumberFormat="1" applyFont="1" applyFill="1"/>
    <xf numFmtId="43" fontId="70" fillId="3" borderId="2" xfId="1" applyFont="1" applyFill="1" applyBorder="1"/>
    <xf numFmtId="0" fontId="70" fillId="3" borderId="0" xfId="0" applyFont="1" applyFill="1"/>
    <xf numFmtId="164" fontId="70" fillId="3" borderId="2" xfId="1" applyNumberFormat="1" applyFont="1" applyFill="1" applyBorder="1"/>
    <xf numFmtId="10" fontId="5" fillId="2" borderId="0" xfId="2" applyNumberFormat="1" applyFont="1" applyFill="1" applyAlignment="1">
      <alignment horizontal="center"/>
    </xf>
    <xf numFmtId="10" fontId="16" fillId="3" borderId="0" xfId="2" applyNumberFormat="1" applyFont="1" applyFill="1" applyAlignment="1">
      <alignment horizontal="center"/>
    </xf>
    <xf numFmtId="10" fontId="56" fillId="3" borderId="0" xfId="2" applyNumberFormat="1" applyFont="1" applyFill="1" applyAlignment="1">
      <alignment horizontal="center"/>
    </xf>
    <xf numFmtId="0" fontId="35" fillId="5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0F0F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89CB31"/>
      <color rgb="FF2D2926"/>
      <color rgb="FF000080"/>
      <color rgb="FFF4F4F4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file:///C:\WINDOWS\TEMP\Symbol.gif" TargetMode="External"/><Relationship Id="rId9" Type="http://schemas.openxmlformats.org/officeDocument/2006/relationships/image" Target="../media/image8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8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5.png"/><Relationship Id="rId6" Type="http://schemas.openxmlformats.org/officeDocument/2006/relationships/image" Target="../media/image3.png"/><Relationship Id="rId5" Type="http://schemas.openxmlformats.org/officeDocument/2006/relationships/image" Target="../media/image10.png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1114425</xdr:colOff>
      <xdr:row>1</xdr:row>
      <xdr:rowOff>19050</xdr:rowOff>
    </xdr:from>
    <xdr:to>
      <xdr:col>0</xdr:col>
      <xdr:colOff>1314450</xdr:colOff>
      <xdr:row>2</xdr:row>
      <xdr:rowOff>9525</xdr:rowOff>
    </xdr:to>
    <xdr:pic>
      <xdr:nvPicPr>
        <xdr:cNvPr id="1053" name="Picture 1" descr="C:\WINDOWS\TEMP\Symbol.gif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8460" name="Picture 1" descr="C:\WINDOWS\TEMP\Symbol.gif">
          <a:extLst>
            <a:ext uri="{FF2B5EF4-FFF2-40B4-BE49-F238E27FC236}">
              <a16:creationId xmlns:a16="http://schemas.microsoft.com/office/drawing/2014/main" id="{00000000-0008-0000-0900-00001C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A7B1C-84BB-4CE4-B225-F6772187E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6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AF758-6860-486C-8E8B-4E56152D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A0A0E1-5B64-4318-8336-B0C5DCCE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16022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A46B7-1DF7-4D10-B582-2B5AAD8C2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" y="140970"/>
          <a:ext cx="166893" cy="170327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C70E4-9BE3-4711-BAF9-AC28A482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342AFB-D5A1-4C25-9231-F22DFA266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16022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34AFD4-6E82-4BEA-9B84-E49725B75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7223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11E94-09F8-49FD-B68B-78893899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D7E94-08B7-4BC6-B2AC-CD8D1B73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16022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216CF-CACB-4A36-AF6D-A86F3660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722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9484" name="Picture 1" descr="C:\WINDOWS\TEMP\Symbol.gif">
          <a:extLst>
            <a:ext uri="{FF2B5EF4-FFF2-40B4-BE49-F238E27FC236}">
              <a16:creationId xmlns:a16="http://schemas.microsoft.com/office/drawing/2014/main" id="{00000000-0008-0000-0A00-00001C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268A81-1043-448B-B34D-A74D780D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C0E07-FD1D-45AD-A2BF-CE3558F81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16022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592275-D51A-4BCA-BEA7-EFD759B8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7223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10307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A682C-CEDE-4462-A1FD-557C3DE4C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177947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17927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A97E2-28C7-4941-84F0-7B93218B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185567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23642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96A68C-FB9A-4B9A-B4CA-B319B38F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35255"/>
          <a:ext cx="170703" cy="185567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25547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F273C-611A-413A-B754-5B740CC7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193187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33167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C40B0-1A1D-4E55-BB5A-3AC6031E6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200807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31262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88D04-98EF-4709-AFAF-6DEE73974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35255"/>
          <a:ext cx="170703" cy="193187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40787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776CE-C855-40CC-8DFC-5C0297DAD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2084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0508" name="Picture 1" descr="C:\WINDOWS\TEMP\Symbol.gif">
          <a:extLst>
            <a:ext uri="{FF2B5EF4-FFF2-40B4-BE49-F238E27FC236}">
              <a16:creationId xmlns:a16="http://schemas.microsoft.com/office/drawing/2014/main" id="{00000000-0008-0000-0B00-00001C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48407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D43390-00E4-4778-87D1-85C07E67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216047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38882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5C329-902E-46F7-BB9C-AE146957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35255"/>
          <a:ext cx="170703" cy="200807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56027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8E95F-864F-466F-A82C-0806BCCC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22366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CA2DDE-BECE-4A40-A31D-7B4E2C61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231287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46502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75615-7B45-4DD9-BDC9-ED0885883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35255"/>
          <a:ext cx="170703" cy="208427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71267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18AFC-F080-4F2B-8608-8F68A44C2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238907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78887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A969A-9C17-497C-9940-8CC27CFC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246527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54122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46E58-CE9D-4857-B9E8-C8A2B5E9C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35255"/>
          <a:ext cx="170703" cy="216047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40299" name="Picture 1" descr="C:\WINDOWS\TEMP\~0003946.gif">
          <a:extLst>
            <a:ext uri="{FF2B5EF4-FFF2-40B4-BE49-F238E27FC236}">
              <a16:creationId xmlns:a16="http://schemas.microsoft.com/office/drawing/2014/main" id="{00000000-0008-0000-4C00-00006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40300" name="Picture 2" descr="C:\WINDOWS\TEMP\Symbol.gif">
          <a:extLst>
            <a:ext uri="{FF2B5EF4-FFF2-40B4-BE49-F238E27FC236}">
              <a16:creationId xmlns:a16="http://schemas.microsoft.com/office/drawing/2014/main" id="{00000000-0008-0000-4C00-00006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40301" name="Picture 3" descr="C:\WINDOWS\TEMP\~0003946.gif">
          <a:extLst>
            <a:ext uri="{FF2B5EF4-FFF2-40B4-BE49-F238E27FC236}">
              <a16:creationId xmlns:a16="http://schemas.microsoft.com/office/drawing/2014/main" id="{00000000-0008-0000-4C00-00006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40302" name="Picture 4" descr="C:\WINDOWS\TEMP\Symbol.gif">
          <a:extLst>
            <a:ext uri="{FF2B5EF4-FFF2-40B4-BE49-F238E27FC236}">
              <a16:creationId xmlns:a16="http://schemas.microsoft.com/office/drawing/2014/main" id="{00000000-0008-0000-4C00-00006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</xdr:row>
      <xdr:rowOff>0</xdr:rowOff>
    </xdr:from>
    <xdr:to>
      <xdr:col>0</xdr:col>
      <xdr:colOff>1209675</xdr:colOff>
      <xdr:row>4</xdr:row>
      <xdr:rowOff>9525</xdr:rowOff>
    </xdr:to>
    <xdr:pic>
      <xdr:nvPicPr>
        <xdr:cNvPr id="40303" name="Picture 5" descr="C:\WINDOWS\TEMP\~0003946.gif">
          <a:extLst>
            <a:ext uri="{FF2B5EF4-FFF2-40B4-BE49-F238E27FC236}">
              <a16:creationId xmlns:a16="http://schemas.microsoft.com/office/drawing/2014/main" id="{00000000-0008-0000-4C00-00006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95250</xdr:rowOff>
    </xdr:from>
    <xdr:to>
      <xdr:col>0</xdr:col>
      <xdr:colOff>390525</xdr:colOff>
      <xdr:row>0</xdr:row>
      <xdr:rowOff>247650</xdr:rowOff>
    </xdr:to>
    <xdr:pic>
      <xdr:nvPicPr>
        <xdr:cNvPr id="40304" name="Picture 6" descr="C:\WINDOWS\TEMP\Symbol.gif">
          <a:extLst>
            <a:ext uri="{FF2B5EF4-FFF2-40B4-BE49-F238E27FC236}">
              <a16:creationId xmlns:a16="http://schemas.microsoft.com/office/drawing/2014/main" id="{00000000-0008-0000-4C00-00007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40305" name="Picture 7" descr="C:\WINDOWS\TEMP\~0003946.gif">
          <a:extLst>
            <a:ext uri="{FF2B5EF4-FFF2-40B4-BE49-F238E27FC236}">
              <a16:creationId xmlns:a16="http://schemas.microsoft.com/office/drawing/2014/main" id="{00000000-0008-0000-4C00-00007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40306" name="Picture 8" descr="C:\WINDOWS\TEMP\Symbol.gif">
          <a:extLst>
            <a:ext uri="{FF2B5EF4-FFF2-40B4-BE49-F238E27FC236}">
              <a16:creationId xmlns:a16="http://schemas.microsoft.com/office/drawing/2014/main" id="{00000000-0008-0000-4C00-00007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40307" name="Picture 9" descr="C:\WINDOWS\TEMP\~0003946.gif">
          <a:extLst>
            <a:ext uri="{FF2B5EF4-FFF2-40B4-BE49-F238E27FC236}">
              <a16:creationId xmlns:a16="http://schemas.microsoft.com/office/drawing/2014/main" id="{00000000-0008-0000-4C00-00007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40308" name="Picture 10" descr="C:\WINDOWS\TEMP\Symbol.gif">
          <a:extLst>
            <a:ext uri="{FF2B5EF4-FFF2-40B4-BE49-F238E27FC236}">
              <a16:creationId xmlns:a16="http://schemas.microsoft.com/office/drawing/2014/main" id="{00000000-0008-0000-4C00-00007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40309" name="Picture 11" descr="C:\WINDOWS\TEMP\~0003946.gif">
          <a:extLst>
            <a:ext uri="{FF2B5EF4-FFF2-40B4-BE49-F238E27FC236}">
              <a16:creationId xmlns:a16="http://schemas.microsoft.com/office/drawing/2014/main" id="{00000000-0008-0000-4C00-00007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40310" name="Picture 12" descr="C:\WINDOWS\TEMP\Symbol.gif">
          <a:extLst>
            <a:ext uri="{FF2B5EF4-FFF2-40B4-BE49-F238E27FC236}">
              <a16:creationId xmlns:a16="http://schemas.microsoft.com/office/drawing/2014/main" id="{00000000-0008-0000-4C00-00007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40311" name="Picture 13" descr="C:\WINDOWS\TEMP\~0003946.gif">
          <a:extLst>
            <a:ext uri="{FF2B5EF4-FFF2-40B4-BE49-F238E27FC236}">
              <a16:creationId xmlns:a16="http://schemas.microsoft.com/office/drawing/2014/main" id="{00000000-0008-0000-4C00-00007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40312" name="Picture 14" descr="C:\WINDOWS\TEMP\Symbol.gif">
          <a:extLst>
            <a:ext uri="{FF2B5EF4-FFF2-40B4-BE49-F238E27FC236}">
              <a16:creationId xmlns:a16="http://schemas.microsoft.com/office/drawing/2014/main" id="{00000000-0008-0000-4C00-00007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40313" name="Picture 15" descr="C:\WINDOWS\TEMP\Symbol.gif">
          <a:extLst>
            <a:ext uri="{FF2B5EF4-FFF2-40B4-BE49-F238E27FC236}">
              <a16:creationId xmlns:a16="http://schemas.microsoft.com/office/drawing/2014/main" id="{00000000-0008-0000-4C00-00007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40314" name="Picture 16" descr="C:\WINDOWS\TEMP\~0003946.gif">
          <a:extLst>
            <a:ext uri="{FF2B5EF4-FFF2-40B4-BE49-F238E27FC236}">
              <a16:creationId xmlns:a16="http://schemas.microsoft.com/office/drawing/2014/main" id="{00000000-0008-0000-4C00-00007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40315" name="Picture 17" descr="C:\WINDOWS\TEMP\Symbol.gif">
          <a:extLst>
            <a:ext uri="{FF2B5EF4-FFF2-40B4-BE49-F238E27FC236}">
              <a16:creationId xmlns:a16="http://schemas.microsoft.com/office/drawing/2014/main" id="{00000000-0008-0000-4C00-00007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40316" name="Picture 18" descr="C:\WINDOWS\TEMP\~0003946.gif">
          <a:extLst>
            <a:ext uri="{FF2B5EF4-FFF2-40B4-BE49-F238E27FC236}">
              <a16:creationId xmlns:a16="http://schemas.microsoft.com/office/drawing/2014/main" id="{00000000-0008-0000-4C00-00007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40317" name="Picture 19" descr="C:\WINDOWS\TEMP\Symbol.gif">
          <a:extLst>
            <a:ext uri="{FF2B5EF4-FFF2-40B4-BE49-F238E27FC236}">
              <a16:creationId xmlns:a16="http://schemas.microsoft.com/office/drawing/2014/main" id="{00000000-0008-0000-4C00-00007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40318" name="Picture 20" descr="C:\WINDOWS\TEMP\~0003946.gif">
          <a:extLst>
            <a:ext uri="{FF2B5EF4-FFF2-40B4-BE49-F238E27FC236}">
              <a16:creationId xmlns:a16="http://schemas.microsoft.com/office/drawing/2014/main" id="{00000000-0008-0000-4C00-00007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40319" name="Picture 21" descr="C:\WINDOWS\TEMP\Symbol.gif">
          <a:extLst>
            <a:ext uri="{FF2B5EF4-FFF2-40B4-BE49-F238E27FC236}">
              <a16:creationId xmlns:a16="http://schemas.microsoft.com/office/drawing/2014/main" id="{00000000-0008-0000-4C00-00007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40320" name="Picture 22" descr="C:\WINDOWS\TEMP\~0003946.gif">
          <a:extLst>
            <a:ext uri="{FF2B5EF4-FFF2-40B4-BE49-F238E27FC236}">
              <a16:creationId xmlns:a16="http://schemas.microsoft.com/office/drawing/2014/main" id="{00000000-0008-0000-4C00-00008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40321" name="Picture 23" descr="C:\WINDOWS\TEMP\Symbol.gif">
          <a:extLst>
            <a:ext uri="{FF2B5EF4-FFF2-40B4-BE49-F238E27FC236}">
              <a16:creationId xmlns:a16="http://schemas.microsoft.com/office/drawing/2014/main" id="{00000000-0008-0000-4C00-00008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40322" name="Picture 24" descr="C:\WINDOWS\TEMP\~0003946.gif">
          <a:extLst>
            <a:ext uri="{FF2B5EF4-FFF2-40B4-BE49-F238E27FC236}">
              <a16:creationId xmlns:a16="http://schemas.microsoft.com/office/drawing/2014/main" id="{00000000-0008-0000-4C00-00008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40323" name="Picture 25" descr="C:\WINDOWS\TEMP\Symbol.gif">
          <a:extLst>
            <a:ext uri="{FF2B5EF4-FFF2-40B4-BE49-F238E27FC236}">
              <a16:creationId xmlns:a16="http://schemas.microsoft.com/office/drawing/2014/main" id="{00000000-0008-0000-4C00-00008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40324" name="Picture 26" descr="C:\WINDOWS\TEMP\~0003946.gif">
          <a:extLst>
            <a:ext uri="{FF2B5EF4-FFF2-40B4-BE49-F238E27FC236}">
              <a16:creationId xmlns:a16="http://schemas.microsoft.com/office/drawing/2014/main" id="{00000000-0008-0000-4C00-00008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40325" name="Picture 27" descr="C:\WINDOWS\TEMP\Symbol.gif">
          <a:extLst>
            <a:ext uri="{FF2B5EF4-FFF2-40B4-BE49-F238E27FC236}">
              <a16:creationId xmlns:a16="http://schemas.microsoft.com/office/drawing/2014/main" id="{00000000-0008-0000-4C00-00008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</xdr:row>
      <xdr:rowOff>0</xdr:rowOff>
    </xdr:from>
    <xdr:to>
      <xdr:col>6</xdr:col>
      <xdr:colOff>1209675</xdr:colOff>
      <xdr:row>4</xdr:row>
      <xdr:rowOff>9525</xdr:rowOff>
    </xdr:to>
    <xdr:pic>
      <xdr:nvPicPr>
        <xdr:cNvPr id="40326" name="Picture 28" descr="C:\WINDOWS\TEMP\~0003946.gif">
          <a:extLst>
            <a:ext uri="{FF2B5EF4-FFF2-40B4-BE49-F238E27FC236}">
              <a16:creationId xmlns:a16="http://schemas.microsoft.com/office/drawing/2014/main" id="{00000000-0008-0000-4C00-00008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0</xdr:row>
      <xdr:rowOff>95250</xdr:rowOff>
    </xdr:from>
    <xdr:to>
      <xdr:col>6</xdr:col>
      <xdr:colOff>390525</xdr:colOff>
      <xdr:row>0</xdr:row>
      <xdr:rowOff>247650</xdr:rowOff>
    </xdr:to>
    <xdr:pic>
      <xdr:nvPicPr>
        <xdr:cNvPr id="40327" name="Picture 29" descr="C:\WINDOWS\TEMP\Symbol.gif">
          <a:extLst>
            <a:ext uri="{FF2B5EF4-FFF2-40B4-BE49-F238E27FC236}">
              <a16:creationId xmlns:a16="http://schemas.microsoft.com/office/drawing/2014/main" id="{00000000-0008-0000-4C00-00008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40328" name="Picture 30" descr="C:\WINDOWS\TEMP\~0003946.gif">
          <a:extLst>
            <a:ext uri="{FF2B5EF4-FFF2-40B4-BE49-F238E27FC236}">
              <a16:creationId xmlns:a16="http://schemas.microsoft.com/office/drawing/2014/main" id="{00000000-0008-0000-4C00-00008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40329" name="Picture 31" descr="C:\WINDOWS\TEMP\Symbol.gif">
          <a:extLst>
            <a:ext uri="{FF2B5EF4-FFF2-40B4-BE49-F238E27FC236}">
              <a16:creationId xmlns:a16="http://schemas.microsoft.com/office/drawing/2014/main" id="{00000000-0008-0000-4C00-00008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40330" name="Picture 32" descr="C:\WINDOWS\TEMP\~0003946.gif">
          <a:extLst>
            <a:ext uri="{FF2B5EF4-FFF2-40B4-BE49-F238E27FC236}">
              <a16:creationId xmlns:a16="http://schemas.microsoft.com/office/drawing/2014/main" id="{00000000-0008-0000-4C00-00008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40331" name="Picture 33" descr="C:\WINDOWS\TEMP\Symbol.gif">
          <a:extLst>
            <a:ext uri="{FF2B5EF4-FFF2-40B4-BE49-F238E27FC236}">
              <a16:creationId xmlns:a16="http://schemas.microsoft.com/office/drawing/2014/main" id="{00000000-0008-0000-4C00-00008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40332" name="Picture 34" descr="C:\WINDOWS\TEMP\~0003946.gif">
          <a:extLst>
            <a:ext uri="{FF2B5EF4-FFF2-40B4-BE49-F238E27FC236}">
              <a16:creationId xmlns:a16="http://schemas.microsoft.com/office/drawing/2014/main" id="{00000000-0008-0000-4C00-00008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40333" name="Picture 35" descr="C:\WINDOWS\TEMP\Symbol.gif">
          <a:extLst>
            <a:ext uri="{FF2B5EF4-FFF2-40B4-BE49-F238E27FC236}">
              <a16:creationId xmlns:a16="http://schemas.microsoft.com/office/drawing/2014/main" id="{00000000-0008-0000-4C00-00008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08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40334" name="Picture 36" descr="C:\WINDOWS\TEMP\~0003946.gif">
          <a:extLst>
            <a:ext uri="{FF2B5EF4-FFF2-40B4-BE49-F238E27FC236}">
              <a16:creationId xmlns:a16="http://schemas.microsoft.com/office/drawing/2014/main" id="{00000000-0008-0000-4C00-00008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40335" name="Picture 37" descr="C:\WINDOWS\TEMP\Symbol.gif">
          <a:extLst>
            <a:ext uri="{FF2B5EF4-FFF2-40B4-BE49-F238E27FC236}">
              <a16:creationId xmlns:a16="http://schemas.microsoft.com/office/drawing/2014/main" id="{00000000-0008-0000-4C00-00008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0</xdr:rowOff>
    </xdr:from>
    <xdr:to>
      <xdr:col>12</xdr:col>
      <xdr:colOff>1209675</xdr:colOff>
      <xdr:row>4</xdr:row>
      <xdr:rowOff>9525</xdr:rowOff>
    </xdr:to>
    <xdr:pic>
      <xdr:nvPicPr>
        <xdr:cNvPr id="40336" name="Picture 38" descr="C:\WINDOWS\TEMP\~0003946.gif">
          <a:extLst>
            <a:ext uri="{FF2B5EF4-FFF2-40B4-BE49-F238E27FC236}">
              <a16:creationId xmlns:a16="http://schemas.microsoft.com/office/drawing/2014/main" id="{00000000-0008-0000-4C00-00009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695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0</xdr:row>
      <xdr:rowOff>95250</xdr:rowOff>
    </xdr:from>
    <xdr:to>
      <xdr:col>12</xdr:col>
      <xdr:colOff>390525</xdr:colOff>
      <xdr:row>0</xdr:row>
      <xdr:rowOff>247650</xdr:rowOff>
    </xdr:to>
    <xdr:pic>
      <xdr:nvPicPr>
        <xdr:cNvPr id="40337" name="Picture 39" descr="C:\WINDOWS\TEMP\Symbol.gif">
          <a:extLst>
            <a:ext uri="{FF2B5EF4-FFF2-40B4-BE49-F238E27FC236}">
              <a16:creationId xmlns:a16="http://schemas.microsoft.com/office/drawing/2014/main" id="{00000000-0008-0000-4C00-00009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40338" name="Picture 40" descr="C:\WINDOWS\TEMP\~0003946.gif">
          <a:extLst>
            <a:ext uri="{FF2B5EF4-FFF2-40B4-BE49-F238E27FC236}">
              <a16:creationId xmlns:a16="http://schemas.microsoft.com/office/drawing/2014/main" id="{00000000-0008-0000-4C00-00009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40339" name="Picture 41" descr="C:\WINDOWS\TEMP\Symbol.gif">
          <a:extLst>
            <a:ext uri="{FF2B5EF4-FFF2-40B4-BE49-F238E27FC236}">
              <a16:creationId xmlns:a16="http://schemas.microsoft.com/office/drawing/2014/main" id="{00000000-0008-0000-4C00-00009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40340" name="Picture 42" descr="C:\WINDOWS\TEMP\~0003946.gif">
          <a:extLst>
            <a:ext uri="{FF2B5EF4-FFF2-40B4-BE49-F238E27FC236}">
              <a16:creationId xmlns:a16="http://schemas.microsoft.com/office/drawing/2014/main" id="{00000000-0008-0000-4C00-00009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40341" name="Picture 43" descr="C:\WINDOWS\TEMP\Symbol.gif">
          <a:extLst>
            <a:ext uri="{FF2B5EF4-FFF2-40B4-BE49-F238E27FC236}">
              <a16:creationId xmlns:a16="http://schemas.microsoft.com/office/drawing/2014/main" id="{00000000-0008-0000-4C00-00009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0</xdr:colOff>
      <xdr:row>4</xdr:row>
      <xdr:rowOff>9525</xdr:rowOff>
    </xdr:to>
    <xdr:pic>
      <xdr:nvPicPr>
        <xdr:cNvPr id="40342" name="Picture 44" descr="C:\WINDOWS\TEMP\~0003946.gif">
          <a:extLst>
            <a:ext uri="{FF2B5EF4-FFF2-40B4-BE49-F238E27FC236}">
              <a16:creationId xmlns:a16="http://schemas.microsoft.com/office/drawing/2014/main" id="{00000000-0008-0000-4C00-00009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0</xdr:colOff>
      <xdr:row>0</xdr:row>
      <xdr:rowOff>95250</xdr:rowOff>
    </xdr:from>
    <xdr:to>
      <xdr:col>17</xdr:col>
      <xdr:colOff>0</xdr:colOff>
      <xdr:row>0</xdr:row>
      <xdr:rowOff>247650</xdr:rowOff>
    </xdr:to>
    <xdr:pic>
      <xdr:nvPicPr>
        <xdr:cNvPr id="40343" name="Picture 45" descr="C:\WINDOWS\TEMP\Symbol.gif">
          <a:extLst>
            <a:ext uri="{FF2B5EF4-FFF2-40B4-BE49-F238E27FC236}">
              <a16:creationId xmlns:a16="http://schemas.microsoft.com/office/drawing/2014/main" id="{00000000-0008-0000-4C00-00009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03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40344" name="Picture 46" descr="C:\WINDOWS\TEMP\~0003946.gif">
          <a:extLst>
            <a:ext uri="{FF2B5EF4-FFF2-40B4-BE49-F238E27FC236}">
              <a16:creationId xmlns:a16="http://schemas.microsoft.com/office/drawing/2014/main" id="{00000000-0008-0000-4C00-00009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40345" name="Picture 47" descr="C:\WINDOWS\TEMP\Symbol.gif">
          <a:extLst>
            <a:ext uri="{FF2B5EF4-FFF2-40B4-BE49-F238E27FC236}">
              <a16:creationId xmlns:a16="http://schemas.microsoft.com/office/drawing/2014/main" id="{00000000-0008-0000-4C00-00009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142875</xdr:colOff>
      <xdr:row>3</xdr:row>
      <xdr:rowOff>0</xdr:rowOff>
    </xdr:from>
    <xdr:to>
      <xdr:col>18</xdr:col>
      <xdr:colOff>1209675</xdr:colOff>
      <xdr:row>4</xdr:row>
      <xdr:rowOff>9525</xdr:rowOff>
    </xdr:to>
    <xdr:pic>
      <xdr:nvPicPr>
        <xdr:cNvPr id="40346" name="Picture 48" descr="C:\WINDOWS\TEMP\~0003946.gif">
          <a:extLst>
            <a:ext uri="{FF2B5EF4-FFF2-40B4-BE49-F238E27FC236}">
              <a16:creationId xmlns:a16="http://schemas.microsoft.com/office/drawing/2014/main" id="{00000000-0008-0000-4C00-00009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327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95250</xdr:rowOff>
    </xdr:from>
    <xdr:to>
      <xdr:col>18</xdr:col>
      <xdr:colOff>390525</xdr:colOff>
      <xdr:row>0</xdr:row>
      <xdr:rowOff>247650</xdr:rowOff>
    </xdr:to>
    <xdr:pic>
      <xdr:nvPicPr>
        <xdr:cNvPr id="40347" name="Picture 49" descr="C:\WINDOWS\TEMP\Symbol.gif">
          <a:extLst>
            <a:ext uri="{FF2B5EF4-FFF2-40B4-BE49-F238E27FC236}">
              <a16:creationId xmlns:a16="http://schemas.microsoft.com/office/drawing/2014/main" id="{00000000-0008-0000-4C00-00009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0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40348" name="Picture 50" descr="C:\WINDOWS\TEMP\~0003946.gif">
          <a:extLst>
            <a:ext uri="{FF2B5EF4-FFF2-40B4-BE49-F238E27FC236}">
              <a16:creationId xmlns:a16="http://schemas.microsoft.com/office/drawing/2014/main" id="{00000000-0008-0000-4C00-00009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40349" name="Picture 51" descr="C:\WINDOWS\TEMP\Symbol.gif">
          <a:extLst>
            <a:ext uri="{FF2B5EF4-FFF2-40B4-BE49-F238E27FC236}">
              <a16:creationId xmlns:a16="http://schemas.microsoft.com/office/drawing/2014/main" id="{00000000-0008-0000-4C00-00009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40350" name="Picture 52" descr="C:\WINDOWS\TEMP\~0003946.gif">
          <a:extLst>
            <a:ext uri="{FF2B5EF4-FFF2-40B4-BE49-F238E27FC236}">
              <a16:creationId xmlns:a16="http://schemas.microsoft.com/office/drawing/2014/main" id="{00000000-0008-0000-4C00-00009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40351" name="Picture 53" descr="C:\WINDOWS\TEMP\Symbol.gif">
          <a:extLst>
            <a:ext uri="{FF2B5EF4-FFF2-40B4-BE49-F238E27FC236}">
              <a16:creationId xmlns:a16="http://schemas.microsoft.com/office/drawing/2014/main" id="{00000000-0008-0000-4C00-00009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</xdr:row>
      <xdr:rowOff>0</xdr:rowOff>
    </xdr:from>
    <xdr:to>
      <xdr:col>23</xdr:col>
      <xdr:colOff>0</xdr:colOff>
      <xdr:row>4</xdr:row>
      <xdr:rowOff>9525</xdr:rowOff>
    </xdr:to>
    <xdr:pic>
      <xdr:nvPicPr>
        <xdr:cNvPr id="40352" name="Picture 54" descr="C:\WINDOWS\TEMP\~0003946.gif">
          <a:extLst>
            <a:ext uri="{FF2B5EF4-FFF2-40B4-BE49-F238E27FC236}">
              <a16:creationId xmlns:a16="http://schemas.microsoft.com/office/drawing/2014/main" id="{00000000-0008-0000-4C00-0000A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0</xdr:row>
      <xdr:rowOff>95250</xdr:rowOff>
    </xdr:from>
    <xdr:to>
      <xdr:col>23</xdr:col>
      <xdr:colOff>0</xdr:colOff>
      <xdr:row>0</xdr:row>
      <xdr:rowOff>247650</xdr:rowOff>
    </xdr:to>
    <xdr:pic>
      <xdr:nvPicPr>
        <xdr:cNvPr id="40353" name="Picture 55" descr="C:\WINDOWS\TEMP\Symbol.gif">
          <a:extLst>
            <a:ext uri="{FF2B5EF4-FFF2-40B4-BE49-F238E27FC236}">
              <a16:creationId xmlns:a16="http://schemas.microsoft.com/office/drawing/2014/main" id="{00000000-0008-0000-4C00-0000A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40354" name="Picture 56" descr="C:\WINDOWS\TEMP\~0003946.gif">
          <a:extLst>
            <a:ext uri="{FF2B5EF4-FFF2-40B4-BE49-F238E27FC236}">
              <a16:creationId xmlns:a16="http://schemas.microsoft.com/office/drawing/2014/main" id="{00000000-0008-0000-4C00-0000A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40355" name="Picture 57" descr="C:\WINDOWS\TEMP\Symbol.gif">
          <a:extLst>
            <a:ext uri="{FF2B5EF4-FFF2-40B4-BE49-F238E27FC236}">
              <a16:creationId xmlns:a16="http://schemas.microsoft.com/office/drawing/2014/main" id="{00000000-0008-0000-4C00-0000A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40356" name="Picture 58" descr="C:\WINDOWS\TEMP\~0003946.gif">
          <a:extLst>
            <a:ext uri="{FF2B5EF4-FFF2-40B4-BE49-F238E27FC236}">
              <a16:creationId xmlns:a16="http://schemas.microsoft.com/office/drawing/2014/main" id="{00000000-0008-0000-4C00-0000A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26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40357" name="Picture 59" descr="C:\WINDOWS\TEMP\Symbol.gif">
          <a:extLst>
            <a:ext uri="{FF2B5EF4-FFF2-40B4-BE49-F238E27FC236}">
              <a16:creationId xmlns:a16="http://schemas.microsoft.com/office/drawing/2014/main" id="{00000000-0008-0000-4C00-0000A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103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40358" name="Picture 60" descr="C:\WINDOWS\TEMP\~0003946.gif">
          <a:extLst>
            <a:ext uri="{FF2B5EF4-FFF2-40B4-BE49-F238E27FC236}">
              <a16:creationId xmlns:a16="http://schemas.microsoft.com/office/drawing/2014/main" id="{00000000-0008-0000-4C00-0000A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40359" name="Picture 61" descr="C:\WINDOWS\TEMP\Symbol.gif">
          <a:extLst>
            <a:ext uri="{FF2B5EF4-FFF2-40B4-BE49-F238E27FC236}">
              <a16:creationId xmlns:a16="http://schemas.microsoft.com/office/drawing/2014/main" id="{00000000-0008-0000-4C00-0000A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40360" name="Picture 62" descr="C:\WINDOWS\TEMP\~0003946.gif">
          <a:extLst>
            <a:ext uri="{FF2B5EF4-FFF2-40B4-BE49-F238E27FC236}">
              <a16:creationId xmlns:a16="http://schemas.microsoft.com/office/drawing/2014/main" id="{00000000-0008-0000-4C00-0000A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40361" name="Picture 63" descr="C:\WINDOWS\TEMP\Symbol.gif">
          <a:extLst>
            <a:ext uri="{FF2B5EF4-FFF2-40B4-BE49-F238E27FC236}">
              <a16:creationId xmlns:a16="http://schemas.microsoft.com/office/drawing/2014/main" id="{00000000-0008-0000-4C00-0000A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0</xdr:colOff>
      <xdr:row>4</xdr:row>
      <xdr:rowOff>9525</xdr:rowOff>
    </xdr:to>
    <xdr:pic>
      <xdr:nvPicPr>
        <xdr:cNvPr id="40362" name="Picture 64" descr="C:\WINDOWS\TEMP\~0003946.gif">
          <a:extLst>
            <a:ext uri="{FF2B5EF4-FFF2-40B4-BE49-F238E27FC236}">
              <a16:creationId xmlns:a16="http://schemas.microsoft.com/office/drawing/2014/main" id="{00000000-0008-0000-4C00-0000A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95250</xdr:rowOff>
    </xdr:from>
    <xdr:to>
      <xdr:col>29</xdr:col>
      <xdr:colOff>0</xdr:colOff>
      <xdr:row>0</xdr:row>
      <xdr:rowOff>247650</xdr:rowOff>
    </xdr:to>
    <xdr:pic>
      <xdr:nvPicPr>
        <xdr:cNvPr id="40363" name="Picture 65" descr="C:\WINDOWS\TEMP\Symbol.gif">
          <a:extLst>
            <a:ext uri="{FF2B5EF4-FFF2-40B4-BE49-F238E27FC236}">
              <a16:creationId xmlns:a16="http://schemas.microsoft.com/office/drawing/2014/main" id="{00000000-0008-0000-4C00-0000A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40364" name="Picture 66" descr="C:\WINDOWS\TEMP\~0003946.gif">
          <a:extLst>
            <a:ext uri="{FF2B5EF4-FFF2-40B4-BE49-F238E27FC236}">
              <a16:creationId xmlns:a16="http://schemas.microsoft.com/office/drawing/2014/main" id="{00000000-0008-0000-4C00-0000A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40365" name="Picture 67" descr="C:\WINDOWS\TEMP\Symbol.gif">
          <a:extLst>
            <a:ext uri="{FF2B5EF4-FFF2-40B4-BE49-F238E27FC236}">
              <a16:creationId xmlns:a16="http://schemas.microsoft.com/office/drawing/2014/main" id="{00000000-0008-0000-4C00-0000A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142875</xdr:colOff>
      <xdr:row>3</xdr:row>
      <xdr:rowOff>0</xdr:rowOff>
    </xdr:from>
    <xdr:to>
      <xdr:col>30</xdr:col>
      <xdr:colOff>1209675</xdr:colOff>
      <xdr:row>4</xdr:row>
      <xdr:rowOff>9525</xdr:rowOff>
    </xdr:to>
    <xdr:pic>
      <xdr:nvPicPr>
        <xdr:cNvPr id="40366" name="Picture 68" descr="C:\WINDOWS\TEMP\~0003946.gif">
          <a:extLst>
            <a:ext uri="{FF2B5EF4-FFF2-40B4-BE49-F238E27FC236}">
              <a16:creationId xmlns:a16="http://schemas.microsoft.com/office/drawing/2014/main" id="{00000000-0008-0000-4C00-0000A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260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40367" name="Picture 69" descr="C:\WINDOWS\TEMP\Symbol.gif">
          <a:extLst>
            <a:ext uri="{FF2B5EF4-FFF2-40B4-BE49-F238E27FC236}">
              <a16:creationId xmlns:a16="http://schemas.microsoft.com/office/drawing/2014/main" id="{00000000-0008-0000-4C00-0000A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736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40368" name="Picture 70" descr="C:\WINDOWS\TEMP\~0003946.gif">
          <a:extLst>
            <a:ext uri="{FF2B5EF4-FFF2-40B4-BE49-F238E27FC236}">
              <a16:creationId xmlns:a16="http://schemas.microsoft.com/office/drawing/2014/main" id="{00000000-0008-0000-4C00-0000B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40369" name="Picture 71" descr="C:\WINDOWS\TEMP\Symbol.gif">
          <a:extLst>
            <a:ext uri="{FF2B5EF4-FFF2-40B4-BE49-F238E27FC236}">
              <a16:creationId xmlns:a16="http://schemas.microsoft.com/office/drawing/2014/main" id="{00000000-0008-0000-4C00-0000B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40370" name="Picture 72" descr="C:\WINDOWS\TEMP\~0003946.gif">
          <a:extLst>
            <a:ext uri="{FF2B5EF4-FFF2-40B4-BE49-F238E27FC236}">
              <a16:creationId xmlns:a16="http://schemas.microsoft.com/office/drawing/2014/main" id="{00000000-0008-0000-4C00-0000B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40371" name="Picture 73" descr="C:\WINDOWS\TEMP\Symbol.gif">
          <a:extLst>
            <a:ext uri="{FF2B5EF4-FFF2-40B4-BE49-F238E27FC236}">
              <a16:creationId xmlns:a16="http://schemas.microsoft.com/office/drawing/2014/main" id="{00000000-0008-0000-4C00-0000B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0</xdr:colOff>
      <xdr:row>4</xdr:row>
      <xdr:rowOff>9525</xdr:rowOff>
    </xdr:to>
    <xdr:pic>
      <xdr:nvPicPr>
        <xdr:cNvPr id="40372" name="Picture 74" descr="C:\WINDOWS\TEMP\~0003946.gif">
          <a:extLst>
            <a:ext uri="{FF2B5EF4-FFF2-40B4-BE49-F238E27FC236}">
              <a16:creationId xmlns:a16="http://schemas.microsoft.com/office/drawing/2014/main" id="{00000000-0008-0000-4C00-0000B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0</xdr:row>
      <xdr:rowOff>247650</xdr:rowOff>
    </xdr:to>
    <xdr:pic>
      <xdr:nvPicPr>
        <xdr:cNvPr id="40373" name="Picture 75" descr="C:\WINDOWS\TEMP\Symbol.gif">
          <a:extLst>
            <a:ext uri="{FF2B5EF4-FFF2-40B4-BE49-F238E27FC236}">
              <a16:creationId xmlns:a16="http://schemas.microsoft.com/office/drawing/2014/main" id="{00000000-0008-0000-4C00-0000B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50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40374" name="Picture 76" descr="C:\WINDOWS\TEMP\~0003946.gif">
          <a:extLst>
            <a:ext uri="{FF2B5EF4-FFF2-40B4-BE49-F238E27FC236}">
              <a16:creationId xmlns:a16="http://schemas.microsoft.com/office/drawing/2014/main" id="{00000000-0008-0000-4C00-0000B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40375" name="Picture 77" descr="C:\WINDOWS\TEMP\Symbol.gif">
          <a:extLst>
            <a:ext uri="{FF2B5EF4-FFF2-40B4-BE49-F238E27FC236}">
              <a16:creationId xmlns:a16="http://schemas.microsoft.com/office/drawing/2014/main" id="{00000000-0008-0000-4C00-0000B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142875</xdr:colOff>
      <xdr:row>3</xdr:row>
      <xdr:rowOff>0</xdr:rowOff>
    </xdr:from>
    <xdr:to>
      <xdr:col>36</xdr:col>
      <xdr:colOff>1209675</xdr:colOff>
      <xdr:row>4</xdr:row>
      <xdr:rowOff>9525</xdr:rowOff>
    </xdr:to>
    <xdr:pic>
      <xdr:nvPicPr>
        <xdr:cNvPr id="40376" name="Picture 78" descr="C:\WINDOWS\TEMP\~0003946.gif">
          <a:extLst>
            <a:ext uri="{FF2B5EF4-FFF2-40B4-BE49-F238E27FC236}">
              <a16:creationId xmlns:a16="http://schemas.microsoft.com/office/drawing/2014/main" id="{00000000-0008-0000-4C00-0000B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1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190500</xdr:colOff>
      <xdr:row>0</xdr:row>
      <xdr:rowOff>95250</xdr:rowOff>
    </xdr:from>
    <xdr:to>
      <xdr:col>36</xdr:col>
      <xdr:colOff>390525</xdr:colOff>
      <xdr:row>0</xdr:row>
      <xdr:rowOff>247650</xdr:rowOff>
    </xdr:to>
    <xdr:pic>
      <xdr:nvPicPr>
        <xdr:cNvPr id="40377" name="Picture 79" descr="C:\WINDOWS\TEMP\Symbol.gif">
          <a:extLst>
            <a:ext uri="{FF2B5EF4-FFF2-40B4-BE49-F238E27FC236}">
              <a16:creationId xmlns:a16="http://schemas.microsoft.com/office/drawing/2014/main" id="{00000000-0008-0000-4C00-0000B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89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40378" name="Picture 80" descr="C:\WINDOWS\TEMP\~0003946.gif">
          <a:extLst>
            <a:ext uri="{FF2B5EF4-FFF2-40B4-BE49-F238E27FC236}">
              <a16:creationId xmlns:a16="http://schemas.microsoft.com/office/drawing/2014/main" id="{00000000-0008-0000-4C00-0000B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40379" name="Picture 81" descr="C:\WINDOWS\TEMP\Symbol.gif">
          <a:extLst>
            <a:ext uri="{FF2B5EF4-FFF2-40B4-BE49-F238E27FC236}">
              <a16:creationId xmlns:a16="http://schemas.microsoft.com/office/drawing/2014/main" id="{00000000-0008-0000-4C00-0000B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40380" name="Picture 82" descr="C:\WINDOWS\TEMP\~0003946.gif">
          <a:extLst>
            <a:ext uri="{FF2B5EF4-FFF2-40B4-BE49-F238E27FC236}">
              <a16:creationId xmlns:a16="http://schemas.microsoft.com/office/drawing/2014/main" id="{00000000-0008-0000-4C00-0000B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40381" name="Picture 83" descr="C:\WINDOWS\TEMP\Symbol.gif">
          <a:extLst>
            <a:ext uri="{FF2B5EF4-FFF2-40B4-BE49-F238E27FC236}">
              <a16:creationId xmlns:a16="http://schemas.microsoft.com/office/drawing/2014/main" id="{00000000-0008-0000-4C00-0000B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0</xdr:colOff>
      <xdr:row>4</xdr:row>
      <xdr:rowOff>9525</xdr:rowOff>
    </xdr:to>
    <xdr:pic>
      <xdr:nvPicPr>
        <xdr:cNvPr id="40382" name="Picture 84" descr="C:\WINDOWS\TEMP\~0003946.gif">
          <a:extLst>
            <a:ext uri="{FF2B5EF4-FFF2-40B4-BE49-F238E27FC236}">
              <a16:creationId xmlns:a16="http://schemas.microsoft.com/office/drawing/2014/main" id="{00000000-0008-0000-4C00-0000B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95250</xdr:rowOff>
    </xdr:from>
    <xdr:to>
      <xdr:col>41</xdr:col>
      <xdr:colOff>0</xdr:colOff>
      <xdr:row>0</xdr:row>
      <xdr:rowOff>247650</xdr:rowOff>
    </xdr:to>
    <xdr:pic>
      <xdr:nvPicPr>
        <xdr:cNvPr id="40383" name="Picture 85" descr="C:\WINDOWS\TEMP\Symbol.gif">
          <a:extLst>
            <a:ext uri="{FF2B5EF4-FFF2-40B4-BE49-F238E27FC236}">
              <a16:creationId xmlns:a16="http://schemas.microsoft.com/office/drawing/2014/main" id="{00000000-0008-0000-4C00-0000B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79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40384" name="Picture 86" descr="C:\WINDOWS\TEMP\Symbol.gif">
          <a:extLst>
            <a:ext uri="{FF2B5EF4-FFF2-40B4-BE49-F238E27FC236}">
              <a16:creationId xmlns:a16="http://schemas.microsoft.com/office/drawing/2014/main" id="{00000000-0008-0000-4C00-0000C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736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190500</xdr:colOff>
      <xdr:row>0</xdr:row>
      <xdr:rowOff>95250</xdr:rowOff>
    </xdr:from>
    <xdr:to>
      <xdr:col>36</xdr:col>
      <xdr:colOff>390525</xdr:colOff>
      <xdr:row>0</xdr:row>
      <xdr:rowOff>247650</xdr:rowOff>
    </xdr:to>
    <xdr:pic>
      <xdr:nvPicPr>
        <xdr:cNvPr id="40385" name="Picture 87" descr="C:\WINDOWS\TEMP\Symbol.gif">
          <a:extLst>
            <a:ext uri="{FF2B5EF4-FFF2-40B4-BE49-F238E27FC236}">
              <a16:creationId xmlns:a16="http://schemas.microsoft.com/office/drawing/2014/main" id="{00000000-0008-0000-4C00-0000C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89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3</xdr:row>
      <xdr:rowOff>0</xdr:rowOff>
    </xdr:from>
    <xdr:to>
      <xdr:col>47</xdr:col>
      <xdr:colOff>0</xdr:colOff>
      <xdr:row>4</xdr:row>
      <xdr:rowOff>9525</xdr:rowOff>
    </xdr:to>
    <xdr:pic>
      <xdr:nvPicPr>
        <xdr:cNvPr id="40386" name="Picture 88" descr="C:\WINDOWS\TEMP\~0003946.gif">
          <a:extLst>
            <a:ext uri="{FF2B5EF4-FFF2-40B4-BE49-F238E27FC236}">
              <a16:creationId xmlns:a16="http://schemas.microsoft.com/office/drawing/2014/main" id="{00000000-0008-0000-4C00-0000C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95250</xdr:rowOff>
    </xdr:from>
    <xdr:to>
      <xdr:col>47</xdr:col>
      <xdr:colOff>0</xdr:colOff>
      <xdr:row>0</xdr:row>
      <xdr:rowOff>247650</xdr:rowOff>
    </xdr:to>
    <xdr:pic>
      <xdr:nvPicPr>
        <xdr:cNvPr id="40387" name="Picture 89" descr="C:\WINDOWS\TEMP\Symbol.gif">
          <a:extLst>
            <a:ext uri="{FF2B5EF4-FFF2-40B4-BE49-F238E27FC236}">
              <a16:creationId xmlns:a16="http://schemas.microsoft.com/office/drawing/2014/main" id="{00000000-0008-0000-4C00-0000C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142875</xdr:colOff>
      <xdr:row>3</xdr:row>
      <xdr:rowOff>0</xdr:rowOff>
    </xdr:from>
    <xdr:to>
      <xdr:col>42</xdr:col>
      <xdr:colOff>1209675</xdr:colOff>
      <xdr:row>4</xdr:row>
      <xdr:rowOff>9525</xdr:rowOff>
    </xdr:to>
    <xdr:pic>
      <xdr:nvPicPr>
        <xdr:cNvPr id="40388" name="Picture 90" descr="C:\WINDOWS\TEMP\~0003946.gif">
          <a:extLst>
            <a:ext uri="{FF2B5EF4-FFF2-40B4-BE49-F238E27FC236}">
              <a16:creationId xmlns:a16="http://schemas.microsoft.com/office/drawing/2014/main" id="{00000000-0008-0000-4C00-0000C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190500</xdr:colOff>
      <xdr:row>0</xdr:row>
      <xdr:rowOff>95250</xdr:rowOff>
    </xdr:from>
    <xdr:to>
      <xdr:col>42</xdr:col>
      <xdr:colOff>390525</xdr:colOff>
      <xdr:row>0</xdr:row>
      <xdr:rowOff>247650</xdr:rowOff>
    </xdr:to>
    <xdr:pic>
      <xdr:nvPicPr>
        <xdr:cNvPr id="40389" name="Picture 91" descr="C:\WINDOWS\TEMP\Symbol.gif">
          <a:extLst>
            <a:ext uri="{FF2B5EF4-FFF2-40B4-BE49-F238E27FC236}">
              <a16:creationId xmlns:a16="http://schemas.microsoft.com/office/drawing/2014/main" id="{00000000-0008-0000-4C00-0000C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33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3</xdr:row>
      <xdr:rowOff>0</xdr:rowOff>
    </xdr:from>
    <xdr:to>
      <xdr:col>47</xdr:col>
      <xdr:colOff>0</xdr:colOff>
      <xdr:row>4</xdr:row>
      <xdr:rowOff>9525</xdr:rowOff>
    </xdr:to>
    <xdr:pic>
      <xdr:nvPicPr>
        <xdr:cNvPr id="40390" name="Picture 92" descr="C:\WINDOWS\TEMP\~0003946.gif">
          <a:extLst>
            <a:ext uri="{FF2B5EF4-FFF2-40B4-BE49-F238E27FC236}">
              <a16:creationId xmlns:a16="http://schemas.microsoft.com/office/drawing/2014/main" id="{00000000-0008-0000-4C00-0000C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95250</xdr:rowOff>
    </xdr:from>
    <xdr:to>
      <xdr:col>47</xdr:col>
      <xdr:colOff>0</xdr:colOff>
      <xdr:row>0</xdr:row>
      <xdr:rowOff>247650</xdr:rowOff>
    </xdr:to>
    <xdr:pic>
      <xdr:nvPicPr>
        <xdr:cNvPr id="40391" name="Picture 93" descr="C:\WINDOWS\TEMP\Symbol.gif">
          <a:extLst>
            <a:ext uri="{FF2B5EF4-FFF2-40B4-BE49-F238E27FC236}">
              <a16:creationId xmlns:a16="http://schemas.microsoft.com/office/drawing/2014/main" id="{00000000-0008-0000-4C00-0000C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3</xdr:row>
      <xdr:rowOff>0</xdr:rowOff>
    </xdr:from>
    <xdr:to>
      <xdr:col>47</xdr:col>
      <xdr:colOff>0</xdr:colOff>
      <xdr:row>4</xdr:row>
      <xdr:rowOff>9525</xdr:rowOff>
    </xdr:to>
    <xdr:pic>
      <xdr:nvPicPr>
        <xdr:cNvPr id="40392" name="Picture 94" descr="C:\WINDOWS\TEMP\~0003946.gif">
          <a:extLst>
            <a:ext uri="{FF2B5EF4-FFF2-40B4-BE49-F238E27FC236}">
              <a16:creationId xmlns:a16="http://schemas.microsoft.com/office/drawing/2014/main" id="{00000000-0008-0000-4C00-0000C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95250</xdr:rowOff>
    </xdr:from>
    <xdr:to>
      <xdr:col>47</xdr:col>
      <xdr:colOff>0</xdr:colOff>
      <xdr:row>0</xdr:row>
      <xdr:rowOff>247650</xdr:rowOff>
    </xdr:to>
    <xdr:pic>
      <xdr:nvPicPr>
        <xdr:cNvPr id="40393" name="Picture 95" descr="C:\WINDOWS\TEMP\Symbol.gif">
          <a:extLst>
            <a:ext uri="{FF2B5EF4-FFF2-40B4-BE49-F238E27FC236}">
              <a16:creationId xmlns:a16="http://schemas.microsoft.com/office/drawing/2014/main" id="{00000000-0008-0000-4C00-0000C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3</xdr:row>
      <xdr:rowOff>0</xdr:rowOff>
    </xdr:from>
    <xdr:to>
      <xdr:col>47</xdr:col>
      <xdr:colOff>0</xdr:colOff>
      <xdr:row>4</xdr:row>
      <xdr:rowOff>9525</xdr:rowOff>
    </xdr:to>
    <xdr:pic>
      <xdr:nvPicPr>
        <xdr:cNvPr id="40394" name="Picture 96" descr="C:\WINDOWS\TEMP\~0003946.gif">
          <a:extLst>
            <a:ext uri="{FF2B5EF4-FFF2-40B4-BE49-F238E27FC236}">
              <a16:creationId xmlns:a16="http://schemas.microsoft.com/office/drawing/2014/main" id="{00000000-0008-0000-4C00-0000C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95250</xdr:rowOff>
    </xdr:from>
    <xdr:to>
      <xdr:col>47</xdr:col>
      <xdr:colOff>0</xdr:colOff>
      <xdr:row>0</xdr:row>
      <xdr:rowOff>247650</xdr:rowOff>
    </xdr:to>
    <xdr:pic>
      <xdr:nvPicPr>
        <xdr:cNvPr id="40395" name="Picture 97" descr="C:\WINDOWS\TEMP\Symbol.gif">
          <a:extLst>
            <a:ext uri="{FF2B5EF4-FFF2-40B4-BE49-F238E27FC236}">
              <a16:creationId xmlns:a16="http://schemas.microsoft.com/office/drawing/2014/main" id="{00000000-0008-0000-4C00-0000C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10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190500</xdr:colOff>
      <xdr:row>0</xdr:row>
      <xdr:rowOff>95250</xdr:rowOff>
    </xdr:from>
    <xdr:to>
      <xdr:col>42</xdr:col>
      <xdr:colOff>390525</xdr:colOff>
      <xdr:row>0</xdr:row>
      <xdr:rowOff>247650</xdr:rowOff>
    </xdr:to>
    <xdr:pic>
      <xdr:nvPicPr>
        <xdr:cNvPr id="40396" name="Picture 98" descr="C:\WINDOWS\TEMP\Symbol.gif">
          <a:extLst>
            <a:ext uri="{FF2B5EF4-FFF2-40B4-BE49-F238E27FC236}">
              <a16:creationId xmlns:a16="http://schemas.microsoft.com/office/drawing/2014/main" id="{00000000-0008-0000-4C00-0000C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33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3</xdr:row>
      <xdr:rowOff>0</xdr:rowOff>
    </xdr:from>
    <xdr:to>
      <xdr:col>53</xdr:col>
      <xdr:colOff>0</xdr:colOff>
      <xdr:row>4</xdr:row>
      <xdr:rowOff>9525</xdr:rowOff>
    </xdr:to>
    <xdr:pic>
      <xdr:nvPicPr>
        <xdr:cNvPr id="40397" name="Picture 99" descr="C:\WINDOWS\TEMP\~0003946.gif">
          <a:extLst>
            <a:ext uri="{FF2B5EF4-FFF2-40B4-BE49-F238E27FC236}">
              <a16:creationId xmlns:a16="http://schemas.microsoft.com/office/drawing/2014/main" id="{00000000-0008-0000-4C00-0000C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0</xdr:row>
      <xdr:rowOff>95250</xdr:rowOff>
    </xdr:from>
    <xdr:to>
      <xdr:col>53</xdr:col>
      <xdr:colOff>0</xdr:colOff>
      <xdr:row>0</xdr:row>
      <xdr:rowOff>247650</xdr:rowOff>
    </xdr:to>
    <xdr:pic>
      <xdr:nvPicPr>
        <xdr:cNvPr id="40398" name="Picture 100" descr="C:\WINDOWS\TEMP\Symbol.gif">
          <a:extLst>
            <a:ext uri="{FF2B5EF4-FFF2-40B4-BE49-F238E27FC236}">
              <a16:creationId xmlns:a16="http://schemas.microsoft.com/office/drawing/2014/main" id="{00000000-0008-0000-4C00-0000C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142875</xdr:colOff>
      <xdr:row>3</xdr:row>
      <xdr:rowOff>0</xdr:rowOff>
    </xdr:from>
    <xdr:to>
      <xdr:col>48</xdr:col>
      <xdr:colOff>1209675</xdr:colOff>
      <xdr:row>4</xdr:row>
      <xdr:rowOff>9525</xdr:rowOff>
    </xdr:to>
    <xdr:pic>
      <xdr:nvPicPr>
        <xdr:cNvPr id="40399" name="Picture 101" descr="C:\WINDOWS\TEMP\~0003946.gif">
          <a:extLst>
            <a:ext uri="{FF2B5EF4-FFF2-40B4-BE49-F238E27FC236}">
              <a16:creationId xmlns:a16="http://schemas.microsoft.com/office/drawing/2014/main" id="{00000000-0008-0000-4C00-0000C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107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190500</xdr:colOff>
      <xdr:row>0</xdr:row>
      <xdr:rowOff>95250</xdr:rowOff>
    </xdr:from>
    <xdr:to>
      <xdr:col>48</xdr:col>
      <xdr:colOff>390525</xdr:colOff>
      <xdr:row>0</xdr:row>
      <xdr:rowOff>247650</xdr:rowOff>
    </xdr:to>
    <xdr:pic>
      <xdr:nvPicPr>
        <xdr:cNvPr id="40400" name="Picture 102" descr="C:\WINDOWS\TEMP\Symbol.gif">
          <a:extLst>
            <a:ext uri="{FF2B5EF4-FFF2-40B4-BE49-F238E27FC236}">
              <a16:creationId xmlns:a16="http://schemas.microsoft.com/office/drawing/2014/main" id="{00000000-0008-0000-4C00-0000D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83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3</xdr:row>
      <xdr:rowOff>0</xdr:rowOff>
    </xdr:from>
    <xdr:to>
      <xdr:col>53</xdr:col>
      <xdr:colOff>0</xdr:colOff>
      <xdr:row>4</xdr:row>
      <xdr:rowOff>9525</xdr:rowOff>
    </xdr:to>
    <xdr:pic>
      <xdr:nvPicPr>
        <xdr:cNvPr id="40401" name="Picture 103" descr="C:\WINDOWS\TEMP\~0003946.gif">
          <a:extLst>
            <a:ext uri="{FF2B5EF4-FFF2-40B4-BE49-F238E27FC236}">
              <a16:creationId xmlns:a16="http://schemas.microsoft.com/office/drawing/2014/main" id="{00000000-0008-0000-4C00-0000D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0</xdr:row>
      <xdr:rowOff>95250</xdr:rowOff>
    </xdr:from>
    <xdr:to>
      <xdr:col>53</xdr:col>
      <xdr:colOff>0</xdr:colOff>
      <xdr:row>0</xdr:row>
      <xdr:rowOff>247650</xdr:rowOff>
    </xdr:to>
    <xdr:pic>
      <xdr:nvPicPr>
        <xdr:cNvPr id="40402" name="Picture 104" descr="C:\WINDOWS\TEMP\Symbol.gif">
          <a:extLst>
            <a:ext uri="{FF2B5EF4-FFF2-40B4-BE49-F238E27FC236}">
              <a16:creationId xmlns:a16="http://schemas.microsoft.com/office/drawing/2014/main" id="{00000000-0008-0000-4C00-0000D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3</xdr:row>
      <xdr:rowOff>0</xdr:rowOff>
    </xdr:from>
    <xdr:to>
      <xdr:col>53</xdr:col>
      <xdr:colOff>0</xdr:colOff>
      <xdr:row>4</xdr:row>
      <xdr:rowOff>9525</xdr:rowOff>
    </xdr:to>
    <xdr:pic>
      <xdr:nvPicPr>
        <xdr:cNvPr id="40403" name="Picture 105" descr="C:\WINDOWS\TEMP\~0003946.gif">
          <a:extLst>
            <a:ext uri="{FF2B5EF4-FFF2-40B4-BE49-F238E27FC236}">
              <a16:creationId xmlns:a16="http://schemas.microsoft.com/office/drawing/2014/main" id="{00000000-0008-0000-4C00-0000D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0</xdr:row>
      <xdr:rowOff>95250</xdr:rowOff>
    </xdr:from>
    <xdr:to>
      <xdr:col>53</xdr:col>
      <xdr:colOff>0</xdr:colOff>
      <xdr:row>0</xdr:row>
      <xdr:rowOff>247650</xdr:rowOff>
    </xdr:to>
    <xdr:pic>
      <xdr:nvPicPr>
        <xdr:cNvPr id="40404" name="Picture 106" descr="C:\WINDOWS\TEMP\Symbol.gif">
          <a:extLst>
            <a:ext uri="{FF2B5EF4-FFF2-40B4-BE49-F238E27FC236}">
              <a16:creationId xmlns:a16="http://schemas.microsoft.com/office/drawing/2014/main" id="{00000000-0008-0000-4C00-0000D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3</xdr:row>
      <xdr:rowOff>0</xdr:rowOff>
    </xdr:from>
    <xdr:to>
      <xdr:col>53</xdr:col>
      <xdr:colOff>0</xdr:colOff>
      <xdr:row>4</xdr:row>
      <xdr:rowOff>9525</xdr:rowOff>
    </xdr:to>
    <xdr:pic>
      <xdr:nvPicPr>
        <xdr:cNvPr id="40405" name="Picture 107" descr="C:\WINDOWS\TEMP\~0003946.gif">
          <a:extLst>
            <a:ext uri="{FF2B5EF4-FFF2-40B4-BE49-F238E27FC236}">
              <a16:creationId xmlns:a16="http://schemas.microsoft.com/office/drawing/2014/main" id="{00000000-0008-0000-4C00-0000D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0</xdr:colOff>
      <xdr:row>0</xdr:row>
      <xdr:rowOff>95250</xdr:rowOff>
    </xdr:from>
    <xdr:to>
      <xdr:col>53</xdr:col>
      <xdr:colOff>0</xdr:colOff>
      <xdr:row>0</xdr:row>
      <xdr:rowOff>247650</xdr:rowOff>
    </xdr:to>
    <xdr:pic>
      <xdr:nvPicPr>
        <xdr:cNvPr id="40406" name="Picture 108" descr="C:\WINDOWS\TEMP\Symbol.gif">
          <a:extLst>
            <a:ext uri="{FF2B5EF4-FFF2-40B4-BE49-F238E27FC236}">
              <a16:creationId xmlns:a16="http://schemas.microsoft.com/office/drawing/2014/main" id="{00000000-0008-0000-4C00-0000D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190500</xdr:colOff>
      <xdr:row>0</xdr:row>
      <xdr:rowOff>95250</xdr:rowOff>
    </xdr:from>
    <xdr:to>
      <xdr:col>48</xdr:col>
      <xdr:colOff>390525</xdr:colOff>
      <xdr:row>0</xdr:row>
      <xdr:rowOff>247650</xdr:rowOff>
    </xdr:to>
    <xdr:pic>
      <xdr:nvPicPr>
        <xdr:cNvPr id="40407" name="Picture 109" descr="C:\WINDOWS\TEMP\Symbol.gif">
          <a:extLst>
            <a:ext uri="{FF2B5EF4-FFF2-40B4-BE49-F238E27FC236}">
              <a16:creationId xmlns:a16="http://schemas.microsoft.com/office/drawing/2014/main" id="{00000000-0008-0000-4C00-0000D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83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3</xdr:row>
      <xdr:rowOff>0</xdr:rowOff>
    </xdr:from>
    <xdr:to>
      <xdr:col>59</xdr:col>
      <xdr:colOff>0</xdr:colOff>
      <xdr:row>4</xdr:row>
      <xdr:rowOff>9525</xdr:rowOff>
    </xdr:to>
    <xdr:pic>
      <xdr:nvPicPr>
        <xdr:cNvPr id="40408" name="Picture 110" descr="C:\WINDOWS\TEMP\~0003946.gif">
          <a:extLst>
            <a:ext uri="{FF2B5EF4-FFF2-40B4-BE49-F238E27FC236}">
              <a16:creationId xmlns:a16="http://schemas.microsoft.com/office/drawing/2014/main" id="{00000000-0008-0000-4C00-0000D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0</xdr:row>
      <xdr:rowOff>95250</xdr:rowOff>
    </xdr:from>
    <xdr:to>
      <xdr:col>59</xdr:col>
      <xdr:colOff>0</xdr:colOff>
      <xdr:row>0</xdr:row>
      <xdr:rowOff>247650</xdr:rowOff>
    </xdr:to>
    <xdr:pic>
      <xdr:nvPicPr>
        <xdr:cNvPr id="40409" name="Picture 111" descr="C:\WINDOWS\TEMP\Symbol.gif">
          <a:extLst>
            <a:ext uri="{FF2B5EF4-FFF2-40B4-BE49-F238E27FC236}">
              <a16:creationId xmlns:a16="http://schemas.microsoft.com/office/drawing/2014/main" id="{00000000-0008-0000-4C00-0000D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142875</xdr:colOff>
      <xdr:row>3</xdr:row>
      <xdr:rowOff>0</xdr:rowOff>
    </xdr:from>
    <xdr:to>
      <xdr:col>54</xdr:col>
      <xdr:colOff>1209675</xdr:colOff>
      <xdr:row>4</xdr:row>
      <xdr:rowOff>9525</xdr:rowOff>
    </xdr:to>
    <xdr:pic>
      <xdr:nvPicPr>
        <xdr:cNvPr id="40410" name="Picture 112" descr="C:\WINDOWS\TEMP\~0003946.gif">
          <a:extLst>
            <a:ext uri="{FF2B5EF4-FFF2-40B4-BE49-F238E27FC236}">
              <a16:creationId xmlns:a16="http://schemas.microsoft.com/office/drawing/2014/main" id="{00000000-0008-0000-4C00-0000D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3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190500</xdr:colOff>
      <xdr:row>0</xdr:row>
      <xdr:rowOff>95250</xdr:rowOff>
    </xdr:from>
    <xdr:to>
      <xdr:col>54</xdr:col>
      <xdr:colOff>390525</xdr:colOff>
      <xdr:row>0</xdr:row>
      <xdr:rowOff>247650</xdr:rowOff>
    </xdr:to>
    <xdr:pic>
      <xdr:nvPicPr>
        <xdr:cNvPr id="40411" name="Picture 113" descr="C:\WINDOWS\TEMP\Symbol.gif">
          <a:extLst>
            <a:ext uri="{FF2B5EF4-FFF2-40B4-BE49-F238E27FC236}">
              <a16:creationId xmlns:a16="http://schemas.microsoft.com/office/drawing/2014/main" id="{00000000-0008-0000-4C00-0000D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3</xdr:row>
      <xdr:rowOff>0</xdr:rowOff>
    </xdr:from>
    <xdr:to>
      <xdr:col>59</xdr:col>
      <xdr:colOff>0</xdr:colOff>
      <xdr:row>4</xdr:row>
      <xdr:rowOff>9525</xdr:rowOff>
    </xdr:to>
    <xdr:pic>
      <xdr:nvPicPr>
        <xdr:cNvPr id="40412" name="Picture 114" descr="C:\WINDOWS\TEMP\~0003946.gif">
          <a:extLst>
            <a:ext uri="{FF2B5EF4-FFF2-40B4-BE49-F238E27FC236}">
              <a16:creationId xmlns:a16="http://schemas.microsoft.com/office/drawing/2014/main" id="{00000000-0008-0000-4C00-0000D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0</xdr:row>
      <xdr:rowOff>95250</xdr:rowOff>
    </xdr:from>
    <xdr:to>
      <xdr:col>59</xdr:col>
      <xdr:colOff>0</xdr:colOff>
      <xdr:row>0</xdr:row>
      <xdr:rowOff>247650</xdr:rowOff>
    </xdr:to>
    <xdr:pic>
      <xdr:nvPicPr>
        <xdr:cNvPr id="40413" name="Picture 115" descr="C:\WINDOWS\TEMP\Symbol.gif">
          <a:extLst>
            <a:ext uri="{FF2B5EF4-FFF2-40B4-BE49-F238E27FC236}">
              <a16:creationId xmlns:a16="http://schemas.microsoft.com/office/drawing/2014/main" id="{00000000-0008-0000-4C00-0000D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3</xdr:row>
      <xdr:rowOff>0</xdr:rowOff>
    </xdr:from>
    <xdr:to>
      <xdr:col>59</xdr:col>
      <xdr:colOff>0</xdr:colOff>
      <xdr:row>4</xdr:row>
      <xdr:rowOff>9525</xdr:rowOff>
    </xdr:to>
    <xdr:pic>
      <xdr:nvPicPr>
        <xdr:cNvPr id="40414" name="Picture 116" descr="C:\WINDOWS\TEMP\~0003946.gif">
          <a:extLst>
            <a:ext uri="{FF2B5EF4-FFF2-40B4-BE49-F238E27FC236}">
              <a16:creationId xmlns:a16="http://schemas.microsoft.com/office/drawing/2014/main" id="{00000000-0008-0000-4C00-0000D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0</xdr:row>
      <xdr:rowOff>95250</xdr:rowOff>
    </xdr:from>
    <xdr:to>
      <xdr:col>59</xdr:col>
      <xdr:colOff>0</xdr:colOff>
      <xdr:row>0</xdr:row>
      <xdr:rowOff>247650</xdr:rowOff>
    </xdr:to>
    <xdr:pic>
      <xdr:nvPicPr>
        <xdr:cNvPr id="40415" name="Picture 117" descr="C:\WINDOWS\TEMP\Symbol.gif">
          <a:extLst>
            <a:ext uri="{FF2B5EF4-FFF2-40B4-BE49-F238E27FC236}">
              <a16:creationId xmlns:a16="http://schemas.microsoft.com/office/drawing/2014/main" id="{00000000-0008-0000-4C00-0000D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3</xdr:row>
      <xdr:rowOff>0</xdr:rowOff>
    </xdr:from>
    <xdr:to>
      <xdr:col>59</xdr:col>
      <xdr:colOff>0</xdr:colOff>
      <xdr:row>4</xdr:row>
      <xdr:rowOff>9525</xdr:rowOff>
    </xdr:to>
    <xdr:pic>
      <xdr:nvPicPr>
        <xdr:cNvPr id="40416" name="Picture 118" descr="C:\WINDOWS\TEMP\~0003946.gif">
          <a:extLst>
            <a:ext uri="{FF2B5EF4-FFF2-40B4-BE49-F238E27FC236}">
              <a16:creationId xmlns:a16="http://schemas.microsoft.com/office/drawing/2014/main" id="{00000000-0008-0000-4C00-0000E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0</xdr:colOff>
      <xdr:row>0</xdr:row>
      <xdr:rowOff>95250</xdr:rowOff>
    </xdr:from>
    <xdr:to>
      <xdr:col>59</xdr:col>
      <xdr:colOff>0</xdr:colOff>
      <xdr:row>0</xdr:row>
      <xdr:rowOff>247650</xdr:rowOff>
    </xdr:to>
    <xdr:pic>
      <xdr:nvPicPr>
        <xdr:cNvPr id="40417" name="Picture 119" descr="C:\WINDOWS\TEMP\Symbol.gif">
          <a:extLst>
            <a:ext uri="{FF2B5EF4-FFF2-40B4-BE49-F238E27FC236}">
              <a16:creationId xmlns:a16="http://schemas.microsoft.com/office/drawing/2014/main" id="{00000000-0008-0000-4C00-0000E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967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190500</xdr:colOff>
      <xdr:row>0</xdr:row>
      <xdr:rowOff>95250</xdr:rowOff>
    </xdr:from>
    <xdr:to>
      <xdr:col>54</xdr:col>
      <xdr:colOff>390525</xdr:colOff>
      <xdr:row>0</xdr:row>
      <xdr:rowOff>247650</xdr:rowOff>
    </xdr:to>
    <xdr:pic>
      <xdr:nvPicPr>
        <xdr:cNvPr id="40418" name="Picture 120" descr="C:\WINDOWS\TEMP\Symbol.gif">
          <a:extLst>
            <a:ext uri="{FF2B5EF4-FFF2-40B4-BE49-F238E27FC236}">
              <a16:creationId xmlns:a16="http://schemas.microsoft.com/office/drawing/2014/main" id="{00000000-0008-0000-4C00-0000E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3</xdr:row>
      <xdr:rowOff>0</xdr:rowOff>
    </xdr:from>
    <xdr:to>
      <xdr:col>65</xdr:col>
      <xdr:colOff>0</xdr:colOff>
      <xdr:row>4</xdr:row>
      <xdr:rowOff>9525</xdr:rowOff>
    </xdr:to>
    <xdr:pic>
      <xdr:nvPicPr>
        <xdr:cNvPr id="40419" name="Picture 121" descr="C:\WINDOWS\TEMP\~0003946.gif">
          <a:extLst>
            <a:ext uri="{FF2B5EF4-FFF2-40B4-BE49-F238E27FC236}">
              <a16:creationId xmlns:a16="http://schemas.microsoft.com/office/drawing/2014/main" id="{00000000-0008-0000-4C00-0000E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0</xdr:row>
      <xdr:rowOff>95250</xdr:rowOff>
    </xdr:from>
    <xdr:to>
      <xdr:col>65</xdr:col>
      <xdr:colOff>0</xdr:colOff>
      <xdr:row>0</xdr:row>
      <xdr:rowOff>247650</xdr:rowOff>
    </xdr:to>
    <xdr:pic>
      <xdr:nvPicPr>
        <xdr:cNvPr id="40420" name="Picture 122" descr="C:\WINDOWS\TEMP\Symbol.gif">
          <a:extLst>
            <a:ext uri="{FF2B5EF4-FFF2-40B4-BE49-F238E27FC236}">
              <a16:creationId xmlns:a16="http://schemas.microsoft.com/office/drawing/2014/main" id="{00000000-0008-0000-4C00-0000E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3</xdr:row>
      <xdr:rowOff>0</xdr:rowOff>
    </xdr:from>
    <xdr:to>
      <xdr:col>65</xdr:col>
      <xdr:colOff>0</xdr:colOff>
      <xdr:row>4</xdr:row>
      <xdr:rowOff>9525</xdr:rowOff>
    </xdr:to>
    <xdr:pic>
      <xdr:nvPicPr>
        <xdr:cNvPr id="40421" name="Picture 125" descr="C:\WINDOWS\TEMP\~0003946.gif">
          <a:extLst>
            <a:ext uri="{FF2B5EF4-FFF2-40B4-BE49-F238E27FC236}">
              <a16:creationId xmlns:a16="http://schemas.microsoft.com/office/drawing/2014/main" id="{00000000-0008-0000-4C00-0000E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0</xdr:row>
      <xdr:rowOff>95250</xdr:rowOff>
    </xdr:from>
    <xdr:to>
      <xdr:col>65</xdr:col>
      <xdr:colOff>0</xdr:colOff>
      <xdr:row>0</xdr:row>
      <xdr:rowOff>247650</xdr:rowOff>
    </xdr:to>
    <xdr:pic>
      <xdr:nvPicPr>
        <xdr:cNvPr id="40422" name="Picture 126" descr="C:\WINDOWS\TEMP\Symbol.gif">
          <a:extLst>
            <a:ext uri="{FF2B5EF4-FFF2-40B4-BE49-F238E27FC236}">
              <a16:creationId xmlns:a16="http://schemas.microsoft.com/office/drawing/2014/main" id="{00000000-0008-0000-4C00-0000E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3</xdr:row>
      <xdr:rowOff>0</xdr:rowOff>
    </xdr:from>
    <xdr:to>
      <xdr:col>65</xdr:col>
      <xdr:colOff>0</xdr:colOff>
      <xdr:row>4</xdr:row>
      <xdr:rowOff>9525</xdr:rowOff>
    </xdr:to>
    <xdr:pic>
      <xdr:nvPicPr>
        <xdr:cNvPr id="40423" name="Picture 127" descr="C:\WINDOWS\TEMP\~0003946.gif">
          <a:extLst>
            <a:ext uri="{FF2B5EF4-FFF2-40B4-BE49-F238E27FC236}">
              <a16:creationId xmlns:a16="http://schemas.microsoft.com/office/drawing/2014/main" id="{00000000-0008-0000-4C00-0000E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0</xdr:row>
      <xdr:rowOff>95250</xdr:rowOff>
    </xdr:from>
    <xdr:to>
      <xdr:col>65</xdr:col>
      <xdr:colOff>0</xdr:colOff>
      <xdr:row>0</xdr:row>
      <xdr:rowOff>247650</xdr:rowOff>
    </xdr:to>
    <xdr:pic>
      <xdr:nvPicPr>
        <xdr:cNvPr id="40424" name="Picture 128" descr="C:\WINDOWS\TEMP\Symbol.gif">
          <a:extLst>
            <a:ext uri="{FF2B5EF4-FFF2-40B4-BE49-F238E27FC236}">
              <a16:creationId xmlns:a16="http://schemas.microsoft.com/office/drawing/2014/main" id="{00000000-0008-0000-4C00-0000E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3</xdr:row>
      <xdr:rowOff>0</xdr:rowOff>
    </xdr:from>
    <xdr:to>
      <xdr:col>65</xdr:col>
      <xdr:colOff>0</xdr:colOff>
      <xdr:row>4</xdr:row>
      <xdr:rowOff>9525</xdr:rowOff>
    </xdr:to>
    <xdr:pic>
      <xdr:nvPicPr>
        <xdr:cNvPr id="40425" name="Picture 129" descr="C:\WINDOWS\TEMP\~0003946.gif">
          <a:extLst>
            <a:ext uri="{FF2B5EF4-FFF2-40B4-BE49-F238E27FC236}">
              <a16:creationId xmlns:a16="http://schemas.microsoft.com/office/drawing/2014/main" id="{00000000-0008-0000-4C00-0000E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0</xdr:colOff>
      <xdr:row>0</xdr:row>
      <xdr:rowOff>95250</xdr:rowOff>
    </xdr:from>
    <xdr:to>
      <xdr:col>65</xdr:col>
      <xdr:colOff>0</xdr:colOff>
      <xdr:row>0</xdr:row>
      <xdr:rowOff>247650</xdr:rowOff>
    </xdr:to>
    <xdr:pic>
      <xdr:nvPicPr>
        <xdr:cNvPr id="40426" name="Picture 130" descr="C:\WINDOWS\TEMP\Symbol.gif">
          <a:extLst>
            <a:ext uri="{FF2B5EF4-FFF2-40B4-BE49-F238E27FC236}">
              <a16:creationId xmlns:a16="http://schemas.microsoft.com/office/drawing/2014/main" id="{00000000-0008-0000-4C00-0000E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952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3</xdr:row>
      <xdr:rowOff>0</xdr:rowOff>
    </xdr:from>
    <xdr:to>
      <xdr:col>71</xdr:col>
      <xdr:colOff>0</xdr:colOff>
      <xdr:row>4</xdr:row>
      <xdr:rowOff>9525</xdr:rowOff>
    </xdr:to>
    <xdr:pic>
      <xdr:nvPicPr>
        <xdr:cNvPr id="40427" name="Picture 132" descr="C:\WINDOWS\TEMP\~0003946.gif">
          <a:extLst>
            <a:ext uri="{FF2B5EF4-FFF2-40B4-BE49-F238E27FC236}">
              <a16:creationId xmlns:a16="http://schemas.microsoft.com/office/drawing/2014/main" id="{00000000-0008-0000-4C00-0000E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0</xdr:row>
      <xdr:rowOff>95250</xdr:rowOff>
    </xdr:from>
    <xdr:to>
      <xdr:col>71</xdr:col>
      <xdr:colOff>0</xdr:colOff>
      <xdr:row>0</xdr:row>
      <xdr:rowOff>247650</xdr:rowOff>
    </xdr:to>
    <xdr:pic>
      <xdr:nvPicPr>
        <xdr:cNvPr id="40428" name="Picture 133" descr="C:\WINDOWS\TEMP\Symbol.gif">
          <a:extLst>
            <a:ext uri="{FF2B5EF4-FFF2-40B4-BE49-F238E27FC236}">
              <a16:creationId xmlns:a16="http://schemas.microsoft.com/office/drawing/2014/main" id="{00000000-0008-0000-4C00-0000E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142875</xdr:colOff>
      <xdr:row>3</xdr:row>
      <xdr:rowOff>0</xdr:rowOff>
    </xdr:from>
    <xdr:to>
      <xdr:col>66</xdr:col>
      <xdr:colOff>1209675</xdr:colOff>
      <xdr:row>4</xdr:row>
      <xdr:rowOff>9525</xdr:rowOff>
    </xdr:to>
    <xdr:pic>
      <xdr:nvPicPr>
        <xdr:cNvPr id="40429" name="Picture 134" descr="C:\WINDOWS\TEMP\~0003946.gif">
          <a:extLst>
            <a:ext uri="{FF2B5EF4-FFF2-40B4-BE49-F238E27FC236}">
              <a16:creationId xmlns:a16="http://schemas.microsoft.com/office/drawing/2014/main" id="{00000000-0008-0000-4C00-0000E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287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190500</xdr:colOff>
      <xdr:row>0</xdr:row>
      <xdr:rowOff>95250</xdr:rowOff>
    </xdr:from>
    <xdr:to>
      <xdr:col>66</xdr:col>
      <xdr:colOff>390525</xdr:colOff>
      <xdr:row>0</xdr:row>
      <xdr:rowOff>247650</xdr:rowOff>
    </xdr:to>
    <xdr:pic>
      <xdr:nvPicPr>
        <xdr:cNvPr id="40430" name="Picture 135" descr="C:\WINDOWS\TEMP\Symbol.gif">
          <a:extLst>
            <a:ext uri="{FF2B5EF4-FFF2-40B4-BE49-F238E27FC236}">
              <a16:creationId xmlns:a16="http://schemas.microsoft.com/office/drawing/2014/main" id="{00000000-0008-0000-4C00-0000E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6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3</xdr:row>
      <xdr:rowOff>0</xdr:rowOff>
    </xdr:from>
    <xdr:to>
      <xdr:col>71</xdr:col>
      <xdr:colOff>0</xdr:colOff>
      <xdr:row>4</xdr:row>
      <xdr:rowOff>9525</xdr:rowOff>
    </xdr:to>
    <xdr:pic>
      <xdr:nvPicPr>
        <xdr:cNvPr id="40431" name="Picture 136" descr="C:\WINDOWS\TEMP\~0003946.gif">
          <a:extLst>
            <a:ext uri="{FF2B5EF4-FFF2-40B4-BE49-F238E27FC236}">
              <a16:creationId xmlns:a16="http://schemas.microsoft.com/office/drawing/2014/main" id="{00000000-0008-0000-4C00-0000E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0</xdr:row>
      <xdr:rowOff>95250</xdr:rowOff>
    </xdr:from>
    <xdr:to>
      <xdr:col>71</xdr:col>
      <xdr:colOff>0</xdr:colOff>
      <xdr:row>0</xdr:row>
      <xdr:rowOff>247650</xdr:rowOff>
    </xdr:to>
    <xdr:pic>
      <xdr:nvPicPr>
        <xdr:cNvPr id="40432" name="Picture 137" descr="C:\WINDOWS\TEMP\Symbol.gif">
          <a:extLst>
            <a:ext uri="{FF2B5EF4-FFF2-40B4-BE49-F238E27FC236}">
              <a16:creationId xmlns:a16="http://schemas.microsoft.com/office/drawing/2014/main" id="{00000000-0008-0000-4C00-0000F0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3</xdr:row>
      <xdr:rowOff>0</xdr:rowOff>
    </xdr:from>
    <xdr:to>
      <xdr:col>71</xdr:col>
      <xdr:colOff>0</xdr:colOff>
      <xdr:row>4</xdr:row>
      <xdr:rowOff>9525</xdr:rowOff>
    </xdr:to>
    <xdr:pic>
      <xdr:nvPicPr>
        <xdr:cNvPr id="40433" name="Picture 138" descr="C:\WINDOWS\TEMP\~0003946.gif">
          <a:extLst>
            <a:ext uri="{FF2B5EF4-FFF2-40B4-BE49-F238E27FC236}">
              <a16:creationId xmlns:a16="http://schemas.microsoft.com/office/drawing/2014/main" id="{00000000-0008-0000-4C00-0000F1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0</xdr:row>
      <xdr:rowOff>95250</xdr:rowOff>
    </xdr:from>
    <xdr:to>
      <xdr:col>71</xdr:col>
      <xdr:colOff>0</xdr:colOff>
      <xdr:row>0</xdr:row>
      <xdr:rowOff>247650</xdr:rowOff>
    </xdr:to>
    <xdr:pic>
      <xdr:nvPicPr>
        <xdr:cNvPr id="40434" name="Picture 139" descr="C:\WINDOWS\TEMP\Symbol.gif">
          <a:extLst>
            <a:ext uri="{FF2B5EF4-FFF2-40B4-BE49-F238E27FC236}">
              <a16:creationId xmlns:a16="http://schemas.microsoft.com/office/drawing/2014/main" id="{00000000-0008-0000-4C00-0000F2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3</xdr:row>
      <xdr:rowOff>0</xdr:rowOff>
    </xdr:from>
    <xdr:to>
      <xdr:col>71</xdr:col>
      <xdr:colOff>0</xdr:colOff>
      <xdr:row>4</xdr:row>
      <xdr:rowOff>9525</xdr:rowOff>
    </xdr:to>
    <xdr:pic>
      <xdr:nvPicPr>
        <xdr:cNvPr id="40435" name="Picture 140" descr="C:\WINDOWS\TEMP\~0003946.gif">
          <a:extLst>
            <a:ext uri="{FF2B5EF4-FFF2-40B4-BE49-F238E27FC236}">
              <a16:creationId xmlns:a16="http://schemas.microsoft.com/office/drawing/2014/main" id="{00000000-0008-0000-4C00-0000F3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0</xdr:row>
      <xdr:rowOff>95250</xdr:rowOff>
    </xdr:from>
    <xdr:to>
      <xdr:col>71</xdr:col>
      <xdr:colOff>0</xdr:colOff>
      <xdr:row>0</xdr:row>
      <xdr:rowOff>247650</xdr:rowOff>
    </xdr:to>
    <xdr:pic>
      <xdr:nvPicPr>
        <xdr:cNvPr id="40436" name="Picture 141" descr="C:\WINDOWS\TEMP\Symbol.gif">
          <a:extLst>
            <a:ext uri="{FF2B5EF4-FFF2-40B4-BE49-F238E27FC236}">
              <a16:creationId xmlns:a16="http://schemas.microsoft.com/office/drawing/2014/main" id="{00000000-0008-0000-4C00-0000F4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89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190500</xdr:colOff>
      <xdr:row>0</xdr:row>
      <xdr:rowOff>95250</xdr:rowOff>
    </xdr:from>
    <xdr:to>
      <xdr:col>66</xdr:col>
      <xdr:colOff>390525</xdr:colOff>
      <xdr:row>0</xdr:row>
      <xdr:rowOff>247650</xdr:rowOff>
    </xdr:to>
    <xdr:pic>
      <xdr:nvPicPr>
        <xdr:cNvPr id="40437" name="Picture 142" descr="C:\WINDOWS\TEMP\Symbol.gif">
          <a:extLst>
            <a:ext uri="{FF2B5EF4-FFF2-40B4-BE49-F238E27FC236}">
              <a16:creationId xmlns:a16="http://schemas.microsoft.com/office/drawing/2014/main" id="{00000000-0008-0000-4C00-0000F5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6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3</xdr:row>
      <xdr:rowOff>0</xdr:rowOff>
    </xdr:from>
    <xdr:to>
      <xdr:col>77</xdr:col>
      <xdr:colOff>0</xdr:colOff>
      <xdr:row>4</xdr:row>
      <xdr:rowOff>9525</xdr:rowOff>
    </xdr:to>
    <xdr:pic>
      <xdr:nvPicPr>
        <xdr:cNvPr id="40438" name="Picture 143" descr="C:\WINDOWS\TEMP\~0003946.gif">
          <a:extLst>
            <a:ext uri="{FF2B5EF4-FFF2-40B4-BE49-F238E27FC236}">
              <a16:creationId xmlns:a16="http://schemas.microsoft.com/office/drawing/2014/main" id="{00000000-0008-0000-4C00-0000F6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0</xdr:row>
      <xdr:rowOff>95250</xdr:rowOff>
    </xdr:from>
    <xdr:to>
      <xdr:col>77</xdr:col>
      <xdr:colOff>0</xdr:colOff>
      <xdr:row>0</xdr:row>
      <xdr:rowOff>247650</xdr:rowOff>
    </xdr:to>
    <xdr:pic>
      <xdr:nvPicPr>
        <xdr:cNvPr id="40439" name="Picture 144" descr="C:\WINDOWS\TEMP\Symbol.gif">
          <a:extLst>
            <a:ext uri="{FF2B5EF4-FFF2-40B4-BE49-F238E27FC236}">
              <a16:creationId xmlns:a16="http://schemas.microsoft.com/office/drawing/2014/main" id="{00000000-0008-0000-4C00-0000F7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142875</xdr:colOff>
      <xdr:row>3</xdr:row>
      <xdr:rowOff>0</xdr:rowOff>
    </xdr:from>
    <xdr:to>
      <xdr:col>72</xdr:col>
      <xdr:colOff>1209675</xdr:colOff>
      <xdr:row>4</xdr:row>
      <xdr:rowOff>9525</xdr:rowOff>
    </xdr:to>
    <xdr:pic>
      <xdr:nvPicPr>
        <xdr:cNvPr id="40440" name="Picture 145" descr="C:\WINDOWS\TEMP\~0003946.gif">
          <a:extLst>
            <a:ext uri="{FF2B5EF4-FFF2-40B4-BE49-F238E27FC236}">
              <a16:creationId xmlns:a16="http://schemas.microsoft.com/office/drawing/2014/main" id="{00000000-0008-0000-4C00-0000F8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538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190500</xdr:colOff>
      <xdr:row>0</xdr:row>
      <xdr:rowOff>95250</xdr:rowOff>
    </xdr:from>
    <xdr:to>
      <xdr:col>72</xdr:col>
      <xdr:colOff>390525</xdr:colOff>
      <xdr:row>0</xdr:row>
      <xdr:rowOff>247650</xdr:rowOff>
    </xdr:to>
    <xdr:pic>
      <xdr:nvPicPr>
        <xdr:cNvPr id="40441" name="Picture 146" descr="C:\WINDOWS\TEMP\Symbol.gif">
          <a:extLst>
            <a:ext uri="{FF2B5EF4-FFF2-40B4-BE49-F238E27FC236}">
              <a16:creationId xmlns:a16="http://schemas.microsoft.com/office/drawing/2014/main" id="{00000000-0008-0000-4C00-0000F9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014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3</xdr:row>
      <xdr:rowOff>0</xdr:rowOff>
    </xdr:from>
    <xdr:to>
      <xdr:col>77</xdr:col>
      <xdr:colOff>0</xdr:colOff>
      <xdr:row>4</xdr:row>
      <xdr:rowOff>9525</xdr:rowOff>
    </xdr:to>
    <xdr:pic>
      <xdr:nvPicPr>
        <xdr:cNvPr id="40442" name="Picture 147" descr="C:\WINDOWS\TEMP\~0003946.gif">
          <a:extLst>
            <a:ext uri="{FF2B5EF4-FFF2-40B4-BE49-F238E27FC236}">
              <a16:creationId xmlns:a16="http://schemas.microsoft.com/office/drawing/2014/main" id="{00000000-0008-0000-4C00-0000FA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0</xdr:row>
      <xdr:rowOff>95250</xdr:rowOff>
    </xdr:from>
    <xdr:to>
      <xdr:col>77</xdr:col>
      <xdr:colOff>0</xdr:colOff>
      <xdr:row>0</xdr:row>
      <xdr:rowOff>247650</xdr:rowOff>
    </xdr:to>
    <xdr:pic>
      <xdr:nvPicPr>
        <xdr:cNvPr id="40443" name="Picture 148" descr="C:\WINDOWS\TEMP\Symbol.gif">
          <a:extLst>
            <a:ext uri="{FF2B5EF4-FFF2-40B4-BE49-F238E27FC236}">
              <a16:creationId xmlns:a16="http://schemas.microsoft.com/office/drawing/2014/main" id="{00000000-0008-0000-4C00-0000FB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3</xdr:row>
      <xdr:rowOff>0</xdr:rowOff>
    </xdr:from>
    <xdr:to>
      <xdr:col>77</xdr:col>
      <xdr:colOff>0</xdr:colOff>
      <xdr:row>4</xdr:row>
      <xdr:rowOff>9525</xdr:rowOff>
    </xdr:to>
    <xdr:pic>
      <xdr:nvPicPr>
        <xdr:cNvPr id="40444" name="Picture 149" descr="C:\WINDOWS\TEMP\~0003946.gif">
          <a:extLst>
            <a:ext uri="{FF2B5EF4-FFF2-40B4-BE49-F238E27FC236}">
              <a16:creationId xmlns:a16="http://schemas.microsoft.com/office/drawing/2014/main" id="{00000000-0008-0000-4C00-0000FC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0</xdr:row>
      <xdr:rowOff>95250</xdr:rowOff>
    </xdr:from>
    <xdr:to>
      <xdr:col>77</xdr:col>
      <xdr:colOff>0</xdr:colOff>
      <xdr:row>0</xdr:row>
      <xdr:rowOff>247650</xdr:rowOff>
    </xdr:to>
    <xdr:pic>
      <xdr:nvPicPr>
        <xdr:cNvPr id="40445" name="Picture 150" descr="C:\WINDOWS\TEMP\Symbol.gif">
          <a:extLst>
            <a:ext uri="{FF2B5EF4-FFF2-40B4-BE49-F238E27FC236}">
              <a16:creationId xmlns:a16="http://schemas.microsoft.com/office/drawing/2014/main" id="{00000000-0008-0000-4C00-0000FD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3</xdr:row>
      <xdr:rowOff>0</xdr:rowOff>
    </xdr:from>
    <xdr:to>
      <xdr:col>77</xdr:col>
      <xdr:colOff>0</xdr:colOff>
      <xdr:row>4</xdr:row>
      <xdr:rowOff>9525</xdr:rowOff>
    </xdr:to>
    <xdr:pic>
      <xdr:nvPicPr>
        <xdr:cNvPr id="40446" name="Picture 151" descr="C:\WINDOWS\TEMP\~0003946.gif">
          <a:extLst>
            <a:ext uri="{FF2B5EF4-FFF2-40B4-BE49-F238E27FC236}">
              <a16:creationId xmlns:a16="http://schemas.microsoft.com/office/drawing/2014/main" id="{00000000-0008-0000-4C00-0000FE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0</xdr:row>
      <xdr:rowOff>95250</xdr:rowOff>
    </xdr:from>
    <xdr:to>
      <xdr:col>77</xdr:col>
      <xdr:colOff>0</xdr:colOff>
      <xdr:row>0</xdr:row>
      <xdr:rowOff>247650</xdr:rowOff>
    </xdr:to>
    <xdr:pic>
      <xdr:nvPicPr>
        <xdr:cNvPr id="40447" name="Picture 152" descr="C:\WINDOWS\TEMP\Symbol.gif">
          <a:extLst>
            <a:ext uri="{FF2B5EF4-FFF2-40B4-BE49-F238E27FC236}">
              <a16:creationId xmlns:a16="http://schemas.microsoft.com/office/drawing/2014/main" id="{00000000-0008-0000-4C00-0000FF9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5970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190500</xdr:colOff>
      <xdr:row>0</xdr:row>
      <xdr:rowOff>95250</xdr:rowOff>
    </xdr:from>
    <xdr:to>
      <xdr:col>72</xdr:col>
      <xdr:colOff>390525</xdr:colOff>
      <xdr:row>0</xdr:row>
      <xdr:rowOff>247650</xdr:rowOff>
    </xdr:to>
    <xdr:pic>
      <xdr:nvPicPr>
        <xdr:cNvPr id="40448" name="Picture 153" descr="C:\WINDOWS\TEMP\Symbol.gif">
          <a:extLst>
            <a:ext uri="{FF2B5EF4-FFF2-40B4-BE49-F238E27FC236}">
              <a16:creationId xmlns:a16="http://schemas.microsoft.com/office/drawing/2014/main" id="{00000000-0008-0000-4C00-000000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014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142875</xdr:colOff>
      <xdr:row>3</xdr:row>
      <xdr:rowOff>0</xdr:rowOff>
    </xdr:from>
    <xdr:to>
      <xdr:col>78</xdr:col>
      <xdr:colOff>1209675</xdr:colOff>
      <xdr:row>4</xdr:row>
      <xdr:rowOff>9525</xdr:rowOff>
    </xdr:to>
    <xdr:pic>
      <xdr:nvPicPr>
        <xdr:cNvPr id="40449" name="Picture 154" descr="C:\WINDOWS\TEMP\~0003946.gif">
          <a:extLst>
            <a:ext uri="{FF2B5EF4-FFF2-40B4-BE49-F238E27FC236}">
              <a16:creationId xmlns:a16="http://schemas.microsoft.com/office/drawing/2014/main" id="{00000000-0008-0000-4C00-000001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122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190500</xdr:colOff>
      <xdr:row>0</xdr:row>
      <xdr:rowOff>95250</xdr:rowOff>
    </xdr:from>
    <xdr:to>
      <xdr:col>78</xdr:col>
      <xdr:colOff>390525</xdr:colOff>
      <xdr:row>0</xdr:row>
      <xdr:rowOff>247650</xdr:rowOff>
    </xdr:to>
    <xdr:pic>
      <xdr:nvPicPr>
        <xdr:cNvPr id="40450" name="Picture 155" descr="C:\WINDOWS\TEMP\Symbol.gif">
          <a:extLst>
            <a:ext uri="{FF2B5EF4-FFF2-40B4-BE49-F238E27FC236}">
              <a16:creationId xmlns:a16="http://schemas.microsoft.com/office/drawing/2014/main" id="{00000000-0008-0000-4C00-000002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59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190500</xdr:colOff>
      <xdr:row>0</xdr:row>
      <xdr:rowOff>95250</xdr:rowOff>
    </xdr:from>
    <xdr:to>
      <xdr:col>78</xdr:col>
      <xdr:colOff>390525</xdr:colOff>
      <xdr:row>0</xdr:row>
      <xdr:rowOff>247650</xdr:rowOff>
    </xdr:to>
    <xdr:pic>
      <xdr:nvPicPr>
        <xdr:cNvPr id="40451" name="Picture 156" descr="C:\WINDOWS\TEMP\Symbol.gif">
          <a:extLst>
            <a:ext uri="{FF2B5EF4-FFF2-40B4-BE49-F238E27FC236}">
              <a16:creationId xmlns:a16="http://schemas.microsoft.com/office/drawing/2014/main" id="{00000000-0008-0000-4C00-000003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59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142875</xdr:colOff>
      <xdr:row>3</xdr:row>
      <xdr:rowOff>0</xdr:rowOff>
    </xdr:from>
    <xdr:to>
      <xdr:col>84</xdr:col>
      <xdr:colOff>1209675</xdr:colOff>
      <xdr:row>4</xdr:row>
      <xdr:rowOff>9525</xdr:rowOff>
    </xdr:to>
    <xdr:pic>
      <xdr:nvPicPr>
        <xdr:cNvPr id="40452" name="Picture 157" descr="C:\WINDOWS\TEMP\~0003946.gif">
          <a:extLst>
            <a:ext uri="{FF2B5EF4-FFF2-40B4-BE49-F238E27FC236}">
              <a16:creationId xmlns:a16="http://schemas.microsoft.com/office/drawing/2014/main" id="{00000000-0008-0000-4C00-000004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75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190500</xdr:colOff>
      <xdr:row>0</xdr:row>
      <xdr:rowOff>95250</xdr:rowOff>
    </xdr:from>
    <xdr:to>
      <xdr:col>84</xdr:col>
      <xdr:colOff>390525</xdr:colOff>
      <xdr:row>0</xdr:row>
      <xdr:rowOff>247650</xdr:rowOff>
    </xdr:to>
    <xdr:pic>
      <xdr:nvPicPr>
        <xdr:cNvPr id="40453" name="Picture 158" descr="C:\WINDOWS\TEMP\Symbol.gif">
          <a:extLst>
            <a:ext uri="{FF2B5EF4-FFF2-40B4-BE49-F238E27FC236}">
              <a16:creationId xmlns:a16="http://schemas.microsoft.com/office/drawing/2014/main" id="{00000000-0008-0000-4C00-000005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23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190500</xdr:colOff>
      <xdr:row>0</xdr:row>
      <xdr:rowOff>95250</xdr:rowOff>
    </xdr:from>
    <xdr:to>
      <xdr:col>84</xdr:col>
      <xdr:colOff>390525</xdr:colOff>
      <xdr:row>0</xdr:row>
      <xdr:rowOff>247650</xdr:rowOff>
    </xdr:to>
    <xdr:pic>
      <xdr:nvPicPr>
        <xdr:cNvPr id="40454" name="Picture 159" descr="C:\WINDOWS\TEMP\Symbol.gif">
          <a:extLst>
            <a:ext uri="{FF2B5EF4-FFF2-40B4-BE49-F238E27FC236}">
              <a16:creationId xmlns:a16="http://schemas.microsoft.com/office/drawing/2014/main" id="{00000000-0008-0000-4C00-000006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23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142875</xdr:colOff>
      <xdr:row>3</xdr:row>
      <xdr:rowOff>0</xdr:rowOff>
    </xdr:from>
    <xdr:to>
      <xdr:col>90</xdr:col>
      <xdr:colOff>1209675</xdr:colOff>
      <xdr:row>4</xdr:row>
      <xdr:rowOff>9525</xdr:rowOff>
    </xdr:to>
    <xdr:pic>
      <xdr:nvPicPr>
        <xdr:cNvPr id="40455" name="Picture 157" descr="C:\WINDOWS\TEMP\~0003946.gif">
          <a:extLst>
            <a:ext uri="{FF2B5EF4-FFF2-40B4-BE49-F238E27FC236}">
              <a16:creationId xmlns:a16="http://schemas.microsoft.com/office/drawing/2014/main" id="{00000000-0008-0000-4C00-000007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14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190500</xdr:colOff>
      <xdr:row>0</xdr:row>
      <xdr:rowOff>95250</xdr:rowOff>
    </xdr:from>
    <xdr:to>
      <xdr:col>90</xdr:col>
      <xdr:colOff>390525</xdr:colOff>
      <xdr:row>0</xdr:row>
      <xdr:rowOff>247650</xdr:rowOff>
    </xdr:to>
    <xdr:pic>
      <xdr:nvPicPr>
        <xdr:cNvPr id="40456" name="Picture 158" descr="C:\WINDOWS\TEMP\Symbol.gif">
          <a:extLst>
            <a:ext uri="{FF2B5EF4-FFF2-40B4-BE49-F238E27FC236}">
              <a16:creationId xmlns:a16="http://schemas.microsoft.com/office/drawing/2014/main" id="{00000000-0008-0000-4C00-000008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290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190500</xdr:colOff>
      <xdr:row>0</xdr:row>
      <xdr:rowOff>95250</xdr:rowOff>
    </xdr:from>
    <xdr:to>
      <xdr:col>90</xdr:col>
      <xdr:colOff>390525</xdr:colOff>
      <xdr:row>0</xdr:row>
      <xdr:rowOff>247650</xdr:rowOff>
    </xdr:to>
    <xdr:pic>
      <xdr:nvPicPr>
        <xdr:cNvPr id="40457" name="Picture 159" descr="C:\WINDOWS\TEMP\Symbol.gif">
          <a:extLst>
            <a:ext uri="{FF2B5EF4-FFF2-40B4-BE49-F238E27FC236}">
              <a16:creationId xmlns:a16="http://schemas.microsoft.com/office/drawing/2014/main" id="{00000000-0008-0000-4C00-000009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290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142875</xdr:colOff>
      <xdr:row>3</xdr:row>
      <xdr:rowOff>0</xdr:rowOff>
    </xdr:from>
    <xdr:to>
      <xdr:col>96</xdr:col>
      <xdr:colOff>1209675</xdr:colOff>
      <xdr:row>4</xdr:row>
      <xdr:rowOff>9525</xdr:rowOff>
    </xdr:to>
    <xdr:pic>
      <xdr:nvPicPr>
        <xdr:cNvPr id="40458" name="Picture 157" descr="C:\WINDOWS\TEMP\~0003946.gif">
          <a:extLst>
            <a:ext uri="{FF2B5EF4-FFF2-40B4-BE49-F238E27FC236}">
              <a16:creationId xmlns:a16="http://schemas.microsoft.com/office/drawing/2014/main" id="{00000000-0008-0000-4C00-00000A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190500</xdr:colOff>
      <xdr:row>0</xdr:row>
      <xdr:rowOff>95250</xdr:rowOff>
    </xdr:from>
    <xdr:to>
      <xdr:col>96</xdr:col>
      <xdr:colOff>390525</xdr:colOff>
      <xdr:row>0</xdr:row>
      <xdr:rowOff>247650</xdr:rowOff>
    </xdr:to>
    <xdr:pic>
      <xdr:nvPicPr>
        <xdr:cNvPr id="40459" name="Picture 158" descr="C:\WINDOWS\TEMP\Symbol.gif">
          <a:extLst>
            <a:ext uri="{FF2B5EF4-FFF2-40B4-BE49-F238E27FC236}">
              <a16:creationId xmlns:a16="http://schemas.microsoft.com/office/drawing/2014/main" id="{00000000-0008-0000-4C00-00000B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96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190500</xdr:colOff>
      <xdr:row>0</xdr:row>
      <xdr:rowOff>95250</xdr:rowOff>
    </xdr:from>
    <xdr:to>
      <xdr:col>96</xdr:col>
      <xdr:colOff>390525</xdr:colOff>
      <xdr:row>0</xdr:row>
      <xdr:rowOff>247650</xdr:rowOff>
    </xdr:to>
    <xdr:pic>
      <xdr:nvPicPr>
        <xdr:cNvPr id="40460" name="Picture 159" descr="C:\WINDOWS\TEMP\Symbol.gif">
          <a:extLst>
            <a:ext uri="{FF2B5EF4-FFF2-40B4-BE49-F238E27FC236}">
              <a16:creationId xmlns:a16="http://schemas.microsoft.com/office/drawing/2014/main" id="{00000000-0008-0000-4C00-00000C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96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142875</xdr:colOff>
      <xdr:row>3</xdr:row>
      <xdr:rowOff>0</xdr:rowOff>
    </xdr:from>
    <xdr:to>
      <xdr:col>102</xdr:col>
      <xdr:colOff>1209675</xdr:colOff>
      <xdr:row>4</xdr:row>
      <xdr:rowOff>9525</xdr:rowOff>
    </xdr:to>
    <xdr:pic>
      <xdr:nvPicPr>
        <xdr:cNvPr id="40461" name="Picture 157" descr="C:\WINDOWS\TEMP\~0003946.gif">
          <a:extLst>
            <a:ext uri="{FF2B5EF4-FFF2-40B4-BE49-F238E27FC236}">
              <a16:creationId xmlns:a16="http://schemas.microsoft.com/office/drawing/2014/main" id="{00000000-0008-0000-4C00-00000D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504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190500</xdr:colOff>
      <xdr:row>0</xdr:row>
      <xdr:rowOff>95250</xdr:rowOff>
    </xdr:from>
    <xdr:to>
      <xdr:col>102</xdr:col>
      <xdr:colOff>390525</xdr:colOff>
      <xdr:row>0</xdr:row>
      <xdr:rowOff>247650</xdr:rowOff>
    </xdr:to>
    <xdr:pic>
      <xdr:nvPicPr>
        <xdr:cNvPr id="40462" name="Picture 158" descr="C:\WINDOWS\TEMP\Symbol.gif">
          <a:extLst>
            <a:ext uri="{FF2B5EF4-FFF2-40B4-BE49-F238E27FC236}">
              <a16:creationId xmlns:a16="http://schemas.microsoft.com/office/drawing/2014/main" id="{00000000-0008-0000-4C00-00000E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981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190500</xdr:colOff>
      <xdr:row>0</xdr:row>
      <xdr:rowOff>95250</xdr:rowOff>
    </xdr:from>
    <xdr:to>
      <xdr:col>102</xdr:col>
      <xdr:colOff>390525</xdr:colOff>
      <xdr:row>0</xdr:row>
      <xdr:rowOff>247650</xdr:rowOff>
    </xdr:to>
    <xdr:pic>
      <xdr:nvPicPr>
        <xdr:cNvPr id="40463" name="Picture 159" descr="C:\WINDOWS\TEMP\Symbol.gif">
          <a:extLst>
            <a:ext uri="{FF2B5EF4-FFF2-40B4-BE49-F238E27FC236}">
              <a16:creationId xmlns:a16="http://schemas.microsoft.com/office/drawing/2014/main" id="{00000000-0008-0000-4C00-00000F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981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142875</xdr:colOff>
      <xdr:row>3</xdr:row>
      <xdr:rowOff>0</xdr:rowOff>
    </xdr:from>
    <xdr:to>
      <xdr:col>108</xdr:col>
      <xdr:colOff>1209675</xdr:colOff>
      <xdr:row>4</xdr:row>
      <xdr:rowOff>9525</xdr:rowOff>
    </xdr:to>
    <xdr:pic>
      <xdr:nvPicPr>
        <xdr:cNvPr id="40464" name="Picture 157" descr="C:\WINDOWS\TEMP\~0003946.gif">
          <a:extLst>
            <a:ext uri="{FF2B5EF4-FFF2-40B4-BE49-F238E27FC236}">
              <a16:creationId xmlns:a16="http://schemas.microsoft.com/office/drawing/2014/main" id="{00000000-0008-0000-4C00-000010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46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190500</xdr:colOff>
      <xdr:row>0</xdr:row>
      <xdr:rowOff>95250</xdr:rowOff>
    </xdr:from>
    <xdr:to>
      <xdr:col>108</xdr:col>
      <xdr:colOff>390525</xdr:colOff>
      <xdr:row>0</xdr:row>
      <xdr:rowOff>247650</xdr:rowOff>
    </xdr:to>
    <xdr:pic>
      <xdr:nvPicPr>
        <xdr:cNvPr id="40465" name="Picture 158" descr="C:\WINDOWS\TEMP\Symbol.gif">
          <a:extLst>
            <a:ext uri="{FF2B5EF4-FFF2-40B4-BE49-F238E27FC236}">
              <a16:creationId xmlns:a16="http://schemas.microsoft.com/office/drawing/2014/main" id="{00000000-0008-0000-4C00-000011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94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190500</xdr:colOff>
      <xdr:row>0</xdr:row>
      <xdr:rowOff>95250</xdr:rowOff>
    </xdr:from>
    <xdr:to>
      <xdr:col>108</xdr:col>
      <xdr:colOff>390525</xdr:colOff>
      <xdr:row>0</xdr:row>
      <xdr:rowOff>247650</xdr:rowOff>
    </xdr:to>
    <xdr:pic>
      <xdr:nvPicPr>
        <xdr:cNvPr id="40466" name="Picture 159" descr="C:\WINDOWS\TEMP\Symbol.gif">
          <a:extLst>
            <a:ext uri="{FF2B5EF4-FFF2-40B4-BE49-F238E27FC236}">
              <a16:creationId xmlns:a16="http://schemas.microsoft.com/office/drawing/2014/main" id="{00000000-0008-0000-4C00-000012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94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142875</xdr:colOff>
      <xdr:row>3</xdr:row>
      <xdr:rowOff>0</xdr:rowOff>
    </xdr:from>
    <xdr:to>
      <xdr:col>114</xdr:col>
      <xdr:colOff>1209675</xdr:colOff>
      <xdr:row>4</xdr:row>
      <xdr:rowOff>9525</xdr:rowOff>
    </xdr:to>
    <xdr:pic>
      <xdr:nvPicPr>
        <xdr:cNvPr id="40467" name="Picture 157" descr="C:\WINDOWS\TEMP\~0003946.gif">
          <a:extLst>
            <a:ext uri="{FF2B5EF4-FFF2-40B4-BE49-F238E27FC236}">
              <a16:creationId xmlns:a16="http://schemas.microsoft.com/office/drawing/2014/main" id="{00000000-0008-0000-4C00-000013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957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190500</xdr:colOff>
      <xdr:row>0</xdr:row>
      <xdr:rowOff>95250</xdr:rowOff>
    </xdr:from>
    <xdr:to>
      <xdr:col>114</xdr:col>
      <xdr:colOff>390525</xdr:colOff>
      <xdr:row>0</xdr:row>
      <xdr:rowOff>247650</xdr:rowOff>
    </xdr:to>
    <xdr:pic>
      <xdr:nvPicPr>
        <xdr:cNvPr id="40468" name="Picture 158" descr="C:\WINDOWS\TEMP\Symbol.gif">
          <a:extLst>
            <a:ext uri="{FF2B5EF4-FFF2-40B4-BE49-F238E27FC236}">
              <a16:creationId xmlns:a16="http://schemas.microsoft.com/office/drawing/2014/main" id="{00000000-0008-0000-4C00-000014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43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190500</xdr:colOff>
      <xdr:row>0</xdr:row>
      <xdr:rowOff>95250</xdr:rowOff>
    </xdr:from>
    <xdr:to>
      <xdr:col>114</xdr:col>
      <xdr:colOff>390525</xdr:colOff>
      <xdr:row>0</xdr:row>
      <xdr:rowOff>247650</xdr:rowOff>
    </xdr:to>
    <xdr:pic>
      <xdr:nvPicPr>
        <xdr:cNvPr id="40469" name="Picture 159" descr="C:\WINDOWS\TEMP\Symbol.gif">
          <a:extLst>
            <a:ext uri="{FF2B5EF4-FFF2-40B4-BE49-F238E27FC236}">
              <a16:creationId xmlns:a16="http://schemas.microsoft.com/office/drawing/2014/main" id="{00000000-0008-0000-4C00-000015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43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142875</xdr:colOff>
      <xdr:row>3</xdr:row>
      <xdr:rowOff>0</xdr:rowOff>
    </xdr:from>
    <xdr:to>
      <xdr:col>120</xdr:col>
      <xdr:colOff>1209675</xdr:colOff>
      <xdr:row>4</xdr:row>
      <xdr:rowOff>9525</xdr:rowOff>
    </xdr:to>
    <xdr:pic>
      <xdr:nvPicPr>
        <xdr:cNvPr id="40470" name="Picture 157" descr="C:\WINDOWS\TEMP\~0003946.gif">
          <a:extLst>
            <a:ext uri="{FF2B5EF4-FFF2-40B4-BE49-F238E27FC236}">
              <a16:creationId xmlns:a16="http://schemas.microsoft.com/office/drawing/2014/main" id="{00000000-0008-0000-4C00-000016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017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190500</xdr:colOff>
      <xdr:row>0</xdr:row>
      <xdr:rowOff>95250</xdr:rowOff>
    </xdr:from>
    <xdr:to>
      <xdr:col>120</xdr:col>
      <xdr:colOff>390525</xdr:colOff>
      <xdr:row>0</xdr:row>
      <xdr:rowOff>247650</xdr:rowOff>
    </xdr:to>
    <xdr:pic>
      <xdr:nvPicPr>
        <xdr:cNvPr id="40471" name="Picture 158" descr="C:\WINDOWS\TEMP\Symbol.gif">
          <a:extLst>
            <a:ext uri="{FF2B5EF4-FFF2-40B4-BE49-F238E27FC236}">
              <a16:creationId xmlns:a16="http://schemas.microsoft.com/office/drawing/2014/main" id="{00000000-0008-0000-4C00-000017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493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190500</xdr:colOff>
      <xdr:row>0</xdr:row>
      <xdr:rowOff>95250</xdr:rowOff>
    </xdr:from>
    <xdr:to>
      <xdr:col>120</xdr:col>
      <xdr:colOff>390525</xdr:colOff>
      <xdr:row>0</xdr:row>
      <xdr:rowOff>247650</xdr:rowOff>
    </xdr:to>
    <xdr:pic>
      <xdr:nvPicPr>
        <xdr:cNvPr id="40472" name="Picture 159" descr="C:\WINDOWS\TEMP\Symbol.gif">
          <a:extLst>
            <a:ext uri="{FF2B5EF4-FFF2-40B4-BE49-F238E27FC236}">
              <a16:creationId xmlns:a16="http://schemas.microsoft.com/office/drawing/2014/main" id="{00000000-0008-0000-4C00-0000189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493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142875</xdr:colOff>
      <xdr:row>3</xdr:row>
      <xdr:rowOff>0</xdr:rowOff>
    </xdr:from>
    <xdr:to>
      <xdr:col>126</xdr:col>
      <xdr:colOff>1209675</xdr:colOff>
      <xdr:row>4</xdr:row>
      <xdr:rowOff>9525</xdr:rowOff>
    </xdr:to>
    <xdr:pic>
      <xdr:nvPicPr>
        <xdr:cNvPr id="176" name="Picture 157" descr="C:\WINDOWS\TEMP\~0003946.gif">
          <a:extLst>
            <a:ext uri="{FF2B5EF4-FFF2-40B4-BE49-F238E27FC236}">
              <a16:creationId xmlns:a16="http://schemas.microsoft.com/office/drawing/2014/main" id="{00000000-0008-0000-4C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68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190500</xdr:colOff>
      <xdr:row>0</xdr:row>
      <xdr:rowOff>95250</xdr:rowOff>
    </xdr:from>
    <xdr:to>
      <xdr:col>126</xdr:col>
      <xdr:colOff>390525</xdr:colOff>
      <xdr:row>0</xdr:row>
      <xdr:rowOff>247650</xdr:rowOff>
    </xdr:to>
    <xdr:pic>
      <xdr:nvPicPr>
        <xdr:cNvPr id="177" name="Picture 158" descr="C:\WINDOWS\TEMP\Symbol.gif">
          <a:extLst>
            <a:ext uri="{FF2B5EF4-FFF2-40B4-BE49-F238E27FC236}">
              <a16:creationId xmlns:a16="http://schemas.microsoft.com/office/drawing/2014/main" id="{00000000-0008-0000-4C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190500</xdr:colOff>
      <xdr:row>0</xdr:row>
      <xdr:rowOff>95250</xdr:rowOff>
    </xdr:from>
    <xdr:to>
      <xdr:col>126</xdr:col>
      <xdr:colOff>390525</xdr:colOff>
      <xdr:row>0</xdr:row>
      <xdr:rowOff>247650</xdr:rowOff>
    </xdr:to>
    <xdr:pic>
      <xdr:nvPicPr>
        <xdr:cNvPr id="178" name="Picture 159" descr="C:\WINDOWS\TEMP\Symbol.gif">
          <a:extLst>
            <a:ext uri="{FF2B5EF4-FFF2-40B4-BE49-F238E27FC236}">
              <a16:creationId xmlns:a16="http://schemas.microsoft.com/office/drawing/2014/main" id="{00000000-0008-0000-4C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142875</xdr:colOff>
      <xdr:row>3</xdr:row>
      <xdr:rowOff>0</xdr:rowOff>
    </xdr:from>
    <xdr:to>
      <xdr:col>132</xdr:col>
      <xdr:colOff>1209675</xdr:colOff>
      <xdr:row>4</xdr:row>
      <xdr:rowOff>9525</xdr:rowOff>
    </xdr:to>
    <xdr:pic>
      <xdr:nvPicPr>
        <xdr:cNvPr id="179" name="Picture 157" descr="C:\WINDOWS\TEMP\~0003946.gif">
          <a:extLst>
            <a:ext uri="{FF2B5EF4-FFF2-40B4-BE49-F238E27FC236}">
              <a16:creationId xmlns:a16="http://schemas.microsoft.com/office/drawing/2014/main" id="{00000000-0008-0000-4C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190500</xdr:colOff>
      <xdr:row>0</xdr:row>
      <xdr:rowOff>95250</xdr:rowOff>
    </xdr:from>
    <xdr:to>
      <xdr:col>132</xdr:col>
      <xdr:colOff>390525</xdr:colOff>
      <xdr:row>0</xdr:row>
      <xdr:rowOff>247650</xdr:rowOff>
    </xdr:to>
    <xdr:pic>
      <xdr:nvPicPr>
        <xdr:cNvPr id="180" name="Picture 158" descr="C:\WINDOWS\TEMP\Symbol.gif">
          <a:extLst>
            <a:ext uri="{FF2B5EF4-FFF2-40B4-BE49-F238E27FC236}">
              <a16:creationId xmlns:a16="http://schemas.microsoft.com/office/drawing/2014/main" id="{00000000-0008-0000-4C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07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190500</xdr:colOff>
      <xdr:row>0</xdr:row>
      <xdr:rowOff>95250</xdr:rowOff>
    </xdr:from>
    <xdr:to>
      <xdr:col>132</xdr:col>
      <xdr:colOff>390525</xdr:colOff>
      <xdr:row>0</xdr:row>
      <xdr:rowOff>247650</xdr:rowOff>
    </xdr:to>
    <xdr:pic>
      <xdr:nvPicPr>
        <xdr:cNvPr id="181" name="Picture 159" descr="C:\WINDOWS\TEMP\Symbol.gif">
          <a:extLst>
            <a:ext uri="{FF2B5EF4-FFF2-40B4-BE49-F238E27FC236}">
              <a16:creationId xmlns:a16="http://schemas.microsoft.com/office/drawing/2014/main" id="{00000000-0008-0000-4C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07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142875</xdr:colOff>
      <xdr:row>3</xdr:row>
      <xdr:rowOff>0</xdr:rowOff>
    </xdr:from>
    <xdr:to>
      <xdr:col>138</xdr:col>
      <xdr:colOff>1209675</xdr:colOff>
      <xdr:row>4</xdr:row>
      <xdr:rowOff>9525</xdr:rowOff>
    </xdr:to>
    <xdr:pic>
      <xdr:nvPicPr>
        <xdr:cNvPr id="182" name="Picture 157" descr="C:\WINDOWS\TEMP\~0003946.gif">
          <a:extLst>
            <a:ext uri="{FF2B5EF4-FFF2-40B4-BE49-F238E27FC236}">
              <a16:creationId xmlns:a16="http://schemas.microsoft.com/office/drawing/2014/main" id="{00000000-0008-0000-4C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190500</xdr:colOff>
      <xdr:row>0</xdr:row>
      <xdr:rowOff>95250</xdr:rowOff>
    </xdr:from>
    <xdr:to>
      <xdr:col>138</xdr:col>
      <xdr:colOff>390525</xdr:colOff>
      <xdr:row>0</xdr:row>
      <xdr:rowOff>247650</xdr:rowOff>
    </xdr:to>
    <xdr:pic>
      <xdr:nvPicPr>
        <xdr:cNvPr id="183" name="Picture 158" descr="C:\WINDOWS\TEMP\Symbol.gif">
          <a:extLst>
            <a:ext uri="{FF2B5EF4-FFF2-40B4-BE49-F238E27FC236}">
              <a16:creationId xmlns:a16="http://schemas.microsoft.com/office/drawing/2014/main" id="{00000000-0008-0000-4C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51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190500</xdr:colOff>
      <xdr:row>0</xdr:row>
      <xdr:rowOff>95250</xdr:rowOff>
    </xdr:from>
    <xdr:to>
      <xdr:col>138</xdr:col>
      <xdr:colOff>390525</xdr:colOff>
      <xdr:row>0</xdr:row>
      <xdr:rowOff>247650</xdr:rowOff>
    </xdr:to>
    <xdr:pic>
      <xdr:nvPicPr>
        <xdr:cNvPr id="184" name="Picture 159" descr="C:\WINDOWS\TEMP\Symbol.gif">
          <a:extLst>
            <a:ext uri="{FF2B5EF4-FFF2-40B4-BE49-F238E27FC236}">
              <a16:creationId xmlns:a16="http://schemas.microsoft.com/office/drawing/2014/main" id="{00000000-0008-0000-4C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51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142875</xdr:colOff>
      <xdr:row>3</xdr:row>
      <xdr:rowOff>0</xdr:rowOff>
    </xdr:from>
    <xdr:to>
      <xdr:col>144</xdr:col>
      <xdr:colOff>1209675</xdr:colOff>
      <xdr:row>4</xdr:row>
      <xdr:rowOff>9525</xdr:rowOff>
    </xdr:to>
    <xdr:pic>
      <xdr:nvPicPr>
        <xdr:cNvPr id="185" name="Picture 157" descr="C:\WINDOWS\TEMP\~0003946.gif">
          <a:extLst>
            <a:ext uri="{FF2B5EF4-FFF2-40B4-BE49-F238E27FC236}">
              <a16:creationId xmlns:a16="http://schemas.microsoft.com/office/drawing/2014/main" id="{00000000-0008-0000-4C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24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95250</xdr:rowOff>
    </xdr:from>
    <xdr:to>
      <xdr:col>144</xdr:col>
      <xdr:colOff>390525</xdr:colOff>
      <xdr:row>0</xdr:row>
      <xdr:rowOff>247650</xdr:rowOff>
    </xdr:to>
    <xdr:pic>
      <xdr:nvPicPr>
        <xdr:cNvPr id="186" name="Picture 158" descr="C:\WINDOWS\TEMP\Symbol.gif">
          <a:extLst>
            <a:ext uri="{FF2B5EF4-FFF2-40B4-BE49-F238E27FC236}">
              <a16:creationId xmlns:a16="http://schemas.microsoft.com/office/drawing/2014/main" id="{00000000-0008-0000-4C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95250</xdr:rowOff>
    </xdr:from>
    <xdr:to>
      <xdr:col>144</xdr:col>
      <xdr:colOff>390525</xdr:colOff>
      <xdr:row>0</xdr:row>
      <xdr:rowOff>247650</xdr:rowOff>
    </xdr:to>
    <xdr:pic>
      <xdr:nvPicPr>
        <xdr:cNvPr id="187" name="Picture 159" descr="C:\WINDOWS\TEMP\Symbol.gif">
          <a:extLst>
            <a:ext uri="{FF2B5EF4-FFF2-40B4-BE49-F238E27FC236}">
              <a16:creationId xmlns:a16="http://schemas.microsoft.com/office/drawing/2014/main" id="{00000000-0008-0000-4C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142875</xdr:colOff>
      <xdr:row>3</xdr:row>
      <xdr:rowOff>0</xdr:rowOff>
    </xdr:from>
    <xdr:to>
      <xdr:col>150</xdr:col>
      <xdr:colOff>1209675</xdr:colOff>
      <xdr:row>4</xdr:row>
      <xdr:rowOff>9525</xdr:rowOff>
    </xdr:to>
    <xdr:pic>
      <xdr:nvPicPr>
        <xdr:cNvPr id="188" name="Picture 157" descr="C:\WINDOWS\TEMP\~0003946.gif">
          <a:extLst>
            <a:ext uri="{FF2B5EF4-FFF2-40B4-BE49-F238E27FC236}">
              <a16:creationId xmlns:a16="http://schemas.microsoft.com/office/drawing/2014/main" id="{00000000-0008-0000-4C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871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190500</xdr:colOff>
      <xdr:row>0</xdr:row>
      <xdr:rowOff>95250</xdr:rowOff>
    </xdr:from>
    <xdr:to>
      <xdr:col>150</xdr:col>
      <xdr:colOff>390525</xdr:colOff>
      <xdr:row>0</xdr:row>
      <xdr:rowOff>247650</xdr:rowOff>
    </xdr:to>
    <xdr:pic>
      <xdr:nvPicPr>
        <xdr:cNvPr id="189" name="Picture 158" descr="C:\WINDOWS\TEMP\Symbol.gif">
          <a:extLst>
            <a:ext uri="{FF2B5EF4-FFF2-40B4-BE49-F238E27FC236}">
              <a16:creationId xmlns:a16="http://schemas.microsoft.com/office/drawing/2014/main" id="{00000000-0008-0000-4C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19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190500</xdr:colOff>
      <xdr:row>0</xdr:row>
      <xdr:rowOff>95250</xdr:rowOff>
    </xdr:from>
    <xdr:to>
      <xdr:col>150</xdr:col>
      <xdr:colOff>390525</xdr:colOff>
      <xdr:row>0</xdr:row>
      <xdr:rowOff>247650</xdr:rowOff>
    </xdr:to>
    <xdr:pic>
      <xdr:nvPicPr>
        <xdr:cNvPr id="190" name="Picture 159" descr="C:\WINDOWS\TEMP\Symbol.gif">
          <a:extLst>
            <a:ext uri="{FF2B5EF4-FFF2-40B4-BE49-F238E27FC236}">
              <a16:creationId xmlns:a16="http://schemas.microsoft.com/office/drawing/2014/main" id="{00000000-0008-0000-4C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19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142875</xdr:colOff>
      <xdr:row>3</xdr:row>
      <xdr:rowOff>0</xdr:rowOff>
    </xdr:from>
    <xdr:to>
      <xdr:col>156</xdr:col>
      <xdr:colOff>1209675</xdr:colOff>
      <xdr:row>4</xdr:row>
      <xdr:rowOff>9525</xdr:rowOff>
    </xdr:to>
    <xdr:pic>
      <xdr:nvPicPr>
        <xdr:cNvPr id="191" name="Picture 157" descr="C:\WINDOWS\TEMP\~0003946.gif">
          <a:extLst>
            <a:ext uri="{FF2B5EF4-FFF2-40B4-BE49-F238E27FC236}">
              <a16:creationId xmlns:a16="http://schemas.microsoft.com/office/drawing/2014/main" id="{00000000-0008-0000-4C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01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190500</xdr:colOff>
      <xdr:row>0</xdr:row>
      <xdr:rowOff>95250</xdr:rowOff>
    </xdr:from>
    <xdr:to>
      <xdr:col>156</xdr:col>
      <xdr:colOff>390525</xdr:colOff>
      <xdr:row>0</xdr:row>
      <xdr:rowOff>247650</xdr:rowOff>
    </xdr:to>
    <xdr:pic>
      <xdr:nvPicPr>
        <xdr:cNvPr id="192" name="Picture 158" descr="C:\WINDOWS\TEMP\Symbol.gif">
          <a:extLst>
            <a:ext uri="{FF2B5EF4-FFF2-40B4-BE49-F238E27FC236}">
              <a16:creationId xmlns:a16="http://schemas.microsoft.com/office/drawing/2014/main" id="{00000000-0008-0000-4C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48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190500</xdr:colOff>
      <xdr:row>0</xdr:row>
      <xdr:rowOff>95250</xdr:rowOff>
    </xdr:from>
    <xdr:to>
      <xdr:col>156</xdr:col>
      <xdr:colOff>390525</xdr:colOff>
      <xdr:row>0</xdr:row>
      <xdr:rowOff>247650</xdr:rowOff>
    </xdr:to>
    <xdr:pic>
      <xdr:nvPicPr>
        <xdr:cNvPr id="193" name="Picture 159" descr="C:\WINDOWS\TEMP\Symbol.gif">
          <a:extLst>
            <a:ext uri="{FF2B5EF4-FFF2-40B4-BE49-F238E27FC236}">
              <a16:creationId xmlns:a16="http://schemas.microsoft.com/office/drawing/2014/main" id="{00000000-0008-0000-4C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48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142875</xdr:colOff>
      <xdr:row>3</xdr:row>
      <xdr:rowOff>0</xdr:rowOff>
    </xdr:from>
    <xdr:to>
      <xdr:col>162</xdr:col>
      <xdr:colOff>1209675</xdr:colOff>
      <xdr:row>4</xdr:row>
      <xdr:rowOff>9525</xdr:rowOff>
    </xdr:to>
    <xdr:pic>
      <xdr:nvPicPr>
        <xdr:cNvPr id="194" name="Picture 157" descr="C:\WINDOWS\TEMP\~0003946.gif">
          <a:extLst>
            <a:ext uri="{FF2B5EF4-FFF2-40B4-BE49-F238E27FC236}">
              <a16:creationId xmlns:a16="http://schemas.microsoft.com/office/drawing/2014/main" id="{00000000-0008-0000-4C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10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190500</xdr:colOff>
      <xdr:row>0</xdr:row>
      <xdr:rowOff>95250</xdr:rowOff>
    </xdr:from>
    <xdr:to>
      <xdr:col>162</xdr:col>
      <xdr:colOff>390525</xdr:colOff>
      <xdr:row>0</xdr:row>
      <xdr:rowOff>247650</xdr:rowOff>
    </xdr:to>
    <xdr:pic>
      <xdr:nvPicPr>
        <xdr:cNvPr id="195" name="Picture 158" descr="C:\WINDOWS\TEMP\Symbol.gif">
          <a:extLst>
            <a:ext uri="{FF2B5EF4-FFF2-40B4-BE49-F238E27FC236}">
              <a16:creationId xmlns:a16="http://schemas.microsoft.com/office/drawing/2014/main" id="{00000000-0008-0000-4C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58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190500</xdr:colOff>
      <xdr:row>0</xdr:row>
      <xdr:rowOff>95250</xdr:rowOff>
    </xdr:from>
    <xdr:to>
      <xdr:col>162</xdr:col>
      <xdr:colOff>390525</xdr:colOff>
      <xdr:row>0</xdr:row>
      <xdr:rowOff>247650</xdr:rowOff>
    </xdr:to>
    <xdr:pic>
      <xdr:nvPicPr>
        <xdr:cNvPr id="196" name="Picture 159" descr="C:\WINDOWS\TEMP\Symbol.gif">
          <a:extLst>
            <a:ext uri="{FF2B5EF4-FFF2-40B4-BE49-F238E27FC236}">
              <a16:creationId xmlns:a16="http://schemas.microsoft.com/office/drawing/2014/main" id="{00000000-0008-0000-4C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58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142875</xdr:colOff>
      <xdr:row>3</xdr:row>
      <xdr:rowOff>0</xdr:rowOff>
    </xdr:from>
    <xdr:to>
      <xdr:col>168</xdr:col>
      <xdr:colOff>1209675</xdr:colOff>
      <xdr:row>4</xdr:row>
      <xdr:rowOff>9525</xdr:rowOff>
    </xdr:to>
    <xdr:pic>
      <xdr:nvPicPr>
        <xdr:cNvPr id="197" name="Picture 157" descr="C:\WINDOWS\TEMP\~0003946.gif">
          <a:extLst>
            <a:ext uri="{FF2B5EF4-FFF2-40B4-BE49-F238E27FC236}">
              <a16:creationId xmlns:a16="http://schemas.microsoft.com/office/drawing/2014/main" id="{00000000-0008-0000-4C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05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190500</xdr:colOff>
      <xdr:row>0</xdr:row>
      <xdr:rowOff>95250</xdr:rowOff>
    </xdr:from>
    <xdr:to>
      <xdr:col>168</xdr:col>
      <xdr:colOff>390525</xdr:colOff>
      <xdr:row>0</xdr:row>
      <xdr:rowOff>247650</xdr:rowOff>
    </xdr:to>
    <xdr:pic>
      <xdr:nvPicPr>
        <xdr:cNvPr id="198" name="Picture 158" descr="C:\WINDOWS\TEMP\Symbol.gif">
          <a:extLst>
            <a:ext uri="{FF2B5EF4-FFF2-40B4-BE49-F238E27FC236}">
              <a16:creationId xmlns:a16="http://schemas.microsoft.com/office/drawing/2014/main" id="{00000000-0008-0000-4C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52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190500</xdr:colOff>
      <xdr:row>0</xdr:row>
      <xdr:rowOff>95250</xdr:rowOff>
    </xdr:from>
    <xdr:to>
      <xdr:col>168</xdr:col>
      <xdr:colOff>390525</xdr:colOff>
      <xdr:row>0</xdr:row>
      <xdr:rowOff>247650</xdr:rowOff>
    </xdr:to>
    <xdr:pic>
      <xdr:nvPicPr>
        <xdr:cNvPr id="199" name="Picture 159" descr="C:\WINDOWS\TEMP\Symbol.gif">
          <a:extLst>
            <a:ext uri="{FF2B5EF4-FFF2-40B4-BE49-F238E27FC236}">
              <a16:creationId xmlns:a16="http://schemas.microsoft.com/office/drawing/2014/main" id="{00000000-0008-0000-4C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52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142875</xdr:colOff>
      <xdr:row>3</xdr:row>
      <xdr:rowOff>0</xdr:rowOff>
    </xdr:from>
    <xdr:to>
      <xdr:col>174</xdr:col>
      <xdr:colOff>1209675</xdr:colOff>
      <xdr:row>4</xdr:row>
      <xdr:rowOff>9525</xdr:rowOff>
    </xdr:to>
    <xdr:pic>
      <xdr:nvPicPr>
        <xdr:cNvPr id="200" name="Picture 157" descr="C:\WINDOWS\TEMP\~0003946.gif">
          <a:extLst>
            <a:ext uri="{FF2B5EF4-FFF2-40B4-BE49-F238E27FC236}">
              <a16:creationId xmlns:a16="http://schemas.microsoft.com/office/drawing/2014/main" id="{00000000-0008-0000-4C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590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190500</xdr:colOff>
      <xdr:row>0</xdr:row>
      <xdr:rowOff>95250</xdr:rowOff>
    </xdr:from>
    <xdr:to>
      <xdr:col>174</xdr:col>
      <xdr:colOff>390525</xdr:colOff>
      <xdr:row>0</xdr:row>
      <xdr:rowOff>247650</xdr:rowOff>
    </xdr:to>
    <xdr:pic>
      <xdr:nvPicPr>
        <xdr:cNvPr id="201" name="Picture 158" descr="C:\WINDOWS\TEMP\Symbol.gif">
          <a:extLst>
            <a:ext uri="{FF2B5EF4-FFF2-40B4-BE49-F238E27FC236}">
              <a16:creationId xmlns:a16="http://schemas.microsoft.com/office/drawing/2014/main" id="{00000000-0008-0000-4C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38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190500</xdr:colOff>
      <xdr:row>0</xdr:row>
      <xdr:rowOff>95250</xdr:rowOff>
    </xdr:from>
    <xdr:to>
      <xdr:col>174</xdr:col>
      <xdr:colOff>390525</xdr:colOff>
      <xdr:row>0</xdr:row>
      <xdr:rowOff>247650</xdr:rowOff>
    </xdr:to>
    <xdr:pic>
      <xdr:nvPicPr>
        <xdr:cNvPr id="202" name="Picture 159" descr="C:\WINDOWS\TEMP\Symbol.gif">
          <a:extLst>
            <a:ext uri="{FF2B5EF4-FFF2-40B4-BE49-F238E27FC236}">
              <a16:creationId xmlns:a16="http://schemas.microsoft.com/office/drawing/2014/main" id="{00000000-0008-0000-4C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38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158750</xdr:colOff>
      <xdr:row>3</xdr:row>
      <xdr:rowOff>0</xdr:rowOff>
    </xdr:from>
    <xdr:to>
      <xdr:col>180</xdr:col>
      <xdr:colOff>1225550</xdr:colOff>
      <xdr:row>4</xdr:row>
      <xdr:rowOff>9525</xdr:rowOff>
    </xdr:to>
    <xdr:pic>
      <xdr:nvPicPr>
        <xdr:cNvPr id="203" name="Picture 157" descr="C:\WINDOWS\TEMP\~0003946.gif">
          <a:extLst>
            <a:ext uri="{FF2B5EF4-FFF2-40B4-BE49-F238E27FC236}">
              <a16:creationId xmlns:a16="http://schemas.microsoft.com/office/drawing/2014/main" id="{00000000-0008-0000-4C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20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190500</xdr:colOff>
      <xdr:row>0</xdr:row>
      <xdr:rowOff>95250</xdr:rowOff>
    </xdr:from>
    <xdr:to>
      <xdr:col>180</xdr:col>
      <xdr:colOff>390525</xdr:colOff>
      <xdr:row>0</xdr:row>
      <xdr:rowOff>247650</xdr:rowOff>
    </xdr:to>
    <xdr:pic>
      <xdr:nvPicPr>
        <xdr:cNvPr id="204" name="Picture 158" descr="C:\WINDOWS\TEMP\Symbol.gif">
          <a:extLst>
            <a:ext uri="{FF2B5EF4-FFF2-40B4-BE49-F238E27FC236}">
              <a16:creationId xmlns:a16="http://schemas.microsoft.com/office/drawing/2014/main" id="{00000000-0008-0000-4C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71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190500</xdr:colOff>
      <xdr:row>0</xdr:row>
      <xdr:rowOff>95250</xdr:rowOff>
    </xdr:from>
    <xdr:to>
      <xdr:col>180</xdr:col>
      <xdr:colOff>390525</xdr:colOff>
      <xdr:row>0</xdr:row>
      <xdr:rowOff>247650</xdr:rowOff>
    </xdr:to>
    <xdr:pic>
      <xdr:nvPicPr>
        <xdr:cNvPr id="205" name="Picture 159" descr="C:\WINDOWS\TEMP\Symbol.gif">
          <a:extLst>
            <a:ext uri="{FF2B5EF4-FFF2-40B4-BE49-F238E27FC236}">
              <a16:creationId xmlns:a16="http://schemas.microsoft.com/office/drawing/2014/main" id="{00000000-0008-0000-4C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71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142875</xdr:colOff>
      <xdr:row>3</xdr:row>
      <xdr:rowOff>0</xdr:rowOff>
    </xdr:from>
    <xdr:to>
      <xdr:col>186</xdr:col>
      <xdr:colOff>1209675</xdr:colOff>
      <xdr:row>4</xdr:row>
      <xdr:rowOff>9525</xdr:rowOff>
    </xdr:to>
    <xdr:pic>
      <xdr:nvPicPr>
        <xdr:cNvPr id="206" name="Picture 157" descr="C:\WINDOWS\TEMP\~0003946.gif">
          <a:extLst>
            <a:ext uri="{FF2B5EF4-FFF2-40B4-BE49-F238E27FC236}">
              <a16:creationId xmlns:a16="http://schemas.microsoft.com/office/drawing/2014/main" id="{00000000-0008-0000-4C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04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190500</xdr:colOff>
      <xdr:row>0</xdr:row>
      <xdr:rowOff>95250</xdr:rowOff>
    </xdr:from>
    <xdr:to>
      <xdr:col>186</xdr:col>
      <xdr:colOff>390525</xdr:colOff>
      <xdr:row>0</xdr:row>
      <xdr:rowOff>247650</xdr:rowOff>
    </xdr:to>
    <xdr:pic>
      <xdr:nvPicPr>
        <xdr:cNvPr id="207" name="Picture 158" descr="C:\WINDOWS\TEMP\Symbol.gif">
          <a:extLst>
            <a:ext uri="{FF2B5EF4-FFF2-40B4-BE49-F238E27FC236}">
              <a16:creationId xmlns:a16="http://schemas.microsoft.com/office/drawing/2014/main" id="{00000000-0008-0000-4C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51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190500</xdr:colOff>
      <xdr:row>0</xdr:row>
      <xdr:rowOff>95250</xdr:rowOff>
    </xdr:from>
    <xdr:to>
      <xdr:col>186</xdr:col>
      <xdr:colOff>390525</xdr:colOff>
      <xdr:row>0</xdr:row>
      <xdr:rowOff>247650</xdr:rowOff>
    </xdr:to>
    <xdr:pic>
      <xdr:nvPicPr>
        <xdr:cNvPr id="208" name="Picture 159" descr="C:\WINDOWS\TEMP\Symbol.gif">
          <a:extLst>
            <a:ext uri="{FF2B5EF4-FFF2-40B4-BE49-F238E27FC236}">
              <a16:creationId xmlns:a16="http://schemas.microsoft.com/office/drawing/2014/main" id="{00000000-0008-0000-4C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51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142875</xdr:colOff>
      <xdr:row>3</xdr:row>
      <xdr:rowOff>0</xdr:rowOff>
    </xdr:from>
    <xdr:to>
      <xdr:col>192</xdr:col>
      <xdr:colOff>1209675</xdr:colOff>
      <xdr:row>4</xdr:row>
      <xdr:rowOff>9525</xdr:rowOff>
    </xdr:to>
    <xdr:pic>
      <xdr:nvPicPr>
        <xdr:cNvPr id="209" name="Picture 157" descr="C:\WINDOWS\TEMP\~0003946.gif">
          <a:extLst>
            <a:ext uri="{FF2B5EF4-FFF2-40B4-BE49-F238E27FC236}">
              <a16:creationId xmlns:a16="http://schemas.microsoft.com/office/drawing/2014/main" id="{00000000-0008-0000-4C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18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190500</xdr:colOff>
      <xdr:row>0</xdr:row>
      <xdr:rowOff>95250</xdr:rowOff>
    </xdr:from>
    <xdr:to>
      <xdr:col>192</xdr:col>
      <xdr:colOff>390525</xdr:colOff>
      <xdr:row>0</xdr:row>
      <xdr:rowOff>247650</xdr:rowOff>
    </xdr:to>
    <xdr:pic>
      <xdr:nvPicPr>
        <xdr:cNvPr id="210" name="Picture 158" descr="C:\WINDOWS\TEMP\Symbol.gif">
          <a:extLst>
            <a:ext uri="{FF2B5EF4-FFF2-40B4-BE49-F238E27FC236}">
              <a16:creationId xmlns:a16="http://schemas.microsoft.com/office/drawing/2014/main" id="{00000000-0008-0000-4C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65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190500</xdr:colOff>
      <xdr:row>0</xdr:row>
      <xdr:rowOff>95250</xdr:rowOff>
    </xdr:from>
    <xdr:to>
      <xdr:col>192</xdr:col>
      <xdr:colOff>390525</xdr:colOff>
      <xdr:row>0</xdr:row>
      <xdr:rowOff>247650</xdr:rowOff>
    </xdr:to>
    <xdr:pic>
      <xdr:nvPicPr>
        <xdr:cNvPr id="211" name="Picture 159" descr="C:\WINDOWS\TEMP\Symbol.gif">
          <a:extLst>
            <a:ext uri="{FF2B5EF4-FFF2-40B4-BE49-F238E27FC236}">
              <a16:creationId xmlns:a16="http://schemas.microsoft.com/office/drawing/2014/main" id="{00000000-0008-0000-4C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65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142875</xdr:colOff>
      <xdr:row>3</xdr:row>
      <xdr:rowOff>0</xdr:rowOff>
    </xdr:from>
    <xdr:to>
      <xdr:col>198</xdr:col>
      <xdr:colOff>1209675</xdr:colOff>
      <xdr:row>4</xdr:row>
      <xdr:rowOff>9525</xdr:rowOff>
    </xdr:to>
    <xdr:pic>
      <xdr:nvPicPr>
        <xdr:cNvPr id="212" name="Picture 157" descr="C:\WINDOWS\TEMP\~0003946.gif">
          <a:extLst>
            <a:ext uri="{FF2B5EF4-FFF2-40B4-BE49-F238E27FC236}">
              <a16:creationId xmlns:a16="http://schemas.microsoft.com/office/drawing/2014/main" id="{00000000-0008-0000-4C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57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190500</xdr:colOff>
      <xdr:row>0</xdr:row>
      <xdr:rowOff>95250</xdr:rowOff>
    </xdr:from>
    <xdr:to>
      <xdr:col>198</xdr:col>
      <xdr:colOff>390525</xdr:colOff>
      <xdr:row>0</xdr:row>
      <xdr:rowOff>247650</xdr:rowOff>
    </xdr:to>
    <xdr:pic>
      <xdr:nvPicPr>
        <xdr:cNvPr id="213" name="Picture 158" descr="C:\WINDOWS\TEMP\Symbol.gif">
          <a:extLst>
            <a:ext uri="{FF2B5EF4-FFF2-40B4-BE49-F238E27FC236}">
              <a16:creationId xmlns:a16="http://schemas.microsoft.com/office/drawing/2014/main" id="{00000000-0008-0000-4C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05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190500</xdr:colOff>
      <xdr:row>0</xdr:row>
      <xdr:rowOff>95250</xdr:rowOff>
    </xdr:from>
    <xdr:to>
      <xdr:col>198</xdr:col>
      <xdr:colOff>390525</xdr:colOff>
      <xdr:row>0</xdr:row>
      <xdr:rowOff>247650</xdr:rowOff>
    </xdr:to>
    <xdr:pic>
      <xdr:nvPicPr>
        <xdr:cNvPr id="214" name="Picture 159" descr="C:\WINDOWS\TEMP\Symbol.gif">
          <a:extLst>
            <a:ext uri="{FF2B5EF4-FFF2-40B4-BE49-F238E27FC236}">
              <a16:creationId xmlns:a16="http://schemas.microsoft.com/office/drawing/2014/main" id="{00000000-0008-0000-4C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05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142875</xdr:colOff>
      <xdr:row>3</xdr:row>
      <xdr:rowOff>0</xdr:rowOff>
    </xdr:from>
    <xdr:to>
      <xdr:col>204</xdr:col>
      <xdr:colOff>1209675</xdr:colOff>
      <xdr:row>4</xdr:row>
      <xdr:rowOff>9525</xdr:rowOff>
    </xdr:to>
    <xdr:pic>
      <xdr:nvPicPr>
        <xdr:cNvPr id="215" name="Picture 157" descr="C:\WINDOWS\TEMP\~0003946.gif">
          <a:extLst>
            <a:ext uri="{FF2B5EF4-FFF2-40B4-BE49-F238E27FC236}">
              <a16:creationId xmlns:a16="http://schemas.microsoft.com/office/drawing/2014/main" id="{00000000-0008-0000-4C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549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190500</xdr:colOff>
      <xdr:row>0</xdr:row>
      <xdr:rowOff>95250</xdr:rowOff>
    </xdr:from>
    <xdr:to>
      <xdr:col>204</xdr:col>
      <xdr:colOff>390525</xdr:colOff>
      <xdr:row>0</xdr:row>
      <xdr:rowOff>247650</xdr:rowOff>
    </xdr:to>
    <xdr:pic>
      <xdr:nvPicPr>
        <xdr:cNvPr id="216" name="Picture 158" descr="C:\WINDOWS\TEMP\Symbol.gif">
          <a:extLst>
            <a:ext uri="{FF2B5EF4-FFF2-40B4-BE49-F238E27FC236}">
              <a16:creationId xmlns:a16="http://schemas.microsoft.com/office/drawing/2014/main" id="{00000000-0008-0000-4C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597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190500</xdr:colOff>
      <xdr:row>0</xdr:row>
      <xdr:rowOff>95250</xdr:rowOff>
    </xdr:from>
    <xdr:to>
      <xdr:col>204</xdr:col>
      <xdr:colOff>390525</xdr:colOff>
      <xdr:row>0</xdr:row>
      <xdr:rowOff>247650</xdr:rowOff>
    </xdr:to>
    <xdr:pic>
      <xdr:nvPicPr>
        <xdr:cNvPr id="217" name="Picture 159" descr="C:\WINDOWS\TEMP\Symbol.gif">
          <a:extLst>
            <a:ext uri="{FF2B5EF4-FFF2-40B4-BE49-F238E27FC236}">
              <a16:creationId xmlns:a16="http://schemas.microsoft.com/office/drawing/2014/main" id="{00000000-0008-0000-4C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597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142875</xdr:colOff>
      <xdr:row>3</xdr:row>
      <xdr:rowOff>0</xdr:rowOff>
    </xdr:from>
    <xdr:to>
      <xdr:col>210</xdr:col>
      <xdr:colOff>1209675</xdr:colOff>
      <xdr:row>4</xdr:row>
      <xdr:rowOff>9525</xdr:rowOff>
    </xdr:to>
    <xdr:pic>
      <xdr:nvPicPr>
        <xdr:cNvPr id="218" name="Picture 157" descr="C:\WINDOWS\TEMP\~0003946.gif">
          <a:extLst>
            <a:ext uri="{FF2B5EF4-FFF2-40B4-BE49-F238E27FC236}">
              <a16:creationId xmlns:a16="http://schemas.microsoft.com/office/drawing/2014/main" id="{00000000-0008-0000-4C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190500</xdr:colOff>
      <xdr:row>0</xdr:row>
      <xdr:rowOff>95250</xdr:rowOff>
    </xdr:from>
    <xdr:to>
      <xdr:col>210</xdr:col>
      <xdr:colOff>390525</xdr:colOff>
      <xdr:row>0</xdr:row>
      <xdr:rowOff>247650</xdr:rowOff>
    </xdr:to>
    <xdr:pic>
      <xdr:nvPicPr>
        <xdr:cNvPr id="219" name="Picture 158" descr="C:\WINDOWS\TEMP\Symbol.gif">
          <a:extLst>
            <a:ext uri="{FF2B5EF4-FFF2-40B4-BE49-F238E27FC236}">
              <a16:creationId xmlns:a16="http://schemas.microsoft.com/office/drawing/2014/main" id="{00000000-0008-0000-4C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95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190500</xdr:colOff>
      <xdr:row>0</xdr:row>
      <xdr:rowOff>95250</xdr:rowOff>
    </xdr:from>
    <xdr:to>
      <xdr:col>210</xdr:col>
      <xdr:colOff>390525</xdr:colOff>
      <xdr:row>0</xdr:row>
      <xdr:rowOff>247650</xdr:rowOff>
    </xdr:to>
    <xdr:pic>
      <xdr:nvPicPr>
        <xdr:cNvPr id="220" name="Picture 159" descr="C:\WINDOWS\TEMP\Symbol.gif">
          <a:extLst>
            <a:ext uri="{FF2B5EF4-FFF2-40B4-BE49-F238E27FC236}">
              <a16:creationId xmlns:a16="http://schemas.microsoft.com/office/drawing/2014/main" id="{00000000-0008-0000-4C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95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142875</xdr:colOff>
      <xdr:row>3</xdr:row>
      <xdr:rowOff>0</xdr:rowOff>
    </xdr:from>
    <xdr:to>
      <xdr:col>216</xdr:col>
      <xdr:colOff>1209675</xdr:colOff>
      <xdr:row>4</xdr:row>
      <xdr:rowOff>9525</xdr:rowOff>
    </xdr:to>
    <xdr:pic>
      <xdr:nvPicPr>
        <xdr:cNvPr id="221" name="Picture 157" descr="C:\WINDOWS\TEMP\~0003946.gif">
          <a:extLst>
            <a:ext uri="{FF2B5EF4-FFF2-40B4-BE49-F238E27FC236}">
              <a16:creationId xmlns:a16="http://schemas.microsoft.com/office/drawing/2014/main" id="{00000000-0008-0000-4C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20275" y="876300"/>
          <a:ext cx="1066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190500</xdr:colOff>
      <xdr:row>0</xdr:row>
      <xdr:rowOff>95250</xdr:rowOff>
    </xdr:from>
    <xdr:to>
      <xdr:col>216</xdr:col>
      <xdr:colOff>390525</xdr:colOff>
      <xdr:row>0</xdr:row>
      <xdr:rowOff>247650</xdr:rowOff>
    </xdr:to>
    <xdr:pic>
      <xdr:nvPicPr>
        <xdr:cNvPr id="222" name="Picture 158" descr="C:\WINDOWS\TEMP\Symbol.gif">
          <a:extLst>
            <a:ext uri="{FF2B5EF4-FFF2-40B4-BE49-F238E27FC236}">
              <a16:creationId xmlns:a16="http://schemas.microsoft.com/office/drawing/2014/main" id="{00000000-0008-0000-4C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67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190500</xdr:colOff>
      <xdr:row>0</xdr:row>
      <xdr:rowOff>95250</xdr:rowOff>
    </xdr:from>
    <xdr:to>
      <xdr:col>216</xdr:col>
      <xdr:colOff>390525</xdr:colOff>
      <xdr:row>0</xdr:row>
      <xdr:rowOff>247650</xdr:rowOff>
    </xdr:to>
    <xdr:pic>
      <xdr:nvPicPr>
        <xdr:cNvPr id="223" name="Picture 159" descr="C:\WINDOWS\TEMP\Symbol.gif">
          <a:extLst>
            <a:ext uri="{FF2B5EF4-FFF2-40B4-BE49-F238E27FC236}">
              <a16:creationId xmlns:a16="http://schemas.microsoft.com/office/drawing/2014/main" id="{00000000-0008-0000-4C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67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142875</xdr:colOff>
      <xdr:row>3</xdr:row>
      <xdr:rowOff>0</xdr:rowOff>
    </xdr:from>
    <xdr:to>
      <xdr:col>222</xdr:col>
      <xdr:colOff>1209675</xdr:colOff>
      <xdr:row>4</xdr:row>
      <xdr:rowOff>9525</xdr:rowOff>
    </xdr:to>
    <xdr:pic>
      <xdr:nvPicPr>
        <xdr:cNvPr id="224" name="Picture 157" descr="C:\WINDOWS\TEMP\~0003946.gif">
          <a:extLst>
            <a:ext uri="{FF2B5EF4-FFF2-40B4-BE49-F238E27FC236}">
              <a16:creationId xmlns:a16="http://schemas.microsoft.com/office/drawing/2014/main" id="{00000000-0008-0000-4C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223175" y="876300"/>
          <a:ext cx="1066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190500</xdr:colOff>
      <xdr:row>0</xdr:row>
      <xdr:rowOff>95250</xdr:rowOff>
    </xdr:from>
    <xdr:to>
      <xdr:col>222</xdr:col>
      <xdr:colOff>390525</xdr:colOff>
      <xdr:row>0</xdr:row>
      <xdr:rowOff>247650</xdr:rowOff>
    </xdr:to>
    <xdr:pic>
      <xdr:nvPicPr>
        <xdr:cNvPr id="225" name="Picture 158" descr="C:\WINDOWS\TEMP\Symbol.gif">
          <a:extLst>
            <a:ext uri="{FF2B5EF4-FFF2-40B4-BE49-F238E27FC236}">
              <a16:creationId xmlns:a16="http://schemas.microsoft.com/office/drawing/2014/main" id="{00000000-0008-0000-4C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2708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190500</xdr:colOff>
      <xdr:row>0</xdr:row>
      <xdr:rowOff>95250</xdr:rowOff>
    </xdr:from>
    <xdr:to>
      <xdr:col>222</xdr:col>
      <xdr:colOff>390525</xdr:colOff>
      <xdr:row>0</xdr:row>
      <xdr:rowOff>247650</xdr:rowOff>
    </xdr:to>
    <xdr:pic>
      <xdr:nvPicPr>
        <xdr:cNvPr id="226" name="Picture 159" descr="C:\WINDOWS\TEMP\Symbol.gif">
          <a:extLst>
            <a:ext uri="{FF2B5EF4-FFF2-40B4-BE49-F238E27FC236}">
              <a16:creationId xmlns:a16="http://schemas.microsoft.com/office/drawing/2014/main" id="{00000000-0008-0000-4C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2708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142875</xdr:colOff>
      <xdr:row>3</xdr:row>
      <xdr:rowOff>0</xdr:rowOff>
    </xdr:from>
    <xdr:to>
      <xdr:col>228</xdr:col>
      <xdr:colOff>1209675</xdr:colOff>
      <xdr:row>4</xdr:row>
      <xdr:rowOff>9525</xdr:rowOff>
    </xdr:to>
    <xdr:pic>
      <xdr:nvPicPr>
        <xdr:cNvPr id="227" name="Picture 157" descr="C:\WINDOWS\TEMP\~0003946.gif">
          <a:extLst>
            <a:ext uri="{FF2B5EF4-FFF2-40B4-BE49-F238E27FC236}">
              <a16:creationId xmlns:a16="http://schemas.microsoft.com/office/drawing/2014/main" id="{00000000-0008-0000-4C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46675" y="876300"/>
          <a:ext cx="1066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190500</xdr:colOff>
      <xdr:row>0</xdr:row>
      <xdr:rowOff>95250</xdr:rowOff>
    </xdr:from>
    <xdr:to>
      <xdr:col>228</xdr:col>
      <xdr:colOff>390525</xdr:colOff>
      <xdr:row>0</xdr:row>
      <xdr:rowOff>247650</xdr:rowOff>
    </xdr:to>
    <xdr:pic>
      <xdr:nvPicPr>
        <xdr:cNvPr id="228" name="Picture 158" descr="C:\WINDOWS\TEMP\Symbol.gif">
          <a:extLst>
            <a:ext uri="{FF2B5EF4-FFF2-40B4-BE49-F238E27FC236}">
              <a16:creationId xmlns:a16="http://schemas.microsoft.com/office/drawing/2014/main" id="{00000000-0008-0000-4C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943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190500</xdr:colOff>
      <xdr:row>0</xdr:row>
      <xdr:rowOff>95250</xdr:rowOff>
    </xdr:from>
    <xdr:to>
      <xdr:col>228</xdr:col>
      <xdr:colOff>390525</xdr:colOff>
      <xdr:row>0</xdr:row>
      <xdr:rowOff>247650</xdr:rowOff>
    </xdr:to>
    <xdr:pic>
      <xdr:nvPicPr>
        <xdr:cNvPr id="229" name="Picture 159" descr="C:\WINDOWS\TEMP\Symbol.gif">
          <a:extLst>
            <a:ext uri="{FF2B5EF4-FFF2-40B4-BE49-F238E27FC236}">
              <a16:creationId xmlns:a16="http://schemas.microsoft.com/office/drawing/2014/main" id="{00000000-0008-0000-4C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943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142875</xdr:colOff>
      <xdr:row>3</xdr:row>
      <xdr:rowOff>0</xdr:rowOff>
    </xdr:from>
    <xdr:to>
      <xdr:col>234</xdr:col>
      <xdr:colOff>1209675</xdr:colOff>
      <xdr:row>4</xdr:row>
      <xdr:rowOff>9525</xdr:rowOff>
    </xdr:to>
    <xdr:pic>
      <xdr:nvPicPr>
        <xdr:cNvPr id="230" name="Picture 157" descr="C:\WINDOWS\TEMP\~0003946.gif">
          <a:extLst>
            <a:ext uri="{FF2B5EF4-FFF2-40B4-BE49-F238E27FC236}">
              <a16:creationId xmlns:a16="http://schemas.microsoft.com/office/drawing/2014/main" id="{00000000-0008-0000-4C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68575" y="876300"/>
          <a:ext cx="10668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190500</xdr:colOff>
      <xdr:row>0</xdr:row>
      <xdr:rowOff>95250</xdr:rowOff>
    </xdr:from>
    <xdr:to>
      <xdr:col>234</xdr:col>
      <xdr:colOff>390525</xdr:colOff>
      <xdr:row>0</xdr:row>
      <xdr:rowOff>247650</xdr:rowOff>
    </xdr:to>
    <xdr:pic>
      <xdr:nvPicPr>
        <xdr:cNvPr id="231" name="Picture 158" descr="C:\WINDOWS\TEMP\Symbol.gif">
          <a:extLst>
            <a:ext uri="{FF2B5EF4-FFF2-40B4-BE49-F238E27FC236}">
              <a16:creationId xmlns:a16="http://schemas.microsoft.com/office/drawing/2014/main" id="{00000000-0008-0000-4C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6162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190500</xdr:colOff>
      <xdr:row>0</xdr:row>
      <xdr:rowOff>95250</xdr:rowOff>
    </xdr:from>
    <xdr:to>
      <xdr:col>234</xdr:col>
      <xdr:colOff>390525</xdr:colOff>
      <xdr:row>0</xdr:row>
      <xdr:rowOff>247650</xdr:rowOff>
    </xdr:to>
    <xdr:pic>
      <xdr:nvPicPr>
        <xdr:cNvPr id="232" name="Picture 159" descr="C:\WINDOWS\TEMP\Symbol.gif">
          <a:extLst>
            <a:ext uri="{FF2B5EF4-FFF2-40B4-BE49-F238E27FC236}">
              <a16:creationId xmlns:a16="http://schemas.microsoft.com/office/drawing/2014/main" id="{00000000-0008-0000-4C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6162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142875</xdr:colOff>
      <xdr:row>3</xdr:row>
      <xdr:rowOff>0</xdr:rowOff>
    </xdr:from>
    <xdr:to>
      <xdr:col>240</xdr:col>
      <xdr:colOff>1209675</xdr:colOff>
      <xdr:row>4</xdr:row>
      <xdr:rowOff>9525</xdr:rowOff>
    </xdr:to>
    <xdr:pic>
      <xdr:nvPicPr>
        <xdr:cNvPr id="233" name="Picture 157" descr="C:\WINDOWS\TEMP\~0003946.gif">
          <a:extLst>
            <a:ext uri="{FF2B5EF4-FFF2-40B4-BE49-F238E27FC236}">
              <a16:creationId xmlns:a16="http://schemas.microsoft.com/office/drawing/2014/main" id="{00000000-0008-0000-4C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20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190500</xdr:colOff>
      <xdr:row>0</xdr:row>
      <xdr:rowOff>95250</xdr:rowOff>
    </xdr:from>
    <xdr:to>
      <xdr:col>240</xdr:col>
      <xdr:colOff>390525</xdr:colOff>
      <xdr:row>0</xdr:row>
      <xdr:rowOff>247650</xdr:rowOff>
    </xdr:to>
    <xdr:pic>
      <xdr:nvPicPr>
        <xdr:cNvPr id="234" name="Picture 158" descr="C:\WINDOWS\TEMP\Symbol.gif">
          <a:extLst>
            <a:ext uri="{FF2B5EF4-FFF2-40B4-BE49-F238E27FC236}">
              <a16:creationId xmlns:a16="http://schemas.microsoft.com/office/drawing/2014/main" id="{00000000-0008-0000-4C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68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190500</xdr:colOff>
      <xdr:row>0</xdr:row>
      <xdr:rowOff>95250</xdr:rowOff>
    </xdr:from>
    <xdr:to>
      <xdr:col>240</xdr:col>
      <xdr:colOff>390525</xdr:colOff>
      <xdr:row>0</xdr:row>
      <xdr:rowOff>247650</xdr:rowOff>
    </xdr:to>
    <xdr:pic>
      <xdr:nvPicPr>
        <xdr:cNvPr id="235" name="Picture 159" descr="C:\WINDOWS\TEMP\Symbol.gif">
          <a:extLst>
            <a:ext uri="{FF2B5EF4-FFF2-40B4-BE49-F238E27FC236}">
              <a16:creationId xmlns:a16="http://schemas.microsoft.com/office/drawing/2014/main" id="{00000000-0008-0000-4C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68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142875</xdr:colOff>
      <xdr:row>3</xdr:row>
      <xdr:rowOff>0</xdr:rowOff>
    </xdr:from>
    <xdr:to>
      <xdr:col>246</xdr:col>
      <xdr:colOff>1209675</xdr:colOff>
      <xdr:row>4</xdr:row>
      <xdr:rowOff>9525</xdr:rowOff>
    </xdr:to>
    <xdr:pic>
      <xdr:nvPicPr>
        <xdr:cNvPr id="236" name="Picture 157" descr="C:\WINDOWS\TEMP\~0003946.gif">
          <a:extLst>
            <a:ext uri="{FF2B5EF4-FFF2-40B4-BE49-F238E27FC236}">
              <a16:creationId xmlns:a16="http://schemas.microsoft.com/office/drawing/2014/main" id="{00000000-0008-0000-4C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034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190500</xdr:colOff>
      <xdr:row>0</xdr:row>
      <xdr:rowOff>95250</xdr:rowOff>
    </xdr:from>
    <xdr:to>
      <xdr:col>246</xdr:col>
      <xdr:colOff>390525</xdr:colOff>
      <xdr:row>0</xdr:row>
      <xdr:rowOff>247650</xdr:rowOff>
    </xdr:to>
    <xdr:pic>
      <xdr:nvPicPr>
        <xdr:cNvPr id="237" name="Picture 158" descr="C:\WINDOWS\TEMP\Symbol.gif">
          <a:extLst>
            <a:ext uri="{FF2B5EF4-FFF2-40B4-BE49-F238E27FC236}">
              <a16:creationId xmlns:a16="http://schemas.microsoft.com/office/drawing/2014/main" id="{00000000-0008-0000-4C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082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190500</xdr:colOff>
      <xdr:row>0</xdr:row>
      <xdr:rowOff>95250</xdr:rowOff>
    </xdr:from>
    <xdr:to>
      <xdr:col>246</xdr:col>
      <xdr:colOff>390525</xdr:colOff>
      <xdr:row>0</xdr:row>
      <xdr:rowOff>247650</xdr:rowOff>
    </xdr:to>
    <xdr:pic>
      <xdr:nvPicPr>
        <xdr:cNvPr id="238" name="Picture 159" descr="C:\WINDOWS\TEMP\Symbol.gif">
          <a:extLst>
            <a:ext uri="{FF2B5EF4-FFF2-40B4-BE49-F238E27FC236}">
              <a16:creationId xmlns:a16="http://schemas.microsoft.com/office/drawing/2014/main" id="{00000000-0008-0000-4C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082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142875</xdr:colOff>
      <xdr:row>3</xdr:row>
      <xdr:rowOff>0</xdr:rowOff>
    </xdr:from>
    <xdr:to>
      <xdr:col>252</xdr:col>
      <xdr:colOff>1209675</xdr:colOff>
      <xdr:row>4</xdr:row>
      <xdr:rowOff>9525</xdr:rowOff>
    </xdr:to>
    <xdr:pic>
      <xdr:nvPicPr>
        <xdr:cNvPr id="239" name="Picture 157" descr="C:\WINDOWS\TEMP\~0003946.gif">
          <a:extLst>
            <a:ext uri="{FF2B5EF4-FFF2-40B4-BE49-F238E27FC236}">
              <a16:creationId xmlns:a16="http://schemas.microsoft.com/office/drawing/2014/main" id="{81E1F847-BC3F-4413-A93B-1E15C2E17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448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190500</xdr:colOff>
      <xdr:row>0</xdr:row>
      <xdr:rowOff>95250</xdr:rowOff>
    </xdr:from>
    <xdr:to>
      <xdr:col>252</xdr:col>
      <xdr:colOff>390525</xdr:colOff>
      <xdr:row>0</xdr:row>
      <xdr:rowOff>247650</xdr:rowOff>
    </xdr:to>
    <xdr:pic>
      <xdr:nvPicPr>
        <xdr:cNvPr id="240" name="Picture 158" descr="C:\WINDOWS\TEMP\Symbol.gif">
          <a:extLst>
            <a:ext uri="{FF2B5EF4-FFF2-40B4-BE49-F238E27FC236}">
              <a16:creationId xmlns:a16="http://schemas.microsoft.com/office/drawing/2014/main" id="{BA443CB9-54AE-4906-9F41-1EBF7EE84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496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190500</xdr:colOff>
      <xdr:row>0</xdr:row>
      <xdr:rowOff>95250</xdr:rowOff>
    </xdr:from>
    <xdr:to>
      <xdr:col>252</xdr:col>
      <xdr:colOff>390525</xdr:colOff>
      <xdr:row>0</xdr:row>
      <xdr:rowOff>247650</xdr:rowOff>
    </xdr:to>
    <xdr:pic>
      <xdr:nvPicPr>
        <xdr:cNvPr id="241" name="Picture 159" descr="C:\WINDOWS\TEMP\Symbol.gif">
          <a:extLst>
            <a:ext uri="{FF2B5EF4-FFF2-40B4-BE49-F238E27FC236}">
              <a16:creationId xmlns:a16="http://schemas.microsoft.com/office/drawing/2014/main" id="{3806B02B-5060-4761-8600-ED659B386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496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258</xdr:col>
      <xdr:colOff>2159000</xdr:colOff>
      <xdr:row>0</xdr:row>
      <xdr:rowOff>15875</xdr:rowOff>
    </xdr:from>
    <xdr:to>
      <xdr:col>258</xdr:col>
      <xdr:colOff>2333513</xdr:colOff>
      <xdr:row>0</xdr:row>
      <xdr:rowOff>249067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1E841-C804-42D0-B20D-D0BEF79D5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6626000" y="15875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258</xdr:col>
      <xdr:colOff>254000</xdr:colOff>
      <xdr:row>3</xdr:row>
      <xdr:rowOff>0</xdr:rowOff>
    </xdr:from>
    <xdr:to>
      <xdr:col>258</xdr:col>
      <xdr:colOff>1134187</xdr:colOff>
      <xdr:row>4</xdr:row>
      <xdr:rowOff>3201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3616EF-3F3E-498A-81F0-D8500BEE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4721000" y="904875"/>
          <a:ext cx="883997" cy="304826"/>
        </a:xfrm>
        <a:prstGeom prst="rect">
          <a:avLst/>
        </a:prstGeom>
      </xdr:spPr>
    </xdr:pic>
    <xdr:clientData/>
  </xdr:twoCellAnchor>
  <xdr:oneCellAnchor>
    <xdr:from>
      <xdr:col>264</xdr:col>
      <xdr:colOff>2159000</xdr:colOff>
      <xdr:row>0</xdr:row>
      <xdr:rowOff>15875</xdr:rowOff>
    </xdr:from>
    <xdr:ext cx="170703" cy="225572"/>
    <xdr:pic>
      <xdr:nvPicPr>
        <xdr:cNvPr id="244" name="Picture 243">
          <a:extLst>
            <a:ext uri="{FF2B5EF4-FFF2-40B4-BE49-F238E27FC236}">
              <a16:creationId xmlns:a16="http://schemas.microsoft.com/office/drawing/2014/main" id="{31A53A62-157C-43DE-9EF6-0EAA439D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6626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264</xdr:col>
      <xdr:colOff>254000</xdr:colOff>
      <xdr:row>3</xdr:row>
      <xdr:rowOff>0</xdr:rowOff>
    </xdr:from>
    <xdr:ext cx="883997" cy="304826"/>
    <xdr:pic>
      <xdr:nvPicPr>
        <xdr:cNvPr id="245" name="Picture 244">
          <a:extLst>
            <a:ext uri="{FF2B5EF4-FFF2-40B4-BE49-F238E27FC236}">
              <a16:creationId xmlns:a16="http://schemas.microsoft.com/office/drawing/2014/main" id="{AD88A308-DC27-4153-AEDE-89E7116F3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4721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270</xdr:col>
      <xdr:colOff>2159000</xdr:colOff>
      <xdr:row>0</xdr:row>
      <xdr:rowOff>15875</xdr:rowOff>
    </xdr:from>
    <xdr:ext cx="170703" cy="225572"/>
    <xdr:pic>
      <xdr:nvPicPr>
        <xdr:cNvPr id="246" name="Picture 245">
          <a:extLst>
            <a:ext uri="{FF2B5EF4-FFF2-40B4-BE49-F238E27FC236}">
              <a16:creationId xmlns:a16="http://schemas.microsoft.com/office/drawing/2014/main" id="{BB28391E-9955-4535-A333-CCE59D290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32575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270</xdr:col>
      <xdr:colOff>254000</xdr:colOff>
      <xdr:row>3</xdr:row>
      <xdr:rowOff>0</xdr:rowOff>
    </xdr:from>
    <xdr:ext cx="883997" cy="304826"/>
    <xdr:pic>
      <xdr:nvPicPr>
        <xdr:cNvPr id="247" name="Picture 246">
          <a:extLst>
            <a:ext uri="{FF2B5EF4-FFF2-40B4-BE49-F238E27FC236}">
              <a16:creationId xmlns:a16="http://schemas.microsoft.com/office/drawing/2014/main" id="{453E1E36-FA8E-46AB-BE19-51237244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5420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276</xdr:col>
      <xdr:colOff>2159000</xdr:colOff>
      <xdr:row>0</xdr:row>
      <xdr:rowOff>15875</xdr:rowOff>
    </xdr:from>
    <xdr:ext cx="170703" cy="225572"/>
    <xdr:pic>
      <xdr:nvPicPr>
        <xdr:cNvPr id="248" name="Picture 247">
          <a:extLst>
            <a:ext uri="{FF2B5EF4-FFF2-40B4-BE49-F238E27FC236}">
              <a16:creationId xmlns:a16="http://schemas.microsoft.com/office/drawing/2014/main" id="{DF3BE6FE-9941-48C5-A9F0-D6DAE213E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79778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276</xdr:col>
      <xdr:colOff>254000</xdr:colOff>
      <xdr:row>3</xdr:row>
      <xdr:rowOff>0</xdr:rowOff>
    </xdr:from>
    <xdr:ext cx="883997" cy="304826"/>
    <xdr:pic>
      <xdr:nvPicPr>
        <xdr:cNvPr id="249" name="Picture 248">
          <a:extLst>
            <a:ext uri="{FF2B5EF4-FFF2-40B4-BE49-F238E27FC236}">
              <a16:creationId xmlns:a16="http://schemas.microsoft.com/office/drawing/2014/main" id="{D49DBCBF-4D49-4C71-B348-B12B8C545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60728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282</xdr:col>
      <xdr:colOff>2159000</xdr:colOff>
      <xdr:row>0</xdr:row>
      <xdr:rowOff>15875</xdr:rowOff>
    </xdr:from>
    <xdr:ext cx="170703" cy="225572"/>
    <xdr:pic>
      <xdr:nvPicPr>
        <xdr:cNvPr id="250" name="Picture 249">
          <a:extLst>
            <a:ext uri="{FF2B5EF4-FFF2-40B4-BE49-F238E27FC236}">
              <a16:creationId xmlns:a16="http://schemas.microsoft.com/office/drawing/2014/main" id="{770CC8E5-C771-423B-AD2C-D0FF270C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93126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282</xdr:col>
      <xdr:colOff>254000</xdr:colOff>
      <xdr:row>3</xdr:row>
      <xdr:rowOff>0</xdr:rowOff>
    </xdr:from>
    <xdr:ext cx="883997" cy="304826"/>
    <xdr:pic>
      <xdr:nvPicPr>
        <xdr:cNvPr id="251" name="Picture 250">
          <a:extLst>
            <a:ext uri="{FF2B5EF4-FFF2-40B4-BE49-F238E27FC236}">
              <a16:creationId xmlns:a16="http://schemas.microsoft.com/office/drawing/2014/main" id="{3C994B43-BDB2-42EB-A951-63F51A67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7407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288</xdr:col>
      <xdr:colOff>2159000</xdr:colOff>
      <xdr:row>0</xdr:row>
      <xdr:rowOff>15875</xdr:rowOff>
    </xdr:from>
    <xdr:ext cx="170703" cy="225572"/>
    <xdr:pic>
      <xdr:nvPicPr>
        <xdr:cNvPr id="252" name="Picture 251">
          <a:extLst>
            <a:ext uri="{FF2B5EF4-FFF2-40B4-BE49-F238E27FC236}">
              <a16:creationId xmlns:a16="http://schemas.microsoft.com/office/drawing/2014/main" id="{ACC41F82-18BF-4B5B-877C-98BD39BE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5361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288</xdr:col>
      <xdr:colOff>254000</xdr:colOff>
      <xdr:row>3</xdr:row>
      <xdr:rowOff>0</xdr:rowOff>
    </xdr:from>
    <xdr:ext cx="883997" cy="304826"/>
    <xdr:pic>
      <xdr:nvPicPr>
        <xdr:cNvPr id="253" name="Picture 252">
          <a:extLst>
            <a:ext uri="{FF2B5EF4-FFF2-40B4-BE49-F238E27FC236}">
              <a16:creationId xmlns:a16="http://schemas.microsoft.com/office/drawing/2014/main" id="{E4DA2BA5-9404-4339-9395-059EE8272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7631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294</xdr:col>
      <xdr:colOff>2159000</xdr:colOff>
      <xdr:row>0</xdr:row>
      <xdr:rowOff>15875</xdr:rowOff>
    </xdr:from>
    <xdr:ext cx="170703" cy="225572"/>
    <xdr:pic>
      <xdr:nvPicPr>
        <xdr:cNvPr id="254" name="Picture 253">
          <a:extLst>
            <a:ext uri="{FF2B5EF4-FFF2-40B4-BE49-F238E27FC236}">
              <a16:creationId xmlns:a16="http://schemas.microsoft.com/office/drawing/2014/main" id="{BFC2A533-76B5-4D5D-9C4B-2777DBAA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037875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294</xdr:col>
      <xdr:colOff>254000</xdr:colOff>
      <xdr:row>3</xdr:row>
      <xdr:rowOff>0</xdr:rowOff>
    </xdr:from>
    <xdr:ext cx="883997" cy="304826"/>
    <xdr:pic>
      <xdr:nvPicPr>
        <xdr:cNvPr id="255" name="Picture 254">
          <a:extLst>
            <a:ext uri="{FF2B5EF4-FFF2-40B4-BE49-F238E27FC236}">
              <a16:creationId xmlns:a16="http://schemas.microsoft.com/office/drawing/2014/main" id="{B3939657-0E4E-4771-AF1B-8829C5FC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8473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300</xdr:col>
      <xdr:colOff>2159000</xdr:colOff>
      <xdr:row>0</xdr:row>
      <xdr:rowOff>15875</xdr:rowOff>
    </xdr:from>
    <xdr:ext cx="170703" cy="225572"/>
    <xdr:pic>
      <xdr:nvPicPr>
        <xdr:cNvPr id="256" name="Picture 255">
          <a:extLst>
            <a:ext uri="{FF2B5EF4-FFF2-40B4-BE49-F238E27FC236}">
              <a16:creationId xmlns:a16="http://schemas.microsoft.com/office/drawing/2014/main" id="{B979811C-E290-4803-A741-9396DCDC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5568565" y="19685"/>
          <a:ext cx="170703" cy="225572"/>
        </a:xfrm>
        <a:prstGeom prst="rect">
          <a:avLst/>
        </a:prstGeom>
      </xdr:spPr>
    </xdr:pic>
    <xdr:clientData/>
  </xdr:oneCellAnchor>
  <xdr:oneCellAnchor>
    <xdr:from>
      <xdr:col>300</xdr:col>
      <xdr:colOff>254000</xdr:colOff>
      <xdr:row>3</xdr:row>
      <xdr:rowOff>0</xdr:rowOff>
    </xdr:from>
    <xdr:ext cx="883997" cy="304826"/>
    <xdr:pic>
      <xdr:nvPicPr>
        <xdr:cNvPr id="257" name="Picture 256">
          <a:extLst>
            <a:ext uri="{FF2B5EF4-FFF2-40B4-BE49-F238E27FC236}">
              <a16:creationId xmlns:a16="http://schemas.microsoft.com/office/drawing/2014/main" id="{DF0EE4E6-C996-4A3A-AD8D-20952BB6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366356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306</xdr:col>
      <xdr:colOff>2159000</xdr:colOff>
      <xdr:row>0</xdr:row>
      <xdr:rowOff>15875</xdr:rowOff>
    </xdr:from>
    <xdr:ext cx="170703" cy="225572"/>
    <xdr:pic>
      <xdr:nvPicPr>
        <xdr:cNvPr id="258" name="Picture 257">
          <a:extLst>
            <a:ext uri="{FF2B5EF4-FFF2-40B4-BE49-F238E27FC236}">
              <a16:creationId xmlns:a16="http://schemas.microsoft.com/office/drawing/2014/main" id="{93F6589D-1686-4720-B85D-D3AD2537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1556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306</xdr:col>
      <xdr:colOff>254000</xdr:colOff>
      <xdr:row>3</xdr:row>
      <xdr:rowOff>0</xdr:rowOff>
    </xdr:from>
    <xdr:ext cx="883997" cy="304826"/>
    <xdr:pic>
      <xdr:nvPicPr>
        <xdr:cNvPr id="259" name="Picture 258">
          <a:extLst>
            <a:ext uri="{FF2B5EF4-FFF2-40B4-BE49-F238E27FC236}">
              <a16:creationId xmlns:a16="http://schemas.microsoft.com/office/drawing/2014/main" id="{8F4B71D0-E5A0-4890-A56D-A3B74C7D4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9651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312</xdr:col>
      <xdr:colOff>2159000</xdr:colOff>
      <xdr:row>0</xdr:row>
      <xdr:rowOff>15875</xdr:rowOff>
    </xdr:from>
    <xdr:ext cx="170703" cy="225572"/>
    <xdr:pic>
      <xdr:nvPicPr>
        <xdr:cNvPr id="260" name="Picture 259">
          <a:extLst>
            <a:ext uri="{FF2B5EF4-FFF2-40B4-BE49-F238E27FC236}">
              <a16:creationId xmlns:a16="http://schemas.microsoft.com/office/drawing/2014/main" id="{FF6CFE97-D401-45C0-ACCD-81442C35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23986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312</xdr:col>
      <xdr:colOff>254000</xdr:colOff>
      <xdr:row>3</xdr:row>
      <xdr:rowOff>0</xdr:rowOff>
    </xdr:from>
    <xdr:ext cx="883997" cy="304826"/>
    <xdr:pic>
      <xdr:nvPicPr>
        <xdr:cNvPr id="261" name="Picture 260">
          <a:extLst>
            <a:ext uri="{FF2B5EF4-FFF2-40B4-BE49-F238E27FC236}">
              <a16:creationId xmlns:a16="http://schemas.microsoft.com/office/drawing/2014/main" id="{61536A53-8BCD-4962-BF75-8B224FC6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0493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318</xdr:col>
      <xdr:colOff>2159000</xdr:colOff>
      <xdr:row>0</xdr:row>
      <xdr:rowOff>15875</xdr:rowOff>
    </xdr:from>
    <xdr:ext cx="170703" cy="225572"/>
    <xdr:pic>
      <xdr:nvPicPr>
        <xdr:cNvPr id="262" name="Picture 261">
          <a:extLst>
            <a:ext uri="{FF2B5EF4-FFF2-40B4-BE49-F238E27FC236}">
              <a16:creationId xmlns:a16="http://schemas.microsoft.com/office/drawing/2014/main" id="{7CB6A3E6-CC39-4272-B771-9AD503DF8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28761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318</xdr:col>
      <xdr:colOff>254000</xdr:colOff>
      <xdr:row>3</xdr:row>
      <xdr:rowOff>0</xdr:rowOff>
    </xdr:from>
    <xdr:ext cx="883997" cy="304826"/>
    <xdr:pic>
      <xdr:nvPicPr>
        <xdr:cNvPr id="263" name="Picture 262">
          <a:extLst>
            <a:ext uri="{FF2B5EF4-FFF2-40B4-BE49-F238E27FC236}">
              <a16:creationId xmlns:a16="http://schemas.microsoft.com/office/drawing/2014/main" id="{25DCE4DB-B81A-4953-A08E-7A88F88E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971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324</xdr:col>
      <xdr:colOff>2159000</xdr:colOff>
      <xdr:row>0</xdr:row>
      <xdr:rowOff>15875</xdr:rowOff>
    </xdr:from>
    <xdr:ext cx="170703" cy="225572"/>
    <xdr:pic>
      <xdr:nvPicPr>
        <xdr:cNvPr id="264" name="Picture 263">
          <a:extLst>
            <a:ext uri="{FF2B5EF4-FFF2-40B4-BE49-F238E27FC236}">
              <a16:creationId xmlns:a16="http://schemas.microsoft.com/office/drawing/2014/main" id="{9690A828-9D86-4BDA-AC00-925A9FF1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00065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324</xdr:col>
      <xdr:colOff>254000</xdr:colOff>
      <xdr:row>3</xdr:row>
      <xdr:rowOff>0</xdr:rowOff>
    </xdr:from>
    <xdr:ext cx="883997" cy="304826"/>
    <xdr:pic>
      <xdr:nvPicPr>
        <xdr:cNvPr id="265" name="Picture 264">
          <a:extLst>
            <a:ext uri="{FF2B5EF4-FFF2-40B4-BE49-F238E27FC236}">
              <a16:creationId xmlns:a16="http://schemas.microsoft.com/office/drawing/2014/main" id="{297C7255-8F4C-4BED-8182-CD52791F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81015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330</xdr:col>
      <xdr:colOff>2159000</xdr:colOff>
      <xdr:row>0</xdr:row>
      <xdr:rowOff>15875</xdr:rowOff>
    </xdr:from>
    <xdr:ext cx="170703" cy="225572"/>
    <xdr:pic>
      <xdr:nvPicPr>
        <xdr:cNvPr id="266" name="Picture 265">
          <a:extLst>
            <a:ext uri="{FF2B5EF4-FFF2-40B4-BE49-F238E27FC236}">
              <a16:creationId xmlns:a16="http://schemas.microsoft.com/office/drawing/2014/main" id="{82E5E905-1320-45F5-BEB3-C9B6F91E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09285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330</xdr:col>
      <xdr:colOff>254000</xdr:colOff>
      <xdr:row>3</xdr:row>
      <xdr:rowOff>0</xdr:rowOff>
    </xdr:from>
    <xdr:ext cx="883997" cy="304826"/>
    <xdr:pic>
      <xdr:nvPicPr>
        <xdr:cNvPr id="267" name="Picture 266">
          <a:extLst>
            <a:ext uri="{FF2B5EF4-FFF2-40B4-BE49-F238E27FC236}">
              <a16:creationId xmlns:a16="http://schemas.microsoft.com/office/drawing/2014/main" id="{EA36C02F-15E0-4727-BF47-E26C4E5E0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90235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336</xdr:col>
      <xdr:colOff>2159000</xdr:colOff>
      <xdr:row>0</xdr:row>
      <xdr:rowOff>15875</xdr:rowOff>
    </xdr:from>
    <xdr:ext cx="170703" cy="225572"/>
    <xdr:pic>
      <xdr:nvPicPr>
        <xdr:cNvPr id="268" name="Picture 267">
          <a:extLst>
            <a:ext uri="{FF2B5EF4-FFF2-40B4-BE49-F238E27FC236}">
              <a16:creationId xmlns:a16="http://schemas.microsoft.com/office/drawing/2014/main" id="{6E1962EA-0EAC-4E74-950B-42EE2A16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8124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336</xdr:col>
      <xdr:colOff>254000</xdr:colOff>
      <xdr:row>3</xdr:row>
      <xdr:rowOff>0</xdr:rowOff>
    </xdr:from>
    <xdr:ext cx="883997" cy="304826"/>
    <xdr:pic>
      <xdr:nvPicPr>
        <xdr:cNvPr id="269" name="Picture 268">
          <a:extLst>
            <a:ext uri="{FF2B5EF4-FFF2-40B4-BE49-F238E27FC236}">
              <a16:creationId xmlns:a16="http://schemas.microsoft.com/office/drawing/2014/main" id="{737A6C65-2C1A-4E02-AD33-857C8684F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99074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342</xdr:col>
      <xdr:colOff>2159000</xdr:colOff>
      <xdr:row>0</xdr:row>
      <xdr:rowOff>15875</xdr:rowOff>
    </xdr:from>
    <xdr:ext cx="170703" cy="225572"/>
    <xdr:pic>
      <xdr:nvPicPr>
        <xdr:cNvPr id="270" name="Picture 269">
          <a:extLst>
            <a:ext uri="{FF2B5EF4-FFF2-40B4-BE49-F238E27FC236}">
              <a16:creationId xmlns:a16="http://schemas.microsoft.com/office/drawing/2014/main" id="{1B3C8563-8E84-43FF-B8BA-BF789C3AF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2455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342</xdr:col>
      <xdr:colOff>254000</xdr:colOff>
      <xdr:row>3</xdr:row>
      <xdr:rowOff>0</xdr:rowOff>
    </xdr:from>
    <xdr:ext cx="883997" cy="304826"/>
    <xdr:pic>
      <xdr:nvPicPr>
        <xdr:cNvPr id="271" name="Picture 270">
          <a:extLst>
            <a:ext uri="{FF2B5EF4-FFF2-40B4-BE49-F238E27FC236}">
              <a16:creationId xmlns:a16="http://schemas.microsoft.com/office/drawing/2014/main" id="{07E3AE35-BBAF-4FF5-86C6-CCDED996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00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348</xdr:col>
      <xdr:colOff>2159000</xdr:colOff>
      <xdr:row>0</xdr:row>
      <xdr:rowOff>15875</xdr:rowOff>
    </xdr:from>
    <xdr:ext cx="170703" cy="225572"/>
    <xdr:pic>
      <xdr:nvPicPr>
        <xdr:cNvPr id="272" name="Picture 271">
          <a:extLst>
            <a:ext uri="{FF2B5EF4-FFF2-40B4-BE49-F238E27FC236}">
              <a16:creationId xmlns:a16="http://schemas.microsoft.com/office/drawing/2014/main" id="{F99CBB39-3569-4A51-BB94-9BE731E7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30214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348</xdr:col>
      <xdr:colOff>254000</xdr:colOff>
      <xdr:row>3</xdr:row>
      <xdr:rowOff>0</xdr:rowOff>
    </xdr:from>
    <xdr:ext cx="883997" cy="304826"/>
    <xdr:pic>
      <xdr:nvPicPr>
        <xdr:cNvPr id="273" name="Picture 272">
          <a:extLst>
            <a:ext uri="{FF2B5EF4-FFF2-40B4-BE49-F238E27FC236}">
              <a16:creationId xmlns:a16="http://schemas.microsoft.com/office/drawing/2014/main" id="{4EAC63F4-38F1-4E26-9810-5F2AEFA09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1116400" y="876300"/>
          <a:ext cx="883997" cy="304826"/>
        </a:xfrm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41250" name="Picture 2" descr="C:\WINDOWS\TEMP\Symbol.gif">
          <a:extLst>
            <a:ext uri="{FF2B5EF4-FFF2-40B4-BE49-F238E27FC236}">
              <a16:creationId xmlns:a16="http://schemas.microsoft.com/office/drawing/2014/main" id="{00000000-0008-0000-4D00-00002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76200</xdr:rowOff>
    </xdr:from>
    <xdr:to>
      <xdr:col>5</xdr:col>
      <xdr:colOff>0</xdr:colOff>
      <xdr:row>0</xdr:row>
      <xdr:rowOff>228600</xdr:rowOff>
    </xdr:to>
    <xdr:pic>
      <xdr:nvPicPr>
        <xdr:cNvPr id="41251" name="Picture 4" descr="C:\WINDOWS\TEMP\Symbol.gif">
          <a:extLst>
            <a:ext uri="{FF2B5EF4-FFF2-40B4-BE49-F238E27FC236}">
              <a16:creationId xmlns:a16="http://schemas.microsoft.com/office/drawing/2014/main" id="{00000000-0008-0000-4D00-00002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777240</xdr:colOff>
      <xdr:row>4</xdr:row>
      <xdr:rowOff>26670</xdr:rowOff>
    </xdr:to>
    <xdr:pic>
      <xdr:nvPicPr>
        <xdr:cNvPr id="41252" name="Picture 5" descr="logoMTL">
          <a:extLst>
            <a:ext uri="{FF2B5EF4-FFF2-40B4-BE49-F238E27FC236}">
              <a16:creationId xmlns:a16="http://schemas.microsoft.com/office/drawing/2014/main" id="{00000000-0008-0000-4D00-00002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925830</xdr:colOff>
      <xdr:row>4</xdr:row>
      <xdr:rowOff>26670</xdr:rowOff>
    </xdr:to>
    <xdr:pic>
      <xdr:nvPicPr>
        <xdr:cNvPr id="41253" name="Picture 6" descr="logoMTL">
          <a:extLst>
            <a:ext uri="{FF2B5EF4-FFF2-40B4-BE49-F238E27FC236}">
              <a16:creationId xmlns:a16="http://schemas.microsoft.com/office/drawing/2014/main" id="{00000000-0008-0000-4D00-00002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1781175</xdr:colOff>
      <xdr:row>0</xdr:row>
      <xdr:rowOff>114300</xdr:rowOff>
    </xdr:from>
    <xdr:to>
      <xdr:col>0</xdr:col>
      <xdr:colOff>1981200</xdr:colOff>
      <xdr:row>0</xdr:row>
      <xdr:rowOff>266700</xdr:rowOff>
    </xdr:to>
    <xdr:pic>
      <xdr:nvPicPr>
        <xdr:cNvPr id="41254" name="Picture 7" descr="C:\WINDOWS\TEMP\Symbol.gif">
          <a:extLst>
            <a:ext uri="{FF2B5EF4-FFF2-40B4-BE49-F238E27FC236}">
              <a16:creationId xmlns:a16="http://schemas.microsoft.com/office/drawing/2014/main" id="{00000000-0008-0000-4D00-00002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55" name="Picture 9" descr="C:\WINDOWS\TEMP\Symbol.gif">
          <a:extLst>
            <a:ext uri="{FF2B5EF4-FFF2-40B4-BE49-F238E27FC236}">
              <a16:creationId xmlns:a16="http://schemas.microsoft.com/office/drawing/2014/main" id="{00000000-0008-0000-4D00-00002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56" name="Picture 12" descr="C:\WINDOWS\TEMP\Symbol.gif">
          <a:extLst>
            <a:ext uri="{FF2B5EF4-FFF2-40B4-BE49-F238E27FC236}">
              <a16:creationId xmlns:a16="http://schemas.microsoft.com/office/drawing/2014/main" id="{00000000-0008-0000-4D00-00002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57" name="Picture 13" descr="C:\WINDOWS\TEMP\Symbol.gif">
          <a:extLst>
            <a:ext uri="{FF2B5EF4-FFF2-40B4-BE49-F238E27FC236}">
              <a16:creationId xmlns:a16="http://schemas.microsoft.com/office/drawing/2014/main" id="{00000000-0008-0000-4D00-00002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58" name="Picture 16" descr="C:\WINDOWS\TEMP\Symbol.gif">
          <a:extLst>
            <a:ext uri="{FF2B5EF4-FFF2-40B4-BE49-F238E27FC236}">
              <a16:creationId xmlns:a16="http://schemas.microsoft.com/office/drawing/2014/main" id="{00000000-0008-0000-4D00-00002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59" name="Picture 17" descr="C:\WINDOWS\TEMP\Symbol.gif">
          <a:extLst>
            <a:ext uri="{FF2B5EF4-FFF2-40B4-BE49-F238E27FC236}">
              <a16:creationId xmlns:a16="http://schemas.microsoft.com/office/drawing/2014/main" id="{00000000-0008-0000-4D00-00002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60" name="Picture 18" descr="C:\WINDOWS\TEMP\Symbol.gif">
          <a:extLst>
            <a:ext uri="{FF2B5EF4-FFF2-40B4-BE49-F238E27FC236}">
              <a16:creationId xmlns:a16="http://schemas.microsoft.com/office/drawing/2014/main" id="{00000000-0008-0000-4D00-00002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61" name="Picture 19" descr="C:\WINDOWS\TEMP\Symbol.gif">
          <a:extLst>
            <a:ext uri="{FF2B5EF4-FFF2-40B4-BE49-F238E27FC236}">
              <a16:creationId xmlns:a16="http://schemas.microsoft.com/office/drawing/2014/main" id="{00000000-0008-0000-4D00-00002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62" name="Picture 22" descr="C:\WINDOWS\TEMP\Symbol.gif">
          <a:extLst>
            <a:ext uri="{FF2B5EF4-FFF2-40B4-BE49-F238E27FC236}">
              <a16:creationId xmlns:a16="http://schemas.microsoft.com/office/drawing/2014/main" id="{00000000-0008-0000-4D00-00002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63" name="Picture 23" descr="C:\WINDOWS\TEMP\Symbol.gif">
          <a:extLst>
            <a:ext uri="{FF2B5EF4-FFF2-40B4-BE49-F238E27FC236}">
              <a16:creationId xmlns:a16="http://schemas.microsoft.com/office/drawing/2014/main" id="{00000000-0008-0000-4D00-00002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64" name="Picture 26" descr="C:\WINDOWS\TEMP\Symbol.gif">
          <a:extLst>
            <a:ext uri="{FF2B5EF4-FFF2-40B4-BE49-F238E27FC236}">
              <a16:creationId xmlns:a16="http://schemas.microsoft.com/office/drawing/2014/main" id="{00000000-0008-0000-4D00-00003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65" name="Picture 27" descr="C:\WINDOWS\TEMP\Symbol.gif">
          <a:extLst>
            <a:ext uri="{FF2B5EF4-FFF2-40B4-BE49-F238E27FC236}">
              <a16:creationId xmlns:a16="http://schemas.microsoft.com/office/drawing/2014/main" id="{00000000-0008-0000-4D00-00003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66" name="Picture 28" descr="C:\WINDOWS\TEMP\Symbol.gif">
          <a:extLst>
            <a:ext uri="{FF2B5EF4-FFF2-40B4-BE49-F238E27FC236}">
              <a16:creationId xmlns:a16="http://schemas.microsoft.com/office/drawing/2014/main" id="{00000000-0008-0000-4D00-00003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67" name="Picture 29" descr="C:\WINDOWS\TEMP\Symbol.gif">
          <a:extLst>
            <a:ext uri="{FF2B5EF4-FFF2-40B4-BE49-F238E27FC236}">
              <a16:creationId xmlns:a16="http://schemas.microsoft.com/office/drawing/2014/main" id="{00000000-0008-0000-4D00-00003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68" name="Picture 30" descr="C:\WINDOWS\TEMP\Symbol.gif">
          <a:extLst>
            <a:ext uri="{FF2B5EF4-FFF2-40B4-BE49-F238E27FC236}">
              <a16:creationId xmlns:a16="http://schemas.microsoft.com/office/drawing/2014/main" id="{00000000-0008-0000-4D00-00003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41269" name="Picture 31" descr="C:\WINDOWS\TEMP\Symbol.gif">
          <a:extLst>
            <a:ext uri="{FF2B5EF4-FFF2-40B4-BE49-F238E27FC236}">
              <a16:creationId xmlns:a16="http://schemas.microsoft.com/office/drawing/2014/main" id="{00000000-0008-0000-4D00-00003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41270" name="Picture 32" descr="C:\WINDOWS\TEMP\Symbol.gif">
          <a:extLst>
            <a:ext uri="{FF2B5EF4-FFF2-40B4-BE49-F238E27FC236}">
              <a16:creationId xmlns:a16="http://schemas.microsoft.com/office/drawing/2014/main" id="{00000000-0008-0000-4D00-00003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76200</xdr:rowOff>
    </xdr:from>
    <xdr:to>
      <xdr:col>12</xdr:col>
      <xdr:colOff>0</xdr:colOff>
      <xdr:row>0</xdr:row>
      <xdr:rowOff>228600</xdr:rowOff>
    </xdr:to>
    <xdr:pic>
      <xdr:nvPicPr>
        <xdr:cNvPr id="41271" name="Picture 33" descr="C:\WINDOWS\TEMP\Symbol.gif">
          <a:extLst>
            <a:ext uri="{FF2B5EF4-FFF2-40B4-BE49-F238E27FC236}">
              <a16:creationId xmlns:a16="http://schemas.microsoft.com/office/drawing/2014/main" id="{00000000-0008-0000-4D00-00003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3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777240</xdr:colOff>
      <xdr:row>4</xdr:row>
      <xdr:rowOff>26670</xdr:rowOff>
    </xdr:to>
    <xdr:pic>
      <xdr:nvPicPr>
        <xdr:cNvPr id="41272" name="Picture 34" descr="logoMTL">
          <a:extLst>
            <a:ext uri="{FF2B5EF4-FFF2-40B4-BE49-F238E27FC236}">
              <a16:creationId xmlns:a16="http://schemas.microsoft.com/office/drawing/2014/main" id="{00000000-0008-0000-4D00-00003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925830</xdr:colOff>
      <xdr:row>4</xdr:row>
      <xdr:rowOff>26670</xdr:rowOff>
    </xdr:to>
    <xdr:pic>
      <xdr:nvPicPr>
        <xdr:cNvPr id="41273" name="Picture 35" descr="logoMTL">
          <a:extLst>
            <a:ext uri="{FF2B5EF4-FFF2-40B4-BE49-F238E27FC236}">
              <a16:creationId xmlns:a16="http://schemas.microsoft.com/office/drawing/2014/main" id="{00000000-0008-0000-4D00-00003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1781175</xdr:colOff>
      <xdr:row>0</xdr:row>
      <xdr:rowOff>114300</xdr:rowOff>
    </xdr:from>
    <xdr:to>
      <xdr:col>7</xdr:col>
      <xdr:colOff>1981200</xdr:colOff>
      <xdr:row>0</xdr:row>
      <xdr:rowOff>266700</xdr:rowOff>
    </xdr:to>
    <xdr:pic>
      <xdr:nvPicPr>
        <xdr:cNvPr id="41274" name="Picture 36" descr="C:\WINDOWS\TEMP\Symbol.gif">
          <a:extLst>
            <a:ext uri="{FF2B5EF4-FFF2-40B4-BE49-F238E27FC236}">
              <a16:creationId xmlns:a16="http://schemas.microsoft.com/office/drawing/2014/main" id="{00000000-0008-0000-4D00-00003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75" name="Picture 37" descr="C:\WINDOWS\TEMP\Symbol.gif">
          <a:extLst>
            <a:ext uri="{FF2B5EF4-FFF2-40B4-BE49-F238E27FC236}">
              <a16:creationId xmlns:a16="http://schemas.microsoft.com/office/drawing/2014/main" id="{00000000-0008-0000-4D00-00003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76" name="Picture 38" descr="C:\WINDOWS\TEMP\Symbol.gif">
          <a:extLst>
            <a:ext uri="{FF2B5EF4-FFF2-40B4-BE49-F238E27FC236}">
              <a16:creationId xmlns:a16="http://schemas.microsoft.com/office/drawing/2014/main" id="{00000000-0008-0000-4D00-00003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77" name="Picture 39" descr="C:\WINDOWS\TEMP\Symbol.gif">
          <a:extLst>
            <a:ext uri="{FF2B5EF4-FFF2-40B4-BE49-F238E27FC236}">
              <a16:creationId xmlns:a16="http://schemas.microsoft.com/office/drawing/2014/main" id="{00000000-0008-0000-4D00-00003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78" name="Picture 40" descr="C:\WINDOWS\TEMP\Symbol.gif">
          <a:extLst>
            <a:ext uri="{FF2B5EF4-FFF2-40B4-BE49-F238E27FC236}">
              <a16:creationId xmlns:a16="http://schemas.microsoft.com/office/drawing/2014/main" id="{00000000-0008-0000-4D00-00003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79" name="Picture 41" descr="C:\WINDOWS\TEMP\Symbol.gif">
          <a:extLst>
            <a:ext uri="{FF2B5EF4-FFF2-40B4-BE49-F238E27FC236}">
              <a16:creationId xmlns:a16="http://schemas.microsoft.com/office/drawing/2014/main" id="{00000000-0008-0000-4D00-00003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80" name="Picture 42" descr="C:\WINDOWS\TEMP\Symbol.gif">
          <a:extLst>
            <a:ext uri="{FF2B5EF4-FFF2-40B4-BE49-F238E27FC236}">
              <a16:creationId xmlns:a16="http://schemas.microsoft.com/office/drawing/2014/main" id="{00000000-0008-0000-4D00-00004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81" name="Picture 43" descr="C:\WINDOWS\TEMP\Symbol.gif">
          <a:extLst>
            <a:ext uri="{FF2B5EF4-FFF2-40B4-BE49-F238E27FC236}">
              <a16:creationId xmlns:a16="http://schemas.microsoft.com/office/drawing/2014/main" id="{00000000-0008-0000-4D00-00004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82" name="Picture 44" descr="C:\WINDOWS\TEMP\Symbol.gif">
          <a:extLst>
            <a:ext uri="{FF2B5EF4-FFF2-40B4-BE49-F238E27FC236}">
              <a16:creationId xmlns:a16="http://schemas.microsoft.com/office/drawing/2014/main" id="{00000000-0008-0000-4D00-00004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83" name="Picture 45" descr="C:\WINDOWS\TEMP\Symbol.gif">
          <a:extLst>
            <a:ext uri="{FF2B5EF4-FFF2-40B4-BE49-F238E27FC236}">
              <a16:creationId xmlns:a16="http://schemas.microsoft.com/office/drawing/2014/main" id="{00000000-0008-0000-4D00-00004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84" name="Picture 46" descr="C:\WINDOWS\TEMP\Symbol.gif">
          <a:extLst>
            <a:ext uri="{FF2B5EF4-FFF2-40B4-BE49-F238E27FC236}">
              <a16:creationId xmlns:a16="http://schemas.microsoft.com/office/drawing/2014/main" id="{00000000-0008-0000-4D00-00004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85" name="Picture 47" descr="C:\WINDOWS\TEMP\Symbol.gif">
          <a:extLst>
            <a:ext uri="{FF2B5EF4-FFF2-40B4-BE49-F238E27FC236}">
              <a16:creationId xmlns:a16="http://schemas.microsoft.com/office/drawing/2014/main" id="{00000000-0008-0000-4D00-00004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86" name="Picture 48" descr="C:\WINDOWS\TEMP\Symbol.gif">
          <a:extLst>
            <a:ext uri="{FF2B5EF4-FFF2-40B4-BE49-F238E27FC236}">
              <a16:creationId xmlns:a16="http://schemas.microsoft.com/office/drawing/2014/main" id="{00000000-0008-0000-4D00-00004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87" name="Picture 49" descr="C:\WINDOWS\TEMP\Symbol.gif">
          <a:extLst>
            <a:ext uri="{FF2B5EF4-FFF2-40B4-BE49-F238E27FC236}">
              <a16:creationId xmlns:a16="http://schemas.microsoft.com/office/drawing/2014/main" id="{00000000-0008-0000-4D00-00004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88" name="Picture 50" descr="C:\WINDOWS\TEMP\Symbol.gif">
          <a:extLst>
            <a:ext uri="{FF2B5EF4-FFF2-40B4-BE49-F238E27FC236}">
              <a16:creationId xmlns:a16="http://schemas.microsoft.com/office/drawing/2014/main" id="{00000000-0008-0000-4D00-00004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41289" name="Picture 51" descr="C:\WINDOWS\TEMP\Symbol.gif">
          <a:extLst>
            <a:ext uri="{FF2B5EF4-FFF2-40B4-BE49-F238E27FC236}">
              <a16:creationId xmlns:a16="http://schemas.microsoft.com/office/drawing/2014/main" id="{00000000-0008-0000-4D00-00004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41290" name="Picture 52" descr="C:\WINDOWS\TEMP\Symbol.gif">
          <a:extLst>
            <a:ext uri="{FF2B5EF4-FFF2-40B4-BE49-F238E27FC236}">
              <a16:creationId xmlns:a16="http://schemas.microsoft.com/office/drawing/2014/main" id="{00000000-0008-0000-4D00-00004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76200</xdr:rowOff>
    </xdr:from>
    <xdr:to>
      <xdr:col>19</xdr:col>
      <xdr:colOff>0</xdr:colOff>
      <xdr:row>0</xdr:row>
      <xdr:rowOff>228600</xdr:rowOff>
    </xdr:to>
    <xdr:pic>
      <xdr:nvPicPr>
        <xdr:cNvPr id="41291" name="Picture 53" descr="C:\WINDOWS\TEMP\Symbol.gif">
          <a:extLst>
            <a:ext uri="{FF2B5EF4-FFF2-40B4-BE49-F238E27FC236}">
              <a16:creationId xmlns:a16="http://schemas.microsoft.com/office/drawing/2014/main" id="{00000000-0008-0000-4D00-00004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561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14</xdr:col>
      <xdr:colOff>777240</xdr:colOff>
      <xdr:row>4</xdr:row>
      <xdr:rowOff>26670</xdr:rowOff>
    </xdr:to>
    <xdr:pic>
      <xdr:nvPicPr>
        <xdr:cNvPr id="41292" name="Picture 54" descr="logoMTL">
          <a:extLst>
            <a:ext uri="{FF2B5EF4-FFF2-40B4-BE49-F238E27FC236}">
              <a16:creationId xmlns:a16="http://schemas.microsoft.com/office/drawing/2014/main" id="{00000000-0008-0000-4D00-00004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55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114300</xdr:colOff>
      <xdr:row>3</xdr:row>
      <xdr:rowOff>0</xdr:rowOff>
    </xdr:from>
    <xdr:to>
      <xdr:col>14</xdr:col>
      <xdr:colOff>925830</xdr:colOff>
      <xdr:row>4</xdr:row>
      <xdr:rowOff>26670</xdr:rowOff>
    </xdr:to>
    <xdr:pic>
      <xdr:nvPicPr>
        <xdr:cNvPr id="41293" name="Picture 55" descr="logoMTL">
          <a:extLst>
            <a:ext uri="{FF2B5EF4-FFF2-40B4-BE49-F238E27FC236}">
              <a16:creationId xmlns:a16="http://schemas.microsoft.com/office/drawing/2014/main" id="{00000000-0008-0000-4D00-00004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98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1781175</xdr:colOff>
      <xdr:row>0</xdr:row>
      <xdr:rowOff>114300</xdr:rowOff>
    </xdr:from>
    <xdr:to>
      <xdr:col>14</xdr:col>
      <xdr:colOff>1981200</xdr:colOff>
      <xdr:row>0</xdr:row>
      <xdr:rowOff>266700</xdr:rowOff>
    </xdr:to>
    <xdr:pic>
      <xdr:nvPicPr>
        <xdr:cNvPr id="41294" name="Picture 56" descr="C:\WINDOWS\TEMP\Symbol.gif">
          <a:extLst>
            <a:ext uri="{FF2B5EF4-FFF2-40B4-BE49-F238E27FC236}">
              <a16:creationId xmlns:a16="http://schemas.microsoft.com/office/drawing/2014/main" id="{00000000-0008-0000-4D00-00004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295" name="Picture 57" descr="C:\WINDOWS\TEMP\Symbol.gif">
          <a:extLst>
            <a:ext uri="{FF2B5EF4-FFF2-40B4-BE49-F238E27FC236}">
              <a16:creationId xmlns:a16="http://schemas.microsoft.com/office/drawing/2014/main" id="{00000000-0008-0000-4D00-00004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296" name="Picture 58" descr="C:\WINDOWS\TEMP\Symbol.gif">
          <a:extLst>
            <a:ext uri="{FF2B5EF4-FFF2-40B4-BE49-F238E27FC236}">
              <a16:creationId xmlns:a16="http://schemas.microsoft.com/office/drawing/2014/main" id="{00000000-0008-0000-4D00-00005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297" name="Picture 59" descr="C:\WINDOWS\TEMP\Symbol.gif">
          <a:extLst>
            <a:ext uri="{FF2B5EF4-FFF2-40B4-BE49-F238E27FC236}">
              <a16:creationId xmlns:a16="http://schemas.microsoft.com/office/drawing/2014/main" id="{00000000-0008-0000-4D00-00005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298" name="Picture 60" descr="C:\WINDOWS\TEMP\Symbol.gif">
          <a:extLst>
            <a:ext uri="{FF2B5EF4-FFF2-40B4-BE49-F238E27FC236}">
              <a16:creationId xmlns:a16="http://schemas.microsoft.com/office/drawing/2014/main" id="{00000000-0008-0000-4D00-00005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299" name="Picture 61" descr="C:\WINDOWS\TEMP\Symbol.gif">
          <a:extLst>
            <a:ext uri="{FF2B5EF4-FFF2-40B4-BE49-F238E27FC236}">
              <a16:creationId xmlns:a16="http://schemas.microsoft.com/office/drawing/2014/main" id="{00000000-0008-0000-4D00-00005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300" name="Picture 62" descr="C:\WINDOWS\TEMP\Symbol.gif">
          <a:extLst>
            <a:ext uri="{FF2B5EF4-FFF2-40B4-BE49-F238E27FC236}">
              <a16:creationId xmlns:a16="http://schemas.microsoft.com/office/drawing/2014/main" id="{00000000-0008-0000-4D00-00005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301" name="Picture 63" descr="C:\WINDOWS\TEMP\Symbol.gif">
          <a:extLst>
            <a:ext uri="{FF2B5EF4-FFF2-40B4-BE49-F238E27FC236}">
              <a16:creationId xmlns:a16="http://schemas.microsoft.com/office/drawing/2014/main" id="{00000000-0008-0000-4D00-00005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302" name="Picture 64" descr="C:\WINDOWS\TEMP\Symbol.gif">
          <a:extLst>
            <a:ext uri="{FF2B5EF4-FFF2-40B4-BE49-F238E27FC236}">
              <a16:creationId xmlns:a16="http://schemas.microsoft.com/office/drawing/2014/main" id="{00000000-0008-0000-4D00-00005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303" name="Picture 65" descr="C:\WINDOWS\TEMP\Symbol.gif">
          <a:extLst>
            <a:ext uri="{FF2B5EF4-FFF2-40B4-BE49-F238E27FC236}">
              <a16:creationId xmlns:a16="http://schemas.microsoft.com/office/drawing/2014/main" id="{00000000-0008-0000-4D00-00005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304" name="Picture 66" descr="C:\WINDOWS\TEMP\Symbol.gif">
          <a:extLst>
            <a:ext uri="{FF2B5EF4-FFF2-40B4-BE49-F238E27FC236}">
              <a16:creationId xmlns:a16="http://schemas.microsoft.com/office/drawing/2014/main" id="{00000000-0008-0000-4D00-00005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305" name="Picture 67" descr="C:\WINDOWS\TEMP\Symbol.gif">
          <a:extLst>
            <a:ext uri="{FF2B5EF4-FFF2-40B4-BE49-F238E27FC236}">
              <a16:creationId xmlns:a16="http://schemas.microsoft.com/office/drawing/2014/main" id="{00000000-0008-0000-4D00-00005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306" name="Picture 68" descr="C:\WINDOWS\TEMP\Symbol.gif">
          <a:extLst>
            <a:ext uri="{FF2B5EF4-FFF2-40B4-BE49-F238E27FC236}">
              <a16:creationId xmlns:a16="http://schemas.microsoft.com/office/drawing/2014/main" id="{00000000-0008-0000-4D00-00005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307" name="Picture 69" descr="C:\WINDOWS\TEMP\Symbol.gif">
          <a:extLst>
            <a:ext uri="{FF2B5EF4-FFF2-40B4-BE49-F238E27FC236}">
              <a16:creationId xmlns:a16="http://schemas.microsoft.com/office/drawing/2014/main" id="{00000000-0008-0000-4D00-00005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308" name="Picture 70" descr="C:\WINDOWS\TEMP\Symbol.gif">
          <a:extLst>
            <a:ext uri="{FF2B5EF4-FFF2-40B4-BE49-F238E27FC236}">
              <a16:creationId xmlns:a16="http://schemas.microsoft.com/office/drawing/2014/main" id="{00000000-0008-0000-4D00-00005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41309" name="Picture 71" descr="C:\WINDOWS\TEMP\Symbol.gif">
          <a:extLst>
            <a:ext uri="{FF2B5EF4-FFF2-40B4-BE49-F238E27FC236}">
              <a16:creationId xmlns:a16="http://schemas.microsoft.com/office/drawing/2014/main" id="{00000000-0008-0000-4D00-00005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114300</xdr:rowOff>
    </xdr:from>
    <xdr:to>
      <xdr:col>20</xdr:col>
      <xdr:colOff>0</xdr:colOff>
      <xdr:row>0</xdr:row>
      <xdr:rowOff>266700</xdr:rowOff>
    </xdr:to>
    <xdr:pic>
      <xdr:nvPicPr>
        <xdr:cNvPr id="41310" name="Picture 72" descr="C:\WINDOWS\TEMP\Symbol.gif">
          <a:extLst>
            <a:ext uri="{FF2B5EF4-FFF2-40B4-BE49-F238E27FC236}">
              <a16:creationId xmlns:a16="http://schemas.microsoft.com/office/drawing/2014/main" id="{00000000-0008-0000-4D00-00005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81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0</xdr:row>
      <xdr:rowOff>76200</xdr:rowOff>
    </xdr:from>
    <xdr:to>
      <xdr:col>26</xdr:col>
      <xdr:colOff>0</xdr:colOff>
      <xdr:row>0</xdr:row>
      <xdr:rowOff>228600</xdr:rowOff>
    </xdr:to>
    <xdr:pic>
      <xdr:nvPicPr>
        <xdr:cNvPr id="41311" name="Picture 73" descr="C:\WINDOWS\TEMP\Symbol.gif">
          <a:extLst>
            <a:ext uri="{FF2B5EF4-FFF2-40B4-BE49-F238E27FC236}">
              <a16:creationId xmlns:a16="http://schemas.microsoft.com/office/drawing/2014/main" id="{00000000-0008-0000-4D00-00005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00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21</xdr:col>
      <xdr:colOff>777240</xdr:colOff>
      <xdr:row>4</xdr:row>
      <xdr:rowOff>26670</xdr:rowOff>
    </xdr:to>
    <xdr:pic>
      <xdr:nvPicPr>
        <xdr:cNvPr id="41312" name="Picture 74" descr="logoMTL">
          <a:extLst>
            <a:ext uri="{FF2B5EF4-FFF2-40B4-BE49-F238E27FC236}">
              <a16:creationId xmlns:a16="http://schemas.microsoft.com/office/drawing/2014/main" id="{00000000-0008-0000-4D00-00006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114300</xdr:colOff>
      <xdr:row>3</xdr:row>
      <xdr:rowOff>0</xdr:rowOff>
    </xdr:from>
    <xdr:to>
      <xdr:col>21</xdr:col>
      <xdr:colOff>925830</xdr:colOff>
      <xdr:row>4</xdr:row>
      <xdr:rowOff>26670</xdr:rowOff>
    </xdr:to>
    <xdr:pic>
      <xdr:nvPicPr>
        <xdr:cNvPr id="41313" name="Picture 75" descr="logoMTL">
          <a:extLst>
            <a:ext uri="{FF2B5EF4-FFF2-40B4-BE49-F238E27FC236}">
              <a16:creationId xmlns:a16="http://schemas.microsoft.com/office/drawing/2014/main" id="{00000000-0008-0000-4D00-00006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420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1781175</xdr:colOff>
      <xdr:row>0</xdr:row>
      <xdr:rowOff>114300</xdr:rowOff>
    </xdr:from>
    <xdr:to>
      <xdr:col>21</xdr:col>
      <xdr:colOff>1981200</xdr:colOff>
      <xdr:row>0</xdr:row>
      <xdr:rowOff>266700</xdr:rowOff>
    </xdr:to>
    <xdr:pic>
      <xdr:nvPicPr>
        <xdr:cNvPr id="41314" name="Picture 76" descr="C:\WINDOWS\TEMP\Symbol.gif">
          <a:extLst>
            <a:ext uri="{FF2B5EF4-FFF2-40B4-BE49-F238E27FC236}">
              <a16:creationId xmlns:a16="http://schemas.microsoft.com/office/drawing/2014/main" id="{00000000-0008-0000-4D00-00006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089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15" name="Picture 77" descr="C:\WINDOWS\TEMP\Symbol.gif">
          <a:extLst>
            <a:ext uri="{FF2B5EF4-FFF2-40B4-BE49-F238E27FC236}">
              <a16:creationId xmlns:a16="http://schemas.microsoft.com/office/drawing/2014/main" id="{00000000-0008-0000-4D00-00006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16" name="Picture 78" descr="C:\WINDOWS\TEMP\Symbol.gif">
          <a:extLst>
            <a:ext uri="{FF2B5EF4-FFF2-40B4-BE49-F238E27FC236}">
              <a16:creationId xmlns:a16="http://schemas.microsoft.com/office/drawing/2014/main" id="{00000000-0008-0000-4D00-00006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17" name="Picture 79" descr="C:\WINDOWS\TEMP\Symbol.gif">
          <a:extLst>
            <a:ext uri="{FF2B5EF4-FFF2-40B4-BE49-F238E27FC236}">
              <a16:creationId xmlns:a16="http://schemas.microsoft.com/office/drawing/2014/main" id="{00000000-0008-0000-4D00-00006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18" name="Picture 80" descr="C:\WINDOWS\TEMP\Symbol.gif">
          <a:extLst>
            <a:ext uri="{FF2B5EF4-FFF2-40B4-BE49-F238E27FC236}">
              <a16:creationId xmlns:a16="http://schemas.microsoft.com/office/drawing/2014/main" id="{00000000-0008-0000-4D00-00006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19" name="Picture 81" descr="C:\WINDOWS\TEMP\Symbol.gif">
          <a:extLst>
            <a:ext uri="{FF2B5EF4-FFF2-40B4-BE49-F238E27FC236}">
              <a16:creationId xmlns:a16="http://schemas.microsoft.com/office/drawing/2014/main" id="{00000000-0008-0000-4D00-00006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20" name="Picture 82" descr="C:\WINDOWS\TEMP\Symbol.gif">
          <a:extLst>
            <a:ext uri="{FF2B5EF4-FFF2-40B4-BE49-F238E27FC236}">
              <a16:creationId xmlns:a16="http://schemas.microsoft.com/office/drawing/2014/main" id="{00000000-0008-0000-4D00-00006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21" name="Picture 83" descr="C:\WINDOWS\TEMP\Symbol.gif">
          <a:extLst>
            <a:ext uri="{FF2B5EF4-FFF2-40B4-BE49-F238E27FC236}">
              <a16:creationId xmlns:a16="http://schemas.microsoft.com/office/drawing/2014/main" id="{00000000-0008-0000-4D00-00006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22" name="Picture 84" descr="C:\WINDOWS\TEMP\Symbol.gif">
          <a:extLst>
            <a:ext uri="{FF2B5EF4-FFF2-40B4-BE49-F238E27FC236}">
              <a16:creationId xmlns:a16="http://schemas.microsoft.com/office/drawing/2014/main" id="{00000000-0008-0000-4D00-00006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23" name="Picture 85" descr="C:\WINDOWS\TEMP\Symbol.gif">
          <a:extLst>
            <a:ext uri="{FF2B5EF4-FFF2-40B4-BE49-F238E27FC236}">
              <a16:creationId xmlns:a16="http://schemas.microsoft.com/office/drawing/2014/main" id="{00000000-0008-0000-4D00-00006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24" name="Picture 86" descr="C:\WINDOWS\TEMP\Symbol.gif">
          <a:extLst>
            <a:ext uri="{FF2B5EF4-FFF2-40B4-BE49-F238E27FC236}">
              <a16:creationId xmlns:a16="http://schemas.microsoft.com/office/drawing/2014/main" id="{00000000-0008-0000-4D00-00006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25" name="Picture 87" descr="C:\WINDOWS\TEMP\Symbol.gif">
          <a:extLst>
            <a:ext uri="{FF2B5EF4-FFF2-40B4-BE49-F238E27FC236}">
              <a16:creationId xmlns:a16="http://schemas.microsoft.com/office/drawing/2014/main" id="{00000000-0008-0000-4D00-00006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26" name="Picture 88" descr="C:\WINDOWS\TEMP\Symbol.gif">
          <a:extLst>
            <a:ext uri="{FF2B5EF4-FFF2-40B4-BE49-F238E27FC236}">
              <a16:creationId xmlns:a16="http://schemas.microsoft.com/office/drawing/2014/main" id="{00000000-0008-0000-4D00-00006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27" name="Picture 89" descr="C:\WINDOWS\TEMP\Symbol.gif">
          <a:extLst>
            <a:ext uri="{FF2B5EF4-FFF2-40B4-BE49-F238E27FC236}">
              <a16:creationId xmlns:a16="http://schemas.microsoft.com/office/drawing/2014/main" id="{00000000-0008-0000-4D00-00006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28" name="Picture 90" descr="C:\WINDOWS\TEMP\Symbol.gif">
          <a:extLst>
            <a:ext uri="{FF2B5EF4-FFF2-40B4-BE49-F238E27FC236}">
              <a16:creationId xmlns:a16="http://schemas.microsoft.com/office/drawing/2014/main" id="{00000000-0008-0000-4D00-00007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41329" name="Picture 91" descr="C:\WINDOWS\TEMP\Symbol.gif">
          <a:extLst>
            <a:ext uri="{FF2B5EF4-FFF2-40B4-BE49-F238E27FC236}">
              <a16:creationId xmlns:a16="http://schemas.microsoft.com/office/drawing/2014/main" id="{00000000-0008-0000-4D00-00007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114300</xdr:rowOff>
    </xdr:from>
    <xdr:to>
      <xdr:col>27</xdr:col>
      <xdr:colOff>0</xdr:colOff>
      <xdr:row>0</xdr:row>
      <xdr:rowOff>266700</xdr:rowOff>
    </xdr:to>
    <xdr:pic>
      <xdr:nvPicPr>
        <xdr:cNvPr id="41330" name="Picture 92" descr="C:\WINDOWS\TEMP\Symbol.gif">
          <a:extLst>
            <a:ext uri="{FF2B5EF4-FFF2-40B4-BE49-F238E27FC236}">
              <a16:creationId xmlns:a16="http://schemas.microsoft.com/office/drawing/2014/main" id="{00000000-0008-0000-4D00-00007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0</xdr:colOff>
      <xdr:row>0</xdr:row>
      <xdr:rowOff>76200</xdr:rowOff>
    </xdr:from>
    <xdr:to>
      <xdr:col>33</xdr:col>
      <xdr:colOff>0</xdr:colOff>
      <xdr:row>0</xdr:row>
      <xdr:rowOff>228600</xdr:rowOff>
    </xdr:to>
    <xdr:pic>
      <xdr:nvPicPr>
        <xdr:cNvPr id="41331" name="Picture 93" descr="C:\WINDOWS\TEMP\Symbol.gif">
          <a:extLst>
            <a:ext uri="{FF2B5EF4-FFF2-40B4-BE49-F238E27FC236}">
              <a16:creationId xmlns:a16="http://schemas.microsoft.com/office/drawing/2014/main" id="{00000000-0008-0000-4D00-00007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445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28</xdr:col>
      <xdr:colOff>777240</xdr:colOff>
      <xdr:row>4</xdr:row>
      <xdr:rowOff>26670</xdr:rowOff>
    </xdr:to>
    <xdr:pic>
      <xdr:nvPicPr>
        <xdr:cNvPr id="41332" name="Picture 94" descr="logoMTL">
          <a:extLst>
            <a:ext uri="{FF2B5EF4-FFF2-40B4-BE49-F238E27FC236}">
              <a16:creationId xmlns:a16="http://schemas.microsoft.com/office/drawing/2014/main" id="{00000000-0008-0000-4D00-00007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19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114300</xdr:colOff>
      <xdr:row>3</xdr:row>
      <xdr:rowOff>0</xdr:rowOff>
    </xdr:from>
    <xdr:to>
      <xdr:col>28</xdr:col>
      <xdr:colOff>925830</xdr:colOff>
      <xdr:row>4</xdr:row>
      <xdr:rowOff>26670</xdr:rowOff>
    </xdr:to>
    <xdr:pic>
      <xdr:nvPicPr>
        <xdr:cNvPr id="41333" name="Picture 95" descr="logoMTL">
          <a:extLst>
            <a:ext uri="{FF2B5EF4-FFF2-40B4-BE49-F238E27FC236}">
              <a16:creationId xmlns:a16="http://schemas.microsoft.com/office/drawing/2014/main" id="{00000000-0008-0000-4D00-00007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1781175</xdr:colOff>
      <xdr:row>0</xdr:row>
      <xdr:rowOff>114300</xdr:rowOff>
    </xdr:from>
    <xdr:to>
      <xdr:col>28</xdr:col>
      <xdr:colOff>1981200</xdr:colOff>
      <xdr:row>0</xdr:row>
      <xdr:rowOff>266700</xdr:rowOff>
    </xdr:to>
    <xdr:pic>
      <xdr:nvPicPr>
        <xdr:cNvPr id="41334" name="Picture 96" descr="C:\WINDOWS\TEMP\Symbol.gif">
          <a:extLst>
            <a:ext uri="{FF2B5EF4-FFF2-40B4-BE49-F238E27FC236}">
              <a16:creationId xmlns:a16="http://schemas.microsoft.com/office/drawing/2014/main" id="{00000000-0008-0000-4D00-00007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35" name="Picture 97" descr="C:\WINDOWS\TEMP\Symbol.gif">
          <a:extLst>
            <a:ext uri="{FF2B5EF4-FFF2-40B4-BE49-F238E27FC236}">
              <a16:creationId xmlns:a16="http://schemas.microsoft.com/office/drawing/2014/main" id="{00000000-0008-0000-4D00-00007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36" name="Picture 98" descr="C:\WINDOWS\TEMP\Symbol.gif">
          <a:extLst>
            <a:ext uri="{FF2B5EF4-FFF2-40B4-BE49-F238E27FC236}">
              <a16:creationId xmlns:a16="http://schemas.microsoft.com/office/drawing/2014/main" id="{00000000-0008-0000-4D00-00007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37" name="Picture 99" descr="C:\WINDOWS\TEMP\Symbol.gif">
          <a:extLst>
            <a:ext uri="{FF2B5EF4-FFF2-40B4-BE49-F238E27FC236}">
              <a16:creationId xmlns:a16="http://schemas.microsoft.com/office/drawing/2014/main" id="{00000000-0008-0000-4D00-00007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38" name="Picture 100" descr="C:\WINDOWS\TEMP\Symbol.gif">
          <a:extLst>
            <a:ext uri="{FF2B5EF4-FFF2-40B4-BE49-F238E27FC236}">
              <a16:creationId xmlns:a16="http://schemas.microsoft.com/office/drawing/2014/main" id="{00000000-0008-0000-4D00-00007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39" name="Picture 101" descr="C:\WINDOWS\TEMP\Symbol.gif">
          <a:extLst>
            <a:ext uri="{FF2B5EF4-FFF2-40B4-BE49-F238E27FC236}">
              <a16:creationId xmlns:a16="http://schemas.microsoft.com/office/drawing/2014/main" id="{00000000-0008-0000-4D00-00007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40" name="Picture 102" descr="C:\WINDOWS\TEMP\Symbol.gif">
          <a:extLst>
            <a:ext uri="{FF2B5EF4-FFF2-40B4-BE49-F238E27FC236}">
              <a16:creationId xmlns:a16="http://schemas.microsoft.com/office/drawing/2014/main" id="{00000000-0008-0000-4D00-00007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41" name="Picture 103" descr="C:\WINDOWS\TEMP\Symbol.gif">
          <a:extLst>
            <a:ext uri="{FF2B5EF4-FFF2-40B4-BE49-F238E27FC236}">
              <a16:creationId xmlns:a16="http://schemas.microsoft.com/office/drawing/2014/main" id="{00000000-0008-0000-4D00-00007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42" name="Picture 104" descr="C:\WINDOWS\TEMP\Symbol.gif">
          <a:extLst>
            <a:ext uri="{FF2B5EF4-FFF2-40B4-BE49-F238E27FC236}">
              <a16:creationId xmlns:a16="http://schemas.microsoft.com/office/drawing/2014/main" id="{00000000-0008-0000-4D00-00007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43" name="Picture 105" descr="C:\WINDOWS\TEMP\Symbol.gif">
          <a:extLst>
            <a:ext uri="{FF2B5EF4-FFF2-40B4-BE49-F238E27FC236}">
              <a16:creationId xmlns:a16="http://schemas.microsoft.com/office/drawing/2014/main" id="{00000000-0008-0000-4D00-00007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44" name="Picture 106" descr="C:\WINDOWS\TEMP\Symbol.gif">
          <a:extLst>
            <a:ext uri="{FF2B5EF4-FFF2-40B4-BE49-F238E27FC236}">
              <a16:creationId xmlns:a16="http://schemas.microsoft.com/office/drawing/2014/main" id="{00000000-0008-0000-4D00-00008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45" name="Picture 107" descr="C:\WINDOWS\TEMP\Symbol.gif">
          <a:extLst>
            <a:ext uri="{FF2B5EF4-FFF2-40B4-BE49-F238E27FC236}">
              <a16:creationId xmlns:a16="http://schemas.microsoft.com/office/drawing/2014/main" id="{00000000-0008-0000-4D00-00008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46" name="Picture 108" descr="C:\WINDOWS\TEMP\Symbol.gif">
          <a:extLst>
            <a:ext uri="{FF2B5EF4-FFF2-40B4-BE49-F238E27FC236}">
              <a16:creationId xmlns:a16="http://schemas.microsoft.com/office/drawing/2014/main" id="{00000000-0008-0000-4D00-00008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47" name="Picture 109" descr="C:\WINDOWS\TEMP\Symbol.gif">
          <a:extLst>
            <a:ext uri="{FF2B5EF4-FFF2-40B4-BE49-F238E27FC236}">
              <a16:creationId xmlns:a16="http://schemas.microsoft.com/office/drawing/2014/main" id="{00000000-0008-0000-4D00-00008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48" name="Picture 110" descr="C:\WINDOWS\TEMP\Symbol.gif">
          <a:extLst>
            <a:ext uri="{FF2B5EF4-FFF2-40B4-BE49-F238E27FC236}">
              <a16:creationId xmlns:a16="http://schemas.microsoft.com/office/drawing/2014/main" id="{00000000-0008-0000-4D00-00008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41349" name="Picture 111" descr="C:\WINDOWS\TEMP\Symbol.gif">
          <a:extLst>
            <a:ext uri="{FF2B5EF4-FFF2-40B4-BE49-F238E27FC236}">
              <a16:creationId xmlns:a16="http://schemas.microsoft.com/office/drawing/2014/main" id="{00000000-0008-0000-4D00-00008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114300</xdr:rowOff>
    </xdr:from>
    <xdr:to>
      <xdr:col>34</xdr:col>
      <xdr:colOff>0</xdr:colOff>
      <xdr:row>0</xdr:row>
      <xdr:rowOff>266700</xdr:rowOff>
    </xdr:to>
    <xdr:pic>
      <xdr:nvPicPr>
        <xdr:cNvPr id="41350" name="Picture 112" descr="C:\WINDOWS\TEMP\Symbol.gif">
          <a:extLst>
            <a:ext uri="{FF2B5EF4-FFF2-40B4-BE49-F238E27FC236}">
              <a16:creationId xmlns:a16="http://schemas.microsoft.com/office/drawing/2014/main" id="{00000000-0008-0000-4D00-00008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6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0</xdr:colOff>
      <xdr:row>0</xdr:row>
      <xdr:rowOff>76200</xdr:rowOff>
    </xdr:from>
    <xdr:to>
      <xdr:col>40</xdr:col>
      <xdr:colOff>0</xdr:colOff>
      <xdr:row>0</xdr:row>
      <xdr:rowOff>228600</xdr:rowOff>
    </xdr:to>
    <xdr:pic>
      <xdr:nvPicPr>
        <xdr:cNvPr id="41351" name="Picture 113" descr="C:\WINDOWS\TEMP\Symbol.gif">
          <a:extLst>
            <a:ext uri="{FF2B5EF4-FFF2-40B4-BE49-F238E27FC236}">
              <a16:creationId xmlns:a16="http://schemas.microsoft.com/office/drawing/2014/main" id="{00000000-0008-0000-4D00-00008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88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3</xdr:row>
      <xdr:rowOff>0</xdr:rowOff>
    </xdr:from>
    <xdr:to>
      <xdr:col>35</xdr:col>
      <xdr:colOff>777240</xdr:colOff>
      <xdr:row>4</xdr:row>
      <xdr:rowOff>26670</xdr:rowOff>
    </xdr:to>
    <xdr:pic>
      <xdr:nvPicPr>
        <xdr:cNvPr id="41352" name="Picture 114" descr="logoMTL">
          <a:extLst>
            <a:ext uri="{FF2B5EF4-FFF2-40B4-BE49-F238E27FC236}">
              <a16:creationId xmlns:a16="http://schemas.microsoft.com/office/drawing/2014/main" id="{00000000-0008-0000-4D00-00008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114300</xdr:colOff>
      <xdr:row>3</xdr:row>
      <xdr:rowOff>0</xdr:rowOff>
    </xdr:from>
    <xdr:to>
      <xdr:col>35</xdr:col>
      <xdr:colOff>925830</xdr:colOff>
      <xdr:row>4</xdr:row>
      <xdr:rowOff>26670</xdr:rowOff>
    </xdr:to>
    <xdr:pic>
      <xdr:nvPicPr>
        <xdr:cNvPr id="41353" name="Picture 115" descr="logoMTL">
          <a:extLst>
            <a:ext uri="{FF2B5EF4-FFF2-40B4-BE49-F238E27FC236}">
              <a16:creationId xmlns:a16="http://schemas.microsoft.com/office/drawing/2014/main" id="{00000000-0008-0000-4D00-00008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6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1781175</xdr:colOff>
      <xdr:row>0</xdr:row>
      <xdr:rowOff>114300</xdr:rowOff>
    </xdr:from>
    <xdr:to>
      <xdr:col>35</xdr:col>
      <xdr:colOff>1981200</xdr:colOff>
      <xdr:row>0</xdr:row>
      <xdr:rowOff>266700</xdr:rowOff>
    </xdr:to>
    <xdr:pic>
      <xdr:nvPicPr>
        <xdr:cNvPr id="41354" name="Picture 116" descr="C:\WINDOWS\TEMP\Symbol.gif">
          <a:extLst>
            <a:ext uri="{FF2B5EF4-FFF2-40B4-BE49-F238E27FC236}">
              <a16:creationId xmlns:a16="http://schemas.microsoft.com/office/drawing/2014/main" id="{00000000-0008-0000-4D00-00008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1652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55" name="Picture 117" descr="C:\WINDOWS\TEMP\Symbol.gif">
          <a:extLst>
            <a:ext uri="{FF2B5EF4-FFF2-40B4-BE49-F238E27FC236}">
              <a16:creationId xmlns:a16="http://schemas.microsoft.com/office/drawing/2014/main" id="{00000000-0008-0000-4D00-00008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56" name="Picture 118" descr="C:\WINDOWS\TEMP\Symbol.gif">
          <a:extLst>
            <a:ext uri="{FF2B5EF4-FFF2-40B4-BE49-F238E27FC236}">
              <a16:creationId xmlns:a16="http://schemas.microsoft.com/office/drawing/2014/main" id="{00000000-0008-0000-4D00-00008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57" name="Picture 119" descr="C:\WINDOWS\TEMP\Symbol.gif">
          <a:extLst>
            <a:ext uri="{FF2B5EF4-FFF2-40B4-BE49-F238E27FC236}">
              <a16:creationId xmlns:a16="http://schemas.microsoft.com/office/drawing/2014/main" id="{00000000-0008-0000-4D00-00008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58" name="Picture 120" descr="C:\WINDOWS\TEMP\Symbol.gif">
          <a:extLst>
            <a:ext uri="{FF2B5EF4-FFF2-40B4-BE49-F238E27FC236}">
              <a16:creationId xmlns:a16="http://schemas.microsoft.com/office/drawing/2014/main" id="{00000000-0008-0000-4D00-00008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59" name="Picture 121" descr="C:\WINDOWS\TEMP\Symbol.gif">
          <a:extLst>
            <a:ext uri="{FF2B5EF4-FFF2-40B4-BE49-F238E27FC236}">
              <a16:creationId xmlns:a16="http://schemas.microsoft.com/office/drawing/2014/main" id="{00000000-0008-0000-4D00-00008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60" name="Picture 122" descr="C:\WINDOWS\TEMP\Symbol.gif">
          <a:extLst>
            <a:ext uri="{FF2B5EF4-FFF2-40B4-BE49-F238E27FC236}">
              <a16:creationId xmlns:a16="http://schemas.microsoft.com/office/drawing/2014/main" id="{00000000-0008-0000-4D00-00009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61" name="Picture 123" descr="C:\WINDOWS\TEMP\Symbol.gif">
          <a:extLst>
            <a:ext uri="{FF2B5EF4-FFF2-40B4-BE49-F238E27FC236}">
              <a16:creationId xmlns:a16="http://schemas.microsoft.com/office/drawing/2014/main" id="{00000000-0008-0000-4D00-00009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62" name="Picture 124" descr="C:\WINDOWS\TEMP\Symbol.gif">
          <a:extLst>
            <a:ext uri="{FF2B5EF4-FFF2-40B4-BE49-F238E27FC236}">
              <a16:creationId xmlns:a16="http://schemas.microsoft.com/office/drawing/2014/main" id="{00000000-0008-0000-4D00-00009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63" name="Picture 125" descr="C:\WINDOWS\TEMP\Symbol.gif">
          <a:extLst>
            <a:ext uri="{FF2B5EF4-FFF2-40B4-BE49-F238E27FC236}">
              <a16:creationId xmlns:a16="http://schemas.microsoft.com/office/drawing/2014/main" id="{00000000-0008-0000-4D00-00009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64" name="Picture 126" descr="C:\WINDOWS\TEMP\Symbol.gif">
          <a:extLst>
            <a:ext uri="{FF2B5EF4-FFF2-40B4-BE49-F238E27FC236}">
              <a16:creationId xmlns:a16="http://schemas.microsoft.com/office/drawing/2014/main" id="{00000000-0008-0000-4D00-00009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65" name="Picture 127" descr="C:\WINDOWS\TEMP\Symbol.gif">
          <a:extLst>
            <a:ext uri="{FF2B5EF4-FFF2-40B4-BE49-F238E27FC236}">
              <a16:creationId xmlns:a16="http://schemas.microsoft.com/office/drawing/2014/main" id="{00000000-0008-0000-4D00-00009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66" name="Picture 128" descr="C:\WINDOWS\TEMP\Symbol.gif">
          <a:extLst>
            <a:ext uri="{FF2B5EF4-FFF2-40B4-BE49-F238E27FC236}">
              <a16:creationId xmlns:a16="http://schemas.microsoft.com/office/drawing/2014/main" id="{00000000-0008-0000-4D00-00009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67" name="Picture 129" descr="C:\WINDOWS\TEMP\Symbol.gif">
          <a:extLst>
            <a:ext uri="{FF2B5EF4-FFF2-40B4-BE49-F238E27FC236}">
              <a16:creationId xmlns:a16="http://schemas.microsoft.com/office/drawing/2014/main" id="{00000000-0008-0000-4D00-00009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68" name="Picture 130" descr="C:\WINDOWS\TEMP\Symbol.gif">
          <a:extLst>
            <a:ext uri="{FF2B5EF4-FFF2-40B4-BE49-F238E27FC236}">
              <a16:creationId xmlns:a16="http://schemas.microsoft.com/office/drawing/2014/main" id="{00000000-0008-0000-4D00-00009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41369" name="Picture 131" descr="C:\WINDOWS\TEMP\Symbol.gif">
          <a:extLst>
            <a:ext uri="{FF2B5EF4-FFF2-40B4-BE49-F238E27FC236}">
              <a16:creationId xmlns:a16="http://schemas.microsoft.com/office/drawing/2014/main" id="{00000000-0008-0000-4D00-00009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114300</xdr:rowOff>
    </xdr:from>
    <xdr:to>
      <xdr:col>41</xdr:col>
      <xdr:colOff>0</xdr:colOff>
      <xdr:row>0</xdr:row>
      <xdr:rowOff>266700</xdr:rowOff>
    </xdr:to>
    <xdr:pic>
      <xdr:nvPicPr>
        <xdr:cNvPr id="41370" name="Picture 132" descr="C:\WINDOWS\TEMP\Symbol.gif">
          <a:extLst>
            <a:ext uri="{FF2B5EF4-FFF2-40B4-BE49-F238E27FC236}">
              <a16:creationId xmlns:a16="http://schemas.microsoft.com/office/drawing/2014/main" id="{00000000-0008-0000-4D00-00009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0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76200</xdr:rowOff>
    </xdr:from>
    <xdr:to>
      <xdr:col>47</xdr:col>
      <xdr:colOff>0</xdr:colOff>
      <xdr:row>0</xdr:row>
      <xdr:rowOff>228600</xdr:rowOff>
    </xdr:to>
    <xdr:pic>
      <xdr:nvPicPr>
        <xdr:cNvPr id="41371" name="Picture 133" descr="C:\WINDOWS\TEMP\Symbol.gif">
          <a:extLst>
            <a:ext uri="{FF2B5EF4-FFF2-40B4-BE49-F238E27FC236}">
              <a16:creationId xmlns:a16="http://schemas.microsoft.com/office/drawing/2014/main" id="{00000000-0008-0000-4D00-00009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379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0</xdr:colOff>
      <xdr:row>3</xdr:row>
      <xdr:rowOff>0</xdr:rowOff>
    </xdr:from>
    <xdr:to>
      <xdr:col>42</xdr:col>
      <xdr:colOff>777240</xdr:colOff>
      <xdr:row>4</xdr:row>
      <xdr:rowOff>26670</xdr:rowOff>
    </xdr:to>
    <xdr:pic>
      <xdr:nvPicPr>
        <xdr:cNvPr id="41372" name="Picture 134" descr="logoMTL">
          <a:extLst>
            <a:ext uri="{FF2B5EF4-FFF2-40B4-BE49-F238E27FC236}">
              <a16:creationId xmlns:a16="http://schemas.microsoft.com/office/drawing/2014/main" id="{00000000-0008-0000-4D00-00009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605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3</xdr:row>
      <xdr:rowOff>0</xdr:rowOff>
    </xdr:from>
    <xdr:to>
      <xdr:col>42</xdr:col>
      <xdr:colOff>925830</xdr:colOff>
      <xdr:row>4</xdr:row>
      <xdr:rowOff>26670</xdr:rowOff>
    </xdr:to>
    <xdr:pic>
      <xdr:nvPicPr>
        <xdr:cNvPr id="41373" name="Picture 135" descr="logoMTL">
          <a:extLst>
            <a:ext uri="{FF2B5EF4-FFF2-40B4-BE49-F238E27FC236}">
              <a16:creationId xmlns:a16="http://schemas.microsoft.com/office/drawing/2014/main" id="{00000000-0008-0000-4D00-00009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748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1781175</xdr:colOff>
      <xdr:row>0</xdr:row>
      <xdr:rowOff>114300</xdr:rowOff>
    </xdr:from>
    <xdr:to>
      <xdr:col>42</xdr:col>
      <xdr:colOff>1981200</xdr:colOff>
      <xdr:row>0</xdr:row>
      <xdr:rowOff>266700</xdr:rowOff>
    </xdr:to>
    <xdr:pic>
      <xdr:nvPicPr>
        <xdr:cNvPr id="41374" name="Picture 136" descr="C:\WINDOWS\TEMP\Symbol.gif">
          <a:extLst>
            <a:ext uri="{FF2B5EF4-FFF2-40B4-BE49-F238E27FC236}">
              <a16:creationId xmlns:a16="http://schemas.microsoft.com/office/drawing/2014/main" id="{00000000-0008-0000-4D00-00009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75" name="Picture 137" descr="C:\WINDOWS\TEMP\Symbol.gif">
          <a:extLst>
            <a:ext uri="{FF2B5EF4-FFF2-40B4-BE49-F238E27FC236}">
              <a16:creationId xmlns:a16="http://schemas.microsoft.com/office/drawing/2014/main" id="{00000000-0008-0000-4D00-00009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76" name="Picture 138" descr="C:\WINDOWS\TEMP\Symbol.gif">
          <a:extLst>
            <a:ext uri="{FF2B5EF4-FFF2-40B4-BE49-F238E27FC236}">
              <a16:creationId xmlns:a16="http://schemas.microsoft.com/office/drawing/2014/main" id="{00000000-0008-0000-4D00-0000A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77" name="Picture 139" descr="C:\WINDOWS\TEMP\Symbol.gif">
          <a:extLst>
            <a:ext uri="{FF2B5EF4-FFF2-40B4-BE49-F238E27FC236}">
              <a16:creationId xmlns:a16="http://schemas.microsoft.com/office/drawing/2014/main" id="{00000000-0008-0000-4D00-0000A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78" name="Picture 140" descr="C:\WINDOWS\TEMP\Symbol.gif">
          <a:extLst>
            <a:ext uri="{FF2B5EF4-FFF2-40B4-BE49-F238E27FC236}">
              <a16:creationId xmlns:a16="http://schemas.microsoft.com/office/drawing/2014/main" id="{00000000-0008-0000-4D00-0000A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79" name="Picture 141" descr="C:\WINDOWS\TEMP\Symbol.gif">
          <a:extLst>
            <a:ext uri="{FF2B5EF4-FFF2-40B4-BE49-F238E27FC236}">
              <a16:creationId xmlns:a16="http://schemas.microsoft.com/office/drawing/2014/main" id="{00000000-0008-0000-4D00-0000A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80" name="Picture 142" descr="C:\WINDOWS\TEMP\Symbol.gif">
          <a:extLst>
            <a:ext uri="{FF2B5EF4-FFF2-40B4-BE49-F238E27FC236}">
              <a16:creationId xmlns:a16="http://schemas.microsoft.com/office/drawing/2014/main" id="{00000000-0008-0000-4D00-0000A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81" name="Picture 143" descr="C:\WINDOWS\TEMP\Symbol.gif">
          <a:extLst>
            <a:ext uri="{FF2B5EF4-FFF2-40B4-BE49-F238E27FC236}">
              <a16:creationId xmlns:a16="http://schemas.microsoft.com/office/drawing/2014/main" id="{00000000-0008-0000-4D00-0000A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82" name="Picture 144" descr="C:\WINDOWS\TEMP\Symbol.gif">
          <a:extLst>
            <a:ext uri="{FF2B5EF4-FFF2-40B4-BE49-F238E27FC236}">
              <a16:creationId xmlns:a16="http://schemas.microsoft.com/office/drawing/2014/main" id="{00000000-0008-0000-4D00-0000A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83" name="Picture 145" descr="C:\WINDOWS\TEMP\Symbol.gif">
          <a:extLst>
            <a:ext uri="{FF2B5EF4-FFF2-40B4-BE49-F238E27FC236}">
              <a16:creationId xmlns:a16="http://schemas.microsoft.com/office/drawing/2014/main" id="{00000000-0008-0000-4D00-0000A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84" name="Picture 146" descr="C:\WINDOWS\TEMP\Symbol.gif">
          <a:extLst>
            <a:ext uri="{FF2B5EF4-FFF2-40B4-BE49-F238E27FC236}">
              <a16:creationId xmlns:a16="http://schemas.microsoft.com/office/drawing/2014/main" id="{00000000-0008-0000-4D00-0000A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85" name="Picture 147" descr="C:\WINDOWS\TEMP\Symbol.gif">
          <a:extLst>
            <a:ext uri="{FF2B5EF4-FFF2-40B4-BE49-F238E27FC236}">
              <a16:creationId xmlns:a16="http://schemas.microsoft.com/office/drawing/2014/main" id="{00000000-0008-0000-4D00-0000A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86" name="Picture 148" descr="C:\WINDOWS\TEMP\Symbol.gif">
          <a:extLst>
            <a:ext uri="{FF2B5EF4-FFF2-40B4-BE49-F238E27FC236}">
              <a16:creationId xmlns:a16="http://schemas.microsoft.com/office/drawing/2014/main" id="{00000000-0008-0000-4D00-0000A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87" name="Picture 149" descr="C:\WINDOWS\TEMP\Symbol.gif">
          <a:extLst>
            <a:ext uri="{FF2B5EF4-FFF2-40B4-BE49-F238E27FC236}">
              <a16:creationId xmlns:a16="http://schemas.microsoft.com/office/drawing/2014/main" id="{00000000-0008-0000-4D00-0000A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88" name="Picture 150" descr="C:\WINDOWS\TEMP\Symbol.gif">
          <a:extLst>
            <a:ext uri="{FF2B5EF4-FFF2-40B4-BE49-F238E27FC236}">
              <a16:creationId xmlns:a16="http://schemas.microsoft.com/office/drawing/2014/main" id="{00000000-0008-0000-4D00-0000A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41389" name="Picture 151" descr="C:\WINDOWS\TEMP\Symbol.gif">
          <a:extLst>
            <a:ext uri="{FF2B5EF4-FFF2-40B4-BE49-F238E27FC236}">
              <a16:creationId xmlns:a16="http://schemas.microsoft.com/office/drawing/2014/main" id="{00000000-0008-0000-4D00-0000A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114300</xdr:rowOff>
    </xdr:from>
    <xdr:to>
      <xdr:col>48</xdr:col>
      <xdr:colOff>0</xdr:colOff>
      <xdr:row>0</xdr:row>
      <xdr:rowOff>266700</xdr:rowOff>
    </xdr:to>
    <xdr:pic>
      <xdr:nvPicPr>
        <xdr:cNvPr id="41390" name="Picture 152" descr="C:\WINDOWS\TEMP\Symbol.gif">
          <a:extLst>
            <a:ext uri="{FF2B5EF4-FFF2-40B4-BE49-F238E27FC236}">
              <a16:creationId xmlns:a16="http://schemas.microsoft.com/office/drawing/2014/main" id="{00000000-0008-0000-4D00-0000A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23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0</xdr:colOff>
      <xdr:row>0</xdr:row>
      <xdr:rowOff>76200</xdr:rowOff>
    </xdr:from>
    <xdr:to>
      <xdr:col>54</xdr:col>
      <xdr:colOff>0</xdr:colOff>
      <xdr:row>0</xdr:row>
      <xdr:rowOff>228600</xdr:rowOff>
    </xdr:to>
    <xdr:pic>
      <xdr:nvPicPr>
        <xdr:cNvPr id="41391" name="Picture 153" descr="C:\WINDOWS\TEMP\Symbol.gif">
          <a:extLst>
            <a:ext uri="{FF2B5EF4-FFF2-40B4-BE49-F238E27FC236}">
              <a16:creationId xmlns:a16="http://schemas.microsoft.com/office/drawing/2014/main" id="{00000000-0008-0000-4D00-0000A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8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0</xdr:colOff>
      <xdr:row>3</xdr:row>
      <xdr:rowOff>0</xdr:rowOff>
    </xdr:from>
    <xdr:to>
      <xdr:col>49</xdr:col>
      <xdr:colOff>777240</xdr:colOff>
      <xdr:row>4</xdr:row>
      <xdr:rowOff>26670</xdr:rowOff>
    </xdr:to>
    <xdr:pic>
      <xdr:nvPicPr>
        <xdr:cNvPr id="41392" name="Picture 154" descr="logoMTL">
          <a:extLst>
            <a:ext uri="{FF2B5EF4-FFF2-40B4-BE49-F238E27FC236}">
              <a16:creationId xmlns:a16="http://schemas.microsoft.com/office/drawing/2014/main" id="{00000000-0008-0000-4D00-0000B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34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114300</xdr:colOff>
      <xdr:row>3</xdr:row>
      <xdr:rowOff>0</xdr:rowOff>
    </xdr:from>
    <xdr:to>
      <xdr:col>49</xdr:col>
      <xdr:colOff>925830</xdr:colOff>
      <xdr:row>4</xdr:row>
      <xdr:rowOff>26670</xdr:rowOff>
    </xdr:to>
    <xdr:pic>
      <xdr:nvPicPr>
        <xdr:cNvPr id="41393" name="Picture 155" descr="logoMTL">
          <a:extLst>
            <a:ext uri="{FF2B5EF4-FFF2-40B4-BE49-F238E27FC236}">
              <a16:creationId xmlns:a16="http://schemas.microsoft.com/office/drawing/2014/main" id="{00000000-0008-0000-4D00-0000B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77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1781175</xdr:colOff>
      <xdr:row>0</xdr:row>
      <xdr:rowOff>114300</xdr:rowOff>
    </xdr:from>
    <xdr:to>
      <xdr:col>49</xdr:col>
      <xdr:colOff>1981200</xdr:colOff>
      <xdr:row>0</xdr:row>
      <xdr:rowOff>266700</xdr:rowOff>
    </xdr:to>
    <xdr:pic>
      <xdr:nvPicPr>
        <xdr:cNvPr id="41394" name="Picture 156" descr="C:\WINDOWS\TEMP\Symbol.gif">
          <a:extLst>
            <a:ext uri="{FF2B5EF4-FFF2-40B4-BE49-F238E27FC236}">
              <a16:creationId xmlns:a16="http://schemas.microsoft.com/office/drawing/2014/main" id="{00000000-0008-0000-4D00-0000B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60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395" name="Picture 157" descr="C:\WINDOWS\TEMP\Symbol.gif">
          <a:extLst>
            <a:ext uri="{FF2B5EF4-FFF2-40B4-BE49-F238E27FC236}">
              <a16:creationId xmlns:a16="http://schemas.microsoft.com/office/drawing/2014/main" id="{00000000-0008-0000-4D00-0000B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396" name="Picture 158" descr="C:\WINDOWS\TEMP\Symbol.gif">
          <a:extLst>
            <a:ext uri="{FF2B5EF4-FFF2-40B4-BE49-F238E27FC236}">
              <a16:creationId xmlns:a16="http://schemas.microsoft.com/office/drawing/2014/main" id="{00000000-0008-0000-4D00-0000B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397" name="Picture 159" descr="C:\WINDOWS\TEMP\Symbol.gif">
          <a:extLst>
            <a:ext uri="{FF2B5EF4-FFF2-40B4-BE49-F238E27FC236}">
              <a16:creationId xmlns:a16="http://schemas.microsoft.com/office/drawing/2014/main" id="{00000000-0008-0000-4D00-0000B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398" name="Picture 160" descr="C:\WINDOWS\TEMP\Symbol.gif">
          <a:extLst>
            <a:ext uri="{FF2B5EF4-FFF2-40B4-BE49-F238E27FC236}">
              <a16:creationId xmlns:a16="http://schemas.microsoft.com/office/drawing/2014/main" id="{00000000-0008-0000-4D00-0000B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399" name="Picture 161" descr="C:\WINDOWS\TEMP\Symbol.gif">
          <a:extLst>
            <a:ext uri="{FF2B5EF4-FFF2-40B4-BE49-F238E27FC236}">
              <a16:creationId xmlns:a16="http://schemas.microsoft.com/office/drawing/2014/main" id="{00000000-0008-0000-4D00-0000B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400" name="Picture 162" descr="C:\WINDOWS\TEMP\Symbol.gif">
          <a:extLst>
            <a:ext uri="{FF2B5EF4-FFF2-40B4-BE49-F238E27FC236}">
              <a16:creationId xmlns:a16="http://schemas.microsoft.com/office/drawing/2014/main" id="{00000000-0008-0000-4D00-0000B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401" name="Picture 163" descr="C:\WINDOWS\TEMP\Symbol.gif">
          <a:extLst>
            <a:ext uri="{FF2B5EF4-FFF2-40B4-BE49-F238E27FC236}">
              <a16:creationId xmlns:a16="http://schemas.microsoft.com/office/drawing/2014/main" id="{00000000-0008-0000-4D00-0000B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402" name="Picture 164" descr="C:\WINDOWS\TEMP\Symbol.gif">
          <a:extLst>
            <a:ext uri="{FF2B5EF4-FFF2-40B4-BE49-F238E27FC236}">
              <a16:creationId xmlns:a16="http://schemas.microsoft.com/office/drawing/2014/main" id="{00000000-0008-0000-4D00-0000B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403" name="Picture 165" descr="C:\WINDOWS\TEMP\Symbol.gif">
          <a:extLst>
            <a:ext uri="{FF2B5EF4-FFF2-40B4-BE49-F238E27FC236}">
              <a16:creationId xmlns:a16="http://schemas.microsoft.com/office/drawing/2014/main" id="{00000000-0008-0000-4D00-0000B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404" name="Picture 166" descr="C:\WINDOWS\TEMP\Symbol.gif">
          <a:extLst>
            <a:ext uri="{FF2B5EF4-FFF2-40B4-BE49-F238E27FC236}">
              <a16:creationId xmlns:a16="http://schemas.microsoft.com/office/drawing/2014/main" id="{00000000-0008-0000-4D00-0000B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405" name="Picture 167" descr="C:\WINDOWS\TEMP\Symbol.gif">
          <a:extLst>
            <a:ext uri="{FF2B5EF4-FFF2-40B4-BE49-F238E27FC236}">
              <a16:creationId xmlns:a16="http://schemas.microsoft.com/office/drawing/2014/main" id="{00000000-0008-0000-4D00-0000B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406" name="Picture 168" descr="C:\WINDOWS\TEMP\Symbol.gif">
          <a:extLst>
            <a:ext uri="{FF2B5EF4-FFF2-40B4-BE49-F238E27FC236}">
              <a16:creationId xmlns:a16="http://schemas.microsoft.com/office/drawing/2014/main" id="{00000000-0008-0000-4D00-0000B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407" name="Picture 169" descr="C:\WINDOWS\TEMP\Symbol.gif">
          <a:extLst>
            <a:ext uri="{FF2B5EF4-FFF2-40B4-BE49-F238E27FC236}">
              <a16:creationId xmlns:a16="http://schemas.microsoft.com/office/drawing/2014/main" id="{00000000-0008-0000-4D00-0000B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408" name="Picture 170" descr="C:\WINDOWS\TEMP\Symbol.gif">
          <a:extLst>
            <a:ext uri="{FF2B5EF4-FFF2-40B4-BE49-F238E27FC236}">
              <a16:creationId xmlns:a16="http://schemas.microsoft.com/office/drawing/2014/main" id="{00000000-0008-0000-4D00-0000C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41409" name="Picture 171" descr="C:\WINDOWS\TEMP\Symbol.gif">
          <a:extLst>
            <a:ext uri="{FF2B5EF4-FFF2-40B4-BE49-F238E27FC236}">
              <a16:creationId xmlns:a16="http://schemas.microsoft.com/office/drawing/2014/main" id="{00000000-0008-0000-4D00-0000C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114300</xdr:rowOff>
    </xdr:from>
    <xdr:to>
      <xdr:col>55</xdr:col>
      <xdr:colOff>0</xdr:colOff>
      <xdr:row>0</xdr:row>
      <xdr:rowOff>266700</xdr:rowOff>
    </xdr:to>
    <xdr:pic>
      <xdr:nvPicPr>
        <xdr:cNvPr id="41410" name="Picture 172" descr="C:\WINDOWS\TEMP\Symbol.gif">
          <a:extLst>
            <a:ext uri="{FF2B5EF4-FFF2-40B4-BE49-F238E27FC236}">
              <a16:creationId xmlns:a16="http://schemas.microsoft.com/office/drawing/2014/main" id="{00000000-0008-0000-4D00-0000C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9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0</xdr:colOff>
      <xdr:row>0</xdr:row>
      <xdr:rowOff>76200</xdr:rowOff>
    </xdr:from>
    <xdr:to>
      <xdr:col>61</xdr:col>
      <xdr:colOff>0</xdr:colOff>
      <xdr:row>0</xdr:row>
      <xdr:rowOff>228600</xdr:rowOff>
    </xdr:to>
    <xdr:pic>
      <xdr:nvPicPr>
        <xdr:cNvPr id="41411" name="Picture 173" descr="C:\WINDOWS\TEMP\Symbol.gif">
          <a:extLst>
            <a:ext uri="{FF2B5EF4-FFF2-40B4-BE49-F238E27FC236}">
              <a16:creationId xmlns:a16="http://schemas.microsoft.com/office/drawing/2014/main" id="{00000000-0008-0000-4D00-0000C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55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0</xdr:colOff>
      <xdr:row>3</xdr:row>
      <xdr:rowOff>0</xdr:rowOff>
    </xdr:from>
    <xdr:to>
      <xdr:col>56</xdr:col>
      <xdr:colOff>777240</xdr:colOff>
      <xdr:row>4</xdr:row>
      <xdr:rowOff>26670</xdr:rowOff>
    </xdr:to>
    <xdr:pic>
      <xdr:nvPicPr>
        <xdr:cNvPr id="41412" name="Picture 174" descr="logoMTL">
          <a:extLst>
            <a:ext uri="{FF2B5EF4-FFF2-40B4-BE49-F238E27FC236}">
              <a16:creationId xmlns:a16="http://schemas.microsoft.com/office/drawing/2014/main" id="{00000000-0008-0000-4D00-0000C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015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114300</xdr:colOff>
      <xdr:row>3</xdr:row>
      <xdr:rowOff>0</xdr:rowOff>
    </xdr:from>
    <xdr:to>
      <xdr:col>56</xdr:col>
      <xdr:colOff>925830</xdr:colOff>
      <xdr:row>4</xdr:row>
      <xdr:rowOff>26670</xdr:rowOff>
    </xdr:to>
    <xdr:pic>
      <xdr:nvPicPr>
        <xdr:cNvPr id="41413" name="Picture 175" descr="logoMTL">
          <a:extLst>
            <a:ext uri="{FF2B5EF4-FFF2-40B4-BE49-F238E27FC236}">
              <a16:creationId xmlns:a16="http://schemas.microsoft.com/office/drawing/2014/main" id="{00000000-0008-0000-4D00-0000C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158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1781175</xdr:colOff>
      <xdr:row>0</xdr:row>
      <xdr:rowOff>114300</xdr:rowOff>
    </xdr:from>
    <xdr:to>
      <xdr:col>56</xdr:col>
      <xdr:colOff>1981200</xdr:colOff>
      <xdr:row>0</xdr:row>
      <xdr:rowOff>266700</xdr:rowOff>
    </xdr:to>
    <xdr:pic>
      <xdr:nvPicPr>
        <xdr:cNvPr id="41414" name="Picture 176" descr="C:\WINDOWS\TEMP\Symbol.gif">
          <a:extLst>
            <a:ext uri="{FF2B5EF4-FFF2-40B4-BE49-F238E27FC236}">
              <a16:creationId xmlns:a16="http://schemas.microsoft.com/office/drawing/2014/main" id="{00000000-0008-0000-4D00-0000C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8270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15" name="Picture 177" descr="C:\WINDOWS\TEMP\Symbol.gif">
          <a:extLst>
            <a:ext uri="{FF2B5EF4-FFF2-40B4-BE49-F238E27FC236}">
              <a16:creationId xmlns:a16="http://schemas.microsoft.com/office/drawing/2014/main" id="{00000000-0008-0000-4D00-0000C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16" name="Picture 178" descr="C:\WINDOWS\TEMP\Symbol.gif">
          <a:extLst>
            <a:ext uri="{FF2B5EF4-FFF2-40B4-BE49-F238E27FC236}">
              <a16:creationId xmlns:a16="http://schemas.microsoft.com/office/drawing/2014/main" id="{00000000-0008-0000-4D00-0000C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17" name="Picture 179" descr="C:\WINDOWS\TEMP\Symbol.gif">
          <a:extLst>
            <a:ext uri="{FF2B5EF4-FFF2-40B4-BE49-F238E27FC236}">
              <a16:creationId xmlns:a16="http://schemas.microsoft.com/office/drawing/2014/main" id="{00000000-0008-0000-4D00-0000C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18" name="Picture 180" descr="C:\WINDOWS\TEMP\Symbol.gif">
          <a:extLst>
            <a:ext uri="{FF2B5EF4-FFF2-40B4-BE49-F238E27FC236}">
              <a16:creationId xmlns:a16="http://schemas.microsoft.com/office/drawing/2014/main" id="{00000000-0008-0000-4D00-0000C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19" name="Picture 181" descr="C:\WINDOWS\TEMP\Symbol.gif">
          <a:extLst>
            <a:ext uri="{FF2B5EF4-FFF2-40B4-BE49-F238E27FC236}">
              <a16:creationId xmlns:a16="http://schemas.microsoft.com/office/drawing/2014/main" id="{00000000-0008-0000-4D00-0000C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20" name="Picture 182" descr="C:\WINDOWS\TEMP\Symbol.gif">
          <a:extLst>
            <a:ext uri="{FF2B5EF4-FFF2-40B4-BE49-F238E27FC236}">
              <a16:creationId xmlns:a16="http://schemas.microsoft.com/office/drawing/2014/main" id="{00000000-0008-0000-4D00-0000C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21" name="Picture 183" descr="C:\WINDOWS\TEMP\Symbol.gif">
          <a:extLst>
            <a:ext uri="{FF2B5EF4-FFF2-40B4-BE49-F238E27FC236}">
              <a16:creationId xmlns:a16="http://schemas.microsoft.com/office/drawing/2014/main" id="{00000000-0008-0000-4D00-0000C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22" name="Picture 184" descr="C:\WINDOWS\TEMP\Symbol.gif">
          <a:extLst>
            <a:ext uri="{FF2B5EF4-FFF2-40B4-BE49-F238E27FC236}">
              <a16:creationId xmlns:a16="http://schemas.microsoft.com/office/drawing/2014/main" id="{00000000-0008-0000-4D00-0000C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23" name="Picture 185" descr="C:\WINDOWS\TEMP\Symbol.gif">
          <a:extLst>
            <a:ext uri="{FF2B5EF4-FFF2-40B4-BE49-F238E27FC236}">
              <a16:creationId xmlns:a16="http://schemas.microsoft.com/office/drawing/2014/main" id="{00000000-0008-0000-4D00-0000C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24" name="Picture 186" descr="C:\WINDOWS\TEMP\Symbol.gif">
          <a:extLst>
            <a:ext uri="{FF2B5EF4-FFF2-40B4-BE49-F238E27FC236}">
              <a16:creationId xmlns:a16="http://schemas.microsoft.com/office/drawing/2014/main" id="{00000000-0008-0000-4D00-0000D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25" name="Picture 187" descr="C:\WINDOWS\TEMP\Symbol.gif">
          <a:extLst>
            <a:ext uri="{FF2B5EF4-FFF2-40B4-BE49-F238E27FC236}">
              <a16:creationId xmlns:a16="http://schemas.microsoft.com/office/drawing/2014/main" id="{00000000-0008-0000-4D00-0000D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26" name="Picture 188" descr="C:\WINDOWS\TEMP\Symbol.gif">
          <a:extLst>
            <a:ext uri="{FF2B5EF4-FFF2-40B4-BE49-F238E27FC236}">
              <a16:creationId xmlns:a16="http://schemas.microsoft.com/office/drawing/2014/main" id="{00000000-0008-0000-4D00-0000D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27" name="Picture 189" descr="C:\WINDOWS\TEMP\Symbol.gif">
          <a:extLst>
            <a:ext uri="{FF2B5EF4-FFF2-40B4-BE49-F238E27FC236}">
              <a16:creationId xmlns:a16="http://schemas.microsoft.com/office/drawing/2014/main" id="{00000000-0008-0000-4D00-0000D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28" name="Picture 190" descr="C:\WINDOWS\TEMP\Symbol.gif">
          <a:extLst>
            <a:ext uri="{FF2B5EF4-FFF2-40B4-BE49-F238E27FC236}">
              <a16:creationId xmlns:a16="http://schemas.microsoft.com/office/drawing/2014/main" id="{00000000-0008-0000-4D00-0000D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41429" name="Picture 191" descr="C:\WINDOWS\TEMP\Symbol.gif">
          <a:extLst>
            <a:ext uri="{FF2B5EF4-FFF2-40B4-BE49-F238E27FC236}">
              <a16:creationId xmlns:a16="http://schemas.microsoft.com/office/drawing/2014/main" id="{00000000-0008-0000-4D00-0000D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114300</xdr:rowOff>
    </xdr:from>
    <xdr:to>
      <xdr:col>62</xdr:col>
      <xdr:colOff>0</xdr:colOff>
      <xdr:row>0</xdr:row>
      <xdr:rowOff>266700</xdr:rowOff>
    </xdr:to>
    <xdr:pic>
      <xdr:nvPicPr>
        <xdr:cNvPr id="41430" name="Picture 192" descr="C:\WINDOWS\TEMP\Symbol.gif">
          <a:extLst>
            <a:ext uri="{FF2B5EF4-FFF2-40B4-BE49-F238E27FC236}">
              <a16:creationId xmlns:a16="http://schemas.microsoft.com/office/drawing/2014/main" id="{00000000-0008-0000-4D00-0000D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17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0</xdr:colOff>
      <xdr:row>0</xdr:row>
      <xdr:rowOff>76200</xdr:rowOff>
    </xdr:from>
    <xdr:to>
      <xdr:col>68</xdr:col>
      <xdr:colOff>0</xdr:colOff>
      <xdr:row>0</xdr:row>
      <xdr:rowOff>228600</xdr:rowOff>
    </xdr:to>
    <xdr:pic>
      <xdr:nvPicPr>
        <xdr:cNvPr id="41431" name="Picture 193" descr="C:\WINDOWS\TEMP\Symbol.gif">
          <a:extLst>
            <a:ext uri="{FF2B5EF4-FFF2-40B4-BE49-F238E27FC236}">
              <a16:creationId xmlns:a16="http://schemas.microsoft.com/office/drawing/2014/main" id="{00000000-0008-0000-4D00-0000D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1676400</xdr:colOff>
      <xdr:row>2</xdr:row>
      <xdr:rowOff>219075</xdr:rowOff>
    </xdr:from>
    <xdr:to>
      <xdr:col>59</xdr:col>
      <xdr:colOff>811530</xdr:colOff>
      <xdr:row>3</xdr:row>
      <xdr:rowOff>243840</xdr:rowOff>
    </xdr:to>
    <xdr:pic>
      <xdr:nvPicPr>
        <xdr:cNvPr id="41432" name="Picture 195" descr="logoMTL">
          <a:extLst>
            <a:ext uri="{FF2B5EF4-FFF2-40B4-BE49-F238E27FC236}">
              <a16:creationId xmlns:a16="http://schemas.microsoft.com/office/drawing/2014/main" id="{00000000-0008-0000-4D00-0000D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4225" y="809625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1781175</xdr:colOff>
      <xdr:row>0</xdr:row>
      <xdr:rowOff>114300</xdr:rowOff>
    </xdr:from>
    <xdr:to>
      <xdr:col>63</xdr:col>
      <xdr:colOff>1981200</xdr:colOff>
      <xdr:row>0</xdr:row>
      <xdr:rowOff>266700</xdr:rowOff>
    </xdr:to>
    <xdr:pic>
      <xdr:nvPicPr>
        <xdr:cNvPr id="41433" name="Picture 196" descr="C:\WINDOWS\TEMP\Symbol.gif">
          <a:extLst>
            <a:ext uri="{FF2B5EF4-FFF2-40B4-BE49-F238E27FC236}">
              <a16:creationId xmlns:a16="http://schemas.microsoft.com/office/drawing/2014/main" id="{00000000-0008-0000-4D00-0000D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0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34" name="Picture 197" descr="C:\WINDOWS\TEMP\Symbol.gif">
          <a:extLst>
            <a:ext uri="{FF2B5EF4-FFF2-40B4-BE49-F238E27FC236}">
              <a16:creationId xmlns:a16="http://schemas.microsoft.com/office/drawing/2014/main" id="{00000000-0008-0000-4D00-0000D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35" name="Picture 198" descr="C:\WINDOWS\TEMP\Symbol.gif">
          <a:extLst>
            <a:ext uri="{FF2B5EF4-FFF2-40B4-BE49-F238E27FC236}">
              <a16:creationId xmlns:a16="http://schemas.microsoft.com/office/drawing/2014/main" id="{00000000-0008-0000-4D00-0000D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36" name="Picture 199" descr="C:\WINDOWS\TEMP\Symbol.gif">
          <a:extLst>
            <a:ext uri="{FF2B5EF4-FFF2-40B4-BE49-F238E27FC236}">
              <a16:creationId xmlns:a16="http://schemas.microsoft.com/office/drawing/2014/main" id="{00000000-0008-0000-4D00-0000D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37" name="Picture 200" descr="C:\WINDOWS\TEMP\Symbol.gif">
          <a:extLst>
            <a:ext uri="{FF2B5EF4-FFF2-40B4-BE49-F238E27FC236}">
              <a16:creationId xmlns:a16="http://schemas.microsoft.com/office/drawing/2014/main" id="{00000000-0008-0000-4D00-0000D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38" name="Picture 201" descr="C:\WINDOWS\TEMP\Symbol.gif">
          <a:extLst>
            <a:ext uri="{FF2B5EF4-FFF2-40B4-BE49-F238E27FC236}">
              <a16:creationId xmlns:a16="http://schemas.microsoft.com/office/drawing/2014/main" id="{00000000-0008-0000-4D00-0000D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39" name="Picture 202" descr="C:\WINDOWS\TEMP\Symbol.gif">
          <a:extLst>
            <a:ext uri="{FF2B5EF4-FFF2-40B4-BE49-F238E27FC236}">
              <a16:creationId xmlns:a16="http://schemas.microsoft.com/office/drawing/2014/main" id="{00000000-0008-0000-4D00-0000D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40" name="Picture 203" descr="C:\WINDOWS\TEMP\Symbol.gif">
          <a:extLst>
            <a:ext uri="{FF2B5EF4-FFF2-40B4-BE49-F238E27FC236}">
              <a16:creationId xmlns:a16="http://schemas.microsoft.com/office/drawing/2014/main" id="{00000000-0008-0000-4D00-0000E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41" name="Picture 204" descr="C:\WINDOWS\TEMP\Symbol.gif">
          <a:extLst>
            <a:ext uri="{FF2B5EF4-FFF2-40B4-BE49-F238E27FC236}">
              <a16:creationId xmlns:a16="http://schemas.microsoft.com/office/drawing/2014/main" id="{00000000-0008-0000-4D00-0000E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42" name="Picture 205" descr="C:\WINDOWS\TEMP\Symbol.gif">
          <a:extLst>
            <a:ext uri="{FF2B5EF4-FFF2-40B4-BE49-F238E27FC236}">
              <a16:creationId xmlns:a16="http://schemas.microsoft.com/office/drawing/2014/main" id="{00000000-0008-0000-4D00-0000E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43" name="Picture 206" descr="C:\WINDOWS\TEMP\Symbol.gif">
          <a:extLst>
            <a:ext uri="{FF2B5EF4-FFF2-40B4-BE49-F238E27FC236}">
              <a16:creationId xmlns:a16="http://schemas.microsoft.com/office/drawing/2014/main" id="{00000000-0008-0000-4D00-0000E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44" name="Picture 207" descr="C:\WINDOWS\TEMP\Symbol.gif">
          <a:extLst>
            <a:ext uri="{FF2B5EF4-FFF2-40B4-BE49-F238E27FC236}">
              <a16:creationId xmlns:a16="http://schemas.microsoft.com/office/drawing/2014/main" id="{00000000-0008-0000-4D00-0000E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45" name="Picture 208" descr="C:\WINDOWS\TEMP\Symbol.gif">
          <a:extLst>
            <a:ext uri="{FF2B5EF4-FFF2-40B4-BE49-F238E27FC236}">
              <a16:creationId xmlns:a16="http://schemas.microsoft.com/office/drawing/2014/main" id="{00000000-0008-0000-4D00-0000E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46" name="Picture 209" descr="C:\WINDOWS\TEMP\Symbol.gif">
          <a:extLst>
            <a:ext uri="{FF2B5EF4-FFF2-40B4-BE49-F238E27FC236}">
              <a16:creationId xmlns:a16="http://schemas.microsoft.com/office/drawing/2014/main" id="{00000000-0008-0000-4D00-0000E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47" name="Picture 210" descr="C:\WINDOWS\TEMP\Symbol.gif">
          <a:extLst>
            <a:ext uri="{FF2B5EF4-FFF2-40B4-BE49-F238E27FC236}">
              <a16:creationId xmlns:a16="http://schemas.microsoft.com/office/drawing/2014/main" id="{00000000-0008-0000-4D00-0000E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41448" name="Picture 211" descr="C:\WINDOWS\TEMP\Symbol.gif">
          <a:extLst>
            <a:ext uri="{FF2B5EF4-FFF2-40B4-BE49-F238E27FC236}">
              <a16:creationId xmlns:a16="http://schemas.microsoft.com/office/drawing/2014/main" id="{00000000-0008-0000-4D00-0000E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114300</xdr:rowOff>
    </xdr:from>
    <xdr:to>
      <xdr:col>69</xdr:col>
      <xdr:colOff>0</xdr:colOff>
      <xdr:row>0</xdr:row>
      <xdr:rowOff>266700</xdr:rowOff>
    </xdr:to>
    <xdr:pic>
      <xdr:nvPicPr>
        <xdr:cNvPr id="41449" name="Picture 212" descr="C:\WINDOWS\TEMP\Symbol.gif">
          <a:extLst>
            <a:ext uri="{FF2B5EF4-FFF2-40B4-BE49-F238E27FC236}">
              <a16:creationId xmlns:a16="http://schemas.microsoft.com/office/drawing/2014/main" id="{00000000-0008-0000-4D00-0000E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80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75</xdr:col>
      <xdr:colOff>0</xdr:colOff>
      <xdr:row>0</xdr:row>
      <xdr:rowOff>76200</xdr:rowOff>
    </xdr:from>
    <xdr:to>
      <xdr:col>75</xdr:col>
      <xdr:colOff>0</xdr:colOff>
      <xdr:row>0</xdr:row>
      <xdr:rowOff>228600</xdr:rowOff>
    </xdr:to>
    <xdr:pic>
      <xdr:nvPicPr>
        <xdr:cNvPr id="41450" name="Picture 213" descr="C:\WINDOWS\TEMP\Symbol.gif">
          <a:extLst>
            <a:ext uri="{FF2B5EF4-FFF2-40B4-BE49-F238E27FC236}">
              <a16:creationId xmlns:a16="http://schemas.microsoft.com/office/drawing/2014/main" id="{00000000-0008-0000-4D00-0000E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865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51" name="Picture 217" descr="C:\WINDOWS\TEMP\Symbol.gif">
          <a:extLst>
            <a:ext uri="{FF2B5EF4-FFF2-40B4-BE49-F238E27FC236}">
              <a16:creationId xmlns:a16="http://schemas.microsoft.com/office/drawing/2014/main" id="{00000000-0008-0000-4D00-0000E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52" name="Picture 218" descr="C:\WINDOWS\TEMP\Symbol.gif">
          <a:extLst>
            <a:ext uri="{FF2B5EF4-FFF2-40B4-BE49-F238E27FC236}">
              <a16:creationId xmlns:a16="http://schemas.microsoft.com/office/drawing/2014/main" id="{00000000-0008-0000-4D00-0000E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53" name="Picture 219" descr="C:\WINDOWS\TEMP\Symbol.gif">
          <a:extLst>
            <a:ext uri="{FF2B5EF4-FFF2-40B4-BE49-F238E27FC236}">
              <a16:creationId xmlns:a16="http://schemas.microsoft.com/office/drawing/2014/main" id="{00000000-0008-0000-4D00-0000E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54" name="Picture 220" descr="C:\WINDOWS\TEMP\Symbol.gif">
          <a:extLst>
            <a:ext uri="{FF2B5EF4-FFF2-40B4-BE49-F238E27FC236}">
              <a16:creationId xmlns:a16="http://schemas.microsoft.com/office/drawing/2014/main" id="{00000000-0008-0000-4D00-0000E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55" name="Picture 221" descr="C:\WINDOWS\TEMP\Symbol.gif">
          <a:extLst>
            <a:ext uri="{FF2B5EF4-FFF2-40B4-BE49-F238E27FC236}">
              <a16:creationId xmlns:a16="http://schemas.microsoft.com/office/drawing/2014/main" id="{00000000-0008-0000-4D00-0000E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56" name="Picture 222" descr="C:\WINDOWS\TEMP\Symbol.gif">
          <a:extLst>
            <a:ext uri="{FF2B5EF4-FFF2-40B4-BE49-F238E27FC236}">
              <a16:creationId xmlns:a16="http://schemas.microsoft.com/office/drawing/2014/main" id="{00000000-0008-0000-4D00-0000F0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57" name="Picture 223" descr="C:\WINDOWS\TEMP\Symbol.gif">
          <a:extLst>
            <a:ext uri="{FF2B5EF4-FFF2-40B4-BE49-F238E27FC236}">
              <a16:creationId xmlns:a16="http://schemas.microsoft.com/office/drawing/2014/main" id="{00000000-0008-0000-4D00-0000F1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58" name="Picture 224" descr="C:\WINDOWS\TEMP\Symbol.gif">
          <a:extLst>
            <a:ext uri="{FF2B5EF4-FFF2-40B4-BE49-F238E27FC236}">
              <a16:creationId xmlns:a16="http://schemas.microsoft.com/office/drawing/2014/main" id="{00000000-0008-0000-4D00-0000F2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59" name="Picture 225" descr="C:\WINDOWS\TEMP\Symbol.gif">
          <a:extLst>
            <a:ext uri="{FF2B5EF4-FFF2-40B4-BE49-F238E27FC236}">
              <a16:creationId xmlns:a16="http://schemas.microsoft.com/office/drawing/2014/main" id="{00000000-0008-0000-4D00-0000F3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60" name="Picture 226" descr="C:\WINDOWS\TEMP\Symbol.gif">
          <a:extLst>
            <a:ext uri="{FF2B5EF4-FFF2-40B4-BE49-F238E27FC236}">
              <a16:creationId xmlns:a16="http://schemas.microsoft.com/office/drawing/2014/main" id="{00000000-0008-0000-4D00-0000F4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61" name="Picture 227" descr="C:\WINDOWS\TEMP\Symbol.gif">
          <a:extLst>
            <a:ext uri="{FF2B5EF4-FFF2-40B4-BE49-F238E27FC236}">
              <a16:creationId xmlns:a16="http://schemas.microsoft.com/office/drawing/2014/main" id="{00000000-0008-0000-4D00-0000F5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62" name="Picture 228" descr="C:\WINDOWS\TEMP\Symbol.gif">
          <a:extLst>
            <a:ext uri="{FF2B5EF4-FFF2-40B4-BE49-F238E27FC236}">
              <a16:creationId xmlns:a16="http://schemas.microsoft.com/office/drawing/2014/main" id="{00000000-0008-0000-4D00-0000F6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63" name="Picture 229" descr="C:\WINDOWS\TEMP\Symbol.gif">
          <a:extLst>
            <a:ext uri="{FF2B5EF4-FFF2-40B4-BE49-F238E27FC236}">
              <a16:creationId xmlns:a16="http://schemas.microsoft.com/office/drawing/2014/main" id="{00000000-0008-0000-4D00-0000F7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64" name="Picture 230" descr="C:\WINDOWS\TEMP\Symbol.gif">
          <a:extLst>
            <a:ext uri="{FF2B5EF4-FFF2-40B4-BE49-F238E27FC236}">
              <a16:creationId xmlns:a16="http://schemas.microsoft.com/office/drawing/2014/main" id="{00000000-0008-0000-4D00-0000F8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41465" name="Picture 231" descr="C:\WINDOWS\TEMP\Symbol.gif">
          <a:extLst>
            <a:ext uri="{FF2B5EF4-FFF2-40B4-BE49-F238E27FC236}">
              <a16:creationId xmlns:a16="http://schemas.microsoft.com/office/drawing/2014/main" id="{00000000-0008-0000-4D00-0000F9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114300</xdr:rowOff>
    </xdr:from>
    <xdr:to>
      <xdr:col>76</xdr:col>
      <xdr:colOff>0</xdr:colOff>
      <xdr:row>0</xdr:row>
      <xdr:rowOff>266700</xdr:rowOff>
    </xdr:to>
    <xdr:pic>
      <xdr:nvPicPr>
        <xdr:cNvPr id="41466" name="Picture 232" descr="C:\WINDOWS\TEMP\Symbol.gif">
          <a:extLst>
            <a:ext uri="{FF2B5EF4-FFF2-40B4-BE49-F238E27FC236}">
              <a16:creationId xmlns:a16="http://schemas.microsoft.com/office/drawing/2014/main" id="{00000000-0008-0000-4D00-0000FA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0</xdr:colOff>
      <xdr:row>0</xdr:row>
      <xdr:rowOff>76200</xdr:rowOff>
    </xdr:from>
    <xdr:to>
      <xdr:col>82</xdr:col>
      <xdr:colOff>0</xdr:colOff>
      <xdr:row>0</xdr:row>
      <xdr:rowOff>228600</xdr:rowOff>
    </xdr:to>
    <xdr:pic>
      <xdr:nvPicPr>
        <xdr:cNvPr id="41467" name="Picture 233" descr="C:\WINDOWS\TEMP\Symbol.gif">
          <a:extLst>
            <a:ext uri="{FF2B5EF4-FFF2-40B4-BE49-F238E27FC236}">
              <a16:creationId xmlns:a16="http://schemas.microsoft.com/office/drawing/2014/main" id="{00000000-0008-0000-4D00-0000FB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25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68" name="Picture 237" descr="C:\WINDOWS\TEMP\Symbol.gif">
          <a:extLst>
            <a:ext uri="{FF2B5EF4-FFF2-40B4-BE49-F238E27FC236}">
              <a16:creationId xmlns:a16="http://schemas.microsoft.com/office/drawing/2014/main" id="{00000000-0008-0000-4D00-0000FC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69" name="Picture 238" descr="C:\WINDOWS\TEMP\Symbol.gif">
          <a:extLst>
            <a:ext uri="{FF2B5EF4-FFF2-40B4-BE49-F238E27FC236}">
              <a16:creationId xmlns:a16="http://schemas.microsoft.com/office/drawing/2014/main" id="{00000000-0008-0000-4D00-0000FD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70" name="Picture 239" descr="C:\WINDOWS\TEMP\Symbol.gif">
          <a:extLst>
            <a:ext uri="{FF2B5EF4-FFF2-40B4-BE49-F238E27FC236}">
              <a16:creationId xmlns:a16="http://schemas.microsoft.com/office/drawing/2014/main" id="{00000000-0008-0000-4D00-0000FE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71" name="Picture 240" descr="C:\WINDOWS\TEMP\Symbol.gif">
          <a:extLst>
            <a:ext uri="{FF2B5EF4-FFF2-40B4-BE49-F238E27FC236}">
              <a16:creationId xmlns:a16="http://schemas.microsoft.com/office/drawing/2014/main" id="{00000000-0008-0000-4D00-0000FFA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72" name="Picture 241" descr="C:\WINDOWS\TEMP\Symbol.gif">
          <a:extLst>
            <a:ext uri="{FF2B5EF4-FFF2-40B4-BE49-F238E27FC236}">
              <a16:creationId xmlns:a16="http://schemas.microsoft.com/office/drawing/2014/main" id="{00000000-0008-0000-4D00-000000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73" name="Picture 242" descr="C:\WINDOWS\TEMP\Symbol.gif">
          <a:extLst>
            <a:ext uri="{FF2B5EF4-FFF2-40B4-BE49-F238E27FC236}">
              <a16:creationId xmlns:a16="http://schemas.microsoft.com/office/drawing/2014/main" id="{00000000-0008-0000-4D00-000001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74" name="Picture 243" descr="C:\WINDOWS\TEMP\Symbol.gif">
          <a:extLst>
            <a:ext uri="{FF2B5EF4-FFF2-40B4-BE49-F238E27FC236}">
              <a16:creationId xmlns:a16="http://schemas.microsoft.com/office/drawing/2014/main" id="{00000000-0008-0000-4D00-000002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75" name="Picture 244" descr="C:\WINDOWS\TEMP\Symbol.gif">
          <a:extLst>
            <a:ext uri="{FF2B5EF4-FFF2-40B4-BE49-F238E27FC236}">
              <a16:creationId xmlns:a16="http://schemas.microsoft.com/office/drawing/2014/main" id="{00000000-0008-0000-4D00-000003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76" name="Picture 245" descr="C:\WINDOWS\TEMP\Symbol.gif">
          <a:extLst>
            <a:ext uri="{FF2B5EF4-FFF2-40B4-BE49-F238E27FC236}">
              <a16:creationId xmlns:a16="http://schemas.microsoft.com/office/drawing/2014/main" id="{00000000-0008-0000-4D00-000004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77" name="Picture 246" descr="C:\WINDOWS\TEMP\Symbol.gif">
          <a:extLst>
            <a:ext uri="{FF2B5EF4-FFF2-40B4-BE49-F238E27FC236}">
              <a16:creationId xmlns:a16="http://schemas.microsoft.com/office/drawing/2014/main" id="{00000000-0008-0000-4D00-000005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78" name="Picture 247" descr="C:\WINDOWS\TEMP\Symbol.gif">
          <a:extLst>
            <a:ext uri="{FF2B5EF4-FFF2-40B4-BE49-F238E27FC236}">
              <a16:creationId xmlns:a16="http://schemas.microsoft.com/office/drawing/2014/main" id="{00000000-0008-0000-4D00-000006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79" name="Picture 248" descr="C:\WINDOWS\TEMP\Symbol.gif">
          <a:extLst>
            <a:ext uri="{FF2B5EF4-FFF2-40B4-BE49-F238E27FC236}">
              <a16:creationId xmlns:a16="http://schemas.microsoft.com/office/drawing/2014/main" id="{00000000-0008-0000-4D00-000007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80" name="Picture 249" descr="C:\WINDOWS\TEMP\Symbol.gif">
          <a:extLst>
            <a:ext uri="{FF2B5EF4-FFF2-40B4-BE49-F238E27FC236}">
              <a16:creationId xmlns:a16="http://schemas.microsoft.com/office/drawing/2014/main" id="{00000000-0008-0000-4D00-000008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81" name="Picture 250" descr="C:\WINDOWS\TEMP\Symbol.gif">
          <a:extLst>
            <a:ext uri="{FF2B5EF4-FFF2-40B4-BE49-F238E27FC236}">
              <a16:creationId xmlns:a16="http://schemas.microsoft.com/office/drawing/2014/main" id="{00000000-0008-0000-4D00-000009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41482" name="Picture 251" descr="C:\WINDOWS\TEMP\Symbol.gif">
          <a:extLst>
            <a:ext uri="{FF2B5EF4-FFF2-40B4-BE49-F238E27FC236}">
              <a16:creationId xmlns:a16="http://schemas.microsoft.com/office/drawing/2014/main" id="{00000000-0008-0000-4D00-00000A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114300</xdr:rowOff>
    </xdr:from>
    <xdr:to>
      <xdr:col>83</xdr:col>
      <xdr:colOff>0</xdr:colOff>
      <xdr:row>0</xdr:row>
      <xdr:rowOff>266700</xdr:rowOff>
    </xdr:to>
    <xdr:pic>
      <xdr:nvPicPr>
        <xdr:cNvPr id="41483" name="Picture 252" descr="C:\WINDOWS\TEMP\Symbol.gif">
          <a:extLst>
            <a:ext uri="{FF2B5EF4-FFF2-40B4-BE49-F238E27FC236}">
              <a16:creationId xmlns:a16="http://schemas.microsoft.com/office/drawing/2014/main" id="{00000000-0008-0000-4D00-00000B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7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89</xdr:col>
      <xdr:colOff>0</xdr:colOff>
      <xdr:row>0</xdr:row>
      <xdr:rowOff>76200</xdr:rowOff>
    </xdr:from>
    <xdr:to>
      <xdr:col>89</xdr:col>
      <xdr:colOff>0</xdr:colOff>
      <xdr:row>0</xdr:row>
      <xdr:rowOff>228600</xdr:rowOff>
    </xdr:to>
    <xdr:pic>
      <xdr:nvPicPr>
        <xdr:cNvPr id="41484" name="Picture 253" descr="C:\WINDOWS\TEMP\Symbol.gif">
          <a:extLst>
            <a:ext uri="{FF2B5EF4-FFF2-40B4-BE49-F238E27FC236}">
              <a16:creationId xmlns:a16="http://schemas.microsoft.com/office/drawing/2014/main" id="{00000000-0008-0000-4D00-00000C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797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0</xdr:colOff>
      <xdr:row>3</xdr:row>
      <xdr:rowOff>0</xdr:rowOff>
    </xdr:from>
    <xdr:to>
      <xdr:col>84</xdr:col>
      <xdr:colOff>777240</xdr:colOff>
      <xdr:row>4</xdr:row>
      <xdr:rowOff>26670</xdr:rowOff>
    </xdr:to>
    <xdr:pic>
      <xdr:nvPicPr>
        <xdr:cNvPr id="41485" name="Picture 254" descr="logoMTL">
          <a:extLst>
            <a:ext uri="{FF2B5EF4-FFF2-40B4-BE49-F238E27FC236}">
              <a16:creationId xmlns:a16="http://schemas.microsoft.com/office/drawing/2014/main" id="{00000000-0008-0000-4D00-00000D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834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114300</xdr:colOff>
      <xdr:row>3</xdr:row>
      <xdr:rowOff>0</xdr:rowOff>
    </xdr:from>
    <xdr:to>
      <xdr:col>84</xdr:col>
      <xdr:colOff>925830</xdr:colOff>
      <xdr:row>4</xdr:row>
      <xdr:rowOff>26670</xdr:rowOff>
    </xdr:to>
    <xdr:pic>
      <xdr:nvPicPr>
        <xdr:cNvPr id="41486" name="Picture 255" descr="logoMTL">
          <a:extLst>
            <a:ext uri="{FF2B5EF4-FFF2-40B4-BE49-F238E27FC236}">
              <a16:creationId xmlns:a16="http://schemas.microsoft.com/office/drawing/2014/main" id="{00000000-0008-0000-4D00-00000E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977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1781175</xdr:colOff>
      <xdr:row>0</xdr:row>
      <xdr:rowOff>114300</xdr:rowOff>
    </xdr:from>
    <xdr:to>
      <xdr:col>84</xdr:col>
      <xdr:colOff>1724025</xdr:colOff>
      <xdr:row>0</xdr:row>
      <xdr:rowOff>266700</xdr:rowOff>
    </xdr:to>
    <xdr:pic>
      <xdr:nvPicPr>
        <xdr:cNvPr id="41487" name="Picture 256" descr="C:\WINDOWS\TEMP\Symbol.gif">
          <a:extLst>
            <a:ext uri="{FF2B5EF4-FFF2-40B4-BE49-F238E27FC236}">
              <a16:creationId xmlns:a16="http://schemas.microsoft.com/office/drawing/2014/main" id="{00000000-0008-0000-4D00-00000F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645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488" name="Picture 257" descr="C:\WINDOWS\TEMP\Symbol.gif">
          <a:extLst>
            <a:ext uri="{FF2B5EF4-FFF2-40B4-BE49-F238E27FC236}">
              <a16:creationId xmlns:a16="http://schemas.microsoft.com/office/drawing/2014/main" id="{00000000-0008-0000-4D00-000010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489" name="Picture 258" descr="C:\WINDOWS\TEMP\Symbol.gif">
          <a:extLst>
            <a:ext uri="{FF2B5EF4-FFF2-40B4-BE49-F238E27FC236}">
              <a16:creationId xmlns:a16="http://schemas.microsoft.com/office/drawing/2014/main" id="{00000000-0008-0000-4D00-000011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490" name="Picture 259" descr="C:\WINDOWS\TEMP\Symbol.gif">
          <a:extLst>
            <a:ext uri="{FF2B5EF4-FFF2-40B4-BE49-F238E27FC236}">
              <a16:creationId xmlns:a16="http://schemas.microsoft.com/office/drawing/2014/main" id="{00000000-0008-0000-4D00-000012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491" name="Picture 260" descr="C:\WINDOWS\TEMP\Symbol.gif">
          <a:extLst>
            <a:ext uri="{FF2B5EF4-FFF2-40B4-BE49-F238E27FC236}">
              <a16:creationId xmlns:a16="http://schemas.microsoft.com/office/drawing/2014/main" id="{00000000-0008-0000-4D00-000013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492" name="Picture 261" descr="C:\WINDOWS\TEMP\Symbol.gif">
          <a:extLst>
            <a:ext uri="{FF2B5EF4-FFF2-40B4-BE49-F238E27FC236}">
              <a16:creationId xmlns:a16="http://schemas.microsoft.com/office/drawing/2014/main" id="{00000000-0008-0000-4D00-000014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493" name="Picture 262" descr="C:\WINDOWS\TEMP\Symbol.gif">
          <a:extLst>
            <a:ext uri="{FF2B5EF4-FFF2-40B4-BE49-F238E27FC236}">
              <a16:creationId xmlns:a16="http://schemas.microsoft.com/office/drawing/2014/main" id="{00000000-0008-0000-4D00-000015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494" name="Picture 263" descr="C:\WINDOWS\TEMP\Symbol.gif">
          <a:extLst>
            <a:ext uri="{FF2B5EF4-FFF2-40B4-BE49-F238E27FC236}">
              <a16:creationId xmlns:a16="http://schemas.microsoft.com/office/drawing/2014/main" id="{00000000-0008-0000-4D00-000016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495" name="Picture 264" descr="C:\WINDOWS\TEMP\Symbol.gif">
          <a:extLst>
            <a:ext uri="{FF2B5EF4-FFF2-40B4-BE49-F238E27FC236}">
              <a16:creationId xmlns:a16="http://schemas.microsoft.com/office/drawing/2014/main" id="{00000000-0008-0000-4D00-000017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496" name="Picture 265" descr="C:\WINDOWS\TEMP\Symbol.gif">
          <a:extLst>
            <a:ext uri="{FF2B5EF4-FFF2-40B4-BE49-F238E27FC236}">
              <a16:creationId xmlns:a16="http://schemas.microsoft.com/office/drawing/2014/main" id="{00000000-0008-0000-4D00-000018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497" name="Picture 266" descr="C:\WINDOWS\TEMP\Symbol.gif">
          <a:extLst>
            <a:ext uri="{FF2B5EF4-FFF2-40B4-BE49-F238E27FC236}">
              <a16:creationId xmlns:a16="http://schemas.microsoft.com/office/drawing/2014/main" id="{00000000-0008-0000-4D00-000019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498" name="Picture 267" descr="C:\WINDOWS\TEMP\Symbol.gif">
          <a:extLst>
            <a:ext uri="{FF2B5EF4-FFF2-40B4-BE49-F238E27FC236}">
              <a16:creationId xmlns:a16="http://schemas.microsoft.com/office/drawing/2014/main" id="{00000000-0008-0000-4D00-00001A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499" name="Picture 268" descr="C:\WINDOWS\TEMP\Symbol.gif">
          <a:extLst>
            <a:ext uri="{FF2B5EF4-FFF2-40B4-BE49-F238E27FC236}">
              <a16:creationId xmlns:a16="http://schemas.microsoft.com/office/drawing/2014/main" id="{00000000-0008-0000-4D00-00001B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500" name="Picture 269" descr="C:\WINDOWS\TEMP\Symbol.gif">
          <a:extLst>
            <a:ext uri="{FF2B5EF4-FFF2-40B4-BE49-F238E27FC236}">
              <a16:creationId xmlns:a16="http://schemas.microsoft.com/office/drawing/2014/main" id="{00000000-0008-0000-4D00-00001C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501" name="Picture 270" descr="C:\WINDOWS\TEMP\Symbol.gif">
          <a:extLst>
            <a:ext uri="{FF2B5EF4-FFF2-40B4-BE49-F238E27FC236}">
              <a16:creationId xmlns:a16="http://schemas.microsoft.com/office/drawing/2014/main" id="{00000000-0008-0000-4D00-00001D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41502" name="Picture 271" descr="C:\WINDOWS\TEMP\Symbol.gif">
          <a:extLst>
            <a:ext uri="{FF2B5EF4-FFF2-40B4-BE49-F238E27FC236}">
              <a16:creationId xmlns:a16="http://schemas.microsoft.com/office/drawing/2014/main" id="{00000000-0008-0000-4D00-00001E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114300</xdr:rowOff>
    </xdr:from>
    <xdr:to>
      <xdr:col>90</xdr:col>
      <xdr:colOff>0</xdr:colOff>
      <xdr:row>0</xdr:row>
      <xdr:rowOff>266700</xdr:rowOff>
    </xdr:to>
    <xdr:pic>
      <xdr:nvPicPr>
        <xdr:cNvPr id="41503" name="Picture 272" descr="C:\WINDOWS\TEMP\Symbol.gif">
          <a:extLst>
            <a:ext uri="{FF2B5EF4-FFF2-40B4-BE49-F238E27FC236}">
              <a16:creationId xmlns:a16="http://schemas.microsoft.com/office/drawing/2014/main" id="{00000000-0008-0000-4D00-00001F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0</xdr:colOff>
      <xdr:row>0</xdr:row>
      <xdr:rowOff>76200</xdr:rowOff>
    </xdr:from>
    <xdr:to>
      <xdr:col>96</xdr:col>
      <xdr:colOff>0</xdr:colOff>
      <xdr:row>0</xdr:row>
      <xdr:rowOff>228600</xdr:rowOff>
    </xdr:to>
    <xdr:pic>
      <xdr:nvPicPr>
        <xdr:cNvPr id="41504" name="Picture 273" descr="C:\WINDOWS\TEMP\Symbol.gif">
          <a:extLst>
            <a:ext uri="{FF2B5EF4-FFF2-40B4-BE49-F238E27FC236}">
              <a16:creationId xmlns:a16="http://schemas.microsoft.com/office/drawing/2014/main" id="{00000000-0008-0000-4D00-000020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04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3</xdr:row>
      <xdr:rowOff>0</xdr:rowOff>
    </xdr:from>
    <xdr:to>
      <xdr:col>91</xdr:col>
      <xdr:colOff>777240</xdr:colOff>
      <xdr:row>4</xdr:row>
      <xdr:rowOff>26670</xdr:rowOff>
    </xdr:to>
    <xdr:pic>
      <xdr:nvPicPr>
        <xdr:cNvPr id="41505" name="Picture 274" descr="logoMTL">
          <a:extLst>
            <a:ext uri="{FF2B5EF4-FFF2-40B4-BE49-F238E27FC236}">
              <a16:creationId xmlns:a16="http://schemas.microsoft.com/office/drawing/2014/main" id="{00000000-0008-0000-4D00-000021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657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114300</xdr:colOff>
      <xdr:row>3</xdr:row>
      <xdr:rowOff>0</xdr:rowOff>
    </xdr:from>
    <xdr:to>
      <xdr:col>91</xdr:col>
      <xdr:colOff>925830</xdr:colOff>
      <xdr:row>4</xdr:row>
      <xdr:rowOff>26670</xdr:rowOff>
    </xdr:to>
    <xdr:pic>
      <xdr:nvPicPr>
        <xdr:cNvPr id="41506" name="Picture 275" descr="logoMTL">
          <a:extLst>
            <a:ext uri="{FF2B5EF4-FFF2-40B4-BE49-F238E27FC236}">
              <a16:creationId xmlns:a16="http://schemas.microsoft.com/office/drawing/2014/main" id="{00000000-0008-0000-4D00-000022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800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1781175</xdr:colOff>
      <xdr:row>0</xdr:row>
      <xdr:rowOff>114300</xdr:rowOff>
    </xdr:from>
    <xdr:to>
      <xdr:col>91</xdr:col>
      <xdr:colOff>1685925</xdr:colOff>
      <xdr:row>0</xdr:row>
      <xdr:rowOff>266700</xdr:rowOff>
    </xdr:to>
    <xdr:pic>
      <xdr:nvPicPr>
        <xdr:cNvPr id="41507" name="Picture 276" descr="C:\WINDOWS\TEMP\Symbol.gif">
          <a:extLst>
            <a:ext uri="{FF2B5EF4-FFF2-40B4-BE49-F238E27FC236}">
              <a16:creationId xmlns:a16="http://schemas.microsoft.com/office/drawing/2014/main" id="{00000000-0008-0000-4D00-000023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69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103</xdr:col>
      <xdr:colOff>0</xdr:colOff>
      <xdr:row>0</xdr:row>
      <xdr:rowOff>76200</xdr:rowOff>
    </xdr:from>
    <xdr:to>
      <xdr:col>103</xdr:col>
      <xdr:colOff>0</xdr:colOff>
      <xdr:row>0</xdr:row>
      <xdr:rowOff>228600</xdr:rowOff>
    </xdr:to>
    <xdr:pic>
      <xdr:nvPicPr>
        <xdr:cNvPr id="41508" name="Picture 277" descr="C:\WINDOWS\TEMP\Symbol.gif">
          <a:extLst>
            <a:ext uri="{FF2B5EF4-FFF2-40B4-BE49-F238E27FC236}">
              <a16:creationId xmlns:a16="http://schemas.microsoft.com/office/drawing/2014/main" id="{00000000-0008-0000-4D00-000024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538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0</xdr:colOff>
      <xdr:row>3</xdr:row>
      <xdr:rowOff>0</xdr:rowOff>
    </xdr:from>
    <xdr:to>
      <xdr:col>98</xdr:col>
      <xdr:colOff>777240</xdr:colOff>
      <xdr:row>4</xdr:row>
      <xdr:rowOff>26670</xdr:rowOff>
    </xdr:to>
    <xdr:pic>
      <xdr:nvPicPr>
        <xdr:cNvPr id="41509" name="Picture 278" descr="logoMTL">
          <a:extLst>
            <a:ext uri="{FF2B5EF4-FFF2-40B4-BE49-F238E27FC236}">
              <a16:creationId xmlns:a16="http://schemas.microsoft.com/office/drawing/2014/main" id="{00000000-0008-0000-4D00-000025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194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114300</xdr:colOff>
      <xdr:row>3</xdr:row>
      <xdr:rowOff>0</xdr:rowOff>
    </xdr:from>
    <xdr:to>
      <xdr:col>98</xdr:col>
      <xdr:colOff>925830</xdr:colOff>
      <xdr:row>4</xdr:row>
      <xdr:rowOff>26670</xdr:rowOff>
    </xdr:to>
    <xdr:pic>
      <xdr:nvPicPr>
        <xdr:cNvPr id="41510" name="Picture 279" descr="logoMTL">
          <a:extLst>
            <a:ext uri="{FF2B5EF4-FFF2-40B4-BE49-F238E27FC236}">
              <a16:creationId xmlns:a16="http://schemas.microsoft.com/office/drawing/2014/main" id="{00000000-0008-0000-4D00-000026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337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1781175</xdr:colOff>
      <xdr:row>0</xdr:row>
      <xdr:rowOff>114300</xdr:rowOff>
    </xdr:from>
    <xdr:to>
      <xdr:col>98</xdr:col>
      <xdr:colOff>1685925</xdr:colOff>
      <xdr:row>0</xdr:row>
      <xdr:rowOff>266700</xdr:rowOff>
    </xdr:to>
    <xdr:pic>
      <xdr:nvPicPr>
        <xdr:cNvPr id="41511" name="Picture 280" descr="C:\WINDOWS\TEMP\Symbol.gif">
          <a:extLst>
            <a:ext uri="{FF2B5EF4-FFF2-40B4-BE49-F238E27FC236}">
              <a16:creationId xmlns:a16="http://schemas.microsoft.com/office/drawing/2014/main" id="{00000000-0008-0000-4D00-000027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005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110</xdr:col>
      <xdr:colOff>0</xdr:colOff>
      <xdr:row>0</xdr:row>
      <xdr:rowOff>76200</xdr:rowOff>
    </xdr:from>
    <xdr:to>
      <xdr:col>110</xdr:col>
      <xdr:colOff>0</xdr:colOff>
      <xdr:row>0</xdr:row>
      <xdr:rowOff>228600</xdr:rowOff>
    </xdr:to>
    <xdr:pic>
      <xdr:nvPicPr>
        <xdr:cNvPr id="41512" name="Picture 277" descr="C:\WINDOWS\TEMP\Symbol.gif">
          <a:extLst>
            <a:ext uri="{FF2B5EF4-FFF2-40B4-BE49-F238E27FC236}">
              <a16:creationId xmlns:a16="http://schemas.microsoft.com/office/drawing/2014/main" id="{00000000-0008-0000-4D00-000028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21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0</xdr:colOff>
      <xdr:row>3</xdr:row>
      <xdr:rowOff>0</xdr:rowOff>
    </xdr:from>
    <xdr:to>
      <xdr:col>105</xdr:col>
      <xdr:colOff>609600</xdr:colOff>
      <xdr:row>4</xdr:row>
      <xdr:rowOff>26670</xdr:rowOff>
    </xdr:to>
    <xdr:pic>
      <xdr:nvPicPr>
        <xdr:cNvPr id="41513" name="Picture 278" descr="logoMTL">
          <a:extLst>
            <a:ext uri="{FF2B5EF4-FFF2-40B4-BE49-F238E27FC236}">
              <a16:creationId xmlns:a16="http://schemas.microsoft.com/office/drawing/2014/main" id="{00000000-0008-0000-4D00-000029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255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114300</xdr:colOff>
      <xdr:row>3</xdr:row>
      <xdr:rowOff>0</xdr:rowOff>
    </xdr:from>
    <xdr:to>
      <xdr:col>105</xdr:col>
      <xdr:colOff>609600</xdr:colOff>
      <xdr:row>4</xdr:row>
      <xdr:rowOff>26670</xdr:rowOff>
    </xdr:to>
    <xdr:pic>
      <xdr:nvPicPr>
        <xdr:cNvPr id="41514" name="Picture 279" descr="logoMTL">
          <a:extLst>
            <a:ext uri="{FF2B5EF4-FFF2-40B4-BE49-F238E27FC236}">
              <a16:creationId xmlns:a16="http://schemas.microsoft.com/office/drawing/2014/main" id="{00000000-0008-0000-4D00-00002A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398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105</xdr:col>
      <xdr:colOff>1781175</xdr:colOff>
      <xdr:row>0</xdr:row>
      <xdr:rowOff>114300</xdr:rowOff>
    </xdr:from>
    <xdr:to>
      <xdr:col>105</xdr:col>
      <xdr:colOff>1685925</xdr:colOff>
      <xdr:row>0</xdr:row>
      <xdr:rowOff>266700</xdr:rowOff>
    </xdr:to>
    <xdr:pic>
      <xdr:nvPicPr>
        <xdr:cNvPr id="41515" name="Picture 280" descr="C:\WINDOWS\TEMP\Symbol.gif">
          <a:extLst>
            <a:ext uri="{FF2B5EF4-FFF2-40B4-BE49-F238E27FC236}">
              <a16:creationId xmlns:a16="http://schemas.microsoft.com/office/drawing/2014/main" id="{00000000-0008-0000-4D00-00002B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06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117</xdr:col>
      <xdr:colOff>0</xdr:colOff>
      <xdr:row>0</xdr:row>
      <xdr:rowOff>76200</xdr:rowOff>
    </xdr:from>
    <xdr:to>
      <xdr:col>117</xdr:col>
      <xdr:colOff>0</xdr:colOff>
      <xdr:row>0</xdr:row>
      <xdr:rowOff>228600</xdr:rowOff>
    </xdr:to>
    <xdr:pic>
      <xdr:nvPicPr>
        <xdr:cNvPr id="41516" name="Picture 277" descr="C:\WINDOWS\TEMP\Symbol.gif">
          <a:extLst>
            <a:ext uri="{FF2B5EF4-FFF2-40B4-BE49-F238E27FC236}">
              <a16:creationId xmlns:a16="http://schemas.microsoft.com/office/drawing/2014/main" id="{00000000-0008-0000-4D00-00002C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421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0</xdr:colOff>
      <xdr:row>3</xdr:row>
      <xdr:rowOff>0</xdr:rowOff>
    </xdr:from>
    <xdr:to>
      <xdr:col>112</xdr:col>
      <xdr:colOff>609600</xdr:colOff>
      <xdr:row>4</xdr:row>
      <xdr:rowOff>26670</xdr:rowOff>
    </xdr:to>
    <xdr:pic>
      <xdr:nvPicPr>
        <xdr:cNvPr id="41517" name="Picture 278" descr="logoMTL">
          <a:extLst>
            <a:ext uri="{FF2B5EF4-FFF2-40B4-BE49-F238E27FC236}">
              <a16:creationId xmlns:a16="http://schemas.microsoft.com/office/drawing/2014/main" id="{00000000-0008-0000-4D00-00002D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934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114300</xdr:colOff>
      <xdr:row>3</xdr:row>
      <xdr:rowOff>0</xdr:rowOff>
    </xdr:from>
    <xdr:to>
      <xdr:col>112</xdr:col>
      <xdr:colOff>609600</xdr:colOff>
      <xdr:row>4</xdr:row>
      <xdr:rowOff>26670</xdr:rowOff>
    </xdr:to>
    <xdr:pic>
      <xdr:nvPicPr>
        <xdr:cNvPr id="41518" name="Picture 279" descr="logoMTL">
          <a:extLst>
            <a:ext uri="{FF2B5EF4-FFF2-40B4-BE49-F238E27FC236}">
              <a16:creationId xmlns:a16="http://schemas.microsoft.com/office/drawing/2014/main" id="{00000000-0008-0000-4D00-00002E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077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1781175</xdr:colOff>
      <xdr:row>0</xdr:row>
      <xdr:rowOff>114300</xdr:rowOff>
    </xdr:from>
    <xdr:to>
      <xdr:col>112</xdr:col>
      <xdr:colOff>1676400</xdr:colOff>
      <xdr:row>0</xdr:row>
      <xdr:rowOff>266700</xdr:rowOff>
    </xdr:to>
    <xdr:pic>
      <xdr:nvPicPr>
        <xdr:cNvPr id="41519" name="Picture 280" descr="C:\WINDOWS\TEMP\Symbol.gif">
          <a:extLst>
            <a:ext uri="{FF2B5EF4-FFF2-40B4-BE49-F238E27FC236}">
              <a16:creationId xmlns:a16="http://schemas.microsoft.com/office/drawing/2014/main" id="{00000000-0008-0000-4D00-00002F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746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107</xdr:col>
      <xdr:colOff>0</xdr:colOff>
      <xdr:row>5</xdr:row>
      <xdr:rowOff>0</xdr:rowOff>
    </xdr:from>
    <xdr:to>
      <xdr:col>107</xdr:col>
      <xdr:colOff>815340</xdr:colOff>
      <xdr:row>6</xdr:row>
      <xdr:rowOff>91440</xdr:rowOff>
    </xdr:to>
    <xdr:pic>
      <xdr:nvPicPr>
        <xdr:cNvPr id="41520" name="Picture 195" descr="logoMTL">
          <a:extLst>
            <a:ext uri="{FF2B5EF4-FFF2-40B4-BE49-F238E27FC236}">
              <a16:creationId xmlns:a16="http://schemas.microsoft.com/office/drawing/2014/main" id="{00000000-0008-0000-4D00-000030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78425" y="1343025"/>
          <a:ext cx="819150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107</xdr:col>
      <xdr:colOff>0</xdr:colOff>
      <xdr:row>4</xdr:row>
      <xdr:rowOff>0</xdr:rowOff>
    </xdr:from>
    <xdr:to>
      <xdr:col>107</xdr:col>
      <xdr:colOff>815340</xdr:colOff>
      <xdr:row>5</xdr:row>
      <xdr:rowOff>167640</xdr:rowOff>
    </xdr:to>
    <xdr:pic>
      <xdr:nvPicPr>
        <xdr:cNvPr id="41521" name="Picture 195" descr="logoMTL">
          <a:extLst>
            <a:ext uri="{FF2B5EF4-FFF2-40B4-BE49-F238E27FC236}">
              <a16:creationId xmlns:a16="http://schemas.microsoft.com/office/drawing/2014/main" id="{00000000-0008-0000-4D00-000031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78425" y="1181100"/>
          <a:ext cx="819150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124</xdr:col>
      <xdr:colOff>0</xdr:colOff>
      <xdr:row>0</xdr:row>
      <xdr:rowOff>76200</xdr:rowOff>
    </xdr:from>
    <xdr:to>
      <xdr:col>124</xdr:col>
      <xdr:colOff>0</xdr:colOff>
      <xdr:row>0</xdr:row>
      <xdr:rowOff>228600</xdr:rowOff>
    </xdr:to>
    <xdr:pic>
      <xdr:nvPicPr>
        <xdr:cNvPr id="41522" name="Picture 277" descr="C:\WINDOWS\TEMP\Symbol.gif">
          <a:extLst>
            <a:ext uri="{FF2B5EF4-FFF2-40B4-BE49-F238E27FC236}">
              <a16:creationId xmlns:a16="http://schemas.microsoft.com/office/drawing/2014/main" id="{00000000-0008-0000-4D00-000032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577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0</xdr:colOff>
      <xdr:row>3</xdr:row>
      <xdr:rowOff>0</xdr:rowOff>
    </xdr:from>
    <xdr:to>
      <xdr:col>119</xdr:col>
      <xdr:colOff>609600</xdr:colOff>
      <xdr:row>4</xdr:row>
      <xdr:rowOff>26670</xdr:rowOff>
    </xdr:to>
    <xdr:pic>
      <xdr:nvPicPr>
        <xdr:cNvPr id="41523" name="Picture 278" descr="logoMTL">
          <a:extLst>
            <a:ext uri="{FF2B5EF4-FFF2-40B4-BE49-F238E27FC236}">
              <a16:creationId xmlns:a16="http://schemas.microsoft.com/office/drawing/2014/main" id="{00000000-0008-0000-4D00-000033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138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114300</xdr:colOff>
      <xdr:row>3</xdr:row>
      <xdr:rowOff>0</xdr:rowOff>
    </xdr:from>
    <xdr:to>
      <xdr:col>119</xdr:col>
      <xdr:colOff>609600</xdr:colOff>
      <xdr:row>4</xdr:row>
      <xdr:rowOff>26670</xdr:rowOff>
    </xdr:to>
    <xdr:pic>
      <xdr:nvPicPr>
        <xdr:cNvPr id="41524" name="Picture 279" descr="logoMTL">
          <a:extLst>
            <a:ext uri="{FF2B5EF4-FFF2-40B4-BE49-F238E27FC236}">
              <a16:creationId xmlns:a16="http://schemas.microsoft.com/office/drawing/2014/main" id="{00000000-0008-0000-4D00-000034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7281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119</xdr:col>
      <xdr:colOff>1781175</xdr:colOff>
      <xdr:row>0</xdr:row>
      <xdr:rowOff>114300</xdr:rowOff>
    </xdr:from>
    <xdr:to>
      <xdr:col>119</xdr:col>
      <xdr:colOff>1676400</xdr:colOff>
      <xdr:row>0</xdr:row>
      <xdr:rowOff>266700</xdr:rowOff>
    </xdr:to>
    <xdr:pic>
      <xdr:nvPicPr>
        <xdr:cNvPr id="41525" name="Picture 280" descr="C:\WINDOWS\TEMP\Symbol.gif">
          <a:extLst>
            <a:ext uri="{FF2B5EF4-FFF2-40B4-BE49-F238E27FC236}">
              <a16:creationId xmlns:a16="http://schemas.microsoft.com/office/drawing/2014/main" id="{00000000-0008-0000-4D00-000035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949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131</xdr:col>
      <xdr:colOff>0</xdr:colOff>
      <xdr:row>0</xdr:row>
      <xdr:rowOff>76200</xdr:rowOff>
    </xdr:from>
    <xdr:to>
      <xdr:col>131</xdr:col>
      <xdr:colOff>0</xdr:colOff>
      <xdr:row>0</xdr:row>
      <xdr:rowOff>228600</xdr:rowOff>
    </xdr:to>
    <xdr:pic>
      <xdr:nvPicPr>
        <xdr:cNvPr id="41526" name="Picture 277" descr="C:\WINDOWS\TEMP\Symbol.gif">
          <a:extLst>
            <a:ext uri="{FF2B5EF4-FFF2-40B4-BE49-F238E27FC236}">
              <a16:creationId xmlns:a16="http://schemas.microsoft.com/office/drawing/2014/main" id="{00000000-0008-0000-4D00-000036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781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3</xdr:row>
      <xdr:rowOff>0</xdr:rowOff>
    </xdr:from>
    <xdr:to>
      <xdr:col>126</xdr:col>
      <xdr:colOff>609600</xdr:colOff>
      <xdr:row>4</xdr:row>
      <xdr:rowOff>26670</xdr:rowOff>
    </xdr:to>
    <xdr:pic>
      <xdr:nvPicPr>
        <xdr:cNvPr id="41527" name="Picture 278" descr="logoMTL">
          <a:extLst>
            <a:ext uri="{FF2B5EF4-FFF2-40B4-BE49-F238E27FC236}">
              <a16:creationId xmlns:a16="http://schemas.microsoft.com/office/drawing/2014/main" id="{00000000-0008-0000-4D00-000037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723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114300</xdr:colOff>
      <xdr:row>3</xdr:row>
      <xdr:rowOff>0</xdr:rowOff>
    </xdr:from>
    <xdr:to>
      <xdr:col>126</xdr:col>
      <xdr:colOff>609600</xdr:colOff>
      <xdr:row>4</xdr:row>
      <xdr:rowOff>26670</xdr:rowOff>
    </xdr:to>
    <xdr:pic>
      <xdr:nvPicPr>
        <xdr:cNvPr id="41528" name="Picture 279" descr="logoMTL">
          <a:extLst>
            <a:ext uri="{FF2B5EF4-FFF2-40B4-BE49-F238E27FC236}">
              <a16:creationId xmlns:a16="http://schemas.microsoft.com/office/drawing/2014/main" id="{00000000-0008-0000-4D00-000038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5866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1781175</xdr:colOff>
      <xdr:row>0</xdr:row>
      <xdr:rowOff>114300</xdr:rowOff>
    </xdr:from>
    <xdr:to>
      <xdr:col>126</xdr:col>
      <xdr:colOff>1676400</xdr:colOff>
      <xdr:row>0</xdr:row>
      <xdr:rowOff>266700</xdr:rowOff>
    </xdr:to>
    <xdr:pic>
      <xdr:nvPicPr>
        <xdr:cNvPr id="41529" name="Picture 280" descr="C:\WINDOWS\TEMP\Symbol.gif">
          <a:extLst>
            <a:ext uri="{FF2B5EF4-FFF2-40B4-BE49-F238E27FC236}">
              <a16:creationId xmlns:a16="http://schemas.microsoft.com/office/drawing/2014/main" id="{00000000-0008-0000-4D00-000039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2534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0</xdr:colOff>
      <xdr:row>0</xdr:row>
      <xdr:rowOff>76200</xdr:rowOff>
    </xdr:from>
    <xdr:to>
      <xdr:col>138</xdr:col>
      <xdr:colOff>0</xdr:colOff>
      <xdr:row>0</xdr:row>
      <xdr:rowOff>228600</xdr:rowOff>
    </xdr:to>
    <xdr:pic>
      <xdr:nvPicPr>
        <xdr:cNvPr id="41530" name="Picture 277" descr="C:\WINDOWS\TEMP\Symbol.gif">
          <a:extLst>
            <a:ext uri="{FF2B5EF4-FFF2-40B4-BE49-F238E27FC236}">
              <a16:creationId xmlns:a16="http://schemas.microsoft.com/office/drawing/2014/main" id="{00000000-0008-0000-4D00-00003A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460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0</xdr:colOff>
      <xdr:row>3</xdr:row>
      <xdr:rowOff>0</xdr:rowOff>
    </xdr:from>
    <xdr:to>
      <xdr:col>133</xdr:col>
      <xdr:colOff>609600</xdr:colOff>
      <xdr:row>4</xdr:row>
      <xdr:rowOff>26670</xdr:rowOff>
    </xdr:to>
    <xdr:pic>
      <xdr:nvPicPr>
        <xdr:cNvPr id="41531" name="Picture 278" descr="logoMTL">
          <a:extLst>
            <a:ext uri="{FF2B5EF4-FFF2-40B4-BE49-F238E27FC236}">
              <a16:creationId xmlns:a16="http://schemas.microsoft.com/office/drawing/2014/main" id="{00000000-0008-0000-4D00-00003B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497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114300</xdr:colOff>
      <xdr:row>3</xdr:row>
      <xdr:rowOff>0</xdr:rowOff>
    </xdr:from>
    <xdr:to>
      <xdr:col>133</xdr:col>
      <xdr:colOff>609600</xdr:colOff>
      <xdr:row>4</xdr:row>
      <xdr:rowOff>26670</xdr:rowOff>
    </xdr:to>
    <xdr:pic>
      <xdr:nvPicPr>
        <xdr:cNvPr id="41532" name="Picture 279" descr="logoMTL">
          <a:extLst>
            <a:ext uri="{FF2B5EF4-FFF2-40B4-BE49-F238E27FC236}">
              <a16:creationId xmlns:a16="http://schemas.microsoft.com/office/drawing/2014/main" id="{00000000-0008-0000-4D00-00003C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6405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133</xdr:col>
      <xdr:colOff>1781175</xdr:colOff>
      <xdr:row>0</xdr:row>
      <xdr:rowOff>114300</xdr:rowOff>
    </xdr:from>
    <xdr:to>
      <xdr:col>133</xdr:col>
      <xdr:colOff>1609725</xdr:colOff>
      <xdr:row>0</xdr:row>
      <xdr:rowOff>266700</xdr:rowOff>
    </xdr:to>
    <xdr:pic>
      <xdr:nvPicPr>
        <xdr:cNvPr id="41533" name="Picture 280" descr="C:\WINDOWS\TEMP\Symbol.gif">
          <a:extLst>
            <a:ext uri="{FF2B5EF4-FFF2-40B4-BE49-F238E27FC236}">
              <a16:creationId xmlns:a16="http://schemas.microsoft.com/office/drawing/2014/main" id="{00000000-0008-0000-4D00-00003D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30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145</xdr:col>
      <xdr:colOff>0</xdr:colOff>
      <xdr:row>0</xdr:row>
      <xdr:rowOff>76200</xdr:rowOff>
    </xdr:from>
    <xdr:to>
      <xdr:col>145</xdr:col>
      <xdr:colOff>0</xdr:colOff>
      <xdr:row>0</xdr:row>
      <xdr:rowOff>228600</xdr:rowOff>
    </xdr:to>
    <xdr:pic>
      <xdr:nvPicPr>
        <xdr:cNvPr id="41534" name="Picture 277" descr="C:\WINDOWS\TEMP\Symbol.gif">
          <a:extLst>
            <a:ext uri="{FF2B5EF4-FFF2-40B4-BE49-F238E27FC236}">
              <a16:creationId xmlns:a16="http://schemas.microsoft.com/office/drawing/2014/main" id="{00000000-0008-0000-4D00-00003E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28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0</xdr:colOff>
      <xdr:row>3</xdr:row>
      <xdr:rowOff>0</xdr:rowOff>
    </xdr:from>
    <xdr:to>
      <xdr:col>140</xdr:col>
      <xdr:colOff>609600</xdr:colOff>
      <xdr:row>4</xdr:row>
      <xdr:rowOff>26670</xdr:rowOff>
    </xdr:to>
    <xdr:pic>
      <xdr:nvPicPr>
        <xdr:cNvPr id="41535" name="Picture 278" descr="logoMTL">
          <a:extLst>
            <a:ext uri="{FF2B5EF4-FFF2-40B4-BE49-F238E27FC236}">
              <a16:creationId xmlns:a16="http://schemas.microsoft.com/office/drawing/2014/main" id="{00000000-0008-0000-4D00-00003F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415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114300</xdr:colOff>
      <xdr:row>3</xdr:row>
      <xdr:rowOff>0</xdr:rowOff>
    </xdr:from>
    <xdr:to>
      <xdr:col>140</xdr:col>
      <xdr:colOff>609600</xdr:colOff>
      <xdr:row>4</xdr:row>
      <xdr:rowOff>26670</xdr:rowOff>
    </xdr:to>
    <xdr:pic>
      <xdr:nvPicPr>
        <xdr:cNvPr id="41536" name="Picture 279" descr="logoMTL">
          <a:extLst>
            <a:ext uri="{FF2B5EF4-FFF2-40B4-BE49-F238E27FC236}">
              <a16:creationId xmlns:a16="http://schemas.microsoft.com/office/drawing/2014/main" id="{00000000-0008-0000-4D00-000040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0558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140</xdr:col>
      <xdr:colOff>1781175</xdr:colOff>
      <xdr:row>0</xdr:row>
      <xdr:rowOff>114300</xdr:rowOff>
    </xdr:from>
    <xdr:to>
      <xdr:col>140</xdr:col>
      <xdr:colOff>1543050</xdr:colOff>
      <xdr:row>0</xdr:row>
      <xdr:rowOff>266700</xdr:rowOff>
    </xdr:to>
    <xdr:pic>
      <xdr:nvPicPr>
        <xdr:cNvPr id="41537" name="Picture 280" descr="C:\WINDOWS\TEMP\Symbol.gif">
          <a:extLst>
            <a:ext uri="{FF2B5EF4-FFF2-40B4-BE49-F238E27FC236}">
              <a16:creationId xmlns:a16="http://schemas.microsoft.com/office/drawing/2014/main" id="{00000000-0008-0000-4D00-000041A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227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152</xdr:col>
      <xdr:colOff>0</xdr:colOff>
      <xdr:row>0</xdr:row>
      <xdr:rowOff>76200</xdr:rowOff>
    </xdr:from>
    <xdr:to>
      <xdr:col>152</xdr:col>
      <xdr:colOff>0</xdr:colOff>
      <xdr:row>0</xdr:row>
      <xdr:rowOff>228600</xdr:rowOff>
    </xdr:to>
    <xdr:pic>
      <xdr:nvPicPr>
        <xdr:cNvPr id="290" name="Picture 277" descr="C:\WINDOWS\TEMP\Symbol.gif">
          <a:extLst>
            <a:ext uri="{FF2B5EF4-FFF2-40B4-BE49-F238E27FC236}">
              <a16:creationId xmlns:a16="http://schemas.microsoft.com/office/drawing/2014/main" id="{00000000-0008-0000-4D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901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0</xdr:colOff>
      <xdr:row>3</xdr:row>
      <xdr:rowOff>0</xdr:rowOff>
    </xdr:from>
    <xdr:to>
      <xdr:col>147</xdr:col>
      <xdr:colOff>609600</xdr:colOff>
      <xdr:row>4</xdr:row>
      <xdr:rowOff>26670</xdr:rowOff>
    </xdr:to>
    <xdr:pic>
      <xdr:nvPicPr>
        <xdr:cNvPr id="291" name="Picture 278" descr="logoMTL">
          <a:extLst>
            <a:ext uri="{FF2B5EF4-FFF2-40B4-BE49-F238E27FC236}">
              <a16:creationId xmlns:a16="http://schemas.microsoft.com/office/drawing/2014/main" id="{00000000-0008-0000-4D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20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114300</xdr:colOff>
      <xdr:row>3</xdr:row>
      <xdr:rowOff>0</xdr:rowOff>
    </xdr:from>
    <xdr:to>
      <xdr:col>147</xdr:col>
      <xdr:colOff>609600</xdr:colOff>
      <xdr:row>4</xdr:row>
      <xdr:rowOff>26670</xdr:rowOff>
    </xdr:to>
    <xdr:pic>
      <xdr:nvPicPr>
        <xdr:cNvPr id="292" name="Picture 279" descr="logoMTL">
          <a:extLst>
            <a:ext uri="{FF2B5EF4-FFF2-40B4-BE49-F238E27FC236}">
              <a16:creationId xmlns:a16="http://schemas.microsoft.com/office/drawing/2014/main" id="{00000000-0008-0000-4D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35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147</xdr:col>
      <xdr:colOff>1781175</xdr:colOff>
      <xdr:row>0</xdr:row>
      <xdr:rowOff>114300</xdr:rowOff>
    </xdr:from>
    <xdr:to>
      <xdr:col>147</xdr:col>
      <xdr:colOff>1543050</xdr:colOff>
      <xdr:row>0</xdr:row>
      <xdr:rowOff>266700</xdr:rowOff>
    </xdr:to>
    <xdr:pic>
      <xdr:nvPicPr>
        <xdr:cNvPr id="293" name="Picture 280" descr="C:\WINDOWS\TEMP\Symbol.gif">
          <a:extLst>
            <a:ext uri="{FF2B5EF4-FFF2-40B4-BE49-F238E27FC236}">
              <a16:creationId xmlns:a16="http://schemas.microsoft.com/office/drawing/2014/main" id="{00000000-0008-0000-4D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02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159</xdr:col>
      <xdr:colOff>0</xdr:colOff>
      <xdr:row>0</xdr:row>
      <xdr:rowOff>76200</xdr:rowOff>
    </xdr:from>
    <xdr:to>
      <xdr:col>159</xdr:col>
      <xdr:colOff>0</xdr:colOff>
      <xdr:row>0</xdr:row>
      <xdr:rowOff>228600</xdr:rowOff>
    </xdr:to>
    <xdr:pic>
      <xdr:nvPicPr>
        <xdr:cNvPr id="294" name="Picture 277" descr="C:\WINDOWS\TEMP\Symbol.gif">
          <a:extLst>
            <a:ext uri="{FF2B5EF4-FFF2-40B4-BE49-F238E27FC236}">
              <a16:creationId xmlns:a16="http://schemas.microsoft.com/office/drawing/2014/main" id="{00000000-0008-0000-4D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54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0</xdr:colOff>
      <xdr:row>3</xdr:row>
      <xdr:rowOff>0</xdr:rowOff>
    </xdr:from>
    <xdr:to>
      <xdr:col>154</xdr:col>
      <xdr:colOff>609600</xdr:colOff>
      <xdr:row>4</xdr:row>
      <xdr:rowOff>26670</xdr:rowOff>
    </xdr:to>
    <xdr:pic>
      <xdr:nvPicPr>
        <xdr:cNvPr id="295" name="Picture 278" descr="logoMTL">
          <a:extLst>
            <a:ext uri="{FF2B5EF4-FFF2-40B4-BE49-F238E27FC236}">
              <a16:creationId xmlns:a16="http://schemas.microsoft.com/office/drawing/2014/main" id="{00000000-0008-0000-4D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114300</xdr:colOff>
      <xdr:row>3</xdr:row>
      <xdr:rowOff>0</xdr:rowOff>
    </xdr:from>
    <xdr:to>
      <xdr:col>154</xdr:col>
      <xdr:colOff>609600</xdr:colOff>
      <xdr:row>4</xdr:row>
      <xdr:rowOff>26670</xdr:rowOff>
    </xdr:to>
    <xdr:pic>
      <xdr:nvPicPr>
        <xdr:cNvPr id="296" name="Picture 279" descr="logoMTL">
          <a:extLst>
            <a:ext uri="{FF2B5EF4-FFF2-40B4-BE49-F238E27FC236}">
              <a16:creationId xmlns:a16="http://schemas.microsoft.com/office/drawing/2014/main" id="{00000000-0008-0000-4D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61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154</xdr:col>
      <xdr:colOff>1781175</xdr:colOff>
      <xdr:row>0</xdr:row>
      <xdr:rowOff>114300</xdr:rowOff>
    </xdr:from>
    <xdr:to>
      <xdr:col>154</xdr:col>
      <xdr:colOff>1543050</xdr:colOff>
      <xdr:row>0</xdr:row>
      <xdr:rowOff>266700</xdr:rowOff>
    </xdr:to>
    <xdr:pic>
      <xdr:nvPicPr>
        <xdr:cNvPr id="297" name="Picture 280" descr="C:\WINDOWS\TEMP\Symbol.gif">
          <a:extLst>
            <a:ext uri="{FF2B5EF4-FFF2-40B4-BE49-F238E27FC236}">
              <a16:creationId xmlns:a16="http://schemas.microsoft.com/office/drawing/2014/main" id="{00000000-0008-0000-4D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428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166</xdr:col>
      <xdr:colOff>0</xdr:colOff>
      <xdr:row>0</xdr:row>
      <xdr:rowOff>76200</xdr:rowOff>
    </xdr:from>
    <xdr:to>
      <xdr:col>166</xdr:col>
      <xdr:colOff>0</xdr:colOff>
      <xdr:row>0</xdr:row>
      <xdr:rowOff>228600</xdr:rowOff>
    </xdr:to>
    <xdr:pic>
      <xdr:nvPicPr>
        <xdr:cNvPr id="298" name="Picture 277" descr="C:\WINDOWS\TEMP\Symbol.gif">
          <a:extLst>
            <a:ext uri="{FF2B5EF4-FFF2-40B4-BE49-F238E27FC236}">
              <a16:creationId xmlns:a16="http://schemas.microsoft.com/office/drawing/2014/main" id="{00000000-0008-0000-4D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0</xdr:colOff>
      <xdr:row>3</xdr:row>
      <xdr:rowOff>0</xdr:rowOff>
    </xdr:from>
    <xdr:to>
      <xdr:col>161</xdr:col>
      <xdr:colOff>609600</xdr:colOff>
      <xdr:row>4</xdr:row>
      <xdr:rowOff>26670</xdr:rowOff>
    </xdr:to>
    <xdr:pic>
      <xdr:nvPicPr>
        <xdr:cNvPr id="299" name="Picture 278" descr="logoMTL">
          <a:extLst>
            <a:ext uri="{FF2B5EF4-FFF2-40B4-BE49-F238E27FC236}">
              <a16:creationId xmlns:a16="http://schemas.microsoft.com/office/drawing/2014/main" id="{00000000-0008-0000-4D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966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114300</xdr:colOff>
      <xdr:row>3</xdr:row>
      <xdr:rowOff>0</xdr:rowOff>
    </xdr:from>
    <xdr:to>
      <xdr:col>161</xdr:col>
      <xdr:colOff>609600</xdr:colOff>
      <xdr:row>4</xdr:row>
      <xdr:rowOff>26670</xdr:rowOff>
    </xdr:to>
    <xdr:pic>
      <xdr:nvPicPr>
        <xdr:cNvPr id="300" name="Picture 279" descr="logoMTL">
          <a:extLst>
            <a:ext uri="{FF2B5EF4-FFF2-40B4-BE49-F238E27FC236}">
              <a16:creationId xmlns:a16="http://schemas.microsoft.com/office/drawing/2014/main" id="{00000000-0008-0000-4D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80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1781175</xdr:colOff>
      <xdr:row>0</xdr:row>
      <xdr:rowOff>114300</xdr:rowOff>
    </xdr:from>
    <xdr:to>
      <xdr:col>161</xdr:col>
      <xdr:colOff>1543050</xdr:colOff>
      <xdr:row>0</xdr:row>
      <xdr:rowOff>266700</xdr:rowOff>
    </xdr:to>
    <xdr:pic>
      <xdr:nvPicPr>
        <xdr:cNvPr id="301" name="Picture 280" descr="C:\WINDOWS\TEMP\Symbol.gif">
          <a:extLst>
            <a:ext uri="{FF2B5EF4-FFF2-40B4-BE49-F238E27FC236}">
              <a16:creationId xmlns:a16="http://schemas.microsoft.com/office/drawing/2014/main" id="{00000000-0008-0000-4D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47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173</xdr:col>
      <xdr:colOff>0</xdr:colOff>
      <xdr:row>0</xdr:row>
      <xdr:rowOff>76200</xdr:rowOff>
    </xdr:from>
    <xdr:to>
      <xdr:col>173</xdr:col>
      <xdr:colOff>0</xdr:colOff>
      <xdr:row>0</xdr:row>
      <xdr:rowOff>228600</xdr:rowOff>
    </xdr:to>
    <xdr:pic>
      <xdr:nvPicPr>
        <xdr:cNvPr id="302" name="Picture 277" descr="C:\WINDOWS\TEMP\Symbol.gif">
          <a:extLst>
            <a:ext uri="{FF2B5EF4-FFF2-40B4-BE49-F238E27FC236}">
              <a16:creationId xmlns:a16="http://schemas.microsoft.com/office/drawing/2014/main" id="{00000000-0008-0000-4D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05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0</xdr:colOff>
      <xdr:row>3</xdr:row>
      <xdr:rowOff>0</xdr:rowOff>
    </xdr:from>
    <xdr:to>
      <xdr:col>168</xdr:col>
      <xdr:colOff>609600</xdr:colOff>
      <xdr:row>4</xdr:row>
      <xdr:rowOff>26670</xdr:rowOff>
    </xdr:to>
    <xdr:pic>
      <xdr:nvPicPr>
        <xdr:cNvPr id="303" name="Picture 278" descr="logoMTL">
          <a:extLst>
            <a:ext uri="{FF2B5EF4-FFF2-40B4-BE49-F238E27FC236}">
              <a16:creationId xmlns:a16="http://schemas.microsoft.com/office/drawing/2014/main" id="{00000000-0008-0000-4D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43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114300</xdr:colOff>
      <xdr:row>3</xdr:row>
      <xdr:rowOff>0</xdr:rowOff>
    </xdr:from>
    <xdr:to>
      <xdr:col>168</xdr:col>
      <xdr:colOff>609600</xdr:colOff>
      <xdr:row>4</xdr:row>
      <xdr:rowOff>26670</xdr:rowOff>
    </xdr:to>
    <xdr:pic>
      <xdr:nvPicPr>
        <xdr:cNvPr id="304" name="Picture 279" descr="logoMTL">
          <a:extLst>
            <a:ext uri="{FF2B5EF4-FFF2-40B4-BE49-F238E27FC236}">
              <a16:creationId xmlns:a16="http://schemas.microsoft.com/office/drawing/2014/main" id="{00000000-0008-0000-4D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558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1781175</xdr:colOff>
      <xdr:row>0</xdr:row>
      <xdr:rowOff>114300</xdr:rowOff>
    </xdr:from>
    <xdr:to>
      <xdr:col>168</xdr:col>
      <xdr:colOff>1543050</xdr:colOff>
      <xdr:row>0</xdr:row>
      <xdr:rowOff>266700</xdr:rowOff>
    </xdr:to>
    <xdr:pic>
      <xdr:nvPicPr>
        <xdr:cNvPr id="305" name="Picture 280" descr="C:\WINDOWS\TEMP\Symbol.gif">
          <a:extLst>
            <a:ext uri="{FF2B5EF4-FFF2-40B4-BE49-F238E27FC236}">
              <a16:creationId xmlns:a16="http://schemas.microsoft.com/office/drawing/2014/main" id="{00000000-0008-0000-4D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24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0</xdr:colOff>
      <xdr:row>0</xdr:row>
      <xdr:rowOff>76200</xdr:rowOff>
    </xdr:from>
    <xdr:to>
      <xdr:col>180</xdr:col>
      <xdr:colOff>0</xdr:colOff>
      <xdr:row>0</xdr:row>
      <xdr:rowOff>228600</xdr:rowOff>
    </xdr:to>
    <xdr:pic>
      <xdr:nvPicPr>
        <xdr:cNvPr id="306" name="Picture 277" descr="C:\WINDOWS\TEMP\Symbol.gif">
          <a:extLst>
            <a:ext uri="{FF2B5EF4-FFF2-40B4-BE49-F238E27FC236}">
              <a16:creationId xmlns:a16="http://schemas.microsoft.com/office/drawing/2014/main" id="{00000000-0008-0000-4D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19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0</xdr:colOff>
      <xdr:row>3</xdr:row>
      <xdr:rowOff>0</xdr:rowOff>
    </xdr:from>
    <xdr:to>
      <xdr:col>175</xdr:col>
      <xdr:colOff>609600</xdr:colOff>
      <xdr:row>4</xdr:row>
      <xdr:rowOff>26670</xdr:rowOff>
    </xdr:to>
    <xdr:pic>
      <xdr:nvPicPr>
        <xdr:cNvPr id="307" name="Picture 278" descr="logoMTL">
          <a:extLst>
            <a:ext uri="{FF2B5EF4-FFF2-40B4-BE49-F238E27FC236}">
              <a16:creationId xmlns:a16="http://schemas.microsoft.com/office/drawing/2014/main" id="{00000000-0008-0000-4D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6513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114300</xdr:colOff>
      <xdr:row>3</xdr:row>
      <xdr:rowOff>0</xdr:rowOff>
    </xdr:from>
    <xdr:to>
      <xdr:col>175</xdr:col>
      <xdr:colOff>609600</xdr:colOff>
      <xdr:row>4</xdr:row>
      <xdr:rowOff>26670</xdr:rowOff>
    </xdr:to>
    <xdr:pic>
      <xdr:nvPicPr>
        <xdr:cNvPr id="308" name="Picture 279" descr="logoMTL">
          <a:extLst>
            <a:ext uri="{FF2B5EF4-FFF2-40B4-BE49-F238E27FC236}">
              <a16:creationId xmlns:a16="http://schemas.microsoft.com/office/drawing/2014/main" id="{00000000-0008-0000-4D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56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175</xdr:col>
      <xdr:colOff>1781175</xdr:colOff>
      <xdr:row>0</xdr:row>
      <xdr:rowOff>114300</xdr:rowOff>
    </xdr:from>
    <xdr:to>
      <xdr:col>175</xdr:col>
      <xdr:colOff>1543050</xdr:colOff>
      <xdr:row>0</xdr:row>
      <xdr:rowOff>266700</xdr:rowOff>
    </xdr:to>
    <xdr:pic>
      <xdr:nvPicPr>
        <xdr:cNvPr id="309" name="Picture 280" descr="C:\WINDOWS\TEMP\Symbol.gif">
          <a:extLst>
            <a:ext uri="{FF2B5EF4-FFF2-40B4-BE49-F238E27FC236}">
              <a16:creationId xmlns:a16="http://schemas.microsoft.com/office/drawing/2014/main" id="{00000000-0008-0000-4D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432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187</xdr:col>
      <xdr:colOff>0</xdr:colOff>
      <xdr:row>0</xdr:row>
      <xdr:rowOff>76200</xdr:rowOff>
    </xdr:from>
    <xdr:to>
      <xdr:col>187</xdr:col>
      <xdr:colOff>0</xdr:colOff>
      <xdr:row>0</xdr:row>
      <xdr:rowOff>228600</xdr:rowOff>
    </xdr:to>
    <xdr:pic>
      <xdr:nvPicPr>
        <xdr:cNvPr id="310" name="Picture 277" descr="C:\WINDOWS\TEMP\Symbol.gif">
          <a:extLst>
            <a:ext uri="{FF2B5EF4-FFF2-40B4-BE49-F238E27FC236}">
              <a16:creationId xmlns:a16="http://schemas.microsoft.com/office/drawing/2014/main" id="{00000000-0008-0000-4D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665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0</xdr:colOff>
      <xdr:row>3</xdr:row>
      <xdr:rowOff>0</xdr:rowOff>
    </xdr:from>
    <xdr:to>
      <xdr:col>182</xdr:col>
      <xdr:colOff>609600</xdr:colOff>
      <xdr:row>4</xdr:row>
      <xdr:rowOff>26670</xdr:rowOff>
    </xdr:to>
    <xdr:pic>
      <xdr:nvPicPr>
        <xdr:cNvPr id="311" name="Picture 278" descr="logoMTL">
          <a:extLst>
            <a:ext uri="{FF2B5EF4-FFF2-40B4-BE49-F238E27FC236}">
              <a16:creationId xmlns:a16="http://schemas.microsoft.com/office/drawing/2014/main" id="{00000000-0008-0000-4D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84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114300</xdr:colOff>
      <xdr:row>3</xdr:row>
      <xdr:rowOff>0</xdr:rowOff>
    </xdr:from>
    <xdr:to>
      <xdr:col>182</xdr:col>
      <xdr:colOff>609600</xdr:colOff>
      <xdr:row>4</xdr:row>
      <xdr:rowOff>26670</xdr:rowOff>
    </xdr:to>
    <xdr:pic>
      <xdr:nvPicPr>
        <xdr:cNvPr id="312" name="Picture 279" descr="logoMTL">
          <a:extLst>
            <a:ext uri="{FF2B5EF4-FFF2-40B4-BE49-F238E27FC236}">
              <a16:creationId xmlns:a16="http://schemas.microsoft.com/office/drawing/2014/main" id="{00000000-0008-0000-4D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98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182</xdr:col>
      <xdr:colOff>1781175</xdr:colOff>
      <xdr:row>0</xdr:row>
      <xdr:rowOff>114300</xdr:rowOff>
    </xdr:from>
    <xdr:to>
      <xdr:col>182</xdr:col>
      <xdr:colOff>1543050</xdr:colOff>
      <xdr:row>0</xdr:row>
      <xdr:rowOff>266700</xdr:rowOff>
    </xdr:to>
    <xdr:pic>
      <xdr:nvPicPr>
        <xdr:cNvPr id="313" name="Picture 280" descr="C:\WINDOWS\TEMP\Symbol.gif">
          <a:extLst>
            <a:ext uri="{FF2B5EF4-FFF2-40B4-BE49-F238E27FC236}">
              <a16:creationId xmlns:a16="http://schemas.microsoft.com/office/drawing/2014/main" id="{00000000-0008-0000-4D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5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194</xdr:col>
      <xdr:colOff>0</xdr:colOff>
      <xdr:row>0</xdr:row>
      <xdr:rowOff>76200</xdr:rowOff>
    </xdr:from>
    <xdr:to>
      <xdr:col>194</xdr:col>
      <xdr:colOff>0</xdr:colOff>
      <xdr:row>0</xdr:row>
      <xdr:rowOff>228600</xdr:rowOff>
    </xdr:to>
    <xdr:pic>
      <xdr:nvPicPr>
        <xdr:cNvPr id="314" name="Picture 277" descr="C:\WINDOWS\TEMP\Symbol.gif">
          <a:extLst>
            <a:ext uri="{FF2B5EF4-FFF2-40B4-BE49-F238E27FC236}">
              <a16:creationId xmlns:a16="http://schemas.microsoft.com/office/drawing/2014/main" id="{00000000-0008-0000-4D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12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189</xdr:col>
      <xdr:colOff>0</xdr:colOff>
      <xdr:row>3</xdr:row>
      <xdr:rowOff>0</xdr:rowOff>
    </xdr:from>
    <xdr:to>
      <xdr:col>189</xdr:col>
      <xdr:colOff>609600</xdr:colOff>
      <xdr:row>4</xdr:row>
      <xdr:rowOff>26670</xdr:rowOff>
    </xdr:to>
    <xdr:pic>
      <xdr:nvPicPr>
        <xdr:cNvPr id="315" name="Picture 278" descr="logoMTL">
          <a:extLst>
            <a:ext uri="{FF2B5EF4-FFF2-40B4-BE49-F238E27FC236}">
              <a16:creationId xmlns:a16="http://schemas.microsoft.com/office/drawing/2014/main" id="{00000000-0008-0000-4D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12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189</xdr:col>
      <xdr:colOff>114300</xdr:colOff>
      <xdr:row>3</xdr:row>
      <xdr:rowOff>0</xdr:rowOff>
    </xdr:from>
    <xdr:to>
      <xdr:col>189</xdr:col>
      <xdr:colOff>609600</xdr:colOff>
      <xdr:row>4</xdr:row>
      <xdr:rowOff>26670</xdr:rowOff>
    </xdr:to>
    <xdr:pic>
      <xdr:nvPicPr>
        <xdr:cNvPr id="316" name="Picture 279" descr="logoMTL">
          <a:extLst>
            <a:ext uri="{FF2B5EF4-FFF2-40B4-BE49-F238E27FC236}">
              <a16:creationId xmlns:a16="http://schemas.microsoft.com/office/drawing/2014/main" id="{00000000-0008-0000-4D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927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189</xdr:col>
      <xdr:colOff>1781175</xdr:colOff>
      <xdr:row>0</xdr:row>
      <xdr:rowOff>114300</xdr:rowOff>
    </xdr:from>
    <xdr:to>
      <xdr:col>189</xdr:col>
      <xdr:colOff>1543050</xdr:colOff>
      <xdr:row>0</xdr:row>
      <xdr:rowOff>266700</xdr:rowOff>
    </xdr:to>
    <xdr:pic>
      <xdr:nvPicPr>
        <xdr:cNvPr id="317" name="Picture 280" descr="C:\WINDOWS\TEMP\Symbol.gif">
          <a:extLst>
            <a:ext uri="{FF2B5EF4-FFF2-40B4-BE49-F238E27FC236}">
              <a16:creationId xmlns:a16="http://schemas.microsoft.com/office/drawing/2014/main" id="{00000000-0008-0000-4D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93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201</xdr:col>
      <xdr:colOff>0</xdr:colOff>
      <xdr:row>0</xdr:row>
      <xdr:rowOff>76200</xdr:rowOff>
    </xdr:from>
    <xdr:to>
      <xdr:col>201</xdr:col>
      <xdr:colOff>0</xdr:colOff>
      <xdr:row>0</xdr:row>
      <xdr:rowOff>228600</xdr:rowOff>
    </xdr:to>
    <xdr:pic>
      <xdr:nvPicPr>
        <xdr:cNvPr id="318" name="Picture 277" descr="C:\WINDOWS\TEMP\Symbol.gif">
          <a:extLst>
            <a:ext uri="{FF2B5EF4-FFF2-40B4-BE49-F238E27FC236}">
              <a16:creationId xmlns:a16="http://schemas.microsoft.com/office/drawing/2014/main" id="{00000000-0008-0000-4D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24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196</xdr:col>
      <xdr:colOff>0</xdr:colOff>
      <xdr:row>3</xdr:row>
      <xdr:rowOff>0</xdr:rowOff>
    </xdr:from>
    <xdr:ext cx="609600" cy="330200"/>
    <xdr:pic>
      <xdr:nvPicPr>
        <xdr:cNvPr id="319" name="Picture 278" descr="logoMTL">
          <a:extLst>
            <a:ext uri="{FF2B5EF4-FFF2-40B4-BE49-F238E27FC236}">
              <a16:creationId xmlns:a16="http://schemas.microsoft.com/office/drawing/2014/main" id="{00000000-0008-0000-4D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226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196</xdr:col>
      <xdr:colOff>114300</xdr:colOff>
      <xdr:row>3</xdr:row>
      <xdr:rowOff>0</xdr:rowOff>
    </xdr:from>
    <xdr:ext cx="495300" cy="330200"/>
    <xdr:pic>
      <xdr:nvPicPr>
        <xdr:cNvPr id="320" name="Picture 279" descr="logoMTL">
          <a:extLst>
            <a:ext uri="{FF2B5EF4-FFF2-40B4-BE49-F238E27FC236}">
              <a16:creationId xmlns:a16="http://schemas.microsoft.com/office/drawing/2014/main" id="{00000000-0008-0000-4D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41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196</xdr:col>
      <xdr:colOff>1781175</xdr:colOff>
      <xdr:row>0</xdr:row>
      <xdr:rowOff>114300</xdr:rowOff>
    </xdr:from>
    <xdr:to>
      <xdr:col>196</xdr:col>
      <xdr:colOff>1543050</xdr:colOff>
      <xdr:row>0</xdr:row>
      <xdr:rowOff>266700</xdr:rowOff>
    </xdr:to>
    <xdr:pic>
      <xdr:nvPicPr>
        <xdr:cNvPr id="321" name="Picture 280" descr="C:\WINDOWS\TEMP\Symbol.gif">
          <a:extLst>
            <a:ext uri="{FF2B5EF4-FFF2-40B4-BE49-F238E27FC236}">
              <a16:creationId xmlns:a16="http://schemas.microsoft.com/office/drawing/2014/main" id="{00000000-0008-0000-4D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08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208</xdr:col>
      <xdr:colOff>0</xdr:colOff>
      <xdr:row>0</xdr:row>
      <xdr:rowOff>76200</xdr:rowOff>
    </xdr:from>
    <xdr:to>
      <xdr:col>208</xdr:col>
      <xdr:colOff>0</xdr:colOff>
      <xdr:row>0</xdr:row>
      <xdr:rowOff>228600</xdr:rowOff>
    </xdr:to>
    <xdr:pic>
      <xdr:nvPicPr>
        <xdr:cNvPr id="322" name="Picture 277" descr="C:\WINDOWS\TEMP\Symbol.gif">
          <a:extLst>
            <a:ext uri="{FF2B5EF4-FFF2-40B4-BE49-F238E27FC236}">
              <a16:creationId xmlns:a16="http://schemas.microsoft.com/office/drawing/2014/main" id="{00000000-0008-0000-4D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38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203</xdr:col>
      <xdr:colOff>0</xdr:colOff>
      <xdr:row>3</xdr:row>
      <xdr:rowOff>0</xdr:rowOff>
    </xdr:from>
    <xdr:ext cx="609600" cy="330200"/>
    <xdr:pic>
      <xdr:nvPicPr>
        <xdr:cNvPr id="323" name="Picture 278" descr="logoMTL">
          <a:extLst>
            <a:ext uri="{FF2B5EF4-FFF2-40B4-BE49-F238E27FC236}">
              <a16:creationId xmlns:a16="http://schemas.microsoft.com/office/drawing/2014/main" id="{00000000-0008-0000-4D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21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203</xdr:col>
      <xdr:colOff>114300</xdr:colOff>
      <xdr:row>3</xdr:row>
      <xdr:rowOff>0</xdr:rowOff>
    </xdr:from>
    <xdr:ext cx="495300" cy="330200"/>
    <xdr:pic>
      <xdr:nvPicPr>
        <xdr:cNvPr id="324" name="Picture 279" descr="logoMTL">
          <a:extLst>
            <a:ext uri="{FF2B5EF4-FFF2-40B4-BE49-F238E27FC236}">
              <a16:creationId xmlns:a16="http://schemas.microsoft.com/office/drawing/2014/main" id="{00000000-0008-0000-4D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36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203</xdr:col>
      <xdr:colOff>1749425</xdr:colOff>
      <xdr:row>0</xdr:row>
      <xdr:rowOff>114300</xdr:rowOff>
    </xdr:from>
    <xdr:to>
      <xdr:col>203</xdr:col>
      <xdr:colOff>1749425</xdr:colOff>
      <xdr:row>0</xdr:row>
      <xdr:rowOff>266700</xdr:rowOff>
    </xdr:to>
    <xdr:pic>
      <xdr:nvPicPr>
        <xdr:cNvPr id="325" name="Picture 280" descr="C:\WINDOWS\TEMP\Symbol.gif">
          <a:extLst>
            <a:ext uri="{FF2B5EF4-FFF2-40B4-BE49-F238E27FC236}">
              <a16:creationId xmlns:a16="http://schemas.microsoft.com/office/drawing/2014/main" id="{00000000-0008-0000-4D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94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215</xdr:col>
      <xdr:colOff>0</xdr:colOff>
      <xdr:row>0</xdr:row>
      <xdr:rowOff>76200</xdr:rowOff>
    </xdr:from>
    <xdr:to>
      <xdr:col>215</xdr:col>
      <xdr:colOff>0</xdr:colOff>
      <xdr:row>0</xdr:row>
      <xdr:rowOff>228600</xdr:rowOff>
    </xdr:to>
    <xdr:pic>
      <xdr:nvPicPr>
        <xdr:cNvPr id="326" name="Picture 277" descr="C:\WINDOWS\TEMP\Symbol.gif">
          <a:extLst>
            <a:ext uri="{FF2B5EF4-FFF2-40B4-BE49-F238E27FC236}">
              <a16:creationId xmlns:a16="http://schemas.microsoft.com/office/drawing/2014/main" id="{00000000-0008-0000-4D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76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210</xdr:col>
      <xdr:colOff>0</xdr:colOff>
      <xdr:row>3</xdr:row>
      <xdr:rowOff>0</xdr:rowOff>
    </xdr:from>
    <xdr:ext cx="609600" cy="330200"/>
    <xdr:pic>
      <xdr:nvPicPr>
        <xdr:cNvPr id="327" name="Picture 278" descr="logoMTL">
          <a:extLst>
            <a:ext uri="{FF2B5EF4-FFF2-40B4-BE49-F238E27FC236}">
              <a16:creationId xmlns:a16="http://schemas.microsoft.com/office/drawing/2014/main" id="{00000000-0008-0000-4D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45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210</xdr:col>
      <xdr:colOff>114300</xdr:colOff>
      <xdr:row>3</xdr:row>
      <xdr:rowOff>0</xdr:rowOff>
    </xdr:from>
    <xdr:ext cx="495300" cy="330200"/>
    <xdr:pic>
      <xdr:nvPicPr>
        <xdr:cNvPr id="328" name="Picture 279" descr="logoMTL">
          <a:extLst>
            <a:ext uri="{FF2B5EF4-FFF2-40B4-BE49-F238E27FC236}">
              <a16:creationId xmlns:a16="http://schemas.microsoft.com/office/drawing/2014/main" id="{00000000-0008-0000-4D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59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210</xdr:col>
      <xdr:colOff>1749425</xdr:colOff>
      <xdr:row>0</xdr:row>
      <xdr:rowOff>114300</xdr:rowOff>
    </xdr:from>
    <xdr:to>
      <xdr:col>210</xdr:col>
      <xdr:colOff>1749425</xdr:colOff>
      <xdr:row>0</xdr:row>
      <xdr:rowOff>266700</xdr:rowOff>
    </xdr:to>
    <xdr:pic>
      <xdr:nvPicPr>
        <xdr:cNvPr id="329" name="Picture 280" descr="C:\WINDOWS\TEMP\Symbol.gif">
          <a:extLst>
            <a:ext uri="{FF2B5EF4-FFF2-40B4-BE49-F238E27FC236}">
              <a16:creationId xmlns:a16="http://schemas.microsoft.com/office/drawing/2014/main" id="{00000000-0008-0000-4D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94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0</xdr:colOff>
      <xdr:row>0</xdr:row>
      <xdr:rowOff>76200</xdr:rowOff>
    </xdr:from>
    <xdr:to>
      <xdr:col>222</xdr:col>
      <xdr:colOff>0</xdr:colOff>
      <xdr:row>0</xdr:row>
      <xdr:rowOff>228600</xdr:rowOff>
    </xdr:to>
    <xdr:pic>
      <xdr:nvPicPr>
        <xdr:cNvPr id="330" name="Picture 277" descr="C:\WINDOWS\TEMP\Symbol.gif">
          <a:extLst>
            <a:ext uri="{FF2B5EF4-FFF2-40B4-BE49-F238E27FC236}">
              <a16:creationId xmlns:a16="http://schemas.microsoft.com/office/drawing/2014/main" id="{00000000-0008-0000-4D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27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217</xdr:col>
      <xdr:colOff>0</xdr:colOff>
      <xdr:row>3</xdr:row>
      <xdr:rowOff>0</xdr:rowOff>
    </xdr:from>
    <xdr:ext cx="609600" cy="330200"/>
    <xdr:pic>
      <xdr:nvPicPr>
        <xdr:cNvPr id="331" name="Picture 278" descr="logoMTL">
          <a:extLst>
            <a:ext uri="{FF2B5EF4-FFF2-40B4-BE49-F238E27FC236}">
              <a16:creationId xmlns:a16="http://schemas.microsoft.com/office/drawing/2014/main" id="{00000000-0008-0000-4D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96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217</xdr:col>
      <xdr:colOff>114300</xdr:colOff>
      <xdr:row>3</xdr:row>
      <xdr:rowOff>0</xdr:rowOff>
    </xdr:from>
    <xdr:ext cx="495300" cy="330200"/>
    <xdr:pic>
      <xdr:nvPicPr>
        <xdr:cNvPr id="332" name="Picture 279" descr="logoMTL">
          <a:extLst>
            <a:ext uri="{FF2B5EF4-FFF2-40B4-BE49-F238E27FC236}">
              <a16:creationId xmlns:a16="http://schemas.microsoft.com/office/drawing/2014/main" id="{00000000-0008-0000-4D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10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217</xdr:col>
      <xdr:colOff>1749425</xdr:colOff>
      <xdr:row>0</xdr:row>
      <xdr:rowOff>114300</xdr:rowOff>
    </xdr:from>
    <xdr:to>
      <xdr:col>217</xdr:col>
      <xdr:colOff>1749425</xdr:colOff>
      <xdr:row>0</xdr:row>
      <xdr:rowOff>266700</xdr:rowOff>
    </xdr:to>
    <xdr:pic>
      <xdr:nvPicPr>
        <xdr:cNvPr id="333" name="Picture 280" descr="C:\WINDOWS\TEMP\Symbol.gif">
          <a:extLst>
            <a:ext uri="{FF2B5EF4-FFF2-40B4-BE49-F238E27FC236}">
              <a16:creationId xmlns:a16="http://schemas.microsoft.com/office/drawing/2014/main" id="{00000000-0008-0000-4D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455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229</xdr:col>
      <xdr:colOff>0</xdr:colOff>
      <xdr:row>0</xdr:row>
      <xdr:rowOff>76200</xdr:rowOff>
    </xdr:from>
    <xdr:to>
      <xdr:col>229</xdr:col>
      <xdr:colOff>0</xdr:colOff>
      <xdr:row>0</xdr:row>
      <xdr:rowOff>228600</xdr:rowOff>
    </xdr:to>
    <xdr:pic>
      <xdr:nvPicPr>
        <xdr:cNvPr id="334" name="Picture 277" descr="C:\WINDOWS\TEMP\Symbol.gif">
          <a:extLst>
            <a:ext uri="{FF2B5EF4-FFF2-40B4-BE49-F238E27FC236}">
              <a16:creationId xmlns:a16="http://schemas.microsoft.com/office/drawing/2014/main" id="{00000000-0008-0000-4D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566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224</xdr:col>
      <xdr:colOff>0</xdr:colOff>
      <xdr:row>3</xdr:row>
      <xdr:rowOff>0</xdr:rowOff>
    </xdr:from>
    <xdr:ext cx="609600" cy="330200"/>
    <xdr:pic>
      <xdr:nvPicPr>
        <xdr:cNvPr id="335" name="Picture 278" descr="logoMTL">
          <a:extLst>
            <a:ext uri="{FF2B5EF4-FFF2-40B4-BE49-F238E27FC236}">
              <a16:creationId xmlns:a16="http://schemas.microsoft.com/office/drawing/2014/main" id="{00000000-0008-0000-4D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35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224</xdr:col>
      <xdr:colOff>114300</xdr:colOff>
      <xdr:row>3</xdr:row>
      <xdr:rowOff>0</xdr:rowOff>
    </xdr:from>
    <xdr:ext cx="495300" cy="330200"/>
    <xdr:pic>
      <xdr:nvPicPr>
        <xdr:cNvPr id="336" name="Picture 279" descr="logoMTL">
          <a:extLst>
            <a:ext uri="{FF2B5EF4-FFF2-40B4-BE49-F238E27FC236}">
              <a16:creationId xmlns:a16="http://schemas.microsoft.com/office/drawing/2014/main" id="{00000000-0008-0000-4D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49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224</xdr:col>
      <xdr:colOff>1749425</xdr:colOff>
      <xdr:row>0</xdr:row>
      <xdr:rowOff>114300</xdr:rowOff>
    </xdr:from>
    <xdr:to>
      <xdr:col>224</xdr:col>
      <xdr:colOff>1749425</xdr:colOff>
      <xdr:row>0</xdr:row>
      <xdr:rowOff>266700</xdr:rowOff>
    </xdr:to>
    <xdr:pic>
      <xdr:nvPicPr>
        <xdr:cNvPr id="337" name="Picture 280" descr="C:\WINDOWS\TEMP\Symbol.gif">
          <a:extLst>
            <a:ext uri="{FF2B5EF4-FFF2-40B4-BE49-F238E27FC236}">
              <a16:creationId xmlns:a16="http://schemas.microsoft.com/office/drawing/2014/main" id="{00000000-0008-0000-4D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58505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236</xdr:col>
      <xdr:colOff>0</xdr:colOff>
      <xdr:row>0</xdr:row>
      <xdr:rowOff>76200</xdr:rowOff>
    </xdr:from>
    <xdr:to>
      <xdr:col>236</xdr:col>
      <xdr:colOff>0</xdr:colOff>
      <xdr:row>0</xdr:row>
      <xdr:rowOff>228600</xdr:rowOff>
    </xdr:to>
    <xdr:pic>
      <xdr:nvPicPr>
        <xdr:cNvPr id="338" name="Picture 277" descr="C:\WINDOWS\TEMP\Symbol.gif">
          <a:extLst>
            <a:ext uri="{FF2B5EF4-FFF2-40B4-BE49-F238E27FC236}">
              <a16:creationId xmlns:a16="http://schemas.microsoft.com/office/drawing/2014/main" id="{00000000-0008-0000-4D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4412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231</xdr:col>
      <xdr:colOff>0</xdr:colOff>
      <xdr:row>3</xdr:row>
      <xdr:rowOff>0</xdr:rowOff>
    </xdr:from>
    <xdr:ext cx="609600" cy="330200"/>
    <xdr:pic>
      <xdr:nvPicPr>
        <xdr:cNvPr id="339" name="Picture 278" descr="logoMTL">
          <a:extLst>
            <a:ext uri="{FF2B5EF4-FFF2-40B4-BE49-F238E27FC236}">
              <a16:creationId xmlns:a16="http://schemas.microsoft.com/office/drawing/2014/main" id="{00000000-0008-0000-4D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231</xdr:col>
      <xdr:colOff>114300</xdr:colOff>
      <xdr:row>3</xdr:row>
      <xdr:rowOff>0</xdr:rowOff>
    </xdr:from>
    <xdr:ext cx="495300" cy="330200"/>
    <xdr:pic>
      <xdr:nvPicPr>
        <xdr:cNvPr id="340" name="Picture 279" descr="logoMTL">
          <a:extLst>
            <a:ext uri="{FF2B5EF4-FFF2-40B4-BE49-F238E27FC236}">
              <a16:creationId xmlns:a16="http://schemas.microsoft.com/office/drawing/2014/main" id="{00000000-0008-0000-4D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24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231</xdr:col>
      <xdr:colOff>1749425</xdr:colOff>
      <xdr:row>0</xdr:row>
      <xdr:rowOff>114300</xdr:rowOff>
    </xdr:from>
    <xdr:to>
      <xdr:col>231</xdr:col>
      <xdr:colOff>1749425</xdr:colOff>
      <xdr:row>0</xdr:row>
      <xdr:rowOff>266700</xdr:rowOff>
    </xdr:to>
    <xdr:pic>
      <xdr:nvPicPr>
        <xdr:cNvPr id="341" name="Picture 280" descr="C:\WINDOWS\TEMP\Symbol.gif">
          <a:extLst>
            <a:ext uri="{FF2B5EF4-FFF2-40B4-BE49-F238E27FC236}">
              <a16:creationId xmlns:a16="http://schemas.microsoft.com/office/drawing/2014/main" id="{00000000-0008-0000-4D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59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243</xdr:col>
      <xdr:colOff>0</xdr:colOff>
      <xdr:row>0</xdr:row>
      <xdr:rowOff>76200</xdr:rowOff>
    </xdr:from>
    <xdr:to>
      <xdr:col>243</xdr:col>
      <xdr:colOff>0</xdr:colOff>
      <xdr:row>0</xdr:row>
      <xdr:rowOff>228600</xdr:rowOff>
    </xdr:to>
    <xdr:pic>
      <xdr:nvPicPr>
        <xdr:cNvPr id="342" name="Picture 277" descr="C:\WINDOWS\TEMP\Symbol.gif">
          <a:extLst>
            <a:ext uri="{FF2B5EF4-FFF2-40B4-BE49-F238E27FC236}">
              <a16:creationId xmlns:a16="http://schemas.microsoft.com/office/drawing/2014/main" id="{00000000-0008-0000-4D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6807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238</xdr:col>
      <xdr:colOff>0</xdr:colOff>
      <xdr:row>3</xdr:row>
      <xdr:rowOff>0</xdr:rowOff>
    </xdr:from>
    <xdr:ext cx="609600" cy="330200"/>
    <xdr:pic>
      <xdr:nvPicPr>
        <xdr:cNvPr id="343" name="Picture 278" descr="logoMTL">
          <a:extLst>
            <a:ext uri="{FF2B5EF4-FFF2-40B4-BE49-F238E27FC236}">
              <a16:creationId xmlns:a16="http://schemas.microsoft.com/office/drawing/2014/main" id="{00000000-0008-0000-4D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949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238</xdr:col>
      <xdr:colOff>114300</xdr:colOff>
      <xdr:row>3</xdr:row>
      <xdr:rowOff>0</xdr:rowOff>
    </xdr:from>
    <xdr:ext cx="495300" cy="330200"/>
    <xdr:pic>
      <xdr:nvPicPr>
        <xdr:cNvPr id="344" name="Picture 279" descr="logoMTL">
          <a:extLst>
            <a:ext uri="{FF2B5EF4-FFF2-40B4-BE49-F238E27FC236}">
              <a16:creationId xmlns:a16="http://schemas.microsoft.com/office/drawing/2014/main" id="{00000000-0008-0000-4D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063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238</xdr:col>
      <xdr:colOff>1749425</xdr:colOff>
      <xdr:row>0</xdr:row>
      <xdr:rowOff>114300</xdr:rowOff>
    </xdr:from>
    <xdr:to>
      <xdr:col>238</xdr:col>
      <xdr:colOff>1749425</xdr:colOff>
      <xdr:row>0</xdr:row>
      <xdr:rowOff>266700</xdr:rowOff>
    </xdr:to>
    <xdr:pic>
      <xdr:nvPicPr>
        <xdr:cNvPr id="345" name="Picture 280" descr="C:\WINDOWS\TEMP\Symbol.gif">
          <a:extLst>
            <a:ext uri="{FF2B5EF4-FFF2-40B4-BE49-F238E27FC236}">
              <a16:creationId xmlns:a16="http://schemas.microsoft.com/office/drawing/2014/main" id="{00000000-0008-0000-4D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98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250</xdr:col>
      <xdr:colOff>0</xdr:colOff>
      <xdr:row>0</xdr:row>
      <xdr:rowOff>76200</xdr:rowOff>
    </xdr:from>
    <xdr:to>
      <xdr:col>250</xdr:col>
      <xdr:colOff>0</xdr:colOff>
      <xdr:row>0</xdr:row>
      <xdr:rowOff>228600</xdr:rowOff>
    </xdr:to>
    <xdr:pic>
      <xdr:nvPicPr>
        <xdr:cNvPr id="346" name="Picture 277" descr="C:\WINDOWS\TEMP\Symbol.gif">
          <a:extLst>
            <a:ext uri="{FF2B5EF4-FFF2-40B4-BE49-F238E27FC236}">
              <a16:creationId xmlns:a16="http://schemas.microsoft.com/office/drawing/2014/main" id="{00000000-0008-0000-4D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555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245</xdr:col>
      <xdr:colOff>0</xdr:colOff>
      <xdr:row>3</xdr:row>
      <xdr:rowOff>0</xdr:rowOff>
    </xdr:from>
    <xdr:ext cx="609600" cy="330200"/>
    <xdr:pic>
      <xdr:nvPicPr>
        <xdr:cNvPr id="347" name="Picture 278" descr="logoMTL">
          <a:extLst>
            <a:ext uri="{FF2B5EF4-FFF2-40B4-BE49-F238E27FC236}">
              <a16:creationId xmlns:a16="http://schemas.microsoft.com/office/drawing/2014/main" id="{00000000-0008-0000-4D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23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245</xdr:col>
      <xdr:colOff>114300</xdr:colOff>
      <xdr:row>3</xdr:row>
      <xdr:rowOff>0</xdr:rowOff>
    </xdr:from>
    <xdr:ext cx="495300" cy="330200"/>
    <xdr:pic>
      <xdr:nvPicPr>
        <xdr:cNvPr id="348" name="Picture 279" descr="logoMTL">
          <a:extLst>
            <a:ext uri="{FF2B5EF4-FFF2-40B4-BE49-F238E27FC236}">
              <a16:creationId xmlns:a16="http://schemas.microsoft.com/office/drawing/2014/main" id="{00000000-0008-0000-4D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938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245</xdr:col>
      <xdr:colOff>1749425</xdr:colOff>
      <xdr:row>0</xdr:row>
      <xdr:rowOff>114300</xdr:rowOff>
    </xdr:from>
    <xdr:to>
      <xdr:col>245</xdr:col>
      <xdr:colOff>1749425</xdr:colOff>
      <xdr:row>0</xdr:row>
      <xdr:rowOff>266700</xdr:rowOff>
    </xdr:to>
    <xdr:pic>
      <xdr:nvPicPr>
        <xdr:cNvPr id="349" name="Picture 280" descr="C:\WINDOWS\TEMP\Symbol.gif">
          <a:extLst>
            <a:ext uri="{FF2B5EF4-FFF2-40B4-BE49-F238E27FC236}">
              <a16:creationId xmlns:a16="http://schemas.microsoft.com/office/drawing/2014/main" id="{00000000-0008-0000-4D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73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252</xdr:col>
      <xdr:colOff>0</xdr:colOff>
      <xdr:row>3</xdr:row>
      <xdr:rowOff>0</xdr:rowOff>
    </xdr:from>
    <xdr:ext cx="609600" cy="330200"/>
    <xdr:pic>
      <xdr:nvPicPr>
        <xdr:cNvPr id="350" name="Picture 278" descr="logoMTL">
          <a:extLst>
            <a:ext uri="{FF2B5EF4-FFF2-40B4-BE49-F238E27FC236}">
              <a16:creationId xmlns:a16="http://schemas.microsoft.com/office/drawing/2014/main" id="{00000000-0008-0000-4D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52300" y="876300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252</xdr:col>
      <xdr:colOff>114300</xdr:colOff>
      <xdr:row>3</xdr:row>
      <xdr:rowOff>0</xdr:rowOff>
    </xdr:from>
    <xdr:ext cx="495300" cy="330200"/>
    <xdr:pic>
      <xdr:nvPicPr>
        <xdr:cNvPr id="351" name="Picture 279" descr="logoMTL">
          <a:extLst>
            <a:ext uri="{FF2B5EF4-FFF2-40B4-BE49-F238E27FC236}">
              <a16:creationId xmlns:a16="http://schemas.microsoft.com/office/drawing/2014/main" id="{00000000-0008-0000-4D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66600" y="876300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252</xdr:col>
      <xdr:colOff>1749425</xdr:colOff>
      <xdr:row>0</xdr:row>
      <xdr:rowOff>114300</xdr:rowOff>
    </xdr:from>
    <xdr:to>
      <xdr:col>252</xdr:col>
      <xdr:colOff>1749425</xdr:colOff>
      <xdr:row>0</xdr:row>
      <xdr:rowOff>266700</xdr:rowOff>
    </xdr:to>
    <xdr:pic>
      <xdr:nvPicPr>
        <xdr:cNvPr id="352" name="Picture 280" descr="C:\WINDOWS\TEMP\Symbol.gif">
          <a:extLst>
            <a:ext uri="{FF2B5EF4-FFF2-40B4-BE49-F238E27FC236}">
              <a16:creationId xmlns:a16="http://schemas.microsoft.com/office/drawing/2014/main" id="{00000000-0008-0000-4D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017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259</xdr:col>
      <xdr:colOff>0</xdr:colOff>
      <xdr:row>3</xdr:row>
      <xdr:rowOff>0</xdr:rowOff>
    </xdr:from>
    <xdr:ext cx="609600" cy="330200"/>
    <xdr:pic>
      <xdr:nvPicPr>
        <xdr:cNvPr id="353" name="Picture 278" descr="logoMTL">
          <a:extLst>
            <a:ext uri="{FF2B5EF4-FFF2-40B4-BE49-F238E27FC236}">
              <a16:creationId xmlns:a16="http://schemas.microsoft.com/office/drawing/2014/main" id="{00000000-0008-0000-4D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48900" y="876300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259</xdr:col>
      <xdr:colOff>114300</xdr:colOff>
      <xdr:row>3</xdr:row>
      <xdr:rowOff>0</xdr:rowOff>
    </xdr:from>
    <xdr:ext cx="495300" cy="330200"/>
    <xdr:pic>
      <xdr:nvPicPr>
        <xdr:cNvPr id="354" name="Picture 279" descr="logoMTL">
          <a:extLst>
            <a:ext uri="{FF2B5EF4-FFF2-40B4-BE49-F238E27FC236}">
              <a16:creationId xmlns:a16="http://schemas.microsoft.com/office/drawing/2014/main" id="{00000000-0008-0000-4D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63200" y="876300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259</xdr:col>
      <xdr:colOff>1749425</xdr:colOff>
      <xdr:row>0</xdr:row>
      <xdr:rowOff>114300</xdr:rowOff>
    </xdr:from>
    <xdr:to>
      <xdr:col>259</xdr:col>
      <xdr:colOff>1749425</xdr:colOff>
      <xdr:row>0</xdr:row>
      <xdr:rowOff>266700</xdr:rowOff>
    </xdr:to>
    <xdr:pic>
      <xdr:nvPicPr>
        <xdr:cNvPr id="355" name="Picture 280" descr="C:\WINDOWS\TEMP\Symbol.gif">
          <a:extLst>
            <a:ext uri="{FF2B5EF4-FFF2-40B4-BE49-F238E27FC236}">
              <a16:creationId xmlns:a16="http://schemas.microsoft.com/office/drawing/2014/main" id="{00000000-0008-0000-4D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98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266</xdr:col>
      <xdr:colOff>0</xdr:colOff>
      <xdr:row>3</xdr:row>
      <xdr:rowOff>0</xdr:rowOff>
    </xdr:from>
    <xdr:ext cx="609600" cy="330200"/>
    <xdr:pic>
      <xdr:nvPicPr>
        <xdr:cNvPr id="356" name="Picture 278" descr="logoMTL">
          <a:extLst>
            <a:ext uri="{FF2B5EF4-FFF2-40B4-BE49-F238E27FC236}">
              <a16:creationId xmlns:a16="http://schemas.microsoft.com/office/drawing/2014/main" id="{00000000-0008-0000-4D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218400" y="876300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266</xdr:col>
      <xdr:colOff>114300</xdr:colOff>
      <xdr:row>3</xdr:row>
      <xdr:rowOff>0</xdr:rowOff>
    </xdr:from>
    <xdr:ext cx="495300" cy="330200"/>
    <xdr:pic>
      <xdr:nvPicPr>
        <xdr:cNvPr id="357" name="Picture 279" descr="logoMTL">
          <a:extLst>
            <a:ext uri="{FF2B5EF4-FFF2-40B4-BE49-F238E27FC236}">
              <a16:creationId xmlns:a16="http://schemas.microsoft.com/office/drawing/2014/main" id="{00000000-0008-0000-4D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32700" y="876300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266</xdr:col>
      <xdr:colOff>1749425</xdr:colOff>
      <xdr:row>0</xdr:row>
      <xdr:rowOff>114300</xdr:rowOff>
    </xdr:from>
    <xdr:to>
      <xdr:col>266</xdr:col>
      <xdr:colOff>1749425</xdr:colOff>
      <xdr:row>0</xdr:row>
      <xdr:rowOff>266700</xdr:rowOff>
    </xdr:to>
    <xdr:pic>
      <xdr:nvPicPr>
        <xdr:cNvPr id="358" name="Picture 280" descr="C:\WINDOWS\TEMP\Symbol.gif">
          <a:extLst>
            <a:ext uri="{FF2B5EF4-FFF2-40B4-BE49-F238E27FC236}">
              <a16:creationId xmlns:a16="http://schemas.microsoft.com/office/drawing/2014/main" id="{00000000-0008-0000-4D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678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273</xdr:col>
      <xdr:colOff>0</xdr:colOff>
      <xdr:row>3</xdr:row>
      <xdr:rowOff>0</xdr:rowOff>
    </xdr:from>
    <xdr:ext cx="609600" cy="330200"/>
    <xdr:pic>
      <xdr:nvPicPr>
        <xdr:cNvPr id="359" name="Picture 278" descr="logoMTL">
          <a:extLst>
            <a:ext uri="{FF2B5EF4-FFF2-40B4-BE49-F238E27FC236}">
              <a16:creationId xmlns:a16="http://schemas.microsoft.com/office/drawing/2014/main" id="{00000000-0008-0000-4D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187900" y="876300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273</xdr:col>
      <xdr:colOff>114300</xdr:colOff>
      <xdr:row>3</xdr:row>
      <xdr:rowOff>0</xdr:rowOff>
    </xdr:from>
    <xdr:ext cx="495300" cy="330200"/>
    <xdr:pic>
      <xdr:nvPicPr>
        <xdr:cNvPr id="360" name="Picture 279" descr="logoMTL">
          <a:extLst>
            <a:ext uri="{FF2B5EF4-FFF2-40B4-BE49-F238E27FC236}">
              <a16:creationId xmlns:a16="http://schemas.microsoft.com/office/drawing/2014/main" id="{00000000-0008-0000-4D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02200" y="876300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273</xdr:col>
      <xdr:colOff>1749425</xdr:colOff>
      <xdr:row>0</xdr:row>
      <xdr:rowOff>114300</xdr:rowOff>
    </xdr:from>
    <xdr:to>
      <xdr:col>273</xdr:col>
      <xdr:colOff>1749425</xdr:colOff>
      <xdr:row>0</xdr:row>
      <xdr:rowOff>266700</xdr:rowOff>
    </xdr:to>
    <xdr:pic>
      <xdr:nvPicPr>
        <xdr:cNvPr id="361" name="Picture 280" descr="C:\WINDOWS\TEMP\Symbol.gif">
          <a:extLst>
            <a:ext uri="{FF2B5EF4-FFF2-40B4-BE49-F238E27FC236}">
              <a16:creationId xmlns:a16="http://schemas.microsoft.com/office/drawing/2014/main" id="{00000000-0008-0000-4D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9373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280</xdr:col>
      <xdr:colOff>0</xdr:colOff>
      <xdr:row>3</xdr:row>
      <xdr:rowOff>0</xdr:rowOff>
    </xdr:from>
    <xdr:ext cx="609600" cy="330200"/>
    <xdr:pic>
      <xdr:nvPicPr>
        <xdr:cNvPr id="362" name="Picture 278" descr="logoMTL">
          <a:extLst>
            <a:ext uri="{FF2B5EF4-FFF2-40B4-BE49-F238E27FC236}">
              <a16:creationId xmlns:a16="http://schemas.microsoft.com/office/drawing/2014/main" id="{00000000-0008-0000-4D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85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280</xdr:col>
      <xdr:colOff>114300</xdr:colOff>
      <xdr:row>3</xdr:row>
      <xdr:rowOff>0</xdr:rowOff>
    </xdr:from>
    <xdr:ext cx="495300" cy="330200"/>
    <xdr:pic>
      <xdr:nvPicPr>
        <xdr:cNvPr id="363" name="Picture 279" descr="logoMTL">
          <a:extLst>
            <a:ext uri="{FF2B5EF4-FFF2-40B4-BE49-F238E27FC236}">
              <a16:creationId xmlns:a16="http://schemas.microsoft.com/office/drawing/2014/main" id="{00000000-0008-0000-4D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500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280</xdr:col>
      <xdr:colOff>1749425</xdr:colOff>
      <xdr:row>0</xdr:row>
      <xdr:rowOff>114300</xdr:rowOff>
    </xdr:from>
    <xdr:to>
      <xdr:col>280</xdr:col>
      <xdr:colOff>1749425</xdr:colOff>
      <xdr:row>0</xdr:row>
      <xdr:rowOff>266700</xdr:rowOff>
    </xdr:to>
    <xdr:pic>
      <xdr:nvPicPr>
        <xdr:cNvPr id="364" name="Picture 280" descr="C:\WINDOWS\TEMP\Symbol.gif">
          <a:extLst>
            <a:ext uri="{FF2B5EF4-FFF2-40B4-BE49-F238E27FC236}">
              <a16:creationId xmlns:a16="http://schemas.microsoft.com/office/drawing/2014/main" id="{00000000-0008-0000-4D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353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287</xdr:col>
      <xdr:colOff>0</xdr:colOff>
      <xdr:row>3</xdr:row>
      <xdr:rowOff>0</xdr:rowOff>
    </xdr:from>
    <xdr:ext cx="609600" cy="330200"/>
    <xdr:pic>
      <xdr:nvPicPr>
        <xdr:cNvPr id="365" name="Picture 278" descr="logoMTL">
          <a:extLst>
            <a:ext uri="{FF2B5EF4-FFF2-40B4-BE49-F238E27FC236}">
              <a16:creationId xmlns:a16="http://schemas.microsoft.com/office/drawing/2014/main" id="{00000000-0008-0000-4D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974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287</xdr:col>
      <xdr:colOff>114300</xdr:colOff>
      <xdr:row>3</xdr:row>
      <xdr:rowOff>0</xdr:rowOff>
    </xdr:from>
    <xdr:ext cx="495300" cy="330200"/>
    <xdr:pic>
      <xdr:nvPicPr>
        <xdr:cNvPr id="366" name="Picture 279" descr="logoMTL">
          <a:extLst>
            <a:ext uri="{FF2B5EF4-FFF2-40B4-BE49-F238E27FC236}">
              <a16:creationId xmlns:a16="http://schemas.microsoft.com/office/drawing/2014/main" id="{00000000-0008-0000-4D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088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287</xdr:col>
      <xdr:colOff>1749425</xdr:colOff>
      <xdr:row>0</xdr:row>
      <xdr:rowOff>114300</xdr:rowOff>
    </xdr:from>
    <xdr:to>
      <xdr:col>287</xdr:col>
      <xdr:colOff>1749425</xdr:colOff>
      <xdr:row>0</xdr:row>
      <xdr:rowOff>266700</xdr:rowOff>
    </xdr:to>
    <xdr:pic>
      <xdr:nvPicPr>
        <xdr:cNvPr id="367" name="Picture 280" descr="C:\WINDOWS\TEMP\Symbol.gif">
          <a:extLst>
            <a:ext uri="{FF2B5EF4-FFF2-40B4-BE49-F238E27FC236}">
              <a16:creationId xmlns:a16="http://schemas.microsoft.com/office/drawing/2014/main" id="{00000000-0008-0000-4D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23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294</xdr:col>
      <xdr:colOff>0</xdr:colOff>
      <xdr:row>3</xdr:row>
      <xdr:rowOff>0</xdr:rowOff>
    </xdr:from>
    <xdr:ext cx="609600" cy="330200"/>
    <xdr:pic>
      <xdr:nvPicPr>
        <xdr:cNvPr id="368" name="Picture 278" descr="logoMTL">
          <a:extLst>
            <a:ext uri="{FF2B5EF4-FFF2-40B4-BE49-F238E27FC236}">
              <a16:creationId xmlns:a16="http://schemas.microsoft.com/office/drawing/2014/main" id="{3F8D544C-DF98-4308-8EB5-D6E1740A3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12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294</xdr:col>
      <xdr:colOff>114300</xdr:colOff>
      <xdr:row>3</xdr:row>
      <xdr:rowOff>0</xdr:rowOff>
    </xdr:from>
    <xdr:ext cx="495300" cy="330200"/>
    <xdr:pic>
      <xdr:nvPicPr>
        <xdr:cNvPr id="369" name="Picture 279" descr="logoMTL">
          <a:extLst>
            <a:ext uri="{FF2B5EF4-FFF2-40B4-BE49-F238E27FC236}">
              <a16:creationId xmlns:a16="http://schemas.microsoft.com/office/drawing/2014/main" id="{329FCBF0-410F-40E7-8E67-7B382364E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26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294</xdr:col>
      <xdr:colOff>1749425</xdr:colOff>
      <xdr:row>0</xdr:row>
      <xdr:rowOff>114300</xdr:rowOff>
    </xdr:from>
    <xdr:to>
      <xdr:col>294</xdr:col>
      <xdr:colOff>1749425</xdr:colOff>
      <xdr:row>0</xdr:row>
      <xdr:rowOff>266700</xdr:rowOff>
    </xdr:to>
    <xdr:pic>
      <xdr:nvPicPr>
        <xdr:cNvPr id="370" name="Picture 280" descr="C:\WINDOWS\TEMP\Symbol.gif">
          <a:extLst>
            <a:ext uri="{FF2B5EF4-FFF2-40B4-BE49-F238E27FC236}">
              <a16:creationId xmlns:a16="http://schemas.microsoft.com/office/drawing/2014/main" id="{55C8046C-B833-4C83-8BA3-763F45F19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61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301</xdr:col>
      <xdr:colOff>1749425</xdr:colOff>
      <xdr:row>0</xdr:row>
      <xdr:rowOff>114300</xdr:rowOff>
    </xdr:from>
    <xdr:to>
      <xdr:col>301</xdr:col>
      <xdr:colOff>1749425</xdr:colOff>
      <xdr:row>0</xdr:row>
      <xdr:rowOff>266700</xdr:rowOff>
    </xdr:to>
    <xdr:pic>
      <xdr:nvPicPr>
        <xdr:cNvPr id="373" name="Picture 280" descr="C:\WINDOWS\TEMP\Symbol.gif">
          <a:extLst>
            <a:ext uri="{FF2B5EF4-FFF2-40B4-BE49-F238E27FC236}">
              <a16:creationId xmlns:a16="http://schemas.microsoft.com/office/drawing/2014/main" id="{EA016D03-640D-428A-A9FA-F6A1247EF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599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294</xdr:col>
      <xdr:colOff>1749425</xdr:colOff>
      <xdr:row>0</xdr:row>
      <xdr:rowOff>114300</xdr:rowOff>
    </xdr:from>
    <xdr:to>
      <xdr:col>294</xdr:col>
      <xdr:colOff>1923938</xdr:colOff>
      <xdr:row>1</xdr:row>
      <xdr:rowOff>38247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40222DB7-F3EF-4C43-AB2E-92136F24B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2599425" y="114300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301</xdr:col>
      <xdr:colOff>2254250</xdr:colOff>
      <xdr:row>0</xdr:row>
      <xdr:rowOff>0</xdr:rowOff>
    </xdr:from>
    <xdr:to>
      <xdr:col>301</xdr:col>
      <xdr:colOff>2421143</xdr:colOff>
      <xdr:row>0</xdr:row>
      <xdr:rowOff>225572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32339-A7C5-425B-BF07-F3AA1C041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3042000" y="0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301</xdr:col>
      <xdr:colOff>31750</xdr:colOff>
      <xdr:row>3</xdr:row>
      <xdr:rowOff>15875</xdr:rowOff>
    </xdr:from>
    <xdr:to>
      <xdr:col>301</xdr:col>
      <xdr:colOff>915747</xdr:colOff>
      <xdr:row>4</xdr:row>
      <xdr:rowOff>15266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8998E6-478C-421C-B684-BB70491EC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0819500" y="920750"/>
          <a:ext cx="883997" cy="304826"/>
        </a:xfrm>
        <a:prstGeom prst="rect">
          <a:avLst/>
        </a:prstGeom>
      </xdr:spPr>
    </xdr:pic>
    <xdr:clientData/>
  </xdr:twoCellAnchor>
  <xdr:twoCellAnchor>
    <xdr:from>
      <xdr:col>308</xdr:col>
      <xdr:colOff>1749425</xdr:colOff>
      <xdr:row>0</xdr:row>
      <xdr:rowOff>114300</xdr:rowOff>
    </xdr:from>
    <xdr:to>
      <xdr:col>308</xdr:col>
      <xdr:colOff>1749425</xdr:colOff>
      <xdr:row>0</xdr:row>
      <xdr:rowOff>266700</xdr:rowOff>
    </xdr:to>
    <xdr:pic>
      <xdr:nvPicPr>
        <xdr:cNvPr id="376" name="Picture 280" descr="C:\WINDOWS\TEMP\Symbol.gif">
          <a:extLst>
            <a:ext uri="{FF2B5EF4-FFF2-40B4-BE49-F238E27FC236}">
              <a16:creationId xmlns:a16="http://schemas.microsoft.com/office/drawing/2014/main" id="{E43A3C5B-4A48-4841-ADBA-DCAA76EA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7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308</xdr:col>
      <xdr:colOff>2254250</xdr:colOff>
      <xdr:row>0</xdr:row>
      <xdr:rowOff>0</xdr:rowOff>
    </xdr:from>
    <xdr:ext cx="170703" cy="225572"/>
    <xdr:pic>
      <xdr:nvPicPr>
        <xdr:cNvPr id="377" name="Picture 376">
          <a:extLst>
            <a:ext uri="{FF2B5EF4-FFF2-40B4-BE49-F238E27FC236}">
              <a16:creationId xmlns:a16="http://schemas.microsoft.com/office/drawing/2014/main" id="{59D8D2A1-34DF-49DE-BAA5-6973B060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3042000" y="0"/>
          <a:ext cx="170703" cy="225572"/>
        </a:xfrm>
        <a:prstGeom prst="rect">
          <a:avLst/>
        </a:prstGeom>
      </xdr:spPr>
    </xdr:pic>
    <xdr:clientData/>
  </xdr:oneCellAnchor>
  <xdr:oneCellAnchor>
    <xdr:from>
      <xdr:col>308</xdr:col>
      <xdr:colOff>31750</xdr:colOff>
      <xdr:row>3</xdr:row>
      <xdr:rowOff>15875</xdr:rowOff>
    </xdr:from>
    <xdr:ext cx="883997" cy="304826"/>
    <xdr:pic>
      <xdr:nvPicPr>
        <xdr:cNvPr id="378" name="Picture 377">
          <a:extLst>
            <a:ext uri="{FF2B5EF4-FFF2-40B4-BE49-F238E27FC236}">
              <a16:creationId xmlns:a16="http://schemas.microsoft.com/office/drawing/2014/main" id="{F27C632F-0368-46AD-B8C0-8A24F19A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081950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315</xdr:col>
      <xdr:colOff>1749425</xdr:colOff>
      <xdr:row>0</xdr:row>
      <xdr:rowOff>114300</xdr:rowOff>
    </xdr:from>
    <xdr:to>
      <xdr:col>315</xdr:col>
      <xdr:colOff>1749425</xdr:colOff>
      <xdr:row>0</xdr:row>
      <xdr:rowOff>266700</xdr:rowOff>
    </xdr:to>
    <xdr:pic>
      <xdr:nvPicPr>
        <xdr:cNvPr id="379" name="Picture 280" descr="C:\WINDOWS\TEMP\Symbol.gif">
          <a:extLst>
            <a:ext uri="{FF2B5EF4-FFF2-40B4-BE49-F238E27FC236}">
              <a16:creationId xmlns:a16="http://schemas.microsoft.com/office/drawing/2014/main" id="{3ABE536A-EF79-468C-A2D0-F9E60C549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74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315</xdr:col>
      <xdr:colOff>2254250</xdr:colOff>
      <xdr:row>0</xdr:row>
      <xdr:rowOff>0</xdr:rowOff>
    </xdr:from>
    <xdr:ext cx="170703" cy="225572"/>
    <xdr:pic>
      <xdr:nvPicPr>
        <xdr:cNvPr id="380" name="Picture 379">
          <a:extLst>
            <a:ext uri="{FF2B5EF4-FFF2-40B4-BE49-F238E27FC236}">
              <a16:creationId xmlns:a16="http://schemas.microsoft.com/office/drawing/2014/main" id="{117BF0B2-A67A-47E7-93CF-6764CEAE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29797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315</xdr:col>
      <xdr:colOff>31750</xdr:colOff>
      <xdr:row>3</xdr:row>
      <xdr:rowOff>15875</xdr:rowOff>
    </xdr:from>
    <xdr:ext cx="883997" cy="304826"/>
    <xdr:pic>
      <xdr:nvPicPr>
        <xdr:cNvPr id="381" name="Picture 380">
          <a:extLst>
            <a:ext uri="{FF2B5EF4-FFF2-40B4-BE49-F238E27FC236}">
              <a16:creationId xmlns:a16="http://schemas.microsoft.com/office/drawing/2014/main" id="{95012BF9-5A19-45BB-9307-1BEE60CC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075725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322</xdr:col>
      <xdr:colOff>1749425</xdr:colOff>
      <xdr:row>0</xdr:row>
      <xdr:rowOff>114300</xdr:rowOff>
    </xdr:from>
    <xdr:to>
      <xdr:col>322</xdr:col>
      <xdr:colOff>1749425</xdr:colOff>
      <xdr:row>0</xdr:row>
      <xdr:rowOff>266700</xdr:rowOff>
    </xdr:to>
    <xdr:pic>
      <xdr:nvPicPr>
        <xdr:cNvPr id="382" name="Picture 280" descr="C:\WINDOWS\TEMP\Symbol.gif">
          <a:extLst>
            <a:ext uri="{FF2B5EF4-FFF2-40B4-BE49-F238E27FC236}">
              <a16:creationId xmlns:a16="http://schemas.microsoft.com/office/drawing/2014/main" id="{5A1D830D-8630-4F9A-BB7C-FE6F14E1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126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322</xdr:col>
      <xdr:colOff>2254250</xdr:colOff>
      <xdr:row>0</xdr:row>
      <xdr:rowOff>0</xdr:rowOff>
    </xdr:from>
    <xdr:ext cx="170703" cy="225572"/>
    <xdr:pic>
      <xdr:nvPicPr>
        <xdr:cNvPr id="383" name="Picture 382">
          <a:extLst>
            <a:ext uri="{FF2B5EF4-FFF2-40B4-BE49-F238E27FC236}">
              <a16:creationId xmlns:a16="http://schemas.microsoft.com/office/drawing/2014/main" id="{C4D9B6B8-D99C-43A5-A832-6669980B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2917500" y="0"/>
          <a:ext cx="170703" cy="225572"/>
        </a:xfrm>
        <a:prstGeom prst="rect">
          <a:avLst/>
        </a:prstGeom>
      </xdr:spPr>
    </xdr:pic>
    <xdr:clientData/>
  </xdr:oneCellAnchor>
  <xdr:oneCellAnchor>
    <xdr:from>
      <xdr:col>322</xdr:col>
      <xdr:colOff>31750</xdr:colOff>
      <xdr:row>3</xdr:row>
      <xdr:rowOff>15875</xdr:rowOff>
    </xdr:from>
    <xdr:ext cx="883997" cy="304826"/>
    <xdr:pic>
      <xdr:nvPicPr>
        <xdr:cNvPr id="384" name="Picture 383">
          <a:extLst>
            <a:ext uri="{FF2B5EF4-FFF2-40B4-BE49-F238E27FC236}">
              <a16:creationId xmlns:a16="http://schemas.microsoft.com/office/drawing/2014/main" id="{4BE04AEB-DAB8-4DDA-927B-9B11B58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069500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329</xdr:col>
      <xdr:colOff>1749425</xdr:colOff>
      <xdr:row>0</xdr:row>
      <xdr:rowOff>114300</xdr:rowOff>
    </xdr:from>
    <xdr:to>
      <xdr:col>329</xdr:col>
      <xdr:colOff>1749425</xdr:colOff>
      <xdr:row>0</xdr:row>
      <xdr:rowOff>266700</xdr:rowOff>
    </xdr:to>
    <xdr:pic>
      <xdr:nvPicPr>
        <xdr:cNvPr id="385" name="Picture 280" descr="C:\WINDOWS\TEMP\Symbol.gif">
          <a:extLst>
            <a:ext uri="{FF2B5EF4-FFF2-40B4-BE49-F238E27FC236}">
              <a16:creationId xmlns:a16="http://schemas.microsoft.com/office/drawing/2014/main" id="{F3CF9E00-03D0-4B38-BB35-9345E2675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50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329</xdr:col>
      <xdr:colOff>2254250</xdr:colOff>
      <xdr:row>0</xdr:row>
      <xdr:rowOff>0</xdr:rowOff>
    </xdr:from>
    <xdr:ext cx="170703" cy="225572"/>
    <xdr:pic>
      <xdr:nvPicPr>
        <xdr:cNvPr id="386" name="Picture 385">
          <a:extLst>
            <a:ext uri="{FF2B5EF4-FFF2-40B4-BE49-F238E27FC236}">
              <a16:creationId xmlns:a16="http://schemas.microsoft.com/office/drawing/2014/main" id="{9EE8FF84-5189-4D8A-8E82-8E88CCAA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28552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329</xdr:col>
      <xdr:colOff>31750</xdr:colOff>
      <xdr:row>3</xdr:row>
      <xdr:rowOff>15875</xdr:rowOff>
    </xdr:from>
    <xdr:ext cx="883997" cy="304826"/>
    <xdr:pic>
      <xdr:nvPicPr>
        <xdr:cNvPr id="387" name="Picture 386">
          <a:extLst>
            <a:ext uri="{FF2B5EF4-FFF2-40B4-BE49-F238E27FC236}">
              <a16:creationId xmlns:a16="http://schemas.microsoft.com/office/drawing/2014/main" id="{F4C7D64C-8344-4874-A5F9-A9D8A14B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063275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336</xdr:col>
      <xdr:colOff>1749425</xdr:colOff>
      <xdr:row>0</xdr:row>
      <xdr:rowOff>114300</xdr:rowOff>
    </xdr:from>
    <xdr:to>
      <xdr:col>336</xdr:col>
      <xdr:colOff>1749425</xdr:colOff>
      <xdr:row>0</xdr:row>
      <xdr:rowOff>266700</xdr:rowOff>
    </xdr:to>
    <xdr:pic>
      <xdr:nvPicPr>
        <xdr:cNvPr id="388" name="Picture 280" descr="C:\WINDOWS\TEMP\Symbol.gif">
          <a:extLst>
            <a:ext uri="{FF2B5EF4-FFF2-40B4-BE49-F238E27FC236}">
              <a16:creationId xmlns:a16="http://schemas.microsoft.com/office/drawing/2014/main" id="{02BB5636-B5FB-4959-BA1B-8EF27FEDE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8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336</xdr:col>
      <xdr:colOff>2254250</xdr:colOff>
      <xdr:row>0</xdr:row>
      <xdr:rowOff>0</xdr:rowOff>
    </xdr:from>
    <xdr:ext cx="170703" cy="225572"/>
    <xdr:pic>
      <xdr:nvPicPr>
        <xdr:cNvPr id="389" name="Picture 388">
          <a:extLst>
            <a:ext uri="{FF2B5EF4-FFF2-40B4-BE49-F238E27FC236}">
              <a16:creationId xmlns:a16="http://schemas.microsoft.com/office/drawing/2014/main" id="{08C0CB51-2897-495E-BF47-FF8EA0006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2793000" y="0"/>
          <a:ext cx="170703" cy="225572"/>
        </a:xfrm>
        <a:prstGeom prst="rect">
          <a:avLst/>
        </a:prstGeom>
      </xdr:spPr>
    </xdr:pic>
    <xdr:clientData/>
  </xdr:oneCellAnchor>
  <xdr:oneCellAnchor>
    <xdr:from>
      <xdr:col>336</xdr:col>
      <xdr:colOff>31750</xdr:colOff>
      <xdr:row>3</xdr:row>
      <xdr:rowOff>15875</xdr:rowOff>
    </xdr:from>
    <xdr:ext cx="883997" cy="304826"/>
    <xdr:pic>
      <xdr:nvPicPr>
        <xdr:cNvPr id="390" name="Picture 389">
          <a:extLst>
            <a:ext uri="{FF2B5EF4-FFF2-40B4-BE49-F238E27FC236}">
              <a16:creationId xmlns:a16="http://schemas.microsoft.com/office/drawing/2014/main" id="{22037BDD-4A62-42CF-A2B0-E2441D23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057050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343</xdr:col>
      <xdr:colOff>1749425</xdr:colOff>
      <xdr:row>0</xdr:row>
      <xdr:rowOff>114300</xdr:rowOff>
    </xdr:from>
    <xdr:to>
      <xdr:col>343</xdr:col>
      <xdr:colOff>1749425</xdr:colOff>
      <xdr:row>0</xdr:row>
      <xdr:rowOff>266700</xdr:rowOff>
    </xdr:to>
    <xdr:pic>
      <xdr:nvPicPr>
        <xdr:cNvPr id="391" name="Picture 280" descr="C:\WINDOWS\TEMP\Symbol.gif">
          <a:extLst>
            <a:ext uri="{FF2B5EF4-FFF2-40B4-BE49-F238E27FC236}">
              <a16:creationId xmlns:a16="http://schemas.microsoft.com/office/drawing/2014/main" id="{C5EBD736-F05D-44EF-BAF6-27798EBDB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25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343</xdr:col>
      <xdr:colOff>2254250</xdr:colOff>
      <xdr:row>0</xdr:row>
      <xdr:rowOff>0</xdr:rowOff>
    </xdr:from>
    <xdr:ext cx="170703" cy="225572"/>
    <xdr:pic>
      <xdr:nvPicPr>
        <xdr:cNvPr id="392" name="Picture 391">
          <a:extLst>
            <a:ext uri="{FF2B5EF4-FFF2-40B4-BE49-F238E27FC236}">
              <a16:creationId xmlns:a16="http://schemas.microsoft.com/office/drawing/2014/main" id="{F230FBEE-F194-40AF-B110-A7CE65A7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7307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343</xdr:col>
      <xdr:colOff>31750</xdr:colOff>
      <xdr:row>3</xdr:row>
      <xdr:rowOff>15875</xdr:rowOff>
    </xdr:from>
    <xdr:ext cx="883997" cy="304826"/>
    <xdr:pic>
      <xdr:nvPicPr>
        <xdr:cNvPr id="393" name="Picture 392">
          <a:extLst>
            <a:ext uri="{FF2B5EF4-FFF2-40B4-BE49-F238E27FC236}">
              <a16:creationId xmlns:a16="http://schemas.microsoft.com/office/drawing/2014/main" id="{182F6353-10C9-4B58-B424-7C2D2E4A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0825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350</xdr:col>
      <xdr:colOff>1749425</xdr:colOff>
      <xdr:row>0</xdr:row>
      <xdr:rowOff>114300</xdr:rowOff>
    </xdr:from>
    <xdr:to>
      <xdr:col>350</xdr:col>
      <xdr:colOff>1749425</xdr:colOff>
      <xdr:row>0</xdr:row>
      <xdr:rowOff>266700</xdr:rowOff>
    </xdr:to>
    <xdr:pic>
      <xdr:nvPicPr>
        <xdr:cNvPr id="394" name="Picture 280" descr="C:\WINDOWS\TEMP\Symbol.gif">
          <a:extLst>
            <a:ext uri="{FF2B5EF4-FFF2-40B4-BE49-F238E27FC236}">
              <a16:creationId xmlns:a16="http://schemas.microsoft.com/office/drawing/2014/main" id="{B9B0C605-C8A0-4DE0-A826-7DA8CD185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451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350</xdr:col>
      <xdr:colOff>2254250</xdr:colOff>
      <xdr:row>0</xdr:row>
      <xdr:rowOff>0</xdr:rowOff>
    </xdr:from>
    <xdr:ext cx="170703" cy="225572"/>
    <xdr:pic>
      <xdr:nvPicPr>
        <xdr:cNvPr id="395" name="Picture 394">
          <a:extLst>
            <a:ext uri="{FF2B5EF4-FFF2-40B4-BE49-F238E27FC236}">
              <a16:creationId xmlns:a16="http://schemas.microsoft.com/office/drawing/2014/main" id="{E3B9BAA3-435F-4F5A-80E8-EA9DF35B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8958155" y="0"/>
          <a:ext cx="170703" cy="225572"/>
        </a:xfrm>
        <a:prstGeom prst="rect">
          <a:avLst/>
        </a:prstGeom>
      </xdr:spPr>
    </xdr:pic>
    <xdr:clientData/>
  </xdr:oneCellAnchor>
  <xdr:oneCellAnchor>
    <xdr:from>
      <xdr:col>350</xdr:col>
      <xdr:colOff>31750</xdr:colOff>
      <xdr:row>3</xdr:row>
      <xdr:rowOff>15875</xdr:rowOff>
    </xdr:from>
    <xdr:ext cx="883997" cy="304826"/>
    <xdr:pic>
      <xdr:nvPicPr>
        <xdr:cNvPr id="396" name="Picture 395">
          <a:extLst>
            <a:ext uri="{FF2B5EF4-FFF2-40B4-BE49-F238E27FC236}">
              <a16:creationId xmlns:a16="http://schemas.microsoft.com/office/drawing/2014/main" id="{A373F9C5-89FE-4B89-B855-26F2DDCA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6731845" y="924560"/>
          <a:ext cx="883997" cy="304826"/>
        </a:xfrm>
        <a:prstGeom prst="rect">
          <a:avLst/>
        </a:prstGeom>
      </xdr:spPr>
    </xdr:pic>
    <xdr:clientData/>
  </xdr:oneCellAnchor>
  <xdr:twoCellAnchor>
    <xdr:from>
      <xdr:col>357</xdr:col>
      <xdr:colOff>1749425</xdr:colOff>
      <xdr:row>0</xdr:row>
      <xdr:rowOff>114300</xdr:rowOff>
    </xdr:from>
    <xdr:to>
      <xdr:col>357</xdr:col>
      <xdr:colOff>1749425</xdr:colOff>
      <xdr:row>0</xdr:row>
      <xdr:rowOff>266700</xdr:rowOff>
    </xdr:to>
    <xdr:pic>
      <xdr:nvPicPr>
        <xdr:cNvPr id="397" name="Picture 280" descr="C:\WINDOWS\TEMP\Symbol.gif">
          <a:extLst>
            <a:ext uri="{FF2B5EF4-FFF2-40B4-BE49-F238E27FC236}">
              <a16:creationId xmlns:a16="http://schemas.microsoft.com/office/drawing/2014/main" id="{8F25A2F0-DBC4-4431-AE0E-B3659DB5E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014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357</xdr:col>
      <xdr:colOff>2254250</xdr:colOff>
      <xdr:row>0</xdr:row>
      <xdr:rowOff>0</xdr:rowOff>
    </xdr:from>
    <xdr:ext cx="170703" cy="225572"/>
    <xdr:pic>
      <xdr:nvPicPr>
        <xdr:cNvPr id="398" name="Picture 397">
          <a:extLst>
            <a:ext uri="{FF2B5EF4-FFF2-40B4-BE49-F238E27FC236}">
              <a16:creationId xmlns:a16="http://schemas.microsoft.com/office/drawing/2014/main" id="{AFC77A50-D17C-4A4F-9424-24D4901F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26062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357</xdr:col>
      <xdr:colOff>31750</xdr:colOff>
      <xdr:row>3</xdr:row>
      <xdr:rowOff>15875</xdr:rowOff>
    </xdr:from>
    <xdr:ext cx="883997" cy="304826"/>
    <xdr:pic>
      <xdr:nvPicPr>
        <xdr:cNvPr id="399" name="Picture 398">
          <a:extLst>
            <a:ext uri="{FF2B5EF4-FFF2-40B4-BE49-F238E27FC236}">
              <a16:creationId xmlns:a16="http://schemas.microsoft.com/office/drawing/2014/main" id="{EC05EA86-FAFC-414A-9C20-1DD34782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038375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364</xdr:col>
      <xdr:colOff>1749425</xdr:colOff>
      <xdr:row>0</xdr:row>
      <xdr:rowOff>114300</xdr:rowOff>
    </xdr:from>
    <xdr:to>
      <xdr:col>364</xdr:col>
      <xdr:colOff>1749425</xdr:colOff>
      <xdr:row>0</xdr:row>
      <xdr:rowOff>266700</xdr:rowOff>
    </xdr:to>
    <xdr:pic>
      <xdr:nvPicPr>
        <xdr:cNvPr id="400" name="Picture 280" descr="C:\WINDOWS\TEMP\Symbol.gif">
          <a:extLst>
            <a:ext uri="{FF2B5EF4-FFF2-40B4-BE49-F238E27FC236}">
              <a16:creationId xmlns:a16="http://schemas.microsoft.com/office/drawing/2014/main" id="{6F4AFC3B-1B37-402C-B2CA-D5A07FC7F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39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364</xdr:col>
      <xdr:colOff>2254250</xdr:colOff>
      <xdr:row>0</xdr:row>
      <xdr:rowOff>0</xdr:rowOff>
    </xdr:from>
    <xdr:ext cx="170703" cy="225572"/>
    <xdr:pic>
      <xdr:nvPicPr>
        <xdr:cNvPr id="401" name="Picture 400">
          <a:extLst>
            <a:ext uri="{FF2B5EF4-FFF2-40B4-BE49-F238E27FC236}">
              <a16:creationId xmlns:a16="http://schemas.microsoft.com/office/drawing/2014/main" id="{57083D52-472F-427A-807D-E1B93FD1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544000" y="0"/>
          <a:ext cx="170703" cy="225572"/>
        </a:xfrm>
        <a:prstGeom prst="rect">
          <a:avLst/>
        </a:prstGeom>
      </xdr:spPr>
    </xdr:pic>
    <xdr:clientData/>
  </xdr:oneCellAnchor>
  <xdr:oneCellAnchor>
    <xdr:from>
      <xdr:col>364</xdr:col>
      <xdr:colOff>31750</xdr:colOff>
      <xdr:row>3</xdr:row>
      <xdr:rowOff>15875</xdr:rowOff>
    </xdr:from>
    <xdr:ext cx="883997" cy="304826"/>
    <xdr:pic>
      <xdr:nvPicPr>
        <xdr:cNvPr id="402" name="Picture 401">
          <a:extLst>
            <a:ext uri="{FF2B5EF4-FFF2-40B4-BE49-F238E27FC236}">
              <a16:creationId xmlns:a16="http://schemas.microsoft.com/office/drawing/2014/main" id="{2C2F8062-3FEB-42AA-99CD-EAA2DBA68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032150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371</xdr:col>
      <xdr:colOff>1749425</xdr:colOff>
      <xdr:row>0</xdr:row>
      <xdr:rowOff>114300</xdr:rowOff>
    </xdr:from>
    <xdr:to>
      <xdr:col>371</xdr:col>
      <xdr:colOff>1749425</xdr:colOff>
      <xdr:row>0</xdr:row>
      <xdr:rowOff>266700</xdr:rowOff>
    </xdr:to>
    <xdr:pic>
      <xdr:nvPicPr>
        <xdr:cNvPr id="403" name="Picture 280" descr="C:\WINDOWS\TEMP\Symbol.gif">
          <a:extLst>
            <a:ext uri="{FF2B5EF4-FFF2-40B4-BE49-F238E27FC236}">
              <a16:creationId xmlns:a16="http://schemas.microsoft.com/office/drawing/2014/main" id="{1D7B614E-2337-4596-A4D1-C5DE4D5D7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76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371</xdr:col>
      <xdr:colOff>2254250</xdr:colOff>
      <xdr:row>0</xdr:row>
      <xdr:rowOff>0</xdr:rowOff>
    </xdr:from>
    <xdr:ext cx="170703" cy="225572"/>
    <xdr:pic>
      <xdr:nvPicPr>
        <xdr:cNvPr id="404" name="Picture 403">
          <a:extLst>
            <a:ext uri="{FF2B5EF4-FFF2-40B4-BE49-F238E27FC236}">
              <a16:creationId xmlns:a16="http://schemas.microsoft.com/office/drawing/2014/main" id="{92418CDA-CE07-4CD5-9BA4-0FD4966C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24817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371</xdr:col>
      <xdr:colOff>31750</xdr:colOff>
      <xdr:row>3</xdr:row>
      <xdr:rowOff>15875</xdr:rowOff>
    </xdr:from>
    <xdr:ext cx="883997" cy="304826"/>
    <xdr:pic>
      <xdr:nvPicPr>
        <xdr:cNvPr id="405" name="Picture 404">
          <a:extLst>
            <a:ext uri="{FF2B5EF4-FFF2-40B4-BE49-F238E27FC236}">
              <a16:creationId xmlns:a16="http://schemas.microsoft.com/office/drawing/2014/main" id="{ACF39C0B-4893-4FAD-928D-7C86554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0259250" y="920750"/>
          <a:ext cx="883997" cy="304826"/>
        </a:xfrm>
        <a:prstGeom prst="rect">
          <a:avLst/>
        </a:prstGeom>
      </xdr:spPr>
    </xdr:pic>
    <xdr:clientData/>
  </xdr:oneCellAnchor>
  <xdr:twoCellAnchor>
    <xdr:from>
      <xdr:col>378</xdr:col>
      <xdr:colOff>1749425</xdr:colOff>
      <xdr:row>0</xdr:row>
      <xdr:rowOff>114300</xdr:rowOff>
    </xdr:from>
    <xdr:to>
      <xdr:col>378</xdr:col>
      <xdr:colOff>1749425</xdr:colOff>
      <xdr:row>0</xdr:row>
      <xdr:rowOff>266700</xdr:rowOff>
    </xdr:to>
    <xdr:pic>
      <xdr:nvPicPr>
        <xdr:cNvPr id="406" name="Picture 280" descr="C:\WINDOWS\TEMP\Symbol.gif">
          <a:extLst>
            <a:ext uri="{FF2B5EF4-FFF2-40B4-BE49-F238E27FC236}">
              <a16:creationId xmlns:a16="http://schemas.microsoft.com/office/drawing/2014/main" id="{4E912E16-4F91-4610-8D8F-2DC108A3D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342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378</xdr:col>
      <xdr:colOff>2254250</xdr:colOff>
      <xdr:row>0</xdr:row>
      <xdr:rowOff>0</xdr:rowOff>
    </xdr:from>
    <xdr:ext cx="170703" cy="225572"/>
    <xdr:pic>
      <xdr:nvPicPr>
        <xdr:cNvPr id="407" name="Picture 406">
          <a:extLst>
            <a:ext uri="{FF2B5EF4-FFF2-40B4-BE49-F238E27FC236}">
              <a16:creationId xmlns:a16="http://schemas.microsoft.com/office/drawing/2014/main" id="{BBFD7F18-0A7A-4520-B5C2-9D86C40E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91390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378</xdr:col>
      <xdr:colOff>31750</xdr:colOff>
      <xdr:row>3</xdr:row>
      <xdr:rowOff>15875</xdr:rowOff>
    </xdr:from>
    <xdr:ext cx="883997" cy="304826"/>
    <xdr:pic>
      <xdr:nvPicPr>
        <xdr:cNvPr id="408" name="Picture 407">
          <a:extLst>
            <a:ext uri="{FF2B5EF4-FFF2-40B4-BE49-F238E27FC236}">
              <a16:creationId xmlns:a16="http://schemas.microsoft.com/office/drawing/2014/main" id="{28C64E5F-723B-4723-B63F-30E02315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6916550" y="892175"/>
          <a:ext cx="883997" cy="304826"/>
        </a:xfrm>
        <a:prstGeom prst="rect">
          <a:avLst/>
        </a:prstGeom>
      </xdr:spPr>
    </xdr:pic>
    <xdr:clientData/>
  </xdr:oneCellAnchor>
  <xdr:twoCellAnchor>
    <xdr:from>
      <xdr:col>385</xdr:col>
      <xdr:colOff>1749425</xdr:colOff>
      <xdr:row>0</xdr:row>
      <xdr:rowOff>114300</xdr:rowOff>
    </xdr:from>
    <xdr:to>
      <xdr:col>385</xdr:col>
      <xdr:colOff>1749425</xdr:colOff>
      <xdr:row>0</xdr:row>
      <xdr:rowOff>266700</xdr:rowOff>
    </xdr:to>
    <xdr:pic>
      <xdr:nvPicPr>
        <xdr:cNvPr id="409" name="Picture 280" descr="C:\WINDOWS\TEMP\Symbol.gif">
          <a:extLst>
            <a:ext uri="{FF2B5EF4-FFF2-40B4-BE49-F238E27FC236}">
              <a16:creationId xmlns:a16="http://schemas.microsoft.com/office/drawing/2014/main" id="{9C0B1966-7B38-4DD0-AD4C-F4BFF2D21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8831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385</xdr:col>
      <xdr:colOff>2254250</xdr:colOff>
      <xdr:row>0</xdr:row>
      <xdr:rowOff>0</xdr:rowOff>
    </xdr:from>
    <xdr:ext cx="170703" cy="225572"/>
    <xdr:pic>
      <xdr:nvPicPr>
        <xdr:cNvPr id="410" name="Picture 409">
          <a:extLst>
            <a:ext uri="{FF2B5EF4-FFF2-40B4-BE49-F238E27FC236}">
              <a16:creationId xmlns:a16="http://schemas.microsoft.com/office/drawing/2014/main" id="{373B50DD-62C1-4B47-B53A-79BE3ABDA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93879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385</xdr:col>
      <xdr:colOff>31750</xdr:colOff>
      <xdr:row>3</xdr:row>
      <xdr:rowOff>15875</xdr:rowOff>
    </xdr:from>
    <xdr:ext cx="883997" cy="304826"/>
    <xdr:pic>
      <xdr:nvPicPr>
        <xdr:cNvPr id="411" name="Picture 410">
          <a:extLst>
            <a:ext uri="{FF2B5EF4-FFF2-40B4-BE49-F238E27FC236}">
              <a16:creationId xmlns:a16="http://schemas.microsoft.com/office/drawing/2014/main" id="{AABFAE28-4D4E-4BAF-90E7-C3471F5C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7165450" y="892175"/>
          <a:ext cx="883997" cy="304826"/>
        </a:xfrm>
        <a:prstGeom prst="rect">
          <a:avLst/>
        </a:prstGeom>
      </xdr:spPr>
    </xdr:pic>
    <xdr:clientData/>
  </xdr:oneCellAnchor>
  <xdr:twoCellAnchor>
    <xdr:from>
      <xdr:col>392</xdr:col>
      <xdr:colOff>1749425</xdr:colOff>
      <xdr:row>0</xdr:row>
      <xdr:rowOff>114300</xdr:rowOff>
    </xdr:from>
    <xdr:to>
      <xdr:col>392</xdr:col>
      <xdr:colOff>1749425</xdr:colOff>
      <xdr:row>0</xdr:row>
      <xdr:rowOff>266700</xdr:rowOff>
    </xdr:to>
    <xdr:pic>
      <xdr:nvPicPr>
        <xdr:cNvPr id="412" name="Picture 280" descr="C:\WINDOWS\TEMP\Symbol.gif">
          <a:extLst>
            <a:ext uri="{FF2B5EF4-FFF2-40B4-BE49-F238E27FC236}">
              <a16:creationId xmlns:a16="http://schemas.microsoft.com/office/drawing/2014/main" id="{94ECA88F-6BEC-400D-889B-314CBCBAB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320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392</xdr:col>
      <xdr:colOff>2254250</xdr:colOff>
      <xdr:row>0</xdr:row>
      <xdr:rowOff>0</xdr:rowOff>
    </xdr:from>
    <xdr:ext cx="170703" cy="225572"/>
    <xdr:pic>
      <xdr:nvPicPr>
        <xdr:cNvPr id="413" name="Picture 412">
          <a:extLst>
            <a:ext uri="{FF2B5EF4-FFF2-40B4-BE49-F238E27FC236}">
              <a16:creationId xmlns:a16="http://schemas.microsoft.com/office/drawing/2014/main" id="{8DE6FEE1-FB2B-4FDC-8B30-EDAFB17A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96368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392</xdr:col>
      <xdr:colOff>31750</xdr:colOff>
      <xdr:row>3</xdr:row>
      <xdr:rowOff>15875</xdr:rowOff>
    </xdr:from>
    <xdr:ext cx="883997" cy="304826"/>
    <xdr:pic>
      <xdr:nvPicPr>
        <xdr:cNvPr id="414" name="Picture 413">
          <a:extLst>
            <a:ext uri="{FF2B5EF4-FFF2-40B4-BE49-F238E27FC236}">
              <a16:creationId xmlns:a16="http://schemas.microsoft.com/office/drawing/2014/main" id="{58311174-E607-44BD-9941-83A59A9EA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7414350" y="892175"/>
          <a:ext cx="883997" cy="304826"/>
        </a:xfrm>
        <a:prstGeom prst="rect">
          <a:avLst/>
        </a:prstGeom>
      </xdr:spPr>
    </xdr:pic>
    <xdr:clientData/>
  </xdr:oneCellAnchor>
  <xdr:twoCellAnchor>
    <xdr:from>
      <xdr:col>398</xdr:col>
      <xdr:colOff>1749425</xdr:colOff>
      <xdr:row>0</xdr:row>
      <xdr:rowOff>114300</xdr:rowOff>
    </xdr:from>
    <xdr:to>
      <xdr:col>398</xdr:col>
      <xdr:colOff>1749425</xdr:colOff>
      <xdr:row>0</xdr:row>
      <xdr:rowOff>266700</xdr:rowOff>
    </xdr:to>
    <xdr:pic>
      <xdr:nvPicPr>
        <xdr:cNvPr id="415" name="Picture 280" descr="C:\WINDOWS\TEMP\Symbol.gif">
          <a:extLst>
            <a:ext uri="{FF2B5EF4-FFF2-40B4-BE49-F238E27FC236}">
              <a16:creationId xmlns:a16="http://schemas.microsoft.com/office/drawing/2014/main" id="{B4235D18-6386-41F6-96A4-951D10E6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380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398</xdr:col>
      <xdr:colOff>2254250</xdr:colOff>
      <xdr:row>0</xdr:row>
      <xdr:rowOff>0</xdr:rowOff>
    </xdr:from>
    <xdr:ext cx="170703" cy="225572"/>
    <xdr:pic>
      <xdr:nvPicPr>
        <xdr:cNvPr id="416" name="Picture 415">
          <a:extLst>
            <a:ext uri="{FF2B5EF4-FFF2-40B4-BE49-F238E27FC236}">
              <a16:creationId xmlns:a16="http://schemas.microsoft.com/office/drawing/2014/main" id="{CE26D307-1CD0-4665-9BFD-70D90531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885750" y="0"/>
          <a:ext cx="170703" cy="225572"/>
        </a:xfrm>
        <a:prstGeom prst="rect">
          <a:avLst/>
        </a:prstGeom>
      </xdr:spPr>
    </xdr:pic>
    <xdr:clientData/>
  </xdr:oneCellAnchor>
  <xdr:oneCellAnchor>
    <xdr:from>
      <xdr:col>398</xdr:col>
      <xdr:colOff>31750</xdr:colOff>
      <xdr:row>3</xdr:row>
      <xdr:rowOff>15875</xdr:rowOff>
    </xdr:from>
    <xdr:ext cx="883997" cy="304826"/>
    <xdr:pic>
      <xdr:nvPicPr>
        <xdr:cNvPr id="417" name="Picture 416">
          <a:extLst>
            <a:ext uri="{FF2B5EF4-FFF2-40B4-BE49-F238E27FC236}">
              <a16:creationId xmlns:a16="http://schemas.microsoft.com/office/drawing/2014/main" id="{0728638F-3992-4A96-B441-65E27A89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7663250" y="892175"/>
          <a:ext cx="883997" cy="304826"/>
        </a:xfrm>
        <a:prstGeom prst="rect">
          <a:avLst/>
        </a:prstGeom>
      </xdr:spPr>
    </xdr:pic>
    <xdr:clientData/>
  </xdr:oneCellAnchor>
  <xdr:twoCellAnchor>
    <xdr:from>
      <xdr:col>404</xdr:col>
      <xdr:colOff>1749425</xdr:colOff>
      <xdr:row>0</xdr:row>
      <xdr:rowOff>114300</xdr:rowOff>
    </xdr:from>
    <xdr:to>
      <xdr:col>404</xdr:col>
      <xdr:colOff>1749425</xdr:colOff>
      <xdr:row>0</xdr:row>
      <xdr:rowOff>266700</xdr:rowOff>
    </xdr:to>
    <xdr:pic>
      <xdr:nvPicPr>
        <xdr:cNvPr id="418" name="Picture 280" descr="C:\WINDOWS\TEMP\Symbol.gif">
          <a:extLst>
            <a:ext uri="{FF2B5EF4-FFF2-40B4-BE49-F238E27FC236}">
              <a16:creationId xmlns:a16="http://schemas.microsoft.com/office/drawing/2014/main" id="{4459DA3F-6B76-4584-B9B8-09DA86092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219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404</xdr:col>
      <xdr:colOff>2254250</xdr:colOff>
      <xdr:row>0</xdr:row>
      <xdr:rowOff>0</xdr:rowOff>
    </xdr:from>
    <xdr:ext cx="170703" cy="225572"/>
    <xdr:pic>
      <xdr:nvPicPr>
        <xdr:cNvPr id="419" name="Picture 418">
          <a:extLst>
            <a:ext uri="{FF2B5EF4-FFF2-40B4-BE49-F238E27FC236}">
              <a16:creationId xmlns:a16="http://schemas.microsoft.com/office/drawing/2014/main" id="{4DCAF6F8-268B-4288-8423-803D5C1F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0426750" y="0"/>
          <a:ext cx="170703" cy="225572"/>
        </a:xfrm>
        <a:prstGeom prst="rect">
          <a:avLst/>
        </a:prstGeom>
      </xdr:spPr>
    </xdr:pic>
    <xdr:clientData/>
  </xdr:oneCellAnchor>
  <xdr:oneCellAnchor>
    <xdr:from>
      <xdr:col>404</xdr:col>
      <xdr:colOff>31750</xdr:colOff>
      <xdr:row>3</xdr:row>
      <xdr:rowOff>15875</xdr:rowOff>
    </xdr:from>
    <xdr:ext cx="883997" cy="304826"/>
    <xdr:pic>
      <xdr:nvPicPr>
        <xdr:cNvPr id="420" name="Picture 419">
          <a:extLst>
            <a:ext uri="{FF2B5EF4-FFF2-40B4-BE49-F238E27FC236}">
              <a16:creationId xmlns:a16="http://schemas.microsoft.com/office/drawing/2014/main" id="{950FE9DF-7B28-4A4A-8A18-307937D2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8204250" y="892175"/>
          <a:ext cx="883997" cy="30482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1532" name="Picture 1" descr="C:\WINDOWS\TEMP\Symbol.gif">
          <a:extLst>
            <a:ext uri="{FF2B5EF4-FFF2-40B4-BE49-F238E27FC236}">
              <a16:creationId xmlns:a16="http://schemas.microsoft.com/office/drawing/2014/main" id="{00000000-0008-0000-0C00-00001C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2556" name="Picture 1" descr="C:\WINDOWS\TEMP\Symbol.gif">
          <a:extLst>
            <a:ext uri="{FF2B5EF4-FFF2-40B4-BE49-F238E27FC236}">
              <a16:creationId xmlns:a16="http://schemas.microsoft.com/office/drawing/2014/main" id="{00000000-0008-0000-0D00-00001C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3580" name="Picture 1" descr="C:\WINDOWS\TEMP\Symbol.gif">
          <a:extLst>
            <a:ext uri="{FF2B5EF4-FFF2-40B4-BE49-F238E27FC236}">
              <a16:creationId xmlns:a16="http://schemas.microsoft.com/office/drawing/2014/main" id="{00000000-0008-0000-0E00-00001C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4602" name="Picture 1" descr="C:\WINDOWS\TEMP\Symbol.gif">
          <a:extLst>
            <a:ext uri="{FF2B5EF4-FFF2-40B4-BE49-F238E27FC236}">
              <a16:creationId xmlns:a16="http://schemas.microsoft.com/office/drawing/2014/main" id="{00000000-0008-0000-0F00-00001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8691" name="Picture 1" descr="C:\WINDOWS\TEMP\Symbol.gif">
          <a:extLst>
            <a:ext uri="{FF2B5EF4-FFF2-40B4-BE49-F238E27FC236}">
              <a16:creationId xmlns:a16="http://schemas.microsoft.com/office/drawing/2014/main" id="{00000000-0008-0000-1000-000013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1759" name="Picture 1" descr="C:\WINDOWS\TEMP\Symbol.gif">
          <a:extLst>
            <a:ext uri="{FF2B5EF4-FFF2-40B4-BE49-F238E27FC236}">
              <a16:creationId xmlns:a16="http://schemas.microsoft.com/office/drawing/2014/main" id="{00000000-0008-0000-1100-00000F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5849" name="Picture 1" descr="C:\WINDOWS\TEMP\Symbol.gif">
          <a:extLst>
            <a:ext uri="{FF2B5EF4-FFF2-40B4-BE49-F238E27FC236}">
              <a16:creationId xmlns:a16="http://schemas.microsoft.com/office/drawing/2014/main" id="{00000000-0008-0000-1200-000009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0268" name="Picture 1" descr="C:\WINDOWS\TEMP\Symbol.gif">
          <a:extLst>
            <a:ext uri="{FF2B5EF4-FFF2-40B4-BE49-F238E27FC236}">
              <a16:creationId xmlns:a16="http://schemas.microsoft.com/office/drawing/2014/main" id="{00000000-0008-0000-0100-00001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7893" name="Picture 1" descr="C:\WINDOWS\TEMP\Symbol.gif">
          <a:extLst>
            <a:ext uri="{FF2B5EF4-FFF2-40B4-BE49-F238E27FC236}">
              <a16:creationId xmlns:a16="http://schemas.microsoft.com/office/drawing/2014/main" id="{00000000-0008-0000-1300-0000059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8916" name="Picture 1" descr="C:\WINDOWS\TEMP\Symbol.gif">
          <a:extLst>
            <a:ext uri="{FF2B5EF4-FFF2-40B4-BE49-F238E27FC236}">
              <a16:creationId xmlns:a16="http://schemas.microsoft.com/office/drawing/2014/main" id="{00000000-0008-0000-1400-000004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1292" name="Picture 1" descr="C:\WINDOWS\TEMP\Symbol.gif">
          <a:extLst>
            <a:ext uri="{FF2B5EF4-FFF2-40B4-BE49-F238E27FC236}">
              <a16:creationId xmlns:a16="http://schemas.microsoft.com/office/drawing/2014/main" id="{00000000-0008-0000-0200-00001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2316" name="Picture 1" descr="C:\WINDOWS\TEMP\Symbol.gif">
          <a:extLst>
            <a:ext uri="{FF2B5EF4-FFF2-40B4-BE49-F238E27FC236}">
              <a16:creationId xmlns:a16="http://schemas.microsoft.com/office/drawing/2014/main" id="{00000000-0008-0000-0300-00001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3340" name="Picture 1" descr="C:\WINDOWS\TEMP\Symbol.gif">
          <a:extLst>
            <a:ext uri="{FF2B5EF4-FFF2-40B4-BE49-F238E27FC236}">
              <a16:creationId xmlns:a16="http://schemas.microsoft.com/office/drawing/2014/main" id="{00000000-0008-0000-0400-00001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4364" name="Picture 1" descr="C:\WINDOWS\TEMP\Symbol.gif">
          <a:extLst>
            <a:ext uri="{FF2B5EF4-FFF2-40B4-BE49-F238E27FC236}">
              <a16:creationId xmlns:a16="http://schemas.microsoft.com/office/drawing/2014/main" id="{00000000-0008-0000-0500-00001C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5388" name="Picture 1" descr="C:\WINDOWS\TEMP\Symbol.gif">
          <a:extLst>
            <a:ext uri="{FF2B5EF4-FFF2-40B4-BE49-F238E27FC236}">
              <a16:creationId xmlns:a16="http://schemas.microsoft.com/office/drawing/2014/main" id="{00000000-0008-0000-0600-00001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61A1663C-5CEF-4F67-BE45-C6397B19A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B4FC303-7081-4351-896D-3E1928235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D7956A0-3542-4E20-A58E-A479F6AFD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6412" name="Picture 1" descr="C:\WINDOWS\TEMP\Symbol.gif">
          <a:extLst>
            <a:ext uri="{FF2B5EF4-FFF2-40B4-BE49-F238E27FC236}">
              <a16:creationId xmlns:a16="http://schemas.microsoft.com/office/drawing/2014/main" id="{00000000-0008-0000-0700-00001C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15DCB741-61B7-453B-8132-EEAA10A10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A0236EBB-A910-4D58-A823-39B51A790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19050</xdr:rowOff>
    </xdr:from>
    <xdr:to>
      <xdr:col>0</xdr:col>
      <xdr:colOff>676275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3215152-A6CE-4EAF-B64E-AC134D6DE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19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0</xdr:row>
      <xdr:rowOff>104775</xdr:rowOff>
    </xdr:from>
    <xdr:to>
      <xdr:col>0</xdr:col>
      <xdr:colOff>2466228</xdr:colOff>
      <xdr:row>2</xdr:row>
      <xdr:rowOff>25547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E61E35-CBA3-4066-9B70-4936789B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04775"/>
          <a:ext cx="170703" cy="22557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0</xdr:row>
      <xdr:rowOff>104775</xdr:rowOff>
    </xdr:from>
    <xdr:to>
      <xdr:col>0</xdr:col>
      <xdr:colOff>2466228</xdr:colOff>
      <xdr:row>2</xdr:row>
      <xdr:rowOff>6497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8ABFE-992F-4B14-A208-14B380364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04775"/>
          <a:ext cx="170703" cy="22557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D912B-9C66-4EF3-B01F-81DB5FF7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35255"/>
          <a:ext cx="170703" cy="174137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0</xdr:row>
      <xdr:rowOff>104775</xdr:rowOff>
    </xdr:from>
    <xdr:to>
      <xdr:col>0</xdr:col>
      <xdr:colOff>2466228</xdr:colOff>
      <xdr:row>1</xdr:row>
      <xdr:rowOff>149372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DC2C2-F359-431A-BF2C-5526AEC8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04775"/>
          <a:ext cx="170703" cy="20652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0</xdr:row>
      <xdr:rowOff>104775</xdr:rowOff>
    </xdr:from>
    <xdr:to>
      <xdr:col>0</xdr:col>
      <xdr:colOff>2466228</xdr:colOff>
      <xdr:row>1</xdr:row>
      <xdr:rowOff>130322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300868-F191-4138-8D96-19A0D9C7F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04775"/>
          <a:ext cx="170703" cy="18747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1FF38-DA57-426A-A0F1-B97BAE15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6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0</xdr:row>
      <xdr:rowOff>104775</xdr:rowOff>
    </xdr:from>
    <xdr:to>
      <xdr:col>0</xdr:col>
      <xdr:colOff>2466228</xdr:colOff>
      <xdr:row>1</xdr:row>
      <xdr:rowOff>111272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E1E36-9BE3-403C-A57A-2C45B417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04775"/>
          <a:ext cx="170703" cy="168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38100</xdr:rowOff>
    </xdr:from>
    <xdr:to>
      <xdr:col>0</xdr:col>
      <xdr:colOff>847725</xdr:colOff>
      <xdr:row>2</xdr:row>
      <xdr:rowOff>28575</xdr:rowOff>
    </xdr:to>
    <xdr:pic>
      <xdr:nvPicPr>
        <xdr:cNvPr id="17436" name="Picture 1" descr="C:\WINDOWS\TEMP\Symbol.gif">
          <a:extLst>
            <a:ext uri="{FF2B5EF4-FFF2-40B4-BE49-F238E27FC236}">
              <a16:creationId xmlns:a16="http://schemas.microsoft.com/office/drawing/2014/main" id="{00000000-0008-0000-0800-00001C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2295525</xdr:colOff>
      <xdr:row>0</xdr:row>
      <xdr:rowOff>104775</xdr:rowOff>
    </xdr:from>
    <xdr:to>
      <xdr:col>0</xdr:col>
      <xdr:colOff>2466228</xdr:colOff>
      <xdr:row>1</xdr:row>
      <xdr:rowOff>92222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E4DF9-FE2B-4021-99E0-C256E10D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04775"/>
          <a:ext cx="170703" cy="14937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ABBEC6-DCFF-42F2-B898-3D6F492B2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6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2150745</xdr:colOff>
      <xdr:row>1</xdr:row>
      <xdr:rowOff>28575</xdr:rowOff>
    </xdr:from>
    <xdr:to>
      <xdr:col>0</xdr:col>
      <xdr:colOff>2321448</xdr:colOff>
      <xdr:row>1</xdr:row>
      <xdr:rowOff>126512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81C5C-3124-42FB-A4BD-3286AA6E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0745" y="158115"/>
          <a:ext cx="170703" cy="97937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2211705</xdr:colOff>
      <xdr:row>1</xdr:row>
      <xdr:rowOff>43815</xdr:rowOff>
    </xdr:from>
    <xdr:to>
      <xdr:col>0</xdr:col>
      <xdr:colOff>2382408</xdr:colOff>
      <xdr:row>1</xdr:row>
      <xdr:rowOff>122702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9B795F-25D3-40AF-B221-AEEF67937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1705" y="173355"/>
          <a:ext cx="170703" cy="78887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40F18-02BE-4491-AFF9-544F159FA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6080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1797149</xdr:colOff>
      <xdr:row>1</xdr:row>
      <xdr:rowOff>23074</xdr:rowOff>
    </xdr:from>
    <xdr:to>
      <xdr:col>0</xdr:col>
      <xdr:colOff>2057400</xdr:colOff>
      <xdr:row>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717CF-F00A-4036-9DEE-086D2F425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7149" y="152614"/>
          <a:ext cx="260251" cy="91226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1</xdr:row>
      <xdr:rowOff>174137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9173D2-5B3F-49DB-B230-15AE0342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29540"/>
          <a:ext cx="170703" cy="174137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</xdr:row>
      <xdr:rowOff>5715</xdr:rowOff>
    </xdr:from>
    <xdr:to>
      <xdr:col>0</xdr:col>
      <xdr:colOff>1247028</xdr:colOff>
      <xdr:row>2</xdr:row>
      <xdr:rowOff>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46C80-A346-4D28-B91F-FD4FBFECC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148590"/>
          <a:ext cx="170703" cy="16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D880A-F5CA-4BB4-B71F-33A1B1FB9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1767840</xdr:colOff>
      <xdr:row>1</xdr:row>
      <xdr:rowOff>0</xdr:rowOff>
    </xdr:from>
    <xdr:to>
      <xdr:col>0</xdr:col>
      <xdr:colOff>1938543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15EE8-44FE-4B82-A948-D526B565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7840" y="142875"/>
          <a:ext cx="170703" cy="164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8"/>
  </sheetPr>
  <dimension ref="A1:G361"/>
  <sheetViews>
    <sheetView zoomScaleNormal="100" workbookViewId="0"/>
  </sheetViews>
  <sheetFormatPr defaultColWidth="9.109375" defaultRowHeight="10.199999999999999" x14ac:dyDescent="0.2"/>
  <cols>
    <col min="1" max="1" width="52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184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1158029366.5700002</v>
      </c>
      <c r="C7" s="9">
        <v>5686719.870000002</v>
      </c>
      <c r="D7" s="9">
        <v>437821511.05999959</v>
      </c>
      <c r="E7" s="9">
        <v>1362103.68</v>
      </c>
      <c r="F7" s="9">
        <v>713159031.96000004</v>
      </c>
      <c r="G7" s="11"/>
    </row>
    <row r="8" spans="1:7" s="8" customFormat="1" x14ac:dyDescent="0.2">
      <c r="A8" s="8" t="s">
        <v>87</v>
      </c>
      <c r="B8" s="11">
        <v>8014</v>
      </c>
      <c r="C8" s="11">
        <v>56</v>
      </c>
      <c r="D8" s="11">
        <v>3148</v>
      </c>
      <c r="E8" s="11">
        <v>13</v>
      </c>
      <c r="F8" s="11">
        <v>4797</v>
      </c>
    </row>
    <row r="9" spans="1:7" s="8" customFormat="1" x14ac:dyDescent="0.2">
      <c r="A9" s="8" t="s">
        <v>88</v>
      </c>
      <c r="B9" s="10">
        <v>0.7912731557684799</v>
      </c>
      <c r="C9" s="10">
        <v>0.85643287154655634</v>
      </c>
      <c r="D9" s="10">
        <v>0.79661166140574569</v>
      </c>
      <c r="E9" s="10">
        <v>0.83077744687378186</v>
      </c>
      <c r="F9" s="10">
        <v>0.78740071431870651</v>
      </c>
    </row>
    <row r="10" spans="1:7" s="8" customFormat="1" x14ac:dyDescent="0.2">
      <c r="A10" s="8" t="s">
        <v>89</v>
      </c>
      <c r="B10" s="10">
        <v>0.105</v>
      </c>
      <c r="C10" s="10">
        <v>0.7</v>
      </c>
      <c r="D10" s="10">
        <v>0.105</v>
      </c>
      <c r="E10" s="10">
        <v>0.72940836601307202</v>
      </c>
      <c r="F10" s="10">
        <v>0.15278993710691824</v>
      </c>
    </row>
    <row r="11" spans="1:7" s="8" customFormat="1" x14ac:dyDescent="0.2">
      <c r="A11" s="8" t="s">
        <v>90</v>
      </c>
      <c r="B11" s="10">
        <v>0.91408823529411765</v>
      </c>
      <c r="C11" s="10">
        <v>0.90702875000000005</v>
      </c>
      <c r="D11" s="10">
        <v>0.89730952380952378</v>
      </c>
      <c r="E11" s="10">
        <v>0.91322406060606065</v>
      </c>
      <c r="F11" s="10">
        <v>0.91408823529411765</v>
      </c>
    </row>
    <row r="12" spans="1:7" s="8" customFormat="1" x14ac:dyDescent="0.2">
      <c r="A12" s="8" t="s">
        <v>91</v>
      </c>
      <c r="B12" s="9">
        <v>0.19273812268440316</v>
      </c>
      <c r="C12" s="9">
        <v>3.8210907709857604</v>
      </c>
      <c r="D12" s="9">
        <v>0.15597313011423017</v>
      </c>
      <c r="E12" s="9">
        <v>7.1470575473655265</v>
      </c>
      <c r="F12" s="9">
        <v>0.1730939424220691</v>
      </c>
    </row>
    <row r="13" spans="1:7" s="8" customFormat="1" x14ac:dyDescent="0.2">
      <c r="A13" s="8" t="s">
        <v>92</v>
      </c>
      <c r="B13" s="9">
        <v>0</v>
      </c>
      <c r="C13" s="9">
        <v>3.3315068493150686</v>
      </c>
      <c r="D13" s="9">
        <v>0</v>
      </c>
      <c r="E13" s="9">
        <v>4.1753424657534248</v>
      </c>
      <c r="F13" s="9">
        <v>8.21917808219178E-3</v>
      </c>
    </row>
    <row r="14" spans="1:7" s="8" customFormat="1" x14ac:dyDescent="0.2">
      <c r="A14" s="8" t="s">
        <v>93</v>
      </c>
      <c r="B14" s="9">
        <v>10.076712328767123</v>
      </c>
      <c r="C14" s="9">
        <v>4.515068493150685</v>
      </c>
      <c r="D14" s="9">
        <v>1.4493150684931504</v>
      </c>
      <c r="E14" s="9">
        <v>10.076712328767123</v>
      </c>
      <c r="F14" s="9">
        <v>0.89315068493150684</v>
      </c>
    </row>
    <row r="15" spans="1:7" s="8" customFormat="1" x14ac:dyDescent="0.2">
      <c r="A15" s="8" t="s">
        <v>117</v>
      </c>
      <c r="B15" s="9">
        <v>144500.79443099577</v>
      </c>
      <c r="C15" s="9">
        <v>101548.56910714289</v>
      </c>
      <c r="D15" s="9">
        <v>139079.26018424385</v>
      </c>
      <c r="E15" s="9">
        <v>104777.20615384614</v>
      </c>
      <c r="F15" s="9">
        <v>148667.71564727955</v>
      </c>
    </row>
    <row r="16" spans="1:7" s="8" customFormat="1" x14ac:dyDescent="0.2">
      <c r="A16" s="8" t="s">
        <v>94</v>
      </c>
      <c r="B16" s="9">
        <v>22400</v>
      </c>
      <c r="C16" s="9">
        <v>22400</v>
      </c>
      <c r="D16" s="9">
        <v>25188.5</v>
      </c>
      <c r="E16" s="9">
        <v>34499.699999999997</v>
      </c>
      <c r="F16" s="9">
        <v>32034</v>
      </c>
    </row>
    <row r="17" spans="1:6" s="8" customFormat="1" x14ac:dyDescent="0.2">
      <c r="A17" s="8" t="s">
        <v>95</v>
      </c>
      <c r="B17" s="9">
        <v>1813324</v>
      </c>
      <c r="C17" s="9">
        <v>414170</v>
      </c>
      <c r="D17" s="9">
        <v>1813324</v>
      </c>
      <c r="E17" s="9">
        <v>274292.34000000003</v>
      </c>
      <c r="F17" s="9">
        <v>1750734</v>
      </c>
    </row>
    <row r="18" spans="1:6" s="8" customFormat="1" x14ac:dyDescent="0.2">
      <c r="A18" s="8" t="s">
        <v>96</v>
      </c>
      <c r="B18" s="9">
        <v>21.218903027827217</v>
      </c>
      <c r="C18" s="9">
        <v>21.609003202051515</v>
      </c>
      <c r="D18" s="9">
        <v>21.184325058166127</v>
      </c>
      <c r="E18" s="9">
        <v>16.278999036989607</v>
      </c>
      <c r="F18" s="9">
        <v>21.246455437652436</v>
      </c>
    </row>
    <row r="19" spans="1:6" s="8" customFormat="1" x14ac:dyDescent="0.2">
      <c r="A19" s="8" t="s">
        <v>97</v>
      </c>
      <c r="B19" s="9">
        <v>0.91666666666666663</v>
      </c>
      <c r="C19" s="9">
        <v>10.666666666666666</v>
      </c>
      <c r="D19" s="9">
        <v>0.91666666666666663</v>
      </c>
      <c r="E19" s="9">
        <v>6.083333333333333</v>
      </c>
      <c r="F19" s="9">
        <v>4.666666666666667</v>
      </c>
    </row>
    <row r="20" spans="1:6" s="8" customFormat="1" x14ac:dyDescent="0.2">
      <c r="A20" s="8" t="s">
        <v>98</v>
      </c>
      <c r="B20" s="9">
        <v>30</v>
      </c>
      <c r="C20" s="9">
        <v>26.5</v>
      </c>
      <c r="D20" s="9">
        <v>30</v>
      </c>
      <c r="E20" s="9">
        <v>20.5</v>
      </c>
      <c r="F20" s="9">
        <v>30</v>
      </c>
    </row>
    <row r="21" spans="1:6" s="8" customFormat="1" x14ac:dyDescent="0.2">
      <c r="A21" s="8" t="s">
        <v>99</v>
      </c>
      <c r="B21" s="10">
        <v>0.47574037333939928</v>
      </c>
      <c r="C21" s="10">
        <v>0.96268448686571206</v>
      </c>
      <c r="D21" s="10">
        <v>0.84823463111913189</v>
      </c>
      <c r="E21" s="10">
        <v>0.29188014527645945</v>
      </c>
      <c r="F21" s="10">
        <v>0.24352754358685755</v>
      </c>
    </row>
    <row r="22" spans="1:6" s="8" customFormat="1" x14ac:dyDescent="0.2">
      <c r="A22" s="8" t="s">
        <v>138</v>
      </c>
      <c r="B22" s="10">
        <v>0.52425962666060077</v>
      </c>
      <c r="C22" s="10">
        <v>3.7315513134287714E-2</v>
      </c>
      <c r="D22" s="10">
        <v>0.15176536888086839</v>
      </c>
      <c r="E22" s="10">
        <v>0.70811985472354055</v>
      </c>
      <c r="F22" s="10">
        <v>0.75647245641314254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0.52500119838994586</v>
      </c>
      <c r="C24" s="10">
        <v>0.1548581854094388</v>
      </c>
      <c r="D24" s="10">
        <v>0.39352475997093866</v>
      </c>
      <c r="E24" s="10">
        <v>0.72155584367850778</v>
      </c>
      <c r="F24" s="10">
        <v>0.60829311799886421</v>
      </c>
    </row>
    <row r="25" spans="1:6" s="8" customFormat="1" ht="20.399999999999999" x14ac:dyDescent="0.2">
      <c r="A25" s="88" t="s">
        <v>305</v>
      </c>
      <c r="B25" s="9">
        <v>1.5040830934817757</v>
      </c>
      <c r="C25" s="9">
        <v>2.2688266126399821</v>
      </c>
      <c r="D25" s="9">
        <v>1.5397256639133652</v>
      </c>
      <c r="E25" s="9">
        <v>3.8923981702438972</v>
      </c>
      <c r="F25" s="9">
        <v>1.398293435789449</v>
      </c>
    </row>
    <row r="26" spans="1:6" s="8" customFormat="1" x14ac:dyDescent="0.2">
      <c r="A26" s="8" t="s">
        <v>194</v>
      </c>
      <c r="B26" s="9">
        <v>702628.98</v>
      </c>
      <c r="C26" s="9">
        <v>0</v>
      </c>
      <c r="D26" s="9">
        <v>0</v>
      </c>
      <c r="E26" s="9">
        <v>3746.27</v>
      </c>
      <c r="F26" s="9">
        <v>698882.71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274292.34000000003</v>
      </c>
      <c r="F27" s="9">
        <v>1750734</v>
      </c>
    </row>
    <row r="28" spans="1:6" s="8" customFormat="1" x14ac:dyDescent="0.2">
      <c r="A28" s="8" t="s">
        <v>103</v>
      </c>
      <c r="B28" s="9">
        <v>148549.09264864866</v>
      </c>
      <c r="C28" s="9">
        <v>0</v>
      </c>
      <c r="D28" s="9">
        <v>0</v>
      </c>
      <c r="E28" s="9">
        <v>104777.20615384614</v>
      </c>
      <c r="F28" s="9">
        <v>148667.71564727955</v>
      </c>
    </row>
    <row r="29" spans="1:6" s="8" customFormat="1" x14ac:dyDescent="0.2">
      <c r="A29" s="8" t="s">
        <v>104</v>
      </c>
      <c r="B29" s="9">
        <v>490562.41</v>
      </c>
      <c r="C29" s="9">
        <v>0</v>
      </c>
      <c r="D29" s="9">
        <v>0</v>
      </c>
      <c r="E29" s="9">
        <v>2724.16</v>
      </c>
      <c r="F29" s="9">
        <v>490562.41</v>
      </c>
    </row>
    <row r="30" spans="1:6" x14ac:dyDescent="0.2">
      <c r="A30" s="8" t="s">
        <v>105</v>
      </c>
      <c r="B30" s="9">
        <v>22347.780624999999</v>
      </c>
      <c r="C30" s="9">
        <v>0</v>
      </c>
      <c r="D30" s="9">
        <v>0</v>
      </c>
      <c r="E30" s="9">
        <v>374.62700000000007</v>
      </c>
      <c r="F30" s="9">
        <v>32335.577727272725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1287406.55</v>
      </c>
      <c r="C37" s="10">
        <v>1.1117218502093829E-3</v>
      </c>
      <c r="D37" s="11">
        <v>16</v>
      </c>
      <c r="E37" s="10">
        <v>1.9965061142999752E-3</v>
      </c>
    </row>
    <row r="38" spans="1:5" x14ac:dyDescent="0.2">
      <c r="A38" s="8" t="s">
        <v>17</v>
      </c>
      <c r="B38" s="9">
        <v>22618648.109999999</v>
      </c>
      <c r="C38" s="10">
        <v>1.9532015994546681E-2</v>
      </c>
      <c r="D38" s="11">
        <v>186</v>
      </c>
      <c r="E38" s="10">
        <v>2.3209383578737211E-2</v>
      </c>
    </row>
    <row r="39" spans="1:5" x14ac:dyDescent="0.2">
      <c r="A39" s="8" t="s">
        <v>18</v>
      </c>
      <c r="B39" s="9">
        <v>18009176.41</v>
      </c>
      <c r="C39" s="10">
        <v>1.5551571428056174E-2</v>
      </c>
      <c r="D39" s="11">
        <v>123</v>
      </c>
      <c r="E39" s="10">
        <v>1.5348140753681058E-2</v>
      </c>
    </row>
    <row r="40" spans="1:5" x14ac:dyDescent="0.2">
      <c r="A40" s="8" t="s">
        <v>19</v>
      </c>
      <c r="B40" s="9">
        <v>20995250.350000001</v>
      </c>
      <c r="C40" s="10">
        <v>1.8130153652481568E-2</v>
      </c>
      <c r="D40" s="11">
        <v>145</v>
      </c>
      <c r="E40" s="10">
        <v>1.8093336660843524E-2</v>
      </c>
    </row>
    <row r="41" spans="1:5" x14ac:dyDescent="0.2">
      <c r="A41" s="8" t="s">
        <v>20</v>
      </c>
      <c r="B41" s="9">
        <v>40760632.810000002</v>
      </c>
      <c r="C41" s="10">
        <v>3.5198272156715747E-2</v>
      </c>
      <c r="D41" s="11">
        <v>253</v>
      </c>
      <c r="E41" s="10">
        <v>3.1569752932368356E-2</v>
      </c>
    </row>
    <row r="42" spans="1:5" x14ac:dyDescent="0.2">
      <c r="A42" s="8" t="s">
        <v>21</v>
      </c>
      <c r="B42" s="9">
        <v>61902243.919999987</v>
      </c>
      <c r="C42" s="10">
        <v>5.3454813588493008E-2</v>
      </c>
      <c r="D42" s="11">
        <v>406</v>
      </c>
      <c r="E42" s="10">
        <v>5.0661342650361867E-2</v>
      </c>
    </row>
    <row r="43" spans="1:5" x14ac:dyDescent="0.2">
      <c r="A43" s="8" t="s">
        <v>22</v>
      </c>
      <c r="B43" s="9">
        <v>106136102.88000003</v>
      </c>
      <c r="C43" s="10">
        <v>9.1652341420639064E-2</v>
      </c>
      <c r="D43" s="11">
        <v>620</v>
      </c>
      <c r="E43" s="10">
        <v>7.7364611929124028E-2</v>
      </c>
    </row>
    <row r="44" spans="1:5" x14ac:dyDescent="0.2">
      <c r="A44" s="8" t="s">
        <v>23</v>
      </c>
      <c r="B44" s="9">
        <v>157391410.84000003</v>
      </c>
      <c r="C44" s="10">
        <v>0.13591314295092716</v>
      </c>
      <c r="D44" s="11">
        <v>995</v>
      </c>
      <c r="E44" s="10">
        <v>0.1241577239830297</v>
      </c>
    </row>
    <row r="45" spans="1:5" x14ac:dyDescent="0.2">
      <c r="A45" s="8" t="s">
        <v>39</v>
      </c>
      <c r="B45" s="9">
        <v>248274798.74999982</v>
      </c>
      <c r="C45" s="10">
        <v>0.21439421651747226</v>
      </c>
      <c r="D45" s="11">
        <v>1642</v>
      </c>
      <c r="E45" s="10">
        <v>0.20489143998003495</v>
      </c>
    </row>
    <row r="46" spans="1:5" x14ac:dyDescent="0.2">
      <c r="A46" s="8" t="s">
        <v>40</v>
      </c>
      <c r="B46" s="9">
        <v>381368295.37999976</v>
      </c>
      <c r="C46" s="10">
        <v>0.32932523681120918</v>
      </c>
      <c r="D46" s="11">
        <v>2895</v>
      </c>
      <c r="E46" s="10">
        <v>0.36124282505615174</v>
      </c>
    </row>
    <row r="47" spans="1:5" x14ac:dyDescent="0.2">
      <c r="A47" s="8" t="s">
        <v>41</v>
      </c>
      <c r="B47" s="9">
        <v>49324117.840000063</v>
      </c>
      <c r="C47" s="10">
        <v>4.2593149417354217E-2</v>
      </c>
      <c r="D47" s="11">
        <v>377</v>
      </c>
      <c r="E47" s="10">
        <v>4.7042675318193165E-2</v>
      </c>
    </row>
    <row r="48" spans="1:5" x14ac:dyDescent="0.2">
      <c r="A48" s="8" t="s">
        <v>42</v>
      </c>
      <c r="B48" s="9">
        <v>5674150.4199999999</v>
      </c>
      <c r="C48" s="10">
        <v>4.8998329263500694E-3</v>
      </c>
      <c r="D48" s="11">
        <v>47</v>
      </c>
      <c r="E48" s="10">
        <v>5.8647367107561767E-3</v>
      </c>
    </row>
    <row r="49" spans="1:5" x14ac:dyDescent="0.2">
      <c r="A49" s="8" t="s">
        <v>43</v>
      </c>
      <c r="B49" s="9">
        <v>4285098.2</v>
      </c>
      <c r="C49" s="10">
        <v>3.7003363849849114E-3</v>
      </c>
      <c r="D49" s="11">
        <v>31</v>
      </c>
      <c r="E49" s="10">
        <v>3.8682305964562015E-3</v>
      </c>
    </row>
    <row r="50" spans="1:5" x14ac:dyDescent="0.2">
      <c r="A50" s="8" t="s">
        <v>44</v>
      </c>
      <c r="B50" s="9">
        <v>3467720.44</v>
      </c>
      <c r="C50" s="10">
        <v>2.9945012968636015E-3</v>
      </c>
      <c r="D50" s="11">
        <v>24</v>
      </c>
      <c r="E50" s="10">
        <v>2.9947591714499623E-3</v>
      </c>
    </row>
    <row r="51" spans="1:5" x14ac:dyDescent="0.2">
      <c r="A51" s="8" t="s">
        <v>24</v>
      </c>
      <c r="B51" s="9">
        <v>36534313.669999972</v>
      </c>
      <c r="C51" s="10">
        <v>3.1548693603696762E-2</v>
      </c>
      <c r="D51" s="11">
        <v>254</v>
      </c>
      <c r="E51" s="10">
        <v>3.1694534564512107E-2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1158029366.5699999</v>
      </c>
      <c r="C56" s="24"/>
      <c r="D56" s="25">
        <f>SUM(D37:D55)</f>
        <v>8014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0.7912731557684799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189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1666394.2</v>
      </c>
      <c r="C65" s="10">
        <v>1.4389913141285363E-3</v>
      </c>
      <c r="D65" s="11">
        <v>20</v>
      </c>
      <c r="E65" s="10">
        <v>2.4956326428749688E-3</v>
      </c>
    </row>
    <row r="66" spans="1:5" x14ac:dyDescent="0.2">
      <c r="A66" s="8" t="s">
        <v>17</v>
      </c>
      <c r="B66" s="9">
        <v>25661579.149999999</v>
      </c>
      <c r="C66" s="10">
        <v>2.2159696369365631E-2</v>
      </c>
      <c r="D66" s="11">
        <v>207</v>
      </c>
      <c r="E66" s="10">
        <v>2.5829797853755929E-2</v>
      </c>
    </row>
    <row r="67" spans="1:5" x14ac:dyDescent="0.2">
      <c r="A67" s="8" t="s">
        <v>18</v>
      </c>
      <c r="B67" s="9">
        <v>16949713.669999998</v>
      </c>
      <c r="C67" s="10">
        <v>1.4636687254489791E-2</v>
      </c>
      <c r="D67" s="11">
        <v>124</v>
      </c>
      <c r="E67" s="10">
        <v>1.5472922385824806E-2</v>
      </c>
    </row>
    <row r="68" spans="1:5" x14ac:dyDescent="0.2">
      <c r="A68" s="8" t="s">
        <v>19</v>
      </c>
      <c r="B68" s="9">
        <v>20704529.030000001</v>
      </c>
      <c r="C68" s="10">
        <v>1.787910533851602E-2</v>
      </c>
      <c r="D68" s="11">
        <v>144</v>
      </c>
      <c r="E68" s="10">
        <v>1.7968555028699776E-2</v>
      </c>
    </row>
    <row r="69" spans="1:5" x14ac:dyDescent="0.2">
      <c r="A69" s="8" t="s">
        <v>20</v>
      </c>
      <c r="B69" s="9">
        <v>43292195.879999995</v>
      </c>
      <c r="C69" s="10">
        <v>3.7384367900987175E-2</v>
      </c>
      <c r="D69" s="11">
        <v>268</v>
      </c>
      <c r="E69" s="10">
        <v>3.3441477414524579E-2</v>
      </c>
    </row>
    <row r="70" spans="1:5" x14ac:dyDescent="0.2">
      <c r="A70" s="8" t="s">
        <v>21</v>
      </c>
      <c r="B70" s="9">
        <v>65254818.409999989</v>
      </c>
      <c r="C70" s="10">
        <v>5.634988221695976E-2</v>
      </c>
      <c r="D70" s="11">
        <v>418</v>
      </c>
      <c r="E70" s="10">
        <v>5.2158722236086849E-2</v>
      </c>
    </row>
    <row r="71" spans="1:5" x14ac:dyDescent="0.2">
      <c r="A71" s="8" t="s">
        <v>22</v>
      </c>
      <c r="B71" s="9">
        <v>113943238.73000003</v>
      </c>
      <c r="C71" s="10">
        <v>9.8394083966533416E-2</v>
      </c>
      <c r="D71" s="11">
        <v>671</v>
      </c>
      <c r="E71" s="10">
        <v>8.3728475168455205E-2</v>
      </c>
    </row>
    <row r="72" spans="1:5" x14ac:dyDescent="0.2">
      <c r="A72" s="8" t="s">
        <v>23</v>
      </c>
      <c r="B72" s="9">
        <v>171440027.29000002</v>
      </c>
      <c r="C72" s="10">
        <v>0.14804462843441801</v>
      </c>
      <c r="D72" s="11">
        <v>1077</v>
      </c>
      <c r="E72" s="10">
        <v>0.13438981781881706</v>
      </c>
    </row>
    <row r="73" spans="1:5" x14ac:dyDescent="0.2">
      <c r="A73" s="8" t="s">
        <v>39</v>
      </c>
      <c r="B73" s="9">
        <v>327578712.43000001</v>
      </c>
      <c r="C73" s="10">
        <v>0.28287599769621113</v>
      </c>
      <c r="D73" s="11">
        <v>2273</v>
      </c>
      <c r="E73" s="10">
        <v>0.28362864986274022</v>
      </c>
    </row>
    <row r="74" spans="1:5" x14ac:dyDescent="0.2">
      <c r="A74" s="8" t="s">
        <v>40</v>
      </c>
      <c r="B74" s="9">
        <v>287494645.46999985</v>
      </c>
      <c r="C74" s="10">
        <v>0.24826196447982879</v>
      </c>
      <c r="D74" s="11">
        <v>2189</v>
      </c>
      <c r="E74" s="10">
        <v>0.27314699276266535</v>
      </c>
    </row>
    <row r="75" spans="1:5" x14ac:dyDescent="0.2">
      <c r="A75" s="8" t="s">
        <v>41</v>
      </c>
      <c r="B75" s="9">
        <v>36884633.279999964</v>
      </c>
      <c r="C75" s="10">
        <v>3.1851207184192244E-2</v>
      </c>
      <c r="D75" s="11">
        <v>291</v>
      </c>
      <c r="E75" s="10">
        <v>3.6311454953830799E-2</v>
      </c>
    </row>
    <row r="76" spans="1:5" x14ac:dyDescent="0.2">
      <c r="A76" s="8" t="s">
        <v>42</v>
      </c>
      <c r="B76" s="9">
        <v>4640076.54</v>
      </c>
      <c r="C76" s="10">
        <v>4.0068729463602262E-3</v>
      </c>
      <c r="D76" s="11">
        <v>37</v>
      </c>
      <c r="E76" s="10">
        <v>4.6169203893186919E-3</v>
      </c>
    </row>
    <row r="77" spans="1:5" x14ac:dyDescent="0.2">
      <c r="A77" s="8" t="s">
        <v>43</v>
      </c>
      <c r="B77" s="9">
        <v>3086135.33</v>
      </c>
      <c r="C77" s="10">
        <v>2.6649888328315139E-3</v>
      </c>
      <c r="D77" s="11">
        <v>23</v>
      </c>
      <c r="E77" s="10">
        <v>2.869977539306214E-3</v>
      </c>
    </row>
    <row r="78" spans="1:5" x14ac:dyDescent="0.2">
      <c r="A78" s="8" t="s">
        <v>44</v>
      </c>
      <c r="B78" s="9">
        <v>4235815.29</v>
      </c>
      <c r="C78" s="10">
        <v>3.6577788200192049E-3</v>
      </c>
      <c r="D78" s="11">
        <v>27</v>
      </c>
      <c r="E78" s="10">
        <v>3.369104067881208E-3</v>
      </c>
    </row>
    <row r="79" spans="1:5" x14ac:dyDescent="0.2">
      <c r="A79" s="8" t="s">
        <v>24</v>
      </c>
      <c r="B79" s="9">
        <v>35196851.869999968</v>
      </c>
      <c r="C79" s="10">
        <v>3.039374724515885E-2</v>
      </c>
      <c r="D79" s="11">
        <v>245</v>
      </c>
      <c r="E79" s="10">
        <v>3.0571499875218369E-2</v>
      </c>
    </row>
    <row r="80" spans="1:5" x14ac:dyDescent="0.2">
      <c r="A80" s="8" t="s">
        <v>25</v>
      </c>
      <c r="B80" s="9">
        <v>0</v>
      </c>
      <c r="C80" s="10">
        <v>0</v>
      </c>
      <c r="D80" s="11">
        <v>0</v>
      </c>
      <c r="E80" s="10">
        <v>0</v>
      </c>
    </row>
    <row r="81" spans="1:6" x14ac:dyDescent="0.2">
      <c r="A81" s="8" t="s">
        <v>26</v>
      </c>
      <c r="B81" s="9">
        <v>0</v>
      </c>
      <c r="C81" s="10">
        <v>0</v>
      </c>
      <c r="D81" s="11">
        <v>0</v>
      </c>
      <c r="E81" s="10">
        <v>0</v>
      </c>
    </row>
    <row r="82" spans="1:6" x14ac:dyDescent="0.2">
      <c r="A82" s="8" t="s">
        <v>3</v>
      </c>
      <c r="B82" s="9">
        <v>0</v>
      </c>
      <c r="C82" s="10">
        <v>0</v>
      </c>
      <c r="D82" s="11">
        <v>0</v>
      </c>
      <c r="E82" s="10">
        <v>0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1158029366.5699995</v>
      </c>
      <c r="C84" s="24"/>
      <c r="D84" s="25">
        <f>SUM(D65:D83)</f>
        <v>8014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0.78600077845899885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190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1693731.7</v>
      </c>
      <c r="C93" s="10">
        <v>1.4625982284168775E-3</v>
      </c>
      <c r="D93" s="11">
        <v>21</v>
      </c>
      <c r="E93" s="10">
        <v>2.6204142750187172E-3</v>
      </c>
    </row>
    <row r="94" spans="1:6" x14ac:dyDescent="0.2">
      <c r="A94" s="8" t="s">
        <v>17</v>
      </c>
      <c r="B94" s="9">
        <v>26144783.659999996</v>
      </c>
      <c r="C94" s="10">
        <v>2.2576960839463842E-2</v>
      </c>
      <c r="D94" s="11">
        <v>212</v>
      </c>
      <c r="E94" s="10">
        <v>2.6453706014474668E-2</v>
      </c>
    </row>
    <row r="95" spans="1:6" x14ac:dyDescent="0.2">
      <c r="A95" s="8" t="s">
        <v>18</v>
      </c>
      <c r="B95" s="9">
        <v>17078972.460000001</v>
      </c>
      <c r="C95" s="10">
        <v>1.4748306867715022E-2</v>
      </c>
      <c r="D95" s="11">
        <v>124</v>
      </c>
      <c r="E95" s="10">
        <v>1.5472922385824806E-2</v>
      </c>
    </row>
    <row r="96" spans="1:6" x14ac:dyDescent="0.2">
      <c r="A96" s="8" t="s">
        <v>19</v>
      </c>
      <c r="B96" s="9">
        <v>21729790.730000004</v>
      </c>
      <c r="C96" s="10">
        <v>1.8764455684195727E-2</v>
      </c>
      <c r="D96" s="11">
        <v>149</v>
      </c>
      <c r="E96" s="10">
        <v>1.8592463189418519E-2</v>
      </c>
    </row>
    <row r="97" spans="1:6" x14ac:dyDescent="0.2">
      <c r="A97" s="8" t="s">
        <v>20</v>
      </c>
      <c r="B97" s="9">
        <v>45721139.030000001</v>
      </c>
      <c r="C97" s="10">
        <v>3.9481847654194435E-2</v>
      </c>
      <c r="D97" s="11">
        <v>283</v>
      </c>
      <c r="E97" s="10">
        <v>3.5313201896680808E-2</v>
      </c>
    </row>
    <row r="98" spans="1:6" x14ac:dyDescent="0.2">
      <c r="A98" s="8" t="s">
        <v>21</v>
      </c>
      <c r="B98" s="9">
        <v>68072112.579999998</v>
      </c>
      <c r="C98" s="10">
        <v>5.8782717040781744E-2</v>
      </c>
      <c r="D98" s="11">
        <v>444</v>
      </c>
      <c r="E98" s="10">
        <v>5.540304467182431E-2</v>
      </c>
    </row>
    <row r="99" spans="1:6" x14ac:dyDescent="0.2">
      <c r="A99" s="8" t="s">
        <v>22</v>
      </c>
      <c r="B99" s="9">
        <v>115616063.28000003</v>
      </c>
      <c r="C99" s="10">
        <v>9.9838628119118061E-2</v>
      </c>
      <c r="D99" s="11">
        <v>675</v>
      </c>
      <c r="E99" s="10">
        <v>8.4227601697030197E-2</v>
      </c>
    </row>
    <row r="100" spans="1:6" x14ac:dyDescent="0.2">
      <c r="A100" s="8" t="s">
        <v>23</v>
      </c>
      <c r="B100" s="9">
        <v>190977718.56999996</v>
      </c>
      <c r="C100" s="10">
        <v>0.16491612741709855</v>
      </c>
      <c r="D100" s="11">
        <v>1186</v>
      </c>
      <c r="E100" s="10">
        <v>0.14799101572248566</v>
      </c>
    </row>
    <row r="101" spans="1:6" x14ac:dyDescent="0.2">
      <c r="A101" s="8" t="s">
        <v>39</v>
      </c>
      <c r="B101" s="9">
        <v>304945571.07999992</v>
      </c>
      <c r="C101" s="10">
        <v>0.26333146626775711</v>
      </c>
      <c r="D101" s="11">
        <v>2161</v>
      </c>
      <c r="E101" s="10">
        <v>0.2696531070626404</v>
      </c>
    </row>
    <row r="102" spans="1:6" x14ac:dyDescent="0.2">
      <c r="A102" s="8" t="s">
        <v>40</v>
      </c>
      <c r="B102" s="9">
        <v>282880728.45999992</v>
      </c>
      <c r="C102" s="10">
        <v>0.24427768122830296</v>
      </c>
      <c r="D102" s="11">
        <v>2143</v>
      </c>
      <c r="E102" s="10">
        <v>0.26740703768405288</v>
      </c>
    </row>
    <row r="103" spans="1:6" x14ac:dyDescent="0.2">
      <c r="A103" s="8" t="s">
        <v>41</v>
      </c>
      <c r="B103" s="9">
        <v>36747318.489999965</v>
      </c>
      <c r="C103" s="10">
        <v>3.1732630925278608E-2</v>
      </c>
      <c r="D103" s="11">
        <v>289</v>
      </c>
      <c r="E103" s="10">
        <v>3.6061891689543296E-2</v>
      </c>
    </row>
    <row r="104" spans="1:6" x14ac:dyDescent="0.2">
      <c r="A104" s="8" t="s">
        <v>42</v>
      </c>
      <c r="B104" s="9">
        <v>4493665.34</v>
      </c>
      <c r="C104" s="10">
        <v>3.880441610310727E-3</v>
      </c>
      <c r="D104" s="11">
        <v>35</v>
      </c>
      <c r="E104" s="10">
        <v>4.3673571250311951E-3</v>
      </c>
    </row>
    <row r="105" spans="1:6" x14ac:dyDescent="0.2">
      <c r="A105" s="8" t="s">
        <v>43</v>
      </c>
      <c r="B105" s="9">
        <v>3208579.33</v>
      </c>
      <c r="C105" s="10">
        <v>2.770723629836421E-3</v>
      </c>
      <c r="D105" s="11">
        <v>24</v>
      </c>
      <c r="E105" s="10">
        <v>2.9947591714499623E-3</v>
      </c>
    </row>
    <row r="106" spans="1:6" x14ac:dyDescent="0.2">
      <c r="A106" s="8" t="s">
        <v>44</v>
      </c>
      <c r="B106" s="9">
        <v>4082439.49</v>
      </c>
      <c r="C106" s="10">
        <v>3.5253333014273161E-3</v>
      </c>
      <c r="D106" s="11">
        <v>27</v>
      </c>
      <c r="E106" s="10">
        <v>3.369104067881208E-3</v>
      </c>
    </row>
    <row r="107" spans="1:6" x14ac:dyDescent="0.2">
      <c r="A107" s="8" t="s">
        <v>24</v>
      </c>
      <c r="B107" s="9">
        <v>34636752.369999975</v>
      </c>
      <c r="C107" s="10">
        <v>2.9910081186102878E-2</v>
      </c>
      <c r="D107" s="11">
        <v>241</v>
      </c>
      <c r="E107" s="10">
        <v>3.0072373346643373E-2</v>
      </c>
    </row>
    <row r="108" spans="1:6" x14ac:dyDescent="0.2">
      <c r="A108" s="8" t="s">
        <v>25</v>
      </c>
      <c r="B108" s="9">
        <v>0</v>
      </c>
      <c r="C108" s="10">
        <v>0</v>
      </c>
      <c r="D108" s="11">
        <v>0</v>
      </c>
      <c r="E108" s="10">
        <v>0</v>
      </c>
    </row>
    <row r="109" spans="1:6" x14ac:dyDescent="0.2">
      <c r="A109" s="8" t="s">
        <v>26</v>
      </c>
      <c r="B109" s="9">
        <v>0</v>
      </c>
      <c r="C109" s="10">
        <v>0</v>
      </c>
      <c r="D109" s="11">
        <v>0</v>
      </c>
      <c r="E109" s="10">
        <v>0</v>
      </c>
    </row>
    <row r="110" spans="1:6" x14ac:dyDescent="0.2">
      <c r="A110" s="8" t="s">
        <v>3</v>
      </c>
      <c r="B110" s="9">
        <v>0</v>
      </c>
      <c r="C110" s="10">
        <v>0</v>
      </c>
      <c r="D110" s="11">
        <v>0</v>
      </c>
      <c r="E110" s="10">
        <v>0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1158029366.5699995</v>
      </c>
      <c r="C112" s="24"/>
      <c r="D112" s="25">
        <f>SUM(D93:D111)</f>
        <v>8014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0.78278678525092815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548205.25</v>
      </c>
      <c r="C121" s="10">
        <v>4.7339494647164674E-4</v>
      </c>
      <c r="D121" s="11">
        <v>7</v>
      </c>
      <c r="E121" s="10">
        <v>8.7347142500623909E-4</v>
      </c>
      <c r="F121" s="39"/>
    </row>
    <row r="122" spans="1:6" x14ac:dyDescent="0.2">
      <c r="A122" s="8" t="s">
        <v>46</v>
      </c>
      <c r="B122" s="9">
        <v>798954908.84000003</v>
      </c>
      <c r="C122" s="10">
        <v>0.68992629367115921</v>
      </c>
      <c r="D122" s="11">
        <v>5384</v>
      </c>
      <c r="E122" s="10">
        <v>0.67182430746194155</v>
      </c>
      <c r="F122" s="39"/>
    </row>
    <row r="123" spans="1:6" x14ac:dyDescent="0.2">
      <c r="A123" s="8" t="s">
        <v>47</v>
      </c>
      <c r="B123" s="9">
        <v>48083395.540000007</v>
      </c>
      <c r="C123" s="10">
        <v>4.1521741095754412E-2</v>
      </c>
      <c r="D123" s="11">
        <v>357</v>
      </c>
      <c r="E123" s="10">
        <v>4.4547042675318192E-2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310442856.9399997</v>
      </c>
      <c r="C125" s="10">
        <v>0.2680785702866148</v>
      </c>
      <c r="D125" s="11">
        <v>2266</v>
      </c>
      <c r="E125" s="10">
        <v>0.28275517843773396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1158029366.5699997</v>
      </c>
      <c r="C127" s="24"/>
      <c r="D127" s="25">
        <f>SUM(D121:D126)</f>
        <v>8014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1105649617.5700004</v>
      </c>
      <c r="C134" s="10">
        <v>0.95476820319751898</v>
      </c>
      <c r="D134" s="11">
        <v>7578</v>
      </c>
      <c r="E134" s="10">
        <v>0.94559520838532563</v>
      </c>
    </row>
    <row r="135" spans="1:6" x14ac:dyDescent="0.2">
      <c r="A135" s="8" t="s">
        <v>5</v>
      </c>
      <c r="B135" s="9">
        <v>52379748.999999978</v>
      </c>
      <c r="C135" s="10">
        <v>4.5231796802480947E-2</v>
      </c>
      <c r="D135" s="11">
        <v>436</v>
      </c>
      <c r="E135" s="10">
        <v>5.4404791614674319E-2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1158029366.5700004</v>
      </c>
      <c r="C137" s="24"/>
      <c r="D137" s="25">
        <f>SUM(D134:D136)</f>
        <v>8014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196624357.38999975</v>
      </c>
      <c r="C144" s="10">
        <v>0.1697922030875495</v>
      </c>
      <c r="D144" s="11">
        <v>2591</v>
      </c>
      <c r="E144" s="10">
        <v>0.32330920888445219</v>
      </c>
    </row>
    <row r="145" spans="1:5" x14ac:dyDescent="0.2">
      <c r="A145" s="8" t="s">
        <v>69</v>
      </c>
      <c r="B145" s="9">
        <v>548285604.16000044</v>
      </c>
      <c r="C145" s="10">
        <v>0.47346433517828923</v>
      </c>
      <c r="D145" s="11">
        <v>4050</v>
      </c>
      <c r="E145" s="10">
        <v>0.50536561018218118</v>
      </c>
    </row>
    <row r="146" spans="1:5" x14ac:dyDescent="0.2">
      <c r="A146" s="8" t="s">
        <v>70</v>
      </c>
      <c r="B146" s="9">
        <v>232727596.77000004</v>
      </c>
      <c r="C146" s="10">
        <v>0.20096864854068641</v>
      </c>
      <c r="D146" s="11">
        <v>985</v>
      </c>
      <c r="E146" s="10">
        <v>0.12290990766159221</v>
      </c>
    </row>
    <row r="147" spans="1:5" x14ac:dyDescent="0.2">
      <c r="A147" s="8" t="s">
        <v>71</v>
      </c>
      <c r="B147" s="9">
        <v>74909625.790000007</v>
      </c>
      <c r="C147" s="10">
        <v>6.4687155570049962E-2</v>
      </c>
      <c r="D147" s="11">
        <v>222</v>
      </c>
      <c r="E147" s="10">
        <v>2.7701522335912155E-2</v>
      </c>
    </row>
    <row r="148" spans="1:5" x14ac:dyDescent="0.2">
      <c r="A148" s="8" t="s">
        <v>72</v>
      </c>
      <c r="B148" s="9">
        <v>35982280.510000005</v>
      </c>
      <c r="C148" s="10">
        <v>3.1071993119291045E-2</v>
      </c>
      <c r="D148" s="11">
        <v>81</v>
      </c>
      <c r="E148" s="10">
        <v>1.0107312203643623E-2</v>
      </c>
    </row>
    <row r="149" spans="1:5" x14ac:dyDescent="0.2">
      <c r="A149" s="8" t="s">
        <v>73</v>
      </c>
      <c r="B149" s="9">
        <v>28627952.060000002</v>
      </c>
      <c r="C149" s="10">
        <v>2.4721266045950065E-2</v>
      </c>
      <c r="D149" s="11">
        <v>49</v>
      </c>
      <c r="E149" s="10">
        <v>6.1142999750436735E-3</v>
      </c>
    </row>
    <row r="150" spans="1:5" x14ac:dyDescent="0.2">
      <c r="A150" s="8" t="s">
        <v>74</v>
      </c>
      <c r="B150" s="9">
        <v>14946423.58</v>
      </c>
      <c r="C150" s="10">
        <v>1.2906774224793829E-2</v>
      </c>
      <c r="D150" s="11">
        <v>17</v>
      </c>
      <c r="E150" s="10">
        <v>2.1212877464437236E-3</v>
      </c>
    </row>
    <row r="151" spans="1:5" x14ac:dyDescent="0.2">
      <c r="A151" s="8" t="s">
        <v>178</v>
      </c>
      <c r="B151" s="9">
        <v>7495830</v>
      </c>
      <c r="C151" s="10">
        <v>6.4729187500677217E-3</v>
      </c>
      <c r="D151" s="11">
        <v>7</v>
      </c>
      <c r="E151" s="10">
        <v>8.7347142500623909E-4</v>
      </c>
    </row>
    <row r="152" spans="1:5" x14ac:dyDescent="0.2">
      <c r="A152" s="8" t="s">
        <v>75</v>
      </c>
      <c r="B152" s="9">
        <v>9766077.8099999987</v>
      </c>
      <c r="C152" s="10">
        <v>8.433359370605964E-3</v>
      </c>
      <c r="D152" s="11">
        <v>7</v>
      </c>
      <c r="E152" s="10">
        <v>8.7347142500623909E-4</v>
      </c>
    </row>
    <row r="153" spans="1:5" x14ac:dyDescent="0.2">
      <c r="A153" s="8" t="s">
        <v>78</v>
      </c>
      <c r="B153" s="9">
        <v>5099560.5</v>
      </c>
      <c r="C153" s="10">
        <v>4.4036538685582154E-3</v>
      </c>
      <c r="D153" s="11">
        <v>3</v>
      </c>
      <c r="E153" s="10">
        <v>3.7434489643124529E-4</v>
      </c>
    </row>
    <row r="154" spans="1:5" x14ac:dyDescent="0.2">
      <c r="A154" s="8" t="s">
        <v>76</v>
      </c>
      <c r="B154" s="9">
        <v>3564058</v>
      </c>
      <c r="C154" s="10">
        <v>3.0776922441582673E-3</v>
      </c>
      <c r="D154" s="11">
        <v>2</v>
      </c>
      <c r="E154" s="10">
        <v>2.495632642874969E-4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1158029366.5699999</v>
      </c>
      <c r="C157" s="24"/>
      <c r="D157" s="25">
        <f>SUM(D144:D156)</f>
        <v>8014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144500.79443099574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666008705.1099999</v>
      </c>
      <c r="C166" s="10">
        <v>0.57512246609312689</v>
      </c>
      <c r="D166" s="11">
        <v>4434</v>
      </c>
      <c r="E166" s="10">
        <v>0.55328175692538062</v>
      </c>
    </row>
    <row r="167" spans="1:6" x14ac:dyDescent="0.2">
      <c r="A167" s="8" t="s">
        <v>7</v>
      </c>
      <c r="B167" s="9">
        <v>460222817.45999968</v>
      </c>
      <c r="C167" s="10">
        <v>0.39741895218352435</v>
      </c>
      <c r="D167" s="11">
        <v>3243</v>
      </c>
      <c r="E167" s="10">
        <v>0.40466683304217621</v>
      </c>
    </row>
    <row r="168" spans="1:6" x14ac:dyDescent="0.2">
      <c r="A168" s="8" t="s">
        <v>8</v>
      </c>
      <c r="B168" s="9">
        <v>31797843.999999985</v>
      </c>
      <c r="C168" s="10">
        <v>2.745858172334863E-2</v>
      </c>
      <c r="D168" s="11">
        <v>337</v>
      </c>
      <c r="E168" s="10">
        <v>4.2051410032443226E-2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1158029366.5699997</v>
      </c>
      <c r="C170" s="10"/>
      <c r="D170" s="25">
        <f>SUM(D166:D169)</f>
        <v>8014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188197.44</v>
      </c>
      <c r="C178" s="10">
        <v>1.6251525689493294E-4</v>
      </c>
      <c r="D178" s="11">
        <v>3</v>
      </c>
      <c r="E178" s="10">
        <v>3.7434489643124529E-4</v>
      </c>
    </row>
    <row r="179" spans="1:5" x14ac:dyDescent="0.2">
      <c r="A179" s="29">
        <v>1998</v>
      </c>
      <c r="B179" s="9">
        <v>350332.29</v>
      </c>
      <c r="C179" s="10">
        <v>3.0252453013144149E-4</v>
      </c>
      <c r="D179" s="11">
        <v>3</v>
      </c>
      <c r="E179" s="10">
        <v>3.7434489643124529E-4</v>
      </c>
    </row>
    <row r="180" spans="1:5" x14ac:dyDescent="0.2">
      <c r="A180" s="29">
        <v>1999</v>
      </c>
      <c r="B180" s="9">
        <v>197920.7</v>
      </c>
      <c r="C180" s="10">
        <v>1.7091164154690392E-4</v>
      </c>
      <c r="D180" s="11">
        <v>2</v>
      </c>
      <c r="E180" s="10">
        <v>2.495632642874969E-4</v>
      </c>
    </row>
    <row r="181" spans="1:5" x14ac:dyDescent="0.2">
      <c r="A181" s="29">
        <v>2000</v>
      </c>
      <c r="B181" s="9">
        <v>111599.48</v>
      </c>
      <c r="C181" s="10">
        <v>9.6370164023171253E-5</v>
      </c>
      <c r="D181" s="11">
        <v>1</v>
      </c>
      <c r="E181" s="10">
        <v>1.2478163214374845E-4</v>
      </c>
    </row>
    <row r="182" spans="1:5" x14ac:dyDescent="0.2">
      <c r="A182" s="29">
        <v>2001</v>
      </c>
      <c r="B182" s="9">
        <v>404161.82</v>
      </c>
      <c r="C182" s="10">
        <v>3.4900826496058417E-4</v>
      </c>
      <c r="D182" s="11">
        <v>2</v>
      </c>
      <c r="E182" s="10">
        <v>2.495632642874969E-4</v>
      </c>
    </row>
    <row r="183" spans="1:5" x14ac:dyDescent="0.2">
      <c r="A183" s="29">
        <v>2002</v>
      </c>
      <c r="B183" s="9">
        <v>1183148.8</v>
      </c>
      <c r="C183" s="10">
        <v>1.0216915340449458E-3</v>
      </c>
      <c r="D183" s="11">
        <v>13</v>
      </c>
      <c r="E183" s="10">
        <v>1.6221612178687298E-3</v>
      </c>
    </row>
    <row r="184" spans="1:5" x14ac:dyDescent="0.2">
      <c r="A184" s="29">
        <v>2003</v>
      </c>
      <c r="B184" s="9">
        <v>4613463.0199999996</v>
      </c>
      <c r="C184" s="10">
        <v>3.9838912148357228E-3</v>
      </c>
      <c r="D184" s="11">
        <v>45</v>
      </c>
      <c r="E184" s="10">
        <v>5.6151734464686799E-3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7.3827980937331481E-5</v>
      </c>
      <c r="D186" s="11">
        <v>1</v>
      </c>
      <c r="E186" s="10">
        <v>1.2478163214374845E-4</v>
      </c>
    </row>
    <row r="187" spans="1:5" x14ac:dyDescent="0.2">
      <c r="A187" s="29">
        <v>2006</v>
      </c>
      <c r="B187" s="9">
        <v>475088035.13000035</v>
      </c>
      <c r="C187" s="10">
        <v>0.41025560218492307</v>
      </c>
      <c r="D187" s="11">
        <v>3415</v>
      </c>
      <c r="E187" s="10">
        <v>0.42612927377090093</v>
      </c>
    </row>
    <row r="188" spans="1:5" x14ac:dyDescent="0.2">
      <c r="A188" s="29">
        <v>2007</v>
      </c>
      <c r="B188" s="9">
        <v>675807012.9199996</v>
      </c>
      <c r="C188" s="10">
        <v>0.58358365722770189</v>
      </c>
      <c r="D188" s="11">
        <v>4529</v>
      </c>
      <c r="E188" s="10">
        <v>0.56513601197903673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1158029366.5699999</v>
      </c>
      <c r="C190" s="10"/>
      <c r="D190" s="31">
        <f>SUM(D177:D189)</f>
        <v>8014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2.3128574722128379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4314290.7</v>
      </c>
      <c r="C199" s="10">
        <v>3.7255451584778201E-3</v>
      </c>
      <c r="D199" s="11">
        <v>35</v>
      </c>
      <c r="E199" s="10">
        <v>4.3673571250311951E-3</v>
      </c>
    </row>
    <row r="200" spans="1:6" x14ac:dyDescent="0.2">
      <c r="A200" s="8" t="s">
        <v>10</v>
      </c>
      <c r="B200" s="9">
        <v>68976663.48999998</v>
      </c>
      <c r="C200" s="10">
        <v>5.9563829278616587E-2</v>
      </c>
      <c r="D200" s="11">
        <v>489</v>
      </c>
      <c r="E200" s="10">
        <v>6.1018218118292986E-2</v>
      </c>
    </row>
    <row r="201" spans="1:6" x14ac:dyDescent="0.2">
      <c r="A201" s="8" t="s">
        <v>11</v>
      </c>
      <c r="B201" s="9">
        <v>121901839.01000001</v>
      </c>
      <c r="C201" s="10">
        <v>0.10526662149429294</v>
      </c>
      <c r="D201" s="11">
        <v>890</v>
      </c>
      <c r="E201" s="10">
        <v>0.11105565260793611</v>
      </c>
    </row>
    <row r="202" spans="1:6" x14ac:dyDescent="0.2">
      <c r="A202" s="8" t="s">
        <v>12</v>
      </c>
      <c r="B202" s="9">
        <v>292248626.89999974</v>
      </c>
      <c r="C202" s="10">
        <v>0.252367198394648</v>
      </c>
      <c r="D202" s="11">
        <v>2035</v>
      </c>
      <c r="E202" s="10">
        <v>0.25393062141252809</v>
      </c>
    </row>
    <row r="203" spans="1:6" x14ac:dyDescent="0.2">
      <c r="A203" s="8" t="s">
        <v>13</v>
      </c>
      <c r="B203" s="9">
        <v>600433393.33000004</v>
      </c>
      <c r="C203" s="10">
        <v>0.51849582632644353</v>
      </c>
      <c r="D203" s="11">
        <v>4106</v>
      </c>
      <c r="E203" s="10">
        <v>0.51235338158223109</v>
      </c>
    </row>
    <row r="204" spans="1:6" x14ac:dyDescent="0.2">
      <c r="A204" s="8" t="s">
        <v>14</v>
      </c>
      <c r="B204" s="9">
        <v>67691777.669999987</v>
      </c>
      <c r="C204" s="10">
        <v>5.8454284169405984E-2</v>
      </c>
      <c r="D204" s="11">
        <v>450</v>
      </c>
      <c r="E204" s="10">
        <v>5.6151734464686798E-2</v>
      </c>
    </row>
    <row r="205" spans="1:6" x14ac:dyDescent="0.2">
      <c r="A205" s="8" t="s">
        <v>15</v>
      </c>
      <c r="B205" s="9">
        <v>2462775.4700000002</v>
      </c>
      <c r="C205" s="10">
        <v>2.1266951781150115E-3</v>
      </c>
      <c r="D205" s="11">
        <v>9</v>
      </c>
      <c r="E205" s="10">
        <v>1.123034689293736E-3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1158029366.5699999</v>
      </c>
      <c r="C207" s="24"/>
      <c r="D207" s="25">
        <f>SUM(D199:D206)</f>
        <v>8014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20.659346933998517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532016229.39000022</v>
      </c>
      <c r="C216" s="10">
        <v>0.45941514502848418</v>
      </c>
      <c r="D216" s="11">
        <v>4057</v>
      </c>
      <c r="E216" s="10">
        <v>0.50623908160718745</v>
      </c>
      <c r="F216" s="8"/>
    </row>
    <row r="217" spans="1:6" x14ac:dyDescent="0.2">
      <c r="A217" s="8" t="s">
        <v>50</v>
      </c>
      <c r="B217" s="9">
        <v>626013137.17999971</v>
      </c>
      <c r="C217" s="10">
        <v>0.54058485497151576</v>
      </c>
      <c r="D217" s="11">
        <v>3957</v>
      </c>
      <c r="E217" s="10">
        <v>0.49376091839281255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1158029366.5699999</v>
      </c>
      <c r="C219" s="24"/>
      <c r="D219" s="25">
        <f>SUM(D216:D218)</f>
        <v>8014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41314662.409999982</v>
      </c>
      <c r="C226" s="10">
        <v>3.5676696638852125E-2</v>
      </c>
      <c r="D226" s="11">
        <v>409</v>
      </c>
      <c r="E226" s="10">
        <v>5.1035687546793114E-2</v>
      </c>
      <c r="F226" s="10">
        <v>0.81991136796714703</v>
      </c>
    </row>
    <row r="227" spans="1:6" x14ac:dyDescent="0.2">
      <c r="A227" s="8" t="s">
        <v>52</v>
      </c>
      <c r="B227" s="9">
        <v>88147207.14000003</v>
      </c>
      <c r="C227" s="10">
        <v>7.6118283080407301E-2</v>
      </c>
      <c r="D227" s="11">
        <v>822</v>
      </c>
      <c r="E227" s="10">
        <v>0.10257050162216122</v>
      </c>
      <c r="F227" s="10">
        <v>0.80746928975315757</v>
      </c>
    </row>
    <row r="228" spans="1:6" x14ac:dyDescent="0.2">
      <c r="A228" s="8" t="s">
        <v>53</v>
      </c>
      <c r="B228" s="9">
        <v>92652489.350000069</v>
      </c>
      <c r="C228" s="10">
        <v>8.0008756275697993E-2</v>
      </c>
      <c r="D228" s="11">
        <v>874</v>
      </c>
      <c r="E228" s="10">
        <v>0.10905914649363614</v>
      </c>
      <c r="F228" s="10">
        <v>0.80796437880740979</v>
      </c>
    </row>
    <row r="229" spans="1:6" x14ac:dyDescent="0.2">
      <c r="A229" s="8" t="s">
        <v>54</v>
      </c>
      <c r="B229" s="9">
        <v>50384944.979999997</v>
      </c>
      <c r="C229" s="10">
        <v>4.3509211799383454E-2</v>
      </c>
      <c r="D229" s="11">
        <v>428</v>
      </c>
      <c r="E229" s="10">
        <v>5.3406538557524336E-2</v>
      </c>
      <c r="F229" s="10">
        <v>0.80235049307292916</v>
      </c>
    </row>
    <row r="230" spans="1:6" x14ac:dyDescent="0.2">
      <c r="A230" s="8" t="s">
        <v>55</v>
      </c>
      <c r="B230" s="9">
        <v>42132840.18</v>
      </c>
      <c r="C230" s="10">
        <v>3.6383222564376282E-2</v>
      </c>
      <c r="D230" s="11">
        <v>372</v>
      </c>
      <c r="E230" s="10">
        <v>4.6418767157474422E-2</v>
      </c>
      <c r="F230" s="10">
        <v>0.79329417396978807</v>
      </c>
    </row>
    <row r="231" spans="1:6" x14ac:dyDescent="0.2">
      <c r="A231" s="8" t="s">
        <v>56</v>
      </c>
      <c r="B231" s="9">
        <v>42449879.510000005</v>
      </c>
      <c r="C231" s="10">
        <v>3.6656997426354997E-2</v>
      </c>
      <c r="D231" s="11">
        <v>319</v>
      </c>
      <c r="E231" s="10">
        <v>3.9805340653855756E-2</v>
      </c>
      <c r="F231" s="10">
        <v>0.79494263329821679</v>
      </c>
    </row>
    <row r="232" spans="1:6" x14ac:dyDescent="0.2">
      <c r="A232" s="8" t="s">
        <v>27</v>
      </c>
      <c r="B232" s="9">
        <v>333468744.40999997</v>
      </c>
      <c r="C232" s="10">
        <v>0.28796225211257848</v>
      </c>
      <c r="D232" s="11">
        <v>2078</v>
      </c>
      <c r="E232" s="10">
        <v>0.25929623159470927</v>
      </c>
      <c r="F232" s="10">
        <v>0.78686455067670569</v>
      </c>
    </row>
    <row r="233" spans="1:6" x14ac:dyDescent="0.2">
      <c r="A233" s="8" t="s">
        <v>57</v>
      </c>
      <c r="B233" s="9">
        <v>126369772.67</v>
      </c>
      <c r="C233" s="10">
        <v>0.10912484287362953</v>
      </c>
      <c r="D233" s="11">
        <v>914</v>
      </c>
      <c r="E233" s="10">
        <v>0.11405041177938607</v>
      </c>
      <c r="F233" s="10">
        <v>0.7848084836682101</v>
      </c>
    </row>
    <row r="234" spans="1:6" x14ac:dyDescent="0.2">
      <c r="A234" s="8" t="s">
        <v>58</v>
      </c>
      <c r="B234" s="9">
        <v>274498060.81</v>
      </c>
      <c r="C234" s="10">
        <v>0.23703894627736735</v>
      </c>
      <c r="D234" s="11">
        <v>1146</v>
      </c>
      <c r="E234" s="10">
        <v>0.14299975043673571</v>
      </c>
      <c r="F234" s="10">
        <v>0.78035084487669681</v>
      </c>
    </row>
    <row r="235" spans="1:6" x14ac:dyDescent="0.2">
      <c r="A235" s="8" t="s">
        <v>59</v>
      </c>
      <c r="B235" s="9">
        <v>33980545.979999989</v>
      </c>
      <c r="C235" s="10">
        <v>2.9343423371591973E-2</v>
      </c>
      <c r="D235" s="11">
        <v>307</v>
      </c>
      <c r="E235" s="10">
        <v>3.8307961068130773E-2</v>
      </c>
      <c r="F235" s="10">
        <v>0.78910575815844208</v>
      </c>
    </row>
    <row r="236" spans="1:6" x14ac:dyDescent="0.2">
      <c r="A236" s="8" t="s">
        <v>60</v>
      </c>
      <c r="B236" s="9">
        <v>31797843.999999985</v>
      </c>
      <c r="C236" s="10">
        <v>2.745858172334862E-2</v>
      </c>
      <c r="D236" s="11">
        <v>337</v>
      </c>
      <c r="E236" s="10">
        <v>4.2051410032443226E-2</v>
      </c>
      <c r="F236" s="10">
        <v>0.8054363299475733</v>
      </c>
    </row>
    <row r="237" spans="1:6" x14ac:dyDescent="0.2">
      <c r="A237" s="8" t="s">
        <v>2</v>
      </c>
      <c r="B237" s="9">
        <v>832375.13</v>
      </c>
      <c r="C237" s="10">
        <v>7.1878585641177255E-4</v>
      </c>
      <c r="D237" s="11">
        <v>8</v>
      </c>
      <c r="E237" s="10">
        <v>9.9825305714998759E-4</v>
      </c>
      <c r="F237" s="10">
        <v>0.73379750904633245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1158029366.5700002</v>
      </c>
      <c r="C239" s="24"/>
      <c r="D239" s="25">
        <f>SUM(D226:D238)</f>
        <v>8014</v>
      </c>
      <c r="E239" s="24"/>
      <c r="F239" s="34">
        <v>0.7912731557684799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169400.93</v>
      </c>
      <c r="C246" s="10">
        <v>1.462837945999188E-4</v>
      </c>
      <c r="D246" s="11">
        <v>3</v>
      </c>
      <c r="E246" s="10">
        <v>3.7434489643124529E-4</v>
      </c>
    </row>
    <row r="247" spans="1:6" x14ac:dyDescent="0.2">
      <c r="A247" s="8" t="s">
        <v>38</v>
      </c>
      <c r="B247" s="9">
        <v>374296865.97000015</v>
      </c>
      <c r="C247" s="10">
        <v>0.32321880323176999</v>
      </c>
      <c r="D247" s="11">
        <v>2518</v>
      </c>
      <c r="E247" s="10">
        <v>0.31420014973795857</v>
      </c>
    </row>
    <row r="248" spans="1:6" x14ac:dyDescent="0.2">
      <c r="A248" s="8" t="s">
        <v>28</v>
      </c>
      <c r="B248" s="9">
        <v>573340145.40999997</v>
      </c>
      <c r="C248" s="10">
        <v>0.4950998324923247</v>
      </c>
      <c r="D248" s="11">
        <v>4030</v>
      </c>
      <c r="E248" s="10">
        <v>0.50286997753930618</v>
      </c>
    </row>
    <row r="249" spans="1:6" x14ac:dyDescent="0.2">
      <c r="A249" s="8" t="s">
        <v>29</v>
      </c>
      <c r="B249" s="9">
        <v>138958250.79000002</v>
      </c>
      <c r="C249" s="10">
        <v>0.11999544640356088</v>
      </c>
      <c r="D249" s="11">
        <v>995</v>
      </c>
      <c r="E249" s="10">
        <v>0.1241577239830297</v>
      </c>
    </row>
    <row r="250" spans="1:6" x14ac:dyDescent="0.2">
      <c r="A250" s="8" t="s">
        <v>30</v>
      </c>
      <c r="B250" s="9">
        <v>36129309.329999998</v>
      </c>
      <c r="C250" s="10">
        <v>3.1198957792419737E-2</v>
      </c>
      <c r="D250" s="11">
        <v>245</v>
      </c>
      <c r="E250" s="10">
        <v>3.0571499875218369E-2</v>
      </c>
    </row>
    <row r="251" spans="1:6" x14ac:dyDescent="0.2">
      <c r="A251" s="8" t="s">
        <v>31</v>
      </c>
      <c r="B251" s="9">
        <v>6841622.9400000004</v>
      </c>
      <c r="C251" s="10">
        <v>5.9079874289063982E-3</v>
      </c>
      <c r="D251" s="11">
        <v>56</v>
      </c>
      <c r="E251" s="10">
        <v>6.9877714000499127E-3</v>
      </c>
    </row>
    <row r="252" spans="1:6" x14ac:dyDescent="0.2">
      <c r="A252" s="8" t="s">
        <v>32</v>
      </c>
      <c r="B252" s="9">
        <v>27180303.960000005</v>
      </c>
      <c r="C252" s="10">
        <v>2.3471169855135983E-2</v>
      </c>
      <c r="D252" s="11">
        <v>158</v>
      </c>
      <c r="E252" s="10">
        <v>1.9715497878712254E-2</v>
      </c>
    </row>
    <row r="253" spans="1:6" x14ac:dyDescent="0.2">
      <c r="A253" s="8" t="s">
        <v>33</v>
      </c>
      <c r="B253" s="9">
        <v>775942.26</v>
      </c>
      <c r="C253" s="10">
        <v>6.700540438782526E-4</v>
      </c>
      <c r="D253" s="11">
        <v>8</v>
      </c>
      <c r="E253" s="10">
        <v>9.9825305714998759E-4</v>
      </c>
    </row>
    <row r="254" spans="1:6" x14ac:dyDescent="0.2">
      <c r="A254" s="8" t="s">
        <v>34</v>
      </c>
      <c r="B254" s="9">
        <v>337524.98</v>
      </c>
      <c r="C254" s="10">
        <v>2.91464957404081E-4</v>
      </c>
      <c r="D254" s="11">
        <v>1</v>
      </c>
      <c r="E254" s="10">
        <v>1.2478163214374845E-4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s="7" customFormat="1" x14ac:dyDescent="0.2">
      <c r="A256" s="8"/>
      <c r="B256" s="9"/>
      <c r="C256" s="10"/>
      <c r="D256" s="11"/>
      <c r="E256" s="10"/>
      <c r="F256" s="1"/>
    </row>
    <row r="257" spans="1:6" ht="10.8" thickBot="1" x14ac:dyDescent="0.25">
      <c r="A257" s="22"/>
      <c r="B257" s="23">
        <f>SUM(B246:B256)</f>
        <v>1158029366.5700002</v>
      </c>
      <c r="C257" s="24"/>
      <c r="D257" s="25">
        <f>SUM(D246:D256)</f>
        <v>8014</v>
      </c>
      <c r="E257" s="24"/>
      <c r="F257" s="7"/>
    </row>
    <row r="258" spans="1:6" ht="10.8" thickTop="1" x14ac:dyDescent="0.2">
      <c r="A258" s="8"/>
      <c r="B258" s="9"/>
      <c r="C258" s="10"/>
      <c r="D258" s="11"/>
      <c r="E258" s="10"/>
    </row>
    <row r="259" spans="1:6" x14ac:dyDescent="0.2">
      <c r="A259" s="22" t="s">
        <v>131</v>
      </c>
      <c r="B259" s="9"/>
      <c r="C259" s="8"/>
      <c r="D259" s="35">
        <v>5.282240121674478E-2</v>
      </c>
      <c r="E259" s="10"/>
    </row>
    <row r="260" spans="1:6" x14ac:dyDescent="0.2">
      <c r="A260" s="8"/>
      <c r="B260" s="9"/>
      <c r="C260" s="10"/>
      <c r="D260" s="11"/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21" t="s">
        <v>162</v>
      </c>
      <c r="B262" s="9"/>
      <c r="C262" s="10"/>
      <c r="D262" s="11"/>
      <c r="E262" s="10"/>
    </row>
    <row r="263" spans="1:6" s="19" customFormat="1" x14ac:dyDescent="0.2">
      <c r="A263" s="1"/>
      <c r="B263" s="3"/>
      <c r="C263" s="4"/>
      <c r="D263" s="5"/>
      <c r="E263" s="4"/>
      <c r="F263" s="1"/>
    </row>
    <row r="264" spans="1:6" ht="20.399999999999999" x14ac:dyDescent="0.2">
      <c r="A264" s="14" t="s">
        <v>132</v>
      </c>
      <c r="B264" s="15" t="s">
        <v>108</v>
      </c>
      <c r="C264" s="16" t="s">
        <v>109</v>
      </c>
      <c r="D264" s="17" t="s">
        <v>110</v>
      </c>
      <c r="E264" s="16" t="s">
        <v>109</v>
      </c>
      <c r="F264" s="19"/>
    </row>
    <row r="265" spans="1:6" x14ac:dyDescent="0.2">
      <c r="B265" s="3"/>
      <c r="D265" s="5"/>
    </row>
    <row r="266" spans="1:6" x14ac:dyDescent="0.2">
      <c r="A266" s="8" t="s">
        <v>61</v>
      </c>
      <c r="B266" s="9">
        <v>1156260182.2300003</v>
      </c>
      <c r="C266" s="10">
        <v>0.99847224570371618</v>
      </c>
      <c r="D266" s="11">
        <v>8000</v>
      </c>
      <c r="E266" s="10">
        <v>0.99825305714998758</v>
      </c>
    </row>
    <row r="267" spans="1:6" x14ac:dyDescent="0.2">
      <c r="A267" s="8" t="s">
        <v>62</v>
      </c>
      <c r="B267" s="9">
        <v>1620636.89</v>
      </c>
      <c r="C267" s="10">
        <v>1.3994782315410617E-3</v>
      </c>
      <c r="D267" s="11">
        <v>13</v>
      </c>
      <c r="E267" s="10">
        <v>1.6221612178687298E-3</v>
      </c>
    </row>
    <row r="268" spans="1:6" x14ac:dyDescent="0.2">
      <c r="A268" s="8" t="s">
        <v>63</v>
      </c>
      <c r="B268" s="9">
        <v>148547.45000000001</v>
      </c>
      <c r="C268" s="10">
        <v>1.2827606474262985E-4</v>
      </c>
      <c r="D268" s="11">
        <v>1</v>
      </c>
      <c r="E268" s="10">
        <v>1.2478163214374845E-4</v>
      </c>
    </row>
    <row r="269" spans="1:6" x14ac:dyDescent="0.2">
      <c r="A269" s="8" t="s">
        <v>64</v>
      </c>
      <c r="B269" s="9">
        <v>0</v>
      </c>
      <c r="C269" s="10">
        <v>0</v>
      </c>
      <c r="D269" s="11">
        <v>0</v>
      </c>
      <c r="E269" s="10">
        <v>0</v>
      </c>
    </row>
    <row r="270" spans="1:6" x14ac:dyDescent="0.2">
      <c r="A270" s="8" t="s">
        <v>65</v>
      </c>
      <c r="B270" s="9">
        <v>0</v>
      </c>
      <c r="C270" s="10">
        <v>0</v>
      </c>
      <c r="D270" s="11">
        <v>0</v>
      </c>
      <c r="E270" s="10">
        <v>0</v>
      </c>
    </row>
    <row r="271" spans="1:6" x14ac:dyDescent="0.2">
      <c r="A271" s="8" t="s">
        <v>66</v>
      </c>
      <c r="B271" s="9">
        <v>0</v>
      </c>
      <c r="C271" s="10">
        <v>0</v>
      </c>
      <c r="D271" s="11">
        <v>0</v>
      </c>
      <c r="E271" s="10">
        <v>0</v>
      </c>
    </row>
    <row r="272" spans="1:6" x14ac:dyDescent="0.2">
      <c r="A272" s="8" t="s">
        <v>160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159</v>
      </c>
      <c r="B273" s="9">
        <v>0</v>
      </c>
      <c r="C273" s="10">
        <v>0</v>
      </c>
      <c r="D273" s="11">
        <v>0</v>
      </c>
      <c r="E273" s="10">
        <v>0</v>
      </c>
    </row>
    <row r="274" spans="1:6" s="7" customFormat="1" x14ac:dyDescent="0.2">
      <c r="A274" s="8"/>
      <c r="B274" s="9"/>
      <c r="C274" s="10"/>
      <c r="D274" s="11"/>
      <c r="E274" s="10"/>
      <c r="F274" s="1"/>
    </row>
    <row r="275" spans="1:6" ht="10.8" thickBot="1" x14ac:dyDescent="0.25">
      <c r="A275" s="22"/>
      <c r="B275" s="23">
        <f>SUM(B266:B273)</f>
        <v>1158029366.5700004</v>
      </c>
      <c r="C275" s="24"/>
      <c r="D275" s="25">
        <f>SUM(D266:D273)</f>
        <v>8014</v>
      </c>
      <c r="E275" s="24"/>
      <c r="F275" s="7"/>
    </row>
    <row r="276" spans="1:6" ht="10.8" thickTop="1" x14ac:dyDescent="0.2">
      <c r="A276" s="8"/>
      <c r="B276" s="9"/>
      <c r="C276" s="10"/>
      <c r="D276" s="11"/>
      <c r="E276" s="10"/>
    </row>
    <row r="277" spans="1:6" x14ac:dyDescent="0.2">
      <c r="A277" s="22" t="s">
        <v>133</v>
      </c>
      <c r="B277" s="9"/>
      <c r="C277" s="10"/>
      <c r="D277" s="36">
        <v>0.56510913780934369</v>
      </c>
      <c r="E277" s="10"/>
    </row>
    <row r="278" spans="1:6" x14ac:dyDescent="0.2">
      <c r="A278" s="8"/>
      <c r="B278" s="9"/>
      <c r="C278" s="10"/>
      <c r="D278" s="11"/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21" t="s">
        <v>161</v>
      </c>
      <c r="B280" s="9"/>
      <c r="C280" s="10"/>
      <c r="D280" s="11"/>
      <c r="E280" s="10"/>
    </row>
    <row r="281" spans="1:6" x14ac:dyDescent="0.2">
      <c r="B281" s="3"/>
      <c r="D281" s="5"/>
    </row>
    <row r="282" spans="1:6" ht="20.399999999999999" x14ac:dyDescent="0.2">
      <c r="A282" s="14" t="s">
        <v>132</v>
      </c>
      <c r="B282" s="15" t="s">
        <v>108</v>
      </c>
      <c r="C282" s="16" t="s">
        <v>109</v>
      </c>
      <c r="D282" s="17" t="s">
        <v>110</v>
      </c>
      <c r="E282" s="16" t="s">
        <v>109</v>
      </c>
    </row>
    <row r="283" spans="1:6" x14ac:dyDescent="0.2">
      <c r="B283" s="3"/>
      <c r="D283" s="5"/>
    </row>
    <row r="284" spans="1:6" x14ac:dyDescent="0.2">
      <c r="A284" s="8" t="s">
        <v>61</v>
      </c>
      <c r="B284" s="9">
        <v>0</v>
      </c>
      <c r="C284" s="10">
        <v>0</v>
      </c>
      <c r="D284" s="11">
        <v>0</v>
      </c>
      <c r="E284" s="10">
        <v>0</v>
      </c>
    </row>
    <row r="285" spans="1:6" x14ac:dyDescent="0.2">
      <c r="A285" s="8" t="s">
        <v>62</v>
      </c>
      <c r="B285" s="9">
        <v>0</v>
      </c>
      <c r="C285" s="10">
        <v>0</v>
      </c>
      <c r="D285" s="11">
        <v>0</v>
      </c>
      <c r="E285" s="10">
        <v>0</v>
      </c>
    </row>
    <row r="286" spans="1:6" x14ac:dyDescent="0.2">
      <c r="A286" s="8" t="s">
        <v>63</v>
      </c>
      <c r="B286" s="9">
        <v>0</v>
      </c>
      <c r="C286" s="10">
        <v>0</v>
      </c>
      <c r="D286" s="11">
        <v>0</v>
      </c>
      <c r="E286" s="10">
        <v>0</v>
      </c>
    </row>
    <row r="287" spans="1:6" x14ac:dyDescent="0.2">
      <c r="A287" s="8" t="s">
        <v>64</v>
      </c>
      <c r="B287" s="9">
        <v>0</v>
      </c>
      <c r="C287" s="10">
        <v>0</v>
      </c>
      <c r="D287" s="11">
        <v>0</v>
      </c>
      <c r="E287" s="10">
        <v>0</v>
      </c>
    </row>
    <row r="288" spans="1:6" x14ac:dyDescent="0.2">
      <c r="A288" s="8" t="s">
        <v>65</v>
      </c>
      <c r="B288" s="9">
        <v>0</v>
      </c>
      <c r="C288" s="10">
        <v>0</v>
      </c>
      <c r="D288" s="11">
        <v>0</v>
      </c>
      <c r="E288" s="10">
        <v>0</v>
      </c>
    </row>
    <row r="289" spans="1:6" x14ac:dyDescent="0.2">
      <c r="A289" s="8" t="s">
        <v>66</v>
      </c>
      <c r="B289" s="9">
        <v>0</v>
      </c>
      <c r="C289" s="10">
        <v>0</v>
      </c>
      <c r="D289" s="11">
        <v>0</v>
      </c>
      <c r="E289" s="10">
        <v>0</v>
      </c>
    </row>
    <row r="290" spans="1:6" x14ac:dyDescent="0.2">
      <c r="A290" s="8" t="s">
        <v>160</v>
      </c>
      <c r="B290" s="9">
        <v>0</v>
      </c>
      <c r="C290" s="10">
        <v>0</v>
      </c>
      <c r="D290" s="11">
        <v>0</v>
      </c>
      <c r="E290" s="10">
        <v>0</v>
      </c>
    </row>
    <row r="291" spans="1:6" x14ac:dyDescent="0.2">
      <c r="A291" s="8" t="s">
        <v>159</v>
      </c>
      <c r="B291" s="9">
        <v>0</v>
      </c>
      <c r="C291" s="10">
        <v>0</v>
      </c>
      <c r="D291" s="11">
        <v>0</v>
      </c>
      <c r="E291" s="10">
        <v>0</v>
      </c>
    </row>
    <row r="292" spans="1:6" x14ac:dyDescent="0.2">
      <c r="A292" s="8"/>
      <c r="B292" s="9"/>
      <c r="C292" s="10"/>
      <c r="D292" s="11"/>
      <c r="E292" s="10"/>
    </row>
    <row r="293" spans="1:6" ht="10.8" thickBot="1" x14ac:dyDescent="0.25">
      <c r="A293" s="22"/>
      <c r="B293" s="23">
        <f>SUM(B284:B292)</f>
        <v>0</v>
      </c>
      <c r="C293" s="24"/>
      <c r="D293" s="25">
        <f>SUM(D284:D292)</f>
        <v>0</v>
      </c>
      <c r="E293" s="24"/>
    </row>
    <row r="294" spans="1:6" ht="10.8" thickTop="1" x14ac:dyDescent="0.2">
      <c r="A294" s="8"/>
      <c r="B294" s="9"/>
      <c r="C294" s="10"/>
      <c r="D294" s="11"/>
      <c r="E294" s="10"/>
    </row>
    <row r="295" spans="1:6" x14ac:dyDescent="0.2">
      <c r="A295" s="22" t="s">
        <v>133</v>
      </c>
      <c r="B295" s="9"/>
      <c r="C295" s="10"/>
      <c r="D295" s="36">
        <v>0</v>
      </c>
      <c r="E295" s="10"/>
    </row>
    <row r="296" spans="1:6" x14ac:dyDescent="0.2">
      <c r="A296" s="8"/>
      <c r="B296" s="9"/>
      <c r="C296" s="10"/>
      <c r="D296" s="11"/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21" t="s">
        <v>134</v>
      </c>
      <c r="B298" s="9"/>
      <c r="C298" s="10"/>
      <c r="D298" s="11"/>
      <c r="E298" s="10"/>
    </row>
    <row r="299" spans="1:6" s="19" customFormat="1" x14ac:dyDescent="0.2">
      <c r="A299" s="1"/>
      <c r="B299" s="3"/>
      <c r="C299" s="4"/>
      <c r="D299" s="5"/>
      <c r="E299" s="4"/>
      <c r="F299" s="1"/>
    </row>
    <row r="300" spans="1:6" ht="20.399999999999999" x14ac:dyDescent="0.2">
      <c r="A300" s="14" t="s">
        <v>134</v>
      </c>
      <c r="B300" s="15" t="s">
        <v>108</v>
      </c>
      <c r="C300" s="16" t="s">
        <v>109</v>
      </c>
      <c r="D300" s="17" t="s">
        <v>110</v>
      </c>
      <c r="E300" s="16" t="s">
        <v>109</v>
      </c>
      <c r="F300" s="19"/>
    </row>
    <row r="302" spans="1:6" x14ac:dyDescent="0.2">
      <c r="A302" s="8" t="s">
        <v>142</v>
      </c>
      <c r="B302" s="9">
        <v>0</v>
      </c>
      <c r="C302" s="10">
        <v>0</v>
      </c>
      <c r="D302" s="11">
        <v>0</v>
      </c>
      <c r="E302" s="10">
        <v>0</v>
      </c>
    </row>
    <row r="303" spans="1:6" x14ac:dyDescent="0.2">
      <c r="A303" s="8" t="s">
        <v>137</v>
      </c>
      <c r="B303" s="9">
        <v>550921323.18999994</v>
      </c>
      <c r="C303" s="10">
        <v>0.47574037333939928</v>
      </c>
      <c r="D303" s="11">
        <v>3927</v>
      </c>
      <c r="E303" s="10">
        <v>0.49001746942850011</v>
      </c>
    </row>
    <row r="304" spans="1:6" x14ac:dyDescent="0.2">
      <c r="A304" s="8" t="s">
        <v>140</v>
      </c>
      <c r="B304" s="9">
        <v>607108043.38000035</v>
      </c>
      <c r="C304" s="10">
        <v>0.52425962666060077</v>
      </c>
      <c r="D304" s="11">
        <v>4087</v>
      </c>
      <c r="E304" s="10">
        <v>0.50998253057149989</v>
      </c>
    </row>
    <row r="305" spans="1:6" x14ac:dyDescent="0.2">
      <c r="A305" s="8"/>
      <c r="B305" s="8"/>
      <c r="C305" s="10"/>
      <c r="D305" s="8"/>
      <c r="E305" s="10"/>
    </row>
    <row r="306" spans="1:6" ht="10.8" thickBot="1" x14ac:dyDescent="0.25">
      <c r="A306" s="8"/>
      <c r="B306" s="30">
        <f>SUM(B302:B305)</f>
        <v>1158029366.5700002</v>
      </c>
      <c r="C306" s="10"/>
      <c r="D306" s="31">
        <f>SUM(D302:D305)</f>
        <v>8014</v>
      </c>
      <c r="E306" s="10"/>
    </row>
    <row r="307" spans="1:6" ht="10.8" thickTop="1" x14ac:dyDescent="0.2">
      <c r="A307" s="8"/>
      <c r="B307" s="8"/>
      <c r="C307" s="10"/>
      <c r="D307" s="8"/>
      <c r="E307" s="10"/>
    </row>
    <row r="308" spans="1:6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8"/>
      <c r="D309" s="8"/>
      <c r="E309" s="8"/>
    </row>
    <row r="310" spans="1:6" x14ac:dyDescent="0.2">
      <c r="A310" s="21" t="s">
        <v>143</v>
      </c>
      <c r="B310" s="9"/>
      <c r="C310" s="10"/>
      <c r="D310" s="11"/>
      <c r="E310" s="10"/>
    </row>
    <row r="311" spans="1:6" s="19" customFormat="1" x14ac:dyDescent="0.2">
      <c r="A311" s="1"/>
      <c r="B311" s="3"/>
      <c r="C311" s="4"/>
      <c r="D311" s="5"/>
      <c r="E311" s="4"/>
      <c r="F311" s="1"/>
    </row>
    <row r="312" spans="1:6" ht="20.399999999999999" x14ac:dyDescent="0.2">
      <c r="A312" s="14" t="s">
        <v>135</v>
      </c>
      <c r="B312" s="15" t="s">
        <v>108</v>
      </c>
      <c r="C312" s="16" t="s">
        <v>109</v>
      </c>
      <c r="D312" s="17" t="s">
        <v>110</v>
      </c>
      <c r="E312" s="16" t="s">
        <v>109</v>
      </c>
      <c r="F312" s="19"/>
    </row>
    <row r="314" spans="1:6" x14ac:dyDescent="0.2">
      <c r="A314" s="8" t="s">
        <v>36</v>
      </c>
      <c r="B314" s="9">
        <v>102245693.92999987</v>
      </c>
      <c r="C314" s="10">
        <v>8.8292833395792331E-2</v>
      </c>
      <c r="D314" s="11">
        <v>724</v>
      </c>
      <c r="E314" s="10">
        <v>9.0341901672073871E-2</v>
      </c>
    </row>
    <row r="315" spans="1:6" x14ac:dyDescent="0.2">
      <c r="A315" s="8" t="s">
        <v>37</v>
      </c>
      <c r="B315" s="9">
        <v>1055783672.6399994</v>
      </c>
      <c r="C315" s="10">
        <v>0.9117071666042077</v>
      </c>
      <c r="D315" s="11">
        <v>7290</v>
      </c>
      <c r="E315" s="10">
        <v>0.9096580983279261</v>
      </c>
    </row>
    <row r="316" spans="1:6" x14ac:dyDescent="0.2">
      <c r="A316" s="8"/>
      <c r="B316" s="8"/>
      <c r="C316" s="10"/>
      <c r="D316" s="8"/>
      <c r="E316" s="10"/>
    </row>
    <row r="317" spans="1:6" ht="10.8" thickBot="1" x14ac:dyDescent="0.25">
      <c r="A317" s="8"/>
      <c r="B317" s="30">
        <f>SUM(B314:B316)</f>
        <v>1158029366.5699992</v>
      </c>
      <c r="C317" s="10"/>
      <c r="D317" s="31">
        <f>SUM(D314:D316)</f>
        <v>8014</v>
      </c>
      <c r="E317" s="10"/>
    </row>
    <row r="318" spans="1:6" ht="10.8" thickTop="1" x14ac:dyDescent="0.2">
      <c r="A318" s="8"/>
      <c r="B318" s="8"/>
      <c r="C318" s="10"/>
      <c r="D318" s="8"/>
      <c r="E318" s="10"/>
    </row>
    <row r="319" spans="1:6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21" t="s">
        <v>141</v>
      </c>
      <c r="B322" s="9"/>
      <c r="C322" s="10"/>
      <c r="D322" s="11"/>
      <c r="E322" s="10"/>
    </row>
    <row r="323" spans="1:6" s="19" customFormat="1" x14ac:dyDescent="0.2">
      <c r="A323" s="8"/>
      <c r="B323" s="9"/>
      <c r="C323" s="10"/>
      <c r="D323" s="11"/>
      <c r="E323" s="10"/>
      <c r="F323" s="1"/>
    </row>
    <row r="324" spans="1:6" ht="20.399999999999999" x14ac:dyDescent="0.2">
      <c r="A324" s="14" t="s">
        <v>136</v>
      </c>
      <c r="B324" s="15" t="s">
        <v>108</v>
      </c>
      <c r="C324" s="16" t="s">
        <v>109</v>
      </c>
      <c r="D324" s="17" t="s">
        <v>110</v>
      </c>
      <c r="E324" s="16" t="s">
        <v>109</v>
      </c>
      <c r="F324" s="19"/>
    </row>
    <row r="326" spans="1:6" x14ac:dyDescent="0.2">
      <c r="A326" s="37" t="s">
        <v>181</v>
      </c>
      <c r="B326" s="9">
        <v>1670992.22</v>
      </c>
      <c r="C326" s="10">
        <v>3.0330868486346712E-3</v>
      </c>
      <c r="D326" s="11">
        <v>13</v>
      </c>
      <c r="E326" s="10">
        <v>3.3104150751209573E-3</v>
      </c>
    </row>
    <row r="327" spans="1:6" x14ac:dyDescent="0.2">
      <c r="A327" s="8" t="s">
        <v>182</v>
      </c>
      <c r="B327" s="9">
        <v>15611026.01</v>
      </c>
      <c r="C327" s="10">
        <v>2.8336216720760542E-2</v>
      </c>
      <c r="D327" s="11">
        <v>90</v>
      </c>
      <c r="E327" s="10">
        <v>2.291825821237586E-2</v>
      </c>
    </row>
    <row r="328" spans="1:6" x14ac:dyDescent="0.2">
      <c r="A328" s="8" t="s">
        <v>80</v>
      </c>
      <c r="B328" s="9">
        <v>192899740.87</v>
      </c>
      <c r="C328" s="10">
        <v>0.35014027003538828</v>
      </c>
      <c r="D328" s="11">
        <v>1330</v>
      </c>
      <c r="E328" s="10">
        <v>0.33868092691622104</v>
      </c>
    </row>
    <row r="329" spans="1:6" x14ac:dyDescent="0.2">
      <c r="A329" s="8" t="s">
        <v>81</v>
      </c>
      <c r="B329" s="9">
        <v>176686147.83999988</v>
      </c>
      <c r="C329" s="10">
        <v>0.32071030908176512</v>
      </c>
      <c r="D329" s="11">
        <v>1247</v>
      </c>
      <c r="E329" s="10">
        <v>0.31754519989814106</v>
      </c>
    </row>
    <row r="330" spans="1:6" x14ac:dyDescent="0.2">
      <c r="A330" s="8" t="s">
        <v>82</v>
      </c>
      <c r="B330" s="9">
        <v>116486089.78999992</v>
      </c>
      <c r="C330" s="10">
        <v>0.21143870256375352</v>
      </c>
      <c r="D330" s="11">
        <v>900</v>
      </c>
      <c r="E330" s="10">
        <v>0.22918258212375858</v>
      </c>
    </row>
    <row r="331" spans="1:6" x14ac:dyDescent="0.2">
      <c r="A331" s="8" t="s">
        <v>83</v>
      </c>
      <c r="B331" s="9">
        <v>28199230.059999991</v>
      </c>
      <c r="C331" s="10">
        <v>5.1185584716013491E-2</v>
      </c>
      <c r="D331" s="11">
        <v>202</v>
      </c>
      <c r="E331" s="10">
        <v>5.1438757321110265E-2</v>
      </c>
    </row>
    <row r="332" spans="1:6" x14ac:dyDescent="0.2">
      <c r="A332" s="8" t="s">
        <v>84</v>
      </c>
      <c r="B332" s="9">
        <v>12109698.010000002</v>
      </c>
      <c r="C332" s="10">
        <v>2.1980811960374328E-2</v>
      </c>
      <c r="D332" s="11">
        <v>83</v>
      </c>
      <c r="E332" s="10">
        <v>2.1135727018079958E-2</v>
      </c>
    </row>
    <row r="333" spans="1:6" x14ac:dyDescent="0.2">
      <c r="A333" s="8" t="s">
        <v>85</v>
      </c>
      <c r="B333" s="9">
        <v>3504327.69</v>
      </c>
      <c r="C333" s="10">
        <v>6.3608496213377443E-3</v>
      </c>
      <c r="D333" s="11">
        <v>24</v>
      </c>
      <c r="E333" s="10">
        <v>6.1115355233002291E-3</v>
      </c>
    </row>
    <row r="334" spans="1:6" x14ac:dyDescent="0.2">
      <c r="A334" s="8" t="s">
        <v>86</v>
      </c>
      <c r="B334" s="9">
        <v>616223.31999999995</v>
      </c>
      <c r="C334" s="10">
        <v>1.1185323458382079E-3</v>
      </c>
      <c r="D334" s="11">
        <v>7</v>
      </c>
      <c r="E334" s="10">
        <v>1.7825311942959001E-3</v>
      </c>
    </row>
    <row r="335" spans="1:6" x14ac:dyDescent="0.2">
      <c r="A335" s="8" t="s">
        <v>0</v>
      </c>
      <c r="B335" s="9">
        <v>1186136.2</v>
      </c>
      <c r="C335" s="10">
        <v>2.1530047033429659E-3</v>
      </c>
      <c r="D335" s="11">
        <v>11</v>
      </c>
      <c r="E335" s="10">
        <v>2.8011204481792717E-3</v>
      </c>
    </row>
    <row r="336" spans="1:6" x14ac:dyDescent="0.2">
      <c r="A336" s="8" t="s">
        <v>67</v>
      </c>
      <c r="B336" s="9">
        <v>876275.52</v>
      </c>
      <c r="C336" s="10">
        <v>1.5905638121358266E-3</v>
      </c>
      <c r="D336" s="11">
        <v>8</v>
      </c>
      <c r="E336" s="10">
        <v>2.0371785077667429E-3</v>
      </c>
    </row>
    <row r="337" spans="1:5" x14ac:dyDescent="0.2">
      <c r="A337" s="8" t="s">
        <v>79</v>
      </c>
      <c r="B337" s="9">
        <v>1075435.6599999999</v>
      </c>
      <c r="C337" s="10">
        <v>1.9520675906550583E-3</v>
      </c>
      <c r="D337" s="11">
        <v>12</v>
      </c>
      <c r="E337" s="10">
        <v>3.0557677616501145E-3</v>
      </c>
    </row>
    <row r="338" spans="1:5" x14ac:dyDescent="0.2">
      <c r="A338" s="8"/>
      <c r="B338" s="8"/>
      <c r="C338" s="10"/>
      <c r="D338" s="11"/>
      <c r="E338" s="10"/>
    </row>
    <row r="339" spans="1:5" ht="10.8" thickBot="1" x14ac:dyDescent="0.25">
      <c r="A339" s="8"/>
      <c r="B339" s="30">
        <f>SUM(B326:B337)</f>
        <v>550921323.18999994</v>
      </c>
      <c r="C339" s="10"/>
      <c r="D339" s="25">
        <f>SUM(D326:D337)</f>
        <v>3927</v>
      </c>
      <c r="E339" s="10"/>
    </row>
    <row r="340" spans="1:5" ht="10.8" thickTop="1" x14ac:dyDescent="0.2">
      <c r="A340" s="8"/>
      <c r="B340" s="8"/>
      <c r="C340" s="10"/>
      <c r="D340" s="8"/>
      <c r="E340" s="10"/>
    </row>
    <row r="341" spans="1:5" x14ac:dyDescent="0.2">
      <c r="A341" s="8"/>
      <c r="B341" s="8"/>
      <c r="C341" s="10"/>
      <c r="D341" s="8"/>
      <c r="E341" s="10"/>
    </row>
    <row r="342" spans="1:5" x14ac:dyDescent="0.2">
      <c r="A342" s="22" t="s">
        <v>304</v>
      </c>
      <c r="B342" s="8"/>
      <c r="C342" s="10"/>
      <c r="D342" s="26">
        <v>1.5040830934817757</v>
      </c>
      <c r="E342" s="10"/>
    </row>
    <row r="348" spans="1:5" ht="15" x14ac:dyDescent="0.25">
      <c r="A348" s="21" t="s">
        <v>164</v>
      </c>
      <c r="B348" s="38"/>
      <c r="C348" s="38"/>
      <c r="D348" s="38"/>
      <c r="E348" s="38"/>
    </row>
    <row r="349" spans="1:5" ht="15" x14ac:dyDescent="0.25">
      <c r="A349" s="38"/>
      <c r="B349" s="38"/>
      <c r="C349" s="38"/>
      <c r="D349" s="38"/>
      <c r="E349" s="38"/>
    </row>
    <row r="350" spans="1:5" ht="20.399999999999999" x14ac:dyDescent="0.2">
      <c r="A350" s="14" t="s">
        <v>87</v>
      </c>
      <c r="B350" s="15" t="s">
        <v>108</v>
      </c>
      <c r="C350" s="20" t="s">
        <v>109</v>
      </c>
      <c r="D350" s="17" t="s">
        <v>110</v>
      </c>
      <c r="E350" s="20" t="s">
        <v>109</v>
      </c>
    </row>
    <row r="351" spans="1:5" x14ac:dyDescent="0.2">
      <c r="C351" s="1"/>
      <c r="E351" s="1"/>
    </row>
    <row r="352" spans="1:5" x14ac:dyDescent="0.2">
      <c r="A352" s="8" t="s">
        <v>165</v>
      </c>
      <c r="B352" s="9">
        <v>907747686.44000041</v>
      </c>
      <c r="C352" s="10">
        <v>0.78387276924477634</v>
      </c>
      <c r="D352" s="11">
        <v>6051</v>
      </c>
      <c r="E352" s="10">
        <v>0.75505365610182185</v>
      </c>
    </row>
    <row r="353" spans="1:5" x14ac:dyDescent="0.2">
      <c r="A353" s="8" t="s">
        <v>166</v>
      </c>
      <c r="B353" s="9">
        <v>199078189.74999991</v>
      </c>
      <c r="C353" s="10">
        <v>0.17191117556859128</v>
      </c>
      <c r="D353" s="11">
        <v>1580</v>
      </c>
      <c r="E353" s="10">
        <v>0.19715497878712254</v>
      </c>
    </row>
    <row r="354" spans="1:5" x14ac:dyDescent="0.2">
      <c r="A354" s="8" t="s">
        <v>167</v>
      </c>
      <c r="B354" s="9">
        <v>25493369.189999994</v>
      </c>
      <c r="C354" s="10">
        <v>2.2014441020187181E-2</v>
      </c>
      <c r="D354" s="11">
        <v>199</v>
      </c>
      <c r="E354" s="10">
        <v>2.4831544796605938E-2</v>
      </c>
    </row>
    <row r="355" spans="1:5" x14ac:dyDescent="0.2">
      <c r="A355" s="8" t="s">
        <v>168</v>
      </c>
      <c r="B355" s="9">
        <v>6622649.6300000027</v>
      </c>
      <c r="C355" s="10">
        <v>5.7188961015866239E-3</v>
      </c>
      <c r="D355" s="11">
        <v>77</v>
      </c>
      <c r="E355" s="10">
        <v>9.6081856750686295E-3</v>
      </c>
    </row>
    <row r="356" spans="1:5" x14ac:dyDescent="0.2">
      <c r="A356" s="8" t="s">
        <v>169</v>
      </c>
      <c r="B356" s="9">
        <v>19087471.559999995</v>
      </c>
      <c r="C356" s="10">
        <v>1.6482718064858504E-2</v>
      </c>
      <c r="D356" s="11">
        <v>107</v>
      </c>
      <c r="E356" s="10">
        <v>1.3351634639381084E-2</v>
      </c>
    </row>
    <row r="357" spans="1:5" x14ac:dyDescent="0.2">
      <c r="A357" s="8" t="s">
        <v>170</v>
      </c>
      <c r="B357" s="9">
        <v>0</v>
      </c>
      <c r="C357" s="10">
        <v>0</v>
      </c>
      <c r="D357" s="11">
        <v>0</v>
      </c>
      <c r="E357" s="10">
        <v>0</v>
      </c>
    </row>
    <row r="358" spans="1:5" x14ac:dyDescent="0.2">
      <c r="A358" s="8" t="s">
        <v>171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/>
      <c r="B359" s="9"/>
      <c r="C359" s="8"/>
      <c r="D359" s="11"/>
      <c r="E359" s="10"/>
    </row>
    <row r="360" spans="1:5" ht="10.8" thickBot="1" x14ac:dyDescent="0.25">
      <c r="A360" s="8"/>
      <c r="B360" s="23">
        <f>SUM(B352:B359)</f>
        <v>1158029366.5700004</v>
      </c>
      <c r="C360" s="22"/>
      <c r="D360" s="25">
        <f>SUM(D352:D359)</f>
        <v>8014</v>
      </c>
      <c r="E360" s="8"/>
    </row>
    <row r="361" spans="1:5" ht="10.8" thickTop="1" x14ac:dyDescent="0.2"/>
  </sheetData>
  <mergeCells count="1">
    <mergeCell ref="A2:E2"/>
  </mergeCells>
  <phoneticPr fontId="0" type="noConversion"/>
  <pageMargins left="0.19685039370078741" right="0.19685039370078741" top="0.19685039370078741" bottom="0" header="0.51181102362204722" footer="0.51181102362204722"/>
  <pageSetup paperSize="9" scale="55" orientation="portrait" r:id="rId1"/>
  <headerFooter alignWithMargins="0"/>
  <rowBreaks count="3" manualBreakCount="3">
    <brk id="118" max="5" man="1"/>
    <brk id="221" max="5" man="1"/>
    <brk id="344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243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1221488509.6100044</v>
      </c>
      <c r="C7" s="9">
        <v>5200282.8499999996</v>
      </c>
      <c r="D7" s="9">
        <v>543418358.82999945</v>
      </c>
      <c r="E7" s="9">
        <v>774797.03</v>
      </c>
      <c r="F7" s="9">
        <v>672095070.89999986</v>
      </c>
      <c r="G7" s="11"/>
    </row>
    <row r="8" spans="1:7" s="8" customFormat="1" x14ac:dyDescent="0.2">
      <c r="A8" s="8" t="s">
        <v>87</v>
      </c>
      <c r="B8" s="11">
        <v>8525</v>
      </c>
      <c r="C8" s="11">
        <v>50</v>
      </c>
      <c r="D8" s="11">
        <v>3791</v>
      </c>
      <c r="E8" s="11">
        <v>9</v>
      </c>
      <c r="F8" s="11">
        <v>4675</v>
      </c>
    </row>
    <row r="9" spans="1:7" s="8" customFormat="1" x14ac:dyDescent="0.2">
      <c r="A9" s="8" t="s">
        <v>88</v>
      </c>
      <c r="B9" s="10">
        <v>0.79536454075074159</v>
      </c>
      <c r="C9" s="10">
        <v>0.8474335359158619</v>
      </c>
      <c r="D9" s="10">
        <v>0.8001262012937338</v>
      </c>
      <c r="E9" s="10">
        <v>0.79615247073985773</v>
      </c>
      <c r="F9" s="10">
        <v>0.79111074114745827</v>
      </c>
    </row>
    <row r="10" spans="1:7" s="8" customFormat="1" x14ac:dyDescent="0.2">
      <c r="A10" s="8" t="s">
        <v>89</v>
      </c>
      <c r="B10" s="10">
        <v>5.1726601571802809E-3</v>
      </c>
      <c r="C10" s="10">
        <v>0.60291691666666669</v>
      </c>
      <c r="D10" s="10">
        <v>8.4812055536742287E-2</v>
      </c>
      <c r="E10" s="10">
        <v>0.71130613953488375</v>
      </c>
      <c r="F10" s="10">
        <v>5.1726601571802809E-3</v>
      </c>
    </row>
    <row r="11" spans="1:7" s="8" customFormat="1" x14ac:dyDescent="0.2">
      <c r="A11" s="8" t="s">
        <v>90</v>
      </c>
      <c r="B11" s="10">
        <v>0.93123366013071907</v>
      </c>
      <c r="C11" s="10">
        <v>0.90702875000000005</v>
      </c>
      <c r="D11" s="10">
        <v>0.93123366013071907</v>
      </c>
      <c r="E11" s="10">
        <v>0.88164830188679244</v>
      </c>
      <c r="F11" s="10">
        <v>0.91408823529411765</v>
      </c>
    </row>
    <row r="12" spans="1:7" s="8" customFormat="1" x14ac:dyDescent="0.2">
      <c r="A12" s="8" t="s">
        <v>91</v>
      </c>
      <c r="B12" s="9">
        <v>2.1015690197589563</v>
      </c>
      <c r="C12" s="9">
        <v>5.7588231548355067</v>
      </c>
      <c r="D12" s="9">
        <v>2.0731176839762715</v>
      </c>
      <c r="E12" s="9">
        <v>9.0526144577361656</v>
      </c>
      <c r="F12" s="9">
        <v>2.0882622310215488</v>
      </c>
    </row>
    <row r="13" spans="1:7" s="8" customFormat="1" x14ac:dyDescent="0.2">
      <c r="A13" s="8" t="s">
        <v>92</v>
      </c>
      <c r="B13" s="9">
        <v>1.8630136986301367</v>
      </c>
      <c r="C13" s="9">
        <v>5.3013698630136989</v>
      </c>
      <c r="D13" s="9">
        <v>1.8630136986301367</v>
      </c>
      <c r="E13" s="9">
        <v>6.1452054794520548</v>
      </c>
      <c r="F13" s="9">
        <v>1.8630136986301367</v>
      </c>
    </row>
    <row r="14" spans="1:7" s="8" customFormat="1" x14ac:dyDescent="0.2">
      <c r="A14" s="8" t="s">
        <v>93</v>
      </c>
      <c r="B14" s="9">
        <v>12.046575342465752</v>
      </c>
      <c r="C14" s="9">
        <v>6.484931506849315</v>
      </c>
      <c r="D14" s="9">
        <v>3.419178082191781</v>
      </c>
      <c r="E14" s="9">
        <v>12.046575342465752</v>
      </c>
      <c r="F14" s="9">
        <v>2.8630136986301369</v>
      </c>
    </row>
    <row r="15" spans="1:7" s="8" customFormat="1" x14ac:dyDescent="0.2">
      <c r="A15" s="8" t="s">
        <v>117</v>
      </c>
      <c r="B15" s="9">
        <v>143283.10963167207</v>
      </c>
      <c r="C15" s="9">
        <v>104005.65699999999</v>
      </c>
      <c r="D15" s="9">
        <v>143344.33100237389</v>
      </c>
      <c r="E15" s="9">
        <v>86088.558888888889</v>
      </c>
      <c r="F15" s="9">
        <v>143763.65152941173</v>
      </c>
    </row>
    <row r="16" spans="1:7" s="8" customFormat="1" x14ac:dyDescent="0.2">
      <c r="A16" s="8" t="s">
        <v>94</v>
      </c>
      <c r="B16" s="9">
        <v>1000</v>
      </c>
      <c r="C16" s="9">
        <v>27825</v>
      </c>
      <c r="D16" s="9">
        <v>23394.39</v>
      </c>
      <c r="E16" s="9">
        <v>38019.949999999997</v>
      </c>
      <c r="F16" s="9">
        <v>1000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254949.94</v>
      </c>
      <c r="F17" s="9">
        <v>1750734</v>
      </c>
    </row>
    <row r="18" spans="1:6" s="8" customFormat="1" x14ac:dyDescent="0.2">
      <c r="A18" s="8" t="s">
        <v>96</v>
      </c>
      <c r="B18" s="9">
        <v>19.346391746184604</v>
      </c>
      <c r="C18" s="9">
        <v>20.014062333808116</v>
      </c>
      <c r="D18" s="9">
        <v>19.373917981845768</v>
      </c>
      <c r="E18" s="9">
        <v>13.094376012472152</v>
      </c>
      <c r="F18" s="9">
        <v>19.326176905933256</v>
      </c>
    </row>
    <row r="19" spans="1:6" s="8" customFormat="1" x14ac:dyDescent="0.2">
      <c r="A19" s="8" t="s">
        <v>97</v>
      </c>
      <c r="B19" s="9">
        <v>2.6666666666666665</v>
      </c>
      <c r="C19" s="9">
        <v>13.583333333333334</v>
      </c>
      <c r="D19" s="9">
        <v>2.6666666666666665</v>
      </c>
      <c r="E19" s="9">
        <v>4.166666666666667</v>
      </c>
      <c r="F19" s="9">
        <v>2.75</v>
      </c>
    </row>
    <row r="20" spans="1:6" s="8" customFormat="1" x14ac:dyDescent="0.2">
      <c r="A20" s="8" t="s">
        <v>98</v>
      </c>
      <c r="B20" s="9">
        <v>28.166666666666668</v>
      </c>
      <c r="C20" s="9">
        <v>24.583333333333332</v>
      </c>
      <c r="D20" s="9">
        <v>28.166666666666668</v>
      </c>
      <c r="E20" s="9">
        <v>17.333333333333332</v>
      </c>
      <c r="F20" s="9">
        <v>28.166666666666668</v>
      </c>
    </row>
    <row r="21" spans="1:6" s="8" customFormat="1" x14ac:dyDescent="0.2">
      <c r="A21" s="8" t="s">
        <v>99</v>
      </c>
      <c r="B21" s="10">
        <v>0.5192309585396746</v>
      </c>
      <c r="C21" s="10">
        <v>0.95969940750434368</v>
      </c>
      <c r="D21" s="10">
        <v>0.80133326805071392</v>
      </c>
      <c r="E21" s="10">
        <v>0.15845093004551139</v>
      </c>
      <c r="F21" s="10">
        <v>0.28814668191312293</v>
      </c>
    </row>
    <row r="22" spans="1:6" s="8" customFormat="1" x14ac:dyDescent="0.2">
      <c r="A22" s="8" t="s">
        <v>138</v>
      </c>
      <c r="B22" s="10">
        <v>0.48076904146032318</v>
      </c>
      <c r="C22" s="10">
        <v>4.0300592495656276E-2</v>
      </c>
      <c r="D22" s="10">
        <v>0.19866673194928536</v>
      </c>
      <c r="E22" s="10">
        <v>0.84154906995448853</v>
      </c>
      <c r="F22" s="10">
        <v>0.71185331808687813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0.49579414462388843</v>
      </c>
      <c r="C24" s="10">
        <v>0.17222815485892273</v>
      </c>
      <c r="D24" s="10">
        <v>0.39673074581833268</v>
      </c>
      <c r="E24" s="10">
        <v>0.71005170218579683</v>
      </c>
      <c r="F24" s="10">
        <v>0.57861742632518431</v>
      </c>
    </row>
    <row r="25" spans="1:6" s="8" customFormat="1" ht="20.399999999999999" x14ac:dyDescent="0.2">
      <c r="A25" s="88" t="s">
        <v>305</v>
      </c>
      <c r="B25" s="9">
        <v>1.4610091468518973</v>
      </c>
      <c r="C25" s="9">
        <v>1.4737727408844772</v>
      </c>
      <c r="D25" s="9">
        <v>1.470363171181039</v>
      </c>
      <c r="E25" s="9">
        <v>1.4625003477717315</v>
      </c>
      <c r="F25" s="9">
        <v>1.4396462607854466</v>
      </c>
    </row>
    <row r="26" spans="1:6" s="8" customFormat="1" x14ac:dyDescent="0.2">
      <c r="A26" s="8" t="s">
        <v>244</v>
      </c>
      <c r="B26" s="9">
        <v>1233237.52</v>
      </c>
      <c r="C26" s="9">
        <v>0</v>
      </c>
      <c r="D26" s="9">
        <v>0</v>
      </c>
      <c r="E26" s="9">
        <v>79.63</v>
      </c>
      <c r="F26" s="9">
        <v>1233157.8899999999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254949.94</v>
      </c>
      <c r="F27" s="9">
        <v>1750734</v>
      </c>
    </row>
    <row r="28" spans="1:6" s="8" customFormat="1" x14ac:dyDescent="0.2">
      <c r="A28" s="8" t="s">
        <v>103</v>
      </c>
      <c r="B28" s="9">
        <v>143652.83260674632</v>
      </c>
      <c r="C28" s="9">
        <v>0</v>
      </c>
      <c r="D28" s="9">
        <v>0</v>
      </c>
      <c r="E28" s="9">
        <v>86088.558888888889</v>
      </c>
      <c r="F28" s="9">
        <v>143763.65152941173</v>
      </c>
    </row>
    <row r="29" spans="1:6" s="8" customFormat="1" x14ac:dyDescent="0.2">
      <c r="A29" s="8" t="s">
        <v>104</v>
      </c>
      <c r="B29" s="9">
        <v>312679.96999999997</v>
      </c>
      <c r="C29" s="9">
        <v>0</v>
      </c>
      <c r="D29" s="9">
        <v>0</v>
      </c>
      <c r="E29" s="9">
        <v>50</v>
      </c>
      <c r="F29" s="9">
        <v>312679.96999999997</v>
      </c>
    </row>
    <row r="30" spans="1:6" x14ac:dyDescent="0.2">
      <c r="A30" s="8" t="s">
        <v>105</v>
      </c>
      <c r="B30" s="9">
        <v>36271.691764705873</v>
      </c>
      <c r="C30" s="9">
        <v>0</v>
      </c>
      <c r="D30" s="9">
        <v>0</v>
      </c>
      <c r="E30" s="9">
        <v>26.543333333333333</v>
      </c>
      <c r="F30" s="9">
        <v>39779.286774193548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1398998.22</v>
      </c>
      <c r="C37" s="10">
        <v>1.1453224561618484E-3</v>
      </c>
      <c r="D37" s="11">
        <v>35</v>
      </c>
      <c r="E37" s="10">
        <v>4.1055718475073314E-3</v>
      </c>
    </row>
    <row r="38" spans="1:5" x14ac:dyDescent="0.2">
      <c r="A38" s="8" t="s">
        <v>17</v>
      </c>
      <c r="B38" s="9">
        <v>22801407.570000004</v>
      </c>
      <c r="C38" s="10">
        <v>1.8666903037246014E-2</v>
      </c>
      <c r="D38" s="11">
        <v>202</v>
      </c>
      <c r="E38" s="10">
        <v>2.36950146627566E-2</v>
      </c>
    </row>
    <row r="39" spans="1:5" x14ac:dyDescent="0.2">
      <c r="A39" s="8" t="s">
        <v>18</v>
      </c>
      <c r="B39" s="9">
        <v>17151249.759999998</v>
      </c>
      <c r="C39" s="10">
        <v>1.4041269831900507E-2</v>
      </c>
      <c r="D39" s="11">
        <v>124</v>
      </c>
      <c r="E39" s="10">
        <v>1.4545454545454545E-2</v>
      </c>
    </row>
    <row r="40" spans="1:5" x14ac:dyDescent="0.2">
      <c r="A40" s="8" t="s">
        <v>19</v>
      </c>
      <c r="B40" s="9">
        <v>19233178.509999998</v>
      </c>
      <c r="C40" s="10">
        <v>1.5745689262472738E-2</v>
      </c>
      <c r="D40" s="11">
        <v>151</v>
      </c>
      <c r="E40" s="10">
        <v>1.7712609970674486E-2</v>
      </c>
    </row>
    <row r="41" spans="1:5" x14ac:dyDescent="0.2">
      <c r="A41" s="8" t="s">
        <v>20</v>
      </c>
      <c r="B41" s="9">
        <v>36364428.889999993</v>
      </c>
      <c r="C41" s="10">
        <v>2.9770586136426726E-2</v>
      </c>
      <c r="D41" s="11">
        <v>248</v>
      </c>
      <c r="E41" s="10">
        <v>2.9090909090909091E-2</v>
      </c>
    </row>
    <row r="42" spans="1:5" x14ac:dyDescent="0.2">
      <c r="A42" s="8" t="s">
        <v>21</v>
      </c>
      <c r="B42" s="9">
        <v>62249170.400000013</v>
      </c>
      <c r="C42" s="10">
        <v>5.096173227194345E-2</v>
      </c>
      <c r="D42" s="11">
        <v>406</v>
      </c>
      <c r="E42" s="10">
        <v>4.7624633431085042E-2</v>
      </c>
    </row>
    <row r="43" spans="1:5" x14ac:dyDescent="0.2">
      <c r="A43" s="8" t="s">
        <v>22</v>
      </c>
      <c r="B43" s="9">
        <v>110650539.92999998</v>
      </c>
      <c r="C43" s="10">
        <v>9.0586640037513586E-2</v>
      </c>
      <c r="D43" s="11">
        <v>673</v>
      </c>
      <c r="E43" s="10">
        <v>7.894428152492669E-2</v>
      </c>
    </row>
    <row r="44" spans="1:5" x14ac:dyDescent="0.2">
      <c r="A44" s="8" t="s">
        <v>23</v>
      </c>
      <c r="B44" s="9">
        <v>164832770.65999994</v>
      </c>
      <c r="C44" s="10">
        <v>0.13494418438093064</v>
      </c>
      <c r="D44" s="11">
        <v>1028</v>
      </c>
      <c r="E44" s="10">
        <v>0.12058651026392962</v>
      </c>
    </row>
    <row r="45" spans="1:5" x14ac:dyDescent="0.2">
      <c r="A45" s="8" t="s">
        <v>39</v>
      </c>
      <c r="B45" s="9">
        <v>288596699.57999986</v>
      </c>
      <c r="C45" s="10">
        <v>0.23626640554493952</v>
      </c>
      <c r="D45" s="11">
        <v>1937</v>
      </c>
      <c r="E45" s="10">
        <v>0.2272140762463343</v>
      </c>
    </row>
    <row r="46" spans="1:5" x14ac:dyDescent="0.2">
      <c r="A46" s="8" t="s">
        <v>40</v>
      </c>
      <c r="B46" s="9">
        <v>352678485.01999962</v>
      </c>
      <c r="C46" s="10">
        <v>0.28872845077568832</v>
      </c>
      <c r="D46" s="11">
        <v>2637</v>
      </c>
      <c r="E46" s="10">
        <v>0.30932551319648094</v>
      </c>
    </row>
    <row r="47" spans="1:5" x14ac:dyDescent="0.2">
      <c r="A47" s="8" t="s">
        <v>41</v>
      </c>
      <c r="B47" s="9">
        <v>80400536.290000007</v>
      </c>
      <c r="C47" s="10">
        <v>6.5821770452568998E-2</v>
      </c>
      <c r="D47" s="11">
        <v>634</v>
      </c>
      <c r="E47" s="10">
        <v>7.4369501466275661E-2</v>
      </c>
    </row>
    <row r="48" spans="1:5" x14ac:dyDescent="0.2">
      <c r="A48" s="8" t="s">
        <v>42</v>
      </c>
      <c r="B48" s="9">
        <v>8960329.9700000007</v>
      </c>
      <c r="C48" s="10">
        <v>7.3355826923504029E-3</v>
      </c>
      <c r="D48" s="11">
        <v>62</v>
      </c>
      <c r="E48" s="10">
        <v>7.2727272727272727E-3</v>
      </c>
    </row>
    <row r="49" spans="1:5" x14ac:dyDescent="0.2">
      <c r="A49" s="8" t="s">
        <v>43</v>
      </c>
      <c r="B49" s="9">
        <v>5107477.95</v>
      </c>
      <c r="C49" s="10">
        <v>4.181355706432909E-3</v>
      </c>
      <c r="D49" s="11">
        <v>43</v>
      </c>
      <c r="E49" s="10">
        <v>5.0439882697947214E-3</v>
      </c>
    </row>
    <row r="50" spans="1:5" x14ac:dyDescent="0.2">
      <c r="A50" s="8" t="s">
        <v>44</v>
      </c>
      <c r="B50" s="9">
        <v>4094845.84</v>
      </c>
      <c r="C50" s="10">
        <v>3.3523408593564377E-3</v>
      </c>
      <c r="D50" s="11">
        <v>25</v>
      </c>
      <c r="E50" s="10">
        <v>2.9325513196480938E-3</v>
      </c>
    </row>
    <row r="51" spans="1:5" x14ac:dyDescent="0.2">
      <c r="A51" s="8" t="s">
        <v>24</v>
      </c>
      <c r="B51" s="9">
        <v>46968391.019999973</v>
      </c>
      <c r="C51" s="10">
        <v>3.8451766554067859E-2</v>
      </c>
      <c r="D51" s="11">
        <v>320</v>
      </c>
      <c r="E51" s="10">
        <v>3.7536656891495601E-2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1221488509.6099994</v>
      </c>
      <c r="C56" s="24"/>
      <c r="D56" s="25">
        <f>SUM(D37:D55)</f>
        <v>8525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0.79536454075074159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240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743016.31</v>
      </c>
      <c r="C65" s="10">
        <v>6.0828759677586527E-4</v>
      </c>
      <c r="D65" s="11">
        <v>25</v>
      </c>
      <c r="E65" s="10">
        <v>2.9325513196480938E-3</v>
      </c>
    </row>
    <row r="66" spans="1:5" x14ac:dyDescent="0.2">
      <c r="A66" s="8" t="s">
        <v>17</v>
      </c>
      <c r="B66" s="9">
        <v>16352278.979999997</v>
      </c>
      <c r="C66" s="10">
        <v>1.3387173805851844E-2</v>
      </c>
      <c r="D66" s="11">
        <v>156</v>
      </c>
      <c r="E66" s="10">
        <v>1.8299120234604106E-2</v>
      </c>
    </row>
    <row r="67" spans="1:5" x14ac:dyDescent="0.2">
      <c r="A67" s="8" t="s">
        <v>18</v>
      </c>
      <c r="B67" s="9">
        <v>9798531.6699999999</v>
      </c>
      <c r="C67" s="10">
        <v>8.021796024203701E-3</v>
      </c>
      <c r="D67" s="11">
        <v>72</v>
      </c>
      <c r="E67" s="10">
        <v>8.4457478005865103E-3</v>
      </c>
    </row>
    <row r="68" spans="1:5" x14ac:dyDescent="0.2">
      <c r="A68" s="8" t="s">
        <v>19</v>
      </c>
      <c r="B68" s="9">
        <v>13389516.74</v>
      </c>
      <c r="C68" s="10">
        <v>1.0961639536236852E-2</v>
      </c>
      <c r="D68" s="11">
        <v>104</v>
      </c>
      <c r="E68" s="10">
        <v>1.219941348973607E-2</v>
      </c>
    </row>
    <row r="69" spans="1:5" x14ac:dyDescent="0.2">
      <c r="A69" s="8" t="s">
        <v>20</v>
      </c>
      <c r="B69" s="9">
        <v>18751556.769999996</v>
      </c>
      <c r="C69" s="10">
        <v>1.5351398414699003E-2</v>
      </c>
      <c r="D69" s="11">
        <v>143</v>
      </c>
      <c r="E69" s="10">
        <v>1.6774193548387096E-2</v>
      </c>
    </row>
    <row r="70" spans="1:5" x14ac:dyDescent="0.2">
      <c r="A70" s="8" t="s">
        <v>21</v>
      </c>
      <c r="B70" s="9">
        <v>31489574.669999994</v>
      </c>
      <c r="C70" s="10">
        <v>2.5779673261154191E-2</v>
      </c>
      <c r="D70" s="11">
        <v>205</v>
      </c>
      <c r="E70" s="10">
        <v>2.404692082111437E-2</v>
      </c>
    </row>
    <row r="71" spans="1:5" x14ac:dyDescent="0.2">
      <c r="A71" s="8" t="s">
        <v>22</v>
      </c>
      <c r="B71" s="9">
        <v>48462259.039999999</v>
      </c>
      <c r="C71" s="10">
        <v>3.9674756380207919E-2</v>
      </c>
      <c r="D71" s="11">
        <v>330</v>
      </c>
      <c r="E71" s="10">
        <v>3.870967741935484E-2</v>
      </c>
    </row>
    <row r="72" spans="1:5" x14ac:dyDescent="0.2">
      <c r="A72" s="8" t="s">
        <v>23</v>
      </c>
      <c r="B72" s="9">
        <v>90899136.650000051</v>
      </c>
      <c r="C72" s="10">
        <v>7.4416694004778308E-2</v>
      </c>
      <c r="D72" s="11">
        <v>514</v>
      </c>
      <c r="E72" s="10">
        <v>6.0293255131964811E-2</v>
      </c>
    </row>
    <row r="73" spans="1:5" x14ac:dyDescent="0.2">
      <c r="A73" s="8" t="s">
        <v>39</v>
      </c>
      <c r="B73" s="9">
        <v>133337778.14000005</v>
      </c>
      <c r="C73" s="10">
        <v>0.10916007567076706</v>
      </c>
      <c r="D73" s="11">
        <v>845</v>
      </c>
      <c r="E73" s="10">
        <v>9.9120234604105573E-2</v>
      </c>
    </row>
    <row r="74" spans="1:5" x14ac:dyDescent="0.2">
      <c r="A74" s="8" t="s">
        <v>40</v>
      </c>
      <c r="B74" s="9">
        <v>38920951.5</v>
      </c>
      <c r="C74" s="10">
        <v>3.1863542877228368E-2</v>
      </c>
      <c r="D74" s="11">
        <v>226</v>
      </c>
      <c r="E74" s="10">
        <v>2.651026392961877E-2</v>
      </c>
    </row>
    <row r="75" spans="1:5" x14ac:dyDescent="0.2">
      <c r="A75" s="8" t="s">
        <v>41</v>
      </c>
      <c r="B75" s="9">
        <v>40946496.780000031</v>
      </c>
      <c r="C75" s="10">
        <v>3.3521802667692342E-2</v>
      </c>
      <c r="D75" s="11">
        <v>253</v>
      </c>
      <c r="E75" s="10">
        <v>2.9677419354838711E-2</v>
      </c>
    </row>
    <row r="76" spans="1:5" x14ac:dyDescent="0.2">
      <c r="A76" s="8" t="s">
        <v>42</v>
      </c>
      <c r="B76" s="9">
        <v>37760570.710000008</v>
      </c>
      <c r="C76" s="10">
        <v>3.0913570134242452E-2</v>
      </c>
      <c r="D76" s="11">
        <v>241</v>
      </c>
      <c r="E76" s="10">
        <v>2.8269794721407625E-2</v>
      </c>
    </row>
    <row r="77" spans="1:5" x14ac:dyDescent="0.2">
      <c r="A77" s="8" t="s">
        <v>43</v>
      </c>
      <c r="B77" s="9">
        <v>47421910.200000003</v>
      </c>
      <c r="C77" s="10">
        <v>3.8823050586976875E-2</v>
      </c>
      <c r="D77" s="11">
        <v>265</v>
      </c>
      <c r="E77" s="10">
        <v>3.1085043988269796E-2</v>
      </c>
    </row>
    <row r="78" spans="1:5" x14ac:dyDescent="0.2">
      <c r="A78" s="8" t="s">
        <v>44</v>
      </c>
      <c r="B78" s="9">
        <v>50437491.619999997</v>
      </c>
      <c r="C78" s="10">
        <v>4.129182650772853E-2</v>
      </c>
      <c r="D78" s="11">
        <v>322</v>
      </c>
      <c r="E78" s="10">
        <v>3.777126099706745E-2</v>
      </c>
    </row>
    <row r="79" spans="1:5" x14ac:dyDescent="0.2">
      <c r="A79" s="8" t="s">
        <v>24</v>
      </c>
      <c r="B79" s="9">
        <v>326193864.71999955</v>
      </c>
      <c r="C79" s="10">
        <v>0.26704619990584083</v>
      </c>
      <c r="D79" s="11">
        <v>2362</v>
      </c>
      <c r="E79" s="10">
        <v>0.27706744868035188</v>
      </c>
    </row>
    <row r="80" spans="1:5" x14ac:dyDescent="0.2">
      <c r="A80" s="8" t="s">
        <v>25</v>
      </c>
      <c r="B80" s="9">
        <v>145645285.32000005</v>
      </c>
      <c r="C80" s="10">
        <v>0.11923590289564172</v>
      </c>
      <c r="D80" s="11">
        <v>1164</v>
      </c>
      <c r="E80" s="10">
        <v>0.13653958944281525</v>
      </c>
    </row>
    <row r="81" spans="1:6" x14ac:dyDescent="0.2">
      <c r="A81" s="8" t="s">
        <v>26</v>
      </c>
      <c r="B81" s="9">
        <v>108269476.38999984</v>
      </c>
      <c r="C81" s="10">
        <v>8.8637326948387274E-2</v>
      </c>
      <c r="D81" s="11">
        <v>875</v>
      </c>
      <c r="E81" s="10">
        <v>0.10263929618768329</v>
      </c>
    </row>
    <row r="82" spans="1:6" x14ac:dyDescent="0.2">
      <c r="A82" s="8" t="s">
        <v>3</v>
      </c>
      <c r="B82" s="9">
        <v>62668813.399999999</v>
      </c>
      <c r="C82" s="10">
        <v>5.1305282781586768E-2</v>
      </c>
      <c r="D82" s="11">
        <v>423</v>
      </c>
      <c r="E82" s="10">
        <v>4.961876832844575E-2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1221488509.6099997</v>
      </c>
      <c r="C84" s="24"/>
      <c r="D84" s="25">
        <f>SUM(D65:D83)</f>
        <v>8525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0.87967164309197743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241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809282.31</v>
      </c>
      <c r="C93" s="10">
        <v>6.6253780009636757E-4</v>
      </c>
      <c r="D93" s="11">
        <v>25</v>
      </c>
      <c r="E93" s="10">
        <v>2.9325513196480938E-3</v>
      </c>
    </row>
    <row r="94" spans="1:6" x14ac:dyDescent="0.2">
      <c r="A94" s="8" t="s">
        <v>17</v>
      </c>
      <c r="B94" s="9">
        <v>14200272.989999996</v>
      </c>
      <c r="C94" s="10">
        <v>1.1625384011621935E-2</v>
      </c>
      <c r="D94" s="11">
        <v>139</v>
      </c>
      <c r="E94" s="10">
        <v>1.6304985337243401E-2</v>
      </c>
    </row>
    <row r="95" spans="1:6" x14ac:dyDescent="0.2">
      <c r="A95" s="8" t="s">
        <v>18</v>
      </c>
      <c r="B95" s="9">
        <v>6832379.8200000003</v>
      </c>
      <c r="C95" s="10">
        <v>5.5934867714649743E-3</v>
      </c>
      <c r="D95" s="11">
        <v>53</v>
      </c>
      <c r="E95" s="10">
        <v>6.2170087976539589E-3</v>
      </c>
    </row>
    <row r="96" spans="1:6" x14ac:dyDescent="0.2">
      <c r="A96" s="8" t="s">
        <v>19</v>
      </c>
      <c r="B96" s="9">
        <v>13780059.419999998</v>
      </c>
      <c r="C96" s="10">
        <v>1.1281366391567396E-2</v>
      </c>
      <c r="D96" s="11">
        <v>99</v>
      </c>
      <c r="E96" s="10">
        <v>1.1612903225806452E-2</v>
      </c>
    </row>
    <row r="97" spans="1:6" x14ac:dyDescent="0.2">
      <c r="A97" s="8" t="s">
        <v>20</v>
      </c>
      <c r="B97" s="9">
        <v>12705147.830000002</v>
      </c>
      <c r="C97" s="10">
        <v>1.0401364998559452E-2</v>
      </c>
      <c r="D97" s="11">
        <v>111</v>
      </c>
      <c r="E97" s="10">
        <v>1.3020527859237538E-2</v>
      </c>
    </row>
    <row r="98" spans="1:6" x14ac:dyDescent="0.2">
      <c r="A98" s="8" t="s">
        <v>21</v>
      </c>
      <c r="B98" s="9">
        <v>25402614.52</v>
      </c>
      <c r="C98" s="10">
        <v>2.079644165307017E-2</v>
      </c>
      <c r="D98" s="11">
        <v>181</v>
      </c>
      <c r="E98" s="10">
        <v>2.12316715542522E-2</v>
      </c>
    </row>
    <row r="99" spans="1:6" x14ac:dyDescent="0.2">
      <c r="A99" s="8" t="s">
        <v>22</v>
      </c>
      <c r="B99" s="9">
        <v>37281421.829999998</v>
      </c>
      <c r="C99" s="10">
        <v>3.0521303750866487E-2</v>
      </c>
      <c r="D99" s="11">
        <v>258</v>
      </c>
      <c r="E99" s="10">
        <v>3.026392961876833E-2</v>
      </c>
    </row>
    <row r="100" spans="1:6" x14ac:dyDescent="0.2">
      <c r="A100" s="8" t="s">
        <v>23</v>
      </c>
      <c r="B100" s="9">
        <v>71413558.810000017</v>
      </c>
      <c r="C100" s="10">
        <v>5.8464372155904394E-2</v>
      </c>
      <c r="D100" s="11">
        <v>464</v>
      </c>
      <c r="E100" s="10">
        <v>5.4428152492668622E-2</v>
      </c>
    </row>
    <row r="101" spans="1:6" x14ac:dyDescent="0.2">
      <c r="A101" s="8" t="s">
        <v>39</v>
      </c>
      <c r="B101" s="9">
        <v>98599097.670000076</v>
      </c>
      <c r="C101" s="10">
        <v>8.0720446319614642E-2</v>
      </c>
      <c r="D101" s="11">
        <v>619</v>
      </c>
      <c r="E101" s="10">
        <v>7.260997067448681E-2</v>
      </c>
    </row>
    <row r="102" spans="1:6" x14ac:dyDescent="0.2">
      <c r="A102" s="8" t="s">
        <v>40</v>
      </c>
      <c r="B102" s="9">
        <v>24531381.769999996</v>
      </c>
      <c r="C102" s="10">
        <v>2.0083186683297123E-2</v>
      </c>
      <c r="D102" s="11">
        <v>145</v>
      </c>
      <c r="E102" s="10">
        <v>1.7008797653958945E-2</v>
      </c>
    </row>
    <row r="103" spans="1:6" x14ac:dyDescent="0.2">
      <c r="A103" s="8" t="s">
        <v>41</v>
      </c>
      <c r="B103" s="9">
        <v>27532718.210000005</v>
      </c>
      <c r="C103" s="10">
        <v>2.2540300619602823E-2</v>
      </c>
      <c r="D103" s="11">
        <v>167</v>
      </c>
      <c r="E103" s="10">
        <v>1.9589442815249266E-2</v>
      </c>
    </row>
    <row r="104" spans="1:6" x14ac:dyDescent="0.2">
      <c r="A104" s="8" t="s">
        <v>42</v>
      </c>
      <c r="B104" s="9">
        <v>23936961.510000002</v>
      </c>
      <c r="C104" s="10">
        <v>1.9596550701604768E-2</v>
      </c>
      <c r="D104" s="11">
        <v>170</v>
      </c>
      <c r="E104" s="10">
        <v>1.994134897360704E-2</v>
      </c>
    </row>
    <row r="105" spans="1:6" x14ac:dyDescent="0.2">
      <c r="A105" s="8" t="s">
        <v>43</v>
      </c>
      <c r="B105" s="9">
        <v>27538334.25</v>
      </c>
      <c r="C105" s="10">
        <v>2.2544898321468877E-2</v>
      </c>
      <c r="D105" s="11">
        <v>175</v>
      </c>
      <c r="E105" s="10">
        <v>2.0527859237536656E-2</v>
      </c>
    </row>
    <row r="106" spans="1:6" x14ac:dyDescent="0.2">
      <c r="A106" s="8" t="s">
        <v>44</v>
      </c>
      <c r="B106" s="9">
        <v>32649516.879999999</v>
      </c>
      <c r="C106" s="10">
        <v>2.6729286950414648E-2</v>
      </c>
      <c r="D106" s="11">
        <v>219</v>
      </c>
      <c r="E106" s="10">
        <v>2.5689149560117301E-2</v>
      </c>
    </row>
    <row r="107" spans="1:6" x14ac:dyDescent="0.2">
      <c r="A107" s="8" t="s">
        <v>24</v>
      </c>
      <c r="B107" s="9">
        <v>223114363.62000015</v>
      </c>
      <c r="C107" s="10">
        <v>0.18265776703150219</v>
      </c>
      <c r="D107" s="11">
        <v>1407</v>
      </c>
      <c r="E107" s="10">
        <v>0.16504398826979472</v>
      </c>
    </row>
    <row r="108" spans="1:6" x14ac:dyDescent="0.2">
      <c r="A108" s="8" t="s">
        <v>25</v>
      </c>
      <c r="B108" s="9">
        <v>132282207.89999999</v>
      </c>
      <c r="C108" s="10">
        <v>0.10829590852412965</v>
      </c>
      <c r="D108" s="11">
        <v>930</v>
      </c>
      <c r="E108" s="10">
        <v>0.10909090909090909</v>
      </c>
    </row>
    <row r="109" spans="1:6" x14ac:dyDescent="0.2">
      <c r="A109" s="8" t="s">
        <v>26</v>
      </c>
      <c r="B109" s="9">
        <v>207817348.68000001</v>
      </c>
      <c r="C109" s="10">
        <v>0.17013450969453042</v>
      </c>
      <c r="D109" s="11">
        <v>1458</v>
      </c>
      <c r="E109" s="10">
        <v>0.17102639296187683</v>
      </c>
    </row>
    <row r="110" spans="1:6" x14ac:dyDescent="0.2">
      <c r="A110" s="8" t="s">
        <v>3</v>
      </c>
      <c r="B110" s="9">
        <v>241061841.58999956</v>
      </c>
      <c r="C110" s="10">
        <v>0.19735088762068378</v>
      </c>
      <c r="D110" s="11">
        <v>1905</v>
      </c>
      <c r="E110" s="10">
        <v>0.22346041055718474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1221488509.6099997</v>
      </c>
      <c r="C112" s="24"/>
      <c r="D112" s="25">
        <f>SUM(D93:D111)</f>
        <v>8525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0.91295032428662215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501646.81</v>
      </c>
      <c r="C121" s="10">
        <v>4.1068483743671646E-4</v>
      </c>
      <c r="D121" s="11">
        <v>6</v>
      </c>
      <c r="E121" s="10">
        <v>7.0381231671554252E-4</v>
      </c>
      <c r="F121" s="39"/>
    </row>
    <row r="122" spans="1:6" x14ac:dyDescent="0.2">
      <c r="A122" s="8" t="s">
        <v>46</v>
      </c>
      <c r="B122" s="9">
        <v>379402693.33999997</v>
      </c>
      <c r="C122" s="10">
        <v>0.31060684595480692</v>
      </c>
      <c r="D122" s="11">
        <v>2468</v>
      </c>
      <c r="E122" s="10">
        <v>0.28950146627565981</v>
      </c>
      <c r="F122" s="39"/>
    </row>
    <row r="123" spans="1:6" x14ac:dyDescent="0.2">
      <c r="A123" s="8" t="s">
        <v>47</v>
      </c>
      <c r="B123" s="9">
        <v>497989455.49000102</v>
      </c>
      <c r="C123" s="10">
        <v>0.4076906590378</v>
      </c>
      <c r="D123" s="11">
        <v>3538</v>
      </c>
      <c r="E123" s="10">
        <v>0.41501466275659826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343594713.96999919</v>
      </c>
      <c r="C125" s="10">
        <v>0.28129181016995647</v>
      </c>
      <c r="D125" s="11">
        <v>2513</v>
      </c>
      <c r="E125" s="10">
        <v>0.29478005865102641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1221488509.6100001</v>
      </c>
      <c r="C127" s="24"/>
      <c r="D127" s="25">
        <f>SUM(D121:D126)</f>
        <v>8525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1171040292.6000042</v>
      </c>
      <c r="C134" s="10">
        <v>0.95869939290210182</v>
      </c>
      <c r="D134" s="11">
        <v>8084</v>
      </c>
      <c r="E134" s="10">
        <v>0.9482697947214076</v>
      </c>
    </row>
    <row r="135" spans="1:6" x14ac:dyDescent="0.2">
      <c r="A135" s="8" t="s">
        <v>5</v>
      </c>
      <c r="B135" s="9">
        <v>50448217.010000035</v>
      </c>
      <c r="C135" s="10">
        <v>4.13006070978982E-2</v>
      </c>
      <c r="D135" s="11">
        <v>441</v>
      </c>
      <c r="E135" s="10">
        <v>5.1730205278592373E-2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1221488509.6100042</v>
      </c>
      <c r="C137" s="24"/>
      <c r="D137" s="25">
        <f>SUM(D134:D136)</f>
        <v>8525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216209600.54999962</v>
      </c>
      <c r="C144" s="10">
        <v>0.17700502202761745</v>
      </c>
      <c r="D144" s="11">
        <v>2828</v>
      </c>
      <c r="E144" s="10">
        <v>0.33173020527859237</v>
      </c>
    </row>
    <row r="145" spans="1:5" x14ac:dyDescent="0.2">
      <c r="A145" s="8" t="s">
        <v>69</v>
      </c>
      <c r="B145" s="9">
        <v>579679572.04000044</v>
      </c>
      <c r="C145" s="10">
        <v>0.47456817438674237</v>
      </c>
      <c r="D145" s="11">
        <v>4285</v>
      </c>
      <c r="E145" s="10">
        <v>0.50263929618768333</v>
      </c>
    </row>
    <row r="146" spans="1:5" x14ac:dyDescent="0.2">
      <c r="A146" s="8" t="s">
        <v>70</v>
      </c>
      <c r="B146" s="9">
        <v>240168322.46000004</v>
      </c>
      <c r="C146" s="10">
        <v>0.1966193873871819</v>
      </c>
      <c r="D146" s="11">
        <v>1014</v>
      </c>
      <c r="E146" s="10">
        <v>0.11894428152492668</v>
      </c>
    </row>
    <row r="147" spans="1:5" x14ac:dyDescent="0.2">
      <c r="A147" s="8" t="s">
        <v>71</v>
      </c>
      <c r="B147" s="9">
        <v>79828784.389999986</v>
      </c>
      <c r="C147" s="10">
        <v>6.535369245142382E-2</v>
      </c>
      <c r="D147" s="11">
        <v>232</v>
      </c>
      <c r="E147" s="10">
        <v>2.7214076246334311E-2</v>
      </c>
    </row>
    <row r="148" spans="1:5" x14ac:dyDescent="0.2">
      <c r="A148" s="8" t="s">
        <v>72</v>
      </c>
      <c r="B148" s="9">
        <v>34159463.440000005</v>
      </c>
      <c r="C148" s="10">
        <v>2.7965439847572965E-2</v>
      </c>
      <c r="D148" s="11">
        <v>77</v>
      </c>
      <c r="E148" s="10">
        <v>9.0322580645161299E-3</v>
      </c>
    </row>
    <row r="149" spans="1:5" x14ac:dyDescent="0.2">
      <c r="A149" s="8" t="s">
        <v>73</v>
      </c>
      <c r="B149" s="9">
        <v>31101818.290000003</v>
      </c>
      <c r="C149" s="10">
        <v>2.5462227475173117E-2</v>
      </c>
      <c r="D149" s="11">
        <v>53</v>
      </c>
      <c r="E149" s="10">
        <v>6.2170087976539589E-3</v>
      </c>
    </row>
    <row r="150" spans="1:5" x14ac:dyDescent="0.2">
      <c r="A150" s="8" t="s">
        <v>74</v>
      </c>
      <c r="B150" s="9">
        <v>15180270.059999999</v>
      </c>
      <c r="C150" s="10">
        <v>1.2427681423582769E-2</v>
      </c>
      <c r="D150" s="11">
        <v>17</v>
      </c>
      <c r="E150" s="10">
        <v>1.9941348973607038E-3</v>
      </c>
    </row>
    <row r="151" spans="1:5" x14ac:dyDescent="0.2">
      <c r="A151" s="8" t="s">
        <v>178</v>
      </c>
      <c r="B151" s="9">
        <v>9736501.8599999994</v>
      </c>
      <c r="C151" s="10">
        <v>7.9710138764290915E-3</v>
      </c>
      <c r="D151" s="11">
        <v>9</v>
      </c>
      <c r="E151" s="10">
        <v>1.0557184750733138E-3</v>
      </c>
    </row>
    <row r="152" spans="1:5" x14ac:dyDescent="0.2">
      <c r="A152" s="8" t="s">
        <v>75</v>
      </c>
      <c r="B152" s="9">
        <v>8361332.0199999996</v>
      </c>
      <c r="C152" s="10">
        <v>6.8451990781883227E-3</v>
      </c>
      <c r="D152" s="11">
        <v>6</v>
      </c>
      <c r="E152" s="10">
        <v>7.0381231671554252E-4</v>
      </c>
    </row>
    <row r="153" spans="1:5" x14ac:dyDescent="0.2">
      <c r="A153" s="8" t="s">
        <v>78</v>
      </c>
      <c r="B153" s="9">
        <v>1652049</v>
      </c>
      <c r="C153" s="10">
        <v>1.3524883672687766E-3</v>
      </c>
      <c r="D153" s="11">
        <v>1</v>
      </c>
      <c r="E153" s="10">
        <v>1.1730205278592375E-4</v>
      </c>
    </row>
    <row r="154" spans="1:5" x14ac:dyDescent="0.2">
      <c r="A154" s="8" t="s">
        <v>76</v>
      </c>
      <c r="B154" s="9">
        <v>5410795.5</v>
      </c>
      <c r="C154" s="10">
        <v>4.4296736788196015E-3</v>
      </c>
      <c r="D154" s="11">
        <v>3</v>
      </c>
      <c r="E154" s="10">
        <v>3.5190615835777126E-4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1221488509.6099999</v>
      </c>
      <c r="C157" s="24"/>
      <c r="D157" s="25">
        <f>SUM(D144:D156)</f>
        <v>8525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143283.10963167154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723316459.9300009</v>
      </c>
      <c r="C166" s="10">
        <v>0.59215985597845899</v>
      </c>
      <c r="D166" s="11">
        <v>4830</v>
      </c>
      <c r="E166" s="10">
        <v>0.56656891495601169</v>
      </c>
    </row>
    <row r="167" spans="1:6" x14ac:dyDescent="0.2">
      <c r="A167" s="8" t="s">
        <v>7</v>
      </c>
      <c r="B167" s="9">
        <v>475343320.00000048</v>
      </c>
      <c r="C167" s="10">
        <v>0.38915087310298874</v>
      </c>
      <c r="D167" s="11">
        <v>3454</v>
      </c>
      <c r="E167" s="10">
        <v>0.40516129032258064</v>
      </c>
    </row>
    <row r="168" spans="1:6" x14ac:dyDescent="0.2">
      <c r="A168" s="8" t="s">
        <v>8</v>
      </c>
      <c r="B168" s="9">
        <v>22828729.679999992</v>
      </c>
      <c r="C168" s="10">
        <v>1.8689270918552301E-2</v>
      </c>
      <c r="D168" s="11">
        <v>241</v>
      </c>
      <c r="E168" s="10">
        <v>2.8269794721407625E-2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1221488509.6100013</v>
      </c>
      <c r="C170" s="10"/>
      <c r="D170" s="25">
        <f>SUM(D166:D169)</f>
        <v>8525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142265.19</v>
      </c>
      <c r="C178" s="10">
        <v>1.1646870918615728E-4</v>
      </c>
      <c r="D178" s="11">
        <v>2</v>
      </c>
      <c r="E178" s="10">
        <v>2.3460410557184751E-4</v>
      </c>
    </row>
    <row r="179" spans="1:5" x14ac:dyDescent="0.2">
      <c r="A179" s="29">
        <v>1998</v>
      </c>
      <c r="B179" s="9">
        <v>76039.95</v>
      </c>
      <c r="C179" s="10">
        <v>6.2251874988392732E-5</v>
      </c>
      <c r="D179" s="11">
        <v>2</v>
      </c>
      <c r="E179" s="10">
        <v>2.3460410557184751E-4</v>
      </c>
    </row>
    <row r="180" spans="1:5" x14ac:dyDescent="0.2">
      <c r="A180" s="29">
        <v>1999</v>
      </c>
      <c r="B180" s="9">
        <v>199658.18</v>
      </c>
      <c r="C180" s="10">
        <v>1.6345481634022659E-4</v>
      </c>
      <c r="D180" s="11">
        <v>2</v>
      </c>
      <c r="E180" s="10">
        <v>2.3460410557184751E-4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254949.94</v>
      </c>
      <c r="C182" s="10">
        <v>2.0872070264615149E-4</v>
      </c>
      <c r="D182" s="11">
        <v>1</v>
      </c>
      <c r="E182" s="10">
        <v>1.1730205278592375E-4</v>
      </c>
    </row>
    <row r="183" spans="1:5" x14ac:dyDescent="0.2">
      <c r="A183" s="29">
        <v>2002</v>
      </c>
      <c r="B183" s="9">
        <v>848583.11</v>
      </c>
      <c r="C183" s="10">
        <v>6.9471231478954838E-4</v>
      </c>
      <c r="D183" s="11">
        <v>11</v>
      </c>
      <c r="E183" s="10">
        <v>1.2903225806451613E-3</v>
      </c>
    </row>
    <row r="184" spans="1:5" x14ac:dyDescent="0.2">
      <c r="A184" s="29">
        <v>2003</v>
      </c>
      <c r="B184" s="9">
        <v>4453583.51</v>
      </c>
      <c r="C184" s="10">
        <v>3.6460298029507817E-3</v>
      </c>
      <c r="D184" s="11">
        <v>41</v>
      </c>
      <c r="E184" s="10">
        <v>4.8093841642228739E-3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6.9992447188305446E-5</v>
      </c>
      <c r="D186" s="11">
        <v>1</v>
      </c>
      <c r="E186" s="10">
        <v>1.1730205278592375E-4</v>
      </c>
    </row>
    <row r="187" spans="1:5" x14ac:dyDescent="0.2">
      <c r="A187" s="29">
        <v>2006</v>
      </c>
      <c r="B187" s="9">
        <v>364241789.82000011</v>
      </c>
      <c r="C187" s="10">
        <v>0.29819501939997417</v>
      </c>
      <c r="D187" s="11">
        <v>2657</v>
      </c>
      <c r="E187" s="10">
        <v>0.31167155425219939</v>
      </c>
    </row>
    <row r="188" spans="1:5" x14ac:dyDescent="0.2">
      <c r="A188" s="29">
        <v>2007</v>
      </c>
      <c r="B188" s="9">
        <v>851186144.94000185</v>
      </c>
      <c r="C188" s="10">
        <v>0.6968433499319362</v>
      </c>
      <c r="D188" s="11">
        <v>5808</v>
      </c>
      <c r="E188" s="10">
        <v>0.68129032258064515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1221488509.610002</v>
      </c>
      <c r="C190" s="10"/>
      <c r="D190" s="31">
        <f>SUM(D177:D189)</f>
        <v>8525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25.218828237107473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6140965.3799999999</v>
      </c>
      <c r="C199" s="10">
        <v>5.0274442466599215E-3</v>
      </c>
      <c r="D199" s="11">
        <v>46</v>
      </c>
      <c r="E199" s="10">
        <v>5.3958944281524927E-3</v>
      </c>
    </row>
    <row r="200" spans="1:6" x14ac:dyDescent="0.2">
      <c r="A200" s="8" t="s">
        <v>10</v>
      </c>
      <c r="B200" s="9">
        <v>84004021.14000003</v>
      </c>
      <c r="C200" s="10">
        <v>6.8771847200446448E-2</v>
      </c>
      <c r="D200" s="11">
        <v>602</v>
      </c>
      <c r="E200" s="10">
        <v>7.0615835777126101E-2</v>
      </c>
    </row>
    <row r="201" spans="1:6" x14ac:dyDescent="0.2">
      <c r="A201" s="8" t="s">
        <v>11</v>
      </c>
      <c r="B201" s="9">
        <v>138686009.08999991</v>
      </c>
      <c r="C201" s="10">
        <v>0.11353852942446414</v>
      </c>
      <c r="D201" s="11">
        <v>1012</v>
      </c>
      <c r="E201" s="10">
        <v>0.11870967741935484</v>
      </c>
    </row>
    <row r="202" spans="1:6" x14ac:dyDescent="0.2">
      <c r="A202" s="8" t="s">
        <v>12</v>
      </c>
      <c r="B202" s="9">
        <v>332800011.15999991</v>
      </c>
      <c r="C202" s="10">
        <v>0.27245447545491608</v>
      </c>
      <c r="D202" s="11">
        <v>2332</v>
      </c>
      <c r="E202" s="10">
        <v>0.2735483870967742</v>
      </c>
    </row>
    <row r="203" spans="1:6" x14ac:dyDescent="0.2">
      <c r="A203" s="8" t="s">
        <v>13</v>
      </c>
      <c r="B203" s="9">
        <v>637100540.85000074</v>
      </c>
      <c r="C203" s="10">
        <v>0.52157718704485856</v>
      </c>
      <c r="D203" s="11">
        <v>4391</v>
      </c>
      <c r="E203" s="10">
        <v>0.51507331378299115</v>
      </c>
    </row>
    <row r="204" spans="1:6" x14ac:dyDescent="0.2">
      <c r="A204" s="8" t="s">
        <v>14</v>
      </c>
      <c r="B204" s="9">
        <v>22756961.99000001</v>
      </c>
      <c r="C204" s="10">
        <v>1.8630516628654902E-2</v>
      </c>
      <c r="D204" s="11">
        <v>142</v>
      </c>
      <c r="E204" s="10">
        <v>1.6656891495601175E-2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1221488509.6100006</v>
      </c>
      <c r="C207" s="24"/>
      <c r="D207" s="25">
        <f>SUM(D199:D206)</f>
        <v>8525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19.346391746184604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553432033.9200002</v>
      </c>
      <c r="C216" s="10">
        <v>0.45308001636192263</v>
      </c>
      <c r="D216" s="11">
        <v>4177</v>
      </c>
      <c r="E216" s="10">
        <v>0.48997067448680354</v>
      </c>
      <c r="F216" s="8"/>
    </row>
    <row r="217" spans="1:6" x14ac:dyDescent="0.2">
      <c r="A217" s="8" t="s">
        <v>50</v>
      </c>
      <c r="B217" s="9">
        <v>668056475.69000185</v>
      </c>
      <c r="C217" s="10">
        <v>0.54691998363807737</v>
      </c>
      <c r="D217" s="11">
        <v>4348</v>
      </c>
      <c r="E217" s="10">
        <v>0.51002932551319646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1221488509.610002</v>
      </c>
      <c r="C219" s="24"/>
      <c r="D219" s="25">
        <f>SUM(D216:D218)</f>
        <v>8525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44443994.920000046</v>
      </c>
      <c r="C226" s="10">
        <v>3.6385110928460744E-2</v>
      </c>
      <c r="D226" s="11">
        <v>435</v>
      </c>
      <c r="E226" s="10">
        <v>5.1026392961876832E-2</v>
      </c>
      <c r="F226" s="10">
        <v>0.82454740416125916</v>
      </c>
    </row>
    <row r="227" spans="1:6" x14ac:dyDescent="0.2">
      <c r="A227" s="8" t="s">
        <v>52</v>
      </c>
      <c r="B227" s="9">
        <v>113104402.5099998</v>
      </c>
      <c r="C227" s="10">
        <v>9.2595551755220398E-2</v>
      </c>
      <c r="D227" s="11">
        <v>1008</v>
      </c>
      <c r="E227" s="10">
        <v>0.11824046920821114</v>
      </c>
      <c r="F227" s="10">
        <v>0.80997844345434389</v>
      </c>
    </row>
    <row r="228" spans="1:6" x14ac:dyDescent="0.2">
      <c r="A228" s="8" t="s">
        <v>53</v>
      </c>
      <c r="B228" s="9">
        <v>114371701.73999991</v>
      </c>
      <c r="C228" s="10">
        <v>9.3633055767767134E-2</v>
      </c>
      <c r="D228" s="11">
        <v>1052</v>
      </c>
      <c r="E228" s="10">
        <v>0.12340175953079179</v>
      </c>
      <c r="F228" s="10">
        <v>0.81724927010506898</v>
      </c>
    </row>
    <row r="229" spans="1:6" x14ac:dyDescent="0.2">
      <c r="A229" s="8" t="s">
        <v>54</v>
      </c>
      <c r="B229" s="9">
        <v>58074241.450000003</v>
      </c>
      <c r="C229" s="10">
        <v>4.7543829510555191E-2</v>
      </c>
      <c r="D229" s="11">
        <v>490</v>
      </c>
      <c r="E229" s="10">
        <v>5.7478005865102641E-2</v>
      </c>
      <c r="F229" s="10">
        <v>0.80111057758525461</v>
      </c>
    </row>
    <row r="230" spans="1:6" x14ac:dyDescent="0.2">
      <c r="A230" s="8" t="s">
        <v>55</v>
      </c>
      <c r="B230" s="9">
        <v>46839509.000000037</v>
      </c>
      <c r="C230" s="10">
        <v>3.8346254288511537E-2</v>
      </c>
      <c r="D230" s="11">
        <v>411</v>
      </c>
      <c r="E230" s="10">
        <v>4.8211143695014662E-2</v>
      </c>
      <c r="F230" s="10">
        <v>0.79457439224375659</v>
      </c>
    </row>
    <row r="231" spans="1:6" x14ac:dyDescent="0.2">
      <c r="A231" s="8" t="s">
        <v>56</v>
      </c>
      <c r="B231" s="9">
        <v>42545971.699999988</v>
      </c>
      <c r="C231" s="10">
        <v>3.4831250040644406E-2</v>
      </c>
      <c r="D231" s="11">
        <v>325</v>
      </c>
      <c r="E231" s="10">
        <v>3.8123167155425221E-2</v>
      </c>
      <c r="F231" s="10">
        <v>0.79940500961237593</v>
      </c>
    </row>
    <row r="232" spans="1:6" x14ac:dyDescent="0.2">
      <c r="A232" s="8" t="s">
        <v>27</v>
      </c>
      <c r="B232" s="9">
        <v>346794360.08000028</v>
      </c>
      <c r="C232" s="10">
        <v>0.2839112749335036</v>
      </c>
      <c r="D232" s="11">
        <v>2183</v>
      </c>
      <c r="E232" s="10">
        <v>0.25607038123167153</v>
      </c>
      <c r="F232" s="10">
        <v>0.78972112211713119</v>
      </c>
    </row>
    <row r="233" spans="1:6" x14ac:dyDescent="0.2">
      <c r="A233" s="8" t="s">
        <v>57</v>
      </c>
      <c r="B233" s="9">
        <v>132488337.09999996</v>
      </c>
      <c r="C233" s="10">
        <v>0.10846466099161356</v>
      </c>
      <c r="D233" s="11">
        <v>940</v>
      </c>
      <c r="E233" s="10">
        <v>0.11026392961876832</v>
      </c>
      <c r="F233" s="10">
        <v>0.78828076565061789</v>
      </c>
    </row>
    <row r="234" spans="1:6" x14ac:dyDescent="0.2">
      <c r="A234" s="8" t="s">
        <v>58</v>
      </c>
      <c r="B234" s="9">
        <v>259128111.95000014</v>
      </c>
      <c r="C234" s="10">
        <v>0.21214126036497485</v>
      </c>
      <c r="D234" s="11">
        <v>1091</v>
      </c>
      <c r="E234" s="10">
        <v>0.12797653958944283</v>
      </c>
      <c r="F234" s="10">
        <v>0.78222916866618386</v>
      </c>
    </row>
    <row r="235" spans="1:6" x14ac:dyDescent="0.2">
      <c r="A235" s="8" t="s">
        <v>59</v>
      </c>
      <c r="B235" s="9">
        <v>40403036.929999985</v>
      </c>
      <c r="C235" s="10">
        <v>3.3076886611810997E-2</v>
      </c>
      <c r="D235" s="11">
        <v>345</v>
      </c>
      <c r="E235" s="10">
        <v>4.0469208211143692E-2</v>
      </c>
      <c r="F235" s="10">
        <v>0.80211950304809421</v>
      </c>
    </row>
    <row r="236" spans="1:6" x14ac:dyDescent="0.2">
      <c r="A236" s="8" t="s">
        <v>60</v>
      </c>
      <c r="B236" s="9">
        <v>22828729.679999992</v>
      </c>
      <c r="C236" s="10">
        <v>1.8689270918552322E-2</v>
      </c>
      <c r="D236" s="11">
        <v>241</v>
      </c>
      <c r="E236" s="10">
        <v>2.8269794721407625E-2</v>
      </c>
      <c r="F236" s="10">
        <v>0.80001871997316099</v>
      </c>
    </row>
    <row r="237" spans="1:6" x14ac:dyDescent="0.2">
      <c r="A237" s="8" t="s">
        <v>2</v>
      </c>
      <c r="B237" s="9">
        <v>466112.55</v>
      </c>
      <c r="C237" s="10">
        <v>3.8159388838526331E-4</v>
      </c>
      <c r="D237" s="11">
        <v>4</v>
      </c>
      <c r="E237" s="10">
        <v>4.6920821114369501E-4</v>
      </c>
      <c r="F237" s="10">
        <v>0.85034452911224478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1221488509.6100001</v>
      </c>
      <c r="C239" s="24"/>
      <c r="D239" s="25">
        <f>SUM(D226:D238)</f>
        <v>8525</v>
      </c>
      <c r="E239" s="24"/>
      <c r="F239" s="34">
        <v>0.79536454075074159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464397983.21999955</v>
      </c>
      <c r="C246" s="10">
        <v>0.38019021838222089</v>
      </c>
      <c r="D246" s="11">
        <v>3397</v>
      </c>
      <c r="E246" s="10">
        <v>0.39847507331378301</v>
      </c>
    </row>
    <row r="247" spans="1:6" x14ac:dyDescent="0.2">
      <c r="A247" s="8" t="s">
        <v>38</v>
      </c>
      <c r="B247" s="9">
        <v>74144887.749999985</v>
      </c>
      <c r="C247" s="10">
        <v>6.0700438167587127E-2</v>
      </c>
      <c r="D247" s="11">
        <v>414</v>
      </c>
      <c r="E247" s="10">
        <v>4.8563049853372432E-2</v>
      </c>
    </row>
    <row r="248" spans="1:6" x14ac:dyDescent="0.2">
      <c r="A248" s="8" t="s">
        <v>28</v>
      </c>
      <c r="B248" s="9">
        <v>185370956.7000002</v>
      </c>
      <c r="C248" s="10">
        <v>0.15175824843345098</v>
      </c>
      <c r="D248" s="11">
        <v>1239</v>
      </c>
      <c r="E248" s="10">
        <v>0.14533724340175952</v>
      </c>
    </row>
    <row r="249" spans="1:6" x14ac:dyDescent="0.2">
      <c r="A249" s="8" t="s">
        <v>29</v>
      </c>
      <c r="B249" s="9">
        <v>480957000.67000067</v>
      </c>
      <c r="C249" s="10">
        <v>0.39374664344862459</v>
      </c>
      <c r="D249" s="11">
        <v>3377</v>
      </c>
      <c r="E249" s="10">
        <v>0.39612903225806451</v>
      </c>
    </row>
    <row r="250" spans="1:6" x14ac:dyDescent="0.2">
      <c r="A250" s="8" t="s">
        <v>30</v>
      </c>
      <c r="B250" s="9">
        <v>13159228.869999999</v>
      </c>
      <c r="C250" s="10">
        <v>1.0773109011235404E-2</v>
      </c>
      <c r="D250" s="11">
        <v>79</v>
      </c>
      <c r="E250" s="10">
        <v>9.2668621700879774E-3</v>
      </c>
    </row>
    <row r="251" spans="1:6" x14ac:dyDescent="0.2">
      <c r="A251" s="8" t="s">
        <v>31</v>
      </c>
      <c r="B251" s="9">
        <v>2472510.9</v>
      </c>
      <c r="C251" s="10">
        <v>2.0241785989369879E-3</v>
      </c>
      <c r="D251" s="11">
        <v>16</v>
      </c>
      <c r="E251" s="10">
        <v>1.8768328445747801E-3</v>
      </c>
    </row>
    <row r="252" spans="1:6" x14ac:dyDescent="0.2">
      <c r="A252" s="8" t="s">
        <v>32</v>
      </c>
      <c r="B252" s="9">
        <v>985941.5</v>
      </c>
      <c r="C252" s="10">
        <v>8.0716395794406095E-4</v>
      </c>
      <c r="D252" s="11">
        <v>3</v>
      </c>
      <c r="E252" s="10">
        <v>3.5190615835777126E-4</v>
      </c>
    </row>
    <row r="253" spans="1:6" x14ac:dyDescent="0.2">
      <c r="A253" s="8" t="s">
        <v>33</v>
      </c>
      <c r="B253" s="9">
        <v>0</v>
      </c>
      <c r="C253" s="10">
        <v>0</v>
      </c>
      <c r="D253" s="11">
        <v>0</v>
      </c>
      <c r="E253" s="10">
        <v>0</v>
      </c>
    </row>
    <row r="254" spans="1:6" x14ac:dyDescent="0.2">
      <c r="A254" s="8" t="s">
        <v>34</v>
      </c>
      <c r="B254" s="9">
        <v>0</v>
      </c>
      <c r="C254" s="10">
        <v>0</v>
      </c>
      <c r="D254" s="11">
        <v>0</v>
      </c>
      <c r="E254" s="10">
        <v>0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1221488509.6100004</v>
      </c>
      <c r="C258" s="24"/>
      <c r="D258" s="25">
        <f>SUM(D246:D257)</f>
        <v>8525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4.5662119943358975E-2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1168533770.5300014</v>
      </c>
      <c r="C267" s="10">
        <v>0.97994515813761707</v>
      </c>
      <c r="D267" s="11">
        <v>8199</v>
      </c>
      <c r="E267" s="10">
        <v>0.98262224352828376</v>
      </c>
    </row>
    <row r="268" spans="1:6" x14ac:dyDescent="0.2">
      <c r="A268" s="8" t="s">
        <v>62</v>
      </c>
      <c r="B268" s="9">
        <v>10932190.020000001</v>
      </c>
      <c r="C268" s="10">
        <v>9.1678537224306363E-3</v>
      </c>
      <c r="D268" s="11">
        <v>69</v>
      </c>
      <c r="E268" s="10">
        <v>8.2694151486097794E-3</v>
      </c>
    </row>
    <row r="269" spans="1:6" x14ac:dyDescent="0.2">
      <c r="A269" s="8" t="s">
        <v>63</v>
      </c>
      <c r="B269" s="9">
        <v>4350227.9400000004</v>
      </c>
      <c r="C269" s="10">
        <v>3.6481485722611642E-3</v>
      </c>
      <c r="D269" s="11">
        <v>25</v>
      </c>
      <c r="E269" s="10">
        <v>2.9961649089165869E-3</v>
      </c>
    </row>
    <row r="270" spans="1:6" x14ac:dyDescent="0.2">
      <c r="A270" s="8" t="s">
        <v>64</v>
      </c>
      <c r="B270" s="9">
        <v>2603858.06</v>
      </c>
      <c r="C270" s="10">
        <v>2.1836237537382298E-3</v>
      </c>
      <c r="D270" s="11">
        <v>14</v>
      </c>
      <c r="E270" s="10">
        <v>1.6778523489932886E-3</v>
      </c>
    </row>
    <row r="271" spans="1:6" x14ac:dyDescent="0.2">
      <c r="A271" s="8" t="s">
        <v>65</v>
      </c>
      <c r="B271" s="9">
        <v>2268452.5699999998</v>
      </c>
      <c r="C271" s="10">
        <v>1.9023490535734252E-3</v>
      </c>
      <c r="D271" s="11">
        <v>11</v>
      </c>
      <c r="E271" s="10">
        <v>1.3183125599232981E-3</v>
      </c>
    </row>
    <row r="272" spans="1:6" x14ac:dyDescent="0.2">
      <c r="A272" s="8" t="s">
        <v>66</v>
      </c>
      <c r="B272" s="9">
        <v>556509</v>
      </c>
      <c r="C272" s="10">
        <v>4.6669451389723924E-4</v>
      </c>
      <c r="D272" s="11">
        <v>3</v>
      </c>
      <c r="E272" s="10">
        <v>3.5953978906999042E-4</v>
      </c>
    </row>
    <row r="273" spans="1:6" x14ac:dyDescent="0.2">
      <c r="A273" s="8" t="s">
        <v>160</v>
      </c>
      <c r="B273" s="9">
        <v>1568420.87</v>
      </c>
      <c r="C273" s="10">
        <v>1.3152948389171337E-3</v>
      </c>
      <c r="D273" s="11">
        <v>15</v>
      </c>
      <c r="E273" s="10">
        <v>1.7976989453499521E-3</v>
      </c>
    </row>
    <row r="274" spans="1:6" x14ac:dyDescent="0.2">
      <c r="A274" s="8" t="s">
        <v>159</v>
      </c>
      <c r="B274" s="9">
        <v>1634700.2</v>
      </c>
      <c r="C274" s="10">
        <v>1.3708774075652322E-3</v>
      </c>
      <c r="D274" s="11">
        <v>8</v>
      </c>
      <c r="E274" s="10">
        <v>9.5877277085330771E-4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1192448129.1900012</v>
      </c>
      <c r="C276" s="24"/>
      <c r="D276" s="25">
        <f>SUM(D267:D274)</f>
        <v>8344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2.6057729631108422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9722084.7700000051</v>
      </c>
      <c r="C285" s="10">
        <v>0.33477814785457977</v>
      </c>
      <c r="D285" s="11">
        <v>56</v>
      </c>
      <c r="E285" s="10">
        <v>0.30939226519337015</v>
      </c>
    </row>
    <row r="286" spans="1:6" x14ac:dyDescent="0.2">
      <c r="A286" s="8" t="s">
        <v>62</v>
      </c>
      <c r="B286" s="9">
        <v>2569837.09</v>
      </c>
      <c r="C286" s="10">
        <v>8.8491853509954796E-2</v>
      </c>
      <c r="D286" s="11">
        <v>18</v>
      </c>
      <c r="E286" s="10">
        <v>9.9447513812154692E-2</v>
      </c>
    </row>
    <row r="287" spans="1:6" x14ac:dyDescent="0.2">
      <c r="A287" s="8" t="s">
        <v>63</v>
      </c>
      <c r="B287" s="9">
        <v>1322785.92</v>
      </c>
      <c r="C287" s="10">
        <v>4.5549882641654452E-2</v>
      </c>
      <c r="D287" s="11">
        <v>12</v>
      </c>
      <c r="E287" s="10">
        <v>6.6298342541436461E-2</v>
      </c>
    </row>
    <row r="288" spans="1:6" x14ac:dyDescent="0.2">
      <c r="A288" s="8" t="s">
        <v>64</v>
      </c>
      <c r="B288" s="9">
        <v>1045462.03</v>
      </c>
      <c r="C288" s="10">
        <v>3.6000287010014308E-2</v>
      </c>
      <c r="D288" s="11">
        <v>5</v>
      </c>
      <c r="E288" s="10">
        <v>2.7624309392265192E-2</v>
      </c>
    </row>
    <row r="289" spans="1:6" x14ac:dyDescent="0.2">
      <c r="A289" s="8" t="s">
        <v>65</v>
      </c>
      <c r="B289" s="9">
        <v>950263</v>
      </c>
      <c r="C289" s="10">
        <v>3.2722126441069525E-2</v>
      </c>
      <c r="D289" s="11">
        <v>8</v>
      </c>
      <c r="E289" s="10">
        <v>4.4198895027624308E-2</v>
      </c>
    </row>
    <row r="290" spans="1:6" x14ac:dyDescent="0.2">
      <c r="A290" s="8" t="s">
        <v>66</v>
      </c>
      <c r="B290" s="9">
        <v>1437382.38</v>
      </c>
      <c r="C290" s="10">
        <v>4.9495990039100171E-2</v>
      </c>
      <c r="D290" s="11">
        <v>10</v>
      </c>
      <c r="E290" s="10">
        <v>5.5248618784530384E-2</v>
      </c>
    </row>
    <row r="291" spans="1:6" x14ac:dyDescent="0.2">
      <c r="A291" s="8" t="s">
        <v>160</v>
      </c>
      <c r="B291" s="9">
        <v>7328534.6800000006</v>
      </c>
      <c r="C291" s="10">
        <v>0.25235670380381331</v>
      </c>
      <c r="D291" s="11">
        <v>42</v>
      </c>
      <c r="E291" s="10">
        <v>0.23204419889502761</v>
      </c>
    </row>
    <row r="292" spans="1:6" x14ac:dyDescent="0.2">
      <c r="A292" s="8" t="s">
        <v>159</v>
      </c>
      <c r="B292" s="9">
        <v>4664030.55</v>
      </c>
      <c r="C292" s="10">
        <v>0.16060500869981367</v>
      </c>
      <c r="D292" s="11">
        <v>30</v>
      </c>
      <c r="E292" s="10">
        <v>0.16574585635359115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29040380.420000006</v>
      </c>
      <c r="C294" s="24"/>
      <c r="D294" s="25">
        <f>SUM(D285:D293)</f>
        <v>181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6.8026478146284921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634234649.69000113</v>
      </c>
      <c r="C304" s="10">
        <v>0.51923095853967582</v>
      </c>
      <c r="D304" s="11">
        <v>4364</v>
      </c>
      <c r="E304" s="10">
        <v>0.51190615835777131</v>
      </c>
    </row>
    <row r="305" spans="1:6" x14ac:dyDescent="0.2">
      <c r="A305" s="8" t="s">
        <v>140</v>
      </c>
      <c r="B305" s="9">
        <v>587253859.92000055</v>
      </c>
      <c r="C305" s="10">
        <v>0.48076904146032429</v>
      </c>
      <c r="D305" s="11">
        <v>4161</v>
      </c>
      <c r="E305" s="10">
        <v>0.48809384164222874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1221488509.6100016</v>
      </c>
      <c r="C307" s="10"/>
      <c r="D307" s="31">
        <f>SUM(D303:D306)</f>
        <v>8525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108056365.38999996</v>
      </c>
      <c r="C315" s="10">
        <v>8.8462858667823635E-2</v>
      </c>
      <c r="D315" s="11">
        <v>756</v>
      </c>
      <c r="E315" s="10">
        <v>8.8680351906158361E-2</v>
      </c>
    </row>
    <row r="316" spans="1:6" x14ac:dyDescent="0.2">
      <c r="A316" s="8" t="s">
        <v>37</v>
      </c>
      <c r="B316" s="9">
        <v>1113432144.22</v>
      </c>
      <c r="C316" s="10">
        <v>0.91153714133217645</v>
      </c>
      <c r="D316" s="11">
        <v>7769</v>
      </c>
      <c r="E316" s="10">
        <v>0.91131964809384169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1221488509.6099999</v>
      </c>
      <c r="C318" s="10"/>
      <c r="D318" s="31">
        <f>SUM(D315:D317)</f>
        <v>8525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8077977.709999999</v>
      </c>
      <c r="C327" s="10">
        <v>1.2736575830330847E-2</v>
      </c>
      <c r="D327" s="11">
        <v>49</v>
      </c>
      <c r="E327" s="10">
        <v>1.1228230980751604E-2</v>
      </c>
    </row>
    <row r="328" spans="1:6" x14ac:dyDescent="0.2">
      <c r="A328" s="8" t="s">
        <v>182</v>
      </c>
      <c r="B328" s="9">
        <v>23249850.239999995</v>
      </c>
      <c r="C328" s="10">
        <v>3.6658120541607164E-2</v>
      </c>
      <c r="D328" s="11">
        <v>155</v>
      </c>
      <c r="E328" s="10">
        <v>3.5517873510540789E-2</v>
      </c>
    </row>
    <row r="329" spans="1:6" x14ac:dyDescent="0.2">
      <c r="A329" s="8" t="s">
        <v>80</v>
      </c>
      <c r="B329" s="9">
        <v>243361664.71999979</v>
      </c>
      <c r="C329" s="10">
        <v>0.3837091916043216</v>
      </c>
      <c r="D329" s="11">
        <v>1658</v>
      </c>
      <c r="E329" s="10">
        <v>0.37992667277726855</v>
      </c>
    </row>
    <row r="330" spans="1:6" x14ac:dyDescent="0.2">
      <c r="A330" s="8" t="s">
        <v>81</v>
      </c>
      <c r="B330" s="9">
        <v>201927238.72999987</v>
      </c>
      <c r="C330" s="10">
        <v>0.31837938660194243</v>
      </c>
      <c r="D330" s="11">
        <v>1444</v>
      </c>
      <c r="E330" s="10">
        <v>0.33088909257561872</v>
      </c>
    </row>
    <row r="331" spans="1:6" x14ac:dyDescent="0.2">
      <c r="A331" s="8" t="s">
        <v>82</v>
      </c>
      <c r="B331" s="9">
        <v>115236669.76999991</v>
      </c>
      <c r="C331" s="10">
        <v>0.18169406201052743</v>
      </c>
      <c r="D331" s="11">
        <v>772</v>
      </c>
      <c r="E331" s="10">
        <v>0.17690192483959671</v>
      </c>
    </row>
    <row r="332" spans="1:6" x14ac:dyDescent="0.2">
      <c r="A332" s="8" t="s">
        <v>83</v>
      </c>
      <c r="B332" s="9">
        <v>26401042.899999995</v>
      </c>
      <c r="C332" s="10">
        <v>4.1626617077613573E-2</v>
      </c>
      <c r="D332" s="11">
        <v>168</v>
      </c>
      <c r="E332" s="10">
        <v>3.84967919340055E-2</v>
      </c>
    </row>
    <row r="333" spans="1:6" x14ac:dyDescent="0.2">
      <c r="A333" s="8" t="s">
        <v>84</v>
      </c>
      <c r="B333" s="9">
        <v>7962253.4099999983</v>
      </c>
      <c r="C333" s="10">
        <v>1.2554112920023812E-2</v>
      </c>
      <c r="D333" s="11">
        <v>60</v>
      </c>
      <c r="E333" s="10">
        <v>1.3748854262144821E-2</v>
      </c>
    </row>
    <row r="334" spans="1:6" x14ac:dyDescent="0.2">
      <c r="A334" s="8" t="s">
        <v>85</v>
      </c>
      <c r="B334" s="9">
        <v>3171083.13</v>
      </c>
      <c r="C334" s="10">
        <v>4.9998579099233362E-3</v>
      </c>
      <c r="D334" s="11">
        <v>20</v>
      </c>
      <c r="E334" s="10">
        <v>4.5829514207149404E-3</v>
      </c>
    </row>
    <row r="335" spans="1:6" x14ac:dyDescent="0.2">
      <c r="A335" s="8" t="s">
        <v>86</v>
      </c>
      <c r="B335" s="9">
        <v>1060583.6200000001</v>
      </c>
      <c r="C335" s="10">
        <v>1.6722259190953869E-3</v>
      </c>
      <c r="D335" s="11">
        <v>9</v>
      </c>
      <c r="E335" s="10">
        <v>2.062328139321723E-3</v>
      </c>
    </row>
    <row r="336" spans="1:6" x14ac:dyDescent="0.2">
      <c r="A336" s="8" t="s">
        <v>0</v>
      </c>
      <c r="B336" s="9">
        <v>784079.25</v>
      </c>
      <c r="C336" s="10">
        <v>1.2362605076579171E-3</v>
      </c>
      <c r="D336" s="11">
        <v>7</v>
      </c>
      <c r="E336" s="10">
        <v>1.6040329972502293E-3</v>
      </c>
    </row>
    <row r="337" spans="1:5" x14ac:dyDescent="0.2">
      <c r="A337" s="8" t="s">
        <v>67</v>
      </c>
      <c r="B337" s="9">
        <v>1125308.8899999999</v>
      </c>
      <c r="C337" s="10">
        <v>1.7742784796605285E-3</v>
      </c>
      <c r="D337" s="11">
        <v>8</v>
      </c>
      <c r="E337" s="10">
        <v>1.8331805682859762E-3</v>
      </c>
    </row>
    <row r="338" spans="1:5" x14ac:dyDescent="0.2">
      <c r="A338" s="8" t="s">
        <v>79</v>
      </c>
      <c r="B338" s="9">
        <v>1876897.32</v>
      </c>
      <c r="C338" s="10">
        <v>2.9593105972961081E-3</v>
      </c>
      <c r="D338" s="11">
        <v>14</v>
      </c>
      <c r="E338" s="10">
        <v>3.2080659945004585E-3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634234649.68999946</v>
      </c>
      <c r="C340" s="10"/>
      <c r="D340" s="25">
        <f>SUM(D327:D338)</f>
        <v>4364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1.4610091468518973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904440321.04000008</v>
      </c>
      <c r="C353" s="10">
        <v>0.74044112075092072</v>
      </c>
      <c r="D353" s="11">
        <v>6135</v>
      </c>
      <c r="E353" s="10">
        <v>0.71964809384164219</v>
      </c>
    </row>
    <row r="354" spans="1:5" x14ac:dyDescent="0.2">
      <c r="A354" s="8" t="s">
        <v>166</v>
      </c>
      <c r="B354" s="9">
        <v>242511644.61999965</v>
      </c>
      <c r="C354" s="10">
        <v>0.19853780261709494</v>
      </c>
      <c r="D354" s="11">
        <v>1846</v>
      </c>
      <c r="E354" s="10">
        <v>0.21653958944281526</v>
      </c>
    </row>
    <row r="355" spans="1:5" x14ac:dyDescent="0.2">
      <c r="A355" s="8" t="s">
        <v>167</v>
      </c>
      <c r="B355" s="9">
        <v>35149232.409999982</v>
      </c>
      <c r="C355" s="10">
        <v>2.8775737252921457E-2</v>
      </c>
      <c r="D355" s="11">
        <v>276</v>
      </c>
      <c r="E355" s="10">
        <v>3.2375366568914959E-2</v>
      </c>
    </row>
    <row r="356" spans="1:5" x14ac:dyDescent="0.2">
      <c r="A356" s="8" t="s">
        <v>168</v>
      </c>
      <c r="B356" s="9">
        <v>12286100.59</v>
      </c>
      <c r="C356" s="10">
        <v>1.0058302221707135E-2</v>
      </c>
      <c r="D356" s="11">
        <v>96</v>
      </c>
      <c r="E356" s="10">
        <v>1.126099706744868E-2</v>
      </c>
    </row>
    <row r="357" spans="1:5" x14ac:dyDescent="0.2">
      <c r="A357" s="8" t="s">
        <v>169</v>
      </c>
      <c r="B357" s="9">
        <v>27101210.949999973</v>
      </c>
      <c r="C357" s="10">
        <v>2.2187037157355594E-2</v>
      </c>
      <c r="D357" s="11">
        <v>172</v>
      </c>
      <c r="E357" s="10">
        <v>2.0175953079178886E-2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1221488509.6099999</v>
      </c>
      <c r="C361" s="22"/>
      <c r="D361" s="25">
        <f>SUM(D353:D360)</f>
        <v>8525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545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785811375.7999984</v>
      </c>
      <c r="C7" s="218">
        <v>3910386.2800000003</v>
      </c>
      <c r="D7" s="218">
        <v>391074133.63000023</v>
      </c>
      <c r="E7" s="218">
        <v>195423.85</v>
      </c>
      <c r="F7" s="218">
        <v>390631432.04000044</v>
      </c>
      <c r="G7" s="103"/>
      <c r="H7" s="106"/>
    </row>
    <row r="8" spans="1:8" s="94" customFormat="1" x14ac:dyDescent="0.2">
      <c r="A8" s="217" t="s">
        <v>87</v>
      </c>
      <c r="B8" s="219">
        <v>5766</v>
      </c>
      <c r="C8" s="219">
        <v>39</v>
      </c>
      <c r="D8" s="219">
        <v>2797</v>
      </c>
      <c r="E8" s="219">
        <v>2</v>
      </c>
      <c r="F8" s="219">
        <v>2928</v>
      </c>
      <c r="H8" s="108"/>
    </row>
    <row r="9" spans="1:8" s="94" customFormat="1" x14ac:dyDescent="0.2">
      <c r="A9" s="217" t="s">
        <v>88</v>
      </c>
      <c r="B9" s="220">
        <v>0.78475756747508219</v>
      </c>
      <c r="C9" s="220">
        <v>0.82603626155252341</v>
      </c>
      <c r="D9" s="220">
        <v>0.78535040549106461</v>
      </c>
      <c r="E9" s="220">
        <v>0.68863518829078385</v>
      </c>
      <c r="F9" s="220">
        <v>0.78379892816361008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0.12574980392156862</v>
      </c>
      <c r="D10" s="220">
        <v>5.4288749999999997E-3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12.098530345936162</v>
      </c>
      <c r="C12" s="218">
        <v>15.658842447890263</v>
      </c>
      <c r="D12" s="218">
        <v>12.071071031224397</v>
      </c>
      <c r="E12" s="218">
        <v>19.971892430501264</v>
      </c>
      <c r="F12" s="218">
        <v>12.086441685811202</v>
      </c>
      <c r="H12" s="106"/>
    </row>
    <row r="13" spans="1:8" s="94" customFormat="1" x14ac:dyDescent="0.2">
      <c r="A13" s="217" t="s">
        <v>92</v>
      </c>
      <c r="B13" s="218">
        <v>11.860369609856264</v>
      </c>
      <c r="C13" s="218">
        <v>13.415468856947296</v>
      </c>
      <c r="D13" s="218">
        <v>11.860369609856264</v>
      </c>
      <c r="E13" s="218">
        <v>19.509924709103355</v>
      </c>
      <c r="F13" s="218">
        <v>11.860369609856264</v>
      </c>
      <c r="H13" s="106"/>
    </row>
    <row r="14" spans="1:8" s="94" customFormat="1" x14ac:dyDescent="0.2">
      <c r="A14" s="217" t="s">
        <v>93</v>
      </c>
      <c r="B14" s="218">
        <v>21.634496919917865</v>
      </c>
      <c r="C14" s="218">
        <v>16.4435318275154</v>
      </c>
      <c r="D14" s="218">
        <v>12.999315537303216</v>
      </c>
      <c r="E14" s="218">
        <v>21.634496919917865</v>
      </c>
      <c r="F14" s="218">
        <v>12.85968514715948</v>
      </c>
      <c r="H14" s="106"/>
    </row>
    <row r="15" spans="1:8" s="94" customFormat="1" x14ac:dyDescent="0.2">
      <c r="A15" s="217" t="s">
        <v>117</v>
      </c>
      <c r="B15" s="218">
        <v>136283.62396808853</v>
      </c>
      <c r="C15" s="218">
        <v>100266.31487179488</v>
      </c>
      <c r="D15" s="218">
        <v>139819.13966035045</v>
      </c>
      <c r="E15" s="218">
        <v>97711.925000000003</v>
      </c>
      <c r="F15" s="218">
        <v>133412.37433060125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6413.24</v>
      </c>
      <c r="D16" s="218">
        <v>434.31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10.177159597034274</v>
      </c>
      <c r="C18" s="218">
        <v>10.238744032511965</v>
      </c>
      <c r="D18" s="218">
        <v>10.260162131630773</v>
      </c>
      <c r="E18" s="218">
        <v>5.0469992744829595</v>
      </c>
      <c r="F18" s="218">
        <v>10.096013009850827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3.5833333333333335</v>
      </c>
      <c r="D19" s="218">
        <v>0</v>
      </c>
      <c r="E19" s="218">
        <v>3.4166666666666665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18.166666666666668</v>
      </c>
      <c r="C20" s="218">
        <v>14.583333333333334</v>
      </c>
      <c r="D20" s="218">
        <v>18.166666666666668</v>
      </c>
      <c r="E20" s="218">
        <v>5.5</v>
      </c>
      <c r="F20" s="218">
        <v>18.166666666666668</v>
      </c>
      <c r="H20" s="106"/>
    </row>
    <row r="21" spans="1:8" s="94" customFormat="1" x14ac:dyDescent="0.2">
      <c r="A21" s="217" t="s">
        <v>99</v>
      </c>
      <c r="B21" s="220">
        <v>0.57461438549462351</v>
      </c>
      <c r="C21" s="220">
        <v>0.99835994719171328</v>
      </c>
      <c r="D21" s="220">
        <v>0.83369178010751732</v>
      </c>
      <c r="E21" s="220">
        <v>0</v>
      </c>
      <c r="F21" s="220">
        <v>0.31128897263840333</v>
      </c>
      <c r="H21" s="110"/>
    </row>
    <row r="22" spans="1:8" s="94" customFormat="1" x14ac:dyDescent="0.2">
      <c r="A22" s="217" t="s">
        <v>138</v>
      </c>
      <c r="B22" s="220">
        <v>0.42538561450537965</v>
      </c>
      <c r="C22" s="220">
        <v>1.6400528082867556E-3</v>
      </c>
      <c r="D22" s="220">
        <v>0.16630821989248212</v>
      </c>
      <c r="E22" s="220">
        <v>1</v>
      </c>
      <c r="F22" s="220">
        <v>0.68871102736159584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0.43769266102803178</v>
      </c>
      <c r="C24" s="220">
        <v>0.18343158671270704</v>
      </c>
      <c r="D24" s="220">
        <v>0.37047155541888727</v>
      </c>
      <c r="E24" s="220">
        <v>1</v>
      </c>
      <c r="F24" s="220">
        <v>0.50725389998751991</v>
      </c>
      <c r="H24" s="110"/>
    </row>
    <row r="25" spans="1:8" s="94" customFormat="1" ht="20.399999999999999" x14ac:dyDescent="0.2">
      <c r="A25" s="221" t="s">
        <v>303</v>
      </c>
      <c r="B25" s="218">
        <v>1.4746145164619473</v>
      </c>
      <c r="C25" s="218">
        <v>1.5066464584934731</v>
      </c>
      <c r="D25" s="218">
        <v>1.4823053837305791</v>
      </c>
      <c r="E25" s="218">
        <v>0</v>
      </c>
      <c r="F25" s="218">
        <v>1.4529651573734166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1886729.72</v>
      </c>
      <c r="C32" s="220">
        <v>2.4009956817934888E-3</v>
      </c>
      <c r="D32" s="219">
        <v>68</v>
      </c>
      <c r="E32" s="220">
        <v>1.1793270898369753E-2</v>
      </c>
    </row>
    <row r="33" spans="1:5" x14ac:dyDescent="0.2">
      <c r="A33" s="217" t="s">
        <v>17</v>
      </c>
      <c r="B33" s="218">
        <v>22342050.419999987</v>
      </c>
      <c r="C33" s="220">
        <v>2.8431823600484955E-2</v>
      </c>
      <c r="D33" s="219">
        <v>250</v>
      </c>
      <c r="E33" s="220">
        <v>4.3357613596947626E-2</v>
      </c>
    </row>
    <row r="34" spans="1:5" x14ac:dyDescent="0.2">
      <c r="A34" s="217" t="s">
        <v>18</v>
      </c>
      <c r="B34" s="218">
        <v>15606008.900000002</v>
      </c>
      <c r="C34" s="220">
        <v>1.9859739093382574E-2</v>
      </c>
      <c r="D34" s="219">
        <v>146</v>
      </c>
      <c r="E34" s="220">
        <v>2.5320846340617414E-2</v>
      </c>
    </row>
    <row r="35" spans="1:5" x14ac:dyDescent="0.2">
      <c r="A35" s="217" t="s">
        <v>19</v>
      </c>
      <c r="B35" s="218">
        <v>14752854.41</v>
      </c>
      <c r="C35" s="220">
        <v>1.8774040265045502E-2</v>
      </c>
      <c r="D35" s="219">
        <v>112</v>
      </c>
      <c r="E35" s="220">
        <v>1.9424210891432536E-2</v>
      </c>
    </row>
    <row r="36" spans="1:5" x14ac:dyDescent="0.2">
      <c r="A36" s="217" t="s">
        <v>20</v>
      </c>
      <c r="B36" s="218">
        <v>28316873.749999978</v>
      </c>
      <c r="C36" s="220">
        <v>3.6035204658588484E-2</v>
      </c>
      <c r="D36" s="219">
        <v>185</v>
      </c>
      <c r="E36" s="220">
        <v>3.2084634061741245E-2</v>
      </c>
    </row>
    <row r="37" spans="1:5" x14ac:dyDescent="0.2">
      <c r="A37" s="217" t="s">
        <v>21</v>
      </c>
      <c r="B37" s="218">
        <v>43494619.299999982</v>
      </c>
      <c r="C37" s="220">
        <v>5.5349948651125129E-2</v>
      </c>
      <c r="D37" s="219">
        <v>277</v>
      </c>
      <c r="E37" s="220">
        <v>4.8040235865417967E-2</v>
      </c>
    </row>
    <row r="38" spans="1:5" x14ac:dyDescent="0.2">
      <c r="A38" s="217" t="s">
        <v>22</v>
      </c>
      <c r="B38" s="218">
        <v>85252066.519999996</v>
      </c>
      <c r="C38" s="220">
        <v>0.10848922418972191</v>
      </c>
      <c r="D38" s="219">
        <v>506</v>
      </c>
      <c r="E38" s="220">
        <v>8.7755809920221986E-2</v>
      </c>
    </row>
    <row r="39" spans="1:5" x14ac:dyDescent="0.2">
      <c r="A39" s="217" t="s">
        <v>23</v>
      </c>
      <c r="B39" s="218">
        <v>101758299.28999996</v>
      </c>
      <c r="C39" s="220">
        <v>0.12949456119339622</v>
      </c>
      <c r="D39" s="219">
        <v>701</v>
      </c>
      <c r="E39" s="220">
        <v>0.12157474852584113</v>
      </c>
    </row>
    <row r="40" spans="1:5" x14ac:dyDescent="0.2">
      <c r="A40" s="217" t="s">
        <v>39</v>
      </c>
      <c r="B40" s="218">
        <v>172158046.14000008</v>
      </c>
      <c r="C40" s="220">
        <v>0.21908316860993973</v>
      </c>
      <c r="D40" s="219">
        <v>1195</v>
      </c>
      <c r="E40" s="220">
        <v>0.20724939299340964</v>
      </c>
    </row>
    <row r="41" spans="1:5" x14ac:dyDescent="0.2">
      <c r="A41" s="217" t="s">
        <v>40</v>
      </c>
      <c r="B41" s="218">
        <v>215054491.30999991</v>
      </c>
      <c r="C41" s="220">
        <v>0.27367189879513065</v>
      </c>
      <c r="D41" s="219">
        <v>1653</v>
      </c>
      <c r="E41" s="220">
        <v>0.28668054110301772</v>
      </c>
    </row>
    <row r="42" spans="1:5" x14ac:dyDescent="0.2">
      <c r="A42" s="217" t="s">
        <v>41</v>
      </c>
      <c r="B42" s="218">
        <v>43095408.110000044</v>
      </c>
      <c r="C42" s="220">
        <v>5.4841924458177399E-2</v>
      </c>
      <c r="D42" s="219">
        <v>371</v>
      </c>
      <c r="E42" s="220">
        <v>6.4342698577870269E-2</v>
      </c>
    </row>
    <row r="43" spans="1:5" x14ac:dyDescent="0.2">
      <c r="A43" s="217" t="s">
        <v>42</v>
      </c>
      <c r="B43" s="218">
        <v>5674239.1000000015</v>
      </c>
      <c r="C43" s="220">
        <v>7.2208665778391275E-3</v>
      </c>
      <c r="D43" s="219">
        <v>42</v>
      </c>
      <c r="E43" s="220">
        <v>7.2840790842872011E-3</v>
      </c>
    </row>
    <row r="44" spans="1:5" x14ac:dyDescent="0.2">
      <c r="A44" s="217" t="s">
        <v>43</v>
      </c>
      <c r="B44" s="218">
        <v>4219430.95</v>
      </c>
      <c r="C44" s="220">
        <v>5.3695213379984274E-3</v>
      </c>
      <c r="D44" s="219">
        <v>39</v>
      </c>
      <c r="E44" s="220">
        <v>6.7637877211238293E-3</v>
      </c>
    </row>
    <row r="45" spans="1:5" x14ac:dyDescent="0.2">
      <c r="A45" s="217" t="s">
        <v>44</v>
      </c>
      <c r="B45" s="218">
        <v>3884438.5199999996</v>
      </c>
      <c r="C45" s="220">
        <v>4.9432200138938235E-3</v>
      </c>
      <c r="D45" s="219">
        <v>24</v>
      </c>
      <c r="E45" s="220">
        <v>4.1623309053069723E-3</v>
      </c>
    </row>
    <row r="46" spans="1:5" x14ac:dyDescent="0.2">
      <c r="A46" s="217" t="s">
        <v>24</v>
      </c>
      <c r="B46" s="218">
        <v>28182781.929999985</v>
      </c>
      <c r="C46" s="220">
        <v>3.586456342822518E-2</v>
      </c>
      <c r="D46" s="219">
        <v>196</v>
      </c>
      <c r="E46" s="220">
        <v>3.3992369060006938E-2</v>
      </c>
    </row>
    <row r="47" spans="1:5" x14ac:dyDescent="0.2">
      <c r="A47" s="217" t="s">
        <v>25</v>
      </c>
      <c r="B47" s="218">
        <v>133037.43</v>
      </c>
      <c r="C47" s="220">
        <v>1.6929944525753457E-4</v>
      </c>
      <c r="D47" s="219">
        <v>1</v>
      </c>
      <c r="E47" s="220">
        <v>1.7343045438779049E-4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785811375.79999983</v>
      </c>
      <c r="C51" s="225"/>
      <c r="D51" s="226">
        <v>5766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0.78475756747508074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543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5422367.1200000001</v>
      </c>
      <c r="C60" s="220">
        <v>6.9003418466419223E-3</v>
      </c>
      <c r="D60" s="219">
        <v>108</v>
      </c>
      <c r="E60" s="220">
        <v>1.8730489073881373E-2</v>
      </c>
    </row>
    <row r="61" spans="1:5" x14ac:dyDescent="0.2">
      <c r="A61" s="217" t="s">
        <v>17</v>
      </c>
      <c r="B61" s="218">
        <v>151991808.43000004</v>
      </c>
      <c r="C61" s="220">
        <v>0.1934202190382697</v>
      </c>
      <c r="D61" s="219">
        <v>877</v>
      </c>
      <c r="E61" s="220">
        <v>0.15209850849809226</v>
      </c>
    </row>
    <row r="62" spans="1:5" x14ac:dyDescent="0.2">
      <c r="A62" s="217" t="s">
        <v>18</v>
      </c>
      <c r="B62" s="218">
        <v>58938364.150000006</v>
      </c>
      <c r="C62" s="220">
        <v>7.5003195378785983E-2</v>
      </c>
      <c r="D62" s="219">
        <v>350</v>
      </c>
      <c r="E62" s="220">
        <v>6.0700659035726676E-2</v>
      </c>
    </row>
    <row r="63" spans="1:5" x14ac:dyDescent="0.2">
      <c r="A63" s="217" t="s">
        <v>19</v>
      </c>
      <c r="B63" s="218">
        <v>70680807.009999976</v>
      </c>
      <c r="C63" s="220">
        <v>8.9946276150613083E-2</v>
      </c>
      <c r="D63" s="219">
        <v>486</v>
      </c>
      <c r="E63" s="220">
        <v>8.4287200832466186E-2</v>
      </c>
    </row>
    <row r="64" spans="1:5" x14ac:dyDescent="0.2">
      <c r="A64" s="217" t="s">
        <v>20</v>
      </c>
      <c r="B64" s="218">
        <v>141985961.33999997</v>
      </c>
      <c r="C64" s="220">
        <v>0.18068707798414135</v>
      </c>
      <c r="D64" s="219">
        <v>948</v>
      </c>
      <c r="E64" s="220">
        <v>0.16441207075962538</v>
      </c>
    </row>
    <row r="65" spans="1:5" x14ac:dyDescent="0.2">
      <c r="A65" s="217" t="s">
        <v>21</v>
      </c>
      <c r="B65" s="218">
        <v>94777554.999999925</v>
      </c>
      <c r="C65" s="220">
        <v>0.12061107527682592</v>
      </c>
      <c r="D65" s="219">
        <v>689</v>
      </c>
      <c r="E65" s="220">
        <v>0.11949358307318765</v>
      </c>
    </row>
    <row r="66" spans="1:5" x14ac:dyDescent="0.2">
      <c r="A66" s="217" t="s">
        <v>22</v>
      </c>
      <c r="B66" s="218">
        <v>64989389.169999994</v>
      </c>
      <c r="C66" s="220">
        <v>8.2703548423229648E-2</v>
      </c>
      <c r="D66" s="219">
        <v>519</v>
      </c>
      <c r="E66" s="220">
        <v>9.0010405827263273E-2</v>
      </c>
    </row>
    <row r="67" spans="1:5" x14ac:dyDescent="0.2">
      <c r="A67" s="217" t="s">
        <v>23</v>
      </c>
      <c r="B67" s="218">
        <v>49656911.700000018</v>
      </c>
      <c r="C67" s="220">
        <v>6.3191897227813112E-2</v>
      </c>
      <c r="D67" s="219">
        <v>440</v>
      </c>
      <c r="E67" s="220">
        <v>7.6309399930627825E-2</v>
      </c>
    </row>
    <row r="68" spans="1:5" x14ac:dyDescent="0.2">
      <c r="A68" s="217" t="s">
        <v>39</v>
      </c>
      <c r="B68" s="218">
        <v>92923630.899999902</v>
      </c>
      <c r="C68" s="220">
        <v>0.11825182704360632</v>
      </c>
      <c r="D68" s="219">
        <v>875</v>
      </c>
      <c r="E68" s="220">
        <v>0.1517516475893167</v>
      </c>
    </row>
    <row r="69" spans="1:5" x14ac:dyDescent="0.2">
      <c r="A69" s="217" t="s">
        <v>40</v>
      </c>
      <c r="B69" s="218">
        <v>5652704.7599999998</v>
      </c>
      <c r="C69" s="220">
        <v>7.1934626223058061E-3</v>
      </c>
      <c r="D69" s="219">
        <v>48</v>
      </c>
      <c r="E69" s="220">
        <v>8.3246618106139446E-3</v>
      </c>
    </row>
    <row r="70" spans="1:5" x14ac:dyDescent="0.2">
      <c r="A70" s="217" t="s">
        <v>41</v>
      </c>
      <c r="B70" s="218">
        <v>4462566.1999999993</v>
      </c>
      <c r="C70" s="220">
        <v>5.678927968504984E-3</v>
      </c>
      <c r="D70" s="219">
        <v>46</v>
      </c>
      <c r="E70" s="220">
        <v>7.9778009018383628E-3</v>
      </c>
    </row>
    <row r="71" spans="1:5" x14ac:dyDescent="0.2">
      <c r="A71" s="217" t="s">
        <v>42</v>
      </c>
      <c r="B71" s="218">
        <v>11336496.540000003</v>
      </c>
      <c r="C71" s="220">
        <v>1.4426485654345251E-2</v>
      </c>
      <c r="D71" s="219">
        <v>111</v>
      </c>
      <c r="E71" s="220">
        <v>1.9250780437044746E-2</v>
      </c>
    </row>
    <row r="72" spans="1:5" x14ac:dyDescent="0.2">
      <c r="A72" s="217" t="s">
        <v>43</v>
      </c>
      <c r="B72" s="218">
        <v>3695040.8099999996</v>
      </c>
      <c r="C72" s="220">
        <v>4.7021981658616763E-3</v>
      </c>
      <c r="D72" s="219">
        <v>45</v>
      </c>
      <c r="E72" s="220">
        <v>7.804370447450572E-3</v>
      </c>
    </row>
    <row r="73" spans="1:5" x14ac:dyDescent="0.2">
      <c r="A73" s="217" t="s">
        <v>44</v>
      </c>
      <c r="B73" s="218">
        <v>2135596.5499999998</v>
      </c>
      <c r="C73" s="220">
        <v>2.7176961491882749E-3</v>
      </c>
      <c r="D73" s="219">
        <v>16</v>
      </c>
      <c r="E73" s="220">
        <v>2.7748872702046479E-3</v>
      </c>
    </row>
    <row r="74" spans="1:5" x14ac:dyDescent="0.2">
      <c r="A74" s="217" t="s">
        <v>24</v>
      </c>
      <c r="B74" s="218">
        <v>6870915.8999999985</v>
      </c>
      <c r="C74" s="220">
        <v>8.7437215998623363E-3</v>
      </c>
      <c r="D74" s="219">
        <v>49</v>
      </c>
      <c r="E74" s="220">
        <v>8.4980922650017346E-3</v>
      </c>
    </row>
    <row r="75" spans="1:5" x14ac:dyDescent="0.2">
      <c r="A75" s="217" t="s">
        <v>25</v>
      </c>
      <c r="B75" s="218">
        <v>467895.25</v>
      </c>
      <c r="C75" s="220">
        <v>5.954294687114405E-4</v>
      </c>
      <c r="D75" s="219">
        <v>5</v>
      </c>
      <c r="E75" s="220">
        <v>8.6715227193895252E-4</v>
      </c>
    </row>
    <row r="76" spans="1:5" x14ac:dyDescent="0.2">
      <c r="A76" s="217" t="s">
        <v>26</v>
      </c>
      <c r="B76" s="218">
        <v>1702802.2399999998</v>
      </c>
      <c r="C76" s="220">
        <v>2.1669350844742506E-3</v>
      </c>
      <c r="D76" s="219">
        <v>12</v>
      </c>
      <c r="E76" s="220">
        <v>2.0811654526534861E-3</v>
      </c>
    </row>
    <row r="77" spans="1:5" x14ac:dyDescent="0.2">
      <c r="A77" s="217" t="s">
        <v>3</v>
      </c>
      <c r="B77" s="218">
        <v>18120562.73</v>
      </c>
      <c r="C77" s="220">
        <v>2.3059684916818944E-2</v>
      </c>
      <c r="D77" s="219">
        <v>142</v>
      </c>
      <c r="E77" s="220">
        <v>2.462712452306625E-2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785811375.79999971</v>
      </c>
      <c r="C79" s="225"/>
      <c r="D79" s="226">
        <v>5766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0.64940800220243555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2.0413894089620251E-3</v>
      </c>
      <c r="D89" s="219">
        <v>13</v>
      </c>
      <c r="E89" s="220">
        <v>2.2545959070412766E-3</v>
      </c>
      <c r="F89" s="113"/>
    </row>
    <row r="90" spans="1:6" x14ac:dyDescent="0.2">
      <c r="A90" s="217" t="s">
        <v>47</v>
      </c>
      <c r="B90" s="218">
        <v>533868482.08000094</v>
      </c>
      <c r="C90" s="220">
        <v>0.67938502612855678</v>
      </c>
      <c r="D90" s="219">
        <v>3851</v>
      </c>
      <c r="E90" s="220">
        <v>0.6678806798473812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250338746.70000023</v>
      </c>
      <c r="C92" s="220">
        <v>0.31857358446248119</v>
      </c>
      <c r="D92" s="219">
        <v>1902</v>
      </c>
      <c r="E92" s="220">
        <v>0.3298647242455775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785811375.80000114</v>
      </c>
      <c r="C94" s="225"/>
      <c r="D94" s="226">
        <v>5766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769456529.74999917</v>
      </c>
      <c r="C101" s="220">
        <v>0.97918731319796715</v>
      </c>
      <c r="D101" s="219">
        <v>5505</v>
      </c>
      <c r="E101" s="220">
        <v>0.95473465140478664</v>
      </c>
    </row>
    <row r="102" spans="1:6" x14ac:dyDescent="0.2">
      <c r="A102" s="217" t="s">
        <v>5</v>
      </c>
      <c r="B102" s="218">
        <v>16354846.050000008</v>
      </c>
      <c r="C102" s="220">
        <v>2.0812686802032965E-2</v>
      </c>
      <c r="D102" s="219">
        <v>261</v>
      </c>
      <c r="E102" s="220">
        <v>4.526534859521332E-2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785811375.79999912</v>
      </c>
      <c r="C104" s="225"/>
      <c r="D104" s="226">
        <v>5766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170165450.25000012</v>
      </c>
      <c r="C111" s="220">
        <v>0.21654745081383187</v>
      </c>
      <c r="D111" s="219">
        <v>2316</v>
      </c>
      <c r="E111" s="220">
        <v>0.40166493236212281</v>
      </c>
    </row>
    <row r="112" spans="1:6" x14ac:dyDescent="0.2">
      <c r="A112" s="217" t="s">
        <v>69</v>
      </c>
      <c r="B112" s="218">
        <v>347536002.48000026</v>
      </c>
      <c r="C112" s="220">
        <v>0.44226389841479324</v>
      </c>
      <c r="D112" s="219">
        <v>2598</v>
      </c>
      <c r="E112" s="220">
        <v>0.45057232049947971</v>
      </c>
    </row>
    <row r="113" spans="1:5" x14ac:dyDescent="0.2">
      <c r="A113" s="217" t="s">
        <v>70</v>
      </c>
      <c r="B113" s="218">
        <v>136465947.20999995</v>
      </c>
      <c r="C113" s="220">
        <v>0.1736624734798092</v>
      </c>
      <c r="D113" s="219">
        <v>577</v>
      </c>
      <c r="E113" s="220">
        <v>0.10006937218175511</v>
      </c>
    </row>
    <row r="114" spans="1:5" x14ac:dyDescent="0.2">
      <c r="A114" s="217" t="s">
        <v>71</v>
      </c>
      <c r="B114" s="218">
        <v>54561462.850000009</v>
      </c>
      <c r="C114" s="220">
        <v>6.9433281993981522E-2</v>
      </c>
      <c r="D114" s="219">
        <v>158</v>
      </c>
      <c r="E114" s="220">
        <v>2.7402011793270897E-2</v>
      </c>
    </row>
    <row r="115" spans="1:5" x14ac:dyDescent="0.2">
      <c r="A115" s="217" t="s">
        <v>72</v>
      </c>
      <c r="B115" s="218">
        <v>22154972.769999996</v>
      </c>
      <c r="C115" s="220">
        <v>2.8193754191258663E-2</v>
      </c>
      <c r="D115" s="219">
        <v>50</v>
      </c>
      <c r="E115" s="220">
        <v>8.6715227193895246E-3</v>
      </c>
    </row>
    <row r="116" spans="1:5" x14ac:dyDescent="0.2">
      <c r="A116" s="217" t="s">
        <v>73</v>
      </c>
      <c r="B116" s="218">
        <v>21383677.539999999</v>
      </c>
      <c r="C116" s="220">
        <v>2.7212227003242617E-2</v>
      </c>
      <c r="D116" s="219">
        <v>36</v>
      </c>
      <c r="E116" s="220">
        <v>6.2434963579604576E-3</v>
      </c>
    </row>
    <row r="117" spans="1:5" x14ac:dyDescent="0.2">
      <c r="A117" s="217" t="s">
        <v>74</v>
      </c>
      <c r="B117" s="218">
        <v>16107297.130000001</v>
      </c>
      <c r="C117" s="220">
        <v>2.0497663467396184E-2</v>
      </c>
      <c r="D117" s="219">
        <v>18</v>
      </c>
      <c r="E117" s="220">
        <v>3.1217481789802288E-3</v>
      </c>
    </row>
    <row r="118" spans="1:5" x14ac:dyDescent="0.2">
      <c r="A118" s="217" t="s">
        <v>178</v>
      </c>
      <c r="B118" s="218">
        <v>5302886</v>
      </c>
      <c r="C118" s="220">
        <v>6.7482937551029505E-3</v>
      </c>
      <c r="D118" s="219">
        <v>5</v>
      </c>
      <c r="E118" s="220">
        <v>8.6715227193895252E-4</v>
      </c>
    </row>
    <row r="119" spans="1:5" x14ac:dyDescent="0.2">
      <c r="A119" s="217" t="s">
        <v>75</v>
      </c>
      <c r="B119" s="218">
        <v>6917572.5700000003</v>
      </c>
      <c r="C119" s="220">
        <v>8.8030954794431696E-3</v>
      </c>
      <c r="D119" s="219">
        <v>5</v>
      </c>
      <c r="E119" s="220">
        <v>8.6715227193895252E-4</v>
      </c>
    </row>
    <row r="120" spans="1:5" x14ac:dyDescent="0.2">
      <c r="A120" s="217" t="s">
        <v>78</v>
      </c>
      <c r="B120" s="218">
        <v>1652049</v>
      </c>
      <c r="C120" s="220">
        <v>2.1023480327172928E-3</v>
      </c>
      <c r="D120" s="219">
        <v>1</v>
      </c>
      <c r="E120" s="220">
        <v>1.7343045438779049E-4</v>
      </c>
    </row>
    <row r="121" spans="1:5" x14ac:dyDescent="0.2">
      <c r="A121" s="217" t="s">
        <v>76</v>
      </c>
      <c r="B121" s="218">
        <v>3564058</v>
      </c>
      <c r="C121" s="220">
        <v>4.5355133684232907E-3</v>
      </c>
      <c r="D121" s="219">
        <v>2</v>
      </c>
      <c r="E121" s="220">
        <v>3.4686090877558099E-4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785811375.80000031</v>
      </c>
      <c r="C124" s="225"/>
      <c r="D124" s="226">
        <v>5766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136283.62396808853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471761752.74000072</v>
      </c>
      <c r="C133" s="220">
        <v>0.60034986418938019</v>
      </c>
      <c r="D133" s="219">
        <v>3244</v>
      </c>
      <c r="E133" s="220">
        <v>0.56260839403399232</v>
      </c>
    </row>
    <row r="134" spans="1:6" x14ac:dyDescent="0.2">
      <c r="A134" s="217" t="s">
        <v>7</v>
      </c>
      <c r="B134" s="218">
        <v>299042298.23000056</v>
      </c>
      <c r="C134" s="220">
        <v>0.38055226411752852</v>
      </c>
      <c r="D134" s="219">
        <v>2351</v>
      </c>
      <c r="E134" s="220">
        <v>0.40773499826569548</v>
      </c>
    </row>
    <row r="135" spans="1:6" x14ac:dyDescent="0.2">
      <c r="A135" s="217" t="s">
        <v>8</v>
      </c>
      <c r="B135" s="218">
        <v>15007324.830000004</v>
      </c>
      <c r="C135" s="220">
        <v>1.9097871693091337E-2</v>
      </c>
      <c r="D135" s="219">
        <v>171</v>
      </c>
      <c r="E135" s="220">
        <v>2.9656607700312174E-2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785811375.80000126</v>
      </c>
      <c r="C137" s="220"/>
      <c r="D137" s="226">
        <v>5766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5.4075356133320994E-5</v>
      </c>
      <c r="D145" s="219">
        <v>1</v>
      </c>
      <c r="E145" s="220">
        <v>1.7343045438779049E-4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1.9461517701281384E-4</v>
      </c>
      <c r="D147" s="219">
        <v>1</v>
      </c>
      <c r="E147" s="220">
        <v>1.7343045438779049E-4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4.9468571208230591E-4</v>
      </c>
      <c r="D150" s="219">
        <v>6</v>
      </c>
      <c r="E150" s="220">
        <v>1.0405827263267431E-3</v>
      </c>
    </row>
    <row r="151" spans="1:5" x14ac:dyDescent="0.2">
      <c r="A151" s="230">
        <v>2003</v>
      </c>
      <c r="B151" s="218">
        <v>3436328.41</v>
      </c>
      <c r="C151" s="220">
        <v>4.372968521232745E-3</v>
      </c>
      <c r="D151" s="219">
        <v>32</v>
      </c>
      <c r="E151" s="220">
        <v>5.5497745404092958E-3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1.0858612209976088E-4</v>
      </c>
      <c r="D153" s="219">
        <v>1</v>
      </c>
      <c r="E153" s="220">
        <v>1.7343045438779049E-4</v>
      </c>
    </row>
    <row r="154" spans="1:5" x14ac:dyDescent="0.2">
      <c r="A154" s="230">
        <v>2006</v>
      </c>
      <c r="B154" s="218">
        <v>232685919.99000028</v>
      </c>
      <c r="C154" s="220">
        <v>0.29610912638304915</v>
      </c>
      <c r="D154" s="219">
        <v>1795</v>
      </c>
      <c r="E154" s="220">
        <v>0.31130766562608392</v>
      </c>
    </row>
    <row r="155" spans="1:5" x14ac:dyDescent="0.2">
      <c r="A155" s="230">
        <v>2007</v>
      </c>
      <c r="B155" s="218">
        <v>549019645.6800009</v>
      </c>
      <c r="C155" s="220">
        <v>0.69866594272838989</v>
      </c>
      <c r="D155" s="219">
        <v>3930</v>
      </c>
      <c r="E155" s="220">
        <v>0.68158168574401667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785811375.80000114</v>
      </c>
      <c r="C157" s="220"/>
      <c r="D157" s="232">
        <v>5766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145.18236415123343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109734288.29000005</v>
      </c>
      <c r="C166" s="220">
        <v>0.13964456569273298</v>
      </c>
      <c r="D166" s="219">
        <v>850</v>
      </c>
      <c r="E166" s="220">
        <v>0.14741588622962193</v>
      </c>
    </row>
    <row r="167" spans="1:6" x14ac:dyDescent="0.2">
      <c r="A167" s="217" t="s">
        <v>10</v>
      </c>
      <c r="B167" s="218">
        <v>227257058.55999997</v>
      </c>
      <c r="C167" s="220">
        <v>0.28920052007218583</v>
      </c>
      <c r="D167" s="219">
        <v>1686</v>
      </c>
      <c r="E167" s="220">
        <v>0.29240374609781478</v>
      </c>
    </row>
    <row r="168" spans="1:6" x14ac:dyDescent="0.2">
      <c r="A168" s="217" t="s">
        <v>11</v>
      </c>
      <c r="B168" s="218">
        <v>428711522.1600005</v>
      </c>
      <c r="C168" s="220">
        <v>0.54556543130156132</v>
      </c>
      <c r="D168" s="219">
        <v>3102</v>
      </c>
      <c r="E168" s="220">
        <v>0.53798126951092606</v>
      </c>
    </row>
    <row r="169" spans="1:6" x14ac:dyDescent="0.2">
      <c r="A169" s="217" t="s">
        <v>12</v>
      </c>
      <c r="B169" s="218">
        <v>20108506.790000003</v>
      </c>
      <c r="C169" s="220">
        <v>2.5589482933520025E-2</v>
      </c>
      <c r="D169" s="219">
        <v>128</v>
      </c>
      <c r="E169" s="220">
        <v>2.2199098161637183E-2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785811375.80000043</v>
      </c>
      <c r="C174" s="225"/>
      <c r="D174" s="226">
        <v>5766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10.177159597034274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359557298.49000037</v>
      </c>
      <c r="C183" s="220">
        <v>0.45756183934592537</v>
      </c>
      <c r="D183" s="219">
        <v>2883</v>
      </c>
      <c r="E183" s="220">
        <v>0.5</v>
      </c>
      <c r="F183" s="104"/>
    </row>
    <row r="184" spans="1:6" x14ac:dyDescent="0.2">
      <c r="A184" s="217" t="s">
        <v>50</v>
      </c>
      <c r="B184" s="218">
        <v>426254077.31000006</v>
      </c>
      <c r="C184" s="220">
        <v>0.54243816065407469</v>
      </c>
      <c r="D184" s="219">
        <v>2883</v>
      </c>
      <c r="E184" s="220">
        <v>0.5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785811375.80000043</v>
      </c>
      <c r="C186" s="225"/>
      <c r="D186" s="226">
        <v>5766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30424468.28999998</v>
      </c>
      <c r="C193" s="220">
        <v>3.8717266289287518E-2</v>
      </c>
      <c r="D193" s="219">
        <v>335</v>
      </c>
      <c r="E193" s="220">
        <v>5.8099202219909815E-2</v>
      </c>
      <c r="F193" s="220">
        <v>0.80872166628748943</v>
      </c>
    </row>
    <row r="194" spans="1:6" x14ac:dyDescent="0.2">
      <c r="A194" s="217" t="s">
        <v>52</v>
      </c>
      <c r="B194" s="218">
        <v>90694574.989999846</v>
      </c>
      <c r="C194" s="220">
        <v>0.11541519731458164</v>
      </c>
      <c r="D194" s="219">
        <v>815</v>
      </c>
      <c r="E194" s="220">
        <v>0.14134582032604925</v>
      </c>
      <c r="F194" s="220">
        <v>0.800682664430727</v>
      </c>
    </row>
    <row r="195" spans="1:6" x14ac:dyDescent="0.2">
      <c r="A195" s="217" t="s">
        <v>53</v>
      </c>
      <c r="B195" s="218">
        <v>81822480.569999963</v>
      </c>
      <c r="C195" s="220">
        <v>0.10412483592096146</v>
      </c>
      <c r="D195" s="219">
        <v>807</v>
      </c>
      <c r="E195" s="220">
        <v>0.13995837669094693</v>
      </c>
      <c r="F195" s="220">
        <v>0.80644205270460556</v>
      </c>
    </row>
    <row r="196" spans="1:6" x14ac:dyDescent="0.2">
      <c r="A196" s="217" t="s">
        <v>54</v>
      </c>
      <c r="B196" s="218">
        <v>42839927.620000005</v>
      </c>
      <c r="C196" s="220">
        <v>5.4516807645329096E-2</v>
      </c>
      <c r="D196" s="219">
        <v>363</v>
      </c>
      <c r="E196" s="220">
        <v>6.2955254942767949E-2</v>
      </c>
      <c r="F196" s="220">
        <v>0.78718084250022136</v>
      </c>
    </row>
    <row r="197" spans="1:6" x14ac:dyDescent="0.2">
      <c r="A197" s="217" t="s">
        <v>55</v>
      </c>
      <c r="B197" s="218">
        <v>33777920.199999988</v>
      </c>
      <c r="C197" s="220">
        <v>4.2984768661069817E-2</v>
      </c>
      <c r="D197" s="219">
        <v>303</v>
      </c>
      <c r="E197" s="220">
        <v>5.2549427679500521E-2</v>
      </c>
      <c r="F197" s="220">
        <v>0.78126611460452855</v>
      </c>
    </row>
    <row r="198" spans="1:6" x14ac:dyDescent="0.2">
      <c r="A198" s="217" t="s">
        <v>56</v>
      </c>
      <c r="B198" s="218">
        <v>27637358.84</v>
      </c>
      <c r="C198" s="220">
        <v>3.517047435443859E-2</v>
      </c>
      <c r="D198" s="219">
        <v>219</v>
      </c>
      <c r="E198" s="220">
        <v>3.7981269510926119E-2</v>
      </c>
      <c r="F198" s="220">
        <v>0.79251015040705985</v>
      </c>
    </row>
    <row r="199" spans="1:6" x14ac:dyDescent="0.2">
      <c r="A199" s="217" t="s">
        <v>27</v>
      </c>
      <c r="B199" s="218">
        <v>197981081.93999997</v>
      </c>
      <c r="C199" s="220">
        <v>0.25194478985296465</v>
      </c>
      <c r="D199" s="219">
        <v>1269</v>
      </c>
      <c r="E199" s="220">
        <v>0.22008324661810613</v>
      </c>
      <c r="F199" s="220">
        <v>0.77908128259185727</v>
      </c>
    </row>
    <row r="200" spans="1:6" x14ac:dyDescent="0.2">
      <c r="A200" s="217" t="s">
        <v>57</v>
      </c>
      <c r="B200" s="218">
        <v>89938841.490000024</v>
      </c>
      <c r="C200" s="220">
        <v>0.11445347351765844</v>
      </c>
      <c r="D200" s="219">
        <v>623</v>
      </c>
      <c r="E200" s="220">
        <v>0.10804717308359348</v>
      </c>
      <c r="F200" s="220">
        <v>0.78691510852195967</v>
      </c>
    </row>
    <row r="201" spans="1:6" x14ac:dyDescent="0.2">
      <c r="A201" s="217" t="s">
        <v>58</v>
      </c>
      <c r="B201" s="218">
        <v>146167667.78000003</v>
      </c>
      <c r="C201" s="220">
        <v>0.18600859224160912</v>
      </c>
      <c r="D201" s="219">
        <v>605</v>
      </c>
      <c r="E201" s="220">
        <v>0.10492542490461325</v>
      </c>
      <c r="F201" s="220">
        <v>0.76226521715308426</v>
      </c>
    </row>
    <row r="202" spans="1:6" x14ac:dyDescent="0.2">
      <c r="A202" s="217" t="s">
        <v>59</v>
      </c>
      <c r="B202" s="218">
        <v>29143197.829999998</v>
      </c>
      <c r="C202" s="220">
        <v>3.7086759911474428E-2</v>
      </c>
      <c r="D202" s="219">
        <v>254</v>
      </c>
      <c r="E202" s="220">
        <v>4.4051335414498786E-2</v>
      </c>
      <c r="F202" s="220">
        <v>0.78862081031999465</v>
      </c>
    </row>
    <row r="203" spans="1:6" x14ac:dyDescent="0.2">
      <c r="A203" s="217" t="s">
        <v>60</v>
      </c>
      <c r="B203" s="218">
        <v>15007324.830000004</v>
      </c>
      <c r="C203" s="220">
        <v>1.9097871693091371E-2</v>
      </c>
      <c r="D203" s="219">
        <v>171</v>
      </c>
      <c r="E203" s="220">
        <v>2.9656607700312174E-2</v>
      </c>
      <c r="F203" s="220">
        <v>0.78076284003662644</v>
      </c>
    </row>
    <row r="204" spans="1:6" x14ac:dyDescent="0.2">
      <c r="A204" s="217" t="s">
        <v>2</v>
      </c>
      <c r="B204" s="218">
        <v>376531.42</v>
      </c>
      <c r="C204" s="220">
        <v>4.7916259753388017E-4</v>
      </c>
      <c r="D204" s="219">
        <v>2</v>
      </c>
      <c r="E204" s="220">
        <v>3.4686090877558099E-4</v>
      </c>
      <c r="F204" s="220">
        <v>0.84157002470451714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785811375.79999983</v>
      </c>
      <c r="C206" s="225"/>
      <c r="D206" s="226">
        <v>5766</v>
      </c>
      <c r="E206" s="225"/>
      <c r="F206" s="234">
        <v>0.78475756747508074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193616.58000000002</v>
      </c>
      <c r="C213" s="220">
        <v>2.4639065552199175E-4</v>
      </c>
      <c r="D213" s="219">
        <v>2</v>
      </c>
      <c r="E213" s="220">
        <v>3.4686090877558099E-4</v>
      </c>
    </row>
    <row r="214" spans="1:6" x14ac:dyDescent="0.2">
      <c r="A214" s="217" t="s">
        <v>279</v>
      </c>
      <c r="B214" s="218">
        <v>125860329.22000003</v>
      </c>
      <c r="C214" s="220">
        <v>0.16016608195811277</v>
      </c>
      <c r="D214" s="219">
        <v>876</v>
      </c>
      <c r="E214" s="220">
        <v>0.15192507804370448</v>
      </c>
    </row>
    <row r="215" spans="1:6" x14ac:dyDescent="0.2">
      <c r="A215" s="217" t="s">
        <v>256</v>
      </c>
      <c r="B215" s="218">
        <v>621346683.37999916</v>
      </c>
      <c r="C215" s="220">
        <v>0.79070716270483365</v>
      </c>
      <c r="D215" s="219">
        <v>4633</v>
      </c>
      <c r="E215" s="220">
        <v>0.80350329517863339</v>
      </c>
    </row>
    <row r="216" spans="1:6" x14ac:dyDescent="0.2">
      <c r="A216" s="217" t="s">
        <v>257</v>
      </c>
      <c r="B216" s="218">
        <v>5895760.0799999991</v>
      </c>
      <c r="C216" s="220">
        <v>7.5027675362904882E-3</v>
      </c>
      <c r="D216" s="219">
        <v>25</v>
      </c>
      <c r="E216" s="220">
        <v>4.3357613596947623E-3</v>
      </c>
    </row>
    <row r="217" spans="1:6" x14ac:dyDescent="0.2">
      <c r="A217" s="217" t="s">
        <v>258</v>
      </c>
      <c r="B217" s="218">
        <v>23692820.860000003</v>
      </c>
      <c r="C217" s="220">
        <v>3.0150773569394319E-2</v>
      </c>
      <c r="D217" s="219">
        <v>151</v>
      </c>
      <c r="E217" s="220">
        <v>2.6187998612556364E-2</v>
      </c>
    </row>
    <row r="218" spans="1:6" x14ac:dyDescent="0.2">
      <c r="A218" s="217" t="s">
        <v>259</v>
      </c>
      <c r="B218" s="218">
        <v>8482241.4299999997</v>
      </c>
      <c r="C218" s="220">
        <v>1.0794246165454923E-2</v>
      </c>
      <c r="D218" s="219">
        <v>77</v>
      </c>
      <c r="E218" s="220">
        <v>1.3354144987859869E-2</v>
      </c>
    </row>
    <row r="219" spans="1:6" x14ac:dyDescent="0.2">
      <c r="A219" s="217" t="s">
        <v>38</v>
      </c>
      <c r="B219" s="218">
        <v>339924.25</v>
      </c>
      <c r="C219" s="220">
        <v>4.3257741039182389E-4</v>
      </c>
      <c r="D219" s="219">
        <v>2</v>
      </c>
      <c r="E219" s="220">
        <v>3.4686090877558099E-4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785811375.79999924</v>
      </c>
      <c r="C228" s="225"/>
      <c r="D228" s="226">
        <v>5766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2.7427723007934918E-2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768003965.05999827</v>
      </c>
      <c r="C237" s="220">
        <v>0.99690566339851161</v>
      </c>
      <c r="D237" s="219">
        <v>5637</v>
      </c>
      <c r="E237" s="220">
        <v>0.99628844114528103</v>
      </c>
    </row>
    <row r="238" spans="1:6" x14ac:dyDescent="0.2">
      <c r="A238" s="217" t="s">
        <v>62</v>
      </c>
      <c r="B238" s="218">
        <v>1339533.9500000002</v>
      </c>
      <c r="C238" s="220">
        <v>1.7387787587336938E-3</v>
      </c>
      <c r="D238" s="219">
        <v>11</v>
      </c>
      <c r="E238" s="220">
        <v>1.9441498762813715E-3</v>
      </c>
    </row>
    <row r="239" spans="1:6" x14ac:dyDescent="0.2">
      <c r="A239" s="217" t="s">
        <v>63</v>
      </c>
      <c r="B239" s="218">
        <v>195299.35</v>
      </c>
      <c r="C239" s="220">
        <v>2.5350784231672303E-4</v>
      </c>
      <c r="D239" s="219">
        <v>3</v>
      </c>
      <c r="E239" s="220">
        <v>5.3022269353128319E-4</v>
      </c>
    </row>
    <row r="240" spans="1:6" x14ac:dyDescent="0.2">
      <c r="A240" s="217" t="s">
        <v>64</v>
      </c>
      <c r="B240" s="218">
        <v>747641.79999999981</v>
      </c>
      <c r="C240" s="220">
        <v>9.7047460497841364E-4</v>
      </c>
      <c r="D240" s="219">
        <v>6</v>
      </c>
      <c r="E240" s="220">
        <v>1.0604453870625664E-3</v>
      </c>
    </row>
    <row r="241" spans="1:5" x14ac:dyDescent="0.2">
      <c r="A241" s="217" t="s">
        <v>65</v>
      </c>
      <c r="B241" s="218">
        <v>101364.08</v>
      </c>
      <c r="C241" s="220">
        <v>1.3157539545943035E-4</v>
      </c>
      <c r="D241" s="219">
        <v>1</v>
      </c>
      <c r="E241" s="220">
        <v>1.7674089784376105E-4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770387804.23999834</v>
      </c>
      <c r="C246" s="225"/>
      <c r="D246" s="226">
        <v>5658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1.1172277812397768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14151537.570000002</v>
      </c>
      <c r="C255" s="220">
        <v>0.91752662572014543</v>
      </c>
      <c r="D255" s="219">
        <v>97</v>
      </c>
      <c r="E255" s="220">
        <v>0.89814814814814814</v>
      </c>
    </row>
    <row r="256" spans="1:5" x14ac:dyDescent="0.2">
      <c r="A256" s="217" t="s">
        <v>62</v>
      </c>
      <c r="B256" s="218">
        <v>326987.2</v>
      </c>
      <c r="C256" s="220">
        <v>2.1200485161816825E-2</v>
      </c>
      <c r="D256" s="219">
        <v>3</v>
      </c>
      <c r="E256" s="220">
        <v>2.7777777777777776E-2</v>
      </c>
    </row>
    <row r="257" spans="1:6" x14ac:dyDescent="0.2">
      <c r="A257" s="217" t="s">
        <v>63</v>
      </c>
      <c r="B257" s="218">
        <v>302152.21000000002</v>
      </c>
      <c r="C257" s="220">
        <v>1.9590288074625432E-2</v>
      </c>
      <c r="D257" s="219">
        <v>2</v>
      </c>
      <c r="E257" s="220">
        <v>1.8518518518518517E-2</v>
      </c>
    </row>
    <row r="258" spans="1:6" x14ac:dyDescent="0.2">
      <c r="A258" s="217" t="s">
        <v>64</v>
      </c>
      <c r="B258" s="218">
        <v>211495.17</v>
      </c>
      <c r="C258" s="220">
        <v>1.3712464015046848E-2</v>
      </c>
      <c r="D258" s="219">
        <v>2</v>
      </c>
      <c r="E258" s="220">
        <v>1.8518518518518517E-2</v>
      </c>
    </row>
    <row r="259" spans="1:6" x14ac:dyDescent="0.2">
      <c r="A259" s="217" t="s">
        <v>65</v>
      </c>
      <c r="B259" s="218">
        <v>178838</v>
      </c>
      <c r="C259" s="220">
        <v>1.1595109427430177E-2</v>
      </c>
      <c r="D259" s="219">
        <v>2</v>
      </c>
      <c r="E259" s="220">
        <v>1.8518518518518517E-2</v>
      </c>
    </row>
    <row r="260" spans="1:6" x14ac:dyDescent="0.2">
      <c r="A260" s="217" t="s">
        <v>66</v>
      </c>
      <c r="B260" s="218">
        <v>0</v>
      </c>
      <c r="C260" s="220">
        <v>0</v>
      </c>
      <c r="D260" s="219">
        <v>0</v>
      </c>
      <c r="E260" s="220">
        <v>0</v>
      </c>
    </row>
    <row r="261" spans="1:6" x14ac:dyDescent="0.2">
      <c r="A261" s="217" t="s">
        <v>160</v>
      </c>
      <c r="B261" s="218">
        <v>146149.32999999999</v>
      </c>
      <c r="C261" s="220">
        <v>9.4757125112985164E-3</v>
      </c>
      <c r="D261" s="219">
        <v>1</v>
      </c>
      <c r="E261" s="220">
        <v>9.2592592592592587E-3</v>
      </c>
    </row>
    <row r="262" spans="1:6" x14ac:dyDescent="0.2">
      <c r="A262" s="217" t="s">
        <v>159</v>
      </c>
      <c r="B262" s="218">
        <v>106412.08</v>
      </c>
      <c r="C262" s="220">
        <v>6.8993150896367343E-3</v>
      </c>
      <c r="D262" s="219">
        <v>1</v>
      </c>
      <c r="E262" s="220">
        <v>9.2592592592592587E-3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15423571.560000002</v>
      </c>
      <c r="C264" s="225"/>
      <c r="D264" s="226">
        <v>108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2.884663157178132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451538520.82000071</v>
      </c>
      <c r="C274" s="220">
        <v>0.57461438549462163</v>
      </c>
      <c r="D274" s="219">
        <v>3201</v>
      </c>
      <c r="E274" s="220">
        <v>0.55515088449531735</v>
      </c>
    </row>
    <row r="275" spans="1:6" x14ac:dyDescent="0.2">
      <c r="A275" s="217" t="s">
        <v>140</v>
      </c>
      <c r="B275" s="218">
        <v>334272854.98000014</v>
      </c>
      <c r="C275" s="220">
        <v>0.42538561450537832</v>
      </c>
      <c r="D275" s="219">
        <v>2565</v>
      </c>
      <c r="E275" s="220">
        <v>0.44484911550468265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785811375.80000091</v>
      </c>
      <c r="C277" s="220"/>
      <c r="D277" s="232">
        <v>5766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73882115.199999943</v>
      </c>
      <c r="C285" s="220">
        <v>9.4020164985247207E-2</v>
      </c>
      <c r="D285" s="219">
        <v>524</v>
      </c>
      <c r="E285" s="220">
        <v>9.0877558099202213E-2</v>
      </c>
    </row>
    <row r="286" spans="1:6" x14ac:dyDescent="0.2">
      <c r="A286" s="217" t="s">
        <v>37</v>
      </c>
      <c r="B286" s="218">
        <v>711929260.59999847</v>
      </c>
      <c r="C286" s="220">
        <v>0.90597983501475277</v>
      </c>
      <c r="D286" s="219">
        <v>5242</v>
      </c>
      <c r="E286" s="220">
        <v>0.90912244190079783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785811375.7999984</v>
      </c>
      <c r="C288" s="220"/>
      <c r="D288" s="232">
        <v>5766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7269630.9900000002</v>
      </c>
      <c r="C297" s="220">
        <v>1.6099691731279654E-2</v>
      </c>
      <c r="D297" s="219">
        <v>41</v>
      </c>
      <c r="E297" s="220">
        <v>1.2808497344579818E-2</v>
      </c>
    </row>
    <row r="298" spans="1:6" x14ac:dyDescent="0.2">
      <c r="A298" s="217" t="s">
        <v>182</v>
      </c>
      <c r="B298" s="218">
        <v>15920989.209999995</v>
      </c>
      <c r="C298" s="220">
        <v>3.525942632997793E-2</v>
      </c>
      <c r="D298" s="219">
        <v>113</v>
      </c>
      <c r="E298" s="220">
        <v>3.5301468291159016E-2</v>
      </c>
    </row>
    <row r="299" spans="1:6" x14ac:dyDescent="0.2">
      <c r="A299" s="217" t="s">
        <v>80</v>
      </c>
      <c r="B299" s="218">
        <v>168005270.02000004</v>
      </c>
      <c r="C299" s="220">
        <v>0.37207295119561501</v>
      </c>
      <c r="D299" s="219">
        <v>1191</v>
      </c>
      <c r="E299" s="220">
        <v>0.37207122774133083</v>
      </c>
    </row>
    <row r="300" spans="1:6" x14ac:dyDescent="0.2">
      <c r="A300" s="217" t="s">
        <v>81</v>
      </c>
      <c r="B300" s="218">
        <v>140750973.98999995</v>
      </c>
      <c r="C300" s="220">
        <v>0.31171421152373513</v>
      </c>
      <c r="D300" s="219">
        <v>1063</v>
      </c>
      <c r="E300" s="220">
        <v>0.33208372383630114</v>
      </c>
    </row>
    <row r="301" spans="1:6" x14ac:dyDescent="0.2">
      <c r="A301" s="217" t="s">
        <v>82</v>
      </c>
      <c r="B301" s="218">
        <v>87344442.939999938</v>
      </c>
      <c r="C301" s="220">
        <v>0.19343741212019133</v>
      </c>
      <c r="D301" s="219">
        <v>581</v>
      </c>
      <c r="E301" s="220">
        <v>0.18150577944392376</v>
      </c>
    </row>
    <row r="302" spans="1:6" x14ac:dyDescent="0.2">
      <c r="A302" s="217" t="s">
        <v>83</v>
      </c>
      <c r="B302" s="218">
        <v>19907984.539999999</v>
      </c>
      <c r="C302" s="220">
        <v>4.4089227434786368E-2</v>
      </c>
      <c r="D302" s="219">
        <v>126</v>
      </c>
      <c r="E302" s="220">
        <v>3.9362699156513588E-2</v>
      </c>
    </row>
    <row r="303" spans="1:6" x14ac:dyDescent="0.2">
      <c r="A303" s="217" t="s">
        <v>84</v>
      </c>
      <c r="B303" s="218">
        <v>5457114.4699999997</v>
      </c>
      <c r="C303" s="220">
        <v>1.2085601157770121E-2</v>
      </c>
      <c r="D303" s="219">
        <v>44</v>
      </c>
      <c r="E303" s="220">
        <v>1.3745704467353952E-2</v>
      </c>
    </row>
    <row r="304" spans="1:6" x14ac:dyDescent="0.2">
      <c r="A304" s="217" t="s">
        <v>85</v>
      </c>
      <c r="B304" s="218">
        <v>3118854.13</v>
      </c>
      <c r="C304" s="220">
        <v>6.9071717831207828E-3</v>
      </c>
      <c r="D304" s="219">
        <v>17</v>
      </c>
      <c r="E304" s="220">
        <v>5.3108403623867541E-3</v>
      </c>
    </row>
    <row r="305" spans="1:5" x14ac:dyDescent="0.2">
      <c r="A305" s="217" t="s">
        <v>86</v>
      </c>
      <c r="B305" s="218">
        <v>667581.12</v>
      </c>
      <c r="C305" s="220">
        <v>1.4784588450785191E-3</v>
      </c>
      <c r="D305" s="219">
        <v>6</v>
      </c>
      <c r="E305" s="220">
        <v>1.8744142455482662E-3</v>
      </c>
    </row>
    <row r="306" spans="1:5" x14ac:dyDescent="0.2">
      <c r="A306" s="217" t="s">
        <v>0</v>
      </c>
      <c r="B306" s="218">
        <v>532292.75</v>
      </c>
      <c r="C306" s="220">
        <v>1.1788423920806341E-3</v>
      </c>
      <c r="D306" s="219">
        <v>4</v>
      </c>
      <c r="E306" s="220">
        <v>1.2496094970321774E-3</v>
      </c>
    </row>
    <row r="307" spans="1:5" x14ac:dyDescent="0.2">
      <c r="A307" s="217" t="s">
        <v>67</v>
      </c>
      <c r="B307" s="218">
        <v>1019081.37</v>
      </c>
      <c r="C307" s="220">
        <v>2.2569090410034889E-3</v>
      </c>
      <c r="D307" s="219">
        <v>6</v>
      </c>
      <c r="E307" s="220">
        <v>1.8744142455482662E-3</v>
      </c>
    </row>
    <row r="308" spans="1:5" x14ac:dyDescent="0.2">
      <c r="A308" s="217" t="s">
        <v>79</v>
      </c>
      <c r="B308" s="218">
        <v>1544305.29</v>
      </c>
      <c r="C308" s="220">
        <v>3.4200964453608984E-3</v>
      </c>
      <c r="D308" s="219">
        <v>9</v>
      </c>
      <c r="E308" s="220">
        <v>2.8116213683223993E-3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451538520.81999999</v>
      </c>
      <c r="C310" s="220"/>
      <c r="D310" s="226">
        <v>3201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1.4746145164619473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559781833.66999972</v>
      </c>
      <c r="C323" s="220">
        <v>0.71236158053847298</v>
      </c>
      <c r="D323" s="219">
        <v>4011</v>
      </c>
      <c r="E323" s="220">
        <v>0.69562955254942771</v>
      </c>
    </row>
    <row r="324" spans="1:5" x14ac:dyDescent="0.2">
      <c r="A324" s="217" t="s">
        <v>166</v>
      </c>
      <c r="B324" s="218">
        <v>170966003.02000001</v>
      </c>
      <c r="C324" s="220">
        <v>0.21756621027017725</v>
      </c>
      <c r="D324" s="219">
        <v>1348</v>
      </c>
      <c r="E324" s="220">
        <v>0.23378425251474158</v>
      </c>
    </row>
    <row r="325" spans="1:5" x14ac:dyDescent="0.2">
      <c r="A325" s="217" t="s">
        <v>167</v>
      </c>
      <c r="B325" s="218">
        <v>30280185.209999997</v>
      </c>
      <c r="C325" s="220">
        <v>3.8533655966959096E-2</v>
      </c>
      <c r="D325" s="219">
        <v>227</v>
      </c>
      <c r="E325" s="220">
        <v>3.9368713146028446E-2</v>
      </c>
    </row>
    <row r="326" spans="1:5" x14ac:dyDescent="0.2">
      <c r="A326" s="217" t="s">
        <v>168</v>
      </c>
      <c r="B326" s="218">
        <v>3761436.3000000012</v>
      </c>
      <c r="C326" s="220">
        <v>4.7866910760494524E-3</v>
      </c>
      <c r="D326" s="219">
        <v>47</v>
      </c>
      <c r="E326" s="220">
        <v>8.1512313562261528E-3</v>
      </c>
    </row>
    <row r="327" spans="1:5" x14ac:dyDescent="0.2">
      <c r="A327" s="217" t="s">
        <v>169</v>
      </c>
      <c r="B327" s="218">
        <v>21021917.599999994</v>
      </c>
      <c r="C327" s="220">
        <v>2.6751862148341275E-2</v>
      </c>
      <c r="D327" s="219">
        <v>133</v>
      </c>
      <c r="E327" s="220">
        <v>2.3066250433576137E-2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785811375.79999971</v>
      </c>
      <c r="C331" s="223"/>
      <c r="D331" s="226">
        <v>5766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549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781721235.83999944</v>
      </c>
      <c r="C7" s="218">
        <v>3790657.8300000005</v>
      </c>
      <c r="D7" s="218">
        <v>389539113.4600001</v>
      </c>
      <c r="E7" s="218">
        <v>195423.85</v>
      </c>
      <c r="F7" s="218">
        <v>388196040.70000035</v>
      </c>
      <c r="G7" s="103"/>
      <c r="H7" s="106"/>
    </row>
    <row r="8" spans="1:8" s="94" customFormat="1" x14ac:dyDescent="0.2">
      <c r="A8" s="217" t="s">
        <v>87</v>
      </c>
      <c r="B8" s="219">
        <v>5736</v>
      </c>
      <c r="C8" s="219">
        <v>37</v>
      </c>
      <c r="D8" s="219">
        <v>2786</v>
      </c>
      <c r="E8" s="219">
        <v>2</v>
      </c>
      <c r="F8" s="219">
        <v>2911</v>
      </c>
      <c r="H8" s="108"/>
    </row>
    <row r="9" spans="1:8" s="94" customFormat="1" x14ac:dyDescent="0.2">
      <c r="A9" s="217" t="s">
        <v>88</v>
      </c>
      <c r="B9" s="220">
        <v>0.78502073307740716</v>
      </c>
      <c r="C9" s="220">
        <v>0.82582518951432726</v>
      </c>
      <c r="D9" s="220">
        <v>0.78564338728522098</v>
      </c>
      <c r="E9" s="220">
        <v>0.68863518829078385</v>
      </c>
      <c r="F9" s="220">
        <v>0.78404599911188866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4.4897254901960788E-2</v>
      </c>
      <c r="D10" s="220">
        <v>4.6263750000000003E-3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12.18275526498206</v>
      </c>
      <c r="C12" s="218">
        <v>15.726400959880413</v>
      </c>
      <c r="D12" s="218">
        <v>12.155988033584437</v>
      </c>
      <c r="E12" s="218">
        <v>20.056765804902362</v>
      </c>
      <c r="F12" s="218">
        <v>12.171048205429926</v>
      </c>
      <c r="H12" s="106"/>
    </row>
    <row r="13" spans="1:8" s="94" customFormat="1" x14ac:dyDescent="0.2">
      <c r="A13" s="217" t="s">
        <v>92</v>
      </c>
      <c r="B13" s="218">
        <v>11.945242984257359</v>
      </c>
      <c r="C13" s="218">
        <v>13.500342231348391</v>
      </c>
      <c r="D13" s="218">
        <v>11.945242984257359</v>
      </c>
      <c r="E13" s="218">
        <v>19.59479808350445</v>
      </c>
      <c r="F13" s="218">
        <v>11.945242984257359</v>
      </c>
      <c r="H13" s="106"/>
    </row>
    <row r="14" spans="1:8" s="94" customFormat="1" x14ac:dyDescent="0.2">
      <c r="A14" s="217" t="s">
        <v>93</v>
      </c>
      <c r="B14" s="218">
        <v>21.71937029431896</v>
      </c>
      <c r="C14" s="218">
        <v>16.528405201916495</v>
      </c>
      <c r="D14" s="218">
        <v>13.084188911704311</v>
      </c>
      <c r="E14" s="218">
        <v>21.71937029431896</v>
      </c>
      <c r="F14" s="218">
        <v>12.944558521560575</v>
      </c>
      <c r="H14" s="106"/>
    </row>
    <row r="15" spans="1:8" s="94" customFormat="1" x14ac:dyDescent="0.2">
      <c r="A15" s="217" t="s">
        <v>117</v>
      </c>
      <c r="B15" s="218">
        <v>136283.33958158985</v>
      </c>
      <c r="C15" s="218">
        <v>102450.21162162164</v>
      </c>
      <c r="D15" s="218">
        <v>139820.21301507542</v>
      </c>
      <c r="E15" s="218">
        <v>97711.925000000003</v>
      </c>
      <c r="F15" s="218">
        <v>133354.87485400218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2289.7600000000002</v>
      </c>
      <c r="D16" s="218">
        <v>370.11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10.101948722894416</v>
      </c>
      <c r="C18" s="218">
        <v>10.204683350875449</v>
      </c>
      <c r="D18" s="218">
        <v>10.189783275109866</v>
      </c>
      <c r="E18" s="218">
        <v>4.9636659411496256</v>
      </c>
      <c r="F18" s="218">
        <v>10.015393789570144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3.5</v>
      </c>
      <c r="D19" s="218">
        <v>0</v>
      </c>
      <c r="E19" s="218">
        <v>3.3333333333333335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18.083333333333332</v>
      </c>
      <c r="C20" s="218">
        <v>14.5</v>
      </c>
      <c r="D20" s="218">
        <v>18.083333333333332</v>
      </c>
      <c r="E20" s="218">
        <v>5.416666666666667</v>
      </c>
      <c r="F20" s="218">
        <v>18.083333333333332</v>
      </c>
      <c r="H20" s="106"/>
    </row>
    <row r="21" spans="1:8" s="94" customFormat="1" x14ac:dyDescent="0.2">
      <c r="A21" s="217" t="s">
        <v>99</v>
      </c>
      <c r="B21" s="220">
        <v>0.57516518143051643</v>
      </c>
      <c r="C21" s="220">
        <v>0.99939594653416652</v>
      </c>
      <c r="D21" s="220">
        <v>0.83412283969107726</v>
      </c>
      <c r="E21" s="220">
        <v>0</v>
      </c>
      <c r="F21" s="220">
        <v>0.31145860391048524</v>
      </c>
      <c r="H21" s="110"/>
    </row>
    <row r="22" spans="1:8" s="94" customFormat="1" x14ac:dyDescent="0.2">
      <c r="A22" s="217" t="s">
        <v>138</v>
      </c>
      <c r="B22" s="220">
        <v>0.4248348185694853</v>
      </c>
      <c r="C22" s="220">
        <v>6.0405346583339596E-4</v>
      </c>
      <c r="D22" s="220">
        <v>0.16587716030892261</v>
      </c>
      <c r="E22" s="220">
        <v>1</v>
      </c>
      <c r="F22" s="220">
        <v>0.68854139608951415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0.43744292879871449</v>
      </c>
      <c r="C24" s="220">
        <v>0.18922529866010088</v>
      </c>
      <c r="D24" s="220">
        <v>0.37087317475459336</v>
      </c>
      <c r="E24" s="220">
        <v>1</v>
      </c>
      <c r="F24" s="220">
        <v>0.50638359589018822</v>
      </c>
      <c r="H24" s="110"/>
    </row>
    <row r="25" spans="1:8" s="94" customFormat="1" ht="20.399999999999999" x14ac:dyDescent="0.2">
      <c r="A25" s="221" t="s">
        <v>303</v>
      </c>
      <c r="B25" s="218">
        <v>1.474502574285224</v>
      </c>
      <c r="C25" s="218">
        <v>1.5169419175101426</v>
      </c>
      <c r="D25" s="218">
        <v>1.482823233350959</v>
      </c>
      <c r="E25" s="218">
        <v>0</v>
      </c>
      <c r="F25" s="218">
        <v>1.4508120240654658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1858843.4799999997</v>
      </c>
      <c r="C32" s="220">
        <v>2.3778853570513231E-3</v>
      </c>
      <c r="D32" s="219">
        <v>69</v>
      </c>
      <c r="E32" s="220">
        <v>1.202928870292887E-2</v>
      </c>
    </row>
    <row r="33" spans="1:5" x14ac:dyDescent="0.2">
      <c r="A33" s="217" t="s">
        <v>17</v>
      </c>
      <c r="B33" s="218">
        <v>21911446.579999987</v>
      </c>
      <c r="C33" s="220">
        <v>2.8029744588497718E-2</v>
      </c>
      <c r="D33" s="219">
        <v>248</v>
      </c>
      <c r="E33" s="220">
        <v>4.3235704323570434E-2</v>
      </c>
    </row>
    <row r="34" spans="1:5" x14ac:dyDescent="0.2">
      <c r="A34" s="217" t="s">
        <v>18</v>
      </c>
      <c r="B34" s="218">
        <v>15486277.390000004</v>
      </c>
      <c r="C34" s="220">
        <v>1.9810485733266794E-2</v>
      </c>
      <c r="D34" s="219">
        <v>145</v>
      </c>
      <c r="E34" s="220">
        <v>2.5278940027894003E-2</v>
      </c>
    </row>
    <row r="35" spans="1:5" x14ac:dyDescent="0.2">
      <c r="A35" s="217" t="s">
        <v>19</v>
      </c>
      <c r="B35" s="218">
        <v>14619190.630000005</v>
      </c>
      <c r="C35" s="220">
        <v>1.8701283731010491E-2</v>
      </c>
      <c r="D35" s="219">
        <v>111</v>
      </c>
      <c r="E35" s="220">
        <v>1.9351464435146442E-2</v>
      </c>
    </row>
    <row r="36" spans="1:5" x14ac:dyDescent="0.2">
      <c r="A36" s="217" t="s">
        <v>20</v>
      </c>
      <c r="B36" s="218">
        <v>28090107.869999971</v>
      </c>
      <c r="C36" s="220">
        <v>3.5933663539043682E-2</v>
      </c>
      <c r="D36" s="219">
        <v>182</v>
      </c>
      <c r="E36" s="220">
        <v>3.1729428172942817E-2</v>
      </c>
    </row>
    <row r="37" spans="1:5" x14ac:dyDescent="0.2">
      <c r="A37" s="217" t="s">
        <v>21</v>
      </c>
      <c r="B37" s="218">
        <v>43227166.269999996</v>
      </c>
      <c r="C37" s="220">
        <v>5.5297418425060654E-2</v>
      </c>
      <c r="D37" s="219">
        <v>277</v>
      </c>
      <c r="E37" s="220">
        <v>4.8291492329149234E-2</v>
      </c>
    </row>
    <row r="38" spans="1:5" x14ac:dyDescent="0.2">
      <c r="A38" s="217" t="s">
        <v>22</v>
      </c>
      <c r="B38" s="218">
        <v>84663441.060000002</v>
      </c>
      <c r="C38" s="220">
        <v>0.10830387762080526</v>
      </c>
      <c r="D38" s="219">
        <v>502</v>
      </c>
      <c r="E38" s="220">
        <v>8.7517433751743381E-2</v>
      </c>
    </row>
    <row r="39" spans="1:5" x14ac:dyDescent="0.2">
      <c r="A39" s="217" t="s">
        <v>23</v>
      </c>
      <c r="B39" s="218">
        <v>101195454.14999998</v>
      </c>
      <c r="C39" s="220">
        <v>0.12945209815268768</v>
      </c>
      <c r="D39" s="219">
        <v>698</v>
      </c>
      <c r="E39" s="220">
        <v>0.12168758716875872</v>
      </c>
    </row>
    <row r="40" spans="1:5" x14ac:dyDescent="0.2">
      <c r="A40" s="217" t="s">
        <v>39</v>
      </c>
      <c r="B40" s="218">
        <v>171571593.57000005</v>
      </c>
      <c r="C40" s="220">
        <v>0.21947925386168829</v>
      </c>
      <c r="D40" s="219">
        <v>1190</v>
      </c>
      <c r="E40" s="220">
        <v>0.20746164574616457</v>
      </c>
    </row>
    <row r="41" spans="1:5" x14ac:dyDescent="0.2">
      <c r="A41" s="217" t="s">
        <v>40</v>
      </c>
      <c r="B41" s="218">
        <v>213909013.8199999</v>
      </c>
      <c r="C41" s="220">
        <v>0.27363848391574475</v>
      </c>
      <c r="D41" s="219">
        <v>1641</v>
      </c>
      <c r="E41" s="220">
        <v>0.28608786610878661</v>
      </c>
    </row>
    <row r="42" spans="1:5" x14ac:dyDescent="0.2">
      <c r="A42" s="217" t="s">
        <v>41</v>
      </c>
      <c r="B42" s="218">
        <v>43095176.970000044</v>
      </c>
      <c r="C42" s="220">
        <v>5.5128573964978764E-2</v>
      </c>
      <c r="D42" s="219">
        <v>371</v>
      </c>
      <c r="E42" s="220">
        <v>6.4679218967921892E-2</v>
      </c>
    </row>
    <row r="43" spans="1:5" x14ac:dyDescent="0.2">
      <c r="A43" s="217" t="s">
        <v>42</v>
      </c>
      <c r="B43" s="218">
        <v>5674239.1000000015</v>
      </c>
      <c r="C43" s="220">
        <v>7.2586477632307607E-3</v>
      </c>
      <c r="D43" s="219">
        <v>42</v>
      </c>
      <c r="E43" s="220">
        <v>7.3221757322175732E-3</v>
      </c>
    </row>
    <row r="44" spans="1:5" x14ac:dyDescent="0.2">
      <c r="A44" s="217" t="s">
        <v>43</v>
      </c>
      <c r="B44" s="218">
        <v>4073231.62</v>
      </c>
      <c r="C44" s="220">
        <v>5.2105935380188338E-3</v>
      </c>
      <c r="D44" s="219">
        <v>38</v>
      </c>
      <c r="E44" s="220">
        <v>6.6248256624825662E-3</v>
      </c>
    </row>
    <row r="45" spans="1:5" x14ac:dyDescent="0.2">
      <c r="A45" s="217" t="s">
        <v>44</v>
      </c>
      <c r="B45" s="218">
        <v>3884178.5199999996</v>
      </c>
      <c r="C45" s="220">
        <v>4.9687514447861311E-3</v>
      </c>
      <c r="D45" s="219">
        <v>24</v>
      </c>
      <c r="E45" s="220">
        <v>4.1841004184100415E-3</v>
      </c>
    </row>
    <row r="46" spans="1:5" x14ac:dyDescent="0.2">
      <c r="A46" s="217" t="s">
        <v>24</v>
      </c>
      <c r="B46" s="218">
        <v>28328837.379999984</v>
      </c>
      <c r="C46" s="220">
        <v>3.6239053106391798E-2</v>
      </c>
      <c r="D46" s="219">
        <v>197</v>
      </c>
      <c r="E46" s="220">
        <v>3.4344490934449093E-2</v>
      </c>
    </row>
    <row r="47" spans="1:5" x14ac:dyDescent="0.2">
      <c r="A47" s="217" t="s">
        <v>25</v>
      </c>
      <c r="B47" s="218">
        <v>133037.43</v>
      </c>
      <c r="C47" s="220">
        <v>1.7018525773710675E-4</v>
      </c>
      <c r="D47" s="219">
        <v>1</v>
      </c>
      <c r="E47" s="220">
        <v>1.7433751743375174E-4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781721235.83999991</v>
      </c>
      <c r="C51" s="225"/>
      <c r="D51" s="226">
        <v>5736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0.78502073307740672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548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5105704.0100000016</v>
      </c>
      <c r="C60" s="220">
        <v>6.5313615339023749E-3</v>
      </c>
      <c r="D60" s="219">
        <v>105</v>
      </c>
      <c r="E60" s="220">
        <v>1.8305439330543932E-2</v>
      </c>
    </row>
    <row r="61" spans="1:5" x14ac:dyDescent="0.2">
      <c r="A61" s="217" t="s">
        <v>17</v>
      </c>
      <c r="B61" s="218">
        <v>125921613.28999999</v>
      </c>
      <c r="C61" s="220">
        <v>0.16108250296499968</v>
      </c>
      <c r="D61" s="219">
        <v>756</v>
      </c>
      <c r="E61" s="220">
        <v>0.13179916317991633</v>
      </c>
    </row>
    <row r="62" spans="1:5" x14ac:dyDescent="0.2">
      <c r="A62" s="217" t="s">
        <v>18</v>
      </c>
      <c r="B62" s="218">
        <v>76135893.140000015</v>
      </c>
      <c r="C62" s="220">
        <v>9.7395196202119366E-2</v>
      </c>
      <c r="D62" s="219">
        <v>420</v>
      </c>
      <c r="E62" s="220">
        <v>7.3221757322175729E-2</v>
      </c>
    </row>
    <row r="63" spans="1:5" x14ac:dyDescent="0.2">
      <c r="A63" s="217" t="s">
        <v>19</v>
      </c>
      <c r="B63" s="218">
        <v>69476573.569999978</v>
      </c>
      <c r="C63" s="220">
        <v>8.8876405532649763E-2</v>
      </c>
      <c r="D63" s="219">
        <v>469</v>
      </c>
      <c r="E63" s="220">
        <v>8.1764295676429566E-2</v>
      </c>
    </row>
    <row r="64" spans="1:5" x14ac:dyDescent="0.2">
      <c r="A64" s="217" t="s">
        <v>20</v>
      </c>
      <c r="B64" s="218">
        <v>142880444.43999997</v>
      </c>
      <c r="C64" s="220">
        <v>0.18277672127771677</v>
      </c>
      <c r="D64" s="219">
        <v>958</v>
      </c>
      <c r="E64" s="220">
        <v>0.16701534170153418</v>
      </c>
    </row>
    <row r="65" spans="1:5" x14ac:dyDescent="0.2">
      <c r="A65" s="217" t="s">
        <v>21</v>
      </c>
      <c r="B65" s="218">
        <v>93446105.809999958</v>
      </c>
      <c r="C65" s="220">
        <v>0.11953891173186217</v>
      </c>
      <c r="D65" s="219">
        <v>691</v>
      </c>
      <c r="E65" s="220">
        <v>0.12046722454672246</v>
      </c>
    </row>
    <row r="66" spans="1:5" x14ac:dyDescent="0.2">
      <c r="A66" s="217" t="s">
        <v>22</v>
      </c>
      <c r="B66" s="218">
        <v>70328193.299999982</v>
      </c>
      <c r="C66" s="220">
        <v>8.9965821670980578E-2</v>
      </c>
      <c r="D66" s="219">
        <v>553</v>
      </c>
      <c r="E66" s="220">
        <v>9.6408647140864709E-2</v>
      </c>
    </row>
    <row r="67" spans="1:5" x14ac:dyDescent="0.2">
      <c r="A67" s="217" t="s">
        <v>23</v>
      </c>
      <c r="B67" s="218">
        <v>48859418.650000028</v>
      </c>
      <c r="C67" s="220">
        <v>6.2502355583954491E-2</v>
      </c>
      <c r="D67" s="219">
        <v>435</v>
      </c>
      <c r="E67" s="220">
        <v>7.5836820083682005E-2</v>
      </c>
    </row>
    <row r="68" spans="1:5" x14ac:dyDescent="0.2">
      <c r="A68" s="217" t="s">
        <v>39</v>
      </c>
      <c r="B68" s="218">
        <v>99976071.919999868</v>
      </c>
      <c r="C68" s="220">
        <v>0.12789222978261605</v>
      </c>
      <c r="D68" s="219">
        <v>932</v>
      </c>
      <c r="E68" s="220">
        <v>0.16248256624825663</v>
      </c>
    </row>
    <row r="69" spans="1:5" x14ac:dyDescent="0.2">
      <c r="A69" s="217" t="s">
        <v>40</v>
      </c>
      <c r="B69" s="218">
        <v>9742195.7100000028</v>
      </c>
      <c r="C69" s="220">
        <v>1.2462493358686245E-2</v>
      </c>
      <c r="D69" s="219">
        <v>101</v>
      </c>
      <c r="E69" s="220">
        <v>1.7608089260808927E-2</v>
      </c>
    </row>
    <row r="70" spans="1:5" x14ac:dyDescent="0.2">
      <c r="A70" s="217" t="s">
        <v>41</v>
      </c>
      <c r="B70" s="218">
        <v>5610923.2000000002</v>
      </c>
      <c r="C70" s="220">
        <v>7.1776522662465132E-3</v>
      </c>
      <c r="D70" s="219">
        <v>60</v>
      </c>
      <c r="E70" s="220">
        <v>1.0460251046025104E-2</v>
      </c>
    </row>
    <row r="71" spans="1:5" x14ac:dyDescent="0.2">
      <c r="A71" s="217" t="s">
        <v>42</v>
      </c>
      <c r="B71" s="218">
        <v>3288032.87</v>
      </c>
      <c r="C71" s="220">
        <v>4.2061450031696257E-3</v>
      </c>
      <c r="D71" s="219">
        <v>28</v>
      </c>
      <c r="E71" s="220">
        <v>4.8814504881450485E-3</v>
      </c>
    </row>
    <row r="72" spans="1:5" x14ac:dyDescent="0.2">
      <c r="A72" s="217" t="s">
        <v>43</v>
      </c>
      <c r="B72" s="218">
        <v>3052443.77</v>
      </c>
      <c r="C72" s="220">
        <v>3.9047727374579909E-3</v>
      </c>
      <c r="D72" s="219">
        <v>21</v>
      </c>
      <c r="E72" s="220">
        <v>3.6610878661087866E-3</v>
      </c>
    </row>
    <row r="73" spans="1:5" x14ac:dyDescent="0.2">
      <c r="A73" s="217" t="s">
        <v>44</v>
      </c>
      <c r="B73" s="218">
        <v>2131669.23</v>
      </c>
      <c r="C73" s="220">
        <v>2.7268918026889868E-3</v>
      </c>
      <c r="D73" s="219">
        <v>16</v>
      </c>
      <c r="E73" s="220">
        <v>2.7894002789400278E-3</v>
      </c>
    </row>
    <row r="74" spans="1:5" x14ac:dyDescent="0.2">
      <c r="A74" s="217" t="s">
        <v>24</v>
      </c>
      <c r="B74" s="218">
        <v>4153874.45</v>
      </c>
      <c r="C74" s="220">
        <v>5.3137541358160073E-3</v>
      </c>
      <c r="D74" s="219">
        <v>28</v>
      </c>
      <c r="E74" s="220">
        <v>4.8814504881450485E-3</v>
      </c>
    </row>
    <row r="75" spans="1:5" x14ac:dyDescent="0.2">
      <c r="A75" s="217" t="s">
        <v>25</v>
      </c>
      <c r="B75" s="218">
        <v>532980.78999999992</v>
      </c>
      <c r="C75" s="220">
        <v>6.8180415928868103E-4</v>
      </c>
      <c r="D75" s="219">
        <v>5</v>
      </c>
      <c r="E75" s="220">
        <v>8.7168758716875871E-4</v>
      </c>
    </row>
    <row r="76" spans="1:5" x14ac:dyDescent="0.2">
      <c r="A76" s="217" t="s">
        <v>26</v>
      </c>
      <c r="B76" s="218">
        <v>1860209.3299999998</v>
      </c>
      <c r="C76" s="220">
        <v>2.3796325911513822E-3</v>
      </c>
      <c r="D76" s="219">
        <v>13</v>
      </c>
      <c r="E76" s="220">
        <v>2.2663877266387725E-3</v>
      </c>
    </row>
    <row r="77" spans="1:5" x14ac:dyDescent="0.2">
      <c r="A77" s="217" t="s">
        <v>3</v>
      </c>
      <c r="B77" s="218">
        <v>19218888.360000003</v>
      </c>
      <c r="C77" s="220">
        <v>2.4585347664693172E-2</v>
      </c>
      <c r="D77" s="219">
        <v>145</v>
      </c>
      <c r="E77" s="220">
        <v>2.5278940027894003E-2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781721235.83999979</v>
      </c>
      <c r="C79" s="225"/>
      <c r="D79" s="226">
        <v>5736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0.65526938491487741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2.0520704139196863E-3</v>
      </c>
      <c r="D89" s="219">
        <v>13</v>
      </c>
      <c r="E89" s="220">
        <v>2.2663877266387725E-3</v>
      </c>
      <c r="F89" s="113"/>
    </row>
    <row r="90" spans="1:6" x14ac:dyDescent="0.2">
      <c r="A90" s="217" t="s">
        <v>47</v>
      </c>
      <c r="B90" s="218">
        <v>531191931.82000113</v>
      </c>
      <c r="C90" s="220">
        <v>0.67951580111445609</v>
      </c>
      <c r="D90" s="219">
        <v>3831</v>
      </c>
      <c r="E90" s="220">
        <v>0.66788702928870292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248925157.00000012</v>
      </c>
      <c r="C92" s="220">
        <v>0.31843212847162422</v>
      </c>
      <c r="D92" s="219">
        <v>1892</v>
      </c>
      <c r="E92" s="220">
        <v>0.3298465829846583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781721235.84000123</v>
      </c>
      <c r="C94" s="225"/>
      <c r="D94" s="226">
        <v>5736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765617135.85999918</v>
      </c>
      <c r="C101" s="220">
        <v>0.97939917806800358</v>
      </c>
      <c r="D101" s="219">
        <v>5477</v>
      </c>
      <c r="E101" s="220">
        <v>0.9548465829846583</v>
      </c>
    </row>
    <row r="102" spans="1:6" x14ac:dyDescent="0.2">
      <c r="A102" s="217" t="s">
        <v>5</v>
      </c>
      <c r="B102" s="218">
        <v>16104099.980000002</v>
      </c>
      <c r="C102" s="220">
        <v>2.0600821931996423E-2</v>
      </c>
      <c r="D102" s="219">
        <v>259</v>
      </c>
      <c r="E102" s="220">
        <v>4.5153417015341701E-2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781721235.8399992</v>
      </c>
      <c r="C104" s="225"/>
      <c r="D104" s="226">
        <v>5736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169158820.34000003</v>
      </c>
      <c r="C111" s="220">
        <v>0.21639276584092035</v>
      </c>
      <c r="D111" s="219">
        <v>2304</v>
      </c>
      <c r="E111" s="220">
        <v>0.40167364016736401</v>
      </c>
    </row>
    <row r="112" spans="1:6" x14ac:dyDescent="0.2">
      <c r="A112" s="217" t="s">
        <v>69</v>
      </c>
      <c r="B112" s="218">
        <v>345937901.33000022</v>
      </c>
      <c r="C112" s="220">
        <v>0.44253358546448074</v>
      </c>
      <c r="D112" s="219">
        <v>2586</v>
      </c>
      <c r="E112" s="220">
        <v>0.45083682008368203</v>
      </c>
    </row>
    <row r="113" spans="1:5" x14ac:dyDescent="0.2">
      <c r="A113" s="217" t="s">
        <v>70</v>
      </c>
      <c r="B113" s="218">
        <v>134991066.78999993</v>
      </c>
      <c r="C113" s="220">
        <v>0.1726844053877403</v>
      </c>
      <c r="D113" s="219">
        <v>571</v>
      </c>
      <c r="E113" s="220">
        <v>9.9546722454672248E-2</v>
      </c>
    </row>
    <row r="114" spans="1:5" x14ac:dyDescent="0.2">
      <c r="A114" s="217" t="s">
        <v>71</v>
      </c>
      <c r="B114" s="218">
        <v>54556136.250000007</v>
      </c>
      <c r="C114" s="220">
        <v>6.9789758482608696E-2</v>
      </c>
      <c r="D114" s="219">
        <v>158</v>
      </c>
      <c r="E114" s="220">
        <v>2.7545327754532774E-2</v>
      </c>
    </row>
    <row r="115" spans="1:5" x14ac:dyDescent="0.2">
      <c r="A115" s="217" t="s">
        <v>72</v>
      </c>
      <c r="B115" s="218">
        <v>22151337.309999999</v>
      </c>
      <c r="C115" s="220">
        <v>2.8336619621439903E-2</v>
      </c>
      <c r="D115" s="219">
        <v>50</v>
      </c>
      <c r="E115" s="220">
        <v>8.7168758716875874E-3</v>
      </c>
    </row>
    <row r="116" spans="1:5" x14ac:dyDescent="0.2">
      <c r="A116" s="217" t="s">
        <v>73</v>
      </c>
      <c r="B116" s="218">
        <v>21383677.539999999</v>
      </c>
      <c r="C116" s="220">
        <v>2.7354607447784278E-2</v>
      </c>
      <c r="D116" s="219">
        <v>36</v>
      </c>
      <c r="E116" s="220">
        <v>6.2761506276150627E-3</v>
      </c>
    </row>
    <row r="117" spans="1:5" x14ac:dyDescent="0.2">
      <c r="A117" s="217" t="s">
        <v>74</v>
      </c>
      <c r="B117" s="218">
        <v>16105730.710000001</v>
      </c>
      <c r="C117" s="220">
        <v>2.060290800811309E-2</v>
      </c>
      <c r="D117" s="219">
        <v>18</v>
      </c>
      <c r="E117" s="220">
        <v>3.1380753138075313E-3</v>
      </c>
    </row>
    <row r="118" spans="1:5" x14ac:dyDescent="0.2">
      <c r="A118" s="217" t="s">
        <v>178</v>
      </c>
      <c r="B118" s="218">
        <v>5302886</v>
      </c>
      <c r="C118" s="220">
        <v>6.7836023340235516E-3</v>
      </c>
      <c r="D118" s="219">
        <v>5</v>
      </c>
      <c r="E118" s="220">
        <v>8.7168758716875871E-4</v>
      </c>
    </row>
    <row r="119" spans="1:5" x14ac:dyDescent="0.2">
      <c r="A119" s="217" t="s">
        <v>75</v>
      </c>
      <c r="B119" s="218">
        <v>6917572.5700000003</v>
      </c>
      <c r="C119" s="220">
        <v>8.8491552395486717E-3</v>
      </c>
      <c r="D119" s="219">
        <v>5</v>
      </c>
      <c r="E119" s="220">
        <v>8.7168758716875871E-4</v>
      </c>
    </row>
    <row r="120" spans="1:5" x14ac:dyDescent="0.2">
      <c r="A120" s="217" t="s">
        <v>78</v>
      </c>
      <c r="B120" s="218">
        <v>1652049</v>
      </c>
      <c r="C120" s="220">
        <v>2.1133479867983724E-3</v>
      </c>
      <c r="D120" s="219">
        <v>1</v>
      </c>
      <c r="E120" s="220">
        <v>1.7433751743375174E-4</v>
      </c>
    </row>
    <row r="121" spans="1:5" x14ac:dyDescent="0.2">
      <c r="A121" s="217" t="s">
        <v>76</v>
      </c>
      <c r="B121" s="218">
        <v>3564058</v>
      </c>
      <c r="C121" s="220">
        <v>4.5592441865420661E-3</v>
      </c>
      <c r="D121" s="219">
        <v>2</v>
      </c>
      <c r="E121" s="220">
        <v>3.4867503486750347E-4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781721235.84000015</v>
      </c>
      <c r="C124" s="225"/>
      <c r="D124" s="226">
        <v>5736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136283.33958158985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469309687.5000006</v>
      </c>
      <c r="C133" s="220">
        <v>0.60035427718130541</v>
      </c>
      <c r="D133" s="219">
        <v>3225</v>
      </c>
      <c r="E133" s="220">
        <v>0.56223849372384938</v>
      </c>
    </row>
    <row r="134" spans="1:6" x14ac:dyDescent="0.2">
      <c r="A134" s="217" t="s">
        <v>7</v>
      </c>
      <c r="B134" s="218">
        <v>297520548.2700004</v>
      </c>
      <c r="C134" s="220">
        <v>0.38059673273465416</v>
      </c>
      <c r="D134" s="219">
        <v>2341</v>
      </c>
      <c r="E134" s="220">
        <v>0.40812412831241285</v>
      </c>
    </row>
    <row r="135" spans="1:6" x14ac:dyDescent="0.2">
      <c r="A135" s="217" t="s">
        <v>8</v>
      </c>
      <c r="B135" s="218">
        <v>14891000.070000002</v>
      </c>
      <c r="C135" s="220">
        <v>1.9048990084040422E-2</v>
      </c>
      <c r="D135" s="219">
        <v>170</v>
      </c>
      <c r="E135" s="220">
        <v>2.9637377963737797E-2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781721235.84000099</v>
      </c>
      <c r="C137" s="220"/>
      <c r="D137" s="226">
        <v>5736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5.4358290464424963E-5</v>
      </c>
      <c r="D145" s="219">
        <v>1</v>
      </c>
      <c r="E145" s="220">
        <v>1.7433751743375174E-4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1.9563344705055609E-4</v>
      </c>
      <c r="D147" s="219">
        <v>1</v>
      </c>
      <c r="E147" s="220">
        <v>1.7433751743375174E-4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333131.54000000004</v>
      </c>
      <c r="C150" s="220">
        <v>4.2615132444500205E-4</v>
      </c>
      <c r="D150" s="219">
        <v>5</v>
      </c>
      <c r="E150" s="220">
        <v>8.7168758716875871E-4</v>
      </c>
    </row>
    <row r="151" spans="1:5" x14ac:dyDescent="0.2">
      <c r="A151" s="230">
        <v>2003</v>
      </c>
      <c r="B151" s="218">
        <v>3372198.08</v>
      </c>
      <c r="C151" s="220">
        <v>4.3138115294723911E-3</v>
      </c>
      <c r="D151" s="219">
        <v>31</v>
      </c>
      <c r="E151" s="220">
        <v>5.4044630404463043E-3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1.0915426892338464E-4</v>
      </c>
      <c r="D153" s="219">
        <v>1</v>
      </c>
      <c r="E153" s="220">
        <v>1.7433751743375174E-4</v>
      </c>
    </row>
    <row r="154" spans="1:5" x14ac:dyDescent="0.2">
      <c r="A154" s="230">
        <v>2006</v>
      </c>
      <c r="B154" s="218">
        <v>231309872.78000003</v>
      </c>
      <c r="C154" s="220">
        <v>0.29589815675334113</v>
      </c>
      <c r="D154" s="219">
        <v>1785</v>
      </c>
      <c r="E154" s="220">
        <v>0.31119246861924688</v>
      </c>
    </row>
    <row r="155" spans="1:5" x14ac:dyDescent="0.2">
      <c r="A155" s="230">
        <v>2007</v>
      </c>
      <c r="B155" s="218">
        <v>546425281.38000047</v>
      </c>
      <c r="C155" s="220">
        <v>0.69900273438630312</v>
      </c>
      <c r="D155" s="219">
        <v>3912</v>
      </c>
      <c r="E155" s="220">
        <v>0.68200836820083677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781721235.84000051</v>
      </c>
      <c r="C157" s="220"/>
      <c r="D157" s="232">
        <v>5736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146.19306317978453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110700617.21000008</v>
      </c>
      <c r="C166" s="220">
        <v>0.14161137261551615</v>
      </c>
      <c r="D166" s="219">
        <v>860</v>
      </c>
      <c r="E166" s="220">
        <v>0.1499302649930265</v>
      </c>
    </row>
    <row r="167" spans="1:6" x14ac:dyDescent="0.2">
      <c r="A167" s="217" t="s">
        <v>10</v>
      </c>
      <c r="B167" s="218">
        <v>225195041.47000006</v>
      </c>
      <c r="C167" s="220">
        <v>0.2880758909255115</v>
      </c>
      <c r="D167" s="219">
        <v>1670</v>
      </c>
      <c r="E167" s="220">
        <v>0.29114365411436544</v>
      </c>
    </row>
    <row r="168" spans="1:6" x14ac:dyDescent="0.2">
      <c r="A168" s="217" t="s">
        <v>11</v>
      </c>
      <c r="B168" s="218">
        <v>425725209.3900004</v>
      </c>
      <c r="C168" s="220">
        <v>0.54459977530549786</v>
      </c>
      <c r="D168" s="219">
        <v>3078</v>
      </c>
      <c r="E168" s="220">
        <v>0.53661087866108792</v>
      </c>
    </row>
    <row r="169" spans="1:6" x14ac:dyDescent="0.2">
      <c r="A169" s="217" t="s">
        <v>12</v>
      </c>
      <c r="B169" s="218">
        <v>20100367.770000007</v>
      </c>
      <c r="C169" s="220">
        <v>2.5712961153474493E-2</v>
      </c>
      <c r="D169" s="219">
        <v>128</v>
      </c>
      <c r="E169" s="220">
        <v>2.2315202231520222E-2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781721235.84000051</v>
      </c>
      <c r="C174" s="225"/>
      <c r="D174" s="226">
        <v>5736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10.101948722894416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358099953.88000017</v>
      </c>
      <c r="C183" s="220">
        <v>0.45809162839896883</v>
      </c>
      <c r="D183" s="219">
        <v>2871</v>
      </c>
      <c r="E183" s="220">
        <v>0.50052301255230125</v>
      </c>
      <c r="F183" s="104"/>
    </row>
    <row r="184" spans="1:6" x14ac:dyDescent="0.2">
      <c r="A184" s="217" t="s">
        <v>50</v>
      </c>
      <c r="B184" s="218">
        <v>423621281.96000034</v>
      </c>
      <c r="C184" s="220">
        <v>0.54190837160103122</v>
      </c>
      <c r="D184" s="219">
        <v>2865</v>
      </c>
      <c r="E184" s="220">
        <v>0.49947698744769875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781721235.84000051</v>
      </c>
      <c r="C186" s="225"/>
      <c r="D186" s="226">
        <v>5736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30398739.979999982</v>
      </c>
      <c r="C193" s="220">
        <v>3.8886931282268368E-2</v>
      </c>
      <c r="D193" s="219">
        <v>335</v>
      </c>
      <c r="E193" s="220">
        <v>5.8403068340306834E-2</v>
      </c>
      <c r="F193" s="220">
        <v>0.80819275846614813</v>
      </c>
    </row>
    <row r="194" spans="1:6" x14ac:dyDescent="0.2">
      <c r="A194" s="217" t="s">
        <v>52</v>
      </c>
      <c r="B194" s="218">
        <v>90671208.779999837</v>
      </c>
      <c r="C194" s="220">
        <v>0.11598918466449096</v>
      </c>
      <c r="D194" s="219">
        <v>815</v>
      </c>
      <c r="E194" s="220">
        <v>0.14208507670850767</v>
      </c>
      <c r="F194" s="220">
        <v>0.80060591521273206</v>
      </c>
    </row>
    <row r="195" spans="1:6" x14ac:dyDescent="0.2">
      <c r="A195" s="217" t="s">
        <v>53</v>
      </c>
      <c r="B195" s="218">
        <v>81323008.139999971</v>
      </c>
      <c r="C195" s="220">
        <v>0.10403070098590093</v>
      </c>
      <c r="D195" s="219">
        <v>801</v>
      </c>
      <c r="E195" s="220">
        <v>0.13964435146443516</v>
      </c>
      <c r="F195" s="220">
        <v>0.80646459576912555</v>
      </c>
    </row>
    <row r="196" spans="1:6" x14ac:dyDescent="0.2">
      <c r="A196" s="217" t="s">
        <v>54</v>
      </c>
      <c r="B196" s="218">
        <v>42316862.699999996</v>
      </c>
      <c r="C196" s="220">
        <v>5.4132932252413918E-2</v>
      </c>
      <c r="D196" s="219">
        <v>357</v>
      </c>
      <c r="E196" s="220">
        <v>6.2238493723849375E-2</v>
      </c>
      <c r="F196" s="220">
        <v>0.7869658601099635</v>
      </c>
    </row>
    <row r="197" spans="1:6" x14ac:dyDescent="0.2">
      <c r="A197" s="217" t="s">
        <v>55</v>
      </c>
      <c r="B197" s="218">
        <v>33761771.889999993</v>
      </c>
      <c r="C197" s="220">
        <v>4.3189017186825204E-2</v>
      </c>
      <c r="D197" s="219">
        <v>303</v>
      </c>
      <c r="E197" s="220">
        <v>5.2824267782426777E-2</v>
      </c>
      <c r="F197" s="220">
        <v>0.78116836062449735</v>
      </c>
    </row>
    <row r="198" spans="1:6" x14ac:dyDescent="0.2">
      <c r="A198" s="217" t="s">
        <v>56</v>
      </c>
      <c r="B198" s="218">
        <v>27627788.139999993</v>
      </c>
      <c r="C198" s="220">
        <v>3.5342251013959602E-2</v>
      </c>
      <c r="D198" s="219">
        <v>219</v>
      </c>
      <c r="E198" s="220">
        <v>3.8179916317991634E-2</v>
      </c>
      <c r="F198" s="220">
        <v>0.79160987254822879</v>
      </c>
    </row>
    <row r="199" spans="1:6" x14ac:dyDescent="0.2">
      <c r="A199" s="217" t="s">
        <v>27</v>
      </c>
      <c r="B199" s="218">
        <v>197241795.69</v>
      </c>
      <c r="C199" s="220">
        <v>0.25231730525786916</v>
      </c>
      <c r="D199" s="219">
        <v>1265</v>
      </c>
      <c r="E199" s="220">
        <v>0.22053695955369595</v>
      </c>
      <c r="F199" s="220">
        <v>0.77907504061734012</v>
      </c>
    </row>
    <row r="200" spans="1:6" x14ac:dyDescent="0.2">
      <c r="A200" s="217" t="s">
        <v>57</v>
      </c>
      <c r="B200" s="218">
        <v>89223900.050000012</v>
      </c>
      <c r="C200" s="220">
        <v>0.11413774624418936</v>
      </c>
      <c r="D200" s="219">
        <v>619</v>
      </c>
      <c r="E200" s="220">
        <v>0.10791492329149233</v>
      </c>
      <c r="F200" s="220">
        <v>0.78799627563875319</v>
      </c>
    </row>
    <row r="201" spans="1:6" x14ac:dyDescent="0.2">
      <c r="A201" s="217" t="s">
        <v>58</v>
      </c>
      <c r="B201" s="218">
        <v>144921508.80000001</v>
      </c>
      <c r="C201" s="220">
        <v>0.18538770875819224</v>
      </c>
      <c r="D201" s="219">
        <v>598</v>
      </c>
      <c r="E201" s="220">
        <v>0.10425383542538354</v>
      </c>
      <c r="F201" s="220">
        <v>0.7627941769150195</v>
      </c>
    </row>
    <row r="202" spans="1:6" x14ac:dyDescent="0.2">
      <c r="A202" s="217" t="s">
        <v>59</v>
      </c>
      <c r="B202" s="218">
        <v>28967251.970000003</v>
      </c>
      <c r="C202" s="220">
        <v>3.7055731176182251E-2</v>
      </c>
      <c r="D202" s="219">
        <v>252</v>
      </c>
      <c r="E202" s="220">
        <v>4.3933054393305436E-2</v>
      </c>
      <c r="F202" s="220">
        <v>0.78988048231796004</v>
      </c>
    </row>
    <row r="203" spans="1:6" x14ac:dyDescent="0.2">
      <c r="A203" s="217" t="s">
        <v>60</v>
      </c>
      <c r="B203" s="218">
        <v>14891000.070000002</v>
      </c>
      <c r="C203" s="220">
        <v>1.9048990084040446E-2</v>
      </c>
      <c r="D203" s="219">
        <v>170</v>
      </c>
      <c r="E203" s="220">
        <v>2.9637377963737797E-2</v>
      </c>
      <c r="F203" s="220">
        <v>0.78335856562669814</v>
      </c>
    </row>
    <row r="204" spans="1:6" x14ac:dyDescent="0.2">
      <c r="A204" s="217" t="s">
        <v>2</v>
      </c>
      <c r="B204" s="218">
        <v>376399.63</v>
      </c>
      <c r="C204" s="220">
        <v>4.8150109366741091E-4</v>
      </c>
      <c r="D204" s="219">
        <v>2</v>
      </c>
      <c r="E204" s="220">
        <v>3.4867503486750347E-4</v>
      </c>
      <c r="F204" s="220">
        <v>0.84134297707012851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781721235.83999991</v>
      </c>
      <c r="C206" s="225"/>
      <c r="D206" s="226">
        <v>5736</v>
      </c>
      <c r="E206" s="225"/>
      <c r="F206" s="234">
        <v>0.78502073307740672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193616.58000000002</v>
      </c>
      <c r="C213" s="220">
        <v>2.4767982641785217E-4</v>
      </c>
      <c r="D213" s="219">
        <v>2</v>
      </c>
      <c r="E213" s="220">
        <v>3.4867503486750347E-4</v>
      </c>
    </row>
    <row r="214" spans="1:6" x14ac:dyDescent="0.2">
      <c r="A214" s="217" t="s">
        <v>279</v>
      </c>
      <c r="B214" s="218">
        <v>125518523.46000002</v>
      </c>
      <c r="C214" s="220">
        <v>0.16056685900968765</v>
      </c>
      <c r="D214" s="219">
        <v>874</v>
      </c>
      <c r="E214" s="220">
        <v>0.15237099023709902</v>
      </c>
    </row>
    <row r="215" spans="1:6" x14ac:dyDescent="0.2">
      <c r="A215" s="217" t="s">
        <v>256</v>
      </c>
      <c r="B215" s="218">
        <v>617023972.92999983</v>
      </c>
      <c r="C215" s="220">
        <v>0.78931458509883734</v>
      </c>
      <c r="D215" s="219">
        <v>4597</v>
      </c>
      <c r="E215" s="220">
        <v>0.80142956764295681</v>
      </c>
    </row>
    <row r="216" spans="1:6" x14ac:dyDescent="0.2">
      <c r="A216" s="217" t="s">
        <v>257</v>
      </c>
      <c r="B216" s="218">
        <v>6103144.1899999995</v>
      </c>
      <c r="C216" s="220">
        <v>7.8073153320977091E-3</v>
      </c>
      <c r="D216" s="219">
        <v>26</v>
      </c>
      <c r="E216" s="220">
        <v>4.532775453277545E-3</v>
      </c>
    </row>
    <row r="217" spans="1:6" x14ac:dyDescent="0.2">
      <c r="A217" s="217" t="s">
        <v>258</v>
      </c>
      <c r="B217" s="218">
        <v>23632694.999999996</v>
      </c>
      <c r="C217" s="220">
        <v>3.0231614438112901E-2</v>
      </c>
      <c r="D217" s="219">
        <v>152</v>
      </c>
      <c r="E217" s="220">
        <v>2.6499302649930265E-2</v>
      </c>
    </row>
    <row r="218" spans="1:6" x14ac:dyDescent="0.2">
      <c r="A218" s="217" t="s">
        <v>259</v>
      </c>
      <c r="B218" s="218">
        <v>8909359.4299999997</v>
      </c>
      <c r="C218" s="220">
        <v>1.139710554290678E-2</v>
      </c>
      <c r="D218" s="219">
        <v>83</v>
      </c>
      <c r="E218" s="220">
        <v>1.4470013947001394E-2</v>
      </c>
    </row>
    <row r="219" spans="1:6" x14ac:dyDescent="0.2">
      <c r="A219" s="217" t="s">
        <v>38</v>
      </c>
      <c r="B219" s="218">
        <v>339924.25</v>
      </c>
      <c r="C219" s="220">
        <v>4.3484075193983167E-4</v>
      </c>
      <c r="D219" s="219">
        <v>2</v>
      </c>
      <c r="E219" s="220">
        <v>3.4867503486750347E-4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781721235.83999979</v>
      </c>
      <c r="C228" s="225"/>
      <c r="D228" s="226">
        <v>5736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2.7269208944884736E-2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449618836.44000077</v>
      </c>
      <c r="C238" s="220">
        <v>0.57516518143051543</v>
      </c>
      <c r="D238" s="219">
        <v>3188</v>
      </c>
      <c r="E238" s="220">
        <v>0.55578800557880059</v>
      </c>
    </row>
    <row r="239" spans="1:6" x14ac:dyDescent="0.2">
      <c r="A239" s="217" t="s">
        <v>140</v>
      </c>
      <c r="B239" s="218">
        <v>332102399.39999998</v>
      </c>
      <c r="C239" s="220">
        <v>0.42483481856948457</v>
      </c>
      <c r="D239" s="219">
        <v>2548</v>
      </c>
      <c r="E239" s="220">
        <v>0.44421199442119946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781721235.84000075</v>
      </c>
      <c r="C241" s="220"/>
      <c r="D241" s="232">
        <v>5736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73225015.889999971</v>
      </c>
      <c r="C249" s="220">
        <v>9.3671519376489709E-2</v>
      </c>
      <c r="D249" s="219">
        <v>519</v>
      </c>
      <c r="E249" s="220">
        <v>9.0481171548117148E-2</v>
      </c>
    </row>
    <row r="250" spans="1:6" x14ac:dyDescent="0.2">
      <c r="A250" s="217" t="s">
        <v>37</v>
      </c>
      <c r="B250" s="218">
        <v>708496219.94999921</v>
      </c>
      <c r="C250" s="220">
        <v>0.90632848062351024</v>
      </c>
      <c r="D250" s="219">
        <v>5217</v>
      </c>
      <c r="E250" s="220">
        <v>0.90951882845188281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781721235.8399992</v>
      </c>
      <c r="C252" s="220"/>
      <c r="D252" s="232">
        <v>5736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7267784.9299999997</v>
      </c>
      <c r="C261" s="220">
        <v>1.6164324848009035E-2</v>
      </c>
      <c r="D261" s="219">
        <v>41</v>
      </c>
      <c r="E261" s="220">
        <v>1.2860727728983688E-2</v>
      </c>
    </row>
    <row r="262" spans="1:6" x14ac:dyDescent="0.2">
      <c r="A262" s="217" t="s">
        <v>182</v>
      </c>
      <c r="B262" s="218">
        <v>15858935.039999997</v>
      </c>
      <c r="C262" s="220">
        <v>3.5271954274798983E-2</v>
      </c>
      <c r="D262" s="219">
        <v>112</v>
      </c>
      <c r="E262" s="220">
        <v>3.5131744040150563E-2</v>
      </c>
    </row>
    <row r="263" spans="1:6" x14ac:dyDescent="0.2">
      <c r="A263" s="217" t="s">
        <v>80</v>
      </c>
      <c r="B263" s="218">
        <v>167501611.46999991</v>
      </c>
      <c r="C263" s="220">
        <v>0.3725413570219771</v>
      </c>
      <c r="D263" s="219">
        <v>1186</v>
      </c>
      <c r="E263" s="220">
        <v>0.37202007528230868</v>
      </c>
    </row>
    <row r="264" spans="1:6" x14ac:dyDescent="0.2">
      <c r="A264" s="217" t="s">
        <v>81</v>
      </c>
      <c r="B264" s="218">
        <v>140007958.92999992</v>
      </c>
      <c r="C264" s="220">
        <v>0.31139255650087411</v>
      </c>
      <c r="D264" s="219">
        <v>1059</v>
      </c>
      <c r="E264" s="220">
        <v>0.33218318695106652</v>
      </c>
    </row>
    <row r="265" spans="1:6" x14ac:dyDescent="0.2">
      <c r="A265" s="217" t="s">
        <v>82</v>
      </c>
      <c r="B265" s="218">
        <v>86979089.419999942</v>
      </c>
      <c r="C265" s="220">
        <v>0.19345072397029572</v>
      </c>
      <c r="D265" s="219">
        <v>579</v>
      </c>
      <c r="E265" s="220">
        <v>0.18161856963613551</v>
      </c>
    </row>
    <row r="266" spans="1:6" x14ac:dyDescent="0.2">
      <c r="A266" s="217" t="s">
        <v>83</v>
      </c>
      <c r="B266" s="218">
        <v>19665553.890000001</v>
      </c>
      <c r="C266" s="220">
        <v>4.3738278506541856E-2</v>
      </c>
      <c r="D266" s="219">
        <v>125</v>
      </c>
      <c r="E266" s="220">
        <v>3.9209535759096616E-2</v>
      </c>
    </row>
    <row r="267" spans="1:6" x14ac:dyDescent="0.2">
      <c r="A267" s="217" t="s">
        <v>84</v>
      </c>
      <c r="B267" s="218">
        <v>5456068.6099999994</v>
      </c>
      <c r="C267" s="220">
        <v>1.2134875516337702E-2</v>
      </c>
      <c r="D267" s="219">
        <v>44</v>
      </c>
      <c r="E267" s="220">
        <v>1.3801756587202008E-2</v>
      </c>
    </row>
    <row r="268" spans="1:6" x14ac:dyDescent="0.2">
      <c r="A268" s="217" t="s">
        <v>85</v>
      </c>
      <c r="B268" s="218">
        <v>3118573.62</v>
      </c>
      <c r="C268" s="220">
        <v>6.9360386337287356E-3</v>
      </c>
      <c r="D268" s="219">
        <v>17</v>
      </c>
      <c r="E268" s="220">
        <v>5.3324968632371397E-3</v>
      </c>
    </row>
    <row r="269" spans="1:6" x14ac:dyDescent="0.2">
      <c r="A269" s="217" t="s">
        <v>86</v>
      </c>
      <c r="B269" s="218">
        <v>667581.12</v>
      </c>
      <c r="C269" s="220">
        <v>1.4847712459864579E-3</v>
      </c>
      <c r="D269" s="219">
        <v>6</v>
      </c>
      <c r="E269" s="220">
        <v>1.8820577164366374E-3</v>
      </c>
    </row>
    <row r="270" spans="1:6" x14ac:dyDescent="0.2">
      <c r="A270" s="217" t="s">
        <v>0</v>
      </c>
      <c r="B270" s="218">
        <v>532292.75</v>
      </c>
      <c r="C270" s="220">
        <v>1.1838755560478675E-3</v>
      </c>
      <c r="D270" s="219">
        <v>4</v>
      </c>
      <c r="E270" s="220">
        <v>1.2547051442910915E-3</v>
      </c>
    </row>
    <row r="271" spans="1:6" x14ac:dyDescent="0.2">
      <c r="A271" s="217" t="s">
        <v>67</v>
      </c>
      <c r="B271" s="218">
        <v>1019081.37</v>
      </c>
      <c r="C271" s="220">
        <v>2.2665450986637946E-3</v>
      </c>
      <c r="D271" s="219">
        <v>6</v>
      </c>
      <c r="E271" s="220">
        <v>1.8820577164366374E-3</v>
      </c>
    </row>
    <row r="272" spans="1:6" x14ac:dyDescent="0.2">
      <c r="A272" s="217" t="s">
        <v>79</v>
      </c>
      <c r="B272" s="218">
        <v>1544305.29</v>
      </c>
      <c r="C272" s="220">
        <v>3.434698826738507E-3</v>
      </c>
      <c r="D272" s="219">
        <v>9</v>
      </c>
      <c r="E272" s="220">
        <v>2.8230865746549563E-3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449618836.43999982</v>
      </c>
      <c r="C274" s="220"/>
      <c r="D274" s="226">
        <v>3188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1.474502574285224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556458077.35999966</v>
      </c>
      <c r="C287" s="220">
        <v>0.71183697186127592</v>
      </c>
      <c r="D287" s="219">
        <v>3988</v>
      </c>
      <c r="E287" s="220">
        <v>0.69525801952580191</v>
      </c>
    </row>
    <row r="288" spans="1:5" x14ac:dyDescent="0.2">
      <c r="A288" s="217" t="s">
        <v>166</v>
      </c>
      <c r="B288" s="218">
        <v>170317192.78999996</v>
      </c>
      <c r="C288" s="220">
        <v>0.21787458876818841</v>
      </c>
      <c r="D288" s="219">
        <v>1343</v>
      </c>
      <c r="E288" s="220">
        <v>0.23413528591352858</v>
      </c>
    </row>
    <row r="289" spans="1:5" x14ac:dyDescent="0.2">
      <c r="A289" s="217" t="s">
        <v>167</v>
      </c>
      <c r="B289" s="218">
        <v>30278227.759999994</v>
      </c>
      <c r="C289" s="220">
        <v>3.8732768628786808E-2</v>
      </c>
      <c r="D289" s="219">
        <v>227</v>
      </c>
      <c r="E289" s="220">
        <v>3.9574616457461645E-2</v>
      </c>
    </row>
    <row r="290" spans="1:5" x14ac:dyDescent="0.2">
      <c r="A290" s="217" t="s">
        <v>168</v>
      </c>
      <c r="B290" s="218">
        <v>3645831.330000001</v>
      </c>
      <c r="C290" s="220">
        <v>4.6638509520371E-3</v>
      </c>
      <c r="D290" s="219">
        <v>45</v>
      </c>
      <c r="E290" s="220">
        <v>7.8451882845188281E-3</v>
      </c>
    </row>
    <row r="291" spans="1:5" x14ac:dyDescent="0.2">
      <c r="A291" s="217" t="s">
        <v>169</v>
      </c>
      <c r="B291" s="218">
        <v>21021906.599999994</v>
      </c>
      <c r="C291" s="220">
        <v>2.6891819789711703E-2</v>
      </c>
      <c r="D291" s="219">
        <v>133</v>
      </c>
      <c r="E291" s="220">
        <v>2.3186889818688983E-2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781721235.83999968</v>
      </c>
      <c r="C295" s="223"/>
      <c r="D295" s="226">
        <v>5736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550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775547167.74999976</v>
      </c>
      <c r="C7" s="218">
        <v>3735025.66</v>
      </c>
      <c r="D7" s="218">
        <v>388590696.1500001</v>
      </c>
      <c r="E7" s="218">
        <v>195423.85</v>
      </c>
      <c r="F7" s="218">
        <v>383026022.09000015</v>
      </c>
      <c r="G7" s="103"/>
      <c r="H7" s="106"/>
    </row>
    <row r="8" spans="1:8" s="94" customFormat="1" x14ac:dyDescent="0.2">
      <c r="A8" s="217" t="s">
        <v>87</v>
      </c>
      <c r="B8" s="219">
        <v>5701</v>
      </c>
      <c r="C8" s="219">
        <v>36</v>
      </c>
      <c r="D8" s="219">
        <v>2780</v>
      </c>
      <c r="E8" s="219">
        <v>2</v>
      </c>
      <c r="F8" s="219">
        <v>2883</v>
      </c>
      <c r="H8" s="108"/>
    </row>
    <row r="9" spans="1:8" s="94" customFormat="1" x14ac:dyDescent="0.2">
      <c r="A9" s="217" t="s">
        <v>88</v>
      </c>
      <c r="B9" s="220">
        <v>0.78488932242837606</v>
      </c>
      <c r="C9" s="220">
        <v>0.82539692586061975</v>
      </c>
      <c r="D9" s="220">
        <v>0.78564324665385787</v>
      </c>
      <c r="E9" s="220">
        <v>0.68863518829078385</v>
      </c>
      <c r="F9" s="220">
        <v>0.78377855057512835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4.4021960784313724E-2</v>
      </c>
      <c r="D10" s="220">
        <v>3.8743749999999998E-3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12.264896629751355</v>
      </c>
      <c r="C12" s="218">
        <v>15.797616067560016</v>
      </c>
      <c r="D12" s="218">
        <v>12.238163169700082</v>
      </c>
      <c r="E12" s="218">
        <v>20.138901328516322</v>
      </c>
      <c r="F12" s="218">
        <v>12.253552251143867</v>
      </c>
      <c r="H12" s="106"/>
    </row>
    <row r="13" spans="1:8" s="94" customFormat="1" x14ac:dyDescent="0.2">
      <c r="A13" s="217" t="s">
        <v>92</v>
      </c>
      <c r="B13" s="218">
        <v>12.027378507871321</v>
      </c>
      <c r="C13" s="218">
        <v>13.582477754962355</v>
      </c>
      <c r="D13" s="218">
        <v>12.027378507871321</v>
      </c>
      <c r="E13" s="218">
        <v>19.676933607118411</v>
      </c>
      <c r="F13" s="218">
        <v>12.027378507871321</v>
      </c>
      <c r="H13" s="106"/>
    </row>
    <row r="14" spans="1:8" s="94" customFormat="1" x14ac:dyDescent="0.2">
      <c r="A14" s="217" t="s">
        <v>93</v>
      </c>
      <c r="B14" s="218">
        <v>21.801505817932924</v>
      </c>
      <c r="C14" s="218">
        <v>16.610540725530459</v>
      </c>
      <c r="D14" s="218">
        <v>13.166324435318275</v>
      </c>
      <c r="E14" s="218">
        <v>21.801505817932924</v>
      </c>
      <c r="F14" s="218">
        <v>13.026694045174539</v>
      </c>
      <c r="H14" s="106"/>
    </row>
    <row r="15" spans="1:8" s="94" customFormat="1" x14ac:dyDescent="0.2">
      <c r="A15" s="217" t="s">
        <v>117</v>
      </c>
      <c r="B15" s="218">
        <v>136037.04047535517</v>
      </c>
      <c r="C15" s="218">
        <v>103750.71277777778</v>
      </c>
      <c r="D15" s="218">
        <v>139780.82595323745</v>
      </c>
      <c r="E15" s="218">
        <v>97711.925000000003</v>
      </c>
      <c r="F15" s="218">
        <v>132856.75410683322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2245.12</v>
      </c>
      <c r="D16" s="218">
        <v>309.95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10.028959503200584</v>
      </c>
      <c r="C18" s="218">
        <v>10.145553358572284</v>
      </c>
      <c r="D18" s="218">
        <v>10.103216773166606</v>
      </c>
      <c r="E18" s="218">
        <v>4.8803326078162925</v>
      </c>
      <c r="F18" s="218">
        <v>9.9551133435390202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3.4166666666666665</v>
      </c>
      <c r="D19" s="218">
        <v>0</v>
      </c>
      <c r="E19" s="218">
        <v>3.25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</v>
      </c>
      <c r="C20" s="218">
        <v>14.416666666666666</v>
      </c>
      <c r="D20" s="218">
        <v>18</v>
      </c>
      <c r="E20" s="218">
        <v>5.333333333333333</v>
      </c>
      <c r="F20" s="218">
        <v>18</v>
      </c>
      <c r="H20" s="106"/>
    </row>
    <row r="21" spans="1:8" s="94" customFormat="1" x14ac:dyDescent="0.2">
      <c r="A21" s="217" t="s">
        <v>99</v>
      </c>
      <c r="B21" s="220">
        <v>0.57736637779114719</v>
      </c>
      <c r="C21" s="220">
        <v>0.99939890105065565</v>
      </c>
      <c r="D21" s="220">
        <v>0.83418015446996929</v>
      </c>
      <c r="E21" s="220">
        <v>0</v>
      </c>
      <c r="F21" s="220">
        <v>0.31300074839779407</v>
      </c>
      <c r="H21" s="110"/>
    </row>
    <row r="22" spans="1:8" s="94" customFormat="1" x14ac:dyDescent="0.2">
      <c r="A22" s="217" t="s">
        <v>138</v>
      </c>
      <c r="B22" s="220">
        <v>0.42263362220885375</v>
      </c>
      <c r="C22" s="220">
        <v>6.0109894934429978E-4</v>
      </c>
      <c r="D22" s="220">
        <v>0.16581984553003043</v>
      </c>
      <c r="E22" s="220">
        <v>1</v>
      </c>
      <c r="F22" s="220">
        <v>0.68699925160220532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0.43553410314159463</v>
      </c>
      <c r="C24" s="220">
        <v>0.19204375693633119</v>
      </c>
      <c r="D24" s="220">
        <v>0.37091929711143179</v>
      </c>
      <c r="E24" s="220">
        <v>1</v>
      </c>
      <c r="F24" s="220">
        <v>0.50317401154199992</v>
      </c>
      <c r="H24" s="110"/>
    </row>
    <row r="25" spans="1:8" s="94" customFormat="1" ht="20.399999999999999" x14ac:dyDescent="0.2">
      <c r="A25" s="221" t="s">
        <v>303</v>
      </c>
      <c r="B25" s="218">
        <v>1.4742930614226664</v>
      </c>
      <c r="C25" s="218">
        <v>1.5159433071894439</v>
      </c>
      <c r="D25" s="218">
        <v>1.4823028780512844</v>
      </c>
      <c r="E25" s="218">
        <v>0</v>
      </c>
      <c r="F25" s="218">
        <v>1.4513391081003848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1931051.1099999996</v>
      </c>
      <c r="C32" s="220">
        <v>2.4899209104229233E-3</v>
      </c>
      <c r="D32" s="219">
        <v>69</v>
      </c>
      <c r="E32" s="220">
        <v>1.2103139800035082E-2</v>
      </c>
    </row>
    <row r="33" spans="1:5" x14ac:dyDescent="0.2">
      <c r="A33" s="217" t="s">
        <v>17</v>
      </c>
      <c r="B33" s="218">
        <v>22215539.07</v>
      </c>
      <c r="C33" s="220">
        <v>2.8644987685856972E-2</v>
      </c>
      <c r="D33" s="219">
        <v>254</v>
      </c>
      <c r="E33" s="220">
        <v>4.4553587089984213E-2</v>
      </c>
    </row>
    <row r="34" spans="1:5" x14ac:dyDescent="0.2">
      <c r="A34" s="217" t="s">
        <v>18</v>
      </c>
      <c r="B34" s="218">
        <v>14924857.979999997</v>
      </c>
      <c r="C34" s="220">
        <v>1.924429435194723E-2</v>
      </c>
      <c r="D34" s="219">
        <v>139</v>
      </c>
      <c r="E34" s="220">
        <v>2.4381687423259076E-2</v>
      </c>
    </row>
    <row r="35" spans="1:5" x14ac:dyDescent="0.2">
      <c r="A35" s="217" t="s">
        <v>19</v>
      </c>
      <c r="B35" s="218">
        <v>14654988.679999998</v>
      </c>
      <c r="C35" s="220">
        <v>1.8896321577083083E-2</v>
      </c>
      <c r="D35" s="219">
        <v>111</v>
      </c>
      <c r="E35" s="220">
        <v>1.9470268373969479E-2</v>
      </c>
    </row>
    <row r="36" spans="1:5" x14ac:dyDescent="0.2">
      <c r="A36" s="217" t="s">
        <v>20</v>
      </c>
      <c r="B36" s="218">
        <v>28469758.23999998</v>
      </c>
      <c r="C36" s="220">
        <v>3.6709254348250411E-2</v>
      </c>
      <c r="D36" s="219">
        <v>184</v>
      </c>
      <c r="E36" s="220">
        <v>3.2275039466760219E-2</v>
      </c>
    </row>
    <row r="37" spans="1:5" x14ac:dyDescent="0.2">
      <c r="A37" s="217" t="s">
        <v>21</v>
      </c>
      <c r="B37" s="218">
        <v>41967447.079999991</v>
      </c>
      <c r="C37" s="220">
        <v>5.4113339362394944E-2</v>
      </c>
      <c r="D37" s="219">
        <v>269</v>
      </c>
      <c r="E37" s="220">
        <v>4.7184704437817929E-2</v>
      </c>
    </row>
    <row r="38" spans="1:5" x14ac:dyDescent="0.2">
      <c r="A38" s="217" t="s">
        <v>22</v>
      </c>
      <c r="B38" s="218">
        <v>83805973.75999999</v>
      </c>
      <c r="C38" s="220">
        <v>0.10806044718483854</v>
      </c>
      <c r="D38" s="219">
        <v>498</v>
      </c>
      <c r="E38" s="220">
        <v>8.7353095948079287E-2</v>
      </c>
    </row>
    <row r="39" spans="1:5" x14ac:dyDescent="0.2">
      <c r="A39" s="217" t="s">
        <v>23</v>
      </c>
      <c r="B39" s="218">
        <v>100007941.14999998</v>
      </c>
      <c r="C39" s="220">
        <v>0.12895146202408395</v>
      </c>
      <c r="D39" s="219">
        <v>690</v>
      </c>
      <c r="E39" s="220">
        <v>0.12103139800035081</v>
      </c>
    </row>
    <row r="40" spans="1:5" x14ac:dyDescent="0.2">
      <c r="A40" s="217" t="s">
        <v>39</v>
      </c>
      <c r="B40" s="218">
        <v>169468475.91000006</v>
      </c>
      <c r="C40" s="220">
        <v>0.21851472477381123</v>
      </c>
      <c r="D40" s="219">
        <v>1182</v>
      </c>
      <c r="E40" s="220">
        <v>0.20733204700929661</v>
      </c>
    </row>
    <row r="41" spans="1:5" x14ac:dyDescent="0.2">
      <c r="A41" s="217" t="s">
        <v>40</v>
      </c>
      <c r="B41" s="218">
        <v>213072198.73999992</v>
      </c>
      <c r="C41" s="220">
        <v>0.27473789809349725</v>
      </c>
      <c r="D41" s="219">
        <v>1633</v>
      </c>
      <c r="E41" s="220">
        <v>0.28644097526749696</v>
      </c>
    </row>
    <row r="42" spans="1:5" x14ac:dyDescent="0.2">
      <c r="A42" s="217" t="s">
        <v>41</v>
      </c>
      <c r="B42" s="218">
        <v>43095076.970000044</v>
      </c>
      <c r="C42" s="220">
        <v>5.5567319129056346E-2</v>
      </c>
      <c r="D42" s="219">
        <v>371</v>
      </c>
      <c r="E42" s="220">
        <v>6.5076302403087177E-2</v>
      </c>
    </row>
    <row r="43" spans="1:5" x14ac:dyDescent="0.2">
      <c r="A43" s="217" t="s">
        <v>42</v>
      </c>
      <c r="B43" s="218">
        <v>5674239.1000000015</v>
      </c>
      <c r="C43" s="220">
        <v>7.3164332692516642E-3</v>
      </c>
      <c r="D43" s="219">
        <v>42</v>
      </c>
      <c r="E43" s="220">
        <v>7.3671285739343971E-3</v>
      </c>
    </row>
    <row r="44" spans="1:5" x14ac:dyDescent="0.2">
      <c r="A44" s="217" t="s">
        <v>43</v>
      </c>
      <c r="B44" s="218">
        <v>4403971.12</v>
      </c>
      <c r="C44" s="220">
        <v>5.6785342054393702E-3</v>
      </c>
      <c r="D44" s="219">
        <v>39</v>
      </c>
      <c r="E44" s="220">
        <v>6.8409051043676547E-3</v>
      </c>
    </row>
    <row r="45" spans="1:5" x14ac:dyDescent="0.2">
      <c r="A45" s="217" t="s">
        <v>44</v>
      </c>
      <c r="B45" s="218">
        <v>3883728.9399999995</v>
      </c>
      <c r="C45" s="220">
        <v>5.0077275780238961E-3</v>
      </c>
      <c r="D45" s="219">
        <v>24</v>
      </c>
      <c r="E45" s="220">
        <v>4.2097877565339418E-3</v>
      </c>
    </row>
    <row r="46" spans="1:5" x14ac:dyDescent="0.2">
      <c r="A46" s="217" t="s">
        <v>24</v>
      </c>
      <c r="B46" s="218">
        <v>27838882.469999984</v>
      </c>
      <c r="C46" s="220">
        <v>3.589579541727362E-2</v>
      </c>
      <c r="D46" s="219">
        <v>195</v>
      </c>
      <c r="E46" s="220">
        <v>3.4204525521838273E-2</v>
      </c>
    </row>
    <row r="47" spans="1:5" x14ac:dyDescent="0.2">
      <c r="A47" s="217" t="s">
        <v>25</v>
      </c>
      <c r="B47" s="218">
        <v>133037.43</v>
      </c>
      <c r="C47" s="220">
        <v>1.7154008876850803E-4</v>
      </c>
      <c r="D47" s="219">
        <v>1</v>
      </c>
      <c r="E47" s="220">
        <v>1.7540782318891423E-4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775547167.75</v>
      </c>
      <c r="C51" s="225"/>
      <c r="D51" s="226">
        <v>5701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0.78488932242837584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548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5024026.459999999</v>
      </c>
      <c r="C60" s="220">
        <v>6.4780411416827059E-3</v>
      </c>
      <c r="D60" s="219">
        <v>103</v>
      </c>
      <c r="E60" s="220">
        <v>1.8067005788458164E-2</v>
      </c>
    </row>
    <row r="61" spans="1:5" x14ac:dyDescent="0.2">
      <c r="A61" s="217" t="s">
        <v>17</v>
      </c>
      <c r="B61" s="218">
        <v>125447076.1000001</v>
      </c>
      <c r="C61" s="220">
        <v>0.16175299364956014</v>
      </c>
      <c r="D61" s="219">
        <v>762</v>
      </c>
      <c r="E61" s="220">
        <v>0.13366076126995263</v>
      </c>
    </row>
    <row r="62" spans="1:5" x14ac:dyDescent="0.2">
      <c r="A62" s="217" t="s">
        <v>18</v>
      </c>
      <c r="B62" s="218">
        <v>73973075.890000015</v>
      </c>
      <c r="C62" s="220">
        <v>9.5381788453446414E-2</v>
      </c>
      <c r="D62" s="219">
        <v>403</v>
      </c>
      <c r="E62" s="220">
        <v>7.0689352745132439E-2</v>
      </c>
    </row>
    <row r="63" spans="1:5" x14ac:dyDescent="0.2">
      <c r="A63" s="217" t="s">
        <v>19</v>
      </c>
      <c r="B63" s="218">
        <v>68222735.999999985</v>
      </c>
      <c r="C63" s="220">
        <v>8.7967229895154223E-2</v>
      </c>
      <c r="D63" s="219">
        <v>464</v>
      </c>
      <c r="E63" s="220">
        <v>8.1389229959656195E-2</v>
      </c>
    </row>
    <row r="64" spans="1:5" x14ac:dyDescent="0.2">
      <c r="A64" s="217" t="s">
        <v>20</v>
      </c>
      <c r="B64" s="218">
        <v>141983002.75999996</v>
      </c>
      <c r="C64" s="220">
        <v>0.18307461965455674</v>
      </c>
      <c r="D64" s="219">
        <v>951</v>
      </c>
      <c r="E64" s="220">
        <v>0.16681283985265744</v>
      </c>
    </row>
    <row r="65" spans="1:5" x14ac:dyDescent="0.2">
      <c r="A65" s="217" t="s">
        <v>21</v>
      </c>
      <c r="B65" s="218">
        <v>92826643.159999937</v>
      </c>
      <c r="C65" s="220">
        <v>0.11969180859664089</v>
      </c>
      <c r="D65" s="219">
        <v>687</v>
      </c>
      <c r="E65" s="220">
        <v>0.12050517453078408</v>
      </c>
    </row>
    <row r="66" spans="1:5" x14ac:dyDescent="0.2">
      <c r="A66" s="217" t="s">
        <v>22</v>
      </c>
      <c r="B66" s="218">
        <v>69778724.00999999</v>
      </c>
      <c r="C66" s="220">
        <v>8.9973539858884996E-2</v>
      </c>
      <c r="D66" s="219">
        <v>549</v>
      </c>
      <c r="E66" s="220">
        <v>9.6298894930713905E-2</v>
      </c>
    </row>
    <row r="67" spans="1:5" x14ac:dyDescent="0.2">
      <c r="A67" s="217" t="s">
        <v>23</v>
      </c>
      <c r="B67" s="218">
        <v>48858737.660000034</v>
      </c>
      <c r="C67" s="220">
        <v>6.2999053689729675E-2</v>
      </c>
      <c r="D67" s="219">
        <v>434</v>
      </c>
      <c r="E67" s="220">
        <v>7.6126995263988778E-2</v>
      </c>
    </row>
    <row r="68" spans="1:5" x14ac:dyDescent="0.2">
      <c r="A68" s="217" t="s">
        <v>39</v>
      </c>
      <c r="B68" s="218">
        <v>99543677.309999883</v>
      </c>
      <c r="C68" s="220">
        <v>0.12835283455266011</v>
      </c>
      <c r="D68" s="219">
        <v>929</v>
      </c>
      <c r="E68" s="220">
        <v>0.16295386774250131</v>
      </c>
    </row>
    <row r="69" spans="1:5" x14ac:dyDescent="0.2">
      <c r="A69" s="217" t="s">
        <v>40</v>
      </c>
      <c r="B69" s="218">
        <v>9831153.2700000014</v>
      </c>
      <c r="C69" s="220">
        <v>1.2676409222822543E-2</v>
      </c>
      <c r="D69" s="219">
        <v>102</v>
      </c>
      <c r="E69" s="220">
        <v>1.7891597965269252E-2</v>
      </c>
    </row>
    <row r="70" spans="1:5" x14ac:dyDescent="0.2">
      <c r="A70" s="217" t="s">
        <v>41</v>
      </c>
      <c r="B70" s="218">
        <v>5726490.8700000001</v>
      </c>
      <c r="C70" s="220">
        <v>7.3838073403240797E-3</v>
      </c>
      <c r="D70" s="219">
        <v>61</v>
      </c>
      <c r="E70" s="220">
        <v>1.0699877214523769E-2</v>
      </c>
    </row>
    <row r="71" spans="1:5" x14ac:dyDescent="0.2">
      <c r="A71" s="217" t="s">
        <v>42</v>
      </c>
      <c r="B71" s="218">
        <v>3171683.2300000004</v>
      </c>
      <c r="C71" s="220">
        <v>4.089607134020767E-3</v>
      </c>
      <c r="D71" s="219">
        <v>27</v>
      </c>
      <c r="E71" s="220">
        <v>4.7360112261006842E-3</v>
      </c>
    </row>
    <row r="72" spans="1:5" x14ac:dyDescent="0.2">
      <c r="A72" s="217" t="s">
        <v>43</v>
      </c>
      <c r="B72" s="218">
        <v>3276443.9800000004</v>
      </c>
      <c r="C72" s="220">
        <v>4.2246869258842712E-3</v>
      </c>
      <c r="D72" s="219">
        <v>22</v>
      </c>
      <c r="E72" s="220">
        <v>3.858972110156113E-3</v>
      </c>
    </row>
    <row r="73" spans="1:5" x14ac:dyDescent="0.2">
      <c r="A73" s="217" t="s">
        <v>44</v>
      </c>
      <c r="B73" s="218">
        <v>1905106.79</v>
      </c>
      <c r="C73" s="220">
        <v>2.456467987017544E-3</v>
      </c>
      <c r="D73" s="219">
        <v>15</v>
      </c>
      <c r="E73" s="220">
        <v>2.6311173478337133E-3</v>
      </c>
    </row>
    <row r="74" spans="1:5" x14ac:dyDescent="0.2">
      <c r="A74" s="217" t="s">
        <v>24</v>
      </c>
      <c r="B74" s="218">
        <v>4153624.45</v>
      </c>
      <c r="C74" s="220">
        <v>5.3557341483824921E-3</v>
      </c>
      <c r="D74" s="219">
        <v>28</v>
      </c>
      <c r="E74" s="220">
        <v>4.9114190492895986E-3</v>
      </c>
    </row>
    <row r="75" spans="1:5" x14ac:dyDescent="0.2">
      <c r="A75" s="217" t="s">
        <v>25</v>
      </c>
      <c r="B75" s="218">
        <v>532980.78999999992</v>
      </c>
      <c r="C75" s="220">
        <v>6.8723194689276196E-4</v>
      </c>
      <c r="D75" s="219">
        <v>5</v>
      </c>
      <c r="E75" s="220">
        <v>8.7703911594457114E-4</v>
      </c>
    </row>
    <row r="76" spans="1:5" x14ac:dyDescent="0.2">
      <c r="A76" s="217" t="s">
        <v>26</v>
      </c>
      <c r="B76" s="218">
        <v>1860009.3299999998</v>
      </c>
      <c r="C76" s="220">
        <v>2.3983187707283067E-3</v>
      </c>
      <c r="D76" s="219">
        <v>13</v>
      </c>
      <c r="E76" s="220">
        <v>2.2803017014558849E-3</v>
      </c>
    </row>
    <row r="77" spans="1:5" x14ac:dyDescent="0.2">
      <c r="A77" s="217" t="s">
        <v>3</v>
      </c>
      <c r="B77" s="218">
        <v>19431975.689999998</v>
      </c>
      <c r="C77" s="220">
        <v>2.5055827031611255E-2</v>
      </c>
      <c r="D77" s="219">
        <v>146</v>
      </c>
      <c r="E77" s="220">
        <v>2.5609542185581476E-2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775547167.75</v>
      </c>
      <c r="C79" s="225"/>
      <c r="D79" s="226">
        <v>5701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0.65602995019100907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2.0684067800207594E-3</v>
      </c>
      <c r="D89" s="219">
        <v>13</v>
      </c>
      <c r="E89" s="220">
        <v>2.2803017014558849E-3</v>
      </c>
      <c r="F89" s="113"/>
    </row>
    <row r="90" spans="1:6" x14ac:dyDescent="0.2">
      <c r="A90" s="217" t="s">
        <v>47</v>
      </c>
      <c r="B90" s="218">
        <v>525926262.02000117</v>
      </c>
      <c r="C90" s="220">
        <v>0.67813575226611389</v>
      </c>
      <c r="D90" s="219">
        <v>3802</v>
      </c>
      <c r="E90" s="220">
        <v>0.6669005437642519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248016758.71000016</v>
      </c>
      <c r="C92" s="220">
        <v>0.31979584095386537</v>
      </c>
      <c r="D92" s="219">
        <v>1886</v>
      </c>
      <c r="E92" s="220">
        <v>0.33081915453429223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775547167.75000131</v>
      </c>
      <c r="C94" s="225"/>
      <c r="D94" s="226">
        <v>5701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759581070.76999927</v>
      </c>
      <c r="C101" s="220">
        <v>0.97941311935117947</v>
      </c>
      <c r="D101" s="219">
        <v>5443</v>
      </c>
      <c r="E101" s="220">
        <v>0.95474478161726017</v>
      </c>
    </row>
    <row r="102" spans="1:6" x14ac:dyDescent="0.2">
      <c r="A102" s="217" t="s">
        <v>5</v>
      </c>
      <c r="B102" s="218">
        <v>15966096.979999986</v>
      </c>
      <c r="C102" s="220">
        <v>2.0586880648820471E-2</v>
      </c>
      <c r="D102" s="219">
        <v>258</v>
      </c>
      <c r="E102" s="220">
        <v>4.5255218382739867E-2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775547167.74999928</v>
      </c>
      <c r="C104" s="225"/>
      <c r="D104" s="226">
        <v>5701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168710485.44999984</v>
      </c>
      <c r="C111" s="220">
        <v>0.21753736260743345</v>
      </c>
      <c r="D111" s="219">
        <v>2298</v>
      </c>
      <c r="E111" s="220">
        <v>0.40308717768812491</v>
      </c>
    </row>
    <row r="112" spans="1:6" x14ac:dyDescent="0.2">
      <c r="A112" s="217" t="s">
        <v>69</v>
      </c>
      <c r="B112" s="218">
        <v>343809718.81000036</v>
      </c>
      <c r="C112" s="220">
        <v>0.44331245487937659</v>
      </c>
      <c r="D112" s="219">
        <v>2570</v>
      </c>
      <c r="E112" s="220">
        <v>0.45079810559550954</v>
      </c>
    </row>
    <row r="113" spans="1:5" x14ac:dyDescent="0.2">
      <c r="A113" s="217" t="s">
        <v>70</v>
      </c>
      <c r="B113" s="218">
        <v>132829867.76999997</v>
      </c>
      <c r="C113" s="220">
        <v>0.1712724554914731</v>
      </c>
      <c r="D113" s="219">
        <v>562</v>
      </c>
      <c r="E113" s="220">
        <v>9.8579196632169797E-2</v>
      </c>
    </row>
    <row r="114" spans="1:5" x14ac:dyDescent="0.2">
      <c r="A114" s="217" t="s">
        <v>71</v>
      </c>
      <c r="B114" s="218">
        <v>53125072.56000001</v>
      </c>
      <c r="C114" s="220">
        <v>6.8500118070349295E-2</v>
      </c>
      <c r="D114" s="219">
        <v>154</v>
      </c>
      <c r="E114" s="220">
        <v>2.7012804771092792E-2</v>
      </c>
    </row>
    <row r="115" spans="1:5" x14ac:dyDescent="0.2">
      <c r="A115" s="217" t="s">
        <v>72</v>
      </c>
      <c r="B115" s="218">
        <v>22147696.349999998</v>
      </c>
      <c r="C115" s="220">
        <v>2.8557510453238306E-2</v>
      </c>
      <c r="D115" s="219">
        <v>50</v>
      </c>
      <c r="E115" s="220">
        <v>8.7703911594457108E-3</v>
      </c>
    </row>
    <row r="116" spans="1:5" x14ac:dyDescent="0.2">
      <c r="A116" s="217" t="s">
        <v>73</v>
      </c>
      <c r="B116" s="218">
        <v>21383677.539999999</v>
      </c>
      <c r="C116" s="220">
        <v>2.7572375258667806E-2</v>
      </c>
      <c r="D116" s="219">
        <v>36</v>
      </c>
      <c r="E116" s="220">
        <v>6.3146816348009123E-3</v>
      </c>
    </row>
    <row r="117" spans="1:5" x14ac:dyDescent="0.2">
      <c r="A117" s="217" t="s">
        <v>74</v>
      </c>
      <c r="B117" s="218">
        <v>16104083.699999999</v>
      </c>
      <c r="C117" s="220">
        <v>2.0764802412625395E-2</v>
      </c>
      <c r="D117" s="219">
        <v>18</v>
      </c>
      <c r="E117" s="220">
        <v>3.1573408174004561E-3</v>
      </c>
    </row>
    <row r="118" spans="1:5" x14ac:dyDescent="0.2">
      <c r="A118" s="217" t="s">
        <v>178</v>
      </c>
      <c r="B118" s="218">
        <v>5302886</v>
      </c>
      <c r="C118" s="220">
        <v>6.8376060419182644E-3</v>
      </c>
      <c r="D118" s="219">
        <v>5</v>
      </c>
      <c r="E118" s="220">
        <v>8.7703911594457114E-4</v>
      </c>
    </row>
    <row r="119" spans="1:5" x14ac:dyDescent="0.2">
      <c r="A119" s="217" t="s">
        <v>75</v>
      </c>
      <c r="B119" s="218">
        <v>6917572.5700000003</v>
      </c>
      <c r="C119" s="220">
        <v>8.9196026465664276E-3</v>
      </c>
      <c r="D119" s="219">
        <v>5</v>
      </c>
      <c r="E119" s="220">
        <v>8.7703911594457114E-4</v>
      </c>
    </row>
    <row r="120" spans="1:5" x14ac:dyDescent="0.2">
      <c r="A120" s="217" t="s">
        <v>78</v>
      </c>
      <c r="B120" s="218">
        <v>1652049</v>
      </c>
      <c r="C120" s="220">
        <v>2.1301721786862902E-3</v>
      </c>
      <c r="D120" s="219">
        <v>1</v>
      </c>
      <c r="E120" s="220">
        <v>1.7540782318891423E-4</v>
      </c>
    </row>
    <row r="121" spans="1:5" x14ac:dyDescent="0.2">
      <c r="A121" s="217" t="s">
        <v>76</v>
      </c>
      <c r="B121" s="218">
        <v>3564058</v>
      </c>
      <c r="C121" s="220">
        <v>4.5955399596648173E-3</v>
      </c>
      <c r="D121" s="219">
        <v>2</v>
      </c>
      <c r="E121" s="220">
        <v>3.5081564637782847E-4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775547167.75000036</v>
      </c>
      <c r="C124" s="225"/>
      <c r="D124" s="226">
        <v>5701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136037.04047535517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465096592.44000059</v>
      </c>
      <c r="C133" s="220">
        <v>0.5997012326011425</v>
      </c>
      <c r="D133" s="219">
        <v>3202</v>
      </c>
      <c r="E133" s="220">
        <v>0.56165584985090333</v>
      </c>
    </row>
    <row r="134" spans="1:6" x14ac:dyDescent="0.2">
      <c r="A134" s="217" t="s">
        <v>7</v>
      </c>
      <c r="B134" s="218">
        <v>295767554.3900004</v>
      </c>
      <c r="C134" s="220">
        <v>0.38136630070879407</v>
      </c>
      <c r="D134" s="219">
        <v>2330</v>
      </c>
      <c r="E134" s="220">
        <v>0.40870022803017014</v>
      </c>
    </row>
    <row r="135" spans="1:6" x14ac:dyDescent="0.2">
      <c r="A135" s="217" t="s">
        <v>8</v>
      </c>
      <c r="B135" s="218">
        <v>14683020.920000002</v>
      </c>
      <c r="C135" s="220">
        <v>1.8932466690063526E-2</v>
      </c>
      <c r="D135" s="219">
        <v>169</v>
      </c>
      <c r="E135" s="220">
        <v>2.9643922118926504E-2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775547167.75000095</v>
      </c>
      <c r="C137" s="220"/>
      <c r="D137" s="226">
        <v>5701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5.4791032405262736E-5</v>
      </c>
      <c r="D145" s="219">
        <v>1</v>
      </c>
      <c r="E145" s="220">
        <v>1.7540782318891423E-4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1.9719086905272236E-4</v>
      </c>
      <c r="D147" s="219">
        <v>1</v>
      </c>
      <c r="E147" s="220">
        <v>1.7540782318891423E-4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3.5786863976978263E-4</v>
      </c>
      <c r="D150" s="219">
        <v>4</v>
      </c>
      <c r="E150" s="220">
        <v>7.0163129275565693E-4</v>
      </c>
    </row>
    <row r="151" spans="1:5" x14ac:dyDescent="0.2">
      <c r="A151" s="230">
        <v>2003</v>
      </c>
      <c r="B151" s="218">
        <v>3372153.44</v>
      </c>
      <c r="C151" s="220">
        <v>4.3480958737599608E-3</v>
      </c>
      <c r="D151" s="219">
        <v>31</v>
      </c>
      <c r="E151" s="220">
        <v>5.437642518856341E-3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1.1002323720367939E-4</v>
      </c>
      <c r="D153" s="219">
        <v>1</v>
      </c>
      <c r="E153" s="220">
        <v>1.7540782318891423E-4</v>
      </c>
    </row>
    <row r="154" spans="1:5" x14ac:dyDescent="0.2">
      <c r="A154" s="230">
        <v>2006</v>
      </c>
      <c r="B154" s="218">
        <v>230482852.75000003</v>
      </c>
      <c r="C154" s="220">
        <v>0.29718740823807227</v>
      </c>
      <c r="D154" s="219">
        <v>1779</v>
      </c>
      <c r="E154" s="220">
        <v>0.31205051745307838</v>
      </c>
    </row>
    <row r="155" spans="1:5" x14ac:dyDescent="0.2">
      <c r="A155" s="230">
        <v>2007</v>
      </c>
      <c r="B155" s="218">
        <v>541133865.49000025</v>
      </c>
      <c r="C155" s="220">
        <v>0.69774462210973642</v>
      </c>
      <c r="D155" s="219">
        <v>3884</v>
      </c>
      <c r="E155" s="220">
        <v>0.68128398526574285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775547167.75000024</v>
      </c>
      <c r="C157" s="220"/>
      <c r="D157" s="232">
        <v>5701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147.17875955701618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112973488.15000007</v>
      </c>
      <c r="C166" s="220">
        <v>0.14566939684372282</v>
      </c>
      <c r="D166" s="219">
        <v>878</v>
      </c>
      <c r="E166" s="220">
        <v>0.1540080687598667</v>
      </c>
    </row>
    <row r="167" spans="1:6" x14ac:dyDescent="0.2">
      <c r="A167" s="217" t="s">
        <v>10</v>
      </c>
      <c r="B167" s="218">
        <v>220275688.41999993</v>
      </c>
      <c r="C167" s="220">
        <v>0.28402616575734357</v>
      </c>
      <c r="D167" s="219">
        <v>1640</v>
      </c>
      <c r="E167" s="220">
        <v>0.28766883002981936</v>
      </c>
    </row>
    <row r="168" spans="1:6" x14ac:dyDescent="0.2">
      <c r="A168" s="217" t="s">
        <v>11</v>
      </c>
      <c r="B168" s="218">
        <v>422309912.3700003</v>
      </c>
      <c r="C168" s="220">
        <v>0.54453156420543214</v>
      </c>
      <c r="D168" s="219">
        <v>3056</v>
      </c>
      <c r="E168" s="220">
        <v>0.53604630766532191</v>
      </c>
    </row>
    <row r="169" spans="1:6" x14ac:dyDescent="0.2">
      <c r="A169" s="217" t="s">
        <v>12</v>
      </c>
      <c r="B169" s="218">
        <v>19988078.809999995</v>
      </c>
      <c r="C169" s="220">
        <v>2.5772873193501505E-2</v>
      </c>
      <c r="D169" s="219">
        <v>127</v>
      </c>
      <c r="E169" s="220">
        <v>2.2276793544992107E-2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775547167.75000024</v>
      </c>
      <c r="C174" s="225"/>
      <c r="D174" s="226">
        <v>5701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10.028959503200584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356879001.24000007</v>
      </c>
      <c r="C183" s="220">
        <v>0.46016414743073497</v>
      </c>
      <c r="D183" s="219">
        <v>2863</v>
      </c>
      <c r="E183" s="220">
        <v>0.50219259778986147</v>
      </c>
      <c r="F183" s="104"/>
    </row>
    <row r="184" spans="1:6" x14ac:dyDescent="0.2">
      <c r="A184" s="217" t="s">
        <v>50</v>
      </c>
      <c r="B184" s="218">
        <v>418668166.51000017</v>
      </c>
      <c r="C184" s="220">
        <v>0.53983585256926503</v>
      </c>
      <c r="D184" s="219">
        <v>2838</v>
      </c>
      <c r="E184" s="220">
        <v>0.49780740221013858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775547167.75000024</v>
      </c>
      <c r="C186" s="225"/>
      <c r="D186" s="226">
        <v>5701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30301364.049999986</v>
      </c>
      <c r="C193" s="220">
        <v>3.9070949273026977E-2</v>
      </c>
      <c r="D193" s="219">
        <v>334</v>
      </c>
      <c r="E193" s="220">
        <v>5.8586212945097353E-2</v>
      </c>
      <c r="F193" s="220">
        <v>0.80785435435113939</v>
      </c>
    </row>
    <row r="194" spans="1:6" x14ac:dyDescent="0.2">
      <c r="A194" s="217" t="s">
        <v>52</v>
      </c>
      <c r="B194" s="218">
        <v>90442202.509999841</v>
      </c>
      <c r="C194" s="220">
        <v>0.11661728167016425</v>
      </c>
      <c r="D194" s="219">
        <v>813</v>
      </c>
      <c r="E194" s="220">
        <v>0.14260656025258728</v>
      </c>
      <c r="F194" s="220">
        <v>0.80067522062549779</v>
      </c>
    </row>
    <row r="195" spans="1:6" x14ac:dyDescent="0.2">
      <c r="A195" s="217" t="s">
        <v>53</v>
      </c>
      <c r="B195" s="218">
        <v>81239642.439999983</v>
      </c>
      <c r="C195" s="220">
        <v>0.10475138820465379</v>
      </c>
      <c r="D195" s="219">
        <v>800</v>
      </c>
      <c r="E195" s="220">
        <v>0.14032625855113137</v>
      </c>
      <c r="F195" s="220">
        <v>0.80636414832594105</v>
      </c>
    </row>
    <row r="196" spans="1:6" x14ac:dyDescent="0.2">
      <c r="A196" s="217" t="s">
        <v>54</v>
      </c>
      <c r="B196" s="218">
        <v>42299864.940000013</v>
      </c>
      <c r="C196" s="220">
        <v>5.4541963015246955E-2</v>
      </c>
      <c r="D196" s="219">
        <v>357</v>
      </c>
      <c r="E196" s="220">
        <v>6.2620592878442377E-2</v>
      </c>
      <c r="F196" s="220">
        <v>0.78683199085365019</v>
      </c>
    </row>
    <row r="197" spans="1:6" x14ac:dyDescent="0.2">
      <c r="A197" s="217" t="s">
        <v>55</v>
      </c>
      <c r="B197" s="218">
        <v>33519564.479999986</v>
      </c>
      <c r="C197" s="220">
        <v>4.3220536253450841E-2</v>
      </c>
      <c r="D197" s="219">
        <v>301</v>
      </c>
      <c r="E197" s="220">
        <v>5.2797754779863183E-2</v>
      </c>
      <c r="F197" s="220">
        <v>0.7812192575283281</v>
      </c>
    </row>
    <row r="198" spans="1:6" x14ac:dyDescent="0.2">
      <c r="A198" s="217" t="s">
        <v>56</v>
      </c>
      <c r="B198" s="218">
        <v>27428555.490000002</v>
      </c>
      <c r="C198" s="220">
        <v>3.5366714792570413E-2</v>
      </c>
      <c r="D198" s="219">
        <v>218</v>
      </c>
      <c r="E198" s="220">
        <v>3.8238905455183304E-2</v>
      </c>
      <c r="F198" s="220">
        <v>0.78997703620060378</v>
      </c>
    </row>
    <row r="199" spans="1:6" x14ac:dyDescent="0.2">
      <c r="A199" s="217" t="s">
        <v>27</v>
      </c>
      <c r="B199" s="218">
        <v>194830898.87999997</v>
      </c>
      <c r="C199" s="220">
        <v>0.25121734303438831</v>
      </c>
      <c r="D199" s="219">
        <v>1252</v>
      </c>
      <c r="E199" s="220">
        <v>0.21961059463252061</v>
      </c>
      <c r="F199" s="220">
        <v>0.77932480640760204</v>
      </c>
    </row>
    <row r="200" spans="1:6" x14ac:dyDescent="0.2">
      <c r="A200" s="217" t="s">
        <v>57</v>
      </c>
      <c r="B200" s="218">
        <v>88446586.670000002</v>
      </c>
      <c r="C200" s="220">
        <v>0.11404411020750585</v>
      </c>
      <c r="D200" s="219">
        <v>612</v>
      </c>
      <c r="E200" s="220">
        <v>0.10734958779161551</v>
      </c>
      <c r="F200" s="220">
        <v>0.78875644349226637</v>
      </c>
    </row>
    <row r="201" spans="1:6" x14ac:dyDescent="0.2">
      <c r="A201" s="217" t="s">
        <v>58</v>
      </c>
      <c r="B201" s="218">
        <v>143151218.85000002</v>
      </c>
      <c r="C201" s="220">
        <v>0.18458093176370841</v>
      </c>
      <c r="D201" s="219">
        <v>592</v>
      </c>
      <c r="E201" s="220">
        <v>0.10384143132783723</v>
      </c>
      <c r="F201" s="220">
        <v>0.76142020916468267</v>
      </c>
    </row>
    <row r="202" spans="1:6" x14ac:dyDescent="0.2">
      <c r="A202" s="217" t="s">
        <v>59</v>
      </c>
      <c r="B202" s="218">
        <v>28827980.680000007</v>
      </c>
      <c r="C202" s="220">
        <v>3.717115074204333E-2</v>
      </c>
      <c r="D202" s="219">
        <v>251</v>
      </c>
      <c r="E202" s="220">
        <v>4.4027363620417467E-2</v>
      </c>
      <c r="F202" s="220">
        <v>0.78956837205088293</v>
      </c>
    </row>
    <row r="203" spans="1:6" x14ac:dyDescent="0.2">
      <c r="A203" s="217" t="s">
        <v>60</v>
      </c>
      <c r="B203" s="218">
        <v>14683020.920000002</v>
      </c>
      <c r="C203" s="220">
        <v>1.8932466690063553E-2</v>
      </c>
      <c r="D203" s="219">
        <v>169</v>
      </c>
      <c r="E203" s="220">
        <v>2.9643922118926504E-2</v>
      </c>
      <c r="F203" s="220">
        <v>0.7837372101637865</v>
      </c>
    </row>
    <row r="204" spans="1:6" x14ac:dyDescent="0.2">
      <c r="A204" s="217" t="s">
        <v>2</v>
      </c>
      <c r="B204" s="218">
        <v>376267.83999999997</v>
      </c>
      <c r="C204" s="220">
        <v>4.8516435317740876E-4</v>
      </c>
      <c r="D204" s="219">
        <v>2</v>
      </c>
      <c r="E204" s="220">
        <v>3.5081564637782847E-4</v>
      </c>
      <c r="F204" s="220">
        <v>0.84111650894965806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775547167.74999976</v>
      </c>
      <c r="C206" s="225"/>
      <c r="D206" s="226">
        <v>5701</v>
      </c>
      <c r="E206" s="225"/>
      <c r="F206" s="234">
        <v>0.78488932242837606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193616.58000000002</v>
      </c>
      <c r="C213" s="220">
        <v>2.496515854241544E-4</v>
      </c>
      <c r="D213" s="219">
        <v>2</v>
      </c>
      <c r="E213" s="220">
        <v>3.5081564637782847E-4</v>
      </c>
    </row>
    <row r="214" spans="1:6" x14ac:dyDescent="0.2">
      <c r="A214" s="217" t="s">
        <v>279</v>
      </c>
      <c r="B214" s="218">
        <v>125352664.12</v>
      </c>
      <c r="C214" s="220">
        <v>0.16163125768825951</v>
      </c>
      <c r="D214" s="219">
        <v>872</v>
      </c>
      <c r="E214" s="220">
        <v>0.15295562182073322</v>
      </c>
    </row>
    <row r="215" spans="1:6" x14ac:dyDescent="0.2">
      <c r="A215" s="217" t="s">
        <v>256</v>
      </c>
      <c r="B215" s="218">
        <v>610564872.34999967</v>
      </c>
      <c r="C215" s="220">
        <v>0.78726981122419293</v>
      </c>
      <c r="D215" s="219">
        <v>4557</v>
      </c>
      <c r="E215" s="220">
        <v>0.79933345027188207</v>
      </c>
    </row>
    <row r="216" spans="1:6" x14ac:dyDescent="0.2">
      <c r="A216" s="217" t="s">
        <v>257</v>
      </c>
      <c r="B216" s="218">
        <v>6101187.0499999998</v>
      </c>
      <c r="C216" s="220">
        <v>7.8669451758822482E-3</v>
      </c>
      <c r="D216" s="219">
        <v>26</v>
      </c>
      <c r="E216" s="220">
        <v>4.5606034029117698E-3</v>
      </c>
    </row>
    <row r="217" spans="1:6" x14ac:dyDescent="0.2">
      <c r="A217" s="217" t="s">
        <v>258</v>
      </c>
      <c r="B217" s="218">
        <v>23595056.469999999</v>
      </c>
      <c r="C217" s="220">
        <v>3.0423754287509625E-2</v>
      </c>
      <c r="D217" s="219">
        <v>152</v>
      </c>
      <c r="E217" s="220">
        <v>2.6661989124714961E-2</v>
      </c>
    </row>
    <row r="218" spans="1:6" x14ac:dyDescent="0.2">
      <c r="A218" s="217" t="s">
        <v>259</v>
      </c>
      <c r="B218" s="218">
        <v>9399846.9299999978</v>
      </c>
      <c r="C218" s="220">
        <v>1.212027755483993E-2</v>
      </c>
      <c r="D218" s="219">
        <v>90</v>
      </c>
      <c r="E218" s="220">
        <v>1.5786704087002279E-2</v>
      </c>
    </row>
    <row r="219" spans="1:6" x14ac:dyDescent="0.2">
      <c r="A219" s="217" t="s">
        <v>38</v>
      </c>
      <c r="B219" s="218">
        <v>339924.25</v>
      </c>
      <c r="C219" s="220">
        <v>4.3830248389170286E-4</v>
      </c>
      <c r="D219" s="219">
        <v>2</v>
      </c>
      <c r="E219" s="220">
        <v>3.5081564637782847E-4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775547167.74999964</v>
      </c>
      <c r="C228" s="225"/>
      <c r="D228" s="226">
        <v>5701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2.7002056654350536E-2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447774859.05000061</v>
      </c>
      <c r="C238" s="220">
        <v>0.57736637779114675</v>
      </c>
      <c r="D238" s="219">
        <v>3177</v>
      </c>
      <c r="E238" s="220">
        <v>0.5572706542711805</v>
      </c>
    </row>
    <row r="239" spans="1:6" x14ac:dyDescent="0.2">
      <c r="A239" s="217" t="s">
        <v>140</v>
      </c>
      <c r="B239" s="218">
        <v>327772308.69999993</v>
      </c>
      <c r="C239" s="220">
        <v>0.42263362220885337</v>
      </c>
      <c r="D239" s="219">
        <v>2524</v>
      </c>
      <c r="E239" s="220">
        <v>0.4427293457288195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775547167.75000048</v>
      </c>
      <c r="C241" s="220"/>
      <c r="D241" s="232">
        <v>5701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72830045.459999979</v>
      </c>
      <c r="C249" s="220">
        <v>9.3907951042220911E-2</v>
      </c>
      <c r="D249" s="219">
        <v>516</v>
      </c>
      <c r="E249" s="220">
        <v>9.0510436765479735E-2</v>
      </c>
    </row>
    <row r="250" spans="1:6" x14ac:dyDescent="0.2">
      <c r="A250" s="217" t="s">
        <v>37</v>
      </c>
      <c r="B250" s="218">
        <v>702717122.28999889</v>
      </c>
      <c r="C250" s="220">
        <v>0.90609204895777917</v>
      </c>
      <c r="D250" s="219">
        <v>5185</v>
      </c>
      <c r="E250" s="220">
        <v>0.90948956323452024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775547167.74999881</v>
      </c>
      <c r="C252" s="220"/>
      <c r="D252" s="232">
        <v>5701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7265936</v>
      </c>
      <c r="C261" s="220">
        <v>1.6226761849504959E-2</v>
      </c>
      <c r="D261" s="219">
        <v>41</v>
      </c>
      <c r="E261" s="220">
        <v>1.2905256531318854E-2</v>
      </c>
    </row>
    <row r="262" spans="1:6" x14ac:dyDescent="0.2">
      <c r="A262" s="217" t="s">
        <v>182</v>
      </c>
      <c r="B262" s="218">
        <v>15852358.479999997</v>
      </c>
      <c r="C262" s="220">
        <v>3.5402520171928346E-2</v>
      </c>
      <c r="D262" s="219">
        <v>112</v>
      </c>
      <c r="E262" s="220">
        <v>3.5253383695310038E-2</v>
      </c>
    </row>
    <row r="263" spans="1:6" x14ac:dyDescent="0.2">
      <c r="A263" s="217" t="s">
        <v>80</v>
      </c>
      <c r="B263" s="218">
        <v>167168002.64000002</v>
      </c>
      <c r="C263" s="220">
        <v>0.37333047905964162</v>
      </c>
      <c r="D263" s="219">
        <v>1184</v>
      </c>
      <c r="E263" s="220">
        <v>0.37267862763613474</v>
      </c>
    </row>
    <row r="264" spans="1:6" x14ac:dyDescent="0.2">
      <c r="A264" s="217" t="s">
        <v>81</v>
      </c>
      <c r="B264" s="218">
        <v>139363451.17000002</v>
      </c>
      <c r="C264" s="220">
        <v>0.31123554249042429</v>
      </c>
      <c r="D264" s="219">
        <v>1056</v>
      </c>
      <c r="E264" s="220">
        <v>0.3323890462700661</v>
      </c>
    </row>
    <row r="265" spans="1:6" x14ac:dyDescent="0.2">
      <c r="A265" s="217" t="s">
        <v>82</v>
      </c>
      <c r="B265" s="218">
        <v>86358257.949999928</v>
      </c>
      <c r="C265" s="220">
        <v>0.1928608902545752</v>
      </c>
      <c r="D265" s="219">
        <v>574</v>
      </c>
      <c r="E265" s="220">
        <v>0.18067359143846395</v>
      </c>
    </row>
    <row r="266" spans="1:6" x14ac:dyDescent="0.2">
      <c r="A266" s="217" t="s">
        <v>83</v>
      </c>
      <c r="B266" s="218">
        <v>19430287.240000002</v>
      </c>
      <c r="C266" s="220">
        <v>4.3392983878602152E-2</v>
      </c>
      <c r="D266" s="219">
        <v>124</v>
      </c>
      <c r="E266" s="220">
        <v>3.9030531948378973E-2</v>
      </c>
    </row>
    <row r="267" spans="1:6" x14ac:dyDescent="0.2">
      <c r="A267" s="217" t="s">
        <v>84</v>
      </c>
      <c r="B267" s="218">
        <v>5455012.5399999991</v>
      </c>
      <c r="C267" s="220">
        <v>1.2182489547477865E-2</v>
      </c>
      <c r="D267" s="219">
        <v>44</v>
      </c>
      <c r="E267" s="220">
        <v>1.3849543594586088E-2</v>
      </c>
    </row>
    <row r="268" spans="1:6" x14ac:dyDescent="0.2">
      <c r="A268" s="217" t="s">
        <v>85</v>
      </c>
      <c r="B268" s="218">
        <v>3118292.5</v>
      </c>
      <c r="C268" s="220">
        <v>6.9639740529778187E-3</v>
      </c>
      <c r="D268" s="219">
        <v>17</v>
      </c>
      <c r="E268" s="220">
        <v>5.3509600251809885E-3</v>
      </c>
    </row>
    <row r="269" spans="1:6" x14ac:dyDescent="0.2">
      <c r="A269" s="217" t="s">
        <v>86</v>
      </c>
      <c r="B269" s="218">
        <v>667581.12</v>
      </c>
      <c r="C269" s="220">
        <v>1.4908856683386409E-3</v>
      </c>
      <c r="D269" s="219">
        <v>6</v>
      </c>
      <c r="E269" s="220">
        <v>1.8885741265344666E-3</v>
      </c>
    </row>
    <row r="270" spans="1:6" x14ac:dyDescent="0.2">
      <c r="A270" s="217" t="s">
        <v>0</v>
      </c>
      <c r="B270" s="218">
        <v>532292.75</v>
      </c>
      <c r="C270" s="220">
        <v>1.188750862719969E-3</v>
      </c>
      <c r="D270" s="219">
        <v>4</v>
      </c>
      <c r="E270" s="220">
        <v>1.2590494176896443E-3</v>
      </c>
    </row>
    <row r="271" spans="1:6" x14ac:dyDescent="0.2">
      <c r="A271" s="217" t="s">
        <v>67</v>
      </c>
      <c r="B271" s="218">
        <v>1019081.37</v>
      </c>
      <c r="C271" s="220">
        <v>2.2758789364862621E-3</v>
      </c>
      <c r="D271" s="219">
        <v>6</v>
      </c>
      <c r="E271" s="220">
        <v>1.8885741265344666E-3</v>
      </c>
    </row>
    <row r="272" spans="1:6" x14ac:dyDescent="0.2">
      <c r="A272" s="217" t="s">
        <v>79</v>
      </c>
      <c r="B272" s="218">
        <v>1544305.29</v>
      </c>
      <c r="C272" s="220">
        <v>3.4488432273227692E-3</v>
      </c>
      <c r="D272" s="219">
        <v>9</v>
      </c>
      <c r="E272" s="220">
        <v>2.8328611898016999E-3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447774859.05000001</v>
      </c>
      <c r="C274" s="220"/>
      <c r="D274" s="226">
        <v>3177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1.4742930614226664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551015841.74000037</v>
      </c>
      <c r="C287" s="220">
        <v>0.71048656310433689</v>
      </c>
      <c r="D287" s="219">
        <v>3959</v>
      </c>
      <c r="E287" s="220">
        <v>0.69443957200491147</v>
      </c>
    </row>
    <row r="288" spans="1:5" x14ac:dyDescent="0.2">
      <c r="A288" s="217" t="s">
        <v>166</v>
      </c>
      <c r="B288" s="218">
        <v>169644479.64999995</v>
      </c>
      <c r="C288" s="220">
        <v>0.21874166614800311</v>
      </c>
      <c r="D288" s="219">
        <v>1338</v>
      </c>
      <c r="E288" s="220">
        <v>0.23469566742676723</v>
      </c>
    </row>
    <row r="289" spans="1:5" x14ac:dyDescent="0.2">
      <c r="A289" s="217" t="s">
        <v>167</v>
      </c>
      <c r="B289" s="218">
        <v>30274706.959999993</v>
      </c>
      <c r="C289" s="220">
        <v>3.9036577295269194E-2</v>
      </c>
      <c r="D289" s="219">
        <v>227</v>
      </c>
      <c r="E289" s="220">
        <v>3.9817575863883528E-2</v>
      </c>
    </row>
    <row r="290" spans="1:5" x14ac:dyDescent="0.2">
      <c r="A290" s="217" t="s">
        <v>168</v>
      </c>
      <c r="B290" s="218">
        <v>3590243.8000000007</v>
      </c>
      <c r="C290" s="220">
        <v>4.6293042503345525E-3</v>
      </c>
      <c r="D290" s="219">
        <v>44</v>
      </c>
      <c r="E290" s="220">
        <v>7.7179442203122259E-3</v>
      </c>
    </row>
    <row r="291" spans="1:5" x14ac:dyDescent="0.2">
      <c r="A291" s="217" t="s">
        <v>169</v>
      </c>
      <c r="B291" s="218">
        <v>21021895.599999994</v>
      </c>
      <c r="C291" s="220">
        <v>2.7105889202056189E-2</v>
      </c>
      <c r="D291" s="219">
        <v>133</v>
      </c>
      <c r="E291" s="220">
        <v>2.3329240484125591E-2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775547167.75000036</v>
      </c>
      <c r="C295" s="223"/>
      <c r="D295" s="226">
        <v>5701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552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769114349.45999908</v>
      </c>
      <c r="C7" s="218">
        <v>3734981.02</v>
      </c>
      <c r="D7" s="218">
        <v>386628164.71000051</v>
      </c>
      <c r="E7" s="218">
        <v>195423.85</v>
      </c>
      <c r="F7" s="218">
        <v>378555779.88000023</v>
      </c>
      <c r="G7" s="103"/>
      <c r="H7" s="106"/>
    </row>
    <row r="8" spans="1:8" s="94" customFormat="1" x14ac:dyDescent="0.2">
      <c r="A8" s="217" t="s">
        <v>87</v>
      </c>
      <c r="B8" s="219">
        <v>5657</v>
      </c>
      <c r="C8" s="219">
        <v>36</v>
      </c>
      <c r="D8" s="219">
        <v>2766</v>
      </c>
      <c r="E8" s="219">
        <v>2</v>
      </c>
      <c r="F8" s="219">
        <v>2853</v>
      </c>
      <c r="H8" s="108"/>
    </row>
    <row r="9" spans="1:8" s="94" customFormat="1" x14ac:dyDescent="0.2">
      <c r="A9" s="217" t="s">
        <v>88</v>
      </c>
      <c r="B9" s="220">
        <v>0.78478256678592084</v>
      </c>
      <c r="C9" s="220">
        <v>0.82540574906776987</v>
      </c>
      <c r="D9" s="220">
        <v>0.78542767857814311</v>
      </c>
      <c r="E9" s="220">
        <v>0.68863518829078385</v>
      </c>
      <c r="F9" s="220">
        <v>0.78377252881396087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4.3146666666666667E-2</v>
      </c>
      <c r="D10" s="220">
        <v>3.1223749999999997E-3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12.349814772499222</v>
      </c>
      <c r="C12" s="218">
        <v>15.882486270479157</v>
      </c>
      <c r="D12" s="218">
        <v>12.322947461105754</v>
      </c>
      <c r="E12" s="218">
        <v>20.223774702917417</v>
      </c>
      <c r="F12" s="218">
        <v>12.338335456912306</v>
      </c>
      <c r="H12" s="106"/>
    </row>
    <row r="13" spans="1:8" s="94" customFormat="1" x14ac:dyDescent="0.2">
      <c r="A13" s="217" t="s">
        <v>92</v>
      </c>
      <c r="B13" s="218">
        <v>12.112251882272416</v>
      </c>
      <c r="C13" s="218">
        <v>13.66735112936345</v>
      </c>
      <c r="D13" s="218">
        <v>12.112251882272416</v>
      </c>
      <c r="E13" s="218">
        <v>19.761806981519506</v>
      </c>
      <c r="F13" s="218">
        <v>12.112251882272416</v>
      </c>
      <c r="H13" s="106"/>
    </row>
    <row r="14" spans="1:8" s="94" customFormat="1" x14ac:dyDescent="0.2">
      <c r="A14" s="217" t="s">
        <v>93</v>
      </c>
      <c r="B14" s="218">
        <v>21.886379192334019</v>
      </c>
      <c r="C14" s="218">
        <v>16.695414099931554</v>
      </c>
      <c r="D14" s="218">
        <v>13.25119780971937</v>
      </c>
      <c r="E14" s="218">
        <v>21.886379192334019</v>
      </c>
      <c r="F14" s="218">
        <v>13.111567419575634</v>
      </c>
      <c r="H14" s="106"/>
    </row>
    <row r="15" spans="1:8" s="94" customFormat="1" x14ac:dyDescent="0.2">
      <c r="A15" s="217" t="s">
        <v>117</v>
      </c>
      <c r="B15" s="218">
        <v>135957.990005303</v>
      </c>
      <c r="C15" s="218">
        <v>103749.47277777777</v>
      </c>
      <c r="D15" s="218">
        <v>139778.80141359381</v>
      </c>
      <c r="E15" s="218">
        <v>97711.925000000003</v>
      </c>
      <c r="F15" s="218">
        <v>132686.91899053636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2200.48</v>
      </c>
      <c r="D16" s="218">
        <v>249.79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9.9497590445322786</v>
      </c>
      <c r="C18" s="218">
        <v>10.06229347608126</v>
      </c>
      <c r="D18" s="218">
        <v>10.032451752614559</v>
      </c>
      <c r="E18" s="218">
        <v>4.7969992744829595</v>
      </c>
      <c r="F18" s="218">
        <v>9.8668527109285957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3.3333333333333335</v>
      </c>
      <c r="D19" s="218">
        <v>0</v>
      </c>
      <c r="E19" s="218">
        <v>3.1666666666666665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17.916666666666668</v>
      </c>
      <c r="C20" s="218">
        <v>14.333333333333334</v>
      </c>
      <c r="D20" s="218">
        <v>17.916666666666668</v>
      </c>
      <c r="E20" s="218">
        <v>5.25</v>
      </c>
      <c r="F20" s="218">
        <v>17.916666666666668</v>
      </c>
      <c r="H20" s="106"/>
    </row>
    <row r="21" spans="1:8" s="94" customFormat="1" x14ac:dyDescent="0.2">
      <c r="A21" s="217" t="s">
        <v>99</v>
      </c>
      <c r="B21" s="220">
        <v>0.57887305079224294</v>
      </c>
      <c r="C21" s="220">
        <v>0.99941084573436467</v>
      </c>
      <c r="D21" s="220">
        <v>0.83450916045396539</v>
      </c>
      <c r="E21" s="220">
        <v>0</v>
      </c>
      <c r="F21" s="220">
        <v>0.31393535778973491</v>
      </c>
      <c r="H21" s="110"/>
    </row>
    <row r="22" spans="1:8" s="94" customFormat="1" x14ac:dyDescent="0.2">
      <c r="A22" s="217" t="s">
        <v>138</v>
      </c>
      <c r="B22" s="220">
        <v>0.42112694920775978</v>
      </c>
      <c r="C22" s="220">
        <v>5.8915426563533116E-4</v>
      </c>
      <c r="D22" s="220">
        <v>0.16549083954603327</v>
      </c>
      <c r="E22" s="220">
        <v>1</v>
      </c>
      <c r="F22" s="220">
        <v>0.68606464221026442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0.43454787702850217</v>
      </c>
      <c r="C24" s="220">
        <v>0.19204605221795745</v>
      </c>
      <c r="D24" s="220">
        <v>0.37211229339153906</v>
      </c>
      <c r="E24" s="220">
        <v>1</v>
      </c>
      <c r="F24" s="220">
        <v>0.50041555973613661</v>
      </c>
      <c r="H24" s="110"/>
    </row>
    <row r="25" spans="1:8" s="94" customFormat="1" ht="20.399999999999999" x14ac:dyDescent="0.2">
      <c r="A25" s="221" t="s">
        <v>303</v>
      </c>
      <c r="B25" s="218">
        <v>1.4722418450041983</v>
      </c>
      <c r="C25" s="218">
        <v>1.5159433071894439</v>
      </c>
      <c r="D25" s="218">
        <v>1.4824597154513874</v>
      </c>
      <c r="E25" s="218">
        <v>0</v>
      </c>
      <c r="F25" s="218">
        <v>1.4431286620628485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1968349.3499999996</v>
      </c>
      <c r="C32" s="220">
        <v>2.5592414851991646E-3</v>
      </c>
      <c r="D32" s="219">
        <v>71</v>
      </c>
      <c r="E32" s="220">
        <v>1.2550821990454304E-2</v>
      </c>
    </row>
    <row r="33" spans="1:5" x14ac:dyDescent="0.2">
      <c r="A33" s="217" t="s">
        <v>17</v>
      </c>
      <c r="B33" s="218">
        <v>22132765.229999997</v>
      </c>
      <c r="C33" s="220">
        <v>2.8776950066709262E-2</v>
      </c>
      <c r="D33" s="219">
        <v>253</v>
      </c>
      <c r="E33" s="220">
        <v>4.4723351599787874E-2</v>
      </c>
    </row>
    <row r="34" spans="1:5" x14ac:dyDescent="0.2">
      <c r="A34" s="217" t="s">
        <v>18</v>
      </c>
      <c r="B34" s="218">
        <v>14573216.149999999</v>
      </c>
      <c r="C34" s="220">
        <v>1.8948048700732141E-2</v>
      </c>
      <c r="D34" s="219">
        <v>135</v>
      </c>
      <c r="E34" s="220">
        <v>2.3864238995934241E-2</v>
      </c>
    </row>
    <row r="35" spans="1:5" x14ac:dyDescent="0.2">
      <c r="A35" s="217" t="s">
        <v>19</v>
      </c>
      <c r="B35" s="218">
        <v>14698698.410000006</v>
      </c>
      <c r="C35" s="220">
        <v>1.911120033103017E-2</v>
      </c>
      <c r="D35" s="219">
        <v>112</v>
      </c>
      <c r="E35" s="220">
        <v>1.9798479759589888E-2</v>
      </c>
    </row>
    <row r="36" spans="1:5" x14ac:dyDescent="0.2">
      <c r="A36" s="217" t="s">
        <v>20</v>
      </c>
      <c r="B36" s="218">
        <v>28307660.999999966</v>
      </c>
      <c r="C36" s="220">
        <v>3.6805529658723642E-2</v>
      </c>
      <c r="D36" s="219">
        <v>183</v>
      </c>
      <c r="E36" s="220">
        <v>3.234930175004419E-2</v>
      </c>
    </row>
    <row r="37" spans="1:5" x14ac:dyDescent="0.2">
      <c r="A37" s="217" t="s">
        <v>21</v>
      </c>
      <c r="B37" s="218">
        <v>41970312.569999993</v>
      </c>
      <c r="C37" s="220">
        <v>5.4569665225291421E-2</v>
      </c>
      <c r="D37" s="219">
        <v>268</v>
      </c>
      <c r="E37" s="220">
        <v>4.7374933710447237E-2</v>
      </c>
    </row>
    <row r="38" spans="1:5" x14ac:dyDescent="0.2">
      <c r="A38" s="217" t="s">
        <v>22</v>
      </c>
      <c r="B38" s="218">
        <v>82938098.019999966</v>
      </c>
      <c r="C38" s="220">
        <v>0.1078358479181039</v>
      </c>
      <c r="D38" s="219">
        <v>493</v>
      </c>
      <c r="E38" s="220">
        <v>8.7148665370337636E-2</v>
      </c>
    </row>
    <row r="39" spans="1:5" x14ac:dyDescent="0.2">
      <c r="A39" s="217" t="s">
        <v>23</v>
      </c>
      <c r="B39" s="218">
        <v>98955509.409999982</v>
      </c>
      <c r="C39" s="220">
        <v>0.12866163461841179</v>
      </c>
      <c r="D39" s="219">
        <v>684</v>
      </c>
      <c r="E39" s="220">
        <v>0.12091214424606682</v>
      </c>
    </row>
    <row r="40" spans="1:5" x14ac:dyDescent="0.2">
      <c r="A40" s="217" t="s">
        <v>39</v>
      </c>
      <c r="B40" s="218">
        <v>167733835.01000005</v>
      </c>
      <c r="C40" s="220">
        <v>0.21808699204190773</v>
      </c>
      <c r="D40" s="219">
        <v>1171</v>
      </c>
      <c r="E40" s="220">
        <v>0.20700017677214072</v>
      </c>
    </row>
    <row r="41" spans="1:5" x14ac:dyDescent="0.2">
      <c r="A41" s="217" t="s">
        <v>40</v>
      </c>
      <c r="B41" s="218">
        <v>211312646.22999996</v>
      </c>
      <c r="C41" s="220">
        <v>0.27474802203126741</v>
      </c>
      <c r="D41" s="219">
        <v>1619</v>
      </c>
      <c r="E41" s="220">
        <v>0.28619409581050026</v>
      </c>
    </row>
    <row r="42" spans="1:5" x14ac:dyDescent="0.2">
      <c r="A42" s="217" t="s">
        <v>41</v>
      </c>
      <c r="B42" s="218">
        <v>42715141.970000044</v>
      </c>
      <c r="C42" s="220">
        <v>5.5538090012220702E-2</v>
      </c>
      <c r="D42" s="219">
        <v>368</v>
      </c>
      <c r="E42" s="220">
        <v>6.5052147781509639E-2</v>
      </c>
    </row>
    <row r="43" spans="1:5" x14ac:dyDescent="0.2">
      <c r="A43" s="217" t="s">
        <v>42</v>
      </c>
      <c r="B43" s="218">
        <v>5674239.1000000015</v>
      </c>
      <c r="C43" s="220">
        <v>7.3776274021982828E-3</v>
      </c>
      <c r="D43" s="219">
        <v>42</v>
      </c>
      <c r="E43" s="220">
        <v>7.4244299098462085E-3</v>
      </c>
    </row>
    <row r="44" spans="1:5" x14ac:dyDescent="0.2">
      <c r="A44" s="217" t="s">
        <v>43</v>
      </c>
      <c r="B44" s="218">
        <v>4661987.8899999997</v>
      </c>
      <c r="C44" s="220">
        <v>6.0615016392207626E-3</v>
      </c>
      <c r="D44" s="219">
        <v>40</v>
      </c>
      <c r="E44" s="220">
        <v>7.0708856284249604E-3</v>
      </c>
    </row>
    <row r="45" spans="1:5" x14ac:dyDescent="0.2">
      <c r="A45" s="217" t="s">
        <v>44</v>
      </c>
      <c r="B45" s="218">
        <v>3766923.8399999994</v>
      </c>
      <c r="C45" s="220">
        <v>4.8977422442381688E-3</v>
      </c>
      <c r="D45" s="219">
        <v>24</v>
      </c>
      <c r="E45" s="220">
        <v>4.2425313770549766E-3</v>
      </c>
    </row>
    <row r="46" spans="1:5" x14ac:dyDescent="0.2">
      <c r="A46" s="217" t="s">
        <v>24</v>
      </c>
      <c r="B46" s="218">
        <v>27571927.849999983</v>
      </c>
      <c r="C46" s="220">
        <v>3.5848931786747196E-2</v>
      </c>
      <c r="D46" s="219">
        <v>193</v>
      </c>
      <c r="E46" s="220">
        <v>3.4117023157150435E-2</v>
      </c>
    </row>
    <row r="47" spans="1:5" x14ac:dyDescent="0.2">
      <c r="A47" s="217" t="s">
        <v>25</v>
      </c>
      <c r="B47" s="218">
        <v>133037.43</v>
      </c>
      <c r="C47" s="220">
        <v>1.7297483799828519E-4</v>
      </c>
      <c r="D47" s="219">
        <v>1</v>
      </c>
      <c r="E47" s="220">
        <v>1.7677214071062401E-4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769114349.45999992</v>
      </c>
      <c r="C51" s="225"/>
      <c r="D51" s="226">
        <v>5657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0.78478256678591995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548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4959088.620000001</v>
      </c>
      <c r="C60" s="220">
        <v>6.4477910514630348E-3</v>
      </c>
      <c r="D60" s="219">
        <v>104</v>
      </c>
      <c r="E60" s="220">
        <v>1.8384302633904896E-2</v>
      </c>
    </row>
    <row r="61" spans="1:5" x14ac:dyDescent="0.2">
      <c r="A61" s="217" t="s">
        <v>17</v>
      </c>
      <c r="B61" s="218">
        <v>124935314.05</v>
      </c>
      <c r="C61" s="220">
        <v>0.16244049293543655</v>
      </c>
      <c r="D61" s="219">
        <v>757</v>
      </c>
      <c r="E61" s="220">
        <v>0.13381651051794238</v>
      </c>
    </row>
    <row r="62" spans="1:5" x14ac:dyDescent="0.2">
      <c r="A62" s="217" t="s">
        <v>18</v>
      </c>
      <c r="B62" s="218">
        <v>73107465.770000011</v>
      </c>
      <c r="C62" s="220">
        <v>9.5054091529210488E-2</v>
      </c>
      <c r="D62" s="219">
        <v>398</v>
      </c>
      <c r="E62" s="220">
        <v>7.0355312002828352E-2</v>
      </c>
    </row>
    <row r="63" spans="1:5" x14ac:dyDescent="0.2">
      <c r="A63" s="217" t="s">
        <v>19</v>
      </c>
      <c r="B63" s="218">
        <v>67217029.969999999</v>
      </c>
      <c r="C63" s="220">
        <v>8.739536587399975E-2</v>
      </c>
      <c r="D63" s="219">
        <v>458</v>
      </c>
      <c r="E63" s="220">
        <v>8.0961640445465791E-2</v>
      </c>
    </row>
    <row r="64" spans="1:5" x14ac:dyDescent="0.2">
      <c r="A64" s="217" t="s">
        <v>20</v>
      </c>
      <c r="B64" s="218">
        <v>139871797.48999998</v>
      </c>
      <c r="C64" s="220">
        <v>0.1818608605966133</v>
      </c>
      <c r="D64" s="219">
        <v>938</v>
      </c>
      <c r="E64" s="220">
        <v>0.16581226798656531</v>
      </c>
    </row>
    <row r="65" spans="1:5" x14ac:dyDescent="0.2">
      <c r="A65" s="217" t="s">
        <v>21</v>
      </c>
      <c r="B65" s="218">
        <v>92716638.959999934</v>
      </c>
      <c r="C65" s="220">
        <v>0.12054987535351132</v>
      </c>
      <c r="D65" s="219">
        <v>686</v>
      </c>
      <c r="E65" s="220">
        <v>0.12126568852748806</v>
      </c>
    </row>
    <row r="66" spans="1:5" x14ac:dyDescent="0.2">
      <c r="A66" s="217" t="s">
        <v>22</v>
      </c>
      <c r="B66" s="218">
        <v>69149431.539999992</v>
      </c>
      <c r="C66" s="220">
        <v>8.9907868171423724E-2</v>
      </c>
      <c r="D66" s="219">
        <v>544</v>
      </c>
      <c r="E66" s="220">
        <v>9.6164044546579452E-2</v>
      </c>
    </row>
    <row r="67" spans="1:5" x14ac:dyDescent="0.2">
      <c r="A67" s="217" t="s">
        <v>23</v>
      </c>
      <c r="B67" s="218">
        <v>48835348.530000031</v>
      </c>
      <c r="C67" s="220">
        <v>6.349556286953642E-2</v>
      </c>
      <c r="D67" s="219">
        <v>434</v>
      </c>
      <c r="E67" s="220">
        <v>7.6719109068410812E-2</v>
      </c>
    </row>
    <row r="68" spans="1:5" x14ac:dyDescent="0.2">
      <c r="A68" s="217" t="s">
        <v>39</v>
      </c>
      <c r="B68" s="218">
        <v>98296573.279999867</v>
      </c>
      <c r="C68" s="220">
        <v>0.12780488798449088</v>
      </c>
      <c r="D68" s="219">
        <v>919</v>
      </c>
      <c r="E68" s="220">
        <v>0.16245359731306347</v>
      </c>
    </row>
    <row r="69" spans="1:5" x14ac:dyDescent="0.2">
      <c r="A69" s="217" t="s">
        <v>40</v>
      </c>
      <c r="B69" s="218">
        <v>9845425.8900000025</v>
      </c>
      <c r="C69" s="220">
        <v>1.2800991031974034E-2</v>
      </c>
      <c r="D69" s="219">
        <v>102</v>
      </c>
      <c r="E69" s="220">
        <v>1.8030758352483647E-2</v>
      </c>
    </row>
    <row r="70" spans="1:5" x14ac:dyDescent="0.2">
      <c r="A70" s="217" t="s">
        <v>41</v>
      </c>
      <c r="B70" s="218">
        <v>5815911.3100000005</v>
      </c>
      <c r="C70" s="220">
        <v>7.561829153341618E-3</v>
      </c>
      <c r="D70" s="219">
        <v>61</v>
      </c>
      <c r="E70" s="220">
        <v>1.0783100583348065E-2</v>
      </c>
    </row>
    <row r="71" spans="1:5" x14ac:dyDescent="0.2">
      <c r="A71" s="217" t="s">
        <v>42</v>
      </c>
      <c r="B71" s="218">
        <v>3171669.7199999997</v>
      </c>
      <c r="C71" s="220">
        <v>4.1237947546120405E-3</v>
      </c>
      <c r="D71" s="219">
        <v>27</v>
      </c>
      <c r="E71" s="220">
        <v>4.772847799186848E-3</v>
      </c>
    </row>
    <row r="72" spans="1:5" x14ac:dyDescent="0.2">
      <c r="A72" s="217" t="s">
        <v>43</v>
      </c>
      <c r="B72" s="218">
        <v>3151294.4800000004</v>
      </c>
      <c r="C72" s="220">
        <v>4.0973029331887309E-3</v>
      </c>
      <c r="D72" s="219">
        <v>21</v>
      </c>
      <c r="E72" s="220">
        <v>3.7122149549231043E-3</v>
      </c>
    </row>
    <row r="73" spans="1:5" x14ac:dyDescent="0.2">
      <c r="A73" s="217" t="s">
        <v>44</v>
      </c>
      <c r="B73" s="218">
        <v>1925974.14</v>
      </c>
      <c r="C73" s="220">
        <v>2.5041453736394837E-3</v>
      </c>
      <c r="D73" s="219">
        <v>15</v>
      </c>
      <c r="E73" s="220">
        <v>2.6515821106593601E-3</v>
      </c>
    </row>
    <row r="74" spans="1:5" x14ac:dyDescent="0.2">
      <c r="A74" s="217" t="s">
        <v>24</v>
      </c>
      <c r="B74" s="218">
        <v>4058405.6499999994</v>
      </c>
      <c r="C74" s="220">
        <v>5.2767259547938901E-3</v>
      </c>
      <c r="D74" s="219">
        <v>27</v>
      </c>
      <c r="E74" s="220">
        <v>4.772847799186848E-3</v>
      </c>
    </row>
    <row r="75" spans="1:5" x14ac:dyDescent="0.2">
      <c r="A75" s="217" t="s">
        <v>25</v>
      </c>
      <c r="B75" s="218">
        <v>546474.68999999994</v>
      </c>
      <c r="C75" s="220">
        <v>7.105246318491955E-4</v>
      </c>
      <c r="D75" s="219">
        <v>5</v>
      </c>
      <c r="E75" s="220">
        <v>8.8386070355312004E-4</v>
      </c>
    </row>
    <row r="76" spans="1:5" x14ac:dyDescent="0.2">
      <c r="A76" s="217" t="s">
        <v>26</v>
      </c>
      <c r="B76" s="218">
        <v>1721787.89</v>
      </c>
      <c r="C76" s="220">
        <v>2.2386630690337246E-3</v>
      </c>
      <c r="D76" s="219">
        <v>12</v>
      </c>
      <c r="E76" s="220">
        <v>2.1212656885274883E-3</v>
      </c>
    </row>
    <row r="77" spans="1:5" x14ac:dyDescent="0.2">
      <c r="A77" s="217" t="s">
        <v>3</v>
      </c>
      <c r="B77" s="218">
        <v>19788717.48</v>
      </c>
      <c r="C77" s="220">
        <v>2.5729226731881657E-2</v>
      </c>
      <c r="D77" s="219">
        <v>149</v>
      </c>
      <c r="E77" s="220">
        <v>2.6339048965882978E-2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769114349.45999968</v>
      </c>
      <c r="C79" s="225"/>
      <c r="D79" s="226">
        <v>5657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0.65645998173247111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2.0857067887581075E-3</v>
      </c>
      <c r="D89" s="219">
        <v>13</v>
      </c>
      <c r="E89" s="220">
        <v>2.2980378292381119E-3</v>
      </c>
      <c r="F89" s="113"/>
    </row>
    <row r="90" spans="1:6" x14ac:dyDescent="0.2">
      <c r="A90" s="217" t="s">
        <v>47</v>
      </c>
      <c r="B90" s="218">
        <v>521560064.11000109</v>
      </c>
      <c r="C90" s="220">
        <v>0.67813071551218729</v>
      </c>
      <c r="D90" s="219">
        <v>3774</v>
      </c>
      <c r="E90" s="220">
        <v>0.66713805904189505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245950138.33000022</v>
      </c>
      <c r="C92" s="220">
        <v>0.31978357769905469</v>
      </c>
      <c r="D92" s="219">
        <v>1870</v>
      </c>
      <c r="E92" s="220">
        <v>0.33056390312886691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769114349.46000123</v>
      </c>
      <c r="C94" s="225"/>
      <c r="D94" s="226">
        <v>5657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753279988.30999911</v>
      </c>
      <c r="C101" s="220">
        <v>0.97941221463217087</v>
      </c>
      <c r="D101" s="219">
        <v>5400</v>
      </c>
      <c r="E101" s="220">
        <v>0.95456955983736969</v>
      </c>
    </row>
    <row r="102" spans="1:6" x14ac:dyDescent="0.2">
      <c r="A102" s="217" t="s">
        <v>5</v>
      </c>
      <c r="B102" s="218">
        <v>15834361.150000013</v>
      </c>
      <c r="C102" s="220">
        <v>2.058778536782916E-2</v>
      </c>
      <c r="D102" s="219">
        <v>257</v>
      </c>
      <c r="E102" s="220">
        <v>4.543044016263037E-2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769114349.45999908</v>
      </c>
      <c r="C104" s="225"/>
      <c r="D104" s="226">
        <v>5657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167563538.43999982</v>
      </c>
      <c r="C111" s="220">
        <v>0.21786557299008558</v>
      </c>
      <c r="D111" s="219">
        <v>2285</v>
      </c>
      <c r="E111" s="220">
        <v>0.40392434152377588</v>
      </c>
    </row>
    <row r="112" spans="1:6" x14ac:dyDescent="0.2">
      <c r="A112" s="217" t="s">
        <v>69</v>
      </c>
      <c r="B112" s="218">
        <v>340691304.42000014</v>
      </c>
      <c r="C112" s="220">
        <v>0.44296573670638395</v>
      </c>
      <c r="D112" s="219">
        <v>2547</v>
      </c>
      <c r="E112" s="220">
        <v>0.45023864238995936</v>
      </c>
    </row>
    <row r="113" spans="1:5" x14ac:dyDescent="0.2">
      <c r="A113" s="217" t="s">
        <v>70</v>
      </c>
      <c r="B113" s="218">
        <v>131349231.46999998</v>
      </c>
      <c r="C113" s="220">
        <v>0.17077984770693863</v>
      </c>
      <c r="D113" s="219">
        <v>556</v>
      </c>
      <c r="E113" s="220">
        <v>9.8285310235106949E-2</v>
      </c>
    </row>
    <row r="114" spans="1:5" x14ac:dyDescent="0.2">
      <c r="A114" s="217" t="s">
        <v>71</v>
      </c>
      <c r="B114" s="218">
        <v>52443635.45000001</v>
      </c>
      <c r="C114" s="220">
        <v>6.8187045901329249E-2</v>
      </c>
      <c r="D114" s="219">
        <v>152</v>
      </c>
      <c r="E114" s="220">
        <v>2.6869365388014849E-2</v>
      </c>
    </row>
    <row r="115" spans="1:5" x14ac:dyDescent="0.2">
      <c r="A115" s="217" t="s">
        <v>72</v>
      </c>
      <c r="B115" s="218">
        <v>22143959.879999999</v>
      </c>
      <c r="C115" s="220">
        <v>2.8791505314583469E-2</v>
      </c>
      <c r="D115" s="219">
        <v>50</v>
      </c>
      <c r="E115" s="220">
        <v>8.8386070355311996E-3</v>
      </c>
    </row>
    <row r="116" spans="1:5" x14ac:dyDescent="0.2">
      <c r="A116" s="217" t="s">
        <v>73</v>
      </c>
      <c r="B116" s="218">
        <v>21383677.539999999</v>
      </c>
      <c r="C116" s="220">
        <v>2.7802988664837176E-2</v>
      </c>
      <c r="D116" s="219">
        <v>36</v>
      </c>
      <c r="E116" s="220">
        <v>6.363797065582464E-3</v>
      </c>
    </row>
    <row r="117" spans="1:5" x14ac:dyDescent="0.2">
      <c r="A117" s="217" t="s">
        <v>74</v>
      </c>
      <c r="B117" s="218">
        <v>16102436.689999999</v>
      </c>
      <c r="C117" s="220">
        <v>2.0936336321517885E-2</v>
      </c>
      <c r="D117" s="219">
        <v>18</v>
      </c>
      <c r="E117" s="220">
        <v>3.181898532791232E-3</v>
      </c>
    </row>
    <row r="118" spans="1:5" x14ac:dyDescent="0.2">
      <c r="A118" s="217" t="s">
        <v>178</v>
      </c>
      <c r="B118" s="218">
        <v>5302886</v>
      </c>
      <c r="C118" s="220">
        <v>6.8947952976344661E-3</v>
      </c>
      <c r="D118" s="219">
        <v>5</v>
      </c>
      <c r="E118" s="220">
        <v>8.8386070355312004E-4</v>
      </c>
    </row>
    <row r="119" spans="1:5" x14ac:dyDescent="0.2">
      <c r="A119" s="217" t="s">
        <v>75</v>
      </c>
      <c r="B119" s="218">
        <v>6917572.5700000003</v>
      </c>
      <c r="C119" s="220">
        <v>8.9942055753567344E-3</v>
      </c>
      <c r="D119" s="219">
        <v>5</v>
      </c>
      <c r="E119" s="220">
        <v>8.8386070355312004E-4</v>
      </c>
    </row>
    <row r="120" spans="1:5" x14ac:dyDescent="0.2">
      <c r="A120" s="217" t="s">
        <v>78</v>
      </c>
      <c r="B120" s="218">
        <v>1652049</v>
      </c>
      <c r="C120" s="220">
        <v>2.1479887888711398E-3</v>
      </c>
      <c r="D120" s="219">
        <v>1</v>
      </c>
      <c r="E120" s="220">
        <v>1.7677214071062401E-4</v>
      </c>
    </row>
    <row r="121" spans="1:5" x14ac:dyDescent="0.2">
      <c r="A121" s="217" t="s">
        <v>76</v>
      </c>
      <c r="B121" s="218">
        <v>3564058</v>
      </c>
      <c r="C121" s="220">
        <v>4.6339767324616258E-3</v>
      </c>
      <c r="D121" s="219">
        <v>2</v>
      </c>
      <c r="E121" s="220">
        <v>3.5354428142124803E-4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769114349.46000004</v>
      </c>
      <c r="C124" s="225"/>
      <c r="D124" s="226">
        <v>5657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135957.990005303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461581693.82000107</v>
      </c>
      <c r="C133" s="220">
        <v>0.60014703163980676</v>
      </c>
      <c r="D133" s="219">
        <v>3178</v>
      </c>
      <c r="E133" s="220">
        <v>0.56178186317836309</v>
      </c>
    </row>
    <row r="134" spans="1:6" x14ac:dyDescent="0.2">
      <c r="A134" s="217" t="s">
        <v>7</v>
      </c>
      <c r="B134" s="218">
        <v>292855614.66000062</v>
      </c>
      <c r="C134" s="220">
        <v>0.3807699269498947</v>
      </c>
      <c r="D134" s="219">
        <v>2310</v>
      </c>
      <c r="E134" s="220">
        <v>0.40834364504154147</v>
      </c>
    </row>
    <row r="135" spans="1:6" x14ac:dyDescent="0.2">
      <c r="A135" s="217" t="s">
        <v>8</v>
      </c>
      <c r="B135" s="218">
        <v>14677040.980000004</v>
      </c>
      <c r="C135" s="220">
        <v>1.9083041410298499E-2</v>
      </c>
      <c r="D135" s="219">
        <v>169</v>
      </c>
      <c r="E135" s="220">
        <v>2.9874491780095457E-2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769114349.46000171</v>
      </c>
      <c r="C137" s="220"/>
      <c r="D137" s="226">
        <v>5657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5.5249300744206054E-5</v>
      </c>
      <c r="D145" s="219">
        <v>1</v>
      </c>
      <c r="E145" s="220">
        <v>1.7677214071062401E-4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1.9884015960354068E-4</v>
      </c>
      <c r="D147" s="219">
        <v>1</v>
      </c>
      <c r="E147" s="220">
        <v>1.7677214071062401E-4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3.6086182788666593E-4</v>
      </c>
      <c r="D150" s="219">
        <v>4</v>
      </c>
      <c r="E150" s="220">
        <v>7.0708856284249606E-4</v>
      </c>
    </row>
    <row r="151" spans="1:5" x14ac:dyDescent="0.2">
      <c r="A151" s="230">
        <v>2003</v>
      </c>
      <c r="B151" s="218">
        <v>3372108.8000000003</v>
      </c>
      <c r="C151" s="220">
        <v>4.3844050008526999E-3</v>
      </c>
      <c r="D151" s="219">
        <v>31</v>
      </c>
      <c r="E151" s="220">
        <v>5.4799363620293444E-3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1.1094346381641344E-4</v>
      </c>
      <c r="D153" s="219">
        <v>1</v>
      </c>
      <c r="E153" s="220">
        <v>1.7677214071062401E-4</v>
      </c>
    </row>
    <row r="154" spans="1:5" x14ac:dyDescent="0.2">
      <c r="A154" s="230">
        <v>2006</v>
      </c>
      <c r="B154" s="218">
        <v>228602905.24000013</v>
      </c>
      <c r="C154" s="220">
        <v>0.29722876110750412</v>
      </c>
      <c r="D154" s="219">
        <v>1763</v>
      </c>
      <c r="E154" s="220">
        <v>0.3116492840728301</v>
      </c>
    </row>
    <row r="155" spans="1:5" x14ac:dyDescent="0.2">
      <c r="A155" s="230">
        <v>2007</v>
      </c>
      <c r="B155" s="218">
        <v>536581039.3500011</v>
      </c>
      <c r="C155" s="220">
        <v>0.69766093913959237</v>
      </c>
      <c r="D155" s="219">
        <v>3856</v>
      </c>
      <c r="E155" s="220">
        <v>0.68163337458016615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769114349.46000123</v>
      </c>
      <c r="C157" s="220"/>
      <c r="D157" s="232">
        <v>5657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148.19777726999024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112520295.60000008</v>
      </c>
      <c r="C166" s="220">
        <v>0.14629852593310891</v>
      </c>
      <c r="D166" s="219">
        <v>870</v>
      </c>
      <c r="E166" s="220">
        <v>0.15379176241824288</v>
      </c>
    </row>
    <row r="167" spans="1:6" x14ac:dyDescent="0.2">
      <c r="A167" s="217" t="s">
        <v>10</v>
      </c>
      <c r="B167" s="218">
        <v>218251885.17000005</v>
      </c>
      <c r="C167" s="220">
        <v>0.28377039815111482</v>
      </c>
      <c r="D167" s="219">
        <v>1632</v>
      </c>
      <c r="E167" s="220">
        <v>0.28849213363973836</v>
      </c>
    </row>
    <row r="168" spans="1:6" x14ac:dyDescent="0.2">
      <c r="A168" s="217" t="s">
        <v>11</v>
      </c>
      <c r="B168" s="218">
        <v>418450561.28000057</v>
      </c>
      <c r="C168" s="220">
        <v>0.54406807202829721</v>
      </c>
      <c r="D168" s="219">
        <v>3029</v>
      </c>
      <c r="E168" s="220">
        <v>0.53544281421248008</v>
      </c>
    </row>
    <row r="169" spans="1:6" x14ac:dyDescent="0.2">
      <c r="A169" s="217" t="s">
        <v>12</v>
      </c>
      <c r="B169" s="218">
        <v>19891607.410000004</v>
      </c>
      <c r="C169" s="220">
        <v>2.5863003887479162E-2</v>
      </c>
      <c r="D169" s="219">
        <v>126</v>
      </c>
      <c r="E169" s="220">
        <v>2.2273289729538626E-2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769114349.46000063</v>
      </c>
      <c r="C174" s="225"/>
      <c r="D174" s="226">
        <v>5657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9.9497590445322786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353285659.84000039</v>
      </c>
      <c r="C183" s="220">
        <v>0.459340877059496</v>
      </c>
      <c r="D183" s="219">
        <v>2838</v>
      </c>
      <c r="E183" s="220">
        <v>0.50167933533675091</v>
      </c>
      <c r="F183" s="104"/>
    </row>
    <row r="184" spans="1:6" x14ac:dyDescent="0.2">
      <c r="A184" s="217" t="s">
        <v>50</v>
      </c>
      <c r="B184" s="218">
        <v>415828689.62000024</v>
      </c>
      <c r="C184" s="220">
        <v>0.540659122940504</v>
      </c>
      <c r="D184" s="219">
        <v>2819</v>
      </c>
      <c r="E184" s="220">
        <v>0.49832066466324909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769114349.46000063</v>
      </c>
      <c r="C186" s="225"/>
      <c r="D186" s="226">
        <v>5657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29909126.729999986</v>
      </c>
      <c r="C193" s="220">
        <v>3.8887750242859689E-2</v>
      </c>
      <c r="D193" s="219">
        <v>331</v>
      </c>
      <c r="E193" s="220">
        <v>5.8511578575216543E-2</v>
      </c>
      <c r="F193" s="220">
        <v>0.80709016118493915</v>
      </c>
    </row>
    <row r="194" spans="1:6" x14ac:dyDescent="0.2">
      <c r="A194" s="217" t="s">
        <v>52</v>
      </c>
      <c r="B194" s="218">
        <v>90298131.189999849</v>
      </c>
      <c r="C194" s="220">
        <v>0.11740533934050085</v>
      </c>
      <c r="D194" s="219">
        <v>812</v>
      </c>
      <c r="E194" s="220">
        <v>0.14353897825702669</v>
      </c>
      <c r="F194" s="220">
        <v>0.80042741859395505</v>
      </c>
    </row>
    <row r="195" spans="1:6" x14ac:dyDescent="0.2">
      <c r="A195" s="217" t="s">
        <v>53</v>
      </c>
      <c r="B195" s="218">
        <v>80689818.949999973</v>
      </c>
      <c r="C195" s="220">
        <v>0.10491264271255998</v>
      </c>
      <c r="D195" s="219">
        <v>795</v>
      </c>
      <c r="E195" s="220">
        <v>0.14053385186494607</v>
      </c>
      <c r="F195" s="220">
        <v>0.80617415227466949</v>
      </c>
    </row>
    <row r="196" spans="1:6" x14ac:dyDescent="0.2">
      <c r="A196" s="217" t="s">
        <v>54</v>
      </c>
      <c r="B196" s="218">
        <v>42079105.089999981</v>
      </c>
      <c r="C196" s="220">
        <v>5.471111690939584E-2</v>
      </c>
      <c r="D196" s="219">
        <v>354</v>
      </c>
      <c r="E196" s="220">
        <v>6.2577337811560899E-2</v>
      </c>
      <c r="F196" s="220">
        <v>0.7866895914517309</v>
      </c>
    </row>
    <row r="197" spans="1:6" x14ac:dyDescent="0.2">
      <c r="A197" s="217" t="s">
        <v>55</v>
      </c>
      <c r="B197" s="218">
        <v>33241682.619999994</v>
      </c>
      <c r="C197" s="220">
        <v>4.3220728677522649E-2</v>
      </c>
      <c r="D197" s="219">
        <v>298</v>
      </c>
      <c r="E197" s="220">
        <v>5.2678097931765956E-2</v>
      </c>
      <c r="F197" s="220">
        <v>0.78197919553054185</v>
      </c>
    </row>
    <row r="198" spans="1:6" x14ac:dyDescent="0.2">
      <c r="A198" s="217" t="s">
        <v>56</v>
      </c>
      <c r="B198" s="218">
        <v>27417646.170000002</v>
      </c>
      <c r="C198" s="220">
        <v>3.5648335243322539E-2</v>
      </c>
      <c r="D198" s="219">
        <v>218</v>
      </c>
      <c r="E198" s="220">
        <v>3.8536326674916035E-2</v>
      </c>
      <c r="F198" s="220">
        <v>0.78995351538604397</v>
      </c>
    </row>
    <row r="199" spans="1:6" x14ac:dyDescent="0.2">
      <c r="A199" s="217" t="s">
        <v>27</v>
      </c>
      <c r="B199" s="218">
        <v>192116643.72000009</v>
      </c>
      <c r="C199" s="220">
        <v>0.24978944139436016</v>
      </c>
      <c r="D199" s="219">
        <v>1235</v>
      </c>
      <c r="E199" s="220">
        <v>0.21831359377762063</v>
      </c>
      <c r="F199" s="220">
        <v>0.77904048483491117</v>
      </c>
    </row>
    <row r="200" spans="1:6" x14ac:dyDescent="0.2">
      <c r="A200" s="217" t="s">
        <v>57</v>
      </c>
      <c r="B200" s="218">
        <v>87416615.160000026</v>
      </c>
      <c r="C200" s="220">
        <v>0.11365880147909838</v>
      </c>
      <c r="D200" s="219">
        <v>605</v>
      </c>
      <c r="E200" s="220">
        <v>0.10694714512992752</v>
      </c>
      <c r="F200" s="220">
        <v>0.78981249307049983</v>
      </c>
    </row>
    <row r="201" spans="1:6" x14ac:dyDescent="0.2">
      <c r="A201" s="217" t="s">
        <v>58</v>
      </c>
      <c r="B201" s="218">
        <v>142305241.61000001</v>
      </c>
      <c r="C201" s="220">
        <v>0.18502481680378663</v>
      </c>
      <c r="D201" s="219">
        <v>589</v>
      </c>
      <c r="E201" s="220">
        <v>0.10411879087855754</v>
      </c>
      <c r="F201" s="220">
        <v>0.76094522398699571</v>
      </c>
    </row>
    <row r="202" spans="1:6" x14ac:dyDescent="0.2">
      <c r="A202" s="217" t="s">
        <v>59</v>
      </c>
      <c r="B202" s="218">
        <v>28587379.399999991</v>
      </c>
      <c r="C202" s="220">
        <v>3.7169218621485055E-2</v>
      </c>
      <c r="D202" s="219">
        <v>249</v>
      </c>
      <c r="E202" s="220">
        <v>4.4016263036945377E-2</v>
      </c>
      <c r="F202" s="220">
        <v>0.78901200910539382</v>
      </c>
    </row>
    <row r="203" spans="1:6" x14ac:dyDescent="0.2">
      <c r="A203" s="217" t="s">
        <v>60</v>
      </c>
      <c r="B203" s="218">
        <v>14677040.980000004</v>
      </c>
      <c r="C203" s="220">
        <v>1.9083041410298544E-2</v>
      </c>
      <c r="D203" s="219">
        <v>169</v>
      </c>
      <c r="E203" s="220">
        <v>2.9874491780095457E-2</v>
      </c>
      <c r="F203" s="220">
        <v>0.78363371685400407</v>
      </c>
    </row>
    <row r="204" spans="1:6" x14ac:dyDescent="0.2">
      <c r="A204" s="217" t="s">
        <v>2</v>
      </c>
      <c r="B204" s="218">
        <v>375917.83999999997</v>
      </c>
      <c r="C204" s="220">
        <v>4.8876716480967272E-4</v>
      </c>
      <c r="D204" s="219">
        <v>2</v>
      </c>
      <c r="E204" s="220">
        <v>3.5354428142124803E-4</v>
      </c>
      <c r="F204" s="220">
        <v>0.84051788621372292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769114349.45999992</v>
      </c>
      <c r="C206" s="225"/>
      <c r="D206" s="226">
        <v>5657</v>
      </c>
      <c r="E206" s="225"/>
      <c r="F206" s="234">
        <v>0.78478256678591995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106199.08</v>
      </c>
      <c r="C213" s="220">
        <v>1.3807970176939627E-4</v>
      </c>
      <c r="D213" s="219">
        <v>1</v>
      </c>
      <c r="E213" s="220">
        <v>1.7677214071062401E-4</v>
      </c>
    </row>
    <row r="214" spans="1:6" x14ac:dyDescent="0.2">
      <c r="A214" s="217" t="s">
        <v>279</v>
      </c>
      <c r="B214" s="218">
        <v>125072011.71999997</v>
      </c>
      <c r="C214" s="220">
        <v>0.16261822680569391</v>
      </c>
      <c r="D214" s="219">
        <v>870</v>
      </c>
      <c r="E214" s="220">
        <v>0.15379176241824288</v>
      </c>
    </row>
    <row r="215" spans="1:6" x14ac:dyDescent="0.2">
      <c r="A215" s="217" t="s">
        <v>256</v>
      </c>
      <c r="B215" s="218">
        <v>604249757.74999988</v>
      </c>
      <c r="C215" s="220">
        <v>0.78564358885547714</v>
      </c>
      <c r="D215" s="219">
        <v>4513</v>
      </c>
      <c r="E215" s="220">
        <v>0.79777267102704619</v>
      </c>
    </row>
    <row r="216" spans="1:6" x14ac:dyDescent="0.2">
      <c r="A216" s="217" t="s">
        <v>257</v>
      </c>
      <c r="B216" s="218">
        <v>6455970.6999999993</v>
      </c>
      <c r="C216" s="220">
        <v>8.394032310712677E-3</v>
      </c>
      <c r="D216" s="219">
        <v>30</v>
      </c>
      <c r="E216" s="220">
        <v>5.3031642213187203E-3</v>
      </c>
    </row>
    <row r="217" spans="1:6" x14ac:dyDescent="0.2">
      <c r="A217" s="217" t="s">
        <v>258</v>
      </c>
      <c r="B217" s="218">
        <v>23580570.280000001</v>
      </c>
      <c r="C217" s="220">
        <v>3.0659381529620496E-2</v>
      </c>
      <c r="D217" s="219">
        <v>152</v>
      </c>
      <c r="E217" s="220">
        <v>2.6869365388014849E-2</v>
      </c>
    </row>
    <row r="218" spans="1:6" x14ac:dyDescent="0.2">
      <c r="A218" s="217" t="s">
        <v>259</v>
      </c>
      <c r="B218" s="218">
        <v>9309915.6799999997</v>
      </c>
      <c r="C218" s="220">
        <v>1.2104722381706377E-2</v>
      </c>
      <c r="D218" s="219">
        <v>89</v>
      </c>
      <c r="E218" s="220">
        <v>1.5732720523245536E-2</v>
      </c>
    </row>
    <row r="219" spans="1:6" x14ac:dyDescent="0.2">
      <c r="A219" s="217" t="s">
        <v>38</v>
      </c>
      <c r="B219" s="218">
        <v>339924.25</v>
      </c>
      <c r="C219" s="220">
        <v>4.4196841502003315E-4</v>
      </c>
      <c r="D219" s="219">
        <v>2</v>
      </c>
      <c r="E219" s="220">
        <v>3.5354428142124803E-4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769114349.4599998</v>
      </c>
      <c r="C228" s="225"/>
      <c r="D228" s="226">
        <v>5657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2.7006344372295252E-2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743344536.81999898</v>
      </c>
      <c r="C237" s="220">
        <v>0.98617072705021558</v>
      </c>
      <c r="D237" s="219">
        <v>5492</v>
      </c>
      <c r="E237" s="220">
        <v>0.98972787889709857</v>
      </c>
    </row>
    <row r="238" spans="1:6" x14ac:dyDescent="0.2">
      <c r="A238" s="217" t="s">
        <v>62</v>
      </c>
      <c r="B238" s="218">
        <v>5704435.7499999991</v>
      </c>
      <c r="C238" s="220">
        <v>7.5678871268155543E-3</v>
      </c>
      <c r="D238" s="219">
        <v>41</v>
      </c>
      <c r="E238" s="220">
        <v>7.3887186880519009E-3</v>
      </c>
    </row>
    <row r="239" spans="1:6" x14ac:dyDescent="0.2">
      <c r="A239" s="217" t="s">
        <v>63</v>
      </c>
      <c r="B239" s="218">
        <v>2334611.08</v>
      </c>
      <c r="C239" s="220">
        <v>3.0972516674331835E-3</v>
      </c>
      <c r="D239" s="219">
        <v>12</v>
      </c>
      <c r="E239" s="220">
        <v>2.1625518111371418E-3</v>
      </c>
    </row>
    <row r="240" spans="1:6" x14ac:dyDescent="0.2">
      <c r="A240" s="217" t="s">
        <v>64</v>
      </c>
      <c r="B240" s="218">
        <v>2385025</v>
      </c>
      <c r="C240" s="220">
        <v>3.1641341555355882E-3</v>
      </c>
      <c r="D240" s="219">
        <v>4</v>
      </c>
      <c r="E240" s="220">
        <v>7.2085060371238064E-4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753768608.64999902</v>
      </c>
      <c r="C246" s="225"/>
      <c r="D246" s="226">
        <v>5549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1.5870438742812021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13957011.740000002</v>
      </c>
      <c r="C255" s="220">
        <v>0.90950394072242902</v>
      </c>
      <c r="D255" s="219">
        <v>97</v>
      </c>
      <c r="E255" s="220">
        <v>0.89814814814814814</v>
      </c>
    </row>
    <row r="256" spans="1:5" x14ac:dyDescent="0.2">
      <c r="A256" s="217" t="s">
        <v>62</v>
      </c>
      <c r="B256" s="218">
        <v>298591.02</v>
      </c>
      <c r="C256" s="220">
        <v>1.9457582641134154E-2</v>
      </c>
      <c r="D256" s="219">
        <v>3</v>
      </c>
      <c r="E256" s="220">
        <v>2.7777777777777776E-2</v>
      </c>
    </row>
    <row r="257" spans="1:6" x14ac:dyDescent="0.2">
      <c r="A257" s="217" t="s">
        <v>63</v>
      </c>
      <c r="B257" s="218">
        <v>411743.76</v>
      </c>
      <c r="C257" s="220">
        <v>2.6831142601580271E-2</v>
      </c>
      <c r="D257" s="219">
        <v>2</v>
      </c>
      <c r="E257" s="220">
        <v>1.8518518518518517E-2</v>
      </c>
    </row>
    <row r="258" spans="1:6" x14ac:dyDescent="0.2">
      <c r="A258" s="217" t="s">
        <v>64</v>
      </c>
      <c r="B258" s="218">
        <v>124918.71</v>
      </c>
      <c r="C258" s="220">
        <v>8.1402854086129964E-3</v>
      </c>
      <c r="D258" s="219">
        <v>1</v>
      </c>
      <c r="E258" s="220">
        <v>9.2592592592592587E-3</v>
      </c>
    </row>
    <row r="259" spans="1:6" x14ac:dyDescent="0.2">
      <c r="A259" s="217" t="s">
        <v>65</v>
      </c>
      <c r="B259" s="218">
        <v>0</v>
      </c>
      <c r="C259" s="220">
        <v>0</v>
      </c>
      <c r="D259" s="219">
        <v>0</v>
      </c>
      <c r="E259" s="220">
        <v>0</v>
      </c>
    </row>
    <row r="260" spans="1:6" x14ac:dyDescent="0.2">
      <c r="A260" s="217" t="s">
        <v>66</v>
      </c>
      <c r="B260" s="218">
        <v>0</v>
      </c>
      <c r="C260" s="220">
        <v>0</v>
      </c>
      <c r="D260" s="219">
        <v>0</v>
      </c>
      <c r="E260" s="220">
        <v>0</v>
      </c>
    </row>
    <row r="261" spans="1:6" x14ac:dyDescent="0.2">
      <c r="A261" s="217" t="s">
        <v>160</v>
      </c>
      <c r="B261" s="218">
        <v>447063.5</v>
      </c>
      <c r="C261" s="220">
        <v>2.9132741490633839E-2</v>
      </c>
      <c r="D261" s="219">
        <v>4</v>
      </c>
      <c r="E261" s="220">
        <v>3.7037037037037035E-2</v>
      </c>
    </row>
    <row r="262" spans="1:6" x14ac:dyDescent="0.2">
      <c r="A262" s="217" t="s">
        <v>159</v>
      </c>
      <c r="B262" s="218">
        <v>106412.08</v>
      </c>
      <c r="C262" s="220">
        <v>6.9343071356097003E-3</v>
      </c>
      <c r="D262" s="219">
        <v>1</v>
      </c>
      <c r="E262" s="220">
        <v>9.2592592592592587E-3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15345740.810000002</v>
      </c>
      <c r="C264" s="225"/>
      <c r="D264" s="226">
        <v>108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2.4661349157946142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445219569.88000095</v>
      </c>
      <c r="C274" s="220">
        <v>0.57887305079224138</v>
      </c>
      <c r="D274" s="219">
        <v>3162</v>
      </c>
      <c r="E274" s="220">
        <v>0.55895350892699314</v>
      </c>
    </row>
    <row r="275" spans="1:6" x14ac:dyDescent="0.2">
      <c r="A275" s="217" t="s">
        <v>140</v>
      </c>
      <c r="B275" s="218">
        <v>323894779.58000022</v>
      </c>
      <c r="C275" s="220">
        <v>0.42112694920775856</v>
      </c>
      <c r="D275" s="219">
        <v>2495</v>
      </c>
      <c r="E275" s="220">
        <v>0.44104649107300692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769114349.46000123</v>
      </c>
      <c r="C277" s="220"/>
      <c r="D277" s="232">
        <v>5657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72150896.269999996</v>
      </c>
      <c r="C285" s="220">
        <v>9.3810362946235071E-2</v>
      </c>
      <c r="D285" s="219">
        <v>512</v>
      </c>
      <c r="E285" s="220">
        <v>9.0507336043839495E-2</v>
      </c>
    </row>
    <row r="286" spans="1:6" x14ac:dyDescent="0.2">
      <c r="A286" s="217" t="s">
        <v>37</v>
      </c>
      <c r="B286" s="218">
        <v>696963453.18999922</v>
      </c>
      <c r="C286" s="220">
        <v>0.90618963705376498</v>
      </c>
      <c r="D286" s="219">
        <v>5145</v>
      </c>
      <c r="E286" s="220">
        <v>0.90949266395616046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769114349.4599992</v>
      </c>
      <c r="C288" s="220"/>
      <c r="D288" s="232">
        <v>5657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7264084.1900000004</v>
      </c>
      <c r="C297" s="220">
        <v>1.6315734261092545E-2</v>
      </c>
      <c r="D297" s="219">
        <v>41</v>
      </c>
      <c r="E297" s="220">
        <v>1.2966476913345983E-2</v>
      </c>
    </row>
    <row r="298" spans="1:6" x14ac:dyDescent="0.2">
      <c r="A298" s="217" t="s">
        <v>182</v>
      </c>
      <c r="B298" s="218">
        <v>15626696.639999997</v>
      </c>
      <c r="C298" s="220">
        <v>3.5098853907549174E-2</v>
      </c>
      <c r="D298" s="219">
        <v>111</v>
      </c>
      <c r="E298" s="220">
        <v>3.510436432637571E-2</v>
      </c>
    </row>
    <row r="299" spans="1:6" x14ac:dyDescent="0.2">
      <c r="A299" s="217" t="s">
        <v>80</v>
      </c>
      <c r="B299" s="218">
        <v>165994573.16000003</v>
      </c>
      <c r="C299" s="220">
        <v>0.37283754890815013</v>
      </c>
      <c r="D299" s="219">
        <v>1176</v>
      </c>
      <c r="E299" s="220">
        <v>0.3719165085388994</v>
      </c>
    </row>
    <row r="300" spans="1:6" x14ac:dyDescent="0.2">
      <c r="A300" s="217" t="s">
        <v>81</v>
      </c>
      <c r="B300" s="218">
        <v>139205421.03999993</v>
      </c>
      <c r="C300" s="220">
        <v>0.31266689619578042</v>
      </c>
      <c r="D300" s="219">
        <v>1055</v>
      </c>
      <c r="E300" s="220">
        <v>0.33364958886780521</v>
      </c>
    </row>
    <row r="301" spans="1:6" x14ac:dyDescent="0.2">
      <c r="A301" s="217" t="s">
        <v>82</v>
      </c>
      <c r="B301" s="218">
        <v>85746169.089999929</v>
      </c>
      <c r="C301" s="220">
        <v>0.19259299206706279</v>
      </c>
      <c r="D301" s="219">
        <v>571</v>
      </c>
      <c r="E301" s="220">
        <v>0.1805819101834282</v>
      </c>
    </row>
    <row r="302" spans="1:6" x14ac:dyDescent="0.2">
      <c r="A302" s="217" t="s">
        <v>83</v>
      </c>
      <c r="B302" s="218">
        <v>19332010.59</v>
      </c>
      <c r="C302" s="220">
        <v>4.3421295688351166E-2</v>
      </c>
      <c r="D302" s="219">
        <v>123</v>
      </c>
      <c r="E302" s="220">
        <v>3.8899430740037953E-2</v>
      </c>
    </row>
    <row r="303" spans="1:6" x14ac:dyDescent="0.2">
      <c r="A303" s="217" t="s">
        <v>84</v>
      </c>
      <c r="B303" s="218">
        <v>5453956.4699999997</v>
      </c>
      <c r="C303" s="220">
        <v>1.2250037597111928E-2</v>
      </c>
      <c r="D303" s="219">
        <v>44</v>
      </c>
      <c r="E303" s="220">
        <v>1.3915243516761544E-2</v>
      </c>
    </row>
    <row r="304" spans="1:6" x14ac:dyDescent="0.2">
      <c r="A304" s="217" t="s">
        <v>85</v>
      </c>
      <c r="B304" s="218">
        <v>3118010.77</v>
      </c>
      <c r="C304" s="220">
        <v>7.003310233735678E-3</v>
      </c>
      <c r="D304" s="219">
        <v>17</v>
      </c>
      <c r="E304" s="220">
        <v>5.3763440860215058E-3</v>
      </c>
    </row>
    <row r="305" spans="1:5" x14ac:dyDescent="0.2">
      <c r="A305" s="217" t="s">
        <v>86</v>
      </c>
      <c r="B305" s="218">
        <v>667581.12</v>
      </c>
      <c r="C305" s="220">
        <v>1.4994424440505463E-3</v>
      </c>
      <c r="D305" s="219">
        <v>6</v>
      </c>
      <c r="E305" s="220">
        <v>1.8975332068311196E-3</v>
      </c>
    </row>
    <row r="306" spans="1:5" x14ac:dyDescent="0.2">
      <c r="A306" s="217" t="s">
        <v>0</v>
      </c>
      <c r="B306" s="218">
        <v>532292.75</v>
      </c>
      <c r="C306" s="220">
        <v>1.1955735686629161E-3</v>
      </c>
      <c r="D306" s="219">
        <v>4</v>
      </c>
      <c r="E306" s="220">
        <v>1.2650221378874131E-3</v>
      </c>
    </row>
    <row r="307" spans="1:5" x14ac:dyDescent="0.2">
      <c r="A307" s="217" t="s">
        <v>67</v>
      </c>
      <c r="B307" s="218">
        <v>1019081.37</v>
      </c>
      <c r="C307" s="220">
        <v>2.2889410954569523E-3</v>
      </c>
      <c r="D307" s="219">
        <v>6</v>
      </c>
      <c r="E307" s="220">
        <v>1.8975332068311196E-3</v>
      </c>
    </row>
    <row r="308" spans="1:5" x14ac:dyDescent="0.2">
      <c r="A308" s="217" t="s">
        <v>79</v>
      </c>
      <c r="B308" s="218">
        <v>1259692.69</v>
      </c>
      <c r="C308" s="220">
        <v>2.8293740329957311E-3</v>
      </c>
      <c r="D308" s="219">
        <v>8</v>
      </c>
      <c r="E308" s="220">
        <v>2.5300442757748261E-3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445219569.87999988</v>
      </c>
      <c r="C310" s="220"/>
      <c r="D310" s="226">
        <v>3162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1.4722418450041983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545595352.25000119</v>
      </c>
      <c r="C323" s="220">
        <v>0.70938131973882212</v>
      </c>
      <c r="D323" s="219">
        <v>3921</v>
      </c>
      <c r="E323" s="220">
        <v>0.69312356372635675</v>
      </c>
    </row>
    <row r="324" spans="1:5" x14ac:dyDescent="0.2">
      <c r="A324" s="217" t="s">
        <v>166</v>
      </c>
      <c r="B324" s="218">
        <v>169258802.37</v>
      </c>
      <c r="C324" s="220">
        <v>0.22006974969175574</v>
      </c>
      <c r="D324" s="219">
        <v>1336</v>
      </c>
      <c r="E324" s="220">
        <v>0.23616757998939367</v>
      </c>
    </row>
    <row r="325" spans="1:5" x14ac:dyDescent="0.2">
      <c r="A325" s="217" t="s">
        <v>167</v>
      </c>
      <c r="B325" s="218">
        <v>29648066.439999994</v>
      </c>
      <c r="C325" s="220">
        <v>3.8548320494626115E-2</v>
      </c>
      <c r="D325" s="219">
        <v>223</v>
      </c>
      <c r="E325" s="220">
        <v>3.9420187378469154E-2</v>
      </c>
    </row>
    <row r="326" spans="1:5" x14ac:dyDescent="0.2">
      <c r="A326" s="217" t="s">
        <v>168</v>
      </c>
      <c r="B326" s="218">
        <v>3590243.8000000007</v>
      </c>
      <c r="C326" s="220">
        <v>4.6680234252822464E-3</v>
      </c>
      <c r="D326" s="219">
        <v>44</v>
      </c>
      <c r="E326" s="220">
        <v>7.7779741912674559E-3</v>
      </c>
    </row>
    <row r="327" spans="1:5" x14ac:dyDescent="0.2">
      <c r="A327" s="217" t="s">
        <v>169</v>
      </c>
      <c r="B327" s="218">
        <v>21021884.599999994</v>
      </c>
      <c r="C327" s="220">
        <v>2.73325866495139E-2</v>
      </c>
      <c r="D327" s="219">
        <v>133</v>
      </c>
      <c r="E327" s="220">
        <v>2.3510694714512993E-2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769114349.46000111</v>
      </c>
      <c r="C331" s="223"/>
      <c r="D331" s="226">
        <v>5657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CAB2-2542-4F14-A1AB-0823AD9507F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555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765164646.32999909</v>
      </c>
      <c r="C7" s="218">
        <v>3734936.38</v>
      </c>
      <c r="D7" s="218">
        <v>385915947.39000028</v>
      </c>
      <c r="E7" s="218">
        <v>195423.85</v>
      </c>
      <c r="F7" s="218">
        <v>375318338.7100001</v>
      </c>
      <c r="G7" s="103"/>
      <c r="H7" s="106"/>
    </row>
    <row r="8" spans="1:8" s="94" customFormat="1" x14ac:dyDescent="0.2">
      <c r="A8" s="217" t="s">
        <v>87</v>
      </c>
      <c r="B8" s="219">
        <v>5633</v>
      </c>
      <c r="C8" s="219">
        <v>36</v>
      </c>
      <c r="D8" s="219">
        <v>2761</v>
      </c>
      <c r="E8" s="219">
        <v>2</v>
      </c>
      <c r="F8" s="219">
        <v>2834</v>
      </c>
      <c r="H8" s="108"/>
    </row>
    <row r="9" spans="1:8" s="94" customFormat="1" x14ac:dyDescent="0.2">
      <c r="A9" s="217" t="s">
        <v>88</v>
      </c>
      <c r="B9" s="220">
        <v>0.78470159503792392</v>
      </c>
      <c r="C9" s="220">
        <v>0.82541459340887946</v>
      </c>
      <c r="D9" s="220">
        <v>0.78513597875493546</v>
      </c>
      <c r="E9" s="220">
        <v>0.68863518829078385</v>
      </c>
      <c r="F9" s="220">
        <v>0.78389981594977665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4.2271372549019609E-2</v>
      </c>
      <c r="D10" s="220">
        <v>2.3703750000000001E-3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12.431840301155647</v>
      </c>
      <c r="C12" s="218">
        <v>15.964618622535358</v>
      </c>
      <c r="D12" s="218">
        <v>12.405165571765655</v>
      </c>
      <c r="E12" s="218">
        <v>20.305910226531385</v>
      </c>
      <c r="F12" s="218">
        <v>12.420012262359769</v>
      </c>
      <c r="H12" s="106"/>
    </row>
    <row r="13" spans="1:8" s="94" customFormat="1" x14ac:dyDescent="0.2">
      <c r="A13" s="217" t="s">
        <v>92</v>
      </c>
      <c r="B13" s="218">
        <v>12.194387405886379</v>
      </c>
      <c r="C13" s="218">
        <v>13.749486652977414</v>
      </c>
      <c r="D13" s="218">
        <v>12.194387405886379</v>
      </c>
      <c r="E13" s="218">
        <v>19.843942505133469</v>
      </c>
      <c r="F13" s="218">
        <v>12.194387405886379</v>
      </c>
      <c r="H13" s="106"/>
    </row>
    <row r="14" spans="1:8" s="94" customFormat="1" x14ac:dyDescent="0.2">
      <c r="A14" s="217" t="s">
        <v>93</v>
      </c>
      <c r="B14" s="218">
        <v>21.968514715947983</v>
      </c>
      <c r="C14" s="218">
        <v>16.777549623545518</v>
      </c>
      <c r="D14" s="218">
        <v>13.333333333333334</v>
      </c>
      <c r="E14" s="218">
        <v>21.968514715947983</v>
      </c>
      <c r="F14" s="218">
        <v>13.193702943189596</v>
      </c>
      <c r="H14" s="106"/>
    </row>
    <row r="15" spans="1:8" s="94" customFormat="1" x14ac:dyDescent="0.2">
      <c r="A15" s="217" t="s">
        <v>117</v>
      </c>
      <c r="B15" s="218">
        <v>135836.08136516938</v>
      </c>
      <c r="C15" s="218">
        <v>103748.23277777777</v>
      </c>
      <c r="D15" s="218">
        <v>139773.97587468318</v>
      </c>
      <c r="E15" s="218">
        <v>97711.925000000003</v>
      </c>
      <c r="F15" s="218">
        <v>132434.13504234303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2155.84</v>
      </c>
      <c r="D16" s="218">
        <v>189.63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9.8689139782569679</v>
      </c>
      <c r="C18" s="218">
        <v>9.9790335953460065</v>
      </c>
      <c r="D18" s="218">
        <v>9.9529605437761379</v>
      </c>
      <c r="E18" s="218">
        <v>4.7136659411496256</v>
      </c>
      <c r="F18" s="218">
        <v>9.7840826816793225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3.25</v>
      </c>
      <c r="D19" s="218">
        <v>0</v>
      </c>
      <c r="E19" s="218">
        <v>3.0833333333333335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17.833333333333332</v>
      </c>
      <c r="C20" s="218">
        <v>14.25</v>
      </c>
      <c r="D20" s="218">
        <v>17.833333333333332</v>
      </c>
      <c r="E20" s="218">
        <v>5.166666666666667</v>
      </c>
      <c r="F20" s="218">
        <v>17.833333333333332</v>
      </c>
      <c r="H20" s="106"/>
    </row>
    <row r="21" spans="1:8" s="94" customFormat="1" x14ac:dyDescent="0.2">
      <c r="A21" s="217" t="s">
        <v>99</v>
      </c>
      <c r="B21" s="220">
        <v>0.58020267510965773</v>
      </c>
      <c r="C21" s="220">
        <v>0.99942279070359963</v>
      </c>
      <c r="D21" s="220">
        <v>0.83451623761103211</v>
      </c>
      <c r="E21" s="220">
        <v>0</v>
      </c>
      <c r="F21" s="220">
        <v>0.31483851845913435</v>
      </c>
      <c r="H21" s="110"/>
    </row>
    <row r="22" spans="1:8" s="94" customFormat="1" x14ac:dyDescent="0.2">
      <c r="A22" s="217" t="s">
        <v>138</v>
      </c>
      <c r="B22" s="220">
        <v>0.41979732489034444</v>
      </c>
      <c r="C22" s="220">
        <v>5.7720929640038478E-4</v>
      </c>
      <c r="D22" s="220">
        <v>0.16548376238896731</v>
      </c>
      <c r="E22" s="220">
        <v>1</v>
      </c>
      <c r="F22" s="220">
        <v>0.6851614815408652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0.43301169968993375</v>
      </c>
      <c r="C24" s="220">
        <v>0.19204834755445019</v>
      </c>
      <c r="D24" s="220">
        <v>0.37196064267573586</v>
      </c>
      <c r="E24" s="220">
        <v>1</v>
      </c>
      <c r="F24" s="220">
        <v>0.49788930823971256</v>
      </c>
      <c r="H24" s="110"/>
    </row>
    <row r="25" spans="1:8" s="94" customFormat="1" ht="20.399999999999999" x14ac:dyDescent="0.2">
      <c r="A25" s="221" t="s">
        <v>303</v>
      </c>
      <c r="B25" s="218">
        <v>1.4723816192593562</v>
      </c>
      <c r="C25" s="218">
        <v>1.5159433071894439</v>
      </c>
      <c r="D25" s="218">
        <v>1.4826456887189501</v>
      </c>
      <c r="E25" s="218">
        <v>0</v>
      </c>
      <c r="F25" s="218">
        <v>1.4430312062421771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2063947.8899999997</v>
      </c>
      <c r="C32" s="220">
        <v>2.6973905549601946E-3</v>
      </c>
      <c r="D32" s="219">
        <v>72</v>
      </c>
      <c r="E32" s="220">
        <v>1.2781821409550861E-2</v>
      </c>
    </row>
    <row r="33" spans="1:5" x14ac:dyDescent="0.2">
      <c r="A33" s="217" t="s">
        <v>17</v>
      </c>
      <c r="B33" s="218">
        <v>22229616.520000003</v>
      </c>
      <c r="C33" s="220">
        <v>2.9052069546889159E-2</v>
      </c>
      <c r="D33" s="219">
        <v>256</v>
      </c>
      <c r="E33" s="220">
        <v>4.5446476122847503E-2</v>
      </c>
    </row>
    <row r="34" spans="1:5" x14ac:dyDescent="0.2">
      <c r="A34" s="217" t="s">
        <v>18</v>
      </c>
      <c r="B34" s="218">
        <v>14398661.750000002</v>
      </c>
      <c r="C34" s="220">
        <v>1.8817730038967525E-2</v>
      </c>
      <c r="D34" s="219">
        <v>133</v>
      </c>
      <c r="E34" s="220">
        <v>2.3610864548198118E-2</v>
      </c>
    </row>
    <row r="35" spans="1:5" x14ac:dyDescent="0.2">
      <c r="A35" s="217" t="s">
        <v>19</v>
      </c>
      <c r="B35" s="218">
        <v>14231553.620000005</v>
      </c>
      <c r="C35" s="220">
        <v>1.859933504280362E-2</v>
      </c>
      <c r="D35" s="219">
        <v>109</v>
      </c>
      <c r="E35" s="220">
        <v>1.9350257411681164E-2</v>
      </c>
    </row>
    <row r="36" spans="1:5" x14ac:dyDescent="0.2">
      <c r="A36" s="217" t="s">
        <v>20</v>
      </c>
      <c r="B36" s="218">
        <v>28467703.179999977</v>
      </c>
      <c r="C36" s="220">
        <v>3.7204676557576387E-2</v>
      </c>
      <c r="D36" s="219">
        <v>185</v>
      </c>
      <c r="E36" s="220">
        <v>3.284218001065152E-2</v>
      </c>
    </row>
    <row r="37" spans="1:5" x14ac:dyDescent="0.2">
      <c r="A37" s="217" t="s">
        <v>21</v>
      </c>
      <c r="B37" s="218">
        <v>41072979.579999991</v>
      </c>
      <c r="C37" s="220">
        <v>5.3678616461176713E-2</v>
      </c>
      <c r="D37" s="219">
        <v>262</v>
      </c>
      <c r="E37" s="220">
        <v>4.6511627906976744E-2</v>
      </c>
    </row>
    <row r="38" spans="1:5" x14ac:dyDescent="0.2">
      <c r="A38" s="217" t="s">
        <v>22</v>
      </c>
      <c r="B38" s="218">
        <v>83062080.069999963</v>
      </c>
      <c r="C38" s="220">
        <v>0.10855451891092337</v>
      </c>
      <c r="D38" s="219">
        <v>495</v>
      </c>
      <c r="E38" s="220">
        <v>8.7875022190662164E-2</v>
      </c>
    </row>
    <row r="39" spans="1:5" x14ac:dyDescent="0.2">
      <c r="A39" s="217" t="s">
        <v>23</v>
      </c>
      <c r="B39" s="218">
        <v>98245181.640000001</v>
      </c>
      <c r="C39" s="220">
        <v>0.12839743983366014</v>
      </c>
      <c r="D39" s="219">
        <v>678</v>
      </c>
      <c r="E39" s="220">
        <v>0.12036215160660393</v>
      </c>
    </row>
    <row r="40" spans="1:5" x14ac:dyDescent="0.2">
      <c r="A40" s="217" t="s">
        <v>39</v>
      </c>
      <c r="B40" s="218">
        <v>166244427.18000007</v>
      </c>
      <c r="C40" s="220">
        <v>0.21726621581037114</v>
      </c>
      <c r="D40" s="219">
        <v>1161</v>
      </c>
      <c r="E40" s="220">
        <v>0.20610687022900764</v>
      </c>
    </row>
    <row r="41" spans="1:5" x14ac:dyDescent="0.2">
      <c r="A41" s="217" t="s">
        <v>40</v>
      </c>
      <c r="B41" s="218">
        <v>210625930.29999995</v>
      </c>
      <c r="C41" s="220">
        <v>0.27526876902930153</v>
      </c>
      <c r="D41" s="219">
        <v>1614</v>
      </c>
      <c r="E41" s="220">
        <v>0.28652582993076514</v>
      </c>
    </row>
    <row r="42" spans="1:5" x14ac:dyDescent="0.2">
      <c r="A42" s="217" t="s">
        <v>41</v>
      </c>
      <c r="B42" s="218">
        <v>42715041.970000044</v>
      </c>
      <c r="C42" s="220">
        <v>5.5824641369509792E-2</v>
      </c>
      <c r="D42" s="219">
        <v>368</v>
      </c>
      <c r="E42" s="220">
        <v>6.5329309426593291E-2</v>
      </c>
    </row>
    <row r="43" spans="1:5" x14ac:dyDescent="0.2">
      <c r="A43" s="217" t="s">
        <v>42</v>
      </c>
      <c r="B43" s="218">
        <v>5674239.1000000015</v>
      </c>
      <c r="C43" s="220">
        <v>7.415709974599137E-3</v>
      </c>
      <c r="D43" s="219">
        <v>42</v>
      </c>
      <c r="E43" s="220">
        <v>7.4560624889046688E-3</v>
      </c>
    </row>
    <row r="44" spans="1:5" x14ac:dyDescent="0.2">
      <c r="A44" s="217" t="s">
        <v>43</v>
      </c>
      <c r="B44" s="218">
        <v>4661837.8899999997</v>
      </c>
      <c r="C44" s="220">
        <v>6.0925944662496125E-3</v>
      </c>
      <c r="D44" s="219">
        <v>40</v>
      </c>
      <c r="E44" s="220">
        <v>7.1010118941949229E-3</v>
      </c>
    </row>
    <row r="45" spans="1:5" x14ac:dyDescent="0.2">
      <c r="A45" s="217" t="s">
        <v>44</v>
      </c>
      <c r="B45" s="218">
        <v>3766524.2599999993</v>
      </c>
      <c r="C45" s="220">
        <v>4.9225016838736358E-3</v>
      </c>
      <c r="D45" s="219">
        <v>24</v>
      </c>
      <c r="E45" s="220">
        <v>4.2606071365169536E-3</v>
      </c>
    </row>
    <row r="46" spans="1:5" x14ac:dyDescent="0.2">
      <c r="A46" s="217" t="s">
        <v>24</v>
      </c>
      <c r="B46" s="218">
        <v>27571883.949999984</v>
      </c>
      <c r="C46" s="220">
        <v>3.6033923002381889E-2</v>
      </c>
      <c r="D46" s="219">
        <v>193</v>
      </c>
      <c r="E46" s="220">
        <v>3.4262382389490503E-2</v>
      </c>
    </row>
    <row r="47" spans="1:5" x14ac:dyDescent="0.2">
      <c r="A47" s="217" t="s">
        <v>25</v>
      </c>
      <c r="B47" s="218">
        <v>133037.43</v>
      </c>
      <c r="C47" s="220">
        <v>1.7386771675624915E-4</v>
      </c>
      <c r="D47" s="219">
        <v>1</v>
      </c>
      <c r="E47" s="220">
        <v>1.7752529735487306E-4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765164646.32999992</v>
      </c>
      <c r="C51" s="225"/>
      <c r="D51" s="226">
        <v>5633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0.78470159503792314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554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5083333.6300000008</v>
      </c>
      <c r="C60" s="220">
        <v>6.6434507323116215E-3</v>
      </c>
      <c r="D60" s="219">
        <v>106</v>
      </c>
      <c r="E60" s="220">
        <v>1.8817681519616547E-2</v>
      </c>
    </row>
    <row r="61" spans="1:5" x14ac:dyDescent="0.2">
      <c r="A61" s="217" t="s">
        <v>17</v>
      </c>
      <c r="B61" s="218">
        <v>123448252.82000004</v>
      </c>
      <c r="C61" s="220">
        <v>0.16133554184985086</v>
      </c>
      <c r="D61" s="219">
        <v>752</v>
      </c>
      <c r="E61" s="220">
        <v>0.13349902361086455</v>
      </c>
    </row>
    <row r="62" spans="1:5" x14ac:dyDescent="0.2">
      <c r="A62" s="217" t="s">
        <v>18</v>
      </c>
      <c r="B62" s="218">
        <v>72733680.960000053</v>
      </c>
      <c r="C62" s="220">
        <v>9.5056248754900652E-2</v>
      </c>
      <c r="D62" s="219">
        <v>395</v>
      </c>
      <c r="E62" s="220">
        <v>7.0122492455174865E-2</v>
      </c>
    </row>
    <row r="63" spans="1:5" x14ac:dyDescent="0.2">
      <c r="A63" s="217" t="s">
        <v>19</v>
      </c>
      <c r="B63" s="218">
        <v>66755978.009999983</v>
      </c>
      <c r="C63" s="220">
        <v>8.7243939366756229E-2</v>
      </c>
      <c r="D63" s="219">
        <v>455</v>
      </c>
      <c r="E63" s="220">
        <v>8.0774010296467247E-2</v>
      </c>
    </row>
    <row r="64" spans="1:5" x14ac:dyDescent="0.2">
      <c r="A64" s="217" t="s">
        <v>20</v>
      </c>
      <c r="B64" s="218">
        <v>139258736.29999998</v>
      </c>
      <c r="C64" s="220">
        <v>0.18199839337577095</v>
      </c>
      <c r="D64" s="219">
        <v>934</v>
      </c>
      <c r="E64" s="220">
        <v>0.16580862772945146</v>
      </c>
    </row>
    <row r="65" spans="1:5" x14ac:dyDescent="0.2">
      <c r="A65" s="217" t="s">
        <v>21</v>
      </c>
      <c r="B65" s="218">
        <v>92702781.969999939</v>
      </c>
      <c r="C65" s="220">
        <v>0.12115403189971628</v>
      </c>
      <c r="D65" s="219">
        <v>686</v>
      </c>
      <c r="E65" s="220">
        <v>0.12178235398544293</v>
      </c>
    </row>
    <row r="66" spans="1:5" x14ac:dyDescent="0.2">
      <c r="A66" s="217" t="s">
        <v>22</v>
      </c>
      <c r="B66" s="218">
        <v>68407341.12999998</v>
      </c>
      <c r="C66" s="220">
        <v>8.940211947599222E-2</v>
      </c>
      <c r="D66" s="219">
        <v>537</v>
      </c>
      <c r="E66" s="220">
        <v>9.5331084679566844E-2</v>
      </c>
    </row>
    <row r="67" spans="1:5" x14ac:dyDescent="0.2">
      <c r="A67" s="217" t="s">
        <v>23</v>
      </c>
      <c r="B67" s="218">
        <v>48632802.300000034</v>
      </c>
      <c r="C67" s="220">
        <v>6.3558611252179695E-2</v>
      </c>
      <c r="D67" s="219">
        <v>432</v>
      </c>
      <c r="E67" s="220">
        <v>7.6690928457305171E-2</v>
      </c>
    </row>
    <row r="68" spans="1:5" x14ac:dyDescent="0.2">
      <c r="A68" s="217" t="s">
        <v>39</v>
      </c>
      <c r="B68" s="218">
        <v>97860197.149999887</v>
      </c>
      <c r="C68" s="220">
        <v>0.12789430042197059</v>
      </c>
      <c r="D68" s="219">
        <v>916</v>
      </c>
      <c r="E68" s="220">
        <v>0.16261317237706374</v>
      </c>
    </row>
    <row r="69" spans="1:5" x14ac:dyDescent="0.2">
      <c r="A69" s="217" t="s">
        <v>40</v>
      </c>
      <c r="B69" s="218">
        <v>9980781.0700000022</v>
      </c>
      <c r="C69" s="220">
        <v>1.3043965266653858E-2</v>
      </c>
      <c r="D69" s="219">
        <v>103</v>
      </c>
      <c r="E69" s="220">
        <v>1.8285105627551927E-2</v>
      </c>
    </row>
    <row r="70" spans="1:5" x14ac:dyDescent="0.2">
      <c r="A70" s="217" t="s">
        <v>41</v>
      </c>
      <c r="B70" s="218">
        <v>5589878.75</v>
      </c>
      <c r="C70" s="220">
        <v>7.3054587359871288E-3</v>
      </c>
      <c r="D70" s="219">
        <v>59</v>
      </c>
      <c r="E70" s="220">
        <v>1.0473992543937511E-2</v>
      </c>
    </row>
    <row r="71" spans="1:5" x14ac:dyDescent="0.2">
      <c r="A71" s="217" t="s">
        <v>42</v>
      </c>
      <c r="B71" s="218">
        <v>3171656.16</v>
      </c>
      <c r="C71" s="220">
        <v>4.1450636476899243E-3</v>
      </c>
      <c r="D71" s="219">
        <v>27</v>
      </c>
      <c r="E71" s="220">
        <v>4.7931830285815732E-3</v>
      </c>
    </row>
    <row r="72" spans="1:5" x14ac:dyDescent="0.2">
      <c r="A72" s="217" t="s">
        <v>43</v>
      </c>
      <c r="B72" s="218">
        <v>3151294.4800000004</v>
      </c>
      <c r="C72" s="220">
        <v>4.1184527998186045E-3</v>
      </c>
      <c r="D72" s="219">
        <v>21</v>
      </c>
      <c r="E72" s="220">
        <v>3.7280312444523344E-3</v>
      </c>
    </row>
    <row r="73" spans="1:5" x14ac:dyDescent="0.2">
      <c r="A73" s="217" t="s">
        <v>44</v>
      </c>
      <c r="B73" s="218">
        <v>1925182.3</v>
      </c>
      <c r="C73" s="220">
        <v>2.516036658559507E-3</v>
      </c>
      <c r="D73" s="219">
        <v>15</v>
      </c>
      <c r="E73" s="220">
        <v>2.662879460323096E-3</v>
      </c>
    </row>
    <row r="74" spans="1:5" x14ac:dyDescent="0.2">
      <c r="A74" s="217" t="s">
        <v>24</v>
      </c>
      <c r="B74" s="218">
        <v>4317939.96</v>
      </c>
      <c r="C74" s="220">
        <v>5.6431514193845287E-3</v>
      </c>
      <c r="D74" s="219">
        <v>28</v>
      </c>
      <c r="E74" s="220">
        <v>4.9707083259364461E-3</v>
      </c>
    </row>
    <row r="75" spans="1:5" x14ac:dyDescent="0.2">
      <c r="A75" s="217" t="s">
        <v>25</v>
      </c>
      <c r="B75" s="218">
        <v>635893.68999999994</v>
      </c>
      <c r="C75" s="220">
        <v>8.3105471881113541E-4</v>
      </c>
      <c r="D75" s="219">
        <v>6</v>
      </c>
      <c r="E75" s="220">
        <v>1.0651517841292384E-3</v>
      </c>
    </row>
    <row r="76" spans="1:5" x14ac:dyDescent="0.2">
      <c r="A76" s="217" t="s">
        <v>26</v>
      </c>
      <c r="B76" s="218">
        <v>1720998.1699999997</v>
      </c>
      <c r="C76" s="220">
        <v>2.2491867315806019E-3</v>
      </c>
      <c r="D76" s="219">
        <v>12</v>
      </c>
      <c r="E76" s="220">
        <v>2.1303035682584768E-3</v>
      </c>
    </row>
    <row r="77" spans="1:5" x14ac:dyDescent="0.2">
      <c r="A77" s="217" t="s">
        <v>3</v>
      </c>
      <c r="B77" s="218">
        <v>19787917.48</v>
      </c>
      <c r="C77" s="220">
        <v>2.586099289206558E-2</v>
      </c>
      <c r="D77" s="219">
        <v>149</v>
      </c>
      <c r="E77" s="220">
        <v>2.6451269305876088E-2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765164646.32999992</v>
      </c>
      <c r="C79" s="225"/>
      <c r="D79" s="226">
        <v>5633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0.65708716611545259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2.096472997928033E-3</v>
      </c>
      <c r="D89" s="219">
        <v>13</v>
      </c>
      <c r="E89" s="220">
        <v>2.3078288656133497E-3</v>
      </c>
      <c r="F89" s="113"/>
    </row>
    <row r="90" spans="1:6" x14ac:dyDescent="0.2">
      <c r="A90" s="217" t="s">
        <v>47</v>
      </c>
      <c r="B90" s="218">
        <v>518686368.0600009</v>
      </c>
      <c r="C90" s="220">
        <v>0.67787550110659633</v>
      </c>
      <c r="D90" s="219">
        <v>3759</v>
      </c>
      <c r="E90" s="220">
        <v>0.66731759275696789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244874131.25000006</v>
      </c>
      <c r="C92" s="220">
        <v>0.32002802589547574</v>
      </c>
      <c r="D92" s="219">
        <v>1861</v>
      </c>
      <c r="E92" s="220">
        <v>0.33037457837741879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765164646.33000088</v>
      </c>
      <c r="C94" s="225"/>
      <c r="D94" s="226">
        <v>5633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749445516.66999948</v>
      </c>
      <c r="C101" s="220">
        <v>0.97945653953643252</v>
      </c>
      <c r="D101" s="219">
        <v>5376</v>
      </c>
      <c r="E101" s="220">
        <v>0.9543759985797976</v>
      </c>
    </row>
    <row r="102" spans="1:6" x14ac:dyDescent="0.2">
      <c r="A102" s="217" t="s">
        <v>5</v>
      </c>
      <c r="B102" s="218">
        <v>15719129.659999998</v>
      </c>
      <c r="C102" s="220">
        <v>2.0543460463567559E-2</v>
      </c>
      <c r="D102" s="219">
        <v>257</v>
      </c>
      <c r="E102" s="220">
        <v>4.5624001420202377E-2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765164646.32999945</v>
      </c>
      <c r="C104" s="225"/>
      <c r="D104" s="226">
        <v>5633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167054641.41999978</v>
      </c>
      <c r="C111" s="220">
        <v>0.21832509149665091</v>
      </c>
      <c r="D111" s="219">
        <v>2280</v>
      </c>
      <c r="E111" s="220">
        <v>0.40475767796911061</v>
      </c>
    </row>
    <row r="112" spans="1:6" x14ac:dyDescent="0.2">
      <c r="A112" s="217" t="s">
        <v>69</v>
      </c>
      <c r="B112" s="218">
        <v>338510217.65000015</v>
      </c>
      <c r="C112" s="220">
        <v>0.44240180106806398</v>
      </c>
      <c r="D112" s="219">
        <v>2532</v>
      </c>
      <c r="E112" s="220">
        <v>0.44949405290253863</v>
      </c>
    </row>
    <row r="113" spans="1:5" x14ac:dyDescent="0.2">
      <c r="A113" s="217" t="s">
        <v>70</v>
      </c>
      <c r="B113" s="218">
        <v>130806467.8</v>
      </c>
      <c r="C113" s="220">
        <v>0.17095205381925843</v>
      </c>
      <c r="D113" s="219">
        <v>554</v>
      </c>
      <c r="E113" s="220">
        <v>9.8349014734599685E-2</v>
      </c>
    </row>
    <row r="114" spans="1:5" x14ac:dyDescent="0.2">
      <c r="A114" s="217" t="s">
        <v>71</v>
      </c>
      <c r="B114" s="218">
        <v>51731907.260000013</v>
      </c>
      <c r="C114" s="220">
        <v>6.7608857136989442E-2</v>
      </c>
      <c r="D114" s="219">
        <v>150</v>
      </c>
      <c r="E114" s="220">
        <v>2.6628794603230959E-2</v>
      </c>
    </row>
    <row r="115" spans="1:5" x14ac:dyDescent="0.2">
      <c r="A115" s="217" t="s">
        <v>72</v>
      </c>
      <c r="B115" s="218">
        <v>22140298.839999996</v>
      </c>
      <c r="C115" s="220">
        <v>2.8935339532730236E-2</v>
      </c>
      <c r="D115" s="219">
        <v>50</v>
      </c>
      <c r="E115" s="220">
        <v>8.876264867743653E-3</v>
      </c>
    </row>
    <row r="116" spans="1:5" x14ac:dyDescent="0.2">
      <c r="A116" s="217" t="s">
        <v>73</v>
      </c>
      <c r="B116" s="218">
        <v>21383677.539999999</v>
      </c>
      <c r="C116" s="220">
        <v>2.7946504902655493E-2</v>
      </c>
      <c r="D116" s="219">
        <v>36</v>
      </c>
      <c r="E116" s="220">
        <v>6.3909107047754304E-3</v>
      </c>
    </row>
    <row r="117" spans="1:5" x14ac:dyDescent="0.2">
      <c r="A117" s="217" t="s">
        <v>74</v>
      </c>
      <c r="B117" s="218">
        <v>16100870.249999998</v>
      </c>
      <c r="C117" s="220">
        <v>2.1042360395537696E-2</v>
      </c>
      <c r="D117" s="219">
        <v>18</v>
      </c>
      <c r="E117" s="220">
        <v>3.1954553523877152E-3</v>
      </c>
    </row>
    <row r="118" spans="1:5" x14ac:dyDescent="0.2">
      <c r="A118" s="217" t="s">
        <v>178</v>
      </c>
      <c r="B118" s="218">
        <v>5302886</v>
      </c>
      <c r="C118" s="220">
        <v>6.9303855391575075E-3</v>
      </c>
      <c r="D118" s="219">
        <v>5</v>
      </c>
      <c r="E118" s="220">
        <v>8.8762648677436537E-4</v>
      </c>
    </row>
    <row r="119" spans="1:5" x14ac:dyDescent="0.2">
      <c r="A119" s="217" t="s">
        <v>75</v>
      </c>
      <c r="B119" s="218">
        <v>6917572.5700000003</v>
      </c>
      <c r="C119" s="220">
        <v>9.0406327620847667E-3</v>
      </c>
      <c r="D119" s="219">
        <v>5</v>
      </c>
      <c r="E119" s="220">
        <v>8.8762648677436537E-4</v>
      </c>
    </row>
    <row r="120" spans="1:5" x14ac:dyDescent="0.2">
      <c r="A120" s="217" t="s">
        <v>78</v>
      </c>
      <c r="B120" s="218">
        <v>1652049</v>
      </c>
      <c r="C120" s="220">
        <v>2.1590764914764565E-3</v>
      </c>
      <c r="D120" s="219">
        <v>1</v>
      </c>
      <c r="E120" s="220">
        <v>1.7752529735487306E-4</v>
      </c>
    </row>
    <row r="121" spans="1:5" x14ac:dyDescent="0.2">
      <c r="A121" s="217" t="s">
        <v>76</v>
      </c>
      <c r="B121" s="218">
        <v>3564058</v>
      </c>
      <c r="C121" s="220">
        <v>4.6578968553950863E-3</v>
      </c>
      <c r="D121" s="219">
        <v>2</v>
      </c>
      <c r="E121" s="220">
        <v>3.5505059470974611E-4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765164646.32999992</v>
      </c>
      <c r="C124" s="225"/>
      <c r="D124" s="226">
        <v>5633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135836.08136516938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459671016.87000078</v>
      </c>
      <c r="C133" s="220">
        <v>0.60074785090339011</v>
      </c>
      <c r="D133" s="219">
        <v>3166</v>
      </c>
      <c r="E133" s="220">
        <v>0.56204509142552816</v>
      </c>
    </row>
    <row r="134" spans="1:6" x14ac:dyDescent="0.2">
      <c r="A134" s="217" t="s">
        <v>7</v>
      </c>
      <c r="B134" s="218">
        <v>290822570.25000042</v>
      </c>
      <c r="C134" s="220">
        <v>0.38007842056593671</v>
      </c>
      <c r="D134" s="219">
        <v>2298</v>
      </c>
      <c r="E134" s="220">
        <v>0.4079531333214983</v>
      </c>
    </row>
    <row r="135" spans="1:6" x14ac:dyDescent="0.2">
      <c r="A135" s="217" t="s">
        <v>8</v>
      </c>
      <c r="B135" s="218">
        <v>14671059.210000001</v>
      </c>
      <c r="C135" s="220">
        <v>1.9173728530673183E-2</v>
      </c>
      <c r="D135" s="219">
        <v>169</v>
      </c>
      <c r="E135" s="220">
        <v>3.000177525297355E-2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765164646.33000124</v>
      </c>
      <c r="C137" s="220"/>
      <c r="D137" s="226">
        <v>5633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5.5534492091096408E-5</v>
      </c>
      <c r="D145" s="219">
        <v>1</v>
      </c>
      <c r="E145" s="220">
        <v>1.7752529735487306E-4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1.9986655255638133E-4</v>
      </c>
      <c r="D147" s="219">
        <v>1</v>
      </c>
      <c r="E147" s="220">
        <v>1.7752529735487306E-4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3.6272456043440963E-4</v>
      </c>
      <c r="D150" s="219">
        <v>4</v>
      </c>
      <c r="E150" s="220">
        <v>7.1010118941949223E-4</v>
      </c>
    </row>
    <row r="151" spans="1:5" x14ac:dyDescent="0.2">
      <c r="A151" s="230">
        <v>2003</v>
      </c>
      <c r="B151" s="218">
        <v>3372064.16</v>
      </c>
      <c r="C151" s="220">
        <v>4.4069785191639581E-3</v>
      </c>
      <c r="D151" s="219">
        <v>31</v>
      </c>
      <c r="E151" s="220">
        <v>5.5032842180010649E-3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1.1151614284489513E-4</v>
      </c>
      <c r="D153" s="219">
        <v>1</v>
      </c>
      <c r="E153" s="220">
        <v>1.7752529735487306E-4</v>
      </c>
    </row>
    <row r="154" spans="1:5" x14ac:dyDescent="0.2">
      <c r="A154" s="230">
        <v>2006</v>
      </c>
      <c r="B154" s="218">
        <v>226823529.00000003</v>
      </c>
      <c r="C154" s="220">
        <v>0.29643754463555738</v>
      </c>
      <c r="D154" s="219">
        <v>1753</v>
      </c>
      <c r="E154" s="220">
        <v>0.3112018462630925</v>
      </c>
    </row>
    <row r="155" spans="1:5" x14ac:dyDescent="0.2">
      <c r="A155" s="230">
        <v>2007</v>
      </c>
      <c r="B155" s="218">
        <v>534410757.10000056</v>
      </c>
      <c r="C155" s="220">
        <v>0.69842583509735179</v>
      </c>
      <c r="D155" s="219">
        <v>3842</v>
      </c>
      <c r="E155" s="220">
        <v>0.68205219243742232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765164646.33000064</v>
      </c>
      <c r="C157" s="220"/>
      <c r="D157" s="232">
        <v>5633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149.18208361386746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112166263.17000011</v>
      </c>
      <c r="C166" s="220">
        <v>0.14659101633614288</v>
      </c>
      <c r="D166" s="219">
        <v>867</v>
      </c>
      <c r="E166" s="220">
        <v>0.15391443280667494</v>
      </c>
    </row>
    <row r="167" spans="1:6" x14ac:dyDescent="0.2">
      <c r="A167" s="217" t="s">
        <v>10</v>
      </c>
      <c r="B167" s="218">
        <v>216516186.15999994</v>
      </c>
      <c r="C167" s="220">
        <v>0.28296679309281725</v>
      </c>
      <c r="D167" s="219">
        <v>1622</v>
      </c>
      <c r="E167" s="220">
        <v>0.28794603230960414</v>
      </c>
    </row>
    <row r="168" spans="1:6" x14ac:dyDescent="0.2">
      <c r="A168" s="217" t="s">
        <v>11</v>
      </c>
      <c r="B168" s="218">
        <v>416598738.10000056</v>
      </c>
      <c r="C168" s="220">
        <v>0.5444563338075733</v>
      </c>
      <c r="D168" s="219">
        <v>3018</v>
      </c>
      <c r="E168" s="220">
        <v>0.53577134741700694</v>
      </c>
    </row>
    <row r="169" spans="1:6" x14ac:dyDescent="0.2">
      <c r="A169" s="217" t="s">
        <v>12</v>
      </c>
      <c r="B169" s="218">
        <v>19883458.900000002</v>
      </c>
      <c r="C169" s="220">
        <v>2.5985856763466639E-2</v>
      </c>
      <c r="D169" s="219">
        <v>126</v>
      </c>
      <c r="E169" s="220">
        <v>2.2368187466714005E-2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765164646.33000052</v>
      </c>
      <c r="C174" s="225"/>
      <c r="D174" s="226">
        <v>5633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9.8689139782569679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351275058.75000012</v>
      </c>
      <c r="C183" s="220">
        <v>0.45908427739681801</v>
      </c>
      <c r="D183" s="219">
        <v>2824</v>
      </c>
      <c r="E183" s="220">
        <v>0.50133143973016159</v>
      </c>
      <c r="F183" s="104"/>
    </row>
    <row r="184" spans="1:6" x14ac:dyDescent="0.2">
      <c r="A184" s="217" t="s">
        <v>50</v>
      </c>
      <c r="B184" s="218">
        <v>413889587.5800004</v>
      </c>
      <c r="C184" s="220">
        <v>0.54091572260318199</v>
      </c>
      <c r="D184" s="219">
        <v>2809</v>
      </c>
      <c r="E184" s="220">
        <v>0.49866856026983847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765164646.33000052</v>
      </c>
      <c r="C186" s="225"/>
      <c r="D186" s="226">
        <v>5633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29789083.529999994</v>
      </c>
      <c r="C193" s="220">
        <v>3.8931599457553312E-2</v>
      </c>
      <c r="D193" s="219">
        <v>330</v>
      </c>
      <c r="E193" s="220">
        <v>5.8583348127108116E-2</v>
      </c>
      <c r="F193" s="220">
        <v>0.80710171486957039</v>
      </c>
    </row>
    <row r="194" spans="1:6" x14ac:dyDescent="0.2">
      <c r="A194" s="217" t="s">
        <v>52</v>
      </c>
      <c r="B194" s="218">
        <v>89925771.119999826</v>
      </c>
      <c r="C194" s="220">
        <v>0.11752473346921558</v>
      </c>
      <c r="D194" s="219">
        <v>808</v>
      </c>
      <c r="E194" s="220">
        <v>0.14344044026273745</v>
      </c>
      <c r="F194" s="220">
        <v>0.80039828796218682</v>
      </c>
    </row>
    <row r="195" spans="1:6" x14ac:dyDescent="0.2">
      <c r="A195" s="217" t="s">
        <v>53</v>
      </c>
      <c r="B195" s="218">
        <v>80428446.76000002</v>
      </c>
      <c r="C195" s="220">
        <v>0.10511260177239407</v>
      </c>
      <c r="D195" s="219">
        <v>792</v>
      </c>
      <c r="E195" s="220">
        <v>0.14060003550505948</v>
      </c>
      <c r="F195" s="220">
        <v>0.80616637905610866</v>
      </c>
    </row>
    <row r="196" spans="1:6" x14ac:dyDescent="0.2">
      <c r="A196" s="217" t="s">
        <v>54</v>
      </c>
      <c r="B196" s="218">
        <v>42055060.469999999</v>
      </c>
      <c r="C196" s="220">
        <v>5.4962106092735649E-2</v>
      </c>
      <c r="D196" s="219">
        <v>354</v>
      </c>
      <c r="E196" s="220">
        <v>6.2843955263625073E-2</v>
      </c>
      <c r="F196" s="220">
        <v>0.78644046732458761</v>
      </c>
    </row>
    <row r="197" spans="1:6" x14ac:dyDescent="0.2">
      <c r="A197" s="217" t="s">
        <v>55</v>
      </c>
      <c r="B197" s="218">
        <v>33076693.060000002</v>
      </c>
      <c r="C197" s="220">
        <v>4.3228203522794106E-2</v>
      </c>
      <c r="D197" s="219">
        <v>297</v>
      </c>
      <c r="E197" s="220">
        <v>5.2725013314397301E-2</v>
      </c>
      <c r="F197" s="220">
        <v>0.78158335852238336</v>
      </c>
    </row>
    <row r="198" spans="1:6" x14ac:dyDescent="0.2">
      <c r="A198" s="217" t="s">
        <v>56</v>
      </c>
      <c r="B198" s="218">
        <v>27409412.699999999</v>
      </c>
      <c r="C198" s="220">
        <v>3.5821587983011542E-2</v>
      </c>
      <c r="D198" s="219">
        <v>218</v>
      </c>
      <c r="E198" s="220">
        <v>3.8700514823362328E-2</v>
      </c>
      <c r="F198" s="220">
        <v>0.78990826757364951</v>
      </c>
    </row>
    <row r="199" spans="1:6" x14ac:dyDescent="0.2">
      <c r="A199" s="217" t="s">
        <v>27</v>
      </c>
      <c r="B199" s="218">
        <v>191178797.68999988</v>
      </c>
      <c r="C199" s="220">
        <v>0.24985315070025907</v>
      </c>
      <c r="D199" s="219">
        <v>1229</v>
      </c>
      <c r="E199" s="220">
        <v>0.21817859044913901</v>
      </c>
      <c r="F199" s="220">
        <v>0.77866311073817174</v>
      </c>
    </row>
    <row r="200" spans="1:6" x14ac:dyDescent="0.2">
      <c r="A200" s="217" t="s">
        <v>57</v>
      </c>
      <c r="B200" s="218">
        <v>87399827.320000052</v>
      </c>
      <c r="C200" s="220">
        <v>0.11422355664130658</v>
      </c>
      <c r="D200" s="219">
        <v>605</v>
      </c>
      <c r="E200" s="220">
        <v>0.10740280489969821</v>
      </c>
      <c r="F200" s="220">
        <v>0.78951057523286139</v>
      </c>
    </row>
    <row r="201" spans="1:6" x14ac:dyDescent="0.2">
      <c r="A201" s="217" t="s">
        <v>58</v>
      </c>
      <c r="B201" s="218">
        <v>140351323.94000006</v>
      </c>
      <c r="C201" s="220">
        <v>0.18342630519218919</v>
      </c>
      <c r="D201" s="219">
        <v>581</v>
      </c>
      <c r="E201" s="220">
        <v>0.10314219776318126</v>
      </c>
      <c r="F201" s="220">
        <v>0.76104802324582876</v>
      </c>
    </row>
    <row r="202" spans="1:6" x14ac:dyDescent="0.2">
      <c r="A202" s="217" t="s">
        <v>59</v>
      </c>
      <c r="B202" s="218">
        <v>28503602.689999998</v>
      </c>
      <c r="C202" s="220">
        <v>3.72515939238873E-2</v>
      </c>
      <c r="D202" s="219">
        <v>248</v>
      </c>
      <c r="E202" s="220">
        <v>4.4026273744008519E-2</v>
      </c>
      <c r="F202" s="220">
        <v>0.78949624461956247</v>
      </c>
    </row>
    <row r="203" spans="1:6" x14ac:dyDescent="0.2">
      <c r="A203" s="217" t="s">
        <v>60</v>
      </c>
      <c r="B203" s="218">
        <v>14671059.210000001</v>
      </c>
      <c r="C203" s="220">
        <v>1.9173728530673218E-2</v>
      </c>
      <c r="D203" s="219">
        <v>169</v>
      </c>
      <c r="E203" s="220">
        <v>3.000177525297355E-2</v>
      </c>
      <c r="F203" s="220">
        <v>0.78353228279396803</v>
      </c>
    </row>
    <row r="204" spans="1:6" x14ac:dyDescent="0.2">
      <c r="A204" s="217" t="s">
        <v>2</v>
      </c>
      <c r="B204" s="218">
        <v>375567.83999999997</v>
      </c>
      <c r="C204" s="220">
        <v>4.9083271398039116E-4</v>
      </c>
      <c r="D204" s="219">
        <v>2</v>
      </c>
      <c r="E204" s="220">
        <v>3.5505059470974611E-4</v>
      </c>
      <c r="F204" s="220">
        <v>0.83992336650238342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765164646.3299998</v>
      </c>
      <c r="C206" s="225"/>
      <c r="D206" s="226">
        <v>5633</v>
      </c>
      <c r="E206" s="225"/>
      <c r="F206" s="234">
        <v>0.78470159503792325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1.0518011827390496E-3</v>
      </c>
      <c r="D213" s="219">
        <v>4</v>
      </c>
      <c r="E213" s="220">
        <v>7.1010118941949223E-4</v>
      </c>
    </row>
    <row r="214" spans="1:6" x14ac:dyDescent="0.2">
      <c r="A214" s="217" t="s">
        <v>279</v>
      </c>
      <c r="B214" s="218">
        <v>124342493.03</v>
      </c>
      <c r="C214" s="220">
        <v>0.1625042317707576</v>
      </c>
      <c r="D214" s="219">
        <v>867</v>
      </c>
      <c r="E214" s="220">
        <v>0.15391443280667494</v>
      </c>
    </row>
    <row r="215" spans="1:6" x14ac:dyDescent="0.2">
      <c r="A215" s="217" t="s">
        <v>256</v>
      </c>
      <c r="B215" s="218">
        <v>600331665.92999947</v>
      </c>
      <c r="C215" s="220">
        <v>0.78457841565132769</v>
      </c>
      <c r="D215" s="219">
        <v>4489</v>
      </c>
      <c r="E215" s="220">
        <v>0.79691105982602517</v>
      </c>
    </row>
    <row r="216" spans="1:6" x14ac:dyDescent="0.2">
      <c r="A216" s="217" t="s">
        <v>257</v>
      </c>
      <c r="B216" s="218">
        <v>6453153.4099999992</v>
      </c>
      <c r="C216" s="220">
        <v>8.4336795236837035E-3</v>
      </c>
      <c r="D216" s="219">
        <v>30</v>
      </c>
      <c r="E216" s="220">
        <v>5.325758920646192E-3</v>
      </c>
    </row>
    <row r="217" spans="1:6" x14ac:dyDescent="0.2">
      <c r="A217" s="217" t="s">
        <v>258</v>
      </c>
      <c r="B217" s="218">
        <v>23582852.950000003</v>
      </c>
      <c r="C217" s="220">
        <v>3.0820625421092984E-2</v>
      </c>
      <c r="D217" s="219">
        <v>152</v>
      </c>
      <c r="E217" s="220">
        <v>2.6983845197940705E-2</v>
      </c>
    </row>
    <row r="218" spans="1:6" x14ac:dyDescent="0.2">
      <c r="A218" s="217" t="s">
        <v>259</v>
      </c>
      <c r="B218" s="218">
        <v>9309755.6799999997</v>
      </c>
      <c r="C218" s="220">
        <v>1.2166996638766419E-2</v>
      </c>
      <c r="D218" s="219">
        <v>89</v>
      </c>
      <c r="E218" s="220">
        <v>1.5799751464583702E-2</v>
      </c>
    </row>
    <row r="219" spans="1:6" x14ac:dyDescent="0.2">
      <c r="A219" s="217" t="s">
        <v>38</v>
      </c>
      <c r="B219" s="218">
        <v>339924.25</v>
      </c>
      <c r="C219" s="220">
        <v>4.442498116325644E-4</v>
      </c>
      <c r="D219" s="219">
        <v>2</v>
      </c>
      <c r="E219" s="220">
        <v>3.5505059470974611E-4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765164646.32999945</v>
      </c>
      <c r="C228" s="225"/>
      <c r="D228" s="226">
        <v>5633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2.6791866801047705E-2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443950574.70000058</v>
      </c>
      <c r="C238" s="220">
        <v>0.58020267510965651</v>
      </c>
      <c r="D238" s="219">
        <v>3154</v>
      </c>
      <c r="E238" s="220">
        <v>0.55991478785726967</v>
      </c>
    </row>
    <row r="239" spans="1:6" x14ac:dyDescent="0.2">
      <c r="A239" s="217" t="s">
        <v>140</v>
      </c>
      <c r="B239" s="218">
        <v>321214071.63000011</v>
      </c>
      <c r="C239" s="220">
        <v>0.41979732489034355</v>
      </c>
      <c r="D239" s="219">
        <v>2479</v>
      </c>
      <c r="E239" s="220">
        <v>0.44008521214273033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765164646.33000064</v>
      </c>
      <c r="C241" s="220"/>
      <c r="D241" s="232">
        <v>5633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71807829.570000008</v>
      </c>
      <c r="C249" s="220">
        <v>9.3846245921601054E-2</v>
      </c>
      <c r="D249" s="219">
        <v>510</v>
      </c>
      <c r="E249" s="220">
        <v>9.053790165098527E-2</v>
      </c>
    </row>
    <row r="250" spans="1:6" x14ac:dyDescent="0.2">
      <c r="A250" s="217" t="s">
        <v>37</v>
      </c>
      <c r="B250" s="218">
        <v>693356816.75999928</v>
      </c>
      <c r="C250" s="220">
        <v>0.90615375407839893</v>
      </c>
      <c r="D250" s="219">
        <v>5123</v>
      </c>
      <c r="E250" s="220">
        <v>0.9094620983490147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765164646.32999933</v>
      </c>
      <c r="C252" s="220"/>
      <c r="D252" s="232">
        <v>5633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7262228.5</v>
      </c>
      <c r="C261" s="220">
        <v>1.6358191460631537E-2</v>
      </c>
      <c r="D261" s="219">
        <v>41</v>
      </c>
      <c r="E261" s="220">
        <v>1.2999365884590995E-2</v>
      </c>
    </row>
    <row r="262" spans="1:6" x14ac:dyDescent="0.2">
      <c r="A262" s="217" t="s">
        <v>182</v>
      </c>
      <c r="B262" s="218">
        <v>15620541.109999996</v>
      </c>
      <c r="C262" s="220">
        <v>3.518531566392407E-2</v>
      </c>
      <c r="D262" s="219">
        <v>111</v>
      </c>
      <c r="E262" s="220">
        <v>3.5193405199746355E-2</v>
      </c>
    </row>
    <row r="263" spans="1:6" x14ac:dyDescent="0.2">
      <c r="A263" s="217" t="s">
        <v>80</v>
      </c>
      <c r="B263" s="218">
        <v>165218671.10999995</v>
      </c>
      <c r="C263" s="220">
        <v>0.37215555182386395</v>
      </c>
      <c r="D263" s="219">
        <v>1171</v>
      </c>
      <c r="E263" s="220">
        <v>0.3712745719720989</v>
      </c>
    </row>
    <row r="264" spans="1:6" x14ac:dyDescent="0.2">
      <c r="A264" s="217" t="s">
        <v>81</v>
      </c>
      <c r="B264" s="218">
        <v>139178263.51999998</v>
      </c>
      <c r="C264" s="220">
        <v>0.31349945568614224</v>
      </c>
      <c r="D264" s="219">
        <v>1055</v>
      </c>
      <c r="E264" s="220">
        <v>0.33449587824984145</v>
      </c>
    </row>
    <row r="265" spans="1:6" x14ac:dyDescent="0.2">
      <c r="A265" s="217" t="s">
        <v>82</v>
      </c>
      <c r="B265" s="218">
        <v>85293553.799999937</v>
      </c>
      <c r="C265" s="220">
        <v>0.19212398555320526</v>
      </c>
      <c r="D265" s="219">
        <v>568</v>
      </c>
      <c r="E265" s="220">
        <v>0.18008877615726063</v>
      </c>
    </row>
    <row r="266" spans="1:6" x14ac:dyDescent="0.2">
      <c r="A266" s="217" t="s">
        <v>83</v>
      </c>
      <c r="B266" s="218">
        <v>19328040.939999998</v>
      </c>
      <c r="C266" s="220">
        <v>4.3536470142111983E-2</v>
      </c>
      <c r="D266" s="219">
        <v>123</v>
      </c>
      <c r="E266" s="220">
        <v>3.899809765377299E-2</v>
      </c>
    </row>
    <row r="267" spans="1:6" x14ac:dyDescent="0.2">
      <c r="A267" s="217" t="s">
        <v>84</v>
      </c>
      <c r="B267" s="218">
        <v>5452900.3999999994</v>
      </c>
      <c r="C267" s="220">
        <v>1.2282674492954096E-2</v>
      </c>
      <c r="D267" s="219">
        <v>44</v>
      </c>
      <c r="E267" s="220">
        <v>1.3950538998097653E-2</v>
      </c>
    </row>
    <row r="268" spans="1:6" x14ac:dyDescent="0.2">
      <c r="A268" s="217" t="s">
        <v>85</v>
      </c>
      <c r="B268" s="218">
        <v>3117727.39</v>
      </c>
      <c r="C268" s="220">
        <v>7.0226902895819173E-3</v>
      </c>
      <c r="D268" s="219">
        <v>17</v>
      </c>
      <c r="E268" s="220">
        <v>5.38998097653773E-3</v>
      </c>
    </row>
    <row r="269" spans="1:6" x14ac:dyDescent="0.2">
      <c r="A269" s="217" t="s">
        <v>86</v>
      </c>
      <c r="B269" s="218">
        <v>667581.12</v>
      </c>
      <c r="C269" s="220">
        <v>1.5037284734930659E-3</v>
      </c>
      <c r="D269" s="219">
        <v>6</v>
      </c>
      <c r="E269" s="220">
        <v>1.9023462270133164E-3</v>
      </c>
    </row>
    <row r="270" spans="1:6" x14ac:dyDescent="0.2">
      <c r="A270" s="217" t="s">
        <v>0</v>
      </c>
      <c r="B270" s="218">
        <v>532292.75</v>
      </c>
      <c r="C270" s="220">
        <v>1.1989910146184572E-3</v>
      </c>
      <c r="D270" s="219">
        <v>4</v>
      </c>
      <c r="E270" s="220">
        <v>1.2682308180088776E-3</v>
      </c>
    </row>
    <row r="271" spans="1:6" x14ac:dyDescent="0.2">
      <c r="A271" s="217" t="s">
        <v>67</v>
      </c>
      <c r="B271" s="218">
        <v>1019081.37</v>
      </c>
      <c r="C271" s="220">
        <v>2.2954838400392782E-3</v>
      </c>
      <c r="D271" s="219">
        <v>6</v>
      </c>
      <c r="E271" s="220">
        <v>1.9023462270133164E-3</v>
      </c>
    </row>
    <row r="272" spans="1:6" x14ac:dyDescent="0.2">
      <c r="A272" s="217" t="s">
        <v>79</v>
      </c>
      <c r="B272" s="218">
        <v>1259692.69</v>
      </c>
      <c r="C272" s="220">
        <v>2.8374615594342657E-3</v>
      </c>
      <c r="D272" s="219">
        <v>8</v>
      </c>
      <c r="E272" s="220">
        <v>2.5364616360177552E-3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443950574.69999981</v>
      </c>
      <c r="C274" s="220"/>
      <c r="D274" s="226">
        <v>3154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1.4723816192593562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542302382.72000051</v>
      </c>
      <c r="C287" s="220">
        <v>0.70873946584055336</v>
      </c>
      <c r="D287" s="219">
        <v>3901</v>
      </c>
      <c r="E287" s="220">
        <v>0.69252618498135987</v>
      </c>
    </row>
    <row r="288" spans="1:5" x14ac:dyDescent="0.2">
      <c r="A288" s="217" t="s">
        <v>166</v>
      </c>
      <c r="B288" s="218">
        <v>168602897.75999999</v>
      </c>
      <c r="C288" s="220">
        <v>0.22034852050297796</v>
      </c>
      <c r="D288" s="219">
        <v>1332</v>
      </c>
      <c r="E288" s="220">
        <v>0.23646369607669093</v>
      </c>
    </row>
    <row r="289" spans="1:5" x14ac:dyDescent="0.2">
      <c r="A289" s="217" t="s">
        <v>167</v>
      </c>
      <c r="B289" s="218">
        <v>29647248.449999992</v>
      </c>
      <c r="C289" s="220">
        <v>3.8746234019303757E-2</v>
      </c>
      <c r="D289" s="219">
        <v>223</v>
      </c>
      <c r="E289" s="220">
        <v>3.9588141310136694E-2</v>
      </c>
    </row>
    <row r="290" spans="1:5" x14ac:dyDescent="0.2">
      <c r="A290" s="217" t="s">
        <v>168</v>
      </c>
      <c r="B290" s="218">
        <v>3590243.8000000007</v>
      </c>
      <c r="C290" s="220">
        <v>4.6921192938279054E-3</v>
      </c>
      <c r="D290" s="219">
        <v>44</v>
      </c>
      <c r="E290" s="220">
        <v>7.8111130836144155E-3</v>
      </c>
    </row>
    <row r="291" spans="1:5" x14ac:dyDescent="0.2">
      <c r="A291" s="217" t="s">
        <v>169</v>
      </c>
      <c r="B291" s="218">
        <v>21021873.599999994</v>
      </c>
      <c r="C291" s="220">
        <v>2.747366034333697E-2</v>
      </c>
      <c r="D291" s="219">
        <v>133</v>
      </c>
      <c r="E291" s="220">
        <v>2.3610864548198118E-2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765164646.33000052</v>
      </c>
      <c r="C295" s="223"/>
      <c r="D295" s="226">
        <v>5633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F9D57-F8A9-48F5-BBD9-C225B29864D9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556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758308589.34999847</v>
      </c>
      <c r="C7" s="218">
        <v>3675022.06</v>
      </c>
      <c r="D7" s="218">
        <v>383251067.54000032</v>
      </c>
      <c r="E7" s="218">
        <v>195423.85</v>
      </c>
      <c r="F7" s="218">
        <v>371187075.90000033</v>
      </c>
      <c r="G7" s="103"/>
      <c r="H7" s="106"/>
    </row>
    <row r="8" spans="1:8" s="94" customFormat="1" x14ac:dyDescent="0.2">
      <c r="A8" s="217" t="s">
        <v>87</v>
      </c>
      <c r="B8" s="219">
        <v>5579</v>
      </c>
      <c r="C8" s="219">
        <v>35</v>
      </c>
      <c r="D8" s="219">
        <v>2741</v>
      </c>
      <c r="E8" s="219">
        <v>2</v>
      </c>
      <c r="F8" s="219">
        <v>2801</v>
      </c>
      <c r="H8" s="108"/>
    </row>
    <row r="9" spans="1:8" s="94" customFormat="1" x14ac:dyDescent="0.2">
      <c r="A9" s="217" t="s">
        <v>88</v>
      </c>
      <c r="B9" s="220">
        <v>0.78459345753976151</v>
      </c>
      <c r="C9" s="220">
        <v>0.8249371855109574</v>
      </c>
      <c r="D9" s="220">
        <v>0.78528065471839259</v>
      </c>
      <c r="E9" s="220">
        <v>0.68863518829078385</v>
      </c>
      <c r="F9" s="220">
        <v>0.78353501387700331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4.1389999999999996E-2</v>
      </c>
      <c r="D10" s="220">
        <v>3.9115199999999996E-2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12.516525462040876</v>
      </c>
      <c r="C12" s="218">
        <v>16.045968624000309</v>
      </c>
      <c r="D12" s="218">
        <v>12.490119824755153</v>
      </c>
      <c r="E12" s="218">
        <v>20.390783600932476</v>
      </c>
      <c r="F12" s="218">
        <v>12.5046995905941</v>
      </c>
      <c r="H12" s="106"/>
    </row>
    <row r="13" spans="1:8" s="94" customFormat="1" x14ac:dyDescent="0.2">
      <c r="A13" s="217" t="s">
        <v>92</v>
      </c>
      <c r="B13" s="218">
        <v>12.279260780287474</v>
      </c>
      <c r="C13" s="218">
        <v>13.834360027378509</v>
      </c>
      <c r="D13" s="218">
        <v>12.279260780287474</v>
      </c>
      <c r="E13" s="218">
        <v>19.928815879534564</v>
      </c>
      <c r="F13" s="218">
        <v>12.279260780287474</v>
      </c>
      <c r="H13" s="106"/>
    </row>
    <row r="14" spans="1:8" s="94" customFormat="1" x14ac:dyDescent="0.2">
      <c r="A14" s="217" t="s">
        <v>93</v>
      </c>
      <c r="B14" s="218">
        <v>22.053388090349078</v>
      </c>
      <c r="C14" s="218">
        <v>16.862422997946613</v>
      </c>
      <c r="D14" s="218">
        <v>13.418206707734429</v>
      </c>
      <c r="E14" s="218">
        <v>22.053388090349078</v>
      </c>
      <c r="F14" s="218">
        <v>13.278576317590691</v>
      </c>
      <c r="H14" s="106"/>
    </row>
    <row r="15" spans="1:8" s="94" customFormat="1" x14ac:dyDescent="0.2">
      <c r="A15" s="217" t="s">
        <v>117</v>
      </c>
      <c r="B15" s="218">
        <v>135921.95543108057</v>
      </c>
      <c r="C15" s="218">
        <v>105000.63028571429</v>
      </c>
      <c r="D15" s="218">
        <v>139821.62259759224</v>
      </c>
      <c r="E15" s="218">
        <v>97711.925000000003</v>
      </c>
      <c r="F15" s="218">
        <v>132519.48443413078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2110.89</v>
      </c>
      <c r="D16" s="218">
        <v>6027.11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9.7904270495378753</v>
      </c>
      <c r="C18" s="218">
        <v>9.9144399052033645</v>
      </c>
      <c r="D18" s="218">
        <v>9.865983014420955</v>
      </c>
      <c r="E18" s="218">
        <v>4.6303326078162925</v>
      </c>
      <c r="F18" s="218">
        <v>9.7139043188105454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3.1666666666666665</v>
      </c>
      <c r="D19" s="218">
        <v>0</v>
      </c>
      <c r="E19" s="218">
        <v>3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17.75</v>
      </c>
      <c r="C20" s="218">
        <v>14.166666666666666</v>
      </c>
      <c r="D20" s="218">
        <v>17.75</v>
      </c>
      <c r="E20" s="218">
        <v>5.083333333333333</v>
      </c>
      <c r="F20" s="218">
        <v>17.75</v>
      </c>
      <c r="H20" s="106"/>
    </row>
    <row r="21" spans="1:8" s="94" customFormat="1" x14ac:dyDescent="0.2">
      <c r="A21" s="217" t="s">
        <v>99</v>
      </c>
      <c r="B21" s="220">
        <v>0.58116663408462788</v>
      </c>
      <c r="C21" s="220">
        <v>0.99942561161115873</v>
      </c>
      <c r="D21" s="220">
        <v>0.8359750014957511</v>
      </c>
      <c r="E21" s="220">
        <v>0</v>
      </c>
      <c r="F21" s="220">
        <v>0.3142416186155792</v>
      </c>
      <c r="H21" s="110"/>
    </row>
    <row r="22" spans="1:8" s="94" customFormat="1" x14ac:dyDescent="0.2">
      <c r="A22" s="217" t="s">
        <v>138</v>
      </c>
      <c r="B22" s="220">
        <v>0.41883336591537523</v>
      </c>
      <c r="C22" s="220">
        <v>5.7438838884139919E-4</v>
      </c>
      <c r="D22" s="220">
        <v>0.16402499850424804</v>
      </c>
      <c r="E22" s="220">
        <v>1</v>
      </c>
      <c r="F22" s="220">
        <v>0.68575838138442002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0.4321765822287672</v>
      </c>
      <c r="C24" s="220">
        <v>0.19517933451534164</v>
      </c>
      <c r="D24" s="220">
        <v>0.37051457080463124</v>
      </c>
      <c r="E24" s="220">
        <v>1</v>
      </c>
      <c r="F24" s="220">
        <v>0.4978901729320685</v>
      </c>
      <c r="H24" s="110"/>
    </row>
    <row r="25" spans="1:8" s="94" customFormat="1" ht="20.399999999999999" x14ac:dyDescent="0.2">
      <c r="A25" s="221" t="s">
        <v>303</v>
      </c>
      <c r="B25" s="218">
        <v>1.470709316357703</v>
      </c>
      <c r="C25" s="218">
        <v>1.5203597508104172</v>
      </c>
      <c r="D25" s="218">
        <v>1.4827588029509098</v>
      </c>
      <c r="E25" s="218">
        <v>0</v>
      </c>
      <c r="F25" s="218">
        <v>1.4360488897210919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2104937.6599999997</v>
      </c>
      <c r="C32" s="220">
        <v>2.7758325430604592E-3</v>
      </c>
      <c r="D32" s="219">
        <v>73</v>
      </c>
      <c r="E32" s="220">
        <v>1.3084782219035669E-2</v>
      </c>
    </row>
    <row r="33" spans="1:5" x14ac:dyDescent="0.2">
      <c r="A33" s="217" t="s">
        <v>17</v>
      </c>
      <c r="B33" s="218">
        <v>22591646.399999995</v>
      </c>
      <c r="C33" s="220">
        <v>2.9792154166900439E-2</v>
      </c>
      <c r="D33" s="219">
        <v>262</v>
      </c>
      <c r="E33" s="220">
        <v>4.6961821114895143E-2</v>
      </c>
    </row>
    <row r="34" spans="1:5" x14ac:dyDescent="0.2">
      <c r="A34" s="217" t="s">
        <v>18</v>
      </c>
      <c r="B34" s="218">
        <v>13349141.199999999</v>
      </c>
      <c r="C34" s="220">
        <v>1.7603837524038195E-2</v>
      </c>
      <c r="D34" s="219">
        <v>122</v>
      </c>
      <c r="E34" s="220">
        <v>2.186771822907331E-2</v>
      </c>
    </row>
    <row r="35" spans="1:5" x14ac:dyDescent="0.2">
      <c r="A35" s="217" t="s">
        <v>19</v>
      </c>
      <c r="B35" s="218">
        <v>14282012.359999998</v>
      </c>
      <c r="C35" s="220">
        <v>1.8834037436186928E-2</v>
      </c>
      <c r="D35" s="219">
        <v>111</v>
      </c>
      <c r="E35" s="220">
        <v>1.9896038716615883E-2</v>
      </c>
    </row>
    <row r="36" spans="1:5" x14ac:dyDescent="0.2">
      <c r="A36" s="217" t="s">
        <v>20</v>
      </c>
      <c r="B36" s="218">
        <v>28039488.42999997</v>
      </c>
      <c r="C36" s="220">
        <v>3.6976356095391988E-2</v>
      </c>
      <c r="D36" s="219">
        <v>181</v>
      </c>
      <c r="E36" s="220">
        <v>3.2443090159526795E-2</v>
      </c>
    </row>
    <row r="37" spans="1:5" x14ac:dyDescent="0.2">
      <c r="A37" s="217" t="s">
        <v>21</v>
      </c>
      <c r="B37" s="218">
        <v>40744830.659999989</v>
      </c>
      <c r="C37" s="220">
        <v>5.3731200242536185E-2</v>
      </c>
      <c r="D37" s="219">
        <v>260</v>
      </c>
      <c r="E37" s="220">
        <v>4.6603333930811973E-2</v>
      </c>
    </row>
    <row r="38" spans="1:5" x14ac:dyDescent="0.2">
      <c r="A38" s="217" t="s">
        <v>22</v>
      </c>
      <c r="B38" s="218">
        <v>82518796.23999998</v>
      </c>
      <c r="C38" s="220">
        <v>0.10881954576135383</v>
      </c>
      <c r="D38" s="219">
        <v>489</v>
      </c>
      <c r="E38" s="220">
        <v>8.7650116508334833E-2</v>
      </c>
    </row>
    <row r="39" spans="1:5" x14ac:dyDescent="0.2">
      <c r="A39" s="217" t="s">
        <v>23</v>
      </c>
      <c r="B39" s="218">
        <v>97754962.469999984</v>
      </c>
      <c r="C39" s="220">
        <v>0.12891184913755585</v>
      </c>
      <c r="D39" s="219">
        <v>674</v>
      </c>
      <c r="E39" s="220">
        <v>0.12081018103602796</v>
      </c>
    </row>
    <row r="40" spans="1:5" x14ac:dyDescent="0.2">
      <c r="A40" s="217" t="s">
        <v>39</v>
      </c>
      <c r="B40" s="218">
        <v>164713314.01000011</v>
      </c>
      <c r="C40" s="220">
        <v>0.21721145760881805</v>
      </c>
      <c r="D40" s="219">
        <v>1148</v>
      </c>
      <c r="E40" s="220">
        <v>0.20577164366373901</v>
      </c>
    </row>
    <row r="41" spans="1:5" x14ac:dyDescent="0.2">
      <c r="A41" s="217" t="s">
        <v>40</v>
      </c>
      <c r="B41" s="218">
        <v>208886148.93999997</v>
      </c>
      <c r="C41" s="220">
        <v>0.27546325054691928</v>
      </c>
      <c r="D41" s="219">
        <v>1601</v>
      </c>
      <c r="E41" s="220">
        <v>0.2869689908585768</v>
      </c>
    </row>
    <row r="42" spans="1:5" x14ac:dyDescent="0.2">
      <c r="A42" s="217" t="s">
        <v>41</v>
      </c>
      <c r="B42" s="218">
        <v>42086071.39000003</v>
      </c>
      <c r="C42" s="220">
        <v>5.5499927049586749E-2</v>
      </c>
      <c r="D42" s="219">
        <v>362</v>
      </c>
      <c r="E42" s="220">
        <v>6.4886180319053591E-2</v>
      </c>
    </row>
    <row r="43" spans="1:5" x14ac:dyDescent="0.2">
      <c r="A43" s="217" t="s">
        <v>42</v>
      </c>
      <c r="B43" s="218">
        <v>5588891.6000000015</v>
      </c>
      <c r="C43" s="220">
        <v>7.3702074307118648E-3</v>
      </c>
      <c r="D43" s="219">
        <v>41</v>
      </c>
      <c r="E43" s="220">
        <v>7.3489872737049653E-3</v>
      </c>
    </row>
    <row r="44" spans="1:5" x14ac:dyDescent="0.2">
      <c r="A44" s="217" t="s">
        <v>43</v>
      </c>
      <c r="B44" s="218">
        <v>4661687.8899999997</v>
      </c>
      <c r="C44" s="220">
        <v>6.1474813228686535E-3</v>
      </c>
      <c r="D44" s="219">
        <v>40</v>
      </c>
      <c r="E44" s="220">
        <v>7.1697436816633804E-3</v>
      </c>
    </row>
    <row r="45" spans="1:5" x14ac:dyDescent="0.2">
      <c r="A45" s="217" t="s">
        <v>44</v>
      </c>
      <c r="B45" s="218">
        <v>3637459.1799999997</v>
      </c>
      <c r="C45" s="220">
        <v>4.7968059851701324E-3</v>
      </c>
      <c r="D45" s="219">
        <v>23</v>
      </c>
      <c r="E45" s="220">
        <v>4.1226026169564438E-3</v>
      </c>
    </row>
    <row r="46" spans="1:5" x14ac:dyDescent="0.2">
      <c r="A46" s="217" t="s">
        <v>24</v>
      </c>
      <c r="B46" s="218">
        <v>27216163.489999983</v>
      </c>
      <c r="C46" s="220">
        <v>3.589061745077804E-2</v>
      </c>
      <c r="D46" s="219">
        <v>191</v>
      </c>
      <c r="E46" s="220">
        <v>3.4235526079942645E-2</v>
      </c>
    </row>
    <row r="47" spans="1:5" x14ac:dyDescent="0.2">
      <c r="A47" s="217" t="s">
        <v>25</v>
      </c>
      <c r="B47" s="218">
        <v>133037.43</v>
      </c>
      <c r="C47" s="220">
        <v>1.7543969812347214E-4</v>
      </c>
      <c r="D47" s="219">
        <v>1</v>
      </c>
      <c r="E47" s="220">
        <v>1.792435920415845E-4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758308589.3499999</v>
      </c>
      <c r="C51" s="225"/>
      <c r="D51" s="226">
        <v>5579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0.78459345753975995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554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5566430.4399999985</v>
      </c>
      <c r="C60" s="220">
        <v>7.3405873521377105E-3</v>
      </c>
      <c r="D60" s="219">
        <v>114</v>
      </c>
      <c r="E60" s="220">
        <v>2.0433769492740634E-2</v>
      </c>
    </row>
    <row r="61" spans="1:5" x14ac:dyDescent="0.2">
      <c r="A61" s="217" t="s">
        <v>17</v>
      </c>
      <c r="B61" s="218">
        <v>144121388.76000005</v>
      </c>
      <c r="C61" s="220">
        <v>0.19005638441143957</v>
      </c>
      <c r="D61" s="219">
        <v>848</v>
      </c>
      <c r="E61" s="220">
        <v>0.15199856605126366</v>
      </c>
    </row>
    <row r="62" spans="1:5" x14ac:dyDescent="0.2">
      <c r="A62" s="217" t="s">
        <v>18</v>
      </c>
      <c r="B62" s="218">
        <v>57425150.250000007</v>
      </c>
      <c r="C62" s="220">
        <v>7.572794381667651E-2</v>
      </c>
      <c r="D62" s="219">
        <v>336</v>
      </c>
      <c r="E62" s="220">
        <v>6.0225846925972396E-2</v>
      </c>
    </row>
    <row r="63" spans="1:5" x14ac:dyDescent="0.2">
      <c r="A63" s="217" t="s">
        <v>19</v>
      </c>
      <c r="B63" s="218">
        <v>68608803.049999997</v>
      </c>
      <c r="C63" s="220">
        <v>9.0476099062532664E-2</v>
      </c>
      <c r="D63" s="219">
        <v>473</v>
      </c>
      <c r="E63" s="220">
        <v>8.4782219035669473E-2</v>
      </c>
    </row>
    <row r="64" spans="1:5" x14ac:dyDescent="0.2">
      <c r="A64" s="217" t="s">
        <v>20</v>
      </c>
      <c r="B64" s="218">
        <v>144069942.66999999</v>
      </c>
      <c r="C64" s="220">
        <v>0.18998854119995207</v>
      </c>
      <c r="D64" s="219">
        <v>967</v>
      </c>
      <c r="E64" s="220">
        <v>0.17332855350421222</v>
      </c>
    </row>
    <row r="65" spans="1:5" x14ac:dyDescent="0.2">
      <c r="A65" s="217" t="s">
        <v>21</v>
      </c>
      <c r="B65" s="218">
        <v>96540768.919999942</v>
      </c>
      <c r="C65" s="220">
        <v>0.12731066254010373</v>
      </c>
      <c r="D65" s="219">
        <v>716</v>
      </c>
      <c r="E65" s="220">
        <v>0.1283384119017745</v>
      </c>
    </row>
    <row r="66" spans="1:5" x14ac:dyDescent="0.2">
      <c r="A66" s="217" t="s">
        <v>22</v>
      </c>
      <c r="B66" s="218">
        <v>54720118.369999982</v>
      </c>
      <c r="C66" s="220">
        <v>7.2160752414666005E-2</v>
      </c>
      <c r="D66" s="219">
        <v>444</v>
      </c>
      <c r="E66" s="220">
        <v>7.958415486646353E-2</v>
      </c>
    </row>
    <row r="67" spans="1:5" x14ac:dyDescent="0.2">
      <c r="A67" s="217" t="s">
        <v>23</v>
      </c>
      <c r="B67" s="218">
        <v>59279743</v>
      </c>
      <c r="C67" s="220">
        <v>7.8173640431546315E-2</v>
      </c>
      <c r="D67" s="219">
        <v>535</v>
      </c>
      <c r="E67" s="220">
        <v>9.5895321742247713E-2</v>
      </c>
    </row>
    <row r="68" spans="1:5" x14ac:dyDescent="0.2">
      <c r="A68" s="217" t="s">
        <v>39</v>
      </c>
      <c r="B68" s="218">
        <v>82324489.879999951</v>
      </c>
      <c r="C68" s="220">
        <v>0.10856330923346934</v>
      </c>
      <c r="D68" s="219">
        <v>771</v>
      </c>
      <c r="E68" s="220">
        <v>0.13819680946406165</v>
      </c>
    </row>
    <row r="69" spans="1:5" x14ac:dyDescent="0.2">
      <c r="A69" s="217" t="s">
        <v>40</v>
      </c>
      <c r="B69" s="218">
        <v>8681915.1899999976</v>
      </c>
      <c r="C69" s="220">
        <v>1.1449052947483929E-2</v>
      </c>
      <c r="D69" s="219">
        <v>89</v>
      </c>
      <c r="E69" s="220">
        <v>1.595267969170102E-2</v>
      </c>
    </row>
    <row r="70" spans="1:5" x14ac:dyDescent="0.2">
      <c r="A70" s="217" t="s">
        <v>41</v>
      </c>
      <c r="B70" s="218">
        <v>5925327.5699999994</v>
      </c>
      <c r="C70" s="220">
        <v>7.8138737358613049E-3</v>
      </c>
      <c r="D70" s="219">
        <v>56</v>
      </c>
      <c r="E70" s="220">
        <v>1.0037641154328732E-2</v>
      </c>
    </row>
    <row r="71" spans="1:5" x14ac:dyDescent="0.2">
      <c r="A71" s="217" t="s">
        <v>42</v>
      </c>
      <c r="B71" s="218">
        <v>531010.52</v>
      </c>
      <c r="C71" s="220">
        <v>7.0025650171675734E-4</v>
      </c>
      <c r="D71" s="219">
        <v>5</v>
      </c>
      <c r="E71" s="220">
        <v>8.9621796020792255E-4</v>
      </c>
    </row>
    <row r="72" spans="1:5" x14ac:dyDescent="0.2">
      <c r="A72" s="217" t="s">
        <v>43</v>
      </c>
      <c r="B72" s="218">
        <v>3021693.62</v>
      </c>
      <c r="C72" s="220">
        <v>3.9847809485978629E-3</v>
      </c>
      <c r="D72" s="219">
        <v>20</v>
      </c>
      <c r="E72" s="220">
        <v>3.5848718408316902E-3</v>
      </c>
    </row>
    <row r="73" spans="1:5" x14ac:dyDescent="0.2">
      <c r="A73" s="217" t="s">
        <v>44</v>
      </c>
      <c r="B73" s="218">
        <v>1527370.13</v>
      </c>
      <c r="C73" s="220">
        <v>2.0141801786911278E-3</v>
      </c>
      <c r="D73" s="219">
        <v>12</v>
      </c>
      <c r="E73" s="220">
        <v>2.1509231044990144E-3</v>
      </c>
    </row>
    <row r="74" spans="1:5" x14ac:dyDescent="0.2">
      <c r="A74" s="217" t="s">
        <v>24</v>
      </c>
      <c r="B74" s="218">
        <v>3698504.4</v>
      </c>
      <c r="C74" s="220">
        <v>4.8773078031072422E-3</v>
      </c>
      <c r="D74" s="219">
        <v>25</v>
      </c>
      <c r="E74" s="220">
        <v>4.4810898010396128E-3</v>
      </c>
    </row>
    <row r="75" spans="1:5" x14ac:dyDescent="0.2">
      <c r="A75" s="217" t="s">
        <v>25</v>
      </c>
      <c r="B75" s="218">
        <v>722721.12999999989</v>
      </c>
      <c r="C75" s="220">
        <v>9.5306995087513836E-4</v>
      </c>
      <c r="D75" s="219">
        <v>7</v>
      </c>
      <c r="E75" s="220">
        <v>1.2547051442910915E-3</v>
      </c>
    </row>
    <row r="76" spans="1:5" x14ac:dyDescent="0.2">
      <c r="A76" s="217" t="s">
        <v>26</v>
      </c>
      <c r="B76" s="218">
        <v>1982559.32</v>
      </c>
      <c r="C76" s="220">
        <v>2.6144492464464796E-3</v>
      </c>
      <c r="D76" s="219">
        <v>13</v>
      </c>
      <c r="E76" s="220">
        <v>2.3301666965405985E-3</v>
      </c>
    </row>
    <row r="77" spans="1:5" x14ac:dyDescent="0.2">
      <c r="A77" s="217" t="s">
        <v>3</v>
      </c>
      <c r="B77" s="218">
        <v>19560652.129999999</v>
      </c>
      <c r="C77" s="220">
        <v>2.5795108224696255E-2</v>
      </c>
      <c r="D77" s="219">
        <v>148</v>
      </c>
      <c r="E77" s="220">
        <v>2.6528051622154509E-2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758308589.35000002</v>
      </c>
      <c r="C79" s="225"/>
      <c r="D79" s="226">
        <v>5579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0.64814067535219977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2.1154277328904137E-3</v>
      </c>
      <c r="D89" s="219">
        <v>13</v>
      </c>
      <c r="E89" s="220">
        <v>2.3301666965405985E-3</v>
      </c>
      <c r="F89" s="113"/>
    </row>
    <row r="90" spans="1:6" x14ac:dyDescent="0.2">
      <c r="A90" s="217" t="s">
        <v>47</v>
      </c>
      <c r="B90" s="218">
        <v>513391094.76000077</v>
      </c>
      <c r="C90" s="220">
        <v>0.67702133665670861</v>
      </c>
      <c r="D90" s="219">
        <v>3717</v>
      </c>
      <c r="E90" s="220">
        <v>0.66624843161856961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243313347.57000005</v>
      </c>
      <c r="C92" s="220">
        <v>0.32086323561040087</v>
      </c>
      <c r="D92" s="219">
        <v>1849</v>
      </c>
      <c r="E92" s="220">
        <v>0.33142140168488976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758308589.35000086</v>
      </c>
      <c r="C94" s="225"/>
      <c r="D94" s="226">
        <v>5579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742909250.23999929</v>
      </c>
      <c r="C101" s="220">
        <v>0.97969251657402445</v>
      </c>
      <c r="D101" s="219">
        <v>5326</v>
      </c>
      <c r="E101" s="220">
        <v>0.95465137121347909</v>
      </c>
    </row>
    <row r="102" spans="1:6" x14ac:dyDescent="0.2">
      <c r="A102" s="217" t="s">
        <v>5</v>
      </c>
      <c r="B102" s="218">
        <v>15399339.109999996</v>
      </c>
      <c r="C102" s="220">
        <v>2.030748342597553E-2</v>
      </c>
      <c r="D102" s="219">
        <v>253</v>
      </c>
      <c r="E102" s="220">
        <v>4.5348628786520885E-2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758308589.34999931</v>
      </c>
      <c r="C104" s="225"/>
      <c r="D104" s="226">
        <v>5579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165632500.42999995</v>
      </c>
      <c r="C111" s="220">
        <v>0.21842361112113384</v>
      </c>
      <c r="D111" s="219">
        <v>2260</v>
      </c>
      <c r="E111" s="220">
        <v>0.40509051801398099</v>
      </c>
    </row>
    <row r="112" spans="1:6" x14ac:dyDescent="0.2">
      <c r="A112" s="217" t="s">
        <v>69</v>
      </c>
      <c r="B112" s="218">
        <v>334898417.81999993</v>
      </c>
      <c r="C112" s="220">
        <v>0.44163869765350428</v>
      </c>
      <c r="D112" s="219">
        <v>2504</v>
      </c>
      <c r="E112" s="220">
        <v>0.44882595447212764</v>
      </c>
    </row>
    <row r="113" spans="1:5" x14ac:dyDescent="0.2">
      <c r="A113" s="217" t="s">
        <v>70</v>
      </c>
      <c r="B113" s="218">
        <v>129595266.81999998</v>
      </c>
      <c r="C113" s="220">
        <v>0.1709004337285501</v>
      </c>
      <c r="D113" s="219">
        <v>549</v>
      </c>
      <c r="E113" s="220">
        <v>9.8404732030829903E-2</v>
      </c>
    </row>
    <row r="114" spans="1:5" x14ac:dyDescent="0.2">
      <c r="A114" s="217" t="s">
        <v>71</v>
      </c>
      <c r="B114" s="218">
        <v>51726498.970000006</v>
      </c>
      <c r="C114" s="220">
        <v>6.8212993623530574E-2</v>
      </c>
      <c r="D114" s="219">
        <v>150</v>
      </c>
      <c r="E114" s="220">
        <v>2.6886538806237675E-2</v>
      </c>
    </row>
    <row r="115" spans="1:5" x14ac:dyDescent="0.2">
      <c r="A115" s="217" t="s">
        <v>72</v>
      </c>
      <c r="B115" s="218">
        <v>22136632.369999997</v>
      </c>
      <c r="C115" s="220">
        <v>2.9192116086901872E-2</v>
      </c>
      <c r="D115" s="219">
        <v>50</v>
      </c>
      <c r="E115" s="220">
        <v>8.9621796020792257E-3</v>
      </c>
    </row>
    <row r="116" spans="1:5" x14ac:dyDescent="0.2">
      <c r="A116" s="217" t="s">
        <v>73</v>
      </c>
      <c r="B116" s="218">
        <v>20783403.539999999</v>
      </c>
      <c r="C116" s="220">
        <v>2.7407580280496266E-2</v>
      </c>
      <c r="D116" s="219">
        <v>35</v>
      </c>
      <c r="E116" s="220">
        <v>6.2735257214554582E-3</v>
      </c>
    </row>
    <row r="117" spans="1:5" x14ac:dyDescent="0.2">
      <c r="A117" s="217" t="s">
        <v>74</v>
      </c>
      <c r="B117" s="218">
        <v>16099303.829999998</v>
      </c>
      <c r="C117" s="220">
        <v>2.1230543944912788E-2</v>
      </c>
      <c r="D117" s="219">
        <v>18</v>
      </c>
      <c r="E117" s="220">
        <v>3.2263846567485211E-3</v>
      </c>
    </row>
    <row r="118" spans="1:5" x14ac:dyDescent="0.2">
      <c r="A118" s="217" t="s">
        <v>178</v>
      </c>
      <c r="B118" s="218">
        <v>5302886</v>
      </c>
      <c r="C118" s="220">
        <v>6.9930448823551901E-3</v>
      </c>
      <c r="D118" s="219">
        <v>5</v>
      </c>
      <c r="E118" s="220">
        <v>8.9621796020792255E-4</v>
      </c>
    </row>
    <row r="119" spans="1:5" x14ac:dyDescent="0.2">
      <c r="A119" s="217" t="s">
        <v>75</v>
      </c>
      <c r="B119" s="218">
        <v>6917572.5700000003</v>
      </c>
      <c r="C119" s="220">
        <v>9.1223713764465499E-3</v>
      </c>
      <c r="D119" s="219">
        <v>5</v>
      </c>
      <c r="E119" s="220">
        <v>8.9621796020792255E-4</v>
      </c>
    </row>
    <row r="120" spans="1:5" x14ac:dyDescent="0.2">
      <c r="A120" s="217" t="s">
        <v>78</v>
      </c>
      <c r="B120" s="218">
        <v>1652049</v>
      </c>
      <c r="C120" s="220">
        <v>2.1785972402291903E-3</v>
      </c>
      <c r="D120" s="219">
        <v>1</v>
      </c>
      <c r="E120" s="220">
        <v>1.792435920415845E-4</v>
      </c>
    </row>
    <row r="121" spans="1:5" x14ac:dyDescent="0.2">
      <c r="A121" s="217" t="s">
        <v>76</v>
      </c>
      <c r="B121" s="218">
        <v>3564058</v>
      </c>
      <c r="C121" s="220">
        <v>4.7000100619393045E-3</v>
      </c>
      <c r="D121" s="219">
        <v>2</v>
      </c>
      <c r="E121" s="220">
        <v>3.5848718408316901E-4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758308589.3499999</v>
      </c>
      <c r="C124" s="225"/>
      <c r="D124" s="226">
        <v>5579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135921.95543108057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455160168.19000071</v>
      </c>
      <c r="C133" s="220">
        <v>0.60023079598788409</v>
      </c>
      <c r="D133" s="219">
        <v>3132</v>
      </c>
      <c r="E133" s="220">
        <v>0.56139093027424269</v>
      </c>
    </row>
    <row r="134" spans="1:6" x14ac:dyDescent="0.2">
      <c r="A134" s="217" t="s">
        <v>7</v>
      </c>
      <c r="B134" s="218">
        <v>288554109.02000046</v>
      </c>
      <c r="C134" s="220">
        <v>0.38052332925219817</v>
      </c>
      <c r="D134" s="219">
        <v>2279</v>
      </c>
      <c r="E134" s="220">
        <v>0.40849614626277109</v>
      </c>
    </row>
    <row r="135" spans="1:6" x14ac:dyDescent="0.2">
      <c r="A135" s="217" t="s">
        <v>8</v>
      </c>
      <c r="B135" s="218">
        <v>14594312.139999999</v>
      </c>
      <c r="C135" s="220">
        <v>1.9245874759917719E-2</v>
      </c>
      <c r="D135" s="219">
        <v>168</v>
      </c>
      <c r="E135" s="220">
        <v>3.0112923462986198E-2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758308589.35000122</v>
      </c>
      <c r="C137" s="220"/>
      <c r="D137" s="226">
        <v>5579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5.6036593277182478E-5</v>
      </c>
      <c r="D145" s="219">
        <v>1</v>
      </c>
      <c r="E145" s="220">
        <v>1.792435920415845E-4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2.0167359587880656E-4</v>
      </c>
      <c r="D147" s="219">
        <v>1</v>
      </c>
      <c r="E147" s="220">
        <v>1.792435920415845E-4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3.6600404360169811E-4</v>
      </c>
      <c r="D150" s="219">
        <v>4</v>
      </c>
      <c r="E150" s="220">
        <v>7.1697436816633802E-4</v>
      </c>
    </row>
    <row r="151" spans="1:5" x14ac:dyDescent="0.2">
      <c r="A151" s="230">
        <v>2003</v>
      </c>
      <c r="B151" s="218">
        <v>3312149.84</v>
      </c>
      <c r="C151" s="220">
        <v>4.3678126379117941E-3</v>
      </c>
      <c r="D151" s="219">
        <v>30</v>
      </c>
      <c r="E151" s="220">
        <v>5.3773077612475351E-3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1.1252438809000006E-4</v>
      </c>
      <c r="D153" s="219">
        <v>1</v>
      </c>
      <c r="E153" s="220">
        <v>1.792435920415845E-4</v>
      </c>
    </row>
    <row r="154" spans="1:5" x14ac:dyDescent="0.2">
      <c r="A154" s="230">
        <v>2006</v>
      </c>
      <c r="B154" s="218">
        <v>224400964.61000016</v>
      </c>
      <c r="C154" s="220">
        <v>0.29592301572417873</v>
      </c>
      <c r="D154" s="219">
        <v>1734</v>
      </c>
      <c r="E154" s="220">
        <v>0.31080838860010757</v>
      </c>
    </row>
    <row r="155" spans="1:5" x14ac:dyDescent="0.2">
      <c r="A155" s="230">
        <v>2007</v>
      </c>
      <c r="B155" s="218">
        <v>530037178.83000088</v>
      </c>
      <c r="C155" s="220">
        <v>0.69897293301706176</v>
      </c>
      <c r="D155" s="219">
        <v>3808</v>
      </c>
      <c r="E155" s="220">
        <v>0.68255959849435388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758308589.3500011</v>
      </c>
      <c r="C157" s="220"/>
      <c r="D157" s="232">
        <v>5579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150.19830554449001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110677160.70000002</v>
      </c>
      <c r="C166" s="220">
        <v>0.14595266657188885</v>
      </c>
      <c r="D166" s="219">
        <v>853</v>
      </c>
      <c r="E166" s="220">
        <v>0.15289478401147158</v>
      </c>
    </row>
    <row r="167" spans="1:6" x14ac:dyDescent="0.2">
      <c r="A167" s="217" t="s">
        <v>10</v>
      </c>
      <c r="B167" s="218">
        <v>215084643.60000008</v>
      </c>
      <c r="C167" s="220">
        <v>0.28363735637540938</v>
      </c>
      <c r="D167" s="219">
        <v>1606</v>
      </c>
      <c r="E167" s="220">
        <v>0.28786520881878475</v>
      </c>
    </row>
    <row r="168" spans="1:6" x14ac:dyDescent="0.2">
      <c r="A168" s="217" t="s">
        <v>11</v>
      </c>
      <c r="B168" s="218">
        <v>412671509.03000057</v>
      </c>
      <c r="C168" s="220">
        <v>0.54419996664383063</v>
      </c>
      <c r="D168" s="219">
        <v>2994</v>
      </c>
      <c r="E168" s="220">
        <v>0.53665531457250404</v>
      </c>
    </row>
    <row r="169" spans="1:6" x14ac:dyDescent="0.2">
      <c r="A169" s="217" t="s">
        <v>12</v>
      </c>
      <c r="B169" s="218">
        <v>19875276.02</v>
      </c>
      <c r="C169" s="220">
        <v>2.6210010408871262E-2</v>
      </c>
      <c r="D169" s="219">
        <v>126</v>
      </c>
      <c r="E169" s="220">
        <v>2.258469259723965E-2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758308589.35000062</v>
      </c>
      <c r="C174" s="225"/>
      <c r="D174" s="226">
        <v>5579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9.7904270495378753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348086775.54000038</v>
      </c>
      <c r="C183" s="220">
        <v>0.459030506087726</v>
      </c>
      <c r="D183" s="219">
        <v>2796</v>
      </c>
      <c r="E183" s="220">
        <v>0.50116508334827026</v>
      </c>
      <c r="F183" s="104"/>
    </row>
    <row r="184" spans="1:6" x14ac:dyDescent="0.2">
      <c r="A184" s="217" t="s">
        <v>50</v>
      </c>
      <c r="B184" s="218">
        <v>410221813.81000024</v>
      </c>
      <c r="C184" s="220">
        <v>0.540969493912274</v>
      </c>
      <c r="D184" s="219">
        <v>2783</v>
      </c>
      <c r="E184" s="220">
        <v>0.49883491665172969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758308589.35000062</v>
      </c>
      <c r="C186" s="225"/>
      <c r="D186" s="226">
        <v>5579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29521873.639999982</v>
      </c>
      <c r="C193" s="220">
        <v>3.8931213564790651E-2</v>
      </c>
      <c r="D193" s="219">
        <v>326</v>
      </c>
      <c r="E193" s="220">
        <v>5.8433411005556553E-2</v>
      </c>
      <c r="F193" s="220">
        <v>0.80694478284890292</v>
      </c>
    </row>
    <row r="194" spans="1:6" x14ac:dyDescent="0.2">
      <c r="A194" s="217" t="s">
        <v>52</v>
      </c>
      <c r="B194" s="218">
        <v>89507900.309999838</v>
      </c>
      <c r="C194" s="220">
        <v>0.11803624746849223</v>
      </c>
      <c r="D194" s="219">
        <v>802</v>
      </c>
      <c r="E194" s="220">
        <v>0.14375336081735077</v>
      </c>
      <c r="F194" s="220">
        <v>0.80025304320191282</v>
      </c>
    </row>
    <row r="195" spans="1:6" x14ac:dyDescent="0.2">
      <c r="A195" s="217" t="s">
        <v>53</v>
      </c>
      <c r="B195" s="218">
        <v>80165288.519999996</v>
      </c>
      <c r="C195" s="220">
        <v>0.10571591782801162</v>
      </c>
      <c r="D195" s="219">
        <v>788</v>
      </c>
      <c r="E195" s="220">
        <v>0.14124395052876859</v>
      </c>
      <c r="F195" s="220">
        <v>0.80638965885351022</v>
      </c>
    </row>
    <row r="196" spans="1:6" x14ac:dyDescent="0.2">
      <c r="A196" s="217" t="s">
        <v>54</v>
      </c>
      <c r="B196" s="218">
        <v>41366124.770000003</v>
      </c>
      <c r="C196" s="220">
        <v>5.4550515912602078E-2</v>
      </c>
      <c r="D196" s="219">
        <v>349</v>
      </c>
      <c r="E196" s="220">
        <v>6.2556013622512993E-2</v>
      </c>
      <c r="F196" s="220">
        <v>0.7856504624852475</v>
      </c>
    </row>
    <row r="197" spans="1:6" x14ac:dyDescent="0.2">
      <c r="A197" s="217" t="s">
        <v>55</v>
      </c>
      <c r="B197" s="218">
        <v>32957972.289999995</v>
      </c>
      <c r="C197" s="220">
        <v>4.3462480516343105E-2</v>
      </c>
      <c r="D197" s="219">
        <v>296</v>
      </c>
      <c r="E197" s="220">
        <v>5.3056103244309018E-2</v>
      </c>
      <c r="F197" s="220">
        <v>0.78147586999327434</v>
      </c>
    </row>
    <row r="198" spans="1:6" x14ac:dyDescent="0.2">
      <c r="A198" s="217" t="s">
        <v>56</v>
      </c>
      <c r="B198" s="218">
        <v>26990633.910000004</v>
      </c>
      <c r="C198" s="220">
        <v>3.5593206102459675E-2</v>
      </c>
      <c r="D198" s="219">
        <v>216</v>
      </c>
      <c r="E198" s="220">
        <v>3.8716615880982255E-2</v>
      </c>
      <c r="F198" s="220">
        <v>0.78880709751328049</v>
      </c>
    </row>
    <row r="199" spans="1:6" x14ac:dyDescent="0.2">
      <c r="A199" s="217" t="s">
        <v>27</v>
      </c>
      <c r="B199" s="218">
        <v>188976547.99000004</v>
      </c>
      <c r="C199" s="220">
        <v>0.24920797501711703</v>
      </c>
      <c r="D199" s="219">
        <v>1212</v>
      </c>
      <c r="E199" s="220">
        <v>0.21724323355440042</v>
      </c>
      <c r="F199" s="220">
        <v>0.77798860613551668</v>
      </c>
    </row>
    <row r="200" spans="1:6" x14ac:dyDescent="0.2">
      <c r="A200" s="217" t="s">
        <v>57</v>
      </c>
      <c r="B200" s="218">
        <v>86463672.020000026</v>
      </c>
      <c r="C200" s="220">
        <v>0.11402174950189364</v>
      </c>
      <c r="D200" s="219">
        <v>598</v>
      </c>
      <c r="E200" s="220">
        <v>0.10718766804086755</v>
      </c>
      <c r="F200" s="220">
        <v>0.78928180462226483</v>
      </c>
    </row>
    <row r="201" spans="1:6" x14ac:dyDescent="0.2">
      <c r="A201" s="217" t="s">
        <v>58</v>
      </c>
      <c r="B201" s="218">
        <v>138951544.01000002</v>
      </c>
      <c r="C201" s="220">
        <v>0.18323878426473483</v>
      </c>
      <c r="D201" s="219">
        <v>575</v>
      </c>
      <c r="E201" s="220">
        <v>0.1030650654239111</v>
      </c>
      <c r="F201" s="220">
        <v>0.76182262007094659</v>
      </c>
    </row>
    <row r="202" spans="1:6" x14ac:dyDescent="0.2">
      <c r="A202" s="217" t="s">
        <v>59</v>
      </c>
      <c r="B202" s="218">
        <v>28437501.91</v>
      </c>
      <c r="C202" s="220">
        <v>3.7501226162261724E-2</v>
      </c>
      <c r="D202" s="219">
        <v>247</v>
      </c>
      <c r="E202" s="220">
        <v>4.4273167234271375E-2</v>
      </c>
      <c r="F202" s="220">
        <v>0.7894711036533012</v>
      </c>
    </row>
    <row r="203" spans="1:6" x14ac:dyDescent="0.2">
      <c r="A203" s="217" t="s">
        <v>60</v>
      </c>
      <c r="B203" s="218">
        <v>14594312.139999999</v>
      </c>
      <c r="C203" s="220">
        <v>1.9245874759917753E-2</v>
      </c>
      <c r="D203" s="219">
        <v>168</v>
      </c>
      <c r="E203" s="220">
        <v>3.0112923462986198E-2</v>
      </c>
      <c r="F203" s="220">
        <v>0.7838013988499144</v>
      </c>
    </row>
    <row r="204" spans="1:6" x14ac:dyDescent="0.2">
      <c r="A204" s="217" t="s">
        <v>2</v>
      </c>
      <c r="B204" s="218">
        <v>375217.83999999997</v>
      </c>
      <c r="C204" s="220">
        <v>4.9480890137565999E-4</v>
      </c>
      <c r="D204" s="219">
        <v>2</v>
      </c>
      <c r="E204" s="220">
        <v>3.5848718408316901E-4</v>
      </c>
      <c r="F204" s="220">
        <v>0.83933296129743862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758308589.3499999</v>
      </c>
      <c r="C206" s="225"/>
      <c r="D206" s="226">
        <v>5579</v>
      </c>
      <c r="E206" s="225"/>
      <c r="F206" s="234">
        <v>0.78459345753975995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1.061310779414818E-3</v>
      </c>
      <c r="D213" s="219">
        <v>4</v>
      </c>
      <c r="E213" s="220">
        <v>7.1697436816633802E-4</v>
      </c>
    </row>
    <row r="214" spans="1:6" x14ac:dyDescent="0.2">
      <c r="A214" s="217" t="s">
        <v>279</v>
      </c>
      <c r="B214" s="218">
        <v>124021544.78000002</v>
      </c>
      <c r="C214" s="220">
        <v>0.16355023076595721</v>
      </c>
      <c r="D214" s="219">
        <v>863</v>
      </c>
      <c r="E214" s="220">
        <v>0.15468721993188744</v>
      </c>
    </row>
    <row r="215" spans="1:6" x14ac:dyDescent="0.2">
      <c r="A215" s="217" t="s">
        <v>256</v>
      </c>
      <c r="B215" s="218">
        <v>594165998.96000028</v>
      </c>
      <c r="C215" s="220">
        <v>0.78354116952479969</v>
      </c>
      <c r="D215" s="219">
        <v>4444</v>
      </c>
      <c r="E215" s="220">
        <v>0.79655852303280161</v>
      </c>
    </row>
    <row r="216" spans="1:6" x14ac:dyDescent="0.2">
      <c r="A216" s="217" t="s">
        <v>257</v>
      </c>
      <c r="B216" s="218">
        <v>6356665.8699999992</v>
      </c>
      <c r="C216" s="220">
        <v>8.3826900542544897E-3</v>
      </c>
      <c r="D216" s="219">
        <v>29</v>
      </c>
      <c r="E216" s="220">
        <v>5.198064169205951E-3</v>
      </c>
    </row>
    <row r="217" spans="1:6" x14ac:dyDescent="0.2">
      <c r="A217" s="217" t="s">
        <v>258</v>
      </c>
      <c r="B217" s="218">
        <v>23473507.730000004</v>
      </c>
      <c r="C217" s="220">
        <v>3.0955086174245767E-2</v>
      </c>
      <c r="D217" s="219">
        <v>151</v>
      </c>
      <c r="E217" s="220">
        <v>2.706578239827926E-2</v>
      </c>
    </row>
    <row r="218" spans="1:6" x14ac:dyDescent="0.2">
      <c r="A218" s="217" t="s">
        <v>259</v>
      </c>
      <c r="B218" s="218">
        <v>9146146.6799999997</v>
      </c>
      <c r="C218" s="220">
        <v>1.2061246316410324E-2</v>
      </c>
      <c r="D218" s="219">
        <v>86</v>
      </c>
      <c r="E218" s="220">
        <v>1.5414948915576269E-2</v>
      </c>
    </row>
    <row r="219" spans="1:6" x14ac:dyDescent="0.2">
      <c r="A219" s="217" t="s">
        <v>38</v>
      </c>
      <c r="B219" s="218">
        <v>339924.25</v>
      </c>
      <c r="C219" s="220">
        <v>4.4826638491774574E-4</v>
      </c>
      <c r="D219" s="219">
        <v>2</v>
      </c>
      <c r="E219" s="220">
        <v>3.5848718408316901E-4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758308589.35000026</v>
      </c>
      <c r="C228" s="225"/>
      <c r="D228" s="226">
        <v>5579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2.6504255213949012E-2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440703650.47000092</v>
      </c>
      <c r="C238" s="220">
        <v>0.5811666340846261</v>
      </c>
      <c r="D238" s="219">
        <v>3129</v>
      </c>
      <c r="E238" s="220">
        <v>0.56085319949811796</v>
      </c>
    </row>
    <row r="239" spans="1:6" x14ac:dyDescent="0.2">
      <c r="A239" s="217" t="s">
        <v>140</v>
      </c>
      <c r="B239" s="218">
        <v>317604938.87999994</v>
      </c>
      <c r="C239" s="220">
        <v>0.41883336591537396</v>
      </c>
      <c r="D239" s="219">
        <v>2450</v>
      </c>
      <c r="E239" s="220">
        <v>0.43914680050188204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758308589.35000086</v>
      </c>
      <c r="C241" s="220"/>
      <c r="D241" s="232">
        <v>5579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71362585.519999996</v>
      </c>
      <c r="C249" s="220">
        <v>9.4107579054550916E-2</v>
      </c>
      <c r="D249" s="219">
        <v>507</v>
      </c>
      <c r="E249" s="220">
        <v>9.0876501165083348E-2</v>
      </c>
    </row>
    <row r="250" spans="1:6" x14ac:dyDescent="0.2">
      <c r="A250" s="217" t="s">
        <v>37</v>
      </c>
      <c r="B250" s="218">
        <v>686946003.82999873</v>
      </c>
      <c r="C250" s="220">
        <v>0.90589242094544908</v>
      </c>
      <c r="D250" s="219">
        <v>5072</v>
      </c>
      <c r="E250" s="220">
        <v>0.90912349883491661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758308589.34999871</v>
      </c>
      <c r="C252" s="220"/>
      <c r="D252" s="232">
        <v>5579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7260369.9800000004</v>
      </c>
      <c r="C261" s="220">
        <v>1.6474494759135736E-2</v>
      </c>
      <c r="D261" s="219">
        <v>41</v>
      </c>
      <c r="E261" s="220">
        <v>1.310322786832854E-2</v>
      </c>
    </row>
    <row r="262" spans="1:6" x14ac:dyDescent="0.2">
      <c r="A262" s="217" t="s">
        <v>182</v>
      </c>
      <c r="B262" s="218">
        <v>15426629.719999997</v>
      </c>
      <c r="C262" s="220">
        <v>3.5004542629832693E-2</v>
      </c>
      <c r="D262" s="219">
        <v>110</v>
      </c>
      <c r="E262" s="220">
        <v>3.5155001597954622E-2</v>
      </c>
    </row>
    <row r="263" spans="1:6" x14ac:dyDescent="0.2">
      <c r="A263" s="217" t="s">
        <v>80</v>
      </c>
      <c r="B263" s="218">
        <v>163782509.91999996</v>
      </c>
      <c r="C263" s="220">
        <v>0.37163865047482553</v>
      </c>
      <c r="D263" s="219">
        <v>1163</v>
      </c>
      <c r="E263" s="220">
        <v>0.37168424416746565</v>
      </c>
    </row>
    <row r="264" spans="1:6" x14ac:dyDescent="0.2">
      <c r="A264" s="217" t="s">
        <v>81</v>
      </c>
      <c r="B264" s="218">
        <v>138659094.36999997</v>
      </c>
      <c r="C264" s="220">
        <v>0.31463114549226762</v>
      </c>
      <c r="D264" s="219">
        <v>1048</v>
      </c>
      <c r="E264" s="220">
        <v>0.33493128795142219</v>
      </c>
    </row>
    <row r="265" spans="1:6" x14ac:dyDescent="0.2">
      <c r="A265" s="217" t="s">
        <v>82</v>
      </c>
      <c r="B265" s="218">
        <v>84478455.099999949</v>
      </c>
      <c r="C265" s="220">
        <v>0.19168993723992461</v>
      </c>
      <c r="D265" s="219">
        <v>562</v>
      </c>
      <c r="E265" s="220">
        <v>0.17961009907318631</v>
      </c>
    </row>
    <row r="266" spans="1:6" x14ac:dyDescent="0.2">
      <c r="A266" s="217" t="s">
        <v>83</v>
      </c>
      <c r="B266" s="218">
        <v>19196543.080000002</v>
      </c>
      <c r="C266" s="220">
        <v>4.355884744663982E-2</v>
      </c>
      <c r="D266" s="219">
        <v>121</v>
      </c>
      <c r="E266" s="220">
        <v>3.8670501757750081E-2</v>
      </c>
    </row>
    <row r="267" spans="1:6" x14ac:dyDescent="0.2">
      <c r="A267" s="217" t="s">
        <v>84</v>
      </c>
      <c r="B267" s="218">
        <v>5451840.96</v>
      </c>
      <c r="C267" s="220">
        <v>1.237076424074487E-2</v>
      </c>
      <c r="D267" s="219">
        <v>44</v>
      </c>
      <c r="E267" s="220">
        <v>1.4062000639181848E-2</v>
      </c>
    </row>
    <row r="268" spans="1:6" x14ac:dyDescent="0.2">
      <c r="A268" s="217" t="s">
        <v>85</v>
      </c>
      <c r="B268" s="218">
        <v>3117443.41</v>
      </c>
      <c r="C268" s="220">
        <v>7.0737862204574928E-3</v>
      </c>
      <c r="D268" s="219">
        <v>17</v>
      </c>
      <c r="E268" s="220">
        <v>5.433045701502077E-3</v>
      </c>
    </row>
    <row r="269" spans="1:6" x14ac:dyDescent="0.2">
      <c r="A269" s="217" t="s">
        <v>86</v>
      </c>
      <c r="B269" s="218">
        <v>667581.12</v>
      </c>
      <c r="C269" s="220">
        <v>1.5148073297964308E-3</v>
      </c>
      <c r="D269" s="219">
        <v>6</v>
      </c>
      <c r="E269" s="220">
        <v>1.9175455417066154E-3</v>
      </c>
    </row>
    <row r="270" spans="1:6" x14ac:dyDescent="0.2">
      <c r="A270" s="217" t="s">
        <v>0</v>
      </c>
      <c r="B270" s="218">
        <v>532292.75</v>
      </c>
      <c r="C270" s="220">
        <v>1.2078246899755031E-3</v>
      </c>
      <c r="D270" s="219">
        <v>4</v>
      </c>
      <c r="E270" s="220">
        <v>1.278363694471077E-3</v>
      </c>
    </row>
    <row r="271" spans="1:6" x14ac:dyDescent="0.2">
      <c r="A271" s="217" t="s">
        <v>67</v>
      </c>
      <c r="B271" s="218">
        <v>1019081.37</v>
      </c>
      <c r="C271" s="220">
        <v>2.3123960260215096E-3</v>
      </c>
      <c r="D271" s="219">
        <v>6</v>
      </c>
      <c r="E271" s="220">
        <v>1.9175455417066154E-3</v>
      </c>
    </row>
    <row r="272" spans="1:6" x14ac:dyDescent="0.2">
      <c r="A272" s="217" t="s">
        <v>79</v>
      </c>
      <c r="B272" s="218">
        <v>1111808.69</v>
      </c>
      <c r="C272" s="220">
        <v>2.5228034503782366E-3</v>
      </c>
      <c r="D272" s="219">
        <v>7</v>
      </c>
      <c r="E272" s="220">
        <v>2.2371364653243847E-3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440703650.46999985</v>
      </c>
      <c r="C274" s="220"/>
      <c r="D274" s="226">
        <v>3129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1.470709316357703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536186144.34000069</v>
      </c>
      <c r="C287" s="220">
        <v>0.70708172354951615</v>
      </c>
      <c r="D287" s="219">
        <v>3857</v>
      </c>
      <c r="E287" s="220">
        <v>0.69134253450439143</v>
      </c>
    </row>
    <row r="288" spans="1:5" x14ac:dyDescent="0.2">
      <c r="A288" s="217" t="s">
        <v>166</v>
      </c>
      <c r="B288" s="218">
        <v>167923275.25</v>
      </c>
      <c r="C288" s="220">
        <v>0.22144451165183135</v>
      </c>
      <c r="D288" s="219">
        <v>1323</v>
      </c>
      <c r="E288" s="220">
        <v>0.2371392722710163</v>
      </c>
    </row>
    <row r="289" spans="1:5" x14ac:dyDescent="0.2">
      <c r="A289" s="217" t="s">
        <v>167</v>
      </c>
      <c r="B289" s="218">
        <v>29646932.729999993</v>
      </c>
      <c r="C289" s="220">
        <v>3.9096132031700252E-2</v>
      </c>
      <c r="D289" s="219">
        <v>223</v>
      </c>
      <c r="E289" s="220">
        <v>3.9971321025273343E-2</v>
      </c>
    </row>
    <row r="290" spans="1:5" x14ac:dyDescent="0.2">
      <c r="A290" s="217" t="s">
        <v>168</v>
      </c>
      <c r="B290" s="218">
        <v>3530374.4300000006</v>
      </c>
      <c r="C290" s="220">
        <v>4.6555907180559986E-3</v>
      </c>
      <c r="D290" s="219">
        <v>43</v>
      </c>
      <c r="E290" s="220">
        <v>7.7074744577881344E-3</v>
      </c>
    </row>
    <row r="291" spans="1:5" x14ac:dyDescent="0.2">
      <c r="A291" s="217" t="s">
        <v>169</v>
      </c>
      <c r="B291" s="218">
        <v>21021862.599999994</v>
      </c>
      <c r="C291" s="220">
        <v>2.7722042048896351E-2</v>
      </c>
      <c r="D291" s="219">
        <v>133</v>
      </c>
      <c r="E291" s="220">
        <v>2.3839397741530741E-2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758308589.35000062</v>
      </c>
      <c r="C295" s="223"/>
      <c r="D295" s="226">
        <v>5579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3A7EF-01A5-4A69-846A-171C1EF5996E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557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754551836.58999944</v>
      </c>
      <c r="C7" s="218">
        <v>3593687.7100000004</v>
      </c>
      <c r="D7" s="218">
        <v>381572057.83000028</v>
      </c>
      <c r="E7" s="218">
        <v>195423.85</v>
      </c>
      <c r="F7" s="218">
        <v>369190667.20000005</v>
      </c>
      <c r="G7" s="103"/>
      <c r="H7" s="106"/>
    </row>
    <row r="8" spans="1:8" s="94" customFormat="1" x14ac:dyDescent="0.2">
      <c r="A8" s="217" t="s">
        <v>87</v>
      </c>
      <c r="B8" s="219">
        <v>5555</v>
      </c>
      <c r="C8" s="219">
        <v>34</v>
      </c>
      <c r="D8" s="219">
        <v>2730</v>
      </c>
      <c r="E8" s="219">
        <v>2</v>
      </c>
      <c r="F8" s="219">
        <v>2789</v>
      </c>
      <c r="H8" s="108"/>
    </row>
    <row r="9" spans="1:8" s="94" customFormat="1" x14ac:dyDescent="0.2">
      <c r="A9" s="217" t="s">
        <v>88</v>
      </c>
      <c r="B9" s="220">
        <v>0.7842148990881892</v>
      </c>
      <c r="C9" s="220">
        <v>0.82425112305246895</v>
      </c>
      <c r="D9" s="220">
        <v>0.78469035850151503</v>
      </c>
      <c r="E9" s="220">
        <v>0.68863518829078385</v>
      </c>
      <c r="F9" s="220">
        <v>0.78338437658328919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4.050862745098039E-2</v>
      </c>
      <c r="D10" s="220">
        <v>3.7847160000000005E-2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12.601028016940663</v>
      </c>
      <c r="C12" s="218">
        <v>16.134417591139002</v>
      </c>
      <c r="D12" s="218">
        <v>12.574895488798887</v>
      </c>
      <c r="E12" s="218">
        <v>20.475656975333571</v>
      </c>
      <c r="F12" s="218">
        <v>12.589474782161412</v>
      </c>
      <c r="H12" s="106"/>
    </row>
    <row r="13" spans="1:8" s="94" customFormat="1" x14ac:dyDescent="0.2">
      <c r="A13" s="217" t="s">
        <v>92</v>
      </c>
      <c r="B13" s="218">
        <v>12.364134154688569</v>
      </c>
      <c r="C13" s="218">
        <v>13.919233401779604</v>
      </c>
      <c r="D13" s="218">
        <v>12.364134154688569</v>
      </c>
      <c r="E13" s="218">
        <v>20.013689253935659</v>
      </c>
      <c r="F13" s="218">
        <v>12.364134154688569</v>
      </c>
      <c r="H13" s="106"/>
    </row>
    <row r="14" spans="1:8" s="94" customFormat="1" x14ac:dyDescent="0.2">
      <c r="A14" s="217" t="s">
        <v>93</v>
      </c>
      <c r="B14" s="218">
        <v>22.138261464750173</v>
      </c>
      <c r="C14" s="218">
        <v>16.947296372347708</v>
      </c>
      <c r="D14" s="218">
        <v>13.503080082135524</v>
      </c>
      <c r="E14" s="218">
        <v>22.138261464750173</v>
      </c>
      <c r="F14" s="218">
        <v>13.363449691991786</v>
      </c>
      <c r="H14" s="106"/>
    </row>
    <row r="15" spans="1:8" s="94" customFormat="1" x14ac:dyDescent="0.2">
      <c r="A15" s="217" t="s">
        <v>117</v>
      </c>
      <c r="B15" s="218">
        <v>135832.91387758765</v>
      </c>
      <c r="C15" s="218">
        <v>105696.69735294119</v>
      </c>
      <c r="D15" s="218">
        <v>139769.98455311367</v>
      </c>
      <c r="E15" s="218">
        <v>97711.925000000003</v>
      </c>
      <c r="F15" s="218">
        <v>132373.84983865186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2065.94</v>
      </c>
      <c r="D16" s="218">
        <v>5770.72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9.709663370489297</v>
      </c>
      <c r="C18" s="218">
        <v>9.8480983458910494</v>
      </c>
      <c r="D18" s="218">
        <v>9.7839232181647198</v>
      </c>
      <c r="E18" s="218">
        <v>4.5469992744829595</v>
      </c>
      <c r="F18" s="218">
        <v>9.6342983362685573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3.0833333333333335</v>
      </c>
      <c r="D19" s="218">
        <v>0</v>
      </c>
      <c r="E19" s="218">
        <v>2.9166666666666665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17.666666666666668</v>
      </c>
      <c r="C20" s="218">
        <v>14.083333333333334</v>
      </c>
      <c r="D20" s="218">
        <v>17.666666666666668</v>
      </c>
      <c r="E20" s="218">
        <v>5</v>
      </c>
      <c r="F20" s="218">
        <v>17.666666666666668</v>
      </c>
      <c r="H20" s="106"/>
    </row>
    <row r="21" spans="1:8" s="94" customFormat="1" x14ac:dyDescent="0.2">
      <c r="A21" s="217" t="s">
        <v>99</v>
      </c>
      <c r="B21" s="220">
        <v>0.58135137996934605</v>
      </c>
      <c r="C21" s="220">
        <v>0.99942511977480653</v>
      </c>
      <c r="D21" s="220">
        <v>0.83608681593277101</v>
      </c>
      <c r="E21" s="220">
        <v>0</v>
      </c>
      <c r="F21" s="220">
        <v>0.31431120317875683</v>
      </c>
      <c r="H21" s="110"/>
    </row>
    <row r="22" spans="1:8" s="94" customFormat="1" x14ac:dyDescent="0.2">
      <c r="A22" s="217" t="s">
        <v>138</v>
      </c>
      <c r="B22" s="220">
        <v>0.4186486200306555</v>
      </c>
      <c r="C22" s="220">
        <v>5.7488022519352404E-4</v>
      </c>
      <c r="D22" s="220">
        <v>0.16391318406722866</v>
      </c>
      <c r="E22" s="220">
        <v>1</v>
      </c>
      <c r="F22" s="220">
        <v>0.68568879682124328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0.43143026463387529</v>
      </c>
      <c r="C24" s="220">
        <v>0.19959674236690975</v>
      </c>
      <c r="D24" s="220">
        <v>0.36976974145434072</v>
      </c>
      <c r="E24" s="220">
        <v>1</v>
      </c>
      <c r="F24" s="220">
        <v>0.49711436790079294</v>
      </c>
      <c r="H24" s="110"/>
    </row>
    <row r="25" spans="1:8" s="94" customFormat="1" ht="20.399999999999999" x14ac:dyDescent="0.2">
      <c r="A25" s="221" t="s">
        <v>303</v>
      </c>
      <c r="B25" s="218">
        <v>1.4712877657199621</v>
      </c>
      <c r="C25" s="218">
        <v>1.5183761835729153</v>
      </c>
      <c r="D25" s="218">
        <v>1.4833329940593161</v>
      </c>
      <c r="E25" s="218">
        <v>0</v>
      </c>
      <c r="F25" s="218">
        <v>1.436714731468075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2258558.69</v>
      </c>
      <c r="C32" s="220">
        <v>2.9932452357507556E-3</v>
      </c>
      <c r="D32" s="219">
        <v>77</v>
      </c>
      <c r="E32" s="220">
        <v>1.3861386138613862E-2</v>
      </c>
    </row>
    <row r="33" spans="1:5" x14ac:dyDescent="0.2">
      <c r="A33" s="217" t="s">
        <v>17</v>
      </c>
      <c r="B33" s="218">
        <v>23327238.48</v>
      </c>
      <c r="C33" s="220">
        <v>3.0915355776511479E-2</v>
      </c>
      <c r="D33" s="219">
        <v>271</v>
      </c>
      <c r="E33" s="220">
        <v>4.8784878487848786E-2</v>
      </c>
    </row>
    <row r="34" spans="1:5" x14ac:dyDescent="0.2">
      <c r="A34" s="217" t="s">
        <v>18</v>
      </c>
      <c r="B34" s="218">
        <v>13233284.279999996</v>
      </c>
      <c r="C34" s="220">
        <v>1.7537939261806544E-2</v>
      </c>
      <c r="D34" s="219">
        <v>119</v>
      </c>
      <c r="E34" s="220">
        <v>2.1422142214221424E-2</v>
      </c>
    </row>
    <row r="35" spans="1:5" x14ac:dyDescent="0.2">
      <c r="A35" s="217" t="s">
        <v>19</v>
      </c>
      <c r="B35" s="218">
        <v>13905711.199999999</v>
      </c>
      <c r="C35" s="220">
        <v>1.842909993148149E-2</v>
      </c>
      <c r="D35" s="219">
        <v>108</v>
      </c>
      <c r="E35" s="220">
        <v>1.9441944194419442E-2</v>
      </c>
    </row>
    <row r="36" spans="1:5" x14ac:dyDescent="0.2">
      <c r="A36" s="217" t="s">
        <v>20</v>
      </c>
      <c r="B36" s="218">
        <v>27949990.599999972</v>
      </c>
      <c r="C36" s="220">
        <v>3.7041842912095557E-2</v>
      </c>
      <c r="D36" s="219">
        <v>180</v>
      </c>
      <c r="E36" s="220">
        <v>3.2403240324032405E-2</v>
      </c>
    </row>
    <row r="37" spans="1:5" x14ac:dyDescent="0.2">
      <c r="A37" s="217" t="s">
        <v>21</v>
      </c>
      <c r="B37" s="218">
        <v>41209374.43</v>
      </c>
      <c r="C37" s="220">
        <v>5.4614371646400081E-2</v>
      </c>
      <c r="D37" s="219">
        <v>265</v>
      </c>
      <c r="E37" s="220">
        <v>4.7704770477047707E-2</v>
      </c>
    </row>
    <row r="38" spans="1:5" x14ac:dyDescent="0.2">
      <c r="A38" s="217" t="s">
        <v>22</v>
      </c>
      <c r="B38" s="218">
        <v>81202182.289999992</v>
      </c>
      <c r="C38" s="220">
        <v>0.10761643978891107</v>
      </c>
      <c r="D38" s="219">
        <v>477</v>
      </c>
      <c r="E38" s="220">
        <v>8.5868586858685869E-2</v>
      </c>
    </row>
    <row r="39" spans="1:5" x14ac:dyDescent="0.2">
      <c r="A39" s="217" t="s">
        <v>23</v>
      </c>
      <c r="B39" s="218">
        <v>97068549.319999993</v>
      </c>
      <c r="C39" s="220">
        <v>0.12864397727620142</v>
      </c>
      <c r="D39" s="219">
        <v>668</v>
      </c>
      <c r="E39" s="220">
        <v>0.12025202520252025</v>
      </c>
    </row>
    <row r="40" spans="1:5" x14ac:dyDescent="0.2">
      <c r="A40" s="217" t="s">
        <v>39</v>
      </c>
      <c r="B40" s="218">
        <v>163741929.17000011</v>
      </c>
      <c r="C40" s="220">
        <v>0.21700554054707363</v>
      </c>
      <c r="D40" s="219">
        <v>1142</v>
      </c>
      <c r="E40" s="220">
        <v>0.20558055805580558</v>
      </c>
    </row>
    <row r="41" spans="1:5" x14ac:dyDescent="0.2">
      <c r="A41" s="217" t="s">
        <v>40</v>
      </c>
      <c r="B41" s="218">
        <v>207836638.43999997</v>
      </c>
      <c r="C41" s="220">
        <v>0.27544381759013853</v>
      </c>
      <c r="D41" s="219">
        <v>1593</v>
      </c>
      <c r="E41" s="220">
        <v>0.28676867686768676</v>
      </c>
    </row>
    <row r="42" spans="1:5" x14ac:dyDescent="0.2">
      <c r="A42" s="217" t="s">
        <v>41</v>
      </c>
      <c r="B42" s="218">
        <v>42224002.830000035</v>
      </c>
      <c r="C42" s="220">
        <v>5.5959048513910453E-2</v>
      </c>
      <c r="D42" s="219">
        <v>363</v>
      </c>
      <c r="E42" s="220">
        <v>6.5346534653465349E-2</v>
      </c>
    </row>
    <row r="43" spans="1:5" x14ac:dyDescent="0.2">
      <c r="A43" s="217" t="s">
        <v>42</v>
      </c>
      <c r="B43" s="218">
        <v>5555958.6500000013</v>
      </c>
      <c r="C43" s="220">
        <v>7.3632564133813607E-3</v>
      </c>
      <c r="D43" s="219">
        <v>40</v>
      </c>
      <c r="E43" s="220">
        <v>7.2007200720072004E-3</v>
      </c>
    </row>
    <row r="44" spans="1:5" x14ac:dyDescent="0.2">
      <c r="A44" s="217" t="s">
        <v>43</v>
      </c>
      <c r="B44" s="218">
        <v>4330748.3900000006</v>
      </c>
      <c r="C44" s="220">
        <v>5.7394975136124344E-3</v>
      </c>
      <c r="D44" s="219">
        <v>39</v>
      </c>
      <c r="E44" s="220">
        <v>7.0207020702070209E-3</v>
      </c>
    </row>
    <row r="45" spans="1:5" x14ac:dyDescent="0.2">
      <c r="A45" s="217" t="s">
        <v>44</v>
      </c>
      <c r="B45" s="218">
        <v>3637109.5999999996</v>
      </c>
      <c r="C45" s="220">
        <v>4.8202249648439891E-3</v>
      </c>
      <c r="D45" s="219">
        <v>23</v>
      </c>
      <c r="E45" s="220">
        <v>4.1404140414041408E-3</v>
      </c>
    </row>
    <row r="46" spans="1:5" x14ac:dyDescent="0.2">
      <c r="A46" s="217" t="s">
        <v>24</v>
      </c>
      <c r="B46" s="218">
        <v>26937522.789999984</v>
      </c>
      <c r="C46" s="220">
        <v>3.5700029452896291E-2</v>
      </c>
      <c r="D46" s="219">
        <v>189</v>
      </c>
      <c r="E46" s="220">
        <v>3.4023402340234023E-2</v>
      </c>
    </row>
    <row r="47" spans="1:5" x14ac:dyDescent="0.2">
      <c r="A47" s="217" t="s">
        <v>25</v>
      </c>
      <c r="B47" s="218">
        <v>133037.43</v>
      </c>
      <c r="C47" s="220">
        <v>1.7631317498507186E-4</v>
      </c>
      <c r="D47" s="219">
        <v>1</v>
      </c>
      <c r="E47" s="220">
        <v>1.8001800180018001E-4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754551836.58999991</v>
      </c>
      <c r="C51" s="225"/>
      <c r="D51" s="226">
        <v>5555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0.78421489908818875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554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5539768.5300000012</v>
      </c>
      <c r="C60" s="220">
        <v>7.3417998093219666E-3</v>
      </c>
      <c r="D60" s="219">
        <v>117</v>
      </c>
      <c r="E60" s="220">
        <v>2.1062106210621063E-2</v>
      </c>
    </row>
    <row r="61" spans="1:5" x14ac:dyDescent="0.2">
      <c r="A61" s="217" t="s">
        <v>17</v>
      </c>
      <c r="B61" s="218">
        <v>143999399.42000014</v>
      </c>
      <c r="C61" s="220">
        <v>0.19084096338664794</v>
      </c>
      <c r="D61" s="219">
        <v>851</v>
      </c>
      <c r="E61" s="220">
        <v>0.1531953195319532</v>
      </c>
    </row>
    <row r="62" spans="1:5" x14ac:dyDescent="0.2">
      <c r="A62" s="217" t="s">
        <v>18</v>
      </c>
      <c r="B62" s="218">
        <v>56674595.640000008</v>
      </c>
      <c r="C62" s="220">
        <v>7.5110274591770998E-2</v>
      </c>
      <c r="D62" s="219">
        <v>329</v>
      </c>
      <c r="E62" s="220">
        <v>5.9225922592259228E-2</v>
      </c>
    </row>
    <row r="63" spans="1:5" x14ac:dyDescent="0.2">
      <c r="A63" s="217" t="s">
        <v>19</v>
      </c>
      <c r="B63" s="218">
        <v>67307288.549999982</v>
      </c>
      <c r="C63" s="220">
        <v>8.9201676128942586E-2</v>
      </c>
      <c r="D63" s="219">
        <v>462</v>
      </c>
      <c r="E63" s="220">
        <v>8.3168316831683173E-2</v>
      </c>
    </row>
    <row r="64" spans="1:5" x14ac:dyDescent="0.2">
      <c r="A64" s="217" t="s">
        <v>20</v>
      </c>
      <c r="B64" s="218">
        <v>143544463.39000002</v>
      </c>
      <c r="C64" s="220">
        <v>0.19023804121756796</v>
      </c>
      <c r="D64" s="219">
        <v>963</v>
      </c>
      <c r="E64" s="220">
        <v>0.17335733573357337</v>
      </c>
    </row>
    <row r="65" spans="1:5" x14ac:dyDescent="0.2">
      <c r="A65" s="217" t="s">
        <v>21</v>
      </c>
      <c r="B65" s="218">
        <v>96252386.369999945</v>
      </c>
      <c r="C65" s="220">
        <v>0.12756232468399717</v>
      </c>
      <c r="D65" s="219">
        <v>714</v>
      </c>
      <c r="E65" s="220">
        <v>0.12853285328532854</v>
      </c>
    </row>
    <row r="66" spans="1:5" x14ac:dyDescent="0.2">
      <c r="A66" s="217" t="s">
        <v>22</v>
      </c>
      <c r="B66" s="218">
        <v>54128831.279999979</v>
      </c>
      <c r="C66" s="220">
        <v>7.1736398554963568E-2</v>
      </c>
      <c r="D66" s="219">
        <v>440</v>
      </c>
      <c r="E66" s="220">
        <v>7.9207920792079209E-2</v>
      </c>
    </row>
    <row r="67" spans="1:5" x14ac:dyDescent="0.2">
      <c r="A67" s="217" t="s">
        <v>23</v>
      </c>
      <c r="B67" s="218">
        <v>59132181.530000009</v>
      </c>
      <c r="C67" s="220">
        <v>7.8367288584482775E-2</v>
      </c>
      <c r="D67" s="219">
        <v>533</v>
      </c>
      <c r="E67" s="220">
        <v>9.5949594959495954E-2</v>
      </c>
    </row>
    <row r="68" spans="1:5" x14ac:dyDescent="0.2">
      <c r="A68" s="217" t="s">
        <v>39</v>
      </c>
      <c r="B68" s="218">
        <v>82631729.309999958</v>
      </c>
      <c r="C68" s="220">
        <v>0.10951100415238864</v>
      </c>
      <c r="D68" s="219">
        <v>773</v>
      </c>
      <c r="E68" s="220">
        <v>0.13915391539153915</v>
      </c>
    </row>
    <row r="69" spans="1:5" x14ac:dyDescent="0.2">
      <c r="A69" s="217" t="s">
        <v>40</v>
      </c>
      <c r="B69" s="218">
        <v>8552678.6400000006</v>
      </c>
      <c r="C69" s="220">
        <v>1.1334779434971094E-2</v>
      </c>
      <c r="D69" s="219">
        <v>88</v>
      </c>
      <c r="E69" s="220">
        <v>1.5841584158415842E-2</v>
      </c>
    </row>
    <row r="70" spans="1:5" x14ac:dyDescent="0.2">
      <c r="A70" s="217" t="s">
        <v>41</v>
      </c>
      <c r="B70" s="218">
        <v>6063345.4299999997</v>
      </c>
      <c r="C70" s="220">
        <v>8.0356910366843805E-3</v>
      </c>
      <c r="D70" s="219">
        <v>57</v>
      </c>
      <c r="E70" s="220">
        <v>1.0261026102610262E-2</v>
      </c>
    </row>
    <row r="71" spans="1:5" x14ac:dyDescent="0.2">
      <c r="A71" s="217" t="s">
        <v>42</v>
      </c>
      <c r="B71" s="218">
        <v>531010.52</v>
      </c>
      <c r="C71" s="220">
        <v>7.0374292957759333E-4</v>
      </c>
      <c r="D71" s="219">
        <v>5</v>
      </c>
      <c r="E71" s="220">
        <v>9.0009000900090005E-4</v>
      </c>
    </row>
    <row r="72" spans="1:5" x14ac:dyDescent="0.2">
      <c r="A72" s="217" t="s">
        <v>43</v>
      </c>
      <c r="B72" s="218">
        <v>2927859.62</v>
      </c>
      <c r="C72" s="220">
        <v>3.8802630621531551E-3</v>
      </c>
      <c r="D72" s="219">
        <v>19</v>
      </c>
      <c r="E72" s="220">
        <v>3.4203420342034203E-3</v>
      </c>
    </row>
    <row r="73" spans="1:5" x14ac:dyDescent="0.2">
      <c r="A73" s="217" t="s">
        <v>44</v>
      </c>
      <c r="B73" s="218">
        <v>1386989.74</v>
      </c>
      <c r="C73" s="220">
        <v>1.8381636260646295E-3</v>
      </c>
      <c r="D73" s="219">
        <v>11</v>
      </c>
      <c r="E73" s="220">
        <v>1.9801980198019802E-3</v>
      </c>
    </row>
    <row r="74" spans="1:5" x14ac:dyDescent="0.2">
      <c r="A74" s="217" t="s">
        <v>24</v>
      </c>
      <c r="B74" s="218">
        <v>3752147.1500000004</v>
      </c>
      <c r="C74" s="220">
        <v>4.9726830789476968E-3</v>
      </c>
      <c r="D74" s="219">
        <v>26</v>
      </c>
      <c r="E74" s="220">
        <v>4.6804680468046801E-3</v>
      </c>
    </row>
    <row r="75" spans="1:5" x14ac:dyDescent="0.2">
      <c r="A75" s="217" t="s">
        <v>25</v>
      </c>
      <c r="B75" s="218">
        <v>676363.69</v>
      </c>
      <c r="C75" s="220">
        <v>8.9637803156990389E-4</v>
      </c>
      <c r="D75" s="219">
        <v>7</v>
      </c>
      <c r="E75" s="220">
        <v>1.2601260126012602E-3</v>
      </c>
    </row>
    <row r="76" spans="1:5" x14ac:dyDescent="0.2">
      <c r="A76" s="217" t="s">
        <v>26</v>
      </c>
      <c r="B76" s="218">
        <v>1998842.68</v>
      </c>
      <c r="C76" s="220">
        <v>2.6490462060674955E-3</v>
      </c>
      <c r="D76" s="219">
        <v>13</v>
      </c>
      <c r="E76" s="220">
        <v>2.34023402340234E-3</v>
      </c>
    </row>
    <row r="77" spans="1:5" x14ac:dyDescent="0.2">
      <c r="A77" s="217" t="s">
        <v>3</v>
      </c>
      <c r="B77" s="218">
        <v>19451955.100000001</v>
      </c>
      <c r="C77" s="220">
        <v>2.5779481483880599E-2</v>
      </c>
      <c r="D77" s="219">
        <v>147</v>
      </c>
      <c r="E77" s="220">
        <v>2.6462646264626462E-2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754551836.58999991</v>
      </c>
      <c r="C79" s="225"/>
      <c r="D79" s="226">
        <v>5555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0.64831852318241967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2.125959996664407E-3</v>
      </c>
      <c r="D89" s="219">
        <v>13</v>
      </c>
      <c r="E89" s="220">
        <v>2.34023402340234E-3</v>
      </c>
      <c r="F89" s="113"/>
    </row>
    <row r="90" spans="1:6" x14ac:dyDescent="0.2">
      <c r="A90" s="217" t="s">
        <v>47</v>
      </c>
      <c r="B90" s="218">
        <v>510580254.95000052</v>
      </c>
      <c r="C90" s="220">
        <v>0.67666690370463378</v>
      </c>
      <c r="D90" s="219">
        <v>3701</v>
      </c>
      <c r="E90" s="220">
        <v>0.6662466246624662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242367434.62000015</v>
      </c>
      <c r="C92" s="220">
        <v>0.32120713629870185</v>
      </c>
      <c r="D92" s="219">
        <v>1841</v>
      </c>
      <c r="E92" s="220">
        <v>0.33141314131413141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754551836.59000063</v>
      </c>
      <c r="C94" s="225"/>
      <c r="D94" s="226">
        <v>5555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739344255.13999927</v>
      </c>
      <c r="C101" s="220">
        <v>0.9798455444509595</v>
      </c>
      <c r="D101" s="219">
        <v>5303</v>
      </c>
      <c r="E101" s="220">
        <v>0.95463546354635465</v>
      </c>
    </row>
    <row r="102" spans="1:6" x14ac:dyDescent="0.2">
      <c r="A102" s="217" t="s">
        <v>5</v>
      </c>
      <c r="B102" s="218">
        <v>15207581.449999994</v>
      </c>
      <c r="C102" s="220">
        <v>2.0154455549040474E-2</v>
      </c>
      <c r="D102" s="219">
        <v>252</v>
      </c>
      <c r="E102" s="220">
        <v>4.5364536453645361E-2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754551836.58999932</v>
      </c>
      <c r="C104" s="225"/>
      <c r="D104" s="226">
        <v>5555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165078024.17999998</v>
      </c>
      <c r="C111" s="220">
        <v>0.21877625389665334</v>
      </c>
      <c r="D111" s="219">
        <v>2255</v>
      </c>
      <c r="E111" s="220">
        <v>0.40594059405940597</v>
      </c>
    </row>
    <row r="112" spans="1:6" x14ac:dyDescent="0.2">
      <c r="A112" s="217" t="s">
        <v>69</v>
      </c>
      <c r="B112" s="218">
        <v>333136605.58000028</v>
      </c>
      <c r="C112" s="220">
        <v>0.44150261045751882</v>
      </c>
      <c r="D112" s="219">
        <v>2491</v>
      </c>
      <c r="E112" s="220">
        <v>0.44842484248424841</v>
      </c>
    </row>
    <row r="113" spans="1:5" x14ac:dyDescent="0.2">
      <c r="A113" s="217" t="s">
        <v>70</v>
      </c>
      <c r="B113" s="218">
        <v>128512639.85999998</v>
      </c>
      <c r="C113" s="220">
        <v>0.17031651588150559</v>
      </c>
      <c r="D113" s="219">
        <v>544</v>
      </c>
      <c r="E113" s="220">
        <v>9.7929792979297936E-2</v>
      </c>
    </row>
    <row r="114" spans="1:5" x14ac:dyDescent="0.2">
      <c r="A114" s="217" t="s">
        <v>71</v>
      </c>
      <c r="B114" s="218">
        <v>51373900.000000007</v>
      </c>
      <c r="C114" s="220">
        <v>6.8085315691723602E-2</v>
      </c>
      <c r="D114" s="219">
        <v>149</v>
      </c>
      <c r="E114" s="220">
        <v>2.6822682268226823E-2</v>
      </c>
    </row>
    <row r="115" spans="1:5" x14ac:dyDescent="0.2">
      <c r="A115" s="217" t="s">
        <v>72</v>
      </c>
      <c r="B115" s="218">
        <v>22132960.449999999</v>
      </c>
      <c r="C115" s="220">
        <v>2.9332591051695171E-2</v>
      </c>
      <c r="D115" s="219">
        <v>50</v>
      </c>
      <c r="E115" s="220">
        <v>9.0009000900090012E-3</v>
      </c>
    </row>
    <row r="116" spans="1:5" x14ac:dyDescent="0.2">
      <c r="A116" s="217" t="s">
        <v>73</v>
      </c>
      <c r="B116" s="218">
        <v>20783403.539999999</v>
      </c>
      <c r="C116" s="220">
        <v>2.7544036780726897E-2</v>
      </c>
      <c r="D116" s="219">
        <v>35</v>
      </c>
      <c r="E116" s="220">
        <v>6.3006300630063005E-3</v>
      </c>
    </row>
    <row r="117" spans="1:5" x14ac:dyDescent="0.2">
      <c r="A117" s="217" t="s">
        <v>74</v>
      </c>
      <c r="B117" s="218">
        <v>16097737.409999998</v>
      </c>
      <c r="C117" s="220">
        <v>2.1334170337122912E-2</v>
      </c>
      <c r="D117" s="219">
        <v>18</v>
      </c>
      <c r="E117" s="220">
        <v>3.2403240324032404E-3</v>
      </c>
    </row>
    <row r="118" spans="1:5" x14ac:dyDescent="0.2">
      <c r="A118" s="217" t="s">
        <v>178</v>
      </c>
      <c r="B118" s="218">
        <v>5302886</v>
      </c>
      <c r="C118" s="220">
        <v>7.0278617622415536E-3</v>
      </c>
      <c r="D118" s="219">
        <v>5</v>
      </c>
      <c r="E118" s="220">
        <v>9.0009000900090005E-4</v>
      </c>
    </row>
    <row r="119" spans="1:5" x14ac:dyDescent="0.2">
      <c r="A119" s="217" t="s">
        <v>75</v>
      </c>
      <c r="B119" s="218">
        <v>6917572.5700000003</v>
      </c>
      <c r="C119" s="220">
        <v>9.1677897190763739E-3</v>
      </c>
      <c r="D119" s="219">
        <v>5</v>
      </c>
      <c r="E119" s="220">
        <v>9.0009000900090005E-4</v>
      </c>
    </row>
    <row r="120" spans="1:5" x14ac:dyDescent="0.2">
      <c r="A120" s="217" t="s">
        <v>78</v>
      </c>
      <c r="B120" s="218">
        <v>1652049</v>
      </c>
      <c r="C120" s="220">
        <v>2.1894440115155026E-3</v>
      </c>
      <c r="D120" s="219">
        <v>1</v>
      </c>
      <c r="E120" s="220">
        <v>1.8001800180018001E-4</v>
      </c>
    </row>
    <row r="121" spans="1:5" x14ac:dyDescent="0.2">
      <c r="A121" s="217" t="s">
        <v>76</v>
      </c>
      <c r="B121" s="218">
        <v>3564058</v>
      </c>
      <c r="C121" s="220">
        <v>4.7234104102202284E-3</v>
      </c>
      <c r="D121" s="219">
        <v>2</v>
      </c>
      <c r="E121" s="220">
        <v>3.6003600360036002E-4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754551836.59000027</v>
      </c>
      <c r="C124" s="225"/>
      <c r="D124" s="226">
        <v>5555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135832.91387758765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452661411.0600006</v>
      </c>
      <c r="C133" s="220">
        <v>0.59990763935541536</v>
      </c>
      <c r="D133" s="219">
        <v>3116</v>
      </c>
      <c r="E133" s="220">
        <v>0.56093609360936092</v>
      </c>
    </row>
    <row r="134" spans="1:6" x14ac:dyDescent="0.2">
      <c r="A134" s="217" t="s">
        <v>7</v>
      </c>
      <c r="B134" s="218">
        <v>287302127.24000043</v>
      </c>
      <c r="C134" s="220">
        <v>0.38075863487177636</v>
      </c>
      <c r="D134" s="219">
        <v>2271</v>
      </c>
      <c r="E134" s="220">
        <v>0.40882088208820883</v>
      </c>
    </row>
    <row r="135" spans="1:6" x14ac:dyDescent="0.2">
      <c r="A135" s="217" t="s">
        <v>8</v>
      </c>
      <c r="B135" s="218">
        <v>14588298.290000003</v>
      </c>
      <c r="C135" s="220">
        <v>1.9333725772808386E-2</v>
      </c>
      <c r="D135" s="219">
        <v>168</v>
      </c>
      <c r="E135" s="220">
        <v>3.0243024302430244E-2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754551836.59000099</v>
      </c>
      <c r="C137" s="220"/>
      <c r="D137" s="226">
        <v>5555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5.6315587530786662E-5</v>
      </c>
      <c r="D145" s="219">
        <v>1</v>
      </c>
      <c r="E145" s="220">
        <v>1.8001800180018001E-4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2.0267768572551734E-4</v>
      </c>
      <c r="D147" s="219">
        <v>1</v>
      </c>
      <c r="E147" s="220">
        <v>1.8001800180018001E-4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3.6782629972022539E-4</v>
      </c>
      <c r="D150" s="219">
        <v>4</v>
      </c>
      <c r="E150" s="220">
        <v>7.2007200720072004E-4</v>
      </c>
    </row>
    <row r="151" spans="1:5" x14ac:dyDescent="0.2">
      <c r="A151" s="230">
        <v>2003</v>
      </c>
      <c r="B151" s="218">
        <v>3230815.49</v>
      </c>
      <c r="C151" s="220">
        <v>4.2817674456944212E-3</v>
      </c>
      <c r="D151" s="219">
        <v>29</v>
      </c>
      <c r="E151" s="220">
        <v>5.2205220522052202E-3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1.1308462303347975E-4</v>
      </c>
      <c r="D153" s="219">
        <v>1</v>
      </c>
      <c r="E153" s="220">
        <v>1.8001800180018001E-4</v>
      </c>
    </row>
    <row r="154" spans="1:5" x14ac:dyDescent="0.2">
      <c r="A154" s="230">
        <v>2006</v>
      </c>
      <c r="B154" s="218">
        <v>222965690.25000006</v>
      </c>
      <c r="C154" s="220">
        <v>0.29549419859294912</v>
      </c>
      <c r="D154" s="219">
        <v>1725</v>
      </c>
      <c r="E154" s="220">
        <v>0.31053105310531054</v>
      </c>
    </row>
    <row r="155" spans="1:5" x14ac:dyDescent="0.2">
      <c r="A155" s="230">
        <v>2007</v>
      </c>
      <c r="B155" s="218">
        <v>527797034.78000033</v>
      </c>
      <c r="C155" s="220">
        <v>0.69948412976534646</v>
      </c>
      <c r="D155" s="219">
        <v>3794</v>
      </c>
      <c r="E155" s="220">
        <v>0.68298829882988299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754551836.59000039</v>
      </c>
      <c r="C157" s="220"/>
      <c r="D157" s="232">
        <v>5555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151.2123362032878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109688744.78000006</v>
      </c>
      <c r="C166" s="220">
        <v>0.1453693960586056</v>
      </c>
      <c r="D166" s="219">
        <v>847</v>
      </c>
      <c r="E166" s="220">
        <v>0.15247524752475247</v>
      </c>
    </row>
    <row r="167" spans="1:6" x14ac:dyDescent="0.2">
      <c r="A167" s="217" t="s">
        <v>10</v>
      </c>
      <c r="B167" s="218">
        <v>214516839.77999997</v>
      </c>
      <c r="C167" s="220">
        <v>0.28429702159291353</v>
      </c>
      <c r="D167" s="219">
        <v>1601</v>
      </c>
      <c r="E167" s="220">
        <v>0.28820882088208821</v>
      </c>
    </row>
    <row r="168" spans="1:6" x14ac:dyDescent="0.2">
      <c r="A168" s="217" t="s">
        <v>11</v>
      </c>
      <c r="B168" s="218">
        <v>410575334.71000051</v>
      </c>
      <c r="C168" s="220">
        <v>0.54413138342554201</v>
      </c>
      <c r="D168" s="219">
        <v>2982</v>
      </c>
      <c r="E168" s="220">
        <v>0.53681368136813679</v>
      </c>
    </row>
    <row r="169" spans="1:6" x14ac:dyDescent="0.2">
      <c r="A169" s="217" t="s">
        <v>12</v>
      </c>
      <c r="B169" s="218">
        <v>19770917.32</v>
      </c>
      <c r="C169" s="220">
        <v>2.6202198922938791E-2</v>
      </c>
      <c r="D169" s="219">
        <v>125</v>
      </c>
      <c r="E169" s="220">
        <v>2.2502250225022502E-2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754551836.59000063</v>
      </c>
      <c r="C174" s="225"/>
      <c r="D174" s="226">
        <v>5555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9.709663370489297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347196215.69000041</v>
      </c>
      <c r="C183" s="220">
        <v>0.46013567107471737</v>
      </c>
      <c r="D183" s="219">
        <v>2790</v>
      </c>
      <c r="E183" s="220">
        <v>0.50225022502250227</v>
      </c>
      <c r="F183" s="104"/>
    </row>
    <row r="184" spans="1:6" x14ac:dyDescent="0.2">
      <c r="A184" s="217" t="s">
        <v>50</v>
      </c>
      <c r="B184" s="218">
        <v>407355620.90000021</v>
      </c>
      <c r="C184" s="220">
        <v>0.53986432892528269</v>
      </c>
      <c r="D184" s="219">
        <v>2765</v>
      </c>
      <c r="E184" s="220">
        <v>0.49774977497749773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754551836.59000063</v>
      </c>
      <c r="C186" s="225"/>
      <c r="D186" s="226">
        <v>5555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29448176.579999983</v>
      </c>
      <c r="C193" s="220">
        <v>3.902737380255189E-2</v>
      </c>
      <c r="D193" s="219">
        <v>325</v>
      </c>
      <c r="E193" s="220">
        <v>5.8505850585058507E-2</v>
      </c>
      <c r="F193" s="220">
        <v>0.80729725845087141</v>
      </c>
    </row>
    <row r="194" spans="1:6" x14ac:dyDescent="0.2">
      <c r="A194" s="217" t="s">
        <v>52</v>
      </c>
      <c r="B194" s="218">
        <v>89204790.779999867</v>
      </c>
      <c r="C194" s="220">
        <v>0.11822221675735047</v>
      </c>
      <c r="D194" s="219">
        <v>799</v>
      </c>
      <c r="E194" s="220">
        <v>0.14383438343834384</v>
      </c>
      <c r="F194" s="220">
        <v>0.80021967864058197</v>
      </c>
    </row>
    <row r="195" spans="1:6" x14ac:dyDescent="0.2">
      <c r="A195" s="217" t="s">
        <v>53</v>
      </c>
      <c r="B195" s="218">
        <v>80038469.280000001</v>
      </c>
      <c r="C195" s="220">
        <v>0.10607418257930822</v>
      </c>
      <c r="D195" s="219">
        <v>787</v>
      </c>
      <c r="E195" s="220">
        <v>0.14167416741674169</v>
      </c>
      <c r="F195" s="220">
        <v>0.80639430854021121</v>
      </c>
    </row>
    <row r="196" spans="1:6" x14ac:dyDescent="0.2">
      <c r="A196" s="217" t="s">
        <v>54</v>
      </c>
      <c r="B196" s="218">
        <v>41203984.649999999</v>
      </c>
      <c r="C196" s="220">
        <v>5.4607228624888975E-2</v>
      </c>
      <c r="D196" s="219">
        <v>347</v>
      </c>
      <c r="E196" s="220">
        <v>6.2466246624662464E-2</v>
      </c>
      <c r="F196" s="220">
        <v>0.78565576366965173</v>
      </c>
    </row>
    <row r="197" spans="1:6" x14ac:dyDescent="0.2">
      <c r="A197" s="217" t="s">
        <v>55</v>
      </c>
      <c r="B197" s="218">
        <v>32941623.589999992</v>
      </c>
      <c r="C197" s="220">
        <v>4.3657204174163911E-2</v>
      </c>
      <c r="D197" s="219">
        <v>296</v>
      </c>
      <c r="E197" s="220">
        <v>5.3285328532853282E-2</v>
      </c>
      <c r="F197" s="220">
        <v>0.78139022457865748</v>
      </c>
    </row>
    <row r="198" spans="1:6" x14ac:dyDescent="0.2">
      <c r="A198" s="217" t="s">
        <v>56</v>
      </c>
      <c r="B198" s="218">
        <v>26908028.090000004</v>
      </c>
      <c r="C198" s="220">
        <v>3.5660940422070679E-2</v>
      </c>
      <c r="D198" s="219">
        <v>215</v>
      </c>
      <c r="E198" s="220">
        <v>3.8703870387038701E-2</v>
      </c>
      <c r="F198" s="220">
        <v>0.78993324096136031</v>
      </c>
    </row>
    <row r="199" spans="1:6" x14ac:dyDescent="0.2">
      <c r="A199" s="217" t="s">
        <v>27</v>
      </c>
      <c r="B199" s="218">
        <v>187697992.17000011</v>
      </c>
      <c r="C199" s="220">
        <v>0.24875427116876708</v>
      </c>
      <c r="D199" s="219">
        <v>1204</v>
      </c>
      <c r="E199" s="220">
        <v>0.21674167416741674</v>
      </c>
      <c r="F199" s="220">
        <v>0.77773668704526466</v>
      </c>
    </row>
    <row r="200" spans="1:6" x14ac:dyDescent="0.2">
      <c r="A200" s="217" t="s">
        <v>57</v>
      </c>
      <c r="B200" s="218">
        <v>85673246.830000043</v>
      </c>
      <c r="C200" s="220">
        <v>0.11354189689230353</v>
      </c>
      <c r="D200" s="219">
        <v>594</v>
      </c>
      <c r="E200" s="220">
        <v>0.10693069306930693</v>
      </c>
      <c r="F200" s="220">
        <v>0.78645674731813453</v>
      </c>
    </row>
    <row r="201" spans="1:6" x14ac:dyDescent="0.2">
      <c r="A201" s="217" t="s">
        <v>58</v>
      </c>
      <c r="B201" s="218">
        <v>138043383.95000002</v>
      </c>
      <c r="C201" s="220">
        <v>0.18294751567215189</v>
      </c>
      <c r="D201" s="219">
        <v>571</v>
      </c>
      <c r="E201" s="220">
        <v>0.10279027902790279</v>
      </c>
      <c r="F201" s="220">
        <v>0.76154909412840432</v>
      </c>
    </row>
    <row r="202" spans="1:6" x14ac:dyDescent="0.2">
      <c r="A202" s="217" t="s">
        <v>59</v>
      </c>
      <c r="B202" s="218">
        <v>28428764.209999997</v>
      </c>
      <c r="C202" s="220">
        <v>3.7676356787462568E-2</v>
      </c>
      <c r="D202" s="219">
        <v>247</v>
      </c>
      <c r="E202" s="220">
        <v>4.4464446444644465E-2</v>
      </c>
      <c r="F202" s="220">
        <v>0.78917814388661989</v>
      </c>
    </row>
    <row r="203" spans="1:6" x14ac:dyDescent="0.2">
      <c r="A203" s="217" t="s">
        <v>60</v>
      </c>
      <c r="B203" s="218">
        <v>14588298.290000003</v>
      </c>
      <c r="C203" s="220">
        <v>1.9333725772808411E-2</v>
      </c>
      <c r="D203" s="219">
        <v>168</v>
      </c>
      <c r="E203" s="220">
        <v>3.0243024302430244E-2</v>
      </c>
      <c r="F203" s="220">
        <v>0.78370350106362696</v>
      </c>
    </row>
    <row r="204" spans="1:6" x14ac:dyDescent="0.2">
      <c r="A204" s="217" t="s">
        <v>2</v>
      </c>
      <c r="B204" s="218">
        <v>375078.17</v>
      </c>
      <c r="C204" s="220">
        <v>4.9708734617235554E-4</v>
      </c>
      <c r="D204" s="219">
        <v>2</v>
      </c>
      <c r="E204" s="220">
        <v>3.6003600360036002E-4</v>
      </c>
      <c r="F204" s="220">
        <v>0.83909850702664701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754551836.59000003</v>
      </c>
      <c r="C206" s="225"/>
      <c r="D206" s="226">
        <v>5555</v>
      </c>
      <c r="E206" s="225"/>
      <c r="F206" s="234">
        <v>0.78421489908818864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1.0665948195648009E-3</v>
      </c>
      <c r="D213" s="219">
        <v>4</v>
      </c>
      <c r="E213" s="220">
        <v>7.2007200720072004E-4</v>
      </c>
    </row>
    <row r="214" spans="1:6" x14ac:dyDescent="0.2">
      <c r="A214" s="217" t="s">
        <v>279</v>
      </c>
      <c r="B214" s="218">
        <v>123711720.27000003</v>
      </c>
      <c r="C214" s="220">
        <v>0.16395390518043515</v>
      </c>
      <c r="D214" s="219">
        <v>862</v>
      </c>
      <c r="E214" s="220">
        <v>0.15517551755175518</v>
      </c>
    </row>
    <row r="215" spans="1:6" x14ac:dyDescent="0.2">
      <c r="A215" s="217" t="s">
        <v>256</v>
      </c>
      <c r="B215" s="218">
        <v>590941407.99999988</v>
      </c>
      <c r="C215" s="220">
        <v>0.78316873585598235</v>
      </c>
      <c r="D215" s="219">
        <v>4422</v>
      </c>
      <c r="E215" s="220">
        <v>0.79603960396039608</v>
      </c>
    </row>
    <row r="216" spans="1:6" x14ac:dyDescent="0.2">
      <c r="A216" s="217" t="s">
        <v>257</v>
      </c>
      <c r="B216" s="218">
        <v>6136790.2899999991</v>
      </c>
      <c r="C216" s="220">
        <v>8.1330267748517086E-3</v>
      </c>
      <c r="D216" s="219">
        <v>28</v>
      </c>
      <c r="E216" s="220">
        <v>5.0405040504050407E-3</v>
      </c>
    </row>
    <row r="217" spans="1:6" x14ac:dyDescent="0.2">
      <c r="A217" s="217" t="s">
        <v>258</v>
      </c>
      <c r="B217" s="218">
        <v>23471256.020000003</v>
      </c>
      <c r="C217" s="220">
        <v>3.1106220781427319E-2</v>
      </c>
      <c r="D217" s="219">
        <v>151</v>
      </c>
      <c r="E217" s="220">
        <v>2.7182718271827184E-2</v>
      </c>
    </row>
    <row r="218" spans="1:6" x14ac:dyDescent="0.2">
      <c r="A218" s="217" t="s">
        <v>259</v>
      </c>
      <c r="B218" s="218">
        <v>9145936.6799999997</v>
      </c>
      <c r="C218" s="220">
        <v>1.2121018380039567E-2</v>
      </c>
      <c r="D218" s="219">
        <v>86</v>
      </c>
      <c r="E218" s="220">
        <v>1.5481548154815481E-2</v>
      </c>
    </row>
    <row r="219" spans="1:6" x14ac:dyDescent="0.2">
      <c r="A219" s="217" t="s">
        <v>38</v>
      </c>
      <c r="B219" s="218">
        <v>339924.25</v>
      </c>
      <c r="C219" s="220">
        <v>4.5049820769928672E-4</v>
      </c>
      <c r="D219" s="219">
        <v>2</v>
      </c>
      <c r="E219" s="220">
        <v>3.6003600360036002E-4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754551836.58999979</v>
      </c>
      <c r="C228" s="225"/>
      <c r="D228" s="226">
        <v>5555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2.6503252931485893E-2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732894685.38999963</v>
      </c>
      <c r="C237" s="220">
        <v>0.99668085280018859</v>
      </c>
      <c r="D237" s="219">
        <v>5415</v>
      </c>
      <c r="E237" s="220">
        <v>0.99668691330756487</v>
      </c>
    </row>
    <row r="238" spans="1:6" x14ac:dyDescent="0.2">
      <c r="A238" s="217" t="s">
        <v>62</v>
      </c>
      <c r="B238" s="218">
        <v>1363579.76</v>
      </c>
      <c r="C238" s="220">
        <v>1.8543644334583693E-3</v>
      </c>
      <c r="D238" s="219">
        <v>11</v>
      </c>
      <c r="E238" s="220">
        <v>2.0246640898214613E-3</v>
      </c>
    </row>
    <row r="239" spans="1:6" x14ac:dyDescent="0.2">
      <c r="A239" s="217" t="s">
        <v>63</v>
      </c>
      <c r="B239" s="218">
        <v>785902.78</v>
      </c>
      <c r="C239" s="220">
        <v>1.0687678169908135E-3</v>
      </c>
      <c r="D239" s="219">
        <v>5</v>
      </c>
      <c r="E239" s="220">
        <v>9.2030185900975525E-4</v>
      </c>
    </row>
    <row r="240" spans="1:6" x14ac:dyDescent="0.2">
      <c r="A240" s="217" t="s">
        <v>64</v>
      </c>
      <c r="B240" s="218">
        <v>291203.8</v>
      </c>
      <c r="C240" s="220">
        <v>3.9601494936234918E-4</v>
      </c>
      <c r="D240" s="219">
        <v>2</v>
      </c>
      <c r="E240" s="220">
        <v>3.6812074360390208E-4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735335371.72999954</v>
      </c>
      <c r="C246" s="225"/>
      <c r="D246" s="226">
        <v>5433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1.1097073150692747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14560555.950000003</v>
      </c>
      <c r="C255" s="220">
        <v>0.7577125166402745</v>
      </c>
      <c r="D255" s="219">
        <v>101</v>
      </c>
      <c r="E255" s="220">
        <v>0.82786885245901642</v>
      </c>
    </row>
    <row r="256" spans="1:5" x14ac:dyDescent="0.2">
      <c r="A256" s="217" t="s">
        <v>62</v>
      </c>
      <c r="B256" s="218">
        <v>145174</v>
      </c>
      <c r="C256" s="220">
        <v>7.5546673676794044E-3</v>
      </c>
      <c r="D256" s="219">
        <v>1</v>
      </c>
      <c r="E256" s="220">
        <v>8.1967213114754103E-3</v>
      </c>
    </row>
    <row r="257" spans="1:6" x14ac:dyDescent="0.2">
      <c r="A257" s="217" t="s">
        <v>63</v>
      </c>
      <c r="B257" s="218">
        <v>476616.21</v>
      </c>
      <c r="C257" s="220">
        <v>2.4802491689930942E-2</v>
      </c>
      <c r="D257" s="219">
        <v>3</v>
      </c>
      <c r="E257" s="220">
        <v>2.4590163934426229E-2</v>
      </c>
    </row>
    <row r="258" spans="1:6" x14ac:dyDescent="0.2">
      <c r="A258" s="217" t="s">
        <v>64</v>
      </c>
      <c r="B258" s="218">
        <v>1031388.63</v>
      </c>
      <c r="C258" s="220">
        <v>5.3672131555626813E-2</v>
      </c>
      <c r="D258" s="219">
        <v>5</v>
      </c>
      <c r="E258" s="220">
        <v>4.0983606557377046E-2</v>
      </c>
    </row>
    <row r="259" spans="1:6" x14ac:dyDescent="0.2">
      <c r="A259" s="217" t="s">
        <v>65</v>
      </c>
      <c r="B259" s="218">
        <v>2405353.4900000002</v>
      </c>
      <c r="C259" s="220">
        <v>0.12517148744704129</v>
      </c>
      <c r="D259" s="219">
        <v>6</v>
      </c>
      <c r="E259" s="220">
        <v>4.9180327868852458E-2</v>
      </c>
    </row>
    <row r="260" spans="1:6" x14ac:dyDescent="0.2">
      <c r="A260" s="217" t="s">
        <v>66</v>
      </c>
      <c r="B260" s="218">
        <v>133320</v>
      </c>
      <c r="C260" s="220">
        <v>6.9378005252939108E-3</v>
      </c>
      <c r="D260" s="219">
        <v>2</v>
      </c>
      <c r="E260" s="220">
        <v>1.6393442622950821E-2</v>
      </c>
    </row>
    <row r="261" spans="1:6" x14ac:dyDescent="0.2">
      <c r="A261" s="217" t="s">
        <v>160</v>
      </c>
      <c r="B261" s="218">
        <v>357644.5</v>
      </c>
      <c r="C261" s="220">
        <v>1.861135763552714E-2</v>
      </c>
      <c r="D261" s="219">
        <v>3</v>
      </c>
      <c r="E261" s="220">
        <v>2.4590163934426229E-2</v>
      </c>
    </row>
    <row r="262" spans="1:6" x14ac:dyDescent="0.2">
      <c r="A262" s="217" t="s">
        <v>159</v>
      </c>
      <c r="B262" s="218">
        <v>106412.08</v>
      </c>
      <c r="C262" s="220">
        <v>5.5375471386259955E-3</v>
      </c>
      <c r="D262" s="219">
        <v>1</v>
      </c>
      <c r="E262" s="220">
        <v>8.1967213114754103E-3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19216464.860000003</v>
      </c>
      <c r="C264" s="225"/>
      <c r="D264" s="226">
        <v>122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2.6725181823257129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438659751.46000069</v>
      </c>
      <c r="C274" s="220">
        <v>0.58135137996934516</v>
      </c>
      <c r="D274" s="219">
        <v>3115</v>
      </c>
      <c r="E274" s="220">
        <v>0.5607560756075608</v>
      </c>
    </row>
    <row r="275" spans="1:6" x14ac:dyDescent="0.2">
      <c r="A275" s="217" t="s">
        <v>140</v>
      </c>
      <c r="B275" s="218">
        <v>315892085.12999994</v>
      </c>
      <c r="C275" s="220">
        <v>0.41864862003065484</v>
      </c>
      <c r="D275" s="219">
        <v>2440</v>
      </c>
      <c r="E275" s="220">
        <v>0.43924392439243926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754551836.59000063</v>
      </c>
      <c r="C277" s="220"/>
      <c r="D277" s="232">
        <v>5555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71340561.870000005</v>
      </c>
      <c r="C285" s="220">
        <v>9.4546932908420353E-2</v>
      </c>
      <c r="D285" s="219">
        <v>507</v>
      </c>
      <c r="E285" s="220">
        <v>9.1269126912691276E-2</v>
      </c>
    </row>
    <row r="286" spans="1:6" x14ac:dyDescent="0.2">
      <c r="A286" s="217" t="s">
        <v>37</v>
      </c>
      <c r="B286" s="218">
        <v>683211274.71999907</v>
      </c>
      <c r="C286" s="220">
        <v>0.90545306709157969</v>
      </c>
      <c r="D286" s="219">
        <v>5048</v>
      </c>
      <c r="E286" s="220">
        <v>0.90873087308730871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754551836.58999908</v>
      </c>
      <c r="C288" s="220"/>
      <c r="D288" s="232">
        <v>5555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7258508.6200000001</v>
      </c>
      <c r="C297" s="220">
        <v>1.6547013022830025E-2</v>
      </c>
      <c r="D297" s="219">
        <v>41</v>
      </c>
      <c r="E297" s="220">
        <v>1.3162118780096307E-2</v>
      </c>
    </row>
    <row r="298" spans="1:6" x14ac:dyDescent="0.2">
      <c r="A298" s="217" t="s">
        <v>182</v>
      </c>
      <c r="B298" s="218">
        <v>15235977.769999998</v>
      </c>
      <c r="C298" s="220">
        <v>3.4733019656555668E-2</v>
      </c>
      <c r="D298" s="219">
        <v>109</v>
      </c>
      <c r="E298" s="220">
        <v>3.4991974317817018E-2</v>
      </c>
    </row>
    <row r="299" spans="1:6" x14ac:dyDescent="0.2">
      <c r="A299" s="217" t="s">
        <v>80</v>
      </c>
      <c r="B299" s="218">
        <v>162706607.51000008</v>
      </c>
      <c r="C299" s="220">
        <v>0.3709175664474812</v>
      </c>
      <c r="D299" s="219">
        <v>1155</v>
      </c>
      <c r="E299" s="220">
        <v>0.3707865168539326</v>
      </c>
    </row>
    <row r="300" spans="1:6" x14ac:dyDescent="0.2">
      <c r="A300" s="217" t="s">
        <v>81</v>
      </c>
      <c r="B300" s="218">
        <v>138258832.47999996</v>
      </c>
      <c r="C300" s="220">
        <v>0.31518467791911697</v>
      </c>
      <c r="D300" s="219">
        <v>1046</v>
      </c>
      <c r="E300" s="220">
        <v>0.33579454253611557</v>
      </c>
    </row>
    <row r="301" spans="1:6" x14ac:dyDescent="0.2">
      <c r="A301" s="217" t="s">
        <v>82</v>
      </c>
      <c r="B301" s="218">
        <v>84108356.339999929</v>
      </c>
      <c r="C301" s="220">
        <v>0.19173939724367334</v>
      </c>
      <c r="D301" s="219">
        <v>559</v>
      </c>
      <c r="E301" s="220">
        <v>0.17945425361155698</v>
      </c>
    </row>
    <row r="302" spans="1:6" x14ac:dyDescent="0.2">
      <c r="A302" s="217" t="s">
        <v>83</v>
      </c>
      <c r="B302" s="218">
        <v>19192764.459999997</v>
      </c>
      <c r="C302" s="220">
        <v>4.3753192300228921E-2</v>
      </c>
      <c r="D302" s="219">
        <v>121</v>
      </c>
      <c r="E302" s="220">
        <v>3.8844301765650083E-2</v>
      </c>
    </row>
    <row r="303" spans="1:6" x14ac:dyDescent="0.2">
      <c r="A303" s="217" t="s">
        <v>84</v>
      </c>
      <c r="B303" s="218">
        <v>5450781.5199999996</v>
      </c>
      <c r="C303" s="220">
        <v>1.2425989623752935E-2</v>
      </c>
      <c r="D303" s="219">
        <v>44</v>
      </c>
      <c r="E303" s="220">
        <v>1.4125200642054575E-2</v>
      </c>
    </row>
    <row r="304" spans="1:6" x14ac:dyDescent="0.2">
      <c r="A304" s="217" t="s">
        <v>85</v>
      </c>
      <c r="B304" s="218">
        <v>3117158.83</v>
      </c>
      <c r="C304" s="220">
        <v>7.1060971963465974E-3</v>
      </c>
      <c r="D304" s="219">
        <v>17</v>
      </c>
      <c r="E304" s="220">
        <v>5.4574638844301767E-3</v>
      </c>
    </row>
    <row r="305" spans="1:5" x14ac:dyDescent="0.2">
      <c r="A305" s="217" t="s">
        <v>86</v>
      </c>
      <c r="B305" s="218">
        <v>667581.12</v>
      </c>
      <c r="C305" s="220">
        <v>1.5218654498801785E-3</v>
      </c>
      <c r="D305" s="219">
        <v>6</v>
      </c>
      <c r="E305" s="220">
        <v>1.9261637239165329E-3</v>
      </c>
    </row>
    <row r="306" spans="1:5" x14ac:dyDescent="0.2">
      <c r="A306" s="217" t="s">
        <v>0</v>
      </c>
      <c r="B306" s="218">
        <v>532292.75</v>
      </c>
      <c r="C306" s="220">
        <v>1.2134524497138376E-3</v>
      </c>
      <c r="D306" s="219">
        <v>4</v>
      </c>
      <c r="E306" s="220">
        <v>1.2841091492776886E-3</v>
      </c>
    </row>
    <row r="307" spans="1:5" x14ac:dyDescent="0.2">
      <c r="A307" s="217" t="s">
        <v>67</v>
      </c>
      <c r="B307" s="218">
        <v>1019081.37</v>
      </c>
      <c r="C307" s="220">
        <v>2.3231704449933497E-3</v>
      </c>
      <c r="D307" s="219">
        <v>6</v>
      </c>
      <c r="E307" s="220">
        <v>1.9261637239165329E-3</v>
      </c>
    </row>
    <row r="308" spans="1:5" x14ac:dyDescent="0.2">
      <c r="A308" s="217" t="s">
        <v>79</v>
      </c>
      <c r="B308" s="218">
        <v>1111808.69</v>
      </c>
      <c r="C308" s="220">
        <v>2.5345582454272251E-3</v>
      </c>
      <c r="D308" s="219">
        <v>7</v>
      </c>
      <c r="E308" s="220">
        <v>2.2471910112359553E-3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438659751.45999986</v>
      </c>
      <c r="C310" s="220"/>
      <c r="D310" s="226">
        <v>3115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1.4712877657199621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532732194.0600003</v>
      </c>
      <c r="C323" s="220">
        <v>0.70602464698455203</v>
      </c>
      <c r="D323" s="219">
        <v>3836</v>
      </c>
      <c r="E323" s="220">
        <v>0.69054905490549057</v>
      </c>
    </row>
    <row r="324" spans="1:5" x14ac:dyDescent="0.2">
      <c r="A324" s="217" t="s">
        <v>166</v>
      </c>
      <c r="B324" s="218">
        <v>167701773.17000002</v>
      </c>
      <c r="C324" s="220">
        <v>0.22225348218339025</v>
      </c>
      <c r="D324" s="219">
        <v>1321</v>
      </c>
      <c r="E324" s="220">
        <v>0.23780378037803782</v>
      </c>
    </row>
    <row r="325" spans="1:5" x14ac:dyDescent="0.2">
      <c r="A325" s="217" t="s">
        <v>167</v>
      </c>
      <c r="B325" s="218">
        <v>29646932.729999993</v>
      </c>
      <c r="C325" s="220">
        <v>3.9290783339659678E-2</v>
      </c>
      <c r="D325" s="219">
        <v>223</v>
      </c>
      <c r="E325" s="220">
        <v>4.0144014401440144E-2</v>
      </c>
    </row>
    <row r="326" spans="1:5" x14ac:dyDescent="0.2">
      <c r="A326" s="217" t="s">
        <v>168</v>
      </c>
      <c r="B326" s="218">
        <v>3449085.0300000007</v>
      </c>
      <c r="C326" s="220">
        <v>4.5710378833444219E-3</v>
      </c>
      <c r="D326" s="219">
        <v>42</v>
      </c>
      <c r="E326" s="220">
        <v>7.5607560756075611E-3</v>
      </c>
    </row>
    <row r="327" spans="1:5" x14ac:dyDescent="0.2">
      <c r="A327" s="217" t="s">
        <v>169</v>
      </c>
      <c r="B327" s="218">
        <v>21021851.599999994</v>
      </c>
      <c r="C327" s="220">
        <v>2.7860049609053708E-2</v>
      </c>
      <c r="D327" s="219">
        <v>133</v>
      </c>
      <c r="E327" s="220">
        <v>2.3942394239423941E-2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754551836.59000027</v>
      </c>
      <c r="C331" s="223"/>
      <c r="D331" s="226">
        <v>5555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910A0-ECB1-438A-895E-E78DD731C4B8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560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749244149.64999914</v>
      </c>
      <c r="C7" s="218">
        <v>3593642.7600000002</v>
      </c>
      <c r="D7" s="218">
        <v>378806714.26000029</v>
      </c>
      <c r="E7" s="218">
        <v>195423.85</v>
      </c>
      <c r="F7" s="218">
        <v>366648368.78000015</v>
      </c>
      <c r="G7" s="103"/>
      <c r="H7" s="106"/>
    </row>
    <row r="8" spans="1:8" s="94" customFormat="1" x14ac:dyDescent="0.2">
      <c r="A8" s="217" t="s">
        <v>87</v>
      </c>
      <c r="B8" s="219">
        <v>5524</v>
      </c>
      <c r="C8" s="219">
        <v>34</v>
      </c>
      <c r="D8" s="219">
        <v>2716</v>
      </c>
      <c r="E8" s="219">
        <v>2</v>
      </c>
      <c r="F8" s="219">
        <v>2772</v>
      </c>
      <c r="H8" s="108"/>
    </row>
    <row r="9" spans="1:8" s="94" customFormat="1" x14ac:dyDescent="0.2">
      <c r="A9" s="217" t="s">
        <v>88</v>
      </c>
      <c r="B9" s="220">
        <v>0.78418694392408383</v>
      </c>
      <c r="C9" s="220">
        <v>0.82426043059423171</v>
      </c>
      <c r="D9" s="220">
        <v>0.78502606284411147</v>
      </c>
      <c r="E9" s="220">
        <v>0.68863518829078385</v>
      </c>
      <c r="F9" s="220">
        <v>0.78297815473534194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3.9627254901960784E-2</v>
      </c>
      <c r="D10" s="220">
        <v>3.657912E-2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12.683335077861805</v>
      </c>
      <c r="C12" s="218">
        <v>16.216549796219812</v>
      </c>
      <c r="D12" s="218">
        <v>12.65723643545306</v>
      </c>
      <c r="E12" s="218">
        <v>20.557792498947535</v>
      </c>
      <c r="F12" s="218">
        <v>12.671471865937411</v>
      </c>
      <c r="H12" s="106"/>
    </row>
    <row r="13" spans="1:8" s="94" customFormat="1" x14ac:dyDescent="0.2">
      <c r="A13" s="217" t="s">
        <v>92</v>
      </c>
      <c r="B13" s="218">
        <v>12.446269678302533</v>
      </c>
      <c r="C13" s="218">
        <v>14.001368925393566</v>
      </c>
      <c r="D13" s="218">
        <v>12.446269678302533</v>
      </c>
      <c r="E13" s="218">
        <v>20.095824777549623</v>
      </c>
      <c r="F13" s="218">
        <v>12.446269678302533</v>
      </c>
      <c r="H13" s="106"/>
    </row>
    <row r="14" spans="1:8" s="94" customFormat="1" x14ac:dyDescent="0.2">
      <c r="A14" s="217" t="s">
        <v>93</v>
      </c>
      <c r="B14" s="218">
        <v>22.220396988364133</v>
      </c>
      <c r="C14" s="218">
        <v>17.029431895961672</v>
      </c>
      <c r="D14" s="218">
        <v>13.585215605749486</v>
      </c>
      <c r="E14" s="218">
        <v>22.220396988364133</v>
      </c>
      <c r="F14" s="218">
        <v>13.44558521560575</v>
      </c>
      <c r="H14" s="106"/>
    </row>
    <row r="15" spans="1:8" s="94" customFormat="1" x14ac:dyDescent="0.2">
      <c r="A15" s="217" t="s">
        <v>117</v>
      </c>
      <c r="B15" s="218">
        <v>135634.3500452569</v>
      </c>
      <c r="C15" s="218">
        <v>105695.37529411765</v>
      </c>
      <c r="D15" s="218">
        <v>139472.28065537565</v>
      </c>
      <c r="E15" s="218">
        <v>97711.925000000003</v>
      </c>
      <c r="F15" s="218">
        <v>132268.53130591637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2020.99</v>
      </c>
      <c r="D16" s="218">
        <v>5514.33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9.6369922470105021</v>
      </c>
      <c r="C18" s="218">
        <v>9.764842331137368</v>
      </c>
      <c r="D18" s="218">
        <v>9.7192324686321836</v>
      </c>
      <c r="E18" s="218">
        <v>4.4636659411496256</v>
      </c>
      <c r="F18" s="218">
        <v>9.5535291610582416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</v>
      </c>
      <c r="D19" s="218">
        <v>0.25</v>
      </c>
      <c r="E19" s="218">
        <v>2.8333333333333335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17.583333333333332</v>
      </c>
      <c r="C20" s="218">
        <v>14</v>
      </c>
      <c r="D20" s="218">
        <v>17.583333333333332</v>
      </c>
      <c r="E20" s="218">
        <v>4.916666666666667</v>
      </c>
      <c r="F20" s="218">
        <v>17.583333333333332</v>
      </c>
      <c r="H20" s="106"/>
    </row>
    <row r="21" spans="1:8" s="94" customFormat="1" x14ac:dyDescent="0.2">
      <c r="A21" s="217" t="s">
        <v>99</v>
      </c>
      <c r="B21" s="220">
        <v>0.58138279686732997</v>
      </c>
      <c r="C21" s="220">
        <v>0.99943762078343046</v>
      </c>
      <c r="D21" s="220">
        <v>0.83591045678420361</v>
      </c>
      <c r="E21" s="220">
        <v>0</v>
      </c>
      <c r="F21" s="220">
        <v>0.31462718441608006</v>
      </c>
      <c r="H21" s="110"/>
    </row>
    <row r="22" spans="1:8" s="94" customFormat="1" x14ac:dyDescent="0.2">
      <c r="A22" s="217" t="s">
        <v>138</v>
      </c>
      <c r="B22" s="220">
        <v>0.41861720313267181</v>
      </c>
      <c r="C22" s="220">
        <v>5.6237921656965143E-4</v>
      </c>
      <c r="D22" s="220">
        <v>0.16408954321579602</v>
      </c>
      <c r="E22" s="220">
        <v>1</v>
      </c>
      <c r="F22" s="220">
        <v>0.6853728155839196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0.43037364294486818</v>
      </c>
      <c r="C24" s="220">
        <v>0.19959923896275097</v>
      </c>
      <c r="D24" s="220">
        <v>0.36802141546602657</v>
      </c>
      <c r="E24" s="220">
        <v>1</v>
      </c>
      <c r="F24" s="220">
        <v>0.49675180436786648</v>
      </c>
      <c r="H24" s="110"/>
    </row>
    <row r="25" spans="1:8" s="94" customFormat="1" ht="20.399999999999999" x14ac:dyDescent="0.2">
      <c r="A25" s="221" t="s">
        <v>303</v>
      </c>
      <c r="B25" s="218">
        <v>1.4712678225909346</v>
      </c>
      <c r="C25" s="218">
        <v>1.5183761835729153</v>
      </c>
      <c r="D25" s="218">
        <v>1.4831491653766316</v>
      </c>
      <c r="E25" s="218">
        <v>0</v>
      </c>
      <c r="F25" s="218">
        <v>1.4371876525819665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2265811.9800000004</v>
      </c>
      <c r="C32" s="220">
        <v>3.0241303599880575E-3</v>
      </c>
      <c r="D32" s="219">
        <v>78</v>
      </c>
      <c r="E32" s="220">
        <v>1.4120202751629254E-2</v>
      </c>
    </row>
    <row r="33" spans="1:5" x14ac:dyDescent="0.2">
      <c r="A33" s="217" t="s">
        <v>17</v>
      </c>
      <c r="B33" s="218">
        <v>23250210.36999999</v>
      </c>
      <c r="C33" s="220">
        <v>3.1031554108044802E-2</v>
      </c>
      <c r="D33" s="219">
        <v>272</v>
      </c>
      <c r="E33" s="220">
        <v>4.9239681390296886E-2</v>
      </c>
    </row>
    <row r="34" spans="1:5" x14ac:dyDescent="0.2">
      <c r="A34" s="217" t="s">
        <v>18</v>
      </c>
      <c r="B34" s="218">
        <v>13020552.710000003</v>
      </c>
      <c r="C34" s="220">
        <v>1.7378250755888305E-2</v>
      </c>
      <c r="D34" s="219">
        <v>116</v>
      </c>
      <c r="E34" s="220">
        <v>2.0999275887038378E-2</v>
      </c>
    </row>
    <row r="35" spans="1:5" x14ac:dyDescent="0.2">
      <c r="A35" s="217" t="s">
        <v>19</v>
      </c>
      <c r="B35" s="218">
        <v>13684591.6</v>
      </c>
      <c r="C35" s="220">
        <v>1.8264529134318346E-2</v>
      </c>
      <c r="D35" s="219">
        <v>105</v>
      </c>
      <c r="E35" s="220">
        <v>1.9007965242577841E-2</v>
      </c>
    </row>
    <row r="36" spans="1:5" x14ac:dyDescent="0.2">
      <c r="A36" s="217" t="s">
        <v>20</v>
      </c>
      <c r="B36" s="218">
        <v>28156282.149999972</v>
      </c>
      <c r="C36" s="220">
        <v>3.757958225386588E-2</v>
      </c>
      <c r="D36" s="219">
        <v>184</v>
      </c>
      <c r="E36" s="220">
        <v>3.3309196234612599E-2</v>
      </c>
    </row>
    <row r="37" spans="1:5" x14ac:dyDescent="0.2">
      <c r="A37" s="217" t="s">
        <v>21</v>
      </c>
      <c r="B37" s="218">
        <v>40303613.859999992</v>
      </c>
      <c r="C37" s="220">
        <v>5.3792363782656588E-2</v>
      </c>
      <c r="D37" s="219">
        <v>265</v>
      </c>
      <c r="E37" s="220">
        <v>4.7972483707458366E-2</v>
      </c>
    </row>
    <row r="38" spans="1:5" x14ac:dyDescent="0.2">
      <c r="A38" s="217" t="s">
        <v>22</v>
      </c>
      <c r="B38" s="218">
        <v>80708060.679999977</v>
      </c>
      <c r="C38" s="220">
        <v>0.10771930714133936</v>
      </c>
      <c r="D38" s="219">
        <v>472</v>
      </c>
      <c r="E38" s="220">
        <v>8.5445329471397533E-2</v>
      </c>
    </row>
    <row r="39" spans="1:5" x14ac:dyDescent="0.2">
      <c r="A39" s="217" t="s">
        <v>23</v>
      </c>
      <c r="B39" s="218">
        <v>96203006.659999967</v>
      </c>
      <c r="C39" s="220">
        <v>0.12840007720439325</v>
      </c>
      <c r="D39" s="219">
        <v>663</v>
      </c>
      <c r="E39" s="220">
        <v>0.12002172338884866</v>
      </c>
    </row>
    <row r="40" spans="1:5" x14ac:dyDescent="0.2">
      <c r="A40" s="217" t="s">
        <v>39</v>
      </c>
      <c r="B40" s="218">
        <v>163544277.85000008</v>
      </c>
      <c r="C40" s="220">
        <v>0.21827901883037423</v>
      </c>
      <c r="D40" s="219">
        <v>1142</v>
      </c>
      <c r="E40" s="220">
        <v>0.20673425054308472</v>
      </c>
    </row>
    <row r="41" spans="1:5" x14ac:dyDescent="0.2">
      <c r="A41" s="217" t="s">
        <v>40</v>
      </c>
      <c r="B41" s="218">
        <v>205857246.97999996</v>
      </c>
      <c r="C41" s="220">
        <v>0.27475322573578131</v>
      </c>
      <c r="D41" s="219">
        <v>1577</v>
      </c>
      <c r="E41" s="220">
        <v>0.28548153511947866</v>
      </c>
    </row>
    <row r="42" spans="1:5" x14ac:dyDescent="0.2">
      <c r="A42" s="217" t="s">
        <v>41</v>
      </c>
      <c r="B42" s="218">
        <v>41784543.080000021</v>
      </c>
      <c r="C42" s="220">
        <v>5.5768928058389441E-2</v>
      </c>
      <c r="D42" s="219">
        <v>359</v>
      </c>
      <c r="E42" s="220">
        <v>6.4989138305575664E-2</v>
      </c>
    </row>
    <row r="43" spans="1:5" x14ac:dyDescent="0.2">
      <c r="A43" s="217" t="s">
        <v>42</v>
      </c>
      <c r="B43" s="218">
        <v>5686852.5300000012</v>
      </c>
      <c r="C43" s="220">
        <v>7.5901193658389496E-3</v>
      </c>
      <c r="D43" s="219">
        <v>41</v>
      </c>
      <c r="E43" s="220">
        <v>7.4221578566256337E-3</v>
      </c>
    </row>
    <row r="44" spans="1:5" x14ac:dyDescent="0.2">
      <c r="A44" s="217" t="s">
        <v>43</v>
      </c>
      <c r="B44" s="218">
        <v>4472809.330000001</v>
      </c>
      <c r="C44" s="220">
        <v>5.9697621023659881E-3</v>
      </c>
      <c r="D44" s="219">
        <v>40</v>
      </c>
      <c r="E44" s="220">
        <v>7.2411296162201303E-3</v>
      </c>
    </row>
    <row r="45" spans="1:5" x14ac:dyDescent="0.2">
      <c r="A45" s="217" t="s">
        <v>44</v>
      </c>
      <c r="B45" s="218">
        <v>3494549.0799999996</v>
      </c>
      <c r="C45" s="220">
        <v>4.6640992547388382E-3</v>
      </c>
      <c r="D45" s="219">
        <v>22</v>
      </c>
      <c r="E45" s="220">
        <v>3.9826212889210715E-3</v>
      </c>
    </row>
    <row r="46" spans="1:5" x14ac:dyDescent="0.2">
      <c r="A46" s="217" t="s">
        <v>24</v>
      </c>
      <c r="B46" s="218">
        <v>26678703.359999985</v>
      </c>
      <c r="C46" s="220">
        <v>3.5607489724761424E-2</v>
      </c>
      <c r="D46" s="219">
        <v>187</v>
      </c>
      <c r="E46" s="220">
        <v>3.3852280955829109E-2</v>
      </c>
    </row>
    <row r="47" spans="1:5" x14ac:dyDescent="0.2">
      <c r="A47" s="217" t="s">
        <v>25</v>
      </c>
      <c r="B47" s="218">
        <v>133037.43</v>
      </c>
      <c r="C47" s="220">
        <v>1.7756218725517811E-4</v>
      </c>
      <c r="D47" s="219">
        <v>1</v>
      </c>
      <c r="E47" s="220">
        <v>1.8102824040550325E-4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749244149.64999998</v>
      </c>
      <c r="C51" s="225"/>
      <c r="D51" s="226">
        <v>5524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0.78418694392408295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561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5417997.5100000026</v>
      </c>
      <c r="C60" s="220">
        <v>7.2312843717644675E-3</v>
      </c>
      <c r="D60" s="219">
        <v>116</v>
      </c>
      <c r="E60" s="220">
        <v>2.0999275887038378E-2</v>
      </c>
    </row>
    <row r="61" spans="1:5" x14ac:dyDescent="0.2">
      <c r="A61" s="217" t="s">
        <v>17</v>
      </c>
      <c r="B61" s="218">
        <v>142269218.77000016</v>
      </c>
      <c r="C61" s="220">
        <v>0.18988365653099787</v>
      </c>
      <c r="D61" s="219">
        <v>848</v>
      </c>
      <c r="E61" s="220">
        <v>0.15351194786386677</v>
      </c>
    </row>
    <row r="62" spans="1:5" x14ac:dyDescent="0.2">
      <c r="A62" s="217" t="s">
        <v>18</v>
      </c>
      <c r="B62" s="218">
        <v>56603346.289999992</v>
      </c>
      <c r="C62" s="220">
        <v>7.5547264955544244E-2</v>
      </c>
      <c r="D62" s="219">
        <v>327</v>
      </c>
      <c r="E62" s="220">
        <v>5.9196234612599569E-2</v>
      </c>
    </row>
    <row r="63" spans="1:5" x14ac:dyDescent="0.2">
      <c r="A63" s="217" t="s">
        <v>19</v>
      </c>
      <c r="B63" s="218">
        <v>65971837.249999978</v>
      </c>
      <c r="C63" s="220">
        <v>8.8051187694715927E-2</v>
      </c>
      <c r="D63" s="219">
        <v>463</v>
      </c>
      <c r="E63" s="220">
        <v>8.3816075307748011E-2</v>
      </c>
    </row>
    <row r="64" spans="1:5" x14ac:dyDescent="0.2">
      <c r="A64" s="217" t="s">
        <v>20</v>
      </c>
      <c r="B64" s="218">
        <v>141608252.63999999</v>
      </c>
      <c r="C64" s="220">
        <v>0.18900147929903824</v>
      </c>
      <c r="D64" s="219">
        <v>949</v>
      </c>
      <c r="E64" s="220">
        <v>0.1717958001448226</v>
      </c>
    </row>
    <row r="65" spans="1:5" x14ac:dyDescent="0.2">
      <c r="A65" s="217" t="s">
        <v>21</v>
      </c>
      <c r="B65" s="218">
        <v>96607466.699999928</v>
      </c>
      <c r="C65" s="220">
        <v>0.12893990129269464</v>
      </c>
      <c r="D65" s="219">
        <v>713</v>
      </c>
      <c r="E65" s="220">
        <v>0.12907313540912382</v>
      </c>
    </row>
    <row r="66" spans="1:5" x14ac:dyDescent="0.2">
      <c r="A66" s="217" t="s">
        <v>22</v>
      </c>
      <c r="B66" s="218">
        <v>53042520.30999998</v>
      </c>
      <c r="C66" s="220">
        <v>7.0794707352440631E-2</v>
      </c>
      <c r="D66" s="219">
        <v>436</v>
      </c>
      <c r="E66" s="220">
        <v>7.892831281679942E-2</v>
      </c>
    </row>
    <row r="67" spans="1:5" x14ac:dyDescent="0.2">
      <c r="A67" s="217" t="s">
        <v>23</v>
      </c>
      <c r="B67" s="218">
        <v>58947060.400000013</v>
      </c>
      <c r="C67" s="220">
        <v>7.8675369607539E-2</v>
      </c>
      <c r="D67" s="219">
        <v>531</v>
      </c>
      <c r="E67" s="220">
        <v>9.6125995655322233E-2</v>
      </c>
    </row>
    <row r="68" spans="1:5" x14ac:dyDescent="0.2">
      <c r="A68" s="217" t="s">
        <v>39</v>
      </c>
      <c r="B68" s="218">
        <v>81770356.559999958</v>
      </c>
      <c r="C68" s="220">
        <v>0.10913713053107983</v>
      </c>
      <c r="D68" s="219">
        <v>768</v>
      </c>
      <c r="E68" s="220">
        <v>0.13902968863142651</v>
      </c>
    </row>
    <row r="69" spans="1:5" x14ac:dyDescent="0.2">
      <c r="A69" s="217" t="s">
        <v>40</v>
      </c>
      <c r="B69" s="218">
        <v>8430959.8900000006</v>
      </c>
      <c r="C69" s="220">
        <v>1.1252620249271773E-2</v>
      </c>
      <c r="D69" s="219">
        <v>86</v>
      </c>
      <c r="E69" s="220">
        <v>1.5568428674873281E-2</v>
      </c>
    </row>
    <row r="70" spans="1:5" x14ac:dyDescent="0.2">
      <c r="A70" s="217" t="s">
        <v>41</v>
      </c>
      <c r="B70" s="218">
        <v>6010629.0300000003</v>
      </c>
      <c r="C70" s="220">
        <v>8.0222568742215616E-3</v>
      </c>
      <c r="D70" s="219">
        <v>56</v>
      </c>
      <c r="E70" s="220">
        <v>1.0137581462708182E-2</v>
      </c>
    </row>
    <row r="71" spans="1:5" x14ac:dyDescent="0.2">
      <c r="A71" s="217" t="s">
        <v>42</v>
      </c>
      <c r="B71" s="218">
        <v>661904.4</v>
      </c>
      <c r="C71" s="220">
        <v>8.8342952068321174E-4</v>
      </c>
      <c r="D71" s="219">
        <v>6</v>
      </c>
      <c r="E71" s="220">
        <v>1.0861694424330196E-3</v>
      </c>
    </row>
    <row r="72" spans="1:5" x14ac:dyDescent="0.2">
      <c r="A72" s="217" t="s">
        <v>43</v>
      </c>
      <c r="B72" s="218">
        <v>2927859.62</v>
      </c>
      <c r="C72" s="220">
        <v>3.9077510600085607E-3</v>
      </c>
      <c r="D72" s="219">
        <v>19</v>
      </c>
      <c r="E72" s="220">
        <v>3.4395365677045617E-3</v>
      </c>
    </row>
    <row r="73" spans="1:5" x14ac:dyDescent="0.2">
      <c r="A73" s="217" t="s">
        <v>44</v>
      </c>
      <c r="B73" s="218">
        <v>1386989.74</v>
      </c>
      <c r="C73" s="220">
        <v>1.851185278721115E-3</v>
      </c>
      <c r="D73" s="219">
        <v>11</v>
      </c>
      <c r="E73" s="220">
        <v>1.9913106444605358E-3</v>
      </c>
    </row>
    <row r="74" spans="1:5" x14ac:dyDescent="0.2">
      <c r="A74" s="217" t="s">
        <v>24</v>
      </c>
      <c r="B74" s="218">
        <v>3620985.22</v>
      </c>
      <c r="C74" s="220">
        <v>4.8328508426679047E-3</v>
      </c>
      <c r="D74" s="219">
        <v>25</v>
      </c>
      <c r="E74" s="220">
        <v>4.5257060101375817E-3</v>
      </c>
    </row>
    <row r="75" spans="1:5" x14ac:dyDescent="0.2">
      <c r="A75" s="217" t="s">
        <v>25</v>
      </c>
      <c r="B75" s="218">
        <v>676213.69</v>
      </c>
      <c r="C75" s="220">
        <v>9.0252782129281184E-4</v>
      </c>
      <c r="D75" s="219">
        <v>7</v>
      </c>
      <c r="E75" s="220">
        <v>1.2671976828385228E-3</v>
      </c>
    </row>
    <row r="76" spans="1:5" x14ac:dyDescent="0.2">
      <c r="A76" s="217" t="s">
        <v>26</v>
      </c>
      <c r="B76" s="218">
        <v>3422366.7600000002</v>
      </c>
      <c r="C76" s="220">
        <v>4.5677590697220877E-3</v>
      </c>
      <c r="D76" s="219">
        <v>14</v>
      </c>
      <c r="E76" s="220">
        <v>2.5343953656770456E-3</v>
      </c>
    </row>
    <row r="77" spans="1:5" x14ac:dyDescent="0.2">
      <c r="A77" s="217" t="s">
        <v>3</v>
      </c>
      <c r="B77" s="218">
        <v>19868184.869999997</v>
      </c>
      <c r="C77" s="220">
        <v>2.6517637647596144E-2</v>
      </c>
      <c r="D77" s="219">
        <v>149</v>
      </c>
      <c r="E77" s="220">
        <v>2.6973207820419984E-2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749244149.64999998</v>
      </c>
      <c r="C79" s="225"/>
      <c r="D79" s="226">
        <v>5524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0.65013687804971976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2.1410204147064146E-3</v>
      </c>
      <c r="D89" s="219">
        <v>13</v>
      </c>
      <c r="E89" s="220">
        <v>2.3533671252715426E-3</v>
      </c>
      <c r="F89" s="113"/>
    </row>
    <row r="90" spans="1:6" x14ac:dyDescent="0.2">
      <c r="A90" s="217" t="s">
        <v>47</v>
      </c>
      <c r="B90" s="218">
        <v>506297558.26000082</v>
      </c>
      <c r="C90" s="220">
        <v>0.67574442656176992</v>
      </c>
      <c r="D90" s="219">
        <v>3678</v>
      </c>
      <c r="E90" s="220">
        <v>0.66582186821144096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241342444.37000009</v>
      </c>
      <c r="C92" s="220">
        <v>0.3221145530235236</v>
      </c>
      <c r="D92" s="219">
        <v>1833</v>
      </c>
      <c r="E92" s="220">
        <v>0.33182476466328747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749244149.65000093</v>
      </c>
      <c r="C94" s="225"/>
      <c r="D94" s="226">
        <v>5524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734328100.63999975</v>
      </c>
      <c r="C101" s="220">
        <v>0.98009187123187036</v>
      </c>
      <c r="D101" s="219">
        <v>5274</v>
      </c>
      <c r="E101" s="220">
        <v>0.95474293989862413</v>
      </c>
    </row>
    <row r="102" spans="1:6" x14ac:dyDescent="0.2">
      <c r="A102" s="217" t="s">
        <v>5</v>
      </c>
      <c r="B102" s="218">
        <v>14916049.010000002</v>
      </c>
      <c r="C102" s="220">
        <v>1.9908128768129658E-2</v>
      </c>
      <c r="D102" s="219">
        <v>250</v>
      </c>
      <c r="E102" s="220">
        <v>4.5257060101375812E-2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749244149.64999974</v>
      </c>
      <c r="C104" s="225"/>
      <c r="D104" s="226">
        <v>5524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164028584.04999995</v>
      </c>
      <c r="C111" s="220">
        <v>0.2189254118655766</v>
      </c>
      <c r="D111" s="219">
        <v>2243</v>
      </c>
      <c r="E111" s="220">
        <v>0.4060463432295438</v>
      </c>
    </row>
    <row r="112" spans="1:6" x14ac:dyDescent="0.2">
      <c r="A112" s="217" t="s">
        <v>69</v>
      </c>
      <c r="B112" s="218">
        <v>331439467.28000015</v>
      </c>
      <c r="C112" s="220">
        <v>0.44236510546639296</v>
      </c>
      <c r="D112" s="219">
        <v>2479</v>
      </c>
      <c r="E112" s="220">
        <v>0.44876900796524255</v>
      </c>
    </row>
    <row r="113" spans="1:5" x14ac:dyDescent="0.2">
      <c r="A113" s="217" t="s">
        <v>70</v>
      </c>
      <c r="B113" s="218">
        <v>127446690.90999997</v>
      </c>
      <c r="C113" s="220">
        <v>0.17010034842385502</v>
      </c>
      <c r="D113" s="219">
        <v>539</v>
      </c>
      <c r="E113" s="220">
        <v>9.7574221578566253E-2</v>
      </c>
    </row>
    <row r="114" spans="1:5" x14ac:dyDescent="0.2">
      <c r="A114" s="217" t="s">
        <v>71</v>
      </c>
      <c r="B114" s="218">
        <v>51050927.270000011</v>
      </c>
      <c r="C114" s="220">
        <v>6.8136571094813109E-2</v>
      </c>
      <c r="D114" s="219">
        <v>148</v>
      </c>
      <c r="E114" s="220">
        <v>2.6792179580014484E-2</v>
      </c>
    </row>
    <row r="115" spans="1:5" x14ac:dyDescent="0.2">
      <c r="A115" s="217" t="s">
        <v>72</v>
      </c>
      <c r="B115" s="218">
        <v>22129278.039999999</v>
      </c>
      <c r="C115" s="220">
        <v>2.9535469913695576E-2</v>
      </c>
      <c r="D115" s="219">
        <v>50</v>
      </c>
      <c r="E115" s="220">
        <v>9.0514120202751635E-3</v>
      </c>
    </row>
    <row r="116" spans="1:5" x14ac:dyDescent="0.2">
      <c r="A116" s="217" t="s">
        <v>73</v>
      </c>
      <c r="B116" s="218">
        <v>20783403.539999999</v>
      </c>
      <c r="C116" s="220">
        <v>2.7739160258653611E-2</v>
      </c>
      <c r="D116" s="219">
        <v>35</v>
      </c>
      <c r="E116" s="220">
        <v>6.3359884141926141E-3</v>
      </c>
    </row>
    <row r="117" spans="1:5" x14ac:dyDescent="0.2">
      <c r="A117" s="217" t="s">
        <v>74</v>
      </c>
      <c r="B117" s="218">
        <v>16096170.989999998</v>
      </c>
      <c r="C117" s="220">
        <v>2.1483212111191155E-2</v>
      </c>
      <c r="D117" s="219">
        <v>18</v>
      </c>
      <c r="E117" s="220">
        <v>3.2585083272990588E-3</v>
      </c>
    </row>
    <row r="118" spans="1:5" x14ac:dyDescent="0.2">
      <c r="A118" s="217" t="s">
        <v>178</v>
      </c>
      <c r="B118" s="218">
        <v>4135948</v>
      </c>
      <c r="C118" s="220">
        <v>5.5201605537154429E-3</v>
      </c>
      <c r="D118" s="219">
        <v>4</v>
      </c>
      <c r="E118" s="220">
        <v>7.2411296162201298E-4</v>
      </c>
    </row>
    <row r="119" spans="1:5" x14ac:dyDescent="0.2">
      <c r="A119" s="217" t="s">
        <v>75</v>
      </c>
      <c r="B119" s="218">
        <v>6917572.5700000003</v>
      </c>
      <c r="C119" s="220">
        <v>9.232734847821578E-3</v>
      </c>
      <c r="D119" s="219">
        <v>5</v>
      </c>
      <c r="E119" s="220">
        <v>9.0514120202751628E-4</v>
      </c>
    </row>
    <row r="120" spans="1:5" x14ac:dyDescent="0.2">
      <c r="A120" s="217" t="s">
        <v>78</v>
      </c>
      <c r="B120" s="218">
        <v>1652049</v>
      </c>
      <c r="C120" s="220">
        <v>2.2049541538252037E-3</v>
      </c>
      <c r="D120" s="219">
        <v>1</v>
      </c>
      <c r="E120" s="220">
        <v>1.8102824040550325E-4</v>
      </c>
    </row>
    <row r="121" spans="1:5" x14ac:dyDescent="0.2">
      <c r="A121" s="217" t="s">
        <v>76</v>
      </c>
      <c r="B121" s="218">
        <v>3564058</v>
      </c>
      <c r="C121" s="220">
        <v>4.756871310459888E-3</v>
      </c>
      <c r="D121" s="219">
        <v>2</v>
      </c>
      <c r="E121" s="220">
        <v>3.6205648081100649E-4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749244149.64999998</v>
      </c>
      <c r="C124" s="225"/>
      <c r="D124" s="226">
        <v>5524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135634.3500452569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449017894.77000117</v>
      </c>
      <c r="C133" s="220">
        <v>0.59929449563236936</v>
      </c>
      <c r="D133" s="219">
        <v>3098</v>
      </c>
      <c r="E133" s="220">
        <v>0.56082548877624905</v>
      </c>
    </row>
    <row r="134" spans="1:6" x14ac:dyDescent="0.2">
      <c r="A134" s="217" t="s">
        <v>7</v>
      </c>
      <c r="B134" s="218">
        <v>285643971.80000043</v>
      </c>
      <c r="C134" s="220">
        <v>0.38124284578456141</v>
      </c>
      <c r="D134" s="219">
        <v>2258</v>
      </c>
      <c r="E134" s="220">
        <v>0.40876176683562637</v>
      </c>
    </row>
    <row r="135" spans="1:6" x14ac:dyDescent="0.2">
      <c r="A135" s="217" t="s">
        <v>8</v>
      </c>
      <c r="B135" s="218">
        <v>14582283.080000002</v>
      </c>
      <c r="C135" s="220">
        <v>1.9462658583069219E-2</v>
      </c>
      <c r="D135" s="219">
        <v>168</v>
      </c>
      <c r="E135" s="220">
        <v>3.0412744388124548E-2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749244149.65000165</v>
      </c>
      <c r="C137" s="220"/>
      <c r="D137" s="226">
        <v>5524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5.6714530263399521E-5</v>
      </c>
      <c r="D145" s="219">
        <v>1</v>
      </c>
      <c r="E145" s="220">
        <v>1.8102824040550325E-4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2.0411346564593077E-4</v>
      </c>
      <c r="D147" s="219">
        <v>1</v>
      </c>
      <c r="E147" s="220">
        <v>1.8102824040550325E-4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3.7043200154402404E-4</v>
      </c>
      <c r="D150" s="219">
        <v>4</v>
      </c>
      <c r="E150" s="220">
        <v>7.2411296162201298E-4</v>
      </c>
    </row>
    <row r="151" spans="1:5" x14ac:dyDescent="0.2">
      <c r="A151" s="230">
        <v>2003</v>
      </c>
      <c r="B151" s="218">
        <v>3230770.54</v>
      </c>
      <c r="C151" s="220">
        <v>4.3120397289844858E-3</v>
      </c>
      <c r="D151" s="219">
        <v>29</v>
      </c>
      <c r="E151" s="220">
        <v>5.2498189717595945E-3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1.1388572074918429E-4</v>
      </c>
      <c r="D153" s="219">
        <v>1</v>
      </c>
      <c r="E153" s="220">
        <v>1.8102824040550325E-4</v>
      </c>
    </row>
    <row r="154" spans="1:5" x14ac:dyDescent="0.2">
      <c r="A154" s="230">
        <v>2006</v>
      </c>
      <c r="B154" s="218">
        <v>221650830.23000005</v>
      </c>
      <c r="C154" s="220">
        <v>0.29583258051936911</v>
      </c>
      <c r="D154" s="219">
        <v>1715</v>
      </c>
      <c r="E154" s="220">
        <v>0.3104634322954381</v>
      </c>
    </row>
    <row r="155" spans="1:5" x14ac:dyDescent="0.2">
      <c r="A155" s="230">
        <v>2007</v>
      </c>
      <c r="B155" s="218">
        <v>523804252.81000054</v>
      </c>
      <c r="C155" s="220">
        <v>0.69911023403344386</v>
      </c>
      <c r="D155" s="219">
        <v>3773</v>
      </c>
      <c r="E155" s="220">
        <v>0.68301955104996381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749244149.65000057</v>
      </c>
      <c r="C157" s="220"/>
      <c r="D157" s="232">
        <v>5524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152.20002093434135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107496779.71999998</v>
      </c>
      <c r="C166" s="220">
        <v>0.14347363242037423</v>
      </c>
      <c r="D166" s="219">
        <v>836</v>
      </c>
      <c r="E166" s="220">
        <v>0.15133960897900073</v>
      </c>
    </row>
    <row r="167" spans="1:6" x14ac:dyDescent="0.2">
      <c r="A167" s="217" t="s">
        <v>10</v>
      </c>
      <c r="B167" s="218">
        <v>213994047.91000006</v>
      </c>
      <c r="C167" s="220">
        <v>0.28561323836824704</v>
      </c>
      <c r="D167" s="219">
        <v>1598</v>
      </c>
      <c r="E167" s="220">
        <v>0.28928312816799423</v>
      </c>
    </row>
    <row r="168" spans="1:6" x14ac:dyDescent="0.2">
      <c r="A168" s="217" t="s">
        <v>11</v>
      </c>
      <c r="B168" s="218">
        <v>408204210.41000021</v>
      </c>
      <c r="C168" s="220">
        <v>0.54482135175921964</v>
      </c>
      <c r="D168" s="219">
        <v>2966</v>
      </c>
      <c r="E168" s="220">
        <v>0.53692976104272272</v>
      </c>
    </row>
    <row r="169" spans="1:6" x14ac:dyDescent="0.2">
      <c r="A169" s="217" t="s">
        <v>12</v>
      </c>
      <c r="B169" s="218">
        <v>19549111.609999999</v>
      </c>
      <c r="C169" s="220">
        <v>2.6091777452159109E-2</v>
      </c>
      <c r="D169" s="219">
        <v>124</v>
      </c>
      <c r="E169" s="220">
        <v>2.2447501810282405E-2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749244149.65000021</v>
      </c>
      <c r="C174" s="225"/>
      <c r="D174" s="226">
        <v>5524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9.6369922470105021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343416271.51000017</v>
      </c>
      <c r="C183" s="220">
        <v>0.45835028764712099</v>
      </c>
      <c r="D183" s="219">
        <v>2768</v>
      </c>
      <c r="E183" s="220">
        <v>0.501086169442433</v>
      </c>
      <c r="F183" s="104"/>
    </row>
    <row r="184" spans="1:6" x14ac:dyDescent="0.2">
      <c r="A184" s="217" t="s">
        <v>50</v>
      </c>
      <c r="B184" s="218">
        <v>405827878.14000005</v>
      </c>
      <c r="C184" s="220">
        <v>0.54164971235287895</v>
      </c>
      <c r="D184" s="219">
        <v>2756</v>
      </c>
      <c r="E184" s="220">
        <v>0.498913830557567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749244149.65000021</v>
      </c>
      <c r="C186" s="225"/>
      <c r="D186" s="226">
        <v>5524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28828281.709999982</v>
      </c>
      <c r="C193" s="220">
        <v>3.847648556677654E-2</v>
      </c>
      <c r="D193" s="219">
        <v>319</v>
      </c>
      <c r="E193" s="220">
        <v>5.7748008689355541E-2</v>
      </c>
      <c r="F193" s="220">
        <v>0.80704384158699816</v>
      </c>
    </row>
    <row r="194" spans="1:6" x14ac:dyDescent="0.2">
      <c r="A194" s="217" t="s">
        <v>52</v>
      </c>
      <c r="B194" s="218">
        <v>88784237.909999862</v>
      </c>
      <c r="C194" s="220">
        <v>0.1184984066295003</v>
      </c>
      <c r="D194" s="219">
        <v>796</v>
      </c>
      <c r="E194" s="220">
        <v>0.14409847936278058</v>
      </c>
      <c r="F194" s="220">
        <v>0.80082383054065642</v>
      </c>
    </row>
    <row r="195" spans="1:6" x14ac:dyDescent="0.2">
      <c r="A195" s="217" t="s">
        <v>53</v>
      </c>
      <c r="B195" s="218">
        <v>79668142.36999999</v>
      </c>
      <c r="C195" s="220">
        <v>0.10633135061143417</v>
      </c>
      <c r="D195" s="219">
        <v>784</v>
      </c>
      <c r="E195" s="220">
        <v>0.14192614047791455</v>
      </c>
      <c r="F195" s="220">
        <v>0.80639507830892165</v>
      </c>
    </row>
    <row r="196" spans="1:6" x14ac:dyDescent="0.2">
      <c r="A196" s="217" t="s">
        <v>54</v>
      </c>
      <c r="B196" s="218">
        <v>41188932.979999989</v>
      </c>
      <c r="C196" s="220">
        <v>5.4973980109475518E-2</v>
      </c>
      <c r="D196" s="219">
        <v>347</v>
      </c>
      <c r="E196" s="220">
        <v>6.2816799420709626E-2</v>
      </c>
      <c r="F196" s="220">
        <v>0.78555322085829493</v>
      </c>
    </row>
    <row r="197" spans="1:6" x14ac:dyDescent="0.2">
      <c r="A197" s="217" t="s">
        <v>55</v>
      </c>
      <c r="B197" s="218">
        <v>32797545.899999999</v>
      </c>
      <c r="C197" s="220">
        <v>4.3774176835843115E-2</v>
      </c>
      <c r="D197" s="219">
        <v>295</v>
      </c>
      <c r="E197" s="220">
        <v>5.340333091962346E-2</v>
      </c>
      <c r="F197" s="220">
        <v>0.78079817015771247</v>
      </c>
    </row>
    <row r="198" spans="1:6" x14ac:dyDescent="0.2">
      <c r="A198" s="217" t="s">
        <v>56</v>
      </c>
      <c r="B198" s="218">
        <v>26898867.440000001</v>
      </c>
      <c r="C198" s="220">
        <v>3.5901337971828644E-2</v>
      </c>
      <c r="D198" s="219">
        <v>215</v>
      </c>
      <c r="E198" s="220">
        <v>3.8921071687183201E-2</v>
      </c>
      <c r="F198" s="220">
        <v>0.78990931524876951</v>
      </c>
    </row>
    <row r="199" spans="1:6" x14ac:dyDescent="0.2">
      <c r="A199" s="217" t="s">
        <v>27</v>
      </c>
      <c r="B199" s="218">
        <v>186201035.56000006</v>
      </c>
      <c r="C199" s="220">
        <v>0.24851850447812182</v>
      </c>
      <c r="D199" s="219">
        <v>1195</v>
      </c>
      <c r="E199" s="220">
        <v>0.21632874728457641</v>
      </c>
      <c r="F199" s="220">
        <v>0.77731133723910351</v>
      </c>
    </row>
    <row r="200" spans="1:6" x14ac:dyDescent="0.2">
      <c r="A200" s="217" t="s">
        <v>57</v>
      </c>
      <c r="B200" s="218">
        <v>85041053.310000002</v>
      </c>
      <c r="C200" s="220">
        <v>0.11350245891105841</v>
      </c>
      <c r="D200" s="219">
        <v>589</v>
      </c>
      <c r="E200" s="220">
        <v>0.10662563359884142</v>
      </c>
      <c r="F200" s="220">
        <v>0.78613085046337239</v>
      </c>
    </row>
    <row r="201" spans="1:6" x14ac:dyDescent="0.2">
      <c r="A201" s="217" t="s">
        <v>58</v>
      </c>
      <c r="B201" s="218">
        <v>136458776.16000009</v>
      </c>
      <c r="C201" s="220">
        <v>0.18212858415210198</v>
      </c>
      <c r="D201" s="219">
        <v>567</v>
      </c>
      <c r="E201" s="220">
        <v>0.10264301230992035</v>
      </c>
      <c r="F201" s="220">
        <v>0.76193157090094421</v>
      </c>
    </row>
    <row r="202" spans="1:6" x14ac:dyDescent="0.2">
      <c r="A202" s="217" t="s">
        <v>59</v>
      </c>
      <c r="B202" s="218">
        <v>28420057.420000002</v>
      </c>
      <c r="C202" s="220">
        <v>3.7931637415221833E-2</v>
      </c>
      <c r="D202" s="219">
        <v>247</v>
      </c>
      <c r="E202" s="220">
        <v>4.4713975380159303E-2</v>
      </c>
      <c r="F202" s="220">
        <v>0.78910790410804921</v>
      </c>
    </row>
    <row r="203" spans="1:6" x14ac:dyDescent="0.2">
      <c r="A203" s="217" t="s">
        <v>60</v>
      </c>
      <c r="B203" s="218">
        <v>14582283.080000002</v>
      </c>
      <c r="C203" s="220">
        <v>1.9462658583069264E-2</v>
      </c>
      <c r="D203" s="219">
        <v>168</v>
      </c>
      <c r="E203" s="220">
        <v>3.0412744388124548E-2</v>
      </c>
      <c r="F203" s="220">
        <v>0.78360771450789546</v>
      </c>
    </row>
    <row r="204" spans="1:6" x14ac:dyDescent="0.2">
      <c r="A204" s="217" t="s">
        <v>2</v>
      </c>
      <c r="B204" s="218">
        <v>374935.81</v>
      </c>
      <c r="C204" s="220">
        <v>5.0041873556856816E-4</v>
      </c>
      <c r="D204" s="219">
        <v>2</v>
      </c>
      <c r="E204" s="220">
        <v>3.6205648081100649E-4</v>
      </c>
      <c r="F204" s="220">
        <v>0.83886021416113987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749244149.64999986</v>
      </c>
      <c r="C206" s="225"/>
      <c r="D206" s="226">
        <v>5524</v>
      </c>
      <c r="E206" s="225"/>
      <c r="F206" s="234">
        <v>0.78418694392408306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1.0741506361790787E-3</v>
      </c>
      <c r="D213" s="219">
        <v>4</v>
      </c>
      <c r="E213" s="220">
        <v>7.2411296162201298E-4</v>
      </c>
    </row>
    <row r="214" spans="1:6" x14ac:dyDescent="0.2">
      <c r="A214" s="217" t="s">
        <v>279</v>
      </c>
      <c r="B214" s="218">
        <v>123207763.19</v>
      </c>
      <c r="C214" s="220">
        <v>0.16444274305986242</v>
      </c>
      <c r="D214" s="219">
        <v>859</v>
      </c>
      <c r="E214" s="220">
        <v>0.1555032585083273</v>
      </c>
    </row>
    <row r="215" spans="1:6" x14ac:dyDescent="0.2">
      <c r="A215" s="217" t="s">
        <v>256</v>
      </c>
      <c r="B215" s="218">
        <v>587642866.25999951</v>
      </c>
      <c r="C215" s="220">
        <v>0.78431425395114507</v>
      </c>
      <c r="D215" s="219">
        <v>4398</v>
      </c>
      <c r="E215" s="220">
        <v>0.79616220130340332</v>
      </c>
    </row>
    <row r="216" spans="1:6" x14ac:dyDescent="0.2">
      <c r="A216" s="217" t="s">
        <v>257</v>
      </c>
      <c r="B216" s="218">
        <v>5954470.709999999</v>
      </c>
      <c r="C216" s="220">
        <v>7.9473035762528919E-3</v>
      </c>
      <c r="D216" s="219">
        <v>27</v>
      </c>
      <c r="E216" s="220">
        <v>4.8877624909485877E-3</v>
      </c>
    </row>
    <row r="217" spans="1:6" x14ac:dyDescent="0.2">
      <c r="A217" s="217" t="s">
        <v>258</v>
      </c>
      <c r="B217" s="218">
        <v>22288314.720000003</v>
      </c>
      <c r="C217" s="220">
        <v>2.9747732738936595E-2</v>
      </c>
      <c r="D217" s="219">
        <v>150</v>
      </c>
      <c r="E217" s="220">
        <v>2.7154236060825489E-2</v>
      </c>
    </row>
    <row r="218" spans="1:6" x14ac:dyDescent="0.2">
      <c r="A218" s="217" t="s">
        <v>259</v>
      </c>
      <c r="B218" s="218">
        <v>9006009.4399999995</v>
      </c>
      <c r="C218" s="220">
        <v>1.2020126475738314E-2</v>
      </c>
      <c r="D218" s="219">
        <v>84</v>
      </c>
      <c r="E218" s="220">
        <v>1.5206372194062274E-2</v>
      </c>
    </row>
    <row r="219" spans="1:6" x14ac:dyDescent="0.2">
      <c r="A219" s="217" t="s">
        <v>38</v>
      </c>
      <c r="B219" s="218">
        <v>339924.25</v>
      </c>
      <c r="C219" s="220">
        <v>4.5368956188552358E-4</v>
      </c>
      <c r="D219" s="219">
        <v>2</v>
      </c>
      <c r="E219" s="220">
        <v>3.6205648081100649E-4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749244149.64999962</v>
      </c>
      <c r="C228" s="225"/>
      <c r="D228" s="226">
        <v>5524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2.6362220359781245E-2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435597659.26000082</v>
      </c>
      <c r="C238" s="220">
        <v>0.58138279686732897</v>
      </c>
      <c r="D238" s="219">
        <v>3101</v>
      </c>
      <c r="E238" s="220">
        <v>0.56136857349746561</v>
      </c>
    </row>
    <row r="239" spans="1:6" x14ac:dyDescent="0.2">
      <c r="A239" s="217" t="s">
        <v>140</v>
      </c>
      <c r="B239" s="218">
        <v>313646490.38999963</v>
      </c>
      <c r="C239" s="220">
        <v>0.41861720313267103</v>
      </c>
      <c r="D239" s="219">
        <v>2423</v>
      </c>
      <c r="E239" s="220">
        <v>0.43863142650253439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749244149.65000045</v>
      </c>
      <c r="C241" s="220"/>
      <c r="D241" s="232">
        <v>5524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70081902.099999979</v>
      </c>
      <c r="C249" s="220">
        <v>9.3536802566610552E-2</v>
      </c>
      <c r="D249" s="219">
        <v>505</v>
      </c>
      <c r="E249" s="220">
        <v>9.1419261404779142E-2</v>
      </c>
    </row>
    <row r="250" spans="1:6" x14ac:dyDescent="0.2">
      <c r="A250" s="217" t="s">
        <v>37</v>
      </c>
      <c r="B250" s="218">
        <v>679162247.54999912</v>
      </c>
      <c r="C250" s="220">
        <v>0.90646319743338943</v>
      </c>
      <c r="D250" s="219">
        <v>5019</v>
      </c>
      <c r="E250" s="220">
        <v>0.90858073859522082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749244149.64999914</v>
      </c>
      <c r="C252" s="220"/>
      <c r="D252" s="232">
        <v>5524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7256643.9100000001</v>
      </c>
      <c r="C261" s="220">
        <v>1.6659051663242868E-2</v>
      </c>
      <c r="D261" s="219">
        <v>41</v>
      </c>
      <c r="E261" s="220">
        <v>1.3221541438245728E-2</v>
      </c>
    </row>
    <row r="262" spans="1:6" x14ac:dyDescent="0.2">
      <c r="A262" s="217" t="s">
        <v>182</v>
      </c>
      <c r="B262" s="218">
        <v>14808122.569999997</v>
      </c>
      <c r="C262" s="220">
        <v>3.3994954415403122E-2</v>
      </c>
      <c r="D262" s="219">
        <v>106</v>
      </c>
      <c r="E262" s="220">
        <v>3.4182521767171882E-2</v>
      </c>
    </row>
    <row r="263" spans="1:6" x14ac:dyDescent="0.2">
      <c r="A263" s="217" t="s">
        <v>80</v>
      </c>
      <c r="B263" s="218">
        <v>162307172.59999993</v>
      </c>
      <c r="C263" s="220">
        <v>0.37260799995052757</v>
      </c>
      <c r="D263" s="219">
        <v>1152</v>
      </c>
      <c r="E263" s="220">
        <v>0.37149306675266042</v>
      </c>
    </row>
    <row r="264" spans="1:6" x14ac:dyDescent="0.2">
      <c r="A264" s="217" t="s">
        <v>81</v>
      </c>
      <c r="B264" s="218">
        <v>137431131.34000006</v>
      </c>
      <c r="C264" s="220">
        <v>0.31550016033940642</v>
      </c>
      <c r="D264" s="219">
        <v>1040</v>
      </c>
      <c r="E264" s="220">
        <v>0.33537568526281847</v>
      </c>
    </row>
    <row r="265" spans="1:6" x14ac:dyDescent="0.2">
      <c r="A265" s="217" t="s">
        <v>82</v>
      </c>
      <c r="B265" s="218">
        <v>82708248.619999915</v>
      </c>
      <c r="C265" s="220">
        <v>0.18987303274426678</v>
      </c>
      <c r="D265" s="219">
        <v>557</v>
      </c>
      <c r="E265" s="220">
        <v>0.17961947758787489</v>
      </c>
    </row>
    <row r="266" spans="1:6" x14ac:dyDescent="0.2">
      <c r="A266" s="217" t="s">
        <v>83</v>
      </c>
      <c r="B266" s="218">
        <v>19188981.149999999</v>
      </c>
      <c r="C266" s="220">
        <v>4.4052075905546745E-2</v>
      </c>
      <c r="D266" s="219">
        <v>121</v>
      </c>
      <c r="E266" s="220">
        <v>3.9019671073847149E-2</v>
      </c>
    </row>
    <row r="267" spans="1:6" x14ac:dyDescent="0.2">
      <c r="A267" s="217" t="s">
        <v>84</v>
      </c>
      <c r="B267" s="218">
        <v>5449722.0799999991</v>
      </c>
      <c r="C267" s="220">
        <v>1.2510907632649067E-2</v>
      </c>
      <c r="D267" s="219">
        <v>44</v>
      </c>
      <c r="E267" s="220">
        <v>1.418897129958078E-2</v>
      </c>
    </row>
    <row r="268" spans="1:6" x14ac:dyDescent="0.2">
      <c r="A268" s="217" t="s">
        <v>85</v>
      </c>
      <c r="B268" s="218">
        <v>3116873.06</v>
      </c>
      <c r="C268" s="220">
        <v>7.1553944190035209E-3</v>
      </c>
      <c r="D268" s="219">
        <v>17</v>
      </c>
      <c r="E268" s="220">
        <v>5.4821025475653012E-3</v>
      </c>
    </row>
    <row r="269" spans="1:6" x14ac:dyDescent="0.2">
      <c r="A269" s="217" t="s">
        <v>86</v>
      </c>
      <c r="B269" s="218">
        <v>667581.12</v>
      </c>
      <c r="C269" s="220">
        <v>1.5325636072840642E-3</v>
      </c>
      <c r="D269" s="219">
        <v>6</v>
      </c>
      <c r="E269" s="220">
        <v>1.9348597226701064E-3</v>
      </c>
    </row>
    <row r="270" spans="1:6" x14ac:dyDescent="0.2">
      <c r="A270" s="217" t="s">
        <v>0</v>
      </c>
      <c r="B270" s="218">
        <v>532292.75</v>
      </c>
      <c r="C270" s="220">
        <v>1.2219825765461352E-3</v>
      </c>
      <c r="D270" s="219">
        <v>4</v>
      </c>
      <c r="E270" s="220">
        <v>1.2899064817800709E-3</v>
      </c>
    </row>
    <row r="271" spans="1:6" x14ac:dyDescent="0.2">
      <c r="A271" s="217" t="s">
        <v>67</v>
      </c>
      <c r="B271" s="218">
        <v>1019081.37</v>
      </c>
      <c r="C271" s="220">
        <v>2.3395014833900427E-3</v>
      </c>
      <c r="D271" s="219">
        <v>6</v>
      </c>
      <c r="E271" s="220">
        <v>1.9348597226701064E-3</v>
      </c>
    </row>
    <row r="272" spans="1:6" x14ac:dyDescent="0.2">
      <c r="A272" s="217" t="s">
        <v>79</v>
      </c>
      <c r="B272" s="218">
        <v>1111808.69</v>
      </c>
      <c r="C272" s="220">
        <v>2.552375262733868E-3</v>
      </c>
      <c r="D272" s="219">
        <v>7</v>
      </c>
      <c r="E272" s="220">
        <v>2.257336343115124E-3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435597659.25999981</v>
      </c>
      <c r="C274" s="220"/>
      <c r="D274" s="226">
        <v>3101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1.4712678225909346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528476537.21000046</v>
      </c>
      <c r="C287" s="220">
        <v>0.70534623120763951</v>
      </c>
      <c r="D287" s="219">
        <v>3812</v>
      </c>
      <c r="E287" s="220">
        <v>0.6900796524257784</v>
      </c>
    </row>
    <row r="288" spans="1:5" x14ac:dyDescent="0.2">
      <c r="A288" s="217" t="s">
        <v>166</v>
      </c>
      <c r="B288" s="218">
        <v>166873754.28999999</v>
      </c>
      <c r="C288" s="220">
        <v>0.22272279919429852</v>
      </c>
      <c r="D288" s="219">
        <v>1315</v>
      </c>
      <c r="E288" s="220">
        <v>0.23805213613323678</v>
      </c>
    </row>
    <row r="289" spans="1:5" x14ac:dyDescent="0.2">
      <c r="A289" s="217" t="s">
        <v>167</v>
      </c>
      <c r="B289" s="218">
        <v>29422932.519999992</v>
      </c>
      <c r="C289" s="220">
        <v>3.9270153172026138E-2</v>
      </c>
      <c r="D289" s="219">
        <v>222</v>
      </c>
      <c r="E289" s="220">
        <v>4.018826937002172E-2</v>
      </c>
    </row>
    <row r="290" spans="1:5" x14ac:dyDescent="0.2">
      <c r="A290" s="217" t="s">
        <v>168</v>
      </c>
      <c r="B290" s="218">
        <v>3449085.0300000007</v>
      </c>
      <c r="C290" s="220">
        <v>4.6034193681875196E-3</v>
      </c>
      <c r="D290" s="219">
        <v>42</v>
      </c>
      <c r="E290" s="220">
        <v>7.6031860970311371E-3</v>
      </c>
    </row>
    <row r="291" spans="1:5" x14ac:dyDescent="0.2">
      <c r="A291" s="217" t="s">
        <v>169</v>
      </c>
      <c r="B291" s="218">
        <v>21021840.599999994</v>
      </c>
      <c r="C291" s="220">
        <v>2.8057397057848328E-2</v>
      </c>
      <c r="D291" s="219">
        <v>133</v>
      </c>
      <c r="E291" s="220">
        <v>2.4076755973931933E-2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749244149.65000045</v>
      </c>
      <c r="C295" s="223"/>
      <c r="D295" s="226">
        <v>5524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2B343-065C-462D-B169-E7FCFFB6867C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562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744684575.84999895</v>
      </c>
      <c r="C7" s="218">
        <v>3593597.5500000003</v>
      </c>
      <c r="D7" s="218">
        <v>376433340.79000026</v>
      </c>
      <c r="E7" s="218">
        <v>195423.85</v>
      </c>
      <c r="F7" s="218">
        <v>364462213.66000026</v>
      </c>
      <c r="G7" s="103"/>
      <c r="H7" s="106"/>
    </row>
    <row r="8" spans="1:8" s="94" customFormat="1" x14ac:dyDescent="0.2">
      <c r="A8" s="217" t="s">
        <v>87</v>
      </c>
      <c r="B8" s="219">
        <v>5487</v>
      </c>
      <c r="C8" s="219">
        <v>34</v>
      </c>
      <c r="D8" s="219">
        <v>2697</v>
      </c>
      <c r="E8" s="219">
        <v>2</v>
      </c>
      <c r="F8" s="219">
        <v>2754</v>
      </c>
      <c r="H8" s="108"/>
    </row>
    <row r="9" spans="1:8" s="94" customFormat="1" x14ac:dyDescent="0.2">
      <c r="A9" s="217" t="s">
        <v>88</v>
      </c>
      <c r="B9" s="220">
        <v>0.78412518239579443</v>
      </c>
      <c r="C9" s="220">
        <v>0.82426981444830705</v>
      </c>
      <c r="D9" s="220">
        <v>0.7849721307321581</v>
      </c>
      <c r="E9" s="220">
        <v>0.68863518829078385</v>
      </c>
      <c r="F9" s="220">
        <v>0.78290579063394838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3.874078431372549E-2</v>
      </c>
      <c r="D10" s="220">
        <v>3.5303800000000003E-2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12.768265056196489</v>
      </c>
      <c r="C12" s="218">
        <v>16.301419832808943</v>
      </c>
      <c r="D12" s="218">
        <v>12.742126700117144</v>
      </c>
      <c r="E12" s="218">
        <v>20.64266587334863</v>
      </c>
      <c r="F12" s="218">
        <v>12.75620280884497</v>
      </c>
      <c r="H12" s="106"/>
    </row>
    <row r="13" spans="1:8" s="94" customFormat="1" x14ac:dyDescent="0.2">
      <c r="A13" s="217" t="s">
        <v>92</v>
      </c>
      <c r="B13" s="218">
        <v>12.531143052703628</v>
      </c>
      <c r="C13" s="218">
        <v>14.086242299794661</v>
      </c>
      <c r="D13" s="218">
        <v>12.531143052703628</v>
      </c>
      <c r="E13" s="218">
        <v>20.180698151950718</v>
      </c>
      <c r="F13" s="218">
        <v>12.531143052703628</v>
      </c>
      <c r="H13" s="106"/>
    </row>
    <row r="14" spans="1:8" s="94" customFormat="1" x14ac:dyDescent="0.2">
      <c r="A14" s="217" t="s">
        <v>93</v>
      </c>
      <c r="B14" s="218">
        <v>22.305270362765228</v>
      </c>
      <c r="C14" s="218">
        <v>17.114305270362767</v>
      </c>
      <c r="D14" s="218">
        <v>13.670088980150581</v>
      </c>
      <c r="E14" s="218">
        <v>22.305270362765228</v>
      </c>
      <c r="F14" s="218">
        <v>13.530458590006845</v>
      </c>
      <c r="H14" s="106"/>
    </row>
    <row r="15" spans="1:8" s="94" customFormat="1" x14ac:dyDescent="0.2">
      <c r="A15" s="217" t="s">
        <v>117</v>
      </c>
      <c r="B15" s="218">
        <v>135717.98357025679</v>
      </c>
      <c r="C15" s="218">
        <v>105694.0455882353</v>
      </c>
      <c r="D15" s="218">
        <v>139574.83900259557</v>
      </c>
      <c r="E15" s="218">
        <v>97711.925000000003</v>
      </c>
      <c r="F15" s="218">
        <v>132339.22064633272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1975.78</v>
      </c>
      <c r="D16" s="218">
        <v>5256.28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9.5617742846145912</v>
      </c>
      <c r="C18" s="218">
        <v>9.6815867655612493</v>
      </c>
      <c r="D18" s="218">
        <v>9.6515086269310597</v>
      </c>
      <c r="E18" s="218">
        <v>4.3803326078162934</v>
      </c>
      <c r="F18" s="218">
        <v>9.4706894544881344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2.9166666666666665</v>
      </c>
      <c r="D19" s="218">
        <v>0.16666666666666666</v>
      </c>
      <c r="E19" s="218">
        <v>2.75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17.5</v>
      </c>
      <c r="C20" s="218">
        <v>13.916666666666666</v>
      </c>
      <c r="D20" s="218">
        <v>17.5</v>
      </c>
      <c r="E20" s="218">
        <v>4.833333333333333</v>
      </c>
      <c r="F20" s="218">
        <v>17.5</v>
      </c>
      <c r="H20" s="106"/>
    </row>
    <row r="21" spans="1:8" s="94" customFormat="1" x14ac:dyDescent="0.2">
      <c r="A21" s="217" t="s">
        <v>99</v>
      </c>
      <c r="B21" s="220">
        <v>0.58217096016142955</v>
      </c>
      <c r="C21" s="220">
        <v>0.99945019441589955</v>
      </c>
      <c r="D21" s="220">
        <v>0.83682115420199255</v>
      </c>
      <c r="E21" s="220">
        <v>0</v>
      </c>
      <c r="F21" s="220">
        <v>0.3153543103846162</v>
      </c>
      <c r="H21" s="110"/>
    </row>
    <row r="22" spans="1:8" s="94" customFormat="1" x14ac:dyDescent="0.2">
      <c r="A22" s="217" t="s">
        <v>138</v>
      </c>
      <c r="B22" s="220">
        <v>0.41782903983857284</v>
      </c>
      <c r="C22" s="220">
        <v>5.4980558410053454E-4</v>
      </c>
      <c r="D22" s="220">
        <v>0.1631788457980069</v>
      </c>
      <c r="E22" s="220">
        <v>1</v>
      </c>
      <c r="F22" s="220">
        <v>0.68464568961538319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0.43040434126644395</v>
      </c>
      <c r="C24" s="220">
        <v>0.19960175006241307</v>
      </c>
      <c r="D24" s="220">
        <v>0.36766414677707676</v>
      </c>
      <c r="E24" s="220">
        <v>1</v>
      </c>
      <c r="F24" s="220">
        <v>0.4971755980691035</v>
      </c>
      <c r="H24" s="110"/>
    </row>
    <row r="25" spans="1:8" s="94" customFormat="1" ht="20.399999999999999" x14ac:dyDescent="0.2">
      <c r="A25" s="221" t="s">
        <v>303</v>
      </c>
      <c r="B25" s="218">
        <v>1.4703909053818562</v>
      </c>
      <c r="C25" s="218">
        <v>1.5183761835729153</v>
      </c>
      <c r="D25" s="218">
        <v>1.4821384333287166</v>
      </c>
      <c r="E25" s="218">
        <v>0</v>
      </c>
      <c r="F25" s="218">
        <v>1.4366943630045073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2272778.14</v>
      </c>
      <c r="C32" s="220">
        <v>3.0520010937594611E-3</v>
      </c>
      <c r="D32" s="219">
        <v>78</v>
      </c>
      <c r="E32" s="220">
        <v>1.4215418261344996E-2</v>
      </c>
    </row>
    <row r="33" spans="1:5" x14ac:dyDescent="0.2">
      <c r="A33" s="217" t="s">
        <v>17</v>
      </c>
      <c r="B33" s="218">
        <v>23685794.299999997</v>
      </c>
      <c r="C33" s="220">
        <v>3.1806478968581423E-2</v>
      </c>
      <c r="D33" s="219">
        <v>281</v>
      </c>
      <c r="E33" s="220">
        <v>5.1211955531255696E-2</v>
      </c>
    </row>
    <row r="34" spans="1:5" x14ac:dyDescent="0.2">
      <c r="A34" s="217" t="s">
        <v>18</v>
      </c>
      <c r="B34" s="218">
        <v>12679184.220000003</v>
      </c>
      <c r="C34" s="220">
        <v>1.7026247932593063E-2</v>
      </c>
      <c r="D34" s="219">
        <v>106</v>
      </c>
      <c r="E34" s="220">
        <v>1.9318388919263713E-2</v>
      </c>
    </row>
    <row r="35" spans="1:5" x14ac:dyDescent="0.2">
      <c r="A35" s="217" t="s">
        <v>19</v>
      </c>
      <c r="B35" s="218">
        <v>13286856.119999997</v>
      </c>
      <c r="C35" s="220">
        <v>1.7842260402444993E-2</v>
      </c>
      <c r="D35" s="219">
        <v>104</v>
      </c>
      <c r="E35" s="220">
        <v>1.8953891015126664E-2</v>
      </c>
    </row>
    <row r="36" spans="1:5" x14ac:dyDescent="0.2">
      <c r="A36" s="217" t="s">
        <v>20</v>
      </c>
      <c r="B36" s="218">
        <v>27683069.969999976</v>
      </c>
      <c r="C36" s="220">
        <v>3.717422230533228E-2</v>
      </c>
      <c r="D36" s="219">
        <v>178</v>
      </c>
      <c r="E36" s="220">
        <v>3.2440313468197556E-2</v>
      </c>
    </row>
    <row r="37" spans="1:5" x14ac:dyDescent="0.2">
      <c r="A37" s="217" t="s">
        <v>21</v>
      </c>
      <c r="B37" s="218">
        <v>39919453.649999991</v>
      </c>
      <c r="C37" s="220">
        <v>5.3605855344103268E-2</v>
      </c>
      <c r="D37" s="219">
        <v>262</v>
      </c>
      <c r="E37" s="220">
        <v>4.7749225441953709E-2</v>
      </c>
    </row>
    <row r="38" spans="1:5" x14ac:dyDescent="0.2">
      <c r="A38" s="217" t="s">
        <v>22</v>
      </c>
      <c r="B38" s="218">
        <v>80285414.289999977</v>
      </c>
      <c r="C38" s="220">
        <v>0.10781130278999049</v>
      </c>
      <c r="D38" s="219">
        <v>469</v>
      </c>
      <c r="E38" s="220">
        <v>8.5474758520138513E-2</v>
      </c>
    </row>
    <row r="39" spans="1:5" x14ac:dyDescent="0.2">
      <c r="A39" s="217" t="s">
        <v>23</v>
      </c>
      <c r="B39" s="218">
        <v>96181352.259999976</v>
      </c>
      <c r="C39" s="220">
        <v>0.12915716986647185</v>
      </c>
      <c r="D39" s="219">
        <v>663</v>
      </c>
      <c r="E39" s="220">
        <v>0.12083105522143248</v>
      </c>
    </row>
    <row r="40" spans="1:5" x14ac:dyDescent="0.2">
      <c r="A40" s="217" t="s">
        <v>39</v>
      </c>
      <c r="B40" s="218">
        <v>162404965.78000006</v>
      </c>
      <c r="C40" s="220">
        <v>0.21808557750055094</v>
      </c>
      <c r="D40" s="219">
        <v>1134</v>
      </c>
      <c r="E40" s="220">
        <v>0.20667031164570804</v>
      </c>
    </row>
    <row r="41" spans="1:5" x14ac:dyDescent="0.2">
      <c r="A41" s="217" t="s">
        <v>40</v>
      </c>
      <c r="B41" s="218">
        <v>204320347.05999997</v>
      </c>
      <c r="C41" s="220">
        <v>0.27437166511309047</v>
      </c>
      <c r="D41" s="219">
        <v>1565</v>
      </c>
      <c r="E41" s="220">
        <v>0.28521960998724255</v>
      </c>
    </row>
    <row r="42" spans="1:5" x14ac:dyDescent="0.2">
      <c r="A42" s="217" t="s">
        <v>41</v>
      </c>
      <c r="B42" s="218">
        <v>41606548.880000025</v>
      </c>
      <c r="C42" s="220">
        <v>5.5871371892602134E-2</v>
      </c>
      <c r="D42" s="219">
        <v>357</v>
      </c>
      <c r="E42" s="220">
        <v>6.5062875888463642E-2</v>
      </c>
    </row>
    <row r="43" spans="1:5" x14ac:dyDescent="0.2">
      <c r="A43" s="217" t="s">
        <v>42</v>
      </c>
      <c r="B43" s="218">
        <v>5686852.5300000012</v>
      </c>
      <c r="C43" s="220">
        <v>7.6365923431526679E-3</v>
      </c>
      <c r="D43" s="219">
        <v>41</v>
      </c>
      <c r="E43" s="220">
        <v>7.47220703480955E-3</v>
      </c>
    </row>
    <row r="44" spans="1:5" x14ac:dyDescent="0.2">
      <c r="A44" s="217" t="s">
        <v>43</v>
      </c>
      <c r="B44" s="218">
        <v>4366007.6700000009</v>
      </c>
      <c r="C44" s="220">
        <v>5.8628952600724149E-3</v>
      </c>
      <c r="D44" s="219">
        <v>39</v>
      </c>
      <c r="E44" s="220">
        <v>7.1077091306724982E-3</v>
      </c>
    </row>
    <row r="45" spans="1:5" x14ac:dyDescent="0.2">
      <c r="A45" s="217" t="s">
        <v>44</v>
      </c>
      <c r="B45" s="218">
        <v>3494439.0799999996</v>
      </c>
      <c r="C45" s="220">
        <v>4.6925090076041492E-3</v>
      </c>
      <c r="D45" s="219">
        <v>22</v>
      </c>
      <c r="E45" s="220">
        <v>4.0094769455075634E-3</v>
      </c>
    </row>
    <row r="46" spans="1:5" x14ac:dyDescent="0.2">
      <c r="A46" s="217" t="s">
        <v>24</v>
      </c>
      <c r="B46" s="218">
        <v>26678474.469999988</v>
      </c>
      <c r="C46" s="220">
        <v>3.5825200810086028E-2</v>
      </c>
      <c r="D46" s="219">
        <v>187</v>
      </c>
      <c r="E46" s="220">
        <v>3.4080554036814287E-2</v>
      </c>
    </row>
    <row r="47" spans="1:5" x14ac:dyDescent="0.2">
      <c r="A47" s="217" t="s">
        <v>25</v>
      </c>
      <c r="B47" s="218">
        <v>133037.43</v>
      </c>
      <c r="C47" s="220">
        <v>1.7864936956448716E-4</v>
      </c>
      <c r="D47" s="219">
        <v>1</v>
      </c>
      <c r="E47" s="220">
        <v>1.8224895206852561E-4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744684575.8499999</v>
      </c>
      <c r="C51" s="225"/>
      <c r="D51" s="226">
        <v>5487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0.78412518239579343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561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5439821.4200000009</v>
      </c>
      <c r="C60" s="220">
        <v>7.3048665118259836E-3</v>
      </c>
      <c r="D60" s="219">
        <v>118</v>
      </c>
      <c r="E60" s="220">
        <v>2.1505376344086023E-2</v>
      </c>
    </row>
    <row r="61" spans="1:5" x14ac:dyDescent="0.2">
      <c r="A61" s="217" t="s">
        <v>17</v>
      </c>
      <c r="B61" s="218">
        <v>137958238.67000011</v>
      </c>
      <c r="C61" s="220">
        <v>0.18525727958381766</v>
      </c>
      <c r="D61" s="219">
        <v>828</v>
      </c>
      <c r="E61" s="220">
        <v>0.15090213231273919</v>
      </c>
    </row>
    <row r="62" spans="1:5" x14ac:dyDescent="0.2">
      <c r="A62" s="217" t="s">
        <v>18</v>
      </c>
      <c r="B62" s="218">
        <v>61831140.540000007</v>
      </c>
      <c r="C62" s="220">
        <v>8.3029973421195863E-2</v>
      </c>
      <c r="D62" s="219">
        <v>352</v>
      </c>
      <c r="E62" s="220">
        <v>6.4151631128121014E-2</v>
      </c>
    </row>
    <row r="63" spans="1:5" x14ac:dyDescent="0.2">
      <c r="A63" s="217" t="s">
        <v>19</v>
      </c>
      <c r="B63" s="218">
        <v>72302229.120000005</v>
      </c>
      <c r="C63" s="220">
        <v>9.7091079182716519E-2</v>
      </c>
      <c r="D63" s="219">
        <v>489</v>
      </c>
      <c r="E63" s="220">
        <v>8.9119737561509024E-2</v>
      </c>
    </row>
    <row r="64" spans="1:5" x14ac:dyDescent="0.2">
      <c r="A64" s="217" t="s">
        <v>20</v>
      </c>
      <c r="B64" s="218">
        <v>141574604.89999998</v>
      </c>
      <c r="C64" s="220">
        <v>0.1901135185167539</v>
      </c>
      <c r="D64" s="219">
        <v>981</v>
      </c>
      <c r="E64" s="220">
        <v>0.17878622197922361</v>
      </c>
    </row>
    <row r="65" spans="1:5" x14ac:dyDescent="0.2">
      <c r="A65" s="217" t="s">
        <v>21</v>
      </c>
      <c r="B65" s="218">
        <v>99737537.959999934</v>
      </c>
      <c r="C65" s="220">
        <v>0.13393259534905397</v>
      </c>
      <c r="D65" s="219">
        <v>725</v>
      </c>
      <c r="E65" s="220">
        <v>0.13213049024968107</v>
      </c>
    </row>
    <row r="66" spans="1:5" x14ac:dyDescent="0.2">
      <c r="A66" s="217" t="s">
        <v>22</v>
      </c>
      <c r="B66" s="218">
        <v>44525268.349999987</v>
      </c>
      <c r="C66" s="220">
        <v>5.9790775576596081E-2</v>
      </c>
      <c r="D66" s="219">
        <v>379</v>
      </c>
      <c r="E66" s="220">
        <v>6.9072352833971201E-2</v>
      </c>
    </row>
    <row r="67" spans="1:5" x14ac:dyDescent="0.2">
      <c r="A67" s="217" t="s">
        <v>23</v>
      </c>
      <c r="B67" s="218">
        <v>76206148.529999927</v>
      </c>
      <c r="C67" s="220">
        <v>0.10233345902594598</v>
      </c>
      <c r="D67" s="219">
        <v>670</v>
      </c>
      <c r="E67" s="220">
        <v>0.12210679788591215</v>
      </c>
    </row>
    <row r="68" spans="1:5" x14ac:dyDescent="0.2">
      <c r="A68" s="217" t="s">
        <v>39</v>
      </c>
      <c r="B68" s="218">
        <v>59482149.970000058</v>
      </c>
      <c r="C68" s="220">
        <v>7.9875630433335856E-2</v>
      </c>
      <c r="D68" s="219">
        <v>572</v>
      </c>
      <c r="E68" s="220">
        <v>0.10424640058319665</v>
      </c>
    </row>
    <row r="69" spans="1:5" x14ac:dyDescent="0.2">
      <c r="A69" s="217" t="s">
        <v>40</v>
      </c>
      <c r="B69" s="218">
        <v>3504336.58</v>
      </c>
      <c r="C69" s="220">
        <v>4.7057998696966039E-3</v>
      </c>
      <c r="D69" s="219">
        <v>33</v>
      </c>
      <c r="E69" s="220">
        <v>6.0142154182613447E-3</v>
      </c>
    </row>
    <row r="70" spans="1:5" x14ac:dyDescent="0.2">
      <c r="A70" s="217" t="s">
        <v>41</v>
      </c>
      <c r="B70" s="218">
        <v>7830504.0700000003</v>
      </c>
      <c r="C70" s="220">
        <v>1.0515195727079596E-2</v>
      </c>
      <c r="D70" s="219">
        <v>83</v>
      </c>
      <c r="E70" s="220">
        <v>1.5126663021687626E-2</v>
      </c>
    </row>
    <row r="71" spans="1:5" x14ac:dyDescent="0.2">
      <c r="A71" s="217" t="s">
        <v>42</v>
      </c>
      <c r="B71" s="218">
        <v>2943415.34</v>
      </c>
      <c r="C71" s="220">
        <v>3.9525665435467339E-3</v>
      </c>
      <c r="D71" s="219">
        <v>32</v>
      </c>
      <c r="E71" s="220">
        <v>5.8319664661928197E-3</v>
      </c>
    </row>
    <row r="72" spans="1:5" x14ac:dyDescent="0.2">
      <c r="A72" s="217" t="s">
        <v>43</v>
      </c>
      <c r="B72" s="218">
        <v>794489.55999999994</v>
      </c>
      <c r="C72" s="220">
        <v>1.066880644188382E-3</v>
      </c>
      <c r="D72" s="219">
        <v>8</v>
      </c>
      <c r="E72" s="220">
        <v>1.4579916165482049E-3</v>
      </c>
    </row>
    <row r="73" spans="1:5" x14ac:dyDescent="0.2">
      <c r="A73" s="217" t="s">
        <v>44</v>
      </c>
      <c r="B73" s="218">
        <v>2155088.8600000003</v>
      </c>
      <c r="C73" s="220">
        <v>2.8939619939625217E-3</v>
      </c>
      <c r="D73" s="219">
        <v>14</v>
      </c>
      <c r="E73" s="220">
        <v>2.5514853289593585E-3</v>
      </c>
    </row>
    <row r="74" spans="1:5" x14ac:dyDescent="0.2">
      <c r="A74" s="217" t="s">
        <v>24</v>
      </c>
      <c r="B74" s="218">
        <v>4550990.2299999995</v>
      </c>
      <c r="C74" s="220">
        <v>6.1112991695918984E-3</v>
      </c>
      <c r="D74" s="219">
        <v>34</v>
      </c>
      <c r="E74" s="220">
        <v>6.1964643703298706E-3</v>
      </c>
    </row>
    <row r="75" spans="1:5" x14ac:dyDescent="0.2">
      <c r="A75" s="217" t="s">
        <v>25</v>
      </c>
      <c r="B75" s="218">
        <v>404460.42</v>
      </c>
      <c r="C75" s="220">
        <v>5.4312984734286953E-4</v>
      </c>
      <c r="D75" s="219">
        <v>4</v>
      </c>
      <c r="E75" s="220">
        <v>7.2899580827410246E-4</v>
      </c>
    </row>
    <row r="76" spans="1:5" x14ac:dyDescent="0.2">
      <c r="A76" s="217" t="s">
        <v>26</v>
      </c>
      <c r="B76" s="218">
        <v>3775198.1700000004</v>
      </c>
      <c r="C76" s="220">
        <v>5.0695264712457668E-3</v>
      </c>
      <c r="D76" s="219">
        <v>21</v>
      </c>
      <c r="E76" s="220">
        <v>3.8272279934390375E-3</v>
      </c>
    </row>
    <row r="77" spans="1:5" x14ac:dyDescent="0.2">
      <c r="A77" s="217" t="s">
        <v>3</v>
      </c>
      <c r="B77" s="218">
        <v>19668953.159999993</v>
      </c>
      <c r="C77" s="220">
        <v>2.6412462132103923E-2</v>
      </c>
      <c r="D77" s="219">
        <v>144</v>
      </c>
      <c r="E77" s="220">
        <v>2.6243849097867686E-2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744684575.85000002</v>
      </c>
      <c r="C79" s="225"/>
      <c r="D79" s="226">
        <v>5487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0.647453324048057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2.1541295093550016E-3</v>
      </c>
      <c r="D89" s="219">
        <v>13</v>
      </c>
      <c r="E89" s="220">
        <v>2.369236376890833E-3</v>
      </c>
      <c r="F89" s="113"/>
    </row>
    <row r="90" spans="1:6" x14ac:dyDescent="0.2">
      <c r="A90" s="217" t="s">
        <v>47</v>
      </c>
      <c r="B90" s="218">
        <v>502965271.38000077</v>
      </c>
      <c r="C90" s="220">
        <v>0.67540712899270683</v>
      </c>
      <c r="D90" s="219">
        <v>3651</v>
      </c>
      <c r="E90" s="220">
        <v>0.66539092400218702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240115157.4500002</v>
      </c>
      <c r="C92" s="220">
        <v>0.32243874149793816</v>
      </c>
      <c r="D92" s="219">
        <v>1823</v>
      </c>
      <c r="E92" s="220">
        <v>0.33223983962092218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744684575.85000098</v>
      </c>
      <c r="C94" s="225"/>
      <c r="D94" s="226">
        <v>5487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730015172.00999951</v>
      </c>
      <c r="C101" s="220">
        <v>0.98030118480263129</v>
      </c>
      <c r="D101" s="219">
        <v>5240</v>
      </c>
      <c r="E101" s="220">
        <v>0.95498450883907415</v>
      </c>
    </row>
    <row r="102" spans="1:6" x14ac:dyDescent="0.2">
      <c r="A102" s="217" t="s">
        <v>5</v>
      </c>
      <c r="B102" s="218">
        <v>14669403.839999983</v>
      </c>
      <c r="C102" s="220">
        <v>1.969881519736863E-2</v>
      </c>
      <c r="D102" s="219">
        <v>247</v>
      </c>
      <c r="E102" s="220">
        <v>4.5015491160925826E-2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744684575.84999955</v>
      </c>
      <c r="C104" s="225"/>
      <c r="D104" s="226">
        <v>5487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163126035.11999995</v>
      </c>
      <c r="C111" s="220">
        <v>0.21905386577102676</v>
      </c>
      <c r="D111" s="219">
        <v>2232</v>
      </c>
      <c r="E111" s="220">
        <v>0.40677966101694918</v>
      </c>
    </row>
    <row r="112" spans="1:6" x14ac:dyDescent="0.2">
      <c r="A112" s="217" t="s">
        <v>69</v>
      </c>
      <c r="B112" s="218">
        <v>328522460.7300002</v>
      </c>
      <c r="C112" s="220">
        <v>0.44115652637899344</v>
      </c>
      <c r="D112" s="219">
        <v>2456</v>
      </c>
      <c r="E112" s="220">
        <v>0.44760342628029887</v>
      </c>
    </row>
    <row r="113" spans="1:5" x14ac:dyDescent="0.2">
      <c r="A113" s="217" t="s">
        <v>70</v>
      </c>
      <c r="B113" s="218">
        <v>126717381.97999997</v>
      </c>
      <c r="C113" s="220">
        <v>0.17016249038777501</v>
      </c>
      <c r="D113" s="219">
        <v>536</v>
      </c>
      <c r="E113" s="220">
        <v>9.7685438308729722E-2</v>
      </c>
    </row>
    <row r="114" spans="1:5" x14ac:dyDescent="0.2">
      <c r="A114" s="217" t="s">
        <v>71</v>
      </c>
      <c r="B114" s="218">
        <v>51045472.130000018</v>
      </c>
      <c r="C114" s="220">
        <v>6.8546434000913106E-2</v>
      </c>
      <c r="D114" s="219">
        <v>148</v>
      </c>
      <c r="E114" s="220">
        <v>2.6972844906141789E-2</v>
      </c>
    </row>
    <row r="115" spans="1:5" x14ac:dyDescent="0.2">
      <c r="A115" s="217" t="s">
        <v>72</v>
      </c>
      <c r="B115" s="218">
        <v>22125590.210000001</v>
      </c>
      <c r="C115" s="220">
        <v>2.9711358241501562E-2</v>
      </c>
      <c r="D115" s="219">
        <v>50</v>
      </c>
      <c r="E115" s="220">
        <v>9.1124476034262804E-3</v>
      </c>
    </row>
    <row r="116" spans="1:5" x14ac:dyDescent="0.2">
      <c r="A116" s="217" t="s">
        <v>73</v>
      </c>
      <c r="B116" s="218">
        <v>20783403.539999999</v>
      </c>
      <c r="C116" s="220">
        <v>2.7909002299768785E-2</v>
      </c>
      <c r="D116" s="219">
        <v>35</v>
      </c>
      <c r="E116" s="220">
        <v>6.3787133223983964E-3</v>
      </c>
    </row>
    <row r="117" spans="1:5" x14ac:dyDescent="0.2">
      <c r="A117" s="217" t="s">
        <v>74</v>
      </c>
      <c r="B117" s="218">
        <v>16094604.569999998</v>
      </c>
      <c r="C117" s="220">
        <v>2.1612646604945784E-2</v>
      </c>
      <c r="D117" s="219">
        <v>18</v>
      </c>
      <c r="E117" s="220">
        <v>3.2804811372334607E-3</v>
      </c>
    </row>
    <row r="118" spans="1:5" x14ac:dyDescent="0.2">
      <c r="A118" s="217" t="s">
        <v>178</v>
      </c>
      <c r="B118" s="218">
        <v>4135948</v>
      </c>
      <c r="C118" s="220">
        <v>5.5539595341814792E-3</v>
      </c>
      <c r="D118" s="219">
        <v>4</v>
      </c>
      <c r="E118" s="220">
        <v>7.2899580827410246E-4</v>
      </c>
    </row>
    <row r="119" spans="1:5" x14ac:dyDescent="0.2">
      <c r="A119" s="217" t="s">
        <v>75</v>
      </c>
      <c r="B119" s="218">
        <v>6917572.5700000003</v>
      </c>
      <c r="C119" s="220">
        <v>9.2892652732925515E-3</v>
      </c>
      <c r="D119" s="219">
        <v>5</v>
      </c>
      <c r="E119" s="220">
        <v>9.1124476034262802E-4</v>
      </c>
    </row>
    <row r="120" spans="1:5" x14ac:dyDescent="0.2">
      <c r="A120" s="217" t="s">
        <v>78</v>
      </c>
      <c r="B120" s="218">
        <v>1652049</v>
      </c>
      <c r="C120" s="220">
        <v>2.2184547036096631E-3</v>
      </c>
      <c r="D120" s="219">
        <v>1</v>
      </c>
      <c r="E120" s="220">
        <v>1.8224895206852561E-4</v>
      </c>
    </row>
    <row r="121" spans="1:5" x14ac:dyDescent="0.2">
      <c r="A121" s="217" t="s">
        <v>76</v>
      </c>
      <c r="B121" s="218">
        <v>3564058</v>
      </c>
      <c r="C121" s="220">
        <v>4.7859968039916786E-3</v>
      </c>
      <c r="D121" s="219">
        <v>2</v>
      </c>
      <c r="E121" s="220">
        <v>3.6449790413705123E-4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744684575.85000026</v>
      </c>
      <c r="C124" s="225"/>
      <c r="D124" s="226">
        <v>5487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135717.98357025679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445590878.12000102</v>
      </c>
      <c r="C133" s="220">
        <v>0.59836190055553728</v>
      </c>
      <c r="D133" s="219">
        <v>3070</v>
      </c>
      <c r="E133" s="220">
        <v>0.55950428285037357</v>
      </c>
    </row>
    <row r="134" spans="1:6" x14ac:dyDescent="0.2">
      <c r="A134" s="217" t="s">
        <v>7</v>
      </c>
      <c r="B134" s="218">
        <v>284557451.07000047</v>
      </c>
      <c r="C134" s="220">
        <v>0.38211809442299721</v>
      </c>
      <c r="D134" s="219">
        <v>2249</v>
      </c>
      <c r="E134" s="220">
        <v>0.4098778932021141</v>
      </c>
    </row>
    <row r="135" spans="1:6" x14ac:dyDescent="0.2">
      <c r="A135" s="217" t="s">
        <v>8</v>
      </c>
      <c r="B135" s="218">
        <v>14536246.660000004</v>
      </c>
      <c r="C135" s="220">
        <v>1.9520005021465593E-2</v>
      </c>
      <c r="D135" s="219">
        <v>168</v>
      </c>
      <c r="E135" s="220">
        <v>3.06178239475123E-2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744684575.85000145</v>
      </c>
      <c r="C137" s="220"/>
      <c r="D137" s="226">
        <v>5487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5.7061783442335211E-5</v>
      </c>
      <c r="D145" s="219">
        <v>1</v>
      </c>
      <c r="E145" s="220">
        <v>1.8224895206852561E-4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2.0536321680282029E-4</v>
      </c>
      <c r="D147" s="219">
        <v>1</v>
      </c>
      <c r="E147" s="220">
        <v>1.8224895206852561E-4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3.7270009209362852E-4</v>
      </c>
      <c r="D150" s="219">
        <v>4</v>
      </c>
      <c r="E150" s="220">
        <v>7.2899580827410246E-4</v>
      </c>
    </row>
    <row r="151" spans="1:5" x14ac:dyDescent="0.2">
      <c r="A151" s="230">
        <v>2003</v>
      </c>
      <c r="B151" s="218">
        <v>3230725.33</v>
      </c>
      <c r="C151" s="220">
        <v>4.3383808860447699E-3</v>
      </c>
      <c r="D151" s="219">
        <v>29</v>
      </c>
      <c r="E151" s="220">
        <v>5.2852196099872429E-3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1.1458302315796502E-4</v>
      </c>
      <c r="D153" s="219">
        <v>1</v>
      </c>
      <c r="E153" s="220">
        <v>1.8224895206852561E-4</v>
      </c>
    </row>
    <row r="154" spans="1:5" x14ac:dyDescent="0.2">
      <c r="A154" s="230">
        <v>2006</v>
      </c>
      <c r="B154" s="218">
        <v>219945047.15000007</v>
      </c>
      <c r="C154" s="220">
        <v>0.29535330028683554</v>
      </c>
      <c r="D154" s="219">
        <v>1700</v>
      </c>
      <c r="E154" s="220">
        <v>0.30982321851649353</v>
      </c>
    </row>
    <row r="155" spans="1:5" x14ac:dyDescent="0.2">
      <c r="A155" s="230">
        <v>2007</v>
      </c>
      <c r="B155" s="218">
        <v>520950507.30000073</v>
      </c>
      <c r="C155" s="220">
        <v>0.69955861071162284</v>
      </c>
      <c r="D155" s="219">
        <v>3751</v>
      </c>
      <c r="E155" s="220">
        <v>0.68361581920903958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744684575.85000086</v>
      </c>
      <c r="C157" s="220"/>
      <c r="D157" s="232">
        <v>5487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153.21918067435746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106366661.25000006</v>
      </c>
      <c r="C166" s="220">
        <v>0.14283451638378664</v>
      </c>
      <c r="D166" s="219">
        <v>826</v>
      </c>
      <c r="E166" s="220">
        <v>0.15053763440860216</v>
      </c>
    </row>
    <row r="167" spans="1:6" x14ac:dyDescent="0.2">
      <c r="A167" s="217" t="s">
        <v>10</v>
      </c>
      <c r="B167" s="218">
        <v>212535669.34000006</v>
      </c>
      <c r="C167" s="220">
        <v>0.28540361413744458</v>
      </c>
      <c r="D167" s="219">
        <v>1587</v>
      </c>
      <c r="E167" s="220">
        <v>0.28922908693275012</v>
      </c>
    </row>
    <row r="168" spans="1:6" x14ac:dyDescent="0.2">
      <c r="A168" s="217" t="s">
        <v>11</v>
      </c>
      <c r="B168" s="218">
        <v>406369541.34000015</v>
      </c>
      <c r="C168" s="220">
        <v>0.54569351174779002</v>
      </c>
      <c r="D168" s="219">
        <v>2951</v>
      </c>
      <c r="E168" s="220">
        <v>0.53781665755421904</v>
      </c>
    </row>
    <row r="169" spans="1:6" x14ac:dyDescent="0.2">
      <c r="A169" s="217" t="s">
        <v>12</v>
      </c>
      <c r="B169" s="218">
        <v>19412703.920000002</v>
      </c>
      <c r="C169" s="220">
        <v>2.6068357730978771E-2</v>
      </c>
      <c r="D169" s="219">
        <v>123</v>
      </c>
      <c r="E169" s="220">
        <v>2.2416621104428651E-2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744684575.85000026</v>
      </c>
      <c r="C174" s="225"/>
      <c r="D174" s="226">
        <v>5487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9.5617742846145912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341630950.87000024</v>
      </c>
      <c r="C183" s="220">
        <v>0.45875926794919142</v>
      </c>
      <c r="D183" s="219">
        <v>2752</v>
      </c>
      <c r="E183" s="220">
        <v>0.50154911609258246</v>
      </c>
      <c r="F183" s="104"/>
    </row>
    <row r="184" spans="1:6" x14ac:dyDescent="0.2">
      <c r="A184" s="217" t="s">
        <v>50</v>
      </c>
      <c r="B184" s="218">
        <v>403053624.98000002</v>
      </c>
      <c r="C184" s="220">
        <v>0.54124073205080858</v>
      </c>
      <c r="D184" s="219">
        <v>2735</v>
      </c>
      <c r="E184" s="220">
        <v>0.49845088390741754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744684575.85000026</v>
      </c>
      <c r="C186" s="225"/>
      <c r="D186" s="226">
        <v>5487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28559601.389999986</v>
      </c>
      <c r="C193" s="220">
        <v>3.8351272896180781E-2</v>
      </c>
      <c r="D193" s="219">
        <v>318</v>
      </c>
      <c r="E193" s="220">
        <v>5.7955166757791145E-2</v>
      </c>
      <c r="F193" s="220">
        <v>0.80651710672857235</v>
      </c>
    </row>
    <row r="194" spans="1:6" x14ac:dyDescent="0.2">
      <c r="A194" s="217" t="s">
        <v>52</v>
      </c>
      <c r="B194" s="218">
        <v>88632213.719999894</v>
      </c>
      <c r="C194" s="220">
        <v>0.11901980596124614</v>
      </c>
      <c r="D194" s="219">
        <v>794</v>
      </c>
      <c r="E194" s="220">
        <v>0.14470566794240933</v>
      </c>
      <c r="F194" s="220">
        <v>0.80079342159109934</v>
      </c>
    </row>
    <row r="195" spans="1:6" x14ac:dyDescent="0.2">
      <c r="A195" s="217" t="s">
        <v>53</v>
      </c>
      <c r="B195" s="218">
        <v>79297550.349999979</v>
      </c>
      <c r="C195" s="220">
        <v>0.10648474927721974</v>
      </c>
      <c r="D195" s="219">
        <v>780</v>
      </c>
      <c r="E195" s="220">
        <v>0.14215418261344998</v>
      </c>
      <c r="F195" s="220">
        <v>0.80709334387563314</v>
      </c>
    </row>
    <row r="196" spans="1:6" x14ac:dyDescent="0.2">
      <c r="A196" s="217" t="s">
        <v>54</v>
      </c>
      <c r="B196" s="218">
        <v>40748630.400000006</v>
      </c>
      <c r="C196" s="220">
        <v>5.4719315696163826E-2</v>
      </c>
      <c r="D196" s="219">
        <v>343</v>
      </c>
      <c r="E196" s="220">
        <v>6.2511390559504276E-2</v>
      </c>
      <c r="F196" s="220">
        <v>0.78454650679352311</v>
      </c>
    </row>
    <row r="197" spans="1:6" x14ac:dyDescent="0.2">
      <c r="A197" s="217" t="s">
        <v>55</v>
      </c>
      <c r="B197" s="218">
        <v>32542581.379999995</v>
      </c>
      <c r="C197" s="220">
        <v>4.3699819272952106E-2</v>
      </c>
      <c r="D197" s="219">
        <v>293</v>
      </c>
      <c r="E197" s="220">
        <v>5.3398942956077999E-2</v>
      </c>
      <c r="F197" s="220">
        <v>0.78015552735674321</v>
      </c>
    </row>
    <row r="198" spans="1:6" x14ac:dyDescent="0.2">
      <c r="A198" s="217" t="s">
        <v>56</v>
      </c>
      <c r="B198" s="218">
        <v>26800452.379999999</v>
      </c>
      <c r="C198" s="220">
        <v>3.5988998898505917E-2</v>
      </c>
      <c r="D198" s="219">
        <v>214</v>
      </c>
      <c r="E198" s="220">
        <v>3.900127574266448E-2</v>
      </c>
      <c r="F198" s="220">
        <v>0.79002217555952381</v>
      </c>
    </row>
    <row r="199" spans="1:6" x14ac:dyDescent="0.2">
      <c r="A199" s="217" t="s">
        <v>27</v>
      </c>
      <c r="B199" s="218">
        <v>184902278.24999997</v>
      </c>
      <c r="C199" s="220">
        <v>0.24829610313728906</v>
      </c>
      <c r="D199" s="219">
        <v>1185</v>
      </c>
      <c r="E199" s="220">
        <v>0.21596500820120285</v>
      </c>
      <c r="F199" s="220">
        <v>0.77708281108884281</v>
      </c>
    </row>
    <row r="200" spans="1:6" x14ac:dyDescent="0.2">
      <c r="A200" s="217" t="s">
        <v>57</v>
      </c>
      <c r="B200" s="218">
        <v>84258588.699999988</v>
      </c>
      <c r="C200" s="220">
        <v>0.11314668173948052</v>
      </c>
      <c r="D200" s="219">
        <v>582</v>
      </c>
      <c r="E200" s="220">
        <v>0.1060688901038819</v>
      </c>
      <c r="F200" s="220">
        <v>0.78663505292349756</v>
      </c>
    </row>
    <row r="201" spans="1:6" x14ac:dyDescent="0.2">
      <c r="A201" s="217" t="s">
        <v>58</v>
      </c>
      <c r="B201" s="218">
        <v>135818073.65000004</v>
      </c>
      <c r="C201" s="220">
        <v>0.18238335807475828</v>
      </c>
      <c r="D201" s="219">
        <v>564</v>
      </c>
      <c r="E201" s="220">
        <v>0.10278840896664844</v>
      </c>
      <c r="F201" s="220">
        <v>0.76157411128535279</v>
      </c>
    </row>
    <row r="202" spans="1:6" x14ac:dyDescent="0.2">
      <c r="A202" s="217" t="s">
        <v>59</v>
      </c>
      <c r="B202" s="218">
        <v>28213565.850000005</v>
      </c>
      <c r="C202" s="220">
        <v>3.7886598923841538E-2</v>
      </c>
      <c r="D202" s="219">
        <v>244</v>
      </c>
      <c r="E202" s="220">
        <v>4.4468744304720247E-2</v>
      </c>
      <c r="F202" s="220">
        <v>0.78998545468238734</v>
      </c>
    </row>
    <row r="203" spans="1:6" x14ac:dyDescent="0.2">
      <c r="A203" s="217" t="s">
        <v>60</v>
      </c>
      <c r="B203" s="218">
        <v>14536246.660000004</v>
      </c>
      <c r="C203" s="220">
        <v>1.9520005021465631E-2</v>
      </c>
      <c r="D203" s="219">
        <v>168</v>
      </c>
      <c r="E203" s="220">
        <v>3.06178239475123E-2</v>
      </c>
      <c r="F203" s="220">
        <v>0.78329090530537149</v>
      </c>
    </row>
    <row r="204" spans="1:6" x14ac:dyDescent="0.2">
      <c r="A204" s="217" t="s">
        <v>2</v>
      </c>
      <c r="B204" s="218">
        <v>374793.12</v>
      </c>
      <c r="C204" s="220">
        <v>5.0329110089624525E-4</v>
      </c>
      <c r="D204" s="219">
        <v>2</v>
      </c>
      <c r="E204" s="220">
        <v>3.6449790413705123E-4</v>
      </c>
      <c r="F204" s="220">
        <v>0.83862205544875223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744684575.85000002</v>
      </c>
      <c r="C206" s="225"/>
      <c r="D206" s="226">
        <v>5487</v>
      </c>
      <c r="E206" s="225"/>
      <c r="F206" s="234">
        <v>0.78412518239579332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1.0807274732142554E-3</v>
      </c>
      <c r="D213" s="219">
        <v>4</v>
      </c>
      <c r="E213" s="220">
        <v>7.2899580827410246E-4</v>
      </c>
    </row>
    <row r="214" spans="1:6" x14ac:dyDescent="0.2">
      <c r="A214" s="217" t="s">
        <v>279</v>
      </c>
      <c r="B214" s="218">
        <v>122576949.20000003</v>
      </c>
      <c r="C214" s="220">
        <v>0.16460250846485966</v>
      </c>
      <c r="D214" s="219">
        <v>854</v>
      </c>
      <c r="E214" s="220">
        <v>0.15564060506652086</v>
      </c>
    </row>
    <row r="215" spans="1:6" x14ac:dyDescent="0.2">
      <c r="A215" s="217" t="s">
        <v>256</v>
      </c>
      <c r="B215" s="218">
        <v>583904898.39999986</v>
      </c>
      <c r="C215" s="220">
        <v>0.78409694162594612</v>
      </c>
      <c r="D215" s="219">
        <v>4368</v>
      </c>
      <c r="E215" s="220">
        <v>0.79606342263531982</v>
      </c>
    </row>
    <row r="216" spans="1:6" x14ac:dyDescent="0.2">
      <c r="A216" s="217" t="s">
        <v>257</v>
      </c>
      <c r="B216" s="218">
        <v>5951630.8999999985</v>
      </c>
      <c r="C216" s="220">
        <v>7.9921500901326877E-3</v>
      </c>
      <c r="D216" s="219">
        <v>27</v>
      </c>
      <c r="E216" s="220">
        <v>4.9207217058501911E-3</v>
      </c>
    </row>
    <row r="217" spans="1:6" x14ac:dyDescent="0.2">
      <c r="A217" s="217" t="s">
        <v>258</v>
      </c>
      <c r="B217" s="218">
        <v>22100572.580000006</v>
      </c>
      <c r="C217" s="220">
        <v>2.9677763306395745E-2</v>
      </c>
      <c r="D217" s="219">
        <v>148</v>
      </c>
      <c r="E217" s="220">
        <v>2.6972844906141789E-2</v>
      </c>
    </row>
    <row r="218" spans="1:6" x14ac:dyDescent="0.2">
      <c r="A218" s="217" t="s">
        <v>259</v>
      </c>
      <c r="B218" s="218">
        <v>9005799.4399999995</v>
      </c>
      <c r="C218" s="220">
        <v>1.2093441615492808E-2</v>
      </c>
      <c r="D218" s="219">
        <v>84</v>
      </c>
      <c r="E218" s="220">
        <v>1.530891197375615E-2</v>
      </c>
    </row>
    <row r="219" spans="1:6" x14ac:dyDescent="0.2">
      <c r="A219" s="217" t="s">
        <v>38</v>
      </c>
      <c r="B219" s="218">
        <v>339924.25</v>
      </c>
      <c r="C219" s="220">
        <v>4.564674239586643E-4</v>
      </c>
      <c r="D219" s="219">
        <v>2</v>
      </c>
      <c r="E219" s="220">
        <v>3.6449790413705123E-4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744684575.8499999</v>
      </c>
      <c r="C228" s="225"/>
      <c r="D228" s="226">
        <v>5487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2.636267931211192E-2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433533734.5400008</v>
      </c>
      <c r="C238" s="220">
        <v>0.58217096016142811</v>
      </c>
      <c r="D238" s="219">
        <v>3084</v>
      </c>
      <c r="E238" s="220">
        <v>0.562055768179333</v>
      </c>
    </row>
    <row r="239" spans="1:6" x14ac:dyDescent="0.2">
      <c r="A239" s="217" t="s">
        <v>140</v>
      </c>
      <c r="B239" s="218">
        <v>311150841.30999994</v>
      </c>
      <c r="C239" s="220">
        <v>0.41782903983857184</v>
      </c>
      <c r="D239" s="219">
        <v>2403</v>
      </c>
      <c r="E239" s="220">
        <v>0.43794423182066705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744684575.85000074</v>
      </c>
      <c r="C241" s="220"/>
      <c r="D241" s="232">
        <v>5487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69778930.980000004</v>
      </c>
      <c r="C249" s="220">
        <v>9.3702667200207271E-2</v>
      </c>
      <c r="D249" s="219">
        <v>503</v>
      </c>
      <c r="E249" s="220">
        <v>9.1671222890468376E-2</v>
      </c>
    </row>
    <row r="250" spans="1:6" x14ac:dyDescent="0.2">
      <c r="A250" s="217" t="s">
        <v>37</v>
      </c>
      <c r="B250" s="218">
        <v>674905644.86999941</v>
      </c>
      <c r="C250" s="220">
        <v>0.90629733279979274</v>
      </c>
      <c r="D250" s="219">
        <v>4984</v>
      </c>
      <c r="E250" s="220">
        <v>0.90832877710953164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744684575.84999943</v>
      </c>
      <c r="C252" s="220"/>
      <c r="D252" s="232">
        <v>5487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7254776.3799999999</v>
      </c>
      <c r="C261" s="220">
        <v>1.6734052743779364E-2</v>
      </c>
      <c r="D261" s="219">
        <v>41</v>
      </c>
      <c r="E261" s="220">
        <v>1.3294422827496757E-2</v>
      </c>
    </row>
    <row r="262" spans="1:6" x14ac:dyDescent="0.2">
      <c r="A262" s="217" t="s">
        <v>182</v>
      </c>
      <c r="B262" s="218">
        <v>14802200.299999995</v>
      </c>
      <c r="C262" s="220">
        <v>3.4143133787975788E-2</v>
      </c>
      <c r="D262" s="219">
        <v>106</v>
      </c>
      <c r="E262" s="220">
        <v>3.4370946822308693E-2</v>
      </c>
    </row>
    <row r="263" spans="1:6" x14ac:dyDescent="0.2">
      <c r="A263" s="217" t="s">
        <v>80</v>
      </c>
      <c r="B263" s="218">
        <v>161387685.76999998</v>
      </c>
      <c r="C263" s="220">
        <v>0.3722609635931563</v>
      </c>
      <c r="D263" s="219">
        <v>1145</v>
      </c>
      <c r="E263" s="220">
        <v>0.37127107652399483</v>
      </c>
    </row>
    <row r="264" spans="1:6" x14ac:dyDescent="0.2">
      <c r="A264" s="217" t="s">
        <v>81</v>
      </c>
      <c r="B264" s="218">
        <v>136832376.69999999</v>
      </c>
      <c r="C264" s="220">
        <v>0.31562105967413517</v>
      </c>
      <c r="D264" s="219">
        <v>1034</v>
      </c>
      <c r="E264" s="220">
        <v>0.3352788586251621</v>
      </c>
    </row>
    <row r="265" spans="1:6" x14ac:dyDescent="0.2">
      <c r="A265" s="217" t="s">
        <v>82</v>
      </c>
      <c r="B265" s="218">
        <v>82568597.169999942</v>
      </c>
      <c r="C265" s="220">
        <v>0.19045483797843132</v>
      </c>
      <c r="D265" s="219">
        <v>556</v>
      </c>
      <c r="E265" s="220">
        <v>0.18028534370946822</v>
      </c>
    </row>
    <row r="266" spans="1:6" x14ac:dyDescent="0.2">
      <c r="A266" s="217" t="s">
        <v>83</v>
      </c>
      <c r="B266" s="218">
        <v>18928844.079999998</v>
      </c>
      <c r="C266" s="220">
        <v>4.3661755872549134E-2</v>
      </c>
      <c r="D266" s="219">
        <v>119</v>
      </c>
      <c r="E266" s="220">
        <v>3.8586251621271078E-2</v>
      </c>
    </row>
    <row r="267" spans="1:6" x14ac:dyDescent="0.2">
      <c r="A267" s="217" t="s">
        <v>84</v>
      </c>
      <c r="B267" s="218">
        <v>5448658.5099999988</v>
      </c>
      <c r="C267" s="220">
        <v>1.2568015072186451E-2</v>
      </c>
      <c r="D267" s="219">
        <v>44</v>
      </c>
      <c r="E267" s="220">
        <v>1.4267185473411154E-2</v>
      </c>
    </row>
    <row r="268" spans="1:6" x14ac:dyDescent="0.2">
      <c r="A268" s="217" t="s">
        <v>85</v>
      </c>
      <c r="B268" s="218">
        <v>3116586.7</v>
      </c>
      <c r="C268" s="220">
        <v>7.1887985909720453E-3</v>
      </c>
      <c r="D268" s="219">
        <v>17</v>
      </c>
      <c r="E268" s="220">
        <v>5.5123216601815827E-3</v>
      </c>
    </row>
    <row r="269" spans="1:6" x14ac:dyDescent="0.2">
      <c r="A269" s="217" t="s">
        <v>86</v>
      </c>
      <c r="B269" s="218">
        <v>667581.12</v>
      </c>
      <c r="C269" s="220">
        <v>1.5398596852176582E-3</v>
      </c>
      <c r="D269" s="219">
        <v>6</v>
      </c>
      <c r="E269" s="220">
        <v>1.9455252918287938E-3</v>
      </c>
    </row>
    <row r="270" spans="1:6" x14ac:dyDescent="0.2">
      <c r="A270" s="217" t="s">
        <v>0</v>
      </c>
      <c r="B270" s="218">
        <v>532292.75</v>
      </c>
      <c r="C270" s="220">
        <v>1.2278000708867284E-3</v>
      </c>
      <c r="D270" s="219">
        <v>4</v>
      </c>
      <c r="E270" s="220">
        <v>1.2970168612191958E-3</v>
      </c>
    </row>
    <row r="271" spans="1:6" x14ac:dyDescent="0.2">
      <c r="A271" s="217" t="s">
        <v>67</v>
      </c>
      <c r="B271" s="218">
        <v>882326.37</v>
      </c>
      <c r="C271" s="220">
        <v>2.0351965711184867E-3</v>
      </c>
      <c r="D271" s="219">
        <v>5</v>
      </c>
      <c r="E271" s="220">
        <v>1.6212710765239949E-3</v>
      </c>
    </row>
    <row r="272" spans="1:6" x14ac:dyDescent="0.2">
      <c r="A272" s="217" t="s">
        <v>79</v>
      </c>
      <c r="B272" s="218">
        <v>1111808.69</v>
      </c>
      <c r="C272" s="220">
        <v>2.5645263595915607E-3</v>
      </c>
      <c r="D272" s="219">
        <v>7</v>
      </c>
      <c r="E272" s="220">
        <v>2.2697795071335929E-3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433533734.5399999</v>
      </c>
      <c r="C274" s="220"/>
      <c r="D274" s="226">
        <v>3084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1.4703909053818562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525129157.51000047</v>
      </c>
      <c r="C287" s="220">
        <v>0.70516991292669873</v>
      </c>
      <c r="D287" s="219">
        <v>3784</v>
      </c>
      <c r="E287" s="220">
        <v>0.68963003462730088</v>
      </c>
    </row>
    <row r="288" spans="1:5" x14ac:dyDescent="0.2">
      <c r="A288" s="217" t="s">
        <v>166</v>
      </c>
      <c r="B288" s="218">
        <v>165921355.49999997</v>
      </c>
      <c r="C288" s="220">
        <v>0.22280756293443224</v>
      </c>
      <c r="D288" s="219">
        <v>1307</v>
      </c>
      <c r="E288" s="220">
        <v>0.23819938035356297</v>
      </c>
    </row>
    <row r="289" spans="1:5" x14ac:dyDescent="0.2">
      <c r="A289" s="217" t="s">
        <v>167</v>
      </c>
      <c r="B289" s="218">
        <v>29163148.209999993</v>
      </c>
      <c r="C289" s="220">
        <v>3.916174600059695E-2</v>
      </c>
      <c r="D289" s="219">
        <v>221</v>
      </c>
      <c r="E289" s="220">
        <v>4.0277018407144156E-2</v>
      </c>
    </row>
    <row r="290" spans="1:5" x14ac:dyDescent="0.2">
      <c r="A290" s="217" t="s">
        <v>168</v>
      </c>
      <c r="B290" s="218">
        <v>3449085.0300000007</v>
      </c>
      <c r="C290" s="220">
        <v>4.6316053022356935E-3</v>
      </c>
      <c r="D290" s="219">
        <v>42</v>
      </c>
      <c r="E290" s="220">
        <v>7.654455986878075E-3</v>
      </c>
    </row>
    <row r="291" spans="1:5" x14ac:dyDescent="0.2">
      <c r="A291" s="217" t="s">
        <v>169</v>
      </c>
      <c r="B291" s="218">
        <v>21021829.599999994</v>
      </c>
      <c r="C291" s="220">
        <v>2.8229172836036227E-2</v>
      </c>
      <c r="D291" s="219">
        <v>133</v>
      </c>
      <c r="E291" s="220">
        <v>2.4239110625113906E-2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744684575.8500005</v>
      </c>
      <c r="C295" s="223"/>
      <c r="D295" s="226">
        <v>5487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74CFA-AB93-4254-8E61-64CDE7E9C98D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563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742383225.94999909</v>
      </c>
      <c r="C7" s="218">
        <v>3529390.4700000007</v>
      </c>
      <c r="D7" s="218">
        <v>375068175.03000057</v>
      </c>
      <c r="E7" s="218">
        <v>195423.85</v>
      </c>
      <c r="F7" s="218">
        <v>363590236.60000014</v>
      </c>
      <c r="G7" s="103"/>
      <c r="H7" s="106"/>
    </row>
    <row r="8" spans="1:8" s="94" customFormat="1" x14ac:dyDescent="0.2">
      <c r="A8" s="217" t="s">
        <v>87</v>
      </c>
      <c r="B8" s="219">
        <v>5464</v>
      </c>
      <c r="C8" s="219">
        <v>33</v>
      </c>
      <c r="D8" s="219">
        <v>2682</v>
      </c>
      <c r="E8" s="219">
        <v>2</v>
      </c>
      <c r="F8" s="219">
        <v>2747</v>
      </c>
      <c r="H8" s="108"/>
    </row>
    <row r="9" spans="1:8" s="94" customFormat="1" x14ac:dyDescent="0.2">
      <c r="A9" s="217" t="s">
        <v>88</v>
      </c>
      <c r="B9" s="220">
        <v>0.7837640579381443</v>
      </c>
      <c r="C9" s="220">
        <v>0.82371180144619016</v>
      </c>
      <c r="D9" s="220">
        <v>0.78473561834732075</v>
      </c>
      <c r="E9" s="220">
        <v>0.68863518829078385</v>
      </c>
      <c r="F9" s="220">
        <v>0.78242518225919977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3.7854313725490196E-2</v>
      </c>
      <c r="D10" s="220">
        <v>3.402848E-2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12.850094388174531</v>
      </c>
      <c r="C12" s="218">
        <v>16.375792148696249</v>
      </c>
      <c r="D12" s="218">
        <v>12.824274680712376</v>
      </c>
      <c r="E12" s="218">
        <v>20.72480139696259</v>
      </c>
      <c r="F12" s="218">
        <v>12.838272511107851</v>
      </c>
      <c r="H12" s="106"/>
    </row>
    <row r="13" spans="1:8" s="94" customFormat="1" x14ac:dyDescent="0.2">
      <c r="A13" s="217" t="s">
        <v>92</v>
      </c>
      <c r="B13" s="218">
        <v>12.61327857631759</v>
      </c>
      <c r="C13" s="218">
        <v>14.168377823408624</v>
      </c>
      <c r="D13" s="218">
        <v>12.61327857631759</v>
      </c>
      <c r="E13" s="218">
        <v>20.262833675564682</v>
      </c>
      <c r="F13" s="218">
        <v>12.61327857631759</v>
      </c>
      <c r="H13" s="106"/>
    </row>
    <row r="14" spans="1:8" s="94" customFormat="1" x14ac:dyDescent="0.2">
      <c r="A14" s="217" t="s">
        <v>93</v>
      </c>
      <c r="B14" s="218">
        <v>22.387405886379192</v>
      </c>
      <c r="C14" s="218">
        <v>17.196440793976727</v>
      </c>
      <c r="D14" s="218">
        <v>13.752224503764545</v>
      </c>
      <c r="E14" s="218">
        <v>22.387405886379192</v>
      </c>
      <c r="F14" s="218">
        <v>13.612594113620808</v>
      </c>
      <c r="H14" s="106"/>
    </row>
    <row r="15" spans="1:8" s="94" customFormat="1" x14ac:dyDescent="0.2">
      <c r="A15" s="217" t="s">
        <v>117</v>
      </c>
      <c r="B15" s="218">
        <v>135868.08674048301</v>
      </c>
      <c r="C15" s="218">
        <v>106951.22636363638</v>
      </c>
      <c r="D15" s="218">
        <v>139846.4485570472</v>
      </c>
      <c r="E15" s="218">
        <v>97711.925000000003</v>
      </c>
      <c r="F15" s="218">
        <v>132359.02315253008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1930.57</v>
      </c>
      <c r="D16" s="218">
        <v>4998.2299999999996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9.4866531150013884</v>
      </c>
      <c r="C18" s="218">
        <v>9.6228429277005798</v>
      </c>
      <c r="D18" s="218">
        <v>9.578994583158444</v>
      </c>
      <c r="E18" s="218">
        <v>4.2969992744829586</v>
      </c>
      <c r="F18" s="218">
        <v>9.3928639331093358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2.8333333333333335</v>
      </c>
      <c r="D19" s="218">
        <v>8.3333333333333329E-2</v>
      </c>
      <c r="E19" s="218">
        <v>2.6666666666666665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17.416666666666668</v>
      </c>
      <c r="C20" s="218">
        <v>13.833333333333334</v>
      </c>
      <c r="D20" s="218">
        <v>17.416666666666668</v>
      </c>
      <c r="E20" s="218">
        <v>4.75</v>
      </c>
      <c r="F20" s="218">
        <v>17.416666666666668</v>
      </c>
      <c r="H20" s="106"/>
    </row>
    <row r="21" spans="1:8" s="94" customFormat="1" x14ac:dyDescent="0.2">
      <c r="A21" s="217" t="s">
        <v>99</v>
      </c>
      <c r="B21" s="220">
        <v>0.58244155680737775</v>
      </c>
      <c r="C21" s="220">
        <v>0.99945300186635333</v>
      </c>
      <c r="D21" s="220">
        <v>0.83757890699436788</v>
      </c>
      <c r="E21" s="220">
        <v>0</v>
      </c>
      <c r="F21" s="220">
        <v>0.31551504504837957</v>
      </c>
      <c r="H21" s="110"/>
    </row>
    <row r="22" spans="1:8" s="94" customFormat="1" x14ac:dyDescent="0.2">
      <c r="A22" s="217" t="s">
        <v>138</v>
      </c>
      <c r="B22" s="220">
        <v>0.41755844319262464</v>
      </c>
      <c r="C22" s="220">
        <v>5.4699813364657258E-4</v>
      </c>
      <c r="D22" s="220">
        <v>0.16242109300563096</v>
      </c>
      <c r="E22" s="220">
        <v>1</v>
      </c>
      <c r="F22" s="220">
        <v>0.68448495495162054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0.43085529508117298</v>
      </c>
      <c r="C24" s="220">
        <v>0.2032329282058723</v>
      </c>
      <c r="D24" s="220">
        <v>0.36801534534077518</v>
      </c>
      <c r="E24" s="220">
        <v>1</v>
      </c>
      <c r="F24" s="220">
        <v>0.49758263423622406</v>
      </c>
      <c r="H24" s="110"/>
    </row>
    <row r="25" spans="1:8" s="94" customFormat="1" ht="20.399999999999999" x14ac:dyDescent="0.2">
      <c r="A25" s="221" t="s">
        <v>303</v>
      </c>
      <c r="B25" s="218">
        <v>1.4704775320393875</v>
      </c>
      <c r="C25" s="218">
        <v>1.5159820443231684</v>
      </c>
      <c r="D25" s="218">
        <v>1.482389213511984</v>
      </c>
      <c r="E25" s="218">
        <v>0</v>
      </c>
      <c r="F25" s="218">
        <v>1.4364588602186346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2363391.0399999991</v>
      </c>
      <c r="C32" s="220">
        <v>3.1835189123187104E-3</v>
      </c>
      <c r="D32" s="219">
        <v>80</v>
      </c>
      <c r="E32" s="220">
        <v>1.4641288433382138E-2</v>
      </c>
    </row>
    <row r="33" spans="1:5" x14ac:dyDescent="0.2">
      <c r="A33" s="217" t="s">
        <v>17</v>
      </c>
      <c r="B33" s="218">
        <v>23879026.120000016</v>
      </c>
      <c r="C33" s="220">
        <v>3.2165363231965435E-2</v>
      </c>
      <c r="D33" s="219">
        <v>282</v>
      </c>
      <c r="E33" s="220">
        <v>5.1610541727672037E-2</v>
      </c>
    </row>
    <row r="34" spans="1:5" x14ac:dyDescent="0.2">
      <c r="A34" s="217" t="s">
        <v>18</v>
      </c>
      <c r="B34" s="218">
        <v>12671505.550000001</v>
      </c>
      <c r="C34" s="220">
        <v>1.7068685157567712E-2</v>
      </c>
      <c r="D34" s="219">
        <v>102</v>
      </c>
      <c r="E34" s="220">
        <v>1.8667642752562226E-2</v>
      </c>
    </row>
    <row r="35" spans="1:5" x14ac:dyDescent="0.2">
      <c r="A35" s="217" t="s">
        <v>19</v>
      </c>
      <c r="B35" s="218">
        <v>13052427.570000002</v>
      </c>
      <c r="C35" s="220">
        <v>1.7581792144208675E-2</v>
      </c>
      <c r="D35" s="219">
        <v>101</v>
      </c>
      <c r="E35" s="220">
        <v>1.8484626647144949E-2</v>
      </c>
    </row>
    <row r="36" spans="1:5" x14ac:dyDescent="0.2">
      <c r="A36" s="217" t="s">
        <v>20</v>
      </c>
      <c r="B36" s="218">
        <v>27788002.669999979</v>
      </c>
      <c r="C36" s="220">
        <v>3.7430806217962048E-2</v>
      </c>
      <c r="D36" s="219">
        <v>179</v>
      </c>
      <c r="E36" s="220">
        <v>3.275988286969253E-2</v>
      </c>
    </row>
    <row r="37" spans="1:5" x14ac:dyDescent="0.2">
      <c r="A37" s="217" t="s">
        <v>21</v>
      </c>
      <c r="B37" s="218">
        <v>40018356.850000001</v>
      </c>
      <c r="C37" s="220">
        <v>5.39052546598019E-2</v>
      </c>
      <c r="D37" s="219">
        <v>264</v>
      </c>
      <c r="E37" s="220">
        <v>4.8316251830161056E-2</v>
      </c>
    </row>
    <row r="38" spans="1:5" x14ac:dyDescent="0.2">
      <c r="A38" s="217" t="s">
        <v>22</v>
      </c>
      <c r="B38" s="218">
        <v>80703991.670000002</v>
      </c>
      <c r="C38" s="220">
        <v>0.10870934154893672</v>
      </c>
      <c r="D38" s="219">
        <v>469</v>
      </c>
      <c r="E38" s="220">
        <v>8.5834553440702788E-2</v>
      </c>
    </row>
    <row r="39" spans="1:5" x14ac:dyDescent="0.2">
      <c r="A39" s="217" t="s">
        <v>23</v>
      </c>
      <c r="B39" s="218">
        <v>95752097.639999986</v>
      </c>
      <c r="C39" s="220">
        <v>0.12897933882796128</v>
      </c>
      <c r="D39" s="219">
        <v>658</v>
      </c>
      <c r="E39" s="220">
        <v>0.12042459736456808</v>
      </c>
    </row>
    <row r="40" spans="1:5" x14ac:dyDescent="0.2">
      <c r="A40" s="217" t="s">
        <v>39</v>
      </c>
      <c r="B40" s="218">
        <v>161144301.52000004</v>
      </c>
      <c r="C40" s="220">
        <v>0.21706350020744303</v>
      </c>
      <c r="D40" s="219">
        <v>1128</v>
      </c>
      <c r="E40" s="220">
        <v>0.20644216691068815</v>
      </c>
    </row>
    <row r="41" spans="1:5" x14ac:dyDescent="0.2">
      <c r="A41" s="217" t="s">
        <v>40</v>
      </c>
      <c r="B41" s="218">
        <v>203583219.17999992</v>
      </c>
      <c r="C41" s="220">
        <v>0.27422928221402376</v>
      </c>
      <c r="D41" s="219">
        <v>1558</v>
      </c>
      <c r="E41" s="220">
        <v>0.28513909224011713</v>
      </c>
    </row>
    <row r="42" spans="1:5" x14ac:dyDescent="0.2">
      <c r="A42" s="217" t="s">
        <v>41</v>
      </c>
      <c r="B42" s="218">
        <v>41498745.880000018</v>
      </c>
      <c r="C42" s="220">
        <v>5.5899358214749034E-2</v>
      </c>
      <c r="D42" s="219">
        <v>356</v>
      </c>
      <c r="E42" s="220">
        <v>6.5153733528550514E-2</v>
      </c>
    </row>
    <row r="43" spans="1:5" x14ac:dyDescent="0.2">
      <c r="A43" s="217" t="s">
        <v>42</v>
      </c>
      <c r="B43" s="218">
        <v>5686852.5300000012</v>
      </c>
      <c r="C43" s="220">
        <v>7.6602653874927595E-3</v>
      </c>
      <c r="D43" s="219">
        <v>41</v>
      </c>
      <c r="E43" s="220">
        <v>7.5036603221083457E-3</v>
      </c>
    </row>
    <row r="44" spans="1:5" x14ac:dyDescent="0.2">
      <c r="A44" s="217" t="s">
        <v>43</v>
      </c>
      <c r="B44" s="218">
        <v>4365618.0900000008</v>
      </c>
      <c r="C44" s="220">
        <v>5.8805451650843586E-3</v>
      </c>
      <c r="D44" s="219">
        <v>39</v>
      </c>
      <c r="E44" s="220">
        <v>7.1376281112737923E-3</v>
      </c>
    </row>
    <row r="45" spans="1:5" x14ac:dyDescent="0.2">
      <c r="A45" s="217" t="s">
        <v>44</v>
      </c>
      <c r="B45" s="218">
        <v>3333047.0999999996</v>
      </c>
      <c r="C45" s="220">
        <v>4.4896584183119499E-3</v>
      </c>
      <c r="D45" s="219">
        <v>21</v>
      </c>
      <c r="E45" s="220">
        <v>3.8433382137628112E-3</v>
      </c>
    </row>
    <row r="46" spans="1:5" x14ac:dyDescent="0.2">
      <c r="A46" s="217" t="s">
        <v>24</v>
      </c>
      <c r="B46" s="218">
        <v>26409605.109999988</v>
      </c>
      <c r="C46" s="220">
        <v>3.5574086518731091E-2</v>
      </c>
      <c r="D46" s="219">
        <v>185</v>
      </c>
      <c r="E46" s="220">
        <v>3.3857979502196191E-2</v>
      </c>
    </row>
    <row r="47" spans="1:5" x14ac:dyDescent="0.2">
      <c r="A47" s="217" t="s">
        <v>25</v>
      </c>
      <c r="B47" s="218">
        <v>133037.43</v>
      </c>
      <c r="C47" s="220">
        <v>1.7920317344152946E-4</v>
      </c>
      <c r="D47" s="219">
        <v>1</v>
      </c>
      <c r="E47" s="220">
        <v>1.8301610541727673E-4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742383225.94999993</v>
      </c>
      <c r="C51" s="225"/>
      <c r="D51" s="226">
        <v>5464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0.78376405793814341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561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5448621.4199999971</v>
      </c>
      <c r="C60" s="220">
        <v>7.3393649392166707E-3</v>
      </c>
      <c r="D60" s="219">
        <v>118</v>
      </c>
      <c r="E60" s="220">
        <v>2.1595900439238654E-2</v>
      </c>
    </row>
    <row r="61" spans="1:5" x14ac:dyDescent="0.2">
      <c r="A61" s="217" t="s">
        <v>17</v>
      </c>
      <c r="B61" s="218">
        <v>137425380.04000002</v>
      </c>
      <c r="C61" s="220">
        <v>0.18511380003790082</v>
      </c>
      <c r="D61" s="219">
        <v>824</v>
      </c>
      <c r="E61" s="220">
        <v>0.15080527086383602</v>
      </c>
    </row>
    <row r="62" spans="1:5" x14ac:dyDescent="0.2">
      <c r="A62" s="217" t="s">
        <v>18</v>
      </c>
      <c r="B62" s="218">
        <v>61714447.74000001</v>
      </c>
      <c r="C62" s="220">
        <v>8.3130175336365325E-2</v>
      </c>
      <c r="D62" s="219">
        <v>349</v>
      </c>
      <c r="E62" s="220">
        <v>6.3872620790629581E-2</v>
      </c>
    </row>
    <row r="63" spans="1:5" x14ac:dyDescent="0.2">
      <c r="A63" s="217" t="s">
        <v>19</v>
      </c>
      <c r="B63" s="218">
        <v>72476198.280000001</v>
      </c>
      <c r="C63" s="220">
        <v>9.7626395299078766E-2</v>
      </c>
      <c r="D63" s="219">
        <v>490</v>
      </c>
      <c r="E63" s="220">
        <v>8.9677891654465589E-2</v>
      </c>
    </row>
    <row r="64" spans="1:5" x14ac:dyDescent="0.2">
      <c r="A64" s="217" t="s">
        <v>20</v>
      </c>
      <c r="B64" s="218">
        <v>141078025.84999996</v>
      </c>
      <c r="C64" s="220">
        <v>0.19003396213521354</v>
      </c>
      <c r="D64" s="219">
        <v>977</v>
      </c>
      <c r="E64" s="220">
        <v>0.17880673499267935</v>
      </c>
    </row>
    <row r="65" spans="1:5" x14ac:dyDescent="0.2">
      <c r="A65" s="217" t="s">
        <v>21</v>
      </c>
      <c r="B65" s="218">
        <v>99478297.679999948</v>
      </c>
      <c r="C65" s="220">
        <v>0.133998579443523</v>
      </c>
      <c r="D65" s="219">
        <v>722</v>
      </c>
      <c r="E65" s="220">
        <v>0.1321376281112738</v>
      </c>
    </row>
    <row r="66" spans="1:5" x14ac:dyDescent="0.2">
      <c r="A66" s="217" t="s">
        <v>22</v>
      </c>
      <c r="B66" s="218">
        <v>44264956.079999991</v>
      </c>
      <c r="C66" s="220">
        <v>5.9625479850188949E-2</v>
      </c>
      <c r="D66" s="219">
        <v>378</v>
      </c>
      <c r="E66" s="220">
        <v>6.9180087847730595E-2</v>
      </c>
    </row>
    <row r="67" spans="1:5" x14ac:dyDescent="0.2">
      <c r="A67" s="217" t="s">
        <v>23</v>
      </c>
      <c r="B67" s="218">
        <v>75775576.359999955</v>
      </c>
      <c r="C67" s="220">
        <v>0.10207070110323788</v>
      </c>
      <c r="D67" s="219">
        <v>664</v>
      </c>
      <c r="E67" s="220">
        <v>0.12152269399707175</v>
      </c>
    </row>
    <row r="68" spans="1:5" x14ac:dyDescent="0.2">
      <c r="A68" s="217" t="s">
        <v>39</v>
      </c>
      <c r="B68" s="218">
        <v>59258773.630000062</v>
      </c>
      <c r="C68" s="220">
        <v>7.9822349911218476E-2</v>
      </c>
      <c r="D68" s="219">
        <v>569</v>
      </c>
      <c r="E68" s="220">
        <v>0.10413616398243046</v>
      </c>
    </row>
    <row r="69" spans="1:5" x14ac:dyDescent="0.2">
      <c r="A69" s="217" t="s">
        <v>40</v>
      </c>
      <c r="B69" s="218">
        <v>3391000.2</v>
      </c>
      <c r="C69" s="220">
        <v>4.5677220086171328E-3</v>
      </c>
      <c r="D69" s="219">
        <v>32</v>
      </c>
      <c r="E69" s="220">
        <v>5.8565153733528552E-3</v>
      </c>
    </row>
    <row r="70" spans="1:5" x14ac:dyDescent="0.2">
      <c r="A70" s="217" t="s">
        <v>41</v>
      </c>
      <c r="B70" s="218">
        <v>7618240.1200000001</v>
      </c>
      <c r="C70" s="220">
        <v>1.0261869953016818E-2</v>
      </c>
      <c r="D70" s="219">
        <v>80</v>
      </c>
      <c r="E70" s="220">
        <v>1.4641288433382138E-2</v>
      </c>
    </row>
    <row r="71" spans="1:5" x14ac:dyDescent="0.2">
      <c r="A71" s="217" t="s">
        <v>42</v>
      </c>
      <c r="B71" s="218">
        <v>2782133.36</v>
      </c>
      <c r="C71" s="220">
        <v>3.7475703420424247E-3</v>
      </c>
      <c r="D71" s="219">
        <v>31</v>
      </c>
      <c r="E71" s="220">
        <v>5.6734992679355785E-3</v>
      </c>
    </row>
    <row r="72" spans="1:5" x14ac:dyDescent="0.2">
      <c r="A72" s="217" t="s">
        <v>43</v>
      </c>
      <c r="B72" s="218">
        <v>794489.55999999994</v>
      </c>
      <c r="C72" s="220">
        <v>1.0701879194311287E-3</v>
      </c>
      <c r="D72" s="219">
        <v>8</v>
      </c>
      <c r="E72" s="220">
        <v>1.4641288433382138E-3</v>
      </c>
    </row>
    <row r="73" spans="1:5" x14ac:dyDescent="0.2">
      <c r="A73" s="217" t="s">
        <v>44</v>
      </c>
      <c r="B73" s="218">
        <v>2155088.8600000003</v>
      </c>
      <c r="C73" s="220">
        <v>2.9029331276204605E-3</v>
      </c>
      <c r="D73" s="219">
        <v>14</v>
      </c>
      <c r="E73" s="220">
        <v>2.5622254758418742E-3</v>
      </c>
    </row>
    <row r="74" spans="1:5" x14ac:dyDescent="0.2">
      <c r="A74" s="217" t="s">
        <v>24</v>
      </c>
      <c r="B74" s="218">
        <v>4307392.07</v>
      </c>
      <c r="C74" s="220">
        <v>5.8021139479384016E-3</v>
      </c>
      <c r="D74" s="219">
        <v>32</v>
      </c>
      <c r="E74" s="220">
        <v>5.8565153733528552E-3</v>
      </c>
    </row>
    <row r="75" spans="1:5" x14ac:dyDescent="0.2">
      <c r="A75" s="217" t="s">
        <v>25</v>
      </c>
      <c r="B75" s="218">
        <v>492467.16</v>
      </c>
      <c r="C75" s="220">
        <v>6.6335976189360721E-4</v>
      </c>
      <c r="D75" s="219">
        <v>5</v>
      </c>
      <c r="E75" s="220">
        <v>9.1508052708638363E-4</v>
      </c>
    </row>
    <row r="76" spans="1:5" x14ac:dyDescent="0.2">
      <c r="A76" s="217" t="s">
        <v>26</v>
      </c>
      <c r="B76" s="218">
        <v>2072316.1800000002</v>
      </c>
      <c r="C76" s="220">
        <v>2.79143723559774E-3</v>
      </c>
      <c r="D76" s="219">
        <v>18</v>
      </c>
      <c r="E76" s="220">
        <v>3.2942898975109811E-3</v>
      </c>
    </row>
    <row r="77" spans="1:5" x14ac:dyDescent="0.2">
      <c r="A77" s="217" t="s">
        <v>3</v>
      </c>
      <c r="B77" s="218">
        <v>21849821.360000003</v>
      </c>
      <c r="C77" s="220">
        <v>2.943199764789891E-2</v>
      </c>
      <c r="D77" s="219">
        <v>153</v>
      </c>
      <c r="E77" s="220">
        <v>2.8001464128843339E-2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742383225.94999993</v>
      </c>
      <c r="C79" s="225"/>
      <c r="D79" s="226">
        <v>5464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0.64779712340365814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2.1608072002801937E-3</v>
      </c>
      <c r="D89" s="219">
        <v>13</v>
      </c>
      <c r="E89" s="220">
        <v>2.3792093704245974E-3</v>
      </c>
      <c r="F89" s="113"/>
    </row>
    <row r="90" spans="1:6" x14ac:dyDescent="0.2">
      <c r="A90" s="217" t="s">
        <v>47</v>
      </c>
      <c r="B90" s="218">
        <v>501644371.98000091</v>
      </c>
      <c r="C90" s="220">
        <v>0.67572158751036537</v>
      </c>
      <c r="D90" s="219">
        <v>3639</v>
      </c>
      <c r="E90" s="220">
        <v>0.66599560761346999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239134706.95000005</v>
      </c>
      <c r="C92" s="220">
        <v>0.3221176052893544</v>
      </c>
      <c r="D92" s="219">
        <v>1812</v>
      </c>
      <c r="E92" s="220">
        <v>0.33162518301610544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742383225.950001</v>
      </c>
      <c r="C94" s="225"/>
      <c r="D94" s="226">
        <v>5464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727825820.63999987</v>
      </c>
      <c r="C101" s="220">
        <v>0.98039098298406269</v>
      </c>
      <c r="D101" s="219">
        <v>5218</v>
      </c>
      <c r="E101" s="220">
        <v>0.95497803806734993</v>
      </c>
    </row>
    <row r="102" spans="1:6" x14ac:dyDescent="0.2">
      <c r="A102" s="217" t="s">
        <v>5</v>
      </c>
      <c r="B102" s="218">
        <v>14557405.310000001</v>
      </c>
      <c r="C102" s="220">
        <v>1.9609017015937338E-2</v>
      </c>
      <c r="D102" s="219">
        <v>246</v>
      </c>
      <c r="E102" s="220">
        <v>4.5021961932650074E-2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742383225.94999981</v>
      </c>
      <c r="C104" s="225"/>
      <c r="D104" s="226">
        <v>5464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162217716.4599998</v>
      </c>
      <c r="C111" s="220">
        <v>0.21850940429374041</v>
      </c>
      <c r="D111" s="219">
        <v>2218</v>
      </c>
      <c r="E111" s="220">
        <v>0.40592972181551978</v>
      </c>
    </row>
    <row r="112" spans="1:6" x14ac:dyDescent="0.2">
      <c r="A112" s="217" t="s">
        <v>69</v>
      </c>
      <c r="B112" s="218">
        <v>327650712.45000023</v>
      </c>
      <c r="C112" s="220">
        <v>0.44134983253523524</v>
      </c>
      <c r="D112" s="219">
        <v>2449</v>
      </c>
      <c r="E112" s="220">
        <v>0.44820644216691069</v>
      </c>
    </row>
    <row r="113" spans="1:5" x14ac:dyDescent="0.2">
      <c r="A113" s="217" t="s">
        <v>70</v>
      </c>
      <c r="B113" s="218">
        <v>126256825.24999997</v>
      </c>
      <c r="C113" s="220">
        <v>0.17006960938325866</v>
      </c>
      <c r="D113" s="219">
        <v>534</v>
      </c>
      <c r="E113" s="220">
        <v>9.7730600292825764E-2</v>
      </c>
    </row>
    <row r="114" spans="1:5" x14ac:dyDescent="0.2">
      <c r="A114" s="217" t="s">
        <v>71</v>
      </c>
      <c r="B114" s="218">
        <v>51040005.570000008</v>
      </c>
      <c r="C114" s="220">
        <v>6.8751560899946274E-2</v>
      </c>
      <c r="D114" s="219">
        <v>148</v>
      </c>
      <c r="E114" s="220">
        <v>2.7086383601756955E-2</v>
      </c>
    </row>
    <row r="115" spans="1:5" x14ac:dyDescent="0.2">
      <c r="A115" s="217" t="s">
        <v>72</v>
      </c>
      <c r="B115" s="218">
        <v>22121896.960000001</v>
      </c>
      <c r="C115" s="220">
        <v>2.9798487070732824E-2</v>
      </c>
      <c r="D115" s="219">
        <v>50</v>
      </c>
      <c r="E115" s="220">
        <v>9.1508052708638363E-3</v>
      </c>
    </row>
    <row r="116" spans="1:5" x14ac:dyDescent="0.2">
      <c r="A116" s="217" t="s">
        <v>73</v>
      </c>
      <c r="B116" s="218">
        <v>20733403.539999999</v>
      </c>
      <c r="C116" s="220">
        <v>2.7928168114881958E-2</v>
      </c>
      <c r="D116" s="219">
        <v>35</v>
      </c>
      <c r="E116" s="220">
        <v>6.4055636896046854E-3</v>
      </c>
    </row>
    <row r="117" spans="1:5" x14ac:dyDescent="0.2">
      <c r="A117" s="217" t="s">
        <v>74</v>
      </c>
      <c r="B117" s="218">
        <v>16093038.149999999</v>
      </c>
      <c r="C117" s="220">
        <v>2.167753471181456E-2</v>
      </c>
      <c r="D117" s="219">
        <v>18</v>
      </c>
      <c r="E117" s="220">
        <v>3.2942898975109811E-3</v>
      </c>
    </row>
    <row r="118" spans="1:5" x14ac:dyDescent="0.2">
      <c r="A118" s="217" t="s">
        <v>178</v>
      </c>
      <c r="B118" s="218">
        <v>4135948</v>
      </c>
      <c r="C118" s="220">
        <v>5.5711765236982312E-3</v>
      </c>
      <c r="D118" s="219">
        <v>4</v>
      </c>
      <c r="E118" s="220">
        <v>7.320644216691069E-4</v>
      </c>
    </row>
    <row r="119" spans="1:5" x14ac:dyDescent="0.2">
      <c r="A119" s="217" t="s">
        <v>75</v>
      </c>
      <c r="B119" s="218">
        <v>6917572.5700000003</v>
      </c>
      <c r="C119" s="220">
        <v>9.3180615188979271E-3</v>
      </c>
      <c r="D119" s="219">
        <v>5</v>
      </c>
      <c r="E119" s="220">
        <v>9.1508052708638363E-4</v>
      </c>
    </row>
    <row r="120" spans="1:5" x14ac:dyDescent="0.2">
      <c r="A120" s="217" t="s">
        <v>78</v>
      </c>
      <c r="B120" s="218">
        <v>1652049</v>
      </c>
      <c r="C120" s="220">
        <v>2.2253317993357604E-3</v>
      </c>
      <c r="D120" s="219">
        <v>1</v>
      </c>
      <c r="E120" s="220">
        <v>1.8301610541727673E-4</v>
      </c>
    </row>
    <row r="121" spans="1:5" x14ac:dyDescent="0.2">
      <c r="A121" s="217" t="s">
        <v>76</v>
      </c>
      <c r="B121" s="218">
        <v>3564058</v>
      </c>
      <c r="C121" s="220">
        <v>4.8008331484580731E-3</v>
      </c>
      <c r="D121" s="219">
        <v>2</v>
      </c>
      <c r="E121" s="220">
        <v>3.6603221083455345E-4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742383225.95000005</v>
      </c>
      <c r="C124" s="225"/>
      <c r="D124" s="226">
        <v>5464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135868.08674048301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443982451.69000101</v>
      </c>
      <c r="C133" s="220">
        <v>0.59805022011623765</v>
      </c>
      <c r="D133" s="219">
        <v>3055</v>
      </c>
      <c r="E133" s="220">
        <v>0.55911420204978035</v>
      </c>
    </row>
    <row r="134" spans="1:6" x14ac:dyDescent="0.2">
      <c r="A134" s="217" t="s">
        <v>7</v>
      </c>
      <c r="B134" s="218">
        <v>283975348.80000043</v>
      </c>
      <c r="C134" s="220">
        <v>0.38251854146705327</v>
      </c>
      <c r="D134" s="219">
        <v>2243</v>
      </c>
      <c r="E134" s="220">
        <v>0.41050512445095166</v>
      </c>
    </row>
    <row r="135" spans="1:6" x14ac:dyDescent="0.2">
      <c r="A135" s="217" t="s">
        <v>8</v>
      </c>
      <c r="B135" s="218">
        <v>14425425.460000005</v>
      </c>
      <c r="C135" s="220">
        <v>1.9431238416708969E-2</v>
      </c>
      <c r="D135" s="219">
        <v>166</v>
      </c>
      <c r="E135" s="220">
        <v>3.0380673499267936E-2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742383225.95000148</v>
      </c>
      <c r="C137" s="220"/>
      <c r="D137" s="226">
        <v>5464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5.7238672042492907E-5</v>
      </c>
      <c r="D145" s="219">
        <v>1</v>
      </c>
      <c r="E145" s="220">
        <v>1.8301610541727673E-4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2.0599983223529875E-4</v>
      </c>
      <c r="D147" s="219">
        <v>1</v>
      </c>
      <c r="E147" s="220">
        <v>1.8301610541727673E-4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3.7385544325147852E-4</v>
      </c>
      <c r="D150" s="219">
        <v>4</v>
      </c>
      <c r="E150" s="220">
        <v>7.320644216691069E-4</v>
      </c>
    </row>
    <row r="151" spans="1:5" x14ac:dyDescent="0.2">
      <c r="A151" s="230">
        <v>2003</v>
      </c>
      <c r="B151" s="218">
        <v>3166518.2500000005</v>
      </c>
      <c r="C151" s="220">
        <v>4.2653418602608146E-3</v>
      </c>
      <c r="D151" s="219">
        <v>28</v>
      </c>
      <c r="E151" s="220">
        <v>5.1244509516837483E-3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1.149382246491475E-4</v>
      </c>
      <c r="D153" s="219">
        <v>1</v>
      </c>
      <c r="E153" s="220">
        <v>1.8301610541727673E-4</v>
      </c>
    </row>
    <row r="154" spans="1:5" x14ac:dyDescent="0.2">
      <c r="A154" s="230">
        <v>2006</v>
      </c>
      <c r="B154" s="218">
        <v>219320932.5</v>
      </c>
      <c r="C154" s="220">
        <v>0.29542818969184415</v>
      </c>
      <c r="D154" s="219">
        <v>1694</v>
      </c>
      <c r="E154" s="220">
        <v>0.31002928257686674</v>
      </c>
    </row>
    <row r="155" spans="1:5" x14ac:dyDescent="0.2">
      <c r="A155" s="230">
        <v>2007</v>
      </c>
      <c r="B155" s="218">
        <v>519337479.13000065</v>
      </c>
      <c r="C155" s="220">
        <v>0.69955443627571656</v>
      </c>
      <c r="D155" s="219">
        <v>3735</v>
      </c>
      <c r="E155" s="220">
        <v>0.68356515373352855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742383225.95000064</v>
      </c>
      <c r="C157" s="220"/>
      <c r="D157" s="232">
        <v>5464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154.20113265809402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105663413.68000002</v>
      </c>
      <c r="C166" s="220">
        <v>0.14233001229895306</v>
      </c>
      <c r="D166" s="219">
        <v>819</v>
      </c>
      <c r="E166" s="220">
        <v>0.14989019033674963</v>
      </c>
    </row>
    <row r="167" spans="1:6" x14ac:dyDescent="0.2">
      <c r="A167" s="217" t="s">
        <v>10</v>
      </c>
      <c r="B167" s="218">
        <v>211568662.64000013</v>
      </c>
      <c r="C167" s="220">
        <v>0.28498577991072399</v>
      </c>
      <c r="D167" s="219">
        <v>1577</v>
      </c>
      <c r="E167" s="220">
        <v>0.28861639824304541</v>
      </c>
    </row>
    <row r="168" spans="1:6" x14ac:dyDescent="0.2">
      <c r="A168" s="217" t="s">
        <v>11</v>
      </c>
      <c r="B168" s="218">
        <v>405875980.50000036</v>
      </c>
      <c r="C168" s="220">
        <v>0.54672030066495081</v>
      </c>
      <c r="D168" s="219">
        <v>2947</v>
      </c>
      <c r="E168" s="220">
        <v>0.53934846266471448</v>
      </c>
    </row>
    <row r="169" spans="1:6" x14ac:dyDescent="0.2">
      <c r="A169" s="217" t="s">
        <v>12</v>
      </c>
      <c r="B169" s="218">
        <v>19275169.130000006</v>
      </c>
      <c r="C169" s="220">
        <v>2.5963907125372183E-2</v>
      </c>
      <c r="D169" s="219">
        <v>121</v>
      </c>
      <c r="E169" s="220">
        <v>2.2144948755490484E-2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742383225.95000052</v>
      </c>
      <c r="C174" s="225"/>
      <c r="D174" s="226">
        <v>5464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9.4866531150013884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340306605.56000024</v>
      </c>
      <c r="C183" s="220">
        <v>0.4583974875301397</v>
      </c>
      <c r="D183" s="219">
        <v>2737</v>
      </c>
      <c r="E183" s="220">
        <v>0.50091508052708633</v>
      </c>
      <c r="F183" s="104"/>
    </row>
    <row r="184" spans="1:6" x14ac:dyDescent="0.2">
      <c r="A184" s="217" t="s">
        <v>50</v>
      </c>
      <c r="B184" s="218">
        <v>402076620.39000028</v>
      </c>
      <c r="C184" s="220">
        <v>0.54160251246986035</v>
      </c>
      <c r="D184" s="219">
        <v>2727</v>
      </c>
      <c r="E184" s="220">
        <v>0.49908491947291361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742383225.95000052</v>
      </c>
      <c r="C186" s="225"/>
      <c r="D186" s="226">
        <v>5464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28550622.049999986</v>
      </c>
      <c r="C193" s="220">
        <v>3.8458064584453444E-2</v>
      </c>
      <c r="D193" s="219">
        <v>318</v>
      </c>
      <c r="E193" s="220">
        <v>5.8199121522693999E-2</v>
      </c>
      <c r="F193" s="220">
        <v>0.80638502297212111</v>
      </c>
    </row>
    <row r="194" spans="1:6" x14ac:dyDescent="0.2">
      <c r="A194" s="217" t="s">
        <v>52</v>
      </c>
      <c r="B194" s="218">
        <v>88231278.97999984</v>
      </c>
      <c r="C194" s="220">
        <v>0.11884869686689593</v>
      </c>
      <c r="D194" s="219">
        <v>788</v>
      </c>
      <c r="E194" s="220">
        <v>0.14421669106881405</v>
      </c>
      <c r="F194" s="220">
        <v>0.80076084173385953</v>
      </c>
    </row>
    <row r="195" spans="1:6" x14ac:dyDescent="0.2">
      <c r="A195" s="217" t="s">
        <v>53</v>
      </c>
      <c r="B195" s="218">
        <v>79013775.069999948</v>
      </c>
      <c r="C195" s="220">
        <v>0.10643259748883604</v>
      </c>
      <c r="D195" s="219">
        <v>776</v>
      </c>
      <c r="E195" s="220">
        <v>0.14202049780380674</v>
      </c>
      <c r="F195" s="220">
        <v>0.80712568773803062</v>
      </c>
    </row>
    <row r="196" spans="1:6" x14ac:dyDescent="0.2">
      <c r="A196" s="217" t="s">
        <v>54</v>
      </c>
      <c r="B196" s="218">
        <v>40693093.750000007</v>
      </c>
      <c r="C196" s="220">
        <v>5.4814134166254351E-2</v>
      </c>
      <c r="D196" s="219">
        <v>342</v>
      </c>
      <c r="E196" s="220">
        <v>6.2591508052708633E-2</v>
      </c>
      <c r="F196" s="220">
        <v>0.78487580964416392</v>
      </c>
    </row>
    <row r="197" spans="1:6" x14ac:dyDescent="0.2">
      <c r="A197" s="217" t="s">
        <v>55</v>
      </c>
      <c r="B197" s="218">
        <v>31965528.190000001</v>
      </c>
      <c r="C197" s="220">
        <v>4.3057988209654008E-2</v>
      </c>
      <c r="D197" s="219">
        <v>289</v>
      </c>
      <c r="E197" s="220">
        <v>5.289165446559297E-2</v>
      </c>
      <c r="F197" s="220">
        <v>0.7788839916150867</v>
      </c>
    </row>
    <row r="198" spans="1:6" x14ac:dyDescent="0.2">
      <c r="A198" s="217" t="s">
        <v>56</v>
      </c>
      <c r="B198" s="218">
        <v>26776457.189999998</v>
      </c>
      <c r="C198" s="220">
        <v>3.6068241110560083E-2</v>
      </c>
      <c r="D198" s="219">
        <v>214</v>
      </c>
      <c r="E198" s="220">
        <v>3.9165446559297219E-2</v>
      </c>
      <c r="F198" s="220">
        <v>0.79000996782062805</v>
      </c>
    </row>
    <row r="199" spans="1:6" x14ac:dyDescent="0.2">
      <c r="A199" s="217" t="s">
        <v>27</v>
      </c>
      <c r="B199" s="218">
        <v>184440709.42000002</v>
      </c>
      <c r="C199" s="220">
        <v>0.24844406901028535</v>
      </c>
      <c r="D199" s="219">
        <v>1181</v>
      </c>
      <c r="E199" s="220">
        <v>0.21614202049780382</v>
      </c>
      <c r="F199" s="220">
        <v>0.77672960100745225</v>
      </c>
    </row>
    <row r="200" spans="1:6" x14ac:dyDescent="0.2">
      <c r="A200" s="217" t="s">
        <v>57</v>
      </c>
      <c r="B200" s="218">
        <v>84231598.060000017</v>
      </c>
      <c r="C200" s="220">
        <v>0.11346107389779991</v>
      </c>
      <c r="D200" s="219">
        <v>582</v>
      </c>
      <c r="E200" s="220">
        <v>0.10651537335285505</v>
      </c>
      <c r="F200" s="220">
        <v>0.78652674009001289</v>
      </c>
    </row>
    <row r="201" spans="1:6" x14ac:dyDescent="0.2">
      <c r="A201" s="217" t="s">
        <v>58</v>
      </c>
      <c r="B201" s="218">
        <v>135623912.04000002</v>
      </c>
      <c r="C201" s="220">
        <v>0.18268719887420304</v>
      </c>
      <c r="D201" s="219">
        <v>564</v>
      </c>
      <c r="E201" s="220">
        <v>0.10322108345534407</v>
      </c>
      <c r="F201" s="220">
        <v>0.76025151367260979</v>
      </c>
    </row>
    <row r="202" spans="1:6" x14ac:dyDescent="0.2">
      <c r="A202" s="217" t="s">
        <v>59</v>
      </c>
      <c r="B202" s="218">
        <v>28056175.630000003</v>
      </c>
      <c r="C202" s="220">
        <v>3.7792038733226459E-2</v>
      </c>
      <c r="D202" s="219">
        <v>242</v>
      </c>
      <c r="E202" s="220">
        <v>4.4289897510980968E-2</v>
      </c>
      <c r="F202" s="220">
        <v>0.79025254962585889</v>
      </c>
    </row>
    <row r="203" spans="1:6" x14ac:dyDescent="0.2">
      <c r="A203" s="217" t="s">
        <v>60</v>
      </c>
      <c r="B203" s="218">
        <v>14425425.460000005</v>
      </c>
      <c r="C203" s="220">
        <v>1.9431238416709014E-2</v>
      </c>
      <c r="D203" s="219">
        <v>166</v>
      </c>
      <c r="E203" s="220">
        <v>3.0380673499267936E-2</v>
      </c>
      <c r="F203" s="220">
        <v>0.78426775522718806</v>
      </c>
    </row>
    <row r="204" spans="1:6" x14ac:dyDescent="0.2">
      <c r="A204" s="217" t="s">
        <v>2</v>
      </c>
      <c r="B204" s="218">
        <v>374650.11</v>
      </c>
      <c r="C204" s="220">
        <v>5.0465864112241271E-4</v>
      </c>
      <c r="D204" s="219">
        <v>2</v>
      </c>
      <c r="E204" s="220">
        <v>3.6603221083455345E-4</v>
      </c>
      <c r="F204" s="220">
        <v>0.83838405306446717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742383225.94999981</v>
      </c>
      <c r="C206" s="225"/>
      <c r="D206" s="226">
        <v>5464</v>
      </c>
      <c r="E206" s="225"/>
      <c r="F206" s="234">
        <v>0.78376405793814352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1.084077672916338E-3</v>
      </c>
      <c r="D213" s="219">
        <v>4</v>
      </c>
      <c r="E213" s="220">
        <v>7.320644216691069E-4</v>
      </c>
    </row>
    <row r="214" spans="1:6" x14ac:dyDescent="0.2">
      <c r="A214" s="217" t="s">
        <v>279</v>
      </c>
      <c r="B214" s="218">
        <v>122217001.96000001</v>
      </c>
      <c r="C214" s="220">
        <v>0.16462791411215344</v>
      </c>
      <c r="D214" s="219">
        <v>848</v>
      </c>
      <c r="E214" s="220">
        <v>0.15519765739385066</v>
      </c>
    </row>
    <row r="215" spans="1:6" x14ac:dyDescent="0.2">
      <c r="A215" s="217" t="s">
        <v>256</v>
      </c>
      <c r="B215" s="218">
        <v>581871388.56999993</v>
      </c>
      <c r="C215" s="220">
        <v>0.78378843733356296</v>
      </c>
      <c r="D215" s="219">
        <v>4350</v>
      </c>
      <c r="E215" s="220">
        <v>0.79612005856515378</v>
      </c>
    </row>
    <row r="216" spans="1:6" x14ac:dyDescent="0.2">
      <c r="A216" s="217" t="s">
        <v>257</v>
      </c>
      <c r="B216" s="218">
        <v>5948791.089999998</v>
      </c>
      <c r="C216" s="220">
        <v>8.0131000837034699E-3</v>
      </c>
      <c r="D216" s="219">
        <v>27</v>
      </c>
      <c r="E216" s="220">
        <v>4.9414348462664716E-3</v>
      </c>
    </row>
    <row r="217" spans="1:6" x14ac:dyDescent="0.2">
      <c r="A217" s="217" t="s">
        <v>258</v>
      </c>
      <c r="B217" s="218">
        <v>22195729.560000006</v>
      </c>
      <c r="C217" s="220">
        <v>2.9897940557044457E-2</v>
      </c>
      <c r="D217" s="219">
        <v>149</v>
      </c>
      <c r="E217" s="220">
        <v>2.7269399707174232E-2</v>
      </c>
    </row>
    <row r="218" spans="1:6" x14ac:dyDescent="0.2">
      <c r="A218" s="217" t="s">
        <v>259</v>
      </c>
      <c r="B218" s="218">
        <v>9005589.4399999995</v>
      </c>
      <c r="C218" s="220">
        <v>1.2130647791072978E-2</v>
      </c>
      <c r="D218" s="219">
        <v>84</v>
      </c>
      <c r="E218" s="220">
        <v>1.5373352855051245E-2</v>
      </c>
    </row>
    <row r="219" spans="1:6" x14ac:dyDescent="0.2">
      <c r="A219" s="217" t="s">
        <v>38</v>
      </c>
      <c r="B219" s="218">
        <v>339924.25</v>
      </c>
      <c r="C219" s="220">
        <v>4.5788244954620528E-4</v>
      </c>
      <c r="D219" s="219">
        <v>2</v>
      </c>
      <c r="E219" s="220">
        <v>3.6603221083455345E-4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742383225.95000005</v>
      </c>
      <c r="C228" s="225"/>
      <c r="D228" s="226">
        <v>5464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2.6365180423194627E-2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721418168.85999942</v>
      </c>
      <c r="C237" s="220">
        <v>0.99770829641027714</v>
      </c>
      <c r="D237" s="219">
        <v>5328</v>
      </c>
      <c r="E237" s="220">
        <v>0.9975659988766149</v>
      </c>
    </row>
    <row r="238" spans="1:6" x14ac:dyDescent="0.2">
      <c r="A238" s="217" t="s">
        <v>62</v>
      </c>
      <c r="B238" s="218">
        <v>744920.52</v>
      </c>
      <c r="C238" s="220">
        <v>1.0302116235091495E-3</v>
      </c>
      <c r="D238" s="219">
        <v>6</v>
      </c>
      <c r="E238" s="220">
        <v>1.1233851338700617E-3</v>
      </c>
    </row>
    <row r="239" spans="1:6" x14ac:dyDescent="0.2">
      <c r="A239" s="217" t="s">
        <v>63</v>
      </c>
      <c r="B239" s="218">
        <v>709464.80999999994</v>
      </c>
      <c r="C239" s="220">
        <v>9.811770170228501E-4</v>
      </c>
      <c r="D239" s="219">
        <v>6</v>
      </c>
      <c r="E239" s="220">
        <v>1.1233851338700617E-3</v>
      </c>
    </row>
    <row r="240" spans="1:6" x14ac:dyDescent="0.2">
      <c r="A240" s="217" t="s">
        <v>64</v>
      </c>
      <c r="B240" s="218">
        <v>0</v>
      </c>
      <c r="C240" s="220">
        <v>0</v>
      </c>
      <c r="D240" s="219">
        <v>0</v>
      </c>
      <c r="E240" s="220">
        <v>0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202688.8</v>
      </c>
      <c r="C242" s="220">
        <v>2.8031494919098388E-4</v>
      </c>
      <c r="D242" s="219">
        <v>1</v>
      </c>
      <c r="E242" s="220">
        <v>1.8723085564501031E-4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723075242.98999929</v>
      </c>
      <c r="C246" s="225"/>
      <c r="D246" s="226">
        <v>5341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1.0446492561324285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13591043.440000005</v>
      </c>
      <c r="C255" s="220">
        <v>0.7039079881185063</v>
      </c>
      <c r="D255" s="219">
        <v>95</v>
      </c>
      <c r="E255" s="220">
        <v>0.77235772357723576</v>
      </c>
    </row>
    <row r="256" spans="1:5" x14ac:dyDescent="0.2">
      <c r="A256" s="217" t="s">
        <v>62</v>
      </c>
      <c r="B256" s="218">
        <v>1098420.48</v>
      </c>
      <c r="C256" s="220">
        <v>5.6889447348051715E-2</v>
      </c>
      <c r="D256" s="219">
        <v>7</v>
      </c>
      <c r="E256" s="220">
        <v>5.6910569105691054E-2</v>
      </c>
    </row>
    <row r="257" spans="1:6" x14ac:dyDescent="0.2">
      <c r="A257" s="217" t="s">
        <v>63</v>
      </c>
      <c r="B257" s="218">
        <v>1454251.65</v>
      </c>
      <c r="C257" s="220">
        <v>7.5318672748611107E-2</v>
      </c>
      <c r="D257" s="219">
        <v>8</v>
      </c>
      <c r="E257" s="220">
        <v>6.5040650406504072E-2</v>
      </c>
    </row>
    <row r="258" spans="1:6" x14ac:dyDescent="0.2">
      <c r="A258" s="217" t="s">
        <v>64</v>
      </c>
      <c r="B258" s="218">
        <v>121891.82</v>
      </c>
      <c r="C258" s="220">
        <v>6.313027116945414E-3</v>
      </c>
      <c r="D258" s="219">
        <v>1</v>
      </c>
      <c r="E258" s="220">
        <v>8.130081300813009E-3</v>
      </c>
    </row>
    <row r="259" spans="1:6" x14ac:dyDescent="0.2">
      <c r="A259" s="217" t="s">
        <v>65</v>
      </c>
      <c r="B259" s="218">
        <v>100725</v>
      </c>
      <c r="C259" s="220">
        <v>5.2167541378439243E-3</v>
      </c>
      <c r="D259" s="219">
        <v>1</v>
      </c>
      <c r="E259" s="220">
        <v>8.130081300813009E-3</v>
      </c>
    </row>
    <row r="260" spans="1:6" x14ac:dyDescent="0.2">
      <c r="A260" s="217" t="s">
        <v>66</v>
      </c>
      <c r="B260" s="218">
        <v>1793206.08</v>
      </c>
      <c r="C260" s="220">
        <v>9.2873817203741701E-2</v>
      </c>
      <c r="D260" s="219">
        <v>3</v>
      </c>
      <c r="E260" s="220">
        <v>2.4390243902439025E-2</v>
      </c>
    </row>
    <row r="261" spans="1:6" x14ac:dyDescent="0.2">
      <c r="A261" s="217" t="s">
        <v>160</v>
      </c>
      <c r="B261" s="218">
        <v>1148444.49</v>
      </c>
      <c r="C261" s="220">
        <v>5.9480293326299873E-2</v>
      </c>
      <c r="D261" s="219">
        <v>8</v>
      </c>
      <c r="E261" s="220">
        <v>6.5040650406504072E-2</v>
      </c>
    </row>
    <row r="262" spans="1:6" x14ac:dyDescent="0.2">
      <c r="A262" s="217" t="s">
        <v>159</v>
      </c>
      <c r="B262" s="218">
        <v>0</v>
      </c>
      <c r="C262" s="220">
        <v>0</v>
      </c>
      <c r="D262" s="219">
        <v>0</v>
      </c>
      <c r="E262" s="220">
        <v>0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19307982.960000005</v>
      </c>
      <c r="C264" s="225"/>
      <c r="D264" s="226">
        <v>123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2.6854107700796077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432394841.87000072</v>
      </c>
      <c r="C274" s="220">
        <v>0.58244155680737641</v>
      </c>
      <c r="D274" s="219">
        <v>3072</v>
      </c>
      <c r="E274" s="220">
        <v>0.5622254758418741</v>
      </c>
    </row>
    <row r="275" spans="1:6" x14ac:dyDescent="0.2">
      <c r="A275" s="217" t="s">
        <v>140</v>
      </c>
      <c r="B275" s="218">
        <v>309988384.0800001</v>
      </c>
      <c r="C275" s="220">
        <v>0.4175584431926237</v>
      </c>
      <c r="D275" s="219">
        <v>2392</v>
      </c>
      <c r="E275" s="220">
        <v>0.4377745241581259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742383225.95000076</v>
      </c>
      <c r="C277" s="220"/>
      <c r="D277" s="232">
        <v>5464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69680792.059999973</v>
      </c>
      <c r="C285" s="220">
        <v>9.3860946239500642E-2</v>
      </c>
      <c r="D285" s="219">
        <v>502</v>
      </c>
      <c r="E285" s="220">
        <v>9.1874084919472909E-2</v>
      </c>
    </row>
    <row r="286" spans="1:6" x14ac:dyDescent="0.2">
      <c r="A286" s="217" t="s">
        <v>37</v>
      </c>
      <c r="B286" s="218">
        <v>672702433.88999963</v>
      </c>
      <c r="C286" s="220">
        <v>0.90613905376049941</v>
      </c>
      <c r="D286" s="219">
        <v>4962</v>
      </c>
      <c r="E286" s="220">
        <v>0.90812591508052709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742383225.94999957</v>
      </c>
      <c r="C288" s="220"/>
      <c r="D288" s="232">
        <v>5464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7252906.0300000003</v>
      </c>
      <c r="C297" s="220">
        <v>1.6773803310495078E-2</v>
      </c>
      <c r="D297" s="219">
        <v>41</v>
      </c>
      <c r="E297" s="220">
        <v>1.3346354166666666E-2</v>
      </c>
    </row>
    <row r="298" spans="1:6" x14ac:dyDescent="0.2">
      <c r="A298" s="217" t="s">
        <v>182</v>
      </c>
      <c r="B298" s="218">
        <v>14796278.029999997</v>
      </c>
      <c r="C298" s="220">
        <v>3.4219367571569043E-2</v>
      </c>
      <c r="D298" s="219">
        <v>106</v>
      </c>
      <c r="E298" s="220">
        <v>3.4505208333333336E-2</v>
      </c>
    </row>
    <row r="299" spans="1:6" x14ac:dyDescent="0.2">
      <c r="A299" s="217" t="s">
        <v>80</v>
      </c>
      <c r="B299" s="218">
        <v>160971526.26999995</v>
      </c>
      <c r="C299" s="220">
        <v>0.37227901603506236</v>
      </c>
      <c r="D299" s="219">
        <v>1140</v>
      </c>
      <c r="E299" s="220">
        <v>0.37109375</v>
      </c>
    </row>
    <row r="300" spans="1:6" x14ac:dyDescent="0.2">
      <c r="A300" s="217" t="s">
        <v>81</v>
      </c>
      <c r="B300" s="218">
        <v>136421517.89999995</v>
      </c>
      <c r="C300" s="220">
        <v>0.31550218617319969</v>
      </c>
      <c r="D300" s="219">
        <v>1031</v>
      </c>
      <c r="E300" s="220">
        <v>0.33561197916666669</v>
      </c>
    </row>
    <row r="301" spans="1:6" x14ac:dyDescent="0.2">
      <c r="A301" s="217" t="s">
        <v>82</v>
      </c>
      <c r="B301" s="218">
        <v>82347190.539999932</v>
      </c>
      <c r="C301" s="220">
        <v>0.19044443311087816</v>
      </c>
      <c r="D301" s="219">
        <v>553</v>
      </c>
      <c r="E301" s="220">
        <v>0.18001302083333334</v>
      </c>
    </row>
    <row r="302" spans="1:6" x14ac:dyDescent="0.2">
      <c r="A302" s="217" t="s">
        <v>83</v>
      </c>
      <c r="B302" s="218">
        <v>18847519.5</v>
      </c>
      <c r="C302" s="220">
        <v>4.3588677928000197E-2</v>
      </c>
      <c r="D302" s="219">
        <v>118</v>
      </c>
      <c r="E302" s="220">
        <v>3.8411458333333336E-2</v>
      </c>
    </row>
    <row r="303" spans="1:6" x14ac:dyDescent="0.2">
      <c r="A303" s="217" t="s">
        <v>84</v>
      </c>
      <c r="B303" s="218">
        <v>5447594.9399999985</v>
      </c>
      <c r="C303" s="220">
        <v>1.2598658477146741E-2</v>
      </c>
      <c r="D303" s="219">
        <v>44</v>
      </c>
      <c r="E303" s="220">
        <v>1.4322916666666666E-2</v>
      </c>
    </row>
    <row r="304" spans="1:6" x14ac:dyDescent="0.2">
      <c r="A304" s="217" t="s">
        <v>85</v>
      </c>
      <c r="B304" s="218">
        <v>3116299.73</v>
      </c>
      <c r="C304" s="220">
        <v>7.2070696230389347E-3</v>
      </c>
      <c r="D304" s="219">
        <v>17</v>
      </c>
      <c r="E304" s="220">
        <v>5.533854166666667E-3</v>
      </c>
    </row>
    <row r="305" spans="1:5" x14ac:dyDescent="0.2">
      <c r="A305" s="217" t="s">
        <v>86</v>
      </c>
      <c r="B305" s="218">
        <v>667581.12</v>
      </c>
      <c r="C305" s="220">
        <v>1.5439155497620602E-3</v>
      </c>
      <c r="D305" s="219">
        <v>6</v>
      </c>
      <c r="E305" s="220">
        <v>1.953125E-3</v>
      </c>
    </row>
    <row r="306" spans="1:5" x14ac:dyDescent="0.2">
      <c r="A306" s="217" t="s">
        <v>0</v>
      </c>
      <c r="B306" s="218">
        <v>532292.75</v>
      </c>
      <c r="C306" s="220">
        <v>1.2310339959143975E-3</v>
      </c>
      <c r="D306" s="219">
        <v>4</v>
      </c>
      <c r="E306" s="220">
        <v>1.3020833333333333E-3</v>
      </c>
    </row>
    <row r="307" spans="1:5" x14ac:dyDescent="0.2">
      <c r="A307" s="217" t="s">
        <v>67</v>
      </c>
      <c r="B307" s="218">
        <v>882326.37</v>
      </c>
      <c r="C307" s="220">
        <v>2.0405571125320515E-3</v>
      </c>
      <c r="D307" s="219">
        <v>5</v>
      </c>
      <c r="E307" s="220">
        <v>1.6276041666666667E-3</v>
      </c>
    </row>
    <row r="308" spans="1:5" x14ac:dyDescent="0.2">
      <c r="A308" s="217" t="s">
        <v>79</v>
      </c>
      <c r="B308" s="218">
        <v>1111808.69</v>
      </c>
      <c r="C308" s="220">
        <v>2.5712811124011204E-3</v>
      </c>
      <c r="D308" s="219">
        <v>7</v>
      </c>
      <c r="E308" s="220">
        <v>2.2786458333333335E-3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432394841.86999989</v>
      </c>
      <c r="C310" s="220"/>
      <c r="D310" s="226">
        <v>3072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1.4704775320393875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523379447.71000051</v>
      </c>
      <c r="C323" s="220">
        <v>0.70499902128075576</v>
      </c>
      <c r="D323" s="219">
        <v>3766</v>
      </c>
      <c r="E323" s="220">
        <v>0.68923865300146414</v>
      </c>
    </row>
    <row r="324" spans="1:5" x14ac:dyDescent="0.2">
      <c r="A324" s="217" t="s">
        <v>166</v>
      </c>
      <c r="B324" s="218">
        <v>165515445.76999998</v>
      </c>
      <c r="C324" s="220">
        <v>0.22295148918295662</v>
      </c>
      <c r="D324" s="219">
        <v>1304</v>
      </c>
      <c r="E324" s="220">
        <v>0.23865300146412885</v>
      </c>
    </row>
    <row r="325" spans="1:5" x14ac:dyDescent="0.2">
      <c r="A325" s="217" t="s">
        <v>167</v>
      </c>
      <c r="B325" s="218">
        <v>29163148.209999993</v>
      </c>
      <c r="C325" s="220">
        <v>3.9283145403347423E-2</v>
      </c>
      <c r="D325" s="219">
        <v>221</v>
      </c>
      <c r="E325" s="220">
        <v>4.0446559297218153E-2</v>
      </c>
    </row>
    <row r="326" spans="1:5" x14ac:dyDescent="0.2">
      <c r="A326" s="217" t="s">
        <v>168</v>
      </c>
      <c r="B326" s="218">
        <v>3303365.6600000006</v>
      </c>
      <c r="C326" s="220">
        <v>4.4496771270293792E-3</v>
      </c>
      <c r="D326" s="219">
        <v>40</v>
      </c>
      <c r="E326" s="220">
        <v>7.320644216691069E-3</v>
      </c>
    </row>
    <row r="327" spans="1:5" x14ac:dyDescent="0.2">
      <c r="A327" s="217" t="s">
        <v>169</v>
      </c>
      <c r="B327" s="218">
        <v>21021818.599999994</v>
      </c>
      <c r="C327" s="220">
        <v>2.8316667005910789E-2</v>
      </c>
      <c r="D327" s="219">
        <v>133</v>
      </c>
      <c r="E327" s="220">
        <v>2.4341142020497804E-2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742383225.95000052</v>
      </c>
      <c r="C331" s="223"/>
      <c r="D331" s="226">
        <v>5464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246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1209812270.4700027</v>
      </c>
      <c r="C7" s="9">
        <v>5198623.17</v>
      </c>
      <c r="D7" s="9">
        <v>540015223.0599997</v>
      </c>
      <c r="E7" s="9">
        <v>774463.73</v>
      </c>
      <c r="F7" s="9">
        <v>663823960.51000011</v>
      </c>
      <c r="G7" s="11"/>
    </row>
    <row r="8" spans="1:7" s="8" customFormat="1" x14ac:dyDescent="0.2">
      <c r="A8" s="8" t="s">
        <v>87</v>
      </c>
      <c r="B8" s="11">
        <v>8446</v>
      </c>
      <c r="C8" s="11">
        <v>50</v>
      </c>
      <c r="D8" s="11">
        <v>3763</v>
      </c>
      <c r="E8" s="11">
        <v>9</v>
      </c>
      <c r="F8" s="11">
        <v>4624</v>
      </c>
    </row>
    <row r="9" spans="1:7" s="8" customFormat="1" x14ac:dyDescent="0.2">
      <c r="A9" s="8" t="s">
        <v>88</v>
      </c>
      <c r="B9" s="10">
        <v>0.79576049177455899</v>
      </c>
      <c r="C9" s="10">
        <v>0.84722991304765938</v>
      </c>
      <c r="D9" s="10">
        <v>0.80023595219482146</v>
      </c>
      <c r="E9" s="10">
        <v>0.79588622504382101</v>
      </c>
      <c r="F9" s="10">
        <v>0.79171652165797612</v>
      </c>
    </row>
    <row r="10" spans="1:7" s="8" customFormat="1" x14ac:dyDescent="0.2">
      <c r="A10" s="8" t="s">
        <v>89</v>
      </c>
      <c r="B10" s="10">
        <v>0</v>
      </c>
      <c r="C10" s="10">
        <v>0.60291691666666669</v>
      </c>
      <c r="D10" s="10">
        <v>8.4812055536742287E-2</v>
      </c>
      <c r="E10" s="10">
        <v>0.71130613953488375</v>
      </c>
      <c r="F10" s="10">
        <v>0</v>
      </c>
    </row>
    <row r="11" spans="1:7" s="8" customFormat="1" x14ac:dyDescent="0.2">
      <c r="A11" s="8" t="s">
        <v>90</v>
      </c>
      <c r="B11" s="10">
        <v>0.93123366013071907</v>
      </c>
      <c r="C11" s="10">
        <v>0.90702875000000005</v>
      </c>
      <c r="D11" s="10">
        <v>0.93123366013071907</v>
      </c>
      <c r="E11" s="10">
        <v>0.88164830188679244</v>
      </c>
      <c r="F11" s="10">
        <v>0.91605429333333332</v>
      </c>
    </row>
    <row r="12" spans="1:7" s="8" customFormat="1" x14ac:dyDescent="0.2">
      <c r="A12" s="8" t="s">
        <v>91</v>
      </c>
      <c r="B12" s="9">
        <v>2.3537932696996076</v>
      </c>
      <c r="C12" s="9">
        <v>6.0109131877531956</v>
      </c>
      <c r="D12" s="9">
        <v>2.3248619649289104</v>
      </c>
      <c r="E12" s="9">
        <v>9.3060148050347884</v>
      </c>
      <c r="F12" s="9">
        <v>2.3405775870996846</v>
      </c>
    </row>
    <row r="13" spans="1:7" s="8" customFormat="1" x14ac:dyDescent="0.2">
      <c r="A13" s="8" t="s">
        <v>92</v>
      </c>
      <c r="B13" s="9">
        <v>2.1150684931506851</v>
      </c>
      <c r="C13" s="9">
        <v>5.5534246575342463</v>
      </c>
      <c r="D13" s="9">
        <v>2.1150684931506851</v>
      </c>
      <c r="E13" s="9">
        <v>6.397260273972603</v>
      </c>
      <c r="F13" s="9">
        <v>2.1150684931506851</v>
      </c>
    </row>
    <row r="14" spans="1:7" s="8" customFormat="1" x14ac:dyDescent="0.2">
      <c r="A14" s="8" t="s">
        <v>93</v>
      </c>
      <c r="B14" s="9">
        <v>12.298630136986299</v>
      </c>
      <c r="C14" s="9">
        <v>6.7369863013698632</v>
      </c>
      <c r="D14" s="9">
        <v>3.6712328767123288</v>
      </c>
      <c r="E14" s="9">
        <v>12.298630136986299</v>
      </c>
      <c r="F14" s="9">
        <v>3.1150684931506851</v>
      </c>
    </row>
    <row r="15" spans="1:7" s="8" customFormat="1" x14ac:dyDescent="0.2">
      <c r="A15" s="8" t="s">
        <v>117</v>
      </c>
      <c r="B15" s="9">
        <v>143240.8560821694</v>
      </c>
      <c r="C15" s="9">
        <v>103972.46340000002</v>
      </c>
      <c r="D15" s="9">
        <v>143506.57003986175</v>
      </c>
      <c r="E15" s="9">
        <v>86051.525555555549</v>
      </c>
      <c r="F15" s="9">
        <v>143560.5450929931</v>
      </c>
    </row>
    <row r="16" spans="1:7" s="8" customFormat="1" x14ac:dyDescent="0.2">
      <c r="A16" s="8" t="s">
        <v>94</v>
      </c>
      <c r="B16" s="9">
        <v>0</v>
      </c>
      <c r="C16" s="9">
        <v>27825</v>
      </c>
      <c r="D16" s="9">
        <v>16039.63</v>
      </c>
      <c r="E16" s="9">
        <v>38019.949999999997</v>
      </c>
      <c r="F16" s="9">
        <v>0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255000</v>
      </c>
      <c r="F17" s="9">
        <v>1750734</v>
      </c>
    </row>
    <row r="18" spans="1:6" s="8" customFormat="1" x14ac:dyDescent="0.2">
      <c r="A18" s="8" t="s">
        <v>96</v>
      </c>
      <c r="B18" s="9">
        <v>19.098991117305811</v>
      </c>
      <c r="C18" s="9">
        <v>19.764710629622336</v>
      </c>
      <c r="D18" s="9">
        <v>19.127572675859906</v>
      </c>
      <c r="E18" s="9">
        <v>12.844074017083626</v>
      </c>
      <c r="F18" s="9">
        <v>19.077824217635136</v>
      </c>
    </row>
    <row r="19" spans="1:6" s="8" customFormat="1" x14ac:dyDescent="0.2">
      <c r="A19" s="8" t="s">
        <v>97</v>
      </c>
      <c r="B19" s="9">
        <v>2.4166666666666665</v>
      </c>
      <c r="C19" s="9">
        <v>13.333333333333334</v>
      </c>
      <c r="D19" s="9">
        <v>2.4166666666666665</v>
      </c>
      <c r="E19" s="9">
        <v>3.9166666666666665</v>
      </c>
      <c r="F19" s="9">
        <v>2.5</v>
      </c>
    </row>
    <row r="20" spans="1:6" s="8" customFormat="1" x14ac:dyDescent="0.2">
      <c r="A20" s="8" t="s">
        <v>98</v>
      </c>
      <c r="B20" s="9">
        <v>27.916666666666668</v>
      </c>
      <c r="C20" s="9">
        <v>24.333333333333332</v>
      </c>
      <c r="D20" s="9">
        <v>27.916666666666668</v>
      </c>
      <c r="E20" s="9">
        <v>17.083333333333332</v>
      </c>
      <c r="F20" s="9">
        <v>27.916666666666668</v>
      </c>
    </row>
    <row r="21" spans="1:6" s="8" customFormat="1" x14ac:dyDescent="0.2">
      <c r="A21" s="8" t="s">
        <v>99</v>
      </c>
      <c r="B21" s="10">
        <v>0.52089353420525242</v>
      </c>
      <c r="C21" s="10">
        <v>0.95977732504123781</v>
      </c>
      <c r="D21" s="10">
        <v>0.80136841003817083</v>
      </c>
      <c r="E21" s="10">
        <v>0.15851912135381729</v>
      </c>
      <c r="F21" s="10">
        <v>0.28971530417830216</v>
      </c>
    </row>
    <row r="22" spans="1:6" s="8" customFormat="1" x14ac:dyDescent="0.2">
      <c r="A22" s="8" t="s">
        <v>138</v>
      </c>
      <c r="B22" s="10">
        <v>0.47910646579474586</v>
      </c>
      <c r="C22" s="10">
        <v>4.0222674958762202E-2</v>
      </c>
      <c r="D22" s="10">
        <v>0.19863158996182989</v>
      </c>
      <c r="E22" s="10">
        <v>0.8414808786461826</v>
      </c>
      <c r="F22" s="10">
        <v>0.71028469582169829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0.49402471909778789</v>
      </c>
      <c r="C24" s="10">
        <v>0.17228313934514317</v>
      </c>
      <c r="D24" s="10">
        <v>0.39647840812111962</v>
      </c>
      <c r="E24" s="10">
        <v>0.71044981021900144</v>
      </c>
      <c r="F24" s="10">
        <v>0.57595402812255136</v>
      </c>
    </row>
    <row r="25" spans="1:6" s="8" customFormat="1" ht="20.399999999999999" x14ac:dyDescent="0.2">
      <c r="A25" s="88" t="s">
        <v>305</v>
      </c>
      <c r="B25" s="9">
        <v>1.4609911199603698</v>
      </c>
      <c r="C25" s="9">
        <v>1.473816725095259</v>
      </c>
      <c r="D25" s="9">
        <v>1.4705312389493856</v>
      </c>
      <c r="E25" s="9">
        <v>1.4625003477717315</v>
      </c>
      <c r="F25" s="9">
        <v>1.4391905940745748</v>
      </c>
    </row>
    <row r="26" spans="1:6" s="8" customFormat="1" x14ac:dyDescent="0.2">
      <c r="A26" s="8" t="s">
        <v>251</v>
      </c>
      <c r="B26" s="9">
        <v>1279971.3600000001</v>
      </c>
      <c r="C26" s="9">
        <v>0</v>
      </c>
      <c r="D26" s="9">
        <v>0</v>
      </c>
      <c r="E26" s="9">
        <v>0.05</v>
      </c>
      <c r="F26" s="9">
        <v>1279971.31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255000</v>
      </c>
      <c r="F27" s="9">
        <v>1750734</v>
      </c>
    </row>
    <row r="28" spans="1:6" s="8" customFormat="1" x14ac:dyDescent="0.2">
      <c r="A28" s="8" t="s">
        <v>103</v>
      </c>
      <c r="B28" s="9">
        <v>143448.82888840925</v>
      </c>
      <c r="C28" s="9">
        <v>0</v>
      </c>
      <c r="D28" s="9">
        <v>0</v>
      </c>
      <c r="E28" s="9">
        <v>86051.525555555549</v>
      </c>
      <c r="F28" s="9">
        <v>143560.5450929931</v>
      </c>
    </row>
    <row r="29" spans="1:6" s="8" customFormat="1" x14ac:dyDescent="0.2">
      <c r="A29" s="8" t="s">
        <v>104</v>
      </c>
      <c r="B29" s="9">
        <v>310465.90000000002</v>
      </c>
      <c r="C29" s="9">
        <v>0</v>
      </c>
      <c r="D29" s="9">
        <v>0</v>
      </c>
      <c r="E29" s="9">
        <v>0</v>
      </c>
      <c r="F29" s="9">
        <v>310465.90000000002</v>
      </c>
    </row>
    <row r="30" spans="1:6" x14ac:dyDescent="0.2">
      <c r="A30" s="8" t="s">
        <v>105</v>
      </c>
      <c r="B30" s="9">
        <v>31999.283999999996</v>
      </c>
      <c r="C30" s="9">
        <v>0</v>
      </c>
      <c r="D30" s="9">
        <v>0</v>
      </c>
      <c r="E30" s="9">
        <v>0</v>
      </c>
      <c r="F30" s="9">
        <v>32819.777179487173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1400430.8</v>
      </c>
      <c r="C37" s="10">
        <v>1.1575604200608307E-3</v>
      </c>
      <c r="D37" s="11">
        <v>36</v>
      </c>
      <c r="E37" s="10">
        <v>4.2623727208145864E-3</v>
      </c>
    </row>
    <row r="38" spans="1:5" x14ac:dyDescent="0.2">
      <c r="A38" s="8" t="s">
        <v>17</v>
      </c>
      <c r="B38" s="9">
        <v>21848372.02</v>
      </c>
      <c r="C38" s="10">
        <v>1.8059307673836154E-2</v>
      </c>
      <c r="D38" s="11">
        <v>201</v>
      </c>
      <c r="E38" s="10">
        <v>2.3798247691214778E-2</v>
      </c>
    </row>
    <row r="39" spans="1:5" x14ac:dyDescent="0.2">
      <c r="A39" s="8" t="s">
        <v>18</v>
      </c>
      <c r="B39" s="9">
        <v>16366666.969999999</v>
      </c>
      <c r="C39" s="10">
        <v>1.3528269938642399E-2</v>
      </c>
      <c r="D39" s="11">
        <v>119</v>
      </c>
      <c r="E39" s="10">
        <v>1.4089509827137107E-2</v>
      </c>
    </row>
    <row r="40" spans="1:5" x14ac:dyDescent="0.2">
      <c r="A40" s="8" t="s">
        <v>19</v>
      </c>
      <c r="B40" s="9">
        <v>19936384.370000001</v>
      </c>
      <c r="C40" s="10">
        <v>1.647890739466126E-2</v>
      </c>
      <c r="D40" s="11">
        <v>151</v>
      </c>
      <c r="E40" s="10">
        <v>1.7878285578972294E-2</v>
      </c>
    </row>
    <row r="41" spans="1:5" x14ac:dyDescent="0.2">
      <c r="A41" s="8" t="s">
        <v>20</v>
      </c>
      <c r="B41" s="9">
        <v>36087435.070000008</v>
      </c>
      <c r="C41" s="10">
        <v>2.9828954417845686E-2</v>
      </c>
      <c r="D41" s="11">
        <v>244</v>
      </c>
      <c r="E41" s="10">
        <v>2.8889415107743309E-2</v>
      </c>
    </row>
    <row r="42" spans="1:5" x14ac:dyDescent="0.2">
      <c r="A42" s="8" t="s">
        <v>21</v>
      </c>
      <c r="B42" s="9">
        <v>61760445.720000014</v>
      </c>
      <c r="C42" s="10">
        <v>5.1049610941709768E-2</v>
      </c>
      <c r="D42" s="11">
        <v>408</v>
      </c>
      <c r="E42" s="10">
        <v>4.8306890835898647E-2</v>
      </c>
    </row>
    <row r="43" spans="1:5" x14ac:dyDescent="0.2">
      <c r="A43" s="8" t="s">
        <v>22</v>
      </c>
      <c r="B43" s="9">
        <v>109950320.47000004</v>
      </c>
      <c r="C43" s="10">
        <v>9.0882133661353517E-2</v>
      </c>
      <c r="D43" s="11">
        <v>668</v>
      </c>
      <c r="E43" s="10">
        <v>7.9090693819559549E-2</v>
      </c>
    </row>
    <row r="44" spans="1:5" x14ac:dyDescent="0.2">
      <c r="A44" s="8" t="s">
        <v>23</v>
      </c>
      <c r="B44" s="9">
        <v>162638144.87999991</v>
      </c>
      <c r="C44" s="10">
        <v>0.1344325469742646</v>
      </c>
      <c r="D44" s="11">
        <v>1021</v>
      </c>
      <c r="E44" s="10">
        <v>0.12088562633199147</v>
      </c>
    </row>
    <row r="45" spans="1:5" x14ac:dyDescent="0.2">
      <c r="A45" s="8" t="s">
        <v>39</v>
      </c>
      <c r="B45" s="9">
        <v>286106133.70999986</v>
      </c>
      <c r="C45" s="10">
        <v>0.23648804090807465</v>
      </c>
      <c r="D45" s="11">
        <v>1911</v>
      </c>
      <c r="E45" s="10">
        <v>0.22626095192990764</v>
      </c>
    </row>
    <row r="46" spans="1:5" x14ac:dyDescent="0.2">
      <c r="A46" s="8" t="s">
        <v>40</v>
      </c>
      <c r="B46" s="9">
        <v>349019902.38999987</v>
      </c>
      <c r="C46" s="10">
        <v>0.28849095922494594</v>
      </c>
      <c r="D46" s="11">
        <v>2611</v>
      </c>
      <c r="E46" s="10">
        <v>0.30914042150130239</v>
      </c>
    </row>
    <row r="47" spans="1:5" x14ac:dyDescent="0.2">
      <c r="A47" s="8" t="s">
        <v>41</v>
      </c>
      <c r="B47" s="9">
        <v>80025187.769999996</v>
      </c>
      <c r="C47" s="10">
        <v>6.6146781383619999E-2</v>
      </c>
      <c r="D47" s="11">
        <v>630</v>
      </c>
      <c r="E47" s="10">
        <v>7.4591522614255265E-2</v>
      </c>
    </row>
    <row r="48" spans="1:5" x14ac:dyDescent="0.2">
      <c r="A48" s="8" t="s">
        <v>42</v>
      </c>
      <c r="B48" s="9">
        <v>8528253.8499999996</v>
      </c>
      <c r="C48" s="10">
        <v>7.0492373553847848E-3</v>
      </c>
      <c r="D48" s="11">
        <v>59</v>
      </c>
      <c r="E48" s="10">
        <v>6.9855552924461281E-3</v>
      </c>
    </row>
    <row r="49" spans="1:5" x14ac:dyDescent="0.2">
      <c r="A49" s="8" t="s">
        <v>43</v>
      </c>
      <c r="B49" s="9">
        <v>5320384.0999999996</v>
      </c>
      <c r="C49" s="10">
        <v>4.3976939479487076E-3</v>
      </c>
      <c r="D49" s="11">
        <v>44</v>
      </c>
      <c r="E49" s="10">
        <v>5.2095666587733836E-3</v>
      </c>
    </row>
    <row r="50" spans="1:5" x14ac:dyDescent="0.2">
      <c r="A50" s="8" t="s">
        <v>44</v>
      </c>
      <c r="B50" s="9">
        <v>4095906.25</v>
      </c>
      <c r="C50" s="10">
        <v>3.3855717535488244E-3</v>
      </c>
      <c r="D50" s="11">
        <v>25</v>
      </c>
      <c r="E50" s="10">
        <v>2.9599810561212409E-3</v>
      </c>
    </row>
    <row r="51" spans="1:5" x14ac:dyDescent="0.2">
      <c r="A51" s="8" t="s">
        <v>24</v>
      </c>
      <c r="B51" s="9">
        <v>46728302.099999987</v>
      </c>
      <c r="C51" s="10">
        <v>3.862442400410316E-2</v>
      </c>
      <c r="D51" s="11">
        <v>318</v>
      </c>
      <c r="E51" s="10">
        <v>3.7650959033862182E-2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1209812270.4699993</v>
      </c>
      <c r="C56" s="24"/>
      <c r="D56" s="25">
        <f>SUM(D37:D55)</f>
        <v>8446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0.79576049177455899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247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627597.13</v>
      </c>
      <c r="C65" s="10">
        <v>5.1875579816708644E-4</v>
      </c>
      <c r="D65" s="11">
        <v>23</v>
      </c>
      <c r="E65" s="10">
        <v>2.7231825716315414E-3</v>
      </c>
    </row>
    <row r="66" spans="1:5" x14ac:dyDescent="0.2">
      <c r="A66" s="8" t="s">
        <v>17</v>
      </c>
      <c r="B66" s="9">
        <v>10931417.379999999</v>
      </c>
      <c r="C66" s="10">
        <v>9.0356311031241643E-3</v>
      </c>
      <c r="D66" s="11">
        <v>128</v>
      </c>
      <c r="E66" s="10">
        <v>1.5155103007340753E-2</v>
      </c>
    </row>
    <row r="67" spans="1:5" x14ac:dyDescent="0.2">
      <c r="A67" s="8" t="s">
        <v>18</v>
      </c>
      <c r="B67" s="9">
        <v>7114041.3499999987</v>
      </c>
      <c r="C67" s="10">
        <v>5.8802853332246855E-3</v>
      </c>
      <c r="D67" s="11">
        <v>51</v>
      </c>
      <c r="E67" s="10">
        <v>6.0383613544873309E-3</v>
      </c>
    </row>
    <row r="68" spans="1:5" x14ac:dyDescent="0.2">
      <c r="A68" s="8" t="s">
        <v>19</v>
      </c>
      <c r="B68" s="9">
        <v>12818739.739999998</v>
      </c>
      <c r="C68" s="10">
        <v>1.0595643681990466E-2</v>
      </c>
      <c r="D68" s="11">
        <v>85</v>
      </c>
      <c r="E68" s="10">
        <v>1.0063935590812218E-2</v>
      </c>
    </row>
    <row r="69" spans="1:5" x14ac:dyDescent="0.2">
      <c r="A69" s="8" t="s">
        <v>20</v>
      </c>
      <c r="B69" s="9">
        <v>12282733.460000001</v>
      </c>
      <c r="C69" s="10">
        <v>1.0152594546944279E-2</v>
      </c>
      <c r="D69" s="11">
        <v>105</v>
      </c>
      <c r="E69" s="10">
        <v>1.2431920435709211E-2</v>
      </c>
    </row>
    <row r="70" spans="1:5" x14ac:dyDescent="0.2">
      <c r="A70" s="8" t="s">
        <v>21</v>
      </c>
      <c r="B70" s="9">
        <v>19915893.529999997</v>
      </c>
      <c r="C70" s="10">
        <v>1.6461970188368868E-2</v>
      </c>
      <c r="D70" s="11">
        <v>142</v>
      </c>
      <c r="E70" s="10">
        <v>1.6812692398768647E-2</v>
      </c>
    </row>
    <row r="71" spans="1:5" x14ac:dyDescent="0.2">
      <c r="A71" s="8" t="s">
        <v>22</v>
      </c>
      <c r="B71" s="9">
        <v>32502222.980000008</v>
      </c>
      <c r="C71" s="10">
        <v>2.6865509445835933E-2</v>
      </c>
      <c r="D71" s="11">
        <v>224</v>
      </c>
      <c r="E71" s="10">
        <v>2.6521430262846316E-2</v>
      </c>
    </row>
    <row r="72" spans="1:5" x14ac:dyDescent="0.2">
      <c r="A72" s="8" t="s">
        <v>23</v>
      </c>
      <c r="B72" s="9">
        <v>51301919.340000018</v>
      </c>
      <c r="C72" s="10">
        <v>4.2404859491191736E-2</v>
      </c>
      <c r="D72" s="11">
        <v>332</v>
      </c>
      <c r="E72" s="10">
        <v>3.930854842529008E-2</v>
      </c>
    </row>
    <row r="73" spans="1:5" x14ac:dyDescent="0.2">
      <c r="A73" s="8" t="s">
        <v>39</v>
      </c>
      <c r="B73" s="9">
        <v>92728601.190000013</v>
      </c>
      <c r="C73" s="10">
        <v>7.6647099267703619E-2</v>
      </c>
      <c r="D73" s="11">
        <v>548</v>
      </c>
      <c r="E73" s="10">
        <v>6.4882784750177599E-2</v>
      </c>
    </row>
    <row r="74" spans="1:5" x14ac:dyDescent="0.2">
      <c r="A74" s="8" t="s">
        <v>40</v>
      </c>
      <c r="B74" s="9">
        <v>21645282.200000003</v>
      </c>
      <c r="C74" s="10">
        <v>1.789143880280783E-2</v>
      </c>
      <c r="D74" s="11">
        <v>135</v>
      </c>
      <c r="E74" s="10">
        <v>1.5983897703054702E-2</v>
      </c>
    </row>
    <row r="75" spans="1:5" x14ac:dyDescent="0.2">
      <c r="A75" s="8" t="s">
        <v>41</v>
      </c>
      <c r="B75" s="9">
        <v>25686051.160000004</v>
      </c>
      <c r="C75" s="10">
        <v>2.1231435477192858E-2</v>
      </c>
      <c r="D75" s="11">
        <v>146</v>
      </c>
      <c r="E75" s="10">
        <v>1.7286289367748047E-2</v>
      </c>
    </row>
    <row r="76" spans="1:5" x14ac:dyDescent="0.2">
      <c r="A76" s="8" t="s">
        <v>42</v>
      </c>
      <c r="B76" s="9">
        <v>19634115.889999997</v>
      </c>
      <c r="C76" s="10">
        <v>1.6229059970083073E-2</v>
      </c>
      <c r="D76" s="11">
        <v>138</v>
      </c>
      <c r="E76" s="10">
        <v>1.6339095429789251E-2</v>
      </c>
    </row>
    <row r="77" spans="1:5" x14ac:dyDescent="0.2">
      <c r="A77" s="8" t="s">
        <v>43</v>
      </c>
      <c r="B77" s="9">
        <v>34887729.030000001</v>
      </c>
      <c r="C77" s="10">
        <v>2.8837307970472525E-2</v>
      </c>
      <c r="D77" s="11">
        <v>201</v>
      </c>
      <c r="E77" s="10">
        <v>2.3798247691214778E-2</v>
      </c>
    </row>
    <row r="78" spans="1:5" x14ac:dyDescent="0.2">
      <c r="A78" s="8" t="s">
        <v>44</v>
      </c>
      <c r="B78" s="9">
        <v>29639713.969999995</v>
      </c>
      <c r="C78" s="10">
        <v>2.4499432427218856E-2</v>
      </c>
      <c r="D78" s="11">
        <v>200</v>
      </c>
      <c r="E78" s="10">
        <v>2.3679848448969927E-2</v>
      </c>
    </row>
    <row r="79" spans="1:5" x14ac:dyDescent="0.2">
      <c r="A79" s="8" t="s">
        <v>24</v>
      </c>
      <c r="B79" s="9">
        <v>204207184.05999997</v>
      </c>
      <c r="C79" s="10">
        <v>0.16879245569287166</v>
      </c>
      <c r="D79" s="11">
        <v>1267</v>
      </c>
      <c r="E79" s="10">
        <v>0.15001183992422448</v>
      </c>
    </row>
    <row r="80" spans="1:5" x14ac:dyDescent="0.2">
      <c r="A80" s="8" t="s">
        <v>25</v>
      </c>
      <c r="B80" s="9">
        <v>93526378.060000002</v>
      </c>
      <c r="C80" s="10">
        <v>7.7306521303231554E-2</v>
      </c>
      <c r="D80" s="11">
        <v>654</v>
      </c>
      <c r="E80" s="10">
        <v>7.7433104428131658E-2</v>
      </c>
    </row>
    <row r="81" spans="1:6" x14ac:dyDescent="0.2">
      <c r="A81" s="8" t="s">
        <v>26</v>
      </c>
      <c r="B81" s="9">
        <v>226836681.90999994</v>
      </c>
      <c r="C81" s="10">
        <v>0.18749742207679551</v>
      </c>
      <c r="D81" s="11">
        <v>1675</v>
      </c>
      <c r="E81" s="10">
        <v>0.19831873076012313</v>
      </c>
    </row>
    <row r="82" spans="1:6" x14ac:dyDescent="0.2">
      <c r="A82" s="8" t="s">
        <v>3</v>
      </c>
      <c r="B82" s="9">
        <v>313525968.09000021</v>
      </c>
      <c r="C82" s="10">
        <v>0.2591525774227752</v>
      </c>
      <c r="D82" s="11">
        <v>2392</v>
      </c>
      <c r="E82" s="10">
        <v>0.28321098744968032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1209812270.4700003</v>
      </c>
      <c r="C84" s="24"/>
      <c r="D84" s="25">
        <f>SUM(D65:D83)</f>
        <v>8446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0.92607946621711323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248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627597.13</v>
      </c>
      <c r="C93" s="10">
        <v>5.1875579816708644E-4</v>
      </c>
      <c r="D93" s="11">
        <v>23</v>
      </c>
      <c r="E93" s="10">
        <v>2.7231825716315414E-3</v>
      </c>
    </row>
    <row r="94" spans="1:6" x14ac:dyDescent="0.2">
      <c r="A94" s="8" t="s">
        <v>17</v>
      </c>
      <c r="B94" s="9">
        <v>10295629.819999998</v>
      </c>
      <c r="C94" s="10">
        <v>8.5101053041892576E-3</v>
      </c>
      <c r="D94" s="11">
        <v>123</v>
      </c>
      <c r="E94" s="10">
        <v>1.4563106796116505E-2</v>
      </c>
    </row>
    <row r="95" spans="1:6" x14ac:dyDescent="0.2">
      <c r="A95" s="8" t="s">
        <v>18</v>
      </c>
      <c r="B95" s="9">
        <v>5824330.5000000009</v>
      </c>
      <c r="C95" s="10">
        <v>4.8142432029866129E-3</v>
      </c>
      <c r="D95" s="11">
        <v>50</v>
      </c>
      <c r="E95" s="10">
        <v>5.9199621122424818E-3</v>
      </c>
    </row>
    <row r="96" spans="1:6" x14ac:dyDescent="0.2">
      <c r="A96" s="8" t="s">
        <v>19</v>
      </c>
      <c r="B96" s="9">
        <v>9798370.8699999992</v>
      </c>
      <c r="C96" s="10">
        <v>8.0990837249430674E-3</v>
      </c>
      <c r="D96" s="11">
        <v>66</v>
      </c>
      <c r="E96" s="10">
        <v>7.8143499881600763E-3</v>
      </c>
    </row>
    <row r="97" spans="1:6" x14ac:dyDescent="0.2">
      <c r="A97" s="8" t="s">
        <v>20</v>
      </c>
      <c r="B97" s="9">
        <v>14566567.439999999</v>
      </c>
      <c r="C97" s="10">
        <v>1.2040353528850415E-2</v>
      </c>
      <c r="D97" s="11">
        <v>117</v>
      </c>
      <c r="E97" s="10">
        <v>1.3852711342647407E-2</v>
      </c>
    </row>
    <row r="98" spans="1:6" x14ac:dyDescent="0.2">
      <c r="A98" s="8" t="s">
        <v>21</v>
      </c>
      <c r="B98" s="9">
        <v>13469825.220000006</v>
      </c>
      <c r="C98" s="10">
        <v>1.1133814351847423E-2</v>
      </c>
      <c r="D98" s="11">
        <v>115</v>
      </c>
      <c r="E98" s="10">
        <v>1.3615912858157707E-2</v>
      </c>
    </row>
    <row r="99" spans="1:6" x14ac:dyDescent="0.2">
      <c r="A99" s="8" t="s">
        <v>22</v>
      </c>
      <c r="B99" s="9">
        <v>29916657.430000003</v>
      </c>
      <c r="C99" s="10">
        <v>2.4728346835478594E-2</v>
      </c>
      <c r="D99" s="11">
        <v>202</v>
      </c>
      <c r="E99" s="10">
        <v>2.3916646933459625E-2</v>
      </c>
    </row>
    <row r="100" spans="1:6" x14ac:dyDescent="0.2">
      <c r="A100" s="8" t="s">
        <v>23</v>
      </c>
      <c r="B100" s="9">
        <v>44770415.759999998</v>
      </c>
      <c r="C100" s="10">
        <v>3.7006085037149715E-2</v>
      </c>
      <c r="D100" s="11">
        <v>310</v>
      </c>
      <c r="E100" s="10">
        <v>3.6703765095903389E-2</v>
      </c>
    </row>
    <row r="101" spans="1:6" x14ac:dyDescent="0.2">
      <c r="A101" s="8" t="s">
        <v>39</v>
      </c>
      <c r="B101" s="9">
        <v>71419656.590000018</v>
      </c>
      <c r="C101" s="10">
        <v>5.903366855607621E-2</v>
      </c>
      <c r="D101" s="11">
        <v>489</v>
      </c>
      <c r="E101" s="10">
        <v>5.7897229457731472E-2</v>
      </c>
    </row>
    <row r="102" spans="1:6" x14ac:dyDescent="0.2">
      <c r="A102" s="8" t="s">
        <v>40</v>
      </c>
      <c r="B102" s="9">
        <v>20212862.040000003</v>
      </c>
      <c r="C102" s="10">
        <v>1.6707436792774057E-2</v>
      </c>
      <c r="D102" s="11">
        <v>135</v>
      </c>
      <c r="E102" s="10">
        <v>1.5983897703054702E-2</v>
      </c>
    </row>
    <row r="103" spans="1:6" x14ac:dyDescent="0.2">
      <c r="A103" s="8" t="s">
        <v>41</v>
      </c>
      <c r="B103" s="9">
        <v>17432231.630000003</v>
      </c>
      <c r="C103" s="10">
        <v>1.4409038538869962E-2</v>
      </c>
      <c r="D103" s="11">
        <v>113</v>
      </c>
      <c r="E103" s="10">
        <v>1.3379114373668009E-2</v>
      </c>
    </row>
    <row r="104" spans="1:6" x14ac:dyDescent="0.2">
      <c r="A104" s="8" t="s">
        <v>42</v>
      </c>
      <c r="B104" s="9">
        <v>23353907.269999996</v>
      </c>
      <c r="C104" s="10">
        <v>1.9303744754487595E-2</v>
      </c>
      <c r="D104" s="11">
        <v>161</v>
      </c>
      <c r="E104" s="10">
        <v>1.9062278001420793E-2</v>
      </c>
    </row>
    <row r="105" spans="1:6" x14ac:dyDescent="0.2">
      <c r="A105" s="8" t="s">
        <v>43</v>
      </c>
      <c r="B105" s="9">
        <v>22095204.529999994</v>
      </c>
      <c r="C105" s="10">
        <v>1.8263333137972078E-2</v>
      </c>
      <c r="D105" s="11">
        <v>138</v>
      </c>
      <c r="E105" s="10">
        <v>1.6339095429789251E-2</v>
      </c>
    </row>
    <row r="106" spans="1:6" x14ac:dyDescent="0.2">
      <c r="A106" s="8" t="s">
        <v>44</v>
      </c>
      <c r="B106" s="9">
        <v>25347212.010000002</v>
      </c>
      <c r="C106" s="10">
        <v>2.0951359668515229E-2</v>
      </c>
      <c r="D106" s="11">
        <v>159</v>
      </c>
      <c r="E106" s="10">
        <v>1.8825479516931091E-2</v>
      </c>
    </row>
    <row r="107" spans="1:6" x14ac:dyDescent="0.2">
      <c r="A107" s="8" t="s">
        <v>24</v>
      </c>
      <c r="B107" s="9">
        <v>159613722.79999992</v>
      </c>
      <c r="C107" s="10">
        <v>0.13193263673709604</v>
      </c>
      <c r="D107" s="11">
        <v>1116</v>
      </c>
      <c r="E107" s="10">
        <v>0.1321335543452522</v>
      </c>
    </row>
    <row r="108" spans="1:6" x14ac:dyDescent="0.2">
      <c r="A108" s="8" t="s">
        <v>25</v>
      </c>
      <c r="B108" s="9">
        <v>101423764.82999998</v>
      </c>
      <c r="C108" s="10">
        <v>8.383430000308878E-2</v>
      </c>
      <c r="D108" s="11">
        <v>690</v>
      </c>
      <c r="E108" s="10">
        <v>8.1695477148946247E-2</v>
      </c>
    </row>
    <row r="109" spans="1:6" x14ac:dyDescent="0.2">
      <c r="A109" s="8" t="s">
        <v>26</v>
      </c>
      <c r="B109" s="9">
        <v>153980350.80000007</v>
      </c>
      <c r="C109" s="10">
        <v>0.12727623496509935</v>
      </c>
      <c r="D109" s="11">
        <v>1025</v>
      </c>
      <c r="E109" s="10">
        <v>0.12135922330097088</v>
      </c>
    </row>
    <row r="110" spans="1:6" x14ac:dyDescent="0.2">
      <c r="A110" s="8" t="s">
        <v>3</v>
      </c>
      <c r="B110" s="9">
        <v>485663963.80000031</v>
      </c>
      <c r="C110" s="10">
        <v>0.40143745906240857</v>
      </c>
      <c r="D110" s="11">
        <v>3414</v>
      </c>
      <c r="E110" s="10">
        <v>0.40421501302391666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1209812270.4700003</v>
      </c>
      <c r="C112" s="24"/>
      <c r="D112" s="25">
        <f>SUM(D93:D111)</f>
        <v>8446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0.9478485934570835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431997.31</v>
      </c>
      <c r="C121" s="10">
        <v>3.5707797031366977E-4</v>
      </c>
      <c r="D121" s="11">
        <v>5</v>
      </c>
      <c r="E121" s="10">
        <v>5.9199621122424818E-4</v>
      </c>
      <c r="F121" s="39"/>
    </row>
    <row r="122" spans="1:6" x14ac:dyDescent="0.2">
      <c r="A122" s="8" t="s">
        <v>46</v>
      </c>
      <c r="B122" s="9">
        <v>210814115.72999993</v>
      </c>
      <c r="C122" s="10">
        <v>0.17425357708440234</v>
      </c>
      <c r="D122" s="11">
        <v>1385</v>
      </c>
      <c r="E122" s="10">
        <v>0.16398295050911674</v>
      </c>
      <c r="F122" s="39"/>
    </row>
    <row r="123" spans="1:6" x14ac:dyDescent="0.2">
      <c r="A123" s="8" t="s">
        <v>47</v>
      </c>
      <c r="B123" s="9">
        <v>640171985.34000015</v>
      </c>
      <c r="C123" s="10">
        <v>0.52914985321755736</v>
      </c>
      <c r="D123" s="11">
        <v>4456</v>
      </c>
      <c r="E123" s="10">
        <v>0.52758702344304997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358394172.08999968</v>
      </c>
      <c r="C125" s="10">
        <v>0.29623949172772662</v>
      </c>
      <c r="D125" s="11">
        <v>2600</v>
      </c>
      <c r="E125" s="10">
        <v>0.30783802983660907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1209812270.4699998</v>
      </c>
      <c r="C127" s="24"/>
      <c r="D127" s="25">
        <f>SUM(D121:D126)</f>
        <v>8446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1159961443.9500034</v>
      </c>
      <c r="C134" s="10">
        <v>0.95879457686386893</v>
      </c>
      <c r="D134" s="11">
        <v>8010</v>
      </c>
      <c r="E134" s="10">
        <v>0.94837793038124552</v>
      </c>
    </row>
    <row r="135" spans="1:6" x14ac:dyDescent="0.2">
      <c r="A135" s="8" t="s">
        <v>5</v>
      </c>
      <c r="B135" s="9">
        <v>49850826.519999996</v>
      </c>
      <c r="C135" s="10">
        <v>4.1205423136131118E-2</v>
      </c>
      <c r="D135" s="11">
        <v>436</v>
      </c>
      <c r="E135" s="10">
        <v>5.1622069618754443E-2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1209812270.4700034</v>
      </c>
      <c r="C137" s="24"/>
      <c r="D137" s="25">
        <f>SUM(D134:D136)</f>
        <v>8446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214648789.07999992</v>
      </c>
      <c r="C144" s="10">
        <v>0.17742322037832442</v>
      </c>
      <c r="D144" s="11">
        <v>2811</v>
      </c>
      <c r="E144" s="10">
        <v>0.33282026995027231</v>
      </c>
    </row>
    <row r="145" spans="1:5" x14ac:dyDescent="0.2">
      <c r="A145" s="8" t="s">
        <v>69</v>
      </c>
      <c r="B145" s="9">
        <v>573492494.18000066</v>
      </c>
      <c r="C145" s="10">
        <v>0.47403428463922281</v>
      </c>
      <c r="D145" s="11">
        <v>4239</v>
      </c>
      <c r="E145" s="10">
        <v>0.50189438787591756</v>
      </c>
    </row>
    <row r="146" spans="1:5" x14ac:dyDescent="0.2">
      <c r="A146" s="8" t="s">
        <v>70</v>
      </c>
      <c r="B146" s="9">
        <v>237283668.38999999</v>
      </c>
      <c r="C146" s="10">
        <v>0.19613263493997921</v>
      </c>
      <c r="D146" s="11">
        <v>1002</v>
      </c>
      <c r="E146" s="10">
        <v>0.11863604072933934</v>
      </c>
    </row>
    <row r="147" spans="1:5" x14ac:dyDescent="0.2">
      <c r="A147" s="8" t="s">
        <v>71</v>
      </c>
      <c r="B147" s="9">
        <v>78197775.87000002</v>
      </c>
      <c r="C147" s="10">
        <v>6.4636289264631885E-2</v>
      </c>
      <c r="D147" s="11">
        <v>227</v>
      </c>
      <c r="E147" s="10">
        <v>2.6876627989580865E-2</v>
      </c>
    </row>
    <row r="148" spans="1:5" x14ac:dyDescent="0.2">
      <c r="A148" s="8" t="s">
        <v>72</v>
      </c>
      <c r="B148" s="9">
        <v>35040337.810000002</v>
      </c>
      <c r="C148" s="10">
        <v>2.8963450499958285E-2</v>
      </c>
      <c r="D148" s="11">
        <v>79</v>
      </c>
      <c r="E148" s="10">
        <v>9.3535401373431217E-3</v>
      </c>
    </row>
    <row r="149" spans="1:5" x14ac:dyDescent="0.2">
      <c r="A149" s="8" t="s">
        <v>73</v>
      </c>
      <c r="B149" s="9">
        <v>30620826.320000004</v>
      </c>
      <c r="C149" s="10">
        <v>2.5310394899618689E-2</v>
      </c>
      <c r="D149" s="11">
        <v>52</v>
      </c>
      <c r="E149" s="10">
        <v>6.1567605967321809E-3</v>
      </c>
    </row>
    <row r="150" spans="1:5" x14ac:dyDescent="0.2">
      <c r="A150" s="8" t="s">
        <v>74</v>
      </c>
      <c r="B150" s="9">
        <v>15181784.770000001</v>
      </c>
      <c r="C150" s="10">
        <v>1.2548876499741587E-2</v>
      </c>
      <c r="D150" s="11">
        <v>17</v>
      </c>
      <c r="E150" s="10">
        <v>2.0127871181624436E-3</v>
      </c>
    </row>
    <row r="151" spans="1:5" x14ac:dyDescent="0.2">
      <c r="A151" s="8" t="s">
        <v>178</v>
      </c>
      <c r="B151" s="9">
        <v>8549295</v>
      </c>
      <c r="C151" s="10">
        <v>7.0666294339027328E-3</v>
      </c>
      <c r="D151" s="11">
        <v>8</v>
      </c>
      <c r="E151" s="10">
        <v>9.4719393795879704E-4</v>
      </c>
    </row>
    <row r="152" spans="1:5" x14ac:dyDescent="0.2">
      <c r="A152" s="8" t="s">
        <v>75</v>
      </c>
      <c r="B152" s="9">
        <v>9734454.5500000007</v>
      </c>
      <c r="C152" s="10">
        <v>8.0462521232474004E-3</v>
      </c>
      <c r="D152" s="11">
        <v>7</v>
      </c>
      <c r="E152" s="10">
        <v>8.2879469571394738E-4</v>
      </c>
    </row>
    <row r="153" spans="1:5" x14ac:dyDescent="0.2">
      <c r="A153" s="8" t="s">
        <v>78</v>
      </c>
      <c r="B153" s="9">
        <v>1652049</v>
      </c>
      <c r="C153" s="10">
        <v>1.3655416136242318E-3</v>
      </c>
      <c r="D153" s="11">
        <v>1</v>
      </c>
      <c r="E153" s="10">
        <v>1.1839924224484963E-4</v>
      </c>
    </row>
    <row r="154" spans="1:5" x14ac:dyDescent="0.2">
      <c r="A154" s="8" t="s">
        <v>76</v>
      </c>
      <c r="B154" s="9">
        <v>5410795.5</v>
      </c>
      <c r="C154" s="10">
        <v>4.4724257077488208E-3</v>
      </c>
      <c r="D154" s="11">
        <v>3</v>
      </c>
      <c r="E154" s="10">
        <v>3.5519772673454892E-4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1209812270.4700005</v>
      </c>
      <c r="C157" s="24"/>
      <c r="D157" s="25">
        <f>SUM(D144:D156)</f>
        <v>8446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143240.85608216914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718681076.83999991</v>
      </c>
      <c r="C166" s="10">
        <v>0.59404346805045993</v>
      </c>
      <c r="D166" s="11">
        <v>4809</v>
      </c>
      <c r="E166" s="10">
        <v>0.56938195595548191</v>
      </c>
    </row>
    <row r="167" spans="1:6" x14ac:dyDescent="0.2">
      <c r="A167" s="8" t="s">
        <v>7</v>
      </c>
      <c r="B167" s="9">
        <v>470735458.24999994</v>
      </c>
      <c r="C167" s="10">
        <v>0.38909793671304382</v>
      </c>
      <c r="D167" s="11">
        <v>3422</v>
      </c>
      <c r="E167" s="10">
        <v>0.40516220696187544</v>
      </c>
    </row>
    <row r="168" spans="1:6" x14ac:dyDescent="0.2">
      <c r="A168" s="8" t="s">
        <v>8</v>
      </c>
      <c r="B168" s="9">
        <v>20395735.379999999</v>
      </c>
      <c r="C168" s="10">
        <v>1.6858595236496039E-2</v>
      </c>
      <c r="D168" s="11">
        <v>215</v>
      </c>
      <c r="E168" s="10">
        <v>2.5455837082642672E-2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1209812270.47</v>
      </c>
      <c r="C170" s="10"/>
      <c r="D170" s="25">
        <f>SUM(D166:D169)</f>
        <v>8446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142286.79</v>
      </c>
      <c r="C178" s="10">
        <v>1.1761063552837248E-4</v>
      </c>
      <c r="D178" s="11">
        <v>2</v>
      </c>
      <c r="E178" s="10">
        <v>2.3679848448969926E-4</v>
      </c>
    </row>
    <row r="179" spans="1:5" x14ac:dyDescent="0.2">
      <c r="A179" s="29">
        <v>1998</v>
      </c>
      <c r="B179" s="9">
        <v>76039.95</v>
      </c>
      <c r="C179" s="10">
        <v>6.2852685376103189E-5</v>
      </c>
      <c r="D179" s="11">
        <v>2</v>
      </c>
      <c r="E179" s="10">
        <v>2.3679848448969926E-4</v>
      </c>
    </row>
    <row r="180" spans="1:5" x14ac:dyDescent="0.2">
      <c r="A180" s="29">
        <v>1999</v>
      </c>
      <c r="B180" s="9">
        <v>199658.18</v>
      </c>
      <c r="C180" s="10">
        <v>1.6503236483329326E-4</v>
      </c>
      <c r="D180" s="11">
        <v>2</v>
      </c>
      <c r="E180" s="10">
        <v>2.3679848448969926E-4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255000</v>
      </c>
      <c r="C182" s="10">
        <v>2.1077650328421197E-4</v>
      </c>
      <c r="D182" s="11">
        <v>1</v>
      </c>
      <c r="E182" s="10">
        <v>1.1839924224484963E-4</v>
      </c>
    </row>
    <row r="183" spans="1:5" x14ac:dyDescent="0.2">
      <c r="A183" s="29">
        <v>2002</v>
      </c>
      <c r="B183" s="9">
        <v>848148.57</v>
      </c>
      <c r="C183" s="10">
        <v>7.0105799941217524E-4</v>
      </c>
      <c r="D183" s="11">
        <v>11</v>
      </c>
      <c r="E183" s="10">
        <v>1.3023916646933459E-3</v>
      </c>
    </row>
    <row r="184" spans="1:5" x14ac:dyDescent="0.2">
      <c r="A184" s="29">
        <v>2003</v>
      </c>
      <c r="B184" s="9">
        <v>4451953.41</v>
      </c>
      <c r="C184" s="10">
        <v>3.6798712648785253E-3</v>
      </c>
      <c r="D184" s="11">
        <v>41</v>
      </c>
      <c r="E184" s="10">
        <v>4.8543689320388345E-3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7.0667964019563158E-5</v>
      </c>
      <c r="D186" s="11">
        <v>1</v>
      </c>
      <c r="E186" s="10">
        <v>1.1839924224484963E-4</v>
      </c>
    </row>
    <row r="187" spans="1:5" x14ac:dyDescent="0.2">
      <c r="A187" s="29">
        <v>2006</v>
      </c>
      <c r="B187" s="9">
        <v>361212634.79999977</v>
      </c>
      <c r="C187" s="10">
        <v>0.29856916119694515</v>
      </c>
      <c r="D187" s="11">
        <v>2631</v>
      </c>
      <c r="E187" s="10">
        <v>0.31150840634619936</v>
      </c>
    </row>
    <row r="188" spans="1:5" x14ac:dyDescent="0.2">
      <c r="A188" s="29">
        <v>2007</v>
      </c>
      <c r="B188" s="9">
        <v>842541053.80000067</v>
      </c>
      <c r="C188" s="10">
        <v>0.69642296938572257</v>
      </c>
      <c r="D188" s="11">
        <v>5755</v>
      </c>
      <c r="E188" s="10">
        <v>0.6813876391191096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1209812270.4700005</v>
      </c>
      <c r="C190" s="10"/>
      <c r="D190" s="31">
        <f>SUM(D177:D189)</f>
        <v>8446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28.245519236395292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7856687.040000001</v>
      </c>
      <c r="C199" s="10">
        <v>6.4941373399591603E-3</v>
      </c>
      <c r="D199" s="11">
        <v>54</v>
      </c>
      <c r="E199" s="10">
        <v>6.39355908122188E-3</v>
      </c>
    </row>
    <row r="200" spans="1:6" x14ac:dyDescent="0.2">
      <c r="A200" s="8" t="s">
        <v>10</v>
      </c>
      <c r="B200" s="9">
        <v>85469685.980000019</v>
      </c>
      <c r="C200" s="10">
        <v>7.0647064892800149E-2</v>
      </c>
      <c r="D200" s="11">
        <v>629</v>
      </c>
      <c r="E200" s="10">
        <v>7.4473123372010425E-2</v>
      </c>
    </row>
    <row r="201" spans="1:6" x14ac:dyDescent="0.2">
      <c r="A201" s="8" t="s">
        <v>11</v>
      </c>
      <c r="B201" s="9">
        <v>138754043.76999998</v>
      </c>
      <c r="C201" s="10">
        <v>0.11469055749954939</v>
      </c>
      <c r="D201" s="11">
        <v>1000</v>
      </c>
      <c r="E201" s="10">
        <v>0.11839924224484963</v>
      </c>
    </row>
    <row r="202" spans="1:6" x14ac:dyDescent="0.2">
      <c r="A202" s="8" t="s">
        <v>12</v>
      </c>
      <c r="B202" s="9">
        <v>329762591.27999979</v>
      </c>
      <c r="C202" s="10">
        <v>0.27257335648603581</v>
      </c>
      <c r="D202" s="11">
        <v>2314</v>
      </c>
      <c r="E202" s="10">
        <v>0.27397584655458207</v>
      </c>
    </row>
    <row r="203" spans="1:6" x14ac:dyDescent="0.2">
      <c r="A203" s="8" t="s">
        <v>13</v>
      </c>
      <c r="B203" s="9">
        <v>625230661.85000062</v>
      </c>
      <c r="C203" s="10">
        <v>0.51679973588555561</v>
      </c>
      <c r="D203" s="11">
        <v>4307</v>
      </c>
      <c r="E203" s="10">
        <v>0.50994553634856732</v>
      </c>
    </row>
    <row r="204" spans="1:6" x14ac:dyDescent="0.2">
      <c r="A204" s="8" t="s">
        <v>14</v>
      </c>
      <c r="B204" s="9">
        <v>22738600.550000008</v>
      </c>
      <c r="C204" s="10">
        <v>1.8795147896099845E-2</v>
      </c>
      <c r="D204" s="11">
        <v>142</v>
      </c>
      <c r="E204" s="10">
        <v>1.6812692398768647E-2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1209812270.4700005</v>
      </c>
      <c r="C207" s="24"/>
      <c r="D207" s="25">
        <f>SUM(D199:D206)</f>
        <v>8446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19.098991117305811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548714298.60999954</v>
      </c>
      <c r="C216" s="10">
        <v>0.45355325946299885</v>
      </c>
      <c r="D216" s="11">
        <v>4144</v>
      </c>
      <c r="E216" s="10">
        <v>0.49064645986265687</v>
      </c>
      <c r="F216" s="8"/>
    </row>
    <row r="217" spans="1:6" x14ac:dyDescent="0.2">
      <c r="A217" s="8" t="s">
        <v>50</v>
      </c>
      <c r="B217" s="9">
        <v>661097971.86000013</v>
      </c>
      <c r="C217" s="10">
        <v>0.54644674053700104</v>
      </c>
      <c r="D217" s="11">
        <v>4302</v>
      </c>
      <c r="E217" s="10">
        <v>0.50935354013734313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1209812270.4699998</v>
      </c>
      <c r="C219" s="24"/>
      <c r="D219" s="25">
        <f>SUM(D216:D218)</f>
        <v>8446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44107064.589999996</v>
      </c>
      <c r="C226" s="10">
        <v>3.6457775860435637E-2</v>
      </c>
      <c r="D226" s="11">
        <v>432</v>
      </c>
      <c r="E226" s="10">
        <v>5.114847264977504E-2</v>
      </c>
      <c r="F226" s="10">
        <v>0.82448074138778882</v>
      </c>
    </row>
    <row r="227" spans="1:6" x14ac:dyDescent="0.2">
      <c r="A227" s="8" t="s">
        <v>52</v>
      </c>
      <c r="B227" s="9">
        <v>112426157.81</v>
      </c>
      <c r="C227" s="10">
        <v>9.2928597728905132E-2</v>
      </c>
      <c r="D227" s="11">
        <v>1004</v>
      </c>
      <c r="E227" s="10">
        <v>0.11887283921382903</v>
      </c>
      <c r="F227" s="10">
        <v>0.80944621825420138</v>
      </c>
    </row>
    <row r="228" spans="1:6" x14ac:dyDescent="0.2">
      <c r="A228" s="8" t="s">
        <v>53</v>
      </c>
      <c r="B228" s="9">
        <v>113479794.34999998</v>
      </c>
      <c r="C228" s="10">
        <v>9.3799506849037179E-2</v>
      </c>
      <c r="D228" s="11">
        <v>1043</v>
      </c>
      <c r="E228" s="10">
        <v>0.12349040966137817</v>
      </c>
      <c r="F228" s="10">
        <v>0.81706311496811079</v>
      </c>
    </row>
    <row r="229" spans="1:6" x14ac:dyDescent="0.2">
      <c r="A229" s="8" t="s">
        <v>54</v>
      </c>
      <c r="B229" s="9">
        <v>57884237.61999999</v>
      </c>
      <c r="C229" s="10">
        <v>4.7845636081631525E-2</v>
      </c>
      <c r="D229" s="11">
        <v>488</v>
      </c>
      <c r="E229" s="10">
        <v>5.7778830215486618E-2</v>
      </c>
      <c r="F229" s="10">
        <v>0.80075945829726802</v>
      </c>
    </row>
    <row r="230" spans="1:6" x14ac:dyDescent="0.2">
      <c r="A230" s="8" t="s">
        <v>55</v>
      </c>
      <c r="B230" s="9">
        <v>46725105.110000037</v>
      </c>
      <c r="C230" s="10">
        <v>3.8621781453619906E-2</v>
      </c>
      <c r="D230" s="11">
        <v>407</v>
      </c>
      <c r="E230" s="10">
        <v>4.81884915936538E-2</v>
      </c>
      <c r="F230" s="10">
        <v>0.79637060525205394</v>
      </c>
    </row>
    <row r="231" spans="1:6" x14ac:dyDescent="0.2">
      <c r="A231" s="8" t="s">
        <v>56</v>
      </c>
      <c r="B231" s="9">
        <v>42333585.709999986</v>
      </c>
      <c r="C231" s="10">
        <v>3.499186340171092E-2</v>
      </c>
      <c r="D231" s="11">
        <v>324</v>
      </c>
      <c r="E231" s="10">
        <v>3.836135448733128E-2</v>
      </c>
      <c r="F231" s="10">
        <v>0.79858471485264015</v>
      </c>
    </row>
    <row r="232" spans="1:6" x14ac:dyDescent="0.2">
      <c r="A232" s="8" t="s">
        <v>27</v>
      </c>
      <c r="B232" s="9">
        <v>342243088.70000017</v>
      </c>
      <c r="C232" s="10">
        <v>0.28288941768382142</v>
      </c>
      <c r="D232" s="11">
        <v>2155</v>
      </c>
      <c r="E232" s="10">
        <v>0.25515036703765098</v>
      </c>
      <c r="F232" s="10">
        <v>0.78997837792221859</v>
      </c>
    </row>
    <row r="233" spans="1:6" x14ac:dyDescent="0.2">
      <c r="A233" s="8" t="s">
        <v>57</v>
      </c>
      <c r="B233" s="9">
        <v>132047986.71999997</v>
      </c>
      <c r="C233" s="10">
        <v>0.10914750159435946</v>
      </c>
      <c r="D233" s="11">
        <v>937</v>
      </c>
      <c r="E233" s="10">
        <v>0.11094008998342411</v>
      </c>
      <c r="F233" s="10">
        <v>0.78837147658685736</v>
      </c>
    </row>
    <row r="234" spans="1:6" x14ac:dyDescent="0.2">
      <c r="A234" s="8" t="s">
        <v>58</v>
      </c>
      <c r="B234" s="9">
        <v>255639224.04999986</v>
      </c>
      <c r="C234" s="10">
        <v>0.21130486959822831</v>
      </c>
      <c r="D234" s="11">
        <v>1074</v>
      </c>
      <c r="E234" s="10">
        <v>0.12716078617096851</v>
      </c>
      <c r="F234" s="10">
        <v>0.78369095391273957</v>
      </c>
    </row>
    <row r="235" spans="1:6" x14ac:dyDescent="0.2">
      <c r="A235" s="8" t="s">
        <v>59</v>
      </c>
      <c r="B235" s="9">
        <v>40115178.249999993</v>
      </c>
      <c r="C235" s="10">
        <v>3.3158184314344606E-2</v>
      </c>
      <c r="D235" s="11">
        <v>342</v>
      </c>
      <c r="E235" s="10">
        <v>4.0492540847738574E-2</v>
      </c>
      <c r="F235" s="10">
        <v>0.8010678479975758</v>
      </c>
    </row>
    <row r="236" spans="1:6" x14ac:dyDescent="0.2">
      <c r="A236" s="8" t="s">
        <v>60</v>
      </c>
      <c r="B236" s="9">
        <v>22344735.009999994</v>
      </c>
      <c r="C236" s="10">
        <v>1.8469588675372989E-2</v>
      </c>
      <c r="D236" s="11">
        <v>236</v>
      </c>
      <c r="E236" s="10">
        <v>2.7942221169784513E-2</v>
      </c>
      <c r="F236" s="10">
        <v>0.80247570662039946</v>
      </c>
    </row>
    <row r="237" spans="1:6" x14ac:dyDescent="0.2">
      <c r="A237" s="8" t="s">
        <v>2</v>
      </c>
      <c r="B237" s="9">
        <v>466112.55</v>
      </c>
      <c r="C237" s="10">
        <v>3.8527675853289198E-4</v>
      </c>
      <c r="D237" s="11">
        <v>4</v>
      </c>
      <c r="E237" s="10">
        <v>4.7359696897939852E-4</v>
      </c>
      <c r="F237" s="10">
        <v>0.85034452911224478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1209812270.47</v>
      </c>
      <c r="C239" s="24"/>
      <c r="D239" s="25">
        <f>SUM(D226:D238)</f>
        <v>8446</v>
      </c>
      <c r="E239" s="24"/>
      <c r="F239" s="34">
        <v>0.79576049177455899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1012188845.8300005</v>
      </c>
      <c r="C246" s="10">
        <v>0.83664951210717564</v>
      </c>
      <c r="D246" s="11">
        <v>7148</v>
      </c>
      <c r="E246" s="10">
        <v>0.84631778356618514</v>
      </c>
    </row>
    <row r="247" spans="1:6" x14ac:dyDescent="0.2">
      <c r="A247" s="8" t="s">
        <v>38</v>
      </c>
      <c r="B247" s="9">
        <v>4742951.7</v>
      </c>
      <c r="C247" s="10">
        <v>3.9204030375368966E-3</v>
      </c>
      <c r="D247" s="11">
        <v>35</v>
      </c>
      <c r="E247" s="10">
        <v>4.1439734785697372E-3</v>
      </c>
    </row>
    <row r="248" spans="1:6" x14ac:dyDescent="0.2">
      <c r="A248" s="8" t="s">
        <v>28</v>
      </c>
      <c r="B248" s="9">
        <v>76955085.510000005</v>
      </c>
      <c r="C248" s="10">
        <v>6.3609113073471862E-2</v>
      </c>
      <c r="D248" s="11">
        <v>483</v>
      </c>
      <c r="E248" s="10">
        <v>5.7186834004262374E-2</v>
      </c>
    </row>
    <row r="249" spans="1:6" x14ac:dyDescent="0.2">
      <c r="A249" s="8" t="s">
        <v>29</v>
      </c>
      <c r="B249" s="9">
        <v>106978036.89000002</v>
      </c>
      <c r="C249" s="10">
        <v>8.8425319779935813E-2</v>
      </c>
      <c r="D249" s="11">
        <v>719</v>
      </c>
      <c r="E249" s="10">
        <v>8.5129055174046883E-2</v>
      </c>
    </row>
    <row r="250" spans="1:6" x14ac:dyDescent="0.2">
      <c r="A250" s="8" t="s">
        <v>30</v>
      </c>
      <c r="B250" s="9">
        <v>7072217.8799999999</v>
      </c>
      <c r="C250" s="10">
        <v>5.8457151184724797E-3</v>
      </c>
      <c r="D250" s="11">
        <v>47</v>
      </c>
      <c r="E250" s="10">
        <v>5.5647643855079327E-3</v>
      </c>
    </row>
    <row r="251" spans="1:6" x14ac:dyDescent="0.2">
      <c r="A251" s="8" t="s">
        <v>31</v>
      </c>
      <c r="B251" s="9">
        <v>889951.36</v>
      </c>
      <c r="C251" s="10">
        <v>7.3561112060325032E-4</v>
      </c>
      <c r="D251" s="11">
        <v>11</v>
      </c>
      <c r="E251" s="10">
        <v>1.3023916646933459E-3</v>
      </c>
    </row>
    <row r="252" spans="1:6" x14ac:dyDescent="0.2">
      <c r="A252" s="8" t="s">
        <v>32</v>
      </c>
      <c r="B252" s="9">
        <v>985181.3</v>
      </c>
      <c r="C252" s="10">
        <v>8.1432576280389879E-4</v>
      </c>
      <c r="D252" s="11">
        <v>3</v>
      </c>
      <c r="E252" s="10">
        <v>3.5519772673454892E-4</v>
      </c>
    </row>
    <row r="253" spans="1:6" x14ac:dyDescent="0.2">
      <c r="A253" s="8" t="s">
        <v>33</v>
      </c>
      <c r="B253" s="9">
        <v>0</v>
      </c>
      <c r="C253" s="10">
        <v>0</v>
      </c>
      <c r="D253" s="11">
        <v>0</v>
      </c>
      <c r="E253" s="10">
        <v>0</v>
      </c>
    </row>
    <row r="254" spans="1:6" x14ac:dyDescent="0.2">
      <c r="A254" s="8" t="s">
        <v>34</v>
      </c>
      <c r="B254" s="9">
        <v>0</v>
      </c>
      <c r="C254" s="10">
        <v>0</v>
      </c>
      <c r="D254" s="11">
        <v>0</v>
      </c>
      <c r="E254" s="10">
        <v>0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1209812270.4700007</v>
      </c>
      <c r="C258" s="24"/>
      <c r="D258" s="25">
        <f>SUM(D246:D257)</f>
        <v>8446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3.5204801500827942E-2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1157365827.8200033</v>
      </c>
      <c r="C267" s="10">
        <v>0.98186147194727436</v>
      </c>
      <c r="D267" s="11">
        <v>8135</v>
      </c>
      <c r="E267" s="10">
        <v>0.98689797403857815</v>
      </c>
    </row>
    <row r="268" spans="1:6" x14ac:dyDescent="0.2">
      <c r="A268" s="8" t="s">
        <v>62</v>
      </c>
      <c r="B268" s="9">
        <v>12581267.620000001</v>
      </c>
      <c r="C268" s="10">
        <v>1.0673428960317434E-2</v>
      </c>
      <c r="D268" s="11">
        <v>70</v>
      </c>
      <c r="E268" s="10">
        <v>8.4920538638845085E-3</v>
      </c>
    </row>
    <row r="269" spans="1:6" x14ac:dyDescent="0.2">
      <c r="A269" s="8" t="s">
        <v>63</v>
      </c>
      <c r="B269" s="9">
        <v>3895716.94</v>
      </c>
      <c r="C269" s="10">
        <v>3.3049657049259401E-3</v>
      </c>
      <c r="D269" s="11">
        <v>17</v>
      </c>
      <c r="E269" s="10">
        <v>2.0623559383719518E-3</v>
      </c>
    </row>
    <row r="270" spans="1:6" x14ac:dyDescent="0.2">
      <c r="A270" s="8" t="s">
        <v>64</v>
      </c>
      <c r="B270" s="9">
        <v>1742860.7</v>
      </c>
      <c r="C270" s="10">
        <v>1.4785711925885503E-3</v>
      </c>
      <c r="D270" s="11">
        <v>6</v>
      </c>
      <c r="E270" s="10">
        <v>7.2789033119010065E-4</v>
      </c>
    </row>
    <row r="271" spans="1:6" x14ac:dyDescent="0.2">
      <c r="A271" s="8" t="s">
        <v>65</v>
      </c>
      <c r="B271" s="9">
        <v>293818</v>
      </c>
      <c r="C271" s="10">
        <v>2.4926308262271488E-4</v>
      </c>
      <c r="D271" s="11">
        <v>2</v>
      </c>
      <c r="E271" s="10">
        <v>2.4263011039670022E-4</v>
      </c>
    </row>
    <row r="272" spans="1:6" x14ac:dyDescent="0.2">
      <c r="A272" s="8" t="s">
        <v>66</v>
      </c>
      <c r="B272" s="9">
        <v>116760</v>
      </c>
      <c r="C272" s="10">
        <v>9.9054372186279223E-5</v>
      </c>
      <c r="D272" s="11">
        <v>1</v>
      </c>
      <c r="E272" s="10">
        <v>1.2131505519835011E-4</v>
      </c>
    </row>
    <row r="273" spans="1:6" x14ac:dyDescent="0.2">
      <c r="A273" s="8" t="s">
        <v>160</v>
      </c>
      <c r="B273" s="9">
        <v>1530364.5</v>
      </c>
      <c r="C273" s="10">
        <v>1.2982981737210441E-3</v>
      </c>
      <c r="D273" s="11">
        <v>5</v>
      </c>
      <c r="E273" s="10">
        <v>6.0657527599175054E-4</v>
      </c>
    </row>
    <row r="274" spans="1:6" x14ac:dyDescent="0.2">
      <c r="A274" s="8" t="s">
        <v>159</v>
      </c>
      <c r="B274" s="9">
        <v>1219939.7</v>
      </c>
      <c r="C274" s="10">
        <v>1.0349465663636332E-3</v>
      </c>
      <c r="D274" s="11">
        <v>7</v>
      </c>
      <c r="E274" s="10">
        <v>8.4920538638845076E-4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1178746555.2800033</v>
      </c>
      <c r="C276" s="24"/>
      <c r="D276" s="25">
        <f>SUM(D267:D274)</f>
        <v>8243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2.4625658162039672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6032150.8000000026</v>
      </c>
      <c r="C285" s="10">
        <v>0.19417389115643929</v>
      </c>
      <c r="D285" s="11">
        <v>53</v>
      </c>
      <c r="E285" s="10">
        <v>0.26108374384236455</v>
      </c>
    </row>
    <row r="286" spans="1:6" x14ac:dyDescent="0.2">
      <c r="A286" s="8" t="s">
        <v>62</v>
      </c>
      <c r="B286" s="9">
        <v>3358173.3</v>
      </c>
      <c r="C286" s="10">
        <v>0.10809901782274081</v>
      </c>
      <c r="D286" s="11">
        <v>27</v>
      </c>
      <c r="E286" s="10">
        <v>0.13300492610837439</v>
      </c>
    </row>
    <row r="287" spans="1:6" x14ac:dyDescent="0.2">
      <c r="A287" s="8" t="s">
        <v>63</v>
      </c>
      <c r="B287" s="9">
        <v>4348872.1100000003</v>
      </c>
      <c r="C287" s="10">
        <v>0.1399894412023675</v>
      </c>
      <c r="D287" s="11">
        <v>27</v>
      </c>
      <c r="E287" s="10">
        <v>0.13300492610837439</v>
      </c>
    </row>
    <row r="288" spans="1:6" x14ac:dyDescent="0.2">
      <c r="A288" s="8" t="s">
        <v>64</v>
      </c>
      <c r="B288" s="9">
        <v>2118650.0299999998</v>
      </c>
      <c r="C288" s="10">
        <v>6.8198978103101576E-2</v>
      </c>
      <c r="D288" s="11">
        <v>15</v>
      </c>
      <c r="E288" s="10">
        <v>7.3891625615763554E-2</v>
      </c>
    </row>
    <row r="289" spans="1:6" x14ac:dyDescent="0.2">
      <c r="A289" s="8" t="s">
        <v>65</v>
      </c>
      <c r="B289" s="9">
        <v>2497376.08</v>
      </c>
      <c r="C289" s="10">
        <v>8.0390104162285675E-2</v>
      </c>
      <c r="D289" s="11">
        <v>11</v>
      </c>
      <c r="E289" s="10">
        <v>5.4187192118226604E-2</v>
      </c>
    </row>
    <row r="290" spans="1:6" x14ac:dyDescent="0.2">
      <c r="A290" s="8" t="s">
        <v>66</v>
      </c>
      <c r="B290" s="9">
        <v>1871556</v>
      </c>
      <c r="C290" s="10">
        <v>6.0245064005558471E-2</v>
      </c>
      <c r="D290" s="11">
        <v>8</v>
      </c>
      <c r="E290" s="10">
        <v>3.9408866995073892E-2</v>
      </c>
    </row>
    <row r="291" spans="1:6" x14ac:dyDescent="0.2">
      <c r="A291" s="8" t="s">
        <v>160</v>
      </c>
      <c r="B291" s="9">
        <v>3495215.47</v>
      </c>
      <c r="C291" s="10">
        <v>0.11251038157734429</v>
      </c>
      <c r="D291" s="11">
        <v>21</v>
      </c>
      <c r="E291" s="10">
        <v>0.10344827586206896</v>
      </c>
    </row>
    <row r="292" spans="1:6" x14ac:dyDescent="0.2">
      <c r="A292" s="8" t="s">
        <v>159</v>
      </c>
      <c r="B292" s="9">
        <v>7343721.3999999994</v>
      </c>
      <c r="C292" s="10">
        <v>0.23639312197016249</v>
      </c>
      <c r="D292" s="11">
        <v>41</v>
      </c>
      <c r="E292" s="10">
        <v>0.2019704433497537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31065715.189999998</v>
      </c>
      <c r="C294" s="24"/>
      <c r="D294" s="25">
        <f>SUM(D285:D293)</f>
        <v>203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9.8959309325966984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630183389.29000044</v>
      </c>
      <c r="C304" s="10">
        <v>0.52089353420525331</v>
      </c>
      <c r="D304" s="11">
        <v>4331</v>
      </c>
      <c r="E304" s="10">
        <v>0.51278711816244371</v>
      </c>
    </row>
    <row r="305" spans="1:6" x14ac:dyDescent="0.2">
      <c r="A305" s="8" t="s">
        <v>140</v>
      </c>
      <c r="B305" s="9">
        <v>579628881.18000019</v>
      </c>
      <c r="C305" s="10">
        <v>0.47910646579474664</v>
      </c>
      <c r="D305" s="11">
        <v>4115</v>
      </c>
      <c r="E305" s="10">
        <v>0.48721288183755623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1209812270.4700007</v>
      </c>
      <c r="C307" s="10"/>
      <c r="D307" s="31">
        <f>SUM(D303:D306)</f>
        <v>8446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106927015.63999999</v>
      </c>
      <c r="C315" s="10">
        <v>8.8383146914570235E-2</v>
      </c>
      <c r="D315" s="11">
        <v>749</v>
      </c>
      <c r="E315" s="10">
        <v>8.8681032441392374E-2</v>
      </c>
    </row>
    <row r="316" spans="1:6" x14ac:dyDescent="0.2">
      <c r="A316" s="8" t="s">
        <v>37</v>
      </c>
      <c r="B316" s="9">
        <v>1102885254.8300021</v>
      </c>
      <c r="C316" s="10">
        <v>0.91161685308542961</v>
      </c>
      <c r="D316" s="11">
        <v>7697</v>
      </c>
      <c r="E316" s="10">
        <v>0.91131896755860764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1209812270.4700022</v>
      </c>
      <c r="C318" s="10"/>
      <c r="D318" s="31">
        <f>SUM(D315:D317)</f>
        <v>8446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8073848.2599999998</v>
      </c>
      <c r="C327" s="10">
        <v>1.2811902689305175E-2</v>
      </c>
      <c r="D327" s="11">
        <v>49</v>
      </c>
      <c r="E327" s="10">
        <v>1.1313784345416763E-2</v>
      </c>
    </row>
    <row r="328" spans="1:6" x14ac:dyDescent="0.2">
      <c r="A328" s="8" t="s">
        <v>182</v>
      </c>
      <c r="B328" s="9">
        <v>23131176.970000003</v>
      </c>
      <c r="C328" s="10">
        <v>3.6705469174712603E-2</v>
      </c>
      <c r="D328" s="11">
        <v>154</v>
      </c>
      <c r="E328" s="10">
        <v>3.5557607942738399E-2</v>
      </c>
    </row>
    <row r="329" spans="1:6" x14ac:dyDescent="0.2">
      <c r="A329" s="8" t="s">
        <v>80</v>
      </c>
      <c r="B329" s="9">
        <v>242437645.02999985</v>
      </c>
      <c r="C329" s="10">
        <v>0.38470967205775414</v>
      </c>
      <c r="D329" s="11">
        <v>1648</v>
      </c>
      <c r="E329" s="10">
        <v>0.38051258369891477</v>
      </c>
    </row>
    <row r="330" spans="1:6" x14ac:dyDescent="0.2">
      <c r="A330" s="8" t="s">
        <v>81</v>
      </c>
      <c r="B330" s="9">
        <v>200449032.48999995</v>
      </c>
      <c r="C330" s="10">
        <v>0.31808047609099493</v>
      </c>
      <c r="D330" s="11">
        <v>1433</v>
      </c>
      <c r="E330" s="10">
        <v>0.33087046871392289</v>
      </c>
    </row>
    <row r="331" spans="1:6" x14ac:dyDescent="0.2">
      <c r="A331" s="8" t="s">
        <v>82</v>
      </c>
      <c r="B331" s="9">
        <v>113871602.28</v>
      </c>
      <c r="C331" s="10">
        <v>0.1806959755132457</v>
      </c>
      <c r="D331" s="11">
        <v>762</v>
      </c>
      <c r="E331" s="10">
        <v>0.17594089124913415</v>
      </c>
    </row>
    <row r="332" spans="1:6" x14ac:dyDescent="0.2">
      <c r="A332" s="8" t="s">
        <v>83</v>
      </c>
      <c r="B332" s="9">
        <v>26243075.899999995</v>
      </c>
      <c r="C332" s="10">
        <v>4.1643553838457921E-2</v>
      </c>
      <c r="D332" s="11">
        <v>167</v>
      </c>
      <c r="E332" s="10">
        <v>3.8559224197644883E-2</v>
      </c>
    </row>
    <row r="333" spans="1:6" x14ac:dyDescent="0.2">
      <c r="A333" s="8" t="s">
        <v>84</v>
      </c>
      <c r="B333" s="9">
        <v>7960859.9099999983</v>
      </c>
      <c r="C333" s="10">
        <v>1.2632608293546347E-2</v>
      </c>
      <c r="D333" s="11">
        <v>60</v>
      </c>
      <c r="E333" s="10">
        <v>1.3853613484183791E-2</v>
      </c>
    </row>
    <row r="334" spans="1:6" x14ac:dyDescent="0.2">
      <c r="A334" s="8" t="s">
        <v>85</v>
      </c>
      <c r="B334" s="9">
        <v>3169279.37</v>
      </c>
      <c r="C334" s="10">
        <v>5.0291382220827643E-3</v>
      </c>
      <c r="D334" s="11">
        <v>20</v>
      </c>
      <c r="E334" s="10">
        <v>4.6178711613945973E-3</v>
      </c>
    </row>
    <row r="335" spans="1:6" x14ac:dyDescent="0.2">
      <c r="A335" s="8" t="s">
        <v>86</v>
      </c>
      <c r="B335" s="9">
        <v>1060583.6200000001</v>
      </c>
      <c r="C335" s="10">
        <v>1.6829761590430262E-3</v>
      </c>
      <c r="D335" s="11">
        <v>9</v>
      </c>
      <c r="E335" s="10">
        <v>2.0780420226275687E-3</v>
      </c>
    </row>
    <row r="336" spans="1:6" x14ac:dyDescent="0.2">
      <c r="A336" s="8" t="s">
        <v>0</v>
      </c>
      <c r="B336" s="9">
        <v>784079.25</v>
      </c>
      <c r="C336" s="10">
        <v>1.2442080564570067E-3</v>
      </c>
      <c r="D336" s="11">
        <v>7</v>
      </c>
      <c r="E336" s="10">
        <v>1.6162549064881089E-3</v>
      </c>
    </row>
    <row r="337" spans="1:5" x14ac:dyDescent="0.2">
      <c r="A337" s="8" t="s">
        <v>67</v>
      </c>
      <c r="B337" s="9">
        <v>1125308.8899999999</v>
      </c>
      <c r="C337" s="10">
        <v>1.7856847849763806E-3</v>
      </c>
      <c r="D337" s="11">
        <v>8</v>
      </c>
      <c r="E337" s="10">
        <v>1.8471484645578389E-3</v>
      </c>
    </row>
    <row r="338" spans="1:5" x14ac:dyDescent="0.2">
      <c r="A338" s="8" t="s">
        <v>79</v>
      </c>
      <c r="B338" s="9">
        <v>1876897.32</v>
      </c>
      <c r="C338" s="10">
        <v>2.978335119423916E-3</v>
      </c>
      <c r="D338" s="11">
        <v>14</v>
      </c>
      <c r="E338" s="10">
        <v>3.2325098129762178E-3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630183389.28999984</v>
      </c>
      <c r="C340" s="10"/>
      <c r="D340" s="25">
        <f>SUM(D327:D338)</f>
        <v>4331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1.4609911199603698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895193345.90000021</v>
      </c>
      <c r="C353" s="10">
        <v>0.73994401259645537</v>
      </c>
      <c r="D353" s="11">
        <v>6076</v>
      </c>
      <c r="E353" s="10">
        <v>0.71939379587970642</v>
      </c>
    </row>
    <row r="354" spans="1:5" x14ac:dyDescent="0.2">
      <c r="A354" s="8" t="s">
        <v>166</v>
      </c>
      <c r="B354" s="9">
        <v>241695341.41999987</v>
      </c>
      <c r="C354" s="10">
        <v>0.19977921146898567</v>
      </c>
      <c r="D354" s="11">
        <v>1839</v>
      </c>
      <c r="E354" s="10">
        <v>0.21773620648827849</v>
      </c>
    </row>
    <row r="355" spans="1:5" x14ac:dyDescent="0.2">
      <c r="A355" s="8" t="s">
        <v>167</v>
      </c>
      <c r="B355" s="9">
        <v>33778758.670000002</v>
      </c>
      <c r="C355" s="10">
        <v>2.7920661324485726E-2</v>
      </c>
      <c r="D355" s="11">
        <v>264</v>
      </c>
      <c r="E355" s="10">
        <v>3.1257399952640305E-2</v>
      </c>
    </row>
    <row r="356" spans="1:5" x14ac:dyDescent="0.2">
      <c r="A356" s="8" t="s">
        <v>168</v>
      </c>
      <c r="B356" s="9">
        <v>12284961.549999999</v>
      </c>
      <c r="C356" s="10">
        <v>1.0154436229372522E-2</v>
      </c>
      <c r="D356" s="11">
        <v>96</v>
      </c>
      <c r="E356" s="10">
        <v>1.1366327255505565E-2</v>
      </c>
    </row>
    <row r="357" spans="1:5" x14ac:dyDescent="0.2">
      <c r="A357" s="8" t="s">
        <v>169</v>
      </c>
      <c r="B357" s="9">
        <v>26859862.929999992</v>
      </c>
      <c r="C357" s="10">
        <v>2.2201678380700501E-2</v>
      </c>
      <c r="D357" s="11">
        <v>171</v>
      </c>
      <c r="E357" s="10">
        <v>2.0246270423869287E-2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1209812270.4700003</v>
      </c>
      <c r="C361" s="22"/>
      <c r="D361" s="25">
        <f>SUM(D353:D360)</f>
        <v>8446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FE6D3-8E49-4485-8ED8-6DC0ACB177F5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566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737800778.91000044</v>
      </c>
      <c r="C7" s="218">
        <v>3529345.2600000007</v>
      </c>
      <c r="D7" s="218">
        <v>373525760.54000032</v>
      </c>
      <c r="E7" s="218">
        <v>195423.85</v>
      </c>
      <c r="F7" s="218">
        <v>360550249.25999999</v>
      </c>
      <c r="G7" s="103"/>
      <c r="H7" s="106"/>
    </row>
    <row r="8" spans="1:8" s="94" customFormat="1" x14ac:dyDescent="0.2">
      <c r="A8" s="217" t="s">
        <v>87</v>
      </c>
      <c r="B8" s="219">
        <v>5430</v>
      </c>
      <c r="C8" s="219">
        <v>33</v>
      </c>
      <c r="D8" s="219">
        <v>2669</v>
      </c>
      <c r="E8" s="219">
        <v>2</v>
      </c>
      <c r="F8" s="219">
        <v>2726</v>
      </c>
      <c r="H8" s="108"/>
    </row>
    <row r="9" spans="1:8" s="94" customFormat="1" x14ac:dyDescent="0.2">
      <c r="A9" s="217" t="s">
        <v>88</v>
      </c>
      <c r="B9" s="220">
        <v>0.78336888654092385</v>
      </c>
      <c r="C9" s="220">
        <v>0.82372139452885496</v>
      </c>
      <c r="D9" s="220">
        <v>0.78458824847400321</v>
      </c>
      <c r="E9" s="220">
        <v>0.68863518829078385</v>
      </c>
      <c r="F9" s="220">
        <v>0.78176198763189186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3.6967843137254902E-2</v>
      </c>
      <c r="D10" s="220">
        <v>3.2753159999999996E-2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12.935169628014464</v>
      </c>
      <c r="C12" s="218">
        <v>16.460662025032541</v>
      </c>
      <c r="D12" s="218">
        <v>12.908922325292199</v>
      </c>
      <c r="E12" s="218">
        <v>20.809674771363689</v>
      </c>
      <c r="F12" s="218">
        <v>12.923583164575161</v>
      </c>
      <c r="H12" s="106"/>
    </row>
    <row r="13" spans="1:8" s="94" customFormat="1" x14ac:dyDescent="0.2">
      <c r="A13" s="217" t="s">
        <v>92</v>
      </c>
      <c r="B13" s="218">
        <v>12.698151950718685</v>
      </c>
      <c r="C13" s="218">
        <v>14.253251197809719</v>
      </c>
      <c r="D13" s="218">
        <v>12.698151950718685</v>
      </c>
      <c r="E13" s="218">
        <v>20.347707049965777</v>
      </c>
      <c r="F13" s="218">
        <v>12.698151950718685</v>
      </c>
      <c r="H13" s="106"/>
    </row>
    <row r="14" spans="1:8" s="94" customFormat="1" x14ac:dyDescent="0.2">
      <c r="A14" s="217" t="s">
        <v>93</v>
      </c>
      <c r="B14" s="218">
        <v>22.472279260780287</v>
      </c>
      <c r="C14" s="218">
        <v>17.281314168377822</v>
      </c>
      <c r="D14" s="218">
        <v>13.83709787816564</v>
      </c>
      <c r="E14" s="218">
        <v>22.472279260780287</v>
      </c>
      <c r="F14" s="218">
        <v>13.697467488021903</v>
      </c>
      <c r="H14" s="106"/>
    </row>
    <row r="15" spans="1:8" s="94" customFormat="1" x14ac:dyDescent="0.2">
      <c r="A15" s="217" t="s">
        <v>117</v>
      </c>
      <c r="B15" s="218">
        <v>135874.91324309399</v>
      </c>
      <c r="C15" s="218">
        <v>106949.85636363638</v>
      </c>
      <c r="D15" s="218">
        <v>139949.70421131523</v>
      </c>
      <c r="E15" s="218">
        <v>97711.925000000003</v>
      </c>
      <c r="F15" s="218">
        <v>132263.48101980923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1885.36</v>
      </c>
      <c r="D16" s="218">
        <v>4740.18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9.4129903600853879</v>
      </c>
      <c r="C18" s="218">
        <v>9.5395890938800729</v>
      </c>
      <c r="D18" s="218">
        <v>9.5055329291577539</v>
      </c>
      <c r="E18" s="218">
        <v>4.2136659411496256</v>
      </c>
      <c r="F18" s="218">
        <v>9.3186962299036864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2.75</v>
      </c>
      <c r="D19" s="218">
        <v>0.25</v>
      </c>
      <c r="E19" s="218">
        <v>2.5833333333333335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17.333333333333332</v>
      </c>
      <c r="C20" s="218">
        <v>13.75</v>
      </c>
      <c r="D20" s="218">
        <v>17.333333333333332</v>
      </c>
      <c r="E20" s="218">
        <v>4.666666666666667</v>
      </c>
      <c r="F20" s="218">
        <v>17.333333333333332</v>
      </c>
      <c r="H20" s="106"/>
    </row>
    <row r="21" spans="1:8" s="94" customFormat="1" x14ac:dyDescent="0.2">
      <c r="A21" s="217" t="s">
        <v>99</v>
      </c>
      <c r="B21" s="220">
        <v>0.58370216525961882</v>
      </c>
      <c r="C21" s="220">
        <v>0.99946580460082268</v>
      </c>
      <c r="D21" s="220">
        <v>0.83860927987175748</v>
      </c>
      <c r="E21" s="220">
        <v>0</v>
      </c>
      <c r="F21" s="220">
        <v>0.31586799191996762</v>
      </c>
      <c r="H21" s="110"/>
    </row>
    <row r="22" spans="1:8" s="94" customFormat="1" x14ac:dyDescent="0.2">
      <c r="A22" s="217" t="s">
        <v>138</v>
      </c>
      <c r="B22" s="220">
        <v>0.41629783474038123</v>
      </c>
      <c r="C22" s="220">
        <v>5.3419539917723988E-4</v>
      </c>
      <c r="D22" s="220">
        <v>0.16139072012824227</v>
      </c>
      <c r="E22" s="220">
        <v>1</v>
      </c>
      <c r="F22" s="220">
        <v>0.68413200808003238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0.43065843657608704</v>
      </c>
      <c r="C24" s="220">
        <v>0.20323553156712126</v>
      </c>
      <c r="D24" s="220">
        <v>0.36723532690675159</v>
      </c>
      <c r="E24" s="220">
        <v>1</v>
      </c>
      <c r="F24" s="220">
        <v>0.49828162185084729</v>
      </c>
      <c r="H24" s="110"/>
    </row>
    <row r="25" spans="1:8" s="94" customFormat="1" ht="20.399999999999999" x14ac:dyDescent="0.2">
      <c r="A25" s="221" t="s">
        <v>303</v>
      </c>
      <c r="B25" s="218">
        <v>1.4705451104448115</v>
      </c>
      <c r="C25" s="218">
        <v>1.5159820443231684</v>
      </c>
      <c r="D25" s="218">
        <v>1.4829404314297594</v>
      </c>
      <c r="E25" s="218">
        <v>0</v>
      </c>
      <c r="F25" s="218">
        <v>1.4350446614052732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2324596.6500000004</v>
      </c>
      <c r="C32" s="220">
        <v>3.1507104850638339E-3</v>
      </c>
      <c r="D32" s="219">
        <v>80</v>
      </c>
      <c r="E32" s="220">
        <v>1.4732965009208104E-2</v>
      </c>
    </row>
    <row r="33" spans="1:5" x14ac:dyDescent="0.2">
      <c r="A33" s="217" t="s">
        <v>17</v>
      </c>
      <c r="B33" s="218">
        <v>24193789.829999976</v>
      </c>
      <c r="C33" s="220">
        <v>3.2791765096457343E-2</v>
      </c>
      <c r="D33" s="219">
        <v>284</v>
      </c>
      <c r="E33" s="220">
        <v>5.2302025782688763E-2</v>
      </c>
    </row>
    <row r="34" spans="1:5" x14ac:dyDescent="0.2">
      <c r="A34" s="217" t="s">
        <v>18</v>
      </c>
      <c r="B34" s="218">
        <v>12635324.880000003</v>
      </c>
      <c r="C34" s="220">
        <v>1.7125659447889133E-2</v>
      </c>
      <c r="D34" s="219">
        <v>100</v>
      </c>
      <c r="E34" s="220">
        <v>1.841620626151013E-2</v>
      </c>
    </row>
    <row r="35" spans="1:5" x14ac:dyDescent="0.2">
      <c r="A35" s="217" t="s">
        <v>19</v>
      </c>
      <c r="B35" s="218">
        <v>13237042.49</v>
      </c>
      <c r="C35" s="220">
        <v>1.794121511982669E-2</v>
      </c>
      <c r="D35" s="219">
        <v>104</v>
      </c>
      <c r="E35" s="220">
        <v>1.9152854511970532E-2</v>
      </c>
    </row>
    <row r="36" spans="1:5" x14ac:dyDescent="0.2">
      <c r="A36" s="217" t="s">
        <v>20</v>
      </c>
      <c r="B36" s="218">
        <v>27667870.129999973</v>
      </c>
      <c r="C36" s="220">
        <v>3.7500462077141583E-2</v>
      </c>
      <c r="D36" s="219">
        <v>177</v>
      </c>
      <c r="E36" s="220">
        <v>3.2596685082872931E-2</v>
      </c>
    </row>
    <row r="37" spans="1:5" x14ac:dyDescent="0.2">
      <c r="A37" s="217" t="s">
        <v>21</v>
      </c>
      <c r="B37" s="218">
        <v>39658225.069999985</v>
      </c>
      <c r="C37" s="220">
        <v>5.3751942534663089E-2</v>
      </c>
      <c r="D37" s="219">
        <v>262</v>
      </c>
      <c r="E37" s="220">
        <v>4.8250460405156535E-2</v>
      </c>
    </row>
    <row r="38" spans="1:5" x14ac:dyDescent="0.2">
      <c r="A38" s="217" t="s">
        <v>22</v>
      </c>
      <c r="B38" s="218">
        <v>80166523.659999996</v>
      </c>
      <c r="C38" s="220">
        <v>0.10865605723327522</v>
      </c>
      <c r="D38" s="219">
        <v>467</v>
      </c>
      <c r="E38" s="220">
        <v>8.6003683241252307E-2</v>
      </c>
    </row>
    <row r="39" spans="1:5" x14ac:dyDescent="0.2">
      <c r="A39" s="217" t="s">
        <v>23</v>
      </c>
      <c r="B39" s="218">
        <v>95228665.319999963</v>
      </c>
      <c r="C39" s="220">
        <v>0.12907097422787669</v>
      </c>
      <c r="D39" s="219">
        <v>654</v>
      </c>
      <c r="E39" s="220">
        <v>0.12044198895027625</v>
      </c>
    </row>
    <row r="40" spans="1:5" x14ac:dyDescent="0.2">
      <c r="A40" s="217" t="s">
        <v>39</v>
      </c>
      <c r="B40" s="218">
        <v>160536264.91000012</v>
      </c>
      <c r="C40" s="220">
        <v>0.2175875514080787</v>
      </c>
      <c r="D40" s="219">
        <v>1122</v>
      </c>
      <c r="E40" s="220">
        <v>0.20662983425414364</v>
      </c>
    </row>
    <row r="41" spans="1:5" x14ac:dyDescent="0.2">
      <c r="A41" s="217" t="s">
        <v>40</v>
      </c>
      <c r="B41" s="218">
        <v>200883883.20999998</v>
      </c>
      <c r="C41" s="220">
        <v>0.27227388334663799</v>
      </c>
      <c r="D41" s="219">
        <v>1539</v>
      </c>
      <c r="E41" s="220">
        <v>0.28342541436464086</v>
      </c>
    </row>
    <row r="42" spans="1:5" x14ac:dyDescent="0.2">
      <c r="A42" s="217" t="s">
        <v>41</v>
      </c>
      <c r="B42" s="218">
        <v>41201413.250000015</v>
      </c>
      <c r="C42" s="220">
        <v>5.5843548052184881E-2</v>
      </c>
      <c r="D42" s="219">
        <v>353</v>
      </c>
      <c r="E42" s="220">
        <v>6.5009208103130753E-2</v>
      </c>
    </row>
    <row r="43" spans="1:5" x14ac:dyDescent="0.2">
      <c r="A43" s="217" t="s">
        <v>42</v>
      </c>
      <c r="B43" s="218">
        <v>5686194.9200000018</v>
      </c>
      <c r="C43" s="220">
        <v>7.7069516359152936E-3</v>
      </c>
      <c r="D43" s="219">
        <v>41</v>
      </c>
      <c r="E43" s="220">
        <v>7.5506445672191532E-3</v>
      </c>
    </row>
    <row r="44" spans="1:5" x14ac:dyDescent="0.2">
      <c r="A44" s="217" t="s">
        <v>43</v>
      </c>
      <c r="B44" s="218">
        <v>4365228.5100000007</v>
      </c>
      <c r="C44" s="220">
        <v>5.9165409345989448E-3</v>
      </c>
      <c r="D44" s="219">
        <v>39</v>
      </c>
      <c r="E44" s="220">
        <v>7.1823204419889505E-3</v>
      </c>
    </row>
    <row r="45" spans="1:5" x14ac:dyDescent="0.2">
      <c r="A45" s="217" t="s">
        <v>44</v>
      </c>
      <c r="B45" s="218">
        <v>3458746.0999999996</v>
      </c>
      <c r="C45" s="220">
        <v>4.6879133214115408E-3</v>
      </c>
      <c r="D45" s="219">
        <v>22</v>
      </c>
      <c r="E45" s="220">
        <v>4.0515653775322286E-3</v>
      </c>
    </row>
    <row r="46" spans="1:5" x14ac:dyDescent="0.2">
      <c r="A46" s="217" t="s">
        <v>24</v>
      </c>
      <c r="B46" s="218">
        <v>26423972.549999986</v>
      </c>
      <c r="C46" s="220">
        <v>3.5814508882787845E-2</v>
      </c>
      <c r="D46" s="219">
        <v>185</v>
      </c>
      <c r="E46" s="220">
        <v>3.4069981583793742E-2</v>
      </c>
    </row>
    <row r="47" spans="1:5" x14ac:dyDescent="0.2">
      <c r="A47" s="217" t="s">
        <v>25</v>
      </c>
      <c r="B47" s="218">
        <v>133037.43</v>
      </c>
      <c r="C47" s="220">
        <v>1.8031619619125999E-4</v>
      </c>
      <c r="D47" s="219">
        <v>1</v>
      </c>
      <c r="E47" s="220">
        <v>1.8416206261510129E-4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737800778.90999997</v>
      </c>
      <c r="C51" s="225"/>
      <c r="D51" s="226">
        <v>5430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0.7833688865409244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567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5492448.5500000007</v>
      </c>
      <c r="C60" s="220">
        <v>7.4443517911628454E-3</v>
      </c>
      <c r="D60" s="219">
        <v>118</v>
      </c>
      <c r="E60" s="220">
        <v>2.1731123388581953E-2</v>
      </c>
    </row>
    <row r="61" spans="1:5" x14ac:dyDescent="0.2">
      <c r="A61" s="217" t="s">
        <v>17</v>
      </c>
      <c r="B61" s="218">
        <v>136803195.55000001</v>
      </c>
      <c r="C61" s="220">
        <v>0.18542023736015578</v>
      </c>
      <c r="D61" s="219">
        <v>820</v>
      </c>
      <c r="E61" s="220">
        <v>0.15101289134438306</v>
      </c>
    </row>
    <row r="62" spans="1:5" x14ac:dyDescent="0.2">
      <c r="A62" s="217" t="s">
        <v>18</v>
      </c>
      <c r="B62" s="218">
        <v>61294679.510000005</v>
      </c>
      <c r="C62" s="220">
        <v>8.3077547845035529E-2</v>
      </c>
      <c r="D62" s="219">
        <v>348</v>
      </c>
      <c r="E62" s="220">
        <v>6.4088397790055249E-2</v>
      </c>
    </row>
    <row r="63" spans="1:5" x14ac:dyDescent="0.2">
      <c r="A63" s="217" t="s">
        <v>19</v>
      </c>
      <c r="B63" s="218">
        <v>71927101.860000014</v>
      </c>
      <c r="C63" s="220">
        <v>9.7488514401221554E-2</v>
      </c>
      <c r="D63" s="219">
        <v>485</v>
      </c>
      <c r="E63" s="220">
        <v>8.9318600368324119E-2</v>
      </c>
    </row>
    <row r="64" spans="1:5" x14ac:dyDescent="0.2">
      <c r="A64" s="217" t="s">
        <v>20</v>
      </c>
      <c r="B64" s="218">
        <v>139388129.21999994</v>
      </c>
      <c r="C64" s="220">
        <v>0.18892380328728697</v>
      </c>
      <c r="D64" s="219">
        <v>966</v>
      </c>
      <c r="E64" s="220">
        <v>0.17790055248618786</v>
      </c>
    </row>
    <row r="65" spans="1:5" x14ac:dyDescent="0.2">
      <c r="A65" s="217" t="s">
        <v>21</v>
      </c>
      <c r="B65" s="218">
        <v>98361043.139999956</v>
      </c>
      <c r="C65" s="220">
        <v>0.13331653469560575</v>
      </c>
      <c r="D65" s="219">
        <v>715</v>
      </c>
      <c r="E65" s="220">
        <v>0.13167587476979742</v>
      </c>
    </row>
    <row r="66" spans="1:5" x14ac:dyDescent="0.2">
      <c r="A66" s="217" t="s">
        <v>22</v>
      </c>
      <c r="B66" s="218">
        <v>44116357.189999983</v>
      </c>
      <c r="C66" s="220">
        <v>5.979440311133296E-2</v>
      </c>
      <c r="D66" s="219">
        <v>377</v>
      </c>
      <c r="E66" s="220">
        <v>6.9429097605893192E-2</v>
      </c>
    </row>
    <row r="67" spans="1:5" x14ac:dyDescent="0.2">
      <c r="A67" s="217" t="s">
        <v>23</v>
      </c>
      <c r="B67" s="218">
        <v>75433193.399999961</v>
      </c>
      <c r="C67" s="220">
        <v>0.10224059875816642</v>
      </c>
      <c r="D67" s="219">
        <v>661</v>
      </c>
      <c r="E67" s="220">
        <v>0.12173112338858195</v>
      </c>
    </row>
    <row r="68" spans="1:5" x14ac:dyDescent="0.2">
      <c r="A68" s="217" t="s">
        <v>39</v>
      </c>
      <c r="B68" s="218">
        <v>59384481.130000047</v>
      </c>
      <c r="C68" s="220">
        <v>8.0488504251422066E-2</v>
      </c>
      <c r="D68" s="219">
        <v>567</v>
      </c>
      <c r="E68" s="220">
        <v>0.10441988950276243</v>
      </c>
    </row>
    <row r="69" spans="1:5" x14ac:dyDescent="0.2">
      <c r="A69" s="217" t="s">
        <v>40</v>
      </c>
      <c r="B69" s="218">
        <v>3345053.6900000004</v>
      </c>
      <c r="C69" s="220">
        <v>4.5338169674229148E-3</v>
      </c>
      <c r="D69" s="219">
        <v>32</v>
      </c>
      <c r="E69" s="220">
        <v>5.8931860036832411E-3</v>
      </c>
    </row>
    <row r="70" spans="1:5" x14ac:dyDescent="0.2">
      <c r="A70" s="217" t="s">
        <v>41</v>
      </c>
      <c r="B70" s="218">
        <v>7523583.8799999999</v>
      </c>
      <c r="C70" s="220">
        <v>1.0197310839268926E-2</v>
      </c>
      <c r="D70" s="219">
        <v>79</v>
      </c>
      <c r="E70" s="220">
        <v>1.4548802946593001E-2</v>
      </c>
    </row>
    <row r="71" spans="1:5" x14ac:dyDescent="0.2">
      <c r="A71" s="217" t="s">
        <v>42</v>
      </c>
      <c r="B71" s="218">
        <v>2614080.44</v>
      </c>
      <c r="C71" s="220">
        <v>3.543070859672915E-3</v>
      </c>
      <c r="D71" s="219">
        <v>30</v>
      </c>
      <c r="E71" s="220">
        <v>5.5248618784530384E-3</v>
      </c>
    </row>
    <row r="72" spans="1:5" x14ac:dyDescent="0.2">
      <c r="A72" s="217" t="s">
        <v>43</v>
      </c>
      <c r="B72" s="218">
        <v>794489.55999999994</v>
      </c>
      <c r="C72" s="220">
        <v>1.0768348078647326E-3</v>
      </c>
      <c r="D72" s="219">
        <v>8</v>
      </c>
      <c r="E72" s="220">
        <v>1.4732965009208103E-3</v>
      </c>
    </row>
    <row r="73" spans="1:5" x14ac:dyDescent="0.2">
      <c r="A73" s="217" t="s">
        <v>44</v>
      </c>
      <c r="B73" s="218">
        <v>2155088.8600000003</v>
      </c>
      <c r="C73" s="220">
        <v>2.9209631130829791E-3</v>
      </c>
      <c r="D73" s="219">
        <v>14</v>
      </c>
      <c r="E73" s="220">
        <v>2.5782688766114179E-3</v>
      </c>
    </row>
    <row r="74" spans="1:5" x14ac:dyDescent="0.2">
      <c r="A74" s="217" t="s">
        <v>24</v>
      </c>
      <c r="B74" s="218">
        <v>4447522.46</v>
      </c>
      <c r="C74" s="220">
        <v>6.0280804617346808E-3</v>
      </c>
      <c r="D74" s="219">
        <v>33</v>
      </c>
      <c r="E74" s="220">
        <v>6.0773480662983425E-3</v>
      </c>
    </row>
    <row r="75" spans="1:5" x14ac:dyDescent="0.2">
      <c r="A75" s="217" t="s">
        <v>25</v>
      </c>
      <c r="B75" s="218">
        <v>492467.16</v>
      </c>
      <c r="C75" s="220">
        <v>6.6747985916679707E-4</v>
      </c>
      <c r="D75" s="219">
        <v>5</v>
      </c>
      <c r="E75" s="220">
        <v>9.2081031307550648E-4</v>
      </c>
    </row>
    <row r="76" spans="1:5" x14ac:dyDescent="0.2">
      <c r="A76" s="217" t="s">
        <v>26</v>
      </c>
      <c r="B76" s="218">
        <v>2300669.9300000002</v>
      </c>
      <c r="C76" s="220">
        <v>3.1182807009216312E-3</v>
      </c>
      <c r="D76" s="219">
        <v>19</v>
      </c>
      <c r="E76" s="220">
        <v>3.4990791896869246E-3</v>
      </c>
    </row>
    <row r="77" spans="1:5" x14ac:dyDescent="0.2">
      <c r="A77" s="217" t="s">
        <v>3</v>
      </c>
      <c r="B77" s="218">
        <v>21927193.380000006</v>
      </c>
      <c r="C77" s="220">
        <v>2.9719666889474479E-2</v>
      </c>
      <c r="D77" s="219">
        <v>153</v>
      </c>
      <c r="E77" s="220">
        <v>2.8176795580110499E-2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737800778.90999985</v>
      </c>
      <c r="C79" s="225"/>
      <c r="D79" s="226">
        <v>5430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0.64820769675936407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2.1742278754027693E-3</v>
      </c>
      <c r="D89" s="219">
        <v>13</v>
      </c>
      <c r="E89" s="220">
        <v>2.3941068139963165E-3</v>
      </c>
      <c r="F89" s="113"/>
    </row>
    <row r="90" spans="1:6" x14ac:dyDescent="0.2">
      <c r="A90" s="217" t="s">
        <v>47</v>
      </c>
      <c r="B90" s="218">
        <v>498291945.1200009</v>
      </c>
      <c r="C90" s="220">
        <v>0.67537465310914768</v>
      </c>
      <c r="D90" s="219">
        <v>3615</v>
      </c>
      <c r="E90" s="220">
        <v>0.66574585635359118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237904686.77000016</v>
      </c>
      <c r="C92" s="220">
        <v>0.32245111901544959</v>
      </c>
      <c r="D92" s="219">
        <v>1802</v>
      </c>
      <c r="E92" s="220">
        <v>0.3318600368324125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737800778.91000104</v>
      </c>
      <c r="C94" s="225"/>
      <c r="D94" s="226">
        <v>5430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723575999.30000007</v>
      </c>
      <c r="C101" s="220">
        <v>0.98072002630437016</v>
      </c>
      <c r="D101" s="219">
        <v>5188</v>
      </c>
      <c r="E101" s="220">
        <v>0.95543278084714545</v>
      </c>
    </row>
    <row r="102" spans="1:6" x14ac:dyDescent="0.2">
      <c r="A102" s="217" t="s">
        <v>5</v>
      </c>
      <c r="B102" s="218">
        <v>14224779.610000005</v>
      </c>
      <c r="C102" s="220">
        <v>1.9279973695629834E-2</v>
      </c>
      <c r="D102" s="219">
        <v>242</v>
      </c>
      <c r="E102" s="220">
        <v>4.4567219152854512E-2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737800778.91000009</v>
      </c>
      <c r="C104" s="225"/>
      <c r="D104" s="226">
        <v>5430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161392549.45000002</v>
      </c>
      <c r="C111" s="220">
        <v>0.21874814186078173</v>
      </c>
      <c r="D111" s="219">
        <v>2208</v>
      </c>
      <c r="E111" s="220">
        <v>0.40662983425414367</v>
      </c>
    </row>
    <row r="112" spans="1:6" x14ac:dyDescent="0.2">
      <c r="A112" s="217" t="s">
        <v>69</v>
      </c>
      <c r="B112" s="218">
        <v>325039301.49000031</v>
      </c>
      <c r="C112" s="220">
        <v>0.44055158354563057</v>
      </c>
      <c r="D112" s="219">
        <v>2430</v>
      </c>
      <c r="E112" s="220">
        <v>0.44751381215469616</v>
      </c>
    </row>
    <row r="113" spans="1:5" x14ac:dyDescent="0.2">
      <c r="A113" s="217" t="s">
        <v>70</v>
      </c>
      <c r="B113" s="218">
        <v>125122348.53999996</v>
      </c>
      <c r="C113" s="220">
        <v>0.16958825758472512</v>
      </c>
      <c r="D113" s="219">
        <v>529</v>
      </c>
      <c r="E113" s="220">
        <v>9.7421731123388589E-2</v>
      </c>
    </row>
    <row r="114" spans="1:5" x14ac:dyDescent="0.2">
      <c r="A114" s="217" t="s">
        <v>71</v>
      </c>
      <c r="B114" s="218">
        <v>51033874.960000016</v>
      </c>
      <c r="C114" s="220">
        <v>6.9170264411208104E-2</v>
      </c>
      <c r="D114" s="219">
        <v>148</v>
      </c>
      <c r="E114" s="220">
        <v>2.7255985267034991E-2</v>
      </c>
    </row>
    <row r="115" spans="1:5" x14ac:dyDescent="0.2">
      <c r="A115" s="217" t="s">
        <v>72</v>
      </c>
      <c r="B115" s="218">
        <v>22118201.629999999</v>
      </c>
      <c r="C115" s="220">
        <v>2.9978555542698959E-2</v>
      </c>
      <c r="D115" s="219">
        <v>50</v>
      </c>
      <c r="E115" s="220">
        <v>9.2081031307550652E-3</v>
      </c>
    </row>
    <row r="116" spans="1:5" x14ac:dyDescent="0.2">
      <c r="A116" s="217" t="s">
        <v>73</v>
      </c>
      <c r="B116" s="218">
        <v>21482381.469999999</v>
      </c>
      <c r="C116" s="220">
        <v>2.9116777975942608E-2</v>
      </c>
      <c r="D116" s="219">
        <v>36</v>
      </c>
      <c r="E116" s="220">
        <v>6.6298342541436465E-3</v>
      </c>
    </row>
    <row r="117" spans="1:5" x14ac:dyDescent="0.2">
      <c r="A117" s="217" t="s">
        <v>74</v>
      </c>
      <c r="B117" s="218">
        <v>15342493.799999999</v>
      </c>
      <c r="C117" s="220">
        <v>2.0794900518628395E-2</v>
      </c>
      <c r="D117" s="219">
        <v>17</v>
      </c>
      <c r="E117" s="220">
        <v>3.1307550644567219E-3</v>
      </c>
    </row>
    <row r="118" spans="1:5" x14ac:dyDescent="0.2">
      <c r="A118" s="217" t="s">
        <v>178</v>
      </c>
      <c r="B118" s="218">
        <v>4135948</v>
      </c>
      <c r="C118" s="220">
        <v>5.6057788473879051E-3</v>
      </c>
      <c r="D118" s="219">
        <v>4</v>
      </c>
      <c r="E118" s="220">
        <v>7.3664825046040514E-4</v>
      </c>
    </row>
    <row r="119" spans="1:5" x14ac:dyDescent="0.2">
      <c r="A119" s="217" t="s">
        <v>75</v>
      </c>
      <c r="B119" s="218">
        <v>6917572.5700000003</v>
      </c>
      <c r="C119" s="220">
        <v>9.3759355746679575E-3</v>
      </c>
      <c r="D119" s="219">
        <v>5</v>
      </c>
      <c r="E119" s="220">
        <v>9.2081031307550648E-4</v>
      </c>
    </row>
    <row r="120" spans="1:5" x14ac:dyDescent="0.2">
      <c r="A120" s="217" t="s">
        <v>78</v>
      </c>
      <c r="B120" s="218">
        <v>1652049</v>
      </c>
      <c r="C120" s="220">
        <v>2.2391532338047627E-3</v>
      </c>
      <c r="D120" s="219">
        <v>1</v>
      </c>
      <c r="E120" s="220">
        <v>1.8416206261510129E-4</v>
      </c>
    </row>
    <row r="121" spans="1:5" x14ac:dyDescent="0.2">
      <c r="A121" s="217" t="s">
        <v>76</v>
      </c>
      <c r="B121" s="218">
        <v>3564058</v>
      </c>
      <c r="C121" s="220">
        <v>4.8306509045238583E-3</v>
      </c>
      <c r="D121" s="219">
        <v>2</v>
      </c>
      <c r="E121" s="220">
        <v>3.6832412523020257E-4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737800778.91000032</v>
      </c>
      <c r="C124" s="225"/>
      <c r="D124" s="226">
        <v>5430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135874.91324309399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441169798.68000072</v>
      </c>
      <c r="C133" s="220">
        <v>0.59795247076286395</v>
      </c>
      <c r="D133" s="219">
        <v>3036</v>
      </c>
      <c r="E133" s="220">
        <v>0.55911602209944755</v>
      </c>
    </row>
    <row r="134" spans="1:6" x14ac:dyDescent="0.2">
      <c r="A134" s="217" t="s">
        <v>7</v>
      </c>
      <c r="B134" s="218">
        <v>282310878.36000049</v>
      </c>
      <c r="C134" s="220">
        <v>0.38263835771097432</v>
      </c>
      <c r="D134" s="219">
        <v>2229</v>
      </c>
      <c r="E134" s="220">
        <v>0.41049723756906076</v>
      </c>
    </row>
    <row r="135" spans="1:6" x14ac:dyDescent="0.2">
      <c r="A135" s="217" t="s">
        <v>8</v>
      </c>
      <c r="B135" s="218">
        <v>14320101.870000005</v>
      </c>
      <c r="C135" s="220">
        <v>1.9409171526161818E-2</v>
      </c>
      <c r="D135" s="219">
        <v>165</v>
      </c>
      <c r="E135" s="220">
        <v>3.0386740331491711E-2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737800778.91000116</v>
      </c>
      <c r="C137" s="220"/>
      <c r="D137" s="226">
        <v>5430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5.7594178828026752E-5</v>
      </c>
      <c r="D145" s="219">
        <v>1</v>
      </c>
      <c r="E145" s="220">
        <v>1.8416206261510129E-4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2.0727928781253703E-4</v>
      </c>
      <c r="D147" s="219">
        <v>1</v>
      </c>
      <c r="E147" s="220">
        <v>1.8416206261510129E-4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3.7617744238496633E-4</v>
      </c>
      <c r="D150" s="219">
        <v>4</v>
      </c>
      <c r="E150" s="220">
        <v>7.3664825046040514E-4</v>
      </c>
    </row>
    <row r="151" spans="1:5" x14ac:dyDescent="0.2">
      <c r="A151" s="230">
        <v>2003</v>
      </c>
      <c r="B151" s="218">
        <v>3166473.0400000005</v>
      </c>
      <c r="C151" s="220">
        <v>4.2917724276166124E-3</v>
      </c>
      <c r="D151" s="219">
        <v>28</v>
      </c>
      <c r="E151" s="220">
        <v>5.1565377532228358E-3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1.1565210072841172E-4</v>
      </c>
      <c r="D153" s="219">
        <v>1</v>
      </c>
      <c r="E153" s="220">
        <v>1.8416206261510129E-4</v>
      </c>
    </row>
    <row r="154" spans="1:5" x14ac:dyDescent="0.2">
      <c r="A154" s="230">
        <v>2006</v>
      </c>
      <c r="B154" s="218">
        <v>217959410.45000017</v>
      </c>
      <c r="C154" s="220">
        <v>0.29541770174328807</v>
      </c>
      <c r="D154" s="219">
        <v>1682</v>
      </c>
      <c r="E154" s="220">
        <v>0.30976058931860034</v>
      </c>
    </row>
    <row r="155" spans="1:5" x14ac:dyDescent="0.2">
      <c r="A155" s="230">
        <v>2007</v>
      </c>
      <c r="B155" s="218">
        <v>516116599.35000044</v>
      </c>
      <c r="C155" s="220">
        <v>0.6995338228193414</v>
      </c>
      <c r="D155" s="219">
        <v>3713</v>
      </c>
      <c r="E155" s="220">
        <v>0.68379373848987113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737800778.91000056</v>
      </c>
      <c r="C157" s="220"/>
      <c r="D157" s="232">
        <v>5430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155.22203553617354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104380984.28</v>
      </c>
      <c r="C166" s="220">
        <v>0.14147583909332356</v>
      </c>
      <c r="D166" s="219">
        <v>812</v>
      </c>
      <c r="E166" s="220">
        <v>0.14953959484346224</v>
      </c>
    </row>
    <row r="167" spans="1:6" x14ac:dyDescent="0.2">
      <c r="A167" s="217" t="s">
        <v>10</v>
      </c>
      <c r="B167" s="218">
        <v>210940064.23000011</v>
      </c>
      <c r="C167" s="220">
        <v>0.28590382425677996</v>
      </c>
      <c r="D167" s="219">
        <v>1571</v>
      </c>
      <c r="E167" s="220">
        <v>0.28931860036832413</v>
      </c>
    </row>
    <row r="168" spans="1:6" x14ac:dyDescent="0.2">
      <c r="A168" s="217" t="s">
        <v>11</v>
      </c>
      <c r="B168" s="218">
        <v>403277098.57000017</v>
      </c>
      <c r="C168" s="220">
        <v>0.54659348444411637</v>
      </c>
      <c r="D168" s="219">
        <v>2927</v>
      </c>
      <c r="E168" s="220">
        <v>0.53904235727440142</v>
      </c>
    </row>
    <row r="169" spans="1:6" x14ac:dyDescent="0.2">
      <c r="A169" s="217" t="s">
        <v>12</v>
      </c>
      <c r="B169" s="218">
        <v>19202631.830000002</v>
      </c>
      <c r="C169" s="220">
        <v>2.602685220578008E-2</v>
      </c>
      <c r="D169" s="219">
        <v>120</v>
      </c>
      <c r="E169" s="220">
        <v>2.2099447513812154E-2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737800778.91000032</v>
      </c>
      <c r="C174" s="225"/>
      <c r="D174" s="226">
        <v>5430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9.4129903600853879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337855189.04000008</v>
      </c>
      <c r="C183" s="220">
        <v>0.45792197392246575</v>
      </c>
      <c r="D183" s="219">
        <v>2720</v>
      </c>
      <c r="E183" s="220">
        <v>0.50092081031307556</v>
      </c>
      <c r="F183" s="104"/>
    </row>
    <row r="184" spans="1:6" x14ac:dyDescent="0.2">
      <c r="A184" s="217" t="s">
        <v>50</v>
      </c>
      <c r="B184" s="218">
        <v>399945589.87000024</v>
      </c>
      <c r="C184" s="220">
        <v>0.5420780260775343</v>
      </c>
      <c r="D184" s="219">
        <v>2710</v>
      </c>
      <c r="E184" s="220">
        <v>0.4990791896869245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737800778.91000032</v>
      </c>
      <c r="C186" s="225"/>
      <c r="D186" s="226">
        <v>5430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28541539.449999988</v>
      </c>
      <c r="C193" s="220">
        <v>3.8684615503071472E-2</v>
      </c>
      <c r="D193" s="219">
        <v>318</v>
      </c>
      <c r="E193" s="220">
        <v>5.856353591160221E-2</v>
      </c>
      <c r="F193" s="220">
        <v>0.80625186211602273</v>
      </c>
    </row>
    <row r="194" spans="1:6" x14ac:dyDescent="0.2">
      <c r="A194" s="217" t="s">
        <v>52</v>
      </c>
      <c r="B194" s="218">
        <v>87752361.969999865</v>
      </c>
      <c r="C194" s="220">
        <v>0.11893774644646218</v>
      </c>
      <c r="D194" s="219">
        <v>783</v>
      </c>
      <c r="E194" s="220">
        <v>0.14419889502762431</v>
      </c>
      <c r="F194" s="220">
        <v>0.80105762303094252</v>
      </c>
    </row>
    <row r="195" spans="1:6" x14ac:dyDescent="0.2">
      <c r="A195" s="217" t="s">
        <v>53</v>
      </c>
      <c r="B195" s="218">
        <v>78685905.569999963</v>
      </c>
      <c r="C195" s="220">
        <v>0.10664925792874287</v>
      </c>
      <c r="D195" s="219">
        <v>773</v>
      </c>
      <c r="E195" s="220">
        <v>0.1423572744014733</v>
      </c>
      <c r="F195" s="220">
        <v>0.80704619287343726</v>
      </c>
    </row>
    <row r="196" spans="1:6" x14ac:dyDescent="0.2">
      <c r="A196" s="217" t="s">
        <v>54</v>
      </c>
      <c r="B196" s="218">
        <v>40391048.539999999</v>
      </c>
      <c r="C196" s="220">
        <v>5.4745196392544167E-2</v>
      </c>
      <c r="D196" s="219">
        <v>339</v>
      </c>
      <c r="E196" s="220">
        <v>6.2430939226519336E-2</v>
      </c>
      <c r="F196" s="220">
        <v>0.78503578682435715</v>
      </c>
    </row>
    <row r="197" spans="1:6" x14ac:dyDescent="0.2">
      <c r="A197" s="217" t="s">
        <v>55</v>
      </c>
      <c r="B197" s="218">
        <v>31949039.469999988</v>
      </c>
      <c r="C197" s="220">
        <v>4.3303070941725412E-2</v>
      </c>
      <c r="D197" s="219">
        <v>289</v>
      </c>
      <c r="E197" s="220">
        <v>5.3222836095764274E-2</v>
      </c>
      <c r="F197" s="220">
        <v>0.77880729420281414</v>
      </c>
    </row>
    <row r="198" spans="1:6" x14ac:dyDescent="0.2">
      <c r="A198" s="217" t="s">
        <v>56</v>
      </c>
      <c r="B198" s="218">
        <v>26085047.219999999</v>
      </c>
      <c r="C198" s="220">
        <v>3.5355136461819821E-2</v>
      </c>
      <c r="D198" s="219">
        <v>210</v>
      </c>
      <c r="E198" s="220">
        <v>3.8674033149171269E-2</v>
      </c>
      <c r="F198" s="220">
        <v>0.78804246378112774</v>
      </c>
    </row>
    <row r="199" spans="1:6" x14ac:dyDescent="0.2">
      <c r="A199" s="217" t="s">
        <v>27</v>
      </c>
      <c r="B199" s="218">
        <v>183118420.70999998</v>
      </c>
      <c r="C199" s="220">
        <v>0.24819494088977853</v>
      </c>
      <c r="D199" s="219">
        <v>1171</v>
      </c>
      <c r="E199" s="220">
        <v>0.21565377532228361</v>
      </c>
      <c r="F199" s="220">
        <v>0.77630961908466611</v>
      </c>
    </row>
    <row r="200" spans="1:6" x14ac:dyDescent="0.2">
      <c r="A200" s="217" t="s">
        <v>57</v>
      </c>
      <c r="B200" s="218">
        <v>83803875.650000021</v>
      </c>
      <c r="C200" s="220">
        <v>0.11358604930426995</v>
      </c>
      <c r="D200" s="219">
        <v>579</v>
      </c>
      <c r="E200" s="220">
        <v>0.10662983425414364</v>
      </c>
      <c r="F200" s="220">
        <v>0.78542039054643387</v>
      </c>
    </row>
    <row r="201" spans="1:6" x14ac:dyDescent="0.2">
      <c r="A201" s="217" t="s">
        <v>58</v>
      </c>
      <c r="B201" s="218">
        <v>134826586.82000005</v>
      </c>
      <c r="C201" s="220">
        <v>0.18274118254413876</v>
      </c>
      <c r="D201" s="219">
        <v>560</v>
      </c>
      <c r="E201" s="220">
        <v>0.10313075506445672</v>
      </c>
      <c r="F201" s="220">
        <v>0.75966061125015893</v>
      </c>
    </row>
    <row r="202" spans="1:6" x14ac:dyDescent="0.2">
      <c r="A202" s="217" t="s">
        <v>59</v>
      </c>
      <c r="B202" s="218">
        <v>27952343.260000002</v>
      </c>
      <c r="C202" s="220">
        <v>3.7886031106250363E-2</v>
      </c>
      <c r="D202" s="219">
        <v>241</v>
      </c>
      <c r="E202" s="220">
        <v>4.438305709023941E-2</v>
      </c>
      <c r="F202" s="220">
        <v>0.7899674992347242</v>
      </c>
    </row>
    <row r="203" spans="1:6" x14ac:dyDescent="0.2">
      <c r="A203" s="217" t="s">
        <v>60</v>
      </c>
      <c r="B203" s="218">
        <v>14320101.870000005</v>
      </c>
      <c r="C203" s="220">
        <v>1.9409171526161853E-2</v>
      </c>
      <c r="D203" s="219">
        <v>165</v>
      </c>
      <c r="E203" s="220">
        <v>3.0386740331491711E-2</v>
      </c>
      <c r="F203" s="220">
        <v>0.78366994195831408</v>
      </c>
    </row>
    <row r="204" spans="1:6" x14ac:dyDescent="0.2">
      <c r="A204" s="217" t="s">
        <v>2</v>
      </c>
      <c r="B204" s="218">
        <v>374508.38</v>
      </c>
      <c r="C204" s="220">
        <v>5.0760095503461669E-4</v>
      </c>
      <c r="D204" s="219">
        <v>2</v>
      </c>
      <c r="E204" s="220">
        <v>3.6832412523020257E-4</v>
      </c>
      <c r="F204" s="220">
        <v>0.83814886363022068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737800778.90999985</v>
      </c>
      <c r="C206" s="225"/>
      <c r="D206" s="226">
        <v>5430</v>
      </c>
      <c r="E206" s="225"/>
      <c r="F206" s="234">
        <v>0.78336888654092451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1.0908108299763312E-3</v>
      </c>
      <c r="D213" s="219">
        <v>4</v>
      </c>
      <c r="E213" s="220">
        <v>7.3664825046040514E-4</v>
      </c>
    </row>
    <row r="214" spans="1:6" x14ac:dyDescent="0.2">
      <c r="A214" s="217" t="s">
        <v>279</v>
      </c>
      <c r="B214" s="218">
        <v>121885728.21999998</v>
      </c>
      <c r="C214" s="220">
        <v>0.16520140897664762</v>
      </c>
      <c r="D214" s="219">
        <v>844</v>
      </c>
      <c r="E214" s="220">
        <v>0.15543278084714549</v>
      </c>
    </row>
    <row r="215" spans="1:6" x14ac:dyDescent="0.2">
      <c r="A215" s="217" t="s">
        <v>256</v>
      </c>
      <c r="B215" s="218">
        <v>577636453.1299994</v>
      </c>
      <c r="C215" s="220">
        <v>0.78291656723835257</v>
      </c>
      <c r="D215" s="219">
        <v>4319</v>
      </c>
      <c r="E215" s="220">
        <v>0.79539594843462247</v>
      </c>
    </row>
    <row r="216" spans="1:6" x14ac:dyDescent="0.2">
      <c r="A216" s="217" t="s">
        <v>257</v>
      </c>
      <c r="B216" s="218">
        <v>5945951.2799999984</v>
      </c>
      <c r="C216" s="220">
        <v>8.0590200633622738E-3</v>
      </c>
      <c r="D216" s="219">
        <v>27</v>
      </c>
      <c r="E216" s="220">
        <v>4.9723756906077344E-3</v>
      </c>
    </row>
    <row r="217" spans="1:6" x14ac:dyDescent="0.2">
      <c r="A217" s="217" t="s">
        <v>258</v>
      </c>
      <c r="B217" s="218">
        <v>22182541.510000005</v>
      </c>
      <c r="C217" s="220">
        <v>3.0065760492651829E-2</v>
      </c>
      <c r="D217" s="219">
        <v>150</v>
      </c>
      <c r="E217" s="220">
        <v>2.7624309392265192E-2</v>
      </c>
    </row>
    <row r="218" spans="1:6" x14ac:dyDescent="0.2">
      <c r="A218" s="217" t="s">
        <v>259</v>
      </c>
      <c r="B218" s="218">
        <v>9005379.4399999995</v>
      </c>
      <c r="C218" s="220">
        <v>1.2205706062420029E-2</v>
      </c>
      <c r="D218" s="219">
        <v>84</v>
      </c>
      <c r="E218" s="220">
        <v>1.5469613259668509E-2</v>
      </c>
    </row>
    <row r="219" spans="1:6" x14ac:dyDescent="0.2">
      <c r="A219" s="217" t="s">
        <v>38</v>
      </c>
      <c r="B219" s="218">
        <v>339924.25</v>
      </c>
      <c r="C219" s="220">
        <v>4.6072633658938663E-4</v>
      </c>
      <c r="D219" s="219">
        <v>2</v>
      </c>
      <c r="E219" s="220">
        <v>3.6832412523020257E-4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737800778.90999937</v>
      </c>
      <c r="C228" s="225"/>
      <c r="D228" s="226">
        <v>5430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2.6449305195330584E-2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430655912.18000054</v>
      </c>
      <c r="C238" s="220">
        <v>0.58370216525961882</v>
      </c>
      <c r="D238" s="219">
        <v>3058</v>
      </c>
      <c r="E238" s="220">
        <v>0.5631675874769797</v>
      </c>
    </row>
    <row r="239" spans="1:6" x14ac:dyDescent="0.2">
      <c r="A239" s="217" t="s">
        <v>140</v>
      </c>
      <c r="B239" s="218">
        <v>307144866.7299999</v>
      </c>
      <c r="C239" s="220">
        <v>0.41629783474038123</v>
      </c>
      <c r="D239" s="219">
        <v>2372</v>
      </c>
      <c r="E239" s="220">
        <v>0.43683241252302024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737800778.91000044</v>
      </c>
      <c r="C241" s="220"/>
      <c r="D241" s="232">
        <v>5430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69244845.640000001</v>
      </c>
      <c r="C249" s="220">
        <v>9.3853039491635967E-2</v>
      </c>
      <c r="D249" s="219">
        <v>499</v>
      </c>
      <c r="E249" s="220">
        <v>9.189686924493555E-2</v>
      </c>
    </row>
    <row r="250" spans="1:6" x14ac:dyDescent="0.2">
      <c r="A250" s="217" t="s">
        <v>37</v>
      </c>
      <c r="B250" s="218">
        <v>668555933.26999998</v>
      </c>
      <c r="C250" s="220">
        <v>0.90614696050836407</v>
      </c>
      <c r="D250" s="219">
        <v>4931</v>
      </c>
      <c r="E250" s="220">
        <v>0.90810313075506444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737800778.90999997</v>
      </c>
      <c r="C252" s="220"/>
      <c r="D252" s="232">
        <v>5430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7251033.1600000001</v>
      </c>
      <c r="C261" s="220">
        <v>1.6837184756839724E-2</v>
      </c>
      <c r="D261" s="219">
        <v>41</v>
      </c>
      <c r="E261" s="220">
        <v>1.3407455853499018E-2</v>
      </c>
    </row>
    <row r="262" spans="1:6" x14ac:dyDescent="0.2">
      <c r="A262" s="217" t="s">
        <v>182</v>
      </c>
      <c r="B262" s="218">
        <v>14467064.259999998</v>
      </c>
      <c r="C262" s="220">
        <v>3.3593093350947067E-2</v>
      </c>
      <c r="D262" s="219">
        <v>104</v>
      </c>
      <c r="E262" s="220">
        <v>3.4009156311314584E-2</v>
      </c>
    </row>
    <row r="263" spans="1:6" x14ac:dyDescent="0.2">
      <c r="A263" s="217" t="s">
        <v>80</v>
      </c>
      <c r="B263" s="218">
        <v>160412170.50999999</v>
      </c>
      <c r="C263" s="220">
        <v>0.3724833816816453</v>
      </c>
      <c r="D263" s="219">
        <v>1135</v>
      </c>
      <c r="E263" s="220">
        <v>0.37115761935905822</v>
      </c>
    </row>
    <row r="264" spans="1:6" x14ac:dyDescent="0.2">
      <c r="A264" s="217" t="s">
        <v>81</v>
      </c>
      <c r="B264" s="218">
        <v>135877786.87</v>
      </c>
      <c r="C264" s="220">
        <v>0.3155135759826922</v>
      </c>
      <c r="D264" s="219">
        <v>1026</v>
      </c>
      <c r="E264" s="220">
        <v>0.33551340745585351</v>
      </c>
    </row>
    <row r="265" spans="1:6" x14ac:dyDescent="0.2">
      <c r="A265" s="217" t="s">
        <v>82</v>
      </c>
      <c r="B265" s="218">
        <v>82218133.129999906</v>
      </c>
      <c r="C265" s="220">
        <v>0.19091374530029781</v>
      </c>
      <c r="D265" s="219">
        <v>552</v>
      </c>
      <c r="E265" s="220">
        <v>0.18051013734466972</v>
      </c>
    </row>
    <row r="266" spans="1:6" x14ac:dyDescent="0.2">
      <c r="A266" s="217" t="s">
        <v>83</v>
      </c>
      <c r="B266" s="218">
        <v>18843730.399999999</v>
      </c>
      <c r="C266" s="220">
        <v>4.3755884610087385E-2</v>
      </c>
      <c r="D266" s="219">
        <v>118</v>
      </c>
      <c r="E266" s="220">
        <v>3.858731196860693E-2</v>
      </c>
    </row>
    <row r="267" spans="1:6" x14ac:dyDescent="0.2">
      <c r="A267" s="217" t="s">
        <v>84</v>
      </c>
      <c r="B267" s="218">
        <v>5275972.3699999992</v>
      </c>
      <c r="C267" s="220">
        <v>1.2251015766375497E-2</v>
      </c>
      <c r="D267" s="219">
        <v>43</v>
      </c>
      <c r="E267" s="220">
        <v>1.4061478090255068E-2</v>
      </c>
    </row>
    <row r="268" spans="1:6" x14ac:dyDescent="0.2">
      <c r="A268" s="217" t="s">
        <v>85</v>
      </c>
      <c r="B268" s="218">
        <v>3116012.55</v>
      </c>
      <c r="C268" s="220">
        <v>7.2355039414798757E-3</v>
      </c>
      <c r="D268" s="219">
        <v>17</v>
      </c>
      <c r="E268" s="220">
        <v>5.5591890124264227E-3</v>
      </c>
    </row>
    <row r="269" spans="1:6" x14ac:dyDescent="0.2">
      <c r="A269" s="217" t="s">
        <v>86</v>
      </c>
      <c r="B269" s="218">
        <v>667581.12</v>
      </c>
      <c r="C269" s="220">
        <v>1.5501496696531437E-3</v>
      </c>
      <c r="D269" s="219">
        <v>6</v>
      </c>
      <c r="E269" s="220">
        <v>1.9620667102681491E-3</v>
      </c>
    </row>
    <row r="270" spans="1:6" x14ac:dyDescent="0.2">
      <c r="A270" s="217" t="s">
        <v>0</v>
      </c>
      <c r="B270" s="218">
        <v>532292.75</v>
      </c>
      <c r="C270" s="220">
        <v>1.2360047428711936E-3</v>
      </c>
      <c r="D270" s="219">
        <v>4</v>
      </c>
      <c r="E270" s="220">
        <v>1.3080444735120995E-3</v>
      </c>
    </row>
    <row r="271" spans="1:6" x14ac:dyDescent="0.2">
      <c r="A271" s="217" t="s">
        <v>67</v>
      </c>
      <c r="B271" s="218">
        <v>882326.37</v>
      </c>
      <c r="C271" s="220">
        <v>2.0487966031480301E-3</v>
      </c>
      <c r="D271" s="219">
        <v>5</v>
      </c>
      <c r="E271" s="220">
        <v>1.6350555918901242E-3</v>
      </c>
    </row>
    <row r="272" spans="1:6" x14ac:dyDescent="0.2">
      <c r="A272" s="217" t="s">
        <v>79</v>
      </c>
      <c r="B272" s="218">
        <v>1111808.69</v>
      </c>
      <c r="C272" s="220">
        <v>2.5816635939629245E-3</v>
      </c>
      <c r="D272" s="219">
        <v>7</v>
      </c>
      <c r="E272" s="220">
        <v>2.2890778286461739E-3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430655912.17999983</v>
      </c>
      <c r="C274" s="220"/>
      <c r="D274" s="226">
        <v>3058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1.4705451104448115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519524264.04000038</v>
      </c>
      <c r="C287" s="220">
        <v>0.70415250144832631</v>
      </c>
      <c r="D287" s="219">
        <v>3737</v>
      </c>
      <c r="E287" s="220">
        <v>0.68821362799263353</v>
      </c>
    </row>
    <row r="288" spans="1:5" x14ac:dyDescent="0.2">
      <c r="A288" s="217" t="s">
        <v>166</v>
      </c>
      <c r="B288" s="218">
        <v>164788193.40000001</v>
      </c>
      <c r="C288" s="220">
        <v>0.22335052782602369</v>
      </c>
      <c r="D288" s="219">
        <v>1299</v>
      </c>
      <c r="E288" s="220">
        <v>0.23922651933701658</v>
      </c>
    </row>
    <row r="289" spans="1:5" x14ac:dyDescent="0.2">
      <c r="A289" s="217" t="s">
        <v>167</v>
      </c>
      <c r="B289" s="218">
        <v>29163148.209999993</v>
      </c>
      <c r="C289" s="220">
        <v>3.952713123058036E-2</v>
      </c>
      <c r="D289" s="219">
        <v>221</v>
      </c>
      <c r="E289" s="220">
        <v>4.0699815837937386E-2</v>
      </c>
    </row>
    <row r="290" spans="1:5" x14ac:dyDescent="0.2">
      <c r="A290" s="217" t="s">
        <v>168</v>
      </c>
      <c r="B290" s="218">
        <v>3303365.6600000006</v>
      </c>
      <c r="C290" s="220">
        <v>4.477313869036938E-3</v>
      </c>
      <c r="D290" s="219">
        <v>40</v>
      </c>
      <c r="E290" s="220">
        <v>7.3664825046040518E-3</v>
      </c>
    </row>
    <row r="291" spans="1:5" x14ac:dyDescent="0.2">
      <c r="A291" s="217" t="s">
        <v>169</v>
      </c>
      <c r="B291" s="218">
        <v>21021807.599999994</v>
      </c>
      <c r="C291" s="220">
        <v>2.8492525626032592E-2</v>
      </c>
      <c r="D291" s="219">
        <v>133</v>
      </c>
      <c r="E291" s="220">
        <v>2.4493554327808472E-2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737800778.91000044</v>
      </c>
      <c r="C295" s="223"/>
      <c r="D295" s="226">
        <v>5430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79E19-548E-435B-A456-588C455247CC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568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733287817.35999966</v>
      </c>
      <c r="C7" s="218">
        <v>3388119.7500000005</v>
      </c>
      <c r="D7" s="218">
        <v>371214791.01000035</v>
      </c>
      <c r="E7" s="218">
        <v>195423.85</v>
      </c>
      <c r="F7" s="218">
        <v>358489482.7500003</v>
      </c>
      <c r="G7" s="103"/>
      <c r="H7" s="106"/>
    </row>
    <row r="8" spans="1:8" s="94" customFormat="1" x14ac:dyDescent="0.2">
      <c r="A8" s="217" t="s">
        <v>87</v>
      </c>
      <c r="B8" s="219">
        <v>5401</v>
      </c>
      <c r="C8" s="219">
        <v>31</v>
      </c>
      <c r="D8" s="219">
        <v>2655</v>
      </c>
      <c r="E8" s="219">
        <v>2</v>
      </c>
      <c r="F8" s="219">
        <v>2713</v>
      </c>
      <c r="H8" s="108"/>
    </row>
    <row r="9" spans="1:8" s="94" customFormat="1" x14ac:dyDescent="0.2">
      <c r="A9" s="217" t="s">
        <v>88</v>
      </c>
      <c r="B9" s="220">
        <v>0.78327598689366718</v>
      </c>
      <c r="C9" s="220">
        <v>0.8224015845319651</v>
      </c>
      <c r="D9" s="220">
        <v>0.78432929180571098</v>
      </c>
      <c r="E9" s="220">
        <v>0.68863518829078385</v>
      </c>
      <c r="F9" s="220">
        <v>0.78186710454715935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3.6076470588235293E-2</v>
      </c>
      <c r="D10" s="220">
        <v>3.1470680000000001E-2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13.01961026861254</v>
      </c>
      <c r="C12" s="218">
        <v>16.556378440909729</v>
      </c>
      <c r="D12" s="218">
        <v>12.993966604010545</v>
      </c>
      <c r="E12" s="218">
        <v>20.894548145764787</v>
      </c>
      <c r="F12" s="218">
        <v>13.008444983797053</v>
      </c>
      <c r="H12" s="106"/>
    </row>
    <row r="13" spans="1:8" s="94" customFormat="1" x14ac:dyDescent="0.2">
      <c r="A13" s="217" t="s">
        <v>92</v>
      </c>
      <c r="B13" s="218">
        <v>12.78302532511978</v>
      </c>
      <c r="C13" s="218">
        <v>14.338124572210814</v>
      </c>
      <c r="D13" s="218">
        <v>12.78302532511978</v>
      </c>
      <c r="E13" s="218">
        <v>20.432580424366872</v>
      </c>
      <c r="F13" s="218">
        <v>12.78302532511978</v>
      </c>
      <c r="H13" s="106"/>
    </row>
    <row r="14" spans="1:8" s="94" customFormat="1" x14ac:dyDescent="0.2">
      <c r="A14" s="217" t="s">
        <v>93</v>
      </c>
      <c r="B14" s="218">
        <v>22.557152635181382</v>
      </c>
      <c r="C14" s="218">
        <v>17.366187542778917</v>
      </c>
      <c r="D14" s="218">
        <v>13.921971252566735</v>
      </c>
      <c r="E14" s="218">
        <v>22.557152635181382</v>
      </c>
      <c r="F14" s="218">
        <v>13.782340862422998</v>
      </c>
      <c r="H14" s="106"/>
    </row>
    <row r="15" spans="1:8" s="94" customFormat="1" x14ac:dyDescent="0.2">
      <c r="A15" s="217" t="s">
        <v>117</v>
      </c>
      <c r="B15" s="218">
        <v>135768.89786335858</v>
      </c>
      <c r="C15" s="218">
        <v>109294.18548387098</v>
      </c>
      <c r="D15" s="218">
        <v>139817.2470847459</v>
      </c>
      <c r="E15" s="218">
        <v>97711.925000000003</v>
      </c>
      <c r="F15" s="218">
        <v>132137.66411721351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1839.9</v>
      </c>
      <c r="D16" s="218">
        <v>4480.4799999999996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9.3355407378988069</v>
      </c>
      <c r="C18" s="218">
        <v>9.4852417876217814</v>
      </c>
      <c r="D18" s="218">
        <v>9.4252838102449026</v>
      </c>
      <c r="E18" s="218">
        <v>4.1303326078162925</v>
      </c>
      <c r="F18" s="218">
        <v>9.2440347364834796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2.6666666666666665</v>
      </c>
      <c r="D19" s="218">
        <v>0.16666666666666666</v>
      </c>
      <c r="E19" s="218">
        <v>2.5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17.25</v>
      </c>
      <c r="C20" s="218">
        <v>13.666666666666666</v>
      </c>
      <c r="D20" s="218">
        <v>17.25</v>
      </c>
      <c r="E20" s="218">
        <v>4.583333333333333</v>
      </c>
      <c r="F20" s="218">
        <v>17.25</v>
      </c>
      <c r="H20" s="106"/>
    </row>
    <row r="21" spans="1:8" s="94" customFormat="1" x14ac:dyDescent="0.2">
      <c r="A21" s="217" t="s">
        <v>99</v>
      </c>
      <c r="B21" s="220">
        <v>0.58371785816791033</v>
      </c>
      <c r="C21" s="220">
        <v>0.9994569554396654</v>
      </c>
      <c r="D21" s="220">
        <v>0.83842003664023057</v>
      </c>
      <c r="E21" s="220">
        <v>0</v>
      </c>
      <c r="F21" s="220">
        <v>0.31636352277338858</v>
      </c>
      <c r="H21" s="110"/>
    </row>
    <row r="22" spans="1:8" s="94" customFormat="1" x14ac:dyDescent="0.2">
      <c r="A22" s="217" t="s">
        <v>138</v>
      </c>
      <c r="B22" s="220">
        <v>0.41628214183209117</v>
      </c>
      <c r="C22" s="220">
        <v>5.4304456033468112E-4</v>
      </c>
      <c r="D22" s="220">
        <v>0.16157996335976862</v>
      </c>
      <c r="E22" s="220">
        <v>1</v>
      </c>
      <c r="F22" s="220">
        <v>0.68363647722661058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0.43076158824949629</v>
      </c>
      <c r="C24" s="220">
        <v>0.21170690911972634</v>
      </c>
      <c r="D24" s="220">
        <v>0.36788620978284509</v>
      </c>
      <c r="E24" s="220">
        <v>1</v>
      </c>
      <c r="F24" s="220">
        <v>0.49762885312986183</v>
      </c>
      <c r="H24" s="110"/>
    </row>
    <row r="25" spans="1:8" s="94" customFormat="1" ht="20.399999999999999" x14ac:dyDescent="0.2">
      <c r="A25" s="221" t="s">
        <v>303</v>
      </c>
      <c r="B25" s="218">
        <v>1.47114290093986</v>
      </c>
      <c r="C25" s="218">
        <v>1.5218791386128345</v>
      </c>
      <c r="D25" s="218">
        <v>1.4837457688259517</v>
      </c>
      <c r="E25" s="218">
        <v>0</v>
      </c>
      <c r="F25" s="218">
        <v>1.4350425666264481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2365266.29</v>
      </c>
      <c r="C32" s="220">
        <v>3.2255633245285428E-3</v>
      </c>
      <c r="D32" s="219">
        <v>81</v>
      </c>
      <c r="E32" s="220">
        <v>1.4997222736530272E-2</v>
      </c>
    </row>
    <row r="33" spans="1:5" x14ac:dyDescent="0.2">
      <c r="A33" s="217" t="s">
        <v>17</v>
      </c>
      <c r="B33" s="218">
        <v>23967027.34</v>
      </c>
      <c r="C33" s="220">
        <v>3.2684338635662405E-2</v>
      </c>
      <c r="D33" s="219">
        <v>283</v>
      </c>
      <c r="E33" s="220">
        <v>5.2397704128865026E-2</v>
      </c>
    </row>
    <row r="34" spans="1:5" x14ac:dyDescent="0.2">
      <c r="A34" s="217" t="s">
        <v>18</v>
      </c>
      <c r="B34" s="218">
        <v>12633146.520000001</v>
      </c>
      <c r="C34" s="220">
        <v>1.7228087281583586E-2</v>
      </c>
      <c r="D34" s="219">
        <v>100</v>
      </c>
      <c r="E34" s="220">
        <v>1.851508979818552E-2</v>
      </c>
    </row>
    <row r="35" spans="1:5" x14ac:dyDescent="0.2">
      <c r="A35" s="217" t="s">
        <v>19</v>
      </c>
      <c r="B35" s="218">
        <v>14634612.020000003</v>
      </c>
      <c r="C35" s="220">
        <v>1.9957527826778683E-2</v>
      </c>
      <c r="D35" s="219">
        <v>109</v>
      </c>
      <c r="E35" s="220">
        <v>2.0181447880022216E-2</v>
      </c>
    </row>
    <row r="36" spans="1:5" x14ac:dyDescent="0.2">
      <c r="A36" s="217" t="s">
        <v>20</v>
      </c>
      <c r="B36" s="218">
        <v>25823163.549999982</v>
      </c>
      <c r="C36" s="220">
        <v>3.5215590575292992E-2</v>
      </c>
      <c r="D36" s="219">
        <v>170</v>
      </c>
      <c r="E36" s="220">
        <v>3.1475652656915383E-2</v>
      </c>
    </row>
    <row r="37" spans="1:5" x14ac:dyDescent="0.2">
      <c r="A37" s="217" t="s">
        <v>21</v>
      </c>
      <c r="B37" s="218">
        <v>39494495.219999991</v>
      </c>
      <c r="C37" s="220">
        <v>5.3859472754080387E-2</v>
      </c>
      <c r="D37" s="219">
        <v>262</v>
      </c>
      <c r="E37" s="220">
        <v>4.8509535271246067E-2</v>
      </c>
    </row>
    <row r="38" spans="1:5" x14ac:dyDescent="0.2">
      <c r="A38" s="217" t="s">
        <v>22</v>
      </c>
      <c r="B38" s="218">
        <v>79601170.600000009</v>
      </c>
      <c r="C38" s="220">
        <v>0.10855378845182785</v>
      </c>
      <c r="D38" s="219">
        <v>463</v>
      </c>
      <c r="E38" s="220">
        <v>8.5724865765598957E-2</v>
      </c>
    </row>
    <row r="39" spans="1:5" x14ac:dyDescent="0.2">
      <c r="A39" s="217" t="s">
        <v>23</v>
      </c>
      <c r="B39" s="218">
        <v>94528846.459999979</v>
      </c>
      <c r="C39" s="220">
        <v>0.12891097359332243</v>
      </c>
      <c r="D39" s="219">
        <v>651</v>
      </c>
      <c r="E39" s="220">
        <v>0.12053323458618774</v>
      </c>
    </row>
    <row r="40" spans="1:5" x14ac:dyDescent="0.2">
      <c r="A40" s="217" t="s">
        <v>39</v>
      </c>
      <c r="B40" s="218">
        <v>159295463.43000013</v>
      </c>
      <c r="C40" s="220">
        <v>0.21723456964483526</v>
      </c>
      <c r="D40" s="219">
        <v>1114</v>
      </c>
      <c r="E40" s="220">
        <v>0.20625810035178671</v>
      </c>
    </row>
    <row r="41" spans="1:5" x14ac:dyDescent="0.2">
      <c r="A41" s="217" t="s">
        <v>40</v>
      </c>
      <c r="B41" s="218">
        <v>200155029.41</v>
      </c>
      <c r="C41" s="220">
        <v>0.27295561806904534</v>
      </c>
      <c r="D41" s="219">
        <v>1530</v>
      </c>
      <c r="E41" s="220">
        <v>0.2832808739122385</v>
      </c>
    </row>
    <row r="42" spans="1:5" x14ac:dyDescent="0.2">
      <c r="A42" s="217" t="s">
        <v>41</v>
      </c>
      <c r="B42" s="218">
        <v>41020100.750000015</v>
      </c>
      <c r="C42" s="220">
        <v>5.5939973062257529E-2</v>
      </c>
      <c r="D42" s="219">
        <v>352</v>
      </c>
      <c r="E42" s="220">
        <v>6.5173116089613028E-2</v>
      </c>
    </row>
    <row r="43" spans="1:5" x14ac:dyDescent="0.2">
      <c r="A43" s="217" t="s">
        <v>42</v>
      </c>
      <c r="B43" s="218">
        <v>5686194.9200000018</v>
      </c>
      <c r="C43" s="220">
        <v>7.754383456787234E-3</v>
      </c>
      <c r="D43" s="219">
        <v>41</v>
      </c>
      <c r="E43" s="220">
        <v>7.5911868172560638E-3</v>
      </c>
    </row>
    <row r="44" spans="1:5" x14ac:dyDescent="0.2">
      <c r="A44" s="217" t="s">
        <v>43</v>
      </c>
      <c r="B44" s="218">
        <v>4218643.9300000006</v>
      </c>
      <c r="C44" s="220">
        <v>5.7530533443035537E-3</v>
      </c>
      <c r="D44" s="219">
        <v>38</v>
      </c>
      <c r="E44" s="220">
        <v>7.0357341233104982E-3</v>
      </c>
    </row>
    <row r="45" spans="1:5" x14ac:dyDescent="0.2">
      <c r="A45" s="217" t="s">
        <v>44</v>
      </c>
      <c r="B45" s="218">
        <v>3346017.0999999996</v>
      </c>
      <c r="C45" s="220">
        <v>4.5630338058068511E-3</v>
      </c>
      <c r="D45" s="219">
        <v>21</v>
      </c>
      <c r="E45" s="220">
        <v>3.8881688576189594E-3</v>
      </c>
    </row>
    <row r="46" spans="1:5" x14ac:dyDescent="0.2">
      <c r="A46" s="217" t="s">
        <v>24</v>
      </c>
      <c r="B46" s="218">
        <v>26385602.389999989</v>
      </c>
      <c r="C46" s="220">
        <v>3.5982600236008362E-2</v>
      </c>
      <c r="D46" s="219">
        <v>185</v>
      </c>
      <c r="E46" s="220">
        <v>3.4252916126643211E-2</v>
      </c>
    </row>
    <row r="47" spans="1:5" x14ac:dyDescent="0.2">
      <c r="A47" s="217" t="s">
        <v>25</v>
      </c>
      <c r="B47" s="218">
        <v>133037.43</v>
      </c>
      <c r="C47" s="220">
        <v>1.8142593787929615E-4</v>
      </c>
      <c r="D47" s="219">
        <v>1</v>
      </c>
      <c r="E47" s="220">
        <v>1.8515089798185522E-4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733287817.3599999</v>
      </c>
      <c r="C51" s="225"/>
      <c r="D51" s="226">
        <v>5401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0.78327598689366684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567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5304784.0499999989</v>
      </c>
      <c r="C60" s="220">
        <v>7.2342454414399075E-3</v>
      </c>
      <c r="D60" s="219">
        <v>116</v>
      </c>
      <c r="E60" s="220">
        <v>2.1477504165895205E-2</v>
      </c>
    </row>
    <row r="61" spans="1:5" x14ac:dyDescent="0.2">
      <c r="A61" s="217" t="s">
        <v>17</v>
      </c>
      <c r="B61" s="218">
        <v>124896526.65000008</v>
      </c>
      <c r="C61" s="220">
        <v>0.17032401697283817</v>
      </c>
      <c r="D61" s="219">
        <v>762</v>
      </c>
      <c r="E61" s="220">
        <v>0.14108498426217367</v>
      </c>
    </row>
    <row r="62" spans="1:5" x14ac:dyDescent="0.2">
      <c r="A62" s="217" t="s">
        <v>18</v>
      </c>
      <c r="B62" s="218">
        <v>66842375.980000004</v>
      </c>
      <c r="C62" s="220">
        <v>9.1154352216906459E-2</v>
      </c>
      <c r="D62" s="219">
        <v>367</v>
      </c>
      <c r="E62" s="220">
        <v>6.7950379559340857E-2</v>
      </c>
    </row>
    <row r="63" spans="1:5" x14ac:dyDescent="0.2">
      <c r="A63" s="217" t="s">
        <v>19</v>
      </c>
      <c r="B63" s="218">
        <v>65127954.939999983</v>
      </c>
      <c r="C63" s="220">
        <v>8.8816360231477987E-2</v>
      </c>
      <c r="D63" s="219">
        <v>449</v>
      </c>
      <c r="E63" s="220">
        <v>8.3132753193852993E-2</v>
      </c>
    </row>
    <row r="64" spans="1:5" x14ac:dyDescent="0.2">
      <c r="A64" s="217" t="s">
        <v>20</v>
      </c>
      <c r="B64" s="218">
        <v>142015078.05000001</v>
      </c>
      <c r="C64" s="220">
        <v>0.19366894510982882</v>
      </c>
      <c r="D64" s="219">
        <v>971</v>
      </c>
      <c r="E64" s="220">
        <v>0.17978152194038141</v>
      </c>
    </row>
    <row r="65" spans="1:5" x14ac:dyDescent="0.2">
      <c r="A65" s="217" t="s">
        <v>21</v>
      </c>
      <c r="B65" s="218">
        <v>94562213.409999967</v>
      </c>
      <c r="C65" s="220">
        <v>0.12895647680394456</v>
      </c>
      <c r="D65" s="219">
        <v>684</v>
      </c>
      <c r="E65" s="220">
        <v>0.12664321421958896</v>
      </c>
    </row>
    <row r="66" spans="1:5" x14ac:dyDescent="0.2">
      <c r="A66" s="217" t="s">
        <v>22</v>
      </c>
      <c r="B66" s="218">
        <v>52444132.939999983</v>
      </c>
      <c r="C66" s="220">
        <v>7.1519165733327728E-2</v>
      </c>
      <c r="D66" s="219">
        <v>439</v>
      </c>
      <c r="E66" s="220">
        <v>8.1281244214034432E-2</v>
      </c>
    </row>
    <row r="67" spans="1:5" x14ac:dyDescent="0.2">
      <c r="A67" s="217" t="s">
        <v>23</v>
      </c>
      <c r="B67" s="218">
        <v>58970407.930000007</v>
      </c>
      <c r="C67" s="220">
        <v>8.0419184028321461E-2</v>
      </c>
      <c r="D67" s="219">
        <v>509</v>
      </c>
      <c r="E67" s="220">
        <v>9.4241807072764305E-2</v>
      </c>
    </row>
    <row r="68" spans="1:5" x14ac:dyDescent="0.2">
      <c r="A68" s="217" t="s">
        <v>39</v>
      </c>
      <c r="B68" s="218">
        <v>75292600.330000058</v>
      </c>
      <c r="C68" s="220">
        <v>0.10267810066867093</v>
      </c>
      <c r="D68" s="219">
        <v>719</v>
      </c>
      <c r="E68" s="220">
        <v>0.1331234956489539</v>
      </c>
    </row>
    <row r="69" spans="1:5" x14ac:dyDescent="0.2">
      <c r="A69" s="217" t="s">
        <v>40</v>
      </c>
      <c r="B69" s="218">
        <v>9982932.9000000004</v>
      </c>
      <c r="C69" s="220">
        <v>1.3613935297521772E-2</v>
      </c>
      <c r="D69" s="219">
        <v>101</v>
      </c>
      <c r="E69" s="220">
        <v>1.8700240696167377E-2</v>
      </c>
    </row>
    <row r="70" spans="1:5" x14ac:dyDescent="0.2">
      <c r="A70" s="217" t="s">
        <v>41</v>
      </c>
      <c r="B70" s="218">
        <v>5033407.4499999993</v>
      </c>
      <c r="C70" s="220">
        <v>6.864163471474804E-3</v>
      </c>
      <c r="D70" s="219">
        <v>48</v>
      </c>
      <c r="E70" s="220">
        <v>8.88724310312905E-3</v>
      </c>
    </row>
    <row r="71" spans="1:5" x14ac:dyDescent="0.2">
      <c r="A71" s="217" t="s">
        <v>42</v>
      </c>
      <c r="B71" s="218">
        <v>1013335.5700000001</v>
      </c>
      <c r="C71" s="220">
        <v>1.3819070029667678E-3</v>
      </c>
      <c r="D71" s="219">
        <v>9</v>
      </c>
      <c r="E71" s="220">
        <v>1.6663580818366969E-3</v>
      </c>
    </row>
    <row r="72" spans="1:5" x14ac:dyDescent="0.2">
      <c r="A72" s="217" t="s">
        <v>43</v>
      </c>
      <c r="B72" s="218">
        <v>2105191.1100000003</v>
      </c>
      <c r="C72" s="220">
        <v>2.8708933384154109E-3</v>
      </c>
      <c r="D72" s="219">
        <v>13</v>
      </c>
      <c r="E72" s="220">
        <v>2.4069616737641178E-3</v>
      </c>
    </row>
    <row r="73" spans="1:5" x14ac:dyDescent="0.2">
      <c r="A73" s="217" t="s">
        <v>44</v>
      </c>
      <c r="B73" s="218">
        <v>870903.09</v>
      </c>
      <c r="C73" s="220">
        <v>1.1876688380497659E-3</v>
      </c>
      <c r="D73" s="219">
        <v>9</v>
      </c>
      <c r="E73" s="220">
        <v>1.6663580818366969E-3</v>
      </c>
    </row>
    <row r="74" spans="1:5" x14ac:dyDescent="0.2">
      <c r="A74" s="217" t="s">
        <v>24</v>
      </c>
      <c r="B74" s="218">
        <v>3830252.31</v>
      </c>
      <c r="C74" s="220">
        <v>5.2233955335433836E-3</v>
      </c>
      <c r="D74" s="219">
        <v>27</v>
      </c>
      <c r="E74" s="220">
        <v>4.9990742455100906E-3</v>
      </c>
    </row>
    <row r="75" spans="1:5" x14ac:dyDescent="0.2">
      <c r="A75" s="217" t="s">
        <v>25</v>
      </c>
      <c r="B75" s="218">
        <v>752542.04999999993</v>
      </c>
      <c r="C75" s="220">
        <v>1.0262574015061639E-3</v>
      </c>
      <c r="D75" s="219">
        <v>7</v>
      </c>
      <c r="E75" s="220">
        <v>1.2960562858729864E-3</v>
      </c>
    </row>
    <row r="76" spans="1:5" x14ac:dyDescent="0.2">
      <c r="A76" s="217" t="s">
        <v>26</v>
      </c>
      <c r="B76" s="218">
        <v>1715302.52</v>
      </c>
      <c r="C76" s="220">
        <v>2.3391940782208445E-3</v>
      </c>
      <c r="D76" s="219">
        <v>13</v>
      </c>
      <c r="E76" s="220">
        <v>2.4069616737641178E-3</v>
      </c>
    </row>
    <row r="77" spans="1:5" x14ac:dyDescent="0.2">
      <c r="A77" s="217" t="s">
        <v>3</v>
      </c>
      <c r="B77" s="218">
        <v>22527876.080000006</v>
      </c>
      <c r="C77" s="220">
        <v>3.0721737831545321E-2</v>
      </c>
      <c r="D77" s="219">
        <v>158</v>
      </c>
      <c r="E77" s="220">
        <v>2.9253841881133124E-2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733287817.36000013</v>
      </c>
      <c r="C79" s="225"/>
      <c r="D79" s="226">
        <v>5401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0.65246979978291453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2.1876089879350304E-3</v>
      </c>
      <c r="D89" s="219">
        <v>13</v>
      </c>
      <c r="E89" s="220">
        <v>2.4069616737641178E-3</v>
      </c>
      <c r="F89" s="113"/>
    </row>
    <row r="90" spans="1:6" x14ac:dyDescent="0.2">
      <c r="A90" s="217" t="s">
        <v>47</v>
      </c>
      <c r="B90" s="218">
        <v>495680832.23000139</v>
      </c>
      <c r="C90" s="220">
        <v>0.67597036319867176</v>
      </c>
      <c r="D90" s="219">
        <v>3600</v>
      </c>
      <c r="E90" s="220">
        <v>0.66654323273467875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236002838.10999998</v>
      </c>
      <c r="C92" s="220">
        <v>0.32184202781339327</v>
      </c>
      <c r="D92" s="219">
        <v>1788</v>
      </c>
      <c r="E92" s="220">
        <v>0.33104980559155711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733287817.36000133</v>
      </c>
      <c r="C94" s="225"/>
      <c r="D94" s="226">
        <v>5401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719180177.06999981</v>
      </c>
      <c r="C101" s="220">
        <v>0.98076111459100657</v>
      </c>
      <c r="D101" s="219">
        <v>5159</v>
      </c>
      <c r="E101" s="220">
        <v>0.95519348268839099</v>
      </c>
    </row>
    <row r="102" spans="1:6" x14ac:dyDescent="0.2">
      <c r="A102" s="217" t="s">
        <v>5</v>
      </c>
      <c r="B102" s="218">
        <v>14107640.290000007</v>
      </c>
      <c r="C102" s="220">
        <v>1.9238885408993524E-2</v>
      </c>
      <c r="D102" s="219">
        <v>242</v>
      </c>
      <c r="E102" s="220">
        <v>4.4806517311608958E-2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733287817.35999978</v>
      </c>
      <c r="C104" s="225"/>
      <c r="D104" s="226">
        <v>5401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160965314.22999996</v>
      </c>
      <c r="C111" s="220">
        <v>0.21951178025773155</v>
      </c>
      <c r="D111" s="219">
        <v>2203</v>
      </c>
      <c r="E111" s="220">
        <v>0.40788742825402702</v>
      </c>
    </row>
    <row r="112" spans="1:6" x14ac:dyDescent="0.2">
      <c r="A112" s="217" t="s">
        <v>69</v>
      </c>
      <c r="B112" s="218">
        <v>322370748.18000031</v>
      </c>
      <c r="C112" s="220">
        <v>0.43962376102279582</v>
      </c>
      <c r="D112" s="219">
        <v>2411</v>
      </c>
      <c r="E112" s="220">
        <v>0.44639881503425294</v>
      </c>
    </row>
    <row r="113" spans="1:5" x14ac:dyDescent="0.2">
      <c r="A113" s="217" t="s">
        <v>70</v>
      </c>
      <c r="B113" s="218">
        <v>124068583.04999995</v>
      </c>
      <c r="C113" s="220">
        <v>0.16919493289370952</v>
      </c>
      <c r="D113" s="219">
        <v>525</v>
      </c>
      <c r="E113" s="220">
        <v>9.7204221440473984E-2</v>
      </c>
    </row>
    <row r="114" spans="1:5" x14ac:dyDescent="0.2">
      <c r="A114" s="217" t="s">
        <v>71</v>
      </c>
      <c r="B114" s="218">
        <v>50675741.800000019</v>
      </c>
      <c r="C114" s="220">
        <v>6.9107573588831725E-2</v>
      </c>
      <c r="D114" s="219">
        <v>147</v>
      </c>
      <c r="E114" s="220">
        <v>2.7217182003332716E-2</v>
      </c>
    </row>
    <row r="115" spans="1:5" x14ac:dyDescent="0.2">
      <c r="A115" s="217" t="s">
        <v>72</v>
      </c>
      <c r="B115" s="218">
        <v>22114493.68</v>
      </c>
      <c r="C115" s="220">
        <v>3.0157999569142047E-2</v>
      </c>
      <c r="D115" s="219">
        <v>50</v>
      </c>
      <c r="E115" s="220">
        <v>9.2575448990927598E-3</v>
      </c>
    </row>
    <row r="116" spans="1:5" x14ac:dyDescent="0.2">
      <c r="A116" s="217" t="s">
        <v>73</v>
      </c>
      <c r="B116" s="218">
        <v>21481215.050000001</v>
      </c>
      <c r="C116" s="220">
        <v>2.9294384198740909E-2</v>
      </c>
      <c r="D116" s="219">
        <v>36</v>
      </c>
      <c r="E116" s="220">
        <v>6.6654323273467875E-3</v>
      </c>
    </row>
    <row r="117" spans="1:5" x14ac:dyDescent="0.2">
      <c r="A117" s="217" t="s">
        <v>74</v>
      </c>
      <c r="B117" s="218">
        <v>15342093.799999999</v>
      </c>
      <c r="C117" s="220">
        <v>2.0922335591548432E-2</v>
      </c>
      <c r="D117" s="219">
        <v>17</v>
      </c>
      <c r="E117" s="220">
        <v>3.1475652656915388E-3</v>
      </c>
    </row>
    <row r="118" spans="1:5" x14ac:dyDescent="0.2">
      <c r="A118" s="217" t="s">
        <v>178</v>
      </c>
      <c r="B118" s="218">
        <v>4135948</v>
      </c>
      <c r="C118" s="220">
        <v>5.640279167449332E-3</v>
      </c>
      <c r="D118" s="219">
        <v>4</v>
      </c>
      <c r="E118" s="220">
        <v>7.4060359192742087E-4</v>
      </c>
    </row>
    <row r="119" spans="1:5" x14ac:dyDescent="0.2">
      <c r="A119" s="217" t="s">
        <v>75</v>
      </c>
      <c r="B119" s="218">
        <v>6917572.5700000003</v>
      </c>
      <c r="C119" s="220">
        <v>9.4336390244485514E-3</v>
      </c>
      <c r="D119" s="219">
        <v>5</v>
      </c>
      <c r="E119" s="220">
        <v>9.2575448990927611E-4</v>
      </c>
    </row>
    <row r="120" spans="1:5" x14ac:dyDescent="0.2">
      <c r="A120" s="217" t="s">
        <v>78</v>
      </c>
      <c r="B120" s="218">
        <v>1652049</v>
      </c>
      <c r="C120" s="220">
        <v>2.252933924291481E-3</v>
      </c>
      <c r="D120" s="219">
        <v>1</v>
      </c>
      <c r="E120" s="220">
        <v>1.8515089798185522E-4</v>
      </c>
    </row>
    <row r="121" spans="1:5" x14ac:dyDescent="0.2">
      <c r="A121" s="217" t="s">
        <v>76</v>
      </c>
      <c r="B121" s="218">
        <v>3564058</v>
      </c>
      <c r="C121" s="220">
        <v>4.8603807613106188E-3</v>
      </c>
      <c r="D121" s="219">
        <v>2</v>
      </c>
      <c r="E121" s="220">
        <v>3.7030179596371043E-4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733287817.36000025</v>
      </c>
      <c r="C124" s="225"/>
      <c r="D124" s="226">
        <v>5401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135768.89786335858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438324296.01000106</v>
      </c>
      <c r="C133" s="220">
        <v>0.59775204992231501</v>
      </c>
      <c r="D133" s="219">
        <v>3016</v>
      </c>
      <c r="E133" s="220">
        <v>0.55841510831327534</v>
      </c>
    </row>
    <row r="134" spans="1:6" x14ac:dyDescent="0.2">
      <c r="A134" s="217" t="s">
        <v>7</v>
      </c>
      <c r="B134" s="218">
        <v>280649176.52000046</v>
      </c>
      <c r="C134" s="220">
        <v>0.38272717734545164</v>
      </c>
      <c r="D134" s="219">
        <v>2220</v>
      </c>
      <c r="E134" s="220">
        <v>0.41103499351971856</v>
      </c>
    </row>
    <row r="135" spans="1:6" x14ac:dyDescent="0.2">
      <c r="A135" s="217" t="s">
        <v>8</v>
      </c>
      <c r="B135" s="218">
        <v>14314344.830000004</v>
      </c>
      <c r="C135" s="220">
        <v>1.9520772732233318E-2</v>
      </c>
      <c r="D135" s="219">
        <v>165</v>
      </c>
      <c r="E135" s="220">
        <v>3.0549898167006109E-2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733287817.36000156</v>
      </c>
      <c r="C137" s="220"/>
      <c r="D137" s="226">
        <v>5401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5.7948637620879003E-5</v>
      </c>
      <c r="D145" s="219">
        <v>1</v>
      </c>
      <c r="E145" s="220">
        <v>1.8515089798185522E-4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2.0855497170345057E-4</v>
      </c>
      <c r="D147" s="219">
        <v>1</v>
      </c>
      <c r="E147" s="220">
        <v>1.8515089798185522E-4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3.7849259653490515E-4</v>
      </c>
      <c r="D150" s="219">
        <v>4</v>
      </c>
      <c r="E150" s="220">
        <v>7.4060359192742087E-4</v>
      </c>
    </row>
    <row r="151" spans="1:5" x14ac:dyDescent="0.2">
      <c r="A151" s="230">
        <v>2003</v>
      </c>
      <c r="B151" s="218">
        <v>3025247.5300000007</v>
      </c>
      <c r="C151" s="220">
        <v>4.1255936051025153E-3</v>
      </c>
      <c r="D151" s="219">
        <v>26</v>
      </c>
      <c r="E151" s="220">
        <v>4.8139233475282357E-3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1.1636387238397132E-4</v>
      </c>
      <c r="D153" s="219">
        <v>1</v>
      </c>
      <c r="E153" s="220">
        <v>1.8515089798185522E-4</v>
      </c>
    </row>
    <row r="154" spans="1:5" x14ac:dyDescent="0.2">
      <c r="A154" s="230">
        <v>2006</v>
      </c>
      <c r="B154" s="218">
        <v>216959070.22999993</v>
      </c>
      <c r="C154" s="220">
        <v>0.29587164152147083</v>
      </c>
      <c r="D154" s="219">
        <v>1676</v>
      </c>
      <c r="E154" s="220">
        <v>0.31031290501758935</v>
      </c>
    </row>
    <row r="155" spans="1:5" x14ac:dyDescent="0.2">
      <c r="A155" s="230">
        <v>2007</v>
      </c>
      <c r="B155" s="218">
        <v>512745203.53000098</v>
      </c>
      <c r="C155" s="220">
        <v>0.6992414047951836</v>
      </c>
      <c r="D155" s="219">
        <v>3692</v>
      </c>
      <c r="E155" s="220">
        <v>0.68357711534900945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733287817.36000085</v>
      </c>
      <c r="C157" s="220"/>
      <c r="D157" s="232">
        <v>5401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156.23532322335024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105638752.30000003</v>
      </c>
      <c r="C166" s="220">
        <v>0.14406178556234991</v>
      </c>
      <c r="D166" s="219">
        <v>820</v>
      </c>
      <c r="E166" s="220">
        <v>0.15182373634512128</v>
      </c>
    </row>
    <row r="167" spans="1:6" x14ac:dyDescent="0.2">
      <c r="A167" s="217" t="s">
        <v>10</v>
      </c>
      <c r="B167" s="218">
        <v>207977376.9800002</v>
      </c>
      <c r="C167" s="220">
        <v>0.283623117766725</v>
      </c>
      <c r="D167" s="219">
        <v>1551</v>
      </c>
      <c r="E167" s="220">
        <v>0.28716904276985744</v>
      </c>
    </row>
    <row r="168" spans="1:6" x14ac:dyDescent="0.2">
      <c r="A168" s="217" t="s">
        <v>11</v>
      </c>
      <c r="B168" s="218">
        <v>400558421.63000041</v>
      </c>
      <c r="C168" s="220">
        <v>0.54624993371920438</v>
      </c>
      <c r="D168" s="219">
        <v>2911</v>
      </c>
      <c r="E168" s="220">
        <v>0.53897426402518056</v>
      </c>
    </row>
    <row r="169" spans="1:6" x14ac:dyDescent="0.2">
      <c r="A169" s="217" t="s">
        <v>12</v>
      </c>
      <c r="B169" s="218">
        <v>19113266.450000003</v>
      </c>
      <c r="C169" s="220">
        <v>2.6065162951720674E-2</v>
      </c>
      <c r="D169" s="219">
        <v>119</v>
      </c>
      <c r="E169" s="220">
        <v>2.2032956859840771E-2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733287817.36000061</v>
      </c>
      <c r="C174" s="225"/>
      <c r="D174" s="226">
        <v>5401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9.3355407378988069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335911821.28000015</v>
      </c>
      <c r="C183" s="220">
        <v>0.4580900068534583</v>
      </c>
      <c r="D183" s="219">
        <v>2708</v>
      </c>
      <c r="E183" s="220">
        <v>0.50138863173486392</v>
      </c>
      <c r="F183" s="104"/>
    </row>
    <row r="184" spans="1:6" x14ac:dyDescent="0.2">
      <c r="A184" s="217" t="s">
        <v>50</v>
      </c>
      <c r="B184" s="218">
        <v>397375996.08000046</v>
      </c>
      <c r="C184" s="220">
        <v>0.54190999314654176</v>
      </c>
      <c r="D184" s="219">
        <v>2693</v>
      </c>
      <c r="E184" s="220">
        <v>0.49861136826513608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733287817.36000061</v>
      </c>
      <c r="C186" s="225"/>
      <c r="D186" s="226">
        <v>5401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28451845.859999981</v>
      </c>
      <c r="C193" s="220">
        <v>3.8800379859620454E-2</v>
      </c>
      <c r="D193" s="219">
        <v>316</v>
      </c>
      <c r="E193" s="220">
        <v>5.8507683762266248E-2</v>
      </c>
      <c r="F193" s="220">
        <v>0.80630322858065884</v>
      </c>
    </row>
    <row r="194" spans="1:6" x14ac:dyDescent="0.2">
      <c r="A194" s="217" t="s">
        <v>52</v>
      </c>
      <c r="B194" s="218">
        <v>86953571.349999875</v>
      </c>
      <c r="C194" s="220">
        <v>0.11858041179935619</v>
      </c>
      <c r="D194" s="219">
        <v>777</v>
      </c>
      <c r="E194" s="220">
        <v>0.14386224773190151</v>
      </c>
      <c r="F194" s="220">
        <v>0.80055762121892082</v>
      </c>
    </row>
    <row r="195" spans="1:6" x14ac:dyDescent="0.2">
      <c r="A195" s="217" t="s">
        <v>53</v>
      </c>
      <c r="B195" s="218">
        <v>77654111.319999963</v>
      </c>
      <c r="C195" s="220">
        <v>0.10589854281170541</v>
      </c>
      <c r="D195" s="219">
        <v>767</v>
      </c>
      <c r="E195" s="220">
        <v>0.14201073875208295</v>
      </c>
      <c r="F195" s="220">
        <v>0.80685502229238615</v>
      </c>
    </row>
    <row r="196" spans="1:6" x14ac:dyDescent="0.2">
      <c r="A196" s="217" t="s">
        <v>54</v>
      </c>
      <c r="B196" s="218">
        <v>40285719.000000007</v>
      </c>
      <c r="C196" s="220">
        <v>5.4938481243337174E-2</v>
      </c>
      <c r="D196" s="219">
        <v>338</v>
      </c>
      <c r="E196" s="220">
        <v>6.2581003517867065E-2</v>
      </c>
      <c r="F196" s="220">
        <v>0.78477218602666399</v>
      </c>
    </row>
    <row r="197" spans="1:6" x14ac:dyDescent="0.2">
      <c r="A197" s="217" t="s">
        <v>55</v>
      </c>
      <c r="B197" s="218">
        <v>31763447.599999998</v>
      </c>
      <c r="C197" s="220">
        <v>4.3316480716065232E-2</v>
      </c>
      <c r="D197" s="219">
        <v>287</v>
      </c>
      <c r="E197" s="220">
        <v>5.3138307720792449E-2</v>
      </c>
      <c r="F197" s="220">
        <v>0.77884096096416411</v>
      </c>
    </row>
    <row r="198" spans="1:6" x14ac:dyDescent="0.2">
      <c r="A198" s="217" t="s">
        <v>56</v>
      </c>
      <c r="B198" s="218">
        <v>26055530.289999995</v>
      </c>
      <c r="C198" s="220">
        <v>3.553247397973381E-2</v>
      </c>
      <c r="D198" s="219">
        <v>210</v>
      </c>
      <c r="E198" s="220">
        <v>3.8881688576189594E-2</v>
      </c>
      <c r="F198" s="220">
        <v>0.78768576595026907</v>
      </c>
    </row>
    <row r="199" spans="1:6" x14ac:dyDescent="0.2">
      <c r="A199" s="217" t="s">
        <v>27</v>
      </c>
      <c r="B199" s="218">
        <v>181765608.72999996</v>
      </c>
      <c r="C199" s="220">
        <v>0.24787757879899983</v>
      </c>
      <c r="D199" s="219">
        <v>1165</v>
      </c>
      <c r="E199" s="220">
        <v>0.21570079614886131</v>
      </c>
      <c r="F199" s="220">
        <v>0.77635537403830901</v>
      </c>
    </row>
    <row r="200" spans="1:6" x14ac:dyDescent="0.2">
      <c r="A200" s="217" t="s">
        <v>57</v>
      </c>
      <c r="B200" s="218">
        <v>83439685.540000007</v>
      </c>
      <c r="C200" s="220">
        <v>0.11378845190746729</v>
      </c>
      <c r="D200" s="219">
        <v>576</v>
      </c>
      <c r="E200" s="220">
        <v>0.1066469172375486</v>
      </c>
      <c r="F200" s="220">
        <v>0.78520225720771331</v>
      </c>
    </row>
    <row r="201" spans="1:6" x14ac:dyDescent="0.2">
      <c r="A201" s="217" t="s">
        <v>58</v>
      </c>
      <c r="B201" s="218">
        <v>134311493.70000005</v>
      </c>
      <c r="C201" s="220">
        <v>0.18316340531000699</v>
      </c>
      <c r="D201" s="219">
        <v>558</v>
      </c>
      <c r="E201" s="220">
        <v>0.10331420107387521</v>
      </c>
      <c r="F201" s="220">
        <v>0.75982397452750439</v>
      </c>
    </row>
    <row r="202" spans="1:6" x14ac:dyDescent="0.2">
      <c r="A202" s="217" t="s">
        <v>59</v>
      </c>
      <c r="B202" s="218">
        <v>27918092.250000004</v>
      </c>
      <c r="C202" s="220">
        <v>3.8072488849618939E-2</v>
      </c>
      <c r="D202" s="219">
        <v>240</v>
      </c>
      <c r="E202" s="220">
        <v>4.443621551564525E-2</v>
      </c>
      <c r="F202" s="220">
        <v>0.79054377691965916</v>
      </c>
    </row>
    <row r="203" spans="1:6" x14ac:dyDescent="0.2">
      <c r="A203" s="217" t="s">
        <v>60</v>
      </c>
      <c r="B203" s="218">
        <v>14314344.830000004</v>
      </c>
      <c r="C203" s="220">
        <v>1.9520772732233363E-2</v>
      </c>
      <c r="D203" s="219">
        <v>165</v>
      </c>
      <c r="E203" s="220">
        <v>3.0549898167006109E-2</v>
      </c>
      <c r="F203" s="220">
        <v>0.78359013148006407</v>
      </c>
    </row>
    <row r="204" spans="1:6" x14ac:dyDescent="0.2">
      <c r="A204" s="217" t="s">
        <v>2</v>
      </c>
      <c r="B204" s="218">
        <v>374366.88999999996</v>
      </c>
      <c r="C204" s="220">
        <v>5.105319918552642E-4</v>
      </c>
      <c r="D204" s="219">
        <v>2</v>
      </c>
      <c r="E204" s="220">
        <v>3.7030179596371043E-4</v>
      </c>
      <c r="F204" s="220">
        <v>0.83791475116188963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733287817.3599999</v>
      </c>
      <c r="C206" s="225"/>
      <c r="D206" s="226">
        <v>5401</v>
      </c>
      <c r="E206" s="225"/>
      <c r="F206" s="234">
        <v>0.78327598689366684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1.097524138471935E-3</v>
      </c>
      <c r="D213" s="219">
        <v>4</v>
      </c>
      <c r="E213" s="220">
        <v>7.4060359192742087E-4</v>
      </c>
    </row>
    <row r="214" spans="1:6" x14ac:dyDescent="0.2">
      <c r="A214" s="217" t="s">
        <v>279</v>
      </c>
      <c r="B214" s="218">
        <v>121452728.00000003</v>
      </c>
      <c r="C214" s="220">
        <v>0.16562763641329392</v>
      </c>
      <c r="D214" s="219">
        <v>841</v>
      </c>
      <c r="E214" s="220">
        <v>0.15571190520274023</v>
      </c>
    </row>
    <row r="215" spans="1:6" x14ac:dyDescent="0.2">
      <c r="A215" s="217" t="s">
        <v>256</v>
      </c>
      <c r="B215" s="218">
        <v>573203882.11000037</v>
      </c>
      <c r="C215" s="220">
        <v>0.7816901747715681</v>
      </c>
      <c r="D215" s="219">
        <v>4291</v>
      </c>
      <c r="E215" s="220">
        <v>0.79448250324014069</v>
      </c>
    </row>
    <row r="216" spans="1:6" x14ac:dyDescent="0.2">
      <c r="A216" s="217" t="s">
        <v>257</v>
      </c>
      <c r="B216" s="218">
        <v>6026403.5299999993</v>
      </c>
      <c r="C216" s="220">
        <v>8.2183330846766229E-3</v>
      </c>
      <c r="D216" s="219">
        <v>28</v>
      </c>
      <c r="E216" s="220">
        <v>5.1842251434919455E-3</v>
      </c>
    </row>
    <row r="217" spans="1:6" x14ac:dyDescent="0.2">
      <c r="A217" s="217" t="s">
        <v>258</v>
      </c>
      <c r="B217" s="218">
        <v>22772029.210000005</v>
      </c>
      <c r="C217" s="220">
        <v>3.1054694583614366E-2</v>
      </c>
      <c r="D217" s="219">
        <v>152</v>
      </c>
      <c r="E217" s="220">
        <v>2.8142936493241993E-2</v>
      </c>
    </row>
    <row r="218" spans="1:6" x14ac:dyDescent="0.2">
      <c r="A218" s="217" t="s">
        <v>259</v>
      </c>
      <c r="B218" s="218">
        <v>8688049.1799999997</v>
      </c>
      <c r="C218" s="220">
        <v>1.1848075168191002E-2</v>
      </c>
      <c r="D218" s="219">
        <v>83</v>
      </c>
      <c r="E218" s="220">
        <v>1.5367524532493983E-2</v>
      </c>
    </row>
    <row r="219" spans="1:6" x14ac:dyDescent="0.2">
      <c r="A219" s="217" t="s">
        <v>38</v>
      </c>
      <c r="B219" s="218">
        <v>339924.25</v>
      </c>
      <c r="C219" s="220">
        <v>4.6356184018412179E-4</v>
      </c>
      <c r="D219" s="219">
        <v>2</v>
      </c>
      <c r="E219" s="220">
        <v>3.7030179596371043E-4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733287817.36000037</v>
      </c>
      <c r="C228" s="225"/>
      <c r="D228" s="226">
        <v>5401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2.6453420610496735E-2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428033194.17000079</v>
      </c>
      <c r="C238" s="220">
        <v>0.58371785816790944</v>
      </c>
      <c r="D238" s="219">
        <v>3043</v>
      </c>
      <c r="E238" s="220">
        <v>0.56341418255878539</v>
      </c>
    </row>
    <row r="239" spans="1:6" x14ac:dyDescent="0.2">
      <c r="A239" s="217" t="s">
        <v>140</v>
      </c>
      <c r="B239" s="218">
        <v>305254623.18999994</v>
      </c>
      <c r="C239" s="220">
        <v>0.41628214183209056</v>
      </c>
      <c r="D239" s="219">
        <v>2358</v>
      </c>
      <c r="E239" s="220">
        <v>0.43658581744121461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733287817.36000073</v>
      </c>
      <c r="C241" s="220"/>
      <c r="D241" s="232">
        <v>5401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68840212.050000012</v>
      </c>
      <c r="C249" s="220">
        <v>9.3878843232170647E-2</v>
      </c>
      <c r="D249" s="219">
        <v>497</v>
      </c>
      <c r="E249" s="220">
        <v>9.2019996296982043E-2</v>
      </c>
    </row>
    <row r="250" spans="1:6" x14ac:dyDescent="0.2">
      <c r="A250" s="217" t="s">
        <v>37</v>
      </c>
      <c r="B250" s="218">
        <v>664447605.30999982</v>
      </c>
      <c r="C250" s="220">
        <v>0.90612115676782923</v>
      </c>
      <c r="D250" s="219">
        <v>4904</v>
      </c>
      <c r="E250" s="220">
        <v>0.90798000370301801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733287817.3599999</v>
      </c>
      <c r="C252" s="220"/>
      <c r="D252" s="232">
        <v>5401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7249153.7200000007</v>
      </c>
      <c r="C261" s="220">
        <v>1.6935961553301609E-2</v>
      </c>
      <c r="D261" s="219">
        <v>41</v>
      </c>
      <c r="E261" s="220">
        <v>1.3473545842918173E-2</v>
      </c>
    </row>
    <row r="262" spans="1:6" x14ac:dyDescent="0.2">
      <c r="A262" s="217" t="s">
        <v>182</v>
      </c>
      <c r="B262" s="218">
        <v>14108622.599999998</v>
      </c>
      <c r="C262" s="220">
        <v>3.296151511650413E-2</v>
      </c>
      <c r="D262" s="219">
        <v>103</v>
      </c>
      <c r="E262" s="220">
        <v>3.3848176141965163E-2</v>
      </c>
    </row>
    <row r="263" spans="1:6" x14ac:dyDescent="0.2">
      <c r="A263" s="217" t="s">
        <v>80</v>
      </c>
      <c r="B263" s="218">
        <v>159672577.13999996</v>
      </c>
      <c r="C263" s="220">
        <v>0.37303783752010494</v>
      </c>
      <c r="D263" s="219">
        <v>1130</v>
      </c>
      <c r="E263" s="220">
        <v>0.3713440683535984</v>
      </c>
    </row>
    <row r="264" spans="1:6" x14ac:dyDescent="0.2">
      <c r="A264" s="217" t="s">
        <v>81</v>
      </c>
      <c r="B264" s="218">
        <v>135003981.06000003</v>
      </c>
      <c r="C264" s="220">
        <v>0.31540540055961441</v>
      </c>
      <c r="D264" s="219">
        <v>1022</v>
      </c>
      <c r="E264" s="220">
        <v>0.33585277686493592</v>
      </c>
    </row>
    <row r="265" spans="1:6" x14ac:dyDescent="0.2">
      <c r="A265" s="217" t="s">
        <v>82</v>
      </c>
      <c r="B265" s="218">
        <v>81655843.629999891</v>
      </c>
      <c r="C265" s="220">
        <v>0.19076988593919431</v>
      </c>
      <c r="D265" s="219">
        <v>548</v>
      </c>
      <c r="E265" s="220">
        <v>0.18008544199802826</v>
      </c>
    </row>
    <row r="266" spans="1:6" x14ac:dyDescent="0.2">
      <c r="A266" s="217" t="s">
        <v>83</v>
      </c>
      <c r="B266" s="218">
        <v>18758377.819999997</v>
      </c>
      <c r="C266" s="220">
        <v>4.3824586680419511E-2</v>
      </c>
      <c r="D266" s="219">
        <v>117</v>
      </c>
      <c r="E266" s="220">
        <v>3.8448899112717712E-2</v>
      </c>
    </row>
    <row r="267" spans="1:6" x14ac:dyDescent="0.2">
      <c r="A267" s="217" t="s">
        <v>84</v>
      </c>
      <c r="B267" s="218">
        <v>5274905.2999999989</v>
      </c>
      <c r="C267" s="220">
        <v>1.2323589319348419E-2</v>
      </c>
      <c r="D267" s="219">
        <v>43</v>
      </c>
      <c r="E267" s="220">
        <v>1.4130791981597108E-2</v>
      </c>
    </row>
    <row r="268" spans="1:6" x14ac:dyDescent="0.2">
      <c r="A268" s="217" t="s">
        <v>85</v>
      </c>
      <c r="B268" s="218">
        <v>3115723.9699999997</v>
      </c>
      <c r="C268" s="220">
        <v>7.2791643555629067E-3</v>
      </c>
      <c r="D268" s="219">
        <v>17</v>
      </c>
      <c r="E268" s="220">
        <v>5.5865921787709499E-3</v>
      </c>
    </row>
    <row r="269" spans="1:6" x14ac:dyDescent="0.2">
      <c r="A269" s="217" t="s">
        <v>86</v>
      </c>
      <c r="B269" s="218">
        <v>667581.12</v>
      </c>
      <c r="C269" s="220">
        <v>1.5596480111653677E-3</v>
      </c>
      <c r="D269" s="219">
        <v>6</v>
      </c>
      <c r="E269" s="220">
        <v>1.9717384160368059E-3</v>
      </c>
    </row>
    <row r="270" spans="1:6" x14ac:dyDescent="0.2">
      <c r="A270" s="217" t="s">
        <v>0</v>
      </c>
      <c r="B270" s="218">
        <v>532292.75</v>
      </c>
      <c r="C270" s="220">
        <v>1.2435782019947542E-3</v>
      </c>
      <c r="D270" s="219">
        <v>4</v>
      </c>
      <c r="E270" s="220">
        <v>1.3144922773578706E-3</v>
      </c>
    </row>
    <row r="271" spans="1:6" x14ac:dyDescent="0.2">
      <c r="A271" s="217" t="s">
        <v>67</v>
      </c>
      <c r="B271" s="218">
        <v>882326.37</v>
      </c>
      <c r="C271" s="220">
        <v>2.0613503392205856E-3</v>
      </c>
      <c r="D271" s="219">
        <v>5</v>
      </c>
      <c r="E271" s="220">
        <v>1.6431153466973381E-3</v>
      </c>
    </row>
    <row r="272" spans="1:6" x14ac:dyDescent="0.2">
      <c r="A272" s="217" t="s">
        <v>79</v>
      </c>
      <c r="B272" s="218">
        <v>1111808.69</v>
      </c>
      <c r="C272" s="220">
        <v>2.5974824035689815E-3</v>
      </c>
      <c r="D272" s="219">
        <v>7</v>
      </c>
      <c r="E272" s="220">
        <v>2.3003614853762734E-3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428033194.1699999</v>
      </c>
      <c r="C274" s="220"/>
      <c r="D274" s="226">
        <v>3043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1.47114290093986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515828795.93000078</v>
      </c>
      <c r="C287" s="220">
        <v>0.70344656452509891</v>
      </c>
      <c r="D287" s="219">
        <v>3714</v>
      </c>
      <c r="E287" s="220">
        <v>0.68765043510461021</v>
      </c>
    </row>
    <row r="288" spans="1:5" x14ac:dyDescent="0.2">
      <c r="A288" s="217" t="s">
        <v>166</v>
      </c>
      <c r="B288" s="218">
        <v>164511580.12000003</v>
      </c>
      <c r="C288" s="220">
        <v>0.22434789754489348</v>
      </c>
      <c r="D288" s="219">
        <v>1298</v>
      </c>
      <c r="E288" s="220">
        <v>0.24032586558044808</v>
      </c>
    </row>
    <row r="289" spans="1:5" x14ac:dyDescent="0.2">
      <c r="A289" s="217" t="s">
        <v>167</v>
      </c>
      <c r="B289" s="218">
        <v>29162994.819999993</v>
      </c>
      <c r="C289" s="220">
        <v>3.9770188634789073E-2</v>
      </c>
      <c r="D289" s="219">
        <v>221</v>
      </c>
      <c r="E289" s="220">
        <v>4.0918348453989999E-2</v>
      </c>
    </row>
    <row r="290" spans="1:5" x14ac:dyDescent="0.2">
      <c r="A290" s="217" t="s">
        <v>168</v>
      </c>
      <c r="B290" s="218">
        <v>3080628.1100000008</v>
      </c>
      <c r="C290" s="220">
        <v>4.2011172653746614E-3</v>
      </c>
      <c r="D290" s="219">
        <v>37</v>
      </c>
      <c r="E290" s="220">
        <v>6.8505832253286433E-3</v>
      </c>
    </row>
    <row r="291" spans="1:5" x14ac:dyDescent="0.2">
      <c r="A291" s="217" t="s">
        <v>169</v>
      </c>
      <c r="B291" s="218">
        <v>20703818.379999992</v>
      </c>
      <c r="C291" s="220">
        <v>2.8234232029843806E-2</v>
      </c>
      <c r="D291" s="219">
        <v>131</v>
      </c>
      <c r="E291" s="220">
        <v>2.4254767635623033E-2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733287817.36000085</v>
      </c>
      <c r="C295" s="223"/>
      <c r="D295" s="226">
        <v>5401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F335A-B9FB-4BC2-85C6-9E48CE9C7341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569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728674815.47999918</v>
      </c>
      <c r="C7" s="218">
        <v>3388074.2900000005</v>
      </c>
      <c r="D7" s="218">
        <v>369495358.77000022</v>
      </c>
      <c r="E7" s="218">
        <v>195423.85</v>
      </c>
      <c r="F7" s="218">
        <v>355595958.57000035</v>
      </c>
      <c r="G7" s="103"/>
      <c r="H7" s="106"/>
    </row>
    <row r="8" spans="1:8" s="94" customFormat="1" x14ac:dyDescent="0.2">
      <c r="A8" s="217" t="s">
        <v>87</v>
      </c>
      <c r="B8" s="219">
        <v>5368</v>
      </c>
      <c r="C8" s="219">
        <v>31</v>
      </c>
      <c r="D8" s="219">
        <v>2641</v>
      </c>
      <c r="E8" s="219">
        <v>2</v>
      </c>
      <c r="F8" s="219">
        <v>2694</v>
      </c>
      <c r="H8" s="108"/>
    </row>
    <row r="9" spans="1:8" s="94" customFormat="1" x14ac:dyDescent="0.2">
      <c r="A9" s="217" t="s">
        <v>88</v>
      </c>
      <c r="B9" s="220">
        <v>0.78329842498999236</v>
      </c>
      <c r="C9" s="220">
        <v>0.82241166306690872</v>
      </c>
      <c r="D9" s="220">
        <v>0.78450239014063106</v>
      </c>
      <c r="E9" s="220">
        <v>0.68863518829078385</v>
      </c>
      <c r="F9" s="220">
        <v>0.78172675741624165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3.5185098039215684E-2</v>
      </c>
      <c r="D10" s="220">
        <v>2.4580152671755725E-2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13.099031637546934</v>
      </c>
      <c r="C12" s="218">
        <v>16.635772595105799</v>
      </c>
      <c r="D12" s="218">
        <v>13.07327442638341</v>
      </c>
      <c r="E12" s="218">
        <v>20.973945818591616</v>
      </c>
      <c r="F12" s="218">
        <v>13.087770212662582</v>
      </c>
      <c r="H12" s="106"/>
    </row>
    <row r="13" spans="1:8" s="94" customFormat="1" x14ac:dyDescent="0.2">
      <c r="A13" s="217" t="s">
        <v>92</v>
      </c>
      <c r="B13" s="218">
        <v>12.862422997946611</v>
      </c>
      <c r="C13" s="218">
        <v>14.417522245037645</v>
      </c>
      <c r="D13" s="218">
        <v>12.862422997946611</v>
      </c>
      <c r="E13" s="218">
        <v>20.511978097193705</v>
      </c>
      <c r="F13" s="218">
        <v>12.862422997946611</v>
      </c>
      <c r="H13" s="106"/>
    </row>
    <row r="14" spans="1:8" s="94" customFormat="1" x14ac:dyDescent="0.2">
      <c r="A14" s="217" t="s">
        <v>93</v>
      </c>
      <c r="B14" s="218">
        <v>22.636550308008214</v>
      </c>
      <c r="C14" s="218">
        <v>17.44558521560575</v>
      </c>
      <c r="D14" s="218">
        <v>14.001368925393566</v>
      </c>
      <c r="E14" s="218">
        <v>22.636550308008214</v>
      </c>
      <c r="F14" s="218">
        <v>13.861738535249829</v>
      </c>
      <c r="H14" s="106"/>
    </row>
    <row r="15" spans="1:8" s="94" customFormat="1" x14ac:dyDescent="0.2">
      <c r="A15" s="217" t="s">
        <v>117</v>
      </c>
      <c r="B15" s="218">
        <v>135744.1906631891</v>
      </c>
      <c r="C15" s="218">
        <v>109292.71903225809</v>
      </c>
      <c r="D15" s="218">
        <v>139907.36795532005</v>
      </c>
      <c r="E15" s="218">
        <v>97711.925000000003</v>
      </c>
      <c r="F15" s="218">
        <v>131995.53027839656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1794.44</v>
      </c>
      <c r="D16" s="218">
        <v>3220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9.2676516987917807</v>
      </c>
      <c r="C18" s="218">
        <v>9.4019921165896267</v>
      </c>
      <c r="D18" s="218">
        <v>9.3515041726297898</v>
      </c>
      <c r="E18" s="218">
        <v>4.0469992744829595</v>
      </c>
      <c r="F18" s="218">
        <v>9.1821107512898852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2.5833333333333335</v>
      </c>
      <c r="D19" s="218">
        <v>8.3333333333333329E-2</v>
      </c>
      <c r="E19" s="218">
        <v>2.4166666666666665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17.166666666666668</v>
      </c>
      <c r="C20" s="218">
        <v>13.583333333333334</v>
      </c>
      <c r="D20" s="218">
        <v>17.166666666666668</v>
      </c>
      <c r="E20" s="218">
        <v>4.5</v>
      </c>
      <c r="F20" s="218">
        <v>17.166666666666668</v>
      </c>
      <c r="H20" s="106"/>
    </row>
    <row r="21" spans="1:8" s="94" customFormat="1" x14ac:dyDescent="0.2">
      <c r="A21" s="217" t="s">
        <v>99</v>
      </c>
      <c r="B21" s="220">
        <v>0.58566016109515751</v>
      </c>
      <c r="C21" s="220">
        <v>0.99947036580475923</v>
      </c>
      <c r="D21" s="220">
        <v>0.83969822154959894</v>
      </c>
      <c r="E21" s="220">
        <v>0</v>
      </c>
      <c r="F21" s="220">
        <v>0.31807148426220055</v>
      </c>
      <c r="H21" s="110"/>
    </row>
    <row r="22" spans="1:8" s="94" customFormat="1" x14ac:dyDescent="0.2">
      <c r="A22" s="217" t="s">
        <v>138</v>
      </c>
      <c r="B22" s="220">
        <v>0.41433983890484433</v>
      </c>
      <c r="C22" s="220">
        <v>5.2963419524074248E-4</v>
      </c>
      <c r="D22" s="220">
        <v>0.16030177845040103</v>
      </c>
      <c r="E22" s="220">
        <v>1</v>
      </c>
      <c r="F22" s="220">
        <v>0.68192851573779845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0.42972324380901394</v>
      </c>
      <c r="C24" s="220">
        <v>0.21170974972924808</v>
      </c>
      <c r="D24" s="220">
        <v>0.36693747578138197</v>
      </c>
      <c r="E24" s="220">
        <v>1</v>
      </c>
      <c r="F24" s="220">
        <v>0.49672695840053804</v>
      </c>
      <c r="H24" s="110"/>
    </row>
    <row r="25" spans="1:8" s="94" customFormat="1" ht="20.399999999999999" x14ac:dyDescent="0.2">
      <c r="A25" s="221" t="s">
        <v>303</v>
      </c>
      <c r="B25" s="218">
        <v>1.4709743585493642</v>
      </c>
      <c r="C25" s="218">
        <v>1.5218791386128345</v>
      </c>
      <c r="D25" s="218">
        <v>1.4837570596140459</v>
      </c>
      <c r="E25" s="218">
        <v>0</v>
      </c>
      <c r="F25" s="218">
        <v>1.4343853500146044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2353654.29</v>
      </c>
      <c r="C32" s="220">
        <v>3.2300475328622103E-3</v>
      </c>
      <c r="D32" s="219">
        <v>82</v>
      </c>
      <c r="E32" s="220">
        <v>1.5275707898658718E-2</v>
      </c>
    </row>
    <row r="33" spans="1:5" x14ac:dyDescent="0.2">
      <c r="A33" s="217" t="s">
        <v>17</v>
      </c>
      <c r="B33" s="218">
        <v>24159030.820000011</v>
      </c>
      <c r="C33" s="220">
        <v>3.315474928838557E-2</v>
      </c>
      <c r="D33" s="219">
        <v>286</v>
      </c>
      <c r="E33" s="220">
        <v>5.3278688524590161E-2</v>
      </c>
    </row>
    <row r="34" spans="1:5" x14ac:dyDescent="0.2">
      <c r="A34" s="217" t="s">
        <v>18</v>
      </c>
      <c r="B34" s="218">
        <v>11834818.15</v>
      </c>
      <c r="C34" s="220">
        <v>1.6241563312715909E-2</v>
      </c>
      <c r="D34" s="219">
        <v>93</v>
      </c>
      <c r="E34" s="220">
        <v>1.7324888226527571E-2</v>
      </c>
    </row>
    <row r="35" spans="1:5" x14ac:dyDescent="0.2">
      <c r="A35" s="217" t="s">
        <v>19</v>
      </c>
      <c r="B35" s="218">
        <v>14567488.91</v>
      </c>
      <c r="C35" s="220">
        <v>1.9991755719461719E-2</v>
      </c>
      <c r="D35" s="219">
        <v>109</v>
      </c>
      <c r="E35" s="220">
        <v>2.0305514157973173E-2</v>
      </c>
    </row>
    <row r="36" spans="1:5" x14ac:dyDescent="0.2">
      <c r="A36" s="217" t="s">
        <v>20</v>
      </c>
      <c r="B36" s="218">
        <v>26126329.969999984</v>
      </c>
      <c r="C36" s="220">
        <v>3.5854580692197782E-2</v>
      </c>
      <c r="D36" s="219">
        <v>173</v>
      </c>
      <c r="E36" s="220">
        <v>3.2228017883755587E-2</v>
      </c>
    </row>
    <row r="37" spans="1:5" x14ac:dyDescent="0.2">
      <c r="A37" s="217" t="s">
        <v>21</v>
      </c>
      <c r="B37" s="218">
        <v>39092904.579999983</v>
      </c>
      <c r="C37" s="220">
        <v>5.3649314823990886E-2</v>
      </c>
      <c r="D37" s="219">
        <v>258</v>
      </c>
      <c r="E37" s="220">
        <v>4.8062593144560357E-2</v>
      </c>
    </row>
    <row r="38" spans="1:5" x14ac:dyDescent="0.2">
      <c r="A38" s="217" t="s">
        <v>22</v>
      </c>
      <c r="B38" s="218">
        <v>78839713.039999977</v>
      </c>
      <c r="C38" s="220">
        <v>0.10819601743483601</v>
      </c>
      <c r="D38" s="219">
        <v>459</v>
      </c>
      <c r="E38" s="220">
        <v>8.5506706408345748E-2</v>
      </c>
    </row>
    <row r="39" spans="1:5" x14ac:dyDescent="0.2">
      <c r="A39" s="217" t="s">
        <v>23</v>
      </c>
      <c r="B39" s="218">
        <v>94156790.129999951</v>
      </c>
      <c r="C39" s="220">
        <v>0.12921647369955561</v>
      </c>
      <c r="D39" s="219">
        <v>647</v>
      </c>
      <c r="E39" s="220">
        <v>0.1205290611028316</v>
      </c>
    </row>
    <row r="40" spans="1:5" x14ac:dyDescent="0.2">
      <c r="A40" s="217" t="s">
        <v>39</v>
      </c>
      <c r="B40" s="218">
        <v>158946741.89000005</v>
      </c>
      <c r="C40" s="220">
        <v>0.21813124114258989</v>
      </c>
      <c r="D40" s="219">
        <v>1111</v>
      </c>
      <c r="E40" s="220">
        <v>0.20696721311475411</v>
      </c>
    </row>
    <row r="41" spans="1:5" x14ac:dyDescent="0.2">
      <c r="A41" s="217" t="s">
        <v>40</v>
      </c>
      <c r="B41" s="218">
        <v>198670712.08000004</v>
      </c>
      <c r="C41" s="220">
        <v>0.27264660155590764</v>
      </c>
      <c r="D41" s="219">
        <v>1518</v>
      </c>
      <c r="E41" s="220">
        <v>0.28278688524590162</v>
      </c>
    </row>
    <row r="42" spans="1:5" x14ac:dyDescent="0.2">
      <c r="A42" s="217" t="s">
        <v>41</v>
      </c>
      <c r="B42" s="218">
        <v>40624895.660000011</v>
      </c>
      <c r="C42" s="220">
        <v>5.5751749335866886E-2</v>
      </c>
      <c r="D42" s="219">
        <v>349</v>
      </c>
      <c r="E42" s="220">
        <v>6.5014903129657228E-2</v>
      </c>
    </row>
    <row r="43" spans="1:5" x14ac:dyDescent="0.2">
      <c r="A43" s="217" t="s">
        <v>42</v>
      </c>
      <c r="B43" s="218">
        <v>5686194.9200000018</v>
      </c>
      <c r="C43" s="220">
        <v>7.8034739217031062E-3</v>
      </c>
      <c r="D43" s="219">
        <v>41</v>
      </c>
      <c r="E43" s="220">
        <v>7.6378539493293591E-3</v>
      </c>
    </row>
    <row r="44" spans="1:5" x14ac:dyDescent="0.2">
      <c r="A44" s="217" t="s">
        <v>43</v>
      </c>
      <c r="B44" s="218">
        <v>4218254.3500000006</v>
      </c>
      <c r="C44" s="220">
        <v>5.7889394012078082E-3</v>
      </c>
      <c r="D44" s="219">
        <v>38</v>
      </c>
      <c r="E44" s="220">
        <v>7.0789865871833087E-3</v>
      </c>
    </row>
    <row r="45" spans="1:5" x14ac:dyDescent="0.2">
      <c r="A45" s="217" t="s">
        <v>44</v>
      </c>
      <c r="B45" s="218">
        <v>3345707.0999999996</v>
      </c>
      <c r="C45" s="220">
        <v>4.5914954502662237E-3</v>
      </c>
      <c r="D45" s="219">
        <v>21</v>
      </c>
      <c r="E45" s="220">
        <v>3.912071535022355E-3</v>
      </c>
    </row>
    <row r="46" spans="1:5" x14ac:dyDescent="0.2">
      <c r="A46" s="217" t="s">
        <v>24</v>
      </c>
      <c r="B46" s="218">
        <v>25918542.159999985</v>
      </c>
      <c r="C46" s="220">
        <v>3.5569422202312108E-2</v>
      </c>
      <c r="D46" s="219">
        <v>182</v>
      </c>
      <c r="E46" s="220">
        <v>3.3904619970193742E-2</v>
      </c>
    </row>
    <row r="47" spans="1:5" x14ac:dyDescent="0.2">
      <c r="A47" s="217" t="s">
        <v>25</v>
      </c>
      <c r="B47" s="218">
        <v>133037.43</v>
      </c>
      <c r="C47" s="220">
        <v>1.8257448614079555E-4</v>
      </c>
      <c r="D47" s="219">
        <v>1</v>
      </c>
      <c r="E47" s="220">
        <v>1.8628912071535022E-4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728674815.4799999</v>
      </c>
      <c r="C51" s="225"/>
      <c r="D51" s="226">
        <v>5368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0.78329842498999158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567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5213949.91</v>
      </c>
      <c r="C60" s="220">
        <v>7.1553864621565315E-3</v>
      </c>
      <c r="D60" s="219">
        <v>117</v>
      </c>
      <c r="E60" s="220">
        <v>2.1795827123695977E-2</v>
      </c>
    </row>
    <row r="61" spans="1:5" x14ac:dyDescent="0.2">
      <c r="A61" s="217" t="s">
        <v>17</v>
      </c>
      <c r="B61" s="218">
        <v>124486885.81000006</v>
      </c>
      <c r="C61" s="220">
        <v>0.17084011024588083</v>
      </c>
      <c r="D61" s="219">
        <v>760</v>
      </c>
      <c r="E61" s="220">
        <v>0.14157973174366617</v>
      </c>
    </row>
    <row r="62" spans="1:5" x14ac:dyDescent="0.2">
      <c r="A62" s="217" t="s">
        <v>18</v>
      </c>
      <c r="B62" s="218">
        <v>66479160.619999997</v>
      </c>
      <c r="C62" s="220">
        <v>9.123296044780714E-2</v>
      </c>
      <c r="D62" s="219">
        <v>364</v>
      </c>
      <c r="E62" s="220">
        <v>6.7809239940387483E-2</v>
      </c>
    </row>
    <row r="63" spans="1:5" x14ac:dyDescent="0.2">
      <c r="A63" s="217" t="s">
        <v>19</v>
      </c>
      <c r="B63" s="218">
        <v>65177648.519999981</v>
      </c>
      <c r="C63" s="220">
        <v>8.9446824750029977E-2</v>
      </c>
      <c r="D63" s="219">
        <v>449</v>
      </c>
      <c r="E63" s="220">
        <v>8.3643815201192254E-2</v>
      </c>
    </row>
    <row r="64" spans="1:5" x14ac:dyDescent="0.2">
      <c r="A64" s="217" t="s">
        <v>20</v>
      </c>
      <c r="B64" s="218">
        <v>140117803.68000004</v>
      </c>
      <c r="C64" s="220">
        <v>0.19229126724751733</v>
      </c>
      <c r="D64" s="219">
        <v>957</v>
      </c>
      <c r="E64" s="220">
        <v>0.17827868852459017</v>
      </c>
    </row>
    <row r="65" spans="1:5" x14ac:dyDescent="0.2">
      <c r="A65" s="217" t="s">
        <v>21</v>
      </c>
      <c r="B65" s="218">
        <v>93503764.049999937</v>
      </c>
      <c r="C65" s="220">
        <v>0.12832029056528627</v>
      </c>
      <c r="D65" s="219">
        <v>677</v>
      </c>
      <c r="E65" s="220">
        <v>0.12611773472429211</v>
      </c>
    </row>
    <row r="66" spans="1:5" x14ac:dyDescent="0.2">
      <c r="A66" s="217" t="s">
        <v>22</v>
      </c>
      <c r="B66" s="218">
        <v>51893985.039999992</v>
      </c>
      <c r="C66" s="220">
        <v>7.1216932351114495E-2</v>
      </c>
      <c r="D66" s="219">
        <v>434</v>
      </c>
      <c r="E66" s="220">
        <v>8.0849478390461998E-2</v>
      </c>
    </row>
    <row r="67" spans="1:5" x14ac:dyDescent="0.2">
      <c r="A67" s="217" t="s">
        <v>23</v>
      </c>
      <c r="B67" s="218">
        <v>59041360.460000008</v>
      </c>
      <c r="C67" s="220">
        <v>8.102566358233157E-2</v>
      </c>
      <c r="D67" s="219">
        <v>510</v>
      </c>
      <c r="E67" s="220">
        <v>9.5007451564828607E-2</v>
      </c>
    </row>
    <row r="68" spans="1:5" x14ac:dyDescent="0.2">
      <c r="A68" s="217" t="s">
        <v>39</v>
      </c>
      <c r="B68" s="218">
        <v>74718312.940000072</v>
      </c>
      <c r="C68" s="220">
        <v>0.10253999637791912</v>
      </c>
      <c r="D68" s="219">
        <v>712</v>
      </c>
      <c r="E68" s="220">
        <v>0.13263785394932937</v>
      </c>
    </row>
    <row r="69" spans="1:5" x14ac:dyDescent="0.2">
      <c r="A69" s="217" t="s">
        <v>40</v>
      </c>
      <c r="B69" s="218">
        <v>9982929.6699999999</v>
      </c>
      <c r="C69" s="220">
        <v>1.3700116235558307E-2</v>
      </c>
      <c r="D69" s="219">
        <v>101</v>
      </c>
      <c r="E69" s="220">
        <v>1.8815201192250372E-2</v>
      </c>
    </row>
    <row r="70" spans="1:5" x14ac:dyDescent="0.2">
      <c r="A70" s="217" t="s">
        <v>41</v>
      </c>
      <c r="B70" s="218">
        <v>5106623.0199999996</v>
      </c>
      <c r="C70" s="220">
        <v>7.0080959455640227E-3</v>
      </c>
      <c r="D70" s="219">
        <v>49</v>
      </c>
      <c r="E70" s="220">
        <v>9.1281669150521608E-3</v>
      </c>
    </row>
    <row r="71" spans="1:5" x14ac:dyDescent="0.2">
      <c r="A71" s="217" t="s">
        <v>42</v>
      </c>
      <c r="B71" s="218">
        <v>1013335.5700000001</v>
      </c>
      <c r="C71" s="220">
        <v>1.3906554041290499E-3</v>
      </c>
      <c r="D71" s="219">
        <v>9</v>
      </c>
      <c r="E71" s="220">
        <v>1.6766020864381521E-3</v>
      </c>
    </row>
    <row r="72" spans="1:5" x14ac:dyDescent="0.2">
      <c r="A72" s="217" t="s">
        <v>43</v>
      </c>
      <c r="B72" s="218">
        <v>2193197.85</v>
      </c>
      <c r="C72" s="220">
        <v>3.0098444510604843E-3</v>
      </c>
      <c r="D72" s="219">
        <v>14</v>
      </c>
      <c r="E72" s="220">
        <v>2.6080476900149033E-3</v>
      </c>
    </row>
    <row r="73" spans="1:5" x14ac:dyDescent="0.2">
      <c r="A73" s="217" t="s">
        <v>44</v>
      </c>
      <c r="B73" s="218">
        <v>870903.09</v>
      </c>
      <c r="C73" s="220">
        <v>1.1951875809325316E-3</v>
      </c>
      <c r="D73" s="219">
        <v>9</v>
      </c>
      <c r="E73" s="220">
        <v>1.6766020864381521E-3</v>
      </c>
    </row>
    <row r="74" spans="1:5" x14ac:dyDescent="0.2">
      <c r="A74" s="217" t="s">
        <v>24</v>
      </c>
      <c r="B74" s="218">
        <v>3761243.64</v>
      </c>
      <c r="C74" s="220">
        <v>5.1617587984324068E-3</v>
      </c>
      <c r="D74" s="219">
        <v>26</v>
      </c>
      <c r="E74" s="220">
        <v>4.8435171385991056E-3</v>
      </c>
    </row>
    <row r="75" spans="1:5" x14ac:dyDescent="0.2">
      <c r="A75" s="217" t="s">
        <v>25</v>
      </c>
      <c r="B75" s="218">
        <v>664385.30999999994</v>
      </c>
      <c r="C75" s="220">
        <v>9.1177202215003065E-4</v>
      </c>
      <c r="D75" s="219">
        <v>6</v>
      </c>
      <c r="E75" s="220">
        <v>1.1177347242921013E-3</v>
      </c>
    </row>
    <row r="76" spans="1:5" x14ac:dyDescent="0.2">
      <c r="A76" s="217" t="s">
        <v>26</v>
      </c>
      <c r="B76" s="218">
        <v>1715102.52</v>
      </c>
      <c r="C76" s="220">
        <v>2.3537282798366107E-3</v>
      </c>
      <c r="D76" s="219">
        <v>13</v>
      </c>
      <c r="E76" s="220">
        <v>2.4217585692995528E-3</v>
      </c>
    </row>
    <row r="77" spans="1:5" x14ac:dyDescent="0.2">
      <c r="A77" s="217" t="s">
        <v>3</v>
      </c>
      <c r="B77" s="218">
        <v>22734223.780000005</v>
      </c>
      <c r="C77" s="220">
        <v>3.1199409252293551E-2</v>
      </c>
      <c r="D77" s="219">
        <v>161</v>
      </c>
      <c r="E77" s="220">
        <v>2.9992548435171386E-2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728674815.48000002</v>
      </c>
      <c r="C79" s="225"/>
      <c r="D79" s="226">
        <v>5368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0.65265535797836682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2.201458024788874E-3</v>
      </c>
      <c r="D89" s="219">
        <v>13</v>
      </c>
      <c r="E89" s="220">
        <v>2.4217585692995528E-3</v>
      </c>
      <c r="F89" s="113"/>
    </row>
    <row r="90" spans="1:6" x14ac:dyDescent="0.2">
      <c r="A90" s="217" t="s">
        <v>47</v>
      </c>
      <c r="B90" s="218">
        <v>492758252.0600009</v>
      </c>
      <c r="C90" s="220">
        <v>0.67623889503496226</v>
      </c>
      <c r="D90" s="219">
        <v>3580</v>
      </c>
      <c r="E90" s="220">
        <v>0.66691505216095381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234312416.4000001</v>
      </c>
      <c r="C92" s="220">
        <v>0.32155964694024886</v>
      </c>
      <c r="D92" s="219">
        <v>1775</v>
      </c>
      <c r="E92" s="220">
        <v>0.33066318926974664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728674815.48000097</v>
      </c>
      <c r="C94" s="225"/>
      <c r="D94" s="226">
        <v>5368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714700712.76999986</v>
      </c>
      <c r="C101" s="220">
        <v>0.98082258037037429</v>
      </c>
      <c r="D101" s="219">
        <v>5127</v>
      </c>
      <c r="E101" s="220">
        <v>0.95510432190760064</v>
      </c>
    </row>
    <row r="102" spans="1:6" x14ac:dyDescent="0.2">
      <c r="A102" s="217" t="s">
        <v>5</v>
      </c>
      <c r="B102" s="218">
        <v>13974102.709999995</v>
      </c>
      <c r="C102" s="220">
        <v>1.9177419629625644E-2</v>
      </c>
      <c r="D102" s="219">
        <v>241</v>
      </c>
      <c r="E102" s="220">
        <v>4.4895678092399402E-2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728674815.4799999</v>
      </c>
      <c r="C104" s="225"/>
      <c r="D104" s="226">
        <v>5368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160462655.6999999</v>
      </c>
      <c r="C111" s="220">
        <v>0.22021161194420899</v>
      </c>
      <c r="D111" s="219">
        <v>2198</v>
      </c>
      <c r="E111" s="220">
        <v>0.40946348733233978</v>
      </c>
    </row>
    <row r="112" spans="1:6" x14ac:dyDescent="0.2">
      <c r="A112" s="217" t="s">
        <v>69</v>
      </c>
      <c r="B112" s="218">
        <v>318970087.92000037</v>
      </c>
      <c r="C112" s="220">
        <v>0.43773996458198583</v>
      </c>
      <c r="D112" s="219">
        <v>2386</v>
      </c>
      <c r="E112" s="220">
        <v>0.44448584202682562</v>
      </c>
    </row>
    <row r="113" spans="1:5" x14ac:dyDescent="0.2">
      <c r="A113" s="217" t="s">
        <v>70</v>
      </c>
      <c r="B113" s="218">
        <v>123370010.83999997</v>
      </c>
      <c r="C113" s="220">
        <v>0.16930736210326192</v>
      </c>
      <c r="D113" s="219">
        <v>522</v>
      </c>
      <c r="E113" s="220">
        <v>9.7242921013412822E-2</v>
      </c>
    </row>
    <row r="114" spans="1:5" x14ac:dyDescent="0.2">
      <c r="A114" s="217" t="s">
        <v>71</v>
      </c>
      <c r="B114" s="218">
        <v>50669910.760000013</v>
      </c>
      <c r="C114" s="220">
        <v>6.9537068776862013E-2</v>
      </c>
      <c r="D114" s="219">
        <v>147</v>
      </c>
      <c r="E114" s="220">
        <v>2.7384500745156484E-2</v>
      </c>
    </row>
    <row r="115" spans="1:5" x14ac:dyDescent="0.2">
      <c r="A115" s="217" t="s">
        <v>72</v>
      </c>
      <c r="B115" s="218">
        <v>22110780.259999998</v>
      </c>
      <c r="C115" s="220">
        <v>3.0343823870782407E-2</v>
      </c>
      <c r="D115" s="219">
        <v>50</v>
      </c>
      <c r="E115" s="220">
        <v>9.314456035767511E-3</v>
      </c>
    </row>
    <row r="116" spans="1:5" x14ac:dyDescent="0.2">
      <c r="A116" s="217" t="s">
        <v>73</v>
      </c>
      <c r="B116" s="218">
        <v>21480048.629999999</v>
      </c>
      <c r="C116" s="220">
        <v>2.9478236620337203E-2</v>
      </c>
      <c r="D116" s="219">
        <v>36</v>
      </c>
      <c r="E116" s="220">
        <v>6.7064083457526085E-3</v>
      </c>
    </row>
    <row r="117" spans="1:5" x14ac:dyDescent="0.2">
      <c r="A117" s="217" t="s">
        <v>74</v>
      </c>
      <c r="B117" s="218">
        <v>15341693.799999999</v>
      </c>
      <c r="C117" s="220">
        <v>2.1054239111988466E-2</v>
      </c>
      <c r="D117" s="219">
        <v>17</v>
      </c>
      <c r="E117" s="220">
        <v>3.1669150521609537E-3</v>
      </c>
    </row>
    <row r="118" spans="1:5" x14ac:dyDescent="0.2">
      <c r="A118" s="217" t="s">
        <v>178</v>
      </c>
      <c r="B118" s="218">
        <v>4135948</v>
      </c>
      <c r="C118" s="220">
        <v>5.6759859297120423E-3</v>
      </c>
      <c r="D118" s="219">
        <v>4</v>
      </c>
      <c r="E118" s="220">
        <v>7.4515648286140089E-4</v>
      </c>
    </row>
    <row r="119" spans="1:5" x14ac:dyDescent="0.2">
      <c r="A119" s="217" t="s">
        <v>75</v>
      </c>
      <c r="B119" s="218">
        <v>6917572.5700000003</v>
      </c>
      <c r="C119" s="220">
        <v>9.4933603070159415E-3</v>
      </c>
      <c r="D119" s="219">
        <v>5</v>
      </c>
      <c r="E119" s="220">
        <v>9.3144560357675112E-4</v>
      </c>
    </row>
    <row r="120" spans="1:5" x14ac:dyDescent="0.2">
      <c r="A120" s="217" t="s">
        <v>78</v>
      </c>
      <c r="B120" s="218">
        <v>1652049</v>
      </c>
      <c r="C120" s="220">
        <v>2.2671965119471643E-3</v>
      </c>
      <c r="D120" s="219">
        <v>1</v>
      </c>
      <c r="E120" s="220">
        <v>1.8628912071535022E-4</v>
      </c>
    </row>
    <row r="121" spans="1:5" x14ac:dyDescent="0.2">
      <c r="A121" s="217" t="s">
        <v>76</v>
      </c>
      <c r="B121" s="218">
        <v>3564058</v>
      </c>
      <c r="C121" s="220">
        <v>4.8911502418980219E-3</v>
      </c>
      <c r="D121" s="219">
        <v>2</v>
      </c>
      <c r="E121" s="220">
        <v>3.7257824143070045E-4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728674815.48000026</v>
      </c>
      <c r="C124" s="225"/>
      <c r="D124" s="226">
        <v>5368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135744.1906631891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435288536.85000098</v>
      </c>
      <c r="C133" s="220">
        <v>0.59737008553433057</v>
      </c>
      <c r="D133" s="219">
        <v>2994</v>
      </c>
      <c r="E133" s="220">
        <v>0.5577496274217586</v>
      </c>
    </row>
    <row r="134" spans="1:6" x14ac:dyDescent="0.2">
      <c r="A134" s="217" t="s">
        <v>7</v>
      </c>
      <c r="B134" s="218">
        <v>279097960.54000044</v>
      </c>
      <c r="C134" s="220">
        <v>0.38302128001521457</v>
      </c>
      <c r="D134" s="219">
        <v>2210</v>
      </c>
      <c r="E134" s="220">
        <v>0.411698956780924</v>
      </c>
    </row>
    <row r="135" spans="1:6" x14ac:dyDescent="0.2">
      <c r="A135" s="217" t="s">
        <v>8</v>
      </c>
      <c r="B135" s="218">
        <v>14288318.090000004</v>
      </c>
      <c r="C135" s="220">
        <v>1.9608634450454871E-2</v>
      </c>
      <c r="D135" s="219">
        <v>164</v>
      </c>
      <c r="E135" s="220">
        <v>3.0551415797317436E-2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728674815.48000145</v>
      </c>
      <c r="C137" s="220"/>
      <c r="D137" s="226">
        <v>5368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5.831549148848862E-5</v>
      </c>
      <c r="D145" s="219">
        <v>1</v>
      </c>
      <c r="E145" s="220">
        <v>1.8628912071535022E-4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2.0987526500316844E-4</v>
      </c>
      <c r="D147" s="219">
        <v>1</v>
      </c>
      <c r="E147" s="220">
        <v>1.8628912071535022E-4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3.8088870934447369E-4</v>
      </c>
      <c r="D150" s="219">
        <v>4</v>
      </c>
      <c r="E150" s="220">
        <v>7.4515648286140089E-4</v>
      </c>
    </row>
    <row r="151" spans="1:5" x14ac:dyDescent="0.2">
      <c r="A151" s="230">
        <v>2003</v>
      </c>
      <c r="B151" s="218">
        <v>3025202.0700000008</v>
      </c>
      <c r="C151" s="220">
        <v>4.1516490013548861E-3</v>
      </c>
      <c r="D151" s="219">
        <v>26</v>
      </c>
      <c r="E151" s="220">
        <v>4.8435171385991056E-3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1.1710053399305651E-4</v>
      </c>
      <c r="D153" s="219">
        <v>1</v>
      </c>
      <c r="E153" s="220">
        <v>1.8628912071535022E-4</v>
      </c>
    </row>
    <row r="154" spans="1:5" x14ac:dyDescent="0.2">
      <c r="A154" s="230">
        <v>2006</v>
      </c>
      <c r="B154" s="218">
        <v>215369810.46000001</v>
      </c>
      <c r="C154" s="220">
        <v>0.2955636806496863</v>
      </c>
      <c r="D154" s="219">
        <v>1665</v>
      </c>
      <c r="E154" s="220">
        <v>0.31017138599105815</v>
      </c>
    </row>
    <row r="155" spans="1:5" x14ac:dyDescent="0.2">
      <c r="A155" s="230">
        <v>2007</v>
      </c>
      <c r="B155" s="218">
        <v>509721506.88000065</v>
      </c>
      <c r="C155" s="220">
        <v>0.69951849034912961</v>
      </c>
      <c r="D155" s="219">
        <v>3670</v>
      </c>
      <c r="E155" s="220">
        <v>0.68368107302533532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728674815.48000073</v>
      </c>
      <c r="C157" s="220"/>
      <c r="D157" s="232">
        <v>5368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157.18837965056289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105054088.33999999</v>
      </c>
      <c r="C166" s="220">
        <v>0.14417142751228149</v>
      </c>
      <c r="D166" s="219">
        <v>815</v>
      </c>
      <c r="E166" s="220">
        <v>0.15182563338301044</v>
      </c>
    </row>
    <row r="167" spans="1:6" x14ac:dyDescent="0.2">
      <c r="A167" s="217" t="s">
        <v>10</v>
      </c>
      <c r="B167" s="218">
        <v>207313090.00000021</v>
      </c>
      <c r="C167" s="220">
        <v>0.28450700586301547</v>
      </c>
      <c r="D167" s="219">
        <v>1544</v>
      </c>
      <c r="E167" s="220">
        <v>0.28763040238450077</v>
      </c>
    </row>
    <row r="168" spans="1:6" x14ac:dyDescent="0.2">
      <c r="A168" s="217" t="s">
        <v>11</v>
      </c>
      <c r="B168" s="218">
        <v>397202184.29000026</v>
      </c>
      <c r="C168" s="220">
        <v>0.54510211668060871</v>
      </c>
      <c r="D168" s="219">
        <v>2890</v>
      </c>
      <c r="E168" s="220">
        <v>0.5383755588673621</v>
      </c>
    </row>
    <row r="169" spans="1:6" x14ac:dyDescent="0.2">
      <c r="A169" s="217" t="s">
        <v>12</v>
      </c>
      <c r="B169" s="218">
        <v>19105452.850000001</v>
      </c>
      <c r="C169" s="220">
        <v>2.621944994409427E-2</v>
      </c>
      <c r="D169" s="219">
        <v>119</v>
      </c>
      <c r="E169" s="220">
        <v>2.2168405365126678E-2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728674815.4800005</v>
      </c>
      <c r="C174" s="225"/>
      <c r="D174" s="226">
        <v>5368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9.2676516987917807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333475830.04000032</v>
      </c>
      <c r="C183" s="220">
        <v>0.45764698183006303</v>
      </c>
      <c r="D183" s="219">
        <v>2689</v>
      </c>
      <c r="E183" s="220">
        <v>0.50093144560357672</v>
      </c>
      <c r="F183" s="104"/>
    </row>
    <row r="184" spans="1:6" x14ac:dyDescent="0.2">
      <c r="A184" s="217" t="s">
        <v>50</v>
      </c>
      <c r="B184" s="218">
        <v>395198985.44000018</v>
      </c>
      <c r="C184" s="220">
        <v>0.54235301816993697</v>
      </c>
      <c r="D184" s="219">
        <v>2679</v>
      </c>
      <c r="E184" s="220">
        <v>0.49906855439642323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728674815.4800005</v>
      </c>
      <c r="C186" s="225"/>
      <c r="D186" s="226">
        <v>5368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28358716.889999989</v>
      </c>
      <c r="C193" s="220">
        <v>3.8918206431107764E-2</v>
      </c>
      <c r="D193" s="219">
        <v>315</v>
      </c>
      <c r="E193" s="220">
        <v>5.8681073025335317E-2</v>
      </c>
      <c r="F193" s="220">
        <v>0.80581621513901402</v>
      </c>
    </row>
    <row r="194" spans="1:6" x14ac:dyDescent="0.2">
      <c r="A194" s="217" t="s">
        <v>52</v>
      </c>
      <c r="B194" s="218">
        <v>86867790.519999892</v>
      </c>
      <c r="C194" s="220">
        <v>0.11921338390538103</v>
      </c>
      <c r="D194" s="219">
        <v>776</v>
      </c>
      <c r="E194" s="220">
        <v>0.14456035767511177</v>
      </c>
      <c r="F194" s="220">
        <v>0.80060823033010742</v>
      </c>
    </row>
    <row r="195" spans="1:6" x14ac:dyDescent="0.2">
      <c r="A195" s="217" t="s">
        <v>53</v>
      </c>
      <c r="B195" s="218">
        <v>77124019.949999988</v>
      </c>
      <c r="C195" s="220">
        <v>0.10584147868373371</v>
      </c>
      <c r="D195" s="219">
        <v>763</v>
      </c>
      <c r="E195" s="220">
        <v>0.14213859910581222</v>
      </c>
      <c r="F195" s="220">
        <v>0.80760354317228367</v>
      </c>
    </row>
    <row r="196" spans="1:6" x14ac:dyDescent="0.2">
      <c r="A196" s="217" t="s">
        <v>54</v>
      </c>
      <c r="B196" s="218">
        <v>40165502.089999996</v>
      </c>
      <c r="C196" s="220">
        <v>5.5121298604977567E-2</v>
      </c>
      <c r="D196" s="219">
        <v>338</v>
      </c>
      <c r="E196" s="220">
        <v>6.2965722801788374E-2</v>
      </c>
      <c r="F196" s="220">
        <v>0.78448703272110309</v>
      </c>
    </row>
    <row r="197" spans="1:6" x14ac:dyDescent="0.2">
      <c r="A197" s="217" t="s">
        <v>55</v>
      </c>
      <c r="B197" s="218">
        <v>31501967.379999999</v>
      </c>
      <c r="C197" s="220">
        <v>4.3231859686613042E-2</v>
      </c>
      <c r="D197" s="219">
        <v>284</v>
      </c>
      <c r="E197" s="220">
        <v>5.290611028315946E-2</v>
      </c>
      <c r="F197" s="220">
        <v>0.77769649975663235</v>
      </c>
    </row>
    <row r="198" spans="1:6" x14ac:dyDescent="0.2">
      <c r="A198" s="217" t="s">
        <v>56</v>
      </c>
      <c r="B198" s="218">
        <v>25723509.68</v>
      </c>
      <c r="C198" s="220">
        <v>3.5301768544114098E-2</v>
      </c>
      <c r="D198" s="219">
        <v>208</v>
      </c>
      <c r="E198" s="220">
        <v>3.8748137108792845E-2</v>
      </c>
      <c r="F198" s="220">
        <v>0.78665438652620312</v>
      </c>
    </row>
    <row r="199" spans="1:6" x14ac:dyDescent="0.2">
      <c r="A199" s="217" t="s">
        <v>27</v>
      </c>
      <c r="B199" s="218">
        <v>179342206.57999992</v>
      </c>
      <c r="C199" s="220">
        <v>0.24612104435345672</v>
      </c>
      <c r="D199" s="219">
        <v>1149</v>
      </c>
      <c r="E199" s="220">
        <v>0.21404619970193742</v>
      </c>
      <c r="F199" s="220">
        <v>0.77635943826218567</v>
      </c>
    </row>
    <row r="200" spans="1:6" x14ac:dyDescent="0.2">
      <c r="A200" s="217" t="s">
        <v>57</v>
      </c>
      <c r="B200" s="218">
        <v>83027081.309999987</v>
      </c>
      <c r="C200" s="220">
        <v>0.11394257019203768</v>
      </c>
      <c r="D200" s="219">
        <v>573</v>
      </c>
      <c r="E200" s="220">
        <v>0.10674366616989568</v>
      </c>
      <c r="F200" s="220">
        <v>0.78487894352352972</v>
      </c>
    </row>
    <row r="201" spans="1:6" x14ac:dyDescent="0.2">
      <c r="A201" s="217" t="s">
        <v>58</v>
      </c>
      <c r="B201" s="218">
        <v>133991176.39000002</v>
      </c>
      <c r="C201" s="220">
        <v>0.18388336407885325</v>
      </c>
      <c r="D201" s="219">
        <v>556</v>
      </c>
      <c r="E201" s="220">
        <v>0.10357675111773472</v>
      </c>
      <c r="F201" s="220">
        <v>0.76023175145849997</v>
      </c>
    </row>
    <row r="202" spans="1:6" x14ac:dyDescent="0.2">
      <c r="A202" s="217" t="s">
        <v>59</v>
      </c>
      <c r="B202" s="218">
        <v>27910301.520000003</v>
      </c>
      <c r="C202" s="220">
        <v>3.8302821679948765E-2</v>
      </c>
      <c r="D202" s="219">
        <v>240</v>
      </c>
      <c r="E202" s="220">
        <v>4.4709388971684055E-2</v>
      </c>
      <c r="F202" s="220">
        <v>0.79048875015642606</v>
      </c>
    </row>
    <row r="203" spans="1:6" x14ac:dyDescent="0.2">
      <c r="A203" s="217" t="s">
        <v>60</v>
      </c>
      <c r="B203" s="218">
        <v>14288318.090000004</v>
      </c>
      <c r="C203" s="220">
        <v>1.9608634450454916E-2</v>
      </c>
      <c r="D203" s="219">
        <v>164</v>
      </c>
      <c r="E203" s="220">
        <v>3.0551415797317436E-2</v>
      </c>
      <c r="F203" s="220">
        <v>0.7841815344838301</v>
      </c>
    </row>
    <row r="204" spans="1:6" x14ac:dyDescent="0.2">
      <c r="A204" s="217" t="s">
        <v>2</v>
      </c>
      <c r="B204" s="218">
        <v>374225.07999999996</v>
      </c>
      <c r="C204" s="220">
        <v>5.1356938932147227E-4</v>
      </c>
      <c r="D204" s="219">
        <v>2</v>
      </c>
      <c r="E204" s="220">
        <v>3.7257824143070045E-4</v>
      </c>
      <c r="F204" s="220">
        <v>0.83768079041984811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728674815.47999978</v>
      </c>
      <c r="C206" s="225"/>
      <c r="D206" s="226">
        <v>5368</v>
      </c>
      <c r="E206" s="225"/>
      <c r="F206" s="234">
        <v>0.78329842498999169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1.1044722047513793E-3</v>
      </c>
      <c r="D213" s="219">
        <v>4</v>
      </c>
      <c r="E213" s="220">
        <v>7.4515648286140089E-4</v>
      </c>
    </row>
    <row r="214" spans="1:6" x14ac:dyDescent="0.2">
      <c r="A214" s="217" t="s">
        <v>279</v>
      </c>
      <c r="B214" s="218">
        <v>120986046.28000003</v>
      </c>
      <c r="C214" s="220">
        <v>0.16603571814171031</v>
      </c>
      <c r="D214" s="219">
        <v>838</v>
      </c>
      <c r="E214" s="220">
        <v>0.15611028315946349</v>
      </c>
    </row>
    <row r="215" spans="1:6" x14ac:dyDescent="0.2">
      <c r="A215" s="217" t="s">
        <v>256</v>
      </c>
      <c r="B215" s="218">
        <v>569106594.14999986</v>
      </c>
      <c r="C215" s="220">
        <v>0.7810158688894886</v>
      </c>
      <c r="D215" s="219">
        <v>4262</v>
      </c>
      <c r="E215" s="220">
        <v>0.79396423248882264</v>
      </c>
    </row>
    <row r="216" spans="1:6" x14ac:dyDescent="0.2">
      <c r="A216" s="217" t="s">
        <v>257</v>
      </c>
      <c r="B216" s="218">
        <v>5972900.6899999995</v>
      </c>
      <c r="C216" s="220">
        <v>8.1969358115738782E-3</v>
      </c>
      <c r="D216" s="219">
        <v>27</v>
      </c>
      <c r="E216" s="220">
        <v>5.0298062593144557E-3</v>
      </c>
    </row>
    <row r="217" spans="1:6" x14ac:dyDescent="0.2">
      <c r="A217" s="217" t="s">
        <v>258</v>
      </c>
      <c r="B217" s="218">
        <v>22726077.260000005</v>
      </c>
      <c r="C217" s="220">
        <v>3.1188229340724034E-2</v>
      </c>
      <c r="D217" s="219">
        <v>151</v>
      </c>
      <c r="E217" s="220">
        <v>2.8129657228017885E-2</v>
      </c>
    </row>
    <row r="218" spans="1:6" x14ac:dyDescent="0.2">
      <c r="A218" s="217" t="s">
        <v>259</v>
      </c>
      <c r="B218" s="218">
        <v>8738471.7699999996</v>
      </c>
      <c r="C218" s="220">
        <v>1.1992279113205946E-2</v>
      </c>
      <c r="D218" s="219">
        <v>84</v>
      </c>
      <c r="E218" s="220">
        <v>1.564828614008942E-2</v>
      </c>
    </row>
    <row r="219" spans="1:6" x14ac:dyDescent="0.2">
      <c r="A219" s="217" t="s">
        <v>38</v>
      </c>
      <c r="B219" s="218">
        <v>339924.25</v>
      </c>
      <c r="C219" s="220">
        <v>4.6649649854590036E-4</v>
      </c>
      <c r="D219" s="219">
        <v>2</v>
      </c>
      <c r="E219" s="220">
        <v>3.7257824143070045E-4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728674815.4799999</v>
      </c>
      <c r="C228" s="225"/>
      <c r="D228" s="226">
        <v>5368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2.6456085552172773E-2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703005430.48999965</v>
      </c>
      <c r="C237" s="220">
        <v>0.98940042380392079</v>
      </c>
      <c r="D237" s="219">
        <v>5210</v>
      </c>
      <c r="E237" s="220">
        <v>0.99181420140871879</v>
      </c>
    </row>
    <row r="238" spans="1:6" x14ac:dyDescent="0.2">
      <c r="A238" s="217" t="s">
        <v>62</v>
      </c>
      <c r="B238" s="218">
        <v>6428951.6599999992</v>
      </c>
      <c r="C238" s="220">
        <v>9.0480204293520074E-3</v>
      </c>
      <c r="D238" s="219">
        <v>30</v>
      </c>
      <c r="E238" s="220">
        <v>5.7110222729868645E-3</v>
      </c>
    </row>
    <row r="239" spans="1:6" x14ac:dyDescent="0.2">
      <c r="A239" s="217" t="s">
        <v>63</v>
      </c>
      <c r="B239" s="218">
        <v>1027632.35</v>
      </c>
      <c r="C239" s="220">
        <v>1.4462760008780364E-3</v>
      </c>
      <c r="D239" s="219">
        <v>12</v>
      </c>
      <c r="E239" s="220">
        <v>2.2844089091947459E-3</v>
      </c>
    </row>
    <row r="240" spans="1:6" x14ac:dyDescent="0.2">
      <c r="A240" s="217" t="s">
        <v>64</v>
      </c>
      <c r="B240" s="218">
        <v>0</v>
      </c>
      <c r="C240" s="220">
        <v>0</v>
      </c>
      <c r="D240" s="219">
        <v>0</v>
      </c>
      <c r="E240" s="220">
        <v>0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74805.149999999994</v>
      </c>
      <c r="C244" s="220">
        <v>1.0527976584921799E-4</v>
      </c>
      <c r="D244" s="219">
        <v>1</v>
      </c>
      <c r="E244" s="220">
        <v>1.9036740909956216E-4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710536819.64999962</v>
      </c>
      <c r="C246" s="225"/>
      <c r="D246" s="226">
        <v>5253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1.5896855053105428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14513449.190000005</v>
      </c>
      <c r="C255" s="220">
        <v>0.80016829455848437</v>
      </c>
      <c r="D255" s="219">
        <v>93</v>
      </c>
      <c r="E255" s="220">
        <v>0.80869565217391304</v>
      </c>
    </row>
    <row r="256" spans="1:5" x14ac:dyDescent="0.2">
      <c r="A256" s="217" t="s">
        <v>62</v>
      </c>
      <c r="B256" s="218">
        <v>1713834.21</v>
      </c>
      <c r="C256" s="220">
        <v>9.4488620797086129E-2</v>
      </c>
      <c r="D256" s="219">
        <v>10</v>
      </c>
      <c r="E256" s="220">
        <v>8.6956521739130432E-2</v>
      </c>
    </row>
    <row r="257" spans="1:6" x14ac:dyDescent="0.2">
      <c r="A257" s="217" t="s">
        <v>63</v>
      </c>
      <c r="B257" s="218">
        <v>388187.5</v>
      </c>
      <c r="C257" s="220">
        <v>2.140189597783141E-2</v>
      </c>
      <c r="D257" s="219">
        <v>2</v>
      </c>
      <c r="E257" s="220">
        <v>1.7391304347826087E-2</v>
      </c>
    </row>
    <row r="258" spans="1:6" x14ac:dyDescent="0.2">
      <c r="A258" s="217" t="s">
        <v>64</v>
      </c>
      <c r="B258" s="218">
        <v>0</v>
      </c>
      <c r="C258" s="220">
        <v>0</v>
      </c>
      <c r="D258" s="219">
        <v>0</v>
      </c>
      <c r="E258" s="220">
        <v>0</v>
      </c>
    </row>
    <row r="259" spans="1:6" x14ac:dyDescent="0.2">
      <c r="A259" s="217" t="s">
        <v>65</v>
      </c>
      <c r="B259" s="218">
        <v>360281.44</v>
      </c>
      <c r="C259" s="220">
        <v>1.9863354439860398E-2</v>
      </c>
      <c r="D259" s="219">
        <v>3</v>
      </c>
      <c r="E259" s="220">
        <v>2.6086956521739129E-2</v>
      </c>
    </row>
    <row r="260" spans="1:6" x14ac:dyDescent="0.2">
      <c r="A260" s="217" t="s">
        <v>66</v>
      </c>
      <c r="B260" s="218">
        <v>340000</v>
      </c>
      <c r="C260" s="220">
        <v>1.8745180183449183E-2</v>
      </c>
      <c r="D260" s="219">
        <v>1</v>
      </c>
      <c r="E260" s="220">
        <v>8.6956521739130436E-3</v>
      </c>
    </row>
    <row r="261" spans="1:6" x14ac:dyDescent="0.2">
      <c r="A261" s="217" t="s">
        <v>160</v>
      </c>
      <c r="B261" s="218">
        <v>822243.49</v>
      </c>
      <c r="C261" s="220">
        <v>4.5332654043288519E-2</v>
      </c>
      <c r="D261" s="219">
        <v>6</v>
      </c>
      <c r="E261" s="220">
        <v>5.2173913043478258E-2</v>
      </c>
    </row>
    <row r="262" spans="1:6" x14ac:dyDescent="0.2">
      <c r="A262" s="217" t="s">
        <v>159</v>
      </c>
      <c r="B262" s="218">
        <v>0</v>
      </c>
      <c r="C262" s="220">
        <v>0</v>
      </c>
      <c r="D262" s="219">
        <v>0</v>
      </c>
      <c r="E262" s="220">
        <v>0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18137995.830000006</v>
      </c>
      <c r="C264" s="225"/>
      <c r="D264" s="226">
        <v>115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2.2881819334983202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426755809.82000053</v>
      </c>
      <c r="C274" s="220">
        <v>0.58566016109515651</v>
      </c>
      <c r="D274" s="219">
        <v>3033</v>
      </c>
      <c r="E274" s="220">
        <v>0.56501490312965719</v>
      </c>
    </row>
    <row r="275" spans="1:6" x14ac:dyDescent="0.2">
      <c r="A275" s="217" t="s">
        <v>140</v>
      </c>
      <c r="B275" s="218">
        <v>301919005.66000003</v>
      </c>
      <c r="C275" s="220">
        <v>0.4143398389048436</v>
      </c>
      <c r="D275" s="219">
        <v>2335</v>
      </c>
      <c r="E275" s="220">
        <v>0.43498509687034276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728674815.4800005</v>
      </c>
      <c r="C277" s="220"/>
      <c r="D277" s="232">
        <v>5368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68814677.719999999</v>
      </c>
      <c r="C285" s="220">
        <v>9.4438117330389384E-2</v>
      </c>
      <c r="D285" s="219">
        <v>497</v>
      </c>
      <c r="E285" s="220">
        <v>9.2585692995529059E-2</v>
      </c>
    </row>
    <row r="286" spans="1:6" x14ac:dyDescent="0.2">
      <c r="A286" s="217" t="s">
        <v>37</v>
      </c>
      <c r="B286" s="218">
        <v>659860137.75999916</v>
      </c>
      <c r="C286" s="220">
        <v>0.90556188266961057</v>
      </c>
      <c r="D286" s="219">
        <v>4871</v>
      </c>
      <c r="E286" s="220">
        <v>0.9074143070044709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728674815.47999918</v>
      </c>
      <c r="C288" s="220"/>
      <c r="D288" s="232">
        <v>5368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7247271.5499999998</v>
      </c>
      <c r="C297" s="220">
        <v>1.6982244607418009E-2</v>
      </c>
      <c r="D297" s="219">
        <v>41</v>
      </c>
      <c r="E297" s="220">
        <v>1.3517969007583251E-2</v>
      </c>
    </row>
    <row r="298" spans="1:6" x14ac:dyDescent="0.2">
      <c r="A298" s="217" t="s">
        <v>182</v>
      </c>
      <c r="B298" s="218">
        <v>13971193.469999999</v>
      </c>
      <c r="C298" s="220">
        <v>3.2738144738774302E-2</v>
      </c>
      <c r="D298" s="219">
        <v>102</v>
      </c>
      <c r="E298" s="220">
        <v>3.3630069238377844E-2</v>
      </c>
    </row>
    <row r="299" spans="1:6" x14ac:dyDescent="0.2">
      <c r="A299" s="217" t="s">
        <v>80</v>
      </c>
      <c r="B299" s="218">
        <v>159335956.78999999</v>
      </c>
      <c r="C299" s="220">
        <v>0.37336564171722891</v>
      </c>
      <c r="D299" s="219">
        <v>1128</v>
      </c>
      <c r="E299" s="220">
        <v>0.37190900098911966</v>
      </c>
    </row>
    <row r="300" spans="1:6" x14ac:dyDescent="0.2">
      <c r="A300" s="217" t="s">
        <v>81</v>
      </c>
      <c r="B300" s="218">
        <v>134580002.48000005</v>
      </c>
      <c r="C300" s="220">
        <v>0.3153559937163225</v>
      </c>
      <c r="D300" s="219">
        <v>1018</v>
      </c>
      <c r="E300" s="220">
        <v>0.33564127926145731</v>
      </c>
    </row>
    <row r="301" spans="1:6" x14ac:dyDescent="0.2">
      <c r="A301" s="217" t="s">
        <v>82</v>
      </c>
      <c r="B301" s="218">
        <v>81491378.899999931</v>
      </c>
      <c r="C301" s="220">
        <v>0.1909555230996666</v>
      </c>
      <c r="D301" s="219">
        <v>547</v>
      </c>
      <c r="E301" s="220">
        <v>0.18034948895483019</v>
      </c>
    </row>
    <row r="302" spans="1:6" x14ac:dyDescent="0.2">
      <c r="A302" s="217" t="s">
        <v>83</v>
      </c>
      <c r="B302" s="218">
        <v>18633329.639999997</v>
      </c>
      <c r="C302" s="220">
        <v>4.3662743918727882E-2</v>
      </c>
      <c r="D302" s="219">
        <v>116</v>
      </c>
      <c r="E302" s="220">
        <v>3.8245961094625781E-2</v>
      </c>
    </row>
    <row r="303" spans="1:6" x14ac:dyDescent="0.2">
      <c r="A303" s="217" t="s">
        <v>84</v>
      </c>
      <c r="B303" s="218">
        <v>5187377.93</v>
      </c>
      <c r="C303" s="220">
        <v>1.2155377409361966E-2</v>
      </c>
      <c r="D303" s="219">
        <v>42</v>
      </c>
      <c r="E303" s="220">
        <v>1.3847675568743818E-2</v>
      </c>
    </row>
    <row r="304" spans="1:6" x14ac:dyDescent="0.2">
      <c r="A304" s="217" t="s">
        <v>85</v>
      </c>
      <c r="B304" s="218">
        <v>3115434.79</v>
      </c>
      <c r="C304" s="220">
        <v>7.3002750479578696E-3</v>
      </c>
      <c r="D304" s="219">
        <v>17</v>
      </c>
      <c r="E304" s="220">
        <v>5.6050115397296403E-3</v>
      </c>
    </row>
    <row r="305" spans="1:5" x14ac:dyDescent="0.2">
      <c r="A305" s="217" t="s">
        <v>86</v>
      </c>
      <c r="B305" s="218">
        <v>667581.12</v>
      </c>
      <c r="C305" s="220">
        <v>1.5643164185194737E-3</v>
      </c>
      <c r="D305" s="219">
        <v>6</v>
      </c>
      <c r="E305" s="220">
        <v>1.9782393669634025E-3</v>
      </c>
    </row>
    <row r="306" spans="1:5" x14ac:dyDescent="0.2">
      <c r="A306" s="217" t="s">
        <v>0</v>
      </c>
      <c r="B306" s="218">
        <v>532292.75</v>
      </c>
      <c r="C306" s="220">
        <v>1.2473005352276613E-3</v>
      </c>
      <c r="D306" s="219">
        <v>4</v>
      </c>
      <c r="E306" s="220">
        <v>1.3188262446422684E-3</v>
      </c>
    </row>
    <row r="307" spans="1:5" x14ac:dyDescent="0.2">
      <c r="A307" s="217" t="s">
        <v>67</v>
      </c>
      <c r="B307" s="218">
        <v>882181.71</v>
      </c>
      <c r="C307" s="220">
        <v>2.0671814881022773E-3</v>
      </c>
      <c r="D307" s="219">
        <v>5</v>
      </c>
      <c r="E307" s="220">
        <v>1.6485328058028356E-3</v>
      </c>
    </row>
    <row r="308" spans="1:5" x14ac:dyDescent="0.2">
      <c r="A308" s="217" t="s">
        <v>79</v>
      </c>
      <c r="B308" s="218">
        <v>1111808.69</v>
      </c>
      <c r="C308" s="220">
        <v>2.6052573026924841E-3</v>
      </c>
      <c r="D308" s="219">
        <v>7</v>
      </c>
      <c r="E308" s="220">
        <v>2.3079459281239697E-3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426755809.81999999</v>
      </c>
      <c r="C310" s="220"/>
      <c r="D310" s="226">
        <v>3033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1.4709743585493642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512012395.62000048</v>
      </c>
      <c r="C323" s="220">
        <v>0.70266240131096358</v>
      </c>
      <c r="D323" s="219">
        <v>3687</v>
      </c>
      <c r="E323" s="220">
        <v>0.68684798807749625</v>
      </c>
    </row>
    <row r="324" spans="1:5" x14ac:dyDescent="0.2">
      <c r="A324" s="217" t="s">
        <v>166</v>
      </c>
      <c r="B324" s="218">
        <v>163716683.07000005</v>
      </c>
      <c r="C324" s="220">
        <v>0.22467729032484104</v>
      </c>
      <c r="D324" s="219">
        <v>1292</v>
      </c>
      <c r="E324" s="220">
        <v>0.2406855439642325</v>
      </c>
    </row>
    <row r="325" spans="1:5" x14ac:dyDescent="0.2">
      <c r="A325" s="217" t="s">
        <v>167</v>
      </c>
      <c r="B325" s="218">
        <v>29161301.299999993</v>
      </c>
      <c r="C325" s="220">
        <v>4.0019636579302589E-2</v>
      </c>
      <c r="D325" s="219">
        <v>221</v>
      </c>
      <c r="E325" s="220">
        <v>4.11698956780924E-2</v>
      </c>
    </row>
    <row r="326" spans="1:5" x14ac:dyDescent="0.2">
      <c r="A326" s="217" t="s">
        <v>168</v>
      </c>
      <c r="B326" s="218">
        <v>3080628.1100000008</v>
      </c>
      <c r="C326" s="220">
        <v>4.2277131644390597E-3</v>
      </c>
      <c r="D326" s="219">
        <v>37</v>
      </c>
      <c r="E326" s="220">
        <v>6.8926974664679586E-3</v>
      </c>
    </row>
    <row r="327" spans="1:5" x14ac:dyDescent="0.2">
      <c r="A327" s="217" t="s">
        <v>169</v>
      </c>
      <c r="B327" s="218">
        <v>20703807.379999992</v>
      </c>
      <c r="C327" s="220">
        <v>2.8412958620453704E-2</v>
      </c>
      <c r="D327" s="219">
        <v>131</v>
      </c>
      <c r="E327" s="220">
        <v>2.4403874813710879E-2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728674815.4800005</v>
      </c>
      <c r="C331" s="223"/>
      <c r="D331" s="226">
        <v>5368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89237-867F-44A4-94A3-0404E4832AA8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573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723242926.29000032</v>
      </c>
      <c r="C7" s="218">
        <v>3388028.8300000005</v>
      </c>
      <c r="D7" s="218">
        <v>367496841.67000008</v>
      </c>
      <c r="E7" s="218">
        <v>195423.85</v>
      </c>
      <c r="F7" s="218">
        <v>352162631.94000018</v>
      </c>
      <c r="G7" s="103"/>
      <c r="H7" s="106"/>
    </row>
    <row r="8" spans="1:8" s="94" customFormat="1" x14ac:dyDescent="0.2">
      <c r="A8" s="217" t="s">
        <v>87</v>
      </c>
      <c r="B8" s="219">
        <v>5332</v>
      </c>
      <c r="C8" s="219">
        <v>31</v>
      </c>
      <c r="D8" s="219">
        <v>2624</v>
      </c>
      <c r="E8" s="219">
        <v>2</v>
      </c>
      <c r="F8" s="219">
        <v>2675</v>
      </c>
      <c r="H8" s="108"/>
    </row>
    <row r="9" spans="1:8" s="94" customFormat="1" x14ac:dyDescent="0.2">
      <c r="A9" s="217" t="s">
        <v>88</v>
      </c>
      <c r="B9" s="220">
        <v>0.78314215248870278</v>
      </c>
      <c r="C9" s="220">
        <v>0.82242176579288973</v>
      </c>
      <c r="D9" s="220">
        <v>0.78407307396587922</v>
      </c>
      <c r="E9" s="220">
        <v>0.68863518829078385</v>
      </c>
      <c r="F9" s="220">
        <v>0.7818452452964193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3.4293725490196082E-2</v>
      </c>
      <c r="D10" s="220">
        <v>2.8905720000000003E-2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13.184484959961674</v>
      </c>
      <c r="C12" s="218">
        <v>16.72064245078171</v>
      </c>
      <c r="D12" s="218">
        <v>13.158439086728514</v>
      </c>
      <c r="E12" s="218">
        <v>21.058819192992711</v>
      </c>
      <c r="F12" s="218">
        <v>13.173275195697816</v>
      </c>
      <c r="H12" s="106"/>
    </row>
    <row r="13" spans="1:8" s="94" customFormat="1" x14ac:dyDescent="0.2">
      <c r="A13" s="217" t="s">
        <v>92</v>
      </c>
      <c r="B13" s="218">
        <v>12.947296372347708</v>
      </c>
      <c r="C13" s="218">
        <v>14.50239561943874</v>
      </c>
      <c r="D13" s="218">
        <v>12.947296372347708</v>
      </c>
      <c r="E13" s="218">
        <v>20.5968514715948</v>
      </c>
      <c r="F13" s="218">
        <v>12.947296372347708</v>
      </c>
      <c r="H13" s="106"/>
    </row>
    <row r="14" spans="1:8" s="94" customFormat="1" x14ac:dyDescent="0.2">
      <c r="A14" s="217" t="s">
        <v>93</v>
      </c>
      <c r="B14" s="218">
        <v>22.721423682409309</v>
      </c>
      <c r="C14" s="218">
        <v>17.530458590006845</v>
      </c>
      <c r="D14" s="218">
        <v>14.086242299794661</v>
      </c>
      <c r="E14" s="218">
        <v>22.721423682409309</v>
      </c>
      <c r="F14" s="218">
        <v>13.946611909650924</v>
      </c>
      <c r="H14" s="106"/>
    </row>
    <row r="15" spans="1:8" s="94" customFormat="1" x14ac:dyDescent="0.2">
      <c r="A15" s="217" t="s">
        <v>117</v>
      </c>
      <c r="B15" s="218">
        <v>135641.95916916736</v>
      </c>
      <c r="C15" s="218">
        <v>109291.25258064517</v>
      </c>
      <c r="D15" s="218">
        <v>140052.15002667686</v>
      </c>
      <c r="E15" s="218">
        <v>97711.925000000003</v>
      </c>
      <c r="F15" s="218">
        <v>131649.58203364493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1748.98</v>
      </c>
      <c r="D16" s="218">
        <v>3961.08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9.1973837383654811</v>
      </c>
      <c r="C18" s="218">
        <v>9.3187424478026042</v>
      </c>
      <c r="D18" s="218">
        <v>9.2658222906540075</v>
      </c>
      <c r="E18" s="218">
        <v>3.9636659411496264</v>
      </c>
      <c r="F18" s="218">
        <v>9.1277019404872402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2.5</v>
      </c>
      <c r="D19" s="218">
        <v>0</v>
      </c>
      <c r="E19" s="218">
        <v>2.3333333333333335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17.083333333333332</v>
      </c>
      <c r="C20" s="218">
        <v>13.5</v>
      </c>
      <c r="D20" s="218">
        <v>17.083333333333332</v>
      </c>
      <c r="E20" s="218">
        <v>4.416666666666667</v>
      </c>
      <c r="F20" s="218">
        <v>17.083333333333332</v>
      </c>
      <c r="H20" s="106"/>
    </row>
    <row r="21" spans="1:8" s="94" customFormat="1" x14ac:dyDescent="0.2">
      <c r="A21" s="217" t="s">
        <v>99</v>
      </c>
      <c r="B21" s="220">
        <v>0.58634175375254394</v>
      </c>
      <c r="C21" s="220">
        <v>0.9994837765297292</v>
      </c>
      <c r="D21" s="220">
        <v>0.83926732814470906</v>
      </c>
      <c r="E21" s="220">
        <v>0</v>
      </c>
      <c r="F21" s="220">
        <v>0.31875373293190612</v>
      </c>
      <c r="H21" s="110"/>
    </row>
    <row r="22" spans="1:8" s="94" customFormat="1" x14ac:dyDescent="0.2">
      <c r="A22" s="217" t="s">
        <v>138</v>
      </c>
      <c r="B22" s="220">
        <v>0.41365824624745628</v>
      </c>
      <c r="C22" s="220">
        <v>5.1622347027076505E-4</v>
      </c>
      <c r="D22" s="220">
        <v>0.16073267185529119</v>
      </c>
      <c r="E22" s="220">
        <v>1</v>
      </c>
      <c r="F22" s="220">
        <v>0.68124626706809344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0.42781678092200648</v>
      </c>
      <c r="C24" s="220">
        <v>0.21171259041499946</v>
      </c>
      <c r="D24" s="220">
        <v>0.36501821985848798</v>
      </c>
      <c r="E24" s="220">
        <v>1</v>
      </c>
      <c r="F24" s="220">
        <v>0.49511131953292148</v>
      </c>
      <c r="H24" s="110"/>
    </row>
    <row r="25" spans="1:8" s="94" customFormat="1" ht="20.399999999999999" x14ac:dyDescent="0.2">
      <c r="A25" s="221" t="s">
        <v>303</v>
      </c>
      <c r="B25" s="218">
        <v>1.4715974698437631</v>
      </c>
      <c r="C25" s="218">
        <v>1.5218791386128345</v>
      </c>
      <c r="D25" s="218">
        <v>1.4845969781761494</v>
      </c>
      <c r="E25" s="218">
        <v>0</v>
      </c>
      <c r="F25" s="218">
        <v>1.4343630472234257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2296840.3100000005</v>
      </c>
      <c r="C32" s="220">
        <v>3.1757521940546881E-3</v>
      </c>
      <c r="D32" s="219">
        <v>80</v>
      </c>
      <c r="E32" s="220">
        <v>1.5003750937734433E-2</v>
      </c>
    </row>
    <row r="33" spans="1:5" x14ac:dyDescent="0.2">
      <c r="A33" s="217" t="s">
        <v>17</v>
      </c>
      <c r="B33" s="218">
        <v>24507874.729999993</v>
      </c>
      <c r="C33" s="220">
        <v>3.3886089775834224E-2</v>
      </c>
      <c r="D33" s="219">
        <v>288</v>
      </c>
      <c r="E33" s="220">
        <v>5.4013503375843958E-2</v>
      </c>
    </row>
    <row r="34" spans="1:5" x14ac:dyDescent="0.2">
      <c r="A34" s="217" t="s">
        <v>18</v>
      </c>
      <c r="B34" s="218">
        <v>11288602.830000002</v>
      </c>
      <c r="C34" s="220">
        <v>1.5608314191065578E-2</v>
      </c>
      <c r="D34" s="219">
        <v>90</v>
      </c>
      <c r="E34" s="220">
        <v>1.6879219804951238E-2</v>
      </c>
    </row>
    <row r="35" spans="1:5" x14ac:dyDescent="0.2">
      <c r="A35" s="217" t="s">
        <v>19</v>
      </c>
      <c r="B35" s="218">
        <v>14492717.880000003</v>
      </c>
      <c r="C35" s="220">
        <v>2.0038520050715065E-2</v>
      </c>
      <c r="D35" s="219">
        <v>108</v>
      </c>
      <c r="E35" s="220">
        <v>2.0255063765941484E-2</v>
      </c>
    </row>
    <row r="36" spans="1:5" x14ac:dyDescent="0.2">
      <c r="A36" s="217" t="s">
        <v>20</v>
      </c>
      <c r="B36" s="218">
        <v>26110222.659999989</v>
      </c>
      <c r="C36" s="220">
        <v>3.610159423741191E-2</v>
      </c>
      <c r="D36" s="219">
        <v>173</v>
      </c>
      <c r="E36" s="220">
        <v>3.244561140285071E-2</v>
      </c>
    </row>
    <row r="37" spans="1:5" x14ac:dyDescent="0.2">
      <c r="A37" s="217" t="s">
        <v>21</v>
      </c>
      <c r="B37" s="218">
        <v>38784886.679999992</v>
      </c>
      <c r="C37" s="220">
        <v>5.362636158635356E-2</v>
      </c>
      <c r="D37" s="219">
        <v>257</v>
      </c>
      <c r="E37" s="220">
        <v>4.8199549887471868E-2</v>
      </c>
    </row>
    <row r="38" spans="1:5" x14ac:dyDescent="0.2">
      <c r="A38" s="217" t="s">
        <v>22</v>
      </c>
      <c r="B38" s="218">
        <v>78573830.529999971</v>
      </c>
      <c r="C38" s="220">
        <v>0.1086409941581566</v>
      </c>
      <c r="D38" s="219">
        <v>457</v>
      </c>
      <c r="E38" s="220">
        <v>8.5708927231807952E-2</v>
      </c>
    </row>
    <row r="39" spans="1:5" x14ac:dyDescent="0.2">
      <c r="A39" s="217" t="s">
        <v>23</v>
      </c>
      <c r="B39" s="218">
        <v>93076183.919999972</v>
      </c>
      <c r="C39" s="220">
        <v>0.12869283685559207</v>
      </c>
      <c r="D39" s="219">
        <v>639</v>
      </c>
      <c r="E39" s="220">
        <v>0.11984246061515379</v>
      </c>
    </row>
    <row r="40" spans="1:5" x14ac:dyDescent="0.2">
      <c r="A40" s="217" t="s">
        <v>39</v>
      </c>
      <c r="B40" s="218">
        <v>158011477.69000009</v>
      </c>
      <c r="C40" s="220">
        <v>0.21847635413532127</v>
      </c>
      <c r="D40" s="219">
        <v>1106</v>
      </c>
      <c r="E40" s="220">
        <v>0.20742685671417854</v>
      </c>
    </row>
    <row r="41" spans="1:5" x14ac:dyDescent="0.2">
      <c r="A41" s="217" t="s">
        <v>40</v>
      </c>
      <c r="B41" s="218">
        <v>196367041.71000004</v>
      </c>
      <c r="C41" s="220">
        <v>0.27150910789725774</v>
      </c>
      <c r="D41" s="219">
        <v>1504</v>
      </c>
      <c r="E41" s="220">
        <v>0.28207051762940732</v>
      </c>
    </row>
    <row r="42" spans="1:5" x14ac:dyDescent="0.2">
      <c r="A42" s="217" t="s">
        <v>41</v>
      </c>
      <c r="B42" s="218">
        <v>40432210.970000014</v>
      </c>
      <c r="C42" s="220">
        <v>5.5904053120027115E-2</v>
      </c>
      <c r="D42" s="219">
        <v>347</v>
      </c>
      <c r="E42" s="220">
        <v>6.50787696924231E-2</v>
      </c>
    </row>
    <row r="43" spans="1:5" x14ac:dyDescent="0.2">
      <c r="A43" s="217" t="s">
        <v>42</v>
      </c>
      <c r="B43" s="218">
        <v>5826968.3800000018</v>
      </c>
      <c r="C43" s="220">
        <v>8.0567236376447495E-3</v>
      </c>
      <c r="D43" s="219">
        <v>42</v>
      </c>
      <c r="E43" s="220">
        <v>7.8769692423105771E-3</v>
      </c>
    </row>
    <row r="44" spans="1:5" x14ac:dyDescent="0.2">
      <c r="A44" s="217" t="s">
        <v>43</v>
      </c>
      <c r="B44" s="218">
        <v>4077091.3100000005</v>
      </c>
      <c r="C44" s="220">
        <v>5.6372363445214013E-3</v>
      </c>
      <c r="D44" s="219">
        <v>37</v>
      </c>
      <c r="E44" s="220">
        <v>6.9392348087021754E-3</v>
      </c>
    </row>
    <row r="45" spans="1:5" x14ac:dyDescent="0.2">
      <c r="A45" s="217" t="s">
        <v>44</v>
      </c>
      <c r="B45" s="218">
        <v>3345397.0999999996</v>
      </c>
      <c r="C45" s="220">
        <v>4.6255510816549487E-3</v>
      </c>
      <c r="D45" s="219">
        <v>21</v>
      </c>
      <c r="E45" s="220">
        <v>3.9384846211552886E-3</v>
      </c>
    </row>
    <row r="46" spans="1:5" x14ac:dyDescent="0.2">
      <c r="A46" s="217" t="s">
        <v>24</v>
      </c>
      <c r="B46" s="218">
        <v>25918542.159999985</v>
      </c>
      <c r="C46" s="220">
        <v>3.5836565029337575E-2</v>
      </c>
      <c r="D46" s="219">
        <v>182</v>
      </c>
      <c r="E46" s="220">
        <v>3.4133533383345835E-2</v>
      </c>
    </row>
    <row r="47" spans="1:5" x14ac:dyDescent="0.2">
      <c r="A47" s="217" t="s">
        <v>25</v>
      </c>
      <c r="B47" s="218">
        <v>133037.43</v>
      </c>
      <c r="C47" s="220">
        <v>1.8394570505160496E-4</v>
      </c>
      <c r="D47" s="219">
        <v>1</v>
      </c>
      <c r="E47" s="220">
        <v>1.8754688672168043E-4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723242926.28999996</v>
      </c>
      <c r="C51" s="225"/>
      <c r="D51" s="226">
        <v>5332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0.78314215248870311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572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5434228.0299999993</v>
      </c>
      <c r="C60" s="220">
        <v>7.5136967572926221E-3</v>
      </c>
      <c r="D60" s="219">
        <v>119</v>
      </c>
      <c r="E60" s="220">
        <v>2.231807951987997E-2</v>
      </c>
    </row>
    <row r="61" spans="1:5" x14ac:dyDescent="0.2">
      <c r="A61" s="217" t="s">
        <v>17</v>
      </c>
      <c r="B61" s="218">
        <v>132146973.81</v>
      </c>
      <c r="C61" s="220">
        <v>0.18271450574410844</v>
      </c>
      <c r="D61" s="219">
        <v>796</v>
      </c>
      <c r="E61" s="220">
        <v>0.14928732183045762</v>
      </c>
    </row>
    <row r="62" spans="1:5" x14ac:dyDescent="0.2">
      <c r="A62" s="217" t="s">
        <v>18</v>
      </c>
      <c r="B62" s="218">
        <v>63226336.590000004</v>
      </c>
      <c r="C62" s="220">
        <v>8.7420608334644156E-2</v>
      </c>
      <c r="D62" s="219">
        <v>362</v>
      </c>
      <c r="E62" s="220">
        <v>6.7891972993248312E-2</v>
      </c>
    </row>
    <row r="63" spans="1:5" x14ac:dyDescent="0.2">
      <c r="A63" s="217" t="s">
        <v>19</v>
      </c>
      <c r="B63" s="218">
        <v>73608220.190000013</v>
      </c>
      <c r="C63" s="220">
        <v>0.10177523694229011</v>
      </c>
      <c r="D63" s="219">
        <v>505</v>
      </c>
      <c r="E63" s="220">
        <v>9.4711177794448612E-2</v>
      </c>
    </row>
    <row r="64" spans="1:5" x14ac:dyDescent="0.2">
      <c r="A64" s="217" t="s">
        <v>20</v>
      </c>
      <c r="B64" s="218">
        <v>128795765.52999999</v>
      </c>
      <c r="C64" s="220">
        <v>0.17808091976879775</v>
      </c>
      <c r="D64" s="219">
        <v>882</v>
      </c>
      <c r="E64" s="220">
        <v>0.16541635408852212</v>
      </c>
    </row>
    <row r="65" spans="1:5" x14ac:dyDescent="0.2">
      <c r="A65" s="217" t="s">
        <v>21</v>
      </c>
      <c r="B65" s="218">
        <v>102555377.39999995</v>
      </c>
      <c r="C65" s="220">
        <v>0.14179935077426273</v>
      </c>
      <c r="D65" s="219">
        <v>752</v>
      </c>
      <c r="E65" s="220">
        <v>0.14103525881470366</v>
      </c>
    </row>
    <row r="66" spans="1:5" x14ac:dyDescent="0.2">
      <c r="A66" s="217" t="s">
        <v>22</v>
      </c>
      <c r="B66" s="218">
        <v>44182449.580000006</v>
      </c>
      <c r="C66" s="220">
        <v>6.1089362887572982E-2</v>
      </c>
      <c r="D66" s="219">
        <v>382</v>
      </c>
      <c r="E66" s="220">
        <v>7.1642910727681919E-2</v>
      </c>
    </row>
    <row r="67" spans="1:5" x14ac:dyDescent="0.2">
      <c r="A67" s="217" t="s">
        <v>23</v>
      </c>
      <c r="B67" s="218">
        <v>104904886.41999993</v>
      </c>
      <c r="C67" s="220">
        <v>0.14504792595501451</v>
      </c>
      <c r="D67" s="219">
        <v>961</v>
      </c>
      <c r="E67" s="220">
        <v>0.18023255813953487</v>
      </c>
    </row>
    <row r="68" spans="1:5" x14ac:dyDescent="0.2">
      <c r="A68" s="217" t="s">
        <v>39</v>
      </c>
      <c r="B68" s="218">
        <v>26354493.949999984</v>
      </c>
      <c r="C68" s="220">
        <v>3.6439338695215359E-2</v>
      </c>
      <c r="D68" s="219">
        <v>230</v>
      </c>
      <c r="E68" s="220">
        <v>4.3135783945986494E-2</v>
      </c>
    </row>
    <row r="69" spans="1:5" x14ac:dyDescent="0.2">
      <c r="A69" s="217" t="s">
        <v>40</v>
      </c>
      <c r="B69" s="218">
        <v>7332404.6099999994</v>
      </c>
      <c r="C69" s="220">
        <v>1.0138232042742321E-2</v>
      </c>
      <c r="D69" s="219">
        <v>80</v>
      </c>
      <c r="E69" s="220">
        <v>1.5003750937734433E-2</v>
      </c>
    </row>
    <row r="70" spans="1:5" x14ac:dyDescent="0.2">
      <c r="A70" s="217" t="s">
        <v>41</v>
      </c>
      <c r="B70" s="218">
        <v>2672072.0099999998</v>
      </c>
      <c r="C70" s="220">
        <v>3.6945705417498606E-3</v>
      </c>
      <c r="D70" s="219">
        <v>31</v>
      </c>
      <c r="E70" s="220">
        <v>5.8139534883720929E-3</v>
      </c>
    </row>
    <row r="71" spans="1:5" x14ac:dyDescent="0.2">
      <c r="A71" s="217" t="s">
        <v>42</v>
      </c>
      <c r="B71" s="218">
        <v>470997.48</v>
      </c>
      <c r="C71" s="220">
        <v>6.5122998494580961E-4</v>
      </c>
      <c r="D71" s="219">
        <v>6</v>
      </c>
      <c r="E71" s="220">
        <v>1.1252813203300824E-3</v>
      </c>
    </row>
    <row r="72" spans="1:5" x14ac:dyDescent="0.2">
      <c r="A72" s="217" t="s">
        <v>43</v>
      </c>
      <c r="B72" s="218">
        <v>2102644.14</v>
      </c>
      <c r="C72" s="220">
        <v>2.9072446664440647E-3</v>
      </c>
      <c r="D72" s="219">
        <v>13</v>
      </c>
      <c r="E72" s="220">
        <v>2.4381095273818456E-3</v>
      </c>
    </row>
    <row r="73" spans="1:5" x14ac:dyDescent="0.2">
      <c r="A73" s="217" t="s">
        <v>44</v>
      </c>
      <c r="B73" s="218">
        <v>1062183.94</v>
      </c>
      <c r="C73" s="220">
        <v>1.4686406204463785E-3</v>
      </c>
      <c r="D73" s="219">
        <v>12</v>
      </c>
      <c r="E73" s="220">
        <v>2.2505626406601649E-3</v>
      </c>
    </row>
    <row r="74" spans="1:5" x14ac:dyDescent="0.2">
      <c r="A74" s="217" t="s">
        <v>24</v>
      </c>
      <c r="B74" s="218">
        <v>3986423.5600000005</v>
      </c>
      <c r="C74" s="220">
        <v>5.5118735560250156E-3</v>
      </c>
      <c r="D74" s="219">
        <v>26</v>
      </c>
      <c r="E74" s="220">
        <v>4.8762190547636912E-3</v>
      </c>
    </row>
    <row r="75" spans="1:5" x14ac:dyDescent="0.2">
      <c r="A75" s="217" t="s">
        <v>25</v>
      </c>
      <c r="B75" s="218">
        <v>542415.54</v>
      </c>
      <c r="C75" s="220">
        <v>7.4997697216675819E-4</v>
      </c>
      <c r="D75" s="219">
        <v>6</v>
      </c>
      <c r="E75" s="220">
        <v>1.1252813203300824E-3</v>
      </c>
    </row>
    <row r="76" spans="1:5" x14ac:dyDescent="0.2">
      <c r="A76" s="217" t="s">
        <v>26</v>
      </c>
      <c r="B76" s="218">
        <v>2496574.6799999997</v>
      </c>
      <c r="C76" s="220">
        <v>3.4519171764411339E-3</v>
      </c>
      <c r="D76" s="219">
        <v>20</v>
      </c>
      <c r="E76" s="220">
        <v>3.7509377344336083E-3</v>
      </c>
    </row>
    <row r="77" spans="1:5" x14ac:dyDescent="0.2">
      <c r="A77" s="217" t="s">
        <v>3</v>
      </c>
      <c r="B77" s="218">
        <v>21368478.830000006</v>
      </c>
      <c r="C77" s="220">
        <v>2.9545368579839866E-2</v>
      </c>
      <c r="D77" s="219">
        <v>149</v>
      </c>
      <c r="E77" s="220">
        <v>2.7944486121530384E-2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723242926.28999984</v>
      </c>
      <c r="C79" s="225"/>
      <c r="D79" s="226">
        <v>5332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0.64537673985544852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2.2179919936842637E-3</v>
      </c>
      <c r="D89" s="219">
        <v>13</v>
      </c>
      <c r="E89" s="220">
        <v>2.4381095273818456E-3</v>
      </c>
      <c r="F89" s="113"/>
    </row>
    <row r="90" spans="1:6" x14ac:dyDescent="0.2">
      <c r="A90" s="217" t="s">
        <v>47</v>
      </c>
      <c r="B90" s="218">
        <v>489364752.34000099</v>
      </c>
      <c r="C90" s="220">
        <v>0.67662570147803824</v>
      </c>
      <c r="D90" s="219">
        <v>3560</v>
      </c>
      <c r="E90" s="220">
        <v>0.66766691672918232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232274026.92999998</v>
      </c>
      <c r="C92" s="220">
        <v>0.32115630652827754</v>
      </c>
      <c r="D92" s="219">
        <v>1759</v>
      </c>
      <c r="E92" s="220">
        <v>0.32989497374343585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723242926.29000092</v>
      </c>
      <c r="C94" s="225"/>
      <c r="D94" s="226">
        <v>5332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709660289.08000028</v>
      </c>
      <c r="C101" s="220">
        <v>0.98121981326568308</v>
      </c>
      <c r="D101" s="219">
        <v>5096</v>
      </c>
      <c r="E101" s="220">
        <v>0.95573893473368343</v>
      </c>
    </row>
    <row r="102" spans="1:6" x14ac:dyDescent="0.2">
      <c r="A102" s="217" t="s">
        <v>5</v>
      </c>
      <c r="B102" s="218">
        <v>13582637.210000005</v>
      </c>
      <c r="C102" s="220">
        <v>1.8780186734316907E-2</v>
      </c>
      <c r="D102" s="219">
        <v>236</v>
      </c>
      <c r="E102" s="220">
        <v>4.4261065266316582E-2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723242926.29000032</v>
      </c>
      <c r="C104" s="225"/>
      <c r="D104" s="226">
        <v>5332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159599622.54999992</v>
      </c>
      <c r="C111" s="220">
        <v>0.22067222056176033</v>
      </c>
      <c r="D111" s="219">
        <v>2187</v>
      </c>
      <c r="E111" s="220">
        <v>0.41016504126031506</v>
      </c>
    </row>
    <row r="112" spans="1:6" x14ac:dyDescent="0.2">
      <c r="A112" s="217" t="s">
        <v>69</v>
      </c>
      <c r="B112" s="218">
        <v>316511677.2100004</v>
      </c>
      <c r="C112" s="220">
        <v>0.43762844502828641</v>
      </c>
      <c r="D112" s="219">
        <v>2369</v>
      </c>
      <c r="E112" s="220">
        <v>0.4442985746436609</v>
      </c>
    </row>
    <row r="113" spans="1:5" x14ac:dyDescent="0.2">
      <c r="A113" s="217" t="s">
        <v>70</v>
      </c>
      <c r="B113" s="218">
        <v>121989832.03999998</v>
      </c>
      <c r="C113" s="220">
        <v>0.16867061896584032</v>
      </c>
      <c r="D113" s="219">
        <v>516</v>
      </c>
      <c r="E113" s="220">
        <v>9.6774193548387094E-2</v>
      </c>
    </row>
    <row r="114" spans="1:5" x14ac:dyDescent="0.2">
      <c r="A114" s="217" t="s">
        <v>71</v>
      </c>
      <c r="B114" s="218">
        <v>50365692.990000017</v>
      </c>
      <c r="C114" s="220">
        <v>6.9638694219049682E-2</v>
      </c>
      <c r="D114" s="219">
        <v>146</v>
      </c>
      <c r="E114" s="220">
        <v>2.738184546136534E-2</v>
      </c>
    </row>
    <row r="115" spans="1:5" x14ac:dyDescent="0.2">
      <c r="A115" s="217" t="s">
        <v>72</v>
      </c>
      <c r="B115" s="218">
        <v>21686297.919999998</v>
      </c>
      <c r="C115" s="220">
        <v>2.9984804733927527E-2</v>
      </c>
      <c r="D115" s="219">
        <v>49</v>
      </c>
      <c r="E115" s="220">
        <v>9.1897974493623403E-3</v>
      </c>
    </row>
    <row r="116" spans="1:5" x14ac:dyDescent="0.2">
      <c r="A116" s="217" t="s">
        <v>73</v>
      </c>
      <c r="B116" s="218">
        <v>21478882.210000001</v>
      </c>
      <c r="C116" s="220">
        <v>2.9698019060040645E-2</v>
      </c>
      <c r="D116" s="219">
        <v>36</v>
      </c>
      <c r="E116" s="220">
        <v>6.7516879219804947E-3</v>
      </c>
    </row>
    <row r="117" spans="1:5" x14ac:dyDescent="0.2">
      <c r="A117" s="217" t="s">
        <v>74</v>
      </c>
      <c r="B117" s="218">
        <v>15341293.799999999</v>
      </c>
      <c r="C117" s="220">
        <v>2.1211813129920012E-2</v>
      </c>
      <c r="D117" s="219">
        <v>17</v>
      </c>
      <c r="E117" s="220">
        <v>3.1882970742685671E-3</v>
      </c>
    </row>
    <row r="118" spans="1:5" x14ac:dyDescent="0.2">
      <c r="A118" s="217" t="s">
        <v>178</v>
      </c>
      <c r="B118" s="218">
        <v>4135948</v>
      </c>
      <c r="C118" s="220">
        <v>5.7186152116496464E-3</v>
      </c>
      <c r="D118" s="219">
        <v>4</v>
      </c>
      <c r="E118" s="220">
        <v>7.501875468867217E-4</v>
      </c>
    </row>
    <row r="119" spans="1:5" x14ac:dyDescent="0.2">
      <c r="A119" s="217" t="s">
        <v>75</v>
      </c>
      <c r="B119" s="218">
        <v>6917572.5700000003</v>
      </c>
      <c r="C119" s="220">
        <v>9.5646598377185452E-3</v>
      </c>
      <c r="D119" s="219">
        <v>5</v>
      </c>
      <c r="E119" s="220">
        <v>9.3773443360840208E-4</v>
      </c>
    </row>
    <row r="120" spans="1:5" x14ac:dyDescent="0.2">
      <c r="A120" s="217" t="s">
        <v>78</v>
      </c>
      <c r="B120" s="218">
        <v>1652049</v>
      </c>
      <c r="C120" s="220">
        <v>2.2842242073136767E-3</v>
      </c>
      <c r="D120" s="219">
        <v>1</v>
      </c>
      <c r="E120" s="220">
        <v>1.8754688672168043E-4</v>
      </c>
    </row>
    <row r="121" spans="1:5" x14ac:dyDescent="0.2">
      <c r="A121" s="217" t="s">
        <v>76</v>
      </c>
      <c r="B121" s="218">
        <v>3564058</v>
      </c>
      <c r="C121" s="220">
        <v>4.9278850444932137E-3</v>
      </c>
      <c r="D121" s="219">
        <v>2</v>
      </c>
      <c r="E121" s="220">
        <v>3.7509377344336085E-4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723242926.29000032</v>
      </c>
      <c r="C124" s="225"/>
      <c r="D124" s="226">
        <v>5332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135641.95916916736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431193952.01000071</v>
      </c>
      <c r="C133" s="220">
        <v>0.59619518744812916</v>
      </c>
      <c r="D133" s="219">
        <v>2965</v>
      </c>
      <c r="E133" s="220">
        <v>0.5560765191297824</v>
      </c>
    </row>
    <row r="134" spans="1:6" x14ac:dyDescent="0.2">
      <c r="A134" s="217" t="s">
        <v>7</v>
      </c>
      <c r="B134" s="218">
        <v>277765934.83000046</v>
      </c>
      <c r="C134" s="220">
        <v>0.3840562067504048</v>
      </c>
      <c r="D134" s="219">
        <v>2203</v>
      </c>
      <c r="E134" s="220">
        <v>0.41316579144786197</v>
      </c>
    </row>
    <row r="135" spans="1:6" x14ac:dyDescent="0.2">
      <c r="A135" s="217" t="s">
        <v>8</v>
      </c>
      <c r="B135" s="218">
        <v>14283039.450000003</v>
      </c>
      <c r="C135" s="220">
        <v>1.9748605801466056E-2</v>
      </c>
      <c r="D135" s="219">
        <v>164</v>
      </c>
      <c r="E135" s="220">
        <v>3.0757689422355589E-2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723242926.29000115</v>
      </c>
      <c r="C137" s="220"/>
      <c r="D137" s="226">
        <v>5332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5.8753467825776536E-5</v>
      </c>
      <c r="D145" s="219">
        <v>1</v>
      </c>
      <c r="E145" s="220">
        <v>1.8754688672168043E-4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2.1145152540168644E-4</v>
      </c>
      <c r="D147" s="219">
        <v>1</v>
      </c>
      <c r="E147" s="220">
        <v>1.8754688672168043E-4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3.8374935987789063E-4</v>
      </c>
      <c r="D150" s="219">
        <v>4</v>
      </c>
      <c r="E150" s="220">
        <v>7.501875468867217E-4</v>
      </c>
    </row>
    <row r="151" spans="1:5" x14ac:dyDescent="0.2">
      <c r="A151" s="230">
        <v>2003</v>
      </c>
      <c r="B151" s="218">
        <v>3025156.6100000003</v>
      </c>
      <c r="C151" s="220">
        <v>4.1827669515111122E-3</v>
      </c>
      <c r="D151" s="219">
        <v>26</v>
      </c>
      <c r="E151" s="220">
        <v>4.8762190547636912E-3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1.1798001321313411E-4</v>
      </c>
      <c r="D153" s="219">
        <v>1</v>
      </c>
      <c r="E153" s="220">
        <v>1.8754688672168043E-4</v>
      </c>
    </row>
    <row r="154" spans="1:5" x14ac:dyDescent="0.2">
      <c r="A154" s="230">
        <v>2006</v>
      </c>
      <c r="B154" s="218">
        <v>214540851.02999991</v>
      </c>
      <c r="C154" s="220">
        <v>0.29663733060000236</v>
      </c>
      <c r="D154" s="219">
        <v>1658</v>
      </c>
      <c r="E154" s="220">
        <v>0.31095273818454616</v>
      </c>
    </row>
    <row r="155" spans="1:5" x14ac:dyDescent="0.2">
      <c r="A155" s="230">
        <v>2007</v>
      </c>
      <c r="B155" s="218">
        <v>505118622.58000034</v>
      </c>
      <c r="C155" s="220">
        <v>0.6984079680821681</v>
      </c>
      <c r="D155" s="219">
        <v>3641</v>
      </c>
      <c r="E155" s="220">
        <v>0.68285821455363838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723242926.2900002</v>
      </c>
      <c r="C157" s="220"/>
      <c r="D157" s="232">
        <v>5332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158.2138195195401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104312421.88999999</v>
      </c>
      <c r="C166" s="220">
        <v>0.14422874818159453</v>
      </c>
      <c r="D166" s="219">
        <v>813</v>
      </c>
      <c r="E166" s="220">
        <v>0.15247561890472619</v>
      </c>
    </row>
    <row r="167" spans="1:6" x14ac:dyDescent="0.2">
      <c r="A167" s="217" t="s">
        <v>10</v>
      </c>
      <c r="B167" s="218">
        <v>206081250.79000017</v>
      </c>
      <c r="C167" s="220">
        <v>0.28494056878942409</v>
      </c>
      <c r="D167" s="219">
        <v>1535</v>
      </c>
      <c r="E167" s="220">
        <v>0.28788447111777943</v>
      </c>
    </row>
    <row r="168" spans="1:6" x14ac:dyDescent="0.2">
      <c r="A168" s="217" t="s">
        <v>11</v>
      </c>
      <c r="B168" s="218">
        <v>394047032.40000004</v>
      </c>
      <c r="C168" s="220">
        <v>0.54483357952953992</v>
      </c>
      <c r="D168" s="219">
        <v>2868</v>
      </c>
      <c r="E168" s="220">
        <v>0.53788447111777948</v>
      </c>
    </row>
    <row r="169" spans="1:6" x14ac:dyDescent="0.2">
      <c r="A169" s="217" t="s">
        <v>12</v>
      </c>
      <c r="B169" s="218">
        <v>18802221.210000005</v>
      </c>
      <c r="C169" s="220">
        <v>2.5997103499441402E-2</v>
      </c>
      <c r="D169" s="219">
        <v>116</v>
      </c>
      <c r="E169" s="220">
        <v>2.175543885971493E-2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723242926.2900002</v>
      </c>
      <c r="C174" s="225"/>
      <c r="D174" s="226">
        <v>5332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9.1973837383654811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330851005.24000013</v>
      </c>
      <c r="C183" s="220">
        <v>0.45745487887058589</v>
      </c>
      <c r="D183" s="219">
        <v>2669</v>
      </c>
      <c r="E183" s="220">
        <v>0.50056264066016509</v>
      </c>
      <c r="F183" s="104"/>
    </row>
    <row r="184" spans="1:6" x14ac:dyDescent="0.2">
      <c r="A184" s="217" t="s">
        <v>50</v>
      </c>
      <c r="B184" s="218">
        <v>392391921.05000007</v>
      </c>
      <c r="C184" s="220">
        <v>0.54254512112941411</v>
      </c>
      <c r="D184" s="219">
        <v>2663</v>
      </c>
      <c r="E184" s="220">
        <v>0.49943735933983496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723242926.2900002</v>
      </c>
      <c r="C186" s="225"/>
      <c r="D186" s="226">
        <v>5332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28446259.449999992</v>
      </c>
      <c r="C193" s="220">
        <v>3.9331541887205189E-2</v>
      </c>
      <c r="D193" s="219">
        <v>316</v>
      </c>
      <c r="E193" s="220">
        <v>5.926481620405101E-2</v>
      </c>
      <c r="F193" s="220">
        <v>0.80574895755846221</v>
      </c>
    </row>
    <row r="194" spans="1:6" x14ac:dyDescent="0.2">
      <c r="A194" s="217" t="s">
        <v>52</v>
      </c>
      <c r="B194" s="218">
        <v>86520050.97999987</v>
      </c>
      <c r="C194" s="220">
        <v>0.11962792560422189</v>
      </c>
      <c r="D194" s="219">
        <v>773</v>
      </c>
      <c r="E194" s="220">
        <v>0.14497374343585898</v>
      </c>
      <c r="F194" s="220">
        <v>0.80045227206834935</v>
      </c>
    </row>
    <row r="195" spans="1:6" x14ac:dyDescent="0.2">
      <c r="A195" s="217" t="s">
        <v>53</v>
      </c>
      <c r="B195" s="218">
        <v>76908453.920000032</v>
      </c>
      <c r="C195" s="220">
        <v>0.10633834238036073</v>
      </c>
      <c r="D195" s="219">
        <v>760</v>
      </c>
      <c r="E195" s="220">
        <v>0.14253563390847712</v>
      </c>
      <c r="F195" s="220">
        <v>0.80782173865990492</v>
      </c>
    </row>
    <row r="196" spans="1:6" x14ac:dyDescent="0.2">
      <c r="A196" s="217" t="s">
        <v>54</v>
      </c>
      <c r="B196" s="218">
        <v>39465348.25</v>
      </c>
      <c r="C196" s="220">
        <v>5.4567209460926691E-2</v>
      </c>
      <c r="D196" s="219">
        <v>332</v>
      </c>
      <c r="E196" s="220">
        <v>6.2265566391597901E-2</v>
      </c>
      <c r="F196" s="220">
        <v>0.78420367257740442</v>
      </c>
    </row>
    <row r="197" spans="1:6" x14ac:dyDescent="0.2">
      <c r="A197" s="217" t="s">
        <v>55</v>
      </c>
      <c r="B197" s="218">
        <v>31226292.179999996</v>
      </c>
      <c r="C197" s="220">
        <v>4.3175385537720601E-2</v>
      </c>
      <c r="D197" s="219">
        <v>281</v>
      </c>
      <c r="E197" s="220">
        <v>5.2700675168792198E-2</v>
      </c>
      <c r="F197" s="220">
        <v>0.77754189509812743</v>
      </c>
    </row>
    <row r="198" spans="1:6" x14ac:dyDescent="0.2">
      <c r="A198" s="217" t="s">
        <v>56</v>
      </c>
      <c r="B198" s="218">
        <v>25714101.619999997</v>
      </c>
      <c r="C198" s="220">
        <v>3.5553893007851368E-2</v>
      </c>
      <c r="D198" s="219">
        <v>208</v>
      </c>
      <c r="E198" s="220">
        <v>3.900975243810953E-2</v>
      </c>
      <c r="F198" s="220">
        <v>0.78667037310243026</v>
      </c>
    </row>
    <row r="199" spans="1:6" x14ac:dyDescent="0.2">
      <c r="A199" s="217" t="s">
        <v>27</v>
      </c>
      <c r="B199" s="218">
        <v>177152082.11999997</v>
      </c>
      <c r="C199" s="220">
        <v>0.24494132701543625</v>
      </c>
      <c r="D199" s="219">
        <v>1135</v>
      </c>
      <c r="E199" s="220">
        <v>0.21286571642910729</v>
      </c>
      <c r="F199" s="220">
        <v>0.77622921191609051</v>
      </c>
    </row>
    <row r="200" spans="1:6" x14ac:dyDescent="0.2">
      <c r="A200" s="217" t="s">
        <v>57</v>
      </c>
      <c r="B200" s="218">
        <v>82782509.050000027</v>
      </c>
      <c r="C200" s="220">
        <v>0.11446017104466856</v>
      </c>
      <c r="D200" s="219">
        <v>572</v>
      </c>
      <c r="E200" s="220">
        <v>0.1072768192048012</v>
      </c>
      <c r="F200" s="220">
        <v>0.7846369196855687</v>
      </c>
    </row>
    <row r="201" spans="1:6" x14ac:dyDescent="0.2">
      <c r="A201" s="217" t="s">
        <v>58</v>
      </c>
      <c r="B201" s="218">
        <v>132468256.01000001</v>
      </c>
      <c r="C201" s="220">
        <v>0.18315873020634835</v>
      </c>
      <c r="D201" s="219">
        <v>549</v>
      </c>
      <c r="E201" s="220">
        <v>0.10296324081020256</v>
      </c>
      <c r="F201" s="220">
        <v>0.75951858372070669</v>
      </c>
    </row>
    <row r="202" spans="1:6" x14ac:dyDescent="0.2">
      <c r="A202" s="217" t="s">
        <v>59</v>
      </c>
      <c r="B202" s="218">
        <v>27902464.440000001</v>
      </c>
      <c r="C202" s="220">
        <v>3.8579657575263861E-2</v>
      </c>
      <c r="D202" s="219">
        <v>240</v>
      </c>
      <c r="E202" s="220">
        <v>4.5011252813203298E-2</v>
      </c>
      <c r="F202" s="220">
        <v>0.79043564424332158</v>
      </c>
    </row>
    <row r="203" spans="1:6" x14ac:dyDescent="0.2">
      <c r="A203" s="217" t="s">
        <v>60</v>
      </c>
      <c r="B203" s="218">
        <v>14283039.450000003</v>
      </c>
      <c r="C203" s="220">
        <v>1.9748605801466083E-2</v>
      </c>
      <c r="D203" s="219">
        <v>164</v>
      </c>
      <c r="E203" s="220">
        <v>3.0757689422355589E-2</v>
      </c>
      <c r="F203" s="220">
        <v>0.78410790348658999</v>
      </c>
    </row>
    <row r="204" spans="1:6" x14ac:dyDescent="0.2">
      <c r="A204" s="217" t="s">
        <v>2</v>
      </c>
      <c r="B204" s="218">
        <v>374068.81999999995</v>
      </c>
      <c r="C204" s="220">
        <v>5.1721047853015413E-4</v>
      </c>
      <c r="D204" s="219">
        <v>2</v>
      </c>
      <c r="E204" s="220">
        <v>3.7509377344336085E-4</v>
      </c>
      <c r="F204" s="220">
        <v>0.83742378048241206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723242926.29000008</v>
      </c>
      <c r="C206" s="225"/>
      <c r="D206" s="226">
        <v>5332</v>
      </c>
      <c r="E206" s="225"/>
      <c r="F206" s="234">
        <v>0.783142152488703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804801.08</v>
      </c>
      <c r="C213" s="220">
        <v>1.1127673023065246E-3</v>
      </c>
      <c r="D213" s="219">
        <v>4</v>
      </c>
      <c r="E213" s="220">
        <v>7.501875468867217E-4</v>
      </c>
    </row>
    <row r="214" spans="1:6" x14ac:dyDescent="0.2">
      <c r="A214" s="217" t="s">
        <v>279</v>
      </c>
      <c r="B214" s="218">
        <v>298747002.79000032</v>
      </c>
      <c r="C214" s="220">
        <v>0.41306591731560355</v>
      </c>
      <c r="D214" s="219">
        <v>2228</v>
      </c>
      <c r="E214" s="220">
        <v>0.41785446361590395</v>
      </c>
    </row>
    <row r="215" spans="1:6" x14ac:dyDescent="0.2">
      <c r="A215" s="217" t="s">
        <v>256</v>
      </c>
      <c r="B215" s="218">
        <v>387563610.79999983</v>
      </c>
      <c r="C215" s="220">
        <v>0.53586920343358835</v>
      </c>
      <c r="D215" s="219">
        <v>2846</v>
      </c>
      <c r="E215" s="220">
        <v>0.53375843960990244</v>
      </c>
    </row>
    <row r="216" spans="1:6" x14ac:dyDescent="0.2">
      <c r="A216" s="217" t="s">
        <v>257</v>
      </c>
      <c r="B216" s="218">
        <v>10818085.42</v>
      </c>
      <c r="C216" s="220">
        <v>1.4957747980326947E-2</v>
      </c>
      <c r="D216" s="219">
        <v>64</v>
      </c>
      <c r="E216" s="220">
        <v>1.2003000750187547E-2</v>
      </c>
    </row>
    <row r="217" spans="1:6" x14ac:dyDescent="0.2">
      <c r="A217" s="217" t="s">
        <v>258</v>
      </c>
      <c r="B217" s="218">
        <v>17830353.849999994</v>
      </c>
      <c r="C217" s="220">
        <v>2.465334011832495E-2</v>
      </c>
      <c r="D217" s="219">
        <v>117</v>
      </c>
      <c r="E217" s="220">
        <v>2.1942985746436609E-2</v>
      </c>
    </row>
    <row r="218" spans="1:6" x14ac:dyDescent="0.2">
      <c r="A218" s="217" t="s">
        <v>259</v>
      </c>
      <c r="B218" s="218">
        <v>7139148.0999999996</v>
      </c>
      <c r="C218" s="220">
        <v>9.8710237466427733E-3</v>
      </c>
      <c r="D218" s="219">
        <v>71</v>
      </c>
      <c r="E218" s="220">
        <v>1.331582895723931E-2</v>
      </c>
    </row>
    <row r="219" spans="1:6" x14ac:dyDescent="0.2">
      <c r="A219" s="217" t="s">
        <v>38</v>
      </c>
      <c r="B219" s="218">
        <v>339924.25</v>
      </c>
      <c r="C219" s="220">
        <v>4.7000010320695474E-4</v>
      </c>
      <c r="D219" s="219">
        <v>2</v>
      </c>
      <c r="E219" s="220">
        <v>3.7509377344336085E-4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723242926.29000008</v>
      </c>
      <c r="C228" s="225"/>
      <c r="D228" s="226">
        <v>5332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2.5721380730049037E-2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424067525.79000062</v>
      </c>
      <c r="C238" s="220">
        <v>0.58634175375254383</v>
      </c>
      <c r="D238" s="219">
        <v>3014</v>
      </c>
      <c r="E238" s="220">
        <v>0.56526631657914483</v>
      </c>
    </row>
    <row r="239" spans="1:6" x14ac:dyDescent="0.2">
      <c r="A239" s="217" t="s">
        <v>140</v>
      </c>
      <c r="B239" s="218">
        <v>299175400.49999982</v>
      </c>
      <c r="C239" s="220">
        <v>0.41365824624745623</v>
      </c>
      <c r="D239" s="219">
        <v>2318</v>
      </c>
      <c r="E239" s="220">
        <v>0.43473368342085522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723242926.29000044</v>
      </c>
      <c r="C241" s="220"/>
      <c r="D241" s="232">
        <v>5332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67893897.820000008</v>
      </c>
      <c r="C249" s="220">
        <v>9.3874264582542818E-2</v>
      </c>
      <c r="D249" s="219">
        <v>492</v>
      </c>
      <c r="E249" s="220">
        <v>9.2273068267066771E-2</v>
      </c>
    </row>
    <row r="250" spans="1:6" x14ac:dyDescent="0.2">
      <c r="A250" s="217" t="s">
        <v>37</v>
      </c>
      <c r="B250" s="218">
        <v>655349028.47000027</v>
      </c>
      <c r="C250" s="220">
        <v>0.90612573541745711</v>
      </c>
      <c r="D250" s="219">
        <v>4840</v>
      </c>
      <c r="E250" s="220">
        <v>0.90772693173293328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723242926.29000032</v>
      </c>
      <c r="C252" s="220"/>
      <c r="D252" s="232">
        <v>5332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7245384.21</v>
      </c>
      <c r="C261" s="220">
        <v>1.7085449296082023E-2</v>
      </c>
      <c r="D261" s="219">
        <v>41</v>
      </c>
      <c r="E261" s="220">
        <v>1.3603185136031851E-2</v>
      </c>
    </row>
    <row r="262" spans="1:6" x14ac:dyDescent="0.2">
      <c r="A262" s="217" t="s">
        <v>182</v>
      </c>
      <c r="B262" s="218">
        <v>13968262.939999998</v>
      </c>
      <c r="C262" s="220">
        <v>3.2938770574281469E-2</v>
      </c>
      <c r="D262" s="219">
        <v>102</v>
      </c>
      <c r="E262" s="220">
        <v>3.3842070338420703E-2</v>
      </c>
    </row>
    <row r="263" spans="1:6" x14ac:dyDescent="0.2">
      <c r="A263" s="217" t="s">
        <v>80</v>
      </c>
      <c r="B263" s="218">
        <v>158240038.29999998</v>
      </c>
      <c r="C263" s="220">
        <v>0.37314821031205564</v>
      </c>
      <c r="D263" s="219">
        <v>1120</v>
      </c>
      <c r="E263" s="220">
        <v>0.37159920371599203</v>
      </c>
    </row>
    <row r="264" spans="1:6" x14ac:dyDescent="0.2">
      <c r="A264" s="217" t="s">
        <v>81</v>
      </c>
      <c r="B264" s="218">
        <v>133709907.18999998</v>
      </c>
      <c r="C264" s="220">
        <v>0.31530333981813474</v>
      </c>
      <c r="D264" s="219">
        <v>1012</v>
      </c>
      <c r="E264" s="220">
        <v>0.33576642335766421</v>
      </c>
    </row>
    <row r="265" spans="1:6" x14ac:dyDescent="0.2">
      <c r="A265" s="217" t="s">
        <v>82</v>
      </c>
      <c r="B265" s="218">
        <v>80779251.929999918</v>
      </c>
      <c r="C265" s="220">
        <v>0.19048676688816335</v>
      </c>
      <c r="D265" s="219">
        <v>542</v>
      </c>
      <c r="E265" s="220">
        <v>0.17982747179827471</v>
      </c>
    </row>
    <row r="266" spans="1:6" x14ac:dyDescent="0.2">
      <c r="A266" s="217" t="s">
        <v>83</v>
      </c>
      <c r="B266" s="218">
        <v>18629510.550000001</v>
      </c>
      <c r="C266" s="220">
        <v>4.3930528552722552E-2</v>
      </c>
      <c r="D266" s="219">
        <v>116</v>
      </c>
      <c r="E266" s="220">
        <v>3.8487060384870604E-2</v>
      </c>
    </row>
    <row r="267" spans="1:6" x14ac:dyDescent="0.2">
      <c r="A267" s="217" t="s">
        <v>84</v>
      </c>
      <c r="B267" s="218">
        <v>5186335.8599999994</v>
      </c>
      <c r="C267" s="220">
        <v>1.2229976465041313E-2</v>
      </c>
      <c r="D267" s="219">
        <v>42</v>
      </c>
      <c r="E267" s="220">
        <v>1.3934970139349702E-2</v>
      </c>
    </row>
    <row r="268" spans="1:6" x14ac:dyDescent="0.2">
      <c r="A268" s="217" t="s">
        <v>85</v>
      </c>
      <c r="B268" s="218">
        <v>3115141.62</v>
      </c>
      <c r="C268" s="220">
        <v>7.3458622284193285E-3</v>
      </c>
      <c r="D268" s="219">
        <v>17</v>
      </c>
      <c r="E268" s="220">
        <v>5.6403450564034502E-3</v>
      </c>
    </row>
    <row r="269" spans="1:6" x14ac:dyDescent="0.2">
      <c r="A269" s="217" t="s">
        <v>86</v>
      </c>
      <c r="B269" s="218">
        <v>667581.12</v>
      </c>
      <c r="C269" s="220">
        <v>1.574233062898075E-3</v>
      </c>
      <c r="D269" s="219">
        <v>6</v>
      </c>
      <c r="E269" s="220">
        <v>1.9907100199071004E-3</v>
      </c>
    </row>
    <row r="270" spans="1:6" x14ac:dyDescent="0.2">
      <c r="A270" s="217" t="s">
        <v>0</v>
      </c>
      <c r="B270" s="218">
        <v>532292.75</v>
      </c>
      <c r="C270" s="220">
        <v>1.255207526226834E-3</v>
      </c>
      <c r="D270" s="219">
        <v>4</v>
      </c>
      <c r="E270" s="220">
        <v>1.3271400132714001E-3</v>
      </c>
    </row>
    <row r="271" spans="1:6" x14ac:dyDescent="0.2">
      <c r="A271" s="217" t="s">
        <v>67</v>
      </c>
      <c r="B271" s="218">
        <v>882010.63</v>
      </c>
      <c r="C271" s="220">
        <v>2.0798825101188611E-3</v>
      </c>
      <c r="D271" s="219">
        <v>5</v>
      </c>
      <c r="E271" s="220">
        <v>1.6589250165892503E-3</v>
      </c>
    </row>
    <row r="272" spans="1:6" x14ac:dyDescent="0.2">
      <c r="A272" s="217" t="s">
        <v>79</v>
      </c>
      <c r="B272" s="218">
        <v>1111808.69</v>
      </c>
      <c r="C272" s="220">
        <v>2.6217727658556255E-3</v>
      </c>
      <c r="D272" s="219">
        <v>7</v>
      </c>
      <c r="E272" s="220">
        <v>2.3224950232249501E-3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424067525.78999996</v>
      </c>
      <c r="C274" s="220"/>
      <c r="D274" s="226">
        <v>3014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1.4715974698437631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508360720.70000029</v>
      </c>
      <c r="C287" s="220">
        <v>0.70289069166251583</v>
      </c>
      <c r="D287" s="219">
        <v>3663</v>
      </c>
      <c r="E287" s="220">
        <v>0.68698424606151542</v>
      </c>
    </row>
    <row r="288" spans="1:5" x14ac:dyDescent="0.2">
      <c r="A288" s="217" t="s">
        <v>166</v>
      </c>
      <c r="B288" s="218">
        <v>161938605.13</v>
      </c>
      <c r="C288" s="220">
        <v>0.22390624124136557</v>
      </c>
      <c r="D288" s="219">
        <v>1280</v>
      </c>
      <c r="E288" s="220">
        <v>0.24006001500375093</v>
      </c>
    </row>
    <row r="289" spans="1:5" x14ac:dyDescent="0.2">
      <c r="A289" s="217" t="s">
        <v>167</v>
      </c>
      <c r="B289" s="218">
        <v>29159175.969999995</v>
      </c>
      <c r="C289" s="220">
        <v>4.0317263964926742E-2</v>
      </c>
      <c r="D289" s="219">
        <v>221</v>
      </c>
      <c r="E289" s="220">
        <v>4.144786196549137E-2</v>
      </c>
    </row>
    <row r="290" spans="1:5" x14ac:dyDescent="0.2">
      <c r="A290" s="217" t="s">
        <v>168</v>
      </c>
      <c r="B290" s="218">
        <v>3080628.1100000008</v>
      </c>
      <c r="C290" s="220">
        <v>4.2594652474551194E-3</v>
      </c>
      <c r="D290" s="219">
        <v>37</v>
      </c>
      <c r="E290" s="220">
        <v>6.9392348087021754E-3</v>
      </c>
    </row>
    <row r="291" spans="1:5" x14ac:dyDescent="0.2">
      <c r="A291" s="217" t="s">
        <v>169</v>
      </c>
      <c r="B291" s="218">
        <v>20703796.379999992</v>
      </c>
      <c r="C291" s="220">
        <v>2.8626337883736652E-2</v>
      </c>
      <c r="D291" s="219">
        <v>131</v>
      </c>
      <c r="E291" s="220">
        <v>2.4568642160540135E-2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723242926.29000032</v>
      </c>
      <c r="C295" s="223"/>
      <c r="D295" s="226">
        <v>5332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715C-BB4F-4ED4-83B1-8907F617CF03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574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719861811.17999935</v>
      </c>
      <c r="C7" s="218">
        <v>3387982.8400000003</v>
      </c>
      <c r="D7" s="218">
        <v>365834803.32000047</v>
      </c>
      <c r="E7" s="218">
        <v>195423.85</v>
      </c>
      <c r="F7" s="218">
        <v>350443601.17000031</v>
      </c>
      <c r="G7" s="103"/>
      <c r="H7" s="106"/>
    </row>
    <row r="8" spans="1:8" s="94" customFormat="1" x14ac:dyDescent="0.2">
      <c r="A8" s="217" t="s">
        <v>87</v>
      </c>
      <c r="B8" s="219">
        <v>5308</v>
      </c>
      <c r="C8" s="219">
        <v>31</v>
      </c>
      <c r="D8" s="219">
        <v>2612</v>
      </c>
      <c r="E8" s="219">
        <v>2</v>
      </c>
      <c r="F8" s="219">
        <v>2663</v>
      </c>
      <c r="H8" s="108"/>
    </row>
    <row r="9" spans="1:8" s="94" customFormat="1" x14ac:dyDescent="0.2">
      <c r="A9" s="217" t="s">
        <v>88</v>
      </c>
      <c r="B9" s="220">
        <v>0.78310357505761641</v>
      </c>
      <c r="C9" s="220">
        <v>0.82243201091924911</v>
      </c>
      <c r="D9" s="220">
        <v>0.7839607539009793</v>
      </c>
      <c r="E9" s="220">
        <v>0.68863518829078385</v>
      </c>
      <c r="F9" s="220">
        <v>0.78188121419236012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3.3391960784313723E-2</v>
      </c>
      <c r="D10" s="220">
        <v>2.7611E-2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13.266675720385246</v>
      </c>
      <c r="C12" s="218">
        <v>16.802774414550989</v>
      </c>
      <c r="D12" s="218">
        <v>13.240742634040787</v>
      </c>
      <c r="E12" s="218">
        <v>21.140954716606672</v>
      </c>
      <c r="F12" s="218">
        <v>13.255170764786028</v>
      </c>
      <c r="H12" s="106"/>
    </row>
    <row r="13" spans="1:8" s="94" customFormat="1" x14ac:dyDescent="0.2">
      <c r="A13" s="217" t="s">
        <v>92</v>
      </c>
      <c r="B13" s="218">
        <v>13.02943189596167</v>
      </c>
      <c r="C13" s="218">
        <v>14.584531143052704</v>
      </c>
      <c r="D13" s="218">
        <v>13.02943189596167</v>
      </c>
      <c r="E13" s="218">
        <v>20.67898699520876</v>
      </c>
      <c r="F13" s="218">
        <v>13.02943189596167</v>
      </c>
      <c r="H13" s="106"/>
    </row>
    <row r="14" spans="1:8" s="94" customFormat="1" x14ac:dyDescent="0.2">
      <c r="A14" s="217" t="s">
        <v>93</v>
      </c>
      <c r="B14" s="218">
        <v>22.803559206023273</v>
      </c>
      <c r="C14" s="218">
        <v>17.612594113620808</v>
      </c>
      <c r="D14" s="218">
        <v>14.168377823408624</v>
      </c>
      <c r="E14" s="218">
        <v>22.803559206023273</v>
      </c>
      <c r="F14" s="218">
        <v>14.028747433264886</v>
      </c>
      <c r="H14" s="106"/>
    </row>
    <row r="15" spans="1:8" s="94" customFormat="1" x14ac:dyDescent="0.2">
      <c r="A15" s="217" t="s">
        <v>117</v>
      </c>
      <c r="B15" s="218">
        <v>135618.27640919355</v>
      </c>
      <c r="C15" s="218">
        <v>109289.76903225807</v>
      </c>
      <c r="D15" s="218">
        <v>140059.26620214412</v>
      </c>
      <c r="E15" s="218">
        <v>97711.925000000003</v>
      </c>
      <c r="F15" s="218">
        <v>131597.29672174252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1702.99</v>
      </c>
      <c r="D16" s="218">
        <v>3698.29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9.1172880319533363</v>
      </c>
      <c r="C18" s="218">
        <v>9.235493756711783</v>
      </c>
      <c r="D18" s="218">
        <v>9.1892781578413558</v>
      </c>
      <c r="E18" s="218">
        <v>3.880332607816293</v>
      </c>
      <c r="F18" s="218">
        <v>9.0439137530816751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2.4166666666666665</v>
      </c>
      <c r="D19" s="218">
        <v>0</v>
      </c>
      <c r="E19" s="218">
        <v>2.25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17</v>
      </c>
      <c r="C20" s="218">
        <v>13.416666666666666</v>
      </c>
      <c r="D20" s="218">
        <v>17</v>
      </c>
      <c r="E20" s="218">
        <v>4.333333333333333</v>
      </c>
      <c r="F20" s="218">
        <v>17</v>
      </c>
      <c r="H20" s="106"/>
    </row>
    <row r="21" spans="1:8" s="94" customFormat="1" x14ac:dyDescent="0.2">
      <c r="A21" s="217" t="s">
        <v>99</v>
      </c>
      <c r="B21" s="220">
        <v>0.58629938547256444</v>
      </c>
      <c r="C21" s="220">
        <v>0.99949734397119905</v>
      </c>
      <c r="D21" s="220">
        <v>0.8387300035027192</v>
      </c>
      <c r="E21" s="220">
        <v>0</v>
      </c>
      <c r="F21" s="220">
        <v>0.3191144921083906</v>
      </c>
      <c r="H21" s="110"/>
    </row>
    <row r="22" spans="1:8" s="94" customFormat="1" x14ac:dyDescent="0.2">
      <c r="A22" s="217" t="s">
        <v>138</v>
      </c>
      <c r="B22" s="220">
        <v>0.4137006145274375</v>
      </c>
      <c r="C22" s="220">
        <v>5.0265602880090142E-4</v>
      </c>
      <c r="D22" s="220">
        <v>0.16126999649728113</v>
      </c>
      <c r="E22" s="220">
        <v>1</v>
      </c>
      <c r="F22" s="220">
        <v>0.68088550789160773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0.42737778027937701</v>
      </c>
      <c r="C24" s="220">
        <v>0.21171546429674359</v>
      </c>
      <c r="D24" s="220">
        <v>0.36463088448508779</v>
      </c>
      <c r="E24" s="220">
        <v>1</v>
      </c>
      <c r="F24" s="220">
        <v>0.49464610645269003</v>
      </c>
      <c r="H24" s="110"/>
    </row>
    <row r="25" spans="1:8" s="94" customFormat="1" ht="20.399999999999999" x14ac:dyDescent="0.2">
      <c r="A25" s="221" t="s">
        <v>303</v>
      </c>
      <c r="B25" s="218">
        <v>1.4719236616552911</v>
      </c>
      <c r="C25" s="218">
        <v>1.5218791386128347</v>
      </c>
      <c r="D25" s="218">
        <v>1.4852217774251892</v>
      </c>
      <c r="E25" s="218">
        <v>0</v>
      </c>
      <c r="F25" s="218">
        <v>1.4339244647386069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2361333.8099999987</v>
      </c>
      <c r="C32" s="220">
        <v>3.2802598683895909E-3</v>
      </c>
      <c r="D32" s="219">
        <v>83</v>
      </c>
      <c r="E32" s="220">
        <v>1.563677467972871E-2</v>
      </c>
    </row>
    <row r="33" spans="1:5" x14ac:dyDescent="0.2">
      <c r="A33" s="217" t="s">
        <v>17</v>
      </c>
      <c r="B33" s="218">
        <v>24637750.109999999</v>
      </c>
      <c r="C33" s="220">
        <v>3.4225666270049415E-2</v>
      </c>
      <c r="D33" s="219">
        <v>287</v>
      </c>
      <c r="E33" s="220">
        <v>5.4069329314242652E-2</v>
      </c>
    </row>
    <row r="34" spans="1:5" x14ac:dyDescent="0.2">
      <c r="A34" s="217" t="s">
        <v>18</v>
      </c>
      <c r="B34" s="218">
        <v>10761045.310000001</v>
      </c>
      <c r="C34" s="220">
        <v>1.4948765364230754E-2</v>
      </c>
      <c r="D34" s="219">
        <v>88</v>
      </c>
      <c r="E34" s="220">
        <v>1.6578749058025623E-2</v>
      </c>
    </row>
    <row r="35" spans="1:5" x14ac:dyDescent="0.2">
      <c r="A35" s="217" t="s">
        <v>19</v>
      </c>
      <c r="B35" s="218">
        <v>14319693.530000001</v>
      </c>
      <c r="C35" s="220">
        <v>1.9892281140080362E-2</v>
      </c>
      <c r="D35" s="219">
        <v>107</v>
      </c>
      <c r="E35" s="220">
        <v>2.015825169555388E-2</v>
      </c>
    </row>
    <row r="36" spans="1:5" x14ac:dyDescent="0.2">
      <c r="A36" s="217" t="s">
        <v>20</v>
      </c>
      <c r="B36" s="218">
        <v>26159284.399999999</v>
      </c>
      <c r="C36" s="220">
        <v>3.6339314009614723E-2</v>
      </c>
      <c r="D36" s="219">
        <v>173</v>
      </c>
      <c r="E36" s="220">
        <v>3.2592313489073099E-2</v>
      </c>
    </row>
    <row r="37" spans="1:5" x14ac:dyDescent="0.2">
      <c r="A37" s="217" t="s">
        <v>21</v>
      </c>
      <c r="B37" s="218">
        <v>38448809.32</v>
      </c>
      <c r="C37" s="220">
        <v>5.3411375242943621E-2</v>
      </c>
      <c r="D37" s="219">
        <v>254</v>
      </c>
      <c r="E37" s="220">
        <v>4.7852298417483043E-2</v>
      </c>
    </row>
    <row r="38" spans="1:5" x14ac:dyDescent="0.2">
      <c r="A38" s="217" t="s">
        <v>22</v>
      </c>
      <c r="B38" s="218">
        <v>79134569.780000016</v>
      </c>
      <c r="C38" s="220">
        <v>0.10993022348314654</v>
      </c>
      <c r="D38" s="219">
        <v>458</v>
      </c>
      <c r="E38" s="220">
        <v>8.6284853051996985E-2</v>
      </c>
    </row>
    <row r="39" spans="1:5" x14ac:dyDescent="0.2">
      <c r="A39" s="217" t="s">
        <v>23</v>
      </c>
      <c r="B39" s="218">
        <v>92240433.109999999</v>
      </c>
      <c r="C39" s="220">
        <v>0.12813630571511939</v>
      </c>
      <c r="D39" s="219">
        <v>636</v>
      </c>
      <c r="E39" s="220">
        <v>0.11981914091936699</v>
      </c>
    </row>
    <row r="40" spans="1:5" x14ac:dyDescent="0.2">
      <c r="A40" s="217" t="s">
        <v>39</v>
      </c>
      <c r="B40" s="218">
        <v>157251318.45000002</v>
      </c>
      <c r="C40" s="220">
        <v>0.21844653516517726</v>
      </c>
      <c r="D40" s="219">
        <v>1100</v>
      </c>
      <c r="E40" s="220">
        <v>0.20723436322532027</v>
      </c>
    </row>
    <row r="41" spans="1:5" x14ac:dyDescent="0.2">
      <c r="A41" s="217" t="s">
        <v>40</v>
      </c>
      <c r="B41" s="218">
        <v>195315281.00999993</v>
      </c>
      <c r="C41" s="220">
        <v>0.27132329841173058</v>
      </c>
      <c r="D41" s="219">
        <v>1496</v>
      </c>
      <c r="E41" s="220">
        <v>0.28183873398643555</v>
      </c>
    </row>
    <row r="42" spans="1:5" x14ac:dyDescent="0.2">
      <c r="A42" s="217" t="s">
        <v>41</v>
      </c>
      <c r="B42" s="218">
        <v>39931515.969999991</v>
      </c>
      <c r="C42" s="220">
        <v>5.5471085352540257E-2</v>
      </c>
      <c r="D42" s="219">
        <v>343</v>
      </c>
      <c r="E42" s="220">
        <v>6.4619442351168052E-2</v>
      </c>
    </row>
    <row r="43" spans="1:5" x14ac:dyDescent="0.2">
      <c r="A43" s="217" t="s">
        <v>42</v>
      </c>
      <c r="B43" s="218">
        <v>5826968.3799999999</v>
      </c>
      <c r="C43" s="220">
        <v>8.0945652200224566E-3</v>
      </c>
      <c r="D43" s="219">
        <v>42</v>
      </c>
      <c r="E43" s="220">
        <v>7.9125847776940466E-3</v>
      </c>
    </row>
    <row r="44" spans="1:5" x14ac:dyDescent="0.2">
      <c r="A44" s="217" t="s">
        <v>43</v>
      </c>
      <c r="B44" s="218">
        <v>4076941.3100000005</v>
      </c>
      <c r="C44" s="220">
        <v>5.6635054765817689E-3</v>
      </c>
      <c r="D44" s="219">
        <v>37</v>
      </c>
      <c r="E44" s="220">
        <v>6.9706103993971364E-3</v>
      </c>
    </row>
    <row r="45" spans="1:5" x14ac:dyDescent="0.2">
      <c r="A45" s="217" t="s">
        <v>44</v>
      </c>
      <c r="B45" s="218">
        <v>3345287.1</v>
      </c>
      <c r="C45" s="220">
        <v>4.6471240008084252E-3</v>
      </c>
      <c r="D45" s="219">
        <v>21</v>
      </c>
      <c r="E45" s="220">
        <v>3.9562923888470233E-3</v>
      </c>
    </row>
    <row r="46" spans="1:5" x14ac:dyDescent="0.2">
      <c r="A46" s="217" t="s">
        <v>24</v>
      </c>
      <c r="B46" s="218">
        <v>25918542.159999993</v>
      </c>
      <c r="C46" s="220">
        <v>3.6004885600910308E-2</v>
      </c>
      <c r="D46" s="219">
        <v>182</v>
      </c>
      <c r="E46" s="220">
        <v>3.4287867370007538E-2</v>
      </c>
    </row>
    <row r="47" spans="1:5" x14ac:dyDescent="0.2">
      <c r="A47" s="217" t="s">
        <v>25</v>
      </c>
      <c r="B47" s="218">
        <v>133037.43</v>
      </c>
      <c r="C47" s="220">
        <v>1.8480967865474709E-4</v>
      </c>
      <c r="D47" s="219">
        <v>1</v>
      </c>
      <c r="E47" s="220">
        <v>1.8839487565938207E-4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719861811.17999983</v>
      </c>
      <c r="C51" s="225"/>
      <c r="D51" s="226">
        <v>5308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0.78310357505761585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572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5562827.4200000009</v>
      </c>
      <c r="C60" s="220">
        <v>7.7276323505498868E-3</v>
      </c>
      <c r="D60" s="219">
        <v>125</v>
      </c>
      <c r="E60" s="220">
        <v>2.3549359457422758E-2</v>
      </c>
    </row>
    <row r="61" spans="1:5" x14ac:dyDescent="0.2">
      <c r="A61" s="217" t="s">
        <v>17</v>
      </c>
      <c r="B61" s="218">
        <v>131273301.05000003</v>
      </c>
      <c r="C61" s="220">
        <v>0.18235902920703129</v>
      </c>
      <c r="D61" s="219">
        <v>787</v>
      </c>
      <c r="E61" s="220">
        <v>0.14826676714393369</v>
      </c>
    </row>
    <row r="62" spans="1:5" x14ac:dyDescent="0.2">
      <c r="A62" s="217" t="s">
        <v>18</v>
      </c>
      <c r="B62" s="218">
        <v>62884743.200000003</v>
      </c>
      <c r="C62" s="220">
        <v>8.7356687385484619E-2</v>
      </c>
      <c r="D62" s="219">
        <v>359</v>
      </c>
      <c r="E62" s="220">
        <v>6.7633760361718157E-2</v>
      </c>
    </row>
    <row r="63" spans="1:5" x14ac:dyDescent="0.2">
      <c r="A63" s="217" t="s">
        <v>19</v>
      </c>
      <c r="B63" s="218">
        <v>73208151.960000023</v>
      </c>
      <c r="C63" s="220">
        <v>0.10169750752578051</v>
      </c>
      <c r="D63" s="219">
        <v>503</v>
      </c>
      <c r="E63" s="220">
        <v>9.4762622456669179E-2</v>
      </c>
    </row>
    <row r="64" spans="1:5" x14ac:dyDescent="0.2">
      <c r="A64" s="217" t="s">
        <v>20</v>
      </c>
      <c r="B64" s="218">
        <v>128028840.24000007</v>
      </c>
      <c r="C64" s="220">
        <v>0.17785196860232769</v>
      </c>
      <c r="D64" s="219">
        <v>876</v>
      </c>
      <c r="E64" s="220">
        <v>0.16503391107761869</v>
      </c>
    </row>
    <row r="65" spans="1:5" x14ac:dyDescent="0.2">
      <c r="A65" s="217" t="s">
        <v>21</v>
      </c>
      <c r="B65" s="218">
        <v>102311343.66999997</v>
      </c>
      <c r="C65" s="220">
        <v>0.14212636659012495</v>
      </c>
      <c r="D65" s="219">
        <v>750</v>
      </c>
      <c r="E65" s="220">
        <v>0.14129615674453655</v>
      </c>
    </row>
    <row r="66" spans="1:5" x14ac:dyDescent="0.2">
      <c r="A66" s="217" t="s">
        <v>22</v>
      </c>
      <c r="B66" s="218">
        <v>44044239.239999987</v>
      </c>
      <c r="C66" s="220">
        <v>6.118429753594308E-2</v>
      </c>
      <c r="D66" s="219">
        <v>381</v>
      </c>
      <c r="E66" s="220">
        <v>7.1778447626224567E-2</v>
      </c>
    </row>
    <row r="67" spans="1:5" x14ac:dyDescent="0.2">
      <c r="A67" s="217" t="s">
        <v>23</v>
      </c>
      <c r="B67" s="218">
        <v>103907751.85000011</v>
      </c>
      <c r="C67" s="220">
        <v>0.14434402580638941</v>
      </c>
      <c r="D67" s="219">
        <v>951</v>
      </c>
      <c r="E67" s="220">
        <v>0.17916352675207234</v>
      </c>
    </row>
    <row r="68" spans="1:5" x14ac:dyDescent="0.2">
      <c r="A68" s="217" t="s">
        <v>39</v>
      </c>
      <c r="B68" s="218">
        <v>26482293.979999997</v>
      </c>
      <c r="C68" s="220">
        <v>3.6788024546808691E-2</v>
      </c>
      <c r="D68" s="219">
        <v>231</v>
      </c>
      <c r="E68" s="220">
        <v>4.3519216277317259E-2</v>
      </c>
    </row>
    <row r="69" spans="1:5" x14ac:dyDescent="0.2">
      <c r="A69" s="217" t="s">
        <v>40</v>
      </c>
      <c r="B69" s="218">
        <v>7332248.4499999993</v>
      </c>
      <c r="C69" s="220">
        <v>1.0185633320346518E-2</v>
      </c>
      <c r="D69" s="219">
        <v>80</v>
      </c>
      <c r="E69" s="220">
        <v>1.5071590052750565E-2</v>
      </c>
    </row>
    <row r="70" spans="1:5" x14ac:dyDescent="0.2">
      <c r="A70" s="217" t="s">
        <v>41</v>
      </c>
      <c r="B70" s="218">
        <v>2672002.0100000007</v>
      </c>
      <c r="C70" s="220">
        <v>3.7118263095802322E-3</v>
      </c>
      <c r="D70" s="219">
        <v>31</v>
      </c>
      <c r="E70" s="220">
        <v>5.8402411454408438E-3</v>
      </c>
    </row>
    <row r="71" spans="1:5" x14ac:dyDescent="0.2">
      <c r="A71" s="217" t="s">
        <v>42</v>
      </c>
      <c r="B71" s="218">
        <v>470997.48</v>
      </c>
      <c r="C71" s="220">
        <v>6.5428874359641247E-4</v>
      </c>
      <c r="D71" s="219">
        <v>6</v>
      </c>
      <c r="E71" s="220">
        <v>1.1303692539562924E-3</v>
      </c>
    </row>
    <row r="72" spans="1:5" x14ac:dyDescent="0.2">
      <c r="A72" s="217" t="s">
        <v>43</v>
      </c>
      <c r="B72" s="218">
        <v>2102644.14</v>
      </c>
      <c r="C72" s="220">
        <v>2.9208996884462295E-3</v>
      </c>
      <c r="D72" s="219">
        <v>13</v>
      </c>
      <c r="E72" s="220">
        <v>2.4491333835719668E-3</v>
      </c>
    </row>
    <row r="73" spans="1:5" x14ac:dyDescent="0.2">
      <c r="A73" s="217" t="s">
        <v>44</v>
      </c>
      <c r="B73" s="218">
        <v>1062183.94</v>
      </c>
      <c r="C73" s="220">
        <v>1.4755386707608015E-3</v>
      </c>
      <c r="D73" s="219">
        <v>12</v>
      </c>
      <c r="E73" s="220">
        <v>2.2607385079125848E-3</v>
      </c>
    </row>
    <row r="74" spans="1:5" x14ac:dyDescent="0.2">
      <c r="A74" s="217" t="s">
        <v>24</v>
      </c>
      <c r="B74" s="218">
        <v>3947950.8400000003</v>
      </c>
      <c r="C74" s="220">
        <v>5.4843176547016799E-3</v>
      </c>
      <c r="D74" s="219">
        <v>26</v>
      </c>
      <c r="E74" s="220">
        <v>4.8982667671439335E-3</v>
      </c>
    </row>
    <row r="75" spans="1:5" x14ac:dyDescent="0.2">
      <c r="A75" s="217" t="s">
        <v>25</v>
      </c>
      <c r="B75" s="218">
        <v>647317.66</v>
      </c>
      <c r="C75" s="220">
        <v>8.9922489281507351E-4</v>
      </c>
      <c r="D75" s="219">
        <v>7</v>
      </c>
      <c r="E75" s="220">
        <v>1.3187641296156744E-3</v>
      </c>
    </row>
    <row r="76" spans="1:5" x14ac:dyDescent="0.2">
      <c r="A76" s="217" t="s">
        <v>26</v>
      </c>
      <c r="B76" s="218">
        <v>2648709.6800000002</v>
      </c>
      <c r="C76" s="220">
        <v>3.6794696410665634E-3</v>
      </c>
      <c r="D76" s="219">
        <v>21</v>
      </c>
      <c r="E76" s="220">
        <v>3.9562923888470233E-3</v>
      </c>
    </row>
    <row r="77" spans="1:5" x14ac:dyDescent="0.2">
      <c r="A77" s="217" t="s">
        <v>3</v>
      </c>
      <c r="B77" s="218">
        <v>21274264.370000005</v>
      </c>
      <c r="C77" s="220">
        <v>2.9553261528246874E-2</v>
      </c>
      <c r="D77" s="219">
        <v>149</v>
      </c>
      <c r="E77" s="220">
        <v>2.8070836473247929E-2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719861811.18000031</v>
      </c>
      <c r="C79" s="225"/>
      <c r="D79" s="226">
        <v>5308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0.64546066720593853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2.2284096684757814E-3</v>
      </c>
      <c r="D89" s="219">
        <v>13</v>
      </c>
      <c r="E89" s="220">
        <v>2.4491333835719668E-3</v>
      </c>
      <c r="F89" s="113"/>
    </row>
    <row r="90" spans="1:6" x14ac:dyDescent="0.2">
      <c r="A90" s="217" t="s">
        <v>47</v>
      </c>
      <c r="B90" s="218">
        <v>486591050.59000027</v>
      </c>
      <c r="C90" s="220">
        <v>0.67595063807090738</v>
      </c>
      <c r="D90" s="219">
        <v>3541</v>
      </c>
      <c r="E90" s="220">
        <v>0.66710625470987184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231666613.57000002</v>
      </c>
      <c r="C92" s="220">
        <v>0.3218209522606168</v>
      </c>
      <c r="D92" s="219">
        <v>1754</v>
      </c>
      <c r="E92" s="220">
        <v>0.33044461190655616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719861811.18000031</v>
      </c>
      <c r="C94" s="225"/>
      <c r="D94" s="226">
        <v>5308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706384402.68999994</v>
      </c>
      <c r="C101" s="220">
        <v>0.98127778376254216</v>
      </c>
      <c r="D101" s="219">
        <v>5072</v>
      </c>
      <c r="E101" s="220">
        <v>0.95553880934438584</v>
      </c>
    </row>
    <row r="102" spans="1:6" x14ac:dyDescent="0.2">
      <c r="A102" s="217" t="s">
        <v>5</v>
      </c>
      <c r="B102" s="218">
        <v>13477408.490000004</v>
      </c>
      <c r="C102" s="220">
        <v>1.8722216237457838E-2</v>
      </c>
      <c r="D102" s="219">
        <v>236</v>
      </c>
      <c r="E102" s="220">
        <v>4.4461190655614165E-2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719861811.17999995</v>
      </c>
      <c r="C104" s="225"/>
      <c r="D104" s="226">
        <v>5308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159180041.6499998</v>
      </c>
      <c r="C111" s="220">
        <v>0.22112583162186539</v>
      </c>
      <c r="D111" s="219">
        <v>2184</v>
      </c>
      <c r="E111" s="220">
        <v>0.4114544084400904</v>
      </c>
    </row>
    <row r="112" spans="1:6" x14ac:dyDescent="0.2">
      <c r="A112" s="217" t="s">
        <v>69</v>
      </c>
      <c r="B112" s="218">
        <v>313798856.16000026</v>
      </c>
      <c r="C112" s="220">
        <v>0.43591540943895879</v>
      </c>
      <c r="D112" s="219">
        <v>2349</v>
      </c>
      <c r="E112" s="220">
        <v>0.44253956292388846</v>
      </c>
    </row>
    <row r="113" spans="1:5" x14ac:dyDescent="0.2">
      <c r="A113" s="217" t="s">
        <v>70</v>
      </c>
      <c r="B113" s="218">
        <v>122071939.78000003</v>
      </c>
      <c r="C113" s="220">
        <v>0.16957690751770707</v>
      </c>
      <c r="D113" s="219">
        <v>516</v>
      </c>
      <c r="E113" s="220">
        <v>9.7211755840241151E-2</v>
      </c>
    </row>
    <row r="114" spans="1:5" x14ac:dyDescent="0.2">
      <c r="A114" s="217" t="s">
        <v>71</v>
      </c>
      <c r="B114" s="218">
        <v>50038525.57</v>
      </c>
      <c r="C114" s="220">
        <v>6.9511293407795383E-2</v>
      </c>
      <c r="D114" s="219">
        <v>145</v>
      </c>
      <c r="E114" s="220">
        <v>2.7317256970610399E-2</v>
      </c>
    </row>
    <row r="115" spans="1:5" x14ac:dyDescent="0.2">
      <c r="A115" s="217" t="s">
        <v>72</v>
      </c>
      <c r="B115" s="218">
        <v>21682644.440000001</v>
      </c>
      <c r="C115" s="220">
        <v>3.0120564951845029E-2</v>
      </c>
      <c r="D115" s="219">
        <v>49</v>
      </c>
      <c r="E115" s="220">
        <v>9.2313489073097207E-3</v>
      </c>
    </row>
    <row r="116" spans="1:5" x14ac:dyDescent="0.2">
      <c r="A116" s="217" t="s">
        <v>73</v>
      </c>
      <c r="B116" s="218">
        <v>21478882.209999997</v>
      </c>
      <c r="C116" s="220">
        <v>2.9837507527718035E-2</v>
      </c>
      <c r="D116" s="219">
        <v>36</v>
      </c>
      <c r="E116" s="220">
        <v>6.782215523737754E-3</v>
      </c>
    </row>
    <row r="117" spans="1:5" x14ac:dyDescent="0.2">
      <c r="A117" s="217" t="s">
        <v>74</v>
      </c>
      <c r="B117" s="218">
        <v>15341293.800000001</v>
      </c>
      <c r="C117" s="220">
        <v>2.131144278212577E-2</v>
      </c>
      <c r="D117" s="219">
        <v>17</v>
      </c>
      <c r="E117" s="220">
        <v>3.202712886209495E-3</v>
      </c>
    </row>
    <row r="118" spans="1:5" x14ac:dyDescent="0.2">
      <c r="A118" s="217" t="s">
        <v>178</v>
      </c>
      <c r="B118" s="218">
        <v>4135948</v>
      </c>
      <c r="C118" s="220">
        <v>5.74547494500415E-3</v>
      </c>
      <c r="D118" s="219">
        <v>4</v>
      </c>
      <c r="E118" s="220">
        <v>7.5357950263752827E-4</v>
      </c>
    </row>
    <row r="119" spans="1:5" x14ac:dyDescent="0.2">
      <c r="A119" s="217" t="s">
        <v>75</v>
      </c>
      <c r="B119" s="218">
        <v>6917572.5699999994</v>
      </c>
      <c r="C119" s="220">
        <v>9.6095840376095067E-3</v>
      </c>
      <c r="D119" s="219">
        <v>5</v>
      </c>
      <c r="E119" s="220">
        <v>9.4197437829691034E-4</v>
      </c>
    </row>
    <row r="120" spans="1:5" x14ac:dyDescent="0.2">
      <c r="A120" s="217" t="s">
        <v>78</v>
      </c>
      <c r="B120" s="218">
        <v>1652049</v>
      </c>
      <c r="C120" s="220">
        <v>2.2949529678369168E-3</v>
      </c>
      <c r="D120" s="219">
        <v>1</v>
      </c>
      <c r="E120" s="220">
        <v>1.8839487565938207E-4</v>
      </c>
    </row>
    <row r="121" spans="1:5" x14ac:dyDescent="0.2">
      <c r="A121" s="217" t="s">
        <v>76</v>
      </c>
      <c r="B121" s="218">
        <v>3564058</v>
      </c>
      <c r="C121" s="220">
        <v>4.9510308015336749E-3</v>
      </c>
      <c r="D121" s="219">
        <v>2</v>
      </c>
      <c r="E121" s="220">
        <v>3.7678975131876413E-4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719861811.18000031</v>
      </c>
      <c r="C124" s="225"/>
      <c r="D124" s="226">
        <v>5308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135618.27640919355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428756170.04000032</v>
      </c>
      <c r="C133" s="220">
        <v>0.59560899520031685</v>
      </c>
      <c r="D133" s="219">
        <v>2948</v>
      </c>
      <c r="E133" s="220">
        <v>0.55538809344385831</v>
      </c>
    </row>
    <row r="134" spans="1:6" x14ac:dyDescent="0.2">
      <c r="A134" s="217" t="s">
        <v>7</v>
      </c>
      <c r="B134" s="218">
        <v>276826776.69000012</v>
      </c>
      <c r="C134" s="220">
        <v>0.38455544160097127</v>
      </c>
      <c r="D134" s="219">
        <v>2196</v>
      </c>
      <c r="E134" s="220">
        <v>0.41371514694800299</v>
      </c>
    </row>
    <row r="135" spans="1:6" x14ac:dyDescent="0.2">
      <c r="A135" s="217" t="s">
        <v>8</v>
      </c>
      <c r="B135" s="218">
        <v>14278864.449999992</v>
      </c>
      <c r="C135" s="220">
        <v>1.9835563198711732E-2</v>
      </c>
      <c r="D135" s="219">
        <v>164</v>
      </c>
      <c r="E135" s="220">
        <v>3.089675960813866E-2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719861811.18000054</v>
      </c>
      <c r="C137" s="220"/>
      <c r="D137" s="226">
        <v>5308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5.9029426676135558E-5</v>
      </c>
      <c r="D145" s="219">
        <v>1</v>
      </c>
      <c r="E145" s="220">
        <v>1.8839487565938207E-4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2.124446909460513E-4</v>
      </c>
      <c r="D147" s="219">
        <v>1</v>
      </c>
      <c r="E147" s="220">
        <v>1.8839487565938207E-4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3.8555179020407902E-4</v>
      </c>
      <c r="D150" s="219">
        <v>4</v>
      </c>
      <c r="E150" s="220">
        <v>7.5357950263752827E-4</v>
      </c>
    </row>
    <row r="151" spans="1:5" x14ac:dyDescent="0.2">
      <c r="A151" s="230">
        <v>2003</v>
      </c>
      <c r="B151" s="218">
        <v>3025110.6200000006</v>
      </c>
      <c r="C151" s="220">
        <v>4.2023490800841695E-3</v>
      </c>
      <c r="D151" s="219">
        <v>26</v>
      </c>
      <c r="E151" s="220">
        <v>4.8982667671439335E-3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1.1853415290933355E-4</v>
      </c>
      <c r="D153" s="219">
        <v>1</v>
      </c>
      <c r="E153" s="220">
        <v>1.8839487565938207E-4</v>
      </c>
    </row>
    <row r="154" spans="1:5" x14ac:dyDescent="0.2">
      <c r="A154" s="230">
        <v>2006</v>
      </c>
      <c r="B154" s="218">
        <v>213168136.87000012</v>
      </c>
      <c r="C154" s="220">
        <v>0.29612369146319062</v>
      </c>
      <c r="D154" s="219">
        <v>1648</v>
      </c>
      <c r="E154" s="220">
        <v>0.31047475508666167</v>
      </c>
    </row>
    <row r="155" spans="1:5" x14ac:dyDescent="0.2">
      <c r="A155" s="230">
        <v>2007</v>
      </c>
      <c r="B155" s="218">
        <v>503110267.62000066</v>
      </c>
      <c r="C155" s="220">
        <v>0.69889839939598963</v>
      </c>
      <c r="D155" s="219">
        <v>3627</v>
      </c>
      <c r="E155" s="220">
        <v>0.68330821401657871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719861811.18000078</v>
      </c>
      <c r="C157" s="220"/>
      <c r="D157" s="232">
        <v>5308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159.20010864462265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105092935.62999992</v>
      </c>
      <c r="C166" s="220">
        <v>0.14599043038236889</v>
      </c>
      <c r="D166" s="219">
        <v>818</v>
      </c>
      <c r="E166" s="220">
        <v>0.15410700828937454</v>
      </c>
    </row>
    <row r="167" spans="1:6" x14ac:dyDescent="0.2">
      <c r="A167" s="217" t="s">
        <v>10</v>
      </c>
      <c r="B167" s="218">
        <v>206787583.54000008</v>
      </c>
      <c r="C167" s="220">
        <v>0.28726011066072926</v>
      </c>
      <c r="D167" s="219">
        <v>1543</v>
      </c>
      <c r="E167" s="220">
        <v>0.29069329314242653</v>
      </c>
    </row>
    <row r="168" spans="1:6" x14ac:dyDescent="0.2">
      <c r="A168" s="217" t="s">
        <v>11</v>
      </c>
      <c r="B168" s="218">
        <v>389279854.46000111</v>
      </c>
      <c r="C168" s="220">
        <v>0.54077025397678991</v>
      </c>
      <c r="D168" s="219">
        <v>2832</v>
      </c>
      <c r="E168" s="220">
        <v>0.53353428786737001</v>
      </c>
    </row>
    <row r="169" spans="1:6" x14ac:dyDescent="0.2">
      <c r="A169" s="217" t="s">
        <v>12</v>
      </c>
      <c r="B169" s="218">
        <v>18701437.549999997</v>
      </c>
      <c r="C169" s="220">
        <v>2.5979204980112098E-2</v>
      </c>
      <c r="D169" s="219">
        <v>115</v>
      </c>
      <c r="E169" s="220">
        <v>2.1665410700828936E-2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719861811.18000102</v>
      </c>
      <c r="C174" s="225"/>
      <c r="D174" s="226">
        <v>5308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9.1172880319533363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329033079.42000014</v>
      </c>
      <c r="C183" s="220">
        <v>0.4570781145906983</v>
      </c>
      <c r="D183" s="219">
        <v>2655</v>
      </c>
      <c r="E183" s="220">
        <v>0.50018839487565936</v>
      </c>
      <c r="F183" s="104"/>
    </row>
    <row r="184" spans="1:6" x14ac:dyDescent="0.2">
      <c r="A184" s="217" t="s">
        <v>50</v>
      </c>
      <c r="B184" s="218">
        <v>390828731.76000088</v>
      </c>
      <c r="C184" s="220">
        <v>0.54292188540930164</v>
      </c>
      <c r="D184" s="219">
        <v>2653</v>
      </c>
      <c r="E184" s="220">
        <v>0.49981160512434064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719861811.18000102</v>
      </c>
      <c r="C186" s="225"/>
      <c r="D186" s="226">
        <v>5308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28437488.259999994</v>
      </c>
      <c r="C193" s="220">
        <v>3.9504093450081983E-2</v>
      </c>
      <c r="D193" s="219">
        <v>316</v>
      </c>
      <c r="E193" s="220">
        <v>5.9532780708364735E-2</v>
      </c>
      <c r="F193" s="220">
        <v>0.80560198292726015</v>
      </c>
    </row>
    <row r="194" spans="1:6" x14ac:dyDescent="0.2">
      <c r="A194" s="217" t="s">
        <v>52</v>
      </c>
      <c r="B194" s="218">
        <v>86419895.359999895</v>
      </c>
      <c r="C194" s="220">
        <v>0.12005067364018115</v>
      </c>
      <c r="D194" s="219">
        <v>772</v>
      </c>
      <c r="E194" s="220">
        <v>0.14544084400904295</v>
      </c>
      <c r="F194" s="220">
        <v>0.80036313242407142</v>
      </c>
    </row>
    <row r="195" spans="1:6" x14ac:dyDescent="0.2">
      <c r="A195" s="217" t="s">
        <v>53</v>
      </c>
      <c r="B195" s="218">
        <v>76260762.289999962</v>
      </c>
      <c r="C195" s="220">
        <v>0.10593805797947949</v>
      </c>
      <c r="D195" s="219">
        <v>755</v>
      </c>
      <c r="E195" s="220">
        <v>0.14223813112283346</v>
      </c>
      <c r="F195" s="220">
        <v>0.80753170800796148</v>
      </c>
    </row>
    <row r="196" spans="1:6" x14ac:dyDescent="0.2">
      <c r="A196" s="217" t="s">
        <v>54</v>
      </c>
      <c r="B196" s="218">
        <v>39137438.089999996</v>
      </c>
      <c r="C196" s="220">
        <v>5.436798769175679E-2</v>
      </c>
      <c r="D196" s="219">
        <v>329</v>
      </c>
      <c r="E196" s="220">
        <v>6.19819140919367E-2</v>
      </c>
      <c r="F196" s="220">
        <v>0.78369953179432672</v>
      </c>
    </row>
    <row r="197" spans="1:6" x14ac:dyDescent="0.2">
      <c r="A197" s="217" t="s">
        <v>55</v>
      </c>
      <c r="B197" s="218">
        <v>31069886.84</v>
      </c>
      <c r="C197" s="220">
        <v>4.3160904436742004E-2</v>
      </c>
      <c r="D197" s="219">
        <v>280</v>
      </c>
      <c r="E197" s="220">
        <v>5.275056518462698E-2</v>
      </c>
      <c r="F197" s="220">
        <v>0.77907555472184353</v>
      </c>
    </row>
    <row r="198" spans="1:6" x14ac:dyDescent="0.2">
      <c r="A198" s="217" t="s">
        <v>56</v>
      </c>
      <c r="B198" s="218">
        <v>25551697.950000003</v>
      </c>
      <c r="C198" s="220">
        <v>3.5495281946010676E-2</v>
      </c>
      <c r="D198" s="219">
        <v>207</v>
      </c>
      <c r="E198" s="220">
        <v>3.8997739261492088E-2</v>
      </c>
      <c r="F198" s="220">
        <v>0.78681330785937298</v>
      </c>
    </row>
    <row r="199" spans="1:6" x14ac:dyDescent="0.2">
      <c r="A199" s="217" t="s">
        <v>27</v>
      </c>
      <c r="B199" s="218">
        <v>175806975.99000022</v>
      </c>
      <c r="C199" s="220">
        <v>0.2442232290414417</v>
      </c>
      <c r="D199" s="219">
        <v>1126</v>
      </c>
      <c r="E199" s="220">
        <v>0.21213262999246421</v>
      </c>
      <c r="F199" s="220">
        <v>0.77584457004626051</v>
      </c>
    </row>
    <row r="200" spans="1:6" x14ac:dyDescent="0.2">
      <c r="A200" s="217" t="s">
        <v>57</v>
      </c>
      <c r="B200" s="218">
        <v>82636490.850000024</v>
      </c>
      <c r="C200" s="220">
        <v>0.11479493642612044</v>
      </c>
      <c r="D200" s="219">
        <v>571</v>
      </c>
      <c r="E200" s="220">
        <v>0.10757347400150716</v>
      </c>
      <c r="F200" s="220">
        <v>0.78483290712334597</v>
      </c>
    </row>
    <row r="201" spans="1:6" x14ac:dyDescent="0.2">
      <c r="A201" s="217" t="s">
        <v>58</v>
      </c>
      <c r="B201" s="218">
        <v>132050844.55999994</v>
      </c>
      <c r="C201" s="220">
        <v>0.18343915805665775</v>
      </c>
      <c r="D201" s="219">
        <v>547</v>
      </c>
      <c r="E201" s="220">
        <v>0.10305199698568199</v>
      </c>
      <c r="F201" s="220">
        <v>0.75964775676482221</v>
      </c>
    </row>
    <row r="202" spans="1:6" x14ac:dyDescent="0.2">
      <c r="A202" s="217" t="s">
        <v>59</v>
      </c>
      <c r="B202" s="218">
        <v>27837554.309999995</v>
      </c>
      <c r="C202" s="220">
        <v>3.8670691899002914E-2</v>
      </c>
      <c r="D202" s="219">
        <v>239</v>
      </c>
      <c r="E202" s="220">
        <v>4.5026375282592311E-2</v>
      </c>
      <c r="F202" s="220">
        <v>0.79077374966651226</v>
      </c>
    </row>
    <row r="203" spans="1:6" x14ac:dyDescent="0.2">
      <c r="A203" s="217" t="s">
        <v>60</v>
      </c>
      <c r="B203" s="218">
        <v>14278864.449999992</v>
      </c>
      <c r="C203" s="220">
        <v>1.9835563198711745E-2</v>
      </c>
      <c r="D203" s="219">
        <v>164</v>
      </c>
      <c r="E203" s="220">
        <v>3.089675960813866E-2</v>
      </c>
      <c r="F203" s="220">
        <v>0.78405504714984386</v>
      </c>
    </row>
    <row r="204" spans="1:6" x14ac:dyDescent="0.2">
      <c r="A204" s="217" t="s">
        <v>2</v>
      </c>
      <c r="B204" s="218">
        <v>373912.23</v>
      </c>
      <c r="C204" s="220">
        <v>5.1942223381329497E-4</v>
      </c>
      <c r="D204" s="219">
        <v>2</v>
      </c>
      <c r="E204" s="220">
        <v>3.7678975131876413E-4</v>
      </c>
      <c r="F204" s="220">
        <v>0.83716706042491007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719861811.18000007</v>
      </c>
      <c r="C206" s="225"/>
      <c r="D206" s="226">
        <v>5308</v>
      </c>
      <c r="E206" s="225"/>
      <c r="F206" s="234">
        <v>0.78310357505761563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94157227.579999998</v>
      </c>
      <c r="C213" s="220">
        <v>0.13079903131082493</v>
      </c>
      <c r="D213" s="219">
        <v>723</v>
      </c>
      <c r="E213" s="220">
        <v>0.13620949510173325</v>
      </c>
    </row>
    <row r="214" spans="1:6" x14ac:dyDescent="0.2">
      <c r="A214" s="217" t="s">
        <v>279</v>
      </c>
      <c r="B214" s="218">
        <v>422558384.88000017</v>
      </c>
      <c r="C214" s="220">
        <v>0.58699930780789844</v>
      </c>
      <c r="D214" s="219">
        <v>3156</v>
      </c>
      <c r="E214" s="220">
        <v>0.59457422758100975</v>
      </c>
    </row>
    <row r="215" spans="1:6" x14ac:dyDescent="0.2">
      <c r="A215" s="217" t="s">
        <v>256</v>
      </c>
      <c r="B215" s="218">
        <v>173792872.26999995</v>
      </c>
      <c r="C215" s="220">
        <v>0.24142532576511874</v>
      </c>
      <c r="D215" s="219">
        <v>1208</v>
      </c>
      <c r="E215" s="220">
        <v>0.22758100979653353</v>
      </c>
    </row>
    <row r="216" spans="1:6" x14ac:dyDescent="0.2">
      <c r="A216" s="217" t="s">
        <v>257</v>
      </c>
      <c r="B216" s="218">
        <v>15650554.210000001</v>
      </c>
      <c r="C216" s="220">
        <v>2.1741053584083802E-2</v>
      </c>
      <c r="D216" s="219">
        <v>113</v>
      </c>
      <c r="E216" s="220">
        <v>2.1288620949510173E-2</v>
      </c>
    </row>
    <row r="217" spans="1:6" x14ac:dyDescent="0.2">
      <c r="A217" s="217" t="s">
        <v>258</v>
      </c>
      <c r="B217" s="218">
        <v>10537140.199999999</v>
      </c>
      <c r="C217" s="220">
        <v>1.463772634740476E-2</v>
      </c>
      <c r="D217" s="219">
        <v>81</v>
      </c>
      <c r="E217" s="220">
        <v>1.5259984928409947E-2</v>
      </c>
    </row>
    <row r="218" spans="1:6" x14ac:dyDescent="0.2">
      <c r="A218" s="217" t="s">
        <v>259</v>
      </c>
      <c r="B218" s="218">
        <v>2825707.7900000005</v>
      </c>
      <c r="C218" s="220">
        <v>3.9253475404787616E-3</v>
      </c>
      <c r="D218" s="219">
        <v>25</v>
      </c>
      <c r="E218" s="220">
        <v>4.709871891484552E-3</v>
      </c>
    </row>
    <row r="219" spans="1:6" x14ac:dyDescent="0.2">
      <c r="A219" s="217" t="s">
        <v>38</v>
      </c>
      <c r="B219" s="218">
        <v>339924.25</v>
      </c>
      <c r="C219" s="220">
        <v>4.7220764419047997E-4</v>
      </c>
      <c r="D219" s="219">
        <v>2</v>
      </c>
      <c r="E219" s="220">
        <v>3.7678975131876413E-4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719861811.18000019</v>
      </c>
      <c r="C228" s="225"/>
      <c r="D228" s="226">
        <v>5308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2.3059316461586342E-2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422054537.52000087</v>
      </c>
      <c r="C238" s="220">
        <v>0.58629938547256333</v>
      </c>
      <c r="D238" s="219">
        <v>2999</v>
      </c>
      <c r="E238" s="220">
        <v>0.56499623210248684</v>
      </c>
    </row>
    <row r="239" spans="1:6" x14ac:dyDescent="0.2">
      <c r="A239" s="217" t="s">
        <v>140</v>
      </c>
      <c r="B239" s="218">
        <v>297807273.65999991</v>
      </c>
      <c r="C239" s="220">
        <v>0.41370061452743667</v>
      </c>
      <c r="D239" s="219">
        <v>2309</v>
      </c>
      <c r="E239" s="220">
        <v>0.43500376789751316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719861811.18000078</v>
      </c>
      <c r="C241" s="220"/>
      <c r="D241" s="232">
        <v>5308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67606702.460000008</v>
      </c>
      <c r="C249" s="220">
        <v>9.3916223100068225E-2</v>
      </c>
      <c r="D249" s="219">
        <v>489</v>
      </c>
      <c r="E249" s="220">
        <v>9.2125094197437835E-2</v>
      </c>
    </row>
    <row r="250" spans="1:6" x14ac:dyDescent="0.2">
      <c r="A250" s="217" t="s">
        <v>37</v>
      </c>
      <c r="B250" s="218">
        <v>652255108.71999931</v>
      </c>
      <c r="C250" s="220">
        <v>0.90608377689993169</v>
      </c>
      <c r="D250" s="219">
        <v>4819</v>
      </c>
      <c r="E250" s="220">
        <v>0.90787490580256214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719861811.17999935</v>
      </c>
      <c r="C252" s="220"/>
      <c r="D252" s="232">
        <v>5308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7242983.3499999996</v>
      </c>
      <c r="C261" s="220">
        <v>1.7161249805676539E-2</v>
      </c>
      <c r="D261" s="219">
        <v>41</v>
      </c>
      <c r="E261" s="220">
        <v>1.3671223741247083E-2</v>
      </c>
    </row>
    <row r="262" spans="1:6" x14ac:dyDescent="0.2">
      <c r="A262" s="217" t="s">
        <v>182</v>
      </c>
      <c r="B262" s="218">
        <v>13840447.399999999</v>
      </c>
      <c r="C262" s="220">
        <v>3.2793030685860453E-2</v>
      </c>
      <c r="D262" s="219">
        <v>101</v>
      </c>
      <c r="E262" s="220">
        <v>3.3677892630876956E-2</v>
      </c>
    </row>
    <row r="263" spans="1:6" x14ac:dyDescent="0.2">
      <c r="A263" s="217" t="s">
        <v>80</v>
      </c>
      <c r="B263" s="218">
        <v>157215711.03999999</v>
      </c>
      <c r="C263" s="220">
        <v>0.37250093782619265</v>
      </c>
      <c r="D263" s="219">
        <v>1112</v>
      </c>
      <c r="E263" s="220">
        <v>0.37079026342114035</v>
      </c>
    </row>
    <row r="264" spans="1:6" x14ac:dyDescent="0.2">
      <c r="A264" s="217" t="s">
        <v>81</v>
      </c>
      <c r="B264" s="218">
        <v>133224279.66</v>
      </c>
      <c r="C264" s="220">
        <v>0.31565655102970402</v>
      </c>
      <c r="D264" s="219">
        <v>1009</v>
      </c>
      <c r="E264" s="220">
        <v>0.33644548182727574</v>
      </c>
    </row>
    <row r="265" spans="1:6" x14ac:dyDescent="0.2">
      <c r="A265" s="217" t="s">
        <v>82</v>
      </c>
      <c r="B265" s="218">
        <v>80560229.719999954</v>
      </c>
      <c r="C265" s="220">
        <v>0.190876350230407</v>
      </c>
      <c r="D265" s="219">
        <v>540</v>
      </c>
      <c r="E265" s="220">
        <v>0.1800600200066689</v>
      </c>
    </row>
    <row r="266" spans="1:6" x14ac:dyDescent="0.2">
      <c r="A266" s="217" t="s">
        <v>83</v>
      </c>
      <c r="B266" s="218">
        <v>18477079.260000005</v>
      </c>
      <c r="C266" s="220">
        <v>4.377889020829312E-2</v>
      </c>
      <c r="D266" s="219">
        <v>115</v>
      </c>
      <c r="E266" s="220">
        <v>3.8346115371790598E-2</v>
      </c>
    </row>
    <row r="267" spans="1:6" x14ac:dyDescent="0.2">
      <c r="A267" s="217" t="s">
        <v>84</v>
      </c>
      <c r="B267" s="218">
        <v>5185266.0199999986</v>
      </c>
      <c r="C267" s="220">
        <v>1.2285772474971399E-2</v>
      </c>
      <c r="D267" s="219">
        <v>42</v>
      </c>
      <c r="E267" s="220">
        <v>1.4004668222740914E-2</v>
      </c>
    </row>
    <row r="268" spans="1:6" x14ac:dyDescent="0.2">
      <c r="A268" s="217" t="s">
        <v>85</v>
      </c>
      <c r="B268" s="218">
        <v>3114847.88</v>
      </c>
      <c r="C268" s="220">
        <v>7.380202327175304E-3</v>
      </c>
      <c r="D268" s="219">
        <v>17</v>
      </c>
      <c r="E268" s="220">
        <v>5.6685561853951315E-3</v>
      </c>
    </row>
    <row r="269" spans="1:6" x14ac:dyDescent="0.2">
      <c r="A269" s="217" t="s">
        <v>86</v>
      </c>
      <c r="B269" s="218">
        <v>667581.12</v>
      </c>
      <c r="C269" s="220">
        <v>1.5817413643334313E-3</v>
      </c>
      <c r="D269" s="219">
        <v>6</v>
      </c>
      <c r="E269" s="220">
        <v>2.0006668889629878E-3</v>
      </c>
    </row>
    <row r="270" spans="1:6" x14ac:dyDescent="0.2">
      <c r="A270" s="217" t="s">
        <v>0</v>
      </c>
      <c r="B270" s="218">
        <v>532292.75</v>
      </c>
      <c r="C270" s="220">
        <v>1.2611942360050475E-3</v>
      </c>
      <c r="D270" s="219">
        <v>4</v>
      </c>
      <c r="E270" s="220">
        <v>1.333777925975325E-3</v>
      </c>
    </row>
    <row r="271" spans="1:6" x14ac:dyDescent="0.2">
      <c r="A271" s="217" t="s">
        <v>67</v>
      </c>
      <c r="B271" s="218">
        <v>882010.63</v>
      </c>
      <c r="C271" s="220">
        <v>2.0898025055783322E-3</v>
      </c>
      <c r="D271" s="219">
        <v>5</v>
      </c>
      <c r="E271" s="220">
        <v>1.6672224074691564E-3</v>
      </c>
    </row>
    <row r="272" spans="1:6" x14ac:dyDescent="0.2">
      <c r="A272" s="217" t="s">
        <v>79</v>
      </c>
      <c r="B272" s="218">
        <v>1111808.69</v>
      </c>
      <c r="C272" s="220">
        <v>2.6342773058027238E-3</v>
      </c>
      <c r="D272" s="219">
        <v>7</v>
      </c>
      <c r="E272" s="220">
        <v>2.3341113704568191E-3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422054537.51999992</v>
      </c>
      <c r="C274" s="220"/>
      <c r="D274" s="226">
        <v>2999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1.4719236616552911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505881214.98000008</v>
      </c>
      <c r="C287" s="220">
        <v>0.70274767618351308</v>
      </c>
      <c r="D287" s="219">
        <v>3646</v>
      </c>
      <c r="E287" s="220">
        <v>0.68688771665410697</v>
      </c>
    </row>
    <row r="288" spans="1:5" x14ac:dyDescent="0.2">
      <c r="A288" s="217" t="s">
        <v>166</v>
      </c>
      <c r="B288" s="218">
        <v>161644775.09000018</v>
      </c>
      <c r="C288" s="220">
        <v>0.22454972965579523</v>
      </c>
      <c r="D288" s="219">
        <v>1278</v>
      </c>
      <c r="E288" s="220">
        <v>0.24076865109269027</v>
      </c>
    </row>
    <row r="289" spans="1:5" x14ac:dyDescent="0.2">
      <c r="A289" s="217" t="s">
        <v>167</v>
      </c>
      <c r="B289" s="218">
        <v>28551407.620000012</v>
      </c>
      <c r="C289" s="220">
        <v>3.9662345156493903E-2</v>
      </c>
      <c r="D289" s="219">
        <v>216</v>
      </c>
      <c r="E289" s="220">
        <v>4.0693293142426527E-2</v>
      </c>
    </row>
    <row r="290" spans="1:5" x14ac:dyDescent="0.2">
      <c r="A290" s="217" t="s">
        <v>168</v>
      </c>
      <c r="B290" s="218">
        <v>3080628.11</v>
      </c>
      <c r="C290" s="220">
        <v>4.2794715071080413E-3</v>
      </c>
      <c r="D290" s="219">
        <v>37</v>
      </c>
      <c r="E290" s="220">
        <v>6.9706103993971364E-3</v>
      </c>
    </row>
    <row r="291" spans="1:5" x14ac:dyDescent="0.2">
      <c r="A291" s="217" t="s">
        <v>169</v>
      </c>
      <c r="B291" s="218">
        <v>20703785.380000003</v>
      </c>
      <c r="C291" s="220">
        <v>2.8760777497089721E-2</v>
      </c>
      <c r="D291" s="219">
        <v>131</v>
      </c>
      <c r="E291" s="220">
        <v>2.4679728711379051E-2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719861811.18000031</v>
      </c>
      <c r="C295" s="223"/>
      <c r="D295" s="226">
        <v>5308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D5BD7-1E61-4C31-A08D-01A1F3717544}">
  <sheetPr>
    <tabColor rgb="FFF2F2F2"/>
  </sheetPr>
  <dimension ref="A1:H385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575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716604230.45000041</v>
      </c>
      <c r="C7" s="218">
        <v>3387936.8500000006</v>
      </c>
      <c r="D7" s="218">
        <v>364128579.21999997</v>
      </c>
      <c r="E7" s="218">
        <v>195423.85</v>
      </c>
      <c r="F7" s="218">
        <v>348892290.53000009</v>
      </c>
      <c r="G7" s="103"/>
      <c r="H7" s="106"/>
    </row>
    <row r="8" spans="1:8" s="94" customFormat="1" x14ac:dyDescent="0.2">
      <c r="A8" s="217" t="s">
        <v>87</v>
      </c>
      <c r="B8" s="219">
        <v>5288</v>
      </c>
      <c r="C8" s="219">
        <v>31</v>
      </c>
      <c r="D8" s="219">
        <v>2602</v>
      </c>
      <c r="E8" s="219">
        <v>2</v>
      </c>
      <c r="F8" s="219">
        <v>2653</v>
      </c>
      <c r="H8" s="108"/>
    </row>
    <row r="9" spans="1:8" s="94" customFormat="1" x14ac:dyDescent="0.2">
      <c r="A9" s="217" t="s">
        <v>88</v>
      </c>
      <c r="B9" s="220">
        <v>0.78313232928062704</v>
      </c>
      <c r="C9" s="220">
        <v>0.82244228080600512</v>
      </c>
      <c r="D9" s="220">
        <v>0.78407050823807778</v>
      </c>
      <c r="E9" s="220">
        <v>0.68863518829078385</v>
      </c>
      <c r="F9" s="220">
        <v>0.78182438863116388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3.2490196078431371E-2</v>
      </c>
      <c r="D10" s="220">
        <v>2.6316279999999997E-2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13.351803300577084</v>
      </c>
      <c r="C12" s="218">
        <v>16.887644229010753</v>
      </c>
      <c r="D12" s="218">
        <v>13.325722179050043</v>
      </c>
      <c r="E12" s="218">
        <v>21.225828091007767</v>
      </c>
      <c r="F12" s="218">
        <v>13.340277977720232</v>
      </c>
      <c r="H12" s="106"/>
    </row>
    <row r="13" spans="1:8" s="94" customFormat="1" x14ac:dyDescent="0.2">
      <c r="A13" s="217" t="s">
        <v>92</v>
      </c>
      <c r="B13" s="218">
        <v>13.114305270362765</v>
      </c>
      <c r="C13" s="218">
        <v>14.669404517453799</v>
      </c>
      <c r="D13" s="218">
        <v>13.114305270362765</v>
      </c>
      <c r="E13" s="218">
        <v>20.763860369609855</v>
      </c>
      <c r="F13" s="218">
        <v>13.114305270362765</v>
      </c>
      <c r="H13" s="106"/>
    </row>
    <row r="14" spans="1:8" s="94" customFormat="1" x14ac:dyDescent="0.2">
      <c r="A14" s="217" t="s">
        <v>93</v>
      </c>
      <c r="B14" s="218">
        <v>22.888432580424368</v>
      </c>
      <c r="C14" s="218">
        <v>17.697467488021903</v>
      </c>
      <c r="D14" s="218">
        <v>14.253251197809719</v>
      </c>
      <c r="E14" s="218">
        <v>22.888432580424368</v>
      </c>
      <c r="F14" s="218">
        <v>14.113620807665983</v>
      </c>
      <c r="H14" s="106"/>
    </row>
    <row r="15" spans="1:8" s="94" customFormat="1" x14ac:dyDescent="0.2">
      <c r="A15" s="217" t="s">
        <v>117</v>
      </c>
      <c r="B15" s="218">
        <v>135515.17217284426</v>
      </c>
      <c r="C15" s="218">
        <v>109288.28548387099</v>
      </c>
      <c r="D15" s="218">
        <v>139941.80600307454</v>
      </c>
      <c r="E15" s="218">
        <v>97711.925000000003</v>
      </c>
      <c r="F15" s="218">
        <v>131508.59047493408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1657</v>
      </c>
      <c r="D16" s="218">
        <v>3435.5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9.0407002476260097</v>
      </c>
      <c r="C18" s="218">
        <v>9.1522450679189387</v>
      </c>
      <c r="D18" s="218">
        <v>9.1112786342994436</v>
      </c>
      <c r="E18" s="218">
        <v>3.796999274482959</v>
      </c>
      <c r="F18" s="218">
        <v>8.9688936445060161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2.3333333333333335</v>
      </c>
      <c r="D19" s="218">
        <v>0</v>
      </c>
      <c r="E19" s="218">
        <v>2.1666666666666665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16.916666666666668</v>
      </c>
      <c r="C20" s="218">
        <v>13.333333333333334</v>
      </c>
      <c r="D20" s="218">
        <v>16.916666666666668</v>
      </c>
      <c r="E20" s="218">
        <v>4.25</v>
      </c>
      <c r="F20" s="218">
        <v>16.916666666666668</v>
      </c>
      <c r="H20" s="106"/>
    </row>
    <row r="21" spans="1:8" s="94" customFormat="1" x14ac:dyDescent="0.2">
      <c r="A21" s="217" t="s">
        <v>99</v>
      </c>
      <c r="B21" s="220">
        <v>0.58654641093320692</v>
      </c>
      <c r="C21" s="220">
        <v>0.99951091178101503</v>
      </c>
      <c r="D21" s="220">
        <v>0.83848312319790186</v>
      </c>
      <c r="E21" s="220">
        <v>0</v>
      </c>
      <c r="F21" s="220">
        <v>0.31992593204177483</v>
      </c>
      <c r="H21" s="110"/>
    </row>
    <row r="22" spans="1:8" s="94" customFormat="1" x14ac:dyDescent="0.2">
      <c r="A22" s="217" t="s">
        <v>138</v>
      </c>
      <c r="B22" s="220">
        <v>0.41345358906679269</v>
      </c>
      <c r="C22" s="220">
        <v>4.8908821898495532E-4</v>
      </c>
      <c r="D22" s="220">
        <v>0.16151687680209884</v>
      </c>
      <c r="E22" s="220">
        <v>1</v>
      </c>
      <c r="F22" s="220">
        <v>0.68007406795822489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0.42699461550464529</v>
      </c>
      <c r="C24" s="220">
        <v>0.21171833825651143</v>
      </c>
      <c r="D24" s="220">
        <v>0.36410300346103119</v>
      </c>
      <c r="E24" s="220">
        <v>1</v>
      </c>
      <c r="F24" s="220">
        <v>0.49440222951893481</v>
      </c>
      <c r="H24" s="110"/>
    </row>
    <row r="25" spans="1:8" s="94" customFormat="1" ht="20.399999999999999" x14ac:dyDescent="0.2">
      <c r="A25" s="221" t="s">
        <v>303</v>
      </c>
      <c r="B25" s="218">
        <v>1.4723057098690744</v>
      </c>
      <c r="C25" s="218">
        <v>1.5218791386128345</v>
      </c>
      <c r="D25" s="218">
        <v>1.48582126317154</v>
      </c>
      <c r="E25" s="218">
        <v>0</v>
      </c>
      <c r="F25" s="218">
        <v>1.4338323935107329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2284817.1800000006</v>
      </c>
      <c r="C32" s="220">
        <v>3.1883947692650694E-3</v>
      </c>
      <c r="D32" s="219">
        <v>83</v>
      </c>
      <c r="E32" s="220">
        <v>1.5695915279878972E-2</v>
      </c>
    </row>
    <row r="33" spans="1:5" x14ac:dyDescent="0.2">
      <c r="A33" s="217" t="s">
        <v>17</v>
      </c>
      <c r="B33" s="218">
        <v>24505497.689999998</v>
      </c>
      <c r="C33" s="220">
        <v>3.4196696933552123E-2</v>
      </c>
      <c r="D33" s="219">
        <v>287</v>
      </c>
      <c r="E33" s="220">
        <v>5.4273827534039337E-2</v>
      </c>
    </row>
    <row r="34" spans="1:5" x14ac:dyDescent="0.2">
      <c r="A34" s="217" t="s">
        <v>18</v>
      </c>
      <c r="B34" s="218">
        <v>10654288.689999999</v>
      </c>
      <c r="C34" s="220">
        <v>1.4867744617289676E-2</v>
      </c>
      <c r="D34" s="219">
        <v>87</v>
      </c>
      <c r="E34" s="220">
        <v>1.6452344931921332E-2</v>
      </c>
    </row>
    <row r="35" spans="1:5" x14ac:dyDescent="0.2">
      <c r="A35" s="217" t="s">
        <v>19</v>
      </c>
      <c r="B35" s="218">
        <v>14916658.910000004</v>
      </c>
      <c r="C35" s="220">
        <v>2.0815756140084341E-2</v>
      </c>
      <c r="D35" s="219">
        <v>112</v>
      </c>
      <c r="E35" s="220">
        <v>2.118003025718608E-2</v>
      </c>
    </row>
    <row r="36" spans="1:5" x14ac:dyDescent="0.2">
      <c r="A36" s="217" t="s">
        <v>20</v>
      </c>
      <c r="B36" s="218">
        <v>25600308.899999987</v>
      </c>
      <c r="C36" s="220">
        <v>3.5724473582752887E-2</v>
      </c>
      <c r="D36" s="219">
        <v>168</v>
      </c>
      <c r="E36" s="220">
        <v>3.1770045385779121E-2</v>
      </c>
    </row>
    <row r="37" spans="1:5" x14ac:dyDescent="0.2">
      <c r="A37" s="217" t="s">
        <v>21</v>
      </c>
      <c r="B37" s="218">
        <v>38022022.489999995</v>
      </c>
      <c r="C37" s="220">
        <v>5.3058607351680886E-2</v>
      </c>
      <c r="D37" s="219">
        <v>252</v>
      </c>
      <c r="E37" s="220">
        <v>4.7655068078668684E-2</v>
      </c>
    </row>
    <row r="38" spans="1:5" x14ac:dyDescent="0.2">
      <c r="A38" s="217" t="s">
        <v>22</v>
      </c>
      <c r="B38" s="218">
        <v>78890216.109999955</v>
      </c>
      <c r="C38" s="220">
        <v>0.11008896229995728</v>
      </c>
      <c r="D38" s="219">
        <v>457</v>
      </c>
      <c r="E38" s="220">
        <v>8.6422087745839635E-2</v>
      </c>
    </row>
    <row r="39" spans="1:5" x14ac:dyDescent="0.2">
      <c r="A39" s="217" t="s">
        <v>23</v>
      </c>
      <c r="B39" s="218">
        <v>91569579.049999967</v>
      </c>
      <c r="C39" s="220">
        <v>0.12778263811322713</v>
      </c>
      <c r="D39" s="219">
        <v>632</v>
      </c>
      <c r="E39" s="220">
        <v>0.11951588502269289</v>
      </c>
    </row>
    <row r="40" spans="1:5" x14ac:dyDescent="0.2">
      <c r="A40" s="217" t="s">
        <v>39</v>
      </c>
      <c r="B40" s="218">
        <v>156422643.55000013</v>
      </c>
      <c r="C40" s="220">
        <v>0.21828317068652064</v>
      </c>
      <c r="D40" s="219">
        <v>1093</v>
      </c>
      <c r="E40" s="220">
        <v>0.20669440242057488</v>
      </c>
    </row>
    <row r="41" spans="1:5" x14ac:dyDescent="0.2">
      <c r="A41" s="217" t="s">
        <v>40</v>
      </c>
      <c r="B41" s="218">
        <v>194892386.20000008</v>
      </c>
      <c r="C41" s="220">
        <v>0.27196655827389565</v>
      </c>
      <c r="D41" s="219">
        <v>1494</v>
      </c>
      <c r="E41" s="220">
        <v>0.28252647503782147</v>
      </c>
    </row>
    <row r="42" spans="1:5" x14ac:dyDescent="0.2">
      <c r="A42" s="217" t="s">
        <v>41</v>
      </c>
      <c r="B42" s="218">
        <v>39678000.630000018</v>
      </c>
      <c r="C42" s="220">
        <v>5.5369475847335918E-2</v>
      </c>
      <c r="D42" s="219">
        <v>341</v>
      </c>
      <c r="E42" s="220">
        <v>6.4485627836611201E-2</v>
      </c>
    </row>
    <row r="43" spans="1:5" x14ac:dyDescent="0.2">
      <c r="A43" s="217" t="s">
        <v>42</v>
      </c>
      <c r="B43" s="218">
        <v>5826968.3800000018</v>
      </c>
      <c r="C43" s="220">
        <v>8.1313619602006657E-3</v>
      </c>
      <c r="D43" s="219">
        <v>42</v>
      </c>
      <c r="E43" s="220">
        <v>7.9425113464447802E-3</v>
      </c>
    </row>
    <row r="44" spans="1:5" x14ac:dyDescent="0.2">
      <c r="A44" s="217" t="s">
        <v>43</v>
      </c>
      <c r="B44" s="218">
        <v>4201348.63</v>
      </c>
      <c r="C44" s="220">
        <v>5.8628576995166685E-3</v>
      </c>
      <c r="D44" s="219">
        <v>38</v>
      </c>
      <c r="E44" s="220">
        <v>7.1860816944024205E-3</v>
      </c>
    </row>
    <row r="45" spans="1:5" x14ac:dyDescent="0.2">
      <c r="A45" s="217" t="s">
        <v>44</v>
      </c>
      <c r="B45" s="218">
        <v>3220401.88</v>
      </c>
      <c r="C45" s="220">
        <v>4.493975535111913E-3</v>
      </c>
      <c r="D45" s="219">
        <v>20</v>
      </c>
      <c r="E45" s="220">
        <v>3.7821482602118004E-3</v>
      </c>
    </row>
    <row r="46" spans="1:5" x14ac:dyDescent="0.2">
      <c r="A46" s="217" t="s">
        <v>24</v>
      </c>
      <c r="B46" s="218">
        <v>25786054.729999986</v>
      </c>
      <c r="C46" s="220">
        <v>3.5983676392487007E-2</v>
      </c>
      <c r="D46" s="219">
        <v>181</v>
      </c>
      <c r="E46" s="220">
        <v>3.4228441754916794E-2</v>
      </c>
    </row>
    <row r="47" spans="1:5" x14ac:dyDescent="0.2">
      <c r="A47" s="217" t="s">
        <v>25</v>
      </c>
      <c r="B47" s="218">
        <v>133037.43</v>
      </c>
      <c r="C47" s="220">
        <v>1.856497971222659E-4</v>
      </c>
      <c r="D47" s="219">
        <v>1</v>
      </c>
      <c r="E47" s="220">
        <v>1.8910741301059002E-4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716604230.45000005</v>
      </c>
      <c r="C51" s="225"/>
      <c r="D51" s="226">
        <v>5288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0.78313232928062748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572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5441587.9799999995</v>
      </c>
      <c r="C60" s="220">
        <v>7.593575015016155E-3</v>
      </c>
      <c r="D60" s="219">
        <v>125</v>
      </c>
      <c r="E60" s="220">
        <v>2.363842662632375E-2</v>
      </c>
    </row>
    <row r="61" spans="1:5" x14ac:dyDescent="0.2">
      <c r="A61" s="217" t="s">
        <v>17</v>
      </c>
      <c r="B61" s="218">
        <v>130385278.76000008</v>
      </c>
      <c r="C61" s="220">
        <v>0.18194879854131354</v>
      </c>
      <c r="D61" s="219">
        <v>785</v>
      </c>
      <c r="E61" s="220">
        <v>0.14844931921331317</v>
      </c>
    </row>
    <row r="62" spans="1:5" x14ac:dyDescent="0.2">
      <c r="A62" s="217" t="s">
        <v>18</v>
      </c>
      <c r="B62" s="218">
        <v>62472842.670000002</v>
      </c>
      <c r="C62" s="220">
        <v>8.717900343788014E-2</v>
      </c>
      <c r="D62" s="219">
        <v>355</v>
      </c>
      <c r="E62" s="220">
        <v>6.7133131618759459E-2</v>
      </c>
    </row>
    <row r="63" spans="1:5" x14ac:dyDescent="0.2">
      <c r="A63" s="217" t="s">
        <v>19</v>
      </c>
      <c r="B63" s="218">
        <v>72819497.760000005</v>
      </c>
      <c r="C63" s="220">
        <v>0.10161745446893629</v>
      </c>
      <c r="D63" s="219">
        <v>500</v>
      </c>
      <c r="E63" s="220">
        <v>9.4553706505295002E-2</v>
      </c>
    </row>
    <row r="64" spans="1:5" x14ac:dyDescent="0.2">
      <c r="A64" s="217" t="s">
        <v>20</v>
      </c>
      <c r="B64" s="218">
        <v>127799156.48999996</v>
      </c>
      <c r="C64" s="220">
        <v>0.17833994143426557</v>
      </c>
      <c r="D64" s="219">
        <v>875</v>
      </c>
      <c r="E64" s="220">
        <v>0.16546898638426627</v>
      </c>
    </row>
    <row r="65" spans="1:5" x14ac:dyDescent="0.2">
      <c r="A65" s="217" t="s">
        <v>21</v>
      </c>
      <c r="B65" s="218">
        <v>101821476.21999995</v>
      </c>
      <c r="C65" s="220">
        <v>0.14208885727071408</v>
      </c>
      <c r="D65" s="219">
        <v>745</v>
      </c>
      <c r="E65" s="220">
        <v>0.14088502269288955</v>
      </c>
    </row>
    <row r="66" spans="1:5" x14ac:dyDescent="0.2">
      <c r="A66" s="217" t="s">
        <v>22</v>
      </c>
      <c r="B66" s="218">
        <v>43802439.499999993</v>
      </c>
      <c r="C66" s="220">
        <v>6.1125008252454406E-2</v>
      </c>
      <c r="D66" s="219">
        <v>378</v>
      </c>
      <c r="E66" s="220">
        <v>7.148260211800303E-2</v>
      </c>
    </row>
    <row r="67" spans="1:5" x14ac:dyDescent="0.2">
      <c r="A67" s="217" t="s">
        <v>23</v>
      </c>
      <c r="B67" s="218">
        <v>103597370.89999992</v>
      </c>
      <c r="C67" s="220">
        <v>0.14456706574973013</v>
      </c>
      <c r="D67" s="219">
        <v>949</v>
      </c>
      <c r="E67" s="220">
        <v>0.17946293494704993</v>
      </c>
    </row>
    <row r="68" spans="1:5" x14ac:dyDescent="0.2">
      <c r="A68" s="217" t="s">
        <v>39</v>
      </c>
      <c r="B68" s="218">
        <v>26689083.029999979</v>
      </c>
      <c r="C68" s="220">
        <v>3.7243825665444728E-2</v>
      </c>
      <c r="D68" s="219">
        <v>233</v>
      </c>
      <c r="E68" s="220">
        <v>4.4062027231467474E-2</v>
      </c>
    </row>
    <row r="69" spans="1:5" x14ac:dyDescent="0.2">
      <c r="A69" s="217" t="s">
        <v>40</v>
      </c>
      <c r="B69" s="218">
        <v>7226213.7299999995</v>
      </c>
      <c r="C69" s="220">
        <v>1.0083967443873746E-2</v>
      </c>
      <c r="D69" s="219">
        <v>79</v>
      </c>
      <c r="E69" s="220">
        <v>1.4939485627836611E-2</v>
      </c>
    </row>
    <row r="70" spans="1:5" x14ac:dyDescent="0.2">
      <c r="A70" s="217" t="s">
        <v>41</v>
      </c>
      <c r="B70" s="218">
        <v>2577219.1399999997</v>
      </c>
      <c r="C70" s="220">
        <v>3.596433052567391E-3</v>
      </c>
      <c r="D70" s="219">
        <v>30</v>
      </c>
      <c r="E70" s="220">
        <v>5.6732223903177004E-3</v>
      </c>
    </row>
    <row r="71" spans="1:5" x14ac:dyDescent="0.2">
      <c r="A71" s="217" t="s">
        <v>42</v>
      </c>
      <c r="B71" s="218">
        <v>470997.48</v>
      </c>
      <c r="C71" s="220">
        <v>6.572630470018738E-4</v>
      </c>
      <c r="D71" s="219">
        <v>6</v>
      </c>
      <c r="E71" s="220">
        <v>1.1346444780635401E-3</v>
      </c>
    </row>
    <row r="72" spans="1:5" x14ac:dyDescent="0.2">
      <c r="A72" s="217" t="s">
        <v>43</v>
      </c>
      <c r="B72" s="218">
        <v>2102644.14</v>
      </c>
      <c r="C72" s="220">
        <v>2.9341776822607089E-3</v>
      </c>
      <c r="D72" s="219">
        <v>13</v>
      </c>
      <c r="E72" s="220">
        <v>2.4583963691376704E-3</v>
      </c>
    </row>
    <row r="73" spans="1:5" x14ac:dyDescent="0.2">
      <c r="A73" s="217" t="s">
        <v>44</v>
      </c>
      <c r="B73" s="218">
        <v>1062183.94</v>
      </c>
      <c r="C73" s="220">
        <v>1.4822462593236283E-3</v>
      </c>
      <c r="D73" s="219">
        <v>12</v>
      </c>
      <c r="E73" s="220">
        <v>2.2692889561270802E-3</v>
      </c>
    </row>
    <row r="74" spans="1:5" x14ac:dyDescent="0.2">
      <c r="A74" s="217" t="s">
        <v>24</v>
      </c>
      <c r="B74" s="218">
        <v>3832111.3000000007</v>
      </c>
      <c r="C74" s="220">
        <v>5.3475979308600808E-3</v>
      </c>
      <c r="D74" s="219">
        <v>25</v>
      </c>
      <c r="E74" s="220">
        <v>4.7276853252647506E-3</v>
      </c>
    </row>
    <row r="75" spans="1:5" x14ac:dyDescent="0.2">
      <c r="A75" s="217" t="s">
        <v>25</v>
      </c>
      <c r="B75" s="218">
        <v>647167.66</v>
      </c>
      <c r="C75" s="220">
        <v>9.031033204947779E-4</v>
      </c>
      <c r="D75" s="219">
        <v>7</v>
      </c>
      <c r="E75" s="220">
        <v>1.32375189107413E-3</v>
      </c>
    </row>
    <row r="76" spans="1:5" x14ac:dyDescent="0.2">
      <c r="A76" s="217" t="s">
        <v>26</v>
      </c>
      <c r="B76" s="218">
        <v>2648559.6799999997</v>
      </c>
      <c r="C76" s="220">
        <v>3.6959866652431085E-3</v>
      </c>
      <c r="D76" s="219">
        <v>21</v>
      </c>
      <c r="E76" s="220">
        <v>3.9712556732223901E-3</v>
      </c>
    </row>
    <row r="77" spans="1:5" x14ac:dyDescent="0.2">
      <c r="A77" s="217" t="s">
        <v>3</v>
      </c>
      <c r="B77" s="218">
        <v>21208400.070000004</v>
      </c>
      <c r="C77" s="220">
        <v>2.9595694762619446E-2</v>
      </c>
      <c r="D77" s="219">
        <v>150</v>
      </c>
      <c r="E77" s="220">
        <v>2.8366111951588502E-2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716604230.44999993</v>
      </c>
      <c r="C79" s="225"/>
      <c r="D79" s="226">
        <v>5288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0.64572752485365814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2.2385397013253111E-3</v>
      </c>
      <c r="D89" s="219">
        <v>13</v>
      </c>
      <c r="E89" s="220">
        <v>2.4583963691376704E-3</v>
      </c>
      <c r="F89" s="113"/>
    </row>
    <row r="90" spans="1:6" x14ac:dyDescent="0.2">
      <c r="A90" s="217" t="s">
        <v>47</v>
      </c>
      <c r="B90" s="218">
        <v>484214221.54000103</v>
      </c>
      <c r="C90" s="220">
        <v>0.67570661875095583</v>
      </c>
      <c r="D90" s="219">
        <v>3527</v>
      </c>
      <c r="E90" s="220">
        <v>0.66698184568835095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230785861.8900001</v>
      </c>
      <c r="C92" s="220">
        <v>0.32205484154771885</v>
      </c>
      <c r="D92" s="219">
        <v>1748</v>
      </c>
      <c r="E92" s="220">
        <v>0.33055975794251136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716604230.45000112</v>
      </c>
      <c r="C94" s="225"/>
      <c r="D94" s="226">
        <v>5288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703462932.65000033</v>
      </c>
      <c r="C101" s="220">
        <v>0.98166170775778461</v>
      </c>
      <c r="D101" s="219">
        <v>5055</v>
      </c>
      <c r="E101" s="220">
        <v>0.95593797276853254</v>
      </c>
    </row>
    <row r="102" spans="1:6" x14ac:dyDescent="0.2">
      <c r="A102" s="217" t="s">
        <v>5</v>
      </c>
      <c r="B102" s="218">
        <v>13141297.799999997</v>
      </c>
      <c r="C102" s="220">
        <v>1.8338292242215427E-2</v>
      </c>
      <c r="D102" s="219">
        <v>233</v>
      </c>
      <c r="E102" s="220">
        <v>4.4062027231467474E-2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716604230.45000029</v>
      </c>
      <c r="C104" s="225"/>
      <c r="D104" s="226">
        <v>5288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158537534.67000023</v>
      </c>
      <c r="C111" s="220">
        <v>0.22123443866699571</v>
      </c>
      <c r="D111" s="219">
        <v>2178</v>
      </c>
      <c r="E111" s="220">
        <v>0.41187594553706508</v>
      </c>
    </row>
    <row r="112" spans="1:6" x14ac:dyDescent="0.2">
      <c r="A112" s="217" t="s">
        <v>69</v>
      </c>
      <c r="B112" s="218">
        <v>312572488.06000006</v>
      </c>
      <c r="C112" s="220">
        <v>0.43618565838456808</v>
      </c>
      <c r="D112" s="219">
        <v>2340</v>
      </c>
      <c r="E112" s="220">
        <v>0.44251134644478063</v>
      </c>
    </row>
    <row r="113" spans="1:5" x14ac:dyDescent="0.2">
      <c r="A113" s="217" t="s">
        <v>70</v>
      </c>
      <c r="B113" s="218">
        <v>121371331.42999996</v>
      </c>
      <c r="C113" s="220">
        <v>0.16937010175586514</v>
      </c>
      <c r="D113" s="219">
        <v>513</v>
      </c>
      <c r="E113" s="220">
        <v>9.7012102874432682E-2</v>
      </c>
    </row>
    <row r="114" spans="1:5" x14ac:dyDescent="0.2">
      <c r="A114" s="217" t="s">
        <v>71</v>
      </c>
      <c r="B114" s="218">
        <v>49354586.900000013</v>
      </c>
      <c r="C114" s="220">
        <v>6.8872865666739377E-2</v>
      </c>
      <c r="D114" s="219">
        <v>143</v>
      </c>
      <c r="E114" s="220">
        <v>2.7042360060514373E-2</v>
      </c>
    </row>
    <row r="115" spans="1:5" x14ac:dyDescent="0.2">
      <c r="A115" s="217" t="s">
        <v>72</v>
      </c>
      <c r="B115" s="218">
        <v>21678985.809999995</v>
      </c>
      <c r="C115" s="220">
        <v>3.0252383238634269E-2</v>
      </c>
      <c r="D115" s="219">
        <v>49</v>
      </c>
      <c r="E115" s="220">
        <v>9.2662632375189111E-3</v>
      </c>
    </row>
    <row r="116" spans="1:5" x14ac:dyDescent="0.2">
      <c r="A116" s="217" t="s">
        <v>73</v>
      </c>
      <c r="B116" s="218">
        <v>21478382.210000001</v>
      </c>
      <c r="C116" s="220">
        <v>2.997244685049151E-2</v>
      </c>
      <c r="D116" s="219">
        <v>36</v>
      </c>
      <c r="E116" s="220">
        <v>6.8078668683812403E-3</v>
      </c>
    </row>
    <row r="117" spans="1:5" x14ac:dyDescent="0.2">
      <c r="A117" s="217" t="s">
        <v>74</v>
      </c>
      <c r="B117" s="218">
        <v>15341293.799999999</v>
      </c>
      <c r="C117" s="220">
        <v>2.1408321564563262E-2</v>
      </c>
      <c r="D117" s="219">
        <v>17</v>
      </c>
      <c r="E117" s="220">
        <v>3.2148260211800304E-3</v>
      </c>
    </row>
    <row r="118" spans="1:5" x14ac:dyDescent="0.2">
      <c r="A118" s="217" t="s">
        <v>178</v>
      </c>
      <c r="B118" s="218">
        <v>4135948</v>
      </c>
      <c r="C118" s="220">
        <v>5.7715930554900329E-3</v>
      </c>
      <c r="D118" s="219">
        <v>4</v>
      </c>
      <c r="E118" s="220">
        <v>7.5642965204236008E-4</v>
      </c>
    </row>
    <row r="119" spans="1:5" x14ac:dyDescent="0.2">
      <c r="A119" s="217" t="s">
        <v>75</v>
      </c>
      <c r="B119" s="218">
        <v>6917572.5700000003</v>
      </c>
      <c r="C119" s="220">
        <v>9.6532678374728932E-3</v>
      </c>
      <c r="D119" s="219">
        <v>5</v>
      </c>
      <c r="E119" s="220">
        <v>9.455370650529501E-4</v>
      </c>
    </row>
    <row r="120" spans="1:5" x14ac:dyDescent="0.2">
      <c r="A120" s="217" t="s">
        <v>78</v>
      </c>
      <c r="B120" s="218">
        <v>1652049</v>
      </c>
      <c r="C120" s="220">
        <v>2.3053854970442695E-3</v>
      </c>
      <c r="D120" s="219">
        <v>1</v>
      </c>
      <c r="E120" s="220">
        <v>1.8910741301059002E-4</v>
      </c>
    </row>
    <row r="121" spans="1:5" x14ac:dyDescent="0.2">
      <c r="A121" s="217" t="s">
        <v>76</v>
      </c>
      <c r="B121" s="218">
        <v>3564058</v>
      </c>
      <c r="C121" s="220">
        <v>4.9735374821355816E-3</v>
      </c>
      <c r="D121" s="219">
        <v>2</v>
      </c>
      <c r="E121" s="220">
        <v>3.7821482602118004E-4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716604230.45000017</v>
      </c>
      <c r="C124" s="225"/>
      <c r="D124" s="226">
        <v>5288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135515.17217284426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426429465.35000062</v>
      </c>
      <c r="C133" s="220">
        <v>0.59506970128018721</v>
      </c>
      <c r="D133" s="219">
        <v>2936</v>
      </c>
      <c r="E133" s="220">
        <v>0.55521936459909227</v>
      </c>
    </row>
    <row r="134" spans="1:6" x14ac:dyDescent="0.2">
      <c r="A134" s="217" t="s">
        <v>7</v>
      </c>
      <c r="B134" s="218">
        <v>275900434.72000045</v>
      </c>
      <c r="C134" s="220">
        <v>0.38501089303749308</v>
      </c>
      <c r="D134" s="219">
        <v>2188</v>
      </c>
      <c r="E134" s="220">
        <v>0.41376701966717094</v>
      </c>
    </row>
    <row r="135" spans="1:6" x14ac:dyDescent="0.2">
      <c r="A135" s="217" t="s">
        <v>8</v>
      </c>
      <c r="B135" s="218">
        <v>14274330.380000003</v>
      </c>
      <c r="C135" s="220">
        <v>1.991940568231958E-2</v>
      </c>
      <c r="D135" s="219">
        <v>164</v>
      </c>
      <c r="E135" s="220">
        <v>3.1013615733736764E-2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716604230.45000112</v>
      </c>
      <c r="C137" s="220"/>
      <c r="D137" s="226">
        <v>5288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5.9297766039304558E-5</v>
      </c>
      <c r="D145" s="219">
        <v>1</v>
      </c>
      <c r="E145" s="220">
        <v>1.8910741301059002E-4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2.1341043424201567E-4</v>
      </c>
      <c r="D147" s="219">
        <v>1</v>
      </c>
      <c r="E147" s="220">
        <v>1.8910741301059002E-4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3.8730445370900607E-4</v>
      </c>
      <c r="D150" s="219">
        <v>4</v>
      </c>
      <c r="E150" s="220">
        <v>7.5642965204236008E-4</v>
      </c>
    </row>
    <row r="151" spans="1:5" x14ac:dyDescent="0.2">
      <c r="A151" s="230">
        <v>2003</v>
      </c>
      <c r="B151" s="218">
        <v>3025064.6300000004</v>
      </c>
      <c r="C151" s="220">
        <v>4.2213881825681867E-3</v>
      </c>
      <c r="D151" s="219">
        <v>26</v>
      </c>
      <c r="E151" s="220">
        <v>4.9167927382753407E-3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1.1907299227973737E-4</v>
      </c>
      <c r="D153" s="219">
        <v>1</v>
      </c>
      <c r="E153" s="220">
        <v>1.8910741301059002E-4</v>
      </c>
    </row>
    <row r="154" spans="1:5" x14ac:dyDescent="0.2">
      <c r="A154" s="230">
        <v>2006</v>
      </c>
      <c r="B154" s="218">
        <v>212634030.20000002</v>
      </c>
      <c r="C154" s="220">
        <v>0.29672449751862884</v>
      </c>
      <c r="D154" s="219">
        <v>1645</v>
      </c>
      <c r="E154" s="220">
        <v>0.31108169440242056</v>
      </c>
    </row>
    <row r="155" spans="1:5" x14ac:dyDescent="0.2">
      <c r="A155" s="230">
        <v>2007</v>
      </c>
      <c r="B155" s="218">
        <v>500386839.55000019</v>
      </c>
      <c r="C155" s="220">
        <v>0.69827502865253299</v>
      </c>
      <c r="D155" s="219">
        <v>3610</v>
      </c>
      <c r="E155" s="220">
        <v>0.68267776096822996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716604230.45000017</v>
      </c>
      <c r="C157" s="220"/>
      <c r="D157" s="232">
        <v>5288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160.22163960692504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104810015.73000003</v>
      </c>
      <c r="C166" s="220">
        <v>0.14625927572906361</v>
      </c>
      <c r="D166" s="219">
        <v>816</v>
      </c>
      <c r="E166" s="220">
        <v>0.15431164901664146</v>
      </c>
    </row>
    <row r="167" spans="1:6" x14ac:dyDescent="0.2">
      <c r="A167" s="217" t="s">
        <v>10</v>
      </c>
      <c r="B167" s="218">
        <v>206027579.72000018</v>
      </c>
      <c r="C167" s="220">
        <v>0.28750539135196379</v>
      </c>
      <c r="D167" s="219">
        <v>1539</v>
      </c>
      <c r="E167" s="220">
        <v>0.29103630862329805</v>
      </c>
    </row>
    <row r="168" spans="1:6" x14ac:dyDescent="0.2">
      <c r="A168" s="217" t="s">
        <v>11</v>
      </c>
      <c r="B168" s="218">
        <v>387071814.25000006</v>
      </c>
      <c r="C168" s="220">
        <v>0.54014726372314836</v>
      </c>
      <c r="D168" s="219">
        <v>2818</v>
      </c>
      <c r="E168" s="220">
        <v>0.53290468986384265</v>
      </c>
    </row>
    <row r="169" spans="1:6" x14ac:dyDescent="0.2">
      <c r="A169" s="217" t="s">
        <v>12</v>
      </c>
      <c r="B169" s="218">
        <v>18694820.750000004</v>
      </c>
      <c r="C169" s="220">
        <v>2.6088069195824262E-2</v>
      </c>
      <c r="D169" s="219">
        <v>115</v>
      </c>
      <c r="E169" s="220">
        <v>2.1747352496217853E-2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716604230.45000029</v>
      </c>
      <c r="C174" s="225"/>
      <c r="D174" s="226">
        <v>5288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9.0407002476260097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328031397.90999985</v>
      </c>
      <c r="C183" s="220">
        <v>0.45775810966676622</v>
      </c>
      <c r="D183" s="219">
        <v>2650</v>
      </c>
      <c r="E183" s="220">
        <v>0.50113464447806355</v>
      </c>
      <c r="F183" s="104"/>
    </row>
    <row r="184" spans="1:6" x14ac:dyDescent="0.2">
      <c r="A184" s="217" t="s">
        <v>50</v>
      </c>
      <c r="B184" s="218">
        <v>388572832.54000044</v>
      </c>
      <c r="C184" s="220">
        <v>0.54224189033323378</v>
      </c>
      <c r="D184" s="219">
        <v>2638</v>
      </c>
      <c r="E184" s="220">
        <v>0.49886535552193645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716604230.45000029</v>
      </c>
      <c r="C186" s="225"/>
      <c r="D186" s="226">
        <v>5288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28354640.229999993</v>
      </c>
      <c r="C193" s="220">
        <v>3.9568061455895073E-2</v>
      </c>
      <c r="D193" s="219">
        <v>315</v>
      </c>
      <c r="E193" s="220">
        <v>5.9568835098335854E-2</v>
      </c>
      <c r="F193" s="220">
        <v>0.80563149777136989</v>
      </c>
    </row>
    <row r="194" spans="1:6" x14ac:dyDescent="0.2">
      <c r="A194" s="217" t="s">
        <v>52</v>
      </c>
      <c r="B194" s="218">
        <v>86400118.269999877</v>
      </c>
      <c r="C194" s="220">
        <v>0.12056880855384278</v>
      </c>
      <c r="D194" s="219">
        <v>772</v>
      </c>
      <c r="E194" s="220">
        <v>0.1459909228441755</v>
      </c>
      <c r="F194" s="220">
        <v>0.80019453647342353</v>
      </c>
    </row>
    <row r="195" spans="1:6" x14ac:dyDescent="0.2">
      <c r="A195" s="217" t="s">
        <v>53</v>
      </c>
      <c r="B195" s="218">
        <v>75958560.569999993</v>
      </c>
      <c r="C195" s="220">
        <v>0.10599792373860385</v>
      </c>
      <c r="D195" s="219">
        <v>753</v>
      </c>
      <c r="E195" s="220">
        <v>0.14239788199697428</v>
      </c>
      <c r="F195" s="220">
        <v>0.80833991317102472</v>
      </c>
    </row>
    <row r="196" spans="1:6" x14ac:dyDescent="0.2">
      <c r="A196" s="217" t="s">
        <v>54</v>
      </c>
      <c r="B196" s="218">
        <v>38868184.810000002</v>
      </c>
      <c r="C196" s="220">
        <v>5.4239401832155351E-2</v>
      </c>
      <c r="D196" s="219">
        <v>327</v>
      </c>
      <c r="E196" s="220">
        <v>6.1838124054462935E-2</v>
      </c>
      <c r="F196" s="220">
        <v>0.78359629252147478</v>
      </c>
    </row>
    <row r="197" spans="1:6" x14ac:dyDescent="0.2">
      <c r="A197" s="217" t="s">
        <v>55</v>
      </c>
      <c r="B197" s="218">
        <v>31009733.219999995</v>
      </c>
      <c r="C197" s="220">
        <v>4.3273165161929167E-2</v>
      </c>
      <c r="D197" s="219">
        <v>279</v>
      </c>
      <c r="E197" s="220">
        <v>5.2760968229954616E-2</v>
      </c>
      <c r="F197" s="220">
        <v>0.77950669815595353</v>
      </c>
    </row>
    <row r="198" spans="1:6" x14ac:dyDescent="0.2">
      <c r="A198" s="217" t="s">
        <v>56</v>
      </c>
      <c r="B198" s="218">
        <v>25260906.680000003</v>
      </c>
      <c r="C198" s="220">
        <v>3.5250847827310652E-2</v>
      </c>
      <c r="D198" s="219">
        <v>206</v>
      </c>
      <c r="E198" s="220">
        <v>3.8956127080181542E-2</v>
      </c>
      <c r="F198" s="220">
        <v>0.78678977254606708</v>
      </c>
    </row>
    <row r="199" spans="1:6" x14ac:dyDescent="0.2">
      <c r="A199" s="217" t="s">
        <v>27</v>
      </c>
      <c r="B199" s="218">
        <v>175091130.96000007</v>
      </c>
      <c r="C199" s="220">
        <v>0.2443344924855517</v>
      </c>
      <c r="D199" s="219">
        <v>1121</v>
      </c>
      <c r="E199" s="220">
        <v>0.2119894099848714</v>
      </c>
      <c r="F199" s="220">
        <v>0.77558362327874075</v>
      </c>
    </row>
    <row r="200" spans="1:6" x14ac:dyDescent="0.2">
      <c r="A200" s="217" t="s">
        <v>57</v>
      </c>
      <c r="B200" s="218">
        <v>82509895.870000005</v>
      </c>
      <c r="C200" s="220">
        <v>0.11514011830238144</v>
      </c>
      <c r="D200" s="219">
        <v>570</v>
      </c>
      <c r="E200" s="220">
        <v>0.10779122541603631</v>
      </c>
      <c r="F200" s="220">
        <v>0.78470819473734998</v>
      </c>
    </row>
    <row r="201" spans="1:6" x14ac:dyDescent="0.2">
      <c r="A201" s="217" t="s">
        <v>58</v>
      </c>
      <c r="B201" s="218">
        <v>131099894.47000004</v>
      </c>
      <c r="C201" s="220">
        <v>0.18294602361986384</v>
      </c>
      <c r="D201" s="219">
        <v>543</v>
      </c>
      <c r="E201" s="220">
        <v>0.10268532526475038</v>
      </c>
      <c r="F201" s="220">
        <v>0.75963116767210181</v>
      </c>
    </row>
    <row r="202" spans="1:6" x14ac:dyDescent="0.2">
      <c r="A202" s="217" t="s">
        <v>59</v>
      </c>
      <c r="B202" s="218">
        <v>27403079.690000005</v>
      </c>
      <c r="C202" s="220">
        <v>3.8240186878037159E-2</v>
      </c>
      <c r="D202" s="219">
        <v>236</v>
      </c>
      <c r="E202" s="220">
        <v>4.4629349470499242E-2</v>
      </c>
      <c r="F202" s="220">
        <v>0.79113406926472174</v>
      </c>
    </row>
    <row r="203" spans="1:6" x14ac:dyDescent="0.2">
      <c r="A203" s="217" t="s">
        <v>60</v>
      </c>
      <c r="B203" s="218">
        <v>14274330.380000003</v>
      </c>
      <c r="C203" s="220">
        <v>1.9919405682319615E-2</v>
      </c>
      <c r="D203" s="219">
        <v>164</v>
      </c>
      <c r="E203" s="220">
        <v>3.1013615733736764E-2</v>
      </c>
      <c r="F203" s="220">
        <v>0.78399918666186486</v>
      </c>
    </row>
    <row r="204" spans="1:6" x14ac:dyDescent="0.2">
      <c r="A204" s="217" t="s">
        <v>2</v>
      </c>
      <c r="B204" s="218">
        <v>373755.3</v>
      </c>
      <c r="C204" s="220">
        <v>5.2156446210943521E-4</v>
      </c>
      <c r="D204" s="219">
        <v>2</v>
      </c>
      <c r="E204" s="220">
        <v>3.7821482602118004E-4</v>
      </c>
      <c r="F204" s="220">
        <v>0.8369106202537534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716604230.44999993</v>
      </c>
      <c r="C206" s="225"/>
      <c r="D206" s="226">
        <v>5288</v>
      </c>
      <c r="E206" s="225"/>
      <c r="F206" s="234">
        <v>0.78313232928062759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93816851.849999979</v>
      </c>
      <c r="C213" s="220">
        <v>0.13091864081110222</v>
      </c>
      <c r="D213" s="219">
        <v>722</v>
      </c>
      <c r="E213" s="220">
        <v>0.13653555219364599</v>
      </c>
    </row>
    <row r="214" spans="1:6" x14ac:dyDescent="0.2">
      <c r="A214" s="217" t="s">
        <v>279</v>
      </c>
      <c r="B214" s="218">
        <v>420892624.99000078</v>
      </c>
      <c r="C214" s="220">
        <v>0.58734320438730292</v>
      </c>
      <c r="D214" s="219">
        <v>3147</v>
      </c>
      <c r="E214" s="220">
        <v>0.59512102874432682</v>
      </c>
    </row>
    <row r="215" spans="1:6" x14ac:dyDescent="0.2">
      <c r="A215" s="217" t="s">
        <v>256</v>
      </c>
      <c r="B215" s="218">
        <v>172924797.15000007</v>
      </c>
      <c r="C215" s="220">
        <v>0.24131143775331845</v>
      </c>
      <c r="D215" s="219">
        <v>1201</v>
      </c>
      <c r="E215" s="220">
        <v>0.22711800302571861</v>
      </c>
    </row>
    <row r="216" spans="1:6" x14ac:dyDescent="0.2">
      <c r="A216" s="217" t="s">
        <v>257</v>
      </c>
      <c r="B216" s="218">
        <v>15647963.219999999</v>
      </c>
      <c r="C216" s="220">
        <v>2.1836269666135878E-2</v>
      </c>
      <c r="D216" s="219">
        <v>113</v>
      </c>
      <c r="E216" s="220">
        <v>2.1369137670196672E-2</v>
      </c>
    </row>
    <row r="217" spans="1:6" x14ac:dyDescent="0.2">
      <c r="A217" s="217" t="s">
        <v>258</v>
      </c>
      <c r="B217" s="218">
        <v>10156421.199999999</v>
      </c>
      <c r="C217" s="220">
        <v>1.4172985266389153E-2</v>
      </c>
      <c r="D217" s="219">
        <v>78</v>
      </c>
      <c r="E217" s="220">
        <v>1.4750378214826021E-2</v>
      </c>
    </row>
    <row r="218" spans="1:6" x14ac:dyDescent="0.2">
      <c r="A218" s="217" t="s">
        <v>259</v>
      </c>
      <c r="B218" s="218">
        <v>2825647.7899999996</v>
      </c>
      <c r="C218" s="220">
        <v>3.9431078828903897E-3</v>
      </c>
      <c r="D218" s="219">
        <v>25</v>
      </c>
      <c r="E218" s="220">
        <v>4.7276853252647506E-3</v>
      </c>
    </row>
    <row r="219" spans="1:6" x14ac:dyDescent="0.2">
      <c r="A219" s="217" t="s">
        <v>38</v>
      </c>
      <c r="B219" s="218">
        <v>339924.25</v>
      </c>
      <c r="C219" s="220">
        <v>4.7435423286091986E-4</v>
      </c>
      <c r="D219" s="219">
        <v>2</v>
      </c>
      <c r="E219" s="220">
        <v>3.7821482602118004E-4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716604230.45000088</v>
      </c>
      <c r="C228" s="225"/>
      <c r="D228" s="226">
        <v>5288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2.3052219562160144E-2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691678301.74000013</v>
      </c>
      <c r="C237" s="220">
        <v>0.98969309750755563</v>
      </c>
      <c r="D237" s="219">
        <v>5136</v>
      </c>
      <c r="E237" s="220">
        <v>0.99265558562040979</v>
      </c>
    </row>
    <row r="238" spans="1:6" x14ac:dyDescent="0.2">
      <c r="A238" s="217" t="s">
        <v>62</v>
      </c>
      <c r="B238" s="218">
        <v>5041856.3399999989</v>
      </c>
      <c r="C238" s="220">
        <v>7.214178044576555E-3</v>
      </c>
      <c r="D238" s="219">
        <v>21</v>
      </c>
      <c r="E238" s="220">
        <v>4.0587553150367222E-3</v>
      </c>
    </row>
    <row r="239" spans="1:6" x14ac:dyDescent="0.2">
      <c r="A239" s="217" t="s">
        <v>63</v>
      </c>
      <c r="B239" s="218">
        <v>1550130.3199999998</v>
      </c>
      <c r="C239" s="220">
        <v>2.2180156209640101E-3</v>
      </c>
      <c r="D239" s="219">
        <v>11</v>
      </c>
      <c r="E239" s="220">
        <v>2.1260146888287591E-3</v>
      </c>
    </row>
    <row r="240" spans="1:6" x14ac:dyDescent="0.2">
      <c r="A240" s="217" t="s">
        <v>64</v>
      </c>
      <c r="B240" s="218">
        <v>90987.91</v>
      </c>
      <c r="C240" s="220">
        <v>1.3019073499502125E-4</v>
      </c>
      <c r="D240" s="219">
        <v>1</v>
      </c>
      <c r="E240" s="220">
        <v>1.9327406262079628E-4</v>
      </c>
    </row>
    <row r="241" spans="1:5" x14ac:dyDescent="0.2">
      <c r="A241" s="217" t="s">
        <v>65</v>
      </c>
      <c r="B241" s="218">
        <v>89540</v>
      </c>
      <c r="C241" s="220">
        <v>1.2811898208733667E-4</v>
      </c>
      <c r="D241" s="219">
        <v>1</v>
      </c>
      <c r="E241" s="220">
        <v>1.9327406262079628E-4</v>
      </c>
    </row>
    <row r="242" spans="1:5" x14ac:dyDescent="0.2">
      <c r="A242" s="217" t="s">
        <v>66</v>
      </c>
      <c r="B242" s="218">
        <v>430790</v>
      </c>
      <c r="C242" s="220">
        <v>6.1639910982135102E-4</v>
      </c>
      <c r="D242" s="219">
        <v>4</v>
      </c>
      <c r="E242" s="220">
        <v>7.7309625048318511E-4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698881606.31000018</v>
      </c>
      <c r="C246" s="225"/>
      <c r="D246" s="226">
        <v>5174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1.5523730508752103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14591695.280000007</v>
      </c>
      <c r="C255" s="220">
        <v>0.82333717426566178</v>
      </c>
      <c r="D255" s="219">
        <v>92</v>
      </c>
      <c r="E255" s="220">
        <v>0.80701754385964908</v>
      </c>
    </row>
    <row r="256" spans="1:5" x14ac:dyDescent="0.2">
      <c r="A256" s="217" t="s">
        <v>62</v>
      </c>
      <c r="B256" s="218">
        <v>146171.95000000001</v>
      </c>
      <c r="C256" s="220">
        <v>8.2477599730894011E-3</v>
      </c>
      <c r="D256" s="219">
        <v>1</v>
      </c>
      <c r="E256" s="220">
        <v>8.771929824561403E-3</v>
      </c>
    </row>
    <row r="257" spans="1:5" x14ac:dyDescent="0.2">
      <c r="A257" s="217" t="s">
        <v>63</v>
      </c>
      <c r="B257" s="218">
        <v>380737.12</v>
      </c>
      <c r="C257" s="220">
        <v>2.1483112037605955E-2</v>
      </c>
      <c r="D257" s="219">
        <v>3</v>
      </c>
      <c r="E257" s="220">
        <v>2.6315789473684209E-2</v>
      </c>
    </row>
    <row r="258" spans="1:5" x14ac:dyDescent="0.2">
      <c r="A258" s="217" t="s">
        <v>64</v>
      </c>
      <c r="B258" s="218">
        <v>391824.13</v>
      </c>
      <c r="C258" s="220">
        <v>2.2108697160464631E-2</v>
      </c>
      <c r="D258" s="219">
        <v>3</v>
      </c>
      <c r="E258" s="220">
        <v>2.6315789473684209E-2</v>
      </c>
    </row>
    <row r="259" spans="1:5" x14ac:dyDescent="0.2">
      <c r="A259" s="217" t="s">
        <v>65</v>
      </c>
      <c r="B259" s="218">
        <v>643140.16999999993</v>
      </c>
      <c r="C259" s="220">
        <v>3.6289217946479553E-2</v>
      </c>
      <c r="D259" s="219">
        <v>5</v>
      </c>
      <c r="E259" s="220">
        <v>4.3859649122807015E-2</v>
      </c>
    </row>
    <row r="260" spans="1:5" x14ac:dyDescent="0.2">
      <c r="A260" s="217" t="s">
        <v>66</v>
      </c>
      <c r="B260" s="218">
        <v>524562</v>
      </c>
      <c r="C260" s="220">
        <v>2.9598438462398034E-2</v>
      </c>
      <c r="D260" s="219">
        <v>2</v>
      </c>
      <c r="E260" s="220">
        <v>1.7543859649122806E-2</v>
      </c>
    </row>
    <row r="261" spans="1:5" x14ac:dyDescent="0.2">
      <c r="A261" s="217" t="s">
        <v>160</v>
      </c>
      <c r="B261" s="218">
        <v>736457.33</v>
      </c>
      <c r="C261" s="220">
        <v>4.1554643611597789E-2</v>
      </c>
      <c r="D261" s="219">
        <v>6</v>
      </c>
      <c r="E261" s="220">
        <v>5.2631578947368418E-2</v>
      </c>
    </row>
    <row r="262" spans="1:5" x14ac:dyDescent="0.2">
      <c r="A262" s="217" t="s">
        <v>159</v>
      </c>
      <c r="B262" s="218">
        <v>308036.16000000003</v>
      </c>
      <c r="C262" s="220">
        <v>1.7380956542703045E-2</v>
      </c>
      <c r="D262" s="219">
        <v>2</v>
      </c>
      <c r="E262" s="220">
        <v>1.7543859649122806E-2</v>
      </c>
    </row>
    <row r="263" spans="1:5" x14ac:dyDescent="0.2">
      <c r="A263" s="217"/>
      <c r="B263" s="218"/>
      <c r="C263" s="220"/>
      <c r="D263" s="219"/>
      <c r="E263" s="220"/>
    </row>
    <row r="264" spans="1:5" ht="10.8" thickBot="1" x14ac:dyDescent="0.25">
      <c r="A264" s="223"/>
      <c r="B264" s="224">
        <v>17722624.140000004</v>
      </c>
      <c r="C264" s="225"/>
      <c r="D264" s="226">
        <v>114</v>
      </c>
      <c r="E264" s="225"/>
    </row>
    <row r="265" spans="1:5" ht="10.8" thickTop="1" x14ac:dyDescent="0.2">
      <c r="A265" s="217"/>
      <c r="B265" s="218"/>
      <c r="C265" s="220"/>
      <c r="D265" s="219"/>
      <c r="E265" s="220"/>
    </row>
    <row r="266" spans="1:5" x14ac:dyDescent="0.2">
      <c r="A266" s="223" t="s">
        <v>133</v>
      </c>
      <c r="B266" s="218"/>
      <c r="C266" s="220"/>
      <c r="D266" s="287">
        <v>4.6036295704200878</v>
      </c>
      <c r="E266" s="220"/>
    </row>
    <row r="267" spans="1:5" x14ac:dyDescent="0.2">
      <c r="A267" s="223"/>
      <c r="B267" s="218"/>
      <c r="C267" s="220"/>
      <c r="D267" s="287"/>
      <c r="E267" s="220"/>
    </row>
    <row r="268" spans="1:5" x14ac:dyDescent="0.2">
      <c r="A268" s="217"/>
      <c r="B268" s="218"/>
      <c r="C268" s="220"/>
      <c r="D268" s="219"/>
      <c r="E268" s="220"/>
    </row>
    <row r="269" spans="1:5" x14ac:dyDescent="0.2">
      <c r="A269" s="222" t="s">
        <v>576</v>
      </c>
      <c r="B269" s="218"/>
      <c r="C269" s="220"/>
      <c r="D269" s="219"/>
      <c r="E269" s="220"/>
    </row>
    <row r="270" spans="1:5" x14ac:dyDescent="0.2">
      <c r="B270" s="97"/>
      <c r="D270" s="99"/>
    </row>
    <row r="271" spans="1:5" ht="20.399999999999999" x14ac:dyDescent="0.2">
      <c r="A271" s="237" t="s">
        <v>132</v>
      </c>
      <c r="B271" s="238" t="s">
        <v>108</v>
      </c>
      <c r="C271" s="239" t="s">
        <v>109</v>
      </c>
      <c r="D271" s="240" t="s">
        <v>110</v>
      </c>
      <c r="E271" s="239" t="s">
        <v>109</v>
      </c>
    </row>
    <row r="272" spans="1:5" x14ac:dyDescent="0.2">
      <c r="B272" s="97"/>
      <c r="D272" s="99"/>
    </row>
    <row r="273" spans="1:6" x14ac:dyDescent="0.2">
      <c r="A273" s="217" t="s">
        <v>61</v>
      </c>
      <c r="B273" s="218">
        <v>133588237.72999988</v>
      </c>
      <c r="C273" s="220">
        <f>+B273/$B$282</f>
        <v>0.96149396616794136</v>
      </c>
      <c r="D273" s="219">
        <v>861</v>
      </c>
      <c r="E273" s="220">
        <f>+D273/$D$282</f>
        <v>0.97288135593220337</v>
      </c>
    </row>
    <row r="274" spans="1:6" x14ac:dyDescent="0.2">
      <c r="A274" s="217" t="s">
        <v>62</v>
      </c>
      <c r="B274" s="218">
        <v>3967704.78</v>
      </c>
      <c r="C274" s="220">
        <f t="shared" ref="C274:C280" si="0">+B274/$B$282</f>
        <v>2.8557336112301917E-2</v>
      </c>
      <c r="D274" s="219">
        <v>13</v>
      </c>
      <c r="E274" s="220">
        <f t="shared" ref="E274:E280" si="1">+D274/$D$282</f>
        <v>1.4689265536723164E-2</v>
      </c>
    </row>
    <row r="275" spans="1:6" x14ac:dyDescent="0.2">
      <c r="A275" s="217" t="s">
        <v>63</v>
      </c>
      <c r="B275" s="218">
        <v>972760.21</v>
      </c>
      <c r="C275" s="220">
        <f t="shared" si="0"/>
        <v>7.0013879091184285E-3</v>
      </c>
      <c r="D275" s="219">
        <v>6</v>
      </c>
      <c r="E275" s="220">
        <f t="shared" si="1"/>
        <v>6.7796610169491523E-3</v>
      </c>
    </row>
    <row r="276" spans="1:6" x14ac:dyDescent="0.2">
      <c r="A276" s="217" t="s">
        <v>64</v>
      </c>
      <c r="B276" s="218">
        <v>90987.91</v>
      </c>
      <c r="C276" s="220">
        <f t="shared" si="0"/>
        <v>6.5488045913180987E-4</v>
      </c>
      <c r="D276" s="219">
        <v>1</v>
      </c>
      <c r="E276" s="220">
        <f t="shared" si="1"/>
        <v>1.1299435028248588E-3</v>
      </c>
    </row>
    <row r="277" spans="1:6" x14ac:dyDescent="0.2">
      <c r="A277" s="217" t="s">
        <v>65</v>
      </c>
      <c r="B277" s="218">
        <v>89540</v>
      </c>
      <c r="C277" s="220">
        <f t="shared" si="0"/>
        <v>6.4445920684036212E-4</v>
      </c>
      <c r="D277" s="219">
        <v>1</v>
      </c>
      <c r="E277" s="220">
        <f t="shared" si="1"/>
        <v>1.1299435028248588E-3</v>
      </c>
    </row>
    <row r="278" spans="1:6" x14ac:dyDescent="0.2">
      <c r="A278" s="217" t="s">
        <v>66</v>
      </c>
      <c r="B278" s="218">
        <v>228966</v>
      </c>
      <c r="C278" s="220">
        <f t="shared" si="0"/>
        <v>1.6479701446661867E-3</v>
      </c>
      <c r="D278" s="219">
        <v>3</v>
      </c>
      <c r="E278" s="220">
        <f t="shared" si="1"/>
        <v>3.3898305084745762E-3</v>
      </c>
    </row>
    <row r="279" spans="1:6" x14ac:dyDescent="0.2">
      <c r="A279" s="217" t="s">
        <v>160</v>
      </c>
      <c r="B279" s="218">
        <v>0</v>
      </c>
      <c r="C279" s="220">
        <f t="shared" si="0"/>
        <v>0</v>
      </c>
      <c r="D279" s="219">
        <v>0</v>
      </c>
      <c r="E279" s="220">
        <f t="shared" si="1"/>
        <v>0</v>
      </c>
    </row>
    <row r="280" spans="1:6" x14ac:dyDescent="0.2">
      <c r="A280" s="217" t="s">
        <v>159</v>
      </c>
      <c r="B280" s="218">
        <v>0</v>
      </c>
      <c r="C280" s="220">
        <f t="shared" si="0"/>
        <v>0</v>
      </c>
      <c r="D280" s="219">
        <v>0</v>
      </c>
      <c r="E280" s="220">
        <f t="shared" si="1"/>
        <v>0</v>
      </c>
    </row>
    <row r="281" spans="1:6" x14ac:dyDescent="0.2">
      <c r="A281" s="217"/>
      <c r="B281" s="218"/>
      <c r="C281" s="220"/>
      <c r="D281" s="219"/>
      <c r="E281" s="220"/>
    </row>
    <row r="282" spans="1:6" ht="10.8" thickBot="1" x14ac:dyDescent="0.25">
      <c r="A282" s="223"/>
      <c r="B282" s="224">
        <v>138938196.62999988</v>
      </c>
      <c r="C282" s="225"/>
      <c r="D282" s="226">
        <v>885</v>
      </c>
      <c r="E282" s="225"/>
    </row>
    <row r="283" spans="1:6" ht="10.8" thickTop="1" x14ac:dyDescent="0.2">
      <c r="A283" s="217"/>
      <c r="B283" s="218"/>
      <c r="C283" s="220"/>
      <c r="D283" s="219"/>
      <c r="E283" s="220"/>
    </row>
    <row r="284" spans="1:6" x14ac:dyDescent="0.2">
      <c r="A284" s="217"/>
      <c r="B284" s="218"/>
      <c r="C284" s="220"/>
      <c r="D284" s="219"/>
      <c r="E284" s="220"/>
    </row>
    <row r="285" spans="1:6" x14ac:dyDescent="0.2">
      <c r="A285" s="217"/>
      <c r="B285" s="218"/>
      <c r="C285" s="220"/>
      <c r="D285" s="219"/>
      <c r="E285" s="220"/>
    </row>
    <row r="286" spans="1:6" x14ac:dyDescent="0.2">
      <c r="A286" s="222" t="s">
        <v>134</v>
      </c>
      <c r="B286" s="218"/>
      <c r="C286" s="220"/>
      <c r="D286" s="219"/>
      <c r="E286" s="220"/>
    </row>
    <row r="287" spans="1:6" s="112" customFormat="1" x14ac:dyDescent="0.2">
      <c r="A287" s="95"/>
      <c r="B287" s="97"/>
      <c r="C287" s="98"/>
      <c r="D287" s="99"/>
      <c r="E287" s="98"/>
      <c r="F287" s="95"/>
    </row>
    <row r="288" spans="1:6" ht="20.399999999999999" x14ac:dyDescent="0.2">
      <c r="A288" s="237" t="s">
        <v>134</v>
      </c>
      <c r="B288" s="238" t="s">
        <v>108</v>
      </c>
      <c r="C288" s="239" t="s">
        <v>109</v>
      </c>
      <c r="D288" s="240" t="s">
        <v>110</v>
      </c>
      <c r="E288" s="239" t="s">
        <v>109</v>
      </c>
      <c r="F288" s="112"/>
    </row>
    <row r="290" spans="1:6" x14ac:dyDescent="0.2">
      <c r="A290" s="217" t="s">
        <v>142</v>
      </c>
      <c r="B290" s="218">
        <v>0</v>
      </c>
      <c r="C290" s="220">
        <v>0</v>
      </c>
      <c r="D290" s="219">
        <v>0</v>
      </c>
      <c r="E290" s="220">
        <v>0</v>
      </c>
    </row>
    <row r="291" spans="1:6" x14ac:dyDescent="0.2">
      <c r="A291" s="217" t="s">
        <v>137</v>
      </c>
      <c r="B291" s="218">
        <v>420321639.43000048</v>
      </c>
      <c r="C291" s="220">
        <v>0.58654641093320714</v>
      </c>
      <c r="D291" s="219">
        <v>2989</v>
      </c>
      <c r="E291" s="220">
        <v>0.56524205748865353</v>
      </c>
    </row>
    <row r="292" spans="1:6" x14ac:dyDescent="0.2">
      <c r="A292" s="217" t="s">
        <v>140</v>
      </c>
      <c r="B292" s="218">
        <v>296282591.01999968</v>
      </c>
      <c r="C292" s="220">
        <v>0.41345358906679286</v>
      </c>
      <c r="D292" s="219">
        <v>2299</v>
      </c>
      <c r="E292" s="220">
        <v>0.43475794251134642</v>
      </c>
    </row>
    <row r="293" spans="1:6" x14ac:dyDescent="0.2">
      <c r="A293" s="217"/>
      <c r="B293" s="217"/>
      <c r="C293" s="220"/>
      <c r="D293" s="217"/>
      <c r="E293" s="220"/>
    </row>
    <row r="294" spans="1:6" ht="10.8" thickBot="1" x14ac:dyDescent="0.25">
      <c r="A294" s="217"/>
      <c r="B294" s="231">
        <v>716604230.45000017</v>
      </c>
      <c r="C294" s="220"/>
      <c r="D294" s="232">
        <v>5288</v>
      </c>
      <c r="E294" s="220"/>
    </row>
    <row r="295" spans="1:6" ht="10.8" thickTop="1" x14ac:dyDescent="0.2">
      <c r="A295" s="104"/>
      <c r="B295" s="104"/>
      <c r="C295" s="109"/>
      <c r="D295" s="104"/>
      <c r="E295" s="109"/>
    </row>
    <row r="296" spans="1:6" x14ac:dyDescent="0.2">
      <c r="A296" s="104"/>
      <c r="B296" s="104"/>
      <c r="C296" s="109"/>
      <c r="D296" s="104"/>
      <c r="E296" s="109"/>
    </row>
    <row r="297" spans="1:6" x14ac:dyDescent="0.2">
      <c r="A297" s="104"/>
      <c r="B297" s="104"/>
      <c r="C297" s="104"/>
      <c r="D297" s="104"/>
      <c r="E297" s="104"/>
    </row>
    <row r="298" spans="1:6" x14ac:dyDescent="0.2">
      <c r="A298" s="222" t="s">
        <v>143</v>
      </c>
      <c r="B298" s="105"/>
      <c r="C298" s="109"/>
      <c r="D298" s="107"/>
      <c r="E298" s="109"/>
    </row>
    <row r="299" spans="1:6" s="112" customFormat="1" x14ac:dyDescent="0.2">
      <c r="A299" s="95"/>
      <c r="B299" s="97"/>
      <c r="C299" s="98"/>
      <c r="D299" s="99"/>
      <c r="E299" s="98"/>
      <c r="F299" s="95"/>
    </row>
    <row r="300" spans="1:6" ht="20.399999999999999" x14ac:dyDescent="0.2">
      <c r="A300" s="237" t="s">
        <v>135</v>
      </c>
      <c r="B300" s="238" t="s">
        <v>108</v>
      </c>
      <c r="C300" s="239" t="s">
        <v>109</v>
      </c>
      <c r="D300" s="240" t="s">
        <v>110</v>
      </c>
      <c r="E300" s="239" t="s">
        <v>109</v>
      </c>
      <c r="F300" s="112"/>
    </row>
    <row r="302" spans="1:6" x14ac:dyDescent="0.2">
      <c r="A302" s="217" t="s">
        <v>36</v>
      </c>
      <c r="B302" s="218">
        <v>67158730.26000002</v>
      </c>
      <c r="C302" s="220">
        <v>9.3718020919059994E-2</v>
      </c>
      <c r="D302" s="219">
        <v>486</v>
      </c>
      <c r="E302" s="220">
        <v>9.1906202723146743E-2</v>
      </c>
    </row>
    <row r="303" spans="1:6" x14ac:dyDescent="0.2">
      <c r="A303" s="217" t="s">
        <v>37</v>
      </c>
      <c r="B303" s="218">
        <v>649445500.1900003</v>
      </c>
      <c r="C303" s="220">
        <v>0.90628197908093999</v>
      </c>
      <c r="D303" s="219">
        <v>4802</v>
      </c>
      <c r="E303" s="220">
        <v>0.90809379727685324</v>
      </c>
    </row>
    <row r="304" spans="1:6" x14ac:dyDescent="0.2">
      <c r="A304" s="217"/>
      <c r="B304" s="217"/>
      <c r="C304" s="220"/>
      <c r="D304" s="217"/>
      <c r="E304" s="220"/>
    </row>
    <row r="305" spans="1:6" ht="10.8" thickBot="1" x14ac:dyDescent="0.25">
      <c r="A305" s="217"/>
      <c r="B305" s="231">
        <v>716604230.45000029</v>
      </c>
      <c r="C305" s="220"/>
      <c r="D305" s="232">
        <v>5288</v>
      </c>
      <c r="E305" s="220"/>
    </row>
    <row r="306" spans="1:6" ht="10.8" thickTop="1" x14ac:dyDescent="0.2">
      <c r="A306" s="217"/>
      <c r="B306" s="217"/>
      <c r="C306" s="220"/>
      <c r="D306" s="217"/>
      <c r="E306" s="220"/>
    </row>
    <row r="307" spans="1:6" x14ac:dyDescent="0.2">
      <c r="A307" s="217"/>
      <c r="B307" s="217"/>
      <c r="C307" s="220"/>
      <c r="D307" s="217"/>
      <c r="E307" s="220"/>
    </row>
    <row r="308" spans="1:6" x14ac:dyDescent="0.2">
      <c r="A308" s="217"/>
      <c r="B308" s="217"/>
      <c r="C308" s="220"/>
      <c r="D308" s="217"/>
      <c r="E308" s="220"/>
    </row>
    <row r="309" spans="1:6" x14ac:dyDescent="0.2">
      <c r="A309" s="217"/>
      <c r="B309" s="217"/>
      <c r="C309" s="220"/>
      <c r="D309" s="217"/>
      <c r="E309" s="220"/>
    </row>
    <row r="310" spans="1:6" x14ac:dyDescent="0.2">
      <c r="A310" s="222" t="s">
        <v>141</v>
      </c>
      <c r="B310" s="218"/>
      <c r="C310" s="220"/>
      <c r="D310" s="219"/>
      <c r="E310" s="220"/>
    </row>
    <row r="311" spans="1:6" s="112" customFormat="1" x14ac:dyDescent="0.2">
      <c r="A311" s="104"/>
      <c r="B311" s="105"/>
      <c r="C311" s="109"/>
      <c r="D311" s="107"/>
      <c r="E311" s="109"/>
      <c r="F311" s="95"/>
    </row>
    <row r="312" spans="1:6" ht="20.399999999999999" x14ac:dyDescent="0.2">
      <c r="A312" s="237" t="s">
        <v>136</v>
      </c>
      <c r="B312" s="238" t="s">
        <v>108</v>
      </c>
      <c r="C312" s="239" t="s">
        <v>109</v>
      </c>
      <c r="D312" s="240" t="s">
        <v>110</v>
      </c>
      <c r="E312" s="239" t="s">
        <v>109</v>
      </c>
      <c r="F312" s="112"/>
    </row>
    <row r="314" spans="1:6" x14ac:dyDescent="0.2">
      <c r="A314" s="236" t="s">
        <v>181</v>
      </c>
      <c r="B314" s="218">
        <v>7241090.9799999995</v>
      </c>
      <c r="C314" s="220">
        <v>1.7227499849447856E-2</v>
      </c>
      <c r="D314" s="219">
        <v>41</v>
      </c>
      <c r="E314" s="220">
        <v>1.3716962194713951E-2</v>
      </c>
    </row>
    <row r="315" spans="1:6" x14ac:dyDescent="0.2">
      <c r="A315" s="217" t="s">
        <v>182</v>
      </c>
      <c r="B315" s="218">
        <v>13837805.609999996</v>
      </c>
      <c r="C315" s="220">
        <v>3.2921944320462554E-2</v>
      </c>
      <c r="D315" s="219">
        <v>101</v>
      </c>
      <c r="E315" s="220">
        <v>3.3790565406490468E-2</v>
      </c>
    </row>
    <row r="316" spans="1:6" x14ac:dyDescent="0.2">
      <c r="A316" s="217" t="s">
        <v>80</v>
      </c>
      <c r="B316" s="218">
        <v>156405967.79999998</v>
      </c>
      <c r="C316" s="220">
        <v>0.37211019640126747</v>
      </c>
      <c r="D316" s="219">
        <v>1108</v>
      </c>
      <c r="E316" s="220">
        <v>0.37069253931080631</v>
      </c>
    </row>
    <row r="317" spans="1:6" x14ac:dyDescent="0.2">
      <c r="A317" s="217" t="s">
        <v>81</v>
      </c>
      <c r="B317" s="218">
        <v>132869678.83000001</v>
      </c>
      <c r="C317" s="220">
        <v>0.3161142952577583</v>
      </c>
      <c r="D317" s="219">
        <v>1006</v>
      </c>
      <c r="E317" s="220">
        <v>0.3365674138507862</v>
      </c>
    </row>
    <row r="318" spans="1:6" x14ac:dyDescent="0.2">
      <c r="A318" s="217" t="s">
        <v>82</v>
      </c>
      <c r="B318" s="218">
        <v>80001423.489999905</v>
      </c>
      <c r="C318" s="220">
        <v>0.19033382054392967</v>
      </c>
      <c r="D318" s="219">
        <v>537</v>
      </c>
      <c r="E318" s="220">
        <v>0.1796587487453998</v>
      </c>
    </row>
    <row r="319" spans="1:6" x14ac:dyDescent="0.2">
      <c r="A319" s="217" t="s">
        <v>83</v>
      </c>
      <c r="B319" s="218">
        <v>18473229.780000001</v>
      </c>
      <c r="C319" s="220">
        <v>4.3950222988879739E-2</v>
      </c>
      <c r="D319" s="219">
        <v>115</v>
      </c>
      <c r="E319" s="220">
        <v>3.8474406155904986E-2</v>
      </c>
    </row>
    <row r="320" spans="1:6" x14ac:dyDescent="0.2">
      <c r="A320" s="217" t="s">
        <v>84</v>
      </c>
      <c r="B320" s="218">
        <v>5184196.18</v>
      </c>
      <c r="C320" s="220">
        <v>1.233387885294298E-2</v>
      </c>
      <c r="D320" s="219">
        <v>42</v>
      </c>
      <c r="E320" s="220">
        <v>1.405152224824356E-2</v>
      </c>
    </row>
    <row r="321" spans="1:5" x14ac:dyDescent="0.2">
      <c r="A321" s="217" t="s">
        <v>85</v>
      </c>
      <c r="B321" s="218">
        <v>3114553.5700000003</v>
      </c>
      <c r="C321" s="220">
        <v>7.4099291538348129E-3</v>
      </c>
      <c r="D321" s="219">
        <v>17</v>
      </c>
      <c r="E321" s="220">
        <v>5.6875209100033458E-3</v>
      </c>
    </row>
    <row r="322" spans="1:5" x14ac:dyDescent="0.2">
      <c r="A322" s="217" t="s">
        <v>86</v>
      </c>
      <c r="B322" s="218">
        <v>667581.12</v>
      </c>
      <c r="C322" s="220">
        <v>1.588262552709182E-3</v>
      </c>
      <c r="D322" s="219">
        <v>6</v>
      </c>
      <c r="E322" s="220">
        <v>2.0073603211776514E-3</v>
      </c>
    </row>
    <row r="323" spans="1:5" x14ac:dyDescent="0.2">
      <c r="A323" s="217" t="s">
        <v>0</v>
      </c>
      <c r="B323" s="218">
        <v>532292.75</v>
      </c>
      <c r="C323" s="220">
        <v>1.2663938757039601E-3</v>
      </c>
      <c r="D323" s="219">
        <v>4</v>
      </c>
      <c r="E323" s="220">
        <v>1.3382402141184342E-3</v>
      </c>
    </row>
    <row r="324" spans="1:5" x14ac:dyDescent="0.2">
      <c r="A324" s="217" t="s">
        <v>67</v>
      </c>
      <c r="B324" s="218">
        <v>882010.63</v>
      </c>
      <c r="C324" s="220">
        <v>2.098418323634488E-3</v>
      </c>
      <c r="D324" s="219">
        <v>5</v>
      </c>
      <c r="E324" s="220">
        <v>1.6728002676480427E-3</v>
      </c>
    </row>
    <row r="325" spans="1:5" x14ac:dyDescent="0.2">
      <c r="A325" s="217" t="s">
        <v>79</v>
      </c>
      <c r="B325" s="218">
        <v>1111808.69</v>
      </c>
      <c r="C325" s="220">
        <v>2.6451378794290219E-3</v>
      </c>
      <c r="D325" s="219">
        <v>7</v>
      </c>
      <c r="E325" s="220">
        <v>2.34192037470726E-3</v>
      </c>
    </row>
    <row r="326" spans="1:5" x14ac:dyDescent="0.2">
      <c r="A326" s="217"/>
      <c r="B326" s="217"/>
      <c r="C326" s="220"/>
      <c r="D326" s="219"/>
      <c r="E326" s="220"/>
    </row>
    <row r="327" spans="1:5" ht="10.8" thickBot="1" x14ac:dyDescent="0.25">
      <c r="A327" s="217"/>
      <c r="B327" s="231">
        <v>420321639.42999989</v>
      </c>
      <c r="C327" s="220"/>
      <c r="D327" s="226">
        <v>2989</v>
      </c>
      <c r="E327" s="220"/>
    </row>
    <row r="328" spans="1:5" ht="10.8" thickTop="1" x14ac:dyDescent="0.2">
      <c r="A328" s="217"/>
      <c r="B328" s="217"/>
      <c r="C328" s="220"/>
      <c r="D328" s="217"/>
      <c r="E328" s="220"/>
    </row>
    <row r="329" spans="1:5" x14ac:dyDescent="0.2">
      <c r="A329" s="217"/>
      <c r="B329" s="217"/>
      <c r="C329" s="220"/>
      <c r="D329" s="217"/>
      <c r="E329" s="220"/>
    </row>
    <row r="330" spans="1:5" x14ac:dyDescent="0.2">
      <c r="A330" s="223" t="s">
        <v>304</v>
      </c>
      <c r="B330" s="217"/>
      <c r="C330" s="220"/>
      <c r="D330" s="227">
        <v>1.4723057098690744</v>
      </c>
      <c r="E330" s="220"/>
    </row>
    <row r="331" spans="1:5" x14ac:dyDescent="0.2">
      <c r="A331" s="104"/>
      <c r="B331" s="104"/>
      <c r="C331" s="109"/>
      <c r="D331" s="104"/>
      <c r="E331" s="109"/>
    </row>
    <row r="332" spans="1:5" x14ac:dyDescent="0.2">
      <c r="A332" s="104"/>
      <c r="B332" s="104"/>
      <c r="C332" s="109"/>
      <c r="D332" s="104"/>
      <c r="E332" s="109"/>
    </row>
    <row r="333" spans="1:5" x14ac:dyDescent="0.2">
      <c r="A333" s="104"/>
      <c r="B333" s="104"/>
      <c r="C333" s="109"/>
      <c r="D333" s="104"/>
      <c r="E333" s="109"/>
    </row>
    <row r="334" spans="1:5" x14ac:dyDescent="0.2">
      <c r="A334" s="104"/>
      <c r="B334" s="104"/>
      <c r="C334" s="109"/>
      <c r="D334" s="104"/>
      <c r="E334" s="109"/>
    </row>
    <row r="335" spans="1:5" x14ac:dyDescent="0.2">
      <c r="A335" s="104"/>
      <c r="B335" s="104"/>
      <c r="C335" s="109"/>
      <c r="D335" s="104"/>
      <c r="E335" s="109"/>
    </row>
    <row r="336" spans="1:5" ht="15.6" x14ac:dyDescent="0.3">
      <c r="A336" s="222" t="s">
        <v>164</v>
      </c>
      <c r="B336" s="118"/>
      <c r="C336" s="118"/>
      <c r="D336" s="118"/>
      <c r="E336" s="118"/>
    </row>
    <row r="337" spans="1:5" ht="15.6" x14ac:dyDescent="0.3">
      <c r="A337" s="119"/>
      <c r="B337" s="119"/>
      <c r="C337" s="119"/>
      <c r="D337" s="119"/>
      <c r="E337" s="119"/>
    </row>
    <row r="338" spans="1:5" ht="20.399999999999999" x14ac:dyDescent="0.2">
      <c r="A338" s="237" t="s">
        <v>87</v>
      </c>
      <c r="B338" s="238" t="s">
        <v>108</v>
      </c>
      <c r="C338" s="241" t="s">
        <v>109</v>
      </c>
      <c r="D338" s="240" t="s">
        <v>110</v>
      </c>
      <c r="E338" s="241" t="s">
        <v>109</v>
      </c>
    </row>
    <row r="339" spans="1:5" x14ac:dyDescent="0.2">
      <c r="C339" s="95"/>
      <c r="E339" s="95"/>
    </row>
    <row r="340" spans="1:5" x14ac:dyDescent="0.2">
      <c r="A340" s="217" t="s">
        <v>165</v>
      </c>
      <c r="B340" s="218">
        <v>503195829.95000058</v>
      </c>
      <c r="C340" s="220">
        <v>0.7021948916405536</v>
      </c>
      <c r="D340" s="219">
        <v>3629</v>
      </c>
      <c r="E340" s="220">
        <v>0.68627080181543121</v>
      </c>
    </row>
    <row r="341" spans="1:5" x14ac:dyDescent="0.2">
      <c r="A341" s="217" t="s">
        <v>166</v>
      </c>
      <c r="B341" s="218">
        <v>161073372.3000001</v>
      </c>
      <c r="C341" s="220">
        <v>0.2247731250467947</v>
      </c>
      <c r="D341" s="219">
        <v>1275</v>
      </c>
      <c r="E341" s="220">
        <v>0.24111195158850227</v>
      </c>
    </row>
    <row r="342" spans="1:5" x14ac:dyDescent="0.2">
      <c r="A342" s="217" t="s">
        <v>167</v>
      </c>
      <c r="B342" s="218">
        <v>28550625.709999997</v>
      </c>
      <c r="C342" s="220">
        <v>3.9841553394223288E-2</v>
      </c>
      <c r="D342" s="219">
        <v>216</v>
      </c>
      <c r="E342" s="220">
        <v>4.084720121028744E-2</v>
      </c>
    </row>
    <row r="343" spans="1:5" x14ac:dyDescent="0.2">
      <c r="A343" s="217" t="s">
        <v>168</v>
      </c>
      <c r="B343" s="218">
        <v>3080628.1100000008</v>
      </c>
      <c r="C343" s="220">
        <v>4.2989253748411185E-3</v>
      </c>
      <c r="D343" s="219">
        <v>37</v>
      </c>
      <c r="E343" s="220">
        <v>6.9969742813918304E-3</v>
      </c>
    </row>
    <row r="344" spans="1:5" x14ac:dyDescent="0.2">
      <c r="A344" s="217" t="s">
        <v>169</v>
      </c>
      <c r="B344" s="218">
        <v>20703774.379999992</v>
      </c>
      <c r="C344" s="220">
        <v>2.8891504543587181E-2</v>
      </c>
      <c r="D344" s="219">
        <v>131</v>
      </c>
      <c r="E344" s="220">
        <v>2.4773071104387291E-2</v>
      </c>
    </row>
    <row r="345" spans="1:5" x14ac:dyDescent="0.2">
      <c r="A345" s="217" t="s">
        <v>170</v>
      </c>
      <c r="B345" s="218">
        <v>0</v>
      </c>
      <c r="C345" s="220">
        <v>0</v>
      </c>
      <c r="D345" s="219">
        <v>0</v>
      </c>
      <c r="E345" s="220">
        <v>0</v>
      </c>
    </row>
    <row r="346" spans="1:5" x14ac:dyDescent="0.2">
      <c r="A346" s="217" t="s">
        <v>171</v>
      </c>
      <c r="B346" s="218">
        <v>0</v>
      </c>
      <c r="C346" s="220">
        <v>0</v>
      </c>
      <c r="D346" s="219">
        <v>0</v>
      </c>
      <c r="E346" s="220">
        <v>0</v>
      </c>
    </row>
    <row r="347" spans="1:5" x14ac:dyDescent="0.2">
      <c r="A347" s="217"/>
      <c r="B347" s="218"/>
      <c r="C347" s="217"/>
      <c r="D347" s="219"/>
      <c r="E347" s="220"/>
    </row>
    <row r="348" spans="1:5" ht="10.8" thickBot="1" x14ac:dyDescent="0.25">
      <c r="A348" s="217"/>
      <c r="B348" s="224">
        <v>716604230.45000076</v>
      </c>
      <c r="C348" s="223"/>
      <c r="D348" s="226">
        <v>5288</v>
      </c>
      <c r="E348" s="217"/>
    </row>
    <row r="349" spans="1:5" ht="10.8" thickTop="1" x14ac:dyDescent="0.2"/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120"/>
      <c r="E362" s="120"/>
    </row>
    <row r="363" spans="3:5" x14ac:dyDescent="0.2">
      <c r="C363" s="120"/>
      <c r="E363" s="120"/>
    </row>
    <row r="364" spans="3:5" x14ac:dyDescent="0.2">
      <c r="C364" s="120"/>
      <c r="E364" s="120"/>
    </row>
    <row r="365" spans="3:5" x14ac:dyDescent="0.2">
      <c r="C365" s="120"/>
      <c r="E365" s="120"/>
    </row>
    <row r="366" spans="3:5" x14ac:dyDescent="0.2">
      <c r="C366" s="120"/>
      <c r="E366" s="120"/>
    </row>
    <row r="367" spans="3:5" x14ac:dyDescent="0.2">
      <c r="C367" s="120"/>
      <c r="E367" s="120"/>
    </row>
    <row r="368" spans="3:5" x14ac:dyDescent="0.2">
      <c r="C368" s="120"/>
      <c r="E368" s="120"/>
    </row>
    <row r="369" spans="3:5" x14ac:dyDescent="0.2">
      <c r="C369" s="120"/>
      <c r="E369" s="120"/>
    </row>
    <row r="370" spans="3:5" x14ac:dyDescent="0.2">
      <c r="C370" s="120"/>
      <c r="E370" s="120"/>
    </row>
    <row r="371" spans="3:5" x14ac:dyDescent="0.2">
      <c r="C371" s="120"/>
      <c r="E371" s="120"/>
    </row>
    <row r="372" spans="3:5" x14ac:dyDescent="0.2">
      <c r="C372" s="120"/>
      <c r="E372" s="120"/>
    </row>
    <row r="373" spans="3:5" x14ac:dyDescent="0.2">
      <c r="C373" s="120"/>
      <c r="E373" s="120"/>
    </row>
    <row r="374" spans="3:5" x14ac:dyDescent="0.2">
      <c r="C374" s="120"/>
      <c r="E374" s="120"/>
    </row>
    <row r="375" spans="3:5" x14ac:dyDescent="0.2">
      <c r="C375" s="120"/>
      <c r="E375" s="120"/>
    </row>
    <row r="376" spans="3:5" x14ac:dyDescent="0.2">
      <c r="C376" s="120"/>
      <c r="E376" s="120"/>
    </row>
    <row r="377" spans="3:5" x14ac:dyDescent="0.2">
      <c r="C377" s="120"/>
      <c r="E377" s="120"/>
    </row>
    <row r="378" spans="3:5" x14ac:dyDescent="0.2">
      <c r="C378" s="120"/>
      <c r="E378" s="120"/>
    </row>
    <row r="379" spans="3:5" x14ac:dyDescent="0.2">
      <c r="C379" s="95"/>
      <c r="E379" s="95"/>
    </row>
    <row r="380" spans="3:5" x14ac:dyDescent="0.2">
      <c r="C380" s="95"/>
      <c r="E380" s="95"/>
    </row>
    <row r="381" spans="3:5" x14ac:dyDescent="0.2">
      <c r="C381" s="95"/>
      <c r="E381" s="95"/>
    </row>
    <row r="382" spans="3:5" x14ac:dyDescent="0.2">
      <c r="C382" s="95"/>
      <c r="E382" s="95"/>
    </row>
    <row r="383" spans="3:5" x14ac:dyDescent="0.2">
      <c r="C383" s="95"/>
      <c r="E383" s="95"/>
    </row>
    <row r="384" spans="3:5" x14ac:dyDescent="0.2">
      <c r="C384" s="95"/>
      <c r="E384" s="95"/>
    </row>
    <row r="385" spans="3:5" x14ac:dyDescent="0.2">
      <c r="C385" s="95"/>
      <c r="E385" s="95"/>
    </row>
  </sheetData>
  <mergeCells count="1">
    <mergeCell ref="A2:E2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B38C0-0A07-4C8A-9025-7FAF7CC6914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580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713915334.93000042</v>
      </c>
      <c r="C7" s="97">
        <v>3387890.8600000003</v>
      </c>
      <c r="D7" s="97">
        <v>363136332.69000024</v>
      </c>
      <c r="E7" s="97">
        <v>195423.85</v>
      </c>
      <c r="F7" s="97">
        <v>347195687.53000015</v>
      </c>
      <c r="G7" s="103"/>
      <c r="H7" s="106"/>
    </row>
    <row r="8" spans="1:8" s="94" customFormat="1" x14ac:dyDescent="0.2">
      <c r="A8" s="217" t="s">
        <v>87</v>
      </c>
      <c r="B8" s="219">
        <v>5270</v>
      </c>
      <c r="C8" s="99">
        <v>31</v>
      </c>
      <c r="D8" s="99">
        <v>2596</v>
      </c>
      <c r="E8" s="99">
        <v>2</v>
      </c>
      <c r="F8" s="99">
        <v>2641</v>
      </c>
      <c r="H8" s="108"/>
    </row>
    <row r="9" spans="1:8" s="94" customFormat="1" x14ac:dyDescent="0.2">
      <c r="A9" s="217" t="s">
        <v>88</v>
      </c>
      <c r="B9" s="220">
        <v>0.78286446483551964</v>
      </c>
      <c r="C9" s="98">
        <v>0.82245257545416806</v>
      </c>
      <c r="D9" s="98">
        <v>0.78360408964050687</v>
      </c>
      <c r="E9" s="98">
        <v>0.68863518829078385</v>
      </c>
      <c r="F9" s="98">
        <v>0.78175762450548303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98">
        <v>3.158843137254902E-2</v>
      </c>
      <c r="D10" s="98">
        <v>2.5021560000000002E-2</v>
      </c>
      <c r="E10" s="98">
        <v>0.60704328571428567</v>
      </c>
      <c r="F10" s="98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98">
        <v>0.90702875000000005</v>
      </c>
      <c r="D11" s="98">
        <v>0.90067007999999993</v>
      </c>
      <c r="E11" s="98">
        <v>0.71130613953488375</v>
      </c>
      <c r="F11" s="98">
        <v>0.95026735714285704</v>
      </c>
      <c r="H11" s="110"/>
    </row>
    <row r="12" spans="1:8" s="94" customFormat="1" x14ac:dyDescent="0.2">
      <c r="A12" s="217" t="s">
        <v>91</v>
      </c>
      <c r="B12" s="218">
        <v>13.434065446889724</v>
      </c>
      <c r="C12" s="97">
        <v>16.969776192586732</v>
      </c>
      <c r="D12" s="97">
        <v>13.40806990688915</v>
      </c>
      <c r="E12" s="97">
        <v>21.30796361462173</v>
      </c>
      <c r="F12" s="97">
        <v>13.422321566715656</v>
      </c>
      <c r="H12" s="106"/>
    </row>
    <row r="13" spans="1:8" s="94" customFormat="1" x14ac:dyDescent="0.2">
      <c r="A13" s="217" t="s">
        <v>92</v>
      </c>
      <c r="B13" s="218">
        <v>13.196440793976729</v>
      </c>
      <c r="C13" s="97">
        <v>14.751540041067761</v>
      </c>
      <c r="D13" s="97">
        <v>13.196440793976729</v>
      </c>
      <c r="E13" s="97">
        <v>20.845995893223819</v>
      </c>
      <c r="F13" s="97">
        <v>13.196440793976729</v>
      </c>
      <c r="H13" s="106"/>
    </row>
    <row r="14" spans="1:8" s="94" customFormat="1" x14ac:dyDescent="0.2">
      <c r="A14" s="217" t="s">
        <v>93</v>
      </c>
      <c r="B14" s="218">
        <v>22.970568104038328</v>
      </c>
      <c r="C14" s="97">
        <v>17.779603011635867</v>
      </c>
      <c r="D14" s="97">
        <v>14.335386721423683</v>
      </c>
      <c r="E14" s="97">
        <v>22.970568104038328</v>
      </c>
      <c r="F14" s="97">
        <v>14.195756331279945</v>
      </c>
      <c r="H14" s="106"/>
    </row>
    <row r="15" spans="1:8" s="94" customFormat="1" x14ac:dyDescent="0.2">
      <c r="A15" s="217" t="s">
        <v>117</v>
      </c>
      <c r="B15" s="218">
        <v>135467.80548956365</v>
      </c>
      <c r="C15" s="97">
        <v>109286.80193548388</v>
      </c>
      <c r="D15" s="97">
        <v>139883.02491910642</v>
      </c>
      <c r="E15" s="97">
        <v>97711.925000000003</v>
      </c>
      <c r="F15" s="97">
        <v>131463.72113971986</v>
      </c>
      <c r="H15" s="106"/>
    </row>
    <row r="16" spans="1:8" s="94" customFormat="1" x14ac:dyDescent="0.2">
      <c r="A16" s="217" t="s">
        <v>94</v>
      </c>
      <c r="B16" s="218">
        <v>149.63</v>
      </c>
      <c r="C16" s="97">
        <v>1611.01</v>
      </c>
      <c r="D16" s="97">
        <v>3172.71</v>
      </c>
      <c r="E16" s="97">
        <v>42493.03</v>
      </c>
      <c r="F16" s="97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8.9600677758257916</v>
      </c>
      <c r="C18" s="97">
        <v>9.0689963814241619</v>
      </c>
      <c r="D18" s="97">
        <v>9.0277676730627192</v>
      </c>
      <c r="E18" s="97">
        <v>3.713665941149626</v>
      </c>
      <c r="F18" s="97">
        <v>8.8911497003783033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2.25</v>
      </c>
      <c r="D19" s="97">
        <v>0</v>
      </c>
      <c r="E19" s="97">
        <v>2.0833333333333335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16.833333333333332</v>
      </c>
      <c r="C20" s="97">
        <v>13.25</v>
      </c>
      <c r="D20" s="97">
        <v>16.833333333333332</v>
      </c>
      <c r="E20" s="97">
        <v>4.166666666666667</v>
      </c>
      <c r="F20" s="97">
        <v>16.833333333333332</v>
      </c>
      <c r="H20" s="106"/>
    </row>
    <row r="21" spans="1:8" s="94" customFormat="1" x14ac:dyDescent="0.2">
      <c r="A21" s="217" t="s">
        <v>99</v>
      </c>
      <c r="B21" s="220">
        <v>0.58740470291357239</v>
      </c>
      <c r="C21" s="98">
        <v>0.99952447995919214</v>
      </c>
      <c r="D21" s="98">
        <v>0.8395007054285728</v>
      </c>
      <c r="E21" s="98">
        <v>0</v>
      </c>
      <c r="F21" s="98">
        <v>0.32004354288069503</v>
      </c>
      <c r="H21" s="110"/>
    </row>
    <row r="22" spans="1:8" s="94" customFormat="1" x14ac:dyDescent="0.2">
      <c r="A22" s="217" t="s">
        <v>138</v>
      </c>
      <c r="B22" s="220">
        <v>0.4125952970864275</v>
      </c>
      <c r="C22" s="98">
        <v>4.755200408079261E-4</v>
      </c>
      <c r="D22" s="98">
        <v>0.16049929457142689</v>
      </c>
      <c r="E22" s="98">
        <v>1</v>
      </c>
      <c r="F22" s="98">
        <v>0.67995645711930464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0.4264332928915866</v>
      </c>
      <c r="C24" s="98">
        <v>0.21172121229430629</v>
      </c>
      <c r="D24" s="98">
        <v>0.36378651577333004</v>
      </c>
      <c r="E24" s="98">
        <v>1</v>
      </c>
      <c r="F24" s="98">
        <v>0.49372863732700617</v>
      </c>
      <c r="H24" s="110"/>
    </row>
    <row r="25" spans="1:8" s="94" customFormat="1" ht="20.399999999999999" x14ac:dyDescent="0.2">
      <c r="A25" s="221" t="s">
        <v>303</v>
      </c>
      <c r="B25" s="218">
        <v>1.4724344687688482</v>
      </c>
      <c r="C25" s="97">
        <v>1.5218791386128345</v>
      </c>
      <c r="D25" s="97">
        <v>1.4861181071983467</v>
      </c>
      <c r="E25" s="97">
        <v>0</v>
      </c>
      <c r="F25" s="97">
        <v>1.433386386655698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2228799.5299999998</v>
      </c>
      <c r="C32" s="220">
        <v>3.1219381640240789E-3</v>
      </c>
      <c r="D32" s="219">
        <v>84</v>
      </c>
      <c r="E32" s="220">
        <v>1.5939278937381403E-2</v>
      </c>
    </row>
    <row r="33" spans="1:5" x14ac:dyDescent="0.2">
      <c r="A33" s="217" t="s">
        <v>17</v>
      </c>
      <c r="B33" s="218">
        <v>24905436.960000005</v>
      </c>
      <c r="C33" s="220">
        <v>3.4885701064877671E-2</v>
      </c>
      <c r="D33" s="219">
        <v>291</v>
      </c>
      <c r="E33" s="220">
        <v>5.5218216318785582E-2</v>
      </c>
    </row>
    <row r="34" spans="1:5" x14ac:dyDescent="0.2">
      <c r="A34" s="217" t="s">
        <v>18</v>
      </c>
      <c r="B34" s="218">
        <v>11058727.08</v>
      </c>
      <c r="C34" s="220">
        <v>1.5490250088386625E-2</v>
      </c>
      <c r="D34" s="219">
        <v>86</v>
      </c>
      <c r="E34" s="220">
        <v>1.6318785578747629E-2</v>
      </c>
    </row>
    <row r="35" spans="1:5" x14ac:dyDescent="0.2">
      <c r="A35" s="217" t="s">
        <v>19</v>
      </c>
      <c r="B35" s="218">
        <v>14397101.74</v>
      </c>
      <c r="C35" s="220">
        <v>2.0166399341193093E-2</v>
      </c>
      <c r="D35" s="219">
        <v>108</v>
      </c>
      <c r="E35" s="220">
        <v>2.049335863377609E-2</v>
      </c>
    </row>
    <row r="36" spans="1:5" x14ac:dyDescent="0.2">
      <c r="A36" s="217" t="s">
        <v>20</v>
      </c>
      <c r="B36" s="218">
        <v>25585377.759999983</v>
      </c>
      <c r="C36" s="220">
        <v>3.5838112039586104E-2</v>
      </c>
      <c r="D36" s="219">
        <v>168</v>
      </c>
      <c r="E36" s="220">
        <v>3.1878557874762806E-2</v>
      </c>
    </row>
    <row r="37" spans="1:5" x14ac:dyDescent="0.2">
      <c r="A37" s="217" t="s">
        <v>21</v>
      </c>
      <c r="B37" s="218">
        <v>38325019.229999989</v>
      </c>
      <c r="C37" s="220">
        <v>5.3682863155976035E-2</v>
      </c>
      <c r="D37" s="219">
        <v>254</v>
      </c>
      <c r="E37" s="220">
        <v>4.8197343453510434E-2</v>
      </c>
    </row>
    <row r="38" spans="1:5" x14ac:dyDescent="0.2">
      <c r="A38" s="217" t="s">
        <v>22</v>
      </c>
      <c r="B38" s="218">
        <v>77866585.079999968</v>
      </c>
      <c r="C38" s="220">
        <v>0.10906977518228383</v>
      </c>
      <c r="D38" s="219">
        <v>453</v>
      </c>
      <c r="E38" s="220">
        <v>8.595825426944971E-2</v>
      </c>
    </row>
    <row r="39" spans="1:5" x14ac:dyDescent="0.2">
      <c r="A39" s="217" t="s">
        <v>23</v>
      </c>
      <c r="B39" s="218">
        <v>91586873.869999975</v>
      </c>
      <c r="C39" s="220">
        <v>0.12828814481058898</v>
      </c>
      <c r="D39" s="219">
        <v>631</v>
      </c>
      <c r="E39" s="220">
        <v>0.11973434535104364</v>
      </c>
    </row>
    <row r="40" spans="1:5" x14ac:dyDescent="0.2">
      <c r="A40" s="217" t="s">
        <v>39</v>
      </c>
      <c r="B40" s="218">
        <v>155257478.08000013</v>
      </c>
      <c r="C40" s="220">
        <v>0.21747323594782181</v>
      </c>
      <c r="D40" s="219">
        <v>1086</v>
      </c>
      <c r="E40" s="220">
        <v>0.20607210626185959</v>
      </c>
    </row>
    <row r="41" spans="1:5" x14ac:dyDescent="0.2">
      <c r="A41" s="217" t="s">
        <v>40</v>
      </c>
      <c r="B41" s="218">
        <v>194223543.19000006</v>
      </c>
      <c r="C41" s="220">
        <v>0.27205402894034181</v>
      </c>
      <c r="D41" s="219">
        <v>1488</v>
      </c>
      <c r="E41" s="220">
        <v>0.28235294117647058</v>
      </c>
    </row>
    <row r="42" spans="1:5" x14ac:dyDescent="0.2">
      <c r="A42" s="217" t="s">
        <v>41</v>
      </c>
      <c r="B42" s="218">
        <v>39314780.990000017</v>
      </c>
      <c r="C42" s="220">
        <v>5.5069248503892776E-2</v>
      </c>
      <c r="D42" s="219">
        <v>339</v>
      </c>
      <c r="E42" s="220">
        <v>6.4326375711574957E-2</v>
      </c>
    </row>
    <row r="43" spans="1:5" x14ac:dyDescent="0.2">
      <c r="A43" s="217" t="s">
        <v>42</v>
      </c>
      <c r="B43" s="218">
        <v>5826968.3800000018</v>
      </c>
      <c r="C43" s="220">
        <v>8.1619879765873638E-3</v>
      </c>
      <c r="D43" s="219">
        <v>42</v>
      </c>
      <c r="E43" s="220">
        <v>7.9696394686907014E-3</v>
      </c>
    </row>
    <row r="44" spans="1:5" x14ac:dyDescent="0.2">
      <c r="A44" s="217" t="s">
        <v>43</v>
      </c>
      <c r="B44" s="218">
        <v>4201148.63</v>
      </c>
      <c r="C44" s="220">
        <v>5.8846594609316327E-3</v>
      </c>
      <c r="D44" s="219">
        <v>38</v>
      </c>
      <c r="E44" s="220">
        <v>7.2106261859582544E-3</v>
      </c>
    </row>
    <row r="45" spans="1:5" x14ac:dyDescent="0.2">
      <c r="A45" s="217" t="s">
        <v>44</v>
      </c>
      <c r="B45" s="218">
        <v>3423670.25</v>
      </c>
      <c r="C45" s="220">
        <v>4.7956250307127713E-3</v>
      </c>
      <c r="D45" s="219">
        <v>21</v>
      </c>
      <c r="E45" s="220">
        <v>3.9848197343453507E-3</v>
      </c>
    </row>
    <row r="46" spans="1:5" x14ac:dyDescent="0.2">
      <c r="A46" s="217" t="s">
        <v>24</v>
      </c>
      <c r="B46" s="218">
        <v>25580786.729999989</v>
      </c>
      <c r="C46" s="220">
        <v>3.5831681263028485E-2</v>
      </c>
      <c r="D46" s="219">
        <v>180</v>
      </c>
      <c r="E46" s="220">
        <v>3.4155597722960153E-2</v>
      </c>
    </row>
    <row r="47" spans="1:5" x14ac:dyDescent="0.2">
      <c r="A47" s="217" t="s">
        <v>25</v>
      </c>
      <c r="B47" s="218">
        <v>133037.43</v>
      </c>
      <c r="C47" s="220">
        <v>1.8634902976701629E-4</v>
      </c>
      <c r="D47" s="219">
        <v>1</v>
      </c>
      <c r="E47" s="220">
        <v>1.8975332068311195E-4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713915334.93000007</v>
      </c>
      <c r="C51" s="225"/>
      <c r="D51" s="226">
        <v>5270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0.78286446483551997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581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5990270.1499999985</v>
      </c>
      <c r="C60" s="220">
        <v>8.3907290639545495E-3</v>
      </c>
      <c r="D60" s="219">
        <v>133</v>
      </c>
      <c r="E60" s="220">
        <v>2.5237191650853891E-2</v>
      </c>
    </row>
    <row r="61" spans="1:5" x14ac:dyDescent="0.2">
      <c r="A61" s="217" t="s">
        <v>17</v>
      </c>
      <c r="B61" s="218">
        <v>145297761.58000004</v>
      </c>
      <c r="C61" s="220">
        <v>0.20352239890497184</v>
      </c>
      <c r="D61" s="219">
        <v>848</v>
      </c>
      <c r="E61" s="220">
        <v>0.16091081593927894</v>
      </c>
    </row>
    <row r="62" spans="1:5" x14ac:dyDescent="0.2">
      <c r="A62" s="217" t="s">
        <v>18</v>
      </c>
      <c r="B62" s="218">
        <v>54570372.110000014</v>
      </c>
      <c r="C62" s="220">
        <v>7.6438156515226952E-2</v>
      </c>
      <c r="D62" s="219">
        <v>333</v>
      </c>
      <c r="E62" s="220">
        <v>6.318785578747628E-2</v>
      </c>
    </row>
    <row r="63" spans="1:5" x14ac:dyDescent="0.2">
      <c r="A63" s="217" t="s">
        <v>19</v>
      </c>
      <c r="B63" s="218">
        <v>81963657.549999967</v>
      </c>
      <c r="C63" s="220">
        <v>0.11480865242660261</v>
      </c>
      <c r="D63" s="219">
        <v>560</v>
      </c>
      <c r="E63" s="220">
        <v>0.10626185958254269</v>
      </c>
    </row>
    <row r="64" spans="1:5" x14ac:dyDescent="0.2">
      <c r="A64" s="217" t="s">
        <v>20</v>
      </c>
      <c r="B64" s="218">
        <v>129403000.79000005</v>
      </c>
      <c r="C64" s="220">
        <v>0.18125818911382274</v>
      </c>
      <c r="D64" s="219">
        <v>897</v>
      </c>
      <c r="E64" s="220">
        <v>0.17020872865275141</v>
      </c>
    </row>
    <row r="65" spans="1:5" x14ac:dyDescent="0.2">
      <c r="A65" s="217" t="s">
        <v>21</v>
      </c>
      <c r="B65" s="218">
        <v>86196197.449999943</v>
      </c>
      <c r="C65" s="220">
        <v>0.12073728246564636</v>
      </c>
      <c r="D65" s="219">
        <v>641</v>
      </c>
      <c r="E65" s="220">
        <v>0.12163187855787476</v>
      </c>
    </row>
    <row r="66" spans="1:5" x14ac:dyDescent="0.2">
      <c r="A66" s="217" t="s">
        <v>22</v>
      </c>
      <c r="B66" s="218">
        <v>48050852.160000004</v>
      </c>
      <c r="C66" s="220">
        <v>6.7306093326474664E-2</v>
      </c>
      <c r="D66" s="219">
        <v>392</v>
      </c>
      <c r="E66" s="220">
        <v>7.4383301707779889E-2</v>
      </c>
    </row>
    <row r="67" spans="1:5" x14ac:dyDescent="0.2">
      <c r="A67" s="217" t="s">
        <v>23</v>
      </c>
      <c r="B67" s="218">
        <v>94353421.219999954</v>
      </c>
      <c r="C67" s="220">
        <v>0.13216332049969395</v>
      </c>
      <c r="D67" s="219">
        <v>883</v>
      </c>
      <c r="E67" s="220">
        <v>0.16755218216318785</v>
      </c>
    </row>
    <row r="68" spans="1:5" x14ac:dyDescent="0.2">
      <c r="A68" s="217" t="s">
        <v>39</v>
      </c>
      <c r="B68" s="218">
        <v>28810540.959999971</v>
      </c>
      <c r="C68" s="220">
        <v>4.0355683020627184E-2</v>
      </c>
      <c r="D68" s="219">
        <v>269</v>
      </c>
      <c r="E68" s="220">
        <v>5.1043643263757113E-2</v>
      </c>
    </row>
    <row r="69" spans="1:5" x14ac:dyDescent="0.2">
      <c r="A69" s="217" t="s">
        <v>40</v>
      </c>
      <c r="B69" s="218">
        <v>5940538.4800000004</v>
      </c>
      <c r="C69" s="220">
        <v>8.3210686048402014E-3</v>
      </c>
      <c r="D69" s="219">
        <v>63</v>
      </c>
      <c r="E69" s="220">
        <v>1.1954459203036054E-2</v>
      </c>
    </row>
    <row r="70" spans="1:5" x14ac:dyDescent="0.2">
      <c r="A70" s="217" t="s">
        <v>41</v>
      </c>
      <c r="B70" s="218">
        <v>1504799.28</v>
      </c>
      <c r="C70" s="220">
        <v>2.1078119580489846E-3</v>
      </c>
      <c r="D70" s="219">
        <v>19</v>
      </c>
      <c r="E70" s="220">
        <v>3.6053130929791272E-3</v>
      </c>
    </row>
    <row r="71" spans="1:5" x14ac:dyDescent="0.2">
      <c r="A71" s="217" t="s">
        <v>42</v>
      </c>
      <c r="B71" s="218">
        <v>783944.41999999993</v>
      </c>
      <c r="C71" s="220">
        <v>1.0980915826340476E-3</v>
      </c>
      <c r="D71" s="219">
        <v>6</v>
      </c>
      <c r="E71" s="220">
        <v>1.1385199240986717E-3</v>
      </c>
    </row>
    <row r="72" spans="1:5" x14ac:dyDescent="0.2">
      <c r="A72" s="217" t="s">
        <v>43</v>
      </c>
      <c r="B72" s="218">
        <v>2924832.1300000004</v>
      </c>
      <c r="C72" s="220">
        <v>4.0968893465312415E-3</v>
      </c>
      <c r="D72" s="219">
        <v>21</v>
      </c>
      <c r="E72" s="220">
        <v>3.9848197343453507E-3</v>
      </c>
    </row>
    <row r="73" spans="1:5" x14ac:dyDescent="0.2">
      <c r="A73" s="217" t="s">
        <v>44</v>
      </c>
      <c r="B73" s="218">
        <v>835105.01</v>
      </c>
      <c r="C73" s="220">
        <v>1.169753567601798E-3</v>
      </c>
      <c r="D73" s="219">
        <v>9</v>
      </c>
      <c r="E73" s="220">
        <v>1.7077798861480076E-3</v>
      </c>
    </row>
    <row r="74" spans="1:5" x14ac:dyDescent="0.2">
      <c r="A74" s="217" t="s">
        <v>24</v>
      </c>
      <c r="B74" s="218">
        <v>2786575.8800000004</v>
      </c>
      <c r="C74" s="220">
        <v>3.9032301782300645E-3</v>
      </c>
      <c r="D74" s="219">
        <v>18</v>
      </c>
      <c r="E74" s="220">
        <v>3.4155597722960152E-3</v>
      </c>
    </row>
    <row r="75" spans="1:5" x14ac:dyDescent="0.2">
      <c r="A75" s="217" t="s">
        <v>25</v>
      </c>
      <c r="B75" s="218">
        <v>1182361.6600000001</v>
      </c>
      <c r="C75" s="220">
        <v>1.6561650971062718E-3</v>
      </c>
      <c r="D75" s="219">
        <v>12</v>
      </c>
      <c r="E75" s="220">
        <v>2.2770398481973433E-3</v>
      </c>
    </row>
    <row r="76" spans="1:5" x14ac:dyDescent="0.2">
      <c r="A76" s="217" t="s">
        <v>26</v>
      </c>
      <c r="B76" s="218">
        <v>1977737.6399999997</v>
      </c>
      <c r="C76" s="220">
        <v>2.7702691667127704E-3</v>
      </c>
      <c r="D76" s="219">
        <v>15</v>
      </c>
      <c r="E76" s="220">
        <v>2.8462998102466793E-3</v>
      </c>
    </row>
    <row r="77" spans="1:5" x14ac:dyDescent="0.2">
      <c r="A77" s="217" t="s">
        <v>3</v>
      </c>
      <c r="B77" s="218">
        <v>21343366.460000005</v>
      </c>
      <c r="C77" s="220">
        <v>2.9896215161273623E-2</v>
      </c>
      <c r="D77" s="219">
        <v>151</v>
      </c>
      <c r="E77" s="220">
        <v>2.8652751423149905E-2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713915334.92999971</v>
      </c>
      <c r="C79" s="225"/>
      <c r="D79" s="226">
        <v>5270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0.63841680090168595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2.2469709523150745E-3</v>
      </c>
      <c r="D89" s="219">
        <v>13</v>
      </c>
      <c r="E89" s="220">
        <v>2.4667931688804553E-3</v>
      </c>
      <c r="F89" s="113"/>
    </row>
    <row r="90" spans="1:6" x14ac:dyDescent="0.2">
      <c r="A90" s="217" t="s">
        <v>47</v>
      </c>
      <c r="B90" s="218">
        <v>481773715.69000119</v>
      </c>
      <c r="C90" s="220">
        <v>0.67483312392671713</v>
      </c>
      <c r="D90" s="219">
        <v>3511</v>
      </c>
      <c r="E90" s="220">
        <v>0.6662239089184061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230537472.21999994</v>
      </c>
      <c r="C92" s="220">
        <v>0.32291990512096785</v>
      </c>
      <c r="D92" s="219">
        <v>1746</v>
      </c>
      <c r="E92" s="220">
        <v>0.33130929791271346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713915334.93000114</v>
      </c>
      <c r="C94" s="225"/>
      <c r="D94" s="226">
        <v>5270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700899070.10000098</v>
      </c>
      <c r="C101" s="220">
        <v>0.98176777526248782</v>
      </c>
      <c r="D101" s="219">
        <v>5037</v>
      </c>
      <c r="E101" s="220">
        <v>0.95578747628083494</v>
      </c>
    </row>
    <row r="102" spans="1:6" x14ac:dyDescent="0.2">
      <c r="A102" s="217" t="s">
        <v>5</v>
      </c>
      <c r="B102" s="218">
        <v>13016264.83</v>
      </c>
      <c r="C102" s="220">
        <v>1.8232224737512098E-2</v>
      </c>
      <c r="D102" s="219">
        <v>233</v>
      </c>
      <c r="E102" s="220">
        <v>4.4212523719165085E-2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713915334.93000102</v>
      </c>
      <c r="C104" s="225"/>
      <c r="D104" s="226">
        <v>5270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158114023.68999994</v>
      </c>
      <c r="C111" s="220">
        <v>0.22147447456847683</v>
      </c>
      <c r="D111" s="219">
        <v>2174</v>
      </c>
      <c r="E111" s="220">
        <v>0.4125237191650854</v>
      </c>
    </row>
    <row r="112" spans="1:6" x14ac:dyDescent="0.2">
      <c r="A112" s="217" t="s">
        <v>69</v>
      </c>
      <c r="B112" s="218">
        <v>310750190.06000018</v>
      </c>
      <c r="C112" s="220">
        <v>0.43527597021076653</v>
      </c>
      <c r="D112" s="219">
        <v>2327</v>
      </c>
      <c r="E112" s="220">
        <v>0.44155597722960149</v>
      </c>
    </row>
    <row r="113" spans="1:5" x14ac:dyDescent="0.2">
      <c r="A113" s="217" t="s">
        <v>70</v>
      </c>
      <c r="B113" s="218">
        <v>121143764.23999996</v>
      </c>
      <c r="C113" s="220">
        <v>0.16968925909383664</v>
      </c>
      <c r="D113" s="219">
        <v>512</v>
      </c>
      <c r="E113" s="220">
        <v>9.715370018975332E-2</v>
      </c>
    </row>
    <row r="114" spans="1:5" x14ac:dyDescent="0.2">
      <c r="A114" s="217" t="s">
        <v>71</v>
      </c>
      <c r="B114" s="218">
        <v>49651366.600000016</v>
      </c>
      <c r="C114" s="220">
        <v>6.9547976028373676E-2</v>
      </c>
      <c r="D114" s="219">
        <v>144</v>
      </c>
      <c r="E114" s="220">
        <v>2.7324478178368122E-2</v>
      </c>
    </row>
    <row r="115" spans="1:5" x14ac:dyDescent="0.2">
      <c r="A115" s="217" t="s">
        <v>72</v>
      </c>
      <c r="B115" s="218">
        <v>21675260.759999998</v>
      </c>
      <c r="C115" s="220">
        <v>3.0361108242793623E-2</v>
      </c>
      <c r="D115" s="219">
        <v>49</v>
      </c>
      <c r="E115" s="220">
        <v>9.2979127134724861E-3</v>
      </c>
    </row>
    <row r="116" spans="1:5" x14ac:dyDescent="0.2">
      <c r="A116" s="217" t="s">
        <v>73</v>
      </c>
      <c r="B116" s="218">
        <v>20969808.210000001</v>
      </c>
      <c r="C116" s="220">
        <v>2.9372962288386904E-2</v>
      </c>
      <c r="D116" s="219">
        <v>35</v>
      </c>
      <c r="E116" s="220">
        <v>6.6413662239089184E-3</v>
      </c>
    </row>
    <row r="117" spans="1:5" x14ac:dyDescent="0.2">
      <c r="A117" s="217" t="s">
        <v>74</v>
      </c>
      <c r="B117" s="218">
        <v>15341293.799999999</v>
      </c>
      <c r="C117" s="220">
        <v>2.1488954010918146E-2</v>
      </c>
      <c r="D117" s="219">
        <v>17</v>
      </c>
      <c r="E117" s="220">
        <v>3.2258064516129032E-3</v>
      </c>
    </row>
    <row r="118" spans="1:5" x14ac:dyDescent="0.2">
      <c r="A118" s="217" t="s">
        <v>178</v>
      </c>
      <c r="B118" s="218">
        <v>4135948</v>
      </c>
      <c r="C118" s="220">
        <v>5.7933312223998274E-3</v>
      </c>
      <c r="D118" s="219">
        <v>4</v>
      </c>
      <c r="E118" s="220">
        <v>7.5901328273244781E-4</v>
      </c>
    </row>
    <row r="119" spans="1:5" x14ac:dyDescent="0.2">
      <c r="A119" s="217" t="s">
        <v>75</v>
      </c>
      <c r="B119" s="218">
        <v>6917572.5700000003</v>
      </c>
      <c r="C119" s="220">
        <v>9.6896259703936356E-3</v>
      </c>
      <c r="D119" s="219">
        <v>5</v>
      </c>
      <c r="E119" s="220">
        <v>9.4876660341555979E-4</v>
      </c>
    </row>
    <row r="120" spans="1:5" x14ac:dyDescent="0.2">
      <c r="A120" s="217" t="s">
        <v>78</v>
      </c>
      <c r="B120" s="218">
        <v>1652049</v>
      </c>
      <c r="C120" s="220">
        <v>2.3140685164887015E-3</v>
      </c>
      <c r="D120" s="219">
        <v>1</v>
      </c>
      <c r="E120" s="220">
        <v>1.8975332068311195E-4</v>
      </c>
    </row>
    <row r="121" spans="1:5" x14ac:dyDescent="0.2">
      <c r="A121" s="217" t="s">
        <v>76</v>
      </c>
      <c r="B121" s="218">
        <v>3564058</v>
      </c>
      <c r="C121" s="220">
        <v>4.9922698471653619E-3</v>
      </c>
      <c r="D121" s="219">
        <v>2</v>
      </c>
      <c r="E121" s="220">
        <v>3.7950664136622391E-4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713915334.93000019</v>
      </c>
      <c r="C124" s="225"/>
      <c r="D124" s="226">
        <v>5270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135467.80548956365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424310442.72000086</v>
      </c>
      <c r="C133" s="220">
        <v>0.59434280503528336</v>
      </c>
      <c r="D133" s="219">
        <v>2922</v>
      </c>
      <c r="E133" s="220">
        <v>0.55445920303605312</v>
      </c>
    </row>
    <row r="134" spans="1:6" x14ac:dyDescent="0.2">
      <c r="A134" s="217" t="s">
        <v>7</v>
      </c>
      <c r="B134" s="218">
        <v>275335283.28000051</v>
      </c>
      <c r="C134" s="220">
        <v>0.3856693781581213</v>
      </c>
      <c r="D134" s="219">
        <v>2184</v>
      </c>
      <c r="E134" s="220">
        <v>0.41442125237191652</v>
      </c>
    </row>
    <row r="135" spans="1:6" x14ac:dyDescent="0.2">
      <c r="A135" s="217" t="s">
        <v>8</v>
      </c>
      <c r="B135" s="218">
        <v>14269608.930000005</v>
      </c>
      <c r="C135" s="220">
        <v>1.9987816806595317E-2</v>
      </c>
      <c r="D135" s="219">
        <v>164</v>
      </c>
      <c r="E135" s="220">
        <v>3.1119544592030361E-2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713915334.93000138</v>
      </c>
      <c r="C137" s="220"/>
      <c r="D137" s="226">
        <v>5270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5.9521105544211989E-5</v>
      </c>
      <c r="D145" s="219">
        <v>1</v>
      </c>
      <c r="E145" s="220">
        <v>1.8975332068311195E-4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2.1421422473716009E-4</v>
      </c>
      <c r="D147" s="219">
        <v>1</v>
      </c>
      <c r="E147" s="220">
        <v>1.8975332068311195E-4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3.8876319980885873E-4</v>
      </c>
      <c r="D150" s="219">
        <v>4</v>
      </c>
      <c r="E150" s="220">
        <v>7.5901328273244781E-4</v>
      </c>
    </row>
    <row r="151" spans="1:5" x14ac:dyDescent="0.2">
      <c r="A151" s="230">
        <v>2003</v>
      </c>
      <c r="B151" s="218">
        <v>3025018.64</v>
      </c>
      <c r="C151" s="220">
        <v>4.2372232280128907E-3</v>
      </c>
      <c r="D151" s="219">
        <v>26</v>
      </c>
      <c r="E151" s="220">
        <v>4.9335863377609106E-3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1.1952146959886564E-4</v>
      </c>
      <c r="D153" s="219">
        <v>1</v>
      </c>
      <c r="E153" s="220">
        <v>1.8975332068311195E-4</v>
      </c>
    </row>
    <row r="154" spans="1:5" x14ac:dyDescent="0.2">
      <c r="A154" s="230">
        <v>2006</v>
      </c>
      <c r="B154" s="218">
        <v>211732750.27999991</v>
      </c>
      <c r="C154" s="220">
        <v>0.29657963615638033</v>
      </c>
      <c r="D154" s="219">
        <v>1638</v>
      </c>
      <c r="E154" s="220">
        <v>0.31081593927893736</v>
      </c>
    </row>
    <row r="155" spans="1:5" x14ac:dyDescent="0.2">
      <c r="A155" s="230">
        <v>2007</v>
      </c>
      <c r="B155" s="218">
        <v>498599269.94000036</v>
      </c>
      <c r="C155" s="220">
        <v>0.69840112061591764</v>
      </c>
      <c r="D155" s="219">
        <v>3599</v>
      </c>
      <c r="E155" s="220">
        <v>0.68292220113851987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713915334.93000031</v>
      </c>
      <c r="C157" s="220"/>
      <c r="D157" s="232">
        <v>5270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161.20878536267671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104091387.84000005</v>
      </c>
      <c r="C166" s="220">
        <v>0.14580354664913617</v>
      </c>
      <c r="D166" s="219">
        <v>809</v>
      </c>
      <c r="E166" s="220">
        <v>0.15351043643263756</v>
      </c>
    </row>
    <row r="167" spans="1:6" x14ac:dyDescent="0.2">
      <c r="A167" s="217" t="s">
        <v>10</v>
      </c>
      <c r="B167" s="218">
        <v>205426728.88000032</v>
      </c>
      <c r="C167" s="220">
        <v>0.28774662600592876</v>
      </c>
      <c r="D167" s="219">
        <v>1537</v>
      </c>
      <c r="E167" s="220">
        <v>0.29165085388994305</v>
      </c>
    </row>
    <row r="168" spans="1:6" x14ac:dyDescent="0.2">
      <c r="A168" s="217" t="s">
        <v>11</v>
      </c>
      <c r="B168" s="218">
        <v>385837387.68000036</v>
      </c>
      <c r="C168" s="220">
        <v>0.54045258422391451</v>
      </c>
      <c r="D168" s="219">
        <v>2810</v>
      </c>
      <c r="E168" s="220">
        <v>0.53320683111954459</v>
      </c>
    </row>
    <row r="169" spans="1:6" x14ac:dyDescent="0.2">
      <c r="A169" s="217" t="s">
        <v>12</v>
      </c>
      <c r="B169" s="218">
        <v>18559830.530000009</v>
      </c>
      <c r="C169" s="220">
        <v>2.5997243121020499E-2</v>
      </c>
      <c r="D169" s="219">
        <v>114</v>
      </c>
      <c r="E169" s="220">
        <v>2.1631878557874764E-2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713915334.93000078</v>
      </c>
      <c r="C174" s="225"/>
      <c r="D174" s="226">
        <v>5270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8.9600677758257916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326367173.82999998</v>
      </c>
      <c r="C183" s="220">
        <v>0.45715109041886626</v>
      </c>
      <c r="D183" s="219">
        <v>2638</v>
      </c>
      <c r="E183" s="220">
        <v>0.50056925996204937</v>
      </c>
      <c r="F183" s="104"/>
    </row>
    <row r="184" spans="1:6" x14ac:dyDescent="0.2">
      <c r="A184" s="217" t="s">
        <v>50</v>
      </c>
      <c r="B184" s="218">
        <v>387548161.1000008</v>
      </c>
      <c r="C184" s="220">
        <v>0.54284890958113374</v>
      </c>
      <c r="D184" s="219">
        <v>2632</v>
      </c>
      <c r="E184" s="220">
        <v>0.49943074003795068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713915334.93000078</v>
      </c>
      <c r="C186" s="225"/>
      <c r="D186" s="226">
        <v>5270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28346296.989999987</v>
      </c>
      <c r="C193" s="220">
        <v>3.9705404272874147E-2</v>
      </c>
      <c r="D193" s="219">
        <v>315</v>
      </c>
      <c r="E193" s="220">
        <v>5.9772296015180262E-2</v>
      </c>
      <c r="F193" s="220">
        <v>0.80549700712710948</v>
      </c>
    </row>
    <row r="194" spans="1:6" x14ac:dyDescent="0.2">
      <c r="A194" s="217" t="s">
        <v>52</v>
      </c>
      <c r="B194" s="218">
        <v>86121912.34999986</v>
      </c>
      <c r="C194" s="220">
        <v>0.12063322937088082</v>
      </c>
      <c r="D194" s="219">
        <v>769</v>
      </c>
      <c r="E194" s="220">
        <v>0.14592030360531311</v>
      </c>
      <c r="F194" s="220">
        <v>0.80042529821860176</v>
      </c>
    </row>
    <row r="195" spans="1:6" x14ac:dyDescent="0.2">
      <c r="A195" s="217" t="s">
        <v>53</v>
      </c>
      <c r="B195" s="218">
        <v>75927910.829999998</v>
      </c>
      <c r="C195" s="220">
        <v>0.1063542231340987</v>
      </c>
      <c r="D195" s="219">
        <v>753</v>
      </c>
      <c r="E195" s="220">
        <v>0.1428842504743833</v>
      </c>
      <c r="F195" s="220">
        <v>0.80828111128414826</v>
      </c>
    </row>
    <row r="196" spans="1:6" x14ac:dyDescent="0.2">
      <c r="A196" s="217" t="s">
        <v>54</v>
      </c>
      <c r="B196" s="218">
        <v>38710090.030000001</v>
      </c>
      <c r="C196" s="220">
        <v>5.4222241960659903E-2</v>
      </c>
      <c r="D196" s="219">
        <v>325</v>
      </c>
      <c r="E196" s="220">
        <v>6.1669829222011384E-2</v>
      </c>
      <c r="F196" s="220">
        <v>0.7846698714190441</v>
      </c>
    </row>
    <row r="197" spans="1:6" x14ac:dyDescent="0.2">
      <c r="A197" s="217" t="s">
        <v>55</v>
      </c>
      <c r="B197" s="218">
        <v>30899998.82</v>
      </c>
      <c r="C197" s="220">
        <v>4.328244163998772E-2</v>
      </c>
      <c r="D197" s="219">
        <v>278</v>
      </c>
      <c r="E197" s="220">
        <v>5.2751423149905122E-2</v>
      </c>
      <c r="F197" s="220">
        <v>0.77982598102519451</v>
      </c>
    </row>
    <row r="198" spans="1:6" x14ac:dyDescent="0.2">
      <c r="A198" s="217" t="s">
        <v>56</v>
      </c>
      <c r="B198" s="218">
        <v>25155534.210000001</v>
      </c>
      <c r="C198" s="220">
        <v>3.523601886555152E-2</v>
      </c>
      <c r="D198" s="219">
        <v>205</v>
      </c>
      <c r="E198" s="220">
        <v>3.8899430740037953E-2</v>
      </c>
      <c r="F198" s="220">
        <v>0.78620814533438577</v>
      </c>
    </row>
    <row r="199" spans="1:6" x14ac:dyDescent="0.2">
      <c r="A199" s="217" t="s">
        <v>27</v>
      </c>
      <c r="B199" s="218">
        <v>174164797.58999997</v>
      </c>
      <c r="C199" s="220">
        <v>0.24395721602909265</v>
      </c>
      <c r="D199" s="219">
        <v>1114</v>
      </c>
      <c r="E199" s="220">
        <v>0.21138519924098673</v>
      </c>
      <c r="F199" s="220">
        <v>0.77530512139119734</v>
      </c>
    </row>
    <row r="200" spans="1:6" x14ac:dyDescent="0.2">
      <c r="A200" s="217" t="s">
        <v>57</v>
      </c>
      <c r="B200" s="218">
        <v>82072098.139999986</v>
      </c>
      <c r="C200" s="220">
        <v>0.11496054801518903</v>
      </c>
      <c r="D200" s="219">
        <v>568</v>
      </c>
      <c r="E200" s="220">
        <v>0.10777988614800758</v>
      </c>
      <c r="F200" s="220">
        <v>0.78426696583179833</v>
      </c>
    </row>
    <row r="201" spans="1:6" x14ac:dyDescent="0.2">
      <c r="A201" s="217" t="s">
        <v>58</v>
      </c>
      <c r="B201" s="218">
        <v>130477347.11000004</v>
      </c>
      <c r="C201" s="220">
        <v>0.1827630542812104</v>
      </c>
      <c r="D201" s="219">
        <v>541</v>
      </c>
      <c r="E201" s="220">
        <v>0.10265654648956357</v>
      </c>
      <c r="F201" s="220">
        <v>0.75834261007542081</v>
      </c>
    </row>
    <row r="202" spans="1:6" x14ac:dyDescent="0.2">
      <c r="A202" s="217" t="s">
        <v>59</v>
      </c>
      <c r="B202" s="218">
        <v>27396171.280000001</v>
      </c>
      <c r="C202" s="220">
        <v>3.8374538183419508E-2</v>
      </c>
      <c r="D202" s="219">
        <v>236</v>
      </c>
      <c r="E202" s="220">
        <v>4.4781783681214424E-2</v>
      </c>
      <c r="F202" s="220">
        <v>0.79108989029555621</v>
      </c>
    </row>
    <row r="203" spans="1:6" x14ac:dyDescent="0.2">
      <c r="A203" s="217" t="s">
        <v>60</v>
      </c>
      <c r="B203" s="218">
        <v>14269608.930000005</v>
      </c>
      <c r="C203" s="220">
        <v>1.9987816806595362E-2</v>
      </c>
      <c r="D203" s="219">
        <v>164</v>
      </c>
      <c r="E203" s="220">
        <v>3.1119544592030361E-2</v>
      </c>
      <c r="F203" s="220">
        <v>0.78394222587453455</v>
      </c>
    </row>
    <row r="204" spans="1:6" x14ac:dyDescent="0.2">
      <c r="A204" s="217" t="s">
        <v>2</v>
      </c>
      <c r="B204" s="218">
        <v>373568.64999999997</v>
      </c>
      <c r="C204" s="220">
        <v>5.2326744044043944E-4</v>
      </c>
      <c r="D204" s="219">
        <v>2</v>
      </c>
      <c r="E204" s="220">
        <v>3.7950664136622391E-4</v>
      </c>
      <c r="F204" s="220">
        <v>0.83660670727864273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713915334.92999971</v>
      </c>
      <c r="C206" s="225"/>
      <c r="D206" s="226">
        <v>5270</v>
      </c>
      <c r="E206" s="225"/>
      <c r="F206" s="234">
        <v>0.78286446483552041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269261310.50999993</v>
      </c>
      <c r="C213" s="220">
        <v>0.37716140463126646</v>
      </c>
      <c r="D213" s="219">
        <v>2097</v>
      </c>
      <c r="E213" s="220">
        <v>0.39791271347248575</v>
      </c>
    </row>
    <row r="214" spans="1:6" x14ac:dyDescent="0.2">
      <c r="A214" s="217" t="s">
        <v>279</v>
      </c>
      <c r="B214" s="218">
        <v>334138708.30000031</v>
      </c>
      <c r="C214" s="220">
        <v>0.46803688329900184</v>
      </c>
      <c r="D214" s="219">
        <v>2445</v>
      </c>
      <c r="E214" s="220">
        <v>0.46394686907020871</v>
      </c>
    </row>
    <row r="215" spans="1:6" x14ac:dyDescent="0.2">
      <c r="A215" s="217" t="s">
        <v>256</v>
      </c>
      <c r="B215" s="218">
        <v>87569134.829999968</v>
      </c>
      <c r="C215" s="220">
        <v>0.12266039198973948</v>
      </c>
      <c r="D215" s="219">
        <v>557</v>
      </c>
      <c r="E215" s="220">
        <v>0.10569259962049336</v>
      </c>
    </row>
    <row r="216" spans="1:6" x14ac:dyDescent="0.2">
      <c r="A216" s="217" t="s">
        <v>257</v>
      </c>
      <c r="B216" s="218">
        <v>14860389.379999999</v>
      </c>
      <c r="C216" s="220">
        <v>2.0815338532344411E-2</v>
      </c>
      <c r="D216" s="219">
        <v>107</v>
      </c>
      <c r="E216" s="220">
        <v>2.0303605313092978E-2</v>
      </c>
    </row>
    <row r="217" spans="1:6" x14ac:dyDescent="0.2">
      <c r="A217" s="217" t="s">
        <v>258</v>
      </c>
      <c r="B217" s="218">
        <v>5653628.3399999999</v>
      </c>
      <c r="C217" s="220">
        <v>7.9191860202223307E-3</v>
      </c>
      <c r="D217" s="219">
        <v>44</v>
      </c>
      <c r="E217" s="220">
        <v>8.3491461100569254E-3</v>
      </c>
    </row>
    <row r="218" spans="1:6" x14ac:dyDescent="0.2">
      <c r="A218" s="217" t="s">
        <v>259</v>
      </c>
      <c r="B218" s="218">
        <v>2432163.5699999998</v>
      </c>
      <c r="C218" s="220">
        <v>3.4067955274254963E-3</v>
      </c>
      <c r="D218" s="219">
        <v>20</v>
      </c>
      <c r="E218" s="220">
        <v>3.7950664136622392E-3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713915334.93000019</v>
      </c>
      <c r="C228" s="225"/>
      <c r="D228" s="226">
        <v>5270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2.1528193003543555E-2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419357225.22000045</v>
      </c>
      <c r="C238" s="220">
        <v>0.5874047029135725</v>
      </c>
      <c r="D238" s="219">
        <v>2983</v>
      </c>
      <c r="E238" s="220">
        <v>0.56603415559772297</v>
      </c>
    </row>
    <row r="239" spans="1:6" x14ac:dyDescent="0.2">
      <c r="A239" s="217" t="s">
        <v>140</v>
      </c>
      <c r="B239" s="218">
        <v>294558109.70999992</v>
      </c>
      <c r="C239" s="220">
        <v>0.41259529708642756</v>
      </c>
      <c r="D239" s="219">
        <v>2287</v>
      </c>
      <c r="E239" s="220">
        <v>0.43396584440227703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713915334.93000031</v>
      </c>
      <c r="C241" s="220"/>
      <c r="D241" s="232">
        <v>5270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67059216.020000018</v>
      </c>
      <c r="C249" s="220">
        <v>9.3931608888293744E-2</v>
      </c>
      <c r="D249" s="219">
        <v>485</v>
      </c>
      <c r="E249" s="220">
        <v>9.2030360531309294E-2</v>
      </c>
    </row>
    <row r="250" spans="1:6" x14ac:dyDescent="0.2">
      <c r="A250" s="217" t="s">
        <v>37</v>
      </c>
      <c r="B250" s="218">
        <v>646856118.91000032</v>
      </c>
      <c r="C250" s="220">
        <v>0.90606839111170634</v>
      </c>
      <c r="D250" s="219">
        <v>4785</v>
      </c>
      <c r="E250" s="220">
        <v>0.90796963946869069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713915334.93000031</v>
      </c>
      <c r="C252" s="220"/>
      <c r="D252" s="232">
        <v>5270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7238078.6100000003</v>
      </c>
      <c r="C261" s="220">
        <v>1.7259935383735946E-2</v>
      </c>
      <c r="D261" s="219">
        <v>41</v>
      </c>
      <c r="E261" s="220">
        <v>1.3744552463962454E-2</v>
      </c>
    </row>
    <row r="262" spans="1:6" x14ac:dyDescent="0.2">
      <c r="A262" s="217" t="s">
        <v>182</v>
      </c>
      <c r="B262" s="218">
        <v>13717989.819999997</v>
      </c>
      <c r="C262" s="220">
        <v>3.2711943410068528E-2</v>
      </c>
      <c r="D262" s="219">
        <v>100</v>
      </c>
      <c r="E262" s="220">
        <v>3.3523298692591352E-2</v>
      </c>
    </row>
    <row r="263" spans="1:6" x14ac:dyDescent="0.2">
      <c r="A263" s="217" t="s">
        <v>80</v>
      </c>
      <c r="B263" s="218">
        <v>156024000.14000002</v>
      </c>
      <c r="C263" s="220">
        <v>0.37205511377119577</v>
      </c>
      <c r="D263" s="219">
        <v>1106</v>
      </c>
      <c r="E263" s="220">
        <v>0.37076768354006034</v>
      </c>
    </row>
    <row r="264" spans="1:6" x14ac:dyDescent="0.2">
      <c r="A264" s="217" t="s">
        <v>81</v>
      </c>
      <c r="B264" s="218">
        <v>132638105.90999998</v>
      </c>
      <c r="C264" s="220">
        <v>0.31628906796685435</v>
      </c>
      <c r="D264" s="219">
        <v>1005</v>
      </c>
      <c r="E264" s="220">
        <v>0.3369091518605431</v>
      </c>
    </row>
    <row r="265" spans="1:6" x14ac:dyDescent="0.2">
      <c r="A265" s="217" t="s">
        <v>82</v>
      </c>
      <c r="B265" s="218">
        <v>79778157.479999915</v>
      </c>
      <c r="C265" s="220">
        <v>0.19023913904940432</v>
      </c>
      <c r="D265" s="219">
        <v>535</v>
      </c>
      <c r="E265" s="220">
        <v>0.17934964800536374</v>
      </c>
    </row>
    <row r="266" spans="1:6" x14ac:dyDescent="0.2">
      <c r="A266" s="217" t="s">
        <v>83</v>
      </c>
      <c r="B266" s="218">
        <v>18469822.089999996</v>
      </c>
      <c r="C266" s="220">
        <v>4.4043171261233201E-2</v>
      </c>
      <c r="D266" s="219">
        <v>115</v>
      </c>
      <c r="E266" s="220">
        <v>3.8551793496480052E-2</v>
      </c>
    </row>
    <row r="267" spans="1:6" x14ac:dyDescent="0.2">
      <c r="A267" s="217" t="s">
        <v>84</v>
      </c>
      <c r="B267" s="218">
        <v>5183126.34</v>
      </c>
      <c r="C267" s="220">
        <v>1.2359692472881252E-2</v>
      </c>
      <c r="D267" s="219">
        <v>42</v>
      </c>
      <c r="E267" s="220">
        <v>1.4079785450888367E-2</v>
      </c>
    </row>
    <row r="268" spans="1:6" x14ac:dyDescent="0.2">
      <c r="A268" s="217" t="s">
        <v>85</v>
      </c>
      <c r="B268" s="218">
        <v>3114251.64</v>
      </c>
      <c r="C268" s="220">
        <v>7.4262501101923931E-3</v>
      </c>
      <c r="D268" s="219">
        <v>17</v>
      </c>
      <c r="E268" s="220">
        <v>5.6989607777405294E-3</v>
      </c>
    </row>
    <row r="269" spans="1:6" x14ac:dyDescent="0.2">
      <c r="A269" s="217" t="s">
        <v>86</v>
      </c>
      <c r="B269" s="218">
        <v>667581.12</v>
      </c>
      <c r="C269" s="220">
        <v>1.5919151497861494E-3</v>
      </c>
      <c r="D269" s="219">
        <v>6</v>
      </c>
      <c r="E269" s="220">
        <v>2.0113979215554811E-3</v>
      </c>
    </row>
    <row r="270" spans="1:6" x14ac:dyDescent="0.2">
      <c r="A270" s="217" t="s">
        <v>0</v>
      </c>
      <c r="B270" s="218">
        <v>532292.75</v>
      </c>
      <c r="C270" s="220">
        <v>1.2693062572625351E-3</v>
      </c>
      <c r="D270" s="219">
        <v>4</v>
      </c>
      <c r="E270" s="220">
        <v>1.3409319477036541E-3</v>
      </c>
    </row>
    <row r="271" spans="1:6" x14ac:dyDescent="0.2">
      <c r="A271" s="217" t="s">
        <v>67</v>
      </c>
      <c r="B271" s="218">
        <v>882010.63</v>
      </c>
      <c r="C271" s="220">
        <v>2.1032441483207704E-3</v>
      </c>
      <c r="D271" s="219">
        <v>5</v>
      </c>
      <c r="E271" s="220">
        <v>1.6761649346295675E-3</v>
      </c>
    </row>
    <row r="272" spans="1:6" x14ac:dyDescent="0.2">
      <c r="A272" s="217" t="s">
        <v>79</v>
      </c>
      <c r="B272" s="218">
        <v>1111808.69</v>
      </c>
      <c r="C272" s="220">
        <v>2.6512210190649077E-3</v>
      </c>
      <c r="D272" s="219">
        <v>7</v>
      </c>
      <c r="E272" s="220">
        <v>2.3466309084813944E-3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419357225.21999985</v>
      </c>
      <c r="C274" s="220"/>
      <c r="D274" s="226">
        <v>2983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1.4724344687688482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500875465.44000065</v>
      </c>
      <c r="C287" s="220">
        <v>0.70158944756259001</v>
      </c>
      <c r="D287" s="219">
        <v>3613</v>
      </c>
      <c r="E287" s="220">
        <v>0.68557874762808346</v>
      </c>
    </row>
    <row r="288" spans="1:5" x14ac:dyDescent="0.2">
      <c r="A288" s="217" t="s">
        <v>166</v>
      </c>
      <c r="B288" s="218">
        <v>160705387.24000013</v>
      </c>
      <c r="C288" s="220">
        <v>0.22510426569805683</v>
      </c>
      <c r="D288" s="219">
        <v>1273</v>
      </c>
      <c r="E288" s="220">
        <v>0.24155597722960151</v>
      </c>
    </row>
    <row r="289" spans="1:5" x14ac:dyDescent="0.2">
      <c r="A289" s="217" t="s">
        <v>167</v>
      </c>
      <c r="B289" s="218">
        <v>28550090.759999998</v>
      </c>
      <c r="C289" s="220">
        <v>3.9990863570397078E-2</v>
      </c>
      <c r="D289" s="219">
        <v>216</v>
      </c>
      <c r="E289" s="220">
        <v>4.0986717267552181E-2</v>
      </c>
    </row>
    <row r="290" spans="1:5" x14ac:dyDescent="0.2">
      <c r="A290" s="217" t="s">
        <v>168</v>
      </c>
      <c r="B290" s="218">
        <v>3080628.1100000008</v>
      </c>
      <c r="C290" s="220">
        <v>4.3151168762918584E-3</v>
      </c>
      <c r="D290" s="219">
        <v>37</v>
      </c>
      <c r="E290" s="220">
        <v>7.0208728652751424E-3</v>
      </c>
    </row>
    <row r="291" spans="1:5" x14ac:dyDescent="0.2">
      <c r="A291" s="217" t="s">
        <v>169</v>
      </c>
      <c r="B291" s="218">
        <v>20703763.379999992</v>
      </c>
      <c r="C291" s="220">
        <v>2.9000306292664226E-2</v>
      </c>
      <c r="D291" s="219">
        <v>131</v>
      </c>
      <c r="E291" s="220">
        <v>2.4857685009487665E-2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713915334.93000078</v>
      </c>
      <c r="C295" s="223"/>
      <c r="D295" s="226">
        <v>5270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62996-7914-4577-97E2-7109BCB5EE57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582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710739721.57999933</v>
      </c>
      <c r="C7" s="97">
        <v>3387844.0300000007</v>
      </c>
      <c r="D7" s="97">
        <v>361928796.27000034</v>
      </c>
      <c r="E7" s="97">
        <v>195423.85</v>
      </c>
      <c r="F7" s="97">
        <v>345227657.43000007</v>
      </c>
      <c r="G7" s="103"/>
      <c r="H7" s="106"/>
    </row>
    <row r="8" spans="1:8" s="94" customFormat="1" x14ac:dyDescent="0.2">
      <c r="A8" s="217" t="s">
        <v>87</v>
      </c>
      <c r="B8" s="219">
        <v>5247</v>
      </c>
      <c r="C8" s="99">
        <v>31</v>
      </c>
      <c r="D8" s="99">
        <v>2585</v>
      </c>
      <c r="E8" s="99">
        <v>2</v>
      </c>
      <c r="F8" s="99">
        <v>2629</v>
      </c>
      <c r="H8" s="108"/>
    </row>
    <row r="9" spans="1:8" s="94" customFormat="1" x14ac:dyDescent="0.2">
      <c r="A9" s="217" t="s">
        <v>88</v>
      </c>
      <c r="B9" s="220">
        <v>0.78280605661370894</v>
      </c>
      <c r="C9" s="98">
        <v>0.82246308357740783</v>
      </c>
      <c r="D9" s="98">
        <v>0.78346248122025652</v>
      </c>
      <c r="E9" s="98">
        <v>0.68863518829078385</v>
      </c>
      <c r="F9" s="98">
        <v>0.78178201480106124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98">
        <v>3.0670196078431373E-2</v>
      </c>
      <c r="D10" s="98">
        <v>2.3711679999999999E-2</v>
      </c>
      <c r="E10" s="98">
        <v>0.60704328571428567</v>
      </c>
      <c r="F10" s="98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98">
        <v>0.90702875000000005</v>
      </c>
      <c r="D11" s="98">
        <v>0.90067007999999993</v>
      </c>
      <c r="E11" s="98">
        <v>0.71130613953488375</v>
      </c>
      <c r="F11" s="98">
        <v>0.95026735714285704</v>
      </c>
      <c r="H11" s="110"/>
    </row>
    <row r="12" spans="1:8" s="94" customFormat="1" x14ac:dyDescent="0.2">
      <c r="A12" s="217" t="s">
        <v>91</v>
      </c>
      <c r="B12" s="218">
        <v>13.519295797030507</v>
      </c>
      <c r="C12" s="97">
        <v>17.054645941826998</v>
      </c>
      <c r="D12" s="97">
        <v>13.493352200394488</v>
      </c>
      <c r="E12" s="97">
        <v>21.392836989022829</v>
      </c>
      <c r="F12" s="97">
        <v>13.507343805859739</v>
      </c>
      <c r="H12" s="106"/>
    </row>
    <row r="13" spans="1:8" s="94" customFormat="1" x14ac:dyDescent="0.2">
      <c r="A13" s="217" t="s">
        <v>92</v>
      </c>
      <c r="B13" s="218">
        <v>13.281314168377824</v>
      </c>
      <c r="C13" s="97">
        <v>14.836413415468858</v>
      </c>
      <c r="D13" s="97">
        <v>13.281314168377824</v>
      </c>
      <c r="E13" s="97">
        <v>20.930869267624914</v>
      </c>
      <c r="F13" s="97">
        <v>13.281314168377824</v>
      </c>
      <c r="H13" s="106"/>
    </row>
    <row r="14" spans="1:8" s="94" customFormat="1" x14ac:dyDescent="0.2">
      <c r="A14" s="217" t="s">
        <v>93</v>
      </c>
      <c r="B14" s="218">
        <v>23.055441478439427</v>
      </c>
      <c r="C14" s="97">
        <v>17.864476386036962</v>
      </c>
      <c r="D14" s="97">
        <v>14.420260095824778</v>
      </c>
      <c r="E14" s="97">
        <v>23.055441478439427</v>
      </c>
      <c r="F14" s="97">
        <v>14.28062970568104</v>
      </c>
      <c r="H14" s="106"/>
    </row>
    <row r="15" spans="1:8" s="94" customFormat="1" x14ac:dyDescent="0.2">
      <c r="A15" s="217" t="s">
        <v>117</v>
      </c>
      <c r="B15" s="218">
        <v>135456.3982428053</v>
      </c>
      <c r="C15" s="97">
        <v>109285.29129032261</v>
      </c>
      <c r="D15" s="97">
        <v>140011.1397562864</v>
      </c>
      <c r="E15" s="97">
        <v>97711.925000000003</v>
      </c>
      <c r="F15" s="97">
        <v>131315.1987181438</v>
      </c>
      <c r="H15" s="106"/>
    </row>
    <row r="16" spans="1:8" s="94" customFormat="1" x14ac:dyDescent="0.2">
      <c r="A16" s="217" t="s">
        <v>94</v>
      </c>
      <c r="B16" s="218">
        <v>149.63</v>
      </c>
      <c r="C16" s="97">
        <v>1564.18</v>
      </c>
      <c r="D16" s="97">
        <v>2908.64</v>
      </c>
      <c r="E16" s="97">
        <v>42493.03</v>
      </c>
      <c r="F16" s="97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8.8821039014881595</v>
      </c>
      <c r="C18" s="97">
        <v>8.9857492433518722</v>
      </c>
      <c r="D18" s="97">
        <v>8.9478858522397609</v>
      </c>
      <c r="E18" s="97">
        <v>3.6303326078162925</v>
      </c>
      <c r="F18" s="97">
        <v>8.8150953793113285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2.1666666666666665</v>
      </c>
      <c r="D19" s="97">
        <v>0</v>
      </c>
      <c r="E19" s="97">
        <v>2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16.75</v>
      </c>
      <c r="C20" s="97">
        <v>13.166666666666666</v>
      </c>
      <c r="D20" s="97">
        <v>16.75</v>
      </c>
      <c r="E20" s="97">
        <v>4.083333333333333</v>
      </c>
      <c r="F20" s="97">
        <v>16.75</v>
      </c>
      <c r="H20" s="106"/>
    </row>
    <row r="21" spans="1:8" s="94" customFormat="1" x14ac:dyDescent="0.2">
      <c r="A21" s="217" t="s">
        <v>99</v>
      </c>
      <c r="B21" s="220">
        <v>0.58845758265802017</v>
      </c>
      <c r="C21" s="98">
        <v>0.99953829633650515</v>
      </c>
      <c r="D21" s="98">
        <v>0.84018810217341533</v>
      </c>
      <c r="E21" s="98">
        <v>0</v>
      </c>
      <c r="F21" s="98">
        <v>0.32084807739501381</v>
      </c>
      <c r="H21" s="110"/>
    </row>
    <row r="22" spans="1:8" s="94" customFormat="1" x14ac:dyDescent="0.2">
      <c r="A22" s="217" t="s">
        <v>138</v>
      </c>
      <c r="B22" s="220">
        <v>0.4115424173419816</v>
      </c>
      <c r="C22" s="98">
        <v>4.6170366349480374E-4</v>
      </c>
      <c r="D22" s="98">
        <v>0.1598118978265845</v>
      </c>
      <c r="E22" s="98">
        <v>1</v>
      </c>
      <c r="F22" s="98">
        <v>0.67915192260498658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0.42552866700297132</v>
      </c>
      <c r="C24" s="98">
        <v>0.2117241389061231</v>
      </c>
      <c r="D24" s="98">
        <v>0.36359249226974999</v>
      </c>
      <c r="E24" s="98">
        <v>1</v>
      </c>
      <c r="F24" s="98">
        <v>0.49223408780467243</v>
      </c>
      <c r="H24" s="110"/>
    </row>
    <row r="25" spans="1:8" s="94" customFormat="1" ht="20.399999999999999" x14ac:dyDescent="0.2">
      <c r="A25" s="221" t="s">
        <v>303</v>
      </c>
      <c r="B25" s="218">
        <v>1.4721143353561219</v>
      </c>
      <c r="C25" s="97">
        <v>1.5218791386128345</v>
      </c>
      <c r="D25" s="97">
        <v>1.4854375443836871</v>
      </c>
      <c r="E25" s="97">
        <v>0</v>
      </c>
      <c r="F25" s="97">
        <v>1.4340163341231147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2386308.9499999997</v>
      </c>
      <c r="C32" s="220">
        <v>3.3575004710516936E-3</v>
      </c>
      <c r="D32" s="219">
        <v>87</v>
      </c>
      <c r="E32" s="220">
        <v>1.6580903373356205E-2</v>
      </c>
    </row>
    <row r="33" spans="1:5" x14ac:dyDescent="0.2">
      <c r="A33" s="217" t="s">
        <v>17</v>
      </c>
      <c r="B33" s="218">
        <v>24555317.63000001</v>
      </c>
      <c r="C33" s="220">
        <v>3.4548959182149903E-2</v>
      </c>
      <c r="D33" s="219">
        <v>286</v>
      </c>
      <c r="E33" s="220">
        <v>5.450733752620545E-2</v>
      </c>
    </row>
    <row r="34" spans="1:5" x14ac:dyDescent="0.2">
      <c r="A34" s="217" t="s">
        <v>18</v>
      </c>
      <c r="B34" s="218">
        <v>10790523.790000001</v>
      </c>
      <c r="C34" s="220">
        <v>1.5182103184007048E-2</v>
      </c>
      <c r="D34" s="219">
        <v>85</v>
      </c>
      <c r="E34" s="220">
        <v>1.6199733180865258E-2</v>
      </c>
    </row>
    <row r="35" spans="1:5" x14ac:dyDescent="0.2">
      <c r="A35" s="217" t="s">
        <v>19</v>
      </c>
      <c r="B35" s="218">
        <v>14569696.400000002</v>
      </c>
      <c r="C35" s="220">
        <v>2.0499341682509373E-2</v>
      </c>
      <c r="D35" s="219">
        <v>110</v>
      </c>
      <c r="E35" s="220">
        <v>2.0964360587002098E-2</v>
      </c>
    </row>
    <row r="36" spans="1:5" x14ac:dyDescent="0.2">
      <c r="A36" s="217" t="s">
        <v>20</v>
      </c>
      <c r="B36" s="218">
        <v>25653949.619999982</v>
      </c>
      <c r="C36" s="220">
        <v>3.6094717716030178E-2</v>
      </c>
      <c r="D36" s="219">
        <v>167</v>
      </c>
      <c r="E36" s="220">
        <v>3.1827711072994092E-2</v>
      </c>
    </row>
    <row r="37" spans="1:5" x14ac:dyDescent="0.2">
      <c r="A37" s="217" t="s">
        <v>21</v>
      </c>
      <c r="B37" s="218">
        <v>38441868.439999983</v>
      </c>
      <c r="C37" s="220">
        <v>5.4087125388943121E-2</v>
      </c>
      <c r="D37" s="219">
        <v>255</v>
      </c>
      <c r="E37" s="220">
        <v>4.859919954259577E-2</v>
      </c>
    </row>
    <row r="38" spans="1:5" x14ac:dyDescent="0.2">
      <c r="A38" s="217" t="s">
        <v>22</v>
      </c>
      <c r="B38" s="218">
        <v>77781310.499999955</v>
      </c>
      <c r="C38" s="220">
        <v>0.10943712323702592</v>
      </c>
      <c r="D38" s="219">
        <v>453</v>
      </c>
      <c r="E38" s="220">
        <v>8.6335048599199549E-2</v>
      </c>
    </row>
    <row r="39" spans="1:5" x14ac:dyDescent="0.2">
      <c r="A39" s="217" t="s">
        <v>23</v>
      </c>
      <c r="B39" s="218">
        <v>90744706.129999995</v>
      </c>
      <c r="C39" s="220">
        <v>0.12767642411806004</v>
      </c>
      <c r="D39" s="219">
        <v>626</v>
      </c>
      <c r="E39" s="220">
        <v>0.11930627024966647</v>
      </c>
    </row>
    <row r="40" spans="1:5" x14ac:dyDescent="0.2">
      <c r="A40" s="217" t="s">
        <v>39</v>
      </c>
      <c r="B40" s="218">
        <v>154365708.62000009</v>
      </c>
      <c r="C40" s="220">
        <v>0.21719020892323221</v>
      </c>
      <c r="D40" s="219">
        <v>1078</v>
      </c>
      <c r="E40" s="220">
        <v>0.20545073375262055</v>
      </c>
    </row>
    <row r="41" spans="1:5" x14ac:dyDescent="0.2">
      <c r="A41" s="217" t="s">
        <v>40</v>
      </c>
      <c r="B41" s="218">
        <v>193516119.78000006</v>
      </c>
      <c r="C41" s="220">
        <v>0.27227424316430032</v>
      </c>
      <c r="D41" s="219">
        <v>1483</v>
      </c>
      <c r="E41" s="220">
        <v>0.28263769773203734</v>
      </c>
    </row>
    <row r="42" spans="1:5" x14ac:dyDescent="0.2">
      <c r="A42" s="217" t="s">
        <v>41</v>
      </c>
      <c r="B42" s="218">
        <v>38972592.870000012</v>
      </c>
      <c r="C42" s="220">
        <v>5.4833846606128236E-2</v>
      </c>
      <c r="D42" s="219">
        <v>336</v>
      </c>
      <c r="E42" s="220">
        <v>6.4036592338479137E-2</v>
      </c>
    </row>
    <row r="43" spans="1:5" x14ac:dyDescent="0.2">
      <c r="A43" s="217" t="s">
        <v>42</v>
      </c>
      <c r="B43" s="218">
        <v>5826968.3800000018</v>
      </c>
      <c r="C43" s="220">
        <v>8.1984560635593017E-3</v>
      </c>
      <c r="D43" s="219">
        <v>42</v>
      </c>
      <c r="E43" s="220">
        <v>8.0045740423098921E-3</v>
      </c>
    </row>
    <row r="44" spans="1:5" x14ac:dyDescent="0.2">
      <c r="A44" s="217" t="s">
        <v>43</v>
      </c>
      <c r="B44" s="218">
        <v>4312171.13</v>
      </c>
      <c r="C44" s="220">
        <v>6.0671593257991662E-3</v>
      </c>
      <c r="D44" s="219">
        <v>39</v>
      </c>
      <c r="E44" s="220">
        <v>7.4328187535734709E-3</v>
      </c>
    </row>
    <row r="45" spans="1:5" x14ac:dyDescent="0.2">
      <c r="A45" s="217" t="s">
        <v>44</v>
      </c>
      <c r="B45" s="218">
        <v>3312154.1799999997</v>
      </c>
      <c r="C45" s="220">
        <v>4.6601506563288195E-3</v>
      </c>
      <c r="D45" s="219">
        <v>20</v>
      </c>
      <c r="E45" s="220">
        <v>3.8117019249094722E-3</v>
      </c>
    </row>
    <row r="46" spans="1:5" x14ac:dyDescent="0.2">
      <c r="A46" s="217" t="s">
        <v>24</v>
      </c>
      <c r="B46" s="218">
        <v>25377287.729999989</v>
      </c>
      <c r="C46" s="220">
        <v>3.5705458636229537E-2</v>
      </c>
      <c r="D46" s="219">
        <v>179</v>
      </c>
      <c r="E46" s="220">
        <v>3.4114732227939773E-2</v>
      </c>
    </row>
    <row r="47" spans="1:5" x14ac:dyDescent="0.2">
      <c r="A47" s="217" t="s">
        <v>25</v>
      </c>
      <c r="B47" s="218">
        <v>133037.43</v>
      </c>
      <c r="C47" s="220">
        <v>1.8718164464517754E-4</v>
      </c>
      <c r="D47" s="219">
        <v>1</v>
      </c>
      <c r="E47" s="220">
        <v>1.9058509624547359E-4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710739721.58000004</v>
      </c>
      <c r="C51" s="225"/>
      <c r="D51" s="226">
        <v>5247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0.78280605661370806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581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5880005.9299999988</v>
      </c>
      <c r="C60" s="220">
        <v>8.2730790913564441E-3</v>
      </c>
      <c r="D60" s="219">
        <v>133</v>
      </c>
      <c r="E60" s="220">
        <v>2.5347817800647991E-2</v>
      </c>
    </row>
    <row r="61" spans="1:5" x14ac:dyDescent="0.2">
      <c r="A61" s="217" t="s">
        <v>17</v>
      </c>
      <c r="B61" s="218">
        <v>144781987.54000011</v>
      </c>
      <c r="C61" s="220">
        <v>0.20370605883423051</v>
      </c>
      <c r="D61" s="219">
        <v>845</v>
      </c>
      <c r="E61" s="220">
        <v>0.1610444063274252</v>
      </c>
    </row>
    <row r="62" spans="1:5" x14ac:dyDescent="0.2">
      <c r="A62" s="217" t="s">
        <v>18</v>
      </c>
      <c r="B62" s="218">
        <v>54042373.610000007</v>
      </c>
      <c r="C62" s="220">
        <v>7.6036799364276222E-2</v>
      </c>
      <c r="D62" s="219">
        <v>329</v>
      </c>
      <c r="E62" s="220">
        <v>6.2702496664760812E-2</v>
      </c>
    </row>
    <row r="63" spans="1:5" x14ac:dyDescent="0.2">
      <c r="A63" s="217" t="s">
        <v>19</v>
      </c>
      <c r="B63" s="218">
        <v>81594329.419999972</v>
      </c>
      <c r="C63" s="220">
        <v>0.11480198297994776</v>
      </c>
      <c r="D63" s="219">
        <v>559</v>
      </c>
      <c r="E63" s="220">
        <v>0.10653706880121974</v>
      </c>
    </row>
    <row r="64" spans="1:5" x14ac:dyDescent="0.2">
      <c r="A64" s="217" t="s">
        <v>20</v>
      </c>
      <c r="B64" s="218">
        <v>128591503.93000002</v>
      </c>
      <c r="C64" s="220">
        <v>0.18092629414905426</v>
      </c>
      <c r="D64" s="219">
        <v>891</v>
      </c>
      <c r="E64" s="220">
        <v>0.16981132075471697</v>
      </c>
    </row>
    <row r="65" spans="1:5" x14ac:dyDescent="0.2">
      <c r="A65" s="217" t="s">
        <v>21</v>
      </c>
      <c r="B65" s="218">
        <v>86272673.789999932</v>
      </c>
      <c r="C65" s="220">
        <v>0.12138434249631168</v>
      </c>
      <c r="D65" s="219">
        <v>640</v>
      </c>
      <c r="E65" s="220">
        <v>0.12197446159710311</v>
      </c>
    </row>
    <row r="66" spans="1:5" x14ac:dyDescent="0.2">
      <c r="A66" s="217" t="s">
        <v>22</v>
      </c>
      <c r="B66" s="218">
        <v>47544225.400000006</v>
      </c>
      <c r="C66" s="220">
        <v>6.6894003467693461E-2</v>
      </c>
      <c r="D66" s="219">
        <v>389</v>
      </c>
      <c r="E66" s="220">
        <v>7.4137602439489234E-2</v>
      </c>
    </row>
    <row r="67" spans="1:5" x14ac:dyDescent="0.2">
      <c r="A67" s="217" t="s">
        <v>23</v>
      </c>
      <c r="B67" s="218">
        <v>93697791.73999992</v>
      </c>
      <c r="C67" s="220">
        <v>0.1318313707466727</v>
      </c>
      <c r="D67" s="219">
        <v>877</v>
      </c>
      <c r="E67" s="220">
        <v>0.16714312940728035</v>
      </c>
    </row>
    <row r="68" spans="1:5" x14ac:dyDescent="0.2">
      <c r="A68" s="217" t="s">
        <v>39</v>
      </c>
      <c r="B68" s="218">
        <v>28613161.039999977</v>
      </c>
      <c r="C68" s="220">
        <v>4.0258283266329742E-2</v>
      </c>
      <c r="D68" s="219">
        <v>267</v>
      </c>
      <c r="E68" s="220">
        <v>5.0886220697541451E-2</v>
      </c>
    </row>
    <row r="69" spans="1:5" x14ac:dyDescent="0.2">
      <c r="A69" s="217" t="s">
        <v>40</v>
      </c>
      <c r="B69" s="218">
        <v>6280234.330000001</v>
      </c>
      <c r="C69" s="220">
        <v>8.8361943751206328E-3</v>
      </c>
      <c r="D69" s="219">
        <v>65</v>
      </c>
      <c r="E69" s="220">
        <v>1.2388031255955785E-2</v>
      </c>
    </row>
    <row r="70" spans="1:5" x14ac:dyDescent="0.2">
      <c r="A70" s="217" t="s">
        <v>41</v>
      </c>
      <c r="B70" s="218">
        <v>1504749.28</v>
      </c>
      <c r="C70" s="220">
        <v>2.1171593964874908E-3</v>
      </c>
      <c r="D70" s="219">
        <v>19</v>
      </c>
      <c r="E70" s="220">
        <v>3.6211168286639983E-3</v>
      </c>
    </row>
    <row r="71" spans="1:5" x14ac:dyDescent="0.2">
      <c r="A71" s="217" t="s">
        <v>42</v>
      </c>
      <c r="B71" s="218">
        <v>620910.41999999993</v>
      </c>
      <c r="C71" s="220">
        <v>8.7361153618893521E-4</v>
      </c>
      <c r="D71" s="219">
        <v>5</v>
      </c>
      <c r="E71" s="220">
        <v>9.5292548122736804E-4</v>
      </c>
    </row>
    <row r="72" spans="1:5" x14ac:dyDescent="0.2">
      <c r="A72" s="217" t="s">
        <v>43</v>
      </c>
      <c r="B72" s="218">
        <v>3087866.1300000004</v>
      </c>
      <c r="C72" s="220">
        <v>4.3445807744297207E-3</v>
      </c>
      <c r="D72" s="219">
        <v>22</v>
      </c>
      <c r="E72" s="220">
        <v>4.1928721174004195E-3</v>
      </c>
    </row>
    <row r="73" spans="1:5" x14ac:dyDescent="0.2">
      <c r="A73" s="217" t="s">
        <v>44</v>
      </c>
      <c r="B73" s="218">
        <v>694724.62000000011</v>
      </c>
      <c r="C73" s="220">
        <v>9.774669951689238E-4</v>
      </c>
      <c r="D73" s="219">
        <v>8</v>
      </c>
      <c r="E73" s="220">
        <v>1.5246807699637887E-3</v>
      </c>
    </row>
    <row r="74" spans="1:5" x14ac:dyDescent="0.2">
      <c r="A74" s="217" t="s">
        <v>24</v>
      </c>
      <c r="B74" s="218">
        <v>3011715.8400000003</v>
      </c>
      <c r="C74" s="220">
        <v>4.237438472279061E-3</v>
      </c>
      <c r="D74" s="219">
        <v>19</v>
      </c>
      <c r="E74" s="220">
        <v>3.6211168286639983E-3</v>
      </c>
    </row>
    <row r="75" spans="1:5" x14ac:dyDescent="0.2">
      <c r="A75" s="217" t="s">
        <v>25</v>
      </c>
      <c r="B75" s="218">
        <v>1322592.05</v>
      </c>
      <c r="C75" s="220">
        <v>1.8608669388279443E-3</v>
      </c>
      <c r="D75" s="219">
        <v>13</v>
      </c>
      <c r="E75" s="220">
        <v>2.4776062511911567E-3</v>
      </c>
    </row>
    <row r="76" spans="1:5" x14ac:dyDescent="0.2">
      <c r="A76" s="217" t="s">
        <v>26</v>
      </c>
      <c r="B76" s="218">
        <v>1977587.6399999997</v>
      </c>
      <c r="C76" s="220">
        <v>2.7824357918307297E-3</v>
      </c>
      <c r="D76" s="219">
        <v>15</v>
      </c>
      <c r="E76" s="220">
        <v>2.858776443682104E-3</v>
      </c>
    </row>
    <row r="77" spans="1:5" x14ac:dyDescent="0.2">
      <c r="A77" s="217" t="s">
        <v>3</v>
      </c>
      <c r="B77" s="218">
        <v>21221288.870000005</v>
      </c>
      <c r="C77" s="220">
        <v>2.9858031323793631E-2</v>
      </c>
      <c r="D77" s="219">
        <v>151</v>
      </c>
      <c r="E77" s="220">
        <v>2.8778349533066513E-2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710739721.5799998</v>
      </c>
      <c r="C79" s="225"/>
      <c r="D79" s="226">
        <v>5247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0.63860028300669103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2.2570105079169085E-3</v>
      </c>
      <c r="D89" s="219">
        <v>13</v>
      </c>
      <c r="E89" s="220">
        <v>2.4776062511911567E-3</v>
      </c>
      <c r="F89" s="113"/>
    </row>
    <row r="90" spans="1:6" x14ac:dyDescent="0.2">
      <c r="A90" s="217" t="s">
        <v>47</v>
      </c>
      <c r="B90" s="218">
        <v>479904405.04000092</v>
      </c>
      <c r="C90" s="220">
        <v>0.67521821345957067</v>
      </c>
      <c r="D90" s="219">
        <v>3497</v>
      </c>
      <c r="E90" s="220">
        <v>0.66647608157042115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229231169.5200001</v>
      </c>
      <c r="C92" s="220">
        <v>0.32252477603251251</v>
      </c>
      <c r="D92" s="219">
        <v>1737</v>
      </c>
      <c r="E92" s="220">
        <v>0.33104631217838765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710739721.580001</v>
      </c>
      <c r="C94" s="225"/>
      <c r="D94" s="226">
        <v>5247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697662380.28000021</v>
      </c>
      <c r="C101" s="220">
        <v>0.98160037929084853</v>
      </c>
      <c r="D101" s="219">
        <v>5014</v>
      </c>
      <c r="E101" s="220">
        <v>0.95559367257480465</v>
      </c>
    </row>
    <row r="102" spans="1:6" x14ac:dyDescent="0.2">
      <c r="A102" s="217" t="s">
        <v>5</v>
      </c>
      <c r="B102" s="218">
        <v>13077341.300000006</v>
      </c>
      <c r="C102" s="220">
        <v>1.839962070915159E-2</v>
      </c>
      <c r="D102" s="219">
        <v>233</v>
      </c>
      <c r="E102" s="220">
        <v>4.4406327425195347E-2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710739721.58000016</v>
      </c>
      <c r="C104" s="225"/>
      <c r="D104" s="226">
        <v>5247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157611387.57000005</v>
      </c>
      <c r="C111" s="220">
        <v>0.22175682993997325</v>
      </c>
      <c r="D111" s="219">
        <v>2168</v>
      </c>
      <c r="E111" s="220">
        <v>0.41318848866018676</v>
      </c>
    </row>
    <row r="112" spans="1:6" x14ac:dyDescent="0.2">
      <c r="A112" s="217" t="s">
        <v>69</v>
      </c>
      <c r="B112" s="218">
        <v>309166257.93000019</v>
      </c>
      <c r="C112" s="220">
        <v>0.43499223209688115</v>
      </c>
      <c r="D112" s="219">
        <v>2315</v>
      </c>
      <c r="E112" s="220">
        <v>0.44120449780827137</v>
      </c>
    </row>
    <row r="113" spans="1:5" x14ac:dyDescent="0.2">
      <c r="A113" s="217" t="s">
        <v>70</v>
      </c>
      <c r="B113" s="218">
        <v>120062928.66999999</v>
      </c>
      <c r="C113" s="220">
        <v>0.16892671821281596</v>
      </c>
      <c r="D113" s="219">
        <v>507</v>
      </c>
      <c r="E113" s="220">
        <v>9.6626643796455122E-2</v>
      </c>
    </row>
    <row r="114" spans="1:5" x14ac:dyDescent="0.2">
      <c r="A114" s="217" t="s">
        <v>71</v>
      </c>
      <c r="B114" s="218">
        <v>49647709.720000021</v>
      </c>
      <c r="C114" s="220">
        <v>6.985357397730825E-2</v>
      </c>
      <c r="D114" s="219">
        <v>144</v>
      </c>
      <c r="E114" s="220">
        <v>2.7444253859348199E-2</v>
      </c>
    </row>
    <row r="115" spans="1:5" x14ac:dyDescent="0.2">
      <c r="A115" s="217" t="s">
        <v>72</v>
      </c>
      <c r="B115" s="218">
        <v>21671531.299999997</v>
      </c>
      <c r="C115" s="220">
        <v>3.0491515588608714E-2</v>
      </c>
      <c r="D115" s="219">
        <v>49</v>
      </c>
      <c r="E115" s="220">
        <v>9.3386697160282063E-3</v>
      </c>
    </row>
    <row r="116" spans="1:5" x14ac:dyDescent="0.2">
      <c r="A116" s="217" t="s">
        <v>73</v>
      </c>
      <c r="B116" s="218">
        <v>20969308.210000001</v>
      </c>
      <c r="C116" s="220">
        <v>2.9503498359968492E-2</v>
      </c>
      <c r="D116" s="219">
        <v>35</v>
      </c>
      <c r="E116" s="220">
        <v>6.6704783685915762E-3</v>
      </c>
    </row>
    <row r="117" spans="1:5" x14ac:dyDescent="0.2">
      <c r="A117" s="217" t="s">
        <v>74</v>
      </c>
      <c r="B117" s="218">
        <v>15340970.609999999</v>
      </c>
      <c r="C117" s="220">
        <v>2.1584512788868002E-2</v>
      </c>
      <c r="D117" s="219">
        <v>17</v>
      </c>
      <c r="E117" s="220">
        <v>3.2399466361730514E-3</v>
      </c>
    </row>
    <row r="118" spans="1:5" x14ac:dyDescent="0.2">
      <c r="A118" s="217" t="s">
        <v>178</v>
      </c>
      <c r="B118" s="218">
        <v>4135948</v>
      </c>
      <c r="C118" s="220">
        <v>5.819216056766374E-3</v>
      </c>
      <c r="D118" s="219">
        <v>4</v>
      </c>
      <c r="E118" s="220">
        <v>7.6234038498189437E-4</v>
      </c>
    </row>
    <row r="119" spans="1:5" x14ac:dyDescent="0.2">
      <c r="A119" s="217" t="s">
        <v>75</v>
      </c>
      <c r="B119" s="218">
        <v>6917572.5700000003</v>
      </c>
      <c r="C119" s="220">
        <v>9.7329196046929585E-3</v>
      </c>
      <c r="D119" s="219">
        <v>5</v>
      </c>
      <c r="E119" s="220">
        <v>9.5292548122736804E-4</v>
      </c>
    </row>
    <row r="120" spans="1:5" x14ac:dyDescent="0.2">
      <c r="A120" s="217" t="s">
        <v>78</v>
      </c>
      <c r="B120" s="218">
        <v>1652049</v>
      </c>
      <c r="C120" s="220">
        <v>2.3244078666764746E-3</v>
      </c>
      <c r="D120" s="219">
        <v>1</v>
      </c>
      <c r="E120" s="220">
        <v>1.9058509624547359E-4</v>
      </c>
    </row>
    <row r="121" spans="1:5" x14ac:dyDescent="0.2">
      <c r="A121" s="217" t="s">
        <v>76</v>
      </c>
      <c r="B121" s="218">
        <v>3564058</v>
      </c>
      <c r="C121" s="220">
        <v>5.0145755074402897E-3</v>
      </c>
      <c r="D121" s="219">
        <v>2</v>
      </c>
      <c r="E121" s="220">
        <v>3.8117019249094718E-4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710739721.58000028</v>
      </c>
      <c r="C124" s="225"/>
      <c r="D124" s="226">
        <v>5247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135456.3982428053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422414428.11000055</v>
      </c>
      <c r="C133" s="220">
        <v>0.59433068855495697</v>
      </c>
      <c r="D133" s="219">
        <v>2911</v>
      </c>
      <c r="E133" s="220">
        <v>0.55479321517057367</v>
      </c>
    </row>
    <row r="134" spans="1:6" x14ac:dyDescent="0.2">
      <c r="A134" s="217" t="s">
        <v>7</v>
      </c>
      <c r="B134" s="218">
        <v>274060528.07000065</v>
      </c>
      <c r="C134" s="220">
        <v>0.38559900305100964</v>
      </c>
      <c r="D134" s="219">
        <v>2172</v>
      </c>
      <c r="E134" s="220">
        <v>0.41395082904516867</v>
      </c>
    </row>
    <row r="135" spans="1:6" x14ac:dyDescent="0.2">
      <c r="A135" s="217" t="s">
        <v>8</v>
      </c>
      <c r="B135" s="218">
        <v>14264765.400000002</v>
      </c>
      <c r="C135" s="220">
        <v>2.0070308394033318E-2</v>
      </c>
      <c r="D135" s="219">
        <v>164</v>
      </c>
      <c r="E135" s="220">
        <v>3.1255955784257668E-2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710739721.58000124</v>
      </c>
      <c r="C137" s="220"/>
      <c r="D137" s="226">
        <v>5247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5.9787048211596298E-5</v>
      </c>
      <c r="D145" s="219">
        <v>1</v>
      </c>
      <c r="E145" s="220">
        <v>1.9058509624547359E-4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2.1517134241495501E-4</v>
      </c>
      <c r="D147" s="219">
        <v>1</v>
      </c>
      <c r="E147" s="220">
        <v>1.9058509624547359E-4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3.9050020925101756E-4</v>
      </c>
      <c r="D150" s="219">
        <v>4</v>
      </c>
      <c r="E150" s="220">
        <v>7.6234038498189437E-4</v>
      </c>
    </row>
    <row r="151" spans="1:5" x14ac:dyDescent="0.2">
      <c r="A151" s="230">
        <v>2003</v>
      </c>
      <c r="B151" s="218">
        <v>3024971.8100000005</v>
      </c>
      <c r="C151" s="220">
        <v>4.2560894208577204E-3</v>
      </c>
      <c r="D151" s="219">
        <v>26</v>
      </c>
      <c r="E151" s="220">
        <v>4.9552125023823133E-3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1.2005549627972432E-4</v>
      </c>
      <c r="D153" s="219">
        <v>1</v>
      </c>
      <c r="E153" s="220">
        <v>1.9058509624547359E-4</v>
      </c>
    </row>
    <row r="154" spans="1:5" x14ac:dyDescent="0.2">
      <c r="A154" s="230">
        <v>2006</v>
      </c>
      <c r="B154" s="218">
        <v>211349063.98999989</v>
      </c>
      <c r="C154" s="220">
        <v>0.29736492498289424</v>
      </c>
      <c r="D154" s="219">
        <v>1636</v>
      </c>
      <c r="E154" s="220">
        <v>0.31179721745759481</v>
      </c>
    </row>
    <row r="155" spans="1:5" x14ac:dyDescent="0.2">
      <c r="A155" s="230">
        <v>2007</v>
      </c>
      <c r="B155" s="218">
        <v>495807389.71000034</v>
      </c>
      <c r="C155" s="220">
        <v>0.69759347150009088</v>
      </c>
      <c r="D155" s="219">
        <v>3578</v>
      </c>
      <c r="E155" s="220">
        <v>0.68191347436630456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710739721.58000016</v>
      </c>
      <c r="C157" s="220"/>
      <c r="D157" s="232">
        <v>5247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162.23154956436588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103459442.16</v>
      </c>
      <c r="C166" s="220">
        <v>0.14556586471627875</v>
      </c>
      <c r="D166" s="219">
        <v>803</v>
      </c>
      <c r="E166" s="220">
        <v>0.15303983228511531</v>
      </c>
    </row>
    <row r="167" spans="1:6" x14ac:dyDescent="0.2">
      <c r="A167" s="217" t="s">
        <v>10</v>
      </c>
      <c r="B167" s="218">
        <v>204205300.94000024</v>
      </c>
      <c r="C167" s="220">
        <v>0.28731375880616933</v>
      </c>
      <c r="D167" s="219">
        <v>1529</v>
      </c>
      <c r="E167" s="220">
        <v>0.29140461215932911</v>
      </c>
    </row>
    <row r="168" spans="1:6" x14ac:dyDescent="0.2">
      <c r="A168" s="217" t="s">
        <v>11</v>
      </c>
      <c r="B168" s="218">
        <v>384520643.34000039</v>
      </c>
      <c r="C168" s="220">
        <v>0.54101470857038469</v>
      </c>
      <c r="D168" s="219">
        <v>2801</v>
      </c>
      <c r="E168" s="220">
        <v>0.53382885458357154</v>
      </c>
    </row>
    <row r="169" spans="1:6" x14ac:dyDescent="0.2">
      <c r="A169" s="217" t="s">
        <v>12</v>
      </c>
      <c r="B169" s="218">
        <v>18554335.140000004</v>
      </c>
      <c r="C169" s="220">
        <v>2.6105667907167243E-2</v>
      </c>
      <c r="D169" s="219">
        <v>114</v>
      </c>
      <c r="E169" s="220">
        <v>2.1726700971983991E-2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710739721.58000064</v>
      </c>
      <c r="C174" s="225"/>
      <c r="D174" s="226">
        <v>5247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8.8821039014881595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325714455.92000014</v>
      </c>
      <c r="C183" s="220">
        <v>0.45827529548499818</v>
      </c>
      <c r="D183" s="219">
        <v>2631</v>
      </c>
      <c r="E183" s="220">
        <v>0.50142938822184102</v>
      </c>
      <c r="F183" s="104"/>
    </row>
    <row r="184" spans="1:6" x14ac:dyDescent="0.2">
      <c r="A184" s="217" t="s">
        <v>50</v>
      </c>
      <c r="B184" s="218">
        <v>385025265.6600005</v>
      </c>
      <c r="C184" s="220">
        <v>0.54172470451500176</v>
      </c>
      <c r="D184" s="219">
        <v>2616</v>
      </c>
      <c r="E184" s="220">
        <v>0.49857061177815892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710739721.58000064</v>
      </c>
      <c r="C186" s="225"/>
      <c r="D186" s="226">
        <v>5247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28243489.329999994</v>
      </c>
      <c r="C193" s="220">
        <v>3.9738160781577971E-2</v>
      </c>
      <c r="D193" s="219">
        <v>314</v>
      </c>
      <c r="E193" s="220">
        <v>5.9843720221078714E-2</v>
      </c>
      <c r="F193" s="220">
        <v>0.80558438592531234</v>
      </c>
    </row>
    <row r="194" spans="1:6" x14ac:dyDescent="0.2">
      <c r="A194" s="217" t="s">
        <v>52</v>
      </c>
      <c r="B194" s="218">
        <v>85928688.239999846</v>
      </c>
      <c r="C194" s="220">
        <v>0.12090036004879157</v>
      </c>
      <c r="D194" s="219">
        <v>767</v>
      </c>
      <c r="E194" s="220">
        <v>0.14617876882027825</v>
      </c>
      <c r="F194" s="220">
        <v>0.80014021720576123</v>
      </c>
    </row>
    <row r="195" spans="1:6" x14ac:dyDescent="0.2">
      <c r="A195" s="217" t="s">
        <v>53</v>
      </c>
      <c r="B195" s="218">
        <v>75690083.61999999</v>
      </c>
      <c r="C195" s="220">
        <v>0.10649479875943647</v>
      </c>
      <c r="D195" s="219">
        <v>751</v>
      </c>
      <c r="E195" s="220">
        <v>0.14312940728035067</v>
      </c>
      <c r="F195" s="220">
        <v>0.80806610201715245</v>
      </c>
    </row>
    <row r="196" spans="1:6" x14ac:dyDescent="0.2">
      <c r="A196" s="217" t="s">
        <v>54</v>
      </c>
      <c r="B196" s="218">
        <v>38522140.999999993</v>
      </c>
      <c r="C196" s="220">
        <v>5.4200067662412192E-2</v>
      </c>
      <c r="D196" s="219">
        <v>323</v>
      </c>
      <c r="E196" s="220">
        <v>6.1558986087287972E-2</v>
      </c>
      <c r="F196" s="220">
        <v>0.78465083495110266</v>
      </c>
    </row>
    <row r="197" spans="1:6" x14ac:dyDescent="0.2">
      <c r="A197" s="217" t="s">
        <v>55</v>
      </c>
      <c r="B197" s="218">
        <v>30825473.640000004</v>
      </c>
      <c r="C197" s="220">
        <v>4.3370973514008579E-2</v>
      </c>
      <c r="D197" s="219">
        <v>276</v>
      </c>
      <c r="E197" s="220">
        <v>5.2601486563750716E-2</v>
      </c>
      <c r="F197" s="220">
        <v>0.78052681553427983</v>
      </c>
    </row>
    <row r="198" spans="1:6" x14ac:dyDescent="0.2">
      <c r="A198" s="217" t="s">
        <v>56</v>
      </c>
      <c r="B198" s="218">
        <v>25131938.709999997</v>
      </c>
      <c r="C198" s="220">
        <v>3.5360256289223291E-2</v>
      </c>
      <c r="D198" s="219">
        <v>205</v>
      </c>
      <c r="E198" s="220">
        <v>3.906994473032209E-2</v>
      </c>
      <c r="F198" s="220">
        <v>0.78640042816553679</v>
      </c>
    </row>
    <row r="199" spans="1:6" x14ac:dyDescent="0.2">
      <c r="A199" s="217" t="s">
        <v>27</v>
      </c>
      <c r="B199" s="218">
        <v>172778048.86000004</v>
      </c>
      <c r="C199" s="220">
        <v>0.24309609216142902</v>
      </c>
      <c r="D199" s="219">
        <v>1106</v>
      </c>
      <c r="E199" s="220">
        <v>0.21078711644749382</v>
      </c>
      <c r="F199" s="220">
        <v>0.77512501591597371</v>
      </c>
    </row>
    <row r="200" spans="1:6" x14ac:dyDescent="0.2">
      <c r="A200" s="217" t="s">
        <v>57</v>
      </c>
      <c r="B200" s="218">
        <v>81811304.470000014</v>
      </c>
      <c r="C200" s="220">
        <v>0.11510726358185042</v>
      </c>
      <c r="D200" s="219">
        <v>566</v>
      </c>
      <c r="E200" s="220">
        <v>0.10787116447493807</v>
      </c>
      <c r="F200" s="220">
        <v>0.78422851586765896</v>
      </c>
    </row>
    <row r="201" spans="1:6" x14ac:dyDescent="0.2">
      <c r="A201" s="217" t="s">
        <v>58</v>
      </c>
      <c r="B201" s="218">
        <v>129866955.03</v>
      </c>
      <c r="C201" s="220">
        <v>0.18272083448678106</v>
      </c>
      <c r="D201" s="219">
        <v>538</v>
      </c>
      <c r="E201" s="220">
        <v>0.1025347817800648</v>
      </c>
      <c r="F201" s="220">
        <v>0.75834865335662349</v>
      </c>
    </row>
    <row r="202" spans="1:6" x14ac:dyDescent="0.2">
      <c r="A202" s="217" t="s">
        <v>59</v>
      </c>
      <c r="B202" s="218">
        <v>27303451.620000005</v>
      </c>
      <c r="C202" s="220">
        <v>3.8415541992367408E-2</v>
      </c>
      <c r="D202" s="219">
        <v>235</v>
      </c>
      <c r="E202" s="220">
        <v>4.4787497617686294E-2</v>
      </c>
      <c r="F202" s="220">
        <v>0.79083772767797555</v>
      </c>
    </row>
    <row r="203" spans="1:6" x14ac:dyDescent="0.2">
      <c r="A203" s="217" t="s">
        <v>60</v>
      </c>
      <c r="B203" s="218">
        <v>14264765.400000002</v>
      </c>
      <c r="C203" s="220">
        <v>2.007030839403336E-2</v>
      </c>
      <c r="D203" s="219">
        <v>164</v>
      </c>
      <c r="E203" s="220">
        <v>3.1255955784257668E-2</v>
      </c>
      <c r="F203" s="220">
        <v>0.7838871913367963</v>
      </c>
    </row>
    <row r="204" spans="1:6" x14ac:dyDescent="0.2">
      <c r="A204" s="217" t="s">
        <v>2</v>
      </c>
      <c r="B204" s="218">
        <v>373381.66</v>
      </c>
      <c r="C204" s="220">
        <v>5.2534232808876811E-4</v>
      </c>
      <c r="D204" s="219">
        <v>2</v>
      </c>
      <c r="E204" s="220">
        <v>3.8117019249094718E-4</v>
      </c>
      <c r="F204" s="220">
        <v>0.8363034329761041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710739721.5799998</v>
      </c>
      <c r="C206" s="225"/>
      <c r="D206" s="226">
        <v>5247</v>
      </c>
      <c r="E206" s="225"/>
      <c r="F206" s="234">
        <v>0.78280605661370839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387935330.0600006</v>
      </c>
      <c r="C213" s="220">
        <v>0.54581912095416019</v>
      </c>
      <c r="D213" s="219">
        <v>2918</v>
      </c>
      <c r="E213" s="220">
        <v>0.55612731084429201</v>
      </c>
    </row>
    <row r="214" spans="1:6" x14ac:dyDescent="0.2">
      <c r="A214" s="217" t="s">
        <v>279</v>
      </c>
      <c r="B214" s="218">
        <v>288459076.37000018</v>
      </c>
      <c r="C214" s="220">
        <v>0.40585754195466234</v>
      </c>
      <c r="D214" s="219">
        <v>2090</v>
      </c>
      <c r="E214" s="220">
        <v>0.39832285115303984</v>
      </c>
    </row>
    <row r="215" spans="1:6" x14ac:dyDescent="0.2">
      <c r="A215" s="217" t="s">
        <v>256</v>
      </c>
      <c r="B215" s="218">
        <v>15950200.9</v>
      </c>
      <c r="C215" s="220">
        <v>2.2441690559438711E-2</v>
      </c>
      <c r="D215" s="219">
        <v>86</v>
      </c>
      <c r="E215" s="220">
        <v>1.6390318277110731E-2</v>
      </c>
    </row>
    <row r="216" spans="1:6" x14ac:dyDescent="0.2">
      <c r="A216" s="217" t="s">
        <v>257</v>
      </c>
      <c r="B216" s="218">
        <v>13490800.859999999</v>
      </c>
      <c r="C216" s="220">
        <v>1.8981352034201E-2</v>
      </c>
      <c r="D216" s="219">
        <v>110</v>
      </c>
      <c r="E216" s="220">
        <v>2.0964360587002098E-2</v>
      </c>
    </row>
    <row r="217" spans="1:6" x14ac:dyDescent="0.2">
      <c r="A217" s="217" t="s">
        <v>258</v>
      </c>
      <c r="B217" s="218">
        <v>2960242.12</v>
      </c>
      <c r="C217" s="220">
        <v>4.1650157295546565E-3</v>
      </c>
      <c r="D217" s="219">
        <v>28</v>
      </c>
      <c r="E217" s="220">
        <v>5.3363826948732611E-3</v>
      </c>
    </row>
    <row r="218" spans="1:6" x14ac:dyDescent="0.2">
      <c r="A218" s="217" t="s">
        <v>259</v>
      </c>
      <c r="B218" s="218">
        <v>1944071.2700000003</v>
      </c>
      <c r="C218" s="220">
        <v>2.7352787679831062E-3</v>
      </c>
      <c r="D218" s="219">
        <v>15</v>
      </c>
      <c r="E218" s="220">
        <v>2.858776443682104E-3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710739721.58000076</v>
      </c>
      <c r="C228" s="225"/>
      <c r="D228" s="226">
        <v>5247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2.0381144660430003E-2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418240178.46000069</v>
      </c>
      <c r="C238" s="220">
        <v>0.58845758265801906</v>
      </c>
      <c r="D238" s="219">
        <v>2976</v>
      </c>
      <c r="E238" s="220">
        <v>0.56718124642652945</v>
      </c>
    </row>
    <row r="239" spans="1:6" x14ac:dyDescent="0.2">
      <c r="A239" s="217" t="s">
        <v>140</v>
      </c>
      <c r="B239" s="218">
        <v>292499543.11999989</v>
      </c>
      <c r="C239" s="220">
        <v>0.41154241734198083</v>
      </c>
      <c r="D239" s="219">
        <v>2271</v>
      </c>
      <c r="E239" s="220">
        <v>0.43281875357347055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710739721.58000064</v>
      </c>
      <c r="C241" s="220"/>
      <c r="D241" s="232">
        <v>5247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67040778.250000022</v>
      </c>
      <c r="C249" s="220">
        <v>9.4325357390981357E-2</v>
      </c>
      <c r="D249" s="219">
        <v>485</v>
      </c>
      <c r="E249" s="220">
        <v>9.2433771679054699E-2</v>
      </c>
    </row>
    <row r="250" spans="1:6" x14ac:dyDescent="0.2">
      <c r="A250" s="217" t="s">
        <v>37</v>
      </c>
      <c r="B250" s="218">
        <v>643698943.32999933</v>
      </c>
      <c r="C250" s="220">
        <v>0.90567464260901864</v>
      </c>
      <c r="D250" s="219">
        <v>4762</v>
      </c>
      <c r="E250" s="220">
        <v>0.90756622832094536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710739721.57999933</v>
      </c>
      <c r="C252" s="220"/>
      <c r="D252" s="232">
        <v>5247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7235572.1799999997</v>
      </c>
      <c r="C261" s="220">
        <v>1.7300040868005708E-2</v>
      </c>
      <c r="D261" s="219">
        <v>41</v>
      </c>
      <c r="E261" s="220">
        <v>1.3776881720430107E-2</v>
      </c>
    </row>
    <row r="262" spans="1:6" x14ac:dyDescent="0.2">
      <c r="A262" s="217" t="s">
        <v>182</v>
      </c>
      <c r="B262" s="218">
        <v>13547024.379999997</v>
      </c>
      <c r="C262" s="220">
        <v>3.2390537967637224E-2</v>
      </c>
      <c r="D262" s="219">
        <v>99</v>
      </c>
      <c r="E262" s="220">
        <v>3.3266129032258063E-2</v>
      </c>
    </row>
    <row r="263" spans="1:6" x14ac:dyDescent="0.2">
      <c r="A263" s="217" t="s">
        <v>80</v>
      </c>
      <c r="B263" s="218">
        <v>155609114.44999993</v>
      </c>
      <c r="C263" s="220">
        <v>0.37205682874124496</v>
      </c>
      <c r="D263" s="219">
        <v>1103</v>
      </c>
      <c r="E263" s="220">
        <v>0.3706317204301075</v>
      </c>
    </row>
    <row r="264" spans="1:6" x14ac:dyDescent="0.2">
      <c r="A264" s="217" t="s">
        <v>81</v>
      </c>
      <c r="B264" s="218">
        <v>132572217.73000002</v>
      </c>
      <c r="C264" s="220">
        <v>0.31697628434012132</v>
      </c>
      <c r="D264" s="219">
        <v>1005</v>
      </c>
      <c r="E264" s="220">
        <v>0.33770161290322581</v>
      </c>
    </row>
    <row r="265" spans="1:6" x14ac:dyDescent="0.2">
      <c r="A265" s="217" t="s">
        <v>82</v>
      </c>
      <c r="B265" s="218">
        <v>79518061.889999926</v>
      </c>
      <c r="C265" s="220">
        <v>0.19012535376871964</v>
      </c>
      <c r="D265" s="219">
        <v>533</v>
      </c>
      <c r="E265" s="220">
        <v>0.17909946236559141</v>
      </c>
    </row>
    <row r="266" spans="1:6" x14ac:dyDescent="0.2">
      <c r="A266" s="217" t="s">
        <v>83</v>
      </c>
      <c r="B266" s="218">
        <v>18268497.660000004</v>
      </c>
      <c r="C266" s="220">
        <v>4.3679442102541051E-2</v>
      </c>
      <c r="D266" s="219">
        <v>114</v>
      </c>
      <c r="E266" s="220">
        <v>3.8306451612903226E-2</v>
      </c>
    </row>
    <row r="267" spans="1:6" x14ac:dyDescent="0.2">
      <c r="A267" s="217" t="s">
        <v>84</v>
      </c>
      <c r="B267" s="218">
        <v>5182047.76</v>
      </c>
      <c r="C267" s="220">
        <v>1.2390124208249892E-2</v>
      </c>
      <c r="D267" s="219">
        <v>42</v>
      </c>
      <c r="E267" s="220">
        <v>1.4112903225806451E-2</v>
      </c>
    </row>
    <row r="268" spans="1:6" x14ac:dyDescent="0.2">
      <c r="A268" s="217" t="s">
        <v>85</v>
      </c>
      <c r="B268" s="218">
        <v>3113949.2199999997</v>
      </c>
      <c r="C268" s="220">
        <v>7.4453612550230272E-3</v>
      </c>
      <c r="D268" s="219">
        <v>17</v>
      </c>
      <c r="E268" s="220">
        <v>5.7123655913978496E-3</v>
      </c>
    </row>
    <row r="269" spans="1:6" x14ac:dyDescent="0.2">
      <c r="A269" s="217" t="s">
        <v>86</v>
      </c>
      <c r="B269" s="218">
        <v>667581.12</v>
      </c>
      <c r="C269" s="220">
        <v>1.596166878223171E-3</v>
      </c>
      <c r="D269" s="219">
        <v>6</v>
      </c>
      <c r="E269" s="220">
        <v>2.0161290322580645E-3</v>
      </c>
    </row>
    <row r="270" spans="1:6" x14ac:dyDescent="0.2">
      <c r="A270" s="217" t="s">
        <v>0</v>
      </c>
      <c r="B270" s="218">
        <v>532292.75</v>
      </c>
      <c r="C270" s="220">
        <v>1.2726963534683646E-3</v>
      </c>
      <c r="D270" s="219">
        <v>4</v>
      </c>
      <c r="E270" s="220">
        <v>1.3440860215053765E-3</v>
      </c>
    </row>
    <row r="271" spans="1:6" x14ac:dyDescent="0.2">
      <c r="A271" s="217" t="s">
        <v>67</v>
      </c>
      <c r="B271" s="218">
        <v>882010.63</v>
      </c>
      <c r="C271" s="220">
        <v>2.1088615475625678E-3</v>
      </c>
      <c r="D271" s="219">
        <v>5</v>
      </c>
      <c r="E271" s="220">
        <v>1.6801075268817205E-3</v>
      </c>
    </row>
    <row r="272" spans="1:6" x14ac:dyDescent="0.2">
      <c r="A272" s="217" t="s">
        <v>79</v>
      </c>
      <c r="B272" s="218">
        <v>1111808.69</v>
      </c>
      <c r="C272" s="220">
        <v>2.6583019692029237E-3</v>
      </c>
      <c r="D272" s="219">
        <v>7</v>
      </c>
      <c r="E272" s="220">
        <v>2.3521505376344087E-3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418240178.45999992</v>
      </c>
      <c r="C274" s="220"/>
      <c r="D274" s="226">
        <v>2976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1.4721143353561219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498020682.59999996</v>
      </c>
      <c r="C287" s="220">
        <v>0.70070754100091948</v>
      </c>
      <c r="D287" s="219">
        <v>3592</v>
      </c>
      <c r="E287" s="220">
        <v>0.68458166571374124</v>
      </c>
    </row>
    <row r="288" spans="1:5" x14ac:dyDescent="0.2">
      <c r="A288" s="217" t="s">
        <v>166</v>
      </c>
      <c r="B288" s="218">
        <v>160385378.12000003</v>
      </c>
      <c r="C288" s="220">
        <v>0.22565979253763607</v>
      </c>
      <c r="D288" s="219">
        <v>1271</v>
      </c>
      <c r="E288" s="220">
        <v>0.24223365732799695</v>
      </c>
    </row>
    <row r="289" spans="1:5" x14ac:dyDescent="0.2">
      <c r="A289" s="217" t="s">
        <v>167</v>
      </c>
      <c r="B289" s="218">
        <v>28549280.369999997</v>
      </c>
      <c r="C289" s="220">
        <v>4.0168404133279503E-2</v>
      </c>
      <c r="D289" s="219">
        <v>216</v>
      </c>
      <c r="E289" s="220">
        <v>4.1166380789022301E-2</v>
      </c>
    </row>
    <row r="290" spans="1:5" x14ac:dyDescent="0.2">
      <c r="A290" s="217" t="s">
        <v>168</v>
      </c>
      <c r="B290" s="218">
        <v>3080628.1100000008</v>
      </c>
      <c r="C290" s="220">
        <v>4.3343969901550646E-3</v>
      </c>
      <c r="D290" s="219">
        <v>37</v>
      </c>
      <c r="E290" s="220">
        <v>7.0516485610825231E-3</v>
      </c>
    </row>
    <row r="291" spans="1:5" x14ac:dyDescent="0.2">
      <c r="A291" s="217" t="s">
        <v>169</v>
      </c>
      <c r="B291" s="218">
        <v>20703752.379999992</v>
      </c>
      <c r="C291" s="220">
        <v>2.9129865338009816E-2</v>
      </c>
      <c r="D291" s="219">
        <v>131</v>
      </c>
      <c r="E291" s="220">
        <v>2.4966647608157044E-2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710739721.58000004</v>
      </c>
      <c r="C295" s="223"/>
      <c r="D295" s="226">
        <v>5247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1A71-7586-4C59-9F2C-352C4F3B0FCF}">
  <sheetPr>
    <tabColor rgb="FFF2F2F2"/>
  </sheetPr>
  <dimension ref="A1:H38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583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705566497.9199996</v>
      </c>
      <c r="C7" s="218">
        <v>3387797.2000000007</v>
      </c>
      <c r="D7" s="218">
        <v>359172183.53999996</v>
      </c>
      <c r="E7" s="218">
        <v>195423.85</v>
      </c>
      <c r="F7" s="218">
        <v>342811093.33000034</v>
      </c>
      <c r="G7" s="103"/>
      <c r="H7" s="106"/>
    </row>
    <row r="8" spans="1:8" s="94" customFormat="1" x14ac:dyDescent="0.2">
      <c r="A8" s="217" t="s">
        <v>87</v>
      </c>
      <c r="B8" s="219">
        <v>5222</v>
      </c>
      <c r="C8" s="219">
        <v>31</v>
      </c>
      <c r="D8" s="219">
        <v>2576</v>
      </c>
      <c r="E8" s="219">
        <v>2</v>
      </c>
      <c r="F8" s="219">
        <v>2613</v>
      </c>
      <c r="H8" s="108"/>
    </row>
    <row r="9" spans="1:8" s="94" customFormat="1" x14ac:dyDescent="0.2">
      <c r="A9" s="217" t="s">
        <v>88</v>
      </c>
      <c r="B9" s="220">
        <v>0.78302989318891836</v>
      </c>
      <c r="C9" s="220">
        <v>0.82247361737695113</v>
      </c>
      <c r="D9" s="220">
        <v>0.78369578676009477</v>
      </c>
      <c r="E9" s="220">
        <v>0.68863518829078385</v>
      </c>
      <c r="F9" s="220">
        <v>0.78199623116172623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2.9751960784313723E-2</v>
      </c>
      <c r="D10" s="220">
        <v>2.2401799999999999E-2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13.604429742076555</v>
      </c>
      <c r="C12" s="218">
        <v>17.139515690967048</v>
      </c>
      <c r="D12" s="218">
        <v>13.578230769473945</v>
      </c>
      <c r="E12" s="218">
        <v>21.47771036342392</v>
      </c>
      <c r="F12" s="218">
        <v>13.592455687052528</v>
      </c>
      <c r="H12" s="106"/>
    </row>
    <row r="13" spans="1:8" s="94" customFormat="1" x14ac:dyDescent="0.2">
      <c r="A13" s="217" t="s">
        <v>92</v>
      </c>
      <c r="B13" s="218">
        <v>13.366187542778919</v>
      </c>
      <c r="C13" s="218">
        <v>14.921286789869953</v>
      </c>
      <c r="D13" s="218">
        <v>13.366187542778919</v>
      </c>
      <c r="E13" s="218">
        <v>21.015742642026009</v>
      </c>
      <c r="F13" s="218">
        <v>13.366187542778919</v>
      </c>
      <c r="H13" s="106"/>
    </row>
    <row r="14" spans="1:8" s="94" customFormat="1" x14ac:dyDescent="0.2">
      <c r="A14" s="217" t="s">
        <v>93</v>
      </c>
      <c r="B14" s="218">
        <v>23.140314852840522</v>
      </c>
      <c r="C14" s="218">
        <v>17.949349760438057</v>
      </c>
      <c r="D14" s="218">
        <v>14.505133470225873</v>
      </c>
      <c r="E14" s="218">
        <v>23.140314852840522</v>
      </c>
      <c r="F14" s="218">
        <v>14.365503080082135</v>
      </c>
      <c r="H14" s="106"/>
    </row>
    <row r="15" spans="1:8" s="94" customFormat="1" x14ac:dyDescent="0.2">
      <c r="A15" s="217" t="s">
        <v>117</v>
      </c>
      <c r="B15" s="218">
        <v>135114.22786671764</v>
      </c>
      <c r="C15" s="218">
        <v>109283.78064516131</v>
      </c>
      <c r="D15" s="218">
        <v>139430.19547360248</v>
      </c>
      <c r="E15" s="218">
        <v>97711.925000000003</v>
      </c>
      <c r="F15" s="218">
        <v>131194.44827018765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1517.35</v>
      </c>
      <c r="D16" s="218">
        <v>2644.57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8.8239061180418741</v>
      </c>
      <c r="C18" s="218">
        <v>8.9025021076625617</v>
      </c>
      <c r="D18" s="218">
        <v>8.8989208498701569</v>
      </c>
      <c r="E18" s="218">
        <v>3.5469992744829599</v>
      </c>
      <c r="F18" s="218">
        <v>8.7475426649334604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2.0833333333333335</v>
      </c>
      <c r="D19" s="218">
        <v>0</v>
      </c>
      <c r="E19" s="218">
        <v>1.9166666666666667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16.666666666666668</v>
      </c>
      <c r="C20" s="218">
        <v>13.083333333333334</v>
      </c>
      <c r="D20" s="218">
        <v>16.666666666666668</v>
      </c>
      <c r="E20" s="218">
        <v>4</v>
      </c>
      <c r="F20" s="218">
        <v>16.666666666666668</v>
      </c>
      <c r="H20" s="106"/>
    </row>
    <row r="21" spans="1:8" s="94" customFormat="1" x14ac:dyDescent="0.2">
      <c r="A21" s="217" t="s">
        <v>99</v>
      </c>
      <c r="B21" s="220">
        <v>0.58898153351254956</v>
      </c>
      <c r="C21" s="220">
        <v>0.99955211309578973</v>
      </c>
      <c r="D21" s="220">
        <v>0.84053690019783678</v>
      </c>
      <c r="E21" s="220">
        <v>0</v>
      </c>
      <c r="F21" s="220">
        <v>0.32169870358844938</v>
      </c>
      <c r="H21" s="110"/>
    </row>
    <row r="22" spans="1:8" s="94" customFormat="1" x14ac:dyDescent="0.2">
      <c r="A22" s="217" t="s">
        <v>138</v>
      </c>
      <c r="B22" s="220">
        <v>0.41101846648745155</v>
      </c>
      <c r="C22" s="220">
        <v>4.4788690421020469E-4</v>
      </c>
      <c r="D22" s="220">
        <v>0.15946309980216358</v>
      </c>
      <c r="E22" s="220">
        <v>1</v>
      </c>
      <c r="F22" s="220">
        <v>0.67830129641155001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0.42308400071434077</v>
      </c>
      <c r="C24" s="220">
        <v>0.21172706559884985</v>
      </c>
      <c r="D24" s="220">
        <v>0.36052505389961254</v>
      </c>
      <c r="E24" s="220">
        <v>1</v>
      </c>
      <c r="F24" s="220">
        <v>0.49038848783161065</v>
      </c>
      <c r="H24" s="110"/>
    </row>
    <row r="25" spans="1:8" s="94" customFormat="1" ht="20.399999999999999" x14ac:dyDescent="0.2">
      <c r="A25" s="221" t="s">
        <v>303</v>
      </c>
      <c r="B25" s="218">
        <v>1.4707406573839807</v>
      </c>
      <c r="C25" s="218">
        <v>1.5218791386128347</v>
      </c>
      <c r="D25" s="218">
        <v>1.483473553057916</v>
      </c>
      <c r="E25" s="218">
        <v>0</v>
      </c>
      <c r="F25" s="218">
        <v>1.434314019663425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2457429.1700000004</v>
      </c>
      <c r="C32" s="220">
        <v>3.482916461091147E-3</v>
      </c>
      <c r="D32" s="219">
        <v>87</v>
      </c>
      <c r="E32" s="220">
        <v>1.6660283416315588E-2</v>
      </c>
    </row>
    <row r="33" spans="1:5" x14ac:dyDescent="0.2">
      <c r="A33" s="217" t="s">
        <v>17</v>
      </c>
      <c r="B33" s="218">
        <v>24591366.680000007</v>
      </c>
      <c r="C33" s="220">
        <v>3.4853364994646155E-2</v>
      </c>
      <c r="D33" s="219">
        <v>289</v>
      </c>
      <c r="E33" s="220">
        <v>5.5342780543852929E-2</v>
      </c>
    </row>
    <row r="34" spans="1:5" x14ac:dyDescent="0.2">
      <c r="A34" s="217" t="s">
        <v>18</v>
      </c>
      <c r="B34" s="218">
        <v>10341185.040000003</v>
      </c>
      <c r="C34" s="220">
        <v>1.4656570387746115E-2</v>
      </c>
      <c r="D34" s="219">
        <v>81</v>
      </c>
      <c r="E34" s="220">
        <v>1.5511298353121409E-2</v>
      </c>
    </row>
    <row r="35" spans="1:5" x14ac:dyDescent="0.2">
      <c r="A35" s="217" t="s">
        <v>19</v>
      </c>
      <c r="B35" s="218">
        <v>14032973.829999998</v>
      </c>
      <c r="C35" s="220">
        <v>1.9888945792308741E-2</v>
      </c>
      <c r="D35" s="219">
        <v>107</v>
      </c>
      <c r="E35" s="220">
        <v>2.049023362696285E-2</v>
      </c>
    </row>
    <row r="36" spans="1:5" x14ac:dyDescent="0.2">
      <c r="A36" s="217" t="s">
        <v>20</v>
      </c>
      <c r="B36" s="218">
        <v>25557040.189999983</v>
      </c>
      <c r="C36" s="220">
        <v>3.6222014884977921E-2</v>
      </c>
      <c r="D36" s="219">
        <v>166</v>
      </c>
      <c r="E36" s="220">
        <v>3.1788586748372274E-2</v>
      </c>
    </row>
    <row r="37" spans="1:5" x14ac:dyDescent="0.2">
      <c r="A37" s="217" t="s">
        <v>21</v>
      </c>
      <c r="B37" s="218">
        <v>38135368.949999988</v>
      </c>
      <c r="C37" s="220">
        <v>5.4049290977423836E-2</v>
      </c>
      <c r="D37" s="219">
        <v>253</v>
      </c>
      <c r="E37" s="220">
        <v>4.8448870164687859E-2</v>
      </c>
    </row>
    <row r="38" spans="1:5" x14ac:dyDescent="0.2">
      <c r="A38" s="217" t="s">
        <v>22</v>
      </c>
      <c r="B38" s="218">
        <v>75990389.429999992</v>
      </c>
      <c r="C38" s="220">
        <v>0.10770124382892128</v>
      </c>
      <c r="D38" s="219">
        <v>451</v>
      </c>
      <c r="E38" s="220">
        <v>8.6365377250095743E-2</v>
      </c>
    </row>
    <row r="39" spans="1:5" x14ac:dyDescent="0.2">
      <c r="A39" s="217" t="s">
        <v>23</v>
      </c>
      <c r="B39" s="218">
        <v>90608292.149999976</v>
      </c>
      <c r="C39" s="220">
        <v>0.12841920983651001</v>
      </c>
      <c r="D39" s="219">
        <v>625</v>
      </c>
      <c r="E39" s="220">
        <v>0.11968594408272692</v>
      </c>
    </row>
    <row r="40" spans="1:5" x14ac:dyDescent="0.2">
      <c r="A40" s="217" t="s">
        <v>39</v>
      </c>
      <c r="B40" s="218">
        <v>153984220.45000008</v>
      </c>
      <c r="C40" s="220">
        <v>0.21824196713413035</v>
      </c>
      <c r="D40" s="219">
        <v>1076</v>
      </c>
      <c r="E40" s="220">
        <v>0.20605132133282267</v>
      </c>
    </row>
    <row r="41" spans="1:5" x14ac:dyDescent="0.2">
      <c r="A41" s="217" t="s">
        <v>40</v>
      </c>
      <c r="B41" s="218">
        <v>192380004.04000011</v>
      </c>
      <c r="C41" s="220">
        <v>0.27266034400319977</v>
      </c>
      <c r="D41" s="219">
        <v>1474</v>
      </c>
      <c r="E41" s="220">
        <v>0.28226733052470315</v>
      </c>
    </row>
    <row r="42" spans="1:5" x14ac:dyDescent="0.2">
      <c r="A42" s="217" t="s">
        <v>41</v>
      </c>
      <c r="B42" s="218">
        <v>38667976.49000001</v>
      </c>
      <c r="C42" s="220">
        <v>5.4804156098670578E-2</v>
      </c>
      <c r="D42" s="219">
        <v>333</v>
      </c>
      <c r="E42" s="220">
        <v>6.37686710072769E-2</v>
      </c>
    </row>
    <row r="43" spans="1:5" x14ac:dyDescent="0.2">
      <c r="A43" s="217" t="s">
        <v>42</v>
      </c>
      <c r="B43" s="218">
        <v>5826241.4200000018</v>
      </c>
      <c r="C43" s="220">
        <v>8.2575369397153622E-3</v>
      </c>
      <c r="D43" s="219">
        <v>42</v>
      </c>
      <c r="E43" s="220">
        <v>8.0428954423592495E-3</v>
      </c>
    </row>
    <row r="44" spans="1:5" x14ac:dyDescent="0.2">
      <c r="A44" s="217" t="s">
        <v>43</v>
      </c>
      <c r="B44" s="218">
        <v>4311911.13</v>
      </c>
      <c r="C44" s="220">
        <v>6.1112753265800644E-3</v>
      </c>
      <c r="D44" s="219">
        <v>39</v>
      </c>
      <c r="E44" s="220">
        <v>7.46840291076216E-3</v>
      </c>
    </row>
    <row r="45" spans="1:5" x14ac:dyDescent="0.2">
      <c r="A45" s="217" t="s">
        <v>44</v>
      </c>
      <c r="B45" s="218">
        <v>3312154.18</v>
      </c>
      <c r="C45" s="220">
        <v>4.6943189476317026E-3</v>
      </c>
      <c r="D45" s="219">
        <v>20</v>
      </c>
      <c r="E45" s="220">
        <v>3.8299502106472617E-3</v>
      </c>
    </row>
    <row r="46" spans="1:5" x14ac:dyDescent="0.2">
      <c r="A46" s="217" t="s">
        <v>24</v>
      </c>
      <c r="B46" s="218">
        <v>25236907.339999989</v>
      </c>
      <c r="C46" s="220">
        <v>3.5768290323304794E-2</v>
      </c>
      <c r="D46" s="219">
        <v>178</v>
      </c>
      <c r="E46" s="220">
        <v>3.4086556874760629E-2</v>
      </c>
    </row>
    <row r="47" spans="1:5" x14ac:dyDescent="0.2">
      <c r="A47" s="217" t="s">
        <v>25</v>
      </c>
      <c r="B47" s="218">
        <v>133037.43</v>
      </c>
      <c r="C47" s="220">
        <v>1.8855406314244292E-4</v>
      </c>
      <c r="D47" s="219">
        <v>1</v>
      </c>
      <c r="E47" s="220">
        <v>1.9149751053236308E-4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705566497.91999996</v>
      </c>
      <c r="C51" s="225"/>
      <c r="D51" s="226">
        <v>5222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0.78302989318891791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581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5886195.4099999974</v>
      </c>
      <c r="C60" s="220">
        <v>8.3425097809383206E-3</v>
      </c>
      <c r="D60" s="219">
        <v>132</v>
      </c>
      <c r="E60" s="220">
        <v>2.5277671390271927E-2</v>
      </c>
    </row>
    <row r="61" spans="1:5" x14ac:dyDescent="0.2">
      <c r="A61" s="217" t="s">
        <v>17</v>
      </c>
      <c r="B61" s="218">
        <v>141715208.93000004</v>
      </c>
      <c r="C61" s="220">
        <v>0.20085308663006884</v>
      </c>
      <c r="D61" s="219">
        <v>838</v>
      </c>
      <c r="E61" s="220">
        <v>0.16047491382612025</v>
      </c>
    </row>
    <row r="62" spans="1:5" x14ac:dyDescent="0.2">
      <c r="A62" s="217" t="s">
        <v>18</v>
      </c>
      <c r="B62" s="218">
        <v>53962002.139999993</v>
      </c>
      <c r="C62" s="220">
        <v>7.6480391712303822E-2</v>
      </c>
      <c r="D62" s="219">
        <v>328</v>
      </c>
      <c r="E62" s="220">
        <v>6.2811183454615088E-2</v>
      </c>
    </row>
    <row r="63" spans="1:5" x14ac:dyDescent="0.2">
      <c r="A63" s="217" t="s">
        <v>19</v>
      </c>
      <c r="B63" s="218">
        <v>81408860.309999987</v>
      </c>
      <c r="C63" s="220">
        <v>0.11538084723409084</v>
      </c>
      <c r="D63" s="219">
        <v>558</v>
      </c>
      <c r="E63" s="220">
        <v>0.1068556108770586</v>
      </c>
    </row>
    <row r="64" spans="1:5" x14ac:dyDescent="0.2">
      <c r="A64" s="217" t="s">
        <v>20</v>
      </c>
      <c r="B64" s="218">
        <v>128235022.20000003</v>
      </c>
      <c r="C64" s="220">
        <v>0.18174760646662655</v>
      </c>
      <c r="D64" s="219">
        <v>890</v>
      </c>
      <c r="E64" s="220">
        <v>0.17043278437380313</v>
      </c>
    </row>
    <row r="65" spans="1:5" x14ac:dyDescent="0.2">
      <c r="A65" s="217" t="s">
        <v>21</v>
      </c>
      <c r="B65" s="218">
        <v>85977332.289999947</v>
      </c>
      <c r="C65" s="220">
        <v>0.12185574647245852</v>
      </c>
      <c r="D65" s="219">
        <v>636</v>
      </c>
      <c r="E65" s="220">
        <v>0.12179241669858291</v>
      </c>
    </row>
    <row r="66" spans="1:5" x14ac:dyDescent="0.2">
      <c r="A66" s="217" t="s">
        <v>22</v>
      </c>
      <c r="B66" s="218">
        <v>47370346.910000004</v>
      </c>
      <c r="C66" s="220">
        <v>6.7138033126072624E-2</v>
      </c>
      <c r="D66" s="219">
        <v>388</v>
      </c>
      <c r="E66" s="220">
        <v>7.4301034086556875E-2</v>
      </c>
    </row>
    <row r="67" spans="1:5" x14ac:dyDescent="0.2">
      <c r="A67" s="217" t="s">
        <v>23</v>
      </c>
      <c r="B67" s="218">
        <v>92843039.639999941</v>
      </c>
      <c r="C67" s="220">
        <v>0.13158651936238455</v>
      </c>
      <c r="D67" s="219">
        <v>867</v>
      </c>
      <c r="E67" s="220">
        <v>0.1660283416315588</v>
      </c>
    </row>
    <row r="68" spans="1:5" x14ac:dyDescent="0.2">
      <c r="A68" s="217" t="s">
        <v>39</v>
      </c>
      <c r="B68" s="218">
        <v>28617002.719999969</v>
      </c>
      <c r="C68" s="220">
        <v>4.0558902391712885E-2</v>
      </c>
      <c r="D68" s="219">
        <v>267</v>
      </c>
      <c r="E68" s="220">
        <v>5.1129835312140944E-2</v>
      </c>
    </row>
    <row r="69" spans="1:5" x14ac:dyDescent="0.2">
      <c r="A69" s="217" t="s">
        <v>40</v>
      </c>
      <c r="B69" s="218">
        <v>6112265.3200000012</v>
      </c>
      <c r="C69" s="220">
        <v>8.6629188574271487E-3</v>
      </c>
      <c r="D69" s="219">
        <v>63</v>
      </c>
      <c r="E69" s="220">
        <v>1.2064343163538873E-2</v>
      </c>
    </row>
    <row r="70" spans="1:5" x14ac:dyDescent="0.2">
      <c r="A70" s="217" t="s">
        <v>41</v>
      </c>
      <c r="B70" s="218">
        <v>1416692.5399999998</v>
      </c>
      <c r="C70" s="220">
        <v>2.007879546685379E-3</v>
      </c>
      <c r="D70" s="219">
        <v>18</v>
      </c>
      <c r="E70" s="220">
        <v>3.4469551895825352E-3</v>
      </c>
    </row>
    <row r="71" spans="1:5" x14ac:dyDescent="0.2">
      <c r="A71" s="217" t="s">
        <v>42</v>
      </c>
      <c r="B71" s="218">
        <v>620910.41999999993</v>
      </c>
      <c r="C71" s="220">
        <v>8.8001686847438904E-4</v>
      </c>
      <c r="D71" s="219">
        <v>5</v>
      </c>
      <c r="E71" s="220">
        <v>9.5748755266181543E-4</v>
      </c>
    </row>
    <row r="72" spans="1:5" x14ac:dyDescent="0.2">
      <c r="A72" s="217" t="s">
        <v>43</v>
      </c>
      <c r="B72" s="218">
        <v>3304710.7500000005</v>
      </c>
      <c r="C72" s="220">
        <v>4.683769367936603E-3</v>
      </c>
      <c r="D72" s="219">
        <v>24</v>
      </c>
      <c r="E72" s="220">
        <v>4.5959402527767142E-3</v>
      </c>
    </row>
    <row r="73" spans="1:5" x14ac:dyDescent="0.2">
      <c r="A73" s="217" t="s">
        <v>44</v>
      </c>
      <c r="B73" s="218">
        <v>694724.62000000011</v>
      </c>
      <c r="C73" s="220">
        <v>9.8463379716587796E-4</v>
      </c>
      <c r="D73" s="219">
        <v>8</v>
      </c>
      <c r="E73" s="220">
        <v>1.5319800842589046E-3</v>
      </c>
    </row>
    <row r="74" spans="1:5" x14ac:dyDescent="0.2">
      <c r="A74" s="217" t="s">
        <v>24</v>
      </c>
      <c r="B74" s="218">
        <v>3010539.4200000004</v>
      </c>
      <c r="C74" s="220">
        <v>4.2668400907285532E-3</v>
      </c>
      <c r="D74" s="219">
        <v>19</v>
      </c>
      <c r="E74" s="220">
        <v>3.6384527001148987E-3</v>
      </c>
    </row>
    <row r="75" spans="1:5" x14ac:dyDescent="0.2">
      <c r="A75" s="217" t="s">
        <v>25</v>
      </c>
      <c r="B75" s="218">
        <v>906220.33000000007</v>
      </c>
      <c r="C75" s="220">
        <v>1.2843868475494865E-3</v>
      </c>
      <c r="D75" s="219">
        <v>10</v>
      </c>
      <c r="E75" s="220">
        <v>1.9149751053236309E-3</v>
      </c>
    </row>
    <row r="76" spans="1:5" x14ac:dyDescent="0.2">
      <c r="A76" s="217" t="s">
        <v>26</v>
      </c>
      <c r="B76" s="218">
        <v>2085594.9999999998</v>
      </c>
      <c r="C76" s="220">
        <v>2.9559155744331741E-3</v>
      </c>
      <c r="D76" s="219">
        <v>16</v>
      </c>
      <c r="E76" s="220">
        <v>3.0639601685178092E-3</v>
      </c>
    </row>
    <row r="77" spans="1:5" x14ac:dyDescent="0.2">
      <c r="A77" s="217" t="s">
        <v>3</v>
      </c>
      <c r="B77" s="218">
        <v>21399828.969999999</v>
      </c>
      <c r="C77" s="220">
        <v>3.032999587294237E-2</v>
      </c>
      <c r="D77" s="219">
        <v>155</v>
      </c>
      <c r="E77" s="220">
        <v>2.9682114132516278E-2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705566497.91999996</v>
      </c>
      <c r="C79" s="225"/>
      <c r="D79" s="226">
        <v>5222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0.63930051878133731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2.2735589412606759E-3</v>
      </c>
      <c r="D89" s="219">
        <v>13</v>
      </c>
      <c r="E89" s="220">
        <v>2.4894676369207201E-3</v>
      </c>
      <c r="F89" s="113"/>
    </row>
    <row r="90" spans="1:6" x14ac:dyDescent="0.2">
      <c r="A90" s="217" t="s">
        <v>47</v>
      </c>
      <c r="B90" s="218">
        <v>475757621.52000082</v>
      </c>
      <c r="C90" s="220">
        <v>0.67429168323967603</v>
      </c>
      <c r="D90" s="219">
        <v>3480</v>
      </c>
      <c r="E90" s="220">
        <v>0.66641133665262353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228204729.38000011</v>
      </c>
      <c r="C92" s="220">
        <v>0.32343475781906328</v>
      </c>
      <c r="D92" s="219">
        <v>1729</v>
      </c>
      <c r="E92" s="220">
        <v>0.33109919571045576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705566497.92000091</v>
      </c>
      <c r="C94" s="225"/>
      <c r="D94" s="226">
        <v>5222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692692088.24000025</v>
      </c>
      <c r="C101" s="220">
        <v>0.98175308816680851</v>
      </c>
      <c r="D101" s="219">
        <v>4991</v>
      </c>
      <c r="E101" s="220">
        <v>0.9557640750670241</v>
      </c>
    </row>
    <row r="102" spans="1:6" x14ac:dyDescent="0.2">
      <c r="A102" s="217" t="s">
        <v>5</v>
      </c>
      <c r="B102" s="218">
        <v>12874409.679999992</v>
      </c>
      <c r="C102" s="220">
        <v>1.8246911833191579E-2</v>
      </c>
      <c r="D102" s="219">
        <v>231</v>
      </c>
      <c r="E102" s="220">
        <v>4.4235924932975873E-2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705566497.9200002</v>
      </c>
      <c r="C104" s="225"/>
      <c r="D104" s="226">
        <v>5222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157054042.11999997</v>
      </c>
      <c r="C111" s="220">
        <v>0.22259282800840607</v>
      </c>
      <c r="D111" s="219">
        <v>2161</v>
      </c>
      <c r="E111" s="220">
        <v>0.41382612026043664</v>
      </c>
    </row>
    <row r="112" spans="1:6" x14ac:dyDescent="0.2">
      <c r="A112" s="217" t="s">
        <v>69</v>
      </c>
      <c r="B112" s="218">
        <v>307524123.30000013</v>
      </c>
      <c r="C112" s="220">
        <v>0.43585420255436852</v>
      </c>
      <c r="D112" s="219">
        <v>2303</v>
      </c>
      <c r="E112" s="220">
        <v>0.44101876675603219</v>
      </c>
    </row>
    <row r="113" spans="1:5" x14ac:dyDescent="0.2">
      <c r="A113" s="217" t="s">
        <v>70</v>
      </c>
      <c r="B113" s="218">
        <v>118749941.28999996</v>
      </c>
      <c r="C113" s="220">
        <v>0.16830439319337454</v>
      </c>
      <c r="D113" s="219">
        <v>502</v>
      </c>
      <c r="E113" s="220">
        <v>9.613175028724627E-2</v>
      </c>
    </row>
    <row r="114" spans="1:5" x14ac:dyDescent="0.2">
      <c r="A114" s="217" t="s">
        <v>71</v>
      </c>
      <c r="B114" s="218">
        <v>49643236.390000015</v>
      </c>
      <c r="C114" s="220">
        <v>7.0359401326944473E-2</v>
      </c>
      <c r="D114" s="219">
        <v>144</v>
      </c>
      <c r="E114" s="220">
        <v>2.7575641516660282E-2</v>
      </c>
    </row>
    <row r="115" spans="1:5" x14ac:dyDescent="0.2">
      <c r="A115" s="217" t="s">
        <v>72</v>
      </c>
      <c r="B115" s="218">
        <v>21667797.43</v>
      </c>
      <c r="C115" s="220">
        <v>3.0709787800124237E-2</v>
      </c>
      <c r="D115" s="219">
        <v>49</v>
      </c>
      <c r="E115" s="220">
        <v>9.3833780160857902E-3</v>
      </c>
    </row>
    <row r="116" spans="1:5" x14ac:dyDescent="0.2">
      <c r="A116" s="217" t="s">
        <v>73</v>
      </c>
      <c r="B116" s="218">
        <v>20968808.210000001</v>
      </c>
      <c r="C116" s="220">
        <v>2.9719109781736728E-2</v>
      </c>
      <c r="D116" s="219">
        <v>35</v>
      </c>
      <c r="E116" s="220">
        <v>6.7024128686327079E-3</v>
      </c>
    </row>
    <row r="117" spans="1:5" x14ac:dyDescent="0.2">
      <c r="A117" s="217" t="s">
        <v>74</v>
      </c>
      <c r="B117" s="218">
        <v>15340970.609999999</v>
      </c>
      <c r="C117" s="220">
        <v>2.1742770745528536E-2</v>
      </c>
      <c r="D117" s="219">
        <v>17</v>
      </c>
      <c r="E117" s="220">
        <v>3.2554576790501722E-3</v>
      </c>
    </row>
    <row r="118" spans="1:5" x14ac:dyDescent="0.2">
      <c r="A118" s="217" t="s">
        <v>178</v>
      </c>
      <c r="B118" s="218">
        <v>4135948</v>
      </c>
      <c r="C118" s="220">
        <v>5.8618826321724677E-3</v>
      </c>
      <c r="D118" s="219">
        <v>4</v>
      </c>
      <c r="E118" s="220">
        <v>7.659900421294523E-4</v>
      </c>
    </row>
    <row r="119" spans="1:5" x14ac:dyDescent="0.2">
      <c r="A119" s="217" t="s">
        <v>75</v>
      </c>
      <c r="B119" s="218">
        <v>6917572.5700000003</v>
      </c>
      <c r="C119" s="220">
        <v>9.8042815105208441E-3</v>
      </c>
      <c r="D119" s="219">
        <v>5</v>
      </c>
      <c r="E119" s="220">
        <v>9.5748755266181543E-4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5.0513424468236401E-3</v>
      </c>
      <c r="D121" s="219">
        <v>2</v>
      </c>
      <c r="E121" s="220">
        <v>3.8299502106472615E-4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705566497.92000008</v>
      </c>
      <c r="C124" s="225"/>
      <c r="D124" s="226">
        <v>5222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135114.22786671764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418268727.70000035</v>
      </c>
      <c r="C133" s="220">
        <v>0.59281262493762121</v>
      </c>
      <c r="D133" s="219">
        <v>2894</v>
      </c>
      <c r="E133" s="220">
        <v>0.55419379548065872</v>
      </c>
    </row>
    <row r="134" spans="1:6" x14ac:dyDescent="0.2">
      <c r="A134" s="217" t="s">
        <v>7</v>
      </c>
      <c r="B134" s="218">
        <v>273038238.0200004</v>
      </c>
      <c r="C134" s="220">
        <v>0.38697732789880607</v>
      </c>
      <c r="D134" s="219">
        <v>2164</v>
      </c>
      <c r="E134" s="220">
        <v>0.41440061279203372</v>
      </c>
    </row>
    <row r="135" spans="1:6" x14ac:dyDescent="0.2">
      <c r="A135" s="217" t="s">
        <v>8</v>
      </c>
      <c r="B135" s="218">
        <v>14259532.200000001</v>
      </c>
      <c r="C135" s="220">
        <v>2.021004716357265E-2</v>
      </c>
      <c r="D135" s="219">
        <v>164</v>
      </c>
      <c r="E135" s="220">
        <v>3.1405591727307544E-2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705566497.92000079</v>
      </c>
      <c r="C137" s="220"/>
      <c r="D137" s="226">
        <v>5222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6.0225407704686709E-5</v>
      </c>
      <c r="D145" s="219">
        <v>1</v>
      </c>
      <c r="E145" s="220">
        <v>1.9149751053236308E-4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2.167489817768245E-4</v>
      </c>
      <c r="D147" s="219">
        <v>1</v>
      </c>
      <c r="E147" s="220">
        <v>1.9149751053236308E-4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3.9336336237363271E-4</v>
      </c>
      <c r="D150" s="219">
        <v>4</v>
      </c>
      <c r="E150" s="220">
        <v>7.659900421294523E-4</v>
      </c>
    </row>
    <row r="151" spans="1:5" x14ac:dyDescent="0.2">
      <c r="A151" s="230">
        <v>2003</v>
      </c>
      <c r="B151" s="218">
        <v>3024924.9800000004</v>
      </c>
      <c r="C151" s="220">
        <v>4.2872287572006829E-3</v>
      </c>
      <c r="D151" s="219">
        <v>26</v>
      </c>
      <c r="E151" s="220">
        <v>4.9789352738414403E-3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1.2093574489654247E-4</v>
      </c>
      <c r="D153" s="219">
        <v>1</v>
      </c>
      <c r="E153" s="220">
        <v>1.9149751053236308E-4</v>
      </c>
    </row>
    <row r="154" spans="1:5" x14ac:dyDescent="0.2">
      <c r="A154" s="230">
        <v>2006</v>
      </c>
      <c r="B154" s="218">
        <v>210238302.48000011</v>
      </c>
      <c r="C154" s="220">
        <v>0.29797092563178607</v>
      </c>
      <c r="D154" s="219">
        <v>1628</v>
      </c>
      <c r="E154" s="220">
        <v>0.31175794714668709</v>
      </c>
    </row>
    <row r="155" spans="1:5" x14ac:dyDescent="0.2">
      <c r="A155" s="230">
        <v>2007</v>
      </c>
      <c r="B155" s="218">
        <v>491744974.3900001</v>
      </c>
      <c r="C155" s="220">
        <v>0.69695057211426159</v>
      </c>
      <c r="D155" s="219">
        <v>3561</v>
      </c>
      <c r="E155" s="220">
        <v>0.6819226350057449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705566497.9200002</v>
      </c>
      <c r="C157" s="220"/>
      <c r="D157" s="232">
        <v>5222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163.25315690491851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100798214.57000004</v>
      </c>
      <c r="C166" s="220">
        <v>0.14286139558376376</v>
      </c>
      <c r="D166" s="219">
        <v>796</v>
      </c>
      <c r="E166" s="220">
        <v>0.152432018383761</v>
      </c>
    </row>
    <row r="167" spans="1:6" x14ac:dyDescent="0.2">
      <c r="A167" s="217" t="s">
        <v>10</v>
      </c>
      <c r="B167" s="218">
        <v>203076079.66000023</v>
      </c>
      <c r="C167" s="220">
        <v>0.2878199011130283</v>
      </c>
      <c r="D167" s="219">
        <v>1520</v>
      </c>
      <c r="E167" s="220">
        <v>0.29107621600919187</v>
      </c>
    </row>
    <row r="168" spans="1:6" x14ac:dyDescent="0.2">
      <c r="A168" s="217" t="s">
        <v>11</v>
      </c>
      <c r="B168" s="218">
        <v>383255155.96000034</v>
      </c>
      <c r="C168" s="220">
        <v>0.54318785981169848</v>
      </c>
      <c r="D168" s="219">
        <v>2793</v>
      </c>
      <c r="E168" s="220">
        <v>0.5348525469168901</v>
      </c>
    </row>
    <row r="169" spans="1:6" x14ac:dyDescent="0.2">
      <c r="A169" s="217" t="s">
        <v>12</v>
      </c>
      <c r="B169" s="218">
        <v>18437047.730000004</v>
      </c>
      <c r="C169" s="220">
        <v>2.6130843491509511E-2</v>
      </c>
      <c r="D169" s="219">
        <v>113</v>
      </c>
      <c r="E169" s="220">
        <v>2.1639218690157027E-2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705566497.92000055</v>
      </c>
      <c r="C174" s="225"/>
      <c r="D174" s="226">
        <v>5222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8.8239061180418741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322858233.07000017</v>
      </c>
      <c r="C183" s="220">
        <v>0.45758724942550616</v>
      </c>
      <c r="D183" s="219">
        <v>2620</v>
      </c>
      <c r="E183" s="220">
        <v>0.5017234775947913</v>
      </c>
      <c r="F183" s="104"/>
    </row>
    <row r="184" spans="1:6" x14ac:dyDescent="0.2">
      <c r="A184" s="217" t="s">
        <v>50</v>
      </c>
      <c r="B184" s="218">
        <v>382708264.85000038</v>
      </c>
      <c r="C184" s="220">
        <v>0.54241275057449378</v>
      </c>
      <c r="D184" s="219">
        <v>2602</v>
      </c>
      <c r="E184" s="220">
        <v>0.49827652240520875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705566497.92000055</v>
      </c>
      <c r="C186" s="225"/>
      <c r="D186" s="226">
        <v>5222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28184164.469999988</v>
      </c>
      <c r="C193" s="220">
        <v>3.9945440370378275E-2</v>
      </c>
      <c r="D193" s="219">
        <v>314</v>
      </c>
      <c r="E193" s="220">
        <v>6.013021830716201E-2</v>
      </c>
      <c r="F193" s="220">
        <v>0.80452354944250304</v>
      </c>
    </row>
    <row r="194" spans="1:6" x14ac:dyDescent="0.2">
      <c r="A194" s="217" t="s">
        <v>52</v>
      </c>
      <c r="B194" s="218">
        <v>85368187.889999866</v>
      </c>
      <c r="C194" s="220">
        <v>0.12099240559417727</v>
      </c>
      <c r="D194" s="219">
        <v>760</v>
      </c>
      <c r="E194" s="220">
        <v>0.14553810800459593</v>
      </c>
      <c r="F194" s="220">
        <v>0.79986524406399828</v>
      </c>
    </row>
    <row r="195" spans="1:6" x14ac:dyDescent="0.2">
      <c r="A195" s="217" t="s">
        <v>53</v>
      </c>
      <c r="B195" s="218">
        <v>75578440.459999993</v>
      </c>
      <c r="C195" s="220">
        <v>0.10711738820196844</v>
      </c>
      <c r="D195" s="219">
        <v>750</v>
      </c>
      <c r="E195" s="220">
        <v>0.14362313289927231</v>
      </c>
      <c r="F195" s="220">
        <v>0.80777212685665156</v>
      </c>
    </row>
    <row r="196" spans="1:6" x14ac:dyDescent="0.2">
      <c r="A196" s="217" t="s">
        <v>54</v>
      </c>
      <c r="B196" s="218">
        <v>38405549.609999999</v>
      </c>
      <c r="C196" s="220">
        <v>5.4432218257554767E-2</v>
      </c>
      <c r="D196" s="219">
        <v>322</v>
      </c>
      <c r="E196" s="220">
        <v>6.1662198391420911E-2</v>
      </c>
      <c r="F196" s="220">
        <v>0.78435299789079627</v>
      </c>
    </row>
    <row r="197" spans="1:6" x14ac:dyDescent="0.2">
      <c r="A197" s="217" t="s">
        <v>55</v>
      </c>
      <c r="B197" s="218">
        <v>30809620.16</v>
      </c>
      <c r="C197" s="220">
        <v>4.3666500961746797E-2</v>
      </c>
      <c r="D197" s="219">
        <v>276</v>
      </c>
      <c r="E197" s="220">
        <v>5.2853312906932209E-2</v>
      </c>
      <c r="F197" s="220">
        <v>0.78049168592987883</v>
      </c>
    </row>
    <row r="198" spans="1:6" x14ac:dyDescent="0.2">
      <c r="A198" s="217" t="s">
        <v>56</v>
      </c>
      <c r="B198" s="218">
        <v>24837321.429999996</v>
      </c>
      <c r="C198" s="220">
        <v>3.5201956871847045E-2</v>
      </c>
      <c r="D198" s="219">
        <v>203</v>
      </c>
      <c r="E198" s="220">
        <v>3.8873994638069703E-2</v>
      </c>
      <c r="F198" s="220">
        <v>0.78548096048715732</v>
      </c>
    </row>
    <row r="199" spans="1:6" x14ac:dyDescent="0.2">
      <c r="A199" s="217" t="s">
        <v>27</v>
      </c>
      <c r="B199" s="218">
        <v>171186229.01000002</v>
      </c>
      <c r="C199" s="220">
        <v>0.24262238855537302</v>
      </c>
      <c r="D199" s="219">
        <v>1097</v>
      </c>
      <c r="E199" s="220">
        <v>0.2100727690540023</v>
      </c>
      <c r="F199" s="220">
        <v>0.77561875364146859</v>
      </c>
    </row>
    <row r="200" spans="1:6" x14ac:dyDescent="0.2">
      <c r="A200" s="217" t="s">
        <v>57</v>
      </c>
      <c r="B200" s="218">
        <v>81790663.570000008</v>
      </c>
      <c r="C200" s="220">
        <v>0.11592197732051865</v>
      </c>
      <c r="D200" s="219">
        <v>566</v>
      </c>
      <c r="E200" s="220">
        <v>0.1083875909613175</v>
      </c>
      <c r="F200" s="220">
        <v>0.78424756173889121</v>
      </c>
    </row>
    <row r="201" spans="1:6" x14ac:dyDescent="0.2">
      <c r="A201" s="217" t="s">
        <v>58</v>
      </c>
      <c r="B201" s="218">
        <v>127532545.28000002</v>
      </c>
      <c r="C201" s="220">
        <v>0.18075198532805078</v>
      </c>
      <c r="D201" s="219">
        <v>534</v>
      </c>
      <c r="E201" s="220">
        <v>0.10225967062428189</v>
      </c>
      <c r="F201" s="220">
        <v>0.75935683231675699</v>
      </c>
    </row>
    <row r="202" spans="1:6" x14ac:dyDescent="0.2">
      <c r="A202" s="217" t="s">
        <v>59</v>
      </c>
      <c r="B202" s="218">
        <v>27241049.509999998</v>
      </c>
      <c r="C202" s="220">
        <v>3.8608762732224709E-2</v>
      </c>
      <c r="D202" s="219">
        <v>234</v>
      </c>
      <c r="E202" s="220">
        <v>4.4810417464572962E-2</v>
      </c>
      <c r="F202" s="220">
        <v>0.79090173421589971</v>
      </c>
    </row>
    <row r="203" spans="1:6" x14ac:dyDescent="0.2">
      <c r="A203" s="217" t="s">
        <v>60</v>
      </c>
      <c r="B203" s="218">
        <v>14259532.200000001</v>
      </c>
      <c r="C203" s="220">
        <v>2.0210047163572675E-2</v>
      </c>
      <c r="D203" s="219">
        <v>164</v>
      </c>
      <c r="E203" s="220">
        <v>3.1405591727307544E-2</v>
      </c>
      <c r="F203" s="220">
        <v>0.78382778520031893</v>
      </c>
    </row>
    <row r="204" spans="1:6" x14ac:dyDescent="0.2">
      <c r="A204" s="217" t="s">
        <v>2</v>
      </c>
      <c r="B204" s="218">
        <v>373194.32999999996</v>
      </c>
      <c r="C204" s="220">
        <v>5.2892864258744085E-4</v>
      </c>
      <c r="D204" s="219">
        <v>2</v>
      </c>
      <c r="E204" s="220">
        <v>3.8299502106472615E-4</v>
      </c>
      <c r="F204" s="220">
        <v>0.83600080565444523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705566497.91999996</v>
      </c>
      <c r="C206" s="225"/>
      <c r="D206" s="226">
        <v>5222</v>
      </c>
      <c r="E206" s="225"/>
      <c r="F206" s="234">
        <v>0.78302989318891791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386221093.4100005</v>
      </c>
      <c r="C213" s="220">
        <v>0.5473914854922598</v>
      </c>
      <c r="D213" s="219">
        <v>2908</v>
      </c>
      <c r="E213" s="220">
        <v>0.55687476062811181</v>
      </c>
    </row>
    <row r="214" spans="1:6" x14ac:dyDescent="0.2">
      <c r="A214" s="217" t="s">
        <v>279</v>
      </c>
      <c r="B214" s="218">
        <v>287040526.08000004</v>
      </c>
      <c r="C214" s="220">
        <v>0.40682278272309019</v>
      </c>
      <c r="D214" s="219">
        <v>2078</v>
      </c>
      <c r="E214" s="220">
        <v>0.39793182688625051</v>
      </c>
    </row>
    <row r="215" spans="1:6" x14ac:dyDescent="0.2">
      <c r="A215" s="217" t="s">
        <v>256</v>
      </c>
      <c r="B215" s="218">
        <v>14132364.939999999</v>
      </c>
      <c r="C215" s="220">
        <v>2.0029812897383873E-2</v>
      </c>
      <c r="D215" s="219">
        <v>84</v>
      </c>
      <c r="E215" s="220">
        <v>1.6085790884718499E-2</v>
      </c>
    </row>
    <row r="216" spans="1:6" x14ac:dyDescent="0.2">
      <c r="A216" s="217" t="s">
        <v>257</v>
      </c>
      <c r="B216" s="218">
        <v>13268334.029999999</v>
      </c>
      <c r="C216" s="220">
        <v>1.8805221150826817E-2</v>
      </c>
      <c r="D216" s="219">
        <v>109</v>
      </c>
      <c r="E216" s="220">
        <v>2.0873228648027577E-2</v>
      </c>
    </row>
    <row r="217" spans="1:6" x14ac:dyDescent="0.2">
      <c r="A217" s="217" t="s">
        <v>258</v>
      </c>
      <c r="B217" s="218">
        <v>2960108.19</v>
      </c>
      <c r="C217" s="220">
        <v>4.1953638653852675E-3</v>
      </c>
      <c r="D217" s="219">
        <v>28</v>
      </c>
      <c r="E217" s="220">
        <v>5.3619302949061663E-3</v>
      </c>
    </row>
    <row r="218" spans="1:6" x14ac:dyDescent="0.2">
      <c r="A218" s="217" t="s">
        <v>259</v>
      </c>
      <c r="B218" s="218">
        <v>1944071.27</v>
      </c>
      <c r="C218" s="220">
        <v>2.7553338710541004E-3</v>
      </c>
      <c r="D218" s="219">
        <v>15</v>
      </c>
      <c r="E218" s="220">
        <v>2.8724626579854462E-3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705566497.92000055</v>
      </c>
      <c r="C228" s="225"/>
      <c r="D228" s="226">
        <v>5222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2.0362252948861678E-2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685558268.53999937</v>
      </c>
      <c r="C237" s="220">
        <v>0.9961369615167176</v>
      </c>
      <c r="D237" s="219">
        <v>5088</v>
      </c>
      <c r="E237" s="220">
        <v>0.99569471624266148</v>
      </c>
    </row>
    <row r="238" spans="1:6" x14ac:dyDescent="0.2">
      <c r="A238" s="217" t="s">
        <v>62</v>
      </c>
      <c r="B238" s="218">
        <v>1002625.1</v>
      </c>
      <c r="C238" s="220">
        <v>1.4568446862750109E-3</v>
      </c>
      <c r="D238" s="219">
        <v>6</v>
      </c>
      <c r="E238" s="220">
        <v>1.1741682974559687E-3</v>
      </c>
    </row>
    <row r="239" spans="1:6" x14ac:dyDescent="0.2">
      <c r="A239" s="217" t="s">
        <v>63</v>
      </c>
      <c r="B239" s="218">
        <v>428009.91000000003</v>
      </c>
      <c r="C239" s="220">
        <v>6.2191138348376249E-4</v>
      </c>
      <c r="D239" s="219">
        <v>4</v>
      </c>
      <c r="E239" s="220">
        <v>7.8277886497064581E-4</v>
      </c>
    </row>
    <row r="240" spans="1:6" x14ac:dyDescent="0.2">
      <c r="A240" s="217" t="s">
        <v>64</v>
      </c>
      <c r="B240" s="218">
        <v>190320</v>
      </c>
      <c r="C240" s="220">
        <v>2.7654073361205509E-4</v>
      </c>
      <c r="D240" s="219">
        <v>3</v>
      </c>
      <c r="E240" s="220">
        <v>5.8708414872798433E-4</v>
      </c>
    </row>
    <row r="241" spans="1:5" x14ac:dyDescent="0.2">
      <c r="A241" s="217" t="s">
        <v>65</v>
      </c>
      <c r="B241" s="218">
        <v>416233.57</v>
      </c>
      <c r="C241" s="220">
        <v>6.04800004212719E-4</v>
      </c>
      <c r="D241" s="219">
        <v>2</v>
      </c>
      <c r="E241" s="220">
        <v>3.9138943248532291E-4</v>
      </c>
    </row>
    <row r="242" spans="1:5" x14ac:dyDescent="0.2">
      <c r="A242" s="217" t="s">
        <v>66</v>
      </c>
      <c r="B242" s="218">
        <v>134818.75</v>
      </c>
      <c r="C242" s="220">
        <v>1.9589573365731531E-4</v>
      </c>
      <c r="D242" s="219">
        <v>2</v>
      </c>
      <c r="E242" s="220">
        <v>3.9138943248532291E-4</v>
      </c>
    </row>
    <row r="243" spans="1:5" x14ac:dyDescent="0.2">
      <c r="A243" s="217" t="s">
        <v>160</v>
      </c>
      <c r="B243" s="218">
        <v>486600.95</v>
      </c>
      <c r="C243" s="220">
        <v>7.0704594204141938E-4</v>
      </c>
      <c r="D243" s="219">
        <v>5</v>
      </c>
      <c r="E243" s="220">
        <v>9.7847358121330719E-4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688216876.81999946</v>
      </c>
      <c r="C246" s="225"/>
      <c r="D246" s="226">
        <v>5110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1.8463058843518969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15216945.100000007</v>
      </c>
      <c r="C255" s="220">
        <v>0.87707650860455977</v>
      </c>
      <c r="D255" s="219">
        <v>98</v>
      </c>
      <c r="E255" s="220">
        <v>0.875</v>
      </c>
    </row>
    <row r="256" spans="1:5" x14ac:dyDescent="0.2">
      <c r="A256" s="217" t="s">
        <v>62</v>
      </c>
      <c r="B256" s="218">
        <v>394103.75</v>
      </c>
      <c r="C256" s="220">
        <v>2.2715409617792743E-2</v>
      </c>
      <c r="D256" s="219">
        <v>3</v>
      </c>
      <c r="E256" s="220">
        <v>2.6785714285714284E-2</v>
      </c>
    </row>
    <row r="257" spans="1:6" x14ac:dyDescent="0.2">
      <c r="A257" s="217" t="s">
        <v>63</v>
      </c>
      <c r="B257" s="218">
        <v>111573.52</v>
      </c>
      <c r="C257" s="220">
        <v>6.4308908740375878E-3</v>
      </c>
      <c r="D257" s="219">
        <v>1</v>
      </c>
      <c r="E257" s="220">
        <v>8.9285714285714281E-3</v>
      </c>
    </row>
    <row r="258" spans="1:6" x14ac:dyDescent="0.2">
      <c r="A258" s="217" t="s">
        <v>64</v>
      </c>
      <c r="B258" s="218">
        <v>146458.23999999999</v>
      </c>
      <c r="C258" s="220">
        <v>8.4415814706178191E-3</v>
      </c>
      <c r="D258" s="219">
        <v>1</v>
      </c>
      <c r="E258" s="220">
        <v>8.9285714285714281E-3</v>
      </c>
    </row>
    <row r="259" spans="1:6" x14ac:dyDescent="0.2">
      <c r="A259" s="217" t="s">
        <v>65</v>
      </c>
      <c r="B259" s="218">
        <v>340000</v>
      </c>
      <c r="C259" s="220">
        <v>1.9596969757454813E-2</v>
      </c>
      <c r="D259" s="219">
        <v>1</v>
      </c>
      <c r="E259" s="220">
        <v>8.9285714285714281E-3</v>
      </c>
    </row>
    <row r="260" spans="1:6" x14ac:dyDescent="0.2">
      <c r="A260" s="217" t="s">
        <v>66</v>
      </c>
      <c r="B260" s="218">
        <v>0</v>
      </c>
      <c r="C260" s="220">
        <v>0</v>
      </c>
      <c r="D260" s="219">
        <v>0</v>
      </c>
      <c r="E260" s="220">
        <v>0</v>
      </c>
    </row>
    <row r="261" spans="1:6" x14ac:dyDescent="0.2">
      <c r="A261" s="217" t="s">
        <v>160</v>
      </c>
      <c r="B261" s="218">
        <v>330711.32999999996</v>
      </c>
      <c r="C261" s="220">
        <v>1.9061588036640171E-2</v>
      </c>
      <c r="D261" s="219">
        <v>2</v>
      </c>
      <c r="E261" s="220">
        <v>1.7857142857142856E-2</v>
      </c>
    </row>
    <row r="262" spans="1:6" x14ac:dyDescent="0.2">
      <c r="A262" s="217" t="s">
        <v>159</v>
      </c>
      <c r="B262" s="218">
        <v>809829.16</v>
      </c>
      <c r="C262" s="220">
        <v>4.6677051638897162E-2</v>
      </c>
      <c r="D262" s="219">
        <v>6</v>
      </c>
      <c r="E262" s="220">
        <v>5.3571428571428568E-2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17349621.100000005</v>
      </c>
      <c r="C264" s="225"/>
      <c r="D264" s="226">
        <v>112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3.9046975888291073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576</v>
      </c>
      <c r="B269" s="218"/>
      <c r="C269" s="220"/>
      <c r="D269" s="219"/>
      <c r="E269" s="220"/>
    </row>
    <row r="270" spans="1:6" x14ac:dyDescent="0.2">
      <c r="B270" s="97"/>
      <c r="D270" s="99"/>
    </row>
    <row r="271" spans="1:6" ht="30.6" x14ac:dyDescent="0.2">
      <c r="A271" s="237" t="s">
        <v>132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239" t="s">
        <v>586</v>
      </c>
    </row>
    <row r="272" spans="1:6" x14ac:dyDescent="0.2">
      <c r="B272" s="97"/>
      <c r="D272" s="99"/>
    </row>
    <row r="273" spans="1:6" x14ac:dyDescent="0.2">
      <c r="A273" s="217" t="s">
        <v>61</v>
      </c>
      <c r="B273" s="218">
        <v>56773020.510000028</v>
      </c>
      <c r="C273" s="220">
        <f>+B273/$B$282</f>
        <v>0.99399552805577618</v>
      </c>
      <c r="D273" s="219">
        <v>324</v>
      </c>
      <c r="E273" s="220">
        <f>+D273/$D$282</f>
        <v>0.99082568807339455</v>
      </c>
    </row>
    <row r="274" spans="1:6" x14ac:dyDescent="0.2">
      <c r="A274" s="217" t="s">
        <v>62</v>
      </c>
      <c r="B274" s="218">
        <v>242171.25</v>
      </c>
      <c r="C274" s="220">
        <f t="shared" ref="C274:C280" si="0">+B274/$B$282</f>
        <v>4.2399917665342001E-3</v>
      </c>
      <c r="D274" s="219">
        <v>1</v>
      </c>
      <c r="E274" s="220">
        <f t="shared" ref="E274:E280" si="1">+D274/$D$282</f>
        <v>3.0581039755351682E-3</v>
      </c>
    </row>
    <row r="275" spans="1:6" x14ac:dyDescent="0.2">
      <c r="A275" s="217" t="s">
        <v>63</v>
      </c>
      <c r="B275" s="218">
        <v>0</v>
      </c>
      <c r="C275" s="220">
        <f t="shared" si="0"/>
        <v>0</v>
      </c>
      <c r="D275" s="219">
        <v>0</v>
      </c>
      <c r="E275" s="220">
        <f t="shared" si="1"/>
        <v>0</v>
      </c>
    </row>
    <row r="276" spans="1:6" x14ac:dyDescent="0.2">
      <c r="A276" s="217" t="s">
        <v>64</v>
      </c>
      <c r="B276" s="218">
        <v>100780</v>
      </c>
      <c r="C276" s="220">
        <f t="shared" si="0"/>
        <v>1.7644801776896171E-3</v>
      </c>
      <c r="D276" s="219">
        <v>2</v>
      </c>
      <c r="E276" s="220">
        <f t="shared" si="1"/>
        <v>6.1162079510703364E-3</v>
      </c>
    </row>
    <row r="277" spans="1:6" x14ac:dyDescent="0.2">
      <c r="A277" s="217" t="s">
        <v>65</v>
      </c>
      <c r="B277" s="218">
        <v>0</v>
      </c>
      <c r="C277" s="220">
        <f t="shared" si="0"/>
        <v>0</v>
      </c>
      <c r="D277" s="219">
        <v>0</v>
      </c>
      <c r="E277" s="220">
        <f t="shared" si="1"/>
        <v>0</v>
      </c>
    </row>
    <row r="278" spans="1:6" x14ac:dyDescent="0.2">
      <c r="A278" s="217" t="s">
        <v>66</v>
      </c>
      <c r="B278" s="218">
        <v>0</v>
      </c>
      <c r="C278" s="220">
        <f t="shared" si="0"/>
        <v>0</v>
      </c>
      <c r="D278" s="219">
        <v>0</v>
      </c>
      <c r="E278" s="220">
        <f t="shared" si="1"/>
        <v>0</v>
      </c>
    </row>
    <row r="279" spans="1:6" x14ac:dyDescent="0.2">
      <c r="A279" s="217" t="s">
        <v>160</v>
      </c>
      <c r="B279" s="218">
        <v>0</v>
      </c>
      <c r="C279" s="220">
        <f t="shared" si="0"/>
        <v>0</v>
      </c>
      <c r="D279" s="219">
        <v>0</v>
      </c>
      <c r="E279" s="220">
        <f t="shared" si="1"/>
        <v>0</v>
      </c>
    </row>
    <row r="280" spans="1:6" x14ac:dyDescent="0.2">
      <c r="A280" s="217" t="s">
        <v>159</v>
      </c>
      <c r="B280" s="218">
        <v>0</v>
      </c>
      <c r="C280" s="220">
        <f t="shared" si="0"/>
        <v>0</v>
      </c>
      <c r="D280" s="219">
        <v>0</v>
      </c>
      <c r="E280" s="220">
        <f t="shared" si="1"/>
        <v>0</v>
      </c>
    </row>
    <row r="281" spans="1:6" x14ac:dyDescent="0.2">
      <c r="A281" s="217"/>
      <c r="B281" s="218"/>
      <c r="C281" s="220"/>
      <c r="D281" s="219"/>
      <c r="E281" s="220"/>
    </row>
    <row r="282" spans="1:6" ht="10.8" thickBot="1" x14ac:dyDescent="0.25">
      <c r="A282" s="223"/>
      <c r="B282" s="224">
        <v>57115971.760000028</v>
      </c>
      <c r="C282" s="225"/>
      <c r="D282" s="226">
        <v>327</v>
      </c>
      <c r="E282" s="225"/>
    </row>
    <row r="283" spans="1:6" ht="10.8" thickTop="1" x14ac:dyDescent="0.2">
      <c r="A283" s="217"/>
      <c r="B283" s="218"/>
      <c r="C283" s="220"/>
      <c r="D283" s="219"/>
      <c r="E283" s="220"/>
    </row>
    <row r="284" spans="1:6" x14ac:dyDescent="0.2">
      <c r="A284" s="288" t="s">
        <v>587</v>
      </c>
      <c r="B284" s="289"/>
      <c r="C284" s="290">
        <f>+B282/B7</f>
        <v>8.0950515547970503E-2</v>
      </c>
      <c r="D284" s="291"/>
      <c r="E284" s="290">
        <f>+D282/B8</f>
        <v>6.2619685944082723E-2</v>
      </c>
      <c r="F284" s="292"/>
    </row>
    <row r="285" spans="1:6" x14ac:dyDescent="0.2">
      <c r="A285" s="288" t="s">
        <v>588</v>
      </c>
      <c r="B285" s="293">
        <v>5620301.0000000009</v>
      </c>
      <c r="C285" s="294">
        <v>9.8401564865540261E-2</v>
      </c>
      <c r="D285" s="295">
        <v>29</v>
      </c>
      <c r="E285" s="294">
        <v>8.8685015290519878E-2</v>
      </c>
      <c r="F285" s="296">
        <v>0.53938884216428362</v>
      </c>
    </row>
    <row r="286" spans="1:6" x14ac:dyDescent="0.2">
      <c r="A286" s="288" t="s">
        <v>589</v>
      </c>
      <c r="B286" s="297">
        <v>51495670.759999953</v>
      </c>
      <c r="C286" s="294">
        <v>0.90159843513445981</v>
      </c>
      <c r="D286" s="295">
        <v>298</v>
      </c>
      <c r="E286" s="294">
        <v>0.91131498470948014</v>
      </c>
      <c r="F286" s="296">
        <v>0.75968824420870318</v>
      </c>
    </row>
    <row r="287" spans="1:6" x14ac:dyDescent="0.2">
      <c r="A287" s="217"/>
      <c r="B287" s="218"/>
      <c r="C287" s="220"/>
      <c r="D287" s="219"/>
      <c r="E287" s="220"/>
    </row>
    <row r="288" spans="1:6" x14ac:dyDescent="0.2">
      <c r="A288" s="217"/>
      <c r="B288" s="218"/>
      <c r="C288" s="220"/>
      <c r="D288" s="219"/>
      <c r="E288" s="220"/>
    </row>
    <row r="289" spans="1:6" x14ac:dyDescent="0.2">
      <c r="A289" s="222" t="s">
        <v>134</v>
      </c>
      <c r="B289" s="218"/>
      <c r="C289" s="220"/>
      <c r="D289" s="219"/>
      <c r="E289" s="220"/>
    </row>
    <row r="290" spans="1:6" s="112" customFormat="1" x14ac:dyDescent="0.2">
      <c r="A290" s="95"/>
      <c r="B290" s="97"/>
      <c r="C290" s="98"/>
      <c r="D290" s="99"/>
      <c r="E290" s="98"/>
      <c r="F290" s="95"/>
    </row>
    <row r="291" spans="1:6" ht="20.399999999999999" x14ac:dyDescent="0.2">
      <c r="A291" s="237" t="s">
        <v>134</v>
      </c>
      <c r="B291" s="238" t="s">
        <v>108</v>
      </c>
      <c r="C291" s="239" t="s">
        <v>109</v>
      </c>
      <c r="D291" s="240" t="s">
        <v>110</v>
      </c>
      <c r="E291" s="239" t="s">
        <v>109</v>
      </c>
      <c r="F291" s="112"/>
    </row>
    <row r="293" spans="1:6" x14ac:dyDescent="0.2">
      <c r="A293" s="217" t="s">
        <v>142</v>
      </c>
      <c r="B293" s="218">
        <v>0</v>
      </c>
      <c r="C293" s="220">
        <v>0</v>
      </c>
      <c r="D293" s="219">
        <v>0</v>
      </c>
      <c r="E293" s="220">
        <v>0</v>
      </c>
    </row>
    <row r="294" spans="1:6" x14ac:dyDescent="0.2">
      <c r="A294" s="217" t="s">
        <v>137</v>
      </c>
      <c r="B294" s="218">
        <v>415565637.94000047</v>
      </c>
      <c r="C294" s="220">
        <v>0.588981533512549</v>
      </c>
      <c r="D294" s="219">
        <v>2968</v>
      </c>
      <c r="E294" s="220">
        <v>0.56836461126005366</v>
      </c>
    </row>
    <row r="295" spans="1:6" x14ac:dyDescent="0.2">
      <c r="A295" s="217" t="s">
        <v>140</v>
      </c>
      <c r="B295" s="218">
        <v>290000859.9799999</v>
      </c>
      <c r="C295" s="220">
        <v>0.41101846648745111</v>
      </c>
      <c r="D295" s="219">
        <v>2254</v>
      </c>
      <c r="E295" s="220">
        <v>0.43163538873994639</v>
      </c>
    </row>
    <row r="296" spans="1:6" x14ac:dyDescent="0.2">
      <c r="A296" s="217"/>
      <c r="B296" s="217"/>
      <c r="C296" s="220"/>
      <c r="D296" s="217"/>
      <c r="E296" s="220"/>
    </row>
    <row r="297" spans="1:6" ht="10.8" thickBot="1" x14ac:dyDescent="0.25">
      <c r="A297" s="217"/>
      <c r="B297" s="231">
        <v>705566497.92000031</v>
      </c>
      <c r="C297" s="220"/>
      <c r="D297" s="232">
        <v>5222</v>
      </c>
      <c r="E297" s="220"/>
    </row>
    <row r="298" spans="1:6" ht="10.8" thickTop="1" x14ac:dyDescent="0.2">
      <c r="A298" s="104"/>
      <c r="B298" s="104"/>
      <c r="C298" s="109"/>
      <c r="D298" s="104"/>
      <c r="E298" s="109"/>
    </row>
    <row r="299" spans="1:6" x14ac:dyDescent="0.2">
      <c r="A299" s="104"/>
      <c r="B299" s="104"/>
      <c r="C299" s="109"/>
      <c r="D299" s="104"/>
      <c r="E299" s="109"/>
    </row>
    <row r="300" spans="1:6" x14ac:dyDescent="0.2">
      <c r="A300" s="104"/>
      <c r="B300" s="104"/>
      <c r="C300" s="104"/>
      <c r="D300" s="104"/>
      <c r="E300" s="104"/>
    </row>
    <row r="301" spans="1:6" x14ac:dyDescent="0.2">
      <c r="A301" s="222" t="s">
        <v>143</v>
      </c>
      <c r="B301" s="105"/>
      <c r="C301" s="109"/>
      <c r="D301" s="107"/>
      <c r="E301" s="109"/>
    </row>
    <row r="302" spans="1:6" s="112" customFormat="1" x14ac:dyDescent="0.2">
      <c r="A302" s="95"/>
      <c r="B302" s="97"/>
      <c r="C302" s="98"/>
      <c r="D302" s="99"/>
      <c r="E302" s="98"/>
      <c r="F302" s="95"/>
    </row>
    <row r="303" spans="1:6" ht="20.399999999999999" x14ac:dyDescent="0.2">
      <c r="A303" s="237" t="s">
        <v>135</v>
      </c>
      <c r="B303" s="238" t="s">
        <v>108</v>
      </c>
      <c r="C303" s="239" t="s">
        <v>109</v>
      </c>
      <c r="D303" s="240" t="s">
        <v>110</v>
      </c>
      <c r="E303" s="239" t="s">
        <v>109</v>
      </c>
      <c r="F303" s="112"/>
    </row>
    <row r="305" spans="1:6" x14ac:dyDescent="0.2">
      <c r="A305" s="217" t="s">
        <v>36</v>
      </c>
      <c r="B305" s="218">
        <v>66914924.940000005</v>
      </c>
      <c r="C305" s="220">
        <v>9.483858025751539E-2</v>
      </c>
      <c r="D305" s="219">
        <v>484</v>
      </c>
      <c r="E305" s="220">
        <v>9.2684795097663725E-2</v>
      </c>
    </row>
    <row r="306" spans="1:6" x14ac:dyDescent="0.2">
      <c r="A306" s="217" t="s">
        <v>37</v>
      </c>
      <c r="B306" s="218">
        <v>638651572.98000014</v>
      </c>
      <c r="C306" s="220">
        <v>0.90516141974248454</v>
      </c>
      <c r="D306" s="219">
        <v>4738</v>
      </c>
      <c r="E306" s="220">
        <v>0.9073152049023363</v>
      </c>
    </row>
    <row r="307" spans="1:6" x14ac:dyDescent="0.2">
      <c r="A307" s="217"/>
      <c r="B307" s="217"/>
      <c r="C307" s="220"/>
      <c r="D307" s="217"/>
      <c r="E307" s="220"/>
    </row>
    <row r="308" spans="1:6" ht="10.8" thickBot="1" x14ac:dyDescent="0.25">
      <c r="A308" s="217"/>
      <c r="B308" s="231">
        <v>705566497.9200002</v>
      </c>
      <c r="C308" s="220"/>
      <c r="D308" s="232">
        <v>5222</v>
      </c>
      <c r="E308" s="220"/>
    </row>
    <row r="309" spans="1:6" ht="10.8" thickTop="1" x14ac:dyDescent="0.2">
      <c r="A309" s="217"/>
      <c r="B309" s="217"/>
      <c r="C309" s="220"/>
      <c r="D309" s="217"/>
      <c r="E309" s="220"/>
    </row>
    <row r="310" spans="1:6" x14ac:dyDescent="0.2">
      <c r="A310" s="217"/>
      <c r="B310" s="217"/>
      <c r="C310" s="220"/>
      <c r="D310" s="217"/>
      <c r="E310" s="220"/>
    </row>
    <row r="311" spans="1:6" x14ac:dyDescent="0.2">
      <c r="A311" s="217"/>
      <c r="B311" s="217"/>
      <c r="C311" s="220"/>
      <c r="D311" s="217"/>
      <c r="E311" s="220"/>
    </row>
    <row r="312" spans="1:6" x14ac:dyDescent="0.2">
      <c r="A312" s="217"/>
      <c r="B312" s="217"/>
      <c r="C312" s="220"/>
      <c r="D312" s="217"/>
      <c r="E312" s="220"/>
    </row>
    <row r="313" spans="1:6" x14ac:dyDescent="0.2">
      <c r="A313" s="222" t="s">
        <v>141</v>
      </c>
      <c r="B313" s="218"/>
      <c r="C313" s="220"/>
      <c r="D313" s="219"/>
      <c r="E313" s="220"/>
    </row>
    <row r="314" spans="1:6" s="112" customFormat="1" x14ac:dyDescent="0.2">
      <c r="A314" s="104"/>
      <c r="B314" s="105"/>
      <c r="C314" s="109"/>
      <c r="D314" s="107"/>
      <c r="E314" s="109"/>
      <c r="F314" s="95"/>
    </row>
    <row r="315" spans="1:6" ht="20.399999999999999" x14ac:dyDescent="0.2">
      <c r="A315" s="237" t="s">
        <v>136</v>
      </c>
      <c r="B315" s="238" t="s">
        <v>108</v>
      </c>
      <c r="C315" s="239" t="s">
        <v>109</v>
      </c>
      <c r="D315" s="240" t="s">
        <v>110</v>
      </c>
      <c r="E315" s="239" t="s">
        <v>109</v>
      </c>
      <c r="F315" s="112"/>
    </row>
    <row r="317" spans="1:6" x14ac:dyDescent="0.2">
      <c r="A317" s="236" t="s">
        <v>181</v>
      </c>
      <c r="B317" s="218">
        <v>7233151.6799999997</v>
      </c>
      <c r="C317" s="220">
        <v>1.7405557677616104E-2</v>
      </c>
      <c r="D317" s="219">
        <v>41</v>
      </c>
      <c r="E317" s="220">
        <v>1.3814016172506738E-2</v>
      </c>
    </row>
    <row r="318" spans="1:6" x14ac:dyDescent="0.2">
      <c r="A318" s="217" t="s">
        <v>182</v>
      </c>
      <c r="B318" s="218">
        <v>13540978.34</v>
      </c>
      <c r="C318" s="220">
        <v>3.2584451416926508E-2</v>
      </c>
      <c r="D318" s="219">
        <v>99</v>
      </c>
      <c r="E318" s="220">
        <v>3.3355795148247977E-2</v>
      </c>
    </row>
    <row r="319" spans="1:6" x14ac:dyDescent="0.2">
      <c r="A319" s="217" t="s">
        <v>80</v>
      </c>
      <c r="B319" s="218">
        <v>154958276.82999995</v>
      </c>
      <c r="C319" s="220">
        <v>0.37288520195785074</v>
      </c>
      <c r="D319" s="219">
        <v>1100</v>
      </c>
      <c r="E319" s="220">
        <v>0.37061994609164423</v>
      </c>
    </row>
    <row r="320" spans="1:6" x14ac:dyDescent="0.2">
      <c r="A320" s="217" t="s">
        <v>81</v>
      </c>
      <c r="B320" s="218">
        <v>132331117.74000004</v>
      </c>
      <c r="C320" s="220">
        <v>0.31843614018709177</v>
      </c>
      <c r="D320" s="219">
        <v>1002</v>
      </c>
      <c r="E320" s="220">
        <v>0.33760107816711588</v>
      </c>
    </row>
    <row r="321" spans="1:5" x14ac:dyDescent="0.2">
      <c r="A321" s="217" t="s">
        <v>82</v>
      </c>
      <c r="B321" s="218">
        <v>77748734.97999993</v>
      </c>
      <c r="C321" s="220">
        <v>0.18709134702620775</v>
      </c>
      <c r="D321" s="219">
        <v>531</v>
      </c>
      <c r="E321" s="220">
        <v>0.17890835579514824</v>
      </c>
    </row>
    <row r="322" spans="1:5" x14ac:dyDescent="0.2">
      <c r="A322" s="217" t="s">
        <v>83</v>
      </c>
      <c r="B322" s="218">
        <v>18265069.689999998</v>
      </c>
      <c r="C322" s="220">
        <v>4.395230986984814E-2</v>
      </c>
      <c r="D322" s="219">
        <v>114</v>
      </c>
      <c r="E322" s="220">
        <v>3.840970350404313E-2</v>
      </c>
    </row>
    <row r="323" spans="1:5" x14ac:dyDescent="0.2">
      <c r="A323" s="217" t="s">
        <v>84</v>
      </c>
      <c r="B323" s="218">
        <v>5180969.1800000006</v>
      </c>
      <c r="C323" s="220">
        <v>1.2467270406866598E-2</v>
      </c>
      <c r="D323" s="219">
        <v>42</v>
      </c>
      <c r="E323" s="220">
        <v>1.4150943396226415E-2</v>
      </c>
    </row>
    <row r="324" spans="1:5" x14ac:dyDescent="0.2">
      <c r="A324" s="217" t="s">
        <v>85</v>
      </c>
      <c r="B324" s="218">
        <v>3113646.31</v>
      </c>
      <c r="C324" s="220">
        <v>7.4925499746193005E-3</v>
      </c>
      <c r="D324" s="219">
        <v>17</v>
      </c>
      <c r="E324" s="220">
        <v>5.7277628032345014E-3</v>
      </c>
    </row>
    <row r="325" spans="1:5" x14ac:dyDescent="0.2">
      <c r="A325" s="217" t="s">
        <v>86</v>
      </c>
      <c r="B325" s="218">
        <v>667581.12</v>
      </c>
      <c r="C325" s="220">
        <v>1.6064396548984795E-3</v>
      </c>
      <c r="D325" s="219">
        <v>6</v>
      </c>
      <c r="E325" s="220">
        <v>2.0215633423180594E-3</v>
      </c>
    </row>
    <row r="326" spans="1:5" x14ac:dyDescent="0.2">
      <c r="A326" s="217" t="s">
        <v>0</v>
      </c>
      <c r="B326" s="218">
        <v>532292.75</v>
      </c>
      <c r="C326" s="220">
        <v>1.2808873049240258E-3</v>
      </c>
      <c r="D326" s="219">
        <v>4</v>
      </c>
      <c r="E326" s="220">
        <v>1.3477088948787063E-3</v>
      </c>
    </row>
    <row r="327" spans="1:5" x14ac:dyDescent="0.2">
      <c r="A327" s="217" t="s">
        <v>67</v>
      </c>
      <c r="B327" s="218">
        <v>882010.63</v>
      </c>
      <c r="C327" s="220">
        <v>2.1224339778722181E-3</v>
      </c>
      <c r="D327" s="219">
        <v>5</v>
      </c>
      <c r="E327" s="220">
        <v>1.6846361185983828E-3</v>
      </c>
    </row>
    <row r="328" spans="1:5" x14ac:dyDescent="0.2">
      <c r="A328" s="217" t="s">
        <v>79</v>
      </c>
      <c r="B328" s="218">
        <v>1111808.69</v>
      </c>
      <c r="C328" s="220">
        <v>2.6754105452783485E-3</v>
      </c>
      <c r="D328" s="219">
        <v>7</v>
      </c>
      <c r="E328" s="220">
        <v>2.3584905660377358E-3</v>
      </c>
    </row>
    <row r="329" spans="1:5" x14ac:dyDescent="0.2">
      <c r="A329" s="217"/>
      <c r="B329" s="217"/>
      <c r="C329" s="220"/>
      <c r="D329" s="219"/>
      <c r="E329" s="220"/>
    </row>
    <row r="330" spans="1:5" ht="10.8" thickBot="1" x14ac:dyDescent="0.25">
      <c r="A330" s="217"/>
      <c r="B330" s="231">
        <v>415565637.93999994</v>
      </c>
      <c r="C330" s="220"/>
      <c r="D330" s="226">
        <v>2968</v>
      </c>
      <c r="E330" s="220"/>
    </row>
    <row r="331" spans="1:5" ht="10.8" thickTop="1" x14ac:dyDescent="0.2">
      <c r="A331" s="217"/>
      <c r="B331" s="217"/>
      <c r="C331" s="220"/>
      <c r="D331" s="217"/>
      <c r="E331" s="220"/>
    </row>
    <row r="332" spans="1:5" x14ac:dyDescent="0.2">
      <c r="A332" s="217"/>
      <c r="B332" s="217"/>
      <c r="C332" s="220"/>
      <c r="D332" s="217"/>
      <c r="E332" s="220"/>
    </row>
    <row r="333" spans="1:5" x14ac:dyDescent="0.2">
      <c r="A333" s="223" t="s">
        <v>304</v>
      </c>
      <c r="B333" s="217"/>
      <c r="C333" s="220"/>
      <c r="D333" s="227">
        <v>1.4707406573839807</v>
      </c>
      <c r="E333" s="220"/>
    </row>
    <row r="334" spans="1:5" x14ac:dyDescent="0.2">
      <c r="A334" s="104"/>
      <c r="B334" s="104"/>
      <c r="C334" s="109"/>
      <c r="D334" s="104"/>
      <c r="E334" s="109"/>
    </row>
    <row r="335" spans="1:5" x14ac:dyDescent="0.2">
      <c r="A335" s="104"/>
      <c r="B335" s="104"/>
      <c r="C335" s="109"/>
      <c r="D335" s="104"/>
      <c r="E335" s="109"/>
    </row>
    <row r="336" spans="1:5" x14ac:dyDescent="0.2">
      <c r="A336" s="104"/>
      <c r="B336" s="104"/>
      <c r="C336" s="109"/>
      <c r="D336" s="104"/>
      <c r="E336" s="109"/>
    </row>
    <row r="337" spans="1:5" x14ac:dyDescent="0.2">
      <c r="A337" s="104"/>
      <c r="B337" s="104"/>
      <c r="C337" s="109"/>
      <c r="D337" s="104"/>
      <c r="E337" s="109"/>
    </row>
    <row r="338" spans="1:5" x14ac:dyDescent="0.2">
      <c r="A338" s="104"/>
      <c r="B338" s="104"/>
      <c r="C338" s="109"/>
      <c r="D338" s="104"/>
      <c r="E338" s="109"/>
    </row>
    <row r="339" spans="1:5" ht="15.6" x14ac:dyDescent="0.3">
      <c r="A339" s="222" t="s">
        <v>164</v>
      </c>
      <c r="B339" s="118"/>
      <c r="C339" s="118"/>
      <c r="D339" s="118"/>
      <c r="E339" s="118"/>
    </row>
    <row r="340" spans="1:5" ht="15.6" x14ac:dyDescent="0.3">
      <c r="A340" s="119"/>
      <c r="B340" s="119"/>
      <c r="C340" s="119"/>
      <c r="D340" s="119"/>
      <c r="E340" s="119"/>
    </row>
    <row r="341" spans="1:5" ht="20.399999999999999" x14ac:dyDescent="0.2">
      <c r="A341" s="237" t="s">
        <v>87</v>
      </c>
      <c r="B341" s="238" t="s">
        <v>108</v>
      </c>
      <c r="C341" s="241" t="s">
        <v>109</v>
      </c>
      <c r="D341" s="240" t="s">
        <v>110</v>
      </c>
      <c r="E341" s="241" t="s">
        <v>109</v>
      </c>
    </row>
    <row r="342" spans="1:5" x14ac:dyDescent="0.2">
      <c r="C342" s="95"/>
      <c r="E342" s="95"/>
    </row>
    <row r="343" spans="1:5" x14ac:dyDescent="0.2">
      <c r="A343" s="217" t="s">
        <v>165</v>
      </c>
      <c r="B343" s="218">
        <v>493584852.17000026</v>
      </c>
      <c r="C343" s="220">
        <v>0.69955823246296578</v>
      </c>
      <c r="D343" s="219">
        <v>3573</v>
      </c>
      <c r="E343" s="220">
        <v>0.68422060513213323</v>
      </c>
    </row>
    <row r="344" spans="1:5" x14ac:dyDescent="0.2">
      <c r="A344" s="217" t="s">
        <v>166</v>
      </c>
      <c r="B344" s="218">
        <v>159649022.31</v>
      </c>
      <c r="C344" s="220">
        <v>0.22627069564760086</v>
      </c>
      <c r="D344" s="219">
        <v>1265</v>
      </c>
      <c r="E344" s="220">
        <v>0.24224435082343929</v>
      </c>
    </row>
    <row r="345" spans="1:5" x14ac:dyDescent="0.2">
      <c r="A345" s="217" t="s">
        <v>167</v>
      </c>
      <c r="B345" s="218">
        <v>28548253.949999999</v>
      </c>
      <c r="C345" s="220">
        <v>4.0461464701285893E-2</v>
      </c>
      <c r="D345" s="219">
        <v>216</v>
      </c>
      <c r="E345" s="220">
        <v>4.1363462274990423E-2</v>
      </c>
    </row>
    <row r="346" spans="1:5" x14ac:dyDescent="0.2">
      <c r="A346" s="217" t="s">
        <v>168</v>
      </c>
      <c r="B346" s="218">
        <v>3080628.1100000008</v>
      </c>
      <c r="C346" s="220">
        <v>4.3661768509157496E-3</v>
      </c>
      <c r="D346" s="219">
        <v>37</v>
      </c>
      <c r="E346" s="220">
        <v>7.0854078896974339E-3</v>
      </c>
    </row>
    <row r="347" spans="1:5" x14ac:dyDescent="0.2">
      <c r="A347" s="217" t="s">
        <v>169</v>
      </c>
      <c r="B347" s="218">
        <v>20703741.379999992</v>
      </c>
      <c r="C347" s="220">
        <v>2.9343430337231597E-2</v>
      </c>
      <c r="D347" s="219">
        <v>131</v>
      </c>
      <c r="E347" s="220">
        <v>2.5086173879739562E-2</v>
      </c>
    </row>
    <row r="348" spans="1:5" x14ac:dyDescent="0.2">
      <c r="A348" s="217" t="s">
        <v>170</v>
      </c>
      <c r="B348" s="218">
        <v>0</v>
      </c>
      <c r="C348" s="220">
        <v>0</v>
      </c>
      <c r="D348" s="219">
        <v>0</v>
      </c>
      <c r="E348" s="220">
        <v>0</v>
      </c>
    </row>
    <row r="349" spans="1:5" x14ac:dyDescent="0.2">
      <c r="A349" s="217" t="s">
        <v>171</v>
      </c>
      <c r="B349" s="218">
        <v>0</v>
      </c>
      <c r="C349" s="220">
        <v>0</v>
      </c>
      <c r="D349" s="219">
        <v>0</v>
      </c>
      <c r="E349" s="220">
        <v>0</v>
      </c>
    </row>
    <row r="350" spans="1:5" x14ac:dyDescent="0.2">
      <c r="A350" s="217"/>
      <c r="B350" s="218"/>
      <c r="C350" s="217"/>
      <c r="D350" s="219"/>
      <c r="E350" s="220"/>
    </row>
    <row r="351" spans="1:5" ht="10.8" thickBot="1" x14ac:dyDescent="0.25">
      <c r="A351" s="217"/>
      <c r="B351" s="224">
        <v>705566497.92000031</v>
      </c>
      <c r="C351" s="223"/>
      <c r="D351" s="226">
        <v>5222</v>
      </c>
      <c r="E351" s="217"/>
    </row>
    <row r="352" spans="1:5" ht="10.8" thickTop="1" x14ac:dyDescent="0.2"/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120"/>
      <c r="E362" s="120"/>
    </row>
    <row r="363" spans="3:5" x14ac:dyDescent="0.2">
      <c r="C363" s="120"/>
      <c r="E363" s="120"/>
    </row>
    <row r="364" spans="3:5" x14ac:dyDescent="0.2">
      <c r="C364" s="120"/>
      <c r="E364" s="120"/>
    </row>
    <row r="365" spans="3:5" x14ac:dyDescent="0.2">
      <c r="C365" s="120"/>
      <c r="E365" s="120"/>
    </row>
    <row r="366" spans="3:5" x14ac:dyDescent="0.2">
      <c r="C366" s="120"/>
      <c r="E366" s="120"/>
    </row>
    <row r="367" spans="3:5" x14ac:dyDescent="0.2">
      <c r="C367" s="120"/>
      <c r="E367" s="120"/>
    </row>
    <row r="368" spans="3:5" x14ac:dyDescent="0.2">
      <c r="C368" s="120"/>
      <c r="E368" s="120"/>
    </row>
    <row r="369" spans="3:5" x14ac:dyDescent="0.2">
      <c r="C369" s="120"/>
      <c r="E369" s="120"/>
    </row>
    <row r="370" spans="3:5" x14ac:dyDescent="0.2">
      <c r="C370" s="120"/>
      <c r="E370" s="120"/>
    </row>
    <row r="371" spans="3:5" x14ac:dyDescent="0.2">
      <c r="C371" s="120"/>
      <c r="E371" s="120"/>
    </row>
    <row r="372" spans="3:5" x14ac:dyDescent="0.2">
      <c r="C372" s="120"/>
      <c r="E372" s="120"/>
    </row>
    <row r="373" spans="3:5" x14ac:dyDescent="0.2">
      <c r="C373" s="120"/>
      <c r="E373" s="120"/>
    </row>
    <row r="374" spans="3:5" x14ac:dyDescent="0.2">
      <c r="C374" s="120"/>
      <c r="E374" s="120"/>
    </row>
    <row r="375" spans="3:5" x14ac:dyDescent="0.2">
      <c r="C375" s="120"/>
      <c r="E375" s="120"/>
    </row>
    <row r="376" spans="3:5" x14ac:dyDescent="0.2">
      <c r="C376" s="120"/>
      <c r="E376" s="120"/>
    </row>
    <row r="377" spans="3:5" x14ac:dyDescent="0.2">
      <c r="C377" s="120"/>
      <c r="E377" s="120"/>
    </row>
    <row r="378" spans="3:5" x14ac:dyDescent="0.2">
      <c r="C378" s="120"/>
      <c r="E378" s="120"/>
    </row>
    <row r="379" spans="3:5" x14ac:dyDescent="0.2">
      <c r="C379" s="120"/>
      <c r="E379" s="120"/>
    </row>
    <row r="380" spans="3:5" x14ac:dyDescent="0.2">
      <c r="C380" s="120"/>
      <c r="E380" s="120"/>
    </row>
    <row r="381" spans="3:5" x14ac:dyDescent="0.2">
      <c r="C381" s="120"/>
      <c r="E381" s="120"/>
    </row>
    <row r="382" spans="3:5" x14ac:dyDescent="0.2">
      <c r="C382" s="95"/>
      <c r="E382" s="95"/>
    </row>
    <row r="383" spans="3:5" x14ac:dyDescent="0.2">
      <c r="C383" s="95"/>
      <c r="E383" s="95"/>
    </row>
    <row r="384" spans="3:5" x14ac:dyDescent="0.2">
      <c r="C384" s="95"/>
      <c r="E384" s="95"/>
    </row>
    <row r="385" spans="3:5" x14ac:dyDescent="0.2">
      <c r="C385" s="95"/>
      <c r="E385" s="95"/>
    </row>
    <row r="386" spans="3:5" x14ac:dyDescent="0.2">
      <c r="C386" s="95"/>
      <c r="E386" s="95"/>
    </row>
    <row r="387" spans="3:5" x14ac:dyDescent="0.2">
      <c r="C387" s="95"/>
      <c r="E387" s="95"/>
    </row>
    <row r="388" spans="3:5" x14ac:dyDescent="0.2">
      <c r="C388" s="95"/>
      <c r="E388" s="95"/>
    </row>
  </sheetData>
  <mergeCells count="1">
    <mergeCell ref="A2:E2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41B7-897F-4859-9F89-F9370F6AC94A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590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700902004.36000037</v>
      </c>
      <c r="C7" s="97">
        <v>3387750.3700000006</v>
      </c>
      <c r="D7" s="97">
        <v>357210959.53999996</v>
      </c>
      <c r="E7" s="97">
        <v>195423.85</v>
      </c>
      <c r="F7" s="97">
        <v>340107870.60000002</v>
      </c>
      <c r="G7" s="103"/>
      <c r="H7" s="106"/>
    </row>
    <row r="8" spans="1:8" s="94" customFormat="1" x14ac:dyDescent="0.2">
      <c r="A8" s="217" t="s">
        <v>87</v>
      </c>
      <c r="B8" s="219">
        <v>5188</v>
      </c>
      <c r="C8" s="99">
        <v>31</v>
      </c>
      <c r="D8" s="99">
        <v>2562</v>
      </c>
      <c r="E8" s="99">
        <v>2</v>
      </c>
      <c r="F8" s="99">
        <v>2593</v>
      </c>
      <c r="H8" s="108"/>
    </row>
    <row r="9" spans="1:8" s="94" customFormat="1" x14ac:dyDescent="0.2">
      <c r="A9" s="217" t="s">
        <v>88</v>
      </c>
      <c r="B9" s="220">
        <v>0.78278221841428963</v>
      </c>
      <c r="C9" s="98">
        <v>0.82248417685386255</v>
      </c>
      <c r="D9" s="98">
        <v>0.78311175657481047</v>
      </c>
      <c r="E9" s="98">
        <v>0.68863518829078385</v>
      </c>
      <c r="F9" s="98">
        <v>0.78209474125766687</v>
      </c>
      <c r="H9" s="110"/>
    </row>
    <row r="10" spans="1:8" s="94" customFormat="1" x14ac:dyDescent="0.2">
      <c r="A10" s="217" t="s">
        <v>89</v>
      </c>
      <c r="B10" s="220">
        <v>2.592817679558011E-4</v>
      </c>
      <c r="C10" s="98">
        <v>2.8833725490196079E-2</v>
      </c>
      <c r="D10" s="98">
        <v>2.1091919999999997E-2</v>
      </c>
      <c r="E10" s="98">
        <v>0.60704328571428567</v>
      </c>
      <c r="F10" s="98">
        <v>2.592817679558011E-4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98">
        <v>0.90702875000000005</v>
      </c>
      <c r="D11" s="98">
        <v>0.90067007999999993</v>
      </c>
      <c r="E11" s="98">
        <v>0.71130613953488375</v>
      </c>
      <c r="F11" s="98">
        <v>0.95026735714285704</v>
      </c>
      <c r="H11" s="110"/>
    </row>
    <row r="12" spans="1:8" s="94" customFormat="1" x14ac:dyDescent="0.2">
      <c r="A12" s="217" t="s">
        <v>91</v>
      </c>
      <c r="B12" s="218">
        <v>13.68696977751523</v>
      </c>
      <c r="C12" s="97">
        <v>17.221647589219735</v>
      </c>
      <c r="D12" s="97">
        <v>13.660732113109095</v>
      </c>
      <c r="E12" s="97">
        <v>21.559845887037884</v>
      </c>
      <c r="F12" s="97">
        <v>13.674794897414978</v>
      </c>
      <c r="H12" s="106"/>
    </row>
    <row r="13" spans="1:8" s="94" customFormat="1" x14ac:dyDescent="0.2">
      <c r="A13" s="217" t="s">
        <v>92</v>
      </c>
      <c r="B13" s="218">
        <v>13.448323066392881</v>
      </c>
      <c r="C13" s="97">
        <v>15.003422313483915</v>
      </c>
      <c r="D13" s="97">
        <v>13.448323066392881</v>
      </c>
      <c r="E13" s="97">
        <v>21.097878165639973</v>
      </c>
      <c r="F13" s="97">
        <v>13.448323066392881</v>
      </c>
      <c r="H13" s="106"/>
    </row>
    <row r="14" spans="1:8" s="94" customFormat="1" x14ac:dyDescent="0.2">
      <c r="A14" s="217" t="s">
        <v>93</v>
      </c>
      <c r="B14" s="218">
        <v>23.222450376454482</v>
      </c>
      <c r="C14" s="97">
        <v>18.031485284052017</v>
      </c>
      <c r="D14" s="97">
        <v>14.587268993839835</v>
      </c>
      <c r="E14" s="97">
        <v>23.222450376454482</v>
      </c>
      <c r="F14" s="97">
        <v>14.447638603696099</v>
      </c>
      <c r="H14" s="106"/>
    </row>
    <row r="15" spans="1:8" s="94" customFormat="1" x14ac:dyDescent="0.2">
      <c r="A15" s="217" t="s">
        <v>117</v>
      </c>
      <c r="B15" s="218">
        <v>135100.61764841949</v>
      </c>
      <c r="C15" s="97">
        <v>109282.27000000002</v>
      </c>
      <c r="D15" s="97">
        <v>139426.60403590943</v>
      </c>
      <c r="E15" s="97">
        <v>97711.925000000003</v>
      </c>
      <c r="F15" s="97">
        <v>131163.8529116853</v>
      </c>
      <c r="H15" s="106"/>
    </row>
    <row r="16" spans="1:8" s="94" customFormat="1" x14ac:dyDescent="0.2">
      <c r="A16" s="217" t="s">
        <v>94</v>
      </c>
      <c r="B16" s="218">
        <v>46.93</v>
      </c>
      <c r="C16" s="97">
        <v>1470.52</v>
      </c>
      <c r="D16" s="97">
        <v>2380.5</v>
      </c>
      <c r="E16" s="97">
        <v>42493.03</v>
      </c>
      <c r="F16" s="97">
        <v>46.93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8.7482850439350273</v>
      </c>
      <c r="C18" s="97">
        <v>8.819254974356328</v>
      </c>
      <c r="D18" s="97">
        <v>8.814356543001745</v>
      </c>
      <c r="E18" s="97">
        <v>3.463665941149626</v>
      </c>
      <c r="F18" s="97">
        <v>8.6812205818958823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2</v>
      </c>
      <c r="D19" s="97">
        <v>0</v>
      </c>
      <c r="E19" s="97">
        <v>1.8333333333333333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16.583333333333332</v>
      </c>
      <c r="C20" s="97">
        <v>13</v>
      </c>
      <c r="D20" s="97">
        <v>16.583333333333332</v>
      </c>
      <c r="E20" s="97">
        <v>3.9166666666666665</v>
      </c>
      <c r="F20" s="97">
        <v>16.583333333333332</v>
      </c>
      <c r="H20" s="106"/>
    </row>
    <row r="21" spans="1:8" s="94" customFormat="1" x14ac:dyDescent="0.2">
      <c r="A21" s="217" t="s">
        <v>99</v>
      </c>
      <c r="B21" s="220">
        <v>0.59008392686457489</v>
      </c>
      <c r="C21" s="98">
        <v>0.99956593023706175</v>
      </c>
      <c r="D21" s="98">
        <v>0.84072658021672841</v>
      </c>
      <c r="E21" s="98">
        <v>0</v>
      </c>
      <c r="F21" s="98">
        <v>0.32309742966589255</v>
      </c>
      <c r="H21" s="110"/>
    </row>
    <row r="22" spans="1:8" s="94" customFormat="1" x14ac:dyDescent="0.2">
      <c r="A22" s="217" t="s">
        <v>138</v>
      </c>
      <c r="B22" s="220">
        <v>0.40991607313542505</v>
      </c>
      <c r="C22" s="98">
        <v>4.340697629382887E-4</v>
      </c>
      <c r="D22" s="98">
        <v>0.15927341978327256</v>
      </c>
      <c r="E22" s="98">
        <v>1</v>
      </c>
      <c r="F22" s="98">
        <v>0.6769025703341075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0.42180442420043401</v>
      </c>
      <c r="C24" s="98">
        <v>0.21172999237248991</v>
      </c>
      <c r="D24" s="98">
        <v>0.3603710480937391</v>
      </c>
      <c r="E24" s="98">
        <v>1</v>
      </c>
      <c r="F24" s="98">
        <v>0.4880873999979698</v>
      </c>
      <c r="H24" s="110"/>
    </row>
    <row r="25" spans="1:8" s="94" customFormat="1" ht="20.399999999999999" x14ac:dyDescent="0.2">
      <c r="A25" s="221" t="s">
        <v>303</v>
      </c>
      <c r="B25" s="218">
        <v>1.4709141540990187</v>
      </c>
      <c r="C25" s="97">
        <v>1.5218791386128345</v>
      </c>
      <c r="D25" s="97">
        <v>1.4836665742519057</v>
      </c>
      <c r="E25" s="97">
        <v>0</v>
      </c>
      <c r="F25" s="97">
        <v>1.4344920895679414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2625484.0399999996</v>
      </c>
      <c r="C32" s="220">
        <v>3.7458646482219056E-3</v>
      </c>
      <c r="D32" s="219">
        <v>87</v>
      </c>
      <c r="E32" s="220">
        <v>1.6769468003084039E-2</v>
      </c>
    </row>
    <row r="33" spans="1:5" x14ac:dyDescent="0.2">
      <c r="A33" s="217" t="s">
        <v>17</v>
      </c>
      <c r="B33" s="218">
        <v>24010560.610000003</v>
      </c>
      <c r="C33" s="220">
        <v>3.4256658506668515E-2</v>
      </c>
      <c r="D33" s="219">
        <v>285</v>
      </c>
      <c r="E33" s="220">
        <v>5.4934464148033928E-2</v>
      </c>
    </row>
    <row r="34" spans="1:5" x14ac:dyDescent="0.2">
      <c r="A34" s="217" t="s">
        <v>18</v>
      </c>
      <c r="B34" s="218">
        <v>10515484.700000001</v>
      </c>
      <c r="C34" s="220">
        <v>1.5002788741632701E-2</v>
      </c>
      <c r="D34" s="219">
        <v>83</v>
      </c>
      <c r="E34" s="220">
        <v>1.599845797995374E-2</v>
      </c>
    </row>
    <row r="35" spans="1:5" x14ac:dyDescent="0.2">
      <c r="A35" s="217" t="s">
        <v>19</v>
      </c>
      <c r="B35" s="218">
        <v>13911344.279999999</v>
      </c>
      <c r="C35" s="220">
        <v>1.984777357385727E-2</v>
      </c>
      <c r="D35" s="219">
        <v>105</v>
      </c>
      <c r="E35" s="220">
        <v>2.0239013107170394E-2</v>
      </c>
    </row>
    <row r="36" spans="1:5" x14ac:dyDescent="0.2">
      <c r="A36" s="217" t="s">
        <v>20</v>
      </c>
      <c r="B36" s="218">
        <v>25350473.749999981</v>
      </c>
      <c r="C36" s="220">
        <v>3.6168356763578859E-2</v>
      </c>
      <c r="D36" s="219">
        <v>164</v>
      </c>
      <c r="E36" s="220">
        <v>3.1611410948342328E-2</v>
      </c>
    </row>
    <row r="37" spans="1:5" x14ac:dyDescent="0.2">
      <c r="A37" s="217" t="s">
        <v>21</v>
      </c>
      <c r="B37" s="218">
        <v>38705672.309999987</v>
      </c>
      <c r="C37" s="220">
        <v>5.5222658901286061E-2</v>
      </c>
      <c r="D37" s="219">
        <v>254</v>
      </c>
      <c r="E37" s="220">
        <v>4.8959136468774096E-2</v>
      </c>
    </row>
    <row r="38" spans="1:5" x14ac:dyDescent="0.2">
      <c r="A38" s="217" t="s">
        <v>22</v>
      </c>
      <c r="B38" s="218">
        <v>75770890.209999979</v>
      </c>
      <c r="C38" s="220">
        <v>0.10810482740620364</v>
      </c>
      <c r="D38" s="219">
        <v>449</v>
      </c>
      <c r="E38" s="220">
        <v>8.6545875096376249E-2</v>
      </c>
    </row>
    <row r="39" spans="1:5" x14ac:dyDescent="0.2">
      <c r="A39" s="217" t="s">
        <v>23</v>
      </c>
      <c r="B39" s="218">
        <v>89593504.339999974</v>
      </c>
      <c r="C39" s="220">
        <v>0.12782600674941519</v>
      </c>
      <c r="D39" s="219">
        <v>618</v>
      </c>
      <c r="E39" s="220">
        <v>0.11912104857363146</v>
      </c>
    </row>
    <row r="40" spans="1:5" x14ac:dyDescent="0.2">
      <c r="A40" s="217" t="s">
        <v>39</v>
      </c>
      <c r="B40" s="218">
        <v>153268045.21000004</v>
      </c>
      <c r="C40" s="220">
        <v>0.21867257370729096</v>
      </c>
      <c r="D40" s="219">
        <v>1071</v>
      </c>
      <c r="E40" s="220">
        <v>0.20643793369313801</v>
      </c>
    </row>
    <row r="41" spans="1:5" x14ac:dyDescent="0.2">
      <c r="A41" s="217" t="s">
        <v>40</v>
      </c>
      <c r="B41" s="218">
        <v>190423937.05000007</v>
      </c>
      <c r="C41" s="220">
        <v>0.27168410971213863</v>
      </c>
      <c r="D41" s="219">
        <v>1464</v>
      </c>
      <c r="E41" s="220">
        <v>0.28218966846569005</v>
      </c>
    </row>
    <row r="42" spans="1:5" x14ac:dyDescent="0.2">
      <c r="A42" s="217" t="s">
        <v>41</v>
      </c>
      <c r="B42" s="218">
        <v>38105650.360000014</v>
      </c>
      <c r="C42" s="220">
        <v>5.4366587801093019E-2</v>
      </c>
      <c r="D42" s="219">
        <v>329</v>
      </c>
      <c r="E42" s="220">
        <v>6.3415574402467229E-2</v>
      </c>
    </row>
    <row r="43" spans="1:5" x14ac:dyDescent="0.2">
      <c r="A43" s="217" t="s">
        <v>42</v>
      </c>
      <c r="B43" s="218">
        <v>5826241.4200000018</v>
      </c>
      <c r="C43" s="220">
        <v>8.3124907387302979E-3</v>
      </c>
      <c r="D43" s="219">
        <v>42</v>
      </c>
      <c r="E43" s="220">
        <v>8.0956052428681567E-3</v>
      </c>
    </row>
    <row r="44" spans="1:5" x14ac:dyDescent="0.2">
      <c r="A44" s="217" t="s">
        <v>43</v>
      </c>
      <c r="B44" s="218">
        <v>4452966.99</v>
      </c>
      <c r="C44" s="220">
        <v>6.3531948293771047E-3</v>
      </c>
      <c r="D44" s="219">
        <v>40</v>
      </c>
      <c r="E44" s="220">
        <v>7.7101002313030072E-3</v>
      </c>
    </row>
    <row r="45" spans="1:5" x14ac:dyDescent="0.2">
      <c r="A45" s="217" t="s">
        <v>44</v>
      </c>
      <c r="B45" s="218">
        <v>3455043.4099999997</v>
      </c>
      <c r="C45" s="220">
        <v>4.9294243539149693E-3</v>
      </c>
      <c r="D45" s="219">
        <v>21</v>
      </c>
      <c r="E45" s="220">
        <v>4.0478026214340783E-3</v>
      </c>
    </row>
    <row r="46" spans="1:5" x14ac:dyDescent="0.2">
      <c r="A46" s="217" t="s">
        <v>24</v>
      </c>
      <c r="B46" s="218">
        <v>24753668.249999993</v>
      </c>
      <c r="C46" s="220">
        <v>3.5316874678654679E-2</v>
      </c>
      <c r="D46" s="219">
        <v>175</v>
      </c>
      <c r="E46" s="220">
        <v>3.3731688511950658E-2</v>
      </c>
    </row>
    <row r="47" spans="1:5" x14ac:dyDescent="0.2">
      <c r="A47" s="217" t="s">
        <v>25</v>
      </c>
      <c r="B47" s="218">
        <v>133037.43</v>
      </c>
      <c r="C47" s="220">
        <v>1.8980888793644941E-4</v>
      </c>
      <c r="D47" s="219">
        <v>1</v>
      </c>
      <c r="E47" s="220">
        <v>1.9275250578257516E-4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700902004.3599999</v>
      </c>
      <c r="C51" s="225"/>
      <c r="D51" s="226">
        <v>5188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0.78278221841429019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591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6360174.5899999989</v>
      </c>
      <c r="C60" s="220">
        <v>9.0742707973956119E-3</v>
      </c>
      <c r="D60" s="219">
        <v>140</v>
      </c>
      <c r="E60" s="220">
        <v>2.6985350809560524E-2</v>
      </c>
    </row>
    <row r="61" spans="1:5" x14ac:dyDescent="0.2">
      <c r="A61" s="217" t="s">
        <v>17</v>
      </c>
      <c r="B61" s="218">
        <v>155826770.64000008</v>
      </c>
      <c r="C61" s="220">
        <v>0.22232319164543829</v>
      </c>
      <c r="D61" s="219">
        <v>911</v>
      </c>
      <c r="E61" s="220">
        <v>0.17559753276792597</v>
      </c>
    </row>
    <row r="62" spans="1:5" x14ac:dyDescent="0.2">
      <c r="A62" s="217" t="s">
        <v>18</v>
      </c>
      <c r="B62" s="218">
        <v>58061087.839999989</v>
      </c>
      <c r="C62" s="220">
        <v>8.2837668431289632E-2</v>
      </c>
      <c r="D62" s="219">
        <v>380</v>
      </c>
      <c r="E62" s="220">
        <v>7.3245952197378561E-2</v>
      </c>
    </row>
    <row r="63" spans="1:5" x14ac:dyDescent="0.2">
      <c r="A63" s="217" t="s">
        <v>19</v>
      </c>
      <c r="B63" s="218">
        <v>122465295.6800001</v>
      </c>
      <c r="C63" s="220">
        <v>0.17472527531409229</v>
      </c>
      <c r="D63" s="219">
        <v>829</v>
      </c>
      <c r="E63" s="220">
        <v>0.15979182729375482</v>
      </c>
    </row>
    <row r="64" spans="1:5" x14ac:dyDescent="0.2">
      <c r="A64" s="217" t="s">
        <v>20</v>
      </c>
      <c r="B64" s="218">
        <v>98210745.889999956</v>
      </c>
      <c r="C64" s="220">
        <v>0.14012050939942325</v>
      </c>
      <c r="D64" s="219">
        <v>690</v>
      </c>
      <c r="E64" s="220">
        <v>0.13299922898997688</v>
      </c>
    </row>
    <row r="65" spans="1:5" x14ac:dyDescent="0.2">
      <c r="A65" s="217" t="s">
        <v>21</v>
      </c>
      <c r="B65" s="218">
        <v>67825435.809999987</v>
      </c>
      <c r="C65" s="220">
        <v>9.6768785633495252E-2</v>
      </c>
      <c r="D65" s="219">
        <v>534</v>
      </c>
      <c r="E65" s="220">
        <v>0.10292983808789515</v>
      </c>
    </row>
    <row r="66" spans="1:5" x14ac:dyDescent="0.2">
      <c r="A66" s="217" t="s">
        <v>22</v>
      </c>
      <c r="B66" s="218">
        <v>42815020.270000033</v>
      </c>
      <c r="C66" s="220">
        <v>6.1085601130638545E-2</v>
      </c>
      <c r="D66" s="219">
        <v>365</v>
      </c>
      <c r="E66" s="220">
        <v>7.0354664610639939E-2</v>
      </c>
    </row>
    <row r="67" spans="1:5" x14ac:dyDescent="0.2">
      <c r="A67" s="217" t="s">
        <v>23</v>
      </c>
      <c r="B67" s="218">
        <v>93587240.509999976</v>
      </c>
      <c r="C67" s="220">
        <v>0.13352400182598329</v>
      </c>
      <c r="D67" s="219">
        <v>871</v>
      </c>
      <c r="E67" s="220">
        <v>0.16788743253662297</v>
      </c>
    </row>
    <row r="68" spans="1:5" x14ac:dyDescent="0.2">
      <c r="A68" s="217" t="s">
        <v>39</v>
      </c>
      <c r="B68" s="218">
        <v>22414490.389999989</v>
      </c>
      <c r="C68" s="220">
        <v>3.1979492497623642E-2</v>
      </c>
      <c r="D68" s="219">
        <v>227</v>
      </c>
      <c r="E68" s="220">
        <v>4.3754818812644564E-2</v>
      </c>
    </row>
    <row r="69" spans="1:5" x14ac:dyDescent="0.2">
      <c r="A69" s="217" t="s">
        <v>40</v>
      </c>
      <c r="B69" s="218">
        <v>963202.85000000009</v>
      </c>
      <c r="C69" s="220">
        <v>1.3742332651474004E-3</v>
      </c>
      <c r="D69" s="219">
        <v>6</v>
      </c>
      <c r="E69" s="220">
        <v>1.156515034695451E-3</v>
      </c>
    </row>
    <row r="70" spans="1:5" x14ac:dyDescent="0.2">
      <c r="A70" s="217" t="s">
        <v>41</v>
      </c>
      <c r="B70" s="218">
        <v>3624685.79</v>
      </c>
      <c r="C70" s="220">
        <v>5.1714587309672974E-3</v>
      </c>
      <c r="D70" s="219">
        <v>22</v>
      </c>
      <c r="E70" s="220">
        <v>4.2405551272166539E-3</v>
      </c>
    </row>
    <row r="71" spans="1:5" x14ac:dyDescent="0.2">
      <c r="A71" s="217" t="s">
        <v>42</v>
      </c>
      <c r="B71" s="218">
        <v>1849994.82</v>
      </c>
      <c r="C71" s="220">
        <v>2.6394486083532427E-3</v>
      </c>
      <c r="D71" s="219">
        <v>10</v>
      </c>
      <c r="E71" s="220">
        <v>1.9275250578257518E-3</v>
      </c>
    </row>
    <row r="72" spans="1:5" x14ac:dyDescent="0.2">
      <c r="A72" s="217" t="s">
        <v>43</v>
      </c>
      <c r="B72" s="218">
        <v>1427355.84</v>
      </c>
      <c r="C72" s="220">
        <v>2.0364556401908595E-3</v>
      </c>
      <c r="D72" s="219">
        <v>12</v>
      </c>
      <c r="E72" s="220">
        <v>2.3130300693909021E-3</v>
      </c>
    </row>
    <row r="73" spans="1:5" x14ac:dyDescent="0.2">
      <c r="A73" s="217" t="s">
        <v>44</v>
      </c>
      <c r="B73" s="218">
        <v>353932.72</v>
      </c>
      <c r="C73" s="220">
        <v>5.0496748161417979E-4</v>
      </c>
      <c r="D73" s="219">
        <v>4</v>
      </c>
      <c r="E73" s="220">
        <v>7.7101002313030066E-4</v>
      </c>
    </row>
    <row r="74" spans="1:5" x14ac:dyDescent="0.2">
      <c r="A74" s="217" t="s">
        <v>24</v>
      </c>
      <c r="B74" s="218">
        <v>1437672.5999999999</v>
      </c>
      <c r="C74" s="220">
        <v>2.0511749018505832E-3</v>
      </c>
      <c r="D74" s="219">
        <v>14</v>
      </c>
      <c r="E74" s="220">
        <v>2.6985350809560524E-3</v>
      </c>
    </row>
    <row r="75" spans="1:5" x14ac:dyDescent="0.2">
      <c r="A75" s="217" t="s">
        <v>25</v>
      </c>
      <c r="B75" s="218">
        <v>1055840.1399999999</v>
      </c>
      <c r="C75" s="220">
        <v>1.5064019412586746E-3</v>
      </c>
      <c r="D75" s="219">
        <v>10</v>
      </c>
      <c r="E75" s="220">
        <v>1.9275250578257518E-3</v>
      </c>
    </row>
    <row r="76" spans="1:5" x14ac:dyDescent="0.2">
      <c r="A76" s="217" t="s">
        <v>26</v>
      </c>
      <c r="B76" s="218">
        <v>2532595.5300000003</v>
      </c>
      <c r="C76" s="220">
        <v>3.6133375482533207E-3</v>
      </c>
      <c r="D76" s="219">
        <v>10</v>
      </c>
      <c r="E76" s="220">
        <v>1.9275250578257518E-3</v>
      </c>
    </row>
    <row r="77" spans="1:5" x14ac:dyDescent="0.2">
      <c r="A77" s="217" t="s">
        <v>3</v>
      </c>
      <c r="B77" s="218">
        <v>20090462.449999996</v>
      </c>
      <c r="C77" s="220">
        <v>2.8663725206984937E-2</v>
      </c>
      <c r="D77" s="219">
        <v>153</v>
      </c>
      <c r="E77" s="220">
        <v>2.9491133384734001E-2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700902004.36000025</v>
      </c>
      <c r="C79" s="225"/>
      <c r="D79" s="226">
        <v>5188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0.62539050929548379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2.288689445915852E-3</v>
      </c>
      <c r="D89" s="219">
        <v>13</v>
      </c>
      <c r="E89" s="220">
        <v>2.5057825751734772E-3</v>
      </c>
      <c r="F89" s="113"/>
    </row>
    <row r="90" spans="1:6" x14ac:dyDescent="0.2">
      <c r="A90" s="217" t="s">
        <v>47</v>
      </c>
      <c r="B90" s="218">
        <v>472748874.96000057</v>
      </c>
      <c r="C90" s="220">
        <v>0.67448640754233746</v>
      </c>
      <c r="D90" s="219">
        <v>3458</v>
      </c>
      <c r="E90" s="220">
        <v>0.66653816499614493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226548982.38000003</v>
      </c>
      <c r="C92" s="220">
        <v>0.32322490301174667</v>
      </c>
      <c r="D92" s="219">
        <v>1717</v>
      </c>
      <c r="E92" s="220">
        <v>0.33095605242868159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700902004.36000061</v>
      </c>
      <c r="C94" s="225"/>
      <c r="D94" s="226">
        <v>5188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688174958.71000028</v>
      </c>
      <c r="C101" s="220">
        <v>0.98184190433066154</v>
      </c>
      <c r="D101" s="219">
        <v>4958</v>
      </c>
      <c r="E101" s="220">
        <v>0.95566692367000772</v>
      </c>
    </row>
    <row r="102" spans="1:6" x14ac:dyDescent="0.2">
      <c r="A102" s="217" t="s">
        <v>5</v>
      </c>
      <c r="B102" s="218">
        <v>12727045.650000006</v>
      </c>
      <c r="C102" s="220">
        <v>1.8158095669338514E-2</v>
      </c>
      <c r="D102" s="219">
        <v>230</v>
      </c>
      <c r="E102" s="220">
        <v>4.4333076329992289E-2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700902004.36000025</v>
      </c>
      <c r="C104" s="225"/>
      <c r="D104" s="226">
        <v>5188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155980518.09</v>
      </c>
      <c r="C111" s="220">
        <v>0.22254254820176636</v>
      </c>
      <c r="D111" s="219">
        <v>2148</v>
      </c>
      <c r="E111" s="220">
        <v>0.41403238242097146</v>
      </c>
    </row>
    <row r="112" spans="1:6" x14ac:dyDescent="0.2">
      <c r="A112" s="217" t="s">
        <v>69</v>
      </c>
      <c r="B112" s="218">
        <v>305248459.25000012</v>
      </c>
      <c r="C112" s="220">
        <v>0.43550804156812928</v>
      </c>
      <c r="D112" s="219">
        <v>2287</v>
      </c>
      <c r="E112" s="220">
        <v>0.4408249807247494</v>
      </c>
    </row>
    <row r="113" spans="1:5" x14ac:dyDescent="0.2">
      <c r="A113" s="217" t="s">
        <v>70</v>
      </c>
      <c r="B113" s="218">
        <v>117743658.02999996</v>
      </c>
      <c r="C113" s="220">
        <v>0.16798875919539241</v>
      </c>
      <c r="D113" s="219">
        <v>498</v>
      </c>
      <c r="E113" s="220">
        <v>9.5990747879722435E-2</v>
      </c>
    </row>
    <row r="114" spans="1:5" x14ac:dyDescent="0.2">
      <c r="A114" s="217" t="s">
        <v>71</v>
      </c>
      <c r="B114" s="218">
        <v>49338476.220000021</v>
      </c>
      <c r="C114" s="220">
        <v>7.0392830828114719E-2</v>
      </c>
      <c r="D114" s="219">
        <v>143</v>
      </c>
      <c r="E114" s="220">
        <v>2.756360832690825E-2</v>
      </c>
    </row>
    <row r="115" spans="1:5" x14ac:dyDescent="0.2">
      <c r="A115" s="217" t="s">
        <v>72</v>
      </c>
      <c r="B115" s="218">
        <v>21664035.379999995</v>
      </c>
      <c r="C115" s="220">
        <v>3.0908793590598466E-2</v>
      </c>
      <c r="D115" s="219">
        <v>49</v>
      </c>
      <c r="E115" s="220">
        <v>9.444872783346183E-3</v>
      </c>
    </row>
    <row r="116" spans="1:5" x14ac:dyDescent="0.2">
      <c r="A116" s="217" t="s">
        <v>73</v>
      </c>
      <c r="B116" s="218">
        <v>20968308.210000001</v>
      </c>
      <c r="C116" s="220">
        <v>2.9916176697406288E-2</v>
      </c>
      <c r="D116" s="219">
        <v>35</v>
      </c>
      <c r="E116" s="220">
        <v>6.7463377023901311E-3</v>
      </c>
    </row>
    <row r="117" spans="1:5" x14ac:dyDescent="0.2">
      <c r="A117" s="217" t="s">
        <v>74</v>
      </c>
      <c r="B117" s="218">
        <v>15340970.609999999</v>
      </c>
      <c r="C117" s="220">
        <v>2.1887468596994489E-2</v>
      </c>
      <c r="D117" s="219">
        <v>17</v>
      </c>
      <c r="E117" s="220">
        <v>3.2767925983037778E-3</v>
      </c>
    </row>
    <row r="118" spans="1:5" x14ac:dyDescent="0.2">
      <c r="A118" s="217" t="s">
        <v>178</v>
      </c>
      <c r="B118" s="218">
        <v>4135948</v>
      </c>
      <c r="C118" s="220">
        <v>5.900893383485999E-3</v>
      </c>
      <c r="D118" s="219">
        <v>4</v>
      </c>
      <c r="E118" s="220">
        <v>7.7101002313030066E-4</v>
      </c>
    </row>
    <row r="119" spans="1:5" x14ac:dyDescent="0.2">
      <c r="A119" s="217" t="s">
        <v>75</v>
      </c>
      <c r="B119" s="218">
        <v>6917572.5700000003</v>
      </c>
      <c r="C119" s="220">
        <v>9.8695288741776337E-3</v>
      </c>
      <c r="D119" s="219">
        <v>5</v>
      </c>
      <c r="E119" s="220">
        <v>9.6376252891287591E-4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5.0849590639341549E-3</v>
      </c>
      <c r="D121" s="219">
        <v>2</v>
      </c>
      <c r="E121" s="220">
        <v>3.8550501156515033E-4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700902004.36000025</v>
      </c>
      <c r="C124" s="225"/>
      <c r="D124" s="226">
        <v>5188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135100.61764841949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415652295.3100003</v>
      </c>
      <c r="C133" s="220">
        <v>0.59302483474781309</v>
      </c>
      <c r="D133" s="219">
        <v>2871</v>
      </c>
      <c r="E133" s="220">
        <v>0.55339244410177335</v>
      </c>
    </row>
    <row r="134" spans="1:6" x14ac:dyDescent="0.2">
      <c r="A134" s="217" t="s">
        <v>7</v>
      </c>
      <c r="B134" s="218">
        <v>270995721.07000029</v>
      </c>
      <c r="C134" s="220">
        <v>0.3866385306137749</v>
      </c>
      <c r="D134" s="219">
        <v>2153</v>
      </c>
      <c r="E134" s="220">
        <v>0.41499614494988435</v>
      </c>
    </row>
    <row r="135" spans="1:6" x14ac:dyDescent="0.2">
      <c r="A135" s="217" t="s">
        <v>8</v>
      </c>
      <c r="B135" s="218">
        <v>14253987.980000002</v>
      </c>
      <c r="C135" s="220">
        <v>2.033663463841202E-2</v>
      </c>
      <c r="D135" s="219">
        <v>164</v>
      </c>
      <c r="E135" s="220">
        <v>3.1611410948342328E-2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700902004.36000061</v>
      </c>
      <c r="C137" s="220"/>
      <c r="D137" s="226">
        <v>5188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6.062620699565665E-5</v>
      </c>
      <c r="D145" s="219">
        <v>1</v>
      </c>
      <c r="E145" s="220">
        <v>1.9275250578257516E-4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2.1819144338107939E-4</v>
      </c>
      <c r="D147" s="219">
        <v>1</v>
      </c>
      <c r="E147" s="220">
        <v>1.9275250578257516E-4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3.9598119034261851E-4</v>
      </c>
      <c r="D150" s="219">
        <v>4</v>
      </c>
      <c r="E150" s="220">
        <v>7.7101002313030066E-4</v>
      </c>
    </row>
    <row r="151" spans="1:5" x14ac:dyDescent="0.2">
      <c r="A151" s="230">
        <v>2003</v>
      </c>
      <c r="B151" s="218">
        <v>3024878.1500000004</v>
      </c>
      <c r="C151" s="220">
        <v>4.315693393917519E-3</v>
      </c>
      <c r="D151" s="219">
        <v>26</v>
      </c>
      <c r="E151" s="220">
        <v>5.0115651503469544E-3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1.2174057067779964E-4</v>
      </c>
      <c r="D153" s="219">
        <v>1</v>
      </c>
      <c r="E153" s="220">
        <v>1.9275250578257516E-4</v>
      </c>
    </row>
    <row r="154" spans="1:5" x14ac:dyDescent="0.2">
      <c r="A154" s="230">
        <v>2006</v>
      </c>
      <c r="B154" s="218">
        <v>209272801.69999999</v>
      </c>
      <c r="C154" s="220">
        <v>0.29857640639947791</v>
      </c>
      <c r="D154" s="219">
        <v>1619</v>
      </c>
      <c r="E154" s="220">
        <v>0.31206630686198922</v>
      </c>
    </row>
    <row r="155" spans="1:5" x14ac:dyDescent="0.2">
      <c r="A155" s="230">
        <v>2007</v>
      </c>
      <c r="B155" s="218">
        <v>488046028.44</v>
      </c>
      <c r="C155" s="220">
        <v>0.69631136079520739</v>
      </c>
      <c r="D155" s="219">
        <v>3536</v>
      </c>
      <c r="E155" s="220">
        <v>0.68157286044718579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700902004.36000001</v>
      </c>
      <c r="C157" s="220"/>
      <c r="D157" s="232">
        <v>5188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164.24363733018285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99432169.760000005</v>
      </c>
      <c r="C166" s="220">
        <v>0.14186315510795602</v>
      </c>
      <c r="D166" s="219">
        <v>787</v>
      </c>
      <c r="E166" s="220">
        <v>0.15169622205088665</v>
      </c>
    </row>
    <row r="167" spans="1:6" x14ac:dyDescent="0.2">
      <c r="A167" s="217" t="s">
        <v>10</v>
      </c>
      <c r="B167" s="218">
        <v>201865329.06000021</v>
      </c>
      <c r="C167" s="220">
        <v>0.28800792094227945</v>
      </c>
      <c r="D167" s="219">
        <v>1512</v>
      </c>
      <c r="E167" s="220">
        <v>0.29144178874325366</v>
      </c>
    </row>
    <row r="168" spans="1:6" x14ac:dyDescent="0.2">
      <c r="A168" s="217" t="s">
        <v>11</v>
      </c>
      <c r="B168" s="218">
        <v>381382465.0400002</v>
      </c>
      <c r="C168" s="220">
        <v>0.54413093794508949</v>
      </c>
      <c r="D168" s="219">
        <v>2778</v>
      </c>
      <c r="E168" s="220">
        <v>0.53546646106399387</v>
      </c>
    </row>
    <row r="169" spans="1:6" x14ac:dyDescent="0.2">
      <c r="A169" s="217" t="s">
        <v>12</v>
      </c>
      <c r="B169" s="218">
        <v>18222040.500000004</v>
      </c>
      <c r="C169" s="220">
        <v>2.5997986004675084E-2</v>
      </c>
      <c r="D169" s="219">
        <v>111</v>
      </c>
      <c r="E169" s="220">
        <v>2.1395528141865846E-2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700902004.36000037</v>
      </c>
      <c r="C174" s="225"/>
      <c r="D174" s="226">
        <v>5188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8.7482850439350273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320602141.34000003</v>
      </c>
      <c r="C183" s="220">
        <v>0.4574136460527668</v>
      </c>
      <c r="D183" s="219">
        <v>2603</v>
      </c>
      <c r="E183" s="220">
        <v>0.50173477255204313</v>
      </c>
      <c r="F183" s="104"/>
    </row>
    <row r="184" spans="1:6" x14ac:dyDescent="0.2">
      <c r="A184" s="217" t="s">
        <v>50</v>
      </c>
      <c r="B184" s="218">
        <v>380299863.02000034</v>
      </c>
      <c r="C184" s="220">
        <v>0.5425863539472332</v>
      </c>
      <c r="D184" s="219">
        <v>2585</v>
      </c>
      <c r="E184" s="220">
        <v>0.49826522744795682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700902004.36000037</v>
      </c>
      <c r="C186" s="225"/>
      <c r="D186" s="226">
        <v>5188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27618136.349999998</v>
      </c>
      <c r="C193" s="220">
        <v>3.9403705765142405E-2</v>
      </c>
      <c r="D193" s="219">
        <v>309</v>
      </c>
      <c r="E193" s="220">
        <v>5.9560524286815728E-2</v>
      </c>
      <c r="F193" s="220">
        <v>0.8035400814974667</v>
      </c>
    </row>
    <row r="194" spans="1:6" x14ac:dyDescent="0.2">
      <c r="A194" s="217" t="s">
        <v>52</v>
      </c>
      <c r="B194" s="218">
        <v>85193000.799999863</v>
      </c>
      <c r="C194" s="220">
        <v>0.12154766325399563</v>
      </c>
      <c r="D194" s="219">
        <v>757</v>
      </c>
      <c r="E194" s="220">
        <v>0.1459136468774094</v>
      </c>
      <c r="F194" s="220">
        <v>0.79800072042292525</v>
      </c>
    </row>
    <row r="195" spans="1:6" x14ac:dyDescent="0.2">
      <c r="A195" s="217" t="s">
        <v>53</v>
      </c>
      <c r="B195" s="218">
        <v>75275385.270000026</v>
      </c>
      <c r="C195" s="220">
        <v>0.10739787417034806</v>
      </c>
      <c r="D195" s="219">
        <v>747</v>
      </c>
      <c r="E195" s="220">
        <v>0.14398612181958365</v>
      </c>
      <c r="F195" s="220">
        <v>0.80788934975334503</v>
      </c>
    </row>
    <row r="196" spans="1:6" x14ac:dyDescent="0.2">
      <c r="A196" s="217" t="s">
        <v>54</v>
      </c>
      <c r="B196" s="218">
        <v>38072218.460000001</v>
      </c>
      <c r="C196" s="220">
        <v>5.4318889407034998E-2</v>
      </c>
      <c r="D196" s="219">
        <v>319</v>
      </c>
      <c r="E196" s="220">
        <v>6.1488049344641478E-2</v>
      </c>
      <c r="F196" s="220">
        <v>0.78462849325400608</v>
      </c>
    </row>
    <row r="197" spans="1:6" x14ac:dyDescent="0.2">
      <c r="A197" s="217" t="s">
        <v>55</v>
      </c>
      <c r="B197" s="218">
        <v>30726677.890000001</v>
      </c>
      <c r="C197" s="220">
        <v>4.3838764476150711E-2</v>
      </c>
      <c r="D197" s="219">
        <v>275</v>
      </c>
      <c r="E197" s="220">
        <v>5.300693909020817E-2</v>
      </c>
      <c r="F197" s="220">
        <v>0.78090206339940949</v>
      </c>
    </row>
    <row r="198" spans="1:6" x14ac:dyDescent="0.2">
      <c r="A198" s="217" t="s">
        <v>56</v>
      </c>
      <c r="B198" s="218">
        <v>24735485.429999996</v>
      </c>
      <c r="C198" s="220">
        <v>3.5290932649830548E-2</v>
      </c>
      <c r="D198" s="219">
        <v>202</v>
      </c>
      <c r="E198" s="220">
        <v>3.8936006168080184E-2</v>
      </c>
      <c r="F198" s="220">
        <v>0.78563544068851843</v>
      </c>
    </row>
    <row r="199" spans="1:6" x14ac:dyDescent="0.2">
      <c r="A199" s="217" t="s">
        <v>27</v>
      </c>
      <c r="B199" s="218">
        <v>170099264.16000006</v>
      </c>
      <c r="C199" s="220">
        <v>0.24268622874793921</v>
      </c>
      <c r="D199" s="219">
        <v>1088</v>
      </c>
      <c r="E199" s="220">
        <v>0.20971472629144178</v>
      </c>
      <c r="F199" s="220">
        <v>0.7757843893516394</v>
      </c>
    </row>
    <row r="200" spans="1:6" x14ac:dyDescent="0.2">
      <c r="A200" s="217" t="s">
        <v>57</v>
      </c>
      <c r="B200" s="218">
        <v>81572714.319999993</v>
      </c>
      <c r="C200" s="220">
        <v>0.11638248116366107</v>
      </c>
      <c r="D200" s="219">
        <v>565</v>
      </c>
      <c r="E200" s="220">
        <v>0.10890516576715498</v>
      </c>
      <c r="F200" s="220">
        <v>0.78401189549770223</v>
      </c>
    </row>
    <row r="201" spans="1:6" x14ac:dyDescent="0.2">
      <c r="A201" s="217" t="s">
        <v>58</v>
      </c>
      <c r="B201" s="218">
        <v>125749179.79000001</v>
      </c>
      <c r="C201" s="220">
        <v>0.17941050105117437</v>
      </c>
      <c r="D201" s="219">
        <v>526</v>
      </c>
      <c r="E201" s="220">
        <v>0.10138781804163455</v>
      </c>
      <c r="F201" s="220">
        <v>0.75890965481178019</v>
      </c>
    </row>
    <row r="202" spans="1:6" x14ac:dyDescent="0.2">
      <c r="A202" s="217" t="s">
        <v>59</v>
      </c>
      <c r="B202" s="218">
        <v>27232958.66</v>
      </c>
      <c r="C202" s="220">
        <v>3.8854160054609434E-2</v>
      </c>
      <c r="D202" s="219">
        <v>234</v>
      </c>
      <c r="E202" s="220">
        <v>4.5104086353122588E-2</v>
      </c>
      <c r="F202" s="220">
        <v>0.79083408638991415</v>
      </c>
    </row>
    <row r="203" spans="1:6" x14ac:dyDescent="0.2">
      <c r="A203" s="217" t="s">
        <v>60</v>
      </c>
      <c r="B203" s="218">
        <v>14253987.980000002</v>
      </c>
      <c r="C203" s="220">
        <v>2.0336634638412038E-2</v>
      </c>
      <c r="D203" s="219">
        <v>164</v>
      </c>
      <c r="E203" s="220">
        <v>3.1611410948342328E-2</v>
      </c>
      <c r="F203" s="220">
        <v>0.78375643031438591</v>
      </c>
    </row>
    <row r="204" spans="1:6" x14ac:dyDescent="0.2">
      <c r="A204" s="217" t="s">
        <v>2</v>
      </c>
      <c r="B204" s="218">
        <v>372995.25</v>
      </c>
      <c r="C204" s="220">
        <v>5.3216462170141085E-4</v>
      </c>
      <c r="D204" s="219">
        <v>2</v>
      </c>
      <c r="E204" s="220">
        <v>3.8550501156515033E-4</v>
      </c>
      <c r="F204" s="220">
        <v>0.83568051322044357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700902004.36000001</v>
      </c>
      <c r="C206" s="225"/>
      <c r="D206" s="226">
        <v>5188</v>
      </c>
      <c r="E206" s="225"/>
      <c r="F206" s="234">
        <v>0.78278221841429008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383882251.51000017</v>
      </c>
      <c r="C213" s="220">
        <v>0.54769746572564948</v>
      </c>
      <c r="D213" s="219">
        <v>2889</v>
      </c>
      <c r="E213" s="220">
        <v>0.55686198920585972</v>
      </c>
    </row>
    <row r="214" spans="1:6" x14ac:dyDescent="0.2">
      <c r="A214" s="217" t="s">
        <v>279</v>
      </c>
      <c r="B214" s="218">
        <v>284806251.79000008</v>
      </c>
      <c r="C214" s="220">
        <v>0.40634247015752112</v>
      </c>
      <c r="D214" s="219">
        <v>2064</v>
      </c>
      <c r="E214" s="220">
        <v>0.39784117193523516</v>
      </c>
    </row>
    <row r="215" spans="1:6" x14ac:dyDescent="0.2">
      <c r="A215" s="217" t="s">
        <v>256</v>
      </c>
      <c r="B215" s="218">
        <v>14130511.17</v>
      </c>
      <c r="C215" s="220">
        <v>2.0160466202265602E-2</v>
      </c>
      <c r="D215" s="219">
        <v>84</v>
      </c>
      <c r="E215" s="220">
        <v>1.6191210485736313E-2</v>
      </c>
    </row>
    <row r="216" spans="1:6" x14ac:dyDescent="0.2">
      <c r="A216" s="217" t="s">
        <v>257</v>
      </c>
      <c r="B216" s="218">
        <v>13262400.519999998</v>
      </c>
      <c r="C216" s="220">
        <v>1.8921904114270603E-2</v>
      </c>
      <c r="D216" s="219">
        <v>109</v>
      </c>
      <c r="E216" s="220">
        <v>2.1010023130300693E-2</v>
      </c>
    </row>
    <row r="217" spans="1:6" x14ac:dyDescent="0.2">
      <c r="A217" s="217" t="s">
        <v>258</v>
      </c>
      <c r="B217" s="218">
        <v>2876518.1</v>
      </c>
      <c r="C217" s="220">
        <v>4.1040232188044243E-3</v>
      </c>
      <c r="D217" s="219">
        <v>27</v>
      </c>
      <c r="E217" s="220">
        <v>5.20431765612953E-3</v>
      </c>
    </row>
    <row r="218" spans="1:6" x14ac:dyDescent="0.2">
      <c r="A218" s="217" t="s">
        <v>259</v>
      </c>
      <c r="B218" s="218">
        <v>1944071.2700000003</v>
      </c>
      <c r="C218" s="220">
        <v>2.77367058148899E-3</v>
      </c>
      <c r="D218" s="219">
        <v>15</v>
      </c>
      <c r="E218" s="220">
        <v>2.8912875867386275E-3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700902004.36000013</v>
      </c>
      <c r="C228" s="225"/>
      <c r="D228" s="226">
        <v>5188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1.9768723722295801E-2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413591007.0800004</v>
      </c>
      <c r="C238" s="220">
        <v>0.59008392686457489</v>
      </c>
      <c r="D238" s="219">
        <v>2953</v>
      </c>
      <c r="E238" s="220">
        <v>0.5691981495759445</v>
      </c>
    </row>
    <row r="239" spans="1:6" x14ac:dyDescent="0.2">
      <c r="A239" s="217" t="s">
        <v>140</v>
      </c>
      <c r="B239" s="218">
        <v>287310997.27999991</v>
      </c>
      <c r="C239" s="220">
        <v>0.40991607313542505</v>
      </c>
      <c r="D239" s="219">
        <v>2235</v>
      </c>
      <c r="E239" s="220">
        <v>0.4308018504240555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700902004.36000037</v>
      </c>
      <c r="C241" s="220"/>
      <c r="D241" s="232">
        <v>5188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66512834.340000018</v>
      </c>
      <c r="C249" s="220">
        <v>9.4896053836703589E-2</v>
      </c>
      <c r="D249" s="219">
        <v>480</v>
      </c>
      <c r="E249" s="220">
        <v>9.252120277563608E-2</v>
      </c>
    </row>
    <row r="250" spans="1:6" x14ac:dyDescent="0.2">
      <c r="A250" s="217" t="s">
        <v>37</v>
      </c>
      <c r="B250" s="218">
        <v>634389170.01999998</v>
      </c>
      <c r="C250" s="220">
        <v>0.90510394616329637</v>
      </c>
      <c r="D250" s="219">
        <v>4708</v>
      </c>
      <c r="E250" s="220">
        <v>0.90747879722436386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700902004.36000001</v>
      </c>
      <c r="C252" s="220"/>
      <c r="D252" s="232">
        <v>5188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7231244.6399999997</v>
      </c>
      <c r="C261" s="220">
        <v>1.7484047080843026E-2</v>
      </c>
      <c r="D261" s="219">
        <v>41</v>
      </c>
      <c r="E261" s="220">
        <v>1.388418557399255E-2</v>
      </c>
    </row>
    <row r="262" spans="1:6" x14ac:dyDescent="0.2">
      <c r="A262" s="217" t="s">
        <v>182</v>
      </c>
      <c r="B262" s="218">
        <v>13288136.149999999</v>
      </c>
      <c r="C262" s="220">
        <v>3.2128687332482801E-2</v>
      </c>
      <c r="D262" s="219">
        <v>97</v>
      </c>
      <c r="E262" s="220">
        <v>3.2847951236031153E-2</v>
      </c>
    </row>
    <row r="263" spans="1:6" x14ac:dyDescent="0.2">
      <c r="A263" s="217" t="s">
        <v>80</v>
      </c>
      <c r="B263" s="218">
        <v>154334062.27999997</v>
      </c>
      <c r="C263" s="220">
        <v>0.37315623318218694</v>
      </c>
      <c r="D263" s="219">
        <v>1094</v>
      </c>
      <c r="E263" s="220">
        <v>0.3704707077548256</v>
      </c>
    </row>
    <row r="264" spans="1:6" x14ac:dyDescent="0.2">
      <c r="A264" s="217" t="s">
        <v>81</v>
      </c>
      <c r="B264" s="218">
        <v>131546757.84999998</v>
      </c>
      <c r="C264" s="220">
        <v>0.31806000516968497</v>
      </c>
      <c r="D264" s="219">
        <v>997</v>
      </c>
      <c r="E264" s="220">
        <v>0.33762275651879442</v>
      </c>
    </row>
    <row r="265" spans="1:6" x14ac:dyDescent="0.2">
      <c r="A265" s="217" t="s">
        <v>82</v>
      </c>
      <c r="B265" s="218">
        <v>77620743.809999913</v>
      </c>
      <c r="C265" s="220">
        <v>0.18767512465517877</v>
      </c>
      <c r="D265" s="219">
        <v>530</v>
      </c>
      <c r="E265" s="220">
        <v>0.17947849644429395</v>
      </c>
    </row>
    <row r="266" spans="1:6" x14ac:dyDescent="0.2">
      <c r="A266" s="217" t="s">
        <v>83</v>
      </c>
      <c r="B266" s="218">
        <v>18261637.879999995</v>
      </c>
      <c r="C266" s="220">
        <v>4.4153856267159335E-2</v>
      </c>
      <c r="D266" s="219">
        <v>114</v>
      </c>
      <c r="E266" s="220">
        <v>3.8604808669150018E-2</v>
      </c>
    </row>
    <row r="267" spans="1:6" x14ac:dyDescent="0.2">
      <c r="A267" s="217" t="s">
        <v>84</v>
      </c>
      <c r="B267" s="218">
        <v>5001391.0999999996</v>
      </c>
      <c r="C267" s="220">
        <v>1.2092601179388296E-2</v>
      </c>
      <c r="D267" s="219">
        <v>41</v>
      </c>
      <c r="E267" s="220">
        <v>1.388418557399255E-2</v>
      </c>
    </row>
    <row r="268" spans="1:6" x14ac:dyDescent="0.2">
      <c r="A268" s="217" t="s">
        <v>85</v>
      </c>
      <c r="B268" s="218">
        <v>3113340.1799999997</v>
      </c>
      <c r="C268" s="220">
        <v>7.527581902664034E-3</v>
      </c>
      <c r="D268" s="219">
        <v>17</v>
      </c>
      <c r="E268" s="220">
        <v>5.7568574331188626E-3</v>
      </c>
    </row>
    <row r="269" spans="1:6" x14ac:dyDescent="0.2">
      <c r="A269" s="217" t="s">
        <v>86</v>
      </c>
      <c r="B269" s="218">
        <v>667581.12</v>
      </c>
      <c r="C269" s="220">
        <v>1.6141093703008666E-3</v>
      </c>
      <c r="D269" s="219">
        <v>6</v>
      </c>
      <c r="E269" s="220">
        <v>2.0318320352184218E-3</v>
      </c>
    </row>
    <row r="270" spans="1:6" x14ac:dyDescent="0.2">
      <c r="A270" s="217" t="s">
        <v>0</v>
      </c>
      <c r="B270" s="218">
        <v>532292.75</v>
      </c>
      <c r="C270" s="220">
        <v>1.2870027173899356E-3</v>
      </c>
      <c r="D270" s="219">
        <v>4</v>
      </c>
      <c r="E270" s="220">
        <v>1.3545546901456147E-3</v>
      </c>
    </row>
    <row r="271" spans="1:6" x14ac:dyDescent="0.2">
      <c r="A271" s="217" t="s">
        <v>67</v>
      </c>
      <c r="B271" s="218">
        <v>882010.63</v>
      </c>
      <c r="C271" s="220">
        <v>2.1325672340583432E-3</v>
      </c>
      <c r="D271" s="219">
        <v>5</v>
      </c>
      <c r="E271" s="220">
        <v>1.6931933626820183E-3</v>
      </c>
    </row>
    <row r="272" spans="1:6" x14ac:dyDescent="0.2">
      <c r="A272" s="217" t="s">
        <v>79</v>
      </c>
      <c r="B272" s="218">
        <v>1111808.69</v>
      </c>
      <c r="C272" s="220">
        <v>2.688183908662563E-3</v>
      </c>
      <c r="D272" s="219">
        <v>7</v>
      </c>
      <c r="E272" s="220">
        <v>2.3704707077548256E-3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413591007.07999992</v>
      </c>
      <c r="C274" s="220"/>
      <c r="D274" s="226">
        <v>2953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1.4709141540990187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490168199.84000027</v>
      </c>
      <c r="C287" s="220">
        <v>0.69933913270454573</v>
      </c>
      <c r="D287" s="219">
        <v>3549</v>
      </c>
      <c r="E287" s="220">
        <v>0.68407864302235932</v>
      </c>
    </row>
    <row r="288" spans="1:5" x14ac:dyDescent="0.2">
      <c r="A288" s="217" t="s">
        <v>166</v>
      </c>
      <c r="B288" s="218">
        <v>158401374.86999997</v>
      </c>
      <c r="C288" s="220">
        <v>0.22599646439110652</v>
      </c>
      <c r="D288" s="219">
        <v>1255</v>
      </c>
      <c r="E288" s="220">
        <v>0.24190439475713185</v>
      </c>
    </row>
    <row r="289" spans="1:5" x14ac:dyDescent="0.2">
      <c r="A289" s="217" t="s">
        <v>167</v>
      </c>
      <c r="B289" s="218">
        <v>28548071.159999996</v>
      </c>
      <c r="C289" s="220">
        <v>4.073047442069664E-2</v>
      </c>
      <c r="D289" s="219">
        <v>216</v>
      </c>
      <c r="E289" s="220">
        <v>4.163454124903624E-2</v>
      </c>
    </row>
    <row r="290" spans="1:5" x14ac:dyDescent="0.2">
      <c r="A290" s="217" t="s">
        <v>168</v>
      </c>
      <c r="B290" s="218">
        <v>3080628.1100000008</v>
      </c>
      <c r="C290" s="220">
        <v>4.3952337000561859E-3</v>
      </c>
      <c r="D290" s="219">
        <v>37</v>
      </c>
      <c r="E290" s="220">
        <v>7.1318427139552814E-3</v>
      </c>
    </row>
    <row r="291" spans="1:5" x14ac:dyDescent="0.2">
      <c r="A291" s="217" t="s">
        <v>169</v>
      </c>
      <c r="B291" s="218">
        <v>20703730.379999992</v>
      </c>
      <c r="C291" s="220">
        <v>2.9538694783594961E-2</v>
      </c>
      <c r="D291" s="219">
        <v>131</v>
      </c>
      <c r="E291" s="220">
        <v>2.5250578257517347E-2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700902004.36000025</v>
      </c>
      <c r="C295" s="223"/>
      <c r="D295" s="226">
        <v>5188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38"/>
  </sheetPr>
  <dimension ref="A1:G364"/>
  <sheetViews>
    <sheetView workbookViewId="0"/>
  </sheetViews>
  <sheetFormatPr defaultColWidth="9.109375" defaultRowHeight="10.199999999999999" x14ac:dyDescent="0.2"/>
  <cols>
    <col min="1" max="1" width="53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252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1201629728.4000032</v>
      </c>
      <c r="C7" s="9">
        <v>5196854.4400000004</v>
      </c>
      <c r="D7" s="9">
        <v>536181353.11999953</v>
      </c>
      <c r="E7" s="9">
        <v>690310.31</v>
      </c>
      <c r="F7" s="9">
        <v>659561210.52999938</v>
      </c>
      <c r="G7" s="11"/>
    </row>
    <row r="8" spans="1:7" s="8" customFormat="1" x14ac:dyDescent="0.2">
      <c r="A8" s="8" t="s">
        <v>87</v>
      </c>
      <c r="B8" s="11">
        <v>8394</v>
      </c>
      <c r="C8" s="11">
        <v>50</v>
      </c>
      <c r="D8" s="11">
        <v>3742</v>
      </c>
      <c r="E8" s="11">
        <v>8</v>
      </c>
      <c r="F8" s="11">
        <v>4594</v>
      </c>
    </row>
    <row r="9" spans="1:7" s="8" customFormat="1" x14ac:dyDescent="0.2">
      <c r="A9" s="8" t="s">
        <v>88</v>
      </c>
      <c r="B9" s="10">
        <v>0.7956678884647832</v>
      </c>
      <c r="C9" s="10">
        <v>0.84701871454854216</v>
      </c>
      <c r="D9" s="10">
        <v>0.80007284630330355</v>
      </c>
      <c r="E9" s="10">
        <v>0.79969679251597403</v>
      </c>
      <c r="F9" s="10">
        <v>0.79167811439255376</v>
      </c>
    </row>
    <row r="10" spans="1:7" s="8" customFormat="1" x14ac:dyDescent="0.2">
      <c r="A10" s="8" t="s">
        <v>89</v>
      </c>
      <c r="B10" s="10">
        <v>5.1704691593236485E-3</v>
      </c>
      <c r="C10" s="10">
        <v>0.60291691666666669</v>
      </c>
      <c r="D10" s="10">
        <v>8.4812055536742287E-2</v>
      </c>
      <c r="E10" s="10">
        <v>0.71130613953488375</v>
      </c>
      <c r="F10" s="10">
        <v>5.1704691593236485E-3</v>
      </c>
    </row>
    <row r="11" spans="1:7" s="8" customFormat="1" x14ac:dyDescent="0.2">
      <c r="A11" s="8" t="s">
        <v>90</v>
      </c>
      <c r="B11" s="10">
        <v>0.93123366013071907</v>
      </c>
      <c r="C11" s="10">
        <v>0.90702875000000005</v>
      </c>
      <c r="D11" s="10">
        <v>0.93123366013071907</v>
      </c>
      <c r="E11" s="10">
        <v>0.88164830188679244</v>
      </c>
      <c r="F11" s="10">
        <v>0.92270373333333344</v>
      </c>
    </row>
    <row r="12" spans="1:7" s="8" customFormat="1" x14ac:dyDescent="0.2">
      <c r="A12" s="8" t="s">
        <v>91</v>
      </c>
      <c r="B12" s="9">
        <v>2.6054194866999207</v>
      </c>
      <c r="C12" s="9">
        <v>6.2630057228360139</v>
      </c>
      <c r="D12" s="9">
        <v>2.5769415009832328</v>
      </c>
      <c r="E12" s="9">
        <v>9.1968018844496378</v>
      </c>
      <c r="F12" s="9">
        <v>2.5928525293815725</v>
      </c>
    </row>
    <row r="13" spans="1:7" s="8" customFormat="1" x14ac:dyDescent="0.2">
      <c r="A13" s="8" t="s">
        <v>92</v>
      </c>
      <c r="B13" s="9">
        <v>2.3671232876712329</v>
      </c>
      <c r="C13" s="9">
        <v>5.8054794520547945</v>
      </c>
      <c r="D13" s="9">
        <v>2.3671232876712329</v>
      </c>
      <c r="E13" s="9">
        <v>6.6493150684931495</v>
      </c>
      <c r="F13" s="9">
        <v>2.3671232876712329</v>
      </c>
    </row>
    <row r="14" spans="1:7" s="8" customFormat="1" x14ac:dyDescent="0.2">
      <c r="A14" s="8" t="s">
        <v>93</v>
      </c>
      <c r="B14" s="9">
        <v>12.147945205479452</v>
      </c>
      <c r="C14" s="9">
        <v>6.9890410958904106</v>
      </c>
      <c r="D14" s="9">
        <v>3.9232876712328761</v>
      </c>
      <c r="E14" s="9">
        <v>12.147945205479452</v>
      </c>
      <c r="F14" s="9">
        <v>3.3671232876712325</v>
      </c>
    </row>
    <row r="15" spans="1:7" s="8" customFormat="1" x14ac:dyDescent="0.2">
      <c r="A15" s="8" t="s">
        <v>117</v>
      </c>
      <c r="B15" s="9">
        <v>143153.41057898538</v>
      </c>
      <c r="C15" s="9">
        <v>103937.08880000003</v>
      </c>
      <c r="D15" s="9">
        <v>143287.373896312</v>
      </c>
      <c r="E15" s="9">
        <v>86288.788750000007</v>
      </c>
      <c r="F15" s="9">
        <v>143570.13725076173</v>
      </c>
    </row>
    <row r="16" spans="1:7" s="8" customFormat="1" x14ac:dyDescent="0.2">
      <c r="A16" s="8" t="s">
        <v>94</v>
      </c>
      <c r="B16" s="9">
        <v>1000</v>
      </c>
      <c r="C16" s="9">
        <v>27825</v>
      </c>
      <c r="D16" s="9">
        <v>15386.85</v>
      </c>
      <c r="E16" s="9">
        <v>37847.43</v>
      </c>
      <c r="F16" s="9">
        <v>1000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255000</v>
      </c>
      <c r="F17" s="9">
        <v>1750734</v>
      </c>
    </row>
    <row r="18" spans="1:6" s="8" customFormat="1" x14ac:dyDescent="0.2">
      <c r="A18" s="8" t="s">
        <v>96</v>
      </c>
      <c r="B18" s="9">
        <v>18.858273094378955</v>
      </c>
      <c r="C18" s="9">
        <v>19.515400100693732</v>
      </c>
      <c r="D18" s="9">
        <v>18.889490936865801</v>
      </c>
      <c r="E18" s="9">
        <v>13.211505318045541</v>
      </c>
      <c r="F18" s="9">
        <v>18.833627320563387</v>
      </c>
    </row>
    <row r="19" spans="1:6" s="8" customFormat="1" x14ac:dyDescent="0.2">
      <c r="A19" s="8" t="s">
        <v>97</v>
      </c>
      <c r="B19" s="9">
        <v>2.1666666666666665</v>
      </c>
      <c r="C19" s="9">
        <v>13.083333333333334</v>
      </c>
      <c r="D19" s="9">
        <v>2.1666666666666665</v>
      </c>
      <c r="E19" s="9">
        <v>3.6666666666666665</v>
      </c>
      <c r="F19" s="9">
        <v>2.25</v>
      </c>
    </row>
    <row r="20" spans="1:6" s="8" customFormat="1" x14ac:dyDescent="0.2">
      <c r="A20" s="8" t="s">
        <v>98</v>
      </c>
      <c r="B20" s="9">
        <v>27.666666666666668</v>
      </c>
      <c r="C20" s="9">
        <v>24.083333333333332</v>
      </c>
      <c r="D20" s="9">
        <v>27.666666666666668</v>
      </c>
      <c r="E20" s="9">
        <v>16.833333333333332</v>
      </c>
      <c r="F20" s="9">
        <v>27.666666666666668</v>
      </c>
    </row>
    <row r="21" spans="1:6" s="8" customFormat="1" x14ac:dyDescent="0.2">
      <c r="A21" s="8" t="s">
        <v>99</v>
      </c>
      <c r="B21" s="10">
        <v>0.52126723008428399</v>
      </c>
      <c r="C21" s="10">
        <v>0.95986007066228318</v>
      </c>
      <c r="D21" s="10">
        <v>0.80152122323772368</v>
      </c>
      <c r="E21" s="10">
        <v>0.17784365700694807</v>
      </c>
      <c r="F21" s="10">
        <v>0.29034218908373755</v>
      </c>
    </row>
    <row r="22" spans="1:6" s="8" customFormat="1" x14ac:dyDescent="0.2">
      <c r="A22" s="8" t="s">
        <v>138</v>
      </c>
      <c r="B22" s="10">
        <v>0.47873276991571334</v>
      </c>
      <c r="C22" s="10">
        <v>4.0139929337716825E-2</v>
      </c>
      <c r="D22" s="10">
        <v>0.1984787767622771</v>
      </c>
      <c r="E22" s="10">
        <v>0.82215634299305185</v>
      </c>
      <c r="F22" s="10">
        <v>0.70965781091626379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0.4950502385140545</v>
      </c>
      <c r="C24" s="10">
        <v>0.17234177526819469</v>
      </c>
      <c r="D24" s="10">
        <v>0.39803055881772975</v>
      </c>
      <c r="E24" s="10">
        <v>0.67578631412878643</v>
      </c>
      <c r="F24" s="10">
        <v>0.57658564854717553</v>
      </c>
    </row>
    <row r="25" spans="1:6" s="8" customFormat="1" ht="20.399999999999999" x14ac:dyDescent="0.2">
      <c r="A25" s="88" t="s">
        <v>305</v>
      </c>
      <c r="B25" s="9">
        <v>1.4595263099719158</v>
      </c>
      <c r="C25" s="9">
        <v>1.4738635989833608</v>
      </c>
      <c r="D25" s="9">
        <v>1.4684528557090242</v>
      </c>
      <c r="E25" s="9">
        <v>1.4625003477717315</v>
      </c>
      <c r="F25" s="9">
        <v>1.4391179877289233</v>
      </c>
    </row>
    <row r="26" spans="1:6" s="8" customFormat="1" x14ac:dyDescent="0.2">
      <c r="A26" s="8" t="s">
        <v>263</v>
      </c>
      <c r="B26" s="9">
        <v>812099.26</v>
      </c>
      <c r="C26" s="9">
        <v>0</v>
      </c>
      <c r="D26" s="9">
        <v>0</v>
      </c>
      <c r="E26" s="9">
        <v>4.05</v>
      </c>
      <c r="F26" s="9">
        <v>812095.21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255000</v>
      </c>
      <c r="F27" s="9">
        <v>1750734</v>
      </c>
    </row>
    <row r="28" spans="1:6" s="8" customFormat="1" x14ac:dyDescent="0.2">
      <c r="A28" s="8" t="s">
        <v>103</v>
      </c>
      <c r="B28" s="9">
        <v>143470.56080834402</v>
      </c>
      <c r="C28" s="9">
        <v>0</v>
      </c>
      <c r="D28" s="9">
        <v>0</v>
      </c>
      <c r="E28" s="9">
        <v>86288.788750000007</v>
      </c>
      <c r="F28" s="9">
        <v>143570.13725076173</v>
      </c>
    </row>
    <row r="29" spans="1:6" s="8" customFormat="1" x14ac:dyDescent="0.2">
      <c r="A29" s="8" t="s">
        <v>104</v>
      </c>
      <c r="B29" s="9">
        <v>307608.27</v>
      </c>
      <c r="C29" s="9">
        <v>0</v>
      </c>
      <c r="D29" s="9">
        <v>0</v>
      </c>
      <c r="E29" s="9">
        <v>4</v>
      </c>
      <c r="F29" s="9">
        <v>307608.27</v>
      </c>
    </row>
    <row r="30" spans="1:6" x14ac:dyDescent="0.2">
      <c r="A30" s="8" t="s">
        <v>105</v>
      </c>
      <c r="B30" s="9">
        <v>19335.69666666667</v>
      </c>
      <c r="C30" s="9">
        <v>0</v>
      </c>
      <c r="D30" s="9">
        <v>0</v>
      </c>
      <c r="E30" s="9">
        <v>2.0249999999999999</v>
      </c>
      <c r="F30" s="9">
        <v>20302.380250000002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1583690.31</v>
      </c>
      <c r="C37" s="10">
        <v>1.3179520051561332E-3</v>
      </c>
      <c r="D37" s="11">
        <v>35</v>
      </c>
      <c r="E37" s="10">
        <v>4.1696449845127475E-3</v>
      </c>
    </row>
    <row r="38" spans="1:5" x14ac:dyDescent="0.2">
      <c r="A38" s="8" t="s">
        <v>17</v>
      </c>
      <c r="B38" s="9">
        <v>20485165.09</v>
      </c>
      <c r="C38" s="10">
        <v>1.7047818147172929E-2</v>
      </c>
      <c r="D38" s="11">
        <v>191</v>
      </c>
      <c r="E38" s="10">
        <v>2.2754348344055278E-2</v>
      </c>
    </row>
    <row r="39" spans="1:5" x14ac:dyDescent="0.2">
      <c r="A39" s="8" t="s">
        <v>18</v>
      </c>
      <c r="B39" s="9">
        <v>16716013.02</v>
      </c>
      <c r="C39" s="10">
        <v>1.3911118063180567E-2</v>
      </c>
      <c r="D39" s="11">
        <v>121</v>
      </c>
      <c r="E39" s="10">
        <v>1.4415058375029783E-2</v>
      </c>
    </row>
    <row r="40" spans="1:5" x14ac:dyDescent="0.2">
      <c r="A40" s="8" t="s">
        <v>19</v>
      </c>
      <c r="B40" s="9">
        <v>20742605.889999997</v>
      </c>
      <c r="C40" s="10">
        <v>1.7262061182207345E-2</v>
      </c>
      <c r="D40" s="11">
        <v>159</v>
      </c>
      <c r="E40" s="10">
        <v>1.8942101501072194E-2</v>
      </c>
    </row>
    <row r="41" spans="1:5" x14ac:dyDescent="0.2">
      <c r="A41" s="8" t="s">
        <v>20</v>
      </c>
      <c r="B41" s="9">
        <v>35469913.909999996</v>
      </c>
      <c r="C41" s="10">
        <v>2.9518172754621402E-2</v>
      </c>
      <c r="D41" s="11">
        <v>237</v>
      </c>
      <c r="E41" s="10">
        <v>2.8234453180843458E-2</v>
      </c>
    </row>
    <row r="42" spans="1:5" x14ac:dyDescent="0.2">
      <c r="A42" s="8" t="s">
        <v>21</v>
      </c>
      <c r="B42" s="9">
        <v>63092754.390000015</v>
      </c>
      <c r="C42" s="10">
        <v>5.2505986577087757E-2</v>
      </c>
      <c r="D42" s="11">
        <v>418</v>
      </c>
      <c r="E42" s="10">
        <v>4.9797474386466527E-2</v>
      </c>
    </row>
    <row r="43" spans="1:5" x14ac:dyDescent="0.2">
      <c r="A43" s="8" t="s">
        <v>22</v>
      </c>
      <c r="B43" s="9">
        <v>108178266.07000005</v>
      </c>
      <c r="C43" s="10">
        <v>9.0026289724075073E-2</v>
      </c>
      <c r="D43" s="11">
        <v>656</v>
      </c>
      <c r="E43" s="10">
        <v>7.8151060281153206E-2</v>
      </c>
    </row>
    <row r="44" spans="1:5" x14ac:dyDescent="0.2">
      <c r="A44" s="8" t="s">
        <v>23</v>
      </c>
      <c r="B44" s="9">
        <v>163604906.76999986</v>
      </c>
      <c r="C44" s="10">
        <v>0.13615251262786571</v>
      </c>
      <c r="D44" s="11">
        <v>1030</v>
      </c>
      <c r="E44" s="10">
        <v>0.12270669525851799</v>
      </c>
    </row>
    <row r="45" spans="1:5" x14ac:dyDescent="0.2">
      <c r="A45" s="8" t="s">
        <v>39</v>
      </c>
      <c r="B45" s="9">
        <v>282602472.7100001</v>
      </c>
      <c r="C45" s="10">
        <v>0.23518265737840252</v>
      </c>
      <c r="D45" s="11">
        <v>1890</v>
      </c>
      <c r="E45" s="10">
        <v>0.22516082916368835</v>
      </c>
    </row>
    <row r="46" spans="1:5" x14ac:dyDescent="0.2">
      <c r="A46" s="8" t="s">
        <v>40</v>
      </c>
      <c r="B46" s="9">
        <v>346258865.96999979</v>
      </c>
      <c r="C46" s="10">
        <v>0.28815770597740792</v>
      </c>
      <c r="D46" s="11">
        <v>2591</v>
      </c>
      <c r="E46" s="10">
        <v>0.30867286156778651</v>
      </c>
    </row>
    <row r="47" spans="1:5" x14ac:dyDescent="0.2">
      <c r="A47" s="8" t="s">
        <v>41</v>
      </c>
      <c r="B47" s="9">
        <v>78207908.370000005</v>
      </c>
      <c r="C47" s="10">
        <v>6.5084864764569178E-2</v>
      </c>
      <c r="D47" s="11">
        <v>619</v>
      </c>
      <c r="E47" s="10">
        <v>7.3743149868954014E-2</v>
      </c>
    </row>
    <row r="48" spans="1:5" x14ac:dyDescent="0.2">
      <c r="A48" s="8" t="s">
        <v>42</v>
      </c>
      <c r="B48" s="9">
        <v>8752021.4499999993</v>
      </c>
      <c r="C48" s="10">
        <v>7.2834594910143689E-3</v>
      </c>
      <c r="D48" s="11">
        <v>61</v>
      </c>
      <c r="E48" s="10">
        <v>7.2670955444365023E-3</v>
      </c>
    </row>
    <row r="49" spans="1:5" x14ac:dyDescent="0.2">
      <c r="A49" s="8" t="s">
        <v>43</v>
      </c>
      <c r="B49" s="9">
        <v>4964894.87</v>
      </c>
      <c r="C49" s="10">
        <v>4.1318009638550493E-3</v>
      </c>
      <c r="D49" s="11">
        <v>43</v>
      </c>
      <c r="E49" s="10">
        <v>5.1227066952585177E-3</v>
      </c>
    </row>
    <row r="50" spans="1:5" x14ac:dyDescent="0.2">
      <c r="A50" s="8" t="s">
        <v>44</v>
      </c>
      <c r="B50" s="9">
        <v>4238344.3899999997</v>
      </c>
      <c r="C50" s="10">
        <v>3.5271633930391033E-3</v>
      </c>
      <c r="D50" s="11">
        <v>25</v>
      </c>
      <c r="E50" s="10">
        <v>2.9783178460805336E-3</v>
      </c>
    </row>
    <row r="51" spans="1:5" x14ac:dyDescent="0.2">
      <c r="A51" s="8" t="s">
        <v>24</v>
      </c>
      <c r="B51" s="9">
        <v>46731905.190000005</v>
      </c>
      <c r="C51" s="10">
        <v>3.8890436950344678E-2</v>
      </c>
      <c r="D51" s="11">
        <v>318</v>
      </c>
      <c r="E51" s="10">
        <v>3.7884203002144387E-2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v>1201629728.4000001</v>
      </c>
      <c r="C56" s="24"/>
      <c r="D56" s="25">
        <v>8394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0.7956678884647832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253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763118.5</v>
      </c>
      <c r="C65" s="10">
        <v>6.3506959087647669E-4</v>
      </c>
      <c r="D65" s="11">
        <v>24</v>
      </c>
      <c r="E65" s="10">
        <v>2.8591851322373124E-3</v>
      </c>
    </row>
    <row r="66" spans="1:5" x14ac:dyDescent="0.2">
      <c r="A66" s="8" t="s">
        <v>17</v>
      </c>
      <c r="B66" s="9">
        <v>11879214.819999998</v>
      </c>
      <c r="C66" s="10">
        <v>9.8859195467953902E-3</v>
      </c>
      <c r="D66" s="11">
        <v>137</v>
      </c>
      <c r="E66" s="10">
        <v>1.6321181796521325E-2</v>
      </c>
    </row>
    <row r="67" spans="1:5" x14ac:dyDescent="0.2">
      <c r="A67" s="8" t="s">
        <v>18</v>
      </c>
      <c r="B67" s="9">
        <v>10174858.459999999</v>
      </c>
      <c r="C67" s="10">
        <v>8.4675488792608968E-3</v>
      </c>
      <c r="D67" s="11">
        <v>65</v>
      </c>
      <c r="E67" s="10">
        <v>7.7436263998093878E-3</v>
      </c>
    </row>
    <row r="68" spans="1:5" x14ac:dyDescent="0.2">
      <c r="A68" s="8" t="s">
        <v>19</v>
      </c>
      <c r="B68" s="9">
        <v>13538362.379999997</v>
      </c>
      <c r="C68" s="10">
        <v>1.126666731025926E-2</v>
      </c>
      <c r="D68" s="11">
        <v>100</v>
      </c>
      <c r="E68" s="10">
        <v>1.1913271384322134E-2</v>
      </c>
    </row>
    <row r="69" spans="1:5" x14ac:dyDescent="0.2">
      <c r="A69" s="8" t="s">
        <v>20</v>
      </c>
      <c r="B69" s="9">
        <v>18810437.449999999</v>
      </c>
      <c r="C69" s="10">
        <v>1.5654104592640664E-2</v>
      </c>
      <c r="D69" s="11">
        <v>133</v>
      </c>
      <c r="E69" s="10">
        <v>1.5844650941148439E-2</v>
      </c>
    </row>
    <row r="70" spans="1:5" x14ac:dyDescent="0.2">
      <c r="A70" s="8" t="s">
        <v>21</v>
      </c>
      <c r="B70" s="9">
        <v>27427265.98</v>
      </c>
      <c r="C70" s="10">
        <v>2.282505611484836E-2</v>
      </c>
      <c r="D70" s="11">
        <v>187</v>
      </c>
      <c r="E70" s="10">
        <v>2.2277817488682392E-2</v>
      </c>
    </row>
    <row r="71" spans="1:5" x14ac:dyDescent="0.2">
      <c r="A71" s="8" t="s">
        <v>22</v>
      </c>
      <c r="B71" s="9">
        <v>41967404.640000001</v>
      </c>
      <c r="C71" s="10">
        <v>3.49254047633131E-2</v>
      </c>
      <c r="D71" s="11">
        <v>284</v>
      </c>
      <c r="E71" s="10">
        <v>3.3833690731474866E-2</v>
      </c>
    </row>
    <row r="72" spans="1:5" x14ac:dyDescent="0.2">
      <c r="A72" s="8" t="s">
        <v>23</v>
      </c>
      <c r="B72" s="9">
        <v>88718962.359999999</v>
      </c>
      <c r="C72" s="10">
        <v>7.3832196610291501E-2</v>
      </c>
      <c r="D72" s="11">
        <v>485</v>
      </c>
      <c r="E72" s="10">
        <v>5.7779366213962353E-2</v>
      </c>
    </row>
    <row r="73" spans="1:5" x14ac:dyDescent="0.2">
      <c r="A73" s="8" t="s">
        <v>39</v>
      </c>
      <c r="B73" s="9">
        <v>118601724.28000003</v>
      </c>
      <c r="C73" s="10">
        <v>9.8700724089042929E-2</v>
      </c>
      <c r="D73" s="11">
        <v>713</v>
      </c>
      <c r="E73" s="10">
        <v>8.4941624970216817E-2</v>
      </c>
    </row>
    <row r="74" spans="1:5" x14ac:dyDescent="0.2">
      <c r="A74" s="8" t="s">
        <v>40</v>
      </c>
      <c r="B74" s="9">
        <v>24153046.360000003</v>
      </c>
      <c r="C74" s="10">
        <v>2.0100240356203888E-2</v>
      </c>
      <c r="D74" s="11">
        <v>166</v>
      </c>
      <c r="E74" s="10">
        <v>1.9776030497974745E-2</v>
      </c>
    </row>
    <row r="75" spans="1:5" x14ac:dyDescent="0.2">
      <c r="A75" s="8" t="s">
        <v>41</v>
      </c>
      <c r="B75" s="9">
        <v>44283522.040000007</v>
      </c>
      <c r="C75" s="10">
        <v>3.6852884872417904E-2</v>
      </c>
      <c r="D75" s="11">
        <v>272</v>
      </c>
      <c r="E75" s="10">
        <v>3.2404098165356207E-2</v>
      </c>
    </row>
    <row r="76" spans="1:5" x14ac:dyDescent="0.2">
      <c r="A76" s="8" t="s">
        <v>42</v>
      </c>
      <c r="B76" s="9">
        <v>42393257.840000004</v>
      </c>
      <c r="C76" s="10">
        <v>3.5279801121804531E-2</v>
      </c>
      <c r="D76" s="11">
        <v>260</v>
      </c>
      <c r="E76" s="10">
        <v>3.0974505599237551E-2</v>
      </c>
    </row>
    <row r="77" spans="1:5" x14ac:dyDescent="0.2">
      <c r="A77" s="8" t="s">
        <v>43</v>
      </c>
      <c r="B77" s="9">
        <v>39233912.939999998</v>
      </c>
      <c r="C77" s="10">
        <v>3.2650584462687121E-2</v>
      </c>
      <c r="D77" s="11">
        <v>231</v>
      </c>
      <c r="E77" s="10">
        <v>2.7519656897784132E-2</v>
      </c>
    </row>
    <row r="78" spans="1:5" x14ac:dyDescent="0.2">
      <c r="A78" s="8" t="s">
        <v>44</v>
      </c>
      <c r="B78" s="9">
        <v>50531061.020000018</v>
      </c>
      <c r="C78" s="10">
        <v>4.2052106256794571E-2</v>
      </c>
      <c r="D78" s="11">
        <v>297</v>
      </c>
      <c r="E78" s="10">
        <v>3.538241601143674E-2</v>
      </c>
    </row>
    <row r="79" spans="1:5" x14ac:dyDescent="0.2">
      <c r="A79" s="8" t="s">
        <v>24</v>
      </c>
      <c r="B79" s="9">
        <v>271154358.03000027</v>
      </c>
      <c r="C79" s="10">
        <v>0.22565550070989754</v>
      </c>
      <c r="D79" s="11">
        <v>1862</v>
      </c>
      <c r="E79" s="10">
        <v>0.22182511317607814</v>
      </c>
    </row>
    <row r="80" spans="1:5" x14ac:dyDescent="0.2">
      <c r="A80" s="8" t="s">
        <v>25</v>
      </c>
      <c r="B80" s="9">
        <v>103044325.26000004</v>
      </c>
      <c r="C80" s="10">
        <v>8.5753808202803122E-2</v>
      </c>
      <c r="D80" s="11">
        <v>801</v>
      </c>
      <c r="E80" s="10">
        <v>9.5425303788420304E-2</v>
      </c>
    </row>
    <row r="81" spans="1:6" x14ac:dyDescent="0.2">
      <c r="A81" s="8" t="s">
        <v>26</v>
      </c>
      <c r="B81" s="9">
        <v>168992493.23999995</v>
      </c>
      <c r="C81" s="10">
        <v>0.14063607885685186</v>
      </c>
      <c r="D81" s="11">
        <v>1450</v>
      </c>
      <c r="E81" s="10">
        <v>0.17274243507267095</v>
      </c>
    </row>
    <row r="82" spans="1:6" x14ac:dyDescent="0.2">
      <c r="A82" s="8" t="s">
        <v>3</v>
      </c>
      <c r="B82" s="9">
        <v>125962402.79999995</v>
      </c>
      <c r="C82" s="10">
        <v>0.1048263036632108</v>
      </c>
      <c r="D82" s="11">
        <v>927</v>
      </c>
      <c r="E82" s="10">
        <v>0.11043602573266618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v>1201629728.4000003</v>
      </c>
      <c r="C84" s="24"/>
      <c r="D84" s="25">
        <v>8394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0.89431015086674004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254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739938.68</v>
      </c>
      <c r="C93" s="10">
        <v>6.157792725261941E-4</v>
      </c>
      <c r="D93" s="11">
        <v>23</v>
      </c>
      <c r="E93" s="10">
        <v>2.7400524183940908E-3</v>
      </c>
    </row>
    <row r="94" spans="1:6" x14ac:dyDescent="0.2">
      <c r="A94" s="8" t="s">
        <v>17</v>
      </c>
      <c r="B94" s="9">
        <v>10092384.450000001</v>
      </c>
      <c r="C94" s="10">
        <v>8.3989137514417726E-3</v>
      </c>
      <c r="D94" s="11">
        <v>120</v>
      </c>
      <c r="E94" s="10">
        <v>1.4295925661186561E-2</v>
      </c>
    </row>
    <row r="95" spans="1:6" x14ac:dyDescent="0.2">
      <c r="A95" s="8" t="s">
        <v>18</v>
      </c>
      <c r="B95" s="9">
        <v>6364219.2699999996</v>
      </c>
      <c r="C95" s="10">
        <v>5.2963230848774995E-3</v>
      </c>
      <c r="D95" s="11">
        <v>46</v>
      </c>
      <c r="E95" s="10">
        <v>5.4801048367881817E-3</v>
      </c>
    </row>
    <row r="96" spans="1:6" x14ac:dyDescent="0.2">
      <c r="A96" s="8" t="s">
        <v>19</v>
      </c>
      <c r="B96" s="9">
        <v>10203949.189999999</v>
      </c>
      <c r="C96" s="10">
        <v>8.49175827531066E-3</v>
      </c>
      <c r="D96" s="11">
        <v>70</v>
      </c>
      <c r="E96" s="10">
        <v>8.339289969025495E-3</v>
      </c>
    </row>
    <row r="97" spans="1:6" x14ac:dyDescent="0.2">
      <c r="A97" s="8" t="s">
        <v>20</v>
      </c>
      <c r="B97" s="9">
        <v>13324923.760000002</v>
      </c>
      <c r="C97" s="10">
        <v>1.1089043026375913E-2</v>
      </c>
      <c r="D97" s="11">
        <v>106</v>
      </c>
      <c r="E97" s="10">
        <v>1.2628067667381462E-2</v>
      </c>
    </row>
    <row r="98" spans="1:6" x14ac:dyDescent="0.2">
      <c r="A98" s="8" t="s">
        <v>21</v>
      </c>
      <c r="B98" s="9">
        <v>17629287.729999997</v>
      </c>
      <c r="C98" s="10">
        <v>1.4671148119374373E-2</v>
      </c>
      <c r="D98" s="11">
        <v>141</v>
      </c>
      <c r="E98" s="10">
        <v>1.6797712651894212E-2</v>
      </c>
    </row>
    <row r="99" spans="1:6" x14ac:dyDescent="0.2">
      <c r="A99" s="8" t="s">
        <v>22</v>
      </c>
      <c r="B99" s="9">
        <v>27181648.600000001</v>
      </c>
      <c r="C99" s="10">
        <v>2.2620652566737884E-2</v>
      </c>
      <c r="D99" s="11">
        <v>184</v>
      </c>
      <c r="E99" s="10">
        <v>2.1920419347152727E-2</v>
      </c>
    </row>
    <row r="100" spans="1:6" x14ac:dyDescent="0.2">
      <c r="A100" s="8" t="s">
        <v>23</v>
      </c>
      <c r="B100" s="9">
        <v>54584042.680000007</v>
      </c>
      <c r="C100" s="10">
        <v>4.5425010208993442E-2</v>
      </c>
      <c r="D100" s="11">
        <v>359</v>
      </c>
      <c r="E100" s="10">
        <v>4.2768644269716466E-2</v>
      </c>
    </row>
    <row r="101" spans="1:6" x14ac:dyDescent="0.2">
      <c r="A101" s="8" t="s">
        <v>39</v>
      </c>
      <c r="B101" s="9">
        <v>73469688.310000047</v>
      </c>
      <c r="C101" s="10">
        <v>6.1141703283112664E-2</v>
      </c>
      <c r="D101" s="11">
        <v>455</v>
      </c>
      <c r="E101" s="10">
        <v>5.4205384798665712E-2</v>
      </c>
    </row>
    <row r="102" spans="1:6" x14ac:dyDescent="0.2">
      <c r="A102" s="8" t="s">
        <v>40</v>
      </c>
      <c r="B102" s="9">
        <v>15259259.99</v>
      </c>
      <c r="C102" s="10">
        <v>1.2698803657527754E-2</v>
      </c>
      <c r="D102" s="11">
        <v>108</v>
      </c>
      <c r="E102" s="10">
        <v>1.2866333095067906E-2</v>
      </c>
    </row>
    <row r="103" spans="1:6" x14ac:dyDescent="0.2">
      <c r="A103" s="8" t="s">
        <v>41</v>
      </c>
      <c r="B103" s="9">
        <v>19862844.530000001</v>
      </c>
      <c r="C103" s="10">
        <v>1.6529921040192536E-2</v>
      </c>
      <c r="D103" s="11">
        <v>136</v>
      </c>
      <c r="E103" s="10">
        <v>1.6202049082678104E-2</v>
      </c>
    </row>
    <row r="104" spans="1:6" x14ac:dyDescent="0.2">
      <c r="A104" s="8" t="s">
        <v>42</v>
      </c>
      <c r="B104" s="9">
        <v>25543593.580000006</v>
      </c>
      <c r="C104" s="10">
        <v>2.1257458080711718E-2</v>
      </c>
      <c r="D104" s="11">
        <v>147</v>
      </c>
      <c r="E104" s="10">
        <v>1.7512508934953538E-2</v>
      </c>
    </row>
    <row r="105" spans="1:6" x14ac:dyDescent="0.2">
      <c r="A105" s="8" t="s">
        <v>43</v>
      </c>
      <c r="B105" s="9">
        <v>22782030.540000007</v>
      </c>
      <c r="C105" s="10">
        <v>1.8959276723566794E-2</v>
      </c>
      <c r="D105" s="11">
        <v>146</v>
      </c>
      <c r="E105" s="10">
        <v>1.7393376221110316E-2</v>
      </c>
    </row>
    <row r="106" spans="1:6" x14ac:dyDescent="0.2">
      <c r="A106" s="8" t="s">
        <v>44</v>
      </c>
      <c r="B106" s="9">
        <v>26450409.990000006</v>
      </c>
      <c r="C106" s="10">
        <v>2.2012113519544321E-2</v>
      </c>
      <c r="D106" s="11">
        <v>182</v>
      </c>
      <c r="E106" s="10">
        <v>2.1682153919466287E-2</v>
      </c>
    </row>
    <row r="107" spans="1:6" x14ac:dyDescent="0.2">
      <c r="A107" s="8" t="s">
        <v>24</v>
      </c>
      <c r="B107" s="9">
        <v>180582216.37</v>
      </c>
      <c r="C107" s="10">
        <v>0.1502810825181978</v>
      </c>
      <c r="D107" s="11">
        <v>1157</v>
      </c>
      <c r="E107" s="10">
        <v>0.1378365499166071</v>
      </c>
    </row>
    <row r="108" spans="1:6" x14ac:dyDescent="0.2">
      <c r="A108" s="8" t="s">
        <v>25</v>
      </c>
      <c r="B108" s="9">
        <v>89585254.369999945</v>
      </c>
      <c r="C108" s="10">
        <v>7.4553127517313481E-2</v>
      </c>
      <c r="D108" s="11">
        <v>574</v>
      </c>
      <c r="E108" s="10">
        <v>6.8382177746009049E-2</v>
      </c>
    </row>
    <row r="109" spans="1:6" x14ac:dyDescent="0.2">
      <c r="A109" s="8" t="s">
        <v>26</v>
      </c>
      <c r="B109" s="9">
        <v>215386336.51999995</v>
      </c>
      <c r="C109" s="10">
        <v>0.17924517963349015</v>
      </c>
      <c r="D109" s="11">
        <v>1544</v>
      </c>
      <c r="E109" s="10">
        <v>0.18394091017393377</v>
      </c>
    </row>
    <row r="110" spans="1:6" x14ac:dyDescent="0.2">
      <c r="A110" s="8" t="s">
        <v>3</v>
      </c>
      <c r="B110" s="9">
        <v>392587699.83999974</v>
      </c>
      <c r="C110" s="10">
        <v>0.32671270572070493</v>
      </c>
      <c r="D110" s="11">
        <v>2896</v>
      </c>
      <c r="E110" s="10">
        <v>0.34500833928996905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v>1201629728.3999999</v>
      </c>
      <c r="C112" s="24"/>
      <c r="D112" s="25">
        <v>8394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0.94298490059271767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431997.31</v>
      </c>
      <c r="C121" s="10">
        <v>3.5950950595672686E-4</v>
      </c>
      <c r="D121" s="11">
        <v>5</v>
      </c>
      <c r="E121" s="10">
        <v>5.9566356921610672E-4</v>
      </c>
      <c r="F121" s="39"/>
    </row>
    <row r="122" spans="1:6" x14ac:dyDescent="0.2">
      <c r="A122" s="8" t="s">
        <v>46</v>
      </c>
      <c r="B122" s="9">
        <v>167604386.58999997</v>
      </c>
      <c r="C122" s="10">
        <v>0.13948089218229426</v>
      </c>
      <c r="D122" s="11">
        <v>1067</v>
      </c>
      <c r="E122" s="10">
        <v>0.12711460567071717</v>
      </c>
      <c r="F122" s="39"/>
    </row>
    <row r="123" spans="1:6" x14ac:dyDescent="0.2">
      <c r="A123" s="8" t="s">
        <v>47</v>
      </c>
      <c r="B123" s="9">
        <v>676783945.60000026</v>
      </c>
      <c r="C123" s="10">
        <v>0.56322170599187393</v>
      </c>
      <c r="D123" s="11">
        <v>4733</v>
      </c>
      <c r="E123" s="10">
        <v>0.56385513461996661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356809398.90000004</v>
      </c>
      <c r="C125" s="10">
        <v>0.29693789231987505</v>
      </c>
      <c r="D125" s="11">
        <v>2589</v>
      </c>
      <c r="E125" s="10">
        <v>0.30843459614010005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v>1201629728.4000003</v>
      </c>
      <c r="C127" s="24"/>
      <c r="D127" s="25">
        <v>8394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1152355791.7000024</v>
      </c>
      <c r="C134" s="10">
        <v>0.95899407651505975</v>
      </c>
      <c r="D134" s="11">
        <v>7958</v>
      </c>
      <c r="E134" s="10">
        <v>0.94805813676435546</v>
      </c>
    </row>
    <row r="135" spans="1:6" x14ac:dyDescent="0.2">
      <c r="A135" s="8" t="s">
        <v>5</v>
      </c>
      <c r="B135" s="9">
        <v>49273936.700000003</v>
      </c>
      <c r="C135" s="10">
        <v>4.100592348494022E-2</v>
      </c>
      <c r="D135" s="11">
        <v>436</v>
      </c>
      <c r="E135" s="10">
        <v>5.1941863235644509E-2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v>1201629728.4000025</v>
      </c>
      <c r="C137" s="24"/>
      <c r="D137" s="25">
        <v>8394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214691952.02999994</v>
      </c>
      <c r="C144" s="10">
        <v>0.17866731069966768</v>
      </c>
      <c r="D144" s="11">
        <v>2808</v>
      </c>
      <c r="E144" s="10">
        <v>0.33452466047176554</v>
      </c>
    </row>
    <row r="145" spans="1:5" x14ac:dyDescent="0.2">
      <c r="A145" s="8" t="s">
        <v>69</v>
      </c>
      <c r="B145" s="9">
        <v>569234052.49999917</v>
      </c>
      <c r="C145" s="10">
        <v>0.47371835020921871</v>
      </c>
      <c r="D145" s="11">
        <v>4205</v>
      </c>
      <c r="E145" s="10">
        <v>0.50095306171074572</v>
      </c>
    </row>
    <row r="146" spans="1:5" x14ac:dyDescent="0.2">
      <c r="A146" s="8" t="s">
        <v>70</v>
      </c>
      <c r="B146" s="9">
        <v>234514148.53</v>
      </c>
      <c r="C146" s="10">
        <v>0.19516340432277887</v>
      </c>
      <c r="D146" s="11">
        <v>990</v>
      </c>
      <c r="E146" s="10">
        <v>0.11794138670478914</v>
      </c>
    </row>
    <row r="147" spans="1:5" x14ac:dyDescent="0.2">
      <c r="A147" s="8" t="s">
        <v>71</v>
      </c>
      <c r="B147" s="9">
        <v>77049374.520000011</v>
      </c>
      <c r="C147" s="10">
        <v>6.4120729288707962E-2</v>
      </c>
      <c r="D147" s="11">
        <v>224</v>
      </c>
      <c r="E147" s="10">
        <v>2.6685727900881581E-2</v>
      </c>
    </row>
    <row r="148" spans="1:5" x14ac:dyDescent="0.2">
      <c r="A148" s="8" t="s">
        <v>72</v>
      </c>
      <c r="B148" s="9">
        <v>35019381.550000004</v>
      </c>
      <c r="C148" s="10">
        <v>2.9143238322365084E-2</v>
      </c>
      <c r="D148" s="11">
        <v>79</v>
      </c>
      <c r="E148" s="10">
        <v>9.411484393614486E-3</v>
      </c>
    </row>
    <row r="149" spans="1:5" x14ac:dyDescent="0.2">
      <c r="A149" s="8" t="s">
        <v>73</v>
      </c>
      <c r="B149" s="9">
        <v>30617596.890000001</v>
      </c>
      <c r="C149" s="10">
        <v>2.5480059427930531E-2</v>
      </c>
      <c r="D149" s="11">
        <v>52</v>
      </c>
      <c r="E149" s="10">
        <v>6.1949011198475104E-3</v>
      </c>
    </row>
    <row r="150" spans="1:5" x14ac:dyDescent="0.2">
      <c r="A150" s="8" t="s">
        <v>74</v>
      </c>
      <c r="B150" s="9">
        <v>15183208.840000002</v>
      </c>
      <c r="C150" s="10">
        <v>1.2635513653791534E-2</v>
      </c>
      <c r="D150" s="11">
        <v>17</v>
      </c>
      <c r="E150" s="10">
        <v>2.0252561353347629E-3</v>
      </c>
    </row>
    <row r="151" spans="1:5" x14ac:dyDescent="0.2">
      <c r="A151" s="8" t="s">
        <v>178</v>
      </c>
      <c r="B151" s="9">
        <v>8549295</v>
      </c>
      <c r="C151" s="10">
        <v>7.1147499083462308E-3</v>
      </c>
      <c r="D151" s="11">
        <v>8</v>
      </c>
      <c r="E151" s="10">
        <v>9.5306171074577078E-4</v>
      </c>
    </row>
    <row r="152" spans="1:5" x14ac:dyDescent="0.2">
      <c r="A152" s="8" t="s">
        <v>75</v>
      </c>
      <c r="B152" s="9">
        <v>9707874.040000001</v>
      </c>
      <c r="C152" s="10">
        <v>8.0789229914661684E-3</v>
      </c>
      <c r="D152" s="11">
        <v>7</v>
      </c>
      <c r="E152" s="10">
        <v>8.3392899690254939E-4</v>
      </c>
    </row>
    <row r="153" spans="1:5" x14ac:dyDescent="0.2">
      <c r="A153" s="8" t="s">
        <v>78</v>
      </c>
      <c r="B153" s="9">
        <v>1652049</v>
      </c>
      <c r="C153" s="10">
        <v>1.3748403197378827E-3</v>
      </c>
      <c r="D153" s="11">
        <v>1</v>
      </c>
      <c r="E153" s="10">
        <v>1.1913271384322135E-4</v>
      </c>
    </row>
    <row r="154" spans="1:5" x14ac:dyDescent="0.2">
      <c r="A154" s="8" t="s">
        <v>76</v>
      </c>
      <c r="B154" s="9">
        <v>5410795.5</v>
      </c>
      <c r="C154" s="10">
        <v>4.5028808559893184E-3</v>
      </c>
      <c r="D154" s="11">
        <v>3</v>
      </c>
      <c r="E154" s="10">
        <v>3.5739814152966406E-4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v>1201629728.3999991</v>
      </c>
      <c r="C157" s="24"/>
      <c r="D157" s="25">
        <v>8394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v>143153.41057898488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712074579.00000048</v>
      </c>
      <c r="C166" s="10">
        <v>0.59259068094806988</v>
      </c>
      <c r="D166" s="11">
        <v>4757</v>
      </c>
      <c r="E166" s="10">
        <v>0.56671431975220399</v>
      </c>
    </row>
    <row r="167" spans="1:6" x14ac:dyDescent="0.2">
      <c r="A167" s="8" t="s">
        <v>7</v>
      </c>
      <c r="B167" s="9">
        <v>467933886.83999985</v>
      </c>
      <c r="C167" s="10">
        <v>0.38941603705416428</v>
      </c>
      <c r="D167" s="11">
        <v>3404</v>
      </c>
      <c r="E167" s="10">
        <v>0.40552775792232548</v>
      </c>
    </row>
    <row r="168" spans="1:6" x14ac:dyDescent="0.2">
      <c r="A168" s="8" t="s">
        <v>8</v>
      </c>
      <c r="B168" s="9">
        <v>21621262.559999991</v>
      </c>
      <c r="C168" s="10">
        <v>1.7993281997765849E-2</v>
      </c>
      <c r="D168" s="11">
        <v>233</v>
      </c>
      <c r="E168" s="10">
        <v>2.7757922325470575E-2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v>1201629728.3999999</v>
      </c>
      <c r="C170" s="10"/>
      <c r="D170" s="25">
        <v>8394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58571.44</v>
      </c>
      <c r="C178" s="10">
        <v>4.8743334669315573E-5</v>
      </c>
      <c r="D178" s="11">
        <v>1</v>
      </c>
      <c r="E178" s="10">
        <v>1.1913271384322135E-4</v>
      </c>
    </row>
    <row r="179" spans="1:5" x14ac:dyDescent="0.2">
      <c r="A179" s="29">
        <v>1998</v>
      </c>
      <c r="B179" s="9">
        <v>76039.95</v>
      </c>
      <c r="C179" s="10">
        <v>6.3280683061369542E-5</v>
      </c>
      <c r="D179" s="11">
        <v>2</v>
      </c>
      <c r="E179" s="10">
        <v>2.3826542768644269E-4</v>
      </c>
    </row>
    <row r="180" spans="1:5" x14ac:dyDescent="0.2">
      <c r="A180" s="29">
        <v>1999</v>
      </c>
      <c r="B180" s="9">
        <v>199658.18</v>
      </c>
      <c r="C180" s="10">
        <v>1.6615615882427422E-4</v>
      </c>
      <c r="D180" s="11">
        <v>2</v>
      </c>
      <c r="E180" s="10">
        <v>2.3826542768644269E-4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255000</v>
      </c>
      <c r="C182" s="10">
        <v>2.1221179367752389E-4</v>
      </c>
      <c r="D182" s="11">
        <v>1</v>
      </c>
      <c r="E182" s="10">
        <v>1.1913271384322135E-4</v>
      </c>
    </row>
    <row r="183" spans="1:5" x14ac:dyDescent="0.2">
      <c r="A183" s="29">
        <v>2002</v>
      </c>
      <c r="B183" s="9">
        <v>847706.5</v>
      </c>
      <c r="C183" s="10">
        <v>7.0546398775331743E-4</v>
      </c>
      <c r="D183" s="11">
        <v>11</v>
      </c>
      <c r="E183" s="10">
        <v>1.3104598522754348E-3</v>
      </c>
    </row>
    <row r="184" spans="1:5" x14ac:dyDescent="0.2">
      <c r="A184" s="29">
        <v>2003</v>
      </c>
      <c r="B184" s="9">
        <v>4450188.68</v>
      </c>
      <c r="C184" s="10">
        <v>3.7034608705341669E-3</v>
      </c>
      <c r="D184" s="11">
        <v>41</v>
      </c>
      <c r="E184" s="10">
        <v>4.8844412675720754E-3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7.1149180133749394E-5</v>
      </c>
      <c r="D186" s="11">
        <v>1</v>
      </c>
      <c r="E186" s="10">
        <v>1.1913271384322135E-4</v>
      </c>
    </row>
    <row r="187" spans="1:5" x14ac:dyDescent="0.2">
      <c r="A187" s="29">
        <v>2006</v>
      </c>
      <c r="B187" s="9">
        <v>359960956.55000049</v>
      </c>
      <c r="C187" s="10">
        <v>0.29956062840530528</v>
      </c>
      <c r="D187" s="11">
        <v>2619</v>
      </c>
      <c r="E187" s="10">
        <v>0.31200857755539674</v>
      </c>
    </row>
    <row r="188" spans="1:5" x14ac:dyDescent="0.2">
      <c r="A188" s="29">
        <v>2007</v>
      </c>
      <c r="B188" s="9">
        <v>835696112.13</v>
      </c>
      <c r="C188" s="10">
        <v>0.69546890558604091</v>
      </c>
      <c r="D188" s="11">
        <v>5716</v>
      </c>
      <c r="E188" s="10">
        <v>0.68096259232785328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v>1201629728.4000006</v>
      </c>
      <c r="C190" s="10"/>
      <c r="D190" s="31">
        <v>8394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31.265033840399049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7562501.7600000016</v>
      </c>
      <c r="C199" s="10">
        <v>6.2935375026628671E-3</v>
      </c>
      <c r="D199" s="11">
        <v>52</v>
      </c>
      <c r="E199" s="10">
        <v>6.1949011198475104E-3</v>
      </c>
    </row>
    <row r="200" spans="1:6" x14ac:dyDescent="0.2">
      <c r="A200" s="8" t="s">
        <v>10</v>
      </c>
      <c r="B200" s="9">
        <v>85165548.699999988</v>
      </c>
      <c r="C200" s="10">
        <v>7.0875034702578443E-2</v>
      </c>
      <c r="D200" s="11">
        <v>627</v>
      </c>
      <c r="E200" s="10">
        <v>7.4696211579699787E-2</v>
      </c>
    </row>
    <row r="201" spans="1:6" x14ac:dyDescent="0.2">
      <c r="A201" s="8" t="s">
        <v>11</v>
      </c>
      <c r="B201" s="9">
        <v>136541586.69</v>
      </c>
      <c r="C201" s="10">
        <v>0.11363033342376475</v>
      </c>
      <c r="D201" s="11">
        <v>991</v>
      </c>
      <c r="E201" s="10">
        <v>0.11806051941863235</v>
      </c>
    </row>
    <row r="202" spans="1:6" x14ac:dyDescent="0.2">
      <c r="A202" s="8" t="s">
        <v>12</v>
      </c>
      <c r="B202" s="9">
        <v>327942720.30999994</v>
      </c>
      <c r="C202" s="10">
        <v>0.27291495255086906</v>
      </c>
      <c r="D202" s="11">
        <v>2301</v>
      </c>
      <c r="E202" s="10">
        <v>0.27412437455325234</v>
      </c>
    </row>
    <row r="203" spans="1:6" x14ac:dyDescent="0.2">
      <c r="A203" s="8" t="s">
        <v>13</v>
      </c>
      <c r="B203" s="9">
        <v>621825452.93000114</v>
      </c>
      <c r="C203" s="10">
        <v>0.51748507733574201</v>
      </c>
      <c r="D203" s="11">
        <v>4283</v>
      </c>
      <c r="E203" s="10">
        <v>0.51024541339051699</v>
      </c>
    </row>
    <row r="204" spans="1:6" x14ac:dyDescent="0.2">
      <c r="A204" s="8" t="s">
        <v>14</v>
      </c>
      <c r="B204" s="9">
        <v>22591918.009999998</v>
      </c>
      <c r="C204" s="10">
        <v>1.8801064484382957E-2</v>
      </c>
      <c r="D204" s="11">
        <v>140</v>
      </c>
      <c r="E204" s="10">
        <v>1.667857993805099E-2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v>1201629728.400001</v>
      </c>
      <c r="C207" s="24"/>
      <c r="D207" s="25">
        <v>8394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18.858273094378955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545321350.67999959</v>
      </c>
      <c r="C216" s="10">
        <v>0.4538181253272654</v>
      </c>
      <c r="D216" s="11">
        <v>4118</v>
      </c>
      <c r="E216" s="10">
        <v>0.4905885156063855</v>
      </c>
      <c r="F216" s="8"/>
    </row>
    <row r="217" spans="1:6" x14ac:dyDescent="0.2">
      <c r="A217" s="8" t="s">
        <v>50</v>
      </c>
      <c r="B217" s="9">
        <v>656308377.72000134</v>
      </c>
      <c r="C217" s="10">
        <v>0.54618187467273449</v>
      </c>
      <c r="D217" s="11">
        <v>4276</v>
      </c>
      <c r="E217" s="10">
        <v>0.5094114843936145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v>1201629728.400001</v>
      </c>
      <c r="C219" s="24"/>
      <c r="D219" s="25">
        <v>8394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42335180.000000007</v>
      </c>
      <c r="C226" s="10">
        <v>3.5231468562591538E-2</v>
      </c>
      <c r="D226" s="11">
        <v>424</v>
      </c>
      <c r="E226" s="10">
        <v>5.0512270669525849E-2</v>
      </c>
      <c r="F226" s="10">
        <v>0.82217021561449277</v>
      </c>
    </row>
    <row r="227" spans="1:6" x14ac:dyDescent="0.2">
      <c r="A227" s="8" t="s">
        <v>52</v>
      </c>
      <c r="B227" s="9">
        <v>112209331.3499999</v>
      </c>
      <c r="C227" s="10">
        <v>9.3380954796623936E-2</v>
      </c>
      <c r="D227" s="11">
        <v>1003</v>
      </c>
      <c r="E227" s="10">
        <v>0.11949011198475101</v>
      </c>
      <c r="F227" s="10">
        <v>0.80937955129577777</v>
      </c>
    </row>
    <row r="228" spans="1:6" x14ac:dyDescent="0.2">
      <c r="A228" s="8" t="s">
        <v>53</v>
      </c>
      <c r="B228" s="9">
        <v>112887631.07000004</v>
      </c>
      <c r="C228" s="10">
        <v>9.3945437934789391E-2</v>
      </c>
      <c r="D228" s="11">
        <v>1037</v>
      </c>
      <c r="E228" s="10">
        <v>0.12354062425542053</v>
      </c>
      <c r="F228" s="10">
        <v>0.81656613643140818</v>
      </c>
    </row>
    <row r="229" spans="1:6" x14ac:dyDescent="0.2">
      <c r="A229" s="8" t="s">
        <v>54</v>
      </c>
      <c r="B229" s="9">
        <v>57730702.290000014</v>
      </c>
      <c r="C229" s="10">
        <v>4.8043670130290372E-2</v>
      </c>
      <c r="D229" s="11">
        <v>487</v>
      </c>
      <c r="E229" s="10">
        <v>5.8017631641648797E-2</v>
      </c>
      <c r="F229" s="10">
        <v>0.80095700974752504</v>
      </c>
    </row>
    <row r="230" spans="1:6" x14ac:dyDescent="0.2">
      <c r="A230" s="8" t="s">
        <v>55</v>
      </c>
      <c r="B230" s="9">
        <v>46398359.780000024</v>
      </c>
      <c r="C230" s="10">
        <v>3.8612859421995653E-2</v>
      </c>
      <c r="D230" s="11">
        <v>405</v>
      </c>
      <c r="E230" s="10">
        <v>4.8248749106504646E-2</v>
      </c>
      <c r="F230" s="10">
        <v>0.79558842007269814</v>
      </c>
    </row>
    <row r="231" spans="1:6" x14ac:dyDescent="0.2">
      <c r="A231" s="8" t="s">
        <v>56</v>
      </c>
      <c r="B231" s="9">
        <v>42168275.789999977</v>
      </c>
      <c r="C231" s="10">
        <v>3.5092570359546688E-2</v>
      </c>
      <c r="D231" s="11">
        <v>323</v>
      </c>
      <c r="E231" s="10">
        <v>3.8479866571360495E-2</v>
      </c>
      <c r="F231" s="10">
        <v>0.79839407157128273</v>
      </c>
    </row>
    <row r="232" spans="1:6" x14ac:dyDescent="0.2">
      <c r="A232" s="8" t="s">
        <v>27</v>
      </c>
      <c r="B232" s="9">
        <v>340259395.37000012</v>
      </c>
      <c r="C232" s="10">
        <v>0.2831649278709707</v>
      </c>
      <c r="D232" s="11">
        <v>2140</v>
      </c>
      <c r="E232" s="10">
        <v>0.25494400762449371</v>
      </c>
      <c r="F232" s="10">
        <v>0.78998213377816551</v>
      </c>
    </row>
    <row r="233" spans="1:6" x14ac:dyDescent="0.2">
      <c r="A233" s="8" t="s">
        <v>57</v>
      </c>
      <c r="B233" s="9">
        <v>130910294.63000008</v>
      </c>
      <c r="C233" s="10">
        <v>0.10894395464425669</v>
      </c>
      <c r="D233" s="11">
        <v>929</v>
      </c>
      <c r="E233" s="10">
        <v>0.11067429116035263</v>
      </c>
      <c r="F233" s="10">
        <v>0.78887234688747643</v>
      </c>
    </row>
    <row r="234" spans="1:6" x14ac:dyDescent="0.2">
      <c r="A234" s="8" t="s">
        <v>58</v>
      </c>
      <c r="B234" s="9">
        <v>254812833.95000002</v>
      </c>
      <c r="C234" s="10">
        <v>0.21205603350816699</v>
      </c>
      <c r="D234" s="11">
        <v>1069</v>
      </c>
      <c r="E234" s="10">
        <v>0.12735287109840362</v>
      </c>
      <c r="F234" s="10">
        <v>0.78386604105676549</v>
      </c>
    </row>
    <row r="235" spans="1:6" x14ac:dyDescent="0.2">
      <c r="A235" s="8" t="s">
        <v>59</v>
      </c>
      <c r="B235" s="9">
        <v>39830349.059999995</v>
      </c>
      <c r="C235" s="10">
        <v>3.3146940458135217E-2</v>
      </c>
      <c r="D235" s="11">
        <v>340</v>
      </c>
      <c r="E235" s="10">
        <v>4.0505122706695255E-2</v>
      </c>
      <c r="F235" s="10">
        <v>0.80133814035647977</v>
      </c>
    </row>
    <row r="236" spans="1:6" x14ac:dyDescent="0.2">
      <c r="A236" s="8" t="s">
        <v>60</v>
      </c>
      <c r="B236" s="9">
        <v>21621262.559999991</v>
      </c>
      <c r="C236" s="10">
        <v>1.7993281997765852E-2</v>
      </c>
      <c r="D236" s="11">
        <v>233</v>
      </c>
      <c r="E236" s="10">
        <v>2.7757922325470575E-2</v>
      </c>
      <c r="F236" s="10">
        <v>0.8027201070979938</v>
      </c>
    </row>
    <row r="237" spans="1:6" x14ac:dyDescent="0.2">
      <c r="A237" s="8" t="s">
        <v>2</v>
      </c>
      <c r="B237" s="9">
        <v>466112.55</v>
      </c>
      <c r="C237" s="10">
        <v>3.879003148670768E-4</v>
      </c>
      <c r="D237" s="11">
        <v>4</v>
      </c>
      <c r="E237" s="10">
        <v>4.7653085537288539E-4</v>
      </c>
      <c r="F237" s="10">
        <v>0.85034452911224478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v>1201629728.4000001</v>
      </c>
      <c r="C239" s="24"/>
      <c r="D239" s="25">
        <v>8394</v>
      </c>
      <c r="E239" s="24"/>
      <c r="F239" s="34">
        <v>0.7956678884647832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255</v>
      </c>
      <c r="B246" s="9">
        <v>375017855.04999989</v>
      </c>
      <c r="C246" s="10">
        <v>0.31209102620101259</v>
      </c>
      <c r="D246" s="11">
        <v>2744</v>
      </c>
      <c r="E246" s="10">
        <v>0.32690016678579936</v>
      </c>
    </row>
    <row r="247" spans="1:6" x14ac:dyDescent="0.2">
      <c r="A247" s="8" t="s">
        <v>256</v>
      </c>
      <c r="B247" s="9">
        <v>113135022.84000009</v>
      </c>
      <c r="C247" s="10">
        <v>9.4151318135780676E-2</v>
      </c>
      <c r="D247" s="11">
        <v>785</v>
      </c>
      <c r="E247" s="10">
        <v>9.3519180366928759E-2</v>
      </c>
    </row>
    <row r="248" spans="1:6" x14ac:dyDescent="0.2">
      <c r="A248" s="8" t="s">
        <v>257</v>
      </c>
      <c r="B248" s="9">
        <v>545440466.6099999</v>
      </c>
      <c r="C248" s="10">
        <v>0.45391725397495591</v>
      </c>
      <c r="D248" s="11">
        <v>3793</v>
      </c>
      <c r="E248" s="10">
        <v>0.45187038360733855</v>
      </c>
    </row>
    <row r="249" spans="1:6" x14ac:dyDescent="0.2">
      <c r="A249" s="8" t="s">
        <v>258</v>
      </c>
      <c r="B249" s="9">
        <v>1118931</v>
      </c>
      <c r="C249" s="10">
        <v>9.311778608289635E-4</v>
      </c>
      <c r="D249" s="11">
        <v>7</v>
      </c>
      <c r="E249" s="10">
        <v>8.3392899690254939E-4</v>
      </c>
    </row>
    <row r="250" spans="1:6" x14ac:dyDescent="0.2">
      <c r="A250" s="8" t="s">
        <v>259</v>
      </c>
      <c r="B250" s="9">
        <v>17835948.829999998</v>
      </c>
      <c r="C250" s="10">
        <v>1.4843132130018966E-2</v>
      </c>
      <c r="D250" s="11">
        <v>126</v>
      </c>
      <c r="E250" s="10">
        <v>1.5010721944245889E-2</v>
      </c>
    </row>
    <row r="251" spans="1:6" x14ac:dyDescent="0.2">
      <c r="A251" s="8" t="s">
        <v>38</v>
      </c>
      <c r="B251" s="9">
        <v>4167833.39</v>
      </c>
      <c r="C251" s="10">
        <v>3.4684839193763754E-3</v>
      </c>
      <c r="D251" s="11">
        <v>30</v>
      </c>
      <c r="E251" s="10">
        <v>3.5739814152966403E-3</v>
      </c>
    </row>
    <row r="252" spans="1:6" x14ac:dyDescent="0.2">
      <c r="A252" s="8" t="s">
        <v>28</v>
      </c>
      <c r="B252" s="9">
        <v>54097586.910000019</v>
      </c>
      <c r="C252" s="10">
        <v>4.5020180203124906E-2</v>
      </c>
      <c r="D252" s="11">
        <v>315</v>
      </c>
      <c r="E252" s="10">
        <v>3.7526804860614722E-2</v>
      </c>
    </row>
    <row r="253" spans="1:6" x14ac:dyDescent="0.2">
      <c r="A253" s="8" t="s">
        <v>29</v>
      </c>
      <c r="B253" s="9">
        <v>81871851.460000113</v>
      </c>
      <c r="C253" s="10">
        <v>6.8134009607946827E-2</v>
      </c>
      <c r="D253" s="11">
        <v>533</v>
      </c>
      <c r="E253" s="10">
        <v>6.3497736478436984E-2</v>
      </c>
    </row>
    <row r="254" spans="1:6" x14ac:dyDescent="0.2">
      <c r="A254" s="8" t="s">
        <v>30</v>
      </c>
      <c r="B254" s="9">
        <v>7070623.8599999994</v>
      </c>
      <c r="C254" s="10">
        <v>5.8841951833321516E-3</v>
      </c>
      <c r="D254" s="11">
        <v>47</v>
      </c>
      <c r="E254" s="10">
        <v>5.5992375506314033E-3</v>
      </c>
    </row>
    <row r="255" spans="1:6" x14ac:dyDescent="0.2">
      <c r="A255" s="8" t="s">
        <v>31</v>
      </c>
      <c r="B255" s="9">
        <v>889201.6</v>
      </c>
      <c r="C255" s="10">
        <v>7.3999633912519313E-4</v>
      </c>
      <c r="D255" s="11">
        <v>11</v>
      </c>
      <c r="E255" s="10">
        <v>1.3104598522754348E-3</v>
      </c>
    </row>
    <row r="256" spans="1:6" x14ac:dyDescent="0.2">
      <c r="A256" s="8" t="s">
        <v>32</v>
      </c>
      <c r="B256" s="9">
        <v>984406.85</v>
      </c>
      <c r="C256" s="10">
        <v>8.1922644449780938E-4</v>
      </c>
      <c r="D256" s="11">
        <v>3</v>
      </c>
      <c r="E256" s="10">
        <v>3.5739814152966406E-4</v>
      </c>
    </row>
    <row r="257" spans="1:6" x14ac:dyDescent="0.2">
      <c r="A257" s="8" t="s">
        <v>33</v>
      </c>
      <c r="B257" s="9">
        <v>0</v>
      </c>
      <c r="C257" s="10">
        <v>0</v>
      </c>
      <c r="D257" s="11">
        <v>0</v>
      </c>
      <c r="E257" s="10">
        <v>0</v>
      </c>
    </row>
    <row r="258" spans="1:6" x14ac:dyDescent="0.2">
      <c r="A258" s="8" t="s">
        <v>260</v>
      </c>
      <c r="B258" s="9">
        <v>0</v>
      </c>
      <c r="C258" s="10">
        <v>0</v>
      </c>
      <c r="D258" s="11">
        <v>0</v>
      </c>
      <c r="E258" s="10">
        <v>0</v>
      </c>
    </row>
    <row r="259" spans="1:6" s="7" customFormat="1" x14ac:dyDescent="0.2">
      <c r="A259" s="8"/>
      <c r="B259" s="9"/>
      <c r="C259" s="10"/>
      <c r="D259" s="11"/>
      <c r="E259" s="10"/>
      <c r="F259" s="1"/>
    </row>
    <row r="260" spans="1:6" ht="10.8" thickBot="1" x14ac:dyDescent="0.25">
      <c r="A260" s="22"/>
      <c r="B260" s="23">
        <v>1201629728.3999996</v>
      </c>
      <c r="C260" s="24"/>
      <c r="D260" s="25">
        <v>8394</v>
      </c>
      <c r="E260" s="24"/>
      <c r="F260" s="7"/>
    </row>
    <row r="261" spans="1:6" ht="10.8" thickTop="1" x14ac:dyDescent="0.2">
      <c r="A261" s="8"/>
      <c r="B261" s="9"/>
      <c r="C261" s="10"/>
      <c r="D261" s="11"/>
      <c r="E261" s="10"/>
    </row>
    <row r="262" spans="1:6" x14ac:dyDescent="0.2">
      <c r="A262" s="22" t="s">
        <v>131</v>
      </c>
      <c r="B262" s="9"/>
      <c r="C262" s="8"/>
      <c r="D262" s="35">
        <v>3.0688247712378245E-2</v>
      </c>
      <c r="E262" s="10"/>
    </row>
    <row r="263" spans="1:6" x14ac:dyDescent="0.2">
      <c r="A263" s="8"/>
      <c r="B263" s="9"/>
      <c r="C263" s="10"/>
      <c r="D263" s="11"/>
      <c r="E263" s="10"/>
    </row>
    <row r="264" spans="1:6" x14ac:dyDescent="0.2">
      <c r="A264" s="8"/>
      <c r="B264" s="9"/>
      <c r="C264" s="10"/>
      <c r="D264" s="11"/>
      <c r="E264" s="10"/>
    </row>
    <row r="265" spans="1:6" x14ac:dyDescent="0.2">
      <c r="A265" s="21" t="s">
        <v>162</v>
      </c>
      <c r="B265" s="9"/>
      <c r="C265" s="10"/>
      <c r="D265" s="11"/>
      <c r="E265" s="10"/>
    </row>
    <row r="266" spans="1:6" s="19" customFormat="1" x14ac:dyDescent="0.2">
      <c r="A266" s="1"/>
      <c r="B266" s="3"/>
      <c r="C266" s="4"/>
      <c r="D266" s="5"/>
      <c r="E266" s="4"/>
      <c r="F266" s="1"/>
    </row>
    <row r="267" spans="1:6" ht="20.399999999999999" x14ac:dyDescent="0.2">
      <c r="A267" s="14" t="s">
        <v>132</v>
      </c>
      <c r="B267" s="15" t="s">
        <v>108</v>
      </c>
      <c r="C267" s="16" t="s">
        <v>109</v>
      </c>
      <c r="D267" s="17" t="s">
        <v>110</v>
      </c>
      <c r="E267" s="16" t="s">
        <v>109</v>
      </c>
      <c r="F267" s="19"/>
    </row>
    <row r="268" spans="1:6" x14ac:dyDescent="0.2">
      <c r="B268" s="3"/>
      <c r="D268" s="5"/>
    </row>
    <row r="269" spans="1:6" x14ac:dyDescent="0.2">
      <c r="A269" s="8" t="s">
        <v>61</v>
      </c>
      <c r="B269" s="9">
        <v>1146827825.3800015</v>
      </c>
      <c r="C269" s="10">
        <v>0.97918427123979968</v>
      </c>
      <c r="D269" s="11">
        <v>8091</v>
      </c>
      <c r="E269" s="10">
        <v>0.98622623110677721</v>
      </c>
    </row>
    <row r="270" spans="1:6" x14ac:dyDescent="0.2">
      <c r="A270" s="8" t="s">
        <v>62</v>
      </c>
      <c r="B270" s="9">
        <v>13541498.550000001</v>
      </c>
      <c r="C270" s="10">
        <v>1.1561999190927354E-2</v>
      </c>
      <c r="D270" s="11">
        <v>68</v>
      </c>
      <c r="E270" s="10">
        <v>8.2886396879570945E-3</v>
      </c>
    </row>
    <row r="271" spans="1:6" x14ac:dyDescent="0.2">
      <c r="A271" s="8" t="s">
        <v>63</v>
      </c>
      <c r="B271" s="9">
        <v>6073935.0900000008</v>
      </c>
      <c r="C271" s="10">
        <v>5.1860458675989946E-3</v>
      </c>
      <c r="D271" s="11">
        <v>20</v>
      </c>
      <c r="E271" s="10">
        <v>2.4378352023403218E-3</v>
      </c>
    </row>
    <row r="272" spans="1:6" x14ac:dyDescent="0.2">
      <c r="A272" s="8" t="s">
        <v>64</v>
      </c>
      <c r="B272" s="9">
        <v>337040.4</v>
      </c>
      <c r="C272" s="10">
        <v>2.8777175714498986E-4</v>
      </c>
      <c r="D272" s="11">
        <v>4</v>
      </c>
      <c r="E272" s="10">
        <v>4.8756704046806434E-4</v>
      </c>
    </row>
    <row r="273" spans="1:6" x14ac:dyDescent="0.2">
      <c r="A273" s="8" t="s">
        <v>65</v>
      </c>
      <c r="B273" s="9">
        <v>797568</v>
      </c>
      <c r="C273" s="10">
        <v>6.809793271151329E-4</v>
      </c>
      <c r="D273" s="11">
        <v>4</v>
      </c>
      <c r="E273" s="10">
        <v>4.8756704046806434E-4</v>
      </c>
    </row>
    <row r="274" spans="1:6" x14ac:dyDescent="0.2">
      <c r="A274" s="8" t="s">
        <v>66</v>
      </c>
      <c r="B274" s="9">
        <v>1693875.99</v>
      </c>
      <c r="C274" s="10">
        <v>1.4462648098803859E-3</v>
      </c>
      <c r="D274" s="11">
        <v>5</v>
      </c>
      <c r="E274" s="10">
        <v>6.0945880058508044E-4</v>
      </c>
    </row>
    <row r="275" spans="1:6" x14ac:dyDescent="0.2">
      <c r="A275" s="8" t="s">
        <v>160</v>
      </c>
      <c r="B275" s="9">
        <v>235975</v>
      </c>
      <c r="C275" s="10">
        <v>2.0148012046119389E-4</v>
      </c>
      <c r="D275" s="11">
        <v>2</v>
      </c>
      <c r="E275" s="10">
        <v>2.4378352023403217E-4</v>
      </c>
    </row>
    <row r="276" spans="1:6" x14ac:dyDescent="0.2">
      <c r="A276" s="8" t="s">
        <v>159</v>
      </c>
      <c r="B276" s="9">
        <v>1699641.7</v>
      </c>
      <c r="C276" s="10">
        <v>1.4511876870722253E-3</v>
      </c>
      <c r="D276" s="11">
        <v>10</v>
      </c>
      <c r="E276" s="10">
        <v>1.2189176011701609E-3</v>
      </c>
    </row>
    <row r="277" spans="1:6" s="7" customFormat="1" x14ac:dyDescent="0.2">
      <c r="A277" s="8"/>
      <c r="B277" s="9"/>
      <c r="C277" s="10"/>
      <c r="D277" s="11"/>
      <c r="E277" s="10"/>
      <c r="F277" s="1"/>
    </row>
    <row r="278" spans="1:6" ht="10.8" thickBot="1" x14ac:dyDescent="0.25">
      <c r="A278" s="22"/>
      <c r="B278" s="23">
        <v>1171207360.1100016</v>
      </c>
      <c r="C278" s="24"/>
      <c r="D278" s="25">
        <v>8204</v>
      </c>
      <c r="E278" s="24"/>
      <c r="F278" s="7"/>
    </row>
    <row r="279" spans="1:6" ht="10.8" thickTop="1" x14ac:dyDescent="0.2">
      <c r="A279" s="8"/>
      <c r="B279" s="9"/>
      <c r="C279" s="10"/>
      <c r="D279" s="11"/>
      <c r="E279" s="10"/>
    </row>
    <row r="280" spans="1:6" x14ac:dyDescent="0.2">
      <c r="A280" s="22" t="s">
        <v>133</v>
      </c>
      <c r="B280" s="9"/>
      <c r="C280" s="10"/>
      <c r="D280" s="36">
        <v>2.5263443893249451</v>
      </c>
      <c r="E280" s="10"/>
    </row>
    <row r="281" spans="1:6" x14ac:dyDescent="0.2">
      <c r="A281" s="8"/>
      <c r="B281" s="9"/>
      <c r="C281" s="10"/>
      <c r="D281" s="11"/>
      <c r="E281" s="10"/>
    </row>
    <row r="282" spans="1:6" x14ac:dyDescent="0.2">
      <c r="A282" s="8"/>
      <c r="B282" s="9"/>
      <c r="C282" s="10"/>
      <c r="D282" s="11"/>
      <c r="E282" s="10"/>
    </row>
    <row r="283" spans="1:6" x14ac:dyDescent="0.2">
      <c r="A283" s="21" t="s">
        <v>161</v>
      </c>
      <c r="B283" s="9"/>
      <c r="C283" s="10"/>
      <c r="D283" s="11"/>
      <c r="E283" s="10"/>
    </row>
    <row r="284" spans="1:6" x14ac:dyDescent="0.2">
      <c r="B284" s="3"/>
      <c r="D284" s="5"/>
    </row>
    <row r="285" spans="1:6" ht="20.399999999999999" x14ac:dyDescent="0.2">
      <c r="A285" s="14" t="s">
        <v>132</v>
      </c>
      <c r="B285" s="15" t="s">
        <v>108</v>
      </c>
      <c r="C285" s="16" t="s">
        <v>109</v>
      </c>
      <c r="D285" s="17" t="s">
        <v>110</v>
      </c>
      <c r="E285" s="16" t="s">
        <v>109</v>
      </c>
    </row>
    <row r="286" spans="1:6" x14ac:dyDescent="0.2">
      <c r="B286" s="3"/>
      <c r="D286" s="5"/>
    </row>
    <row r="287" spans="1:6" x14ac:dyDescent="0.2">
      <c r="A287" s="8" t="s">
        <v>61</v>
      </c>
      <c r="B287" s="9">
        <v>7739678.1899999976</v>
      </c>
      <c r="C287" s="10">
        <v>0.25440748452657685</v>
      </c>
      <c r="D287" s="11">
        <v>54</v>
      </c>
      <c r="E287" s="10">
        <v>0.28421052631578947</v>
      </c>
    </row>
    <row r="288" spans="1:6" x14ac:dyDescent="0.2">
      <c r="A288" s="8" t="s">
        <v>62</v>
      </c>
      <c r="B288" s="9">
        <v>2654389.9</v>
      </c>
      <c r="C288" s="10">
        <v>8.7251257847421188E-2</v>
      </c>
      <c r="D288" s="11">
        <v>23</v>
      </c>
      <c r="E288" s="10">
        <v>0.12105263157894737</v>
      </c>
    </row>
    <row r="289" spans="1:6" x14ac:dyDescent="0.2">
      <c r="A289" s="8" t="s">
        <v>63</v>
      </c>
      <c r="B289" s="9">
        <v>1696879.92</v>
      </c>
      <c r="C289" s="10">
        <v>5.5777377481745036E-2</v>
      </c>
      <c r="D289" s="11">
        <v>11</v>
      </c>
      <c r="E289" s="10">
        <v>5.7894736842105263E-2</v>
      </c>
    </row>
    <row r="290" spans="1:6" x14ac:dyDescent="0.2">
      <c r="A290" s="8" t="s">
        <v>64</v>
      </c>
      <c r="B290" s="9">
        <v>1374153.88</v>
      </c>
      <c r="C290" s="10">
        <v>4.5169194814188476E-2</v>
      </c>
      <c r="D290" s="11">
        <v>10</v>
      </c>
      <c r="E290" s="10">
        <v>5.2631578947368418E-2</v>
      </c>
    </row>
    <row r="291" spans="1:6" x14ac:dyDescent="0.2">
      <c r="A291" s="8" t="s">
        <v>65</v>
      </c>
      <c r="B291" s="9">
        <v>1710482.36</v>
      </c>
      <c r="C291" s="10">
        <v>5.6224497175725967E-2</v>
      </c>
      <c r="D291" s="11">
        <v>11</v>
      </c>
      <c r="E291" s="10">
        <v>5.7894736842105263E-2</v>
      </c>
    </row>
    <row r="292" spans="1:6" x14ac:dyDescent="0.2">
      <c r="A292" s="8" t="s">
        <v>66</v>
      </c>
      <c r="B292" s="9">
        <v>2301460.9300000002</v>
      </c>
      <c r="C292" s="10">
        <v>7.5650288237306726E-2</v>
      </c>
      <c r="D292" s="11">
        <v>13</v>
      </c>
      <c r="E292" s="10">
        <v>6.8421052631578952E-2</v>
      </c>
    </row>
    <row r="293" spans="1:6" x14ac:dyDescent="0.2">
      <c r="A293" s="8" t="s">
        <v>160</v>
      </c>
      <c r="B293" s="9">
        <v>6777538.9000000004</v>
      </c>
      <c r="C293" s="10">
        <v>0.22278143619173182</v>
      </c>
      <c r="D293" s="11">
        <v>34</v>
      </c>
      <c r="E293" s="10">
        <v>0.17894736842105263</v>
      </c>
    </row>
    <row r="294" spans="1:6" x14ac:dyDescent="0.2">
      <c r="A294" s="8" t="s">
        <v>159</v>
      </c>
      <c r="B294" s="9">
        <v>6167784.21</v>
      </c>
      <c r="C294" s="10">
        <v>0.20273846372530388</v>
      </c>
      <c r="D294" s="11">
        <v>34</v>
      </c>
      <c r="E294" s="10">
        <v>0.17894736842105263</v>
      </c>
    </row>
    <row r="295" spans="1:6" x14ac:dyDescent="0.2">
      <c r="A295" s="8"/>
      <c r="B295" s="9"/>
      <c r="C295" s="10"/>
      <c r="D295" s="11"/>
      <c r="E295" s="10"/>
    </row>
    <row r="296" spans="1:6" ht="10.8" thickBot="1" x14ac:dyDescent="0.25">
      <c r="A296" s="22"/>
      <c r="B296" s="23">
        <v>30422368.289999999</v>
      </c>
      <c r="C296" s="24"/>
      <c r="D296" s="25">
        <v>190</v>
      </c>
      <c r="E296" s="24"/>
    </row>
    <row r="297" spans="1:6" ht="10.8" thickTop="1" x14ac:dyDescent="0.2">
      <c r="A297" s="8"/>
      <c r="B297" s="9"/>
      <c r="C297" s="10"/>
      <c r="D297" s="11"/>
      <c r="E297" s="10"/>
    </row>
    <row r="298" spans="1:6" x14ac:dyDescent="0.2">
      <c r="A298" s="22" t="s">
        <v>133</v>
      </c>
      <c r="B298" s="9"/>
      <c r="C298" s="10"/>
      <c r="D298" s="36">
        <v>10.476016727937628</v>
      </c>
      <c r="E298" s="10"/>
    </row>
    <row r="299" spans="1:6" x14ac:dyDescent="0.2">
      <c r="A299" s="8"/>
      <c r="B299" s="9"/>
      <c r="C299" s="10"/>
      <c r="D299" s="11"/>
      <c r="E299" s="10"/>
    </row>
    <row r="300" spans="1:6" x14ac:dyDescent="0.2">
      <c r="A300" s="8"/>
      <c r="B300" s="9"/>
      <c r="C300" s="10"/>
      <c r="D300" s="11"/>
      <c r="E300" s="10"/>
    </row>
    <row r="301" spans="1:6" x14ac:dyDescent="0.2">
      <c r="A301" s="21" t="s">
        <v>134</v>
      </c>
      <c r="B301" s="9"/>
      <c r="C301" s="10"/>
      <c r="D301" s="11"/>
      <c r="E301" s="10"/>
    </row>
    <row r="302" spans="1:6" s="19" customFormat="1" x14ac:dyDescent="0.2">
      <c r="A302" s="1"/>
      <c r="B302" s="3"/>
      <c r="C302" s="4"/>
      <c r="D302" s="5"/>
      <c r="E302" s="4"/>
      <c r="F302" s="1"/>
    </row>
    <row r="303" spans="1:6" ht="20.399999999999999" x14ac:dyDescent="0.2">
      <c r="A303" s="14" t="s">
        <v>134</v>
      </c>
      <c r="B303" s="15" t="s">
        <v>108</v>
      </c>
      <c r="C303" s="16" t="s">
        <v>109</v>
      </c>
      <c r="D303" s="17" t="s">
        <v>110</v>
      </c>
      <c r="E303" s="16" t="s">
        <v>109</v>
      </c>
      <c r="F303" s="19"/>
    </row>
    <row r="305" spans="1:6" x14ac:dyDescent="0.2">
      <c r="A305" s="8" t="s">
        <v>142</v>
      </c>
      <c r="B305" s="9">
        <v>0</v>
      </c>
      <c r="C305" s="10">
        <v>0</v>
      </c>
      <c r="D305" s="11">
        <v>0</v>
      </c>
      <c r="E305" s="10">
        <v>0</v>
      </c>
    </row>
    <row r="306" spans="1:6" x14ac:dyDescent="0.2">
      <c r="A306" s="8" t="s">
        <v>137</v>
      </c>
      <c r="B306" s="9">
        <v>626370200.11000013</v>
      </c>
      <c r="C306" s="10">
        <v>0.52126723008428533</v>
      </c>
      <c r="D306" s="11">
        <v>4311</v>
      </c>
      <c r="E306" s="10">
        <v>0.51358112937812728</v>
      </c>
    </row>
    <row r="307" spans="1:6" x14ac:dyDescent="0.2">
      <c r="A307" s="8" t="s">
        <v>140</v>
      </c>
      <c r="B307" s="9">
        <v>575259528.28999984</v>
      </c>
      <c r="C307" s="10">
        <v>0.47873276991571456</v>
      </c>
      <c r="D307" s="11">
        <v>4083</v>
      </c>
      <c r="E307" s="10">
        <v>0.48641887062187278</v>
      </c>
    </row>
    <row r="308" spans="1:6" x14ac:dyDescent="0.2">
      <c r="A308" s="8"/>
      <c r="B308" s="8"/>
      <c r="C308" s="10"/>
      <c r="D308" s="8"/>
      <c r="E308" s="10"/>
    </row>
    <row r="309" spans="1:6" ht="10.8" thickBot="1" x14ac:dyDescent="0.25">
      <c r="A309" s="8"/>
      <c r="B309" s="30">
        <v>1201629728.4000001</v>
      </c>
      <c r="C309" s="10"/>
      <c r="D309" s="31">
        <v>8394</v>
      </c>
      <c r="E309" s="10"/>
    </row>
    <row r="310" spans="1:6" ht="10.8" thickTop="1" x14ac:dyDescent="0.2">
      <c r="A310" s="8"/>
      <c r="B310" s="8"/>
      <c r="C310" s="10"/>
      <c r="D310" s="8"/>
      <c r="E310" s="10"/>
    </row>
    <row r="311" spans="1:6" x14ac:dyDescent="0.2">
      <c r="A311" s="8"/>
      <c r="B311" s="8"/>
      <c r="C311" s="10"/>
      <c r="D311" s="8"/>
      <c r="E311" s="10"/>
    </row>
    <row r="312" spans="1:6" x14ac:dyDescent="0.2">
      <c r="A312" s="8"/>
      <c r="B312" s="8"/>
      <c r="C312" s="8"/>
      <c r="D312" s="8"/>
      <c r="E312" s="8"/>
    </row>
    <row r="313" spans="1:6" x14ac:dyDescent="0.2">
      <c r="A313" s="21" t="s">
        <v>143</v>
      </c>
      <c r="B313" s="9"/>
      <c r="C313" s="10"/>
      <c r="D313" s="11"/>
      <c r="E313" s="10"/>
    </row>
    <row r="314" spans="1:6" s="19" customFormat="1" x14ac:dyDescent="0.2">
      <c r="A314" s="1"/>
      <c r="B314" s="3"/>
      <c r="C314" s="4"/>
      <c r="D314" s="5"/>
      <c r="E314" s="4"/>
      <c r="F314" s="1"/>
    </row>
    <row r="315" spans="1:6" ht="20.399999999999999" x14ac:dyDescent="0.2">
      <c r="A315" s="14" t="s">
        <v>135</v>
      </c>
      <c r="B315" s="15" t="s">
        <v>108</v>
      </c>
      <c r="C315" s="16" t="s">
        <v>109</v>
      </c>
      <c r="D315" s="17" t="s">
        <v>110</v>
      </c>
      <c r="E315" s="16" t="s">
        <v>109</v>
      </c>
      <c r="F315" s="19"/>
    </row>
    <row r="317" spans="1:6" x14ac:dyDescent="0.2">
      <c r="A317" s="8" t="s">
        <v>36</v>
      </c>
      <c r="B317" s="9">
        <v>106444820.79000002</v>
      </c>
      <c r="C317" s="10">
        <v>8.8583711166778267E-2</v>
      </c>
      <c r="D317" s="11">
        <v>746</v>
      </c>
      <c r="E317" s="10">
        <v>8.8873004527043123E-2</v>
      </c>
    </row>
    <row r="318" spans="1:6" x14ac:dyDescent="0.2">
      <c r="A318" s="8" t="s">
        <v>37</v>
      </c>
      <c r="B318" s="9">
        <v>1095184907.6100023</v>
      </c>
      <c r="C318" s="10">
        <v>0.91141628883322179</v>
      </c>
      <c r="D318" s="11">
        <v>7648</v>
      </c>
      <c r="E318" s="10">
        <v>0.91112699547295684</v>
      </c>
    </row>
    <row r="319" spans="1:6" x14ac:dyDescent="0.2">
      <c r="A319" s="8"/>
      <c r="B319" s="8"/>
      <c r="C319" s="10"/>
      <c r="D319" s="8"/>
      <c r="E319" s="10"/>
    </row>
    <row r="320" spans="1:6" ht="10.8" thickBot="1" x14ac:dyDescent="0.25">
      <c r="A320" s="8"/>
      <c r="B320" s="30">
        <v>1201629728.4000022</v>
      </c>
      <c r="C320" s="10"/>
      <c r="D320" s="31">
        <v>8394</v>
      </c>
      <c r="E320" s="10"/>
    </row>
    <row r="321" spans="1:6" ht="10.8" thickTop="1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8"/>
      <c r="B323" s="8"/>
      <c r="C323" s="10"/>
      <c r="D323" s="8"/>
      <c r="E323" s="10"/>
    </row>
    <row r="324" spans="1:6" x14ac:dyDescent="0.2">
      <c r="A324" s="8"/>
      <c r="B324" s="8"/>
      <c r="C324" s="10"/>
      <c r="D324" s="8"/>
      <c r="E324" s="10"/>
    </row>
    <row r="325" spans="1:6" x14ac:dyDescent="0.2">
      <c r="A325" s="21" t="s">
        <v>141</v>
      </c>
      <c r="B325" s="9"/>
      <c r="C325" s="10"/>
      <c r="D325" s="11"/>
      <c r="E325" s="10"/>
    </row>
    <row r="326" spans="1:6" s="19" customFormat="1" x14ac:dyDescent="0.2">
      <c r="A326" s="8"/>
      <c r="B326" s="9"/>
      <c r="C326" s="10"/>
      <c r="D326" s="11"/>
      <c r="E326" s="10"/>
      <c r="F326" s="1"/>
    </row>
    <row r="327" spans="1:6" ht="20.399999999999999" x14ac:dyDescent="0.2">
      <c r="A327" s="14" t="s">
        <v>136</v>
      </c>
      <c r="B327" s="15" t="s">
        <v>108</v>
      </c>
      <c r="C327" s="16" t="s">
        <v>109</v>
      </c>
      <c r="D327" s="17" t="s">
        <v>110</v>
      </c>
      <c r="E327" s="16" t="s">
        <v>109</v>
      </c>
      <c r="F327" s="19"/>
    </row>
    <row r="329" spans="1:6" x14ac:dyDescent="0.2">
      <c r="A329" s="37" t="s">
        <v>181</v>
      </c>
      <c r="B329" s="9">
        <v>7901735.9499999993</v>
      </c>
      <c r="C329" s="10">
        <v>1.2615121135412154E-2</v>
      </c>
      <c r="D329" s="11">
        <v>48</v>
      </c>
      <c r="E329" s="10">
        <v>1.1134307585247043E-2</v>
      </c>
    </row>
    <row r="330" spans="1:6" x14ac:dyDescent="0.2">
      <c r="A330" s="8" t="s">
        <v>182</v>
      </c>
      <c r="B330" s="9">
        <v>23129606.169999998</v>
      </c>
      <c r="C330" s="10">
        <v>3.6926415346608281E-2</v>
      </c>
      <c r="D330" s="11">
        <v>154</v>
      </c>
      <c r="E330" s="10">
        <v>3.5722570169334264E-2</v>
      </c>
    </row>
    <row r="331" spans="1:6" x14ac:dyDescent="0.2">
      <c r="A331" s="8" t="s">
        <v>80</v>
      </c>
      <c r="B331" s="9">
        <v>241596068.51999989</v>
      </c>
      <c r="C331" s="10">
        <v>0.3857081139517366</v>
      </c>
      <c r="D331" s="11">
        <v>1643</v>
      </c>
      <c r="E331" s="10">
        <v>0.38111807005335191</v>
      </c>
    </row>
    <row r="332" spans="1:6" x14ac:dyDescent="0.2">
      <c r="A332" s="8" t="s">
        <v>81</v>
      </c>
      <c r="B332" s="9">
        <v>199490128.22</v>
      </c>
      <c r="C332" s="10">
        <v>0.3184859819080898</v>
      </c>
      <c r="D332" s="11">
        <v>1428</v>
      </c>
      <c r="E332" s="10">
        <v>0.33124565066109951</v>
      </c>
    </row>
    <row r="333" spans="1:6" x14ac:dyDescent="0.2">
      <c r="A333" s="8" t="s">
        <v>82</v>
      </c>
      <c r="B333" s="9">
        <v>112897739.97999997</v>
      </c>
      <c r="C333" s="10">
        <v>0.18024123746655485</v>
      </c>
      <c r="D333" s="11">
        <v>756</v>
      </c>
      <c r="E333" s="10">
        <v>0.17536534446764093</v>
      </c>
    </row>
    <row r="334" spans="1:6" x14ac:dyDescent="0.2">
      <c r="A334" s="8" t="s">
        <v>83</v>
      </c>
      <c r="B334" s="9">
        <v>25623107.41</v>
      </c>
      <c r="C334" s="10">
        <v>4.090728997883393E-2</v>
      </c>
      <c r="D334" s="11">
        <v>165</v>
      </c>
      <c r="E334" s="10">
        <v>3.8274182324286705E-2</v>
      </c>
    </row>
    <row r="335" spans="1:6" x14ac:dyDescent="0.2">
      <c r="A335" s="8" t="s">
        <v>84</v>
      </c>
      <c r="B335" s="9">
        <v>7959237.1799999997</v>
      </c>
      <c r="C335" s="10">
        <v>1.2706921846860274E-2</v>
      </c>
      <c r="D335" s="11">
        <v>60</v>
      </c>
      <c r="E335" s="10">
        <v>1.3917884481558803E-2</v>
      </c>
    </row>
    <row r="336" spans="1:6" x14ac:dyDescent="0.2">
      <c r="A336" s="8" t="s">
        <v>85</v>
      </c>
      <c r="B336" s="9">
        <v>3167352.6</v>
      </c>
      <c r="C336" s="10">
        <v>5.0566783021346899E-3</v>
      </c>
      <c r="D336" s="11">
        <v>20</v>
      </c>
      <c r="E336" s="10">
        <v>4.6392948271862678E-3</v>
      </c>
    </row>
    <row r="337" spans="1:5" x14ac:dyDescent="0.2">
      <c r="A337" s="8" t="s">
        <v>86</v>
      </c>
      <c r="B337" s="9">
        <v>818938.62</v>
      </c>
      <c r="C337" s="10">
        <v>1.3074354748297129E-3</v>
      </c>
      <c r="D337" s="11">
        <v>8</v>
      </c>
      <c r="E337" s="10">
        <v>1.855717930874507E-3</v>
      </c>
    </row>
    <row r="338" spans="1:5" x14ac:dyDescent="0.2">
      <c r="A338" s="8" t="s">
        <v>0</v>
      </c>
      <c r="B338" s="9">
        <v>784079.25</v>
      </c>
      <c r="C338" s="10">
        <v>1.2517824919868539E-3</v>
      </c>
      <c r="D338" s="11">
        <v>7</v>
      </c>
      <c r="E338" s="10">
        <v>1.6237531895151936E-3</v>
      </c>
    </row>
    <row r="339" spans="1:5" x14ac:dyDescent="0.2">
      <c r="A339" s="8" t="s">
        <v>67</v>
      </c>
      <c r="B339" s="9">
        <v>1125308.8899999999</v>
      </c>
      <c r="C339" s="10">
        <v>1.7965555989131973E-3</v>
      </c>
      <c r="D339" s="11">
        <v>8</v>
      </c>
      <c r="E339" s="10">
        <v>1.855717930874507E-3</v>
      </c>
    </row>
    <row r="340" spans="1:5" x14ac:dyDescent="0.2">
      <c r="A340" s="8" t="s">
        <v>79</v>
      </c>
      <c r="B340" s="9">
        <v>1876897.32</v>
      </c>
      <c r="C340" s="10">
        <v>2.9964664980396405E-3</v>
      </c>
      <c r="D340" s="11">
        <v>14</v>
      </c>
      <c r="E340" s="10">
        <v>3.2475063790303872E-3</v>
      </c>
    </row>
    <row r="341" spans="1:5" x14ac:dyDescent="0.2">
      <c r="A341" s="8"/>
      <c r="B341" s="8"/>
      <c r="C341" s="10"/>
      <c r="D341" s="11"/>
      <c r="E341" s="10"/>
    </row>
    <row r="342" spans="1:5" ht="10.8" thickBot="1" x14ac:dyDescent="0.25">
      <c r="A342" s="8"/>
      <c r="B342" s="30">
        <v>626370200.1099999</v>
      </c>
      <c r="C342" s="10"/>
      <c r="D342" s="25">
        <v>4311</v>
      </c>
      <c r="E342" s="10"/>
    </row>
    <row r="343" spans="1:5" ht="10.8" thickTop="1" x14ac:dyDescent="0.2">
      <c r="A343" s="8"/>
      <c r="B343" s="8"/>
      <c r="C343" s="10"/>
      <c r="D343" s="8"/>
      <c r="E343" s="10"/>
    </row>
    <row r="344" spans="1:5" x14ac:dyDescent="0.2">
      <c r="A344" s="8"/>
      <c r="B344" s="8"/>
      <c r="C344" s="10"/>
      <c r="D344" s="8"/>
      <c r="E344" s="10"/>
    </row>
    <row r="345" spans="1:5" x14ac:dyDescent="0.2">
      <c r="A345" s="22" t="s">
        <v>304</v>
      </c>
      <c r="B345" s="8"/>
      <c r="C345" s="10"/>
      <c r="D345" s="26">
        <v>1.4595263099719158</v>
      </c>
      <c r="E345" s="10"/>
    </row>
    <row r="351" spans="1:5" ht="15" x14ac:dyDescent="0.25">
      <c r="A351" s="21" t="s">
        <v>164</v>
      </c>
      <c r="B351" s="38"/>
      <c r="C351" s="38"/>
      <c r="D351" s="38"/>
      <c r="E351" s="38"/>
    </row>
    <row r="352" spans="1:5" ht="15" x14ac:dyDescent="0.25">
      <c r="A352" s="38"/>
      <c r="B352" s="38"/>
      <c r="C352" s="38"/>
      <c r="D352" s="38"/>
      <c r="E352" s="38"/>
    </row>
    <row r="353" spans="1:5" ht="20.399999999999999" x14ac:dyDescent="0.2">
      <c r="A353" s="14" t="s">
        <v>87</v>
      </c>
      <c r="B353" s="15" t="s">
        <v>108</v>
      </c>
      <c r="C353" s="20" t="s">
        <v>109</v>
      </c>
      <c r="D353" s="17" t="s">
        <v>110</v>
      </c>
      <c r="E353" s="20" t="s">
        <v>109</v>
      </c>
    </row>
    <row r="354" spans="1:5" x14ac:dyDescent="0.2">
      <c r="C354" s="1"/>
      <c r="E354" s="1"/>
    </row>
    <row r="355" spans="1:5" x14ac:dyDescent="0.2">
      <c r="A355" s="8" t="s">
        <v>165</v>
      </c>
      <c r="B355" s="9">
        <v>890687846.88999856</v>
      </c>
      <c r="C355" s="10">
        <v>0.74123319841293611</v>
      </c>
      <c r="D355" s="11">
        <v>6039</v>
      </c>
      <c r="E355" s="10">
        <v>0.71944245889921377</v>
      </c>
    </row>
    <row r="356" spans="1:5" x14ac:dyDescent="0.2">
      <c r="A356" s="8" t="s">
        <v>166</v>
      </c>
      <c r="B356" s="9">
        <v>239692502.32999989</v>
      </c>
      <c r="C356" s="10">
        <v>0.19947284647256253</v>
      </c>
      <c r="D356" s="11">
        <v>1830</v>
      </c>
      <c r="E356" s="10">
        <v>0.21801286633309508</v>
      </c>
    </row>
    <row r="357" spans="1:5" x14ac:dyDescent="0.2">
      <c r="A357" s="8" t="s">
        <v>167</v>
      </c>
      <c r="B357" s="9">
        <v>33038958.030000001</v>
      </c>
      <c r="C357" s="10">
        <v>2.7495123705030371E-2</v>
      </c>
      <c r="D357" s="11">
        <v>262</v>
      </c>
      <c r="E357" s="10">
        <v>3.1212771026923995E-2</v>
      </c>
    </row>
    <row r="358" spans="1:5" x14ac:dyDescent="0.2">
      <c r="A358" s="8" t="s">
        <v>168</v>
      </c>
      <c r="B358" s="9">
        <v>18595622.219999991</v>
      </c>
      <c r="C358" s="10">
        <v>1.5475334689630683E-2</v>
      </c>
      <c r="D358" s="11">
        <v>123</v>
      </c>
      <c r="E358" s="10">
        <v>1.4653323802716226E-2</v>
      </c>
    </row>
    <row r="359" spans="1:5" x14ac:dyDescent="0.2">
      <c r="A359" s="8" t="s">
        <v>169</v>
      </c>
      <c r="B359" s="9">
        <v>19614798.929999985</v>
      </c>
      <c r="C359" s="10">
        <v>1.6323496719840316E-2</v>
      </c>
      <c r="D359" s="11">
        <v>140</v>
      </c>
      <c r="E359" s="10">
        <v>1.667857993805099E-2</v>
      </c>
    </row>
    <row r="360" spans="1:5" x14ac:dyDescent="0.2">
      <c r="A360" s="8" t="s">
        <v>170</v>
      </c>
      <c r="B360" s="9">
        <v>0</v>
      </c>
      <c r="C360" s="10">
        <v>0</v>
      </c>
      <c r="D360" s="11">
        <v>0</v>
      </c>
      <c r="E360" s="10">
        <v>0</v>
      </c>
    </row>
    <row r="361" spans="1:5" x14ac:dyDescent="0.2">
      <c r="A361" s="8" t="s">
        <v>171</v>
      </c>
      <c r="B361" s="9">
        <v>0</v>
      </c>
      <c r="C361" s="10">
        <v>0</v>
      </c>
      <c r="D361" s="11">
        <v>0</v>
      </c>
      <c r="E361" s="10">
        <v>0</v>
      </c>
    </row>
    <row r="362" spans="1:5" x14ac:dyDescent="0.2">
      <c r="A362" s="8"/>
      <c r="B362" s="9"/>
      <c r="C362" s="8"/>
      <c r="D362" s="11"/>
      <c r="E362" s="10"/>
    </row>
    <row r="363" spans="1:5" ht="10.8" thickBot="1" x14ac:dyDescent="0.25">
      <c r="A363" s="8"/>
      <c r="B363" s="23">
        <v>1201629728.3999984</v>
      </c>
      <c r="C363" s="22"/>
      <c r="D363" s="25">
        <v>8394</v>
      </c>
      <c r="E363" s="8"/>
    </row>
    <row r="364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3FA0-C2F0-440B-B043-24B79154CADD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592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696916860.82000053</v>
      </c>
      <c r="C7" s="97">
        <v>3387703.6700000004</v>
      </c>
      <c r="D7" s="97">
        <v>356017352.18999976</v>
      </c>
      <c r="E7" s="97">
        <v>187493.25</v>
      </c>
      <c r="F7" s="97">
        <v>337324311.70999998</v>
      </c>
      <c r="G7" s="103"/>
      <c r="H7" s="106"/>
    </row>
    <row r="8" spans="1:8" s="94" customFormat="1" x14ac:dyDescent="0.2">
      <c r="A8" s="217" t="s">
        <v>87</v>
      </c>
      <c r="B8" s="219">
        <v>5157</v>
      </c>
      <c r="C8" s="99">
        <v>31</v>
      </c>
      <c r="D8" s="99">
        <v>2550</v>
      </c>
      <c r="E8" s="99">
        <v>2</v>
      </c>
      <c r="F8" s="99">
        <v>2574</v>
      </c>
      <c r="H8" s="108"/>
    </row>
    <row r="9" spans="1:8" s="94" customFormat="1" x14ac:dyDescent="0.2">
      <c r="A9" s="217" t="s">
        <v>88</v>
      </c>
      <c r="B9" s="220">
        <v>0.78234626009013875</v>
      </c>
      <c r="C9" s="98">
        <v>0.82249473258929007</v>
      </c>
      <c r="D9" s="98">
        <v>0.78245989943038041</v>
      </c>
      <c r="E9" s="98">
        <v>0.67120174427705637</v>
      </c>
      <c r="F9" s="98">
        <v>0.78188489441694042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98">
        <v>2.7918039215686273E-2</v>
      </c>
      <c r="D10" s="98">
        <v>1.97816E-2</v>
      </c>
      <c r="E10" s="98">
        <v>0.49374899999999999</v>
      </c>
      <c r="F10" s="98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98">
        <v>0.90702875000000005</v>
      </c>
      <c r="D11" s="98">
        <v>0.90067007999999993</v>
      </c>
      <c r="E11" s="98">
        <v>0.71130613953488375</v>
      </c>
      <c r="F11" s="98">
        <v>0.95026735714285704</v>
      </c>
      <c r="H11" s="110"/>
    </row>
    <row r="12" spans="1:8" s="94" customFormat="1" x14ac:dyDescent="0.2">
      <c r="A12" s="217" t="s">
        <v>91</v>
      </c>
      <c r="B12" s="218">
        <v>13.771953032505177</v>
      </c>
      <c r="C12" s="97">
        <v>17.306517348223739</v>
      </c>
      <c r="D12" s="97">
        <v>13.745743020770684</v>
      </c>
      <c r="E12" s="97">
        <v>21.57439432353446</v>
      </c>
      <c r="F12" s="97">
        <v>13.759781533272387</v>
      </c>
      <c r="H12" s="106"/>
    </row>
    <row r="13" spans="1:8" s="94" customFormat="1" x14ac:dyDescent="0.2">
      <c r="A13" s="217" t="s">
        <v>92</v>
      </c>
      <c r="B13" s="218">
        <v>13.533196440793978</v>
      </c>
      <c r="C13" s="97">
        <v>15.08829568788501</v>
      </c>
      <c r="D13" s="97">
        <v>13.533196440793978</v>
      </c>
      <c r="E13" s="97">
        <v>21.182751540041068</v>
      </c>
      <c r="F13" s="97">
        <v>13.533196440793978</v>
      </c>
      <c r="H13" s="106"/>
    </row>
    <row r="14" spans="1:8" s="94" customFormat="1" x14ac:dyDescent="0.2">
      <c r="A14" s="217" t="s">
        <v>93</v>
      </c>
      <c r="B14" s="218">
        <v>23.307323750855577</v>
      </c>
      <c r="C14" s="97">
        <v>18.116358658453116</v>
      </c>
      <c r="D14" s="97">
        <v>14.67214236824093</v>
      </c>
      <c r="E14" s="97">
        <v>23.307323750855577</v>
      </c>
      <c r="F14" s="97">
        <v>14.532511978097194</v>
      </c>
      <c r="H14" s="106"/>
    </row>
    <row r="15" spans="1:8" s="94" customFormat="1" x14ac:dyDescent="0.2">
      <c r="A15" s="217" t="s">
        <v>117</v>
      </c>
      <c r="B15" s="218">
        <v>135139.97688966463</v>
      </c>
      <c r="C15" s="97">
        <v>109280.76354838711</v>
      </c>
      <c r="D15" s="97">
        <v>139614.64791764697</v>
      </c>
      <c r="E15" s="97">
        <v>93746.625</v>
      </c>
      <c r="F15" s="97">
        <v>131050.62614996114</v>
      </c>
      <c r="H15" s="106"/>
    </row>
    <row r="16" spans="1:8" s="94" customFormat="1" x14ac:dyDescent="0.2">
      <c r="A16" s="217" t="s">
        <v>94</v>
      </c>
      <c r="B16" s="218">
        <v>149.63</v>
      </c>
      <c r="C16" s="97">
        <v>1423.82</v>
      </c>
      <c r="D16" s="97">
        <v>2115.14</v>
      </c>
      <c r="E16" s="97">
        <v>34562.43</v>
      </c>
      <c r="F16" s="97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8.687669498453916</v>
      </c>
      <c r="C18" s="97">
        <v>8.7360076041322294</v>
      </c>
      <c r="D18" s="97">
        <v>8.7500516503733934</v>
      </c>
      <c r="E18" s="97">
        <v>3.4492925078636172</v>
      </c>
      <c r="F18" s="97">
        <v>8.6242565671618951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1.9166666666666667</v>
      </c>
      <c r="D19" s="97">
        <v>0</v>
      </c>
      <c r="E19" s="97">
        <v>1.75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16.5</v>
      </c>
      <c r="C20" s="97">
        <v>12.916666666666666</v>
      </c>
      <c r="D20" s="97">
        <v>16.5</v>
      </c>
      <c r="E20" s="97">
        <v>3.8333333333333335</v>
      </c>
      <c r="F20" s="97">
        <v>16.5</v>
      </c>
      <c r="H20" s="106"/>
    </row>
    <row r="21" spans="1:8" s="94" customFormat="1" x14ac:dyDescent="0.2">
      <c r="A21" s="217" t="s">
        <v>99</v>
      </c>
      <c r="B21" s="220">
        <v>0.59069617243243222</v>
      </c>
      <c r="C21" s="98">
        <v>0.99957970940238705</v>
      </c>
      <c r="D21" s="98">
        <v>0.84087069624133082</v>
      </c>
      <c r="E21" s="98">
        <v>0</v>
      </c>
      <c r="F21" s="98">
        <v>0.32288002894862566</v>
      </c>
      <c r="H21" s="110"/>
    </row>
    <row r="22" spans="1:8" s="94" customFormat="1" x14ac:dyDescent="0.2">
      <c r="A22" s="217" t="s">
        <v>138</v>
      </c>
      <c r="B22" s="220">
        <v>0.40930382756756739</v>
      </c>
      <c r="C22" s="98">
        <v>4.2029059761298419E-4</v>
      </c>
      <c r="D22" s="98">
        <v>0.1591293037586704</v>
      </c>
      <c r="E22" s="98">
        <v>1</v>
      </c>
      <c r="F22" s="98">
        <v>0.67711997105137467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0.42090151249154828</v>
      </c>
      <c r="C24" s="98">
        <v>0.21173291110199136</v>
      </c>
      <c r="D24" s="98">
        <v>0.36038464634029133</v>
      </c>
      <c r="E24" s="98">
        <v>1</v>
      </c>
      <c r="F24" s="98">
        <v>0.48655073450827857</v>
      </c>
      <c r="H24" s="110"/>
    </row>
    <row r="25" spans="1:8" s="94" customFormat="1" ht="20.399999999999999" x14ac:dyDescent="0.2">
      <c r="A25" s="221" t="s">
        <v>303</v>
      </c>
      <c r="B25" s="218">
        <v>1.4711558370629785</v>
      </c>
      <c r="C25" s="97">
        <v>1.5218791386128345</v>
      </c>
      <c r="D25" s="97">
        <v>1.4839091803158055</v>
      </c>
      <c r="E25" s="97">
        <v>0</v>
      </c>
      <c r="F25" s="97">
        <v>1.4345249608361346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2623425.7999999998</v>
      </c>
      <c r="C32" s="220">
        <v>3.7643310809172396E-3</v>
      </c>
      <c r="D32" s="219">
        <v>84</v>
      </c>
      <c r="E32" s="220">
        <v>1.6288539848749273E-2</v>
      </c>
    </row>
    <row r="33" spans="1:5" x14ac:dyDescent="0.2">
      <c r="A33" s="217" t="s">
        <v>17</v>
      </c>
      <c r="B33" s="218">
        <v>24078769.210000012</v>
      </c>
      <c r="C33" s="220">
        <v>3.4550418512860587E-2</v>
      </c>
      <c r="D33" s="219">
        <v>287</v>
      </c>
      <c r="E33" s="220">
        <v>5.5652511149893349E-2</v>
      </c>
    </row>
    <row r="34" spans="1:5" x14ac:dyDescent="0.2">
      <c r="A34" s="217" t="s">
        <v>18</v>
      </c>
      <c r="B34" s="218">
        <v>10441745.059999999</v>
      </c>
      <c r="C34" s="220">
        <v>1.4982770036176379E-2</v>
      </c>
      <c r="D34" s="219">
        <v>82</v>
      </c>
      <c r="E34" s="220">
        <v>1.5900717471398099E-2</v>
      </c>
    </row>
    <row r="35" spans="1:5" x14ac:dyDescent="0.2">
      <c r="A35" s="217" t="s">
        <v>19</v>
      </c>
      <c r="B35" s="218">
        <v>14353957.839999998</v>
      </c>
      <c r="C35" s="220">
        <v>2.0596370452439585E-2</v>
      </c>
      <c r="D35" s="219">
        <v>108</v>
      </c>
      <c r="E35" s="220">
        <v>2.0942408376963352E-2</v>
      </c>
    </row>
    <row r="36" spans="1:5" x14ac:dyDescent="0.2">
      <c r="A36" s="217" t="s">
        <v>20</v>
      </c>
      <c r="B36" s="218">
        <v>25438387.48999998</v>
      </c>
      <c r="C36" s="220">
        <v>3.6501323070400243E-2</v>
      </c>
      <c r="D36" s="219">
        <v>164</v>
      </c>
      <c r="E36" s="220">
        <v>3.1801434942796199E-2</v>
      </c>
    </row>
    <row r="37" spans="1:5" x14ac:dyDescent="0.2">
      <c r="A37" s="217" t="s">
        <v>21</v>
      </c>
      <c r="B37" s="218">
        <v>38237577.349999987</v>
      </c>
      <c r="C37" s="220">
        <v>5.4866770341887319E-2</v>
      </c>
      <c r="D37" s="219">
        <v>251</v>
      </c>
      <c r="E37" s="220">
        <v>4.867170835757223E-2</v>
      </c>
    </row>
    <row r="38" spans="1:5" x14ac:dyDescent="0.2">
      <c r="A38" s="217" t="s">
        <v>22</v>
      </c>
      <c r="B38" s="218">
        <v>76029013.489999995</v>
      </c>
      <c r="C38" s="220">
        <v>0.10909337650482934</v>
      </c>
      <c r="D38" s="219">
        <v>451</v>
      </c>
      <c r="E38" s="220">
        <v>8.7453946092689555E-2</v>
      </c>
    </row>
    <row r="39" spans="1:5" x14ac:dyDescent="0.2">
      <c r="A39" s="217" t="s">
        <v>23</v>
      </c>
      <c r="B39" s="218">
        <v>88696784.079999968</v>
      </c>
      <c r="C39" s="220">
        <v>0.12727025139790471</v>
      </c>
      <c r="D39" s="219">
        <v>612</v>
      </c>
      <c r="E39" s="220">
        <v>0.11867364746945899</v>
      </c>
    </row>
    <row r="40" spans="1:5" x14ac:dyDescent="0.2">
      <c r="A40" s="217" t="s">
        <v>39</v>
      </c>
      <c r="B40" s="218">
        <v>151660379.4900001</v>
      </c>
      <c r="C40" s="220">
        <v>0.21761617205179232</v>
      </c>
      <c r="D40" s="219">
        <v>1061</v>
      </c>
      <c r="E40" s="220">
        <v>0.20573977118479736</v>
      </c>
    </row>
    <row r="41" spans="1:5" x14ac:dyDescent="0.2">
      <c r="A41" s="217" t="s">
        <v>40</v>
      </c>
      <c r="B41" s="218">
        <v>188807082.83000004</v>
      </c>
      <c r="C41" s="220">
        <v>0.27091765667406525</v>
      </c>
      <c r="D41" s="219">
        <v>1451</v>
      </c>
      <c r="E41" s="220">
        <v>0.28136513476827613</v>
      </c>
    </row>
    <row r="42" spans="1:5" x14ac:dyDescent="0.2">
      <c r="A42" s="217" t="s">
        <v>41</v>
      </c>
      <c r="B42" s="218">
        <v>38040433.020000018</v>
      </c>
      <c r="C42" s="220">
        <v>5.4583889641070291E-2</v>
      </c>
      <c r="D42" s="219">
        <v>328</v>
      </c>
      <c r="E42" s="220">
        <v>6.3602869885592397E-2</v>
      </c>
    </row>
    <row r="43" spans="1:5" x14ac:dyDescent="0.2">
      <c r="A43" s="217" t="s">
        <v>42</v>
      </c>
      <c r="B43" s="218">
        <v>5826241.4200000018</v>
      </c>
      <c r="C43" s="220">
        <v>8.3600236233986117E-3</v>
      </c>
      <c r="D43" s="219">
        <v>42</v>
      </c>
      <c r="E43" s="220">
        <v>8.1442699243746367E-3</v>
      </c>
    </row>
    <row r="44" spans="1:5" x14ac:dyDescent="0.2">
      <c r="A44" s="217" t="s">
        <v>43</v>
      </c>
      <c r="B44" s="218">
        <v>4341664.49</v>
      </c>
      <c r="C44" s="220">
        <v>6.2298169754302557E-3</v>
      </c>
      <c r="D44" s="219">
        <v>39</v>
      </c>
      <c r="E44" s="220">
        <v>7.5625363583478765E-3</v>
      </c>
    </row>
    <row r="45" spans="1:5" x14ac:dyDescent="0.2">
      <c r="A45" s="217" t="s">
        <v>44</v>
      </c>
      <c r="B45" s="218">
        <v>3455043.4099999997</v>
      </c>
      <c r="C45" s="220">
        <v>4.9576120255359554E-3</v>
      </c>
      <c r="D45" s="219">
        <v>21</v>
      </c>
      <c r="E45" s="220">
        <v>4.0721349621873184E-3</v>
      </c>
    </row>
    <row r="46" spans="1:5" x14ac:dyDescent="0.2">
      <c r="A46" s="217" t="s">
        <v>24</v>
      </c>
      <c r="B46" s="218">
        <v>24753318.409999993</v>
      </c>
      <c r="C46" s="220">
        <v>3.5518323349036166E-2</v>
      </c>
      <c r="D46" s="219">
        <v>175</v>
      </c>
      <c r="E46" s="220">
        <v>3.3934458018227649E-2</v>
      </c>
    </row>
    <row r="47" spans="1:5" x14ac:dyDescent="0.2">
      <c r="A47" s="217" t="s">
        <v>25</v>
      </c>
      <c r="B47" s="218">
        <v>133037.43</v>
      </c>
      <c r="C47" s="220">
        <v>1.9089426225599811E-4</v>
      </c>
      <c r="D47" s="219">
        <v>1</v>
      </c>
      <c r="E47" s="220">
        <v>1.9391118867558658E-4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696916860.81999993</v>
      </c>
      <c r="C51" s="225"/>
      <c r="D51" s="226">
        <v>5157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0.78234626009013941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591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6601840.1599999992</v>
      </c>
      <c r="C60" s="220">
        <v>9.4729235740289054E-3</v>
      </c>
      <c r="D60" s="219">
        <v>140</v>
      </c>
      <c r="E60" s="220">
        <v>2.714756641458212E-2</v>
      </c>
    </row>
    <row r="61" spans="1:5" x14ac:dyDescent="0.2">
      <c r="A61" s="217" t="s">
        <v>17</v>
      </c>
      <c r="B61" s="218">
        <v>154935654.97000009</v>
      </c>
      <c r="C61" s="220">
        <v>0.22231583662318216</v>
      </c>
      <c r="D61" s="219">
        <v>907</v>
      </c>
      <c r="E61" s="220">
        <v>0.17587744812875702</v>
      </c>
    </row>
    <row r="62" spans="1:5" x14ac:dyDescent="0.2">
      <c r="A62" s="217" t="s">
        <v>18</v>
      </c>
      <c r="B62" s="218">
        <v>57619812.499999993</v>
      </c>
      <c r="C62" s="220">
        <v>8.2678172590348722E-2</v>
      </c>
      <c r="D62" s="219">
        <v>377</v>
      </c>
      <c r="E62" s="220">
        <v>7.3104518130696142E-2</v>
      </c>
    </row>
    <row r="63" spans="1:5" x14ac:dyDescent="0.2">
      <c r="A63" s="217" t="s">
        <v>19</v>
      </c>
      <c r="B63" s="218">
        <v>120917186.1300001</v>
      </c>
      <c r="C63" s="220">
        <v>0.17350302873678164</v>
      </c>
      <c r="D63" s="219">
        <v>818</v>
      </c>
      <c r="E63" s="220">
        <v>0.15861935233662983</v>
      </c>
    </row>
    <row r="64" spans="1:5" x14ac:dyDescent="0.2">
      <c r="A64" s="217" t="s">
        <v>20</v>
      </c>
      <c r="B64" s="218">
        <v>98320424.579999954</v>
      </c>
      <c r="C64" s="220">
        <v>0.14107913024849919</v>
      </c>
      <c r="D64" s="219">
        <v>692</v>
      </c>
      <c r="E64" s="220">
        <v>0.1341865425635059</v>
      </c>
    </row>
    <row r="65" spans="1:5" x14ac:dyDescent="0.2">
      <c r="A65" s="217" t="s">
        <v>21</v>
      </c>
      <c r="B65" s="218">
        <v>67449523.209999964</v>
      </c>
      <c r="C65" s="220">
        <v>9.6782739810080246E-2</v>
      </c>
      <c r="D65" s="219">
        <v>530</v>
      </c>
      <c r="E65" s="220">
        <v>0.10277292999806088</v>
      </c>
    </row>
    <row r="66" spans="1:5" x14ac:dyDescent="0.2">
      <c r="A66" s="217" t="s">
        <v>22</v>
      </c>
      <c r="B66" s="218">
        <v>42821420.540000036</v>
      </c>
      <c r="C66" s="220">
        <v>6.1444087447699122E-2</v>
      </c>
      <c r="D66" s="219">
        <v>363</v>
      </c>
      <c r="E66" s="220">
        <v>7.0389761489237923E-2</v>
      </c>
    </row>
    <row r="67" spans="1:5" x14ac:dyDescent="0.2">
      <c r="A67" s="217" t="s">
        <v>23</v>
      </c>
      <c r="B67" s="218">
        <v>92856846.559999973</v>
      </c>
      <c r="C67" s="220">
        <v>0.13323948921359657</v>
      </c>
      <c r="D67" s="219">
        <v>864</v>
      </c>
      <c r="E67" s="220">
        <v>0.16753926701570682</v>
      </c>
    </row>
    <row r="68" spans="1:5" x14ac:dyDescent="0.2">
      <c r="A68" s="217" t="s">
        <v>39</v>
      </c>
      <c r="B68" s="218">
        <v>22330892.299999986</v>
      </c>
      <c r="C68" s="220">
        <v>3.2042404991787996E-2</v>
      </c>
      <c r="D68" s="219">
        <v>226</v>
      </c>
      <c r="E68" s="220">
        <v>4.3823928640682568E-2</v>
      </c>
    </row>
    <row r="69" spans="1:5" x14ac:dyDescent="0.2">
      <c r="A69" s="217" t="s">
        <v>40</v>
      </c>
      <c r="B69" s="218">
        <v>895197.41</v>
      </c>
      <c r="C69" s="220">
        <v>1.2845110519305002E-3</v>
      </c>
      <c r="D69" s="219">
        <v>6</v>
      </c>
      <c r="E69" s="220">
        <v>1.1634671320535194E-3</v>
      </c>
    </row>
    <row r="70" spans="1:5" x14ac:dyDescent="0.2">
      <c r="A70" s="217" t="s">
        <v>41</v>
      </c>
      <c r="B70" s="218">
        <v>3624685.79</v>
      </c>
      <c r="C70" s="220">
        <v>5.2010304152135959E-3</v>
      </c>
      <c r="D70" s="219">
        <v>22</v>
      </c>
      <c r="E70" s="220">
        <v>4.2660461508629045E-3</v>
      </c>
    </row>
    <row r="71" spans="1:5" x14ac:dyDescent="0.2">
      <c r="A71" s="217" t="s">
        <v>42</v>
      </c>
      <c r="B71" s="218">
        <v>1848590.51</v>
      </c>
      <c r="C71" s="220">
        <v>2.652526598115202E-3</v>
      </c>
      <c r="D71" s="219">
        <v>10</v>
      </c>
      <c r="E71" s="220">
        <v>1.9391118867558659E-3</v>
      </c>
    </row>
    <row r="72" spans="1:5" x14ac:dyDescent="0.2">
      <c r="A72" s="217" t="s">
        <v>43</v>
      </c>
      <c r="B72" s="218">
        <v>1298517.96</v>
      </c>
      <c r="C72" s="220">
        <v>1.8632322347204367E-3</v>
      </c>
      <c r="D72" s="219">
        <v>11</v>
      </c>
      <c r="E72" s="220">
        <v>2.1330230754314523E-3</v>
      </c>
    </row>
    <row r="73" spans="1:5" x14ac:dyDescent="0.2">
      <c r="A73" s="217" t="s">
        <v>44</v>
      </c>
      <c r="B73" s="218">
        <v>353932.72</v>
      </c>
      <c r="C73" s="220">
        <v>5.0785501097442079E-4</v>
      </c>
      <c r="D73" s="219">
        <v>4</v>
      </c>
      <c r="E73" s="220">
        <v>7.7564475470234633E-4</v>
      </c>
    </row>
    <row r="74" spans="1:5" x14ac:dyDescent="0.2">
      <c r="A74" s="217" t="s">
        <v>24</v>
      </c>
      <c r="B74" s="218">
        <v>1437250.21</v>
      </c>
      <c r="C74" s="220">
        <v>2.0622979451364052E-3</v>
      </c>
      <c r="D74" s="219">
        <v>14</v>
      </c>
      <c r="E74" s="220">
        <v>2.7147566414582121E-3</v>
      </c>
    </row>
    <row r="75" spans="1:5" x14ac:dyDescent="0.2">
      <c r="A75" s="217" t="s">
        <v>25</v>
      </c>
      <c r="B75" s="218">
        <v>1105433.42</v>
      </c>
      <c r="C75" s="220">
        <v>1.5861768916012951E-3</v>
      </c>
      <c r="D75" s="219">
        <v>11</v>
      </c>
      <c r="E75" s="220">
        <v>2.1330230754314523E-3</v>
      </c>
    </row>
    <row r="76" spans="1:5" x14ac:dyDescent="0.2">
      <c r="A76" s="217" t="s">
        <v>26</v>
      </c>
      <c r="B76" s="218">
        <v>3168889.35</v>
      </c>
      <c r="C76" s="220">
        <v>4.5470120299162375E-3</v>
      </c>
      <c r="D76" s="219">
        <v>14</v>
      </c>
      <c r="E76" s="220">
        <v>2.7147566414582121E-3</v>
      </c>
    </row>
    <row r="77" spans="1:5" x14ac:dyDescent="0.2">
      <c r="A77" s="217" t="s">
        <v>3</v>
      </c>
      <c r="B77" s="218">
        <v>19330762.499999996</v>
      </c>
      <c r="C77" s="220">
        <v>2.7737544586387552E-2</v>
      </c>
      <c r="D77" s="219">
        <v>148</v>
      </c>
      <c r="E77" s="220">
        <v>2.8698855923986813E-2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696916860.82000005</v>
      </c>
      <c r="C79" s="225"/>
      <c r="D79" s="226">
        <v>5157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0.625397776877884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2.3017767400727559E-3</v>
      </c>
      <c r="D89" s="219">
        <v>13</v>
      </c>
      <c r="E89" s="220">
        <v>2.5208454527826255E-3</v>
      </c>
      <c r="F89" s="113"/>
    </row>
    <row r="90" spans="1:6" x14ac:dyDescent="0.2">
      <c r="A90" s="217" t="s">
        <v>47</v>
      </c>
      <c r="B90" s="218">
        <v>470317576.14000076</v>
      </c>
      <c r="C90" s="220">
        <v>0.67485463845231031</v>
      </c>
      <c r="D90" s="219">
        <v>3440</v>
      </c>
      <c r="E90" s="220">
        <v>0.66705448904401787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224995137.66000009</v>
      </c>
      <c r="C92" s="220">
        <v>0.32284358480761688</v>
      </c>
      <c r="D92" s="219">
        <v>1704</v>
      </c>
      <c r="E92" s="220">
        <v>0.33042466550319954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696916860.82000089</v>
      </c>
      <c r="C94" s="225"/>
      <c r="D94" s="226">
        <v>5157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684307905.6700002</v>
      </c>
      <c r="C101" s="220">
        <v>0.98190751887511496</v>
      </c>
      <c r="D101" s="219">
        <v>4929</v>
      </c>
      <c r="E101" s="220">
        <v>0.95578824898196624</v>
      </c>
    </row>
    <row r="102" spans="1:6" x14ac:dyDescent="0.2">
      <c r="A102" s="217" t="s">
        <v>5</v>
      </c>
      <c r="B102" s="218">
        <v>12608955.15</v>
      </c>
      <c r="C102" s="220">
        <v>1.8092481124885058E-2</v>
      </c>
      <c r="D102" s="219">
        <v>228</v>
      </c>
      <c r="E102" s="220">
        <v>4.4211751018033742E-2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696916860.82000017</v>
      </c>
      <c r="C104" s="225"/>
      <c r="D104" s="226">
        <v>5157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155285877.67000008</v>
      </c>
      <c r="C111" s="220">
        <v>0.22281836815841843</v>
      </c>
      <c r="D111" s="219">
        <v>2137</v>
      </c>
      <c r="E111" s="220">
        <v>0.41438821019972855</v>
      </c>
    </row>
    <row r="112" spans="1:6" x14ac:dyDescent="0.2">
      <c r="A112" s="217" t="s">
        <v>69</v>
      </c>
      <c r="B112" s="218">
        <v>302869734.87000012</v>
      </c>
      <c r="C112" s="220">
        <v>0.43458517349349268</v>
      </c>
      <c r="D112" s="219">
        <v>2270</v>
      </c>
      <c r="E112" s="220">
        <v>0.44017839829358152</v>
      </c>
    </row>
    <row r="113" spans="1:5" x14ac:dyDescent="0.2">
      <c r="A113" s="217" t="s">
        <v>70</v>
      </c>
      <c r="B113" s="218">
        <v>117477315.63999994</v>
      </c>
      <c r="C113" s="220">
        <v>0.16856718820344624</v>
      </c>
      <c r="D113" s="219">
        <v>497</v>
      </c>
      <c r="E113" s="220">
        <v>9.6373860771766531E-2</v>
      </c>
    </row>
    <row r="114" spans="1:5" x14ac:dyDescent="0.2">
      <c r="A114" s="217" t="s">
        <v>71</v>
      </c>
      <c r="B114" s="218">
        <v>49097203.080000021</v>
      </c>
      <c r="C114" s="220">
        <v>7.0449153751613494E-2</v>
      </c>
      <c r="D114" s="219">
        <v>142</v>
      </c>
      <c r="E114" s="220">
        <v>2.7535388791933294E-2</v>
      </c>
    </row>
    <row r="115" spans="1:5" x14ac:dyDescent="0.2">
      <c r="A115" s="217" t="s">
        <v>72</v>
      </c>
      <c r="B115" s="218">
        <v>21260453.399999999</v>
      </c>
      <c r="C115" s="220">
        <v>3.0506441435474395E-2</v>
      </c>
      <c r="D115" s="219">
        <v>48</v>
      </c>
      <c r="E115" s="220">
        <v>9.3077370564281555E-3</v>
      </c>
    </row>
    <row r="116" spans="1:5" x14ac:dyDescent="0.2">
      <c r="A116" s="217" t="s">
        <v>73</v>
      </c>
      <c r="B116" s="218">
        <v>20967808.210000001</v>
      </c>
      <c r="C116" s="220">
        <v>3.0086527373335521E-2</v>
      </c>
      <c r="D116" s="219">
        <v>35</v>
      </c>
      <c r="E116" s="220">
        <v>6.78689160364553E-3</v>
      </c>
    </row>
    <row r="117" spans="1:5" x14ac:dyDescent="0.2">
      <c r="A117" s="217" t="s">
        <v>74</v>
      </c>
      <c r="B117" s="218">
        <v>15340889.379999999</v>
      </c>
      <c r="C117" s="220">
        <v>2.201251001726337E-2</v>
      </c>
      <c r="D117" s="219">
        <v>17</v>
      </c>
      <c r="E117" s="220">
        <v>3.2964902074849719E-3</v>
      </c>
    </row>
    <row r="118" spans="1:5" x14ac:dyDescent="0.2">
      <c r="A118" s="217" t="s">
        <v>178</v>
      </c>
      <c r="B118" s="218">
        <v>4135948</v>
      </c>
      <c r="C118" s="220">
        <v>5.9346361560740496E-3</v>
      </c>
      <c r="D118" s="219">
        <v>4</v>
      </c>
      <c r="E118" s="220">
        <v>7.7564475470234633E-4</v>
      </c>
    </row>
    <row r="119" spans="1:5" x14ac:dyDescent="0.2">
      <c r="A119" s="217" t="s">
        <v>75</v>
      </c>
      <c r="B119" s="218">
        <v>6917572.5700000003</v>
      </c>
      <c r="C119" s="220">
        <v>9.9259652892609105E-3</v>
      </c>
      <c r="D119" s="219">
        <v>5</v>
      </c>
      <c r="E119" s="220">
        <v>9.6955594337793294E-4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5.1140361216207176E-3</v>
      </c>
      <c r="D121" s="219">
        <v>2</v>
      </c>
      <c r="E121" s="220">
        <v>3.8782237735117316E-4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696916860.82000029</v>
      </c>
      <c r="C124" s="225"/>
      <c r="D124" s="226">
        <v>5157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135139.97688966463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413631933.16000032</v>
      </c>
      <c r="C133" s="220">
        <v>0.59351689765880544</v>
      </c>
      <c r="D133" s="219">
        <v>2856</v>
      </c>
      <c r="E133" s="220">
        <v>0.55381035485747532</v>
      </c>
    </row>
    <row r="134" spans="1:6" x14ac:dyDescent="0.2">
      <c r="A134" s="217" t="s">
        <v>7</v>
      </c>
      <c r="B134" s="218">
        <v>269095021.28000045</v>
      </c>
      <c r="C134" s="220">
        <v>0.38612212791548767</v>
      </c>
      <c r="D134" s="219">
        <v>2138</v>
      </c>
      <c r="E134" s="220">
        <v>0.41458212138840411</v>
      </c>
    </row>
    <row r="135" spans="1:6" x14ac:dyDescent="0.2">
      <c r="A135" s="217" t="s">
        <v>8</v>
      </c>
      <c r="B135" s="218">
        <v>14189906.380000003</v>
      </c>
      <c r="C135" s="220">
        <v>2.0360974425706946E-2</v>
      </c>
      <c r="D135" s="219">
        <v>163</v>
      </c>
      <c r="E135" s="220">
        <v>3.1607523754120612E-2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696916860.82000077</v>
      </c>
      <c r="C137" s="220"/>
      <c r="D137" s="226">
        <v>5157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34562.43</v>
      </c>
      <c r="C145" s="220">
        <v>4.9593333068930866E-5</v>
      </c>
      <c r="D145" s="219">
        <v>1</v>
      </c>
      <c r="E145" s="220">
        <v>1.9391118867558658E-4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2.1943911619538077E-4</v>
      </c>
      <c r="D147" s="219">
        <v>1</v>
      </c>
      <c r="E147" s="220">
        <v>1.9391118867558658E-4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3.982455090459982E-4</v>
      </c>
      <c r="D150" s="219">
        <v>4</v>
      </c>
      <c r="E150" s="220">
        <v>7.7564475470234633E-4</v>
      </c>
    </row>
    <row r="151" spans="1:5" x14ac:dyDescent="0.2">
      <c r="A151" s="230">
        <v>2003</v>
      </c>
      <c r="B151" s="218">
        <v>3024831.4500000007</v>
      </c>
      <c r="C151" s="220">
        <v>4.3403045901930833E-3</v>
      </c>
      <c r="D151" s="219">
        <v>26</v>
      </c>
      <c r="E151" s="220">
        <v>5.041690905565251E-3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1.2243671346909572E-4</v>
      </c>
      <c r="D153" s="219">
        <v>1</v>
      </c>
      <c r="E153" s="220">
        <v>1.9391118867558658E-4</v>
      </c>
    </row>
    <row r="154" spans="1:5" x14ac:dyDescent="0.2">
      <c r="A154" s="230">
        <v>2006</v>
      </c>
      <c r="B154" s="218">
        <v>208262768.21999994</v>
      </c>
      <c r="C154" s="220">
        <v>0.29883445203916531</v>
      </c>
      <c r="D154" s="219">
        <v>1611</v>
      </c>
      <c r="E154" s="220">
        <v>0.31239092495637</v>
      </c>
    </row>
    <row r="155" spans="1:5" x14ac:dyDescent="0.2">
      <c r="A155" s="230">
        <v>2007</v>
      </c>
      <c r="B155" s="218">
        <v>485078895.68000013</v>
      </c>
      <c r="C155" s="220">
        <v>0.6960355286988622</v>
      </c>
      <c r="D155" s="219">
        <v>3513</v>
      </c>
      <c r="E155" s="220">
        <v>0.68121000581733571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696916860.82000005</v>
      </c>
      <c r="C157" s="220"/>
      <c r="D157" s="232">
        <v>5157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165.26343639006222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97192896.640000001</v>
      </c>
      <c r="C166" s="220">
        <v>0.13946125012048319</v>
      </c>
      <c r="D166" s="219">
        <v>768</v>
      </c>
      <c r="E166" s="220">
        <v>0.14892379290285049</v>
      </c>
    </row>
    <row r="167" spans="1:6" x14ac:dyDescent="0.2">
      <c r="A167" s="217" t="s">
        <v>10</v>
      </c>
      <c r="B167" s="218">
        <v>201135349.76000023</v>
      </c>
      <c r="C167" s="220">
        <v>0.28860738069006131</v>
      </c>
      <c r="D167" s="219">
        <v>1504</v>
      </c>
      <c r="E167" s="220">
        <v>0.29164242776808219</v>
      </c>
    </row>
    <row r="168" spans="1:6" x14ac:dyDescent="0.2">
      <c r="A168" s="217" t="s">
        <v>11</v>
      </c>
      <c r="B168" s="218">
        <v>380372918.11999989</v>
      </c>
      <c r="C168" s="220">
        <v>0.54579382348770977</v>
      </c>
      <c r="D168" s="219">
        <v>2774</v>
      </c>
      <c r="E168" s="220">
        <v>0.53790963738607722</v>
      </c>
    </row>
    <row r="169" spans="1:6" x14ac:dyDescent="0.2">
      <c r="A169" s="217" t="s">
        <v>12</v>
      </c>
      <c r="B169" s="218">
        <v>18215696.300000004</v>
      </c>
      <c r="C169" s="220">
        <v>2.6137545701745851E-2</v>
      </c>
      <c r="D169" s="219">
        <v>111</v>
      </c>
      <c r="E169" s="220">
        <v>2.152414194299011E-2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696916860.82000005</v>
      </c>
      <c r="C174" s="225"/>
      <c r="D174" s="226">
        <v>5157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8.687669498453916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318255693.33999962</v>
      </c>
      <c r="C183" s="220">
        <v>0.45666235275974881</v>
      </c>
      <c r="D183" s="219">
        <v>2587</v>
      </c>
      <c r="E183" s="220">
        <v>0.50164824510374251</v>
      </c>
      <c r="F183" s="104"/>
    </row>
    <row r="184" spans="1:6" x14ac:dyDescent="0.2">
      <c r="A184" s="217" t="s">
        <v>50</v>
      </c>
      <c r="B184" s="218">
        <v>378661167.48000044</v>
      </c>
      <c r="C184" s="220">
        <v>0.54333764724025124</v>
      </c>
      <c r="D184" s="219">
        <v>2570</v>
      </c>
      <c r="E184" s="220">
        <v>0.49835175489625749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696916860.82000005</v>
      </c>
      <c r="C186" s="225"/>
      <c r="D186" s="226">
        <v>5157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27606117.239999991</v>
      </c>
      <c r="C193" s="220">
        <v>3.9611779814766331E-2</v>
      </c>
      <c r="D193" s="219">
        <v>309</v>
      </c>
      <c r="E193" s="220">
        <v>5.9918557300756251E-2</v>
      </c>
      <c r="F193" s="220">
        <v>0.8026619915760802</v>
      </c>
    </row>
    <row r="194" spans="1:6" x14ac:dyDescent="0.2">
      <c r="A194" s="217" t="s">
        <v>52</v>
      </c>
      <c r="B194" s="218">
        <v>84728191.919999897</v>
      </c>
      <c r="C194" s="220">
        <v>0.12157575269495961</v>
      </c>
      <c r="D194" s="219">
        <v>753</v>
      </c>
      <c r="E194" s="220">
        <v>0.14601512507271669</v>
      </c>
      <c r="F194" s="220">
        <v>0.79778501313616967</v>
      </c>
    </row>
    <row r="195" spans="1:6" x14ac:dyDescent="0.2">
      <c r="A195" s="217" t="s">
        <v>53</v>
      </c>
      <c r="B195" s="218">
        <v>74921321.239999995</v>
      </c>
      <c r="C195" s="220">
        <v>0.10750395843751973</v>
      </c>
      <c r="D195" s="219">
        <v>743</v>
      </c>
      <c r="E195" s="220">
        <v>0.14407601318596083</v>
      </c>
      <c r="F195" s="220">
        <v>0.80766840005339924</v>
      </c>
    </row>
    <row r="196" spans="1:6" x14ac:dyDescent="0.2">
      <c r="A196" s="217" t="s">
        <v>54</v>
      </c>
      <c r="B196" s="218">
        <v>37952244.809999995</v>
      </c>
      <c r="C196" s="220">
        <v>5.4457349138238631E-2</v>
      </c>
      <c r="D196" s="219">
        <v>318</v>
      </c>
      <c r="E196" s="220">
        <v>6.1663757998836534E-2</v>
      </c>
      <c r="F196" s="220">
        <v>0.78435515526550126</v>
      </c>
    </row>
    <row r="197" spans="1:6" x14ac:dyDescent="0.2">
      <c r="A197" s="217" t="s">
        <v>55</v>
      </c>
      <c r="B197" s="218">
        <v>30580292.809999995</v>
      </c>
      <c r="C197" s="220">
        <v>4.3879398719122525E-2</v>
      </c>
      <c r="D197" s="219">
        <v>273</v>
      </c>
      <c r="E197" s="220">
        <v>5.2937754508435138E-2</v>
      </c>
      <c r="F197" s="220">
        <v>0.78070739595864314</v>
      </c>
    </row>
    <row r="198" spans="1:6" x14ac:dyDescent="0.2">
      <c r="A198" s="217" t="s">
        <v>56</v>
      </c>
      <c r="B198" s="218">
        <v>24572585.18</v>
      </c>
      <c r="C198" s="220">
        <v>3.5258990794235667E-2</v>
      </c>
      <c r="D198" s="219">
        <v>200</v>
      </c>
      <c r="E198" s="220">
        <v>3.8782237735117318E-2</v>
      </c>
      <c r="F198" s="220">
        <v>0.78286780083959351</v>
      </c>
    </row>
    <row r="199" spans="1:6" x14ac:dyDescent="0.2">
      <c r="A199" s="217" t="s">
        <v>27</v>
      </c>
      <c r="B199" s="218">
        <v>168913465.63000008</v>
      </c>
      <c r="C199" s="220">
        <v>0.24237247672735981</v>
      </c>
      <c r="D199" s="219">
        <v>1080</v>
      </c>
      <c r="E199" s="220">
        <v>0.20942408376963351</v>
      </c>
      <c r="F199" s="220">
        <v>0.77501222510009493</v>
      </c>
    </row>
    <row r="200" spans="1:6" x14ac:dyDescent="0.2">
      <c r="A200" s="217" t="s">
        <v>57</v>
      </c>
      <c r="B200" s="218">
        <v>81320425.359999999</v>
      </c>
      <c r="C200" s="220">
        <v>0.11668597781422235</v>
      </c>
      <c r="D200" s="219">
        <v>562</v>
      </c>
      <c r="E200" s="220">
        <v>0.10897808803567965</v>
      </c>
      <c r="F200" s="220">
        <v>0.7840470361762607</v>
      </c>
    </row>
    <row r="201" spans="1:6" x14ac:dyDescent="0.2">
      <c r="A201" s="217" t="s">
        <v>58</v>
      </c>
      <c r="B201" s="218">
        <v>124624772.74999997</v>
      </c>
      <c r="C201" s="220">
        <v>0.1788230128388128</v>
      </c>
      <c r="D201" s="219">
        <v>521</v>
      </c>
      <c r="E201" s="220">
        <v>0.10102772929998061</v>
      </c>
      <c r="F201" s="220">
        <v>0.75860253779860676</v>
      </c>
    </row>
    <row r="202" spans="1:6" x14ac:dyDescent="0.2">
      <c r="A202" s="217" t="s">
        <v>59</v>
      </c>
      <c r="B202" s="218">
        <v>27134741.660000004</v>
      </c>
      <c r="C202" s="220">
        <v>3.89354070556895E-2</v>
      </c>
      <c r="D202" s="219">
        <v>233</v>
      </c>
      <c r="E202" s="220">
        <v>4.5181306961411677E-2</v>
      </c>
      <c r="F202" s="220">
        <v>0.79054416772749081</v>
      </c>
    </row>
    <row r="203" spans="1:6" x14ac:dyDescent="0.2">
      <c r="A203" s="217" t="s">
        <v>60</v>
      </c>
      <c r="B203" s="218">
        <v>14189906.380000003</v>
      </c>
      <c r="C203" s="220">
        <v>2.036097442570697E-2</v>
      </c>
      <c r="D203" s="219">
        <v>163</v>
      </c>
      <c r="E203" s="220">
        <v>3.1607523754120612E-2</v>
      </c>
      <c r="F203" s="220">
        <v>0.78347490409216436</v>
      </c>
    </row>
    <row r="204" spans="1:6" x14ac:dyDescent="0.2">
      <c r="A204" s="217" t="s">
        <v>2</v>
      </c>
      <c r="B204" s="218">
        <v>372795.83999999997</v>
      </c>
      <c r="C204" s="220">
        <v>5.3492153936606488E-4</v>
      </c>
      <c r="D204" s="219">
        <v>2</v>
      </c>
      <c r="E204" s="220">
        <v>3.8782237735117316E-4</v>
      </c>
      <c r="F204" s="220">
        <v>0.83536105215752543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696916860.81999993</v>
      </c>
      <c r="C206" s="225"/>
      <c r="D206" s="226">
        <v>5157</v>
      </c>
      <c r="E206" s="225"/>
      <c r="F206" s="234">
        <v>0.78234626009013941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382415909.83000022</v>
      </c>
      <c r="C213" s="220">
        <v>0.54872529469303599</v>
      </c>
      <c r="D213" s="219">
        <v>2877</v>
      </c>
      <c r="E213" s="220">
        <v>0.5578824898196626</v>
      </c>
    </row>
    <row r="214" spans="1:6" x14ac:dyDescent="0.2">
      <c r="A214" s="217" t="s">
        <v>279</v>
      </c>
      <c r="B214" s="218">
        <v>282725637.62000012</v>
      </c>
      <c r="C214" s="220">
        <v>0.40568058188080275</v>
      </c>
      <c r="D214" s="219">
        <v>2050</v>
      </c>
      <c r="E214" s="220">
        <v>0.39751793678495251</v>
      </c>
    </row>
    <row r="215" spans="1:6" x14ac:dyDescent="0.2">
      <c r="A215" s="217" t="s">
        <v>256</v>
      </c>
      <c r="B215" s="218">
        <v>13962252.629999999</v>
      </c>
      <c r="C215" s="220">
        <v>2.003431602095529E-2</v>
      </c>
      <c r="D215" s="219">
        <v>82</v>
      </c>
      <c r="E215" s="220">
        <v>1.5900717471398099E-2</v>
      </c>
    </row>
    <row r="216" spans="1:6" x14ac:dyDescent="0.2">
      <c r="A216" s="217" t="s">
        <v>257</v>
      </c>
      <c r="B216" s="218">
        <v>12992612.199999997</v>
      </c>
      <c r="C216" s="220">
        <v>1.8642987320916217E-2</v>
      </c>
      <c r="D216" s="219">
        <v>106</v>
      </c>
      <c r="E216" s="220">
        <v>2.0554585999612178E-2</v>
      </c>
    </row>
    <row r="217" spans="1:6" x14ac:dyDescent="0.2">
      <c r="A217" s="217" t="s">
        <v>258</v>
      </c>
      <c r="B217" s="218">
        <v>2876377.27</v>
      </c>
      <c r="C217" s="220">
        <v>4.1272889661696831E-3</v>
      </c>
      <c r="D217" s="219">
        <v>27</v>
      </c>
      <c r="E217" s="220">
        <v>5.235602094240838E-3</v>
      </c>
    </row>
    <row r="218" spans="1:6" x14ac:dyDescent="0.2">
      <c r="A218" s="217" t="s">
        <v>259</v>
      </c>
      <c r="B218" s="218">
        <v>1944071.2700000003</v>
      </c>
      <c r="C218" s="220">
        <v>2.78953111812015E-3</v>
      </c>
      <c r="D218" s="219">
        <v>15</v>
      </c>
      <c r="E218" s="220">
        <v>2.9086678301337987E-3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696916860.82000029</v>
      </c>
      <c r="C228" s="225"/>
      <c r="D228" s="226">
        <v>5157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1.9475068881655278E-2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411666122.19000041</v>
      </c>
      <c r="C238" s="220">
        <v>0.59069617243243244</v>
      </c>
      <c r="D238" s="219">
        <v>2937</v>
      </c>
      <c r="E238" s="220">
        <v>0.56951716114019779</v>
      </c>
    </row>
    <row r="239" spans="1:6" x14ac:dyDescent="0.2">
      <c r="A239" s="217" t="s">
        <v>140</v>
      </c>
      <c r="B239" s="218">
        <v>285250738.62999988</v>
      </c>
      <c r="C239" s="220">
        <v>0.40930382756756756</v>
      </c>
      <c r="D239" s="219">
        <v>2220</v>
      </c>
      <c r="E239" s="220">
        <v>0.43048283885980221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696916860.82000029</v>
      </c>
      <c r="C241" s="220"/>
      <c r="D241" s="232">
        <v>5157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66165937.690000013</v>
      </c>
      <c r="C249" s="220">
        <v>9.4940934004880267E-2</v>
      </c>
      <c r="D249" s="219">
        <v>479</v>
      </c>
      <c r="E249" s="220">
        <v>9.2883459375605978E-2</v>
      </c>
    </row>
    <row r="250" spans="1:6" x14ac:dyDescent="0.2">
      <c r="A250" s="217" t="s">
        <v>37</v>
      </c>
      <c r="B250" s="218">
        <v>630750923.13000059</v>
      </c>
      <c r="C250" s="220">
        <v>0.90505906599511965</v>
      </c>
      <c r="D250" s="219">
        <v>4678</v>
      </c>
      <c r="E250" s="220">
        <v>0.90711654062439406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696916860.82000065</v>
      </c>
      <c r="C252" s="220"/>
      <c r="D252" s="232">
        <v>5157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7228116.7299999995</v>
      </c>
      <c r="C261" s="220">
        <v>1.7558201514245426E-2</v>
      </c>
      <c r="D261" s="219">
        <v>41</v>
      </c>
      <c r="E261" s="220">
        <v>1.3959822948586994E-2</v>
      </c>
    </row>
    <row r="262" spans="1:6" x14ac:dyDescent="0.2">
      <c r="A262" s="217" t="s">
        <v>182</v>
      </c>
      <c r="B262" s="218">
        <v>13282401.089999998</v>
      </c>
      <c r="C262" s="220">
        <v>3.2264984593193345E-2</v>
      </c>
      <c r="D262" s="219">
        <v>97</v>
      </c>
      <c r="E262" s="220">
        <v>3.3026898195437519E-2</v>
      </c>
    </row>
    <row r="263" spans="1:6" x14ac:dyDescent="0.2">
      <c r="A263" s="217" t="s">
        <v>80</v>
      </c>
      <c r="B263" s="218">
        <v>153256803.23000002</v>
      </c>
      <c r="C263" s="220">
        <v>0.37228422493135355</v>
      </c>
      <c r="D263" s="219">
        <v>1086</v>
      </c>
      <c r="E263" s="220">
        <v>0.36976506639427986</v>
      </c>
    </row>
    <row r="264" spans="1:6" x14ac:dyDescent="0.2">
      <c r="A264" s="217" t="s">
        <v>81</v>
      </c>
      <c r="B264" s="218">
        <v>130996399.90000002</v>
      </c>
      <c r="C264" s="220">
        <v>0.31821029916943244</v>
      </c>
      <c r="D264" s="219">
        <v>992</v>
      </c>
      <c r="E264" s="220">
        <v>0.33775961865849508</v>
      </c>
    </row>
    <row r="265" spans="1:6" x14ac:dyDescent="0.2">
      <c r="A265" s="217" t="s">
        <v>82</v>
      </c>
      <c r="B265" s="218">
        <v>77491016.179999888</v>
      </c>
      <c r="C265" s="220">
        <v>0.1882375352330663</v>
      </c>
      <c r="D265" s="219">
        <v>529</v>
      </c>
      <c r="E265" s="220">
        <v>0.18011576438542731</v>
      </c>
    </row>
    <row r="266" spans="1:6" x14ac:dyDescent="0.2">
      <c r="A266" s="217" t="s">
        <v>83</v>
      </c>
      <c r="B266" s="218">
        <v>18156731.229999997</v>
      </c>
      <c r="C266" s="220">
        <v>4.4105478326487015E-2</v>
      </c>
      <c r="D266" s="219">
        <v>113</v>
      </c>
      <c r="E266" s="220">
        <v>3.8474633980251957E-2</v>
      </c>
    </row>
    <row r="267" spans="1:6" x14ac:dyDescent="0.2">
      <c r="A267" s="217" t="s">
        <v>84</v>
      </c>
      <c r="B267" s="218">
        <v>4947927.05</v>
      </c>
      <c r="C267" s="220">
        <v>1.2019271888776748E-2</v>
      </c>
      <c r="D267" s="219">
        <v>40</v>
      </c>
      <c r="E267" s="220">
        <v>1.3619339462036091E-2</v>
      </c>
    </row>
    <row r="268" spans="1:6" x14ac:dyDescent="0.2">
      <c r="A268" s="217" t="s">
        <v>85</v>
      </c>
      <c r="B268" s="218">
        <v>3113033.59</v>
      </c>
      <c r="C268" s="220">
        <v>7.5620349166434777E-3</v>
      </c>
      <c r="D268" s="219">
        <v>17</v>
      </c>
      <c r="E268" s="220">
        <v>5.7882192713653389E-3</v>
      </c>
    </row>
    <row r="269" spans="1:6" x14ac:dyDescent="0.2">
      <c r="A269" s="217" t="s">
        <v>86</v>
      </c>
      <c r="B269" s="218">
        <v>667581.12</v>
      </c>
      <c r="C269" s="220">
        <v>1.621656687338205E-3</v>
      </c>
      <c r="D269" s="219">
        <v>6</v>
      </c>
      <c r="E269" s="220">
        <v>2.0429009193054137E-3</v>
      </c>
    </row>
    <row r="270" spans="1:6" x14ac:dyDescent="0.2">
      <c r="A270" s="217" t="s">
        <v>0</v>
      </c>
      <c r="B270" s="218">
        <v>532292.75</v>
      </c>
      <c r="C270" s="220">
        <v>1.2930205360797849E-3</v>
      </c>
      <c r="D270" s="219">
        <v>4</v>
      </c>
      <c r="E270" s="220">
        <v>1.361933946203609E-3</v>
      </c>
    </row>
    <row r="271" spans="1:6" x14ac:dyDescent="0.2">
      <c r="A271" s="217" t="s">
        <v>67</v>
      </c>
      <c r="B271" s="218">
        <v>882010.63</v>
      </c>
      <c r="C271" s="220">
        <v>2.1425387770745872E-3</v>
      </c>
      <c r="D271" s="219">
        <v>5</v>
      </c>
      <c r="E271" s="220">
        <v>1.7024174327545114E-3</v>
      </c>
    </row>
    <row r="272" spans="1:6" x14ac:dyDescent="0.2">
      <c r="A272" s="217" t="s">
        <v>79</v>
      </c>
      <c r="B272" s="218">
        <v>1111808.69</v>
      </c>
      <c r="C272" s="220">
        <v>2.7007534263090442E-3</v>
      </c>
      <c r="D272" s="219">
        <v>7</v>
      </c>
      <c r="E272" s="220">
        <v>2.3833844058563161E-3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411666122.18999994</v>
      </c>
      <c r="C274" s="220"/>
      <c r="D274" s="226">
        <v>2937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1.4711558370629785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486569398.17000026</v>
      </c>
      <c r="C287" s="220">
        <v>0.69817423788182875</v>
      </c>
      <c r="D287" s="219">
        <v>3521</v>
      </c>
      <c r="E287" s="220">
        <v>0.68276129532674035</v>
      </c>
    </row>
    <row r="288" spans="1:5" x14ac:dyDescent="0.2">
      <c r="A288" s="217" t="s">
        <v>166</v>
      </c>
      <c r="B288" s="218">
        <v>158016298.31000003</v>
      </c>
      <c r="C288" s="220">
        <v>0.2267362252135445</v>
      </c>
      <c r="D288" s="219">
        <v>1252</v>
      </c>
      <c r="E288" s="220">
        <v>0.24277680822183439</v>
      </c>
    </row>
    <row r="289" spans="1:5" x14ac:dyDescent="0.2">
      <c r="A289" s="217" t="s">
        <v>167</v>
      </c>
      <c r="B289" s="218">
        <v>28546816.849999998</v>
      </c>
      <c r="C289" s="220">
        <v>4.0961581581498097E-2</v>
      </c>
      <c r="D289" s="219">
        <v>216</v>
      </c>
      <c r="E289" s="220">
        <v>4.1884816753926704E-2</v>
      </c>
    </row>
    <row r="290" spans="1:5" x14ac:dyDescent="0.2">
      <c r="A290" s="217" t="s">
        <v>168</v>
      </c>
      <c r="B290" s="218">
        <v>3080628.1100000008</v>
      </c>
      <c r="C290" s="220">
        <v>4.4203667369667292E-3</v>
      </c>
      <c r="D290" s="219">
        <v>37</v>
      </c>
      <c r="E290" s="220">
        <v>7.1747139809967032E-3</v>
      </c>
    </row>
    <row r="291" spans="1:5" x14ac:dyDescent="0.2">
      <c r="A291" s="217" t="s">
        <v>169</v>
      </c>
      <c r="B291" s="218">
        <v>20703719.379999992</v>
      </c>
      <c r="C291" s="220">
        <v>2.9707588586161855E-2</v>
      </c>
      <c r="D291" s="219">
        <v>131</v>
      </c>
      <c r="E291" s="220">
        <v>2.5402365716501844E-2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696916860.82000029</v>
      </c>
      <c r="C295" s="223"/>
      <c r="D295" s="226">
        <v>5157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6AFEC-552F-405F-9FF1-078D46FEA1EC}">
  <sheetPr>
    <tabColor rgb="FFF2F2F2"/>
  </sheetPr>
  <dimension ref="A1:H38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593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692884400.03999996</v>
      </c>
      <c r="C7" s="218">
        <v>3315306.91</v>
      </c>
      <c r="D7" s="218">
        <v>354299375.39000028</v>
      </c>
      <c r="E7" s="218">
        <v>181493.25</v>
      </c>
      <c r="F7" s="218">
        <v>335088224.49000019</v>
      </c>
      <c r="G7" s="103"/>
      <c r="H7" s="106"/>
    </row>
    <row r="8" spans="1:8" s="94" customFormat="1" x14ac:dyDescent="0.2">
      <c r="A8" s="217" t="s">
        <v>87</v>
      </c>
      <c r="B8" s="219">
        <v>5134</v>
      </c>
      <c r="C8" s="219">
        <v>30</v>
      </c>
      <c r="D8" s="219">
        <v>2541</v>
      </c>
      <c r="E8" s="219">
        <v>2</v>
      </c>
      <c r="F8" s="219">
        <v>2561</v>
      </c>
      <c r="H8" s="108"/>
    </row>
    <row r="9" spans="1:8" s="94" customFormat="1" x14ac:dyDescent="0.2">
      <c r="A9" s="217" t="s">
        <v>88</v>
      </c>
      <c r="B9" s="220">
        <v>0.78208624862535803</v>
      </c>
      <c r="C9" s="220">
        <v>0.82187960678965166</v>
      </c>
      <c r="D9" s="220">
        <v>0.78226422962316855</v>
      </c>
      <c r="E9" s="220">
        <v>0.66357891632035848</v>
      </c>
      <c r="F9" s="220">
        <v>0.78156854177061541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2.7002352941176467E-2</v>
      </c>
      <c r="D10" s="220">
        <v>1.847128E-2</v>
      </c>
      <c r="E10" s="220">
        <v>0.40803471428571431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13.853918235092749</v>
      </c>
      <c r="C12" s="218">
        <v>17.391828108767697</v>
      </c>
      <c r="D12" s="218">
        <v>13.828068456312446</v>
      </c>
      <c r="E12" s="218">
        <v>21.599240793346549</v>
      </c>
      <c r="F12" s="218">
        <v>13.842051448831352</v>
      </c>
      <c r="H12" s="106"/>
    </row>
    <row r="13" spans="1:8" s="94" customFormat="1" x14ac:dyDescent="0.2">
      <c r="A13" s="217" t="s">
        <v>92</v>
      </c>
      <c r="B13" s="218">
        <v>13.61533196440794</v>
      </c>
      <c r="C13" s="218">
        <v>15.170431211498974</v>
      </c>
      <c r="D13" s="218">
        <v>13.61533196440794</v>
      </c>
      <c r="E13" s="218">
        <v>21.264887063655031</v>
      </c>
      <c r="F13" s="218">
        <v>13.61533196440794</v>
      </c>
      <c r="H13" s="106"/>
    </row>
    <row r="14" spans="1:8" s="94" customFormat="1" x14ac:dyDescent="0.2">
      <c r="A14" s="217" t="s">
        <v>93</v>
      </c>
      <c r="B14" s="218">
        <v>23.389459274469541</v>
      </c>
      <c r="C14" s="218">
        <v>18.198494182067076</v>
      </c>
      <c r="D14" s="218">
        <v>14.754277891854894</v>
      </c>
      <c r="E14" s="218">
        <v>23.389459274469541</v>
      </c>
      <c r="F14" s="218">
        <v>14.614647501711156</v>
      </c>
      <c r="H14" s="106"/>
    </row>
    <row r="15" spans="1:8" s="94" customFormat="1" x14ac:dyDescent="0.2">
      <c r="A15" s="217" t="s">
        <v>117</v>
      </c>
      <c r="B15" s="218">
        <v>134959.9532606155</v>
      </c>
      <c r="C15" s="218">
        <v>110510.23033333334</v>
      </c>
      <c r="D15" s="218">
        <v>139433.04816607645</v>
      </c>
      <c r="E15" s="218">
        <v>90746.625</v>
      </c>
      <c r="F15" s="218">
        <v>130842.72725107387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1377.12</v>
      </c>
      <c r="D16" s="218">
        <v>1849.78</v>
      </c>
      <c r="E16" s="218">
        <v>28562.43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8.6096465834028315</v>
      </c>
      <c r="C18" s="218">
        <v>8.6706426185743375</v>
      </c>
      <c r="D18" s="218">
        <v>8.6755018600321261</v>
      </c>
      <c r="E18" s="218">
        <v>3.4221362226969876</v>
      </c>
      <c r="F18" s="218">
        <v>8.5422219346482908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1.8333333333333333</v>
      </c>
      <c r="D19" s="218">
        <v>0</v>
      </c>
      <c r="E19" s="218">
        <v>1.6666666666666667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16.416666666666668</v>
      </c>
      <c r="C20" s="218">
        <v>12.833333333333334</v>
      </c>
      <c r="D20" s="218">
        <v>16.416666666666668</v>
      </c>
      <c r="E20" s="218">
        <v>3.75</v>
      </c>
      <c r="F20" s="218">
        <v>16.416666666666668</v>
      </c>
      <c r="H20" s="106"/>
    </row>
    <row r="21" spans="1:8" s="94" customFormat="1" x14ac:dyDescent="0.2">
      <c r="A21" s="217" t="s">
        <v>99</v>
      </c>
      <c r="B21" s="220">
        <v>0.59112880249050981</v>
      </c>
      <c r="C21" s="220">
        <v>0.9995846176425337</v>
      </c>
      <c r="D21" s="220">
        <v>0.8403462851219119</v>
      </c>
      <c r="E21" s="220">
        <v>0</v>
      </c>
      <c r="F21" s="220">
        <v>0.32390225620488478</v>
      </c>
      <c r="H21" s="110"/>
    </row>
    <row r="22" spans="1:8" s="94" customFormat="1" x14ac:dyDescent="0.2">
      <c r="A22" s="217" t="s">
        <v>138</v>
      </c>
      <c r="B22" s="220">
        <v>0.40887119750949125</v>
      </c>
      <c r="C22" s="220">
        <v>4.1538235746626541E-4</v>
      </c>
      <c r="D22" s="220">
        <v>0.15965371487808869</v>
      </c>
      <c r="E22" s="220">
        <v>1</v>
      </c>
      <c r="F22" s="220">
        <v>0.67609774379511534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0.41995342779142086</v>
      </c>
      <c r="C24" s="220">
        <v>0.21635654841982638</v>
      </c>
      <c r="D24" s="220">
        <v>0.35984777661450651</v>
      </c>
      <c r="E24" s="220">
        <v>1</v>
      </c>
      <c r="F24" s="220">
        <v>0.48520521724526289</v>
      </c>
      <c r="H24" s="110"/>
    </row>
    <row r="25" spans="1:8" s="94" customFormat="1" ht="20.399999999999999" x14ac:dyDescent="0.2">
      <c r="A25" s="221" t="s">
        <v>303</v>
      </c>
      <c r="B25" s="218">
        <v>1.4715185979546603</v>
      </c>
      <c r="C25" s="218">
        <v>1.5108949516157371</v>
      </c>
      <c r="D25" s="218">
        <v>1.4844322288229899</v>
      </c>
      <c r="E25" s="218">
        <v>0</v>
      </c>
      <c r="F25" s="218">
        <v>1.4348918039250231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2972929.34</v>
      </c>
      <c r="C32" s="220">
        <v>4.2906570559654309E-3</v>
      </c>
      <c r="D32" s="219">
        <v>94</v>
      </c>
      <c r="E32" s="220">
        <v>1.8309310479158552E-2</v>
      </c>
    </row>
    <row r="33" spans="1:5" x14ac:dyDescent="0.2">
      <c r="A33" s="217" t="s">
        <v>17</v>
      </c>
      <c r="B33" s="218">
        <v>23644018.259999987</v>
      </c>
      <c r="C33" s="220">
        <v>3.4124044730455799E-2</v>
      </c>
      <c r="D33" s="219">
        <v>279</v>
      </c>
      <c r="E33" s="220">
        <v>5.4343591741332298E-2</v>
      </c>
    </row>
    <row r="34" spans="1:5" x14ac:dyDescent="0.2">
      <c r="A34" s="217" t="s">
        <v>18</v>
      </c>
      <c r="B34" s="218">
        <v>10460890.9</v>
      </c>
      <c r="C34" s="220">
        <v>1.5097599108012963E-2</v>
      </c>
      <c r="D34" s="219">
        <v>83</v>
      </c>
      <c r="E34" s="220">
        <v>1.6166731593299573E-2</v>
      </c>
    </row>
    <row r="35" spans="1:5" x14ac:dyDescent="0.2">
      <c r="A35" s="217" t="s">
        <v>19</v>
      </c>
      <c r="B35" s="218">
        <v>14358829.140000006</v>
      </c>
      <c r="C35" s="220">
        <v>2.07232680360116E-2</v>
      </c>
      <c r="D35" s="219">
        <v>107</v>
      </c>
      <c r="E35" s="220">
        <v>2.0841449162446436E-2</v>
      </c>
    </row>
    <row r="36" spans="1:5" x14ac:dyDescent="0.2">
      <c r="A36" s="217" t="s">
        <v>20</v>
      </c>
      <c r="B36" s="218">
        <v>25337098.329999987</v>
      </c>
      <c r="C36" s="220">
        <v>3.6567569321141143E-2</v>
      </c>
      <c r="D36" s="219">
        <v>164</v>
      </c>
      <c r="E36" s="220">
        <v>3.194390338917024E-2</v>
      </c>
    </row>
    <row r="37" spans="1:5" x14ac:dyDescent="0.2">
      <c r="A37" s="217" t="s">
        <v>21</v>
      </c>
      <c r="B37" s="218">
        <v>38209979.229999989</v>
      </c>
      <c r="C37" s="220">
        <v>5.5146254162734998E-2</v>
      </c>
      <c r="D37" s="219">
        <v>252</v>
      </c>
      <c r="E37" s="220">
        <v>4.9084534476042073E-2</v>
      </c>
    </row>
    <row r="38" spans="1:5" x14ac:dyDescent="0.2">
      <c r="A38" s="217" t="s">
        <v>22</v>
      </c>
      <c r="B38" s="218">
        <v>75676218.299999967</v>
      </c>
      <c r="C38" s="220">
        <v>0.1092191111470127</v>
      </c>
      <c r="D38" s="219">
        <v>446</v>
      </c>
      <c r="E38" s="220">
        <v>8.6871834826645886E-2</v>
      </c>
    </row>
    <row r="39" spans="1:5" x14ac:dyDescent="0.2">
      <c r="A39" s="217" t="s">
        <v>23</v>
      </c>
      <c r="B39" s="218">
        <v>87671912.959999993</v>
      </c>
      <c r="C39" s="220">
        <v>0.12653180379719722</v>
      </c>
      <c r="D39" s="219">
        <v>607</v>
      </c>
      <c r="E39" s="220">
        <v>0.11823139851967276</v>
      </c>
    </row>
    <row r="40" spans="1:5" x14ac:dyDescent="0.2">
      <c r="A40" s="217" t="s">
        <v>39</v>
      </c>
      <c r="B40" s="218">
        <v>151074035.38000008</v>
      </c>
      <c r="C40" s="220">
        <v>0.21803642190714445</v>
      </c>
      <c r="D40" s="219">
        <v>1058</v>
      </c>
      <c r="E40" s="220">
        <v>0.20607713283989093</v>
      </c>
    </row>
    <row r="41" spans="1:5" x14ac:dyDescent="0.2">
      <c r="A41" s="217" t="s">
        <v>40</v>
      </c>
      <c r="B41" s="218">
        <v>187916170.50000006</v>
      </c>
      <c r="C41" s="220">
        <v>0.27120854573887321</v>
      </c>
      <c r="D41" s="219">
        <v>1445</v>
      </c>
      <c r="E41" s="220">
        <v>0.2814569536423841</v>
      </c>
    </row>
    <row r="42" spans="1:5" x14ac:dyDescent="0.2">
      <c r="A42" s="217" t="s">
        <v>41</v>
      </c>
      <c r="B42" s="218">
        <v>37637473.160000004</v>
      </c>
      <c r="C42" s="220">
        <v>5.431998924759629E-2</v>
      </c>
      <c r="D42" s="219">
        <v>325</v>
      </c>
      <c r="E42" s="220">
        <v>6.3303467082197112E-2</v>
      </c>
    </row>
    <row r="43" spans="1:5" x14ac:dyDescent="0.2">
      <c r="A43" s="217" t="s">
        <v>42</v>
      </c>
      <c r="B43" s="218">
        <v>5826113.5500000017</v>
      </c>
      <c r="C43" s="220">
        <v>8.4084928880830082E-3</v>
      </c>
      <c r="D43" s="219">
        <v>42</v>
      </c>
      <c r="E43" s="220">
        <v>8.1807557460070127E-3</v>
      </c>
    </row>
    <row r="44" spans="1:5" x14ac:dyDescent="0.2">
      <c r="A44" s="217" t="s">
        <v>43</v>
      </c>
      <c r="B44" s="218">
        <v>4204022.4800000004</v>
      </c>
      <c r="C44" s="220">
        <v>6.0674226173331423E-3</v>
      </c>
      <c r="D44" s="219">
        <v>38</v>
      </c>
      <c r="E44" s="220">
        <v>7.4016361511492013E-3</v>
      </c>
    </row>
    <row r="45" spans="1:5" x14ac:dyDescent="0.2">
      <c r="A45" s="217" t="s">
        <v>44</v>
      </c>
      <c r="B45" s="218">
        <v>3455043.4099999997</v>
      </c>
      <c r="C45" s="220">
        <v>4.9864644229261641E-3</v>
      </c>
      <c r="D45" s="219">
        <v>21</v>
      </c>
      <c r="E45" s="220">
        <v>4.0903778730035064E-3</v>
      </c>
    </row>
    <row r="46" spans="1:5" x14ac:dyDescent="0.2">
      <c r="A46" s="217" t="s">
        <v>24</v>
      </c>
      <c r="B46" s="218">
        <v>24306627.669999994</v>
      </c>
      <c r="C46" s="220">
        <v>3.5080350587481525E-2</v>
      </c>
      <c r="D46" s="219">
        <v>172</v>
      </c>
      <c r="E46" s="220">
        <v>3.3502142578885862E-2</v>
      </c>
    </row>
    <row r="47" spans="1:5" x14ac:dyDescent="0.2">
      <c r="A47" s="217" t="s">
        <v>25</v>
      </c>
      <c r="B47" s="218">
        <v>133037.43</v>
      </c>
      <c r="C47" s="220">
        <v>1.9200523203050869E-4</v>
      </c>
      <c r="D47" s="219">
        <v>1</v>
      </c>
      <c r="E47" s="220">
        <v>1.9477989871445267E-4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692884400.03999996</v>
      </c>
      <c r="C51" s="225"/>
      <c r="D51" s="226">
        <v>5134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0.78208624862535803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591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6719782.7299999986</v>
      </c>
      <c r="C60" s="220">
        <v>9.6982739539410445E-3</v>
      </c>
      <c r="D60" s="219">
        <v>146</v>
      </c>
      <c r="E60" s="220">
        <v>2.8437865212310089E-2</v>
      </c>
    </row>
    <row r="61" spans="1:5" x14ac:dyDescent="0.2">
      <c r="A61" s="217" t="s">
        <v>17</v>
      </c>
      <c r="B61" s="218">
        <v>153706096.57000011</v>
      </c>
      <c r="C61" s="220">
        <v>0.22183512366727656</v>
      </c>
      <c r="D61" s="219">
        <v>897</v>
      </c>
      <c r="E61" s="220">
        <v>0.17471756914686404</v>
      </c>
    </row>
    <row r="62" spans="1:5" x14ac:dyDescent="0.2">
      <c r="A62" s="217" t="s">
        <v>18</v>
      </c>
      <c r="B62" s="218">
        <v>56810406.839999996</v>
      </c>
      <c r="C62" s="220">
        <v>8.199117607023676E-2</v>
      </c>
      <c r="D62" s="219">
        <v>373</v>
      </c>
      <c r="E62" s="220">
        <v>7.2652902220490839E-2</v>
      </c>
    </row>
    <row r="63" spans="1:5" x14ac:dyDescent="0.2">
      <c r="A63" s="217" t="s">
        <v>19</v>
      </c>
      <c r="B63" s="218">
        <v>120927613.35000005</v>
      </c>
      <c r="C63" s="220">
        <v>0.17452783370937339</v>
      </c>
      <c r="D63" s="219">
        <v>819</v>
      </c>
      <c r="E63" s="220">
        <v>0.15952473704713674</v>
      </c>
    </row>
    <row r="64" spans="1:5" x14ac:dyDescent="0.2">
      <c r="A64" s="217" t="s">
        <v>20</v>
      </c>
      <c r="B64" s="218">
        <v>97972207.429999933</v>
      </c>
      <c r="C64" s="220">
        <v>0.14139762336162284</v>
      </c>
      <c r="D64" s="219">
        <v>688</v>
      </c>
      <c r="E64" s="220">
        <v>0.13400857031554345</v>
      </c>
    </row>
    <row r="65" spans="1:5" x14ac:dyDescent="0.2">
      <c r="A65" s="217" t="s">
        <v>21</v>
      </c>
      <c r="B65" s="218">
        <v>66500864.889999986</v>
      </c>
      <c r="C65" s="220">
        <v>9.5976853983378629E-2</v>
      </c>
      <c r="D65" s="219">
        <v>524</v>
      </c>
      <c r="E65" s="220">
        <v>0.1020646669263732</v>
      </c>
    </row>
    <row r="66" spans="1:5" x14ac:dyDescent="0.2">
      <c r="A66" s="217" t="s">
        <v>22</v>
      </c>
      <c r="B66" s="218">
        <v>42822224.130000018</v>
      </c>
      <c r="C66" s="220">
        <v>6.1802840600146153E-2</v>
      </c>
      <c r="D66" s="219">
        <v>363</v>
      </c>
      <c r="E66" s="220">
        <v>7.070510323334632E-2</v>
      </c>
    </row>
    <row r="67" spans="1:5" x14ac:dyDescent="0.2">
      <c r="A67" s="217" t="s">
        <v>23</v>
      </c>
      <c r="B67" s="218">
        <v>92489465.709999993</v>
      </c>
      <c r="C67" s="220">
        <v>0.13348469918598341</v>
      </c>
      <c r="D67" s="219">
        <v>860</v>
      </c>
      <c r="E67" s="220">
        <v>0.16751071289442929</v>
      </c>
    </row>
    <row r="68" spans="1:5" x14ac:dyDescent="0.2">
      <c r="A68" s="217" t="s">
        <v>39</v>
      </c>
      <c r="B68" s="218">
        <v>22329555.34999999</v>
      </c>
      <c r="C68" s="220">
        <v>3.2226956399524817E-2</v>
      </c>
      <c r="D68" s="219">
        <v>226</v>
      </c>
      <c r="E68" s="220">
        <v>4.4020257109466304E-2</v>
      </c>
    </row>
    <row r="69" spans="1:5" x14ac:dyDescent="0.2">
      <c r="A69" s="217" t="s">
        <v>40</v>
      </c>
      <c r="B69" s="218">
        <v>895197.41</v>
      </c>
      <c r="C69" s="220">
        <v>1.2919866718724229E-3</v>
      </c>
      <c r="D69" s="219">
        <v>6</v>
      </c>
      <c r="E69" s="220">
        <v>1.1686793922867161E-3</v>
      </c>
    </row>
    <row r="70" spans="1:5" x14ac:dyDescent="0.2">
      <c r="A70" s="217" t="s">
        <v>41</v>
      </c>
      <c r="B70" s="218">
        <v>3624685.79</v>
      </c>
      <c r="C70" s="220">
        <v>5.2312994632160116E-3</v>
      </c>
      <c r="D70" s="219">
        <v>22</v>
      </c>
      <c r="E70" s="220">
        <v>4.285157771717959E-3</v>
      </c>
    </row>
    <row r="71" spans="1:5" x14ac:dyDescent="0.2">
      <c r="A71" s="217" t="s">
        <v>42</v>
      </c>
      <c r="B71" s="218">
        <v>1623640.3</v>
      </c>
      <c r="C71" s="220">
        <v>2.3433061848502691E-3</v>
      </c>
      <c r="D71" s="219">
        <v>9</v>
      </c>
      <c r="E71" s="220">
        <v>1.753019088430074E-3</v>
      </c>
    </row>
    <row r="72" spans="1:5" x14ac:dyDescent="0.2">
      <c r="A72" s="217" t="s">
        <v>43</v>
      </c>
      <c r="B72" s="218">
        <v>1501402.9800000002</v>
      </c>
      <c r="C72" s="220">
        <v>2.1668881272450713E-3</v>
      </c>
      <c r="D72" s="219">
        <v>12</v>
      </c>
      <c r="E72" s="220">
        <v>2.3373587845734321E-3</v>
      </c>
    </row>
    <row r="73" spans="1:5" x14ac:dyDescent="0.2">
      <c r="A73" s="217" t="s">
        <v>44</v>
      </c>
      <c r="B73" s="218">
        <v>353932.72</v>
      </c>
      <c r="C73" s="220">
        <v>5.1081063447173524E-4</v>
      </c>
      <c r="D73" s="219">
        <v>4</v>
      </c>
      <c r="E73" s="220">
        <v>7.7911959485781068E-4</v>
      </c>
    </row>
    <row r="74" spans="1:5" x14ac:dyDescent="0.2">
      <c r="A74" s="217" t="s">
        <v>24</v>
      </c>
      <c r="B74" s="218">
        <v>1485411.3299999998</v>
      </c>
      <c r="C74" s="220">
        <v>2.1438083032526748E-3</v>
      </c>
      <c r="D74" s="219">
        <v>15</v>
      </c>
      <c r="E74" s="220">
        <v>2.9216984807167901E-3</v>
      </c>
    </row>
    <row r="75" spans="1:5" x14ac:dyDescent="0.2">
      <c r="A75" s="217" t="s">
        <v>25</v>
      </c>
      <c r="B75" s="218">
        <v>1055790.1399999999</v>
      </c>
      <c r="C75" s="220">
        <v>1.5237608754635687E-3</v>
      </c>
      <c r="D75" s="219">
        <v>10</v>
      </c>
      <c r="E75" s="220">
        <v>1.9477989871445266E-3</v>
      </c>
    </row>
    <row r="76" spans="1:5" x14ac:dyDescent="0.2">
      <c r="A76" s="217" t="s">
        <v>26</v>
      </c>
      <c r="B76" s="218">
        <v>1203501.95</v>
      </c>
      <c r="C76" s="220">
        <v>1.7369447918448189E-3</v>
      </c>
      <c r="D76" s="219">
        <v>10</v>
      </c>
      <c r="E76" s="220">
        <v>1.9477989871445266E-3</v>
      </c>
    </row>
    <row r="77" spans="1:5" x14ac:dyDescent="0.2">
      <c r="A77" s="217" t="s">
        <v>3</v>
      </c>
      <c r="B77" s="218">
        <v>20862620.420000002</v>
      </c>
      <c r="C77" s="220">
        <v>3.0109814016299991E-2</v>
      </c>
      <c r="D77" s="219">
        <v>150</v>
      </c>
      <c r="E77" s="220">
        <v>2.92169848071679E-2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692884400.04000008</v>
      </c>
      <c r="C79" s="225"/>
      <c r="D79" s="226">
        <v>5134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0.62579003875575689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2.3151726607026956E-3</v>
      </c>
      <c r="D89" s="219">
        <v>13</v>
      </c>
      <c r="E89" s="220">
        <v>2.5321386832878848E-3</v>
      </c>
      <c r="F89" s="113"/>
    </row>
    <row r="90" spans="1:6" x14ac:dyDescent="0.2">
      <c r="A90" s="217" t="s">
        <v>47</v>
      </c>
      <c r="B90" s="218">
        <v>467791285.02000082</v>
      </c>
      <c r="C90" s="220">
        <v>0.67513611937719287</v>
      </c>
      <c r="D90" s="219">
        <v>3425</v>
      </c>
      <c r="E90" s="220">
        <v>0.66712115309700037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223488968.00000024</v>
      </c>
      <c r="C92" s="220">
        <v>0.32254870796210444</v>
      </c>
      <c r="D92" s="219">
        <v>1696</v>
      </c>
      <c r="E92" s="220">
        <v>0.33034670821971174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692884400.04000103</v>
      </c>
      <c r="C94" s="225"/>
      <c r="D94" s="226">
        <v>5134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680383826.56000006</v>
      </c>
      <c r="C101" s="220">
        <v>0.98195864493517482</v>
      </c>
      <c r="D101" s="219">
        <v>4906</v>
      </c>
      <c r="E101" s="220">
        <v>0.95559018309310484</v>
      </c>
    </row>
    <row r="102" spans="1:6" x14ac:dyDescent="0.2">
      <c r="A102" s="217" t="s">
        <v>5</v>
      </c>
      <c r="B102" s="218">
        <v>12500573.480000002</v>
      </c>
      <c r="C102" s="220">
        <v>1.8041355064825168E-2</v>
      </c>
      <c r="D102" s="219">
        <v>228</v>
      </c>
      <c r="E102" s="220">
        <v>4.4409816906895209E-2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692884400.04000008</v>
      </c>
      <c r="C104" s="225"/>
      <c r="D104" s="226">
        <v>5134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154892450.14000008</v>
      </c>
      <c r="C111" s="220">
        <v>0.22354731919358861</v>
      </c>
      <c r="D111" s="219">
        <v>2135</v>
      </c>
      <c r="E111" s="220">
        <v>0.41585508375535646</v>
      </c>
    </row>
    <row r="112" spans="1:6" x14ac:dyDescent="0.2">
      <c r="A112" s="217" t="s">
        <v>69</v>
      </c>
      <c r="B112" s="218">
        <v>300532881.42000008</v>
      </c>
      <c r="C112" s="220">
        <v>0.4337417344114694</v>
      </c>
      <c r="D112" s="219">
        <v>2254</v>
      </c>
      <c r="E112" s="220">
        <v>0.43903389170237633</v>
      </c>
    </row>
    <row r="113" spans="1:5" x14ac:dyDescent="0.2">
      <c r="A113" s="217" t="s">
        <v>70</v>
      </c>
      <c r="B113" s="218">
        <v>116803724.30999997</v>
      </c>
      <c r="C113" s="220">
        <v>0.16857606305360157</v>
      </c>
      <c r="D113" s="219">
        <v>494</v>
      </c>
      <c r="E113" s="220">
        <v>9.6221269964939612E-2</v>
      </c>
    </row>
    <row r="114" spans="1:5" x14ac:dyDescent="0.2">
      <c r="A114" s="217" t="s">
        <v>71</v>
      </c>
      <c r="B114" s="218">
        <v>48470195.840000018</v>
      </c>
      <c r="C114" s="220">
        <v>6.9954231668661951E-2</v>
      </c>
      <c r="D114" s="219">
        <v>140</v>
      </c>
      <c r="E114" s="220">
        <v>2.7269185820023373E-2</v>
      </c>
    </row>
    <row r="115" spans="1:5" x14ac:dyDescent="0.2">
      <c r="A115" s="217" t="s">
        <v>72</v>
      </c>
      <c r="B115" s="218">
        <v>21259453.399999999</v>
      </c>
      <c r="C115" s="220">
        <v>3.0682540116031897E-2</v>
      </c>
      <c r="D115" s="219">
        <v>48</v>
      </c>
      <c r="E115" s="220">
        <v>9.3494351382937286E-3</v>
      </c>
    </row>
    <row r="116" spans="1:5" x14ac:dyDescent="0.2">
      <c r="A116" s="217" t="s">
        <v>73</v>
      </c>
      <c r="B116" s="218">
        <v>20967308.210000001</v>
      </c>
      <c r="C116" s="220">
        <v>3.0260903851767423E-2</v>
      </c>
      <c r="D116" s="219">
        <v>35</v>
      </c>
      <c r="E116" s="220">
        <v>6.8172964550058434E-3</v>
      </c>
    </row>
    <row r="117" spans="1:5" x14ac:dyDescent="0.2">
      <c r="A117" s="217" t="s">
        <v>74</v>
      </c>
      <c r="B117" s="218">
        <v>15340808.15</v>
      </c>
      <c r="C117" s="220">
        <v>2.2140501574453655E-2</v>
      </c>
      <c r="D117" s="219">
        <v>17</v>
      </c>
      <c r="E117" s="220">
        <v>3.3112582781456954E-3</v>
      </c>
    </row>
    <row r="118" spans="1:5" x14ac:dyDescent="0.2">
      <c r="A118" s="217" t="s">
        <v>178</v>
      </c>
      <c r="B118" s="218">
        <v>4135948</v>
      </c>
      <c r="C118" s="220">
        <v>5.9691746556297587E-3</v>
      </c>
      <c r="D118" s="219">
        <v>4</v>
      </c>
      <c r="E118" s="220">
        <v>7.7911959485781068E-4</v>
      </c>
    </row>
    <row r="119" spans="1:5" x14ac:dyDescent="0.2">
      <c r="A119" s="217" t="s">
        <v>75</v>
      </c>
      <c r="B119" s="218">
        <v>6917572.5700000003</v>
      </c>
      <c r="C119" s="220">
        <v>9.9837325960876726E-3</v>
      </c>
      <c r="D119" s="219">
        <v>5</v>
      </c>
      <c r="E119" s="220">
        <v>9.7389949357226332E-4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5.1437988787079733E-3</v>
      </c>
      <c r="D121" s="219">
        <v>2</v>
      </c>
      <c r="E121" s="220">
        <v>3.8955979742890534E-4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692884400.0400002</v>
      </c>
      <c r="C124" s="225"/>
      <c r="D124" s="226">
        <v>5134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134959.9532606155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411523970.07000053</v>
      </c>
      <c r="C133" s="220">
        <v>0.59392875643648879</v>
      </c>
      <c r="D133" s="219">
        <v>2844</v>
      </c>
      <c r="E133" s="220">
        <v>0.55395403194390336</v>
      </c>
    </row>
    <row r="134" spans="1:6" x14ac:dyDescent="0.2">
      <c r="A134" s="217" t="s">
        <v>7</v>
      </c>
      <c r="B134" s="218">
        <v>267176729.95000061</v>
      </c>
      <c r="C134" s="220">
        <v>0.38560072926245148</v>
      </c>
      <c r="D134" s="219">
        <v>2127</v>
      </c>
      <c r="E134" s="220">
        <v>0.41429684456564081</v>
      </c>
    </row>
    <row r="135" spans="1:6" x14ac:dyDescent="0.2">
      <c r="A135" s="217" t="s">
        <v>8</v>
      </c>
      <c r="B135" s="218">
        <v>14183700.020000005</v>
      </c>
      <c r="C135" s="220">
        <v>2.0470514301059686E-2</v>
      </c>
      <c r="D135" s="219">
        <v>163</v>
      </c>
      <c r="E135" s="220">
        <v>3.1749123490455784E-2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692884400.04000115</v>
      </c>
      <c r="C137" s="220"/>
      <c r="D137" s="226">
        <v>5134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28562.43</v>
      </c>
      <c r="C145" s="220">
        <v>4.1222504069006444E-5</v>
      </c>
      <c r="D145" s="219">
        <v>1</v>
      </c>
      <c r="E145" s="220">
        <v>1.9477989871445267E-4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2.2071621181133719E-4</v>
      </c>
      <c r="D147" s="219">
        <v>1</v>
      </c>
      <c r="E147" s="220">
        <v>1.9477989871445267E-4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4.0056322524215776E-4</v>
      </c>
      <c r="D150" s="219">
        <v>4</v>
      </c>
      <c r="E150" s="220">
        <v>7.7911959485781068E-4</v>
      </c>
    </row>
    <row r="151" spans="1:5" x14ac:dyDescent="0.2">
      <c r="A151" s="230">
        <v>2003</v>
      </c>
      <c r="B151" s="218">
        <v>2952434.6900000004</v>
      </c>
      <c r="C151" s="220">
        <v>4.261078312384513E-3</v>
      </c>
      <c r="D151" s="219">
        <v>25</v>
      </c>
      <c r="E151" s="220">
        <v>4.8694974678613169E-3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1.2314927280087992E-4</v>
      </c>
      <c r="D153" s="219">
        <v>1</v>
      </c>
      <c r="E153" s="220">
        <v>1.9477989871445267E-4</v>
      </c>
    </row>
    <row r="154" spans="1:5" x14ac:dyDescent="0.2">
      <c r="A154" s="230">
        <v>2006</v>
      </c>
      <c r="B154" s="218">
        <v>207349374.55000007</v>
      </c>
      <c r="C154" s="220">
        <v>0.29925536574070616</v>
      </c>
      <c r="D154" s="219">
        <v>1605</v>
      </c>
      <c r="E154" s="220">
        <v>0.31262173743669652</v>
      </c>
    </row>
    <row r="155" spans="1:5" x14ac:dyDescent="0.2">
      <c r="A155" s="230">
        <v>2007</v>
      </c>
      <c r="B155" s="218">
        <v>482038225.33000028</v>
      </c>
      <c r="C155" s="220">
        <v>0.69569790473298598</v>
      </c>
      <c r="D155" s="219">
        <v>3497</v>
      </c>
      <c r="E155" s="220">
        <v>0.68114530580444099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692884400.04000032</v>
      </c>
      <c r="C157" s="220"/>
      <c r="D157" s="232">
        <v>5134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166.24701882111287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96123985.170000002</v>
      </c>
      <c r="C166" s="220">
        <v>0.13873019101664105</v>
      </c>
      <c r="D166" s="219">
        <v>761</v>
      </c>
      <c r="E166" s="220">
        <v>0.14822750292169848</v>
      </c>
    </row>
    <row r="167" spans="1:6" x14ac:dyDescent="0.2">
      <c r="A167" s="217" t="s">
        <v>10</v>
      </c>
      <c r="B167" s="218">
        <v>200256032.50000015</v>
      </c>
      <c r="C167" s="220">
        <v>0.28901795521509688</v>
      </c>
      <c r="D167" s="219">
        <v>1501</v>
      </c>
      <c r="E167" s="220">
        <v>0.29236462797039348</v>
      </c>
    </row>
    <row r="168" spans="1:6" x14ac:dyDescent="0.2">
      <c r="A168" s="217" t="s">
        <v>11</v>
      </c>
      <c r="B168" s="218">
        <v>378294734.05000043</v>
      </c>
      <c r="C168" s="220">
        <v>0.54597092101966982</v>
      </c>
      <c r="D168" s="219">
        <v>2761</v>
      </c>
      <c r="E168" s="220">
        <v>0.53778730035060385</v>
      </c>
    </row>
    <row r="169" spans="1:6" x14ac:dyDescent="0.2">
      <c r="A169" s="217" t="s">
        <v>12</v>
      </c>
      <c r="B169" s="218">
        <v>18209648.320000008</v>
      </c>
      <c r="C169" s="220">
        <v>2.6280932748592341E-2</v>
      </c>
      <c r="D169" s="219">
        <v>111</v>
      </c>
      <c r="E169" s="220">
        <v>2.1620568757304247E-2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692884400.04000056</v>
      </c>
      <c r="C174" s="225"/>
      <c r="D174" s="226">
        <v>5134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8.6096465834028315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316962783.00000012</v>
      </c>
      <c r="C183" s="220">
        <v>0.45745406157463164</v>
      </c>
      <c r="D183" s="219">
        <v>2578</v>
      </c>
      <c r="E183" s="220">
        <v>0.502142578885859</v>
      </c>
      <c r="F183" s="104"/>
    </row>
    <row r="184" spans="1:6" x14ac:dyDescent="0.2">
      <c r="A184" s="217" t="s">
        <v>50</v>
      </c>
      <c r="B184" s="218">
        <v>375921617.04000044</v>
      </c>
      <c r="C184" s="220">
        <v>0.54254593842536836</v>
      </c>
      <c r="D184" s="219">
        <v>2556</v>
      </c>
      <c r="E184" s="220">
        <v>0.497857421114141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692884400.04000056</v>
      </c>
      <c r="C186" s="225"/>
      <c r="D186" s="226">
        <v>5134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27316180.269999996</v>
      </c>
      <c r="C193" s="220">
        <v>3.9423863877470822E-2</v>
      </c>
      <c r="D193" s="219">
        <v>308</v>
      </c>
      <c r="E193" s="220">
        <v>5.9992208804051421E-2</v>
      </c>
      <c r="F193" s="220">
        <v>0.80189046039235201</v>
      </c>
    </row>
    <row r="194" spans="1:6" x14ac:dyDescent="0.2">
      <c r="A194" s="217" t="s">
        <v>52</v>
      </c>
      <c r="B194" s="218">
        <v>84255335.09999989</v>
      </c>
      <c r="C194" s="220">
        <v>0.12160085447895184</v>
      </c>
      <c r="D194" s="219">
        <v>748</v>
      </c>
      <c r="E194" s="220">
        <v>0.14569536423841059</v>
      </c>
      <c r="F194" s="220">
        <v>0.79773675500779762</v>
      </c>
    </row>
    <row r="195" spans="1:6" x14ac:dyDescent="0.2">
      <c r="A195" s="217" t="s">
        <v>53</v>
      </c>
      <c r="B195" s="218">
        <v>74758234.340000018</v>
      </c>
      <c r="C195" s="220">
        <v>0.10789423796478063</v>
      </c>
      <c r="D195" s="219">
        <v>742</v>
      </c>
      <c r="E195" s="220">
        <v>0.14452668484612388</v>
      </c>
      <c r="F195" s="220">
        <v>0.80748114764267143</v>
      </c>
    </row>
    <row r="196" spans="1:6" x14ac:dyDescent="0.2">
      <c r="A196" s="217" t="s">
        <v>54</v>
      </c>
      <c r="B196" s="218">
        <v>37835849.75999999</v>
      </c>
      <c r="C196" s="220">
        <v>5.460629472653121E-2</v>
      </c>
      <c r="D196" s="219">
        <v>317</v>
      </c>
      <c r="E196" s="220">
        <v>6.1745227892481498E-2</v>
      </c>
      <c r="F196" s="220">
        <v>0.78442156046513278</v>
      </c>
    </row>
    <row r="197" spans="1:6" x14ac:dyDescent="0.2">
      <c r="A197" s="217" t="s">
        <v>55</v>
      </c>
      <c r="B197" s="218">
        <v>30555549.209999997</v>
      </c>
      <c r="C197" s="220">
        <v>4.4099057805654214E-2</v>
      </c>
      <c r="D197" s="219">
        <v>273</v>
      </c>
      <c r="E197" s="220">
        <v>5.3174912349045582E-2</v>
      </c>
      <c r="F197" s="220">
        <v>0.78072460815116118</v>
      </c>
    </row>
    <row r="198" spans="1:6" x14ac:dyDescent="0.2">
      <c r="A198" s="217" t="s">
        <v>56</v>
      </c>
      <c r="B198" s="218">
        <v>24528931.859999996</v>
      </c>
      <c r="C198" s="220">
        <v>3.5401189373846419E-2</v>
      </c>
      <c r="D198" s="219">
        <v>200</v>
      </c>
      <c r="E198" s="220">
        <v>3.8955979742890535E-2</v>
      </c>
      <c r="F198" s="220">
        <v>0.78268027925471317</v>
      </c>
    </row>
    <row r="199" spans="1:6" x14ac:dyDescent="0.2">
      <c r="A199" s="217" t="s">
        <v>27</v>
      </c>
      <c r="B199" s="218">
        <v>167611152.4000001</v>
      </c>
      <c r="C199" s="220">
        <v>0.24190348691689981</v>
      </c>
      <c r="D199" s="219">
        <v>1073</v>
      </c>
      <c r="E199" s="220">
        <v>0.2089988313206077</v>
      </c>
      <c r="F199" s="220">
        <v>0.77444225881486206</v>
      </c>
    </row>
    <row r="200" spans="1:6" x14ac:dyDescent="0.2">
      <c r="A200" s="217" t="s">
        <v>57</v>
      </c>
      <c r="B200" s="218">
        <v>80767915.070000008</v>
      </c>
      <c r="C200" s="220">
        <v>0.11656766275202228</v>
      </c>
      <c r="D200" s="219">
        <v>558</v>
      </c>
      <c r="E200" s="220">
        <v>0.1086871834826646</v>
      </c>
      <c r="F200" s="220">
        <v>0.78398680015790223</v>
      </c>
    </row>
    <row r="201" spans="1:6" x14ac:dyDescent="0.2">
      <c r="A201" s="217" t="s">
        <v>58</v>
      </c>
      <c r="B201" s="218">
        <v>123572904.03999999</v>
      </c>
      <c r="C201" s="220">
        <v>0.17834562884207839</v>
      </c>
      <c r="D201" s="219">
        <v>517</v>
      </c>
      <c r="E201" s="220">
        <v>0.10070120763537203</v>
      </c>
      <c r="F201" s="220">
        <v>0.75818726147841464</v>
      </c>
    </row>
    <row r="202" spans="1:6" x14ac:dyDescent="0.2">
      <c r="A202" s="217" t="s">
        <v>59</v>
      </c>
      <c r="B202" s="218">
        <v>27126051.880000003</v>
      </c>
      <c r="C202" s="220">
        <v>3.9149462563212604E-2</v>
      </c>
      <c r="D202" s="219">
        <v>233</v>
      </c>
      <c r="E202" s="220">
        <v>4.5383716400467469E-2</v>
      </c>
      <c r="F202" s="220">
        <v>0.79046289093060751</v>
      </c>
    </row>
    <row r="203" spans="1:6" x14ac:dyDescent="0.2">
      <c r="A203" s="217" t="s">
        <v>60</v>
      </c>
      <c r="B203" s="218">
        <v>14183700.020000005</v>
      </c>
      <c r="C203" s="220">
        <v>2.0470514301059724E-2</v>
      </c>
      <c r="D203" s="219">
        <v>163</v>
      </c>
      <c r="E203" s="220">
        <v>3.1749123490455784E-2</v>
      </c>
      <c r="F203" s="220">
        <v>0.78337160499300662</v>
      </c>
    </row>
    <row r="204" spans="1:6" x14ac:dyDescent="0.2">
      <c r="A204" s="217" t="s">
        <v>2</v>
      </c>
      <c r="B204" s="218">
        <v>372596.08999999997</v>
      </c>
      <c r="C204" s="220">
        <v>5.3774639749212155E-4</v>
      </c>
      <c r="D204" s="219">
        <v>2</v>
      </c>
      <c r="E204" s="220">
        <v>3.8955979742890534E-4</v>
      </c>
      <c r="F204" s="220">
        <v>0.83504241551168312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692884400.03999996</v>
      </c>
      <c r="C206" s="225"/>
      <c r="D206" s="226">
        <v>5134</v>
      </c>
      <c r="E206" s="225"/>
      <c r="F206" s="234">
        <v>0.78208624862535803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380570999.18000031</v>
      </c>
      <c r="C213" s="220">
        <v>0.54925612289442471</v>
      </c>
      <c r="D213" s="219">
        <v>2865</v>
      </c>
      <c r="E213" s="220">
        <v>0.55804440981690695</v>
      </c>
    </row>
    <row r="214" spans="1:6" x14ac:dyDescent="0.2">
      <c r="A214" s="217" t="s">
        <v>279</v>
      </c>
      <c r="B214" s="218">
        <v>280787495.23000032</v>
      </c>
      <c r="C214" s="220">
        <v>0.40524435997374209</v>
      </c>
      <c r="D214" s="219">
        <v>2041</v>
      </c>
      <c r="E214" s="220">
        <v>0.39754577327619789</v>
      </c>
    </row>
    <row r="215" spans="1:6" x14ac:dyDescent="0.2">
      <c r="A215" s="217" t="s">
        <v>256</v>
      </c>
      <c r="B215" s="218">
        <v>13960681.869999999</v>
      </c>
      <c r="C215" s="220">
        <v>2.014864509749973E-2</v>
      </c>
      <c r="D215" s="219">
        <v>82</v>
      </c>
      <c r="E215" s="220">
        <v>1.597195169458512E-2</v>
      </c>
    </row>
    <row r="216" spans="1:6" x14ac:dyDescent="0.2">
      <c r="A216" s="217" t="s">
        <v>257</v>
      </c>
      <c r="B216" s="218">
        <v>12744916.049999999</v>
      </c>
      <c r="C216" s="220">
        <v>1.8394000571039307E-2</v>
      </c>
      <c r="D216" s="219">
        <v>104</v>
      </c>
      <c r="E216" s="220">
        <v>2.0257109466303078E-2</v>
      </c>
    </row>
    <row r="217" spans="1:6" x14ac:dyDescent="0.2">
      <c r="A217" s="217" t="s">
        <v>258</v>
      </c>
      <c r="B217" s="218">
        <v>2876236.44</v>
      </c>
      <c r="C217" s="220">
        <v>4.1511057830627349E-3</v>
      </c>
      <c r="D217" s="219">
        <v>27</v>
      </c>
      <c r="E217" s="220">
        <v>5.2590572652902222E-3</v>
      </c>
    </row>
    <row r="218" spans="1:6" x14ac:dyDescent="0.2">
      <c r="A218" s="217" t="s">
        <v>259</v>
      </c>
      <c r="B218" s="218">
        <v>1944071.2700000003</v>
      </c>
      <c r="C218" s="220">
        <v>2.8057656802314614E-3</v>
      </c>
      <c r="D218" s="219">
        <v>15</v>
      </c>
      <c r="E218" s="220">
        <v>2.9216984807167901E-3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692884400.04000056</v>
      </c>
      <c r="C228" s="225"/>
      <c r="D228" s="226">
        <v>5134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1.9472529993117983E-2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673974307.99999976</v>
      </c>
      <c r="C237" s="220">
        <v>0.99648664897592631</v>
      </c>
      <c r="D237" s="219">
        <v>5006</v>
      </c>
      <c r="E237" s="220">
        <v>0.99621890547263681</v>
      </c>
    </row>
    <row r="238" spans="1:6" x14ac:dyDescent="0.2">
      <c r="A238" s="217" t="s">
        <v>62</v>
      </c>
      <c r="B238" s="218">
        <v>623428.42999999993</v>
      </c>
      <c r="C238" s="220">
        <v>9.2175339580900307E-4</v>
      </c>
      <c r="D238" s="219">
        <v>4</v>
      </c>
      <c r="E238" s="220">
        <v>7.9601990049751241E-4</v>
      </c>
    </row>
    <row r="239" spans="1:6" x14ac:dyDescent="0.2">
      <c r="A239" s="217" t="s">
        <v>63</v>
      </c>
      <c r="B239" s="218">
        <v>967725.66</v>
      </c>
      <c r="C239" s="220">
        <v>1.4308048372393106E-3</v>
      </c>
      <c r="D239" s="219">
        <v>6</v>
      </c>
      <c r="E239" s="220">
        <v>1.1940298507462687E-3</v>
      </c>
    </row>
    <row r="240" spans="1:6" x14ac:dyDescent="0.2">
      <c r="A240" s="217" t="s">
        <v>64</v>
      </c>
      <c r="B240" s="218">
        <v>89540</v>
      </c>
      <c r="C240" s="220">
        <v>1.3238696711463438E-4</v>
      </c>
      <c r="D240" s="219">
        <v>1</v>
      </c>
      <c r="E240" s="220">
        <v>1.990049751243781E-4</v>
      </c>
    </row>
    <row r="241" spans="1:5" x14ac:dyDescent="0.2">
      <c r="A241" s="217" t="s">
        <v>65</v>
      </c>
      <c r="B241" s="218">
        <v>180634.75</v>
      </c>
      <c r="C241" s="220">
        <v>2.6707266817076398E-4</v>
      </c>
      <c r="D241" s="219">
        <v>2</v>
      </c>
      <c r="E241" s="220">
        <v>3.980099502487562E-4</v>
      </c>
    </row>
    <row r="242" spans="1:5" x14ac:dyDescent="0.2">
      <c r="A242" s="217" t="s">
        <v>66</v>
      </c>
      <c r="B242" s="218">
        <v>48331.25</v>
      </c>
      <c r="C242" s="220">
        <v>7.1458874294831064E-5</v>
      </c>
      <c r="D242" s="219">
        <v>1</v>
      </c>
      <c r="E242" s="220">
        <v>1.990049751243781E-4</v>
      </c>
    </row>
    <row r="243" spans="1:5" x14ac:dyDescent="0.2">
      <c r="A243" s="217" t="s">
        <v>160</v>
      </c>
      <c r="B243" s="218">
        <v>284776.95</v>
      </c>
      <c r="C243" s="220">
        <v>4.2104932672164263E-4</v>
      </c>
      <c r="D243" s="219">
        <v>4</v>
      </c>
      <c r="E243" s="220">
        <v>7.9601990049751241E-4</v>
      </c>
    </row>
    <row r="244" spans="1:5" x14ac:dyDescent="0.2">
      <c r="A244" s="217" t="s">
        <v>159</v>
      </c>
      <c r="B244" s="218">
        <v>181819.91</v>
      </c>
      <c r="C244" s="220">
        <v>2.6882495472365183E-4</v>
      </c>
      <c r="D244" s="219">
        <v>1</v>
      </c>
      <c r="E244" s="220">
        <v>1.990049751243781E-4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676350564.94999969</v>
      </c>
      <c r="C246" s="225"/>
      <c r="D246" s="226">
        <v>5025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1.8726739145574847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14696793.610000005</v>
      </c>
      <c r="C255" s="220">
        <v>0.88891892766439584</v>
      </c>
      <c r="D255" s="219">
        <v>96</v>
      </c>
      <c r="E255" s="220">
        <v>0.88888888888888884</v>
      </c>
    </row>
    <row r="256" spans="1:5" x14ac:dyDescent="0.2">
      <c r="A256" s="217" t="s">
        <v>62</v>
      </c>
      <c r="B256" s="218">
        <v>0</v>
      </c>
      <c r="C256" s="220">
        <v>0</v>
      </c>
      <c r="D256" s="219">
        <v>0</v>
      </c>
      <c r="E256" s="220">
        <v>0</v>
      </c>
    </row>
    <row r="257" spans="1:6" x14ac:dyDescent="0.2">
      <c r="A257" s="217" t="s">
        <v>63</v>
      </c>
      <c r="B257" s="218">
        <v>0</v>
      </c>
      <c r="C257" s="220">
        <v>0</v>
      </c>
      <c r="D257" s="219">
        <v>0</v>
      </c>
      <c r="E257" s="220">
        <v>0</v>
      </c>
    </row>
    <row r="258" spans="1:6" x14ac:dyDescent="0.2">
      <c r="A258" s="217" t="s">
        <v>64</v>
      </c>
      <c r="B258" s="218">
        <v>340000</v>
      </c>
      <c r="C258" s="220">
        <v>2.0564515187873996E-2</v>
      </c>
      <c r="D258" s="219">
        <v>1</v>
      </c>
      <c r="E258" s="220">
        <v>9.2592592592592587E-3</v>
      </c>
    </row>
    <row r="259" spans="1:6" x14ac:dyDescent="0.2">
      <c r="A259" s="217" t="s">
        <v>65</v>
      </c>
      <c r="B259" s="218">
        <v>123936.38</v>
      </c>
      <c r="C259" s="220">
        <v>7.4961516730591852E-3</v>
      </c>
      <c r="D259" s="219">
        <v>1</v>
      </c>
      <c r="E259" s="220">
        <v>9.2592592592592587E-3</v>
      </c>
    </row>
    <row r="260" spans="1:6" x14ac:dyDescent="0.2">
      <c r="A260" s="217" t="s">
        <v>66</v>
      </c>
      <c r="B260" s="218">
        <v>270167.37</v>
      </c>
      <c r="C260" s="220">
        <v>1.634076759892051E-2</v>
      </c>
      <c r="D260" s="219">
        <v>2</v>
      </c>
      <c r="E260" s="220">
        <v>1.8518518518518517E-2</v>
      </c>
    </row>
    <row r="261" spans="1:6" x14ac:dyDescent="0.2">
      <c r="A261" s="217" t="s">
        <v>160</v>
      </c>
      <c r="B261" s="218">
        <v>292607.56999999995</v>
      </c>
      <c r="C261" s="220">
        <v>1.7698037698093829E-2</v>
      </c>
      <c r="D261" s="219">
        <v>2</v>
      </c>
      <c r="E261" s="220">
        <v>1.8518518518518517E-2</v>
      </c>
    </row>
    <row r="262" spans="1:6" x14ac:dyDescent="0.2">
      <c r="A262" s="217" t="s">
        <v>159</v>
      </c>
      <c r="B262" s="218">
        <v>809829.16</v>
      </c>
      <c r="C262" s="220">
        <v>4.8981600177656591E-2</v>
      </c>
      <c r="D262" s="219">
        <v>6</v>
      </c>
      <c r="E262" s="220">
        <v>5.5555555555555552E-2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16533334.090000005</v>
      </c>
      <c r="C264" s="225"/>
      <c r="D264" s="226">
        <v>108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9.37401239978111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576</v>
      </c>
      <c r="B269" s="218"/>
      <c r="C269" s="220"/>
      <c r="D269" s="219"/>
      <c r="E269" s="220"/>
    </row>
    <row r="270" spans="1:6" x14ac:dyDescent="0.2">
      <c r="B270" s="97"/>
      <c r="D270" s="99"/>
    </row>
    <row r="271" spans="1:6" ht="30.6" x14ac:dyDescent="0.2">
      <c r="A271" s="237" t="s">
        <v>132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239" t="s">
        <v>586</v>
      </c>
    </row>
    <row r="272" spans="1:6" x14ac:dyDescent="0.2">
      <c r="B272" s="97"/>
      <c r="D272" s="99"/>
    </row>
    <row r="273" spans="1:6" x14ac:dyDescent="0.2">
      <c r="A273" s="217" t="s">
        <v>61</v>
      </c>
      <c r="B273" s="218">
        <v>3346155.53</v>
      </c>
      <c r="C273" s="220">
        <v>1</v>
      </c>
      <c r="D273" s="219">
        <v>30</v>
      </c>
      <c r="E273" s="220">
        <v>1</v>
      </c>
    </row>
    <row r="274" spans="1:6" x14ac:dyDescent="0.2">
      <c r="A274" s="217" t="s">
        <v>62</v>
      </c>
      <c r="B274" s="218">
        <v>0</v>
      </c>
      <c r="C274" s="220">
        <v>0</v>
      </c>
      <c r="D274" s="219">
        <v>0</v>
      </c>
      <c r="E274" s="220">
        <v>0</v>
      </c>
    </row>
    <row r="275" spans="1:6" x14ac:dyDescent="0.2">
      <c r="A275" s="217" t="s">
        <v>63</v>
      </c>
      <c r="B275" s="218">
        <v>0</v>
      </c>
      <c r="C275" s="220">
        <v>0</v>
      </c>
      <c r="D275" s="219">
        <v>0</v>
      </c>
      <c r="E275" s="220">
        <v>0</v>
      </c>
    </row>
    <row r="276" spans="1:6" x14ac:dyDescent="0.2">
      <c r="A276" s="217" t="s">
        <v>64</v>
      </c>
      <c r="B276" s="218">
        <v>0</v>
      </c>
      <c r="C276" s="220">
        <v>0</v>
      </c>
      <c r="D276" s="219">
        <v>0</v>
      </c>
      <c r="E276" s="220">
        <v>0</v>
      </c>
    </row>
    <row r="277" spans="1:6" x14ac:dyDescent="0.2">
      <c r="A277" s="217" t="s">
        <v>65</v>
      </c>
      <c r="B277" s="218">
        <v>0</v>
      </c>
      <c r="C277" s="220">
        <v>0</v>
      </c>
      <c r="D277" s="219">
        <v>0</v>
      </c>
      <c r="E277" s="220">
        <v>0</v>
      </c>
    </row>
    <row r="278" spans="1:6" x14ac:dyDescent="0.2">
      <c r="A278" s="217" t="s">
        <v>66</v>
      </c>
      <c r="B278" s="218">
        <v>0</v>
      </c>
      <c r="C278" s="220">
        <v>0</v>
      </c>
      <c r="D278" s="219">
        <v>0</v>
      </c>
      <c r="E278" s="220">
        <v>0</v>
      </c>
    </row>
    <row r="279" spans="1:6" x14ac:dyDescent="0.2">
      <c r="A279" s="217" t="s">
        <v>160</v>
      </c>
      <c r="B279" s="218">
        <v>0</v>
      </c>
      <c r="C279" s="220">
        <v>0</v>
      </c>
      <c r="D279" s="219">
        <v>0</v>
      </c>
      <c r="E279" s="220">
        <v>0</v>
      </c>
    </row>
    <row r="280" spans="1:6" x14ac:dyDescent="0.2">
      <c r="A280" s="217" t="s">
        <v>159</v>
      </c>
      <c r="B280" s="218">
        <v>0</v>
      </c>
      <c r="C280" s="220">
        <v>0</v>
      </c>
      <c r="D280" s="219">
        <v>0</v>
      </c>
      <c r="E280" s="220">
        <v>0</v>
      </c>
    </row>
    <row r="281" spans="1:6" x14ac:dyDescent="0.2">
      <c r="A281" s="217"/>
      <c r="B281" s="218"/>
      <c r="C281" s="220"/>
      <c r="D281" s="219"/>
      <c r="E281" s="220"/>
    </row>
    <row r="282" spans="1:6" ht="10.8" thickBot="1" x14ac:dyDescent="0.25">
      <c r="A282" s="223"/>
      <c r="B282" s="224">
        <v>3346155.53</v>
      </c>
      <c r="C282" s="225"/>
      <c r="D282" s="226">
        <v>30</v>
      </c>
      <c r="E282" s="225"/>
    </row>
    <row r="283" spans="1:6" ht="10.8" thickTop="1" x14ac:dyDescent="0.2">
      <c r="A283" s="217"/>
      <c r="B283" s="218"/>
      <c r="C283" s="220"/>
      <c r="D283" s="219"/>
      <c r="E283" s="220"/>
    </row>
    <row r="284" spans="1:6" x14ac:dyDescent="0.2">
      <c r="A284" s="288" t="s">
        <v>587</v>
      </c>
      <c r="B284" s="289"/>
      <c r="C284" s="290">
        <f>+B282/B7</f>
        <v>4.8293128403624434E-3</v>
      </c>
      <c r="D284" s="291"/>
      <c r="E284" s="290">
        <f>+D282/B8</f>
        <v>5.8433969614335802E-3</v>
      </c>
      <c r="F284" s="292"/>
    </row>
    <row r="285" spans="1:6" x14ac:dyDescent="0.2">
      <c r="A285" s="288" t="s">
        <v>588</v>
      </c>
      <c r="B285" s="293">
        <v>364631.76</v>
      </c>
      <c r="C285" s="294">
        <v>0.10897035619859546</v>
      </c>
      <c r="D285" s="295">
        <v>4</v>
      </c>
      <c r="E285" s="294">
        <v>0.13333333333333333</v>
      </c>
      <c r="F285" s="296">
        <v>1.25</v>
      </c>
    </row>
    <row r="286" spans="1:6" x14ac:dyDescent="0.2">
      <c r="A286" s="288" t="s">
        <v>589</v>
      </c>
      <c r="B286" s="297">
        <v>2981523.77</v>
      </c>
      <c r="C286" s="294">
        <v>0.89102964380140448</v>
      </c>
      <c r="D286" s="295">
        <v>26</v>
      </c>
      <c r="E286" s="294">
        <v>0.8666666666666667</v>
      </c>
      <c r="F286" s="296">
        <v>1.7307692307692308</v>
      </c>
    </row>
    <row r="287" spans="1:6" x14ac:dyDescent="0.2">
      <c r="A287" s="217"/>
      <c r="B287" s="218"/>
      <c r="C287" s="220"/>
      <c r="D287" s="219"/>
      <c r="E287" s="220"/>
    </row>
    <row r="288" spans="1:6" x14ac:dyDescent="0.2">
      <c r="A288" s="217"/>
      <c r="B288" s="218"/>
      <c r="C288" s="220"/>
      <c r="D288" s="219"/>
      <c r="E288" s="220"/>
    </row>
    <row r="289" spans="1:6" x14ac:dyDescent="0.2">
      <c r="A289" s="222" t="s">
        <v>134</v>
      </c>
      <c r="B289" s="218"/>
      <c r="C289" s="220"/>
      <c r="D289" s="219"/>
      <c r="E289" s="220"/>
    </row>
    <row r="290" spans="1:6" s="112" customFormat="1" x14ac:dyDescent="0.2">
      <c r="A290" s="95"/>
      <c r="B290" s="97"/>
      <c r="C290" s="98"/>
      <c r="D290" s="99"/>
      <c r="E290" s="98"/>
      <c r="F290" s="95"/>
    </row>
    <row r="291" spans="1:6" ht="20.399999999999999" x14ac:dyDescent="0.2">
      <c r="A291" s="237" t="s">
        <v>134</v>
      </c>
      <c r="B291" s="238" t="s">
        <v>108</v>
      </c>
      <c r="C291" s="239" t="s">
        <v>109</v>
      </c>
      <c r="D291" s="240" t="s">
        <v>110</v>
      </c>
      <c r="E291" s="239" t="s">
        <v>109</v>
      </c>
      <c r="F291" s="112"/>
    </row>
    <row r="293" spans="1:6" x14ac:dyDescent="0.2">
      <c r="A293" s="217" t="s">
        <v>142</v>
      </c>
      <c r="B293" s="218">
        <v>0</v>
      </c>
      <c r="C293" s="220">
        <v>0</v>
      </c>
      <c r="D293" s="219">
        <v>0</v>
      </c>
      <c r="E293" s="220">
        <v>0</v>
      </c>
    </row>
    <row r="294" spans="1:6" x14ac:dyDescent="0.2">
      <c r="A294" s="217" t="s">
        <v>137</v>
      </c>
      <c r="B294" s="218">
        <v>409583925.6600005</v>
      </c>
      <c r="C294" s="220">
        <v>0.59112880249050914</v>
      </c>
      <c r="D294" s="219">
        <v>2924</v>
      </c>
      <c r="E294" s="220">
        <v>0.56953642384105962</v>
      </c>
    </row>
    <row r="295" spans="1:6" x14ac:dyDescent="0.2">
      <c r="A295" s="217" t="s">
        <v>140</v>
      </c>
      <c r="B295" s="218">
        <v>283300474.38000017</v>
      </c>
      <c r="C295" s="220">
        <v>0.40887119750949086</v>
      </c>
      <c r="D295" s="219">
        <v>2210</v>
      </c>
      <c r="E295" s="220">
        <v>0.43046357615894038</v>
      </c>
    </row>
    <row r="296" spans="1:6" x14ac:dyDescent="0.2">
      <c r="A296" s="217"/>
      <c r="B296" s="217"/>
      <c r="C296" s="220"/>
      <c r="D296" s="217"/>
      <c r="E296" s="220"/>
    </row>
    <row r="297" spans="1:6" ht="10.8" thickBot="1" x14ac:dyDescent="0.25">
      <c r="A297" s="217"/>
      <c r="B297" s="231">
        <v>692884400.04000068</v>
      </c>
      <c r="C297" s="220"/>
      <c r="D297" s="232">
        <v>5134</v>
      </c>
      <c r="E297" s="220"/>
    </row>
    <row r="298" spans="1:6" ht="10.8" thickTop="1" x14ac:dyDescent="0.2">
      <c r="A298" s="104"/>
      <c r="B298" s="104"/>
      <c r="C298" s="109"/>
      <c r="D298" s="104"/>
      <c r="E298" s="109"/>
    </row>
    <row r="299" spans="1:6" x14ac:dyDescent="0.2">
      <c r="A299" s="104"/>
      <c r="B299" s="104"/>
      <c r="C299" s="109"/>
      <c r="D299" s="104"/>
      <c r="E299" s="109"/>
    </row>
    <row r="300" spans="1:6" x14ac:dyDescent="0.2">
      <c r="A300" s="104"/>
      <c r="B300" s="104"/>
      <c r="C300" s="104"/>
      <c r="D300" s="104"/>
      <c r="E300" s="104"/>
    </row>
    <row r="301" spans="1:6" x14ac:dyDescent="0.2">
      <c r="A301" s="222" t="s">
        <v>143</v>
      </c>
      <c r="B301" s="105"/>
      <c r="C301" s="109"/>
      <c r="D301" s="107"/>
      <c r="E301" s="109"/>
    </row>
    <row r="302" spans="1:6" s="112" customFormat="1" x14ac:dyDescent="0.2">
      <c r="A302" s="95"/>
      <c r="B302" s="97"/>
      <c r="C302" s="98"/>
      <c r="D302" s="99"/>
      <c r="E302" s="98"/>
      <c r="F302" s="95"/>
    </row>
    <row r="303" spans="1:6" ht="20.399999999999999" x14ac:dyDescent="0.2">
      <c r="A303" s="237" t="s">
        <v>135</v>
      </c>
      <c r="B303" s="238" t="s">
        <v>108</v>
      </c>
      <c r="C303" s="239" t="s">
        <v>109</v>
      </c>
      <c r="D303" s="240" t="s">
        <v>110</v>
      </c>
      <c r="E303" s="239" t="s">
        <v>109</v>
      </c>
      <c r="F303" s="112"/>
    </row>
    <row r="305" spans="1:6" x14ac:dyDescent="0.2">
      <c r="A305" s="217" t="s">
        <v>36</v>
      </c>
      <c r="B305" s="218">
        <v>65698607.390000023</v>
      </c>
      <c r="C305" s="220">
        <v>9.4819002110896458E-2</v>
      </c>
      <c r="D305" s="219">
        <v>477</v>
      </c>
      <c r="E305" s="220">
        <v>9.2910011686793928E-2</v>
      </c>
    </row>
    <row r="306" spans="1:6" x14ac:dyDescent="0.2">
      <c r="A306" s="217" t="s">
        <v>37</v>
      </c>
      <c r="B306" s="218">
        <v>627185792.65000045</v>
      </c>
      <c r="C306" s="220">
        <v>0.90518099788910356</v>
      </c>
      <c r="D306" s="219">
        <v>4657</v>
      </c>
      <c r="E306" s="220">
        <v>0.90708998831320609</v>
      </c>
    </row>
    <row r="307" spans="1:6" x14ac:dyDescent="0.2">
      <c r="A307" s="217"/>
      <c r="B307" s="217"/>
      <c r="C307" s="220"/>
      <c r="D307" s="217"/>
      <c r="E307" s="220"/>
    </row>
    <row r="308" spans="1:6" ht="10.8" thickBot="1" x14ac:dyDescent="0.25">
      <c r="A308" s="217"/>
      <c r="B308" s="231">
        <v>692884400.04000044</v>
      </c>
      <c r="C308" s="220"/>
      <c r="D308" s="232">
        <v>5134</v>
      </c>
      <c r="E308" s="220"/>
    </row>
    <row r="309" spans="1:6" ht="10.8" thickTop="1" x14ac:dyDescent="0.2">
      <c r="A309" s="217"/>
      <c r="B309" s="217"/>
      <c r="C309" s="220"/>
      <c r="D309" s="217"/>
      <c r="E309" s="220"/>
    </row>
    <row r="310" spans="1:6" x14ac:dyDescent="0.2">
      <c r="A310" s="217"/>
      <c r="B310" s="217"/>
      <c r="C310" s="220"/>
      <c r="D310" s="217"/>
      <c r="E310" s="220"/>
    </row>
    <row r="311" spans="1:6" x14ac:dyDescent="0.2">
      <c r="A311" s="217"/>
      <c r="B311" s="217"/>
      <c r="C311" s="220"/>
      <c r="D311" s="217"/>
      <c r="E311" s="220"/>
    </row>
    <row r="312" spans="1:6" x14ac:dyDescent="0.2">
      <c r="A312" s="217"/>
      <c r="B312" s="217"/>
      <c r="C312" s="220"/>
      <c r="D312" s="217"/>
      <c r="E312" s="220"/>
    </row>
    <row r="313" spans="1:6" x14ac:dyDescent="0.2">
      <c r="A313" s="222" t="s">
        <v>141</v>
      </c>
      <c r="B313" s="218"/>
      <c r="C313" s="220"/>
      <c r="D313" s="219"/>
      <c r="E313" s="220"/>
    </row>
    <row r="314" spans="1:6" s="112" customFormat="1" x14ac:dyDescent="0.2">
      <c r="A314" s="104"/>
      <c r="B314" s="105"/>
      <c r="C314" s="109"/>
      <c r="D314" s="107"/>
      <c r="E314" s="109"/>
      <c r="F314" s="95"/>
    </row>
    <row r="315" spans="1:6" ht="20.399999999999999" x14ac:dyDescent="0.2">
      <c r="A315" s="237" t="s">
        <v>136</v>
      </c>
      <c r="B315" s="238" t="s">
        <v>108</v>
      </c>
      <c r="C315" s="239" t="s">
        <v>109</v>
      </c>
      <c r="D315" s="240" t="s">
        <v>110</v>
      </c>
      <c r="E315" s="239" t="s">
        <v>109</v>
      </c>
      <c r="F315" s="112"/>
    </row>
    <row r="317" spans="1:6" x14ac:dyDescent="0.2">
      <c r="A317" s="236" t="s">
        <v>181</v>
      </c>
      <c r="B317" s="218">
        <v>7226205.96</v>
      </c>
      <c r="C317" s="220">
        <v>1.7642796768344255E-2</v>
      </c>
      <c r="D317" s="219">
        <v>41</v>
      </c>
      <c r="E317" s="220">
        <v>1.4021887824897401E-2</v>
      </c>
    </row>
    <row r="318" spans="1:6" x14ac:dyDescent="0.2">
      <c r="A318" s="217" t="s">
        <v>182</v>
      </c>
      <c r="B318" s="218">
        <v>13276775.139999997</v>
      </c>
      <c r="C318" s="220">
        <v>3.2415273911460075E-2</v>
      </c>
      <c r="D318" s="219">
        <v>97</v>
      </c>
      <c r="E318" s="220">
        <v>3.3173734610123122E-2</v>
      </c>
    </row>
    <row r="319" spans="1:6" x14ac:dyDescent="0.2">
      <c r="A319" s="217" t="s">
        <v>80</v>
      </c>
      <c r="B319" s="218">
        <v>152339438.07000002</v>
      </c>
      <c r="C319" s="220">
        <v>0.37193705252109588</v>
      </c>
      <c r="D319" s="219">
        <v>1080</v>
      </c>
      <c r="E319" s="220">
        <v>0.36935704514363887</v>
      </c>
    </row>
    <row r="320" spans="1:6" x14ac:dyDescent="0.2">
      <c r="A320" s="217" t="s">
        <v>81</v>
      </c>
      <c r="B320" s="218">
        <v>130343932.33000001</v>
      </c>
      <c r="C320" s="220">
        <v>0.31823497985172383</v>
      </c>
      <c r="D320" s="219">
        <v>988</v>
      </c>
      <c r="E320" s="220">
        <v>0.33789329685362518</v>
      </c>
    </row>
    <row r="321" spans="1:5" x14ac:dyDescent="0.2">
      <c r="A321" s="217" t="s">
        <v>82</v>
      </c>
      <c r="B321" s="218">
        <v>77063450.4799999</v>
      </c>
      <c r="C321" s="220">
        <v>0.18815057342843847</v>
      </c>
      <c r="D321" s="219">
        <v>527</v>
      </c>
      <c r="E321" s="220">
        <v>0.18023255813953487</v>
      </c>
    </row>
    <row r="322" spans="1:5" x14ac:dyDescent="0.2">
      <c r="A322" s="217" t="s">
        <v>83</v>
      </c>
      <c r="B322" s="218">
        <v>18080861.140000001</v>
      </c>
      <c r="C322" s="220">
        <v>4.4144459797499772E-2</v>
      </c>
      <c r="D322" s="219">
        <v>112</v>
      </c>
      <c r="E322" s="220">
        <v>3.8303693570451436E-2</v>
      </c>
    </row>
    <row r="323" spans="1:5" x14ac:dyDescent="0.2">
      <c r="A323" s="217" t="s">
        <v>84</v>
      </c>
      <c r="B323" s="218">
        <v>4946842.8099999996</v>
      </c>
      <c r="C323" s="220">
        <v>1.2077726932346529E-2</v>
      </c>
      <c r="D323" s="219">
        <v>40</v>
      </c>
      <c r="E323" s="220">
        <v>1.3679890560875513E-2</v>
      </c>
    </row>
    <row r="324" spans="1:5" x14ac:dyDescent="0.2">
      <c r="A324" s="217" t="s">
        <v>85</v>
      </c>
      <c r="B324" s="218">
        <v>3112726.54</v>
      </c>
      <c r="C324" s="220">
        <v>7.5997282729886925E-3</v>
      </c>
      <c r="D324" s="219">
        <v>17</v>
      </c>
      <c r="E324" s="220">
        <v>5.8139534883720929E-3</v>
      </c>
    </row>
    <row r="325" spans="1:5" x14ac:dyDescent="0.2">
      <c r="A325" s="217" t="s">
        <v>86</v>
      </c>
      <c r="B325" s="218">
        <v>667581.12</v>
      </c>
      <c r="C325" s="220">
        <v>1.6299006825628366E-3</v>
      </c>
      <c r="D325" s="219">
        <v>6</v>
      </c>
      <c r="E325" s="220">
        <v>2.0519835841313269E-3</v>
      </c>
    </row>
    <row r="326" spans="1:5" x14ac:dyDescent="0.2">
      <c r="A326" s="217" t="s">
        <v>0</v>
      </c>
      <c r="B326" s="218">
        <v>532292.75</v>
      </c>
      <c r="C326" s="220">
        <v>1.2995938479330412E-3</v>
      </c>
      <c r="D326" s="219">
        <v>4</v>
      </c>
      <c r="E326" s="220">
        <v>1.3679890560875513E-3</v>
      </c>
    </row>
    <row r="327" spans="1:5" x14ac:dyDescent="0.2">
      <c r="A327" s="217" t="s">
        <v>67</v>
      </c>
      <c r="B327" s="218">
        <v>882010.63</v>
      </c>
      <c r="C327" s="220">
        <v>2.1534307738731101E-3</v>
      </c>
      <c r="D327" s="219">
        <v>5</v>
      </c>
      <c r="E327" s="220">
        <v>1.7099863201094391E-3</v>
      </c>
    </row>
    <row r="328" spans="1:5" x14ac:dyDescent="0.2">
      <c r="A328" s="217" t="s">
        <v>79</v>
      </c>
      <c r="B328" s="218">
        <v>1111808.69</v>
      </c>
      <c r="C328" s="220">
        <v>2.7144832117335692E-3</v>
      </c>
      <c r="D328" s="219">
        <v>7</v>
      </c>
      <c r="E328" s="220">
        <v>2.3939808481532147E-3</v>
      </c>
    </row>
    <row r="329" spans="1:5" x14ac:dyDescent="0.2">
      <c r="A329" s="217"/>
      <c r="B329" s="217"/>
      <c r="C329" s="220"/>
      <c r="D329" s="219"/>
      <c r="E329" s="220"/>
    </row>
    <row r="330" spans="1:5" ht="10.8" thickBot="1" x14ac:dyDescent="0.25">
      <c r="A330" s="217"/>
      <c r="B330" s="231">
        <v>409583925.65999991</v>
      </c>
      <c r="C330" s="220"/>
      <c r="D330" s="226">
        <v>2924</v>
      </c>
      <c r="E330" s="220"/>
    </row>
    <row r="331" spans="1:5" ht="10.8" thickTop="1" x14ac:dyDescent="0.2">
      <c r="A331" s="217"/>
      <c r="B331" s="217"/>
      <c r="C331" s="220"/>
      <c r="D331" s="217"/>
      <c r="E331" s="220"/>
    </row>
    <row r="332" spans="1:5" x14ac:dyDescent="0.2">
      <c r="A332" s="217"/>
      <c r="B332" s="217"/>
      <c r="C332" s="220"/>
      <c r="D332" s="217"/>
      <c r="E332" s="220"/>
    </row>
    <row r="333" spans="1:5" x14ac:dyDescent="0.2">
      <c r="A333" s="223" t="s">
        <v>304</v>
      </c>
      <c r="B333" s="217"/>
      <c r="C333" s="220"/>
      <c r="D333" s="227">
        <v>1.4715185979546603</v>
      </c>
      <c r="E333" s="220"/>
    </row>
    <row r="334" spans="1:5" x14ac:dyDescent="0.2">
      <c r="A334" s="104"/>
      <c r="B334" s="104"/>
      <c r="C334" s="109"/>
      <c r="D334" s="104"/>
      <c r="E334" s="109"/>
    </row>
    <row r="335" spans="1:5" x14ac:dyDescent="0.2">
      <c r="A335" s="104"/>
      <c r="B335" s="104"/>
      <c r="C335" s="109"/>
      <c r="D335" s="104"/>
      <c r="E335" s="109"/>
    </row>
    <row r="336" spans="1:5" x14ac:dyDescent="0.2">
      <c r="A336" s="104"/>
      <c r="B336" s="104"/>
      <c r="C336" s="109"/>
      <c r="D336" s="104"/>
      <c r="E336" s="109"/>
    </row>
    <row r="337" spans="1:5" x14ac:dyDescent="0.2">
      <c r="A337" s="104"/>
      <c r="B337" s="104"/>
      <c r="C337" s="109"/>
      <c r="D337" s="104"/>
      <c r="E337" s="109"/>
    </row>
    <row r="338" spans="1:5" x14ac:dyDescent="0.2">
      <c r="A338" s="104"/>
      <c r="B338" s="104"/>
      <c r="C338" s="109"/>
      <c r="D338" s="104"/>
      <c r="E338" s="109"/>
    </row>
    <row r="339" spans="1:5" ht="15.6" x14ac:dyDescent="0.3">
      <c r="A339" s="222" t="s">
        <v>164</v>
      </c>
      <c r="B339" s="118"/>
      <c r="C339" s="118"/>
      <c r="D339" s="118"/>
      <c r="E339" s="118"/>
    </row>
    <row r="340" spans="1:5" ht="15.6" x14ac:dyDescent="0.3">
      <c r="A340" s="119"/>
      <c r="B340" s="119"/>
      <c r="C340" s="119"/>
      <c r="D340" s="119"/>
      <c r="E340" s="119"/>
    </row>
    <row r="341" spans="1:5" ht="20.399999999999999" x14ac:dyDescent="0.2">
      <c r="A341" s="237" t="s">
        <v>87</v>
      </c>
      <c r="B341" s="238" t="s">
        <v>108</v>
      </c>
      <c r="C341" s="241" t="s">
        <v>109</v>
      </c>
      <c r="D341" s="240" t="s">
        <v>110</v>
      </c>
      <c r="E341" s="241" t="s">
        <v>109</v>
      </c>
    </row>
    <row r="342" spans="1:5" x14ac:dyDescent="0.2">
      <c r="C342" s="95"/>
      <c r="E342" s="95"/>
    </row>
    <row r="343" spans="1:5" x14ac:dyDescent="0.2">
      <c r="A343" s="217" t="s">
        <v>165</v>
      </c>
      <c r="B343" s="218">
        <v>482890655.83000052</v>
      </c>
      <c r="C343" s="220">
        <v>0.69692816839594462</v>
      </c>
      <c r="D343" s="219">
        <v>3500</v>
      </c>
      <c r="E343" s="220">
        <v>0.68172964550058435</v>
      </c>
    </row>
    <row r="344" spans="1:5" x14ac:dyDescent="0.2">
      <c r="A344" s="217" t="s">
        <v>166</v>
      </c>
      <c r="B344" s="218">
        <v>157985559.87000003</v>
      </c>
      <c r="C344" s="220">
        <v>0.22801142565899807</v>
      </c>
      <c r="D344" s="219">
        <v>1252</v>
      </c>
      <c r="E344" s="220">
        <v>0.24386443319049475</v>
      </c>
    </row>
    <row r="345" spans="1:5" x14ac:dyDescent="0.2">
      <c r="A345" s="217" t="s">
        <v>167</v>
      </c>
      <c r="B345" s="218">
        <v>28296197.909999996</v>
      </c>
      <c r="C345" s="220">
        <v>4.0838266683975638E-2</v>
      </c>
      <c r="D345" s="219">
        <v>215</v>
      </c>
      <c r="E345" s="220">
        <v>4.1877678223607322E-2</v>
      </c>
    </row>
    <row r="346" spans="1:5" x14ac:dyDescent="0.2">
      <c r="A346" s="217" t="s">
        <v>168</v>
      </c>
      <c r="B346" s="218">
        <v>3008278.0500000007</v>
      </c>
      <c r="C346" s="220">
        <v>4.3416738056540624E-3</v>
      </c>
      <c r="D346" s="219">
        <v>36</v>
      </c>
      <c r="E346" s="220">
        <v>7.012076353720296E-3</v>
      </c>
    </row>
    <row r="347" spans="1:5" x14ac:dyDescent="0.2">
      <c r="A347" s="217" t="s">
        <v>169</v>
      </c>
      <c r="B347" s="218">
        <v>20703708.379999992</v>
      </c>
      <c r="C347" s="220">
        <v>2.9880465455427715E-2</v>
      </c>
      <c r="D347" s="219">
        <v>131</v>
      </c>
      <c r="E347" s="220">
        <v>2.55161667315933E-2</v>
      </c>
    </row>
    <row r="348" spans="1:5" x14ac:dyDescent="0.2">
      <c r="A348" s="217" t="s">
        <v>170</v>
      </c>
      <c r="B348" s="218">
        <v>0</v>
      </c>
      <c r="C348" s="220">
        <v>0</v>
      </c>
      <c r="D348" s="219">
        <v>0</v>
      </c>
      <c r="E348" s="220">
        <v>0</v>
      </c>
    </row>
    <row r="349" spans="1:5" x14ac:dyDescent="0.2">
      <c r="A349" s="217" t="s">
        <v>171</v>
      </c>
      <c r="B349" s="218">
        <v>0</v>
      </c>
      <c r="C349" s="220">
        <v>0</v>
      </c>
      <c r="D349" s="219">
        <v>0</v>
      </c>
      <c r="E349" s="220">
        <v>0</v>
      </c>
    </row>
    <row r="350" spans="1:5" x14ac:dyDescent="0.2">
      <c r="A350" s="217"/>
      <c r="B350" s="218"/>
      <c r="C350" s="217"/>
      <c r="D350" s="219"/>
      <c r="E350" s="220"/>
    </row>
    <row r="351" spans="1:5" ht="10.8" thickBot="1" x14ac:dyDescent="0.25">
      <c r="A351" s="217"/>
      <c r="B351" s="224">
        <v>692884400.04000044</v>
      </c>
      <c r="C351" s="223"/>
      <c r="D351" s="226">
        <v>5134</v>
      </c>
      <c r="E351" s="217"/>
    </row>
    <row r="352" spans="1:5" ht="10.8" thickTop="1" x14ac:dyDescent="0.2"/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120"/>
      <c r="E362" s="120"/>
    </row>
    <row r="363" spans="3:5" x14ac:dyDescent="0.2">
      <c r="C363" s="120"/>
      <c r="E363" s="120"/>
    </row>
    <row r="364" spans="3:5" x14ac:dyDescent="0.2">
      <c r="C364" s="120"/>
      <c r="E364" s="120"/>
    </row>
    <row r="365" spans="3:5" x14ac:dyDescent="0.2">
      <c r="C365" s="120"/>
      <c r="E365" s="120"/>
    </row>
    <row r="366" spans="3:5" x14ac:dyDescent="0.2">
      <c r="C366" s="120"/>
      <c r="E366" s="120"/>
    </row>
    <row r="367" spans="3:5" x14ac:dyDescent="0.2">
      <c r="C367" s="120"/>
      <c r="E367" s="120"/>
    </row>
    <row r="368" spans="3:5" x14ac:dyDescent="0.2">
      <c r="C368" s="120"/>
      <c r="E368" s="120"/>
    </row>
    <row r="369" spans="3:5" x14ac:dyDescent="0.2">
      <c r="C369" s="120"/>
      <c r="E369" s="120"/>
    </row>
    <row r="370" spans="3:5" x14ac:dyDescent="0.2">
      <c r="C370" s="120"/>
      <c r="E370" s="120"/>
    </row>
    <row r="371" spans="3:5" x14ac:dyDescent="0.2">
      <c r="C371" s="120"/>
      <c r="E371" s="120"/>
    </row>
    <row r="372" spans="3:5" x14ac:dyDescent="0.2">
      <c r="C372" s="120"/>
      <c r="E372" s="120"/>
    </row>
    <row r="373" spans="3:5" x14ac:dyDescent="0.2">
      <c r="C373" s="120"/>
      <c r="E373" s="120"/>
    </row>
    <row r="374" spans="3:5" x14ac:dyDescent="0.2">
      <c r="C374" s="120"/>
      <c r="E374" s="120"/>
    </row>
    <row r="375" spans="3:5" x14ac:dyDescent="0.2">
      <c r="C375" s="120"/>
      <c r="E375" s="120"/>
    </row>
    <row r="376" spans="3:5" x14ac:dyDescent="0.2">
      <c r="C376" s="120"/>
      <c r="E376" s="120"/>
    </row>
    <row r="377" spans="3:5" x14ac:dyDescent="0.2">
      <c r="C377" s="120"/>
      <c r="E377" s="120"/>
    </row>
    <row r="378" spans="3:5" x14ac:dyDescent="0.2">
      <c r="C378" s="120"/>
      <c r="E378" s="120"/>
    </row>
    <row r="379" spans="3:5" x14ac:dyDescent="0.2">
      <c r="C379" s="120"/>
      <c r="E379" s="120"/>
    </row>
    <row r="380" spans="3:5" x14ac:dyDescent="0.2">
      <c r="C380" s="120"/>
      <c r="E380" s="120"/>
    </row>
    <row r="381" spans="3:5" x14ac:dyDescent="0.2">
      <c r="C381" s="120"/>
      <c r="E381" s="120"/>
    </row>
    <row r="382" spans="3:5" x14ac:dyDescent="0.2">
      <c r="C382" s="95"/>
      <c r="E382" s="95"/>
    </row>
    <row r="383" spans="3:5" x14ac:dyDescent="0.2">
      <c r="C383" s="95"/>
      <c r="E383" s="95"/>
    </row>
    <row r="384" spans="3:5" x14ac:dyDescent="0.2">
      <c r="C384" s="95"/>
      <c r="E384" s="95"/>
    </row>
    <row r="385" spans="3:5" x14ac:dyDescent="0.2">
      <c r="C385" s="95"/>
      <c r="E385" s="95"/>
    </row>
    <row r="386" spans="3:5" x14ac:dyDescent="0.2">
      <c r="C386" s="95"/>
      <c r="E386" s="95"/>
    </row>
    <row r="387" spans="3:5" x14ac:dyDescent="0.2">
      <c r="C387" s="95"/>
      <c r="E387" s="95"/>
    </row>
    <row r="388" spans="3:5" x14ac:dyDescent="0.2">
      <c r="C388" s="95"/>
      <c r="E388" s="95"/>
    </row>
  </sheetData>
  <mergeCells count="1">
    <mergeCell ref="A2:E2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C55FD-589F-4D4F-AD39-83362C5CD15B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596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688600608.48000073</v>
      </c>
      <c r="C7" s="97">
        <v>3315260.2100000004</v>
      </c>
      <c r="D7" s="97">
        <v>352974487.69</v>
      </c>
      <c r="E7" s="97">
        <v>181493.25</v>
      </c>
      <c r="F7" s="97">
        <v>332129367.33000028</v>
      </c>
      <c r="G7" s="103"/>
      <c r="H7" s="106"/>
    </row>
    <row r="8" spans="1:8" s="94" customFormat="1" x14ac:dyDescent="0.2">
      <c r="A8" s="217" t="s">
        <v>87</v>
      </c>
      <c r="B8" s="219">
        <v>5103</v>
      </c>
      <c r="C8" s="99">
        <v>30</v>
      </c>
      <c r="D8" s="99">
        <v>2531</v>
      </c>
      <c r="E8" s="99">
        <v>2</v>
      </c>
      <c r="F8" s="99">
        <v>2540</v>
      </c>
      <c r="H8" s="108"/>
    </row>
    <row r="9" spans="1:8" s="94" customFormat="1" x14ac:dyDescent="0.2">
      <c r="A9" s="217" t="s">
        <v>88</v>
      </c>
      <c r="B9" s="220">
        <v>0.78227720466714135</v>
      </c>
      <c r="C9" s="98">
        <v>0.82189043626249758</v>
      </c>
      <c r="D9" s="98">
        <v>0.78249073678655456</v>
      </c>
      <c r="E9" s="98">
        <v>0.66357891632035848</v>
      </c>
      <c r="F9" s="98">
        <v>0.78171972122531264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98">
        <v>2.6086666666666668E-2</v>
      </c>
      <c r="D10" s="98">
        <v>1.7160959999999999E-2</v>
      </c>
      <c r="E10" s="98">
        <v>0.40803471428571431</v>
      </c>
      <c r="F10" s="98">
        <v>1.3011304347826087E-3</v>
      </c>
      <c r="H10" s="110"/>
    </row>
    <row r="11" spans="1:8" s="94" customFormat="1" x14ac:dyDescent="0.2">
      <c r="A11" s="217" t="s">
        <v>90</v>
      </c>
      <c r="B11" s="220">
        <v>0.95259486666666671</v>
      </c>
      <c r="C11" s="98">
        <v>0.90702875000000005</v>
      </c>
      <c r="D11" s="98">
        <v>0.90067007999999993</v>
      </c>
      <c r="E11" s="98">
        <v>0.71130613953488375</v>
      </c>
      <c r="F11" s="98">
        <v>0.95259486666666671</v>
      </c>
      <c r="H11" s="110"/>
    </row>
    <row r="12" spans="1:8" s="94" customFormat="1" x14ac:dyDescent="0.2">
      <c r="A12" s="217" t="s">
        <v>91</v>
      </c>
      <c r="B12" s="218">
        <v>13.938744158116599</v>
      </c>
      <c r="C12" s="97">
        <v>17.476697833446444</v>
      </c>
      <c r="D12" s="97">
        <v>13.912696664477732</v>
      </c>
      <c r="E12" s="97">
        <v>21.684114167747644</v>
      </c>
      <c r="F12" s="97">
        <v>13.926878695182637</v>
      </c>
      <c r="H12" s="106"/>
    </row>
    <row r="13" spans="1:8" s="94" customFormat="1" x14ac:dyDescent="0.2">
      <c r="A13" s="217" t="s">
        <v>92</v>
      </c>
      <c r="B13" s="218">
        <v>13.700205338809035</v>
      </c>
      <c r="C13" s="97">
        <v>15.255304585900069</v>
      </c>
      <c r="D13" s="97">
        <v>13.700205338809035</v>
      </c>
      <c r="E13" s="97">
        <v>21.349760438056126</v>
      </c>
      <c r="F13" s="97">
        <v>13.700205338809035</v>
      </c>
      <c r="H13" s="106"/>
    </row>
    <row r="14" spans="1:8" s="94" customFormat="1" x14ac:dyDescent="0.2">
      <c r="A14" s="217" t="s">
        <v>93</v>
      </c>
      <c r="B14" s="218">
        <v>23.474332648870636</v>
      </c>
      <c r="C14" s="97">
        <v>18.283367556468171</v>
      </c>
      <c r="D14" s="97">
        <v>14.839151266255989</v>
      </c>
      <c r="E14" s="97">
        <v>23.474332648870636</v>
      </c>
      <c r="F14" s="97">
        <v>14.699520876112253</v>
      </c>
      <c r="H14" s="106"/>
    </row>
    <row r="15" spans="1:8" s="94" customFormat="1" x14ac:dyDescent="0.2">
      <c r="A15" s="217" t="s">
        <v>117</v>
      </c>
      <c r="B15" s="218">
        <v>134940.35047619062</v>
      </c>
      <c r="C15" s="97">
        <v>110508.67366666668</v>
      </c>
      <c r="D15" s="97">
        <v>139460.48506124062</v>
      </c>
      <c r="E15" s="97">
        <v>90746.625</v>
      </c>
      <c r="F15" s="97">
        <v>130759.59343700798</v>
      </c>
      <c r="H15" s="106"/>
    </row>
    <row r="16" spans="1:8" s="94" customFormat="1" x14ac:dyDescent="0.2">
      <c r="A16" s="217" t="s">
        <v>94</v>
      </c>
      <c r="B16" s="218">
        <v>149.63</v>
      </c>
      <c r="C16" s="97">
        <v>1330.42</v>
      </c>
      <c r="D16" s="97">
        <v>1584.42</v>
      </c>
      <c r="E16" s="97">
        <v>28562.43</v>
      </c>
      <c r="F16" s="97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8.5315871294508572</v>
      </c>
      <c r="C18" s="97">
        <v>8.5873973810942577</v>
      </c>
      <c r="D18" s="97">
        <v>8.5932613920213701</v>
      </c>
      <c r="E18" s="97">
        <v>3.3388028893636541</v>
      </c>
      <c r="F18" s="97">
        <v>8.4683225900284516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1.75</v>
      </c>
      <c r="D19" s="97">
        <v>0</v>
      </c>
      <c r="E19" s="97">
        <v>1.5833333333333333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16.333333333333332</v>
      </c>
      <c r="C20" s="97">
        <v>12.75</v>
      </c>
      <c r="D20" s="97">
        <v>16.333333333333332</v>
      </c>
      <c r="E20" s="97">
        <v>3.6666666666666665</v>
      </c>
      <c r="F20" s="97">
        <v>16.333333333333332</v>
      </c>
      <c r="H20" s="106"/>
    </row>
    <row r="21" spans="1:8" s="94" customFormat="1" x14ac:dyDescent="0.2">
      <c r="A21" s="217" t="s">
        <v>99</v>
      </c>
      <c r="B21" s="220">
        <v>0.59266138405082947</v>
      </c>
      <c r="C21" s="98">
        <v>0.99959869816674196</v>
      </c>
      <c r="D21" s="98">
        <v>0.841373284379765</v>
      </c>
      <c r="E21" s="98">
        <v>0</v>
      </c>
      <c r="F21" s="98">
        <v>0.32460169585931659</v>
      </c>
      <c r="H21" s="110"/>
    </row>
    <row r="22" spans="1:8" s="94" customFormat="1" x14ac:dyDescent="0.2">
      <c r="A22" s="217" t="s">
        <v>138</v>
      </c>
      <c r="B22" s="220">
        <v>0.40733861594917004</v>
      </c>
      <c r="C22" s="98">
        <v>4.0130183325790886E-4</v>
      </c>
      <c r="D22" s="98">
        <v>0.15862671562023575</v>
      </c>
      <c r="E22" s="98">
        <v>1</v>
      </c>
      <c r="F22" s="98">
        <v>0.6753983041406828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0.41957326909389625</v>
      </c>
      <c r="C24" s="98">
        <v>0.21635959609939634</v>
      </c>
      <c r="D24" s="98">
        <v>0.36025811545813485</v>
      </c>
      <c r="E24" s="98">
        <v>1</v>
      </c>
      <c r="F24" s="98">
        <v>0.48432243237971029</v>
      </c>
      <c r="H24" s="110"/>
    </row>
    <row r="25" spans="1:8" s="94" customFormat="1" ht="20.399999999999999" x14ac:dyDescent="0.2">
      <c r="A25" s="221" t="s">
        <v>303</v>
      </c>
      <c r="B25" s="218">
        <v>1.4715443914366508</v>
      </c>
      <c r="C25" s="97">
        <v>1.5108949516157371</v>
      </c>
      <c r="D25" s="97">
        <v>1.48411781874101</v>
      </c>
      <c r="E25" s="97">
        <v>0</v>
      </c>
      <c r="F25" s="97">
        <v>1.4356988137738065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2913849.3900000006</v>
      </c>
      <c r="C32" s="220">
        <v>4.231552156818392E-3</v>
      </c>
      <c r="D32" s="219">
        <v>92</v>
      </c>
      <c r="E32" s="220">
        <v>1.8028610621203214E-2</v>
      </c>
    </row>
    <row r="33" spans="1:5" x14ac:dyDescent="0.2">
      <c r="A33" s="217" t="s">
        <v>17</v>
      </c>
      <c r="B33" s="218">
        <v>23341221.780000005</v>
      </c>
      <c r="C33" s="220">
        <v>3.3896603477482898E-2</v>
      </c>
      <c r="D33" s="219">
        <v>279</v>
      </c>
      <c r="E33" s="220">
        <v>5.4673721340388004E-2</v>
      </c>
    </row>
    <row r="34" spans="1:5" x14ac:dyDescent="0.2">
      <c r="A34" s="217" t="s">
        <v>18</v>
      </c>
      <c r="B34" s="218">
        <v>10183555.459999999</v>
      </c>
      <c r="C34" s="220">
        <v>1.478876918578235E-2</v>
      </c>
      <c r="D34" s="219">
        <v>81</v>
      </c>
      <c r="E34" s="220">
        <v>1.5873015873015872E-2</v>
      </c>
    </row>
    <row r="35" spans="1:5" x14ac:dyDescent="0.2">
      <c r="A35" s="217" t="s">
        <v>19</v>
      </c>
      <c r="B35" s="218">
        <v>14262467.35</v>
      </c>
      <c r="C35" s="220">
        <v>2.0712249124325666E-2</v>
      </c>
      <c r="D35" s="219">
        <v>106</v>
      </c>
      <c r="E35" s="220">
        <v>2.0772094846168921E-2</v>
      </c>
    </row>
    <row r="36" spans="1:5" x14ac:dyDescent="0.2">
      <c r="A36" s="217" t="s">
        <v>20</v>
      </c>
      <c r="B36" s="218">
        <v>25577587.30999998</v>
      </c>
      <c r="C36" s="220">
        <v>3.7144299605629622E-2</v>
      </c>
      <c r="D36" s="219">
        <v>166</v>
      </c>
      <c r="E36" s="220">
        <v>3.2529884381736235E-2</v>
      </c>
    </row>
    <row r="37" spans="1:5" x14ac:dyDescent="0.2">
      <c r="A37" s="217" t="s">
        <v>21</v>
      </c>
      <c r="B37" s="218">
        <v>37845185.459999993</v>
      </c>
      <c r="C37" s="220">
        <v>5.4959558550984333E-2</v>
      </c>
      <c r="D37" s="219">
        <v>249</v>
      </c>
      <c r="E37" s="220">
        <v>4.8794826572604352E-2</v>
      </c>
    </row>
    <row r="38" spans="1:5" x14ac:dyDescent="0.2">
      <c r="A38" s="217" t="s">
        <v>22</v>
      </c>
      <c r="B38" s="218">
        <v>75124394.739999995</v>
      </c>
      <c r="C38" s="220">
        <v>0.10909719482506375</v>
      </c>
      <c r="D38" s="219">
        <v>441</v>
      </c>
      <c r="E38" s="220">
        <v>8.6419753086419748E-2</v>
      </c>
    </row>
    <row r="39" spans="1:5" x14ac:dyDescent="0.2">
      <c r="A39" s="217" t="s">
        <v>23</v>
      </c>
      <c r="B39" s="218">
        <v>86746528.439999998</v>
      </c>
      <c r="C39" s="220">
        <v>0.12597509698906911</v>
      </c>
      <c r="D39" s="219">
        <v>600</v>
      </c>
      <c r="E39" s="220">
        <v>0.11757789535567313</v>
      </c>
    </row>
    <row r="40" spans="1:5" x14ac:dyDescent="0.2">
      <c r="A40" s="217" t="s">
        <v>39</v>
      </c>
      <c r="B40" s="218">
        <v>150629804.05000004</v>
      </c>
      <c r="C40" s="220">
        <v>0.2187477068637749</v>
      </c>
      <c r="D40" s="219">
        <v>1055</v>
      </c>
      <c r="E40" s="220">
        <v>0.2067411326670586</v>
      </c>
    </row>
    <row r="41" spans="1:5" x14ac:dyDescent="0.2">
      <c r="A41" s="217" t="s">
        <v>40</v>
      </c>
      <c r="B41" s="218">
        <v>186551078.59000006</v>
      </c>
      <c r="C41" s="220">
        <v>0.27091332231289822</v>
      </c>
      <c r="D41" s="219">
        <v>1436</v>
      </c>
      <c r="E41" s="220">
        <v>0.28140309621791104</v>
      </c>
    </row>
    <row r="42" spans="1:5" x14ac:dyDescent="0.2">
      <c r="A42" s="217" t="s">
        <v>41</v>
      </c>
      <c r="B42" s="218">
        <v>37637351.369999997</v>
      </c>
      <c r="C42" s="220">
        <v>5.4657737600725863E-2</v>
      </c>
      <c r="D42" s="219">
        <v>325</v>
      </c>
      <c r="E42" s="220">
        <v>6.3688026650989618E-2</v>
      </c>
    </row>
    <row r="43" spans="1:5" x14ac:dyDescent="0.2">
      <c r="A43" s="217" t="s">
        <v>42</v>
      </c>
      <c r="B43" s="218">
        <v>5826113.5500000017</v>
      </c>
      <c r="C43" s="220">
        <v>8.4608022099492801E-3</v>
      </c>
      <c r="D43" s="219">
        <v>42</v>
      </c>
      <c r="E43" s="220">
        <v>8.23045267489712E-3</v>
      </c>
    </row>
    <row r="44" spans="1:5" x14ac:dyDescent="0.2">
      <c r="A44" s="217" t="s">
        <v>43</v>
      </c>
      <c r="B44" s="218">
        <v>4384349.0299999993</v>
      </c>
      <c r="C44" s="220">
        <v>6.3670420502211058E-3</v>
      </c>
      <c r="D44" s="219">
        <v>39</v>
      </c>
      <c r="E44" s="220">
        <v>7.6425631981187538E-3</v>
      </c>
    </row>
    <row r="45" spans="1:5" x14ac:dyDescent="0.2">
      <c r="A45" s="217" t="s">
        <v>44</v>
      </c>
      <c r="B45" s="218">
        <v>3312154.1799999997</v>
      </c>
      <c r="C45" s="220">
        <v>4.8099785844092817E-3</v>
      </c>
      <c r="D45" s="219">
        <v>20</v>
      </c>
      <c r="E45" s="220">
        <v>3.9192631785224374E-3</v>
      </c>
    </row>
    <row r="46" spans="1:5" x14ac:dyDescent="0.2">
      <c r="A46" s="217" t="s">
        <v>24</v>
      </c>
      <c r="B46" s="218">
        <v>23989041.119999994</v>
      </c>
      <c r="C46" s="220">
        <v>3.4837380078639221E-2</v>
      </c>
      <c r="D46" s="219">
        <v>170</v>
      </c>
      <c r="E46" s="220">
        <v>3.3313737017440719E-2</v>
      </c>
    </row>
    <row r="47" spans="1:5" x14ac:dyDescent="0.2">
      <c r="A47" s="217" t="s">
        <v>25</v>
      </c>
      <c r="B47" s="218">
        <v>275926.66000000003</v>
      </c>
      <c r="C47" s="220">
        <v>4.0070638422622627E-4</v>
      </c>
      <c r="D47" s="219">
        <v>2</v>
      </c>
      <c r="E47" s="220">
        <v>3.9192631785224378E-4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688600608.4799999</v>
      </c>
      <c r="C51" s="225"/>
      <c r="D51" s="226">
        <v>5103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0.78227720466714223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597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7161689.1699999953</v>
      </c>
      <c r="C60" s="220">
        <v>1.040035265988006E-2</v>
      </c>
      <c r="D60" s="219">
        <v>150</v>
      </c>
      <c r="E60" s="220">
        <v>2.9394473838918283E-2</v>
      </c>
    </row>
    <row r="61" spans="1:5" x14ac:dyDescent="0.2">
      <c r="A61" s="217" t="s">
        <v>17</v>
      </c>
      <c r="B61" s="218">
        <v>162538153.70000008</v>
      </c>
      <c r="C61" s="220">
        <v>0.23604125773107115</v>
      </c>
      <c r="D61" s="219">
        <v>944</v>
      </c>
      <c r="E61" s="220">
        <v>0.18498922202625906</v>
      </c>
    </row>
    <row r="62" spans="1:5" x14ac:dyDescent="0.2">
      <c r="A62" s="217" t="s">
        <v>18</v>
      </c>
      <c r="B62" s="218">
        <v>59462681.510000013</v>
      </c>
      <c r="C62" s="220">
        <v>8.6352931986593037E-2</v>
      </c>
      <c r="D62" s="219">
        <v>407</v>
      </c>
      <c r="E62" s="220">
        <v>7.9757005682931606E-2</v>
      </c>
    </row>
    <row r="63" spans="1:5" x14ac:dyDescent="0.2">
      <c r="A63" s="217" t="s">
        <v>19</v>
      </c>
      <c r="B63" s="218">
        <v>131486321.62000003</v>
      </c>
      <c r="C63" s="220">
        <v>0.19094714701202445</v>
      </c>
      <c r="D63" s="219">
        <v>883</v>
      </c>
      <c r="E63" s="220">
        <v>0.17303546933176564</v>
      </c>
    </row>
    <row r="64" spans="1:5" x14ac:dyDescent="0.2">
      <c r="A64" s="217" t="s">
        <v>20</v>
      </c>
      <c r="B64" s="218">
        <v>99768574.829999968</v>
      </c>
      <c r="C64" s="220">
        <v>0.14488598122244864</v>
      </c>
      <c r="D64" s="219">
        <v>732</v>
      </c>
      <c r="E64" s="220">
        <v>0.14344503233392122</v>
      </c>
    </row>
    <row r="65" spans="1:5" x14ac:dyDescent="0.2">
      <c r="A65" s="217" t="s">
        <v>21</v>
      </c>
      <c r="B65" s="218">
        <v>51200809.729999982</v>
      </c>
      <c r="C65" s="220">
        <v>7.4354871458826313E-2</v>
      </c>
      <c r="D65" s="219">
        <v>422</v>
      </c>
      <c r="E65" s="220">
        <v>8.2696453066823439E-2</v>
      </c>
    </row>
    <row r="66" spans="1:5" x14ac:dyDescent="0.2">
      <c r="A66" s="217" t="s">
        <v>22</v>
      </c>
      <c r="B66" s="218">
        <v>80774746.269999936</v>
      </c>
      <c r="C66" s="220">
        <v>0.11730275180601442</v>
      </c>
      <c r="D66" s="219">
        <v>702</v>
      </c>
      <c r="E66" s="220">
        <v>0.13756613756613756</v>
      </c>
    </row>
    <row r="67" spans="1:5" x14ac:dyDescent="0.2">
      <c r="A67" s="217" t="s">
        <v>23</v>
      </c>
      <c r="B67" s="218">
        <v>54760667.720000066</v>
      </c>
      <c r="C67" s="220">
        <v>7.9524570622842489E-2</v>
      </c>
      <c r="D67" s="219">
        <v>531</v>
      </c>
      <c r="E67" s="220">
        <v>0.10405643738977072</v>
      </c>
    </row>
    <row r="68" spans="1:5" x14ac:dyDescent="0.2">
      <c r="A68" s="217" t="s">
        <v>39</v>
      </c>
      <c r="B68" s="218">
        <v>13751964.040000005</v>
      </c>
      <c r="C68" s="220">
        <v>1.9970885692877548E-2</v>
      </c>
      <c r="D68" s="219">
        <v>130</v>
      </c>
      <c r="E68" s="220">
        <v>2.5475210660395847E-2</v>
      </c>
    </row>
    <row r="69" spans="1:5" x14ac:dyDescent="0.2">
      <c r="A69" s="217" t="s">
        <v>40</v>
      </c>
      <c r="B69" s="218">
        <v>3081201.12</v>
      </c>
      <c r="C69" s="220">
        <v>4.4745837892902363E-3</v>
      </c>
      <c r="D69" s="219">
        <v>16</v>
      </c>
      <c r="E69" s="220">
        <v>3.1354105428179502E-3</v>
      </c>
    </row>
    <row r="70" spans="1:5" x14ac:dyDescent="0.2">
      <c r="A70" s="217" t="s">
        <v>41</v>
      </c>
      <c r="B70" s="218">
        <v>226298.37</v>
      </c>
      <c r="C70" s="220">
        <v>3.2863515833877268E-4</v>
      </c>
      <c r="D70" s="219">
        <v>3</v>
      </c>
      <c r="E70" s="220">
        <v>5.8788947677836567E-4</v>
      </c>
    </row>
    <row r="71" spans="1:5" x14ac:dyDescent="0.2">
      <c r="A71" s="217" t="s">
        <v>42</v>
      </c>
      <c r="B71" s="218">
        <v>66150.740000000005</v>
      </c>
      <c r="C71" s="220">
        <v>9.6065468408486487E-5</v>
      </c>
      <c r="D71" s="219">
        <v>1</v>
      </c>
      <c r="E71" s="220">
        <v>1.9596315892612189E-4</v>
      </c>
    </row>
    <row r="72" spans="1:5" x14ac:dyDescent="0.2">
      <c r="A72" s="217" t="s">
        <v>43</v>
      </c>
      <c r="B72" s="218">
        <v>518285.57999999996</v>
      </c>
      <c r="C72" s="220">
        <v>7.5266500438338386E-4</v>
      </c>
      <c r="D72" s="219">
        <v>4</v>
      </c>
      <c r="E72" s="220">
        <v>7.8385263570448756E-4</v>
      </c>
    </row>
    <row r="73" spans="1:5" x14ac:dyDescent="0.2">
      <c r="A73" s="217" t="s">
        <v>44</v>
      </c>
      <c r="B73" s="218">
        <v>409910.77</v>
      </c>
      <c r="C73" s="220">
        <v>5.9528087101872742E-4</v>
      </c>
      <c r="D73" s="219">
        <v>3</v>
      </c>
      <c r="E73" s="220">
        <v>5.8788947677836567E-4</v>
      </c>
    </row>
    <row r="74" spans="1:5" x14ac:dyDescent="0.2">
      <c r="A74" s="217" t="s">
        <v>24</v>
      </c>
      <c r="B74" s="218">
        <v>2186189.2299999995</v>
      </c>
      <c r="C74" s="220">
        <v>3.1748290708393944E-3</v>
      </c>
      <c r="D74" s="219">
        <v>22</v>
      </c>
      <c r="E74" s="220">
        <v>4.3111894963746818E-3</v>
      </c>
    </row>
    <row r="75" spans="1:5" x14ac:dyDescent="0.2">
      <c r="A75" s="217" t="s">
        <v>25</v>
      </c>
      <c r="B75" s="218">
        <v>252880.72999999998</v>
      </c>
      <c r="C75" s="220">
        <v>3.6723860955946978E-4</v>
      </c>
      <c r="D75" s="219">
        <v>3</v>
      </c>
      <c r="E75" s="220">
        <v>5.8788947677836567E-4</v>
      </c>
    </row>
    <row r="76" spans="1:5" x14ac:dyDescent="0.2">
      <c r="A76" s="217" t="s">
        <v>26</v>
      </c>
      <c r="B76" s="218">
        <v>1132444.1200000001</v>
      </c>
      <c r="C76" s="220">
        <v>1.6445586978201044E-3</v>
      </c>
      <c r="D76" s="219">
        <v>9</v>
      </c>
      <c r="E76" s="220">
        <v>1.7636684303350969E-3</v>
      </c>
    </row>
    <row r="77" spans="1:5" x14ac:dyDescent="0.2">
      <c r="A77" s="217" t="s">
        <v>3</v>
      </c>
      <c r="B77" s="218">
        <v>19821639.23</v>
      </c>
      <c r="C77" s="220">
        <v>2.878539313776356E-2</v>
      </c>
      <c r="D77" s="219">
        <v>141</v>
      </c>
      <c r="E77" s="220">
        <v>2.7630805408583186E-2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688600608.48000014</v>
      </c>
      <c r="C79" s="225"/>
      <c r="D79" s="226">
        <v>5103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0.61194299881722813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2.3295753739471015E-3</v>
      </c>
      <c r="D89" s="219">
        <v>13</v>
      </c>
      <c r="E89" s="220">
        <v>2.5475210660395845E-3</v>
      </c>
      <c r="F89" s="113"/>
    </row>
    <row r="90" spans="1:6" x14ac:dyDescent="0.2">
      <c r="A90" s="217" t="s">
        <v>47</v>
      </c>
      <c r="B90" s="218">
        <v>464506693.75000113</v>
      </c>
      <c r="C90" s="220">
        <v>0.67456619705193277</v>
      </c>
      <c r="D90" s="219">
        <v>3401</v>
      </c>
      <c r="E90" s="220">
        <v>0.66647070350774051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222489767.70999992</v>
      </c>
      <c r="C92" s="220">
        <v>0.32310422757412027</v>
      </c>
      <c r="D92" s="219">
        <v>1689</v>
      </c>
      <c r="E92" s="220">
        <v>0.33098177542621987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688600608.48000097</v>
      </c>
      <c r="C94" s="225"/>
      <c r="D94" s="226">
        <v>5103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676371348.30000043</v>
      </c>
      <c r="C101" s="220">
        <v>0.98224041624506475</v>
      </c>
      <c r="D101" s="219">
        <v>4878</v>
      </c>
      <c r="E101" s="220">
        <v>0.95590828924162252</v>
      </c>
    </row>
    <row r="102" spans="1:6" x14ac:dyDescent="0.2">
      <c r="A102" s="217" t="s">
        <v>5</v>
      </c>
      <c r="B102" s="218">
        <v>12229260.179999994</v>
      </c>
      <c r="C102" s="220">
        <v>1.7759583754935325E-2</v>
      </c>
      <c r="D102" s="219">
        <v>225</v>
      </c>
      <c r="E102" s="220">
        <v>4.4091710758377423E-2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688600608.48000038</v>
      </c>
      <c r="C104" s="225"/>
      <c r="D104" s="226">
        <v>5103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154153796.38999984</v>
      </c>
      <c r="C111" s="220">
        <v>0.22386532119144525</v>
      </c>
      <c r="D111" s="219">
        <v>2125</v>
      </c>
      <c r="E111" s="220">
        <v>0.41642171271800904</v>
      </c>
    </row>
    <row r="112" spans="1:6" x14ac:dyDescent="0.2">
      <c r="A112" s="217" t="s">
        <v>69</v>
      </c>
      <c r="B112" s="218">
        <v>298312322.35000014</v>
      </c>
      <c r="C112" s="220">
        <v>0.43321530459940688</v>
      </c>
      <c r="D112" s="219">
        <v>2237</v>
      </c>
      <c r="E112" s="220">
        <v>0.43836958651773467</v>
      </c>
    </row>
    <row r="113" spans="1:5" x14ac:dyDescent="0.2">
      <c r="A113" s="217" t="s">
        <v>70</v>
      </c>
      <c r="B113" s="218">
        <v>116792774.93999995</v>
      </c>
      <c r="C113" s="220">
        <v>0.16960887559743149</v>
      </c>
      <c r="D113" s="219">
        <v>494</v>
      </c>
      <c r="E113" s="220">
        <v>9.6805800509504214E-2</v>
      </c>
    </row>
    <row r="114" spans="1:5" x14ac:dyDescent="0.2">
      <c r="A114" s="217" t="s">
        <v>71</v>
      </c>
      <c r="B114" s="218">
        <v>47158147.700000018</v>
      </c>
      <c r="C114" s="220">
        <v>6.8484034314311382E-2</v>
      </c>
      <c r="D114" s="219">
        <v>136</v>
      </c>
      <c r="E114" s="220">
        <v>2.6650989613952576E-2</v>
      </c>
    </row>
    <row r="115" spans="1:5" x14ac:dyDescent="0.2">
      <c r="A115" s="217" t="s">
        <v>72</v>
      </c>
      <c r="B115" s="218">
        <v>21258453.399999999</v>
      </c>
      <c r="C115" s="220">
        <v>3.0871964297164045E-2</v>
      </c>
      <c r="D115" s="219">
        <v>48</v>
      </c>
      <c r="E115" s="220">
        <v>9.4062316284538507E-3</v>
      </c>
    </row>
    <row r="116" spans="1:5" x14ac:dyDescent="0.2">
      <c r="A116" s="217" t="s">
        <v>73</v>
      </c>
      <c r="B116" s="218">
        <v>20966808.210000001</v>
      </c>
      <c r="C116" s="220">
        <v>3.044843113961461E-2</v>
      </c>
      <c r="D116" s="219">
        <v>35</v>
      </c>
      <c r="E116" s="220">
        <v>6.8587105624142658E-3</v>
      </c>
    </row>
    <row r="117" spans="1:5" x14ac:dyDescent="0.2">
      <c r="A117" s="217" t="s">
        <v>74</v>
      </c>
      <c r="B117" s="218">
        <v>15340726.92</v>
      </c>
      <c r="C117" s="220">
        <v>2.22781199015533E-2</v>
      </c>
      <c r="D117" s="219">
        <v>17</v>
      </c>
      <c r="E117" s="220">
        <v>3.331373701744072E-3</v>
      </c>
    </row>
    <row r="118" spans="1:5" x14ac:dyDescent="0.2">
      <c r="A118" s="217" t="s">
        <v>178</v>
      </c>
      <c r="B118" s="218">
        <v>4135948</v>
      </c>
      <c r="C118" s="220">
        <v>6.0063089533562708E-3</v>
      </c>
      <c r="D118" s="219">
        <v>4</v>
      </c>
      <c r="E118" s="220">
        <v>7.8385263570448756E-4</v>
      </c>
    </row>
    <row r="119" spans="1:5" x14ac:dyDescent="0.2">
      <c r="A119" s="217" t="s">
        <v>75</v>
      </c>
      <c r="B119" s="218">
        <v>6917572.5700000003</v>
      </c>
      <c r="C119" s="220">
        <v>1.004584150059013E-2</v>
      </c>
      <c r="D119" s="219">
        <v>5</v>
      </c>
      <c r="E119" s="220">
        <v>9.7981579463060934E-4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5.1757985051265254E-3</v>
      </c>
      <c r="D121" s="219">
        <v>2</v>
      </c>
      <c r="E121" s="220">
        <v>3.9192631785224378E-4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688600608.48000002</v>
      </c>
      <c r="C124" s="225"/>
      <c r="D124" s="226">
        <v>5103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134940.35047619062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408737502.3900007</v>
      </c>
      <c r="C133" s="220">
        <v>0.59357702760710185</v>
      </c>
      <c r="D133" s="219">
        <v>2825</v>
      </c>
      <c r="E133" s="220">
        <v>0.55359592396629431</v>
      </c>
    </row>
    <row r="134" spans="1:6" x14ac:dyDescent="0.2">
      <c r="A134" s="217" t="s">
        <v>7</v>
      </c>
      <c r="B134" s="218">
        <v>265828077.37000027</v>
      </c>
      <c r="C134" s="220">
        <v>0.38604101433599114</v>
      </c>
      <c r="D134" s="219">
        <v>2116</v>
      </c>
      <c r="E134" s="220">
        <v>0.41465804428767394</v>
      </c>
    </row>
    <row r="135" spans="1:6" x14ac:dyDescent="0.2">
      <c r="A135" s="217" t="s">
        <v>8</v>
      </c>
      <c r="B135" s="218">
        <v>14035028.719999999</v>
      </c>
      <c r="C135" s="220">
        <v>2.0381958056906971E-2</v>
      </c>
      <c r="D135" s="219">
        <v>162</v>
      </c>
      <c r="E135" s="220">
        <v>3.1746031746031744E-2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688600608.48000097</v>
      </c>
      <c r="C137" s="220"/>
      <c r="D137" s="226">
        <v>5103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28562.43</v>
      </c>
      <c r="C145" s="220">
        <v>4.1478949696323933E-5</v>
      </c>
      <c r="D145" s="219">
        <v>1</v>
      </c>
      <c r="E145" s="220">
        <v>1.9596315892612189E-4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2.2208928966469484E-4</v>
      </c>
      <c r="D147" s="219">
        <v>1</v>
      </c>
      <c r="E147" s="220">
        <v>1.9596315892612189E-4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4.0305513323992483E-4</v>
      </c>
      <c r="D150" s="219">
        <v>4</v>
      </c>
      <c r="E150" s="220">
        <v>7.8385263570448756E-4</v>
      </c>
    </row>
    <row r="151" spans="1:5" x14ac:dyDescent="0.2">
      <c r="A151" s="230">
        <v>2003</v>
      </c>
      <c r="B151" s="218">
        <v>2952387.99</v>
      </c>
      <c r="C151" s="220">
        <v>4.2875187062599686E-3</v>
      </c>
      <c r="D151" s="219">
        <v>25</v>
      </c>
      <c r="E151" s="220">
        <v>4.8990789731530471E-3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1.2391538571008716E-4</v>
      </c>
      <c r="D153" s="219">
        <v>1</v>
      </c>
      <c r="E153" s="220">
        <v>1.9596315892612189E-4</v>
      </c>
    </row>
    <row r="154" spans="1:5" x14ac:dyDescent="0.2">
      <c r="A154" s="230">
        <v>2006</v>
      </c>
      <c r="B154" s="218">
        <v>205575186.07000008</v>
      </c>
      <c r="C154" s="220">
        <v>0.29854052340119397</v>
      </c>
      <c r="D154" s="219">
        <v>1591</v>
      </c>
      <c r="E154" s="220">
        <v>0.31177738585145992</v>
      </c>
    </row>
    <row r="155" spans="1:5" x14ac:dyDescent="0.2">
      <c r="A155" s="230">
        <v>2007</v>
      </c>
      <c r="B155" s="218">
        <v>479528668.95000064</v>
      </c>
      <c r="C155" s="220">
        <v>0.69638141913423501</v>
      </c>
      <c r="D155" s="219">
        <v>3480</v>
      </c>
      <c r="E155" s="220">
        <v>0.68195179306290421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688600608.48000073</v>
      </c>
      <c r="C157" s="220"/>
      <c r="D157" s="232">
        <v>5103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167.26492989739918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95597551.630000025</v>
      </c>
      <c r="C166" s="220">
        <v>0.13882873534053311</v>
      </c>
      <c r="D166" s="219">
        <v>756</v>
      </c>
      <c r="E166" s="220">
        <v>0.14814814814814814</v>
      </c>
    </row>
    <row r="167" spans="1:6" x14ac:dyDescent="0.2">
      <c r="A167" s="217" t="s">
        <v>10</v>
      </c>
      <c r="B167" s="218">
        <v>199305608.9800002</v>
      </c>
      <c r="C167" s="220">
        <v>0.28943571429589993</v>
      </c>
      <c r="D167" s="219">
        <v>1494</v>
      </c>
      <c r="E167" s="220">
        <v>0.29276895943562609</v>
      </c>
    </row>
    <row r="168" spans="1:6" x14ac:dyDescent="0.2">
      <c r="A168" s="217" t="s">
        <v>11</v>
      </c>
      <c r="B168" s="218">
        <v>375493950.07999998</v>
      </c>
      <c r="C168" s="220">
        <v>0.54530005558498695</v>
      </c>
      <c r="D168" s="219">
        <v>2742</v>
      </c>
      <c r="E168" s="220">
        <v>0.53733098177542626</v>
      </c>
    </row>
    <row r="169" spans="1:6" x14ac:dyDescent="0.2">
      <c r="A169" s="217" t="s">
        <v>12</v>
      </c>
      <c r="B169" s="218">
        <v>18203497.790000003</v>
      </c>
      <c r="C169" s="220">
        <v>2.643549477857992E-2</v>
      </c>
      <c r="D169" s="219">
        <v>111</v>
      </c>
      <c r="E169" s="220">
        <v>2.1751910640799531E-2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688600608.48000026</v>
      </c>
      <c r="C174" s="225"/>
      <c r="D174" s="226">
        <v>5103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8.5315871294508572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314924300.32000035</v>
      </c>
      <c r="C183" s="220">
        <v>0.45733956148420546</v>
      </c>
      <c r="D183" s="219">
        <v>2563</v>
      </c>
      <c r="E183" s="220">
        <v>0.50225357632765044</v>
      </c>
      <c r="F183" s="104"/>
    </row>
    <row r="184" spans="1:6" x14ac:dyDescent="0.2">
      <c r="A184" s="217" t="s">
        <v>50</v>
      </c>
      <c r="B184" s="218">
        <v>373676308.15999991</v>
      </c>
      <c r="C184" s="220">
        <v>0.5426604385157946</v>
      </c>
      <c r="D184" s="219">
        <v>2540</v>
      </c>
      <c r="E184" s="220">
        <v>0.49774642367234961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688600608.48000026</v>
      </c>
      <c r="C186" s="225"/>
      <c r="D186" s="226">
        <v>5103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27169413.359999992</v>
      </c>
      <c r="C193" s="220">
        <v>3.9455982212930486E-2</v>
      </c>
      <c r="D193" s="219">
        <v>305</v>
      </c>
      <c r="E193" s="220">
        <v>5.9768763472467179E-2</v>
      </c>
      <c r="F193" s="220">
        <v>0.80237852096977025</v>
      </c>
    </row>
    <row r="194" spans="1:6" x14ac:dyDescent="0.2">
      <c r="A194" s="217" t="s">
        <v>52</v>
      </c>
      <c r="B194" s="218">
        <v>83706319.039999872</v>
      </c>
      <c r="C194" s="220">
        <v>0.1215600422206584</v>
      </c>
      <c r="D194" s="219">
        <v>744</v>
      </c>
      <c r="E194" s="220">
        <v>0.1457965902410347</v>
      </c>
      <c r="F194" s="220">
        <v>0.79798957972273921</v>
      </c>
    </row>
    <row r="195" spans="1:6" x14ac:dyDescent="0.2">
      <c r="A195" s="217" t="s">
        <v>53</v>
      </c>
      <c r="B195" s="218">
        <v>74480919.050000057</v>
      </c>
      <c r="C195" s="220">
        <v>0.10816272616198727</v>
      </c>
      <c r="D195" s="219">
        <v>740</v>
      </c>
      <c r="E195" s="220">
        <v>0.14501273760533021</v>
      </c>
      <c r="F195" s="220">
        <v>0.80728950009855738</v>
      </c>
    </row>
    <row r="196" spans="1:6" x14ac:dyDescent="0.2">
      <c r="A196" s="217" t="s">
        <v>54</v>
      </c>
      <c r="B196" s="218">
        <v>37663583.219999999</v>
      </c>
      <c r="C196" s="220">
        <v>5.4695832034098349E-2</v>
      </c>
      <c r="D196" s="219">
        <v>315</v>
      </c>
      <c r="E196" s="220">
        <v>6.1728395061728392E-2</v>
      </c>
      <c r="F196" s="220">
        <v>0.78521867615334762</v>
      </c>
    </row>
    <row r="197" spans="1:6" x14ac:dyDescent="0.2">
      <c r="A197" s="217" t="s">
        <v>55</v>
      </c>
      <c r="B197" s="218">
        <v>30390774.769999996</v>
      </c>
      <c r="C197" s="220">
        <v>4.4134109664938928E-2</v>
      </c>
      <c r="D197" s="219">
        <v>272</v>
      </c>
      <c r="E197" s="220">
        <v>5.3301979227905152E-2</v>
      </c>
      <c r="F197" s="220">
        <v>0.78131951218946338</v>
      </c>
    </row>
    <row r="198" spans="1:6" x14ac:dyDescent="0.2">
      <c r="A198" s="217" t="s">
        <v>56</v>
      </c>
      <c r="B198" s="218">
        <v>24320584.960000005</v>
      </c>
      <c r="C198" s="220">
        <v>3.531885487827939E-2</v>
      </c>
      <c r="D198" s="219">
        <v>197</v>
      </c>
      <c r="E198" s="220">
        <v>3.8604742308446009E-2</v>
      </c>
      <c r="F198" s="220">
        <v>0.78331506828076292</v>
      </c>
    </row>
    <row r="199" spans="1:6" x14ac:dyDescent="0.2">
      <c r="A199" s="217" t="s">
        <v>27</v>
      </c>
      <c r="B199" s="218">
        <v>166599451.29000005</v>
      </c>
      <c r="C199" s="220">
        <v>0.24193915782001349</v>
      </c>
      <c r="D199" s="219">
        <v>1066</v>
      </c>
      <c r="E199" s="220">
        <v>0.20889672741524593</v>
      </c>
      <c r="F199" s="220">
        <v>0.77437624527126048</v>
      </c>
    </row>
    <row r="200" spans="1:6" x14ac:dyDescent="0.2">
      <c r="A200" s="217" t="s">
        <v>57</v>
      </c>
      <c r="B200" s="218">
        <v>80261154.670000017</v>
      </c>
      <c r="C200" s="220">
        <v>0.11655690349615942</v>
      </c>
      <c r="D200" s="219">
        <v>554</v>
      </c>
      <c r="E200" s="220">
        <v>0.10856359004507153</v>
      </c>
      <c r="F200" s="220">
        <v>0.78382201956043462</v>
      </c>
    </row>
    <row r="201" spans="1:6" x14ac:dyDescent="0.2">
      <c r="A201" s="217" t="s">
        <v>58</v>
      </c>
      <c r="B201" s="218">
        <v>122523834.69</v>
      </c>
      <c r="C201" s="220">
        <v>0.17793163871936751</v>
      </c>
      <c r="D201" s="219">
        <v>514</v>
      </c>
      <c r="E201" s="220">
        <v>0.10072506368802665</v>
      </c>
      <c r="F201" s="220">
        <v>0.75864441754119549</v>
      </c>
    </row>
    <row r="202" spans="1:6" x14ac:dyDescent="0.2">
      <c r="A202" s="217" t="s">
        <v>59</v>
      </c>
      <c r="B202" s="218">
        <v>27077150.119999994</v>
      </c>
      <c r="C202" s="220">
        <v>3.9321995633680058E-2</v>
      </c>
      <c r="D202" s="219">
        <v>232</v>
      </c>
      <c r="E202" s="220">
        <v>4.5463452870860281E-2</v>
      </c>
      <c r="F202" s="220">
        <v>0.79063871883348646</v>
      </c>
    </row>
    <row r="203" spans="1:6" x14ac:dyDescent="0.2">
      <c r="A203" s="217" t="s">
        <v>60</v>
      </c>
      <c r="B203" s="218">
        <v>14035028.719999999</v>
      </c>
      <c r="C203" s="220">
        <v>2.0381958056906999E-2</v>
      </c>
      <c r="D203" s="219">
        <v>162</v>
      </c>
      <c r="E203" s="220">
        <v>3.1746031746031744E-2</v>
      </c>
      <c r="F203" s="220">
        <v>0.78330591907029323</v>
      </c>
    </row>
    <row r="204" spans="1:6" x14ac:dyDescent="0.2">
      <c r="A204" s="217" t="s">
        <v>2</v>
      </c>
      <c r="B204" s="218">
        <v>372394.58999999997</v>
      </c>
      <c r="C204" s="220">
        <v>5.407991009796152E-4</v>
      </c>
      <c r="D204" s="219">
        <v>2</v>
      </c>
      <c r="E204" s="220">
        <v>3.9192631785224378E-4</v>
      </c>
      <c r="F204" s="220">
        <v>0.83472237787892822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688600608.48000002</v>
      </c>
      <c r="C206" s="225"/>
      <c r="D206" s="226">
        <v>5103</v>
      </c>
      <c r="E206" s="225"/>
      <c r="F206" s="234">
        <v>0.78227720466714212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433032314.6200012</v>
      </c>
      <c r="C213" s="220">
        <v>0.62885845479553892</v>
      </c>
      <c r="D213" s="219">
        <v>3268</v>
      </c>
      <c r="E213" s="220">
        <v>0.64040760337056635</v>
      </c>
    </row>
    <row r="214" spans="1:6" x14ac:dyDescent="0.2">
      <c r="A214" s="217" t="s">
        <v>279</v>
      </c>
      <c r="B214" s="218">
        <v>223136035.3799997</v>
      </c>
      <c r="C214" s="220">
        <v>0.32404275080811268</v>
      </c>
      <c r="D214" s="219">
        <v>1606</v>
      </c>
      <c r="E214" s="220">
        <v>0.31471683323535177</v>
      </c>
    </row>
    <row r="215" spans="1:6" x14ac:dyDescent="0.2">
      <c r="A215" s="217" t="s">
        <v>256</v>
      </c>
      <c r="B215" s="218">
        <v>17438322.16</v>
      </c>
      <c r="C215" s="220">
        <v>2.5324290953638424E-2</v>
      </c>
      <c r="D215" s="219">
        <v>103</v>
      </c>
      <c r="E215" s="220">
        <v>2.0184205369390553E-2</v>
      </c>
    </row>
    <row r="216" spans="1:6" x14ac:dyDescent="0.2">
      <c r="A216" s="217" t="s">
        <v>257</v>
      </c>
      <c r="B216" s="218">
        <v>10907117.91</v>
      </c>
      <c r="C216" s="220">
        <v>1.5839541492819895E-2</v>
      </c>
      <c r="D216" s="219">
        <v>91</v>
      </c>
      <c r="E216" s="220">
        <v>1.7832647462277092E-2</v>
      </c>
    </row>
    <row r="217" spans="1:6" x14ac:dyDescent="0.2">
      <c r="A217" s="217" t="s">
        <v>258</v>
      </c>
      <c r="B217" s="218">
        <v>2398510.64</v>
      </c>
      <c r="C217" s="220">
        <v>3.4831665997135993E-3</v>
      </c>
      <c r="D217" s="219">
        <v>21</v>
      </c>
      <c r="E217" s="220">
        <v>4.11522633744856E-3</v>
      </c>
    </row>
    <row r="218" spans="1:6" x14ac:dyDescent="0.2">
      <c r="A218" s="217" t="s">
        <v>259</v>
      </c>
      <c r="B218" s="218">
        <v>1688307.77</v>
      </c>
      <c r="C218" s="220">
        <v>2.4517953501765367E-3</v>
      </c>
      <c r="D218" s="219">
        <v>14</v>
      </c>
      <c r="E218" s="220">
        <v>2.7434842249657062E-3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688600608.48000085</v>
      </c>
      <c r="C228" s="225"/>
      <c r="D228" s="226">
        <v>5103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1.9416504205261066E-2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408106989.68000054</v>
      </c>
      <c r="C238" s="220">
        <v>0.59266138405082969</v>
      </c>
      <c r="D238" s="219">
        <v>2913</v>
      </c>
      <c r="E238" s="220">
        <v>0.57084068195179305</v>
      </c>
    </row>
    <row r="239" spans="1:6" x14ac:dyDescent="0.2">
      <c r="A239" s="217" t="s">
        <v>140</v>
      </c>
      <c r="B239" s="218">
        <v>280493618.79999983</v>
      </c>
      <c r="C239" s="220">
        <v>0.40733861594917026</v>
      </c>
      <c r="D239" s="219">
        <v>2190</v>
      </c>
      <c r="E239" s="220">
        <v>0.42915931804820695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688600608.48000038</v>
      </c>
      <c r="C241" s="220"/>
      <c r="D241" s="232">
        <v>5103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64850974.190000027</v>
      </c>
      <c r="C249" s="220">
        <v>9.4177921702901804E-2</v>
      </c>
      <c r="D249" s="219">
        <v>471</v>
      </c>
      <c r="E249" s="220">
        <v>9.2298647854203414E-2</v>
      </c>
    </row>
    <row r="250" spans="1:6" x14ac:dyDescent="0.2">
      <c r="A250" s="217" t="s">
        <v>37</v>
      </c>
      <c r="B250" s="218">
        <v>623749634.29000044</v>
      </c>
      <c r="C250" s="220">
        <v>0.90582207829709815</v>
      </c>
      <c r="D250" s="219">
        <v>4632</v>
      </c>
      <c r="E250" s="220">
        <v>0.90770135214579661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688600608.4800005</v>
      </c>
      <c r="C252" s="220"/>
      <c r="D252" s="232">
        <v>5103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7223691.1900000004</v>
      </c>
      <c r="C261" s="220">
        <v>1.7700483874741171E-2</v>
      </c>
      <c r="D261" s="219">
        <v>41</v>
      </c>
      <c r="E261" s="220">
        <v>1.4074836937864744E-2</v>
      </c>
    </row>
    <row r="262" spans="1:6" x14ac:dyDescent="0.2">
      <c r="A262" s="217" t="s">
        <v>182</v>
      </c>
      <c r="B262" s="218">
        <v>13210949.189999999</v>
      </c>
      <c r="C262" s="220">
        <v>3.2371288716125185E-2</v>
      </c>
      <c r="D262" s="219">
        <v>96</v>
      </c>
      <c r="E262" s="220">
        <v>3.2955715756951595E-2</v>
      </c>
    </row>
    <row r="263" spans="1:6" x14ac:dyDescent="0.2">
      <c r="A263" s="217" t="s">
        <v>80</v>
      </c>
      <c r="B263" s="218">
        <v>151795261.76000005</v>
      </c>
      <c r="C263" s="220">
        <v>0.37194967397893375</v>
      </c>
      <c r="D263" s="219">
        <v>1076</v>
      </c>
      <c r="E263" s="220">
        <v>0.36937864744249915</v>
      </c>
    </row>
    <row r="264" spans="1:6" x14ac:dyDescent="0.2">
      <c r="A264" s="217" t="s">
        <v>81</v>
      </c>
      <c r="B264" s="218">
        <v>129924885.93000004</v>
      </c>
      <c r="C264" s="220">
        <v>0.31835986448523024</v>
      </c>
      <c r="D264" s="219">
        <v>984</v>
      </c>
      <c r="E264" s="220">
        <v>0.33779608650875387</v>
      </c>
    </row>
    <row r="265" spans="1:6" x14ac:dyDescent="0.2">
      <c r="A265" s="217" t="s">
        <v>82</v>
      </c>
      <c r="B265" s="218">
        <v>76750581.34999992</v>
      </c>
      <c r="C265" s="220">
        <v>0.18806485380262827</v>
      </c>
      <c r="D265" s="219">
        <v>526</v>
      </c>
      <c r="E265" s="220">
        <v>0.18056985925163063</v>
      </c>
    </row>
    <row r="266" spans="1:6" x14ac:dyDescent="0.2">
      <c r="A266" s="217" t="s">
        <v>83</v>
      </c>
      <c r="B266" s="218">
        <v>17950349.800000001</v>
      </c>
      <c r="C266" s="220">
        <v>4.3984421374588606E-2</v>
      </c>
      <c r="D266" s="219">
        <v>111</v>
      </c>
      <c r="E266" s="220">
        <v>3.8105046343975282E-2</v>
      </c>
    </row>
    <row r="267" spans="1:6" x14ac:dyDescent="0.2">
      <c r="A267" s="217" t="s">
        <v>84</v>
      </c>
      <c r="B267" s="218">
        <v>4945758.5699999994</v>
      </c>
      <c r="C267" s="220">
        <v>1.2118779376648289E-2</v>
      </c>
      <c r="D267" s="219">
        <v>40</v>
      </c>
      <c r="E267" s="220">
        <v>1.3731548232063165E-2</v>
      </c>
    </row>
    <row r="268" spans="1:6" x14ac:dyDescent="0.2">
      <c r="A268" s="217" t="s">
        <v>85</v>
      </c>
      <c r="B268" s="218">
        <v>3111818.7</v>
      </c>
      <c r="C268" s="220">
        <v>7.6250071150214867E-3</v>
      </c>
      <c r="D268" s="219">
        <v>17</v>
      </c>
      <c r="E268" s="220">
        <v>5.8359079986268448E-3</v>
      </c>
    </row>
    <row r="269" spans="1:6" x14ac:dyDescent="0.2">
      <c r="A269" s="217" t="s">
        <v>86</v>
      </c>
      <c r="B269" s="218">
        <v>667581.12</v>
      </c>
      <c r="C269" s="220">
        <v>1.6357992802903372E-3</v>
      </c>
      <c r="D269" s="219">
        <v>6</v>
      </c>
      <c r="E269" s="220">
        <v>2.0597322348094747E-3</v>
      </c>
    </row>
    <row r="270" spans="1:6" x14ac:dyDescent="0.2">
      <c r="A270" s="217" t="s">
        <v>0</v>
      </c>
      <c r="B270" s="218">
        <v>532292.75</v>
      </c>
      <c r="C270" s="220">
        <v>1.3042970678286475E-3</v>
      </c>
      <c r="D270" s="219">
        <v>4</v>
      </c>
      <c r="E270" s="220">
        <v>1.3731548232063166E-3</v>
      </c>
    </row>
    <row r="271" spans="1:6" x14ac:dyDescent="0.2">
      <c r="A271" s="217" t="s">
        <v>67</v>
      </c>
      <c r="B271" s="218">
        <v>882010.63</v>
      </c>
      <c r="C271" s="220">
        <v>2.1612240228759418E-3</v>
      </c>
      <c r="D271" s="219">
        <v>5</v>
      </c>
      <c r="E271" s="220">
        <v>1.7164435290078957E-3</v>
      </c>
    </row>
    <row r="272" spans="1:6" x14ac:dyDescent="0.2">
      <c r="A272" s="217" t="s">
        <v>79</v>
      </c>
      <c r="B272" s="218">
        <v>1111808.69</v>
      </c>
      <c r="C272" s="220">
        <v>2.7243069050882423E-3</v>
      </c>
      <c r="D272" s="219">
        <v>7</v>
      </c>
      <c r="E272" s="220">
        <v>2.403020940611054E-3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408106989.67999995</v>
      </c>
      <c r="C274" s="220"/>
      <c r="D274" s="226">
        <v>2913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1.4715443914366508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479126783.6400007</v>
      </c>
      <c r="C287" s="220">
        <v>0.69579779300168343</v>
      </c>
      <c r="D287" s="219">
        <v>3474</v>
      </c>
      <c r="E287" s="220">
        <v>0.6807760141093474</v>
      </c>
    </row>
    <row r="288" spans="1:5" x14ac:dyDescent="0.2">
      <c r="A288" s="217" t="s">
        <v>166</v>
      </c>
      <c r="B288" s="218">
        <v>157716578.10999995</v>
      </c>
      <c r="C288" s="220">
        <v>0.22903926625644364</v>
      </c>
      <c r="D288" s="219">
        <v>1249</v>
      </c>
      <c r="E288" s="220">
        <v>0.24475798549872624</v>
      </c>
    </row>
    <row r="289" spans="1:5" x14ac:dyDescent="0.2">
      <c r="A289" s="217" t="s">
        <v>167</v>
      </c>
      <c r="B289" s="218">
        <v>28296197.909999996</v>
      </c>
      <c r="C289" s="220">
        <v>4.109232196651743E-2</v>
      </c>
      <c r="D289" s="219">
        <v>215</v>
      </c>
      <c r="E289" s="220">
        <v>4.2132079169116203E-2</v>
      </c>
    </row>
    <row r="290" spans="1:5" x14ac:dyDescent="0.2">
      <c r="A290" s="217" t="s">
        <v>168</v>
      </c>
      <c r="B290" s="218">
        <v>3008278.0500000007</v>
      </c>
      <c r="C290" s="220">
        <v>4.3686834036356674E-3</v>
      </c>
      <c r="D290" s="219">
        <v>36</v>
      </c>
      <c r="E290" s="220">
        <v>7.0546737213403876E-3</v>
      </c>
    </row>
    <row r="291" spans="1:5" x14ac:dyDescent="0.2">
      <c r="A291" s="217" t="s">
        <v>169</v>
      </c>
      <c r="B291" s="218">
        <v>20452770.769999992</v>
      </c>
      <c r="C291" s="220">
        <v>2.9701935371719924E-2</v>
      </c>
      <c r="D291" s="219">
        <v>129</v>
      </c>
      <c r="E291" s="220">
        <v>2.5279247501469725E-2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688600608.48000062</v>
      </c>
      <c r="C295" s="223"/>
      <c r="D295" s="226">
        <v>5103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588F3-98B3-4C86-BB09-34046FA7B9E8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598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673966443.67000031</v>
      </c>
      <c r="C7" s="97">
        <v>2770249.8400000003</v>
      </c>
      <c r="D7" s="97">
        <v>341063488.39999974</v>
      </c>
      <c r="E7" s="97">
        <v>181493.25</v>
      </c>
      <c r="F7" s="97">
        <v>329951212.18000019</v>
      </c>
      <c r="G7" s="103"/>
      <c r="H7" s="106"/>
    </row>
    <row r="8" spans="1:8" s="94" customFormat="1" x14ac:dyDescent="0.2">
      <c r="A8" s="217" t="s">
        <v>87</v>
      </c>
      <c r="B8" s="219">
        <v>5039</v>
      </c>
      <c r="C8" s="99">
        <v>28</v>
      </c>
      <c r="D8" s="99">
        <v>2483</v>
      </c>
      <c r="E8" s="99">
        <v>2</v>
      </c>
      <c r="F8" s="99">
        <v>2526</v>
      </c>
      <c r="H8" s="108"/>
    </row>
    <row r="9" spans="1:8" s="94" customFormat="1" x14ac:dyDescent="0.2">
      <c r="A9" s="217" t="s">
        <v>88</v>
      </c>
      <c r="B9" s="220">
        <v>0.7823712606326273</v>
      </c>
      <c r="C9" s="98">
        <v>0.84284543141634471</v>
      </c>
      <c r="D9" s="98">
        <v>0.78257412691297279</v>
      </c>
      <c r="E9" s="98">
        <v>0.66357891632035848</v>
      </c>
      <c r="F9" s="98">
        <v>0.7817191677576677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98">
        <v>2.5170196078431375E-2</v>
      </c>
      <c r="D10" s="98">
        <v>1.506E-2</v>
      </c>
      <c r="E10" s="98">
        <v>0.40803471428571431</v>
      </c>
      <c r="F10" s="98">
        <v>1.3011304347826087E-3</v>
      </c>
      <c r="H10" s="110"/>
    </row>
    <row r="11" spans="1:8" s="94" customFormat="1" x14ac:dyDescent="0.2">
      <c r="A11" s="217" t="s">
        <v>90</v>
      </c>
      <c r="B11" s="220">
        <v>0.95259486666666671</v>
      </c>
      <c r="C11" s="98">
        <v>0.90702875000000005</v>
      </c>
      <c r="D11" s="98">
        <v>0.90067007999999993</v>
      </c>
      <c r="E11" s="98">
        <v>0.71130613953488375</v>
      </c>
      <c r="F11" s="98">
        <v>0.95259486666666671</v>
      </c>
      <c r="H11" s="110"/>
    </row>
    <row r="12" spans="1:8" s="94" customFormat="1" x14ac:dyDescent="0.2">
      <c r="A12" s="217" t="s">
        <v>91</v>
      </c>
      <c r="B12" s="218">
        <v>14.020280755879494</v>
      </c>
      <c r="C12" s="97">
        <v>17.591925094677642</v>
      </c>
      <c r="D12" s="97">
        <v>13.995052809794908</v>
      </c>
      <c r="E12" s="97">
        <v>21.768987542148739</v>
      </c>
      <c r="F12" s="97">
        <v>14.012108778509219</v>
      </c>
      <c r="H12" s="106"/>
    </row>
    <row r="13" spans="1:8" s="94" customFormat="1" x14ac:dyDescent="0.2">
      <c r="A13" s="217" t="s">
        <v>92</v>
      </c>
      <c r="B13" s="218">
        <v>13.78507871321013</v>
      </c>
      <c r="C13" s="97">
        <v>15.340177960301164</v>
      </c>
      <c r="D13" s="97">
        <v>13.78507871321013</v>
      </c>
      <c r="E13" s="97">
        <v>21.434633812457221</v>
      </c>
      <c r="F13" s="97">
        <v>13.78507871321013</v>
      </c>
      <c r="H13" s="106"/>
    </row>
    <row r="14" spans="1:8" s="94" customFormat="1" x14ac:dyDescent="0.2">
      <c r="A14" s="217" t="s">
        <v>93</v>
      </c>
      <c r="B14" s="218">
        <v>23.559206023271731</v>
      </c>
      <c r="C14" s="97">
        <v>18.368240930869266</v>
      </c>
      <c r="D14" s="97">
        <v>14.924024640657084</v>
      </c>
      <c r="E14" s="97">
        <v>23.559206023271731</v>
      </c>
      <c r="F14" s="97">
        <v>14.784394250513348</v>
      </c>
      <c r="H14" s="106"/>
    </row>
    <row r="15" spans="1:8" s="94" customFormat="1" x14ac:dyDescent="0.2">
      <c r="A15" s="217" t="s">
        <v>117</v>
      </c>
      <c r="B15" s="218">
        <v>133750.0384342132</v>
      </c>
      <c r="C15" s="97">
        <v>98937.494285714303</v>
      </c>
      <c r="D15" s="97">
        <v>137359.43954893263</v>
      </c>
      <c r="E15" s="97">
        <v>90746.625</v>
      </c>
      <c r="F15" s="97">
        <v>130622.01590657173</v>
      </c>
      <c r="H15" s="106"/>
    </row>
    <row r="16" spans="1:8" s="94" customFormat="1" x14ac:dyDescent="0.2">
      <c r="A16" s="217" t="s">
        <v>94</v>
      </c>
      <c r="B16" s="218">
        <v>149.63</v>
      </c>
      <c r="C16" s="97">
        <v>1283.68</v>
      </c>
      <c r="D16" s="97">
        <v>1317.75</v>
      </c>
      <c r="E16" s="97">
        <v>28562.43</v>
      </c>
      <c r="F16" s="97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8.4228390690056916</v>
      </c>
      <c r="C18" s="97">
        <v>9.6617908612531469</v>
      </c>
      <c r="D18" s="97">
        <v>8.446942094989712</v>
      </c>
      <c r="E18" s="97">
        <v>3.2554695560303215</v>
      </c>
      <c r="F18" s="97">
        <v>8.3903644938413873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1.6666666666666667</v>
      </c>
      <c r="D19" s="97">
        <v>0</v>
      </c>
      <c r="E19" s="97">
        <v>1.5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16.25</v>
      </c>
      <c r="C20" s="97">
        <v>12.666666666666666</v>
      </c>
      <c r="D20" s="97">
        <v>16.25</v>
      </c>
      <c r="E20" s="97">
        <v>3.5833333333333335</v>
      </c>
      <c r="F20" s="97">
        <v>16.25</v>
      </c>
      <c r="H20" s="106"/>
    </row>
    <row r="21" spans="1:8" s="94" customFormat="1" x14ac:dyDescent="0.2">
      <c r="A21" s="217" t="s">
        <v>99</v>
      </c>
      <c r="B21" s="220">
        <v>0.5867458926094935</v>
      </c>
      <c r="C21" s="98">
        <v>0.99953661941191552</v>
      </c>
      <c r="D21" s="98">
        <v>0.83677087740711775</v>
      </c>
      <c r="E21" s="98">
        <v>0</v>
      </c>
      <c r="F21" s="98">
        <v>0.32515741121590913</v>
      </c>
      <c r="H21" s="110"/>
    </row>
    <row r="22" spans="1:8" s="94" customFormat="1" x14ac:dyDescent="0.2">
      <c r="A22" s="217" t="s">
        <v>138</v>
      </c>
      <c r="B22" s="220">
        <v>0.41325410739050644</v>
      </c>
      <c r="C22" s="98">
        <v>4.6338058808443065E-4</v>
      </c>
      <c r="D22" s="98">
        <v>0.16322912259288339</v>
      </c>
      <c r="E22" s="98">
        <v>1</v>
      </c>
      <c r="F22" s="98">
        <v>0.67484258878409054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0.4102479371589926</v>
      </c>
      <c r="C24" s="98">
        <v>6.2205483242623344E-2</v>
      </c>
      <c r="D24" s="98">
        <v>0.34035143100354254</v>
      </c>
      <c r="E24" s="98">
        <v>1</v>
      </c>
      <c r="F24" s="98">
        <v>0.48509619907891888</v>
      </c>
      <c r="H24" s="110"/>
    </row>
    <row r="25" spans="1:8" s="94" customFormat="1" ht="20.399999999999999" x14ac:dyDescent="0.2">
      <c r="A25" s="221" t="s">
        <v>303</v>
      </c>
      <c r="B25" s="218">
        <v>1.4690489246268306</v>
      </c>
      <c r="C25" s="97">
        <v>1.5595790644765408</v>
      </c>
      <c r="D25" s="97">
        <v>1.4804321669225222</v>
      </c>
      <c r="E25" s="97">
        <v>0</v>
      </c>
      <c r="F25" s="97">
        <v>1.436431822286216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2959000.3000000012</v>
      </c>
      <c r="C32" s="220">
        <v>4.3904267457102681E-3</v>
      </c>
      <c r="D32" s="219">
        <v>94</v>
      </c>
      <c r="E32" s="220">
        <v>1.8654494939472119E-2</v>
      </c>
    </row>
    <row r="33" spans="1:5" x14ac:dyDescent="0.2">
      <c r="A33" s="217" t="s">
        <v>17</v>
      </c>
      <c r="B33" s="218">
        <v>23452402.590000022</v>
      </c>
      <c r="C33" s="220">
        <v>3.4797582001698621E-2</v>
      </c>
      <c r="D33" s="219">
        <v>280</v>
      </c>
      <c r="E33" s="220">
        <v>5.5566580670768008E-2</v>
      </c>
    </row>
    <row r="34" spans="1:5" x14ac:dyDescent="0.2">
      <c r="A34" s="217" t="s">
        <v>18</v>
      </c>
      <c r="B34" s="218">
        <v>10192750.43</v>
      </c>
      <c r="C34" s="220">
        <v>1.5123528071363095E-2</v>
      </c>
      <c r="D34" s="219">
        <v>82</v>
      </c>
      <c r="E34" s="220">
        <v>1.627307005358206E-2</v>
      </c>
    </row>
    <row r="35" spans="1:5" x14ac:dyDescent="0.2">
      <c r="A35" s="217" t="s">
        <v>19</v>
      </c>
      <c r="B35" s="218">
        <v>14175326.299999997</v>
      </c>
      <c r="C35" s="220">
        <v>2.1032688545753152E-2</v>
      </c>
      <c r="D35" s="219">
        <v>102</v>
      </c>
      <c r="E35" s="220">
        <v>2.0242111530065488E-2</v>
      </c>
    </row>
    <row r="36" spans="1:5" x14ac:dyDescent="0.2">
      <c r="A36" s="217" t="s">
        <v>20</v>
      </c>
      <c r="B36" s="218">
        <v>24153894.54999999</v>
      </c>
      <c r="C36" s="220">
        <v>3.5838423080046797E-2</v>
      </c>
      <c r="D36" s="219">
        <v>160</v>
      </c>
      <c r="E36" s="220">
        <v>3.1752331811867436E-2</v>
      </c>
    </row>
    <row r="37" spans="1:5" x14ac:dyDescent="0.2">
      <c r="A37" s="217" t="s">
        <v>21</v>
      </c>
      <c r="B37" s="218">
        <v>37115483.789999992</v>
      </c>
      <c r="C37" s="220">
        <v>5.5070225140427261E-2</v>
      </c>
      <c r="D37" s="219">
        <v>247</v>
      </c>
      <c r="E37" s="220">
        <v>4.9017662234570353E-2</v>
      </c>
    </row>
    <row r="38" spans="1:5" x14ac:dyDescent="0.2">
      <c r="A38" s="217" t="s">
        <v>22</v>
      </c>
      <c r="B38" s="218">
        <v>68526451.829999968</v>
      </c>
      <c r="C38" s="220">
        <v>0.10167635566074734</v>
      </c>
      <c r="D38" s="219">
        <v>421</v>
      </c>
      <c r="E38" s="220">
        <v>8.3548323079976186E-2</v>
      </c>
    </row>
    <row r="39" spans="1:5" x14ac:dyDescent="0.2">
      <c r="A39" s="217" t="s">
        <v>23</v>
      </c>
      <c r="B39" s="218">
        <v>86197976.849999994</v>
      </c>
      <c r="C39" s="220">
        <v>0.1278965409325421</v>
      </c>
      <c r="D39" s="219">
        <v>595</v>
      </c>
      <c r="E39" s="220">
        <v>0.11807898392538202</v>
      </c>
    </row>
    <row r="40" spans="1:5" x14ac:dyDescent="0.2">
      <c r="A40" s="217" t="s">
        <v>39</v>
      </c>
      <c r="B40" s="218">
        <v>149640020.03000009</v>
      </c>
      <c r="C40" s="220">
        <v>0.22202888798907267</v>
      </c>
      <c r="D40" s="219">
        <v>1050</v>
      </c>
      <c r="E40" s="220">
        <v>0.20837467751538002</v>
      </c>
    </row>
    <row r="41" spans="1:5" x14ac:dyDescent="0.2">
      <c r="A41" s="217" t="s">
        <v>40</v>
      </c>
      <c r="B41" s="218">
        <v>184914219.57000008</v>
      </c>
      <c r="C41" s="220">
        <v>0.27436710136942843</v>
      </c>
      <c r="D41" s="219">
        <v>1426</v>
      </c>
      <c r="E41" s="220">
        <v>0.2829926572732685</v>
      </c>
    </row>
    <row r="42" spans="1:5" x14ac:dyDescent="0.2">
      <c r="A42" s="217" t="s">
        <v>41</v>
      </c>
      <c r="B42" s="218">
        <v>34971990.499999985</v>
      </c>
      <c r="C42" s="220">
        <v>5.1889809690767952E-2</v>
      </c>
      <c r="D42" s="219">
        <v>310</v>
      </c>
      <c r="E42" s="220">
        <v>6.1520142885493151E-2</v>
      </c>
    </row>
    <row r="43" spans="1:5" x14ac:dyDescent="0.2">
      <c r="A43" s="217" t="s">
        <v>42</v>
      </c>
      <c r="B43" s="218">
        <v>5826044.5700000012</v>
      </c>
      <c r="C43" s="220">
        <v>8.6444134195687895E-3</v>
      </c>
      <c r="D43" s="219">
        <v>42</v>
      </c>
      <c r="E43" s="220">
        <v>8.3349871006152022E-3</v>
      </c>
    </row>
    <row r="44" spans="1:5" x14ac:dyDescent="0.2">
      <c r="A44" s="217" t="s">
        <v>43</v>
      </c>
      <c r="B44" s="218">
        <v>4384149.03</v>
      </c>
      <c r="C44" s="220">
        <v>6.5049960145295432E-3</v>
      </c>
      <c r="D44" s="219">
        <v>39</v>
      </c>
      <c r="E44" s="220">
        <v>7.7396308791426874E-3</v>
      </c>
    </row>
    <row r="45" spans="1:5" x14ac:dyDescent="0.2">
      <c r="A45" s="217" t="s">
        <v>44</v>
      </c>
      <c r="B45" s="218">
        <v>3312154.1799999997</v>
      </c>
      <c r="C45" s="220">
        <v>4.9144200146880876E-3</v>
      </c>
      <c r="D45" s="219">
        <v>20</v>
      </c>
      <c r="E45" s="220">
        <v>3.9690414764834295E-3</v>
      </c>
    </row>
    <row r="46" spans="1:5" x14ac:dyDescent="0.2">
      <c r="A46" s="217" t="s">
        <v>24</v>
      </c>
      <c r="B46" s="218">
        <v>23868652.489999995</v>
      </c>
      <c r="C46" s="220">
        <v>3.5415194204664296E-2</v>
      </c>
      <c r="D46" s="219">
        <v>169</v>
      </c>
      <c r="E46" s="220">
        <v>3.353840047628498E-2</v>
      </c>
    </row>
    <row r="47" spans="1:5" x14ac:dyDescent="0.2">
      <c r="A47" s="217" t="s">
        <v>25</v>
      </c>
      <c r="B47" s="218">
        <v>275926.66000000003</v>
      </c>
      <c r="C47" s="220">
        <v>4.0940711899167543E-4</v>
      </c>
      <c r="D47" s="219">
        <v>2</v>
      </c>
      <c r="E47" s="220">
        <v>3.9690414764834294E-4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673966443.67000008</v>
      </c>
      <c r="C51" s="225"/>
      <c r="D51" s="226">
        <v>5039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0.78237126063262752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597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7056837.5199999996</v>
      </c>
      <c r="C60" s="220">
        <v>1.0470606639661276E-2</v>
      </c>
      <c r="D60" s="219">
        <v>150</v>
      </c>
      <c r="E60" s="220">
        <v>2.9767811073625718E-2</v>
      </c>
    </row>
    <row r="61" spans="1:5" x14ac:dyDescent="0.2">
      <c r="A61" s="217" t="s">
        <v>17</v>
      </c>
      <c r="B61" s="218">
        <v>157929506.52999982</v>
      </c>
      <c r="C61" s="220">
        <v>0.23432844173964273</v>
      </c>
      <c r="D61" s="219">
        <v>923</v>
      </c>
      <c r="E61" s="220">
        <v>0.18317126413971027</v>
      </c>
    </row>
    <row r="62" spans="1:5" x14ac:dyDescent="0.2">
      <c r="A62" s="217" t="s">
        <v>18</v>
      </c>
      <c r="B62" s="218">
        <v>59193491.160000026</v>
      </c>
      <c r="C62" s="220">
        <v>8.7828543566159267E-2</v>
      </c>
      <c r="D62" s="219">
        <v>404</v>
      </c>
      <c r="E62" s="220">
        <v>8.017463782496527E-2</v>
      </c>
    </row>
    <row r="63" spans="1:5" x14ac:dyDescent="0.2">
      <c r="A63" s="217" t="s">
        <v>19</v>
      </c>
      <c r="B63" s="218">
        <v>130372149.36000004</v>
      </c>
      <c r="C63" s="220">
        <v>0.19344011943691855</v>
      </c>
      <c r="D63" s="219">
        <v>876</v>
      </c>
      <c r="E63" s="220">
        <v>0.17384401666997421</v>
      </c>
    </row>
    <row r="64" spans="1:5" x14ac:dyDescent="0.2">
      <c r="A64" s="217" t="s">
        <v>20</v>
      </c>
      <c r="B64" s="218">
        <v>98628035.329999924</v>
      </c>
      <c r="C64" s="220">
        <v>0.14633968242236703</v>
      </c>
      <c r="D64" s="219">
        <v>725</v>
      </c>
      <c r="E64" s="220">
        <v>0.1438777535225243</v>
      </c>
    </row>
    <row r="65" spans="1:5" x14ac:dyDescent="0.2">
      <c r="A65" s="217" t="s">
        <v>21</v>
      </c>
      <c r="B65" s="218">
        <v>50268526.949999981</v>
      </c>
      <c r="C65" s="220">
        <v>7.4586097604902993E-2</v>
      </c>
      <c r="D65" s="219">
        <v>419</v>
      </c>
      <c r="E65" s="220">
        <v>8.3151418932327845E-2</v>
      </c>
    </row>
    <row r="66" spans="1:5" x14ac:dyDescent="0.2">
      <c r="A66" s="217" t="s">
        <v>22</v>
      </c>
      <c r="B66" s="218">
        <v>74959056.069999993</v>
      </c>
      <c r="C66" s="220">
        <v>0.11122075405092843</v>
      </c>
      <c r="D66" s="219">
        <v>684</v>
      </c>
      <c r="E66" s="220">
        <v>0.13574121849573328</v>
      </c>
    </row>
    <row r="67" spans="1:5" x14ac:dyDescent="0.2">
      <c r="A67" s="217" t="s">
        <v>23</v>
      </c>
      <c r="B67" s="218">
        <v>54523003.070000067</v>
      </c>
      <c r="C67" s="220">
        <v>8.0898690998771186E-2</v>
      </c>
      <c r="D67" s="219">
        <v>529</v>
      </c>
      <c r="E67" s="220">
        <v>0.10498114705298671</v>
      </c>
    </row>
    <row r="68" spans="1:5" x14ac:dyDescent="0.2">
      <c r="A68" s="217" t="s">
        <v>39</v>
      </c>
      <c r="B68" s="218">
        <v>13751764.040000005</v>
      </c>
      <c r="C68" s="220">
        <v>2.0404226603800171E-2</v>
      </c>
      <c r="D68" s="219">
        <v>130</v>
      </c>
      <c r="E68" s="220">
        <v>2.579876959714229E-2</v>
      </c>
    </row>
    <row r="69" spans="1:5" x14ac:dyDescent="0.2">
      <c r="A69" s="217" t="s">
        <v>40</v>
      </c>
      <c r="B69" s="218">
        <v>3081201.12</v>
      </c>
      <c r="C69" s="220">
        <v>4.5717426274544237E-3</v>
      </c>
      <c r="D69" s="219">
        <v>16</v>
      </c>
      <c r="E69" s="220">
        <v>3.1752331811867435E-3</v>
      </c>
    </row>
    <row r="70" spans="1:5" x14ac:dyDescent="0.2">
      <c r="A70" s="217" t="s">
        <v>41</v>
      </c>
      <c r="B70" s="218">
        <v>226198.37</v>
      </c>
      <c r="C70" s="220">
        <v>3.3562259979631184E-4</v>
      </c>
      <c r="D70" s="219">
        <v>3</v>
      </c>
      <c r="E70" s="220">
        <v>5.9535622147251438E-4</v>
      </c>
    </row>
    <row r="71" spans="1:5" x14ac:dyDescent="0.2">
      <c r="A71" s="217" t="s">
        <v>42</v>
      </c>
      <c r="B71" s="218">
        <v>66150.740000000005</v>
      </c>
      <c r="C71" s="220">
        <v>9.815138516360609E-5</v>
      </c>
      <c r="D71" s="219">
        <v>1</v>
      </c>
      <c r="E71" s="220">
        <v>1.9845207382417147E-4</v>
      </c>
    </row>
    <row r="72" spans="1:5" x14ac:dyDescent="0.2">
      <c r="A72" s="217" t="s">
        <v>43</v>
      </c>
      <c r="B72" s="218">
        <v>518135.57999999996</v>
      </c>
      <c r="C72" s="220">
        <v>7.6878542673216395E-4</v>
      </c>
      <c r="D72" s="219">
        <v>4</v>
      </c>
      <c r="E72" s="220">
        <v>7.9380829529668588E-4</v>
      </c>
    </row>
    <row r="73" spans="1:5" x14ac:dyDescent="0.2">
      <c r="A73" s="217" t="s">
        <v>44</v>
      </c>
      <c r="B73" s="218">
        <v>409910.77</v>
      </c>
      <c r="C73" s="220">
        <v>6.0820649729663413E-4</v>
      </c>
      <c r="D73" s="219">
        <v>3</v>
      </c>
      <c r="E73" s="220">
        <v>5.9535622147251438E-4</v>
      </c>
    </row>
    <row r="74" spans="1:5" x14ac:dyDescent="0.2">
      <c r="A74" s="217" t="s">
        <v>24</v>
      </c>
      <c r="B74" s="218">
        <v>2051924.2299999997</v>
      </c>
      <c r="C74" s="220">
        <v>3.0445495458594389E-3</v>
      </c>
      <c r="D74" s="219">
        <v>21</v>
      </c>
      <c r="E74" s="220">
        <v>4.1674935503076011E-3</v>
      </c>
    </row>
    <row r="75" spans="1:5" x14ac:dyDescent="0.2">
      <c r="A75" s="217" t="s">
        <v>25</v>
      </c>
      <c r="B75" s="218">
        <v>341734.48</v>
      </c>
      <c r="C75" s="220">
        <v>5.0704969544051418E-4</v>
      </c>
      <c r="D75" s="219">
        <v>4</v>
      </c>
      <c r="E75" s="220">
        <v>7.9380829529668588E-4</v>
      </c>
    </row>
    <row r="76" spans="1:5" x14ac:dyDescent="0.2">
      <c r="A76" s="217" t="s">
        <v>26</v>
      </c>
      <c r="B76" s="218">
        <v>1177403.1300000001</v>
      </c>
      <c r="C76" s="220">
        <v>1.7469758933228165E-3</v>
      </c>
      <c r="D76" s="219">
        <v>9</v>
      </c>
      <c r="E76" s="220">
        <v>1.7860686644175431E-3</v>
      </c>
    </row>
    <row r="77" spans="1:5" x14ac:dyDescent="0.2">
      <c r="A77" s="217" t="s">
        <v>3</v>
      </c>
      <c r="B77" s="218">
        <v>19411415.219999995</v>
      </c>
      <c r="C77" s="220">
        <v>2.8801753265782135E-2</v>
      </c>
      <c r="D77" s="219">
        <v>138</v>
      </c>
      <c r="E77" s="220">
        <v>2.7386386187735662E-2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673966443.66999996</v>
      </c>
      <c r="C79" s="225"/>
      <c r="D79" s="226">
        <v>5039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0.61131455590661554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2.3801585895950779E-3</v>
      </c>
      <c r="D89" s="219">
        <v>13</v>
      </c>
      <c r="E89" s="220">
        <v>2.5798769597142291E-3</v>
      </c>
      <c r="F89" s="113"/>
    </row>
    <row r="90" spans="1:6" x14ac:dyDescent="0.2">
      <c r="A90" s="217" t="s">
        <v>47</v>
      </c>
      <c r="B90" s="218">
        <v>451211503.15000093</v>
      </c>
      <c r="C90" s="220">
        <v>0.66948660039064334</v>
      </c>
      <c r="D90" s="219">
        <v>3345</v>
      </c>
      <c r="E90" s="220">
        <v>0.66382218694185358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221150793.5</v>
      </c>
      <c r="C92" s="220">
        <v>0.3281332410197616</v>
      </c>
      <c r="D92" s="219">
        <v>1681</v>
      </c>
      <c r="E92" s="220">
        <v>0.33359793609843225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673966443.67000091</v>
      </c>
      <c r="C94" s="225"/>
      <c r="D94" s="226">
        <v>5039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661846070.18000019</v>
      </c>
      <c r="C101" s="220">
        <v>0.98201635466596815</v>
      </c>
      <c r="D101" s="219">
        <v>4814</v>
      </c>
      <c r="E101" s="220">
        <v>0.95534828338956146</v>
      </c>
    </row>
    <row r="102" spans="1:6" x14ac:dyDescent="0.2">
      <c r="A102" s="217" t="s">
        <v>5</v>
      </c>
      <c r="B102" s="218">
        <v>12120373.49</v>
      </c>
      <c r="C102" s="220">
        <v>1.7983645334031791E-2</v>
      </c>
      <c r="D102" s="219">
        <v>225</v>
      </c>
      <c r="E102" s="220">
        <v>4.4651716610438576E-2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673966443.6700002</v>
      </c>
      <c r="C104" s="225"/>
      <c r="D104" s="226">
        <v>5039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153413924.86999977</v>
      </c>
      <c r="C111" s="220">
        <v>0.22762843211392467</v>
      </c>
      <c r="D111" s="219">
        <v>2118</v>
      </c>
      <c r="E111" s="220">
        <v>0.42032149235959515</v>
      </c>
    </row>
    <row r="112" spans="1:6" x14ac:dyDescent="0.2">
      <c r="A112" s="217" t="s">
        <v>69</v>
      </c>
      <c r="B112" s="218">
        <v>294328527.10000002</v>
      </c>
      <c r="C112" s="220">
        <v>0.43671095180536135</v>
      </c>
      <c r="D112" s="219">
        <v>2212</v>
      </c>
      <c r="E112" s="220">
        <v>0.43897598729906728</v>
      </c>
    </row>
    <row r="113" spans="1:5" x14ac:dyDescent="0.2">
      <c r="A113" s="217" t="s">
        <v>70</v>
      </c>
      <c r="B113" s="218">
        <v>113265216.53999998</v>
      </c>
      <c r="C113" s="220">
        <v>0.16805764975957624</v>
      </c>
      <c r="D113" s="219">
        <v>479</v>
      </c>
      <c r="E113" s="220">
        <v>9.5058543361778131E-2</v>
      </c>
    </row>
    <row r="114" spans="1:5" x14ac:dyDescent="0.2">
      <c r="A114" s="217" t="s">
        <v>71</v>
      </c>
      <c r="B114" s="218">
        <v>42556257.5</v>
      </c>
      <c r="C114" s="220">
        <v>6.3142991612854249E-2</v>
      </c>
      <c r="D114" s="219">
        <v>123</v>
      </c>
      <c r="E114" s="220">
        <v>2.4409605080373091E-2</v>
      </c>
    </row>
    <row r="115" spans="1:5" x14ac:dyDescent="0.2">
      <c r="A115" s="217" t="s">
        <v>72</v>
      </c>
      <c r="B115" s="218">
        <v>19478247.909999996</v>
      </c>
      <c r="C115" s="220">
        <v>2.8900916496574579E-2</v>
      </c>
      <c r="D115" s="219">
        <v>44</v>
      </c>
      <c r="E115" s="220">
        <v>8.7318912482635437E-3</v>
      </c>
    </row>
    <row r="116" spans="1:5" x14ac:dyDescent="0.2">
      <c r="A116" s="217" t="s">
        <v>73</v>
      </c>
      <c r="B116" s="218">
        <v>20965964.259999998</v>
      </c>
      <c r="C116" s="220">
        <v>3.1108320684086983E-2</v>
      </c>
      <c r="D116" s="219">
        <v>35</v>
      </c>
      <c r="E116" s="220">
        <v>6.945822583846001E-3</v>
      </c>
    </row>
    <row r="117" spans="1:5" x14ac:dyDescent="0.2">
      <c r="A117" s="217" t="s">
        <v>74</v>
      </c>
      <c r="B117" s="218">
        <v>15340726.92</v>
      </c>
      <c r="C117" s="220">
        <v>2.2761855674095575E-2</v>
      </c>
      <c r="D117" s="219">
        <v>17</v>
      </c>
      <c r="E117" s="220">
        <v>3.3736852550109147E-3</v>
      </c>
    </row>
    <row r="118" spans="1:5" x14ac:dyDescent="0.2">
      <c r="A118" s="217" t="s">
        <v>178</v>
      </c>
      <c r="B118" s="218">
        <v>4135948</v>
      </c>
      <c r="C118" s="220">
        <v>6.1367268932236655E-3</v>
      </c>
      <c r="D118" s="219">
        <v>4</v>
      </c>
      <c r="E118" s="220">
        <v>7.9380829529668588E-4</v>
      </c>
    </row>
    <row r="119" spans="1:5" x14ac:dyDescent="0.2">
      <c r="A119" s="217" t="s">
        <v>75</v>
      </c>
      <c r="B119" s="218">
        <v>6917572.5700000003</v>
      </c>
      <c r="C119" s="220">
        <v>1.0263971797069341E-2</v>
      </c>
      <c r="D119" s="219">
        <v>5</v>
      </c>
      <c r="E119" s="220">
        <v>9.9226036912085738E-4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5.2881831632334234E-3</v>
      </c>
      <c r="D121" s="219">
        <v>2</v>
      </c>
      <c r="E121" s="220">
        <v>3.9690414764834294E-4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673966443.66999972</v>
      </c>
      <c r="C124" s="225"/>
      <c r="D124" s="226">
        <v>5039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133750.0384342132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405943298.99000061</v>
      </c>
      <c r="C133" s="220">
        <v>0.60231974870957461</v>
      </c>
      <c r="D133" s="219">
        <v>2807</v>
      </c>
      <c r="E133" s="220">
        <v>0.55705497122444925</v>
      </c>
    </row>
    <row r="134" spans="1:6" x14ac:dyDescent="0.2">
      <c r="A134" s="217" t="s">
        <v>7</v>
      </c>
      <c r="B134" s="218">
        <v>253994005.00000036</v>
      </c>
      <c r="C134" s="220">
        <v>0.37686446763863707</v>
      </c>
      <c r="D134" s="219">
        <v>2070</v>
      </c>
      <c r="E134" s="220">
        <v>0.41079579281603495</v>
      </c>
    </row>
    <row r="135" spans="1:6" x14ac:dyDescent="0.2">
      <c r="A135" s="217" t="s">
        <v>8</v>
      </c>
      <c r="B135" s="218">
        <v>14029139.680000002</v>
      </c>
      <c r="C135" s="220">
        <v>2.0815783651788444E-2</v>
      </c>
      <c r="D135" s="219">
        <v>162</v>
      </c>
      <c r="E135" s="220">
        <v>3.2149235959515778E-2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673966443.67000091</v>
      </c>
      <c r="C137" s="220"/>
      <c r="D137" s="226">
        <v>5039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28562.43</v>
      </c>
      <c r="C145" s="220">
        <v>4.2379602528082646E-5</v>
      </c>
      <c r="D145" s="219">
        <v>1</v>
      </c>
      <c r="E145" s="220">
        <v>1.9845207382417147E-4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2.2691162362214112E-4</v>
      </c>
      <c r="D147" s="219">
        <v>1</v>
      </c>
      <c r="E147" s="220">
        <v>1.9845207382417147E-4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4.1180686754769099E-4</v>
      </c>
      <c r="D150" s="219">
        <v>4</v>
      </c>
      <c r="E150" s="220">
        <v>7.9380829529668588E-4</v>
      </c>
    </row>
    <row r="151" spans="1:5" x14ac:dyDescent="0.2">
      <c r="A151" s="230">
        <v>2003</v>
      </c>
      <c r="B151" s="218">
        <v>2407377.62</v>
      </c>
      <c r="C151" s="220">
        <v>3.5719547206103119E-3</v>
      </c>
      <c r="D151" s="219">
        <v>23</v>
      </c>
      <c r="E151" s="220">
        <v>4.5643976979559435E-3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1.2660602141459137E-4</v>
      </c>
      <c r="D153" s="219">
        <v>1</v>
      </c>
      <c r="E153" s="220">
        <v>1.9845207382417147E-4</v>
      </c>
    </row>
    <row r="154" spans="1:5" x14ac:dyDescent="0.2">
      <c r="A154" s="230">
        <v>2006</v>
      </c>
      <c r="B154" s="218">
        <v>200474898.28999984</v>
      </c>
      <c r="C154" s="220">
        <v>0.29745531127386532</v>
      </c>
      <c r="D154" s="219">
        <v>1569</v>
      </c>
      <c r="E154" s="220">
        <v>0.31137130383012501</v>
      </c>
    </row>
    <row r="155" spans="1:5" x14ac:dyDescent="0.2">
      <c r="A155" s="230">
        <v>2007</v>
      </c>
      <c r="B155" s="218">
        <v>470539802.29000014</v>
      </c>
      <c r="C155" s="220">
        <v>0.69816502989041196</v>
      </c>
      <c r="D155" s="219">
        <v>3440</v>
      </c>
      <c r="E155" s="220">
        <v>0.68267513395514978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673966443.66999996</v>
      </c>
      <c r="C157" s="220"/>
      <c r="D157" s="232">
        <v>5039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168.24336907055402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94252176.490000084</v>
      </c>
      <c r="C166" s="220">
        <v>0.13984698700540876</v>
      </c>
      <c r="D166" s="219">
        <v>753</v>
      </c>
      <c r="E166" s="220">
        <v>0.14943441158960111</v>
      </c>
    </row>
    <row r="167" spans="1:6" x14ac:dyDescent="0.2">
      <c r="A167" s="217" t="s">
        <v>10</v>
      </c>
      <c r="B167" s="218">
        <v>199037577.21000016</v>
      </c>
      <c r="C167" s="220">
        <v>0.29532268123938904</v>
      </c>
      <c r="D167" s="219">
        <v>1488</v>
      </c>
      <c r="E167" s="220">
        <v>0.29529668585036711</v>
      </c>
    </row>
    <row r="168" spans="1:6" x14ac:dyDescent="0.2">
      <c r="A168" s="217" t="s">
        <v>11</v>
      </c>
      <c r="B168" s="218">
        <v>362479714.50000012</v>
      </c>
      <c r="C168" s="220">
        <v>0.53783050759346707</v>
      </c>
      <c r="D168" s="219">
        <v>2687</v>
      </c>
      <c r="E168" s="220">
        <v>0.53324072236554876</v>
      </c>
    </row>
    <row r="169" spans="1:6" x14ac:dyDescent="0.2">
      <c r="A169" s="217" t="s">
        <v>12</v>
      </c>
      <c r="B169" s="218">
        <v>18196975.470000006</v>
      </c>
      <c r="C169" s="220">
        <v>2.6999824161735179E-2</v>
      </c>
      <c r="D169" s="219">
        <v>111</v>
      </c>
      <c r="E169" s="220">
        <v>2.2028180194483032E-2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673966443.67000031</v>
      </c>
      <c r="C174" s="225"/>
      <c r="D174" s="226">
        <v>5039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8.4228390690056916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312417607.04999983</v>
      </c>
      <c r="C183" s="220">
        <v>0.46355068562281626</v>
      </c>
      <c r="D183" s="219">
        <v>2548</v>
      </c>
      <c r="E183" s="220">
        <v>0.50565588410398887</v>
      </c>
      <c r="F183" s="104"/>
    </row>
    <row r="184" spans="1:6" x14ac:dyDescent="0.2">
      <c r="A184" s="217" t="s">
        <v>50</v>
      </c>
      <c r="B184" s="218">
        <v>361548836.62000048</v>
      </c>
      <c r="C184" s="220">
        <v>0.53644931437718368</v>
      </c>
      <c r="D184" s="219">
        <v>2491</v>
      </c>
      <c r="E184" s="220">
        <v>0.49434411589601113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673966443.67000031</v>
      </c>
      <c r="C186" s="225"/>
      <c r="D186" s="226">
        <v>5039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27157829.43999999</v>
      </c>
      <c r="C193" s="220">
        <v>4.0295521676295083E-2</v>
      </c>
      <c r="D193" s="219">
        <v>305</v>
      </c>
      <c r="E193" s="220">
        <v>6.0527882516372297E-2</v>
      </c>
      <c r="F193" s="220">
        <v>0.80220880605160538</v>
      </c>
    </row>
    <row r="194" spans="1:6" x14ac:dyDescent="0.2">
      <c r="A194" s="217" t="s">
        <v>52</v>
      </c>
      <c r="B194" s="218">
        <v>83282029.319999874</v>
      </c>
      <c r="C194" s="220">
        <v>0.12356999388055287</v>
      </c>
      <c r="D194" s="219">
        <v>740</v>
      </c>
      <c r="E194" s="220">
        <v>0.14685453462988687</v>
      </c>
      <c r="F194" s="220">
        <v>0.79791196418869936</v>
      </c>
    </row>
    <row r="195" spans="1:6" x14ac:dyDescent="0.2">
      <c r="A195" s="217" t="s">
        <v>53</v>
      </c>
      <c r="B195" s="218">
        <v>74107182.790000036</v>
      </c>
      <c r="C195" s="220">
        <v>0.10995678417824283</v>
      </c>
      <c r="D195" s="219">
        <v>737</v>
      </c>
      <c r="E195" s="220">
        <v>0.14625917840841438</v>
      </c>
      <c r="F195" s="220">
        <v>0.80697669595934984</v>
      </c>
    </row>
    <row r="196" spans="1:6" x14ac:dyDescent="0.2">
      <c r="A196" s="217" t="s">
        <v>54</v>
      </c>
      <c r="B196" s="218">
        <v>37491363.130000003</v>
      </c>
      <c r="C196" s="220">
        <v>5.5627937387869753E-2</v>
      </c>
      <c r="D196" s="219">
        <v>313</v>
      </c>
      <c r="E196" s="220">
        <v>6.211549910696567E-2</v>
      </c>
      <c r="F196" s="220">
        <v>0.78531240728255569</v>
      </c>
    </row>
    <row r="197" spans="1:6" x14ac:dyDescent="0.2">
      <c r="A197" s="217" t="s">
        <v>55</v>
      </c>
      <c r="B197" s="218">
        <v>30032739.200000003</v>
      </c>
      <c r="C197" s="220">
        <v>4.4561178797657162E-2</v>
      </c>
      <c r="D197" s="219">
        <v>269</v>
      </c>
      <c r="E197" s="220">
        <v>5.3383607858702123E-2</v>
      </c>
      <c r="F197" s="220">
        <v>0.78202986955966725</v>
      </c>
    </row>
    <row r="198" spans="1:6" x14ac:dyDescent="0.2">
      <c r="A198" s="217" t="s">
        <v>56</v>
      </c>
      <c r="B198" s="218">
        <v>24043669.469999999</v>
      </c>
      <c r="C198" s="220">
        <v>3.5674876243204638E-2</v>
      </c>
      <c r="D198" s="219">
        <v>195</v>
      </c>
      <c r="E198" s="220">
        <v>3.8698154395713433E-2</v>
      </c>
      <c r="F198" s="220">
        <v>0.78308001285805873</v>
      </c>
    </row>
    <row r="199" spans="1:6" x14ac:dyDescent="0.2">
      <c r="A199" s="217" t="s">
        <v>27</v>
      </c>
      <c r="B199" s="218">
        <v>165758541.81</v>
      </c>
      <c r="C199" s="220">
        <v>0.24594479942856293</v>
      </c>
      <c r="D199" s="219">
        <v>1062</v>
      </c>
      <c r="E199" s="220">
        <v>0.2107561024012701</v>
      </c>
      <c r="F199" s="220">
        <v>0.77371385686529071</v>
      </c>
    </row>
    <row r="200" spans="1:6" x14ac:dyDescent="0.2">
      <c r="A200" s="217" t="s">
        <v>57</v>
      </c>
      <c r="B200" s="218">
        <v>79847678.400000006</v>
      </c>
      <c r="C200" s="220">
        <v>0.11847426403783468</v>
      </c>
      <c r="D200" s="219">
        <v>551</v>
      </c>
      <c r="E200" s="220">
        <v>0.10934709267711848</v>
      </c>
      <c r="F200" s="220">
        <v>0.78402408979459959</v>
      </c>
    </row>
    <row r="201" spans="1:6" x14ac:dyDescent="0.2">
      <c r="A201" s="217" t="s">
        <v>58</v>
      </c>
      <c r="B201" s="218">
        <v>110939678.99999999</v>
      </c>
      <c r="C201" s="220">
        <v>0.16460712553564513</v>
      </c>
      <c r="D201" s="219">
        <v>472</v>
      </c>
      <c r="E201" s="220">
        <v>9.3669378845008935E-2</v>
      </c>
      <c r="F201" s="220">
        <v>0.75795824294036762</v>
      </c>
    </row>
    <row r="202" spans="1:6" x14ac:dyDescent="0.2">
      <c r="A202" s="217" t="s">
        <v>59</v>
      </c>
      <c r="B202" s="218">
        <v>26904399.079999994</v>
      </c>
      <c r="C202" s="220">
        <v>3.9919493518839687E-2</v>
      </c>
      <c r="D202" s="219">
        <v>231</v>
      </c>
      <c r="E202" s="220">
        <v>4.5842429053383607E-2</v>
      </c>
      <c r="F202" s="220">
        <v>0.79017293210392692</v>
      </c>
    </row>
    <row r="203" spans="1:6" x14ac:dyDescent="0.2">
      <c r="A203" s="217" t="s">
        <v>60</v>
      </c>
      <c r="B203" s="218">
        <v>14029139.680000002</v>
      </c>
      <c r="C203" s="220">
        <v>2.0815783651788471E-2</v>
      </c>
      <c r="D203" s="219">
        <v>162</v>
      </c>
      <c r="E203" s="220">
        <v>3.2149235959515778E-2</v>
      </c>
      <c r="F203" s="220">
        <v>0.78324408780611443</v>
      </c>
    </row>
    <row r="204" spans="1:6" x14ac:dyDescent="0.2">
      <c r="A204" s="217" t="s">
        <v>2</v>
      </c>
      <c r="B204" s="218">
        <v>372192.35</v>
      </c>
      <c r="C204" s="220">
        <v>5.5224166350667709E-4</v>
      </c>
      <c r="D204" s="219">
        <v>2</v>
      </c>
      <c r="E204" s="220">
        <v>3.9690414764834294E-4</v>
      </c>
      <c r="F204" s="220">
        <v>0.83440257153997832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673966443.66999996</v>
      </c>
      <c r="C206" s="225"/>
      <c r="D206" s="226">
        <v>5039</v>
      </c>
      <c r="E206" s="225"/>
      <c r="F206" s="234">
        <v>0.78237126063262774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420029681.21000075</v>
      </c>
      <c r="C213" s="220">
        <v>0.62322046617451965</v>
      </c>
      <c r="D213" s="219">
        <v>3216</v>
      </c>
      <c r="E213" s="220">
        <v>0.63822186941853543</v>
      </c>
    </row>
    <row r="214" spans="1:6" x14ac:dyDescent="0.2">
      <c r="A214" s="217" t="s">
        <v>279</v>
      </c>
      <c r="B214" s="218">
        <v>221186114.13999969</v>
      </c>
      <c r="C214" s="220">
        <v>0.32818564813933204</v>
      </c>
      <c r="D214" s="219">
        <v>1591</v>
      </c>
      <c r="E214" s="220">
        <v>0.3157372494542568</v>
      </c>
    </row>
    <row r="215" spans="1:6" x14ac:dyDescent="0.2">
      <c r="A215" s="217" t="s">
        <v>256</v>
      </c>
      <c r="B215" s="218">
        <v>17252747.780000001</v>
      </c>
      <c r="C215" s="220">
        <v>2.5598823119519588E-2</v>
      </c>
      <c r="D215" s="219">
        <v>102</v>
      </c>
      <c r="E215" s="220">
        <v>2.0242111530065488E-2</v>
      </c>
    </row>
    <row r="216" spans="1:6" x14ac:dyDescent="0.2">
      <c r="A216" s="217" t="s">
        <v>257</v>
      </c>
      <c r="B216" s="218">
        <v>11411224.769999998</v>
      </c>
      <c r="C216" s="220">
        <v>1.6931443512026495E-2</v>
      </c>
      <c r="D216" s="219">
        <v>95</v>
      </c>
      <c r="E216" s="220">
        <v>1.885294701329629E-2</v>
      </c>
    </row>
    <row r="217" spans="1:6" x14ac:dyDescent="0.2">
      <c r="A217" s="217" t="s">
        <v>258</v>
      </c>
      <c r="B217" s="218">
        <v>2398368</v>
      </c>
      <c r="C217" s="220">
        <v>3.5585866663330979E-3</v>
      </c>
      <c r="D217" s="219">
        <v>21</v>
      </c>
      <c r="E217" s="220">
        <v>4.1674935503076011E-3</v>
      </c>
    </row>
    <row r="218" spans="1:6" x14ac:dyDescent="0.2">
      <c r="A218" s="217" t="s">
        <v>259</v>
      </c>
      <c r="B218" s="218">
        <v>1688307.7700000003</v>
      </c>
      <c r="C218" s="220">
        <v>2.5050323882692595E-3</v>
      </c>
      <c r="D218" s="219">
        <v>14</v>
      </c>
      <c r="E218" s="220">
        <v>2.7783290335384003E-3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673966443.67000031</v>
      </c>
      <c r="C228" s="225"/>
      <c r="D228" s="226">
        <v>5039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1.9474739405501051E-2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395447042.58000022</v>
      </c>
      <c r="C238" s="220">
        <v>0.5867458926094935</v>
      </c>
      <c r="D238" s="219">
        <v>2862</v>
      </c>
      <c r="E238" s="220">
        <v>0.56796983528477873</v>
      </c>
    </row>
    <row r="239" spans="1:6" x14ac:dyDescent="0.2">
      <c r="A239" s="217" t="s">
        <v>140</v>
      </c>
      <c r="B239" s="218">
        <v>278519401.09000003</v>
      </c>
      <c r="C239" s="220">
        <v>0.41325410739050644</v>
      </c>
      <c r="D239" s="219">
        <v>2177</v>
      </c>
      <c r="E239" s="220">
        <v>0.43203016471522127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673966443.67000031</v>
      </c>
      <c r="C241" s="220"/>
      <c r="D241" s="232">
        <v>5039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64592244.660000011</v>
      </c>
      <c r="C249" s="220">
        <v>9.5838962409272074E-2</v>
      </c>
      <c r="D249" s="219">
        <v>469</v>
      </c>
      <c r="E249" s="220">
        <v>9.3074022623536409E-2</v>
      </c>
    </row>
    <row r="250" spans="1:6" x14ac:dyDescent="0.2">
      <c r="A250" s="217" t="s">
        <v>37</v>
      </c>
      <c r="B250" s="218">
        <v>609374199.01000106</v>
      </c>
      <c r="C250" s="220">
        <v>0.90416103759072797</v>
      </c>
      <c r="D250" s="219">
        <v>4570</v>
      </c>
      <c r="E250" s="220">
        <v>0.90692597737646363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673966443.67000103</v>
      </c>
      <c r="C252" s="220"/>
      <c r="D252" s="232">
        <v>5039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6651824.1699999999</v>
      </c>
      <c r="C261" s="220">
        <v>1.6821023939392138E-2</v>
      </c>
      <c r="D261" s="219">
        <v>39</v>
      </c>
      <c r="E261" s="220">
        <v>1.3626834381551363E-2</v>
      </c>
    </row>
    <row r="262" spans="1:6" x14ac:dyDescent="0.2">
      <c r="A262" s="217" t="s">
        <v>182</v>
      </c>
      <c r="B262" s="218">
        <v>12628921.950000001</v>
      </c>
      <c r="C262" s="220">
        <v>3.1935810842345952E-2</v>
      </c>
      <c r="D262" s="219">
        <v>94</v>
      </c>
      <c r="E262" s="220">
        <v>3.2844164919636619E-2</v>
      </c>
    </row>
    <row r="263" spans="1:6" x14ac:dyDescent="0.2">
      <c r="A263" s="217" t="s">
        <v>80</v>
      </c>
      <c r="B263" s="218">
        <v>146747523.77999991</v>
      </c>
      <c r="C263" s="220">
        <v>0.37109273298032708</v>
      </c>
      <c r="D263" s="219">
        <v>1056</v>
      </c>
      <c r="E263" s="220">
        <v>0.36897274633123689</v>
      </c>
    </row>
    <row r="264" spans="1:6" x14ac:dyDescent="0.2">
      <c r="A264" s="217" t="s">
        <v>81</v>
      </c>
      <c r="B264" s="218">
        <v>126157940.19</v>
      </c>
      <c r="C264" s="220">
        <v>0.31902613145596592</v>
      </c>
      <c r="D264" s="219">
        <v>969</v>
      </c>
      <c r="E264" s="220">
        <v>0.33857442348008387</v>
      </c>
    </row>
    <row r="265" spans="1:6" x14ac:dyDescent="0.2">
      <c r="A265" s="217" t="s">
        <v>82</v>
      </c>
      <c r="B265" s="218">
        <v>74909596.809999973</v>
      </c>
      <c r="C265" s="220">
        <v>0.18943016066391641</v>
      </c>
      <c r="D265" s="219">
        <v>517</v>
      </c>
      <c r="E265" s="220">
        <v>0.1806429070580014</v>
      </c>
    </row>
    <row r="266" spans="1:6" x14ac:dyDescent="0.2">
      <c r="A266" s="217" t="s">
        <v>83</v>
      </c>
      <c r="B266" s="218">
        <v>17796304.920000002</v>
      </c>
      <c r="C266" s="220">
        <v>4.500300420479126E-2</v>
      </c>
      <c r="D266" s="219">
        <v>110</v>
      </c>
      <c r="E266" s="220">
        <v>3.8434661076170509E-2</v>
      </c>
    </row>
    <row r="267" spans="1:6" x14ac:dyDescent="0.2">
      <c r="A267" s="217" t="s">
        <v>84</v>
      </c>
      <c r="B267" s="218">
        <v>4944673.1899999995</v>
      </c>
      <c r="C267" s="220">
        <v>1.2504008520937871E-2</v>
      </c>
      <c r="D267" s="219">
        <v>40</v>
      </c>
      <c r="E267" s="220">
        <v>1.3976240391334731E-2</v>
      </c>
    </row>
    <row r="268" spans="1:6" x14ac:dyDescent="0.2">
      <c r="A268" s="217" t="s">
        <v>85</v>
      </c>
      <c r="B268" s="218">
        <v>2734598.75</v>
      </c>
      <c r="C268" s="220">
        <v>6.9152084996230165E-3</v>
      </c>
      <c r="D268" s="219">
        <v>16</v>
      </c>
      <c r="E268" s="220">
        <v>5.5904961565338921E-3</v>
      </c>
    </row>
    <row r="269" spans="1:6" x14ac:dyDescent="0.2">
      <c r="A269" s="217" t="s">
        <v>86</v>
      </c>
      <c r="B269" s="218">
        <v>667581.12</v>
      </c>
      <c r="C269" s="220">
        <v>1.6881681947714827E-3</v>
      </c>
      <c r="D269" s="219">
        <v>6</v>
      </c>
      <c r="E269" s="220">
        <v>2.0964360587002098E-3</v>
      </c>
    </row>
    <row r="270" spans="1:6" x14ac:dyDescent="0.2">
      <c r="A270" s="217" t="s">
        <v>0</v>
      </c>
      <c r="B270" s="218">
        <v>532292.75</v>
      </c>
      <c r="C270" s="220">
        <v>1.3460531820574076E-3</v>
      </c>
      <c r="D270" s="219">
        <v>4</v>
      </c>
      <c r="E270" s="220">
        <v>1.397624039133473E-3</v>
      </c>
    </row>
    <row r="271" spans="1:6" x14ac:dyDescent="0.2">
      <c r="A271" s="217" t="s">
        <v>67</v>
      </c>
      <c r="B271" s="218">
        <v>882010.63</v>
      </c>
      <c r="C271" s="220">
        <v>2.2304140252144312E-3</v>
      </c>
      <c r="D271" s="219">
        <v>5</v>
      </c>
      <c r="E271" s="220">
        <v>1.7470300489168414E-3</v>
      </c>
    </row>
    <row r="272" spans="1:6" x14ac:dyDescent="0.2">
      <c r="A272" s="217" t="s">
        <v>79</v>
      </c>
      <c r="B272" s="218">
        <v>793774.32</v>
      </c>
      <c r="C272" s="220">
        <v>2.0072834906570774E-3</v>
      </c>
      <c r="D272" s="219">
        <v>6</v>
      </c>
      <c r="E272" s="220">
        <v>2.0964360587002098E-3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395447042.57999986</v>
      </c>
      <c r="C274" s="220"/>
      <c r="D274" s="226">
        <v>2862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1.4690489246268306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476029851.97000068</v>
      </c>
      <c r="C287" s="220">
        <v>0.7063109097506981</v>
      </c>
      <c r="D287" s="219">
        <v>3454</v>
      </c>
      <c r="E287" s="220">
        <v>0.68545346298868826</v>
      </c>
    </row>
    <row r="288" spans="1:5" x14ac:dyDescent="0.2">
      <c r="A288" s="217" t="s">
        <v>166</v>
      </c>
      <c r="B288" s="218">
        <v>157288604.26999995</v>
      </c>
      <c r="C288" s="220">
        <v>0.23337750083446943</v>
      </c>
      <c r="D288" s="219">
        <v>1246</v>
      </c>
      <c r="E288" s="220">
        <v>0.24727128398491766</v>
      </c>
    </row>
    <row r="289" spans="1:5" x14ac:dyDescent="0.2">
      <c r="A289" s="217" t="s">
        <v>167</v>
      </c>
      <c r="B289" s="218">
        <v>28296197.909999996</v>
      </c>
      <c r="C289" s="220">
        <v>4.198457976025715E-2</v>
      </c>
      <c r="D289" s="219">
        <v>215</v>
      </c>
      <c r="E289" s="220">
        <v>4.2667195872196861E-2</v>
      </c>
    </row>
    <row r="290" spans="1:5" x14ac:dyDescent="0.2">
      <c r="A290" s="217" t="s">
        <v>168</v>
      </c>
      <c r="B290" s="218">
        <v>3008278.0500000007</v>
      </c>
      <c r="C290" s="220">
        <v>4.463542774650317E-3</v>
      </c>
      <c r="D290" s="219">
        <v>36</v>
      </c>
      <c r="E290" s="220">
        <v>7.1442746576701726E-3</v>
      </c>
    </row>
    <row r="291" spans="1:5" x14ac:dyDescent="0.2">
      <c r="A291" s="217" t="s">
        <v>169</v>
      </c>
      <c r="B291" s="218">
        <v>9343511.4700000025</v>
      </c>
      <c r="C291" s="220">
        <v>1.3863466879925165E-2</v>
      </c>
      <c r="D291" s="219">
        <v>88</v>
      </c>
      <c r="E291" s="220">
        <v>1.7463782496527087E-2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673966443.67000055</v>
      </c>
      <c r="C295" s="223"/>
      <c r="D295" s="226">
        <v>5039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507D6-B748-48FF-923E-4DFB2BF1D5CE}">
  <sheetPr>
    <tabColor rgb="FFF2F2F2"/>
  </sheetPr>
  <dimension ref="A1:H388"/>
  <sheetViews>
    <sheetView zoomScaleNormal="100"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599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669278994.39000046</v>
      </c>
      <c r="C7" s="218">
        <v>2697853.04</v>
      </c>
      <c r="D7" s="218">
        <v>339177753.6400001</v>
      </c>
      <c r="E7" s="218">
        <v>181493.25</v>
      </c>
      <c r="F7" s="218">
        <v>327221894.45999998</v>
      </c>
      <c r="G7" s="103"/>
      <c r="H7" s="106"/>
    </row>
    <row r="8" spans="1:8" s="94" customFormat="1" x14ac:dyDescent="0.2">
      <c r="A8" s="217" t="s">
        <v>87</v>
      </c>
      <c r="B8" s="219">
        <v>5011</v>
      </c>
      <c r="C8" s="219">
        <v>27</v>
      </c>
      <c r="D8" s="219">
        <v>2472</v>
      </c>
      <c r="E8" s="219">
        <v>2</v>
      </c>
      <c r="F8" s="219">
        <v>2510</v>
      </c>
      <c r="H8" s="108"/>
    </row>
    <row r="9" spans="1:8" s="94" customFormat="1" x14ac:dyDescent="0.2">
      <c r="A9" s="217" t="s">
        <v>88</v>
      </c>
      <c r="B9" s="220">
        <v>0.78241466694826212</v>
      </c>
      <c r="C9" s="220">
        <v>0.84263573958924332</v>
      </c>
      <c r="D9" s="220">
        <v>0.78249055560907599</v>
      </c>
      <c r="E9" s="220">
        <v>0.66357891632035848</v>
      </c>
      <c r="F9" s="220">
        <v>0.78190541171313688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2.4253725490196078E-2</v>
      </c>
      <c r="D10" s="220">
        <v>1.1905028571428573E-2</v>
      </c>
      <c r="E10" s="220">
        <v>0.40803471428571431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0.95259486666666671</v>
      </c>
      <c r="C11" s="220">
        <v>0.90702875000000005</v>
      </c>
      <c r="D11" s="220">
        <v>0.90067007999999993</v>
      </c>
      <c r="E11" s="220">
        <v>0.71130613953488375</v>
      </c>
      <c r="F11" s="220">
        <v>0.95259486666666671</v>
      </c>
      <c r="H11" s="110"/>
    </row>
    <row r="12" spans="1:8" s="94" customFormat="1" x14ac:dyDescent="0.2">
      <c r="A12" s="217" t="s">
        <v>91</v>
      </c>
      <c r="B12" s="218">
        <v>14.096433798232834</v>
      </c>
      <c r="C12" s="218">
        <v>17.673753630364715</v>
      </c>
      <c r="D12" s="218">
        <v>14.071853123431801</v>
      </c>
      <c r="E12" s="218">
        <v>21.845647364188437</v>
      </c>
      <c r="F12" s="218">
        <v>14.088120494253864</v>
      </c>
      <c r="H12" s="106"/>
    </row>
    <row r="13" spans="1:8" s="94" customFormat="1" x14ac:dyDescent="0.2">
      <c r="A13" s="217" t="s">
        <v>92</v>
      </c>
      <c r="B13" s="218">
        <v>13.861738535249829</v>
      </c>
      <c r="C13" s="218">
        <v>15.416837782340862</v>
      </c>
      <c r="D13" s="218">
        <v>13.861738535249829</v>
      </c>
      <c r="E13" s="218">
        <v>21.511293634496919</v>
      </c>
      <c r="F13" s="218">
        <v>13.861738535249829</v>
      </c>
      <c r="H13" s="106"/>
    </row>
    <row r="14" spans="1:8" s="94" customFormat="1" x14ac:dyDescent="0.2">
      <c r="A14" s="217" t="s">
        <v>93</v>
      </c>
      <c r="B14" s="218">
        <v>23.635865845311429</v>
      </c>
      <c r="C14" s="218">
        <v>18.444900752908968</v>
      </c>
      <c r="D14" s="218">
        <v>15.000684462696784</v>
      </c>
      <c r="E14" s="218">
        <v>23.635865845311429</v>
      </c>
      <c r="F14" s="218">
        <v>14.861054072553046</v>
      </c>
      <c r="H14" s="106"/>
    </row>
    <row r="15" spans="1:8" s="94" customFormat="1" x14ac:dyDescent="0.2">
      <c r="A15" s="217" t="s">
        <v>117</v>
      </c>
      <c r="B15" s="218">
        <v>133561.96256036728</v>
      </c>
      <c r="C15" s="218">
        <v>99920.482962962968</v>
      </c>
      <c r="D15" s="218">
        <v>137207.82914239485</v>
      </c>
      <c r="E15" s="218">
        <v>90746.625</v>
      </c>
      <c r="F15" s="218">
        <v>130367.28862948206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1236.94</v>
      </c>
      <c r="D16" s="218">
        <v>1041.69</v>
      </c>
      <c r="E16" s="218">
        <v>28562.43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8.354697007025246</v>
      </c>
      <c r="C18" s="218">
        <v>9.6320904649795143</v>
      </c>
      <c r="D18" s="218">
        <v>8.3711570556042858</v>
      </c>
      <c r="E18" s="218">
        <v>3.1721362226969876</v>
      </c>
      <c r="F18" s="218">
        <v>8.3299782994370997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1.5833333333333333</v>
      </c>
      <c r="D19" s="218">
        <v>0</v>
      </c>
      <c r="E19" s="218">
        <v>1.4166666666666667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16.166666666666668</v>
      </c>
      <c r="C20" s="218">
        <v>12.583333333333334</v>
      </c>
      <c r="D20" s="218">
        <v>16.166666666666668</v>
      </c>
      <c r="E20" s="218">
        <v>3.5</v>
      </c>
      <c r="F20" s="218">
        <v>16.166666666666668</v>
      </c>
      <c r="H20" s="106"/>
    </row>
    <row r="21" spans="1:8" s="94" customFormat="1" x14ac:dyDescent="0.2">
      <c r="A21" s="217" t="s">
        <v>99</v>
      </c>
      <c r="B21" s="220">
        <v>0.58800984563797065</v>
      </c>
      <c r="C21" s="220">
        <v>0.99954150949601017</v>
      </c>
      <c r="D21" s="220">
        <v>0.8375365955206876</v>
      </c>
      <c r="E21" s="220">
        <v>0</v>
      </c>
      <c r="F21" s="220">
        <v>0.32629919582918365</v>
      </c>
      <c r="H21" s="110"/>
    </row>
    <row r="22" spans="1:8" s="94" customFormat="1" x14ac:dyDescent="0.2">
      <c r="A22" s="217" t="s">
        <v>138</v>
      </c>
      <c r="B22" s="220">
        <v>0.41199015436202929</v>
      </c>
      <c r="C22" s="220">
        <v>4.5849050398979481E-4</v>
      </c>
      <c r="D22" s="220">
        <v>0.16246340447931262</v>
      </c>
      <c r="E22" s="220">
        <v>1</v>
      </c>
      <c r="F22" s="220">
        <v>0.6737008041708169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0.41029066031017042</v>
      </c>
      <c r="C24" s="220">
        <v>6.3874765394930491E-2</v>
      </c>
      <c r="D24" s="220">
        <v>0.34216864686585763</v>
      </c>
      <c r="E24" s="220">
        <v>1</v>
      </c>
      <c r="F24" s="220">
        <v>0.48343070017075906</v>
      </c>
      <c r="H24" s="110"/>
    </row>
    <row r="25" spans="1:8" s="94" customFormat="1" ht="20.399999999999999" x14ac:dyDescent="0.2">
      <c r="A25" s="221" t="s">
        <v>303</v>
      </c>
      <c r="B25" s="218">
        <v>1.469860065785844</v>
      </c>
      <c r="C25" s="218">
        <v>1.5657923178979758</v>
      </c>
      <c r="D25" s="218">
        <v>1.4812632501112217</v>
      </c>
      <c r="E25" s="218">
        <v>0</v>
      </c>
      <c r="F25" s="218">
        <v>1.4370983843827694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2868728.4799999991</v>
      </c>
      <c r="C32" s="220">
        <v>4.2862969016600333E-3</v>
      </c>
      <c r="D32" s="219">
        <v>94</v>
      </c>
      <c r="E32" s="220">
        <v>1.8758730792257036E-2</v>
      </c>
    </row>
    <row r="33" spans="1:5" x14ac:dyDescent="0.2">
      <c r="A33" s="217" t="s">
        <v>17</v>
      </c>
      <c r="B33" s="218">
        <v>23471169.539999992</v>
      </c>
      <c r="C33" s="220">
        <v>3.506933541428757E-2</v>
      </c>
      <c r="D33" s="219">
        <v>281</v>
      </c>
      <c r="E33" s="220">
        <v>5.6076631410896027E-2</v>
      </c>
    </row>
    <row r="34" spans="1:5" x14ac:dyDescent="0.2">
      <c r="A34" s="217" t="s">
        <v>18</v>
      </c>
      <c r="B34" s="218">
        <v>10058958.570000002</v>
      </c>
      <c r="C34" s="220">
        <v>1.5029544710525431E-2</v>
      </c>
      <c r="D34" s="219">
        <v>80</v>
      </c>
      <c r="E34" s="220">
        <v>1.5964877270005985E-2</v>
      </c>
    </row>
    <row r="35" spans="1:5" x14ac:dyDescent="0.2">
      <c r="A35" s="217" t="s">
        <v>19</v>
      </c>
      <c r="B35" s="218">
        <v>14313960.749999996</v>
      </c>
      <c r="C35" s="220">
        <v>2.1387135813288376E-2</v>
      </c>
      <c r="D35" s="219">
        <v>104</v>
      </c>
      <c r="E35" s="220">
        <v>2.0754340451007783E-2</v>
      </c>
    </row>
    <row r="36" spans="1:5" x14ac:dyDescent="0.2">
      <c r="A36" s="217" t="s">
        <v>20</v>
      </c>
      <c r="B36" s="218">
        <v>23170123.169999998</v>
      </c>
      <c r="C36" s="220">
        <v>3.4619528424193136E-2</v>
      </c>
      <c r="D36" s="219">
        <v>158</v>
      </c>
      <c r="E36" s="220">
        <v>3.1530632608261826E-2</v>
      </c>
    </row>
    <row r="37" spans="1:5" x14ac:dyDescent="0.2">
      <c r="A37" s="217" t="s">
        <v>21</v>
      </c>
      <c r="B37" s="218">
        <v>37311154.919999979</v>
      </c>
      <c r="C37" s="220">
        <v>5.574828320139711E-2</v>
      </c>
      <c r="D37" s="219">
        <v>250</v>
      </c>
      <c r="E37" s="220">
        <v>4.9890241468768706E-2</v>
      </c>
    </row>
    <row r="38" spans="1:5" x14ac:dyDescent="0.2">
      <c r="A38" s="217" t="s">
        <v>22</v>
      </c>
      <c r="B38" s="218">
        <v>67505526.539999992</v>
      </c>
      <c r="C38" s="220">
        <v>0.10086305876299984</v>
      </c>
      <c r="D38" s="219">
        <v>417</v>
      </c>
      <c r="E38" s="220">
        <v>8.3216922769906207E-2</v>
      </c>
    </row>
    <row r="39" spans="1:5" x14ac:dyDescent="0.2">
      <c r="A39" s="217" t="s">
        <v>23</v>
      </c>
      <c r="B39" s="218">
        <v>86181876.599999994</v>
      </c>
      <c r="C39" s="220">
        <v>0.12876823764437526</v>
      </c>
      <c r="D39" s="219">
        <v>594</v>
      </c>
      <c r="E39" s="220">
        <v>0.11853921372979445</v>
      </c>
    </row>
    <row r="40" spans="1:5" x14ac:dyDescent="0.2">
      <c r="A40" s="217" t="s">
        <v>39</v>
      </c>
      <c r="B40" s="218">
        <v>148525187.00000003</v>
      </c>
      <c r="C40" s="220">
        <v>0.22191819591674194</v>
      </c>
      <c r="D40" s="219">
        <v>1041</v>
      </c>
      <c r="E40" s="220">
        <v>0.20774296547595289</v>
      </c>
    </row>
    <row r="41" spans="1:5" x14ac:dyDescent="0.2">
      <c r="A41" s="217" t="s">
        <v>40</v>
      </c>
      <c r="B41" s="218">
        <v>183884830.99000007</v>
      </c>
      <c r="C41" s="220">
        <v>0.27475063842037656</v>
      </c>
      <c r="D41" s="219">
        <v>1415</v>
      </c>
      <c r="E41" s="220">
        <v>0.28237876671323087</v>
      </c>
    </row>
    <row r="42" spans="1:5" x14ac:dyDescent="0.2">
      <c r="A42" s="217" t="s">
        <v>41</v>
      </c>
      <c r="B42" s="218">
        <v>34440387.799999982</v>
      </c>
      <c r="C42" s="220">
        <v>5.1458940275557197E-2</v>
      </c>
      <c r="D42" s="219">
        <v>306</v>
      </c>
      <c r="E42" s="220">
        <v>6.1065655557772901E-2</v>
      </c>
    </row>
    <row r="43" spans="1:5" x14ac:dyDescent="0.2">
      <c r="A43" s="217" t="s">
        <v>42</v>
      </c>
      <c r="B43" s="218">
        <v>5825882.8000000017</v>
      </c>
      <c r="C43" s="220">
        <v>8.70471484811783E-3</v>
      </c>
      <c r="D43" s="219">
        <v>42</v>
      </c>
      <c r="E43" s="220">
        <v>8.3815605667531424E-3</v>
      </c>
    </row>
    <row r="44" spans="1:5" x14ac:dyDescent="0.2">
      <c r="A44" s="217" t="s">
        <v>43</v>
      </c>
      <c r="B44" s="218">
        <v>4530098.3599999994</v>
      </c>
      <c r="C44" s="220">
        <v>6.7686247409107191E-3</v>
      </c>
      <c r="D44" s="219">
        <v>40</v>
      </c>
      <c r="E44" s="220">
        <v>7.9824386350029926E-3</v>
      </c>
    </row>
    <row r="45" spans="1:5" x14ac:dyDescent="0.2">
      <c r="A45" s="217" t="s">
        <v>44</v>
      </c>
      <c r="B45" s="218">
        <v>3312154.1799999997</v>
      </c>
      <c r="C45" s="220">
        <v>4.9488392849065766E-3</v>
      </c>
      <c r="D45" s="219">
        <v>20</v>
      </c>
      <c r="E45" s="220">
        <v>3.9912193175014963E-3</v>
      </c>
    </row>
    <row r="46" spans="1:5" x14ac:dyDescent="0.2">
      <c r="A46" s="217" t="s">
        <v>24</v>
      </c>
      <c r="B46" s="218">
        <v>23603028.029999997</v>
      </c>
      <c r="C46" s="220">
        <v>3.5266351144805426E-2</v>
      </c>
      <c r="D46" s="219">
        <v>167</v>
      </c>
      <c r="E46" s="220">
        <v>3.3326681301137501E-2</v>
      </c>
    </row>
    <row r="47" spans="1:5" x14ac:dyDescent="0.2">
      <c r="A47" s="217" t="s">
        <v>25</v>
      </c>
      <c r="B47" s="218">
        <v>275926.66000000003</v>
      </c>
      <c r="C47" s="220">
        <v>4.1227449585727328E-4</v>
      </c>
      <c r="D47" s="219">
        <v>2</v>
      </c>
      <c r="E47" s="220">
        <v>3.9912193175014969E-4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669278994.38999987</v>
      </c>
      <c r="C51" s="225"/>
      <c r="D51" s="226">
        <v>5011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0.78241466694826278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597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7335156.4099999992</v>
      </c>
      <c r="C60" s="220">
        <v>1.0959788774912131E-2</v>
      </c>
      <c r="D60" s="219">
        <v>152</v>
      </c>
      <c r="E60" s="220">
        <v>3.0333266813011375E-2</v>
      </c>
    </row>
    <row r="61" spans="1:5" x14ac:dyDescent="0.2">
      <c r="A61" s="217" t="s">
        <v>17</v>
      </c>
      <c r="B61" s="218">
        <v>155086111.40000007</v>
      </c>
      <c r="C61" s="220">
        <v>0.2317211696466733</v>
      </c>
      <c r="D61" s="219">
        <v>912</v>
      </c>
      <c r="E61" s="220">
        <v>0.18199960087806824</v>
      </c>
    </row>
    <row r="62" spans="1:5" x14ac:dyDescent="0.2">
      <c r="A62" s="217" t="s">
        <v>18</v>
      </c>
      <c r="B62" s="218">
        <v>58945164.910000019</v>
      </c>
      <c r="C62" s="220">
        <v>8.8072635483987263E-2</v>
      </c>
      <c r="D62" s="219">
        <v>402</v>
      </c>
      <c r="E62" s="220">
        <v>8.0223508281780084E-2</v>
      </c>
    </row>
    <row r="63" spans="1:5" x14ac:dyDescent="0.2">
      <c r="A63" s="217" t="s">
        <v>19</v>
      </c>
      <c r="B63" s="218">
        <v>129845963.72000001</v>
      </c>
      <c r="C63" s="220">
        <v>0.19400872402748179</v>
      </c>
      <c r="D63" s="219">
        <v>872</v>
      </c>
      <c r="E63" s="220">
        <v>0.17401716224306527</v>
      </c>
    </row>
    <row r="64" spans="1:5" x14ac:dyDescent="0.2">
      <c r="A64" s="217" t="s">
        <v>20</v>
      </c>
      <c r="B64" s="218">
        <v>98367665.229999945</v>
      </c>
      <c r="C64" s="220">
        <v>0.14697557529002545</v>
      </c>
      <c r="D64" s="219">
        <v>724</v>
      </c>
      <c r="E64" s="220">
        <v>0.14448213929355419</v>
      </c>
    </row>
    <row r="65" spans="1:5" x14ac:dyDescent="0.2">
      <c r="A65" s="217" t="s">
        <v>21</v>
      </c>
      <c r="B65" s="218">
        <v>50166993.179999977</v>
      </c>
      <c r="C65" s="220">
        <v>7.4956772288548537E-2</v>
      </c>
      <c r="D65" s="219">
        <v>418</v>
      </c>
      <c r="E65" s="220">
        <v>8.3416483735781283E-2</v>
      </c>
    </row>
    <row r="66" spans="1:5" x14ac:dyDescent="0.2">
      <c r="A66" s="217" t="s">
        <v>22</v>
      </c>
      <c r="B66" s="218">
        <v>74569182.079999998</v>
      </c>
      <c r="C66" s="220">
        <v>0.11141718581495971</v>
      </c>
      <c r="D66" s="219">
        <v>678</v>
      </c>
      <c r="E66" s="220">
        <v>0.13530233486330073</v>
      </c>
    </row>
    <row r="67" spans="1:5" x14ac:dyDescent="0.2">
      <c r="A67" s="217" t="s">
        <v>23</v>
      </c>
      <c r="B67" s="218">
        <v>53764892.89000006</v>
      </c>
      <c r="C67" s="220">
        <v>8.0332556886837506E-2</v>
      </c>
      <c r="D67" s="219">
        <v>521</v>
      </c>
      <c r="E67" s="220">
        <v>0.10397126322091399</v>
      </c>
    </row>
    <row r="68" spans="1:5" x14ac:dyDescent="0.2">
      <c r="A68" s="217" t="s">
        <v>39</v>
      </c>
      <c r="B68" s="218">
        <v>13627299.040000005</v>
      </c>
      <c r="C68" s="220">
        <v>2.0361163512116972E-2</v>
      </c>
      <c r="D68" s="219">
        <v>129</v>
      </c>
      <c r="E68" s="220">
        <v>2.5743364597884653E-2</v>
      </c>
    </row>
    <row r="69" spans="1:5" x14ac:dyDescent="0.2">
      <c r="A69" s="217" t="s">
        <v>40</v>
      </c>
      <c r="B69" s="218">
        <v>2935051.79</v>
      </c>
      <c r="C69" s="220">
        <v>4.3853935572490078E-3</v>
      </c>
      <c r="D69" s="219">
        <v>15</v>
      </c>
      <c r="E69" s="220">
        <v>2.9934144881261227E-3</v>
      </c>
    </row>
    <row r="70" spans="1:5" x14ac:dyDescent="0.2">
      <c r="A70" s="217" t="s">
        <v>41</v>
      </c>
      <c r="B70" s="218">
        <v>226098.37</v>
      </c>
      <c r="C70" s="220">
        <v>3.3782379530090072E-4</v>
      </c>
      <c r="D70" s="219">
        <v>3</v>
      </c>
      <c r="E70" s="220">
        <v>5.9868289762522449E-4</v>
      </c>
    </row>
    <row r="71" spans="1:5" x14ac:dyDescent="0.2">
      <c r="A71" s="217" t="s">
        <v>42</v>
      </c>
      <c r="B71" s="218">
        <v>66150.740000000005</v>
      </c>
      <c r="C71" s="220">
        <v>9.8838810951017064E-5</v>
      </c>
      <c r="D71" s="219">
        <v>1</v>
      </c>
      <c r="E71" s="220">
        <v>1.9956096587507485E-4</v>
      </c>
    </row>
    <row r="72" spans="1:5" x14ac:dyDescent="0.2">
      <c r="A72" s="217" t="s">
        <v>43</v>
      </c>
      <c r="B72" s="218">
        <v>664134.90999999992</v>
      </c>
      <c r="C72" s="220">
        <v>9.9231399097668015E-4</v>
      </c>
      <c r="D72" s="219">
        <v>5</v>
      </c>
      <c r="E72" s="220">
        <v>9.9780482937537407E-4</v>
      </c>
    </row>
    <row r="73" spans="1:5" x14ac:dyDescent="0.2">
      <c r="A73" s="217" t="s">
        <v>44</v>
      </c>
      <c r="B73" s="218">
        <v>498284.44999999995</v>
      </c>
      <c r="C73" s="220">
        <v>7.4450932148879215E-4</v>
      </c>
      <c r="D73" s="219">
        <v>4</v>
      </c>
      <c r="E73" s="220">
        <v>7.9824386350029939E-4</v>
      </c>
    </row>
    <row r="74" spans="1:5" x14ac:dyDescent="0.2">
      <c r="A74" s="217" t="s">
        <v>24</v>
      </c>
      <c r="B74" s="218">
        <v>1963300.5499999998</v>
      </c>
      <c r="C74" s="220">
        <v>2.9334561019495439E-3</v>
      </c>
      <c r="D74" s="219">
        <v>20</v>
      </c>
      <c r="E74" s="220">
        <v>3.9912193175014963E-3</v>
      </c>
    </row>
    <row r="75" spans="1:5" x14ac:dyDescent="0.2">
      <c r="A75" s="217" t="s">
        <v>25</v>
      </c>
      <c r="B75" s="218">
        <v>484421.13</v>
      </c>
      <c r="C75" s="220">
        <v>7.2379550839110878E-4</v>
      </c>
      <c r="D75" s="219">
        <v>5</v>
      </c>
      <c r="E75" s="220">
        <v>9.9780482937537407E-4</v>
      </c>
    </row>
    <row r="76" spans="1:5" x14ac:dyDescent="0.2">
      <c r="A76" s="217" t="s">
        <v>26</v>
      </c>
      <c r="B76" s="218">
        <v>1034513.9</v>
      </c>
      <c r="C76" s="220">
        <v>1.545713982765716E-3</v>
      </c>
      <c r="D76" s="219">
        <v>8</v>
      </c>
      <c r="E76" s="220">
        <v>1.5964877270005988E-3</v>
      </c>
    </row>
    <row r="77" spans="1:5" x14ac:dyDescent="0.2">
      <c r="A77" s="217" t="s">
        <v>3</v>
      </c>
      <c r="B77" s="218">
        <v>19698609.690000001</v>
      </c>
      <c r="C77" s="220">
        <v>2.9432583205384895E-2</v>
      </c>
      <c r="D77" s="219">
        <v>142</v>
      </c>
      <c r="E77" s="220">
        <v>2.8337657154260627E-2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669278994.3900001</v>
      </c>
      <c r="C79" s="225"/>
      <c r="D79" s="226">
        <v>5011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0.61186228756090433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2.3968285773888114E-3</v>
      </c>
      <c r="D89" s="219">
        <v>13</v>
      </c>
      <c r="E89" s="220">
        <v>2.5942925563759728E-3</v>
      </c>
      <c r="F89" s="113"/>
    </row>
    <row r="90" spans="1:6" x14ac:dyDescent="0.2">
      <c r="A90" s="217" t="s">
        <v>47</v>
      </c>
      <c r="B90" s="218">
        <v>447028376.04000074</v>
      </c>
      <c r="C90" s="220">
        <v>0.66792530437539677</v>
      </c>
      <c r="D90" s="219">
        <v>3321</v>
      </c>
      <c r="E90" s="220">
        <v>0.66274196767112348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220646471.3300001</v>
      </c>
      <c r="C92" s="220">
        <v>0.32967786704721447</v>
      </c>
      <c r="D92" s="219">
        <v>1677</v>
      </c>
      <c r="E92" s="220">
        <v>0.33466373977250052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669278994.39000082</v>
      </c>
      <c r="C94" s="225"/>
      <c r="D94" s="226">
        <v>5011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657423431.2500006</v>
      </c>
      <c r="C101" s="220">
        <v>0.98228606718666633</v>
      </c>
      <c r="D101" s="219">
        <v>4789</v>
      </c>
      <c r="E101" s="220">
        <v>0.95569746557573343</v>
      </c>
    </row>
    <row r="102" spans="1:6" x14ac:dyDescent="0.2">
      <c r="A102" s="217" t="s">
        <v>5</v>
      </c>
      <c r="B102" s="218">
        <v>11855563.139999997</v>
      </c>
      <c r="C102" s="220">
        <v>1.7713932813333676E-2</v>
      </c>
      <c r="D102" s="219">
        <v>222</v>
      </c>
      <c r="E102" s="220">
        <v>4.4302534424266612E-2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669278994.39000058</v>
      </c>
      <c r="C104" s="225"/>
      <c r="D104" s="226">
        <v>5011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152825811.78999996</v>
      </c>
      <c r="C111" s="220">
        <v>0.22834395382345715</v>
      </c>
      <c r="D111" s="219">
        <v>2112</v>
      </c>
      <c r="E111" s="220">
        <v>0.42147275992815803</v>
      </c>
    </row>
    <row r="112" spans="1:6" x14ac:dyDescent="0.2">
      <c r="A112" s="217" t="s">
        <v>69</v>
      </c>
      <c r="B112" s="218">
        <v>291988995.26999998</v>
      </c>
      <c r="C112" s="220">
        <v>0.43627395707544525</v>
      </c>
      <c r="D112" s="219">
        <v>2193</v>
      </c>
      <c r="E112" s="220">
        <v>0.43763719816403912</v>
      </c>
    </row>
    <row r="113" spans="1:5" x14ac:dyDescent="0.2">
      <c r="A113" s="217" t="s">
        <v>70</v>
      </c>
      <c r="B113" s="218">
        <v>113036220.58999996</v>
      </c>
      <c r="C113" s="220">
        <v>0.16889252693941847</v>
      </c>
      <c r="D113" s="219">
        <v>478</v>
      </c>
      <c r="E113" s="220">
        <v>9.5390141688285773E-2</v>
      </c>
    </row>
    <row r="114" spans="1:5" x14ac:dyDescent="0.2">
      <c r="A114" s="217" t="s">
        <v>71</v>
      </c>
      <c r="B114" s="218">
        <v>42552859.080000006</v>
      </c>
      <c r="C114" s="220">
        <v>6.3580150335935628E-2</v>
      </c>
      <c r="D114" s="219">
        <v>123</v>
      </c>
      <c r="E114" s="220">
        <v>2.4545998802634205E-2</v>
      </c>
    </row>
    <row r="115" spans="1:5" x14ac:dyDescent="0.2">
      <c r="A115" s="217" t="s">
        <v>72</v>
      </c>
      <c r="B115" s="218">
        <v>19477247.909999996</v>
      </c>
      <c r="C115" s="220">
        <v>2.9101836563318592E-2</v>
      </c>
      <c r="D115" s="219">
        <v>44</v>
      </c>
      <c r="E115" s="220">
        <v>8.7806824985032922E-3</v>
      </c>
    </row>
    <row r="116" spans="1:5" x14ac:dyDescent="0.2">
      <c r="A116" s="217" t="s">
        <v>73</v>
      </c>
      <c r="B116" s="218">
        <v>20225404.259999998</v>
      </c>
      <c r="C116" s="220">
        <v>3.0219690785953941E-2</v>
      </c>
      <c r="D116" s="219">
        <v>34</v>
      </c>
      <c r="E116" s="220">
        <v>6.785072839752544E-3</v>
      </c>
    </row>
    <row r="117" spans="1:5" x14ac:dyDescent="0.2">
      <c r="A117" s="217" t="s">
        <v>74</v>
      </c>
      <c r="B117" s="218">
        <v>14554876.92</v>
      </c>
      <c r="C117" s="220">
        <v>2.1747099553401841E-2</v>
      </c>
      <c r="D117" s="219">
        <v>16</v>
      </c>
      <c r="E117" s="220">
        <v>3.1929754540011976E-3</v>
      </c>
    </row>
    <row r="118" spans="1:5" x14ac:dyDescent="0.2">
      <c r="A118" s="217" t="s">
        <v>178</v>
      </c>
      <c r="B118" s="218">
        <v>4135948</v>
      </c>
      <c r="C118" s="220">
        <v>6.1797068706296726E-3</v>
      </c>
      <c r="D118" s="219">
        <v>4</v>
      </c>
      <c r="E118" s="220">
        <v>7.9824386350029939E-4</v>
      </c>
    </row>
    <row r="119" spans="1:5" x14ac:dyDescent="0.2">
      <c r="A119" s="217" t="s">
        <v>75</v>
      </c>
      <c r="B119" s="218">
        <v>6917572.5700000003</v>
      </c>
      <c r="C119" s="220">
        <v>1.0335857882862251E-2</v>
      </c>
      <c r="D119" s="219">
        <v>5</v>
      </c>
      <c r="E119" s="220">
        <v>9.9780482937537407E-4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5.3252201695772406E-3</v>
      </c>
      <c r="D121" s="219">
        <v>2</v>
      </c>
      <c r="E121" s="220">
        <v>3.9912193175014969E-4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669278994.38999987</v>
      </c>
      <c r="C124" s="225"/>
      <c r="D124" s="226">
        <v>5011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133561.96256036728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403645330.07000065</v>
      </c>
      <c r="C133" s="220">
        <v>0.60310473427885491</v>
      </c>
      <c r="D133" s="219">
        <v>2793</v>
      </c>
      <c r="E133" s="220">
        <v>0.55737377768908403</v>
      </c>
    </row>
    <row r="134" spans="1:6" x14ac:dyDescent="0.2">
      <c r="A134" s="217" t="s">
        <v>7</v>
      </c>
      <c r="B134" s="218">
        <v>251610191.51000029</v>
      </c>
      <c r="C134" s="220">
        <v>0.37594216107039891</v>
      </c>
      <c r="D134" s="219">
        <v>2056</v>
      </c>
      <c r="E134" s="220">
        <v>0.41029734583915384</v>
      </c>
    </row>
    <row r="135" spans="1:6" x14ac:dyDescent="0.2">
      <c r="A135" s="217" t="s">
        <v>8</v>
      </c>
      <c r="B135" s="218">
        <v>14023472.810000001</v>
      </c>
      <c r="C135" s="220">
        <v>2.0953104650746401E-2</v>
      </c>
      <c r="D135" s="219">
        <v>162</v>
      </c>
      <c r="E135" s="220">
        <v>3.2328876471762122E-2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669278994.39000082</v>
      </c>
      <c r="C137" s="220"/>
      <c r="D137" s="226">
        <v>5011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28562.43</v>
      </c>
      <c r="C145" s="220">
        <v>4.2676417815910406E-5</v>
      </c>
      <c r="D145" s="219">
        <v>1</v>
      </c>
      <c r="E145" s="220">
        <v>1.9956096587507485E-4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2.2850085133687111E-4</v>
      </c>
      <c r="D147" s="219">
        <v>1</v>
      </c>
      <c r="E147" s="220">
        <v>1.9956096587507485E-4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4.1469105160391522E-4</v>
      </c>
      <c r="D150" s="219">
        <v>4</v>
      </c>
      <c r="E150" s="220">
        <v>7.9824386350029939E-4</v>
      </c>
    </row>
    <row r="151" spans="1:5" x14ac:dyDescent="0.2">
      <c r="A151" s="230">
        <v>2003</v>
      </c>
      <c r="B151" s="218">
        <v>2334980.8200000003</v>
      </c>
      <c r="C151" s="220">
        <v>3.488800395010407E-3</v>
      </c>
      <c r="D151" s="219">
        <v>22</v>
      </c>
      <c r="E151" s="220">
        <v>4.3903412492516461E-3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1.2749273578766739E-4</v>
      </c>
      <c r="D153" s="219">
        <v>1</v>
      </c>
      <c r="E153" s="220">
        <v>1.9956096587507485E-4</v>
      </c>
    </row>
    <row r="154" spans="1:5" x14ac:dyDescent="0.2">
      <c r="A154" s="230">
        <v>2006</v>
      </c>
      <c r="B154" s="218">
        <v>198191535.33999985</v>
      </c>
      <c r="C154" s="220">
        <v>0.29612693211840191</v>
      </c>
      <c r="D154" s="219">
        <v>1556</v>
      </c>
      <c r="E154" s="220">
        <v>0.31051686290161645</v>
      </c>
    </row>
    <row r="155" spans="1:5" x14ac:dyDescent="0.2">
      <c r="A155" s="230">
        <v>2007</v>
      </c>
      <c r="B155" s="218">
        <v>468208112.76000029</v>
      </c>
      <c r="C155" s="220">
        <v>0.69957090643004338</v>
      </c>
      <c r="D155" s="219">
        <v>3426</v>
      </c>
      <c r="E155" s="220">
        <v>0.68369586908800639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669278994.3900001</v>
      </c>
      <c r="C157" s="220"/>
      <c r="D157" s="232">
        <v>5011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169.15720557879411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93351270.610000014</v>
      </c>
      <c r="C166" s="220">
        <v>0.13948035332422612</v>
      </c>
      <c r="D166" s="219">
        <v>750</v>
      </c>
      <c r="E166" s="220">
        <v>0.14967072440630613</v>
      </c>
    </row>
    <row r="167" spans="1:6" x14ac:dyDescent="0.2">
      <c r="A167" s="217" t="s">
        <v>10</v>
      </c>
      <c r="B167" s="218">
        <v>197300502.19000027</v>
      </c>
      <c r="C167" s="220">
        <v>0.29479559921019999</v>
      </c>
      <c r="D167" s="219">
        <v>1480</v>
      </c>
      <c r="E167" s="220">
        <v>0.29535022949511075</v>
      </c>
    </row>
    <row r="168" spans="1:6" x14ac:dyDescent="0.2">
      <c r="A168" s="217" t="s">
        <v>11</v>
      </c>
      <c r="B168" s="218">
        <v>360589941.23000008</v>
      </c>
      <c r="C168" s="220">
        <v>0.53877373151185148</v>
      </c>
      <c r="D168" s="219">
        <v>2672</v>
      </c>
      <c r="E168" s="220">
        <v>0.53322690081820001</v>
      </c>
    </row>
    <row r="169" spans="1:6" x14ac:dyDescent="0.2">
      <c r="A169" s="217" t="s">
        <v>12</v>
      </c>
      <c r="B169" s="218">
        <v>18037280.360000003</v>
      </c>
      <c r="C169" s="220">
        <v>2.6950315953722236E-2</v>
      </c>
      <c r="D169" s="219">
        <v>109</v>
      </c>
      <c r="E169" s="220">
        <v>2.1752145280383158E-2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669278994.39000046</v>
      </c>
      <c r="C174" s="225"/>
      <c r="D174" s="226">
        <v>5011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8.354697007025246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311276674.77999997</v>
      </c>
      <c r="C183" s="220">
        <v>0.46509255092296181</v>
      </c>
      <c r="D183" s="219">
        <v>2538</v>
      </c>
      <c r="E183" s="220">
        <v>0.50648573139093989</v>
      </c>
      <c r="F183" s="104"/>
    </row>
    <row r="184" spans="1:6" x14ac:dyDescent="0.2">
      <c r="A184" s="217" t="s">
        <v>50</v>
      </c>
      <c r="B184" s="218">
        <v>358002319.61000049</v>
      </c>
      <c r="C184" s="220">
        <v>0.53490744907703813</v>
      </c>
      <c r="D184" s="219">
        <v>2473</v>
      </c>
      <c r="E184" s="220">
        <v>0.49351426860906006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669278994.39000046</v>
      </c>
      <c r="C186" s="225"/>
      <c r="D186" s="226">
        <v>5011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27021949.759999994</v>
      </c>
      <c r="C193" s="220">
        <v>4.0374716652550213E-2</v>
      </c>
      <c r="D193" s="219">
        <v>304</v>
      </c>
      <c r="E193" s="220">
        <v>6.0666533626022749E-2</v>
      </c>
      <c r="F193" s="220">
        <v>0.80179535732057428</v>
      </c>
    </row>
    <row r="194" spans="1:6" x14ac:dyDescent="0.2">
      <c r="A194" s="217" t="s">
        <v>52</v>
      </c>
      <c r="B194" s="218">
        <v>82895847.409999862</v>
      </c>
      <c r="C194" s="220">
        <v>0.12385843288799689</v>
      </c>
      <c r="D194" s="219">
        <v>736</v>
      </c>
      <c r="E194" s="220">
        <v>0.14687687088405507</v>
      </c>
      <c r="F194" s="220">
        <v>0.79789868283436238</v>
      </c>
    </row>
    <row r="195" spans="1:6" x14ac:dyDescent="0.2">
      <c r="A195" s="217" t="s">
        <v>53</v>
      </c>
      <c r="B195" s="218">
        <v>74004611.530000031</v>
      </c>
      <c r="C195" s="220">
        <v>0.11057363543502505</v>
      </c>
      <c r="D195" s="219">
        <v>736</v>
      </c>
      <c r="E195" s="220">
        <v>0.14687687088405507</v>
      </c>
      <c r="F195" s="220">
        <v>0.80607412977601345</v>
      </c>
    </row>
    <row r="196" spans="1:6" x14ac:dyDescent="0.2">
      <c r="A196" s="217" t="s">
        <v>54</v>
      </c>
      <c r="B196" s="218">
        <v>36421496.480000012</v>
      </c>
      <c r="C196" s="220">
        <v>5.441900430954897E-2</v>
      </c>
      <c r="D196" s="219">
        <v>310</v>
      </c>
      <c r="E196" s="220">
        <v>6.1863899421273197E-2</v>
      </c>
      <c r="F196" s="220">
        <v>0.78851775247343558</v>
      </c>
    </row>
    <row r="197" spans="1:6" x14ac:dyDescent="0.2">
      <c r="A197" s="217" t="s">
        <v>55</v>
      </c>
      <c r="B197" s="218">
        <v>29744713.509999998</v>
      </c>
      <c r="C197" s="220">
        <v>4.4442921052841616E-2</v>
      </c>
      <c r="D197" s="219">
        <v>266</v>
      </c>
      <c r="E197" s="220">
        <v>5.3083216922769905E-2</v>
      </c>
      <c r="F197" s="220">
        <v>0.78209448095846534</v>
      </c>
    </row>
    <row r="198" spans="1:6" x14ac:dyDescent="0.2">
      <c r="A198" s="217" t="s">
        <v>56</v>
      </c>
      <c r="B198" s="218">
        <v>23807654.009999994</v>
      </c>
      <c r="C198" s="220">
        <v>3.5572092071556753E-2</v>
      </c>
      <c r="D198" s="219">
        <v>193</v>
      </c>
      <c r="E198" s="220">
        <v>3.8515266413889443E-2</v>
      </c>
      <c r="F198" s="220">
        <v>0.78203638978547085</v>
      </c>
    </row>
    <row r="199" spans="1:6" x14ac:dyDescent="0.2">
      <c r="A199" s="217" t="s">
        <v>27</v>
      </c>
      <c r="B199" s="218">
        <v>165170534.13000011</v>
      </c>
      <c r="C199" s="220">
        <v>0.24678876150975165</v>
      </c>
      <c r="D199" s="219">
        <v>1058</v>
      </c>
      <c r="E199" s="220">
        <v>0.21113550189582916</v>
      </c>
      <c r="F199" s="220">
        <v>0.77358438923326911</v>
      </c>
    </row>
    <row r="200" spans="1:6" x14ac:dyDescent="0.2">
      <c r="A200" s="217" t="s">
        <v>57</v>
      </c>
      <c r="B200" s="218">
        <v>79674658.629999995</v>
      </c>
      <c r="C200" s="220">
        <v>0.11904550911928403</v>
      </c>
      <c r="D200" s="219">
        <v>549</v>
      </c>
      <c r="E200" s="220">
        <v>0.10955897026541608</v>
      </c>
      <c r="F200" s="220">
        <v>0.78447871812604719</v>
      </c>
    </row>
    <row r="201" spans="1:6" x14ac:dyDescent="0.2">
      <c r="A201" s="217" t="s">
        <v>58</v>
      </c>
      <c r="B201" s="218">
        <v>109633263.99000001</v>
      </c>
      <c r="C201" s="220">
        <v>0.16380801565410386</v>
      </c>
      <c r="D201" s="219">
        <v>468</v>
      </c>
      <c r="E201" s="220">
        <v>9.339453202953503E-2</v>
      </c>
      <c r="F201" s="220">
        <v>0.75826082891703073</v>
      </c>
    </row>
    <row r="202" spans="1:6" x14ac:dyDescent="0.2">
      <c r="A202" s="217" t="s">
        <v>59</v>
      </c>
      <c r="B202" s="218">
        <v>26508802.360000007</v>
      </c>
      <c r="C202" s="220">
        <v>3.9607999925592892E-2</v>
      </c>
      <c r="D202" s="219">
        <v>227</v>
      </c>
      <c r="E202" s="220">
        <v>4.5300339253641984E-2</v>
      </c>
      <c r="F202" s="220">
        <v>0.791306536266144</v>
      </c>
    </row>
    <row r="203" spans="1:6" x14ac:dyDescent="0.2">
      <c r="A203" s="217" t="s">
        <v>60</v>
      </c>
      <c r="B203" s="218">
        <v>14023472.810000001</v>
      </c>
      <c r="C203" s="220">
        <v>2.0953104650746426E-2</v>
      </c>
      <c r="D203" s="219">
        <v>162</v>
      </c>
      <c r="E203" s="220">
        <v>3.2328876471762122E-2</v>
      </c>
      <c r="F203" s="220">
        <v>0.77734381346345993</v>
      </c>
    </row>
    <row r="204" spans="1:6" x14ac:dyDescent="0.2">
      <c r="A204" s="217" t="s">
        <v>2</v>
      </c>
      <c r="B204" s="218">
        <v>371989.76999999996</v>
      </c>
      <c r="C204" s="220">
        <v>5.558067310016835E-4</v>
      </c>
      <c r="D204" s="219">
        <v>2</v>
      </c>
      <c r="E204" s="220">
        <v>3.9912193175014969E-4</v>
      </c>
      <c r="F204" s="220">
        <v>0.83408364260651291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669278994.38999999</v>
      </c>
      <c r="C206" s="225"/>
      <c r="D206" s="226">
        <v>5011</v>
      </c>
      <c r="E206" s="225"/>
      <c r="F206" s="234">
        <v>0.78241466694826267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417072969.55000079</v>
      </c>
      <c r="C213" s="220">
        <v>0.6231675774168477</v>
      </c>
      <c r="D213" s="219">
        <v>3197</v>
      </c>
      <c r="E213" s="220">
        <v>0.63799640790261425</v>
      </c>
    </row>
    <row r="214" spans="1:6" x14ac:dyDescent="0.2">
      <c r="A214" s="217" t="s">
        <v>279</v>
      </c>
      <c r="B214" s="218">
        <v>220352659.13999993</v>
      </c>
      <c r="C214" s="220">
        <v>0.3292388689724759</v>
      </c>
      <c r="D214" s="219">
        <v>1584</v>
      </c>
      <c r="E214" s="220">
        <v>0.31610456994611852</v>
      </c>
    </row>
    <row r="215" spans="1:6" x14ac:dyDescent="0.2">
      <c r="A215" s="217" t="s">
        <v>256</v>
      </c>
      <c r="B215" s="218">
        <v>16355770.969999999</v>
      </c>
      <c r="C215" s="220">
        <v>2.4437896762182259E-2</v>
      </c>
      <c r="D215" s="219">
        <v>100</v>
      </c>
      <c r="E215" s="220">
        <v>1.9956096587507483E-2</v>
      </c>
    </row>
    <row r="216" spans="1:6" x14ac:dyDescent="0.2">
      <c r="A216" s="217" t="s">
        <v>257</v>
      </c>
      <c r="B216" s="218">
        <v>11411061.6</v>
      </c>
      <c r="C216" s="220">
        <v>1.7049782968910226E-2</v>
      </c>
      <c r="D216" s="219">
        <v>95</v>
      </c>
      <c r="E216" s="220">
        <v>1.8958291758132108E-2</v>
      </c>
    </row>
    <row r="217" spans="1:6" x14ac:dyDescent="0.2">
      <c r="A217" s="217" t="s">
        <v>258</v>
      </c>
      <c r="B217" s="218">
        <v>2398225.3600000003</v>
      </c>
      <c r="C217" s="220">
        <v>3.5832969211678435E-3</v>
      </c>
      <c r="D217" s="219">
        <v>21</v>
      </c>
      <c r="E217" s="220">
        <v>4.1907802833765712E-3</v>
      </c>
    </row>
    <row r="218" spans="1:6" x14ac:dyDescent="0.2">
      <c r="A218" s="217" t="s">
        <v>259</v>
      </c>
      <c r="B218" s="218">
        <v>1688307.7700000003</v>
      </c>
      <c r="C218" s="220">
        <v>2.5225769584159294E-3</v>
      </c>
      <c r="D218" s="219">
        <v>14</v>
      </c>
      <c r="E218" s="220">
        <v>2.7938535222510478E-3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669278994.39000082</v>
      </c>
      <c r="C228" s="225"/>
      <c r="D228" s="226">
        <v>5011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1.9470201991843551E-2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650589527.79000068</v>
      </c>
      <c r="C237" s="220">
        <v>0.99571096081961974</v>
      </c>
      <c r="D237" s="219">
        <v>4884</v>
      </c>
      <c r="E237" s="220">
        <v>0.99511002444987773</v>
      </c>
    </row>
    <row r="238" spans="1:6" x14ac:dyDescent="0.2">
      <c r="A238" s="217" t="s">
        <v>62</v>
      </c>
      <c r="B238" s="218">
        <v>1483679.75</v>
      </c>
      <c r="C238" s="220">
        <v>2.2707346588246437E-3</v>
      </c>
      <c r="D238" s="219">
        <v>11</v>
      </c>
      <c r="E238" s="220">
        <v>2.2412387938060309E-3</v>
      </c>
    </row>
    <row r="239" spans="1:6" x14ac:dyDescent="0.2">
      <c r="A239" s="217" t="s">
        <v>63</v>
      </c>
      <c r="B239" s="218">
        <v>346721.91000000003</v>
      </c>
      <c r="C239" s="220">
        <v>5.3064919030598008E-4</v>
      </c>
      <c r="D239" s="219">
        <v>2</v>
      </c>
      <c r="E239" s="220">
        <v>4.0749796251018743E-4</v>
      </c>
    </row>
    <row r="240" spans="1:6" x14ac:dyDescent="0.2">
      <c r="A240" s="217" t="s">
        <v>64</v>
      </c>
      <c r="B240" s="218">
        <v>276676.32</v>
      </c>
      <c r="C240" s="220">
        <v>4.2344617098134417E-4</v>
      </c>
      <c r="D240" s="219">
        <v>3</v>
      </c>
      <c r="E240" s="220">
        <v>6.1124694376528117E-4</v>
      </c>
    </row>
    <row r="241" spans="1:5" x14ac:dyDescent="0.2">
      <c r="A241" s="217" t="s">
        <v>65</v>
      </c>
      <c r="B241" s="218">
        <v>94147.25</v>
      </c>
      <c r="C241" s="220">
        <v>1.4409000568217531E-4</v>
      </c>
      <c r="D241" s="219">
        <v>1</v>
      </c>
      <c r="E241" s="220">
        <v>2.0374898125509371E-4</v>
      </c>
    </row>
    <row r="242" spans="1:5" x14ac:dyDescent="0.2">
      <c r="A242" s="217" t="s">
        <v>66</v>
      </c>
      <c r="B242" s="218">
        <v>181602.75</v>
      </c>
      <c r="C242" s="220">
        <v>2.7793845576369635E-4</v>
      </c>
      <c r="D242" s="219">
        <v>1</v>
      </c>
      <c r="E242" s="220">
        <v>2.0374898125509371E-4</v>
      </c>
    </row>
    <row r="243" spans="1:5" x14ac:dyDescent="0.2">
      <c r="A243" s="217" t="s">
        <v>160</v>
      </c>
      <c r="B243" s="218">
        <v>211669.31</v>
      </c>
      <c r="C243" s="220">
        <v>3.2395457202034179E-4</v>
      </c>
      <c r="D243" s="219">
        <v>3</v>
      </c>
      <c r="E243" s="220">
        <v>6.1124694376528117E-4</v>
      </c>
    </row>
    <row r="244" spans="1:5" x14ac:dyDescent="0.2">
      <c r="A244" s="217" t="s">
        <v>159</v>
      </c>
      <c r="B244" s="218">
        <v>207926.39</v>
      </c>
      <c r="C244" s="220">
        <v>3.1822612680215516E-4</v>
      </c>
      <c r="D244" s="219">
        <v>3</v>
      </c>
      <c r="E244" s="220">
        <v>6.1124694376528117E-4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653391951.47000062</v>
      </c>
      <c r="C246" s="225"/>
      <c r="D246" s="226">
        <v>4908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1.6628262237410609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14599378.540000005</v>
      </c>
      <c r="C255" s="220">
        <v>0.91897774943837507</v>
      </c>
      <c r="D255" s="219">
        <v>94</v>
      </c>
      <c r="E255" s="220">
        <v>0.92156862745098034</v>
      </c>
    </row>
    <row r="256" spans="1:5" x14ac:dyDescent="0.2">
      <c r="A256" s="217" t="s">
        <v>62</v>
      </c>
      <c r="B256" s="218">
        <v>111573.52</v>
      </c>
      <c r="C256" s="220">
        <v>7.023147048731671E-3</v>
      </c>
      <c r="D256" s="219">
        <v>1</v>
      </c>
      <c r="E256" s="220">
        <v>9.8039215686274508E-3</v>
      </c>
    </row>
    <row r="257" spans="1:6" x14ac:dyDescent="0.2">
      <c r="A257" s="217" t="s">
        <v>63</v>
      </c>
      <c r="B257" s="218">
        <v>0</v>
      </c>
      <c r="C257" s="220">
        <v>0</v>
      </c>
      <c r="D257" s="219">
        <v>0</v>
      </c>
      <c r="E257" s="220">
        <v>0</v>
      </c>
    </row>
    <row r="258" spans="1:6" x14ac:dyDescent="0.2">
      <c r="A258" s="217" t="s">
        <v>64</v>
      </c>
      <c r="B258" s="218">
        <v>0</v>
      </c>
      <c r="C258" s="220">
        <v>0</v>
      </c>
      <c r="D258" s="219">
        <v>0</v>
      </c>
      <c r="E258" s="220">
        <v>0</v>
      </c>
    </row>
    <row r="259" spans="1:6" x14ac:dyDescent="0.2">
      <c r="A259" s="217" t="s">
        <v>65</v>
      </c>
      <c r="B259" s="218">
        <v>0</v>
      </c>
      <c r="C259" s="220">
        <v>0</v>
      </c>
      <c r="D259" s="219">
        <v>0</v>
      </c>
      <c r="E259" s="220">
        <v>0</v>
      </c>
    </row>
    <row r="260" spans="1:6" x14ac:dyDescent="0.2">
      <c r="A260" s="217" t="s">
        <v>66</v>
      </c>
      <c r="B260" s="218">
        <v>146149.32999999999</v>
      </c>
      <c r="C260" s="220">
        <v>9.1995684609001392E-3</v>
      </c>
      <c r="D260" s="219">
        <v>1</v>
      </c>
      <c r="E260" s="220">
        <v>9.8039215686274508E-3</v>
      </c>
    </row>
    <row r="261" spans="1:6" x14ac:dyDescent="0.2">
      <c r="A261" s="217" t="s">
        <v>160</v>
      </c>
      <c r="B261" s="218">
        <v>518818</v>
      </c>
      <c r="C261" s="220">
        <v>3.2657705031882728E-2</v>
      </c>
      <c r="D261" s="219">
        <v>2</v>
      </c>
      <c r="E261" s="220">
        <v>1.9607843137254902E-2</v>
      </c>
    </row>
    <row r="262" spans="1:6" x14ac:dyDescent="0.2">
      <c r="A262" s="217" t="s">
        <v>159</v>
      </c>
      <c r="B262" s="218">
        <v>510622.53</v>
      </c>
      <c r="C262" s="220">
        <v>3.21418300201105E-2</v>
      </c>
      <c r="D262" s="219">
        <v>4</v>
      </c>
      <c r="E262" s="220">
        <v>3.9215686274509803E-2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15886541.920000004</v>
      </c>
      <c r="C264" s="225"/>
      <c r="D264" s="226">
        <v>102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11.430124268050315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576</v>
      </c>
      <c r="B269" s="218"/>
      <c r="C269" s="220"/>
      <c r="D269" s="219"/>
      <c r="E269" s="220"/>
    </row>
    <row r="270" spans="1:6" x14ac:dyDescent="0.2">
      <c r="B270" s="97"/>
      <c r="D270" s="99"/>
    </row>
    <row r="271" spans="1:6" ht="30.6" x14ac:dyDescent="0.2">
      <c r="A271" s="237" t="s">
        <v>132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239" t="s">
        <v>586</v>
      </c>
    </row>
    <row r="272" spans="1:6" x14ac:dyDescent="0.2">
      <c r="B272" s="97"/>
      <c r="D272" s="99"/>
    </row>
    <row r="273" spans="1:6" x14ac:dyDescent="0.2">
      <c r="A273" s="217" t="s">
        <v>61</v>
      </c>
      <c r="B273" s="218">
        <v>2882740.82</v>
      </c>
      <c r="C273" s="220">
        <v>1</v>
      </c>
      <c r="D273" s="219">
        <v>15</v>
      </c>
      <c r="E273" s="220">
        <v>1</v>
      </c>
    </row>
    <row r="274" spans="1:6" x14ac:dyDescent="0.2">
      <c r="A274" s="217" t="s">
        <v>62</v>
      </c>
      <c r="B274" s="218">
        <v>0</v>
      </c>
      <c r="C274" s="220">
        <v>0</v>
      </c>
      <c r="D274" s="219">
        <v>0</v>
      </c>
      <c r="E274" s="220">
        <v>0</v>
      </c>
    </row>
    <row r="275" spans="1:6" x14ac:dyDescent="0.2">
      <c r="A275" s="217" t="s">
        <v>63</v>
      </c>
      <c r="B275" s="218">
        <v>0</v>
      </c>
      <c r="C275" s="220">
        <v>0</v>
      </c>
      <c r="D275" s="219">
        <v>0</v>
      </c>
      <c r="E275" s="220">
        <v>0</v>
      </c>
    </row>
    <row r="276" spans="1:6" x14ac:dyDescent="0.2">
      <c r="A276" s="217" t="s">
        <v>64</v>
      </c>
      <c r="B276" s="218">
        <v>0</v>
      </c>
      <c r="C276" s="220">
        <v>0</v>
      </c>
      <c r="D276" s="219">
        <v>0</v>
      </c>
      <c r="E276" s="220">
        <v>0</v>
      </c>
    </row>
    <row r="277" spans="1:6" x14ac:dyDescent="0.2">
      <c r="A277" s="217" t="s">
        <v>65</v>
      </c>
      <c r="B277" s="218">
        <v>0</v>
      </c>
      <c r="C277" s="220">
        <v>0</v>
      </c>
      <c r="D277" s="219">
        <v>0</v>
      </c>
      <c r="E277" s="220">
        <v>0</v>
      </c>
    </row>
    <row r="278" spans="1:6" x14ac:dyDescent="0.2">
      <c r="A278" s="217" t="s">
        <v>66</v>
      </c>
      <c r="B278" s="218">
        <v>0</v>
      </c>
      <c r="C278" s="220">
        <v>0</v>
      </c>
      <c r="D278" s="219">
        <v>0</v>
      </c>
      <c r="E278" s="220">
        <v>0</v>
      </c>
    </row>
    <row r="279" spans="1:6" x14ac:dyDescent="0.2">
      <c r="A279" s="217" t="s">
        <v>160</v>
      </c>
      <c r="B279" s="218">
        <v>0</v>
      </c>
      <c r="C279" s="220">
        <v>0</v>
      </c>
      <c r="D279" s="219">
        <v>0</v>
      </c>
      <c r="E279" s="220">
        <v>0</v>
      </c>
    </row>
    <row r="280" spans="1:6" x14ac:dyDescent="0.2">
      <c r="A280" s="217" t="s">
        <v>159</v>
      </c>
      <c r="B280" s="218">
        <v>0</v>
      </c>
      <c r="C280" s="220">
        <v>0</v>
      </c>
      <c r="D280" s="219">
        <v>0</v>
      </c>
      <c r="E280" s="220">
        <v>0</v>
      </c>
    </row>
    <row r="281" spans="1:6" x14ac:dyDescent="0.2">
      <c r="A281" s="217"/>
      <c r="B281" s="218"/>
      <c r="C281" s="220"/>
      <c r="D281" s="219"/>
      <c r="E281" s="220"/>
    </row>
    <row r="282" spans="1:6" ht="10.8" thickBot="1" x14ac:dyDescent="0.25">
      <c r="A282" s="223"/>
      <c r="B282" s="224">
        <v>2882740.82</v>
      </c>
      <c r="C282" s="225"/>
      <c r="D282" s="226">
        <v>15</v>
      </c>
      <c r="E282" s="225"/>
    </row>
    <row r="283" spans="1:6" ht="10.8" thickTop="1" x14ac:dyDescent="0.2">
      <c r="A283" s="217"/>
      <c r="B283" s="218"/>
      <c r="C283" s="220"/>
      <c r="D283" s="219"/>
      <c r="E283" s="220"/>
    </row>
    <row r="284" spans="1:6" x14ac:dyDescent="0.2">
      <c r="A284" s="288" t="s">
        <v>587</v>
      </c>
      <c r="B284" s="289"/>
      <c r="C284" s="290">
        <f>+B282/B7</f>
        <v>4.307233372276102E-3</v>
      </c>
      <c r="D284" s="291"/>
      <c r="E284" s="290">
        <f>+D282/B8</f>
        <v>2.9934144881261227E-3</v>
      </c>
      <c r="F284" s="292"/>
    </row>
    <row r="285" spans="1:6" x14ac:dyDescent="0.2">
      <c r="A285" s="288" t="s">
        <v>588</v>
      </c>
      <c r="B285" s="293">
        <v>967479.56</v>
      </c>
      <c r="C285" s="294">
        <v>0.33561101063535775</v>
      </c>
      <c r="D285" s="295">
        <v>8</v>
      </c>
      <c r="E285" s="294">
        <v>0.53333333333333333</v>
      </c>
      <c r="F285" s="296">
        <v>0.625</v>
      </c>
    </row>
    <row r="286" spans="1:6" x14ac:dyDescent="0.2">
      <c r="A286" s="288" t="s">
        <v>589</v>
      </c>
      <c r="B286" s="297">
        <v>1915261.26</v>
      </c>
      <c r="C286" s="294">
        <v>0.66438898936464219</v>
      </c>
      <c r="D286" s="295">
        <v>7</v>
      </c>
      <c r="E286" s="294">
        <v>0.46666666666666667</v>
      </c>
      <c r="F286" s="296">
        <v>0.84792626728110598</v>
      </c>
    </row>
    <row r="287" spans="1:6" x14ac:dyDescent="0.2">
      <c r="A287" s="217"/>
      <c r="B287" s="218"/>
      <c r="C287" s="220"/>
      <c r="D287" s="219"/>
      <c r="E287" s="220"/>
    </row>
    <row r="288" spans="1:6" x14ac:dyDescent="0.2">
      <c r="A288" s="217"/>
      <c r="B288" s="218"/>
      <c r="C288" s="220"/>
      <c r="D288" s="219"/>
      <c r="E288" s="220"/>
    </row>
    <row r="289" spans="1:6" x14ac:dyDescent="0.2">
      <c r="A289" s="222" t="s">
        <v>134</v>
      </c>
      <c r="B289" s="218"/>
      <c r="C289" s="220"/>
      <c r="D289" s="219"/>
      <c r="E289" s="220"/>
    </row>
    <row r="290" spans="1:6" s="112" customFormat="1" x14ac:dyDescent="0.2">
      <c r="A290" s="95"/>
      <c r="B290" s="97"/>
      <c r="C290" s="98"/>
      <c r="D290" s="99"/>
      <c r="E290" s="98"/>
      <c r="F290" s="95"/>
    </row>
    <row r="291" spans="1:6" ht="20.399999999999999" x14ac:dyDescent="0.2">
      <c r="A291" s="237" t="s">
        <v>134</v>
      </c>
      <c r="B291" s="238" t="s">
        <v>108</v>
      </c>
      <c r="C291" s="239" t="s">
        <v>109</v>
      </c>
      <c r="D291" s="240" t="s">
        <v>110</v>
      </c>
      <c r="E291" s="239" t="s">
        <v>109</v>
      </c>
      <c r="F291" s="112"/>
    </row>
    <row r="293" spans="1:6" x14ac:dyDescent="0.2">
      <c r="A293" s="217" t="s">
        <v>142</v>
      </c>
      <c r="B293" s="218">
        <v>0</v>
      </c>
      <c r="C293" s="220">
        <v>0</v>
      </c>
      <c r="D293" s="219">
        <v>0</v>
      </c>
      <c r="E293" s="220">
        <v>0</v>
      </c>
    </row>
    <row r="294" spans="1:6" x14ac:dyDescent="0.2">
      <c r="A294" s="217" t="s">
        <v>137</v>
      </c>
      <c r="B294" s="218">
        <v>393542638.18000042</v>
      </c>
      <c r="C294" s="220">
        <v>0.58800984563797065</v>
      </c>
      <c r="D294" s="219">
        <v>2851</v>
      </c>
      <c r="E294" s="220">
        <v>0.56894831370983834</v>
      </c>
    </row>
    <row r="295" spans="1:6" x14ac:dyDescent="0.2">
      <c r="A295" s="217" t="s">
        <v>140</v>
      </c>
      <c r="B295" s="218">
        <v>275736356.21000004</v>
      </c>
      <c r="C295" s="220">
        <v>0.41199015436202929</v>
      </c>
      <c r="D295" s="219">
        <v>2160</v>
      </c>
      <c r="E295" s="220">
        <v>0.43105168629016166</v>
      </c>
    </row>
    <row r="296" spans="1:6" x14ac:dyDescent="0.2">
      <c r="A296" s="217"/>
      <c r="B296" s="217"/>
      <c r="C296" s="220"/>
      <c r="D296" s="217"/>
      <c r="E296" s="220"/>
    </row>
    <row r="297" spans="1:6" ht="10.8" thickBot="1" x14ac:dyDescent="0.25">
      <c r="A297" s="217"/>
      <c r="B297" s="231">
        <v>669278994.39000046</v>
      </c>
      <c r="C297" s="220"/>
      <c r="D297" s="232">
        <v>5011</v>
      </c>
      <c r="E297" s="220"/>
    </row>
    <row r="298" spans="1:6" ht="10.8" thickTop="1" x14ac:dyDescent="0.2">
      <c r="A298" s="104"/>
      <c r="B298" s="104"/>
      <c r="C298" s="109"/>
      <c r="D298" s="104"/>
      <c r="E298" s="109"/>
    </row>
    <row r="299" spans="1:6" x14ac:dyDescent="0.2">
      <c r="A299" s="104"/>
      <c r="B299" s="104"/>
      <c r="C299" s="109"/>
      <c r="D299" s="104"/>
      <c r="E299" s="109"/>
    </row>
    <row r="300" spans="1:6" x14ac:dyDescent="0.2">
      <c r="A300" s="104"/>
      <c r="B300" s="104"/>
      <c r="C300" s="104"/>
      <c r="D300" s="104"/>
      <c r="E300" s="104"/>
    </row>
    <row r="301" spans="1:6" x14ac:dyDescent="0.2">
      <c r="A301" s="222" t="s">
        <v>143</v>
      </c>
      <c r="B301" s="105"/>
      <c r="C301" s="109"/>
      <c r="D301" s="107"/>
      <c r="E301" s="109"/>
    </row>
    <row r="302" spans="1:6" s="112" customFormat="1" x14ac:dyDescent="0.2">
      <c r="A302" s="95"/>
      <c r="B302" s="97"/>
      <c r="C302" s="98"/>
      <c r="D302" s="99"/>
      <c r="E302" s="98"/>
      <c r="F302" s="95"/>
    </row>
    <row r="303" spans="1:6" ht="20.399999999999999" x14ac:dyDescent="0.2">
      <c r="A303" s="237" t="s">
        <v>135</v>
      </c>
      <c r="B303" s="238" t="s">
        <v>108</v>
      </c>
      <c r="C303" s="239" t="s">
        <v>109</v>
      </c>
      <c r="D303" s="240" t="s">
        <v>110</v>
      </c>
      <c r="E303" s="239" t="s">
        <v>109</v>
      </c>
      <c r="F303" s="112"/>
    </row>
    <row r="305" spans="1:6" x14ac:dyDescent="0.2">
      <c r="A305" s="217" t="s">
        <v>36</v>
      </c>
      <c r="B305" s="218">
        <v>64290133.800000004</v>
      </c>
      <c r="C305" s="220">
        <v>9.605879511965823E-2</v>
      </c>
      <c r="D305" s="219">
        <v>466</v>
      </c>
      <c r="E305" s="220">
        <v>9.2995410097784878E-2</v>
      </c>
    </row>
    <row r="306" spans="1:6" x14ac:dyDescent="0.2">
      <c r="A306" s="217" t="s">
        <v>37</v>
      </c>
      <c r="B306" s="218">
        <v>604988860.59000111</v>
      </c>
      <c r="C306" s="220">
        <v>0.9039412048803418</v>
      </c>
      <c r="D306" s="219">
        <v>4545</v>
      </c>
      <c r="E306" s="220">
        <v>0.90700458990221511</v>
      </c>
    </row>
    <row r="307" spans="1:6" x14ac:dyDescent="0.2">
      <c r="A307" s="217"/>
      <c r="B307" s="217"/>
      <c r="C307" s="220"/>
      <c r="D307" s="217"/>
      <c r="E307" s="220"/>
    </row>
    <row r="308" spans="1:6" ht="10.8" thickBot="1" x14ac:dyDescent="0.25">
      <c r="A308" s="217"/>
      <c r="B308" s="231">
        <v>669278994.39000106</v>
      </c>
      <c r="C308" s="220"/>
      <c r="D308" s="232">
        <v>5011</v>
      </c>
      <c r="E308" s="220"/>
    </row>
    <row r="309" spans="1:6" ht="10.8" thickTop="1" x14ac:dyDescent="0.2">
      <c r="A309" s="217"/>
      <c r="B309" s="217"/>
      <c r="C309" s="220"/>
      <c r="D309" s="217"/>
      <c r="E309" s="220"/>
    </row>
    <row r="310" spans="1:6" x14ac:dyDescent="0.2">
      <c r="A310" s="217"/>
      <c r="B310" s="217"/>
      <c r="C310" s="220"/>
      <c r="D310" s="217"/>
      <c r="E310" s="220"/>
    </row>
    <row r="311" spans="1:6" x14ac:dyDescent="0.2">
      <c r="A311" s="217"/>
      <c r="B311" s="217"/>
      <c r="C311" s="220"/>
      <c r="D311" s="217"/>
      <c r="E311" s="220"/>
    </row>
    <row r="312" spans="1:6" x14ac:dyDescent="0.2">
      <c r="A312" s="217"/>
      <c r="B312" s="217"/>
      <c r="C312" s="220"/>
      <c r="D312" s="217"/>
      <c r="E312" s="220"/>
    </row>
    <row r="313" spans="1:6" x14ac:dyDescent="0.2">
      <c r="A313" s="222" t="s">
        <v>141</v>
      </c>
      <c r="B313" s="218"/>
      <c r="C313" s="220"/>
      <c r="D313" s="219"/>
      <c r="E313" s="220"/>
    </row>
    <row r="314" spans="1:6" s="112" customFormat="1" x14ac:dyDescent="0.2">
      <c r="A314" s="104"/>
      <c r="B314" s="105"/>
      <c r="C314" s="109"/>
      <c r="D314" s="107"/>
      <c r="E314" s="109"/>
      <c r="F314" s="95"/>
    </row>
    <row r="315" spans="1:6" ht="20.399999999999999" x14ac:dyDescent="0.2">
      <c r="A315" s="237" t="s">
        <v>136</v>
      </c>
      <c r="B315" s="238" t="s">
        <v>108</v>
      </c>
      <c r="C315" s="239" t="s">
        <v>109</v>
      </c>
      <c r="D315" s="240" t="s">
        <v>110</v>
      </c>
      <c r="E315" s="239" t="s">
        <v>109</v>
      </c>
      <c r="F315" s="112"/>
    </row>
    <row r="317" spans="1:6" x14ac:dyDescent="0.2">
      <c r="A317" s="236" t="s">
        <v>181</v>
      </c>
      <c r="B317" s="218">
        <v>6499177.3199999994</v>
      </c>
      <c r="C317" s="220">
        <v>1.6514544269094891E-2</v>
      </c>
      <c r="D317" s="219">
        <v>38</v>
      </c>
      <c r="E317" s="220">
        <v>1.3328656611715188E-2</v>
      </c>
    </row>
    <row r="318" spans="1:6" x14ac:dyDescent="0.2">
      <c r="A318" s="217" t="s">
        <v>182</v>
      </c>
      <c r="B318" s="218">
        <v>12623268.719999999</v>
      </c>
      <c r="C318" s="220">
        <v>3.2075987441610658E-2</v>
      </c>
      <c r="D318" s="219">
        <v>94</v>
      </c>
      <c r="E318" s="220">
        <v>3.2970887407927044E-2</v>
      </c>
    </row>
    <row r="319" spans="1:6" x14ac:dyDescent="0.2">
      <c r="A319" s="217" t="s">
        <v>80</v>
      </c>
      <c r="B319" s="218">
        <v>145691398.55999991</v>
      </c>
      <c r="C319" s="220">
        <v>0.37020486327421304</v>
      </c>
      <c r="D319" s="219">
        <v>1052</v>
      </c>
      <c r="E319" s="220">
        <v>0.36899333567169412</v>
      </c>
    </row>
    <row r="320" spans="1:6" x14ac:dyDescent="0.2">
      <c r="A320" s="217" t="s">
        <v>81</v>
      </c>
      <c r="B320" s="218">
        <v>125753677.91</v>
      </c>
      <c r="C320" s="220">
        <v>0.31954270188248923</v>
      </c>
      <c r="D320" s="219">
        <v>965</v>
      </c>
      <c r="E320" s="220">
        <v>0.3384777271132936</v>
      </c>
    </row>
    <row r="321" spans="1:5" x14ac:dyDescent="0.2">
      <c r="A321" s="217" t="s">
        <v>82</v>
      </c>
      <c r="B321" s="218">
        <v>74628755.179999962</v>
      </c>
      <c r="C321" s="220">
        <v>0.18963321363380714</v>
      </c>
      <c r="D321" s="219">
        <v>515</v>
      </c>
      <c r="E321" s="220">
        <v>0.18063837250087689</v>
      </c>
    </row>
    <row r="322" spans="1:5" x14ac:dyDescent="0.2">
      <c r="A322" s="217" t="s">
        <v>83</v>
      </c>
      <c r="B322" s="218">
        <v>17792827.489999998</v>
      </c>
      <c r="C322" s="220">
        <v>4.5211943418089956E-2</v>
      </c>
      <c r="D322" s="219">
        <v>110</v>
      </c>
      <c r="E322" s="220">
        <v>3.8582953349701861E-2</v>
      </c>
    </row>
    <row r="323" spans="1:5" x14ac:dyDescent="0.2">
      <c r="A323" s="217" t="s">
        <v>84</v>
      </c>
      <c r="B323" s="218">
        <v>4943583.34</v>
      </c>
      <c r="C323" s="220">
        <v>1.2561747725385954E-2</v>
      </c>
      <c r="D323" s="219">
        <v>40</v>
      </c>
      <c r="E323" s="220">
        <v>1.403016485443704E-2</v>
      </c>
    </row>
    <row r="324" spans="1:5" x14ac:dyDescent="0.2">
      <c r="A324" s="217" t="s">
        <v>85</v>
      </c>
      <c r="B324" s="218">
        <v>2734290.84</v>
      </c>
      <c r="C324" s="220">
        <v>6.9478896941006464E-3</v>
      </c>
      <c r="D324" s="219">
        <v>16</v>
      </c>
      <c r="E324" s="220">
        <v>5.6120659417748155E-3</v>
      </c>
    </row>
    <row r="325" spans="1:5" x14ac:dyDescent="0.2">
      <c r="A325" s="217" t="s">
        <v>86</v>
      </c>
      <c r="B325" s="218">
        <v>667581.12</v>
      </c>
      <c r="C325" s="220">
        <v>1.6963374619007857E-3</v>
      </c>
      <c r="D325" s="219">
        <v>6</v>
      </c>
      <c r="E325" s="220">
        <v>2.104524728165556E-3</v>
      </c>
    </row>
    <row r="326" spans="1:5" x14ac:dyDescent="0.2">
      <c r="A326" s="217" t="s">
        <v>0</v>
      </c>
      <c r="B326" s="218">
        <v>532292.75</v>
      </c>
      <c r="C326" s="220">
        <v>1.3525669098059414E-3</v>
      </c>
      <c r="D326" s="219">
        <v>4</v>
      </c>
      <c r="E326" s="220">
        <v>1.4030164854437039E-3</v>
      </c>
    </row>
    <row r="327" spans="1:5" x14ac:dyDescent="0.2">
      <c r="A327" s="217" t="s">
        <v>67</v>
      </c>
      <c r="B327" s="218">
        <v>882010.63</v>
      </c>
      <c r="C327" s="220">
        <v>2.2412072909786798E-3</v>
      </c>
      <c r="D327" s="219">
        <v>5</v>
      </c>
      <c r="E327" s="220">
        <v>1.75377060680463E-3</v>
      </c>
    </row>
    <row r="328" spans="1:5" x14ac:dyDescent="0.2">
      <c r="A328" s="217" t="s">
        <v>79</v>
      </c>
      <c r="B328" s="218">
        <v>793774.32</v>
      </c>
      <c r="C328" s="220">
        <v>2.0169969985232984E-3</v>
      </c>
      <c r="D328" s="219">
        <v>6</v>
      </c>
      <c r="E328" s="220">
        <v>2.104524728165556E-3</v>
      </c>
    </row>
    <row r="329" spans="1:5" x14ac:dyDescent="0.2">
      <c r="A329" s="217"/>
      <c r="B329" s="217"/>
      <c r="C329" s="220"/>
      <c r="D329" s="219"/>
      <c r="E329" s="220"/>
    </row>
    <row r="330" spans="1:5" ht="10.8" thickBot="1" x14ac:dyDescent="0.25">
      <c r="A330" s="217"/>
      <c r="B330" s="231">
        <v>393542638.17999977</v>
      </c>
      <c r="C330" s="220"/>
      <c r="D330" s="226">
        <v>2851</v>
      </c>
      <c r="E330" s="220"/>
    </row>
    <row r="331" spans="1:5" ht="10.8" thickTop="1" x14ac:dyDescent="0.2">
      <c r="A331" s="217"/>
      <c r="B331" s="217"/>
      <c r="C331" s="220"/>
      <c r="D331" s="217"/>
      <c r="E331" s="220"/>
    </row>
    <row r="332" spans="1:5" x14ac:dyDescent="0.2">
      <c r="A332" s="217"/>
      <c r="B332" s="217"/>
      <c r="C332" s="220"/>
      <c r="D332" s="217"/>
      <c r="E332" s="220"/>
    </row>
    <row r="333" spans="1:5" x14ac:dyDescent="0.2">
      <c r="A333" s="223" t="s">
        <v>304</v>
      </c>
      <c r="B333" s="217"/>
      <c r="C333" s="220"/>
      <c r="D333" s="227">
        <v>1.469860065785844</v>
      </c>
      <c r="E333" s="220"/>
    </row>
    <row r="334" spans="1:5" x14ac:dyDescent="0.2">
      <c r="A334" s="104"/>
      <c r="B334" s="104"/>
      <c r="C334" s="109"/>
      <c r="D334" s="104"/>
      <c r="E334" s="109"/>
    </row>
    <row r="335" spans="1:5" x14ac:dyDescent="0.2">
      <c r="A335" s="104"/>
      <c r="B335" s="104"/>
      <c r="C335" s="109"/>
      <c r="D335" s="104"/>
      <c r="E335" s="109"/>
    </row>
    <row r="336" spans="1:5" x14ac:dyDescent="0.2">
      <c r="A336" s="104"/>
      <c r="B336" s="104"/>
      <c r="C336" s="109"/>
      <c r="D336" s="104"/>
      <c r="E336" s="109"/>
    </row>
    <row r="337" spans="1:5" x14ac:dyDescent="0.2">
      <c r="A337" s="104"/>
      <c r="B337" s="104"/>
      <c r="C337" s="109"/>
      <c r="D337" s="104"/>
      <c r="E337" s="109"/>
    </row>
    <row r="338" spans="1:5" x14ac:dyDescent="0.2">
      <c r="A338" s="104"/>
      <c r="B338" s="104"/>
      <c r="C338" s="109"/>
      <c r="D338" s="104"/>
      <c r="E338" s="109"/>
    </row>
    <row r="339" spans="1:5" ht="15.6" x14ac:dyDescent="0.3">
      <c r="A339" s="222" t="s">
        <v>164</v>
      </c>
      <c r="B339" s="118"/>
      <c r="C339" s="118"/>
      <c r="D339" s="118"/>
      <c r="E339" s="118"/>
    </row>
    <row r="340" spans="1:5" ht="15.6" x14ac:dyDescent="0.3">
      <c r="A340" s="119"/>
      <c r="B340" s="119"/>
      <c r="C340" s="119"/>
      <c r="D340" s="119"/>
      <c r="E340" s="119"/>
    </row>
    <row r="341" spans="1:5" ht="20.399999999999999" x14ac:dyDescent="0.2">
      <c r="A341" s="237" t="s">
        <v>87</v>
      </c>
      <c r="B341" s="238" t="s">
        <v>108</v>
      </c>
      <c r="C341" s="241" t="s">
        <v>109</v>
      </c>
      <c r="D341" s="240" t="s">
        <v>110</v>
      </c>
      <c r="E341" s="241" t="s">
        <v>109</v>
      </c>
    </row>
    <row r="342" spans="1:5" x14ac:dyDescent="0.2">
      <c r="C342" s="95"/>
      <c r="E342" s="95"/>
    </row>
    <row r="343" spans="1:5" x14ac:dyDescent="0.2">
      <c r="A343" s="217" t="s">
        <v>165</v>
      </c>
      <c r="B343" s="218">
        <v>471633407.29000092</v>
      </c>
      <c r="C343" s="220">
        <v>0.70468879382634808</v>
      </c>
      <c r="D343" s="219">
        <v>3429</v>
      </c>
      <c r="E343" s="220">
        <v>0.68429455198563161</v>
      </c>
    </row>
    <row r="344" spans="1:5" x14ac:dyDescent="0.2">
      <c r="A344" s="217" t="s">
        <v>166</v>
      </c>
      <c r="B344" s="218">
        <v>157069960.72999999</v>
      </c>
      <c r="C344" s="220">
        <v>0.2346853286097195</v>
      </c>
      <c r="D344" s="219">
        <v>1244</v>
      </c>
      <c r="E344" s="220">
        <v>0.24825384154859309</v>
      </c>
    </row>
    <row r="345" spans="1:5" x14ac:dyDescent="0.2">
      <c r="A345" s="217" t="s">
        <v>167</v>
      </c>
      <c r="B345" s="218">
        <v>28296197.909999996</v>
      </c>
      <c r="C345" s="220">
        <v>4.2278628415329124E-2</v>
      </c>
      <c r="D345" s="219">
        <v>215</v>
      </c>
      <c r="E345" s="220">
        <v>4.2905607663141089E-2</v>
      </c>
    </row>
    <row r="346" spans="1:5" x14ac:dyDescent="0.2">
      <c r="A346" s="217" t="s">
        <v>168</v>
      </c>
      <c r="B346" s="218">
        <v>2935927.9900000007</v>
      </c>
      <c r="C346" s="220">
        <v>4.386702727277262E-3</v>
      </c>
      <c r="D346" s="219">
        <v>35</v>
      </c>
      <c r="E346" s="220">
        <v>6.9846338056276189E-3</v>
      </c>
    </row>
    <row r="347" spans="1:5" x14ac:dyDescent="0.2">
      <c r="A347" s="217" t="s">
        <v>169</v>
      </c>
      <c r="B347" s="218">
        <v>9343500.4700000025</v>
      </c>
      <c r="C347" s="220">
        <v>1.3960546421326017E-2</v>
      </c>
      <c r="D347" s="219">
        <v>88</v>
      </c>
      <c r="E347" s="220">
        <v>1.7561364997006584E-2</v>
      </c>
    </row>
    <row r="348" spans="1:5" x14ac:dyDescent="0.2">
      <c r="A348" s="217" t="s">
        <v>170</v>
      </c>
      <c r="B348" s="218">
        <v>0</v>
      </c>
      <c r="C348" s="220">
        <v>0</v>
      </c>
      <c r="D348" s="219">
        <v>0</v>
      </c>
      <c r="E348" s="220">
        <v>0</v>
      </c>
    </row>
    <row r="349" spans="1:5" x14ac:dyDescent="0.2">
      <c r="A349" s="217" t="s">
        <v>171</v>
      </c>
      <c r="B349" s="218">
        <v>0</v>
      </c>
      <c r="C349" s="220">
        <v>0</v>
      </c>
      <c r="D349" s="219">
        <v>0</v>
      </c>
      <c r="E349" s="220">
        <v>0</v>
      </c>
    </row>
    <row r="350" spans="1:5" x14ac:dyDescent="0.2">
      <c r="A350" s="217"/>
      <c r="B350" s="218"/>
      <c r="C350" s="217"/>
      <c r="D350" s="219"/>
      <c r="E350" s="220"/>
    </row>
    <row r="351" spans="1:5" ht="10.8" thickBot="1" x14ac:dyDescent="0.25">
      <c r="A351" s="217"/>
      <c r="B351" s="224">
        <v>669278994.39000094</v>
      </c>
      <c r="C351" s="223"/>
      <c r="D351" s="226">
        <v>5011</v>
      </c>
      <c r="E351" s="217"/>
    </row>
    <row r="352" spans="1:5" ht="10.8" thickTop="1" x14ac:dyDescent="0.2"/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120"/>
      <c r="E362" s="120"/>
    </row>
    <row r="363" spans="3:5" x14ac:dyDescent="0.2">
      <c r="C363" s="120"/>
      <c r="E363" s="120"/>
    </row>
    <row r="364" spans="3:5" x14ac:dyDescent="0.2">
      <c r="C364" s="120"/>
      <c r="E364" s="120"/>
    </row>
    <row r="365" spans="3:5" x14ac:dyDescent="0.2">
      <c r="C365" s="120"/>
      <c r="E365" s="120"/>
    </row>
    <row r="366" spans="3:5" x14ac:dyDescent="0.2">
      <c r="C366" s="120"/>
      <c r="E366" s="120"/>
    </row>
    <row r="367" spans="3:5" x14ac:dyDescent="0.2">
      <c r="C367" s="120"/>
      <c r="E367" s="120"/>
    </row>
    <row r="368" spans="3:5" x14ac:dyDescent="0.2">
      <c r="C368" s="120"/>
      <c r="E368" s="120"/>
    </row>
    <row r="369" spans="3:5" x14ac:dyDescent="0.2">
      <c r="C369" s="120"/>
      <c r="E369" s="120"/>
    </row>
    <row r="370" spans="3:5" x14ac:dyDescent="0.2">
      <c r="C370" s="120"/>
      <c r="E370" s="120"/>
    </row>
    <row r="371" spans="3:5" x14ac:dyDescent="0.2">
      <c r="C371" s="120"/>
      <c r="E371" s="120"/>
    </row>
    <row r="372" spans="3:5" x14ac:dyDescent="0.2">
      <c r="C372" s="120"/>
      <c r="E372" s="120"/>
    </row>
    <row r="373" spans="3:5" x14ac:dyDescent="0.2">
      <c r="C373" s="120"/>
      <c r="E373" s="120"/>
    </row>
    <row r="374" spans="3:5" x14ac:dyDescent="0.2">
      <c r="C374" s="120"/>
      <c r="E374" s="120"/>
    </row>
    <row r="375" spans="3:5" x14ac:dyDescent="0.2">
      <c r="C375" s="120"/>
      <c r="E375" s="120"/>
    </row>
    <row r="376" spans="3:5" x14ac:dyDescent="0.2">
      <c r="C376" s="120"/>
      <c r="E376" s="120"/>
    </row>
    <row r="377" spans="3:5" x14ac:dyDescent="0.2">
      <c r="C377" s="120"/>
      <c r="E377" s="120"/>
    </row>
    <row r="378" spans="3:5" x14ac:dyDescent="0.2">
      <c r="C378" s="120"/>
      <c r="E378" s="120"/>
    </row>
    <row r="379" spans="3:5" x14ac:dyDescent="0.2">
      <c r="C379" s="120"/>
      <c r="E379" s="120"/>
    </row>
    <row r="380" spans="3:5" x14ac:dyDescent="0.2">
      <c r="C380" s="120"/>
      <c r="E380" s="120"/>
    </row>
    <row r="381" spans="3:5" x14ac:dyDescent="0.2">
      <c r="C381" s="120"/>
      <c r="E381" s="120"/>
    </row>
    <row r="382" spans="3:5" x14ac:dyDescent="0.2">
      <c r="C382" s="95"/>
      <c r="E382" s="95"/>
    </row>
    <row r="383" spans="3:5" x14ac:dyDescent="0.2">
      <c r="C383" s="95"/>
      <c r="E383" s="95"/>
    </row>
    <row r="384" spans="3:5" x14ac:dyDescent="0.2">
      <c r="C384" s="95"/>
      <c r="E384" s="95"/>
    </row>
    <row r="385" spans="3:5" x14ac:dyDescent="0.2">
      <c r="C385" s="95"/>
      <c r="E385" s="95"/>
    </row>
    <row r="386" spans="3:5" x14ac:dyDescent="0.2">
      <c r="C386" s="95"/>
      <c r="E386" s="95"/>
    </row>
    <row r="387" spans="3:5" x14ac:dyDescent="0.2">
      <c r="C387" s="95"/>
      <c r="E387" s="95"/>
    </row>
    <row r="388" spans="3:5" x14ac:dyDescent="0.2">
      <c r="C388" s="95"/>
      <c r="E388" s="95"/>
    </row>
  </sheetData>
  <mergeCells count="1">
    <mergeCell ref="A2:E2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C55D8-2939-4084-8873-C0CED5EAB2B1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603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662566480.72000039</v>
      </c>
      <c r="C7" s="97">
        <v>2697806.3</v>
      </c>
      <c r="D7" s="97">
        <v>336572275.74000013</v>
      </c>
      <c r="E7" s="97">
        <v>181493.25</v>
      </c>
      <c r="F7" s="97">
        <v>323114905.4300006</v>
      </c>
      <c r="G7" s="103"/>
      <c r="H7" s="106"/>
    </row>
    <row r="8" spans="1:8" s="94" customFormat="1" x14ac:dyDescent="0.2">
      <c r="A8" s="217" t="s">
        <v>87</v>
      </c>
      <c r="B8" s="219">
        <v>4964</v>
      </c>
      <c r="C8" s="99">
        <v>27</v>
      </c>
      <c r="D8" s="99">
        <v>2454</v>
      </c>
      <c r="E8" s="99">
        <v>2</v>
      </c>
      <c r="F8" s="99">
        <v>2481</v>
      </c>
      <c r="H8" s="108"/>
    </row>
    <row r="9" spans="1:8" s="94" customFormat="1" x14ac:dyDescent="0.2">
      <c r="A9" s="217" t="s">
        <v>88</v>
      </c>
      <c r="B9" s="220">
        <v>0.78215301373435409</v>
      </c>
      <c r="C9" s="98">
        <v>0.84264951388877141</v>
      </c>
      <c r="D9" s="98">
        <v>0.78187313710239115</v>
      </c>
      <c r="E9" s="98">
        <v>0.66357891632035848</v>
      </c>
      <c r="F9" s="98">
        <v>0.78200604209919766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98">
        <v>2.3337254901960786E-2</v>
      </c>
      <c r="D10" s="98">
        <v>8.8573714285714276E-3</v>
      </c>
      <c r="E10" s="98">
        <v>0.40803471428571431</v>
      </c>
      <c r="F10" s="98">
        <v>1.3011304347826087E-3</v>
      </c>
      <c r="H10" s="110"/>
    </row>
    <row r="11" spans="1:8" s="94" customFormat="1" x14ac:dyDescent="0.2">
      <c r="A11" s="217" t="s">
        <v>90</v>
      </c>
      <c r="B11" s="220">
        <v>0.95259486666666671</v>
      </c>
      <c r="C11" s="98">
        <v>0.90702875000000005</v>
      </c>
      <c r="D11" s="98">
        <v>0.90067007999999993</v>
      </c>
      <c r="E11" s="98">
        <v>0.71130613953488375</v>
      </c>
      <c r="F11" s="98">
        <v>0.95259486666666671</v>
      </c>
      <c r="H11" s="110"/>
    </row>
    <row r="12" spans="1:8" s="94" customFormat="1" x14ac:dyDescent="0.2">
      <c r="A12" s="217" t="s">
        <v>91</v>
      </c>
      <c r="B12" s="218">
        <v>14.181624690066442</v>
      </c>
      <c r="C12" s="97">
        <v>17.758623131252971</v>
      </c>
      <c r="D12" s="97">
        <v>14.15697584424441</v>
      </c>
      <c r="E12" s="97">
        <v>21.930520738589532</v>
      </c>
      <c r="F12" s="97">
        <v>14.17308189900845</v>
      </c>
      <c r="H12" s="106"/>
    </row>
    <row r="13" spans="1:8" s="94" customFormat="1" x14ac:dyDescent="0.2">
      <c r="A13" s="217" t="s">
        <v>92</v>
      </c>
      <c r="B13" s="218">
        <v>13.946611909650924</v>
      </c>
      <c r="C13" s="97">
        <v>15.501711156741958</v>
      </c>
      <c r="D13" s="97">
        <v>13.946611909650924</v>
      </c>
      <c r="E13" s="97">
        <v>21.596167008898014</v>
      </c>
      <c r="F13" s="97">
        <v>13.946611909650924</v>
      </c>
      <c r="H13" s="106"/>
    </row>
    <row r="14" spans="1:8" s="94" customFormat="1" x14ac:dyDescent="0.2">
      <c r="A14" s="217" t="s">
        <v>93</v>
      </c>
      <c r="B14" s="218">
        <v>23.720739219712527</v>
      </c>
      <c r="C14" s="97">
        <v>18.529774127310063</v>
      </c>
      <c r="D14" s="97">
        <v>15.085557837097879</v>
      </c>
      <c r="E14" s="97">
        <v>23.720739219712527</v>
      </c>
      <c r="F14" s="97">
        <v>14.945927446954141</v>
      </c>
      <c r="H14" s="106"/>
    </row>
    <row r="15" spans="1:8" s="94" customFormat="1" x14ac:dyDescent="0.2">
      <c r="A15" s="217" t="s">
        <v>117</v>
      </c>
      <c r="B15" s="218">
        <v>133474.31118452869</v>
      </c>
      <c r="C15" s="97">
        <v>99918.751851851848</v>
      </c>
      <c r="D15" s="97">
        <v>137152.51660146704</v>
      </c>
      <c r="E15" s="97">
        <v>90746.625</v>
      </c>
      <c r="F15" s="97">
        <v>130235.7539016528</v>
      </c>
      <c r="H15" s="106"/>
    </row>
    <row r="16" spans="1:8" s="94" customFormat="1" x14ac:dyDescent="0.2">
      <c r="A16" s="217" t="s">
        <v>94</v>
      </c>
      <c r="B16" s="218">
        <v>149.63</v>
      </c>
      <c r="C16" s="97">
        <v>1190.2</v>
      </c>
      <c r="D16" s="97">
        <v>775.02</v>
      </c>
      <c r="E16" s="97">
        <v>28562.43</v>
      </c>
      <c r="F16" s="97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8.2872847584174938</v>
      </c>
      <c r="C18" s="97">
        <v>9.5488864715132937</v>
      </c>
      <c r="D18" s="97">
        <v>8.3054287708134797</v>
      </c>
      <c r="E18" s="97">
        <v>3.0888028893636541</v>
      </c>
      <c r="F18" s="97">
        <v>8.260771468317218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1.5</v>
      </c>
      <c r="D19" s="97">
        <v>0</v>
      </c>
      <c r="E19" s="97">
        <v>1.3333333333333333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16.083333333333332</v>
      </c>
      <c r="C20" s="97">
        <v>12.5</v>
      </c>
      <c r="D20" s="97">
        <v>16.083333333333332</v>
      </c>
      <c r="E20" s="97">
        <v>3.4166666666666665</v>
      </c>
      <c r="F20" s="97">
        <v>16.083333333333332</v>
      </c>
      <c r="H20" s="106"/>
    </row>
    <row r="21" spans="1:8" s="94" customFormat="1" x14ac:dyDescent="0.2">
      <c r="A21" s="217" t="s">
        <v>99</v>
      </c>
      <c r="B21" s="220">
        <v>0.5894446515398728</v>
      </c>
      <c r="C21" s="98">
        <v>0.99955882674008145</v>
      </c>
      <c r="D21" s="98">
        <v>0.83865831155995541</v>
      </c>
      <c r="E21" s="98">
        <v>0</v>
      </c>
      <c r="F21" s="98">
        <v>0.32675841932916605</v>
      </c>
      <c r="H21" s="110"/>
    </row>
    <row r="22" spans="1:8" s="94" customFormat="1" x14ac:dyDescent="0.2">
      <c r="A22" s="217" t="s">
        <v>138</v>
      </c>
      <c r="B22" s="220">
        <v>0.41055534846012753</v>
      </c>
      <c r="C22" s="98">
        <v>4.4117325991862357E-4</v>
      </c>
      <c r="D22" s="98">
        <v>0.16134168844004507</v>
      </c>
      <c r="E22" s="98">
        <v>1</v>
      </c>
      <c r="F22" s="98">
        <v>0.67324158067083251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0.4095650950152398</v>
      </c>
      <c r="C24" s="98">
        <v>6.3875872037217798E-2</v>
      </c>
      <c r="D24" s="98">
        <v>0.34167468582241572</v>
      </c>
      <c r="E24" s="98">
        <v>1</v>
      </c>
      <c r="F24" s="98">
        <v>0.48283770404333265</v>
      </c>
      <c r="H24" s="110"/>
    </row>
    <row r="25" spans="1:8" s="94" customFormat="1" ht="20.399999999999999" x14ac:dyDescent="0.2">
      <c r="A25" s="221" t="s">
        <v>303</v>
      </c>
      <c r="B25" s="218">
        <v>1.468743079071029</v>
      </c>
      <c r="C25" s="97">
        <v>1.5657923178979758</v>
      </c>
      <c r="D25" s="97">
        <v>1.4799112282902682</v>
      </c>
      <c r="E25" s="97">
        <v>0</v>
      </c>
      <c r="F25" s="97">
        <v>1.4364063514878773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2849349.7799999993</v>
      </c>
      <c r="C32" s="220">
        <v>4.3004737832551656E-3</v>
      </c>
      <c r="D32" s="219">
        <v>95</v>
      </c>
      <c r="E32" s="220">
        <v>1.9137792103142627E-2</v>
      </c>
    </row>
    <row r="33" spans="1:5" x14ac:dyDescent="0.2">
      <c r="A33" s="217" t="s">
        <v>17</v>
      </c>
      <c r="B33" s="218">
        <v>23435056.790000007</v>
      </c>
      <c r="C33" s="220">
        <v>3.5370121296407146E-2</v>
      </c>
      <c r="D33" s="219">
        <v>280</v>
      </c>
      <c r="E33" s="220">
        <v>5.6406124093473009E-2</v>
      </c>
    </row>
    <row r="34" spans="1:5" x14ac:dyDescent="0.2">
      <c r="A34" s="217" t="s">
        <v>18</v>
      </c>
      <c r="B34" s="218">
        <v>10328236.349999996</v>
      </c>
      <c r="C34" s="220">
        <v>1.5588226465631754E-2</v>
      </c>
      <c r="D34" s="219">
        <v>81</v>
      </c>
      <c r="E34" s="220">
        <v>1.6317485898468976E-2</v>
      </c>
    </row>
    <row r="35" spans="1:5" x14ac:dyDescent="0.2">
      <c r="A35" s="217" t="s">
        <v>19</v>
      </c>
      <c r="B35" s="218">
        <v>14184429.67</v>
      </c>
      <c r="C35" s="220">
        <v>2.1408311592500145E-2</v>
      </c>
      <c r="D35" s="219">
        <v>101</v>
      </c>
      <c r="E35" s="220">
        <v>2.0346494762288479E-2</v>
      </c>
    </row>
    <row r="36" spans="1:5" x14ac:dyDescent="0.2">
      <c r="A36" s="217" t="s">
        <v>20</v>
      </c>
      <c r="B36" s="218">
        <v>22394199.419999998</v>
      </c>
      <c r="C36" s="220">
        <v>3.3799173474131368E-2</v>
      </c>
      <c r="D36" s="219">
        <v>153</v>
      </c>
      <c r="E36" s="220">
        <v>3.0821917808219176E-2</v>
      </c>
    </row>
    <row r="37" spans="1:5" x14ac:dyDescent="0.2">
      <c r="A37" s="217" t="s">
        <v>21</v>
      </c>
      <c r="B37" s="218">
        <v>37415714.62999998</v>
      </c>
      <c r="C37" s="220">
        <v>5.6470883630184467E-2</v>
      </c>
      <c r="D37" s="219">
        <v>251</v>
      </c>
      <c r="E37" s="220">
        <v>5.0564061240934731E-2</v>
      </c>
    </row>
    <row r="38" spans="1:5" x14ac:dyDescent="0.2">
      <c r="A38" s="217" t="s">
        <v>22</v>
      </c>
      <c r="B38" s="218">
        <v>66464620.409999982</v>
      </c>
      <c r="C38" s="220">
        <v>0.10031388901197352</v>
      </c>
      <c r="D38" s="219">
        <v>410</v>
      </c>
      <c r="E38" s="220">
        <v>8.2594681708299755E-2</v>
      </c>
    </row>
    <row r="39" spans="1:5" x14ac:dyDescent="0.2">
      <c r="A39" s="217" t="s">
        <v>23</v>
      </c>
      <c r="B39" s="218">
        <v>85988418.060000017</v>
      </c>
      <c r="C39" s="220">
        <v>0.12978081530257587</v>
      </c>
      <c r="D39" s="219">
        <v>591</v>
      </c>
      <c r="E39" s="220">
        <v>0.11905721192586624</v>
      </c>
    </row>
    <row r="40" spans="1:5" x14ac:dyDescent="0.2">
      <c r="A40" s="217" t="s">
        <v>39</v>
      </c>
      <c r="B40" s="218">
        <v>146613507.49000004</v>
      </c>
      <c r="C40" s="220">
        <v>0.2212812023492006</v>
      </c>
      <c r="D40" s="219">
        <v>1030</v>
      </c>
      <c r="E40" s="220">
        <v>0.20749395648670427</v>
      </c>
    </row>
    <row r="41" spans="1:5" x14ac:dyDescent="0.2">
      <c r="A41" s="217" t="s">
        <v>40</v>
      </c>
      <c r="B41" s="218">
        <v>181840271.20000008</v>
      </c>
      <c r="C41" s="220">
        <v>0.27444834064409246</v>
      </c>
      <c r="D41" s="219">
        <v>1402</v>
      </c>
      <c r="E41" s="220">
        <v>0.282433521353747</v>
      </c>
    </row>
    <row r="42" spans="1:5" x14ac:dyDescent="0.2">
      <c r="A42" s="217" t="s">
        <v>41</v>
      </c>
      <c r="B42" s="218">
        <v>33770998.479999982</v>
      </c>
      <c r="C42" s="220">
        <v>5.0969977296922112E-2</v>
      </c>
      <c r="D42" s="219">
        <v>300</v>
      </c>
      <c r="E42" s="220">
        <v>6.0435132957292505E-2</v>
      </c>
    </row>
    <row r="43" spans="1:5" x14ac:dyDescent="0.2">
      <c r="A43" s="217" t="s">
        <v>42</v>
      </c>
      <c r="B43" s="218">
        <v>5825621.2100000018</v>
      </c>
      <c r="C43" s="220">
        <v>8.7925081927920593E-3</v>
      </c>
      <c r="D43" s="219">
        <v>42</v>
      </c>
      <c r="E43" s="220">
        <v>8.4609186140209517E-3</v>
      </c>
    </row>
    <row r="44" spans="1:5" x14ac:dyDescent="0.2">
      <c r="A44" s="217" t="s">
        <v>43</v>
      </c>
      <c r="B44" s="218">
        <v>4534777.4999999991</v>
      </c>
      <c r="C44" s="220">
        <v>6.8442603602164292E-3</v>
      </c>
      <c r="D44" s="219">
        <v>40</v>
      </c>
      <c r="E44" s="220">
        <v>8.0580177276390001E-3</v>
      </c>
    </row>
    <row r="45" spans="1:5" x14ac:dyDescent="0.2">
      <c r="A45" s="217" t="s">
        <v>44</v>
      </c>
      <c r="B45" s="218">
        <v>3312154.1799999997</v>
      </c>
      <c r="C45" s="220">
        <v>4.9989763689837381E-3</v>
      </c>
      <c r="D45" s="219">
        <v>20</v>
      </c>
      <c r="E45" s="220">
        <v>4.0290088638195E-3</v>
      </c>
    </row>
    <row r="46" spans="1:5" x14ac:dyDescent="0.2">
      <c r="A46" s="217" t="s">
        <v>24</v>
      </c>
      <c r="B46" s="218">
        <v>23333198.889999997</v>
      </c>
      <c r="C46" s="220">
        <v>3.5216388949595209E-2</v>
      </c>
      <c r="D46" s="219">
        <v>166</v>
      </c>
      <c r="E46" s="220">
        <v>3.3440773569701855E-2</v>
      </c>
    </row>
    <row r="47" spans="1:5" x14ac:dyDescent="0.2">
      <c r="A47" s="217" t="s">
        <v>25</v>
      </c>
      <c r="B47" s="218">
        <v>275926.66000000003</v>
      </c>
      <c r="C47" s="220">
        <v>4.164512815380505E-4</v>
      </c>
      <c r="D47" s="219">
        <v>2</v>
      </c>
      <c r="E47" s="220">
        <v>4.0290088638195002E-4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662566480.72000003</v>
      </c>
      <c r="C51" s="225"/>
      <c r="D51" s="226">
        <v>4964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0.78215301373435453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604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7285891.9600000009</v>
      </c>
      <c r="C60" s="220">
        <v>1.0996469293288944E-2</v>
      </c>
      <c r="D60" s="219">
        <v>153</v>
      </c>
      <c r="E60" s="220">
        <v>3.0821917808219176E-2</v>
      </c>
    </row>
    <row r="61" spans="1:5" x14ac:dyDescent="0.2">
      <c r="A61" s="217" t="s">
        <v>17</v>
      </c>
      <c r="B61" s="218">
        <v>151881611.96999988</v>
      </c>
      <c r="C61" s="220">
        <v>0.22923226029326543</v>
      </c>
      <c r="D61" s="219">
        <v>904</v>
      </c>
      <c r="E61" s="220">
        <v>0.18211120064464142</v>
      </c>
    </row>
    <row r="62" spans="1:5" x14ac:dyDescent="0.2">
      <c r="A62" s="217" t="s">
        <v>18</v>
      </c>
      <c r="B62" s="218">
        <v>65526380.840000011</v>
      </c>
      <c r="C62" s="220">
        <v>9.8897820440287859E-2</v>
      </c>
      <c r="D62" s="219">
        <v>429</v>
      </c>
      <c r="E62" s="220">
        <v>8.6422240128928282E-2</v>
      </c>
    </row>
    <row r="63" spans="1:5" x14ac:dyDescent="0.2">
      <c r="A63" s="217" t="s">
        <v>19</v>
      </c>
      <c r="B63" s="218">
        <v>126357820.56999999</v>
      </c>
      <c r="C63" s="220">
        <v>0.19070964838530474</v>
      </c>
      <c r="D63" s="219">
        <v>861</v>
      </c>
      <c r="E63" s="220">
        <v>0.17344883158742949</v>
      </c>
    </row>
    <row r="64" spans="1:5" x14ac:dyDescent="0.2">
      <c r="A64" s="217" t="s">
        <v>20</v>
      </c>
      <c r="B64" s="218">
        <v>103708116.12999995</v>
      </c>
      <c r="C64" s="220">
        <v>0.15652484565367999</v>
      </c>
      <c r="D64" s="219">
        <v>769</v>
      </c>
      <c r="E64" s="220">
        <v>0.1549153908138598</v>
      </c>
    </row>
    <row r="65" spans="1:5" x14ac:dyDescent="0.2">
      <c r="A65" s="217" t="s">
        <v>21</v>
      </c>
      <c r="B65" s="218">
        <v>49872392.090000004</v>
      </c>
      <c r="C65" s="220">
        <v>7.5271529033289611E-2</v>
      </c>
      <c r="D65" s="219">
        <v>423</v>
      </c>
      <c r="E65" s="220">
        <v>8.5213537469782427E-2</v>
      </c>
    </row>
    <row r="66" spans="1:5" x14ac:dyDescent="0.2">
      <c r="A66" s="217" t="s">
        <v>22</v>
      </c>
      <c r="B66" s="218">
        <v>97132077.599999934</v>
      </c>
      <c r="C66" s="220">
        <v>0.14659974572581475</v>
      </c>
      <c r="D66" s="219">
        <v>907</v>
      </c>
      <c r="E66" s="220">
        <v>0.18271555197421435</v>
      </c>
    </row>
    <row r="67" spans="1:5" x14ac:dyDescent="0.2">
      <c r="A67" s="217" t="s">
        <v>23</v>
      </c>
      <c r="B67" s="218">
        <v>24462985.27999999</v>
      </c>
      <c r="C67" s="220">
        <v>3.6921555786245737E-2</v>
      </c>
      <c r="D67" s="219">
        <v>232</v>
      </c>
      <c r="E67" s="220">
        <v>4.6736502820306204E-2</v>
      </c>
    </row>
    <row r="68" spans="1:5" x14ac:dyDescent="0.2">
      <c r="A68" s="217" t="s">
        <v>39</v>
      </c>
      <c r="B68" s="218">
        <v>9382199.9000000004</v>
      </c>
      <c r="C68" s="220">
        <v>1.4160390199341987E-2</v>
      </c>
      <c r="D68" s="219">
        <v>87</v>
      </c>
      <c r="E68" s="220">
        <v>1.7526188557614827E-2</v>
      </c>
    </row>
    <row r="69" spans="1:5" x14ac:dyDescent="0.2">
      <c r="A69" s="217" t="s">
        <v>40</v>
      </c>
      <c r="B69" s="218">
        <v>487786.46</v>
      </c>
      <c r="C69" s="220">
        <v>7.3620757191026405E-4</v>
      </c>
      <c r="D69" s="219">
        <v>5</v>
      </c>
      <c r="E69" s="220">
        <v>1.007252215954875E-3</v>
      </c>
    </row>
    <row r="70" spans="1:5" x14ac:dyDescent="0.2">
      <c r="A70" s="217" t="s">
        <v>41</v>
      </c>
      <c r="B70" s="218">
        <v>1586568.85</v>
      </c>
      <c r="C70" s="220">
        <v>2.3945806136704984E-3</v>
      </c>
      <c r="D70" s="219">
        <v>4</v>
      </c>
      <c r="E70" s="220">
        <v>8.0580177276390005E-4</v>
      </c>
    </row>
    <row r="71" spans="1:5" x14ac:dyDescent="0.2">
      <c r="A71" s="217" t="s">
        <v>42</v>
      </c>
      <c r="B71" s="218">
        <v>267465.5</v>
      </c>
      <c r="C71" s="220">
        <v>4.0368100074931296E-4</v>
      </c>
      <c r="D71" s="219">
        <v>3</v>
      </c>
      <c r="E71" s="220">
        <v>6.0435132957292509E-4</v>
      </c>
    </row>
    <row r="72" spans="1:5" x14ac:dyDescent="0.2">
      <c r="A72" s="217" t="s">
        <v>43</v>
      </c>
      <c r="B72" s="218">
        <v>600470.85</v>
      </c>
      <c r="C72" s="220">
        <v>9.0628015070650454E-4</v>
      </c>
      <c r="D72" s="219">
        <v>4</v>
      </c>
      <c r="E72" s="220">
        <v>8.0580177276390005E-4</v>
      </c>
    </row>
    <row r="73" spans="1:5" x14ac:dyDescent="0.2">
      <c r="A73" s="217" t="s">
        <v>44</v>
      </c>
      <c r="B73" s="218">
        <v>543576.79</v>
      </c>
      <c r="C73" s="220">
        <v>8.2041094111688856E-4</v>
      </c>
      <c r="D73" s="219">
        <v>5</v>
      </c>
      <c r="E73" s="220">
        <v>1.007252215954875E-3</v>
      </c>
    </row>
    <row r="74" spans="1:5" x14ac:dyDescent="0.2">
      <c r="A74" s="217" t="s">
        <v>24</v>
      </c>
      <c r="B74" s="218">
        <v>2268037.7099999995</v>
      </c>
      <c r="C74" s="220">
        <v>3.4231096440848628E-3</v>
      </c>
      <c r="D74" s="219">
        <v>22</v>
      </c>
      <c r="E74" s="220">
        <v>4.4319097502014508E-3</v>
      </c>
    </row>
    <row r="75" spans="1:5" x14ac:dyDescent="0.2">
      <c r="A75" s="217" t="s">
        <v>25</v>
      </c>
      <c r="B75" s="218">
        <v>663382.69999999995</v>
      </c>
      <c r="C75" s="220">
        <v>1.0012319054823193E-3</v>
      </c>
      <c r="D75" s="219">
        <v>4</v>
      </c>
      <c r="E75" s="220">
        <v>8.0580177276390005E-4</v>
      </c>
    </row>
    <row r="76" spans="1:5" x14ac:dyDescent="0.2">
      <c r="A76" s="217" t="s">
        <v>26</v>
      </c>
      <c r="B76" s="218">
        <v>1519583.94</v>
      </c>
      <c r="C76" s="220">
        <v>2.2934814606810371E-3</v>
      </c>
      <c r="D76" s="219">
        <v>13</v>
      </c>
      <c r="E76" s="220">
        <v>2.6188557614826753E-3</v>
      </c>
    </row>
    <row r="77" spans="1:5" x14ac:dyDescent="0.2">
      <c r="A77" s="217" t="s">
        <v>3</v>
      </c>
      <c r="B77" s="218">
        <v>19020131.580000002</v>
      </c>
      <c r="C77" s="220">
        <v>2.8706751901078877E-2</v>
      </c>
      <c r="D77" s="219">
        <v>139</v>
      </c>
      <c r="E77" s="220">
        <v>2.8001611603545529E-2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662566480.71999991</v>
      </c>
      <c r="C79" s="225"/>
      <c r="D79" s="226">
        <v>4964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0.60695633020832063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2.4211110381811012E-3</v>
      </c>
      <c r="D89" s="219">
        <v>13</v>
      </c>
      <c r="E89" s="220">
        <v>2.6188557614826753E-3</v>
      </c>
      <c r="F89" s="113"/>
    </row>
    <row r="90" spans="1:6" x14ac:dyDescent="0.2">
      <c r="A90" s="217" t="s">
        <v>47</v>
      </c>
      <c r="B90" s="218">
        <v>442090436.26000094</v>
      </c>
      <c r="C90" s="220">
        <v>0.66723936257624739</v>
      </c>
      <c r="D90" s="219">
        <v>3287</v>
      </c>
      <c r="E90" s="220">
        <v>0.66216760676873487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218871897.44000003</v>
      </c>
      <c r="C92" s="220">
        <v>0.33033952638557151</v>
      </c>
      <c r="D92" s="219">
        <v>1664</v>
      </c>
      <c r="E92" s="220">
        <v>0.33521353746978244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662566480.72000098</v>
      </c>
      <c r="C94" s="225"/>
      <c r="D94" s="226">
        <v>4964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650975965.24000013</v>
      </c>
      <c r="C101" s="220">
        <v>0.98250663772274627</v>
      </c>
      <c r="D101" s="219">
        <v>4745</v>
      </c>
      <c r="E101" s="220">
        <v>0.95588235294117652</v>
      </c>
    </row>
    <row r="102" spans="1:6" x14ac:dyDescent="0.2">
      <c r="A102" s="217" t="s">
        <v>5</v>
      </c>
      <c r="B102" s="218">
        <v>11590515.479999993</v>
      </c>
      <c r="C102" s="220">
        <v>1.7493362277253701E-2</v>
      </c>
      <c r="D102" s="219">
        <v>219</v>
      </c>
      <c r="E102" s="220">
        <v>4.4117647058823532E-2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662566480.72000015</v>
      </c>
      <c r="C104" s="225"/>
      <c r="D104" s="226">
        <v>4964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151485332.71999976</v>
      </c>
      <c r="C111" s="220">
        <v>0.22863416295280012</v>
      </c>
      <c r="D111" s="219">
        <v>2097</v>
      </c>
      <c r="E111" s="220">
        <v>0.42244157937147464</v>
      </c>
    </row>
    <row r="112" spans="1:6" x14ac:dyDescent="0.2">
      <c r="A112" s="217" t="s">
        <v>69</v>
      </c>
      <c r="B112" s="218">
        <v>288873223.03000015</v>
      </c>
      <c r="C112" s="220">
        <v>0.43599130266307234</v>
      </c>
      <c r="D112" s="219">
        <v>2169</v>
      </c>
      <c r="E112" s="220">
        <v>0.43694601128122484</v>
      </c>
    </row>
    <row r="113" spans="1:5" x14ac:dyDescent="0.2">
      <c r="A113" s="217" t="s">
        <v>70</v>
      </c>
      <c r="B113" s="218">
        <v>111268329.47999997</v>
      </c>
      <c r="C113" s="220">
        <v>0.1679353434225748</v>
      </c>
      <c r="D113" s="219">
        <v>471</v>
      </c>
      <c r="E113" s="220">
        <v>9.4883158742949239E-2</v>
      </c>
    </row>
    <row r="114" spans="1:5" x14ac:dyDescent="0.2">
      <c r="A114" s="217" t="s">
        <v>71</v>
      </c>
      <c r="B114" s="218">
        <v>42549462.830000006</v>
      </c>
      <c r="C114" s="220">
        <v>6.4219159990952485E-2</v>
      </c>
      <c r="D114" s="219">
        <v>123</v>
      </c>
      <c r="E114" s="220">
        <v>2.4778404512489926E-2</v>
      </c>
    </row>
    <row r="115" spans="1:5" x14ac:dyDescent="0.2">
      <c r="A115" s="217" t="s">
        <v>72</v>
      </c>
      <c r="B115" s="218">
        <v>18993772.909999996</v>
      </c>
      <c r="C115" s="220">
        <v>2.8666969221503299E-2</v>
      </c>
      <c r="D115" s="219">
        <v>43</v>
      </c>
      <c r="E115" s="220">
        <v>8.6623690572119258E-3</v>
      </c>
    </row>
    <row r="116" spans="1:5" x14ac:dyDescent="0.2">
      <c r="A116" s="217" t="s">
        <v>73</v>
      </c>
      <c r="B116" s="218">
        <v>20223904.259999998</v>
      </c>
      <c r="C116" s="220">
        <v>3.0523584951087503E-2</v>
      </c>
      <c r="D116" s="219">
        <v>34</v>
      </c>
      <c r="E116" s="220">
        <v>6.8493150684931503E-3</v>
      </c>
    </row>
    <row r="117" spans="1:5" x14ac:dyDescent="0.2">
      <c r="A117" s="217" t="s">
        <v>74</v>
      </c>
      <c r="B117" s="218">
        <v>14554876.92</v>
      </c>
      <c r="C117" s="220">
        <v>2.1967421147208441E-2</v>
      </c>
      <c r="D117" s="219">
        <v>16</v>
      </c>
      <c r="E117" s="220">
        <v>3.2232070910556002E-3</v>
      </c>
    </row>
    <row r="118" spans="1:5" x14ac:dyDescent="0.2">
      <c r="A118" s="217" t="s">
        <v>178</v>
      </c>
      <c r="B118" s="218">
        <v>4135948</v>
      </c>
      <c r="C118" s="220">
        <v>6.2423139720342241E-3</v>
      </c>
      <c r="D118" s="219">
        <v>4</v>
      </c>
      <c r="E118" s="220">
        <v>8.0580177276390005E-4</v>
      </c>
    </row>
    <row r="119" spans="1:5" x14ac:dyDescent="0.2">
      <c r="A119" s="217" t="s">
        <v>75</v>
      </c>
      <c r="B119" s="218">
        <v>6917572.5700000003</v>
      </c>
      <c r="C119" s="220">
        <v>1.0440571280458966E-2</v>
      </c>
      <c r="D119" s="219">
        <v>5</v>
      </c>
      <c r="E119" s="220">
        <v>1.007252215954875E-3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5.3791703983078016E-3</v>
      </c>
      <c r="D121" s="219">
        <v>2</v>
      </c>
      <c r="E121" s="220">
        <v>4.0290088638195002E-4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662566480.71999991</v>
      </c>
      <c r="C124" s="225"/>
      <c r="D124" s="226">
        <v>4964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133474.31118452869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399683708.13000083</v>
      </c>
      <c r="C133" s="220">
        <v>0.60323562957134569</v>
      </c>
      <c r="D133" s="219">
        <v>2766</v>
      </c>
      <c r="E133" s="220">
        <v>0.55721192586623691</v>
      </c>
    </row>
    <row r="134" spans="1:6" x14ac:dyDescent="0.2">
      <c r="A134" s="217" t="s">
        <v>7</v>
      </c>
      <c r="B134" s="218">
        <v>249055109.6700004</v>
      </c>
      <c r="C134" s="220">
        <v>0.37589452065150636</v>
      </c>
      <c r="D134" s="219">
        <v>2039</v>
      </c>
      <c r="E134" s="220">
        <v>0.41075745366639804</v>
      </c>
    </row>
    <row r="135" spans="1:6" x14ac:dyDescent="0.2">
      <c r="A135" s="217" t="s">
        <v>8</v>
      </c>
      <c r="B135" s="218">
        <v>13827662.92</v>
      </c>
      <c r="C135" s="220">
        <v>2.0869849777147922E-2</v>
      </c>
      <c r="D135" s="219">
        <v>159</v>
      </c>
      <c r="E135" s="220">
        <v>3.2030620467365031E-2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662566480.72000122</v>
      </c>
      <c r="C137" s="220"/>
      <c r="D137" s="226">
        <v>4964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28562.43</v>
      </c>
      <c r="C145" s="220">
        <v>4.3108775996276874E-5</v>
      </c>
      <c r="D145" s="219">
        <v>1</v>
      </c>
      <c r="E145" s="220">
        <v>2.0145044319097501E-4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2.3081581162061278E-4</v>
      </c>
      <c r="D147" s="219">
        <v>1</v>
      </c>
      <c r="E147" s="220">
        <v>2.0145044319097501E-4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4.1889231960300397E-4</v>
      </c>
      <c r="D150" s="219">
        <v>4</v>
      </c>
      <c r="E150" s="220">
        <v>8.0580177276390005E-4</v>
      </c>
    </row>
    <row r="151" spans="1:5" x14ac:dyDescent="0.2">
      <c r="A151" s="230">
        <v>2003</v>
      </c>
      <c r="B151" s="218">
        <v>2334934.08</v>
      </c>
      <c r="C151" s="220">
        <v>3.5240751652010288E-3</v>
      </c>
      <c r="D151" s="219">
        <v>22</v>
      </c>
      <c r="E151" s="220">
        <v>4.4319097502014508E-3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1.2878437482571588E-4</v>
      </c>
      <c r="D153" s="219">
        <v>1</v>
      </c>
      <c r="E153" s="220">
        <v>2.0145044319097501E-4</v>
      </c>
    </row>
    <row r="154" spans="1:5" x14ac:dyDescent="0.2">
      <c r="A154" s="230">
        <v>2006</v>
      </c>
      <c r="B154" s="218">
        <v>196326187.14999992</v>
      </c>
      <c r="C154" s="220">
        <v>0.2963116802055174</v>
      </c>
      <c r="D154" s="219">
        <v>1543</v>
      </c>
      <c r="E154" s="220">
        <v>0.31083803384367448</v>
      </c>
    </row>
    <row r="155" spans="1:5" x14ac:dyDescent="0.2">
      <c r="A155" s="230">
        <v>2007</v>
      </c>
      <c r="B155" s="218">
        <v>463360994.02000058</v>
      </c>
      <c r="C155" s="220">
        <v>0.69934264334723595</v>
      </c>
      <c r="D155" s="219">
        <v>3392</v>
      </c>
      <c r="E155" s="220">
        <v>0.68331990330378722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662566480.72000051</v>
      </c>
      <c r="C157" s="220"/>
      <c r="D157" s="232">
        <v>4964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170.17949628079728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92223742.230000019</v>
      </c>
      <c r="C166" s="220">
        <v>0.13919168100653379</v>
      </c>
      <c r="D166" s="219">
        <v>744</v>
      </c>
      <c r="E166" s="220">
        <v>0.1498791297340854</v>
      </c>
    </row>
    <row r="167" spans="1:6" x14ac:dyDescent="0.2">
      <c r="A167" s="217" t="s">
        <v>10</v>
      </c>
      <c r="B167" s="218">
        <v>195290745.0700002</v>
      </c>
      <c r="C167" s="220">
        <v>0.29474890558571704</v>
      </c>
      <c r="D167" s="219">
        <v>1466</v>
      </c>
      <c r="E167" s="220">
        <v>0.29532634971796939</v>
      </c>
    </row>
    <row r="168" spans="1:6" x14ac:dyDescent="0.2">
      <c r="A168" s="217" t="s">
        <v>11</v>
      </c>
      <c r="B168" s="218">
        <v>357021892.25000024</v>
      </c>
      <c r="C168" s="220">
        <v>0.5388468970872633</v>
      </c>
      <c r="D168" s="219">
        <v>2645</v>
      </c>
      <c r="E168" s="220">
        <v>0.53283642224012895</v>
      </c>
    </row>
    <row r="169" spans="1:6" x14ac:dyDescent="0.2">
      <c r="A169" s="217" t="s">
        <v>12</v>
      </c>
      <c r="B169" s="218">
        <v>18030101.169999998</v>
      </c>
      <c r="C169" s="220">
        <v>2.7212516320486022E-2</v>
      </c>
      <c r="D169" s="219">
        <v>109</v>
      </c>
      <c r="E169" s="220">
        <v>2.1958098307816278E-2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662566480.72000039</v>
      </c>
      <c r="C174" s="225"/>
      <c r="D174" s="226">
        <v>4964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8.2872847584174938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308464363.2900002</v>
      </c>
      <c r="C183" s="220">
        <v>0.46555986797701704</v>
      </c>
      <c r="D183" s="219">
        <v>2517</v>
      </c>
      <c r="E183" s="220">
        <v>0.50705076551168415</v>
      </c>
      <c r="F183" s="104"/>
    </row>
    <row r="184" spans="1:6" x14ac:dyDescent="0.2">
      <c r="A184" s="217" t="s">
        <v>50</v>
      </c>
      <c r="B184" s="218">
        <v>354102117.43000019</v>
      </c>
      <c r="C184" s="220">
        <v>0.53444013202298291</v>
      </c>
      <c r="D184" s="219">
        <v>2447</v>
      </c>
      <c r="E184" s="220">
        <v>0.4929492344883159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662566480.72000039</v>
      </c>
      <c r="C186" s="225"/>
      <c r="D186" s="226">
        <v>4964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26793458.909999982</v>
      </c>
      <c r="C193" s="220">
        <v>4.0438898872282185E-2</v>
      </c>
      <c r="D193" s="219">
        <v>302</v>
      </c>
      <c r="E193" s="220">
        <v>6.0838033843674456E-2</v>
      </c>
      <c r="F193" s="220">
        <v>0.80151097767275359</v>
      </c>
    </row>
    <row r="194" spans="1:6" x14ac:dyDescent="0.2">
      <c r="A194" s="217" t="s">
        <v>52</v>
      </c>
      <c r="B194" s="218">
        <v>82292001.409999877</v>
      </c>
      <c r="C194" s="220">
        <v>0.124201878308988</v>
      </c>
      <c r="D194" s="219">
        <v>733</v>
      </c>
      <c r="E194" s="220">
        <v>0.1476631748589847</v>
      </c>
      <c r="F194" s="220">
        <v>0.79718203112757779</v>
      </c>
    </row>
    <row r="195" spans="1:6" x14ac:dyDescent="0.2">
      <c r="A195" s="217" t="s">
        <v>53</v>
      </c>
      <c r="B195" s="218">
        <v>73043709.460000083</v>
      </c>
      <c r="C195" s="220">
        <v>0.11024359303631645</v>
      </c>
      <c r="D195" s="219">
        <v>728</v>
      </c>
      <c r="E195" s="220">
        <v>0.14665592264302982</v>
      </c>
      <c r="F195" s="220">
        <v>0.80672221436045766</v>
      </c>
    </row>
    <row r="196" spans="1:6" x14ac:dyDescent="0.2">
      <c r="A196" s="217" t="s">
        <v>54</v>
      </c>
      <c r="B196" s="218">
        <v>36162500.590000004</v>
      </c>
      <c r="C196" s="220">
        <v>5.4579429600336585E-2</v>
      </c>
      <c r="D196" s="219">
        <v>307</v>
      </c>
      <c r="E196" s="220">
        <v>6.1845286059629329E-2</v>
      </c>
      <c r="F196" s="220">
        <v>0.7889434545106967</v>
      </c>
    </row>
    <row r="197" spans="1:6" x14ac:dyDescent="0.2">
      <c r="A197" s="217" t="s">
        <v>55</v>
      </c>
      <c r="B197" s="218">
        <v>29510896.43</v>
      </c>
      <c r="C197" s="220">
        <v>4.4540279788876432E-2</v>
      </c>
      <c r="D197" s="219">
        <v>264</v>
      </c>
      <c r="E197" s="220">
        <v>5.3182917002417403E-2</v>
      </c>
      <c r="F197" s="220">
        <v>0.7825823658163511</v>
      </c>
    </row>
    <row r="198" spans="1:6" x14ac:dyDescent="0.2">
      <c r="A198" s="217" t="s">
        <v>56</v>
      </c>
      <c r="B198" s="218">
        <v>23605895.750000007</v>
      </c>
      <c r="C198" s="220">
        <v>3.5627965550487667E-2</v>
      </c>
      <c r="D198" s="219">
        <v>191</v>
      </c>
      <c r="E198" s="220">
        <v>3.847703464947623E-2</v>
      </c>
      <c r="F198" s="220">
        <v>0.78289015954676988</v>
      </c>
    </row>
    <row r="199" spans="1:6" x14ac:dyDescent="0.2">
      <c r="A199" s="217" t="s">
        <v>27</v>
      </c>
      <c r="B199" s="218">
        <v>163007611.07999998</v>
      </c>
      <c r="C199" s="220">
        <v>0.24602453613841488</v>
      </c>
      <c r="D199" s="219">
        <v>1044</v>
      </c>
      <c r="E199" s="220">
        <v>0.21031426269137793</v>
      </c>
      <c r="F199" s="220">
        <v>0.77330701001462843</v>
      </c>
    </row>
    <row r="200" spans="1:6" x14ac:dyDescent="0.2">
      <c r="A200" s="217" t="s">
        <v>57</v>
      </c>
      <c r="B200" s="218">
        <v>79034897.790000007</v>
      </c>
      <c r="C200" s="220">
        <v>0.11928598878728985</v>
      </c>
      <c r="D200" s="219">
        <v>544</v>
      </c>
      <c r="E200" s="220">
        <v>0.1095890410958904</v>
      </c>
      <c r="F200" s="220">
        <v>0.78454872731539971</v>
      </c>
    </row>
    <row r="201" spans="1:6" x14ac:dyDescent="0.2">
      <c r="A201" s="217" t="s">
        <v>58</v>
      </c>
      <c r="B201" s="218">
        <v>108561370.13</v>
      </c>
      <c r="C201" s="220">
        <v>0.16384977702468162</v>
      </c>
      <c r="D201" s="219">
        <v>464</v>
      </c>
      <c r="E201" s="220">
        <v>9.3473005640612408E-2</v>
      </c>
      <c r="F201" s="220">
        <v>0.75670886675794014</v>
      </c>
    </row>
    <row r="202" spans="1:6" x14ac:dyDescent="0.2">
      <c r="A202" s="217" t="s">
        <v>59</v>
      </c>
      <c r="B202" s="218">
        <v>26354687.25</v>
      </c>
      <c r="C202" s="220">
        <v>3.9776668480664468E-2</v>
      </c>
      <c r="D202" s="219">
        <v>226</v>
      </c>
      <c r="E202" s="220">
        <v>4.5527800161160356E-2</v>
      </c>
      <c r="F202" s="220">
        <v>0.79087803626660735</v>
      </c>
    </row>
    <row r="203" spans="1:6" x14ac:dyDescent="0.2">
      <c r="A203" s="217" t="s">
        <v>60</v>
      </c>
      <c r="B203" s="218">
        <v>13827662.92</v>
      </c>
      <c r="C203" s="220">
        <v>2.0869849777147963E-2</v>
      </c>
      <c r="D203" s="219">
        <v>159</v>
      </c>
      <c r="E203" s="220">
        <v>3.2030620467365031E-2</v>
      </c>
      <c r="F203" s="220">
        <v>0.77805720598956585</v>
      </c>
    </row>
    <row r="204" spans="1:6" x14ac:dyDescent="0.2">
      <c r="A204" s="217" t="s">
        <v>2</v>
      </c>
      <c r="B204" s="218">
        <v>371789</v>
      </c>
      <c r="C204" s="220">
        <v>5.6113463451393307E-4</v>
      </c>
      <c r="D204" s="219">
        <v>2</v>
      </c>
      <c r="E204" s="220">
        <v>4.0290088638195002E-4</v>
      </c>
      <c r="F204" s="220">
        <v>0.83376896281570378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662566480.71999991</v>
      </c>
      <c r="C206" s="225"/>
      <c r="D206" s="226">
        <v>4964</v>
      </c>
      <c r="E206" s="225"/>
      <c r="F206" s="234">
        <v>0.78215301373435464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359288684.10000032</v>
      </c>
      <c r="C213" s="220">
        <v>0.54226812637664246</v>
      </c>
      <c r="D213" s="219">
        <v>2757</v>
      </c>
      <c r="E213" s="220">
        <v>0.55539887187751813</v>
      </c>
    </row>
    <row r="214" spans="1:6" x14ac:dyDescent="0.2">
      <c r="A214" s="217" t="s">
        <v>279</v>
      </c>
      <c r="B214" s="218">
        <v>270902013.76999998</v>
      </c>
      <c r="C214" s="220">
        <v>0.4088676708722348</v>
      </c>
      <c r="D214" s="219">
        <v>1975</v>
      </c>
      <c r="E214" s="220">
        <v>0.39786462530217565</v>
      </c>
    </row>
    <row r="215" spans="1:6" x14ac:dyDescent="0.2">
      <c r="A215" s="217" t="s">
        <v>256</v>
      </c>
      <c r="B215" s="218">
        <v>13612532.599999998</v>
      </c>
      <c r="C215" s="220">
        <v>2.0545157348146378E-2</v>
      </c>
      <c r="D215" s="219">
        <v>79</v>
      </c>
      <c r="E215" s="220">
        <v>1.5914585012087028E-2</v>
      </c>
    </row>
    <row r="216" spans="1:6" x14ac:dyDescent="0.2">
      <c r="A216" s="217" t="s">
        <v>257</v>
      </c>
      <c r="B216" s="218">
        <v>13943576.560000001</v>
      </c>
      <c r="C216" s="220">
        <v>2.1044796206484428E-2</v>
      </c>
      <c r="D216" s="219">
        <v>111</v>
      </c>
      <c r="E216" s="220">
        <v>2.2360999194198226E-2</v>
      </c>
    </row>
    <row r="217" spans="1:6" x14ac:dyDescent="0.2">
      <c r="A217" s="217" t="s">
        <v>258</v>
      </c>
      <c r="B217" s="218">
        <v>2875602.42</v>
      </c>
      <c r="C217" s="220">
        <v>4.3400964336063746E-3</v>
      </c>
      <c r="D217" s="219">
        <v>27</v>
      </c>
      <c r="E217" s="220">
        <v>5.4391619661563256E-3</v>
      </c>
    </row>
    <row r="218" spans="1:6" x14ac:dyDescent="0.2">
      <c r="A218" s="217" t="s">
        <v>259</v>
      </c>
      <c r="B218" s="218">
        <v>1944071.2700000003</v>
      </c>
      <c r="C218" s="220">
        <v>2.9341527628856346E-3</v>
      </c>
      <c r="D218" s="219">
        <v>15</v>
      </c>
      <c r="E218" s="220">
        <v>3.0217566478646252E-3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662566480.72000027</v>
      </c>
      <c r="C228" s="225"/>
      <c r="D228" s="226">
        <v>4964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1.9596708971096007E-2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390546268.3500005</v>
      </c>
      <c r="C238" s="220">
        <v>0.58944465153987258</v>
      </c>
      <c r="D238" s="219">
        <v>2832</v>
      </c>
      <c r="E238" s="220">
        <v>0.57050765511684121</v>
      </c>
    </row>
    <row r="239" spans="1:6" x14ac:dyDescent="0.2">
      <c r="A239" s="217" t="s">
        <v>140</v>
      </c>
      <c r="B239" s="218">
        <v>272020212.37000012</v>
      </c>
      <c r="C239" s="220">
        <v>0.41055534846012737</v>
      </c>
      <c r="D239" s="219">
        <v>2132</v>
      </c>
      <c r="E239" s="220">
        <v>0.42949234488315874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662566480.72000062</v>
      </c>
      <c r="C241" s="220"/>
      <c r="D241" s="232">
        <v>4964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63902009.120000012</v>
      </c>
      <c r="C249" s="220">
        <v>9.6446184616159142E-2</v>
      </c>
      <c r="D249" s="219">
        <v>464</v>
      </c>
      <c r="E249" s="220">
        <v>9.3473005640612408E-2</v>
      </c>
    </row>
    <row r="250" spans="1:6" x14ac:dyDescent="0.2">
      <c r="A250" s="217" t="s">
        <v>37</v>
      </c>
      <c r="B250" s="218">
        <v>598664471.6000005</v>
      </c>
      <c r="C250" s="220">
        <v>0.90355381538384083</v>
      </c>
      <c r="D250" s="219">
        <v>4500</v>
      </c>
      <c r="E250" s="220">
        <v>0.90652699435938755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662566480.72000051</v>
      </c>
      <c r="C252" s="220"/>
      <c r="D252" s="232">
        <v>4964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6495400.5799999991</v>
      </c>
      <c r="C261" s="220">
        <v>1.6631577629565131E-2</v>
      </c>
      <c r="D261" s="219">
        <v>38</v>
      </c>
      <c r="E261" s="220">
        <v>1.3418079096045197E-2</v>
      </c>
    </row>
    <row r="262" spans="1:6" x14ac:dyDescent="0.2">
      <c r="A262" s="217" t="s">
        <v>182</v>
      </c>
      <c r="B262" s="218">
        <v>12518105.220000001</v>
      </c>
      <c r="C262" s="220">
        <v>3.2052809703923532E-2</v>
      </c>
      <c r="D262" s="219">
        <v>93</v>
      </c>
      <c r="E262" s="220">
        <v>3.283898305084746E-2</v>
      </c>
    </row>
    <row r="263" spans="1:6" x14ac:dyDescent="0.2">
      <c r="A263" s="217" t="s">
        <v>80</v>
      </c>
      <c r="B263" s="218">
        <v>144926641.73999992</v>
      </c>
      <c r="C263" s="220">
        <v>0.3710869965607238</v>
      </c>
      <c r="D263" s="219">
        <v>1047</v>
      </c>
      <c r="E263" s="220">
        <v>0.36970338983050849</v>
      </c>
    </row>
    <row r="264" spans="1:6" x14ac:dyDescent="0.2">
      <c r="A264" s="217" t="s">
        <v>81</v>
      </c>
      <c r="B264" s="218">
        <v>125519306.87000002</v>
      </c>
      <c r="C264" s="220">
        <v>0.32139420356082388</v>
      </c>
      <c r="D264" s="219">
        <v>962</v>
      </c>
      <c r="E264" s="220">
        <v>0.33968926553672318</v>
      </c>
    </row>
    <row r="265" spans="1:6" x14ac:dyDescent="0.2">
      <c r="A265" s="217" t="s">
        <v>82</v>
      </c>
      <c r="B265" s="218">
        <v>73487419.309999973</v>
      </c>
      <c r="C265" s="220">
        <v>0.1881657188032379</v>
      </c>
      <c r="D265" s="219">
        <v>508</v>
      </c>
      <c r="E265" s="220">
        <v>0.17937853107344634</v>
      </c>
    </row>
    <row r="266" spans="1:6" x14ac:dyDescent="0.2">
      <c r="A266" s="217" t="s">
        <v>83</v>
      </c>
      <c r="B266" s="218">
        <v>17047756.880000003</v>
      </c>
      <c r="C266" s="220">
        <v>4.3651055615060025E-2</v>
      </c>
      <c r="D266" s="219">
        <v>107</v>
      </c>
      <c r="E266" s="220">
        <v>3.7782485875706213E-2</v>
      </c>
    </row>
    <row r="267" spans="1:6" x14ac:dyDescent="0.2">
      <c r="A267" s="217" t="s">
        <v>84</v>
      </c>
      <c r="B267" s="218">
        <v>4942497.959999999</v>
      </c>
      <c r="C267" s="220">
        <v>1.2655345500755442E-2</v>
      </c>
      <c r="D267" s="219">
        <v>40</v>
      </c>
      <c r="E267" s="220">
        <v>1.4124293785310734E-2</v>
      </c>
    </row>
    <row r="268" spans="1:6" x14ac:dyDescent="0.2">
      <c r="A268" s="217" t="s">
        <v>85</v>
      </c>
      <c r="B268" s="218">
        <v>2733480.9699999997</v>
      </c>
      <c r="C268" s="220">
        <v>6.9991219773998907E-3</v>
      </c>
      <c r="D268" s="219">
        <v>16</v>
      </c>
      <c r="E268" s="220">
        <v>5.6497175141242938E-3</v>
      </c>
    </row>
    <row r="269" spans="1:6" x14ac:dyDescent="0.2">
      <c r="A269" s="217" t="s">
        <v>86</v>
      </c>
      <c r="B269" s="218">
        <v>667581.12</v>
      </c>
      <c r="C269" s="220">
        <v>1.7093521923034402E-3</v>
      </c>
      <c r="D269" s="219">
        <v>6</v>
      </c>
      <c r="E269" s="220">
        <v>2.1186440677966102E-3</v>
      </c>
    </row>
    <row r="270" spans="1:6" x14ac:dyDescent="0.2">
      <c r="A270" s="217" t="s">
        <v>0</v>
      </c>
      <c r="B270" s="218">
        <v>532292.75</v>
      </c>
      <c r="C270" s="220">
        <v>1.3629441455140718E-3</v>
      </c>
      <c r="D270" s="219">
        <v>4</v>
      </c>
      <c r="E270" s="220">
        <v>1.4124293785310734E-3</v>
      </c>
    </row>
    <row r="271" spans="1:6" x14ac:dyDescent="0.2">
      <c r="A271" s="217" t="s">
        <v>67</v>
      </c>
      <c r="B271" s="218">
        <v>882010.63</v>
      </c>
      <c r="C271" s="220">
        <v>2.2584024006332571E-3</v>
      </c>
      <c r="D271" s="219">
        <v>5</v>
      </c>
      <c r="E271" s="220">
        <v>1.7655367231638418E-3</v>
      </c>
    </row>
    <row r="272" spans="1:6" x14ac:dyDescent="0.2">
      <c r="A272" s="217" t="s">
        <v>79</v>
      </c>
      <c r="B272" s="218">
        <v>793774.32</v>
      </c>
      <c r="C272" s="220">
        <v>2.0324719100596679E-3</v>
      </c>
      <c r="D272" s="219">
        <v>6</v>
      </c>
      <c r="E272" s="220">
        <v>2.1186440677966102E-3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390546268.3499999</v>
      </c>
      <c r="C274" s="220"/>
      <c r="D274" s="226">
        <v>2832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1.468743079071029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465502432.30000097</v>
      </c>
      <c r="C287" s="220">
        <v>0.70257467868604895</v>
      </c>
      <c r="D287" s="219">
        <v>3386</v>
      </c>
      <c r="E287" s="220">
        <v>0.68211120064464137</v>
      </c>
    </row>
    <row r="288" spans="1:5" x14ac:dyDescent="0.2">
      <c r="A288" s="217" t="s">
        <v>166</v>
      </c>
      <c r="B288" s="218">
        <v>156488433.05000001</v>
      </c>
      <c r="C288" s="220">
        <v>0.23618525476861793</v>
      </c>
      <c r="D288" s="219">
        <v>1240</v>
      </c>
      <c r="E288" s="220">
        <v>0.24979854955680902</v>
      </c>
    </row>
    <row r="289" spans="1:5" x14ac:dyDescent="0.2">
      <c r="A289" s="217" t="s">
        <v>167</v>
      </c>
      <c r="B289" s="218">
        <v>28296197.909999996</v>
      </c>
      <c r="C289" s="220">
        <v>4.27069565596662E-2</v>
      </c>
      <c r="D289" s="219">
        <v>215</v>
      </c>
      <c r="E289" s="220">
        <v>4.3311845286059629E-2</v>
      </c>
    </row>
    <row r="290" spans="1:5" x14ac:dyDescent="0.2">
      <c r="A290" s="217" t="s">
        <v>168</v>
      </c>
      <c r="B290" s="218">
        <v>2935927.9900000007</v>
      </c>
      <c r="C290" s="220">
        <v>4.4311447612163718E-3</v>
      </c>
      <c r="D290" s="219">
        <v>35</v>
      </c>
      <c r="E290" s="220">
        <v>7.0507655116841261E-3</v>
      </c>
    </row>
    <row r="291" spans="1:5" x14ac:dyDescent="0.2">
      <c r="A291" s="217" t="s">
        <v>169</v>
      </c>
      <c r="B291" s="218">
        <v>9343489.4700000025</v>
      </c>
      <c r="C291" s="220">
        <v>1.4101965224450494E-2</v>
      </c>
      <c r="D291" s="219">
        <v>88</v>
      </c>
      <c r="E291" s="220">
        <v>1.7727639000805803E-2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662566480.72000098</v>
      </c>
      <c r="C295" s="223"/>
      <c r="D295" s="226">
        <v>4964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D80C8-F5AE-4BFF-881F-9BAE286AF441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605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659019203.40000081</v>
      </c>
      <c r="C7" s="97">
        <v>2697759.4000000004</v>
      </c>
      <c r="D7" s="97">
        <v>334954371.42000014</v>
      </c>
      <c r="E7" s="97">
        <v>181493.25</v>
      </c>
      <c r="F7" s="97">
        <v>321185579.33000022</v>
      </c>
      <c r="G7" s="103"/>
      <c r="H7" s="106"/>
    </row>
    <row r="8" spans="1:8" s="94" customFormat="1" x14ac:dyDescent="0.2">
      <c r="A8" s="217" t="s">
        <v>87</v>
      </c>
      <c r="B8" s="219">
        <v>4935</v>
      </c>
      <c r="C8" s="99">
        <v>27</v>
      </c>
      <c r="D8" s="99">
        <v>2440</v>
      </c>
      <c r="E8" s="99">
        <v>2</v>
      </c>
      <c r="F8" s="99">
        <v>2466</v>
      </c>
      <c r="H8" s="108"/>
    </row>
    <row r="9" spans="1:8" s="94" customFormat="1" x14ac:dyDescent="0.2">
      <c r="A9" s="217" t="s">
        <v>88</v>
      </c>
      <c r="B9" s="220">
        <v>0.78248120319780556</v>
      </c>
      <c r="C9" s="98">
        <v>0.84266336773997075</v>
      </c>
      <c r="D9" s="98">
        <v>0.7822240866536424</v>
      </c>
      <c r="E9" s="98">
        <v>0.66357891632035848</v>
      </c>
      <c r="F9" s="98">
        <v>0.7823110376277651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98">
        <v>2.2417647058823528E-2</v>
      </c>
      <c r="D10" s="98">
        <v>5.8108571428571428E-3</v>
      </c>
      <c r="E10" s="98">
        <v>0.40803471428571431</v>
      </c>
      <c r="F10" s="98">
        <v>1.3011304347826087E-3</v>
      </c>
      <c r="H10" s="110"/>
    </row>
    <row r="11" spans="1:8" s="94" customFormat="1" x14ac:dyDescent="0.2">
      <c r="A11" s="217" t="s">
        <v>90</v>
      </c>
      <c r="B11" s="220">
        <v>0.95259486666666671</v>
      </c>
      <c r="C11" s="98">
        <v>0.90702875000000005</v>
      </c>
      <c r="D11" s="98">
        <v>0.90067007999999993</v>
      </c>
      <c r="E11" s="98">
        <v>0.71130613953488375</v>
      </c>
      <c r="F11" s="98">
        <v>0.95259486666666671</v>
      </c>
      <c r="H11" s="110"/>
    </row>
    <row r="12" spans="1:8" s="94" customFormat="1" x14ac:dyDescent="0.2">
      <c r="A12" s="217" t="s">
        <v>91</v>
      </c>
      <c r="B12" s="218">
        <v>14.263933771820604</v>
      </c>
      <c r="C12" s="97">
        <v>17.840754767959396</v>
      </c>
      <c r="D12" s="97">
        <v>14.23912406153843</v>
      </c>
      <c r="E12" s="97">
        <v>22.012656262203496</v>
      </c>
      <c r="F12" s="97">
        <v>14.255385373148339</v>
      </c>
      <c r="H12" s="106"/>
    </row>
    <row r="13" spans="1:8" s="94" customFormat="1" x14ac:dyDescent="0.2">
      <c r="A13" s="217" t="s">
        <v>92</v>
      </c>
      <c r="B13" s="218">
        <v>14.028747433264886</v>
      </c>
      <c r="C13" s="97">
        <v>15.58384668035592</v>
      </c>
      <c r="D13" s="97">
        <v>14.028747433264886</v>
      </c>
      <c r="E13" s="97">
        <v>21.678302532511978</v>
      </c>
      <c r="F13" s="97">
        <v>14.028747433264886</v>
      </c>
      <c r="H13" s="106"/>
    </row>
    <row r="14" spans="1:8" s="94" customFormat="1" x14ac:dyDescent="0.2">
      <c r="A14" s="217" t="s">
        <v>93</v>
      </c>
      <c r="B14" s="218">
        <v>23.802874743326488</v>
      </c>
      <c r="C14" s="97">
        <v>18.611909650924023</v>
      </c>
      <c r="D14" s="97">
        <v>15.167693360711841</v>
      </c>
      <c r="E14" s="97">
        <v>23.802874743326488</v>
      </c>
      <c r="F14" s="97">
        <v>15.028062970568104</v>
      </c>
      <c r="H14" s="106"/>
    </row>
    <row r="15" spans="1:8" s="94" customFormat="1" x14ac:dyDescent="0.2">
      <c r="A15" s="217" t="s">
        <v>117</v>
      </c>
      <c r="B15" s="218">
        <v>133539.85884498496</v>
      </c>
      <c r="C15" s="97">
        <v>99917.014814814829</v>
      </c>
      <c r="D15" s="97">
        <v>137276.38172950826</v>
      </c>
      <c r="E15" s="97">
        <v>90746.625</v>
      </c>
      <c r="F15" s="97">
        <v>130245.57150446075</v>
      </c>
      <c r="H15" s="106"/>
    </row>
    <row r="16" spans="1:8" s="94" customFormat="1" x14ac:dyDescent="0.2">
      <c r="A16" s="217" t="s">
        <v>94</v>
      </c>
      <c r="B16" s="218">
        <v>149.63</v>
      </c>
      <c r="C16" s="97">
        <v>1143.3</v>
      </c>
      <c r="D16" s="97">
        <v>508.45</v>
      </c>
      <c r="E16" s="97">
        <v>28562.43</v>
      </c>
      <c r="F16" s="97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97">
        <v>396100</v>
      </c>
      <c r="D17" s="97">
        <v>1813324</v>
      </c>
      <c r="E17" s="97">
        <v>152930.82</v>
      </c>
      <c r="F17" s="97">
        <v>1750734</v>
      </c>
      <c r="H17" s="106"/>
    </row>
    <row r="18" spans="1:8" s="94" customFormat="1" x14ac:dyDescent="0.2">
      <c r="A18" s="217" t="s">
        <v>96</v>
      </c>
      <c r="B18" s="218">
        <v>8.2179145977687877</v>
      </c>
      <c r="C18" s="97">
        <v>9.4656829253070782</v>
      </c>
      <c r="D18" s="97">
        <v>8.2333592243707496</v>
      </c>
      <c r="E18" s="97">
        <v>3.0054695560303215</v>
      </c>
      <c r="F18" s="97">
        <v>8.194272812995413</v>
      </c>
      <c r="H18" s="106"/>
    </row>
    <row r="19" spans="1:8" s="94" customFormat="1" x14ac:dyDescent="0.2">
      <c r="A19" s="217" t="s">
        <v>97</v>
      </c>
      <c r="B19" s="218">
        <v>0</v>
      </c>
      <c r="C19" s="97">
        <v>1.4166666666666667</v>
      </c>
      <c r="D19" s="97">
        <v>0</v>
      </c>
      <c r="E19" s="97">
        <v>1.25</v>
      </c>
      <c r="F19" s="97">
        <v>0</v>
      </c>
      <c r="H19" s="106"/>
    </row>
    <row r="20" spans="1:8" s="94" customFormat="1" x14ac:dyDescent="0.2">
      <c r="A20" s="217" t="s">
        <v>98</v>
      </c>
      <c r="B20" s="218">
        <v>16</v>
      </c>
      <c r="C20" s="97">
        <v>12.416666666666666</v>
      </c>
      <c r="D20" s="97">
        <v>16</v>
      </c>
      <c r="E20" s="97">
        <v>3.3333333333333335</v>
      </c>
      <c r="F20" s="97">
        <v>16</v>
      </c>
      <c r="H20" s="106"/>
    </row>
    <row r="21" spans="1:8" s="94" customFormat="1" x14ac:dyDescent="0.2">
      <c r="A21" s="217" t="s">
        <v>99</v>
      </c>
      <c r="B21" s="220">
        <v>0.59027570226036308</v>
      </c>
      <c r="C21" s="98">
        <v>0.99957620386754997</v>
      </c>
      <c r="D21" s="98">
        <v>0.83910742262734883</v>
      </c>
      <c r="E21" s="98">
        <v>0</v>
      </c>
      <c r="F21" s="98">
        <v>0.32767258078504202</v>
      </c>
      <c r="H21" s="110"/>
    </row>
    <row r="22" spans="1:8" s="94" customFormat="1" x14ac:dyDescent="0.2">
      <c r="A22" s="217" t="s">
        <v>138</v>
      </c>
      <c r="B22" s="220">
        <v>0.40972429773963648</v>
      </c>
      <c r="C22" s="98">
        <v>4.2379613244976545E-4</v>
      </c>
      <c r="D22" s="98">
        <v>0.16089257737265089</v>
      </c>
      <c r="E22" s="98">
        <v>1</v>
      </c>
      <c r="F22" s="98">
        <v>0.67232741921495731</v>
      </c>
      <c r="H22" s="110"/>
    </row>
    <row r="23" spans="1:8" s="94" customFormat="1" x14ac:dyDescent="0.2">
      <c r="A23" s="217" t="s">
        <v>100</v>
      </c>
      <c r="B23" s="220">
        <v>0</v>
      </c>
      <c r="C23" s="98">
        <v>0</v>
      </c>
      <c r="D23" s="98">
        <v>0</v>
      </c>
      <c r="E23" s="98">
        <v>0</v>
      </c>
      <c r="F23" s="98">
        <v>0</v>
      </c>
      <c r="H23" s="110"/>
    </row>
    <row r="24" spans="1:8" s="94" customFormat="1" x14ac:dyDescent="0.2">
      <c r="A24" s="217" t="s">
        <v>101</v>
      </c>
      <c r="B24" s="220">
        <v>0.40948825706100767</v>
      </c>
      <c r="C24" s="98">
        <v>6.3876982506297628E-2</v>
      </c>
      <c r="D24" s="98">
        <v>0.34264134626292309</v>
      </c>
      <c r="E24" s="98">
        <v>1</v>
      </c>
      <c r="F24" s="98">
        <v>0.48177004258032341</v>
      </c>
      <c r="H24" s="110"/>
    </row>
    <row r="25" spans="1:8" s="94" customFormat="1" ht="20.399999999999999" x14ac:dyDescent="0.2">
      <c r="A25" s="221" t="s">
        <v>303</v>
      </c>
      <c r="B25" s="218">
        <v>1.4677743202228011</v>
      </c>
      <c r="C25" s="97">
        <v>1.565792317897976</v>
      </c>
      <c r="D25" s="97">
        <v>1.4784456657239518</v>
      </c>
      <c r="E25" s="97">
        <v>0</v>
      </c>
      <c r="F25" s="97">
        <v>1.4367640664606445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2785792.21</v>
      </c>
      <c r="C32" s="220">
        <v>4.2271791104532179E-3</v>
      </c>
      <c r="D32" s="219">
        <v>94</v>
      </c>
      <c r="E32" s="220">
        <v>1.9047619047619049E-2</v>
      </c>
    </row>
    <row r="33" spans="1:5" x14ac:dyDescent="0.2">
      <c r="A33" s="217" t="s">
        <v>17</v>
      </c>
      <c r="B33" s="218">
        <v>22966411.139999989</v>
      </c>
      <c r="C33" s="220">
        <v>3.4849380748712779E-2</v>
      </c>
      <c r="D33" s="219">
        <v>275</v>
      </c>
      <c r="E33" s="220">
        <v>5.5724417426545089E-2</v>
      </c>
    </row>
    <row r="34" spans="1:5" x14ac:dyDescent="0.2">
      <c r="A34" s="217" t="s">
        <v>18</v>
      </c>
      <c r="B34" s="218">
        <v>10139773.529999997</v>
      </c>
      <c r="C34" s="220">
        <v>1.5386157911161102E-2</v>
      </c>
      <c r="D34" s="219">
        <v>79</v>
      </c>
      <c r="E34" s="220">
        <v>1.6008105369807499E-2</v>
      </c>
    </row>
    <row r="35" spans="1:5" x14ac:dyDescent="0.2">
      <c r="A35" s="217" t="s">
        <v>19</v>
      </c>
      <c r="B35" s="218">
        <v>13963648.300000003</v>
      </c>
      <c r="C35" s="220">
        <v>2.1188530209679778E-2</v>
      </c>
      <c r="D35" s="219">
        <v>100</v>
      </c>
      <c r="E35" s="220">
        <v>2.0263424518743668E-2</v>
      </c>
    </row>
    <row r="36" spans="1:5" x14ac:dyDescent="0.2">
      <c r="A36" s="217" t="s">
        <v>20</v>
      </c>
      <c r="B36" s="218">
        <v>22629830.079999987</v>
      </c>
      <c r="C36" s="220">
        <v>3.4338650472169212E-2</v>
      </c>
      <c r="D36" s="219">
        <v>155</v>
      </c>
      <c r="E36" s="220">
        <v>3.1408308004052685E-2</v>
      </c>
    </row>
    <row r="37" spans="1:5" x14ac:dyDescent="0.2">
      <c r="A37" s="217" t="s">
        <v>21</v>
      </c>
      <c r="B37" s="218">
        <v>36688295.859999992</v>
      </c>
      <c r="C37" s="220">
        <v>5.5671057339025019E-2</v>
      </c>
      <c r="D37" s="219">
        <v>246</v>
      </c>
      <c r="E37" s="220">
        <v>4.9848024316109421E-2</v>
      </c>
    </row>
    <row r="38" spans="1:5" x14ac:dyDescent="0.2">
      <c r="A38" s="217" t="s">
        <v>22</v>
      </c>
      <c r="B38" s="218">
        <v>66214695.13000001</v>
      </c>
      <c r="C38" s="220">
        <v>0.10047460648853077</v>
      </c>
      <c r="D38" s="219">
        <v>408</v>
      </c>
      <c r="E38" s="220">
        <v>8.2674772036474165E-2</v>
      </c>
    </row>
    <row r="39" spans="1:5" x14ac:dyDescent="0.2">
      <c r="A39" s="217" t="s">
        <v>23</v>
      </c>
      <c r="B39" s="218">
        <v>85911442.24999997</v>
      </c>
      <c r="C39" s="220">
        <v>0.13036257791391695</v>
      </c>
      <c r="D39" s="219">
        <v>590</v>
      </c>
      <c r="E39" s="220">
        <v>0.11955420466058764</v>
      </c>
    </row>
    <row r="40" spans="1:5" x14ac:dyDescent="0.2">
      <c r="A40" s="217" t="s">
        <v>39</v>
      </c>
      <c r="B40" s="218">
        <v>146299971.92000005</v>
      </c>
      <c r="C40" s="220">
        <v>0.22199652326550101</v>
      </c>
      <c r="D40" s="219">
        <v>1028</v>
      </c>
      <c r="E40" s="220">
        <v>0.2083080040526849</v>
      </c>
    </row>
    <row r="41" spans="1:5" x14ac:dyDescent="0.2">
      <c r="A41" s="217" t="s">
        <v>40</v>
      </c>
      <c r="B41" s="218">
        <v>180598192.00999999</v>
      </c>
      <c r="C41" s="220">
        <v>0.27404086417855666</v>
      </c>
      <c r="D41" s="219">
        <v>1393</v>
      </c>
      <c r="E41" s="220">
        <v>0.28226950354609931</v>
      </c>
    </row>
    <row r="42" spans="1:5" x14ac:dyDescent="0.2">
      <c r="A42" s="217" t="s">
        <v>41</v>
      </c>
      <c r="B42" s="218">
        <v>33539834.78999998</v>
      </c>
      <c r="C42" s="220">
        <v>5.0893562155642613E-2</v>
      </c>
      <c r="D42" s="219">
        <v>297</v>
      </c>
      <c r="E42" s="220">
        <v>6.0182370820668692E-2</v>
      </c>
    </row>
    <row r="43" spans="1:5" x14ac:dyDescent="0.2">
      <c r="A43" s="217" t="s">
        <v>42</v>
      </c>
      <c r="B43" s="218">
        <v>5825458.9500000011</v>
      </c>
      <c r="C43" s="220">
        <v>8.8395890741049706E-3</v>
      </c>
      <c r="D43" s="219">
        <v>42</v>
      </c>
      <c r="E43" s="220">
        <v>8.5106382978723406E-3</v>
      </c>
    </row>
    <row r="44" spans="1:5" x14ac:dyDescent="0.2">
      <c r="A44" s="217" t="s">
        <v>43</v>
      </c>
      <c r="B44" s="218">
        <v>4534577.5</v>
      </c>
      <c r="C44" s="220">
        <v>6.8807972159313259E-3</v>
      </c>
      <c r="D44" s="219">
        <v>40</v>
      </c>
      <c r="E44" s="220">
        <v>8.1053698074974676E-3</v>
      </c>
    </row>
    <row r="45" spans="1:5" x14ac:dyDescent="0.2">
      <c r="A45" s="217" t="s">
        <v>44</v>
      </c>
      <c r="B45" s="218">
        <v>3312154.1799999997</v>
      </c>
      <c r="C45" s="220">
        <v>5.0258841668224443E-3</v>
      </c>
      <c r="D45" s="219">
        <v>20</v>
      </c>
      <c r="E45" s="220">
        <v>4.0526849037487338E-3</v>
      </c>
    </row>
    <row r="46" spans="1:5" x14ac:dyDescent="0.2">
      <c r="A46" s="217" t="s">
        <v>24</v>
      </c>
      <c r="B46" s="218">
        <v>23333198.889999997</v>
      </c>
      <c r="C46" s="220">
        <v>3.5405946851957845E-2</v>
      </c>
      <c r="D46" s="219">
        <v>166</v>
      </c>
      <c r="E46" s="220">
        <v>3.3637284701114489E-2</v>
      </c>
    </row>
    <row r="47" spans="1:5" x14ac:dyDescent="0.2">
      <c r="A47" s="217" t="s">
        <v>25</v>
      </c>
      <c r="B47" s="218">
        <v>275926.66000000003</v>
      </c>
      <c r="C47" s="220">
        <v>4.1869289783430313E-4</v>
      </c>
      <c r="D47" s="219">
        <v>2</v>
      </c>
      <c r="E47" s="220">
        <v>4.0526849037487333E-4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659019203.39999998</v>
      </c>
      <c r="C51" s="225"/>
      <c r="D51" s="226">
        <v>4935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0.78248120319780645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604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7081267.6800000006</v>
      </c>
      <c r="C60" s="220">
        <v>1.0745161360194745E-2</v>
      </c>
      <c r="D60" s="219">
        <v>150</v>
      </c>
      <c r="E60" s="220">
        <v>3.0395136778115502E-2</v>
      </c>
    </row>
    <row r="61" spans="1:5" x14ac:dyDescent="0.2">
      <c r="A61" s="217" t="s">
        <v>17</v>
      </c>
      <c r="B61" s="218">
        <v>150806380.22999999</v>
      </c>
      <c r="C61" s="220">
        <v>0.22883457637040383</v>
      </c>
      <c r="D61" s="219">
        <v>897</v>
      </c>
      <c r="E61" s="220">
        <v>0.18176291793313071</v>
      </c>
    </row>
    <row r="62" spans="1:5" x14ac:dyDescent="0.2">
      <c r="A62" s="217" t="s">
        <v>18</v>
      </c>
      <c r="B62" s="218">
        <v>65064025.170000024</v>
      </c>
      <c r="C62" s="220">
        <v>9.8728572451793326E-2</v>
      </c>
      <c r="D62" s="219">
        <v>425</v>
      </c>
      <c r="E62" s="220">
        <v>8.6119554204660581E-2</v>
      </c>
    </row>
    <row r="63" spans="1:5" x14ac:dyDescent="0.2">
      <c r="A63" s="217" t="s">
        <v>19</v>
      </c>
      <c r="B63" s="218">
        <v>125688723.65000001</v>
      </c>
      <c r="C63" s="220">
        <v>0.19072088188257491</v>
      </c>
      <c r="D63" s="219">
        <v>856</v>
      </c>
      <c r="E63" s="220">
        <v>0.17345491388044579</v>
      </c>
    </row>
    <row r="64" spans="1:5" x14ac:dyDescent="0.2">
      <c r="A64" s="217" t="s">
        <v>20</v>
      </c>
      <c r="B64" s="218">
        <v>103336964.42999993</v>
      </c>
      <c r="C64" s="220">
        <v>0.15680417793118279</v>
      </c>
      <c r="D64" s="219">
        <v>765</v>
      </c>
      <c r="E64" s="220">
        <v>0.15501519756838905</v>
      </c>
    </row>
    <row r="65" spans="1:5" x14ac:dyDescent="0.2">
      <c r="A65" s="217" t="s">
        <v>21</v>
      </c>
      <c r="B65" s="218">
        <v>49914994.819999993</v>
      </c>
      <c r="C65" s="220">
        <v>7.5741335855585776E-2</v>
      </c>
      <c r="D65" s="219">
        <v>424</v>
      </c>
      <c r="E65" s="220">
        <v>8.5916919959473148E-2</v>
      </c>
    </row>
    <row r="66" spans="1:5" x14ac:dyDescent="0.2">
      <c r="A66" s="217" t="s">
        <v>22</v>
      </c>
      <c r="B66" s="218">
        <v>96214729.919999823</v>
      </c>
      <c r="C66" s="220">
        <v>0.14599685323828276</v>
      </c>
      <c r="D66" s="219">
        <v>900</v>
      </c>
      <c r="E66" s="220">
        <v>0.18237082066869301</v>
      </c>
    </row>
    <row r="67" spans="1:5" x14ac:dyDescent="0.2">
      <c r="A67" s="217" t="s">
        <v>23</v>
      </c>
      <c r="B67" s="218">
        <v>24574014.329999994</v>
      </c>
      <c r="C67" s="220">
        <v>3.7288768222865407E-2</v>
      </c>
      <c r="D67" s="219">
        <v>232</v>
      </c>
      <c r="E67" s="220">
        <v>4.701114488348531E-2</v>
      </c>
    </row>
    <row r="68" spans="1:5" x14ac:dyDescent="0.2">
      <c r="A68" s="217" t="s">
        <v>39</v>
      </c>
      <c r="B68" s="218">
        <v>9179114.8800000008</v>
      </c>
      <c r="C68" s="220">
        <v>1.3928448264698931E-2</v>
      </c>
      <c r="D68" s="219">
        <v>86</v>
      </c>
      <c r="E68" s="220">
        <v>1.7426545086119554E-2</v>
      </c>
    </row>
    <row r="69" spans="1:5" x14ac:dyDescent="0.2">
      <c r="A69" s="217" t="s">
        <v>40</v>
      </c>
      <c r="B69" s="218">
        <v>487686.46</v>
      </c>
      <c r="C69" s="220">
        <v>7.4001858744621835E-4</v>
      </c>
      <c r="D69" s="219">
        <v>5</v>
      </c>
      <c r="E69" s="220">
        <v>1.0131712259371835E-3</v>
      </c>
    </row>
    <row r="70" spans="1:5" x14ac:dyDescent="0.2">
      <c r="A70" s="217" t="s">
        <v>41</v>
      </c>
      <c r="B70" s="218">
        <v>1586568.85</v>
      </c>
      <c r="C70" s="220">
        <v>2.4074698306431781E-3</v>
      </c>
      <c r="D70" s="219">
        <v>4</v>
      </c>
      <c r="E70" s="220">
        <v>8.1053698074974665E-4</v>
      </c>
    </row>
    <row r="71" spans="1:5" x14ac:dyDescent="0.2">
      <c r="A71" s="217" t="s">
        <v>42</v>
      </c>
      <c r="B71" s="218">
        <v>267315.5</v>
      </c>
      <c r="C71" s="220">
        <v>4.0562626797651828E-4</v>
      </c>
      <c r="D71" s="219">
        <v>3</v>
      </c>
      <c r="E71" s="220">
        <v>6.0790273556231007E-4</v>
      </c>
    </row>
    <row r="72" spans="1:5" x14ac:dyDescent="0.2">
      <c r="A72" s="217" t="s">
        <v>43</v>
      </c>
      <c r="B72" s="218">
        <v>600470.85</v>
      </c>
      <c r="C72" s="220">
        <v>9.1115835001781683E-4</v>
      </c>
      <c r="D72" s="219">
        <v>4</v>
      </c>
      <c r="E72" s="220">
        <v>8.1053698074974665E-4</v>
      </c>
    </row>
    <row r="73" spans="1:5" x14ac:dyDescent="0.2">
      <c r="A73" s="217" t="s">
        <v>44</v>
      </c>
      <c r="B73" s="218">
        <v>631600.47</v>
      </c>
      <c r="C73" s="220">
        <v>9.5839463666833719E-4</v>
      </c>
      <c r="D73" s="219">
        <v>6</v>
      </c>
      <c r="E73" s="220">
        <v>1.2158054711246201E-3</v>
      </c>
    </row>
    <row r="74" spans="1:5" x14ac:dyDescent="0.2">
      <c r="A74" s="217" t="s">
        <v>24</v>
      </c>
      <c r="B74" s="218">
        <v>2038869.1899999997</v>
      </c>
      <c r="C74" s="220">
        <v>3.0937932908193001E-3</v>
      </c>
      <c r="D74" s="219">
        <v>20</v>
      </c>
      <c r="E74" s="220">
        <v>4.0526849037487338E-3</v>
      </c>
    </row>
    <row r="75" spans="1:5" x14ac:dyDescent="0.2">
      <c r="A75" s="217" t="s">
        <v>25</v>
      </c>
      <c r="B75" s="218">
        <v>674351.84000000008</v>
      </c>
      <c r="C75" s="220">
        <v>1.0232658419070282E-3</v>
      </c>
      <c r="D75" s="219">
        <v>4</v>
      </c>
      <c r="E75" s="220">
        <v>8.1053698074974665E-4</v>
      </c>
    </row>
    <row r="76" spans="1:5" x14ac:dyDescent="0.2">
      <c r="A76" s="217" t="s">
        <v>26</v>
      </c>
      <c r="B76" s="218">
        <v>1660799.8000000003</v>
      </c>
      <c r="C76" s="220">
        <v>2.520108354098988E-3</v>
      </c>
      <c r="D76" s="219">
        <v>14</v>
      </c>
      <c r="E76" s="220">
        <v>2.8368794326241137E-3</v>
      </c>
    </row>
    <row r="77" spans="1:5" x14ac:dyDescent="0.2">
      <c r="A77" s="217" t="s">
        <v>3</v>
      </c>
      <c r="B77" s="218">
        <v>19211325.329999983</v>
      </c>
      <c r="C77" s="220">
        <v>2.9151389262839777E-2</v>
      </c>
      <c r="D77" s="219">
        <v>140</v>
      </c>
      <c r="E77" s="220">
        <v>2.8368794326241134E-2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659019203.39999986</v>
      </c>
      <c r="C79" s="225"/>
      <c r="D79" s="226">
        <v>4935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0.60778880236701016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2.434143059449423E-3</v>
      </c>
      <c r="D89" s="219">
        <v>13</v>
      </c>
      <c r="E89" s="220">
        <v>2.6342451874366768E-3</v>
      </c>
      <c r="F89" s="113"/>
    </row>
    <row r="90" spans="1:6" x14ac:dyDescent="0.2">
      <c r="A90" s="217" t="s">
        <v>47</v>
      </c>
      <c r="B90" s="218">
        <v>439105123.09000105</v>
      </c>
      <c r="C90" s="220">
        <v>0.66630095272577361</v>
      </c>
      <c r="D90" s="219">
        <v>3264</v>
      </c>
      <c r="E90" s="220">
        <v>0.66139817629179332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218309933.29000008</v>
      </c>
      <c r="C92" s="220">
        <v>0.33126490421477717</v>
      </c>
      <c r="D92" s="219">
        <v>1658</v>
      </c>
      <c r="E92" s="220">
        <v>0.33596757852077003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659019203.40000105</v>
      </c>
      <c r="C94" s="225"/>
      <c r="D94" s="226">
        <v>4935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647551525.81000078</v>
      </c>
      <c r="C101" s="220">
        <v>0.98259887188288875</v>
      </c>
      <c r="D101" s="219">
        <v>4717</v>
      </c>
      <c r="E101" s="220">
        <v>0.95582573454913877</v>
      </c>
    </row>
    <row r="102" spans="1:6" x14ac:dyDescent="0.2">
      <c r="A102" s="217" t="s">
        <v>5</v>
      </c>
      <c r="B102" s="218">
        <v>11467677.589999994</v>
      </c>
      <c r="C102" s="220">
        <v>1.7401128117111222E-2</v>
      </c>
      <c r="D102" s="219">
        <v>218</v>
      </c>
      <c r="E102" s="220">
        <v>4.4174265450861193E-2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659019203.40000081</v>
      </c>
      <c r="C104" s="225"/>
      <c r="D104" s="226">
        <v>4935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150438042.68000007</v>
      </c>
      <c r="C111" s="220">
        <v>0.22827565859061896</v>
      </c>
      <c r="D111" s="219">
        <v>2083</v>
      </c>
      <c r="E111" s="220">
        <v>0.42208713272543058</v>
      </c>
    </row>
    <row r="112" spans="1:6" x14ac:dyDescent="0.2">
      <c r="A112" s="217" t="s">
        <v>69</v>
      </c>
      <c r="B112" s="218">
        <v>287249705.19999993</v>
      </c>
      <c r="C112" s="220">
        <v>0.4358745598277356</v>
      </c>
      <c r="D112" s="219">
        <v>2157</v>
      </c>
      <c r="E112" s="220">
        <v>0.4370820668693009</v>
      </c>
    </row>
    <row r="113" spans="1:5" x14ac:dyDescent="0.2">
      <c r="A113" s="217" t="s">
        <v>70</v>
      </c>
      <c r="B113" s="218">
        <v>110776785.64999998</v>
      </c>
      <c r="C113" s="220">
        <v>0.16809341075113196</v>
      </c>
      <c r="D113" s="219">
        <v>469</v>
      </c>
      <c r="E113" s="220">
        <v>9.50354609929078E-2</v>
      </c>
    </row>
    <row r="114" spans="1:5" x14ac:dyDescent="0.2">
      <c r="A114" s="217" t="s">
        <v>71</v>
      </c>
      <c r="B114" s="218">
        <v>42167037.210000001</v>
      </c>
      <c r="C114" s="220">
        <v>6.3984534885254615E-2</v>
      </c>
      <c r="D114" s="219">
        <v>122</v>
      </c>
      <c r="E114" s="220">
        <v>2.4721377912867274E-2</v>
      </c>
    </row>
    <row r="115" spans="1:5" x14ac:dyDescent="0.2">
      <c r="A115" s="217" t="s">
        <v>72</v>
      </c>
      <c r="B115" s="218">
        <v>18992772.909999996</v>
      </c>
      <c r="C115" s="220">
        <v>2.8819756407723517E-2</v>
      </c>
      <c r="D115" s="219">
        <v>43</v>
      </c>
      <c r="E115" s="220">
        <v>8.713272543059777E-3</v>
      </c>
    </row>
    <row r="116" spans="1:5" x14ac:dyDescent="0.2">
      <c r="A116" s="217" t="s">
        <v>73</v>
      </c>
      <c r="B116" s="218">
        <v>20222404.260000002</v>
      </c>
      <c r="C116" s="220">
        <v>3.0685606968156524E-2</v>
      </c>
      <c r="D116" s="219">
        <v>34</v>
      </c>
      <c r="E116" s="220">
        <v>6.889564336372847E-3</v>
      </c>
    </row>
    <row r="117" spans="1:5" x14ac:dyDescent="0.2">
      <c r="A117" s="217" t="s">
        <v>74</v>
      </c>
      <c r="B117" s="218">
        <v>14554876.92</v>
      </c>
      <c r="C117" s="220">
        <v>2.2085664340141746E-2</v>
      </c>
      <c r="D117" s="219">
        <v>16</v>
      </c>
      <c r="E117" s="220">
        <v>3.2421479229989866E-3</v>
      </c>
    </row>
    <row r="118" spans="1:5" x14ac:dyDescent="0.2">
      <c r="A118" s="217" t="s">
        <v>178</v>
      </c>
      <c r="B118" s="218">
        <v>4135948</v>
      </c>
      <c r="C118" s="220">
        <v>6.2759142353696097E-3</v>
      </c>
      <c r="D118" s="219">
        <v>4</v>
      </c>
      <c r="E118" s="220">
        <v>8.1053698074974665E-4</v>
      </c>
    </row>
    <row r="119" spans="1:5" x14ac:dyDescent="0.2">
      <c r="A119" s="217" t="s">
        <v>75</v>
      </c>
      <c r="B119" s="218">
        <v>6917572.5700000003</v>
      </c>
      <c r="C119" s="220">
        <v>1.0496769341941759E-2</v>
      </c>
      <c r="D119" s="219">
        <v>5</v>
      </c>
      <c r="E119" s="220">
        <v>1.0131712259371835E-3</v>
      </c>
    </row>
    <row r="120" spans="1:5" x14ac:dyDescent="0.2">
      <c r="A120" s="217" t="s">
        <v>78</v>
      </c>
      <c r="B120" s="218">
        <v>0</v>
      </c>
      <c r="C120" s="220">
        <v>0</v>
      </c>
      <c r="D120" s="219">
        <v>0</v>
      </c>
      <c r="E120" s="220">
        <v>0</v>
      </c>
    </row>
    <row r="121" spans="1:5" x14ac:dyDescent="0.2">
      <c r="A121" s="217" t="s">
        <v>76</v>
      </c>
      <c r="B121" s="218">
        <v>3564058</v>
      </c>
      <c r="C121" s="220">
        <v>5.408124651925735E-3</v>
      </c>
      <c r="D121" s="219">
        <v>2</v>
      </c>
      <c r="E121" s="220">
        <v>4.0526849037487333E-4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659019203.39999998</v>
      </c>
      <c r="C124" s="225"/>
      <c r="D124" s="226">
        <v>4935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133539.85884498496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397618953.69000089</v>
      </c>
      <c r="C133" s="220">
        <v>0.60334957105743148</v>
      </c>
      <c r="D133" s="219">
        <v>2750</v>
      </c>
      <c r="E133" s="220">
        <v>0.55724417426545081</v>
      </c>
    </row>
    <row r="134" spans="1:6" x14ac:dyDescent="0.2">
      <c r="A134" s="217" t="s">
        <v>7</v>
      </c>
      <c r="B134" s="218">
        <v>247749344.04000029</v>
      </c>
      <c r="C134" s="220">
        <v>0.3759364564216276</v>
      </c>
      <c r="D134" s="219">
        <v>2028</v>
      </c>
      <c r="E134" s="220">
        <v>0.41094224924012157</v>
      </c>
    </row>
    <row r="135" spans="1:6" x14ac:dyDescent="0.2">
      <c r="A135" s="217" t="s">
        <v>8</v>
      </c>
      <c r="B135" s="218">
        <v>13650905.669999998</v>
      </c>
      <c r="C135" s="220">
        <v>2.071397252094092E-2</v>
      </c>
      <c r="D135" s="219">
        <v>157</v>
      </c>
      <c r="E135" s="220">
        <v>3.1813576494427558E-2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659019203.40000117</v>
      </c>
      <c r="C137" s="220"/>
      <c r="D137" s="226">
        <v>4935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28562.43</v>
      </c>
      <c r="C145" s="220">
        <v>4.3340815946851306E-5</v>
      </c>
      <c r="D145" s="219">
        <v>1</v>
      </c>
      <c r="E145" s="220">
        <v>2.0263424518743666E-4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2.3205821501255485E-4</v>
      </c>
      <c r="D147" s="219">
        <v>1</v>
      </c>
      <c r="E147" s="220">
        <v>2.0263424518743666E-4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277544.01</v>
      </c>
      <c r="C150" s="220">
        <v>4.2114707518096532E-4</v>
      </c>
      <c r="D150" s="219">
        <v>4</v>
      </c>
      <c r="E150" s="220">
        <v>8.1053698074974665E-4</v>
      </c>
    </row>
    <row r="151" spans="1:5" x14ac:dyDescent="0.2">
      <c r="A151" s="230">
        <v>2003</v>
      </c>
      <c r="B151" s="218">
        <v>2334887.1800000002</v>
      </c>
      <c r="C151" s="220">
        <v>3.5429729026921967E-3</v>
      </c>
      <c r="D151" s="219">
        <v>22</v>
      </c>
      <c r="E151" s="220">
        <v>4.4579533941236068E-3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1.2947757752699183E-4</v>
      </c>
      <c r="D153" s="219">
        <v>1</v>
      </c>
      <c r="E153" s="220">
        <v>2.0263424518743666E-4</v>
      </c>
    </row>
    <row r="154" spans="1:5" x14ac:dyDescent="0.2">
      <c r="A154" s="230">
        <v>2006</v>
      </c>
      <c r="B154" s="218">
        <v>195459574.27000016</v>
      </c>
      <c r="C154" s="220">
        <v>0.29659162170326508</v>
      </c>
      <c r="D154" s="219">
        <v>1536</v>
      </c>
      <c r="E154" s="220">
        <v>0.31124620060790276</v>
      </c>
    </row>
    <row r="155" spans="1:5" x14ac:dyDescent="0.2">
      <c r="A155" s="230">
        <v>2007</v>
      </c>
      <c r="B155" s="218">
        <v>460680376.48000062</v>
      </c>
      <c r="C155" s="220">
        <v>0.69903938171037527</v>
      </c>
      <c r="D155" s="219">
        <v>3370</v>
      </c>
      <c r="E155" s="220">
        <v>0.6828774062816616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659019203.40000081</v>
      </c>
      <c r="C157" s="220"/>
      <c r="D157" s="232">
        <v>4935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171.16720526184724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91536841.360000044</v>
      </c>
      <c r="C166" s="220">
        <v>0.13889859489335782</v>
      </c>
      <c r="D166" s="219">
        <v>733</v>
      </c>
      <c r="E166" s="220">
        <v>0.14853090172239108</v>
      </c>
    </row>
    <row r="167" spans="1:6" x14ac:dyDescent="0.2">
      <c r="A167" s="217" t="s">
        <v>10</v>
      </c>
      <c r="B167" s="218">
        <v>194589011.36000022</v>
      </c>
      <c r="C167" s="220">
        <v>0.29527062391517572</v>
      </c>
      <c r="D167" s="219">
        <v>1462</v>
      </c>
      <c r="E167" s="220">
        <v>0.29625126646403244</v>
      </c>
    </row>
    <row r="168" spans="1:6" x14ac:dyDescent="0.2">
      <c r="A168" s="217" t="s">
        <v>11</v>
      </c>
      <c r="B168" s="218">
        <v>355326823.29000026</v>
      </c>
      <c r="C168" s="220">
        <v>0.5391752189569049</v>
      </c>
      <c r="D168" s="219">
        <v>2633</v>
      </c>
      <c r="E168" s="220">
        <v>0.53353596757852073</v>
      </c>
    </row>
    <row r="169" spans="1:6" x14ac:dyDescent="0.2">
      <c r="A169" s="217" t="s">
        <v>12</v>
      </c>
      <c r="B169" s="218">
        <v>17566527.389999997</v>
      </c>
      <c r="C169" s="220">
        <v>2.6655562234561715E-2</v>
      </c>
      <c r="D169" s="219">
        <v>107</v>
      </c>
      <c r="E169" s="220">
        <v>2.1681864235055723E-2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659019203.40000045</v>
      </c>
      <c r="C174" s="225"/>
      <c r="D174" s="226">
        <v>4935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8.2179145977687877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306642531.82999998</v>
      </c>
      <c r="C183" s="220">
        <v>0.46530136033665659</v>
      </c>
      <c r="D183" s="219">
        <v>2497</v>
      </c>
      <c r="E183" s="220">
        <v>0.5059777102330294</v>
      </c>
      <c r="F183" s="104"/>
    </row>
    <row r="184" spans="1:6" x14ac:dyDescent="0.2">
      <c r="A184" s="217" t="s">
        <v>50</v>
      </c>
      <c r="B184" s="218">
        <v>352376671.57000047</v>
      </c>
      <c r="C184" s="220">
        <v>0.53469863966334341</v>
      </c>
      <c r="D184" s="219">
        <v>2438</v>
      </c>
      <c r="E184" s="220">
        <v>0.4940222897669706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659019203.40000045</v>
      </c>
      <c r="C186" s="225"/>
      <c r="D186" s="226">
        <v>4935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26584932.65000001</v>
      </c>
      <c r="C193" s="220">
        <v>4.0340148682835815E-2</v>
      </c>
      <c r="D193" s="219">
        <v>301</v>
      </c>
      <c r="E193" s="220">
        <v>6.0992907801418438E-2</v>
      </c>
      <c r="F193" s="220">
        <v>0.80311308983567387</v>
      </c>
    </row>
    <row r="194" spans="1:6" x14ac:dyDescent="0.2">
      <c r="A194" s="217" t="s">
        <v>52</v>
      </c>
      <c r="B194" s="218">
        <v>81816510.679999858</v>
      </c>
      <c r="C194" s="220">
        <v>0.12414890227461298</v>
      </c>
      <c r="D194" s="219">
        <v>727</v>
      </c>
      <c r="E194" s="220">
        <v>0.14731509625126646</v>
      </c>
      <c r="F194" s="220">
        <v>0.79832954677145951</v>
      </c>
    </row>
    <row r="195" spans="1:6" x14ac:dyDescent="0.2">
      <c r="A195" s="217" t="s">
        <v>53</v>
      </c>
      <c r="B195" s="218">
        <v>72428554.879999936</v>
      </c>
      <c r="C195" s="220">
        <v>0.10990355744768569</v>
      </c>
      <c r="D195" s="219">
        <v>725</v>
      </c>
      <c r="E195" s="220">
        <v>0.14690982776089159</v>
      </c>
      <c r="F195" s="220">
        <v>0.80753196800476057</v>
      </c>
    </row>
    <row r="196" spans="1:6" x14ac:dyDescent="0.2">
      <c r="A196" s="217" t="s">
        <v>54</v>
      </c>
      <c r="B196" s="218">
        <v>35887109.369999997</v>
      </c>
      <c r="C196" s="220">
        <v>5.4455331779183193E-2</v>
      </c>
      <c r="D196" s="219">
        <v>304</v>
      </c>
      <c r="E196" s="220">
        <v>6.160081053698075E-2</v>
      </c>
      <c r="F196" s="220">
        <v>0.78839815140521041</v>
      </c>
    </row>
    <row r="197" spans="1:6" x14ac:dyDescent="0.2">
      <c r="A197" s="217" t="s">
        <v>55</v>
      </c>
      <c r="B197" s="218">
        <v>29451463.049999982</v>
      </c>
      <c r="C197" s="220">
        <v>4.46898404447921E-2</v>
      </c>
      <c r="D197" s="219">
        <v>263</v>
      </c>
      <c r="E197" s="220">
        <v>5.3292806484295845E-2</v>
      </c>
      <c r="F197" s="220">
        <v>0.78309075862932775</v>
      </c>
    </row>
    <row r="198" spans="1:6" x14ac:dyDescent="0.2">
      <c r="A198" s="217" t="s">
        <v>56</v>
      </c>
      <c r="B198" s="218">
        <v>23591520.130000003</v>
      </c>
      <c r="C198" s="220">
        <v>3.5797925171659743E-2</v>
      </c>
      <c r="D198" s="219">
        <v>190</v>
      </c>
      <c r="E198" s="220">
        <v>3.8500506585612972E-2</v>
      </c>
      <c r="F198" s="220">
        <v>0.78311056619048958</v>
      </c>
    </row>
    <row r="199" spans="1:6" x14ac:dyDescent="0.2">
      <c r="A199" s="217" t="s">
        <v>27</v>
      </c>
      <c r="B199" s="218">
        <v>162090798.11000004</v>
      </c>
      <c r="C199" s="220">
        <v>0.24595762501873114</v>
      </c>
      <c r="D199" s="219">
        <v>1038</v>
      </c>
      <c r="E199" s="220">
        <v>0.21033434650455926</v>
      </c>
      <c r="F199" s="220">
        <v>0.77331318704730811</v>
      </c>
    </row>
    <row r="200" spans="1:6" x14ac:dyDescent="0.2">
      <c r="A200" s="217" t="s">
        <v>57</v>
      </c>
      <c r="B200" s="218">
        <v>78913364.890000001</v>
      </c>
      <c r="C200" s="220">
        <v>0.11974365008314117</v>
      </c>
      <c r="D200" s="219">
        <v>543</v>
      </c>
      <c r="E200" s="220">
        <v>0.11003039513677812</v>
      </c>
      <c r="F200" s="220">
        <v>0.78441373929081304</v>
      </c>
    </row>
    <row r="201" spans="1:6" x14ac:dyDescent="0.2">
      <c r="A201" s="217" t="s">
        <v>58</v>
      </c>
      <c r="B201" s="218">
        <v>107974704.43999998</v>
      </c>
      <c r="C201" s="220">
        <v>0.16384151460676544</v>
      </c>
      <c r="D201" s="219">
        <v>460</v>
      </c>
      <c r="E201" s="220">
        <v>9.3211752786220875E-2</v>
      </c>
      <c r="F201" s="220">
        <v>0.75688831454761973</v>
      </c>
    </row>
    <row r="202" spans="1:6" x14ac:dyDescent="0.2">
      <c r="A202" s="217" t="s">
        <v>59</v>
      </c>
      <c r="B202" s="218">
        <v>26257751.639999978</v>
      </c>
      <c r="C202" s="220">
        <v>3.9843682102936408E-2</v>
      </c>
      <c r="D202" s="219">
        <v>225</v>
      </c>
      <c r="E202" s="220">
        <v>4.5592705167173252E-2</v>
      </c>
      <c r="F202" s="220">
        <v>0.79204892383399417</v>
      </c>
    </row>
    <row r="203" spans="1:6" x14ac:dyDescent="0.2">
      <c r="A203" s="217" t="s">
        <v>60</v>
      </c>
      <c r="B203" s="218">
        <v>13650905.669999998</v>
      </c>
      <c r="C203" s="220">
        <v>2.0713972520940965E-2</v>
      </c>
      <c r="D203" s="219">
        <v>157</v>
      </c>
      <c r="E203" s="220">
        <v>3.1813576494427558E-2</v>
      </c>
      <c r="F203" s="220">
        <v>0.77701884363310492</v>
      </c>
    </row>
    <row r="204" spans="1:6" x14ac:dyDescent="0.2">
      <c r="A204" s="217" t="s">
        <v>2</v>
      </c>
      <c r="B204" s="218">
        <v>371587.88999999996</v>
      </c>
      <c r="C204" s="220">
        <v>5.638498667154319E-4</v>
      </c>
      <c r="D204" s="219">
        <v>2</v>
      </c>
      <c r="E204" s="220">
        <v>4.0526849037487333E-4</v>
      </c>
      <c r="F204" s="220">
        <v>0.83345514924891795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659019203.39999974</v>
      </c>
      <c r="C206" s="225"/>
      <c r="D206" s="226">
        <v>4935</v>
      </c>
      <c r="E206" s="225"/>
      <c r="F206" s="234">
        <v>0.78248120319780678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357374416.65000063</v>
      </c>
      <c r="C213" s="220">
        <v>0.54228225035968702</v>
      </c>
      <c r="D213" s="219">
        <v>2742</v>
      </c>
      <c r="E213" s="220">
        <v>0.55562310030395134</v>
      </c>
    </row>
    <row r="214" spans="1:6" x14ac:dyDescent="0.2">
      <c r="A214" s="217" t="s">
        <v>279</v>
      </c>
      <c r="B214" s="218">
        <v>269914735.12999994</v>
      </c>
      <c r="C214" s="220">
        <v>0.40957036416763043</v>
      </c>
      <c r="D214" s="219">
        <v>1968</v>
      </c>
      <c r="E214" s="220">
        <v>0.39878419452887537</v>
      </c>
    </row>
    <row r="215" spans="1:6" x14ac:dyDescent="0.2">
      <c r="A215" s="217" t="s">
        <v>256</v>
      </c>
      <c r="B215" s="218">
        <v>13383178.77</v>
      </c>
      <c r="C215" s="220">
        <v>2.0307721991944593E-2</v>
      </c>
      <c r="D215" s="219">
        <v>77</v>
      </c>
      <c r="E215" s="220">
        <v>1.5602836879432624E-2</v>
      </c>
    </row>
    <row r="216" spans="1:6" x14ac:dyDescent="0.2">
      <c r="A216" s="217" t="s">
        <v>257</v>
      </c>
      <c r="B216" s="218">
        <v>13608936.639999999</v>
      </c>
      <c r="C216" s="220">
        <v>2.0650288443476314E-2</v>
      </c>
      <c r="D216" s="219">
        <v>107</v>
      </c>
      <c r="E216" s="220">
        <v>2.1681864235055723E-2</v>
      </c>
    </row>
    <row r="217" spans="1:6" x14ac:dyDescent="0.2">
      <c r="A217" s="217" t="s">
        <v>258</v>
      </c>
      <c r="B217" s="218">
        <v>2793864.9400000004</v>
      </c>
      <c r="C217" s="220">
        <v>4.2394287231478844E-3</v>
      </c>
      <c r="D217" s="219">
        <v>26</v>
      </c>
      <c r="E217" s="220">
        <v>5.2684903748733535E-3</v>
      </c>
    </row>
    <row r="218" spans="1:6" x14ac:dyDescent="0.2">
      <c r="A218" s="217" t="s">
        <v>259</v>
      </c>
      <c r="B218" s="218">
        <v>1944071.27</v>
      </c>
      <c r="C218" s="220">
        <v>2.9499463141137326E-3</v>
      </c>
      <c r="D218" s="219">
        <v>15</v>
      </c>
      <c r="E218" s="220">
        <v>3.0395136778115501E-3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659019203.40000057</v>
      </c>
      <c r="C228" s="225"/>
      <c r="D228" s="226">
        <v>4935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1.9591490445955081E-2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389003023.09000051</v>
      </c>
      <c r="C238" s="220">
        <v>0.5902757022603633</v>
      </c>
      <c r="D238" s="219">
        <v>2819</v>
      </c>
      <c r="E238" s="220">
        <v>0.57122593718338399</v>
      </c>
    </row>
    <row r="239" spans="1:6" x14ac:dyDescent="0.2">
      <c r="A239" s="217" t="s">
        <v>140</v>
      </c>
      <c r="B239" s="218">
        <v>270016180.31</v>
      </c>
      <c r="C239" s="220">
        <v>0.40972429773963664</v>
      </c>
      <c r="D239" s="219">
        <v>2116</v>
      </c>
      <c r="E239" s="220">
        <v>0.42877406281661601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659019203.40000057</v>
      </c>
      <c r="C241" s="220"/>
      <c r="D241" s="232">
        <v>4935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63686701.109999999</v>
      </c>
      <c r="C249" s="220">
        <v>9.6638612018327519E-2</v>
      </c>
      <c r="D249" s="219">
        <v>462</v>
      </c>
      <c r="E249" s="220">
        <v>9.3617021276595741E-2</v>
      </c>
    </row>
    <row r="250" spans="1:6" x14ac:dyDescent="0.2">
      <c r="A250" s="217" t="s">
        <v>37</v>
      </c>
      <c r="B250" s="218">
        <v>595332502.29000139</v>
      </c>
      <c r="C250" s="220">
        <v>0.90336138798167243</v>
      </c>
      <c r="D250" s="219">
        <v>4473</v>
      </c>
      <c r="E250" s="220">
        <v>0.90638297872340423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659019203.40000141</v>
      </c>
      <c r="C252" s="220"/>
      <c r="D252" s="232">
        <v>4935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6491783.7299999995</v>
      </c>
      <c r="C261" s="220">
        <v>1.668826035960666E-2</v>
      </c>
      <c r="D261" s="219">
        <v>38</v>
      </c>
      <c r="E261" s="220">
        <v>1.3479957431713374E-2</v>
      </c>
    </row>
    <row r="262" spans="1:6" x14ac:dyDescent="0.2">
      <c r="A262" s="217" t="s">
        <v>182</v>
      </c>
      <c r="B262" s="218">
        <v>12505297.619999999</v>
      </c>
      <c r="C262" s="220">
        <v>3.2147044824139499E-2</v>
      </c>
      <c r="D262" s="219">
        <v>92</v>
      </c>
      <c r="E262" s="220">
        <v>3.2635686413621849E-2</v>
      </c>
    </row>
    <row r="263" spans="1:6" x14ac:dyDescent="0.2">
      <c r="A263" s="217" t="s">
        <v>80</v>
      </c>
      <c r="B263" s="218">
        <v>144395017.60000002</v>
      </c>
      <c r="C263" s="220">
        <v>0.37119253329451046</v>
      </c>
      <c r="D263" s="219">
        <v>1041</v>
      </c>
      <c r="E263" s="220">
        <v>0.369279886484569</v>
      </c>
    </row>
    <row r="264" spans="1:6" x14ac:dyDescent="0.2">
      <c r="A264" s="217" t="s">
        <v>81</v>
      </c>
      <c r="B264" s="218">
        <v>125068075.87999997</v>
      </c>
      <c r="C264" s="220">
        <v>0.32150926459783363</v>
      </c>
      <c r="D264" s="219">
        <v>959</v>
      </c>
      <c r="E264" s="220">
        <v>0.34019155728981909</v>
      </c>
    </row>
    <row r="265" spans="1:6" x14ac:dyDescent="0.2">
      <c r="A265" s="217" t="s">
        <v>82</v>
      </c>
      <c r="B265" s="218">
        <v>73419151.899999946</v>
      </c>
      <c r="C265" s="220">
        <v>0.18873671293555386</v>
      </c>
      <c r="D265" s="219">
        <v>507</v>
      </c>
      <c r="E265" s="220">
        <v>0.17985101099680739</v>
      </c>
    </row>
    <row r="266" spans="1:6" x14ac:dyDescent="0.2">
      <c r="A266" s="217" t="s">
        <v>83</v>
      </c>
      <c r="B266" s="218">
        <v>16954547.489999998</v>
      </c>
      <c r="C266" s="220">
        <v>4.3584616271934183E-2</v>
      </c>
      <c r="D266" s="219">
        <v>106</v>
      </c>
      <c r="E266" s="220">
        <v>3.7601986520042568E-2</v>
      </c>
    </row>
    <row r="267" spans="1:6" x14ac:dyDescent="0.2">
      <c r="A267" s="217" t="s">
        <v>84</v>
      </c>
      <c r="B267" s="218">
        <v>4562389.41</v>
      </c>
      <c r="C267" s="220">
        <v>1.1728416334040787E-2</v>
      </c>
      <c r="D267" s="219">
        <v>39</v>
      </c>
      <c r="E267" s="220">
        <v>1.3834693153600568E-2</v>
      </c>
    </row>
    <row r="268" spans="1:6" x14ac:dyDescent="0.2">
      <c r="A268" s="217" t="s">
        <v>85</v>
      </c>
      <c r="B268" s="218">
        <v>2731100.64</v>
      </c>
      <c r="C268" s="220">
        <v>7.0207697058645513E-3</v>
      </c>
      <c r="D268" s="219">
        <v>16</v>
      </c>
      <c r="E268" s="220">
        <v>5.6757715501951043E-3</v>
      </c>
    </row>
    <row r="269" spans="1:6" x14ac:dyDescent="0.2">
      <c r="A269" s="217" t="s">
        <v>86</v>
      </c>
      <c r="B269" s="218">
        <v>667581.12</v>
      </c>
      <c r="C269" s="220">
        <v>1.7161335012184421E-3</v>
      </c>
      <c r="D269" s="219">
        <v>6</v>
      </c>
      <c r="E269" s="220">
        <v>2.1284143313231641E-3</v>
      </c>
    </row>
    <row r="270" spans="1:6" x14ac:dyDescent="0.2">
      <c r="A270" s="217" t="s">
        <v>0</v>
      </c>
      <c r="B270" s="218">
        <v>532292.75</v>
      </c>
      <c r="C270" s="220">
        <v>1.3683511911341843E-3</v>
      </c>
      <c r="D270" s="219">
        <v>4</v>
      </c>
      <c r="E270" s="220">
        <v>1.4189428875487761E-3</v>
      </c>
    </row>
    <row r="271" spans="1:6" x14ac:dyDescent="0.2">
      <c r="A271" s="217" t="s">
        <v>67</v>
      </c>
      <c r="B271" s="218">
        <v>882010.63</v>
      </c>
      <c r="C271" s="220">
        <v>2.2673618909021631E-3</v>
      </c>
      <c r="D271" s="219">
        <v>5</v>
      </c>
      <c r="E271" s="220">
        <v>1.7736786094359701E-3</v>
      </c>
    </row>
    <row r="272" spans="1:6" x14ac:dyDescent="0.2">
      <c r="A272" s="217" t="s">
        <v>79</v>
      </c>
      <c r="B272" s="218">
        <v>793774.32000000007</v>
      </c>
      <c r="C272" s="220">
        <v>2.0405350932616072E-3</v>
      </c>
      <c r="D272" s="219">
        <v>6</v>
      </c>
      <c r="E272" s="220">
        <v>2.1284143313231641E-3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389003023.08999991</v>
      </c>
      <c r="C274" s="220"/>
      <c r="D274" s="226">
        <v>2819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1.4677743202228011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462502640.80000079</v>
      </c>
      <c r="C287" s="220">
        <v>0.70180449737104011</v>
      </c>
      <c r="D287" s="219">
        <v>3363</v>
      </c>
      <c r="E287" s="220">
        <v>0.68145896656534954</v>
      </c>
    </row>
    <row r="288" spans="1:5" x14ac:dyDescent="0.2">
      <c r="A288" s="217" t="s">
        <v>166</v>
      </c>
      <c r="B288" s="218">
        <v>155940958.23000002</v>
      </c>
      <c r="C288" s="220">
        <v>0.23662581822422177</v>
      </c>
      <c r="D288" s="219">
        <v>1234</v>
      </c>
      <c r="E288" s="220">
        <v>0.25005065856129688</v>
      </c>
    </row>
    <row r="289" spans="1:5" x14ac:dyDescent="0.2">
      <c r="A289" s="217" t="s">
        <v>167</v>
      </c>
      <c r="B289" s="218">
        <v>28296197.909999993</v>
      </c>
      <c r="C289" s="220">
        <v>4.2936833652213353E-2</v>
      </c>
      <c r="D289" s="219">
        <v>215</v>
      </c>
      <c r="E289" s="220">
        <v>4.3566362715298887E-2</v>
      </c>
    </row>
    <row r="290" spans="1:5" x14ac:dyDescent="0.2">
      <c r="A290" s="217" t="s">
        <v>168</v>
      </c>
      <c r="B290" s="218">
        <v>2935927.9900000007</v>
      </c>
      <c r="C290" s="220">
        <v>4.4549961136989792E-3</v>
      </c>
      <c r="D290" s="219">
        <v>35</v>
      </c>
      <c r="E290" s="220">
        <v>7.0921985815602835E-3</v>
      </c>
    </row>
    <row r="291" spans="1:5" x14ac:dyDescent="0.2">
      <c r="A291" s="217" t="s">
        <v>169</v>
      </c>
      <c r="B291" s="218">
        <v>9343478.4700000025</v>
      </c>
      <c r="C291" s="220">
        <v>1.4177854638825827E-2</v>
      </c>
      <c r="D291" s="219">
        <v>88</v>
      </c>
      <c r="E291" s="220">
        <v>1.7831813576494427E-2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659019203.40000081</v>
      </c>
      <c r="C295" s="223"/>
      <c r="D295" s="226">
        <v>4935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C9915-7E2C-4029-BB98-96E6592D4E07}">
  <sheetPr>
    <tabColor rgb="FF89CB31"/>
  </sheetPr>
  <dimension ref="A1:H388"/>
  <sheetViews>
    <sheetView tabSelected="1"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606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103"/>
      <c r="H7" s="106"/>
    </row>
    <row r="8" spans="1:8" s="94" customFormat="1" x14ac:dyDescent="0.2">
      <c r="A8" s="217" t="s">
        <v>87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H8" s="108"/>
    </row>
    <row r="9" spans="1:8" s="94" customFormat="1" x14ac:dyDescent="0.2">
      <c r="A9" s="217" t="s">
        <v>88</v>
      </c>
      <c r="B9" s="220">
        <v>0</v>
      </c>
      <c r="C9" s="220">
        <v>0</v>
      </c>
      <c r="D9" s="220">
        <v>0</v>
      </c>
      <c r="E9" s="220">
        <v>0</v>
      </c>
      <c r="F9" s="220">
        <v>0</v>
      </c>
      <c r="H9" s="57" t="s">
        <v>607</v>
      </c>
    </row>
    <row r="10" spans="1:8" s="94" customFormat="1" x14ac:dyDescent="0.2">
      <c r="A10" s="217" t="s">
        <v>89</v>
      </c>
      <c r="B10" s="220">
        <v>0</v>
      </c>
      <c r="C10" s="220">
        <v>0</v>
      </c>
      <c r="D10" s="220">
        <v>0</v>
      </c>
      <c r="E10" s="220">
        <v>0</v>
      </c>
      <c r="F10" s="220">
        <v>0</v>
      </c>
      <c r="H10" s="57" t="s">
        <v>608</v>
      </c>
    </row>
    <row r="11" spans="1:8" s="94" customFormat="1" x14ac:dyDescent="0.2">
      <c r="A11" s="217" t="s">
        <v>90</v>
      </c>
      <c r="B11" s="220">
        <v>0</v>
      </c>
      <c r="C11" s="220">
        <v>0</v>
      </c>
      <c r="D11" s="220">
        <v>0</v>
      </c>
      <c r="E11" s="220">
        <v>0</v>
      </c>
      <c r="F11" s="220">
        <v>0</v>
      </c>
      <c r="H11" s="110"/>
    </row>
    <row r="12" spans="1:8" s="94" customFormat="1" x14ac:dyDescent="0.2">
      <c r="A12" s="217" t="s">
        <v>91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H12" s="106"/>
    </row>
    <row r="13" spans="1:8" s="94" customFormat="1" x14ac:dyDescent="0.2">
      <c r="A13" s="217" t="s">
        <v>92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H13" s="106"/>
    </row>
    <row r="14" spans="1:8" s="94" customFormat="1" x14ac:dyDescent="0.2">
      <c r="A14" s="217" t="s">
        <v>93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H14" s="106"/>
    </row>
    <row r="15" spans="1:8" s="94" customFormat="1" x14ac:dyDescent="0.2">
      <c r="A15" s="217" t="s">
        <v>117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H15" s="106"/>
    </row>
    <row r="16" spans="1:8" s="94" customFormat="1" x14ac:dyDescent="0.2">
      <c r="A16" s="217" t="s">
        <v>94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H16" s="106"/>
    </row>
    <row r="17" spans="1:8" s="94" customFormat="1" x14ac:dyDescent="0.2">
      <c r="A17" s="217" t="s">
        <v>95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H17" s="106"/>
    </row>
    <row r="18" spans="1:8" s="94" customFormat="1" x14ac:dyDescent="0.2">
      <c r="A18" s="217" t="s">
        <v>96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H20" s="106"/>
    </row>
    <row r="21" spans="1:8" s="94" customFormat="1" x14ac:dyDescent="0.2">
      <c r="A21" s="217" t="s">
        <v>99</v>
      </c>
      <c r="B21" s="220">
        <v>0</v>
      </c>
      <c r="C21" s="220">
        <v>0</v>
      </c>
      <c r="D21" s="220">
        <v>0</v>
      </c>
      <c r="E21" s="220">
        <v>0</v>
      </c>
      <c r="F21" s="220">
        <v>0</v>
      </c>
      <c r="H21" s="110"/>
    </row>
    <row r="22" spans="1:8" s="94" customFormat="1" x14ac:dyDescent="0.2">
      <c r="A22" s="217" t="s">
        <v>138</v>
      </c>
      <c r="B22" s="220">
        <v>0</v>
      </c>
      <c r="C22" s="220">
        <v>0</v>
      </c>
      <c r="D22" s="220">
        <v>0</v>
      </c>
      <c r="E22" s="220">
        <v>0</v>
      </c>
      <c r="F22" s="220">
        <v>0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</v>
      </c>
      <c r="C24" s="220">
        <v>0</v>
      </c>
      <c r="D24" s="220">
        <v>0</v>
      </c>
      <c r="E24" s="220">
        <v>0</v>
      </c>
      <c r="F24" s="220">
        <v>0</v>
      </c>
      <c r="H24" s="110"/>
    </row>
    <row r="25" spans="1:8" s="94" customFormat="1" ht="20.399999999999999" x14ac:dyDescent="0.2">
      <c r="A25" s="221" t="s">
        <v>303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0</v>
      </c>
      <c r="C32" s="220">
        <v>0</v>
      </c>
      <c r="D32" s="218">
        <v>0</v>
      </c>
      <c r="E32" s="220">
        <v>0</v>
      </c>
    </row>
    <row r="33" spans="1:5" x14ac:dyDescent="0.2">
      <c r="A33" s="217" t="s">
        <v>17</v>
      </c>
      <c r="B33" s="218">
        <v>0</v>
      </c>
      <c r="C33" s="220">
        <v>0</v>
      </c>
      <c r="D33" s="218">
        <v>0</v>
      </c>
      <c r="E33" s="220">
        <v>0</v>
      </c>
    </row>
    <row r="34" spans="1:5" x14ac:dyDescent="0.2">
      <c r="A34" s="217" t="s">
        <v>18</v>
      </c>
      <c r="B34" s="218">
        <v>0</v>
      </c>
      <c r="C34" s="220">
        <v>0</v>
      </c>
      <c r="D34" s="218">
        <v>0</v>
      </c>
      <c r="E34" s="220">
        <v>0</v>
      </c>
    </row>
    <row r="35" spans="1:5" x14ac:dyDescent="0.2">
      <c r="A35" s="217" t="s">
        <v>19</v>
      </c>
      <c r="B35" s="218">
        <v>0</v>
      </c>
      <c r="C35" s="220">
        <v>0</v>
      </c>
      <c r="D35" s="218">
        <v>0</v>
      </c>
      <c r="E35" s="220">
        <v>0</v>
      </c>
    </row>
    <row r="36" spans="1:5" x14ac:dyDescent="0.2">
      <c r="A36" s="217" t="s">
        <v>20</v>
      </c>
      <c r="B36" s="218">
        <v>0</v>
      </c>
      <c r="C36" s="220">
        <v>0</v>
      </c>
      <c r="D36" s="218">
        <v>0</v>
      </c>
      <c r="E36" s="220">
        <v>0</v>
      </c>
    </row>
    <row r="37" spans="1:5" x14ac:dyDescent="0.2">
      <c r="A37" s="217" t="s">
        <v>21</v>
      </c>
      <c r="B37" s="218">
        <v>0</v>
      </c>
      <c r="C37" s="220">
        <v>0</v>
      </c>
      <c r="D37" s="218">
        <v>0</v>
      </c>
      <c r="E37" s="220">
        <v>0</v>
      </c>
    </row>
    <row r="38" spans="1:5" x14ac:dyDescent="0.2">
      <c r="A38" s="217" t="s">
        <v>22</v>
      </c>
      <c r="B38" s="218">
        <v>0</v>
      </c>
      <c r="C38" s="220">
        <v>0</v>
      </c>
      <c r="D38" s="218">
        <v>0</v>
      </c>
      <c r="E38" s="220">
        <v>0</v>
      </c>
    </row>
    <row r="39" spans="1:5" x14ac:dyDescent="0.2">
      <c r="A39" s="217" t="s">
        <v>23</v>
      </c>
      <c r="B39" s="218">
        <v>0</v>
      </c>
      <c r="C39" s="220">
        <v>0</v>
      </c>
      <c r="D39" s="218">
        <v>0</v>
      </c>
      <c r="E39" s="220">
        <v>0</v>
      </c>
    </row>
    <row r="40" spans="1:5" x14ac:dyDescent="0.2">
      <c r="A40" s="217" t="s">
        <v>39</v>
      </c>
      <c r="B40" s="218">
        <v>0</v>
      </c>
      <c r="C40" s="220">
        <v>0</v>
      </c>
      <c r="D40" s="218">
        <v>0</v>
      </c>
      <c r="E40" s="220">
        <v>0</v>
      </c>
    </row>
    <row r="41" spans="1:5" x14ac:dyDescent="0.2">
      <c r="A41" s="217" t="s">
        <v>40</v>
      </c>
      <c r="B41" s="218">
        <v>0</v>
      </c>
      <c r="C41" s="220">
        <v>0</v>
      </c>
      <c r="D41" s="218">
        <v>0</v>
      </c>
      <c r="E41" s="220">
        <v>0</v>
      </c>
    </row>
    <row r="42" spans="1:5" x14ac:dyDescent="0.2">
      <c r="A42" s="217" t="s">
        <v>41</v>
      </c>
      <c r="B42" s="218">
        <v>0</v>
      </c>
      <c r="C42" s="220">
        <v>0</v>
      </c>
      <c r="D42" s="218">
        <v>0</v>
      </c>
      <c r="E42" s="220">
        <v>0</v>
      </c>
    </row>
    <row r="43" spans="1:5" x14ac:dyDescent="0.2">
      <c r="A43" s="217" t="s">
        <v>42</v>
      </c>
      <c r="B43" s="218">
        <v>0</v>
      </c>
      <c r="C43" s="220">
        <v>0</v>
      </c>
      <c r="D43" s="218">
        <v>0</v>
      </c>
      <c r="E43" s="220">
        <v>0</v>
      </c>
    </row>
    <row r="44" spans="1:5" x14ac:dyDescent="0.2">
      <c r="A44" s="217" t="s">
        <v>43</v>
      </c>
      <c r="B44" s="218">
        <v>0</v>
      </c>
      <c r="C44" s="220">
        <v>0</v>
      </c>
      <c r="D44" s="218">
        <v>0</v>
      </c>
      <c r="E44" s="220">
        <v>0</v>
      </c>
    </row>
    <row r="45" spans="1:5" x14ac:dyDescent="0.2">
      <c r="A45" s="217" t="s">
        <v>44</v>
      </c>
      <c r="B45" s="218">
        <v>0</v>
      </c>
      <c r="C45" s="220">
        <v>0</v>
      </c>
      <c r="D45" s="218">
        <v>0</v>
      </c>
      <c r="E45" s="220">
        <v>0</v>
      </c>
    </row>
    <row r="46" spans="1:5" x14ac:dyDescent="0.2">
      <c r="A46" s="217" t="s">
        <v>24</v>
      </c>
      <c r="B46" s="218">
        <v>0</v>
      </c>
      <c r="C46" s="220">
        <v>0</v>
      </c>
      <c r="D46" s="218">
        <v>0</v>
      </c>
      <c r="E46" s="220">
        <v>0</v>
      </c>
    </row>
    <row r="47" spans="1:5" x14ac:dyDescent="0.2">
      <c r="A47" s="217" t="s">
        <v>25</v>
      </c>
      <c r="B47" s="218">
        <v>0</v>
      </c>
      <c r="C47" s="220">
        <v>0</v>
      </c>
      <c r="D47" s="218">
        <v>0</v>
      </c>
      <c r="E47" s="220">
        <v>0</v>
      </c>
    </row>
    <row r="48" spans="1:5" x14ac:dyDescent="0.2">
      <c r="A48" s="217" t="s">
        <v>26</v>
      </c>
      <c r="B48" s="218">
        <v>0</v>
      </c>
      <c r="C48" s="220">
        <v>0</v>
      </c>
      <c r="D48" s="218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8">
        <v>0</v>
      </c>
      <c r="E49" s="220">
        <v>0</v>
      </c>
    </row>
    <row r="50" spans="1:5" x14ac:dyDescent="0.2">
      <c r="A50" s="217"/>
      <c r="B50" s="218"/>
      <c r="C50" s="220"/>
      <c r="D50" s="218"/>
      <c r="E50" s="220"/>
    </row>
    <row r="51" spans="1:5" ht="10.8" thickBot="1" x14ac:dyDescent="0.25">
      <c r="A51" s="223"/>
      <c r="B51" s="224">
        <v>0</v>
      </c>
      <c r="C51" s="225"/>
      <c r="D51" s="224">
        <v>0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597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0</v>
      </c>
      <c r="C60" s="220">
        <v>0</v>
      </c>
      <c r="D60" s="218">
        <v>0</v>
      </c>
      <c r="E60" s="220">
        <v>0</v>
      </c>
    </row>
    <row r="61" spans="1:5" x14ac:dyDescent="0.2">
      <c r="A61" s="217" t="s">
        <v>17</v>
      </c>
      <c r="B61" s="218">
        <v>0</v>
      </c>
      <c r="C61" s="220">
        <v>0</v>
      </c>
      <c r="D61" s="218">
        <v>0</v>
      </c>
      <c r="E61" s="220">
        <v>0</v>
      </c>
    </row>
    <row r="62" spans="1:5" x14ac:dyDescent="0.2">
      <c r="A62" s="217" t="s">
        <v>18</v>
      </c>
      <c r="B62" s="218">
        <v>0</v>
      </c>
      <c r="C62" s="220">
        <v>0</v>
      </c>
      <c r="D62" s="218">
        <v>0</v>
      </c>
      <c r="E62" s="220">
        <v>0</v>
      </c>
    </row>
    <row r="63" spans="1:5" x14ac:dyDescent="0.2">
      <c r="A63" s="217" t="s">
        <v>19</v>
      </c>
      <c r="B63" s="218">
        <v>0</v>
      </c>
      <c r="C63" s="220">
        <v>0</v>
      </c>
      <c r="D63" s="218">
        <v>0</v>
      </c>
      <c r="E63" s="220">
        <v>0</v>
      </c>
    </row>
    <row r="64" spans="1:5" x14ac:dyDescent="0.2">
      <c r="A64" s="217" t="s">
        <v>20</v>
      </c>
      <c r="B64" s="218">
        <v>0</v>
      </c>
      <c r="C64" s="220">
        <v>0</v>
      </c>
      <c r="D64" s="218">
        <v>0</v>
      </c>
      <c r="E64" s="220">
        <v>0</v>
      </c>
    </row>
    <row r="65" spans="1:5" x14ac:dyDescent="0.2">
      <c r="A65" s="217" t="s">
        <v>21</v>
      </c>
      <c r="B65" s="218">
        <v>0</v>
      </c>
      <c r="C65" s="220">
        <v>0</v>
      </c>
      <c r="D65" s="218">
        <v>0</v>
      </c>
      <c r="E65" s="220">
        <v>0</v>
      </c>
    </row>
    <row r="66" spans="1:5" x14ac:dyDescent="0.2">
      <c r="A66" s="217" t="s">
        <v>22</v>
      </c>
      <c r="B66" s="218">
        <v>0</v>
      </c>
      <c r="C66" s="220">
        <v>0</v>
      </c>
      <c r="D66" s="218">
        <v>0</v>
      </c>
      <c r="E66" s="220">
        <v>0</v>
      </c>
    </row>
    <row r="67" spans="1:5" x14ac:dyDescent="0.2">
      <c r="A67" s="217" t="s">
        <v>23</v>
      </c>
      <c r="B67" s="218">
        <v>0</v>
      </c>
      <c r="C67" s="220">
        <v>0</v>
      </c>
      <c r="D67" s="218">
        <v>0</v>
      </c>
      <c r="E67" s="220">
        <v>0</v>
      </c>
    </row>
    <row r="68" spans="1:5" x14ac:dyDescent="0.2">
      <c r="A68" s="217" t="s">
        <v>39</v>
      </c>
      <c r="B68" s="218">
        <v>0</v>
      </c>
      <c r="C68" s="220">
        <v>0</v>
      </c>
      <c r="D68" s="218">
        <v>0</v>
      </c>
      <c r="E68" s="220">
        <v>0</v>
      </c>
    </row>
    <row r="69" spans="1:5" x14ac:dyDescent="0.2">
      <c r="A69" s="217" t="s">
        <v>40</v>
      </c>
      <c r="B69" s="218">
        <v>0</v>
      </c>
      <c r="C69" s="220">
        <v>0</v>
      </c>
      <c r="D69" s="218">
        <v>0</v>
      </c>
      <c r="E69" s="220">
        <v>0</v>
      </c>
    </row>
    <row r="70" spans="1:5" x14ac:dyDescent="0.2">
      <c r="A70" s="217" t="s">
        <v>41</v>
      </c>
      <c r="B70" s="218">
        <v>0</v>
      </c>
      <c r="C70" s="220">
        <v>0</v>
      </c>
      <c r="D70" s="218">
        <v>0</v>
      </c>
      <c r="E70" s="220">
        <v>0</v>
      </c>
    </row>
    <row r="71" spans="1:5" x14ac:dyDescent="0.2">
      <c r="A71" s="217" t="s">
        <v>42</v>
      </c>
      <c r="B71" s="218">
        <v>0</v>
      </c>
      <c r="C71" s="220">
        <v>0</v>
      </c>
      <c r="D71" s="218">
        <v>0</v>
      </c>
      <c r="E71" s="220">
        <v>0</v>
      </c>
    </row>
    <row r="72" spans="1:5" x14ac:dyDescent="0.2">
      <c r="A72" s="217" t="s">
        <v>43</v>
      </c>
      <c r="B72" s="218">
        <v>0</v>
      </c>
      <c r="C72" s="220">
        <v>0</v>
      </c>
      <c r="D72" s="218">
        <v>0</v>
      </c>
      <c r="E72" s="220">
        <v>0</v>
      </c>
    </row>
    <row r="73" spans="1:5" x14ac:dyDescent="0.2">
      <c r="A73" s="217" t="s">
        <v>44</v>
      </c>
      <c r="B73" s="218">
        <v>0</v>
      </c>
      <c r="C73" s="220">
        <v>0</v>
      </c>
      <c r="D73" s="218">
        <v>0</v>
      </c>
      <c r="E73" s="220">
        <v>0</v>
      </c>
    </row>
    <row r="74" spans="1:5" x14ac:dyDescent="0.2">
      <c r="A74" s="217" t="s">
        <v>24</v>
      </c>
      <c r="B74" s="218">
        <v>0</v>
      </c>
      <c r="C74" s="220">
        <v>0</v>
      </c>
      <c r="D74" s="218">
        <v>0</v>
      </c>
      <c r="E74" s="220">
        <v>0</v>
      </c>
    </row>
    <row r="75" spans="1:5" x14ac:dyDescent="0.2">
      <c r="A75" s="217" t="s">
        <v>25</v>
      </c>
      <c r="B75" s="218">
        <v>0</v>
      </c>
      <c r="C75" s="220">
        <v>0</v>
      </c>
      <c r="D75" s="218">
        <v>0</v>
      </c>
      <c r="E75" s="220">
        <v>0</v>
      </c>
    </row>
    <row r="76" spans="1:5" x14ac:dyDescent="0.2">
      <c r="A76" s="217" t="s">
        <v>26</v>
      </c>
      <c r="B76" s="218">
        <v>0</v>
      </c>
      <c r="C76" s="220">
        <v>0</v>
      </c>
      <c r="D76" s="218">
        <v>0</v>
      </c>
      <c r="E76" s="220">
        <v>0</v>
      </c>
    </row>
    <row r="77" spans="1:5" x14ac:dyDescent="0.2">
      <c r="A77" s="217" t="s">
        <v>3</v>
      </c>
      <c r="B77" s="218">
        <v>0</v>
      </c>
      <c r="C77" s="220">
        <v>0</v>
      </c>
      <c r="D77" s="218">
        <v>0</v>
      </c>
      <c r="E77" s="220">
        <v>0</v>
      </c>
    </row>
    <row r="78" spans="1:5" x14ac:dyDescent="0.2">
      <c r="A78" s="217"/>
      <c r="B78" s="218"/>
      <c r="C78" s="220"/>
      <c r="D78" s="218"/>
      <c r="E78" s="220"/>
    </row>
    <row r="79" spans="1:5" ht="10.8" thickBot="1" x14ac:dyDescent="0.25">
      <c r="A79" s="223"/>
      <c r="B79" s="224">
        <v>0</v>
      </c>
      <c r="C79" s="225"/>
      <c r="D79" s="224">
        <v>0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8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8">
        <v>0</v>
      </c>
      <c r="E89" s="220">
        <v>0</v>
      </c>
      <c r="F89" s="113"/>
    </row>
    <row r="90" spans="1:6" x14ac:dyDescent="0.2">
      <c r="A90" s="217" t="s">
        <v>47</v>
      </c>
      <c r="B90" s="218">
        <v>0</v>
      </c>
      <c r="C90" s="220">
        <v>0</v>
      </c>
      <c r="D90" s="218">
        <v>0</v>
      </c>
      <c r="E90" s="220">
        <v>0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8">
        <v>0</v>
      </c>
      <c r="E91" s="220">
        <v>0</v>
      </c>
      <c r="F91" s="113"/>
    </row>
    <row r="92" spans="1:6" x14ac:dyDescent="0.2">
      <c r="A92" s="217" t="s">
        <v>1</v>
      </c>
      <c r="B92" s="218">
        <v>0</v>
      </c>
      <c r="C92" s="220">
        <v>0</v>
      </c>
      <c r="D92" s="218">
        <v>0</v>
      </c>
      <c r="E92" s="220">
        <v>0</v>
      </c>
      <c r="F92" s="113"/>
    </row>
    <row r="93" spans="1:6" x14ac:dyDescent="0.2">
      <c r="A93" s="217"/>
      <c r="B93" s="218"/>
      <c r="C93" s="220"/>
      <c r="D93" s="218"/>
      <c r="E93" s="220"/>
    </row>
    <row r="94" spans="1:6" ht="10.8" thickBot="1" x14ac:dyDescent="0.25">
      <c r="A94" s="223"/>
      <c r="B94" s="224">
        <v>0</v>
      </c>
      <c r="C94" s="225"/>
      <c r="D94" s="224">
        <v>0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0</v>
      </c>
      <c r="C101" s="220">
        <v>0</v>
      </c>
      <c r="D101" s="219">
        <v>0</v>
      </c>
      <c r="E101" s="220">
        <v>0</v>
      </c>
    </row>
    <row r="102" spans="1:6" x14ac:dyDescent="0.2">
      <c r="A102" s="217" t="s">
        <v>5</v>
      </c>
      <c r="B102" s="218">
        <v>0</v>
      </c>
      <c r="C102" s="220">
        <v>0</v>
      </c>
      <c r="D102" s="219">
        <v>0</v>
      </c>
      <c r="E102" s="220">
        <v>0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0</v>
      </c>
      <c r="C104" s="225"/>
      <c r="D104" s="226">
        <v>0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0</v>
      </c>
      <c r="C111" s="220">
        <v>0</v>
      </c>
      <c r="D111" s="218">
        <v>0</v>
      </c>
      <c r="E111" s="220">
        <v>0</v>
      </c>
    </row>
    <row r="112" spans="1:6" x14ac:dyDescent="0.2">
      <c r="A112" s="217" t="s">
        <v>69</v>
      </c>
      <c r="B112" s="218">
        <v>0</v>
      </c>
      <c r="C112" s="220">
        <v>0</v>
      </c>
      <c r="D112" s="218">
        <v>0</v>
      </c>
      <c r="E112" s="220">
        <v>0</v>
      </c>
    </row>
    <row r="113" spans="1:5" x14ac:dyDescent="0.2">
      <c r="A113" s="217" t="s">
        <v>70</v>
      </c>
      <c r="B113" s="218">
        <v>0</v>
      </c>
      <c r="C113" s="220">
        <v>0</v>
      </c>
      <c r="D113" s="218">
        <v>0</v>
      </c>
      <c r="E113" s="220">
        <v>0</v>
      </c>
    </row>
    <row r="114" spans="1:5" x14ac:dyDescent="0.2">
      <c r="A114" s="217" t="s">
        <v>71</v>
      </c>
      <c r="B114" s="218">
        <v>0</v>
      </c>
      <c r="C114" s="220">
        <v>0</v>
      </c>
      <c r="D114" s="218">
        <v>0</v>
      </c>
      <c r="E114" s="220">
        <v>0</v>
      </c>
    </row>
    <row r="115" spans="1:5" x14ac:dyDescent="0.2">
      <c r="A115" s="217" t="s">
        <v>72</v>
      </c>
      <c r="B115" s="218">
        <v>0</v>
      </c>
      <c r="C115" s="220">
        <v>0</v>
      </c>
      <c r="D115" s="218">
        <v>0</v>
      </c>
      <c r="E115" s="220">
        <v>0</v>
      </c>
    </row>
    <row r="116" spans="1:5" x14ac:dyDescent="0.2">
      <c r="A116" s="217" t="s">
        <v>73</v>
      </c>
      <c r="B116" s="218">
        <v>0</v>
      </c>
      <c r="C116" s="220">
        <v>0</v>
      </c>
      <c r="D116" s="218">
        <v>0</v>
      </c>
      <c r="E116" s="220">
        <v>0</v>
      </c>
    </row>
    <row r="117" spans="1:5" x14ac:dyDescent="0.2">
      <c r="A117" s="217" t="s">
        <v>74</v>
      </c>
      <c r="B117" s="218">
        <v>0</v>
      </c>
      <c r="C117" s="220">
        <v>0</v>
      </c>
      <c r="D117" s="218">
        <v>0</v>
      </c>
      <c r="E117" s="220">
        <v>0</v>
      </c>
    </row>
    <row r="118" spans="1:5" x14ac:dyDescent="0.2">
      <c r="A118" s="217" t="s">
        <v>178</v>
      </c>
      <c r="B118" s="218">
        <v>0</v>
      </c>
      <c r="C118" s="220">
        <v>0</v>
      </c>
      <c r="D118" s="218">
        <v>0</v>
      </c>
      <c r="E118" s="220">
        <v>0</v>
      </c>
    </row>
    <row r="119" spans="1:5" x14ac:dyDescent="0.2">
      <c r="A119" s="217" t="s">
        <v>75</v>
      </c>
      <c r="B119" s="218">
        <v>0</v>
      </c>
      <c r="C119" s="220">
        <v>0</v>
      </c>
      <c r="D119" s="218">
        <v>0</v>
      </c>
      <c r="E119" s="220">
        <v>0</v>
      </c>
    </row>
    <row r="120" spans="1:5" x14ac:dyDescent="0.2">
      <c r="A120" s="217" t="s">
        <v>78</v>
      </c>
      <c r="B120" s="218">
        <v>0</v>
      </c>
      <c r="C120" s="220">
        <v>0</v>
      </c>
      <c r="D120" s="218">
        <v>0</v>
      </c>
      <c r="E120" s="220">
        <v>0</v>
      </c>
    </row>
    <row r="121" spans="1:5" x14ac:dyDescent="0.2">
      <c r="A121" s="217" t="s">
        <v>76</v>
      </c>
      <c r="B121" s="218">
        <v>0</v>
      </c>
      <c r="C121" s="220">
        <v>0</v>
      </c>
      <c r="D121" s="218">
        <v>0</v>
      </c>
      <c r="E121" s="220">
        <v>0</v>
      </c>
    </row>
    <row r="122" spans="1:5" x14ac:dyDescent="0.2">
      <c r="A122" s="217" t="s">
        <v>77</v>
      </c>
      <c r="B122" s="218">
        <v>0</v>
      </c>
      <c r="C122" s="220">
        <v>0</v>
      </c>
      <c r="D122" s="218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0</v>
      </c>
      <c r="C124" s="223"/>
      <c r="D124" s="226">
        <v>0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0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0</v>
      </c>
      <c r="C133" s="220">
        <v>0</v>
      </c>
      <c r="D133" s="218">
        <v>0</v>
      </c>
      <c r="E133" s="220">
        <v>0</v>
      </c>
    </row>
    <row r="134" spans="1:6" x14ac:dyDescent="0.2">
      <c r="A134" s="217" t="s">
        <v>7</v>
      </c>
      <c r="B134" s="218">
        <v>0</v>
      </c>
      <c r="C134" s="220">
        <v>0</v>
      </c>
      <c r="D134" s="218">
        <v>0</v>
      </c>
      <c r="E134" s="220">
        <v>0</v>
      </c>
    </row>
    <row r="135" spans="1:6" x14ac:dyDescent="0.2">
      <c r="A135" s="217" t="s">
        <v>8</v>
      </c>
      <c r="B135" s="218">
        <v>0</v>
      </c>
      <c r="C135" s="220">
        <v>0</v>
      </c>
      <c r="D135" s="218">
        <v>0</v>
      </c>
      <c r="E135" s="220">
        <v>0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0</v>
      </c>
      <c r="C137" s="223"/>
      <c r="D137" s="226">
        <v>0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8">
        <v>0</v>
      </c>
      <c r="E144" s="220">
        <v>0</v>
      </c>
    </row>
    <row r="145" spans="1:5" x14ac:dyDescent="0.2">
      <c r="A145" s="230">
        <v>1997</v>
      </c>
      <c r="B145" s="218">
        <v>0</v>
      </c>
      <c r="C145" s="220">
        <v>0</v>
      </c>
      <c r="D145" s="218">
        <v>0</v>
      </c>
      <c r="E145" s="220">
        <v>0</v>
      </c>
    </row>
    <row r="146" spans="1:5" x14ac:dyDescent="0.2">
      <c r="A146" s="230">
        <v>1998</v>
      </c>
      <c r="B146" s="218">
        <v>0</v>
      </c>
      <c r="C146" s="220">
        <v>0</v>
      </c>
      <c r="D146" s="218">
        <v>0</v>
      </c>
      <c r="E146" s="220">
        <v>0</v>
      </c>
    </row>
    <row r="147" spans="1:5" x14ac:dyDescent="0.2">
      <c r="A147" s="230">
        <v>1999</v>
      </c>
      <c r="B147" s="218">
        <v>0</v>
      </c>
      <c r="C147" s="220">
        <v>0</v>
      </c>
      <c r="D147" s="218">
        <v>0</v>
      </c>
      <c r="E147" s="220">
        <v>0</v>
      </c>
    </row>
    <row r="148" spans="1:5" x14ac:dyDescent="0.2">
      <c r="A148" s="230">
        <v>2000</v>
      </c>
      <c r="B148" s="218">
        <v>0</v>
      </c>
      <c r="C148" s="220">
        <v>0</v>
      </c>
      <c r="D148" s="218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0</v>
      </c>
      <c r="C150" s="220">
        <v>0</v>
      </c>
      <c r="D150" s="218">
        <v>0</v>
      </c>
      <c r="E150" s="220">
        <v>0</v>
      </c>
    </row>
    <row r="151" spans="1:5" x14ac:dyDescent="0.2">
      <c r="A151" s="230">
        <v>2003</v>
      </c>
      <c r="B151" s="218">
        <v>0</v>
      </c>
      <c r="C151" s="220">
        <v>0</v>
      </c>
      <c r="D151" s="218">
        <v>0</v>
      </c>
      <c r="E151" s="220">
        <v>0</v>
      </c>
    </row>
    <row r="152" spans="1:5" x14ac:dyDescent="0.2">
      <c r="A152" s="230">
        <v>2004</v>
      </c>
      <c r="B152" s="218">
        <v>0</v>
      </c>
      <c r="C152" s="220">
        <v>0</v>
      </c>
      <c r="D152" s="218">
        <v>0</v>
      </c>
      <c r="E152" s="220">
        <v>0</v>
      </c>
    </row>
    <row r="153" spans="1:5" x14ac:dyDescent="0.2">
      <c r="A153" s="230">
        <v>2005</v>
      </c>
      <c r="B153" s="218">
        <v>0</v>
      </c>
      <c r="C153" s="220">
        <v>0</v>
      </c>
      <c r="D153" s="218">
        <v>0</v>
      </c>
      <c r="E153" s="220">
        <v>0</v>
      </c>
    </row>
    <row r="154" spans="1:5" x14ac:dyDescent="0.2">
      <c r="A154" s="230">
        <v>2006</v>
      </c>
      <c r="B154" s="218">
        <v>0</v>
      </c>
      <c r="C154" s="220">
        <v>0</v>
      </c>
      <c r="D154" s="218">
        <v>0</v>
      </c>
      <c r="E154" s="220">
        <v>0</v>
      </c>
    </row>
    <row r="155" spans="1:5" x14ac:dyDescent="0.2">
      <c r="A155" s="230">
        <v>2007</v>
      </c>
      <c r="B155" s="218">
        <v>0</v>
      </c>
      <c r="C155" s="220">
        <v>0</v>
      </c>
      <c r="D155" s="218">
        <v>0</v>
      </c>
      <c r="E155" s="220">
        <v>0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24">
        <v>0</v>
      </c>
      <c r="C157" s="223"/>
      <c r="D157" s="226">
        <v>0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0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0</v>
      </c>
      <c r="C166" s="220">
        <v>0</v>
      </c>
      <c r="D166" s="218">
        <v>0</v>
      </c>
      <c r="E166" s="220">
        <v>0</v>
      </c>
    </row>
    <row r="167" spans="1:6" x14ac:dyDescent="0.2">
      <c r="A167" s="217" t="s">
        <v>10</v>
      </c>
      <c r="B167" s="218">
        <v>0</v>
      </c>
      <c r="C167" s="220">
        <v>0</v>
      </c>
      <c r="D167" s="218">
        <v>0</v>
      </c>
      <c r="E167" s="220">
        <v>0</v>
      </c>
    </row>
    <row r="168" spans="1:6" x14ac:dyDescent="0.2">
      <c r="A168" s="217" t="s">
        <v>11</v>
      </c>
      <c r="B168" s="218">
        <v>0</v>
      </c>
      <c r="C168" s="220">
        <v>0</v>
      </c>
      <c r="D168" s="218">
        <v>0</v>
      </c>
      <c r="E168" s="220">
        <v>0</v>
      </c>
    </row>
    <row r="169" spans="1:6" x14ac:dyDescent="0.2">
      <c r="A169" s="217" t="s">
        <v>12</v>
      </c>
      <c r="B169" s="218">
        <v>0</v>
      </c>
      <c r="C169" s="220">
        <v>0</v>
      </c>
      <c r="D169" s="218">
        <v>0</v>
      </c>
      <c r="E169" s="220">
        <v>0</v>
      </c>
    </row>
    <row r="170" spans="1:6" x14ac:dyDescent="0.2">
      <c r="A170" s="217" t="s">
        <v>13</v>
      </c>
      <c r="B170" s="218">
        <v>0</v>
      </c>
      <c r="C170" s="220">
        <v>0</v>
      </c>
      <c r="D170" s="218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0</v>
      </c>
      <c r="C174" s="223"/>
      <c r="D174" s="226">
        <v>0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0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0</v>
      </c>
      <c r="C183" s="220">
        <v>0</v>
      </c>
      <c r="D183" s="219">
        <v>0</v>
      </c>
      <c r="E183" s="220">
        <v>0</v>
      </c>
      <c r="F183" s="104"/>
    </row>
    <row r="184" spans="1:6" x14ac:dyDescent="0.2">
      <c r="A184" s="217" t="s">
        <v>50</v>
      </c>
      <c r="B184" s="218">
        <v>0</v>
      </c>
      <c r="C184" s="220">
        <v>0</v>
      </c>
      <c r="D184" s="219">
        <v>0</v>
      </c>
      <c r="E184" s="220">
        <v>0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0</v>
      </c>
      <c r="C186" s="223"/>
      <c r="D186" s="226">
        <v>0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0</v>
      </c>
      <c r="C193" s="220">
        <v>0</v>
      </c>
      <c r="D193" s="218">
        <v>0</v>
      </c>
      <c r="E193" s="220">
        <v>0</v>
      </c>
      <c r="F193" s="220">
        <v>0</v>
      </c>
    </row>
    <row r="194" spans="1:6" x14ac:dyDescent="0.2">
      <c r="A194" s="217" t="s">
        <v>52</v>
      </c>
      <c r="B194" s="218">
        <v>0</v>
      </c>
      <c r="C194" s="220">
        <v>0</v>
      </c>
      <c r="D194" s="218">
        <v>0</v>
      </c>
      <c r="E194" s="220">
        <v>0</v>
      </c>
      <c r="F194" s="220">
        <v>0</v>
      </c>
    </row>
    <row r="195" spans="1:6" x14ac:dyDescent="0.2">
      <c r="A195" s="217" t="s">
        <v>53</v>
      </c>
      <c r="B195" s="218">
        <v>0</v>
      </c>
      <c r="C195" s="220">
        <v>0</v>
      </c>
      <c r="D195" s="218">
        <v>0</v>
      </c>
      <c r="E195" s="220">
        <v>0</v>
      </c>
      <c r="F195" s="220">
        <v>0</v>
      </c>
    </row>
    <row r="196" spans="1:6" x14ac:dyDescent="0.2">
      <c r="A196" s="217" t="s">
        <v>54</v>
      </c>
      <c r="B196" s="218">
        <v>0</v>
      </c>
      <c r="C196" s="220">
        <v>0</v>
      </c>
      <c r="D196" s="218">
        <v>0</v>
      </c>
      <c r="E196" s="220">
        <v>0</v>
      </c>
      <c r="F196" s="220">
        <v>0</v>
      </c>
    </row>
    <row r="197" spans="1:6" x14ac:dyDescent="0.2">
      <c r="A197" s="217" t="s">
        <v>55</v>
      </c>
      <c r="B197" s="218">
        <v>0</v>
      </c>
      <c r="C197" s="220">
        <v>0</v>
      </c>
      <c r="D197" s="218">
        <v>0</v>
      </c>
      <c r="E197" s="220">
        <v>0</v>
      </c>
      <c r="F197" s="220">
        <v>0</v>
      </c>
    </row>
    <row r="198" spans="1:6" x14ac:dyDescent="0.2">
      <c r="A198" s="217" t="s">
        <v>56</v>
      </c>
      <c r="B198" s="218">
        <v>0</v>
      </c>
      <c r="C198" s="220">
        <v>0</v>
      </c>
      <c r="D198" s="218">
        <v>0</v>
      </c>
      <c r="E198" s="220">
        <v>0</v>
      </c>
      <c r="F198" s="220">
        <v>0</v>
      </c>
    </row>
    <row r="199" spans="1:6" x14ac:dyDescent="0.2">
      <c r="A199" s="217" t="s">
        <v>27</v>
      </c>
      <c r="B199" s="218">
        <v>0</v>
      </c>
      <c r="C199" s="220">
        <v>0</v>
      </c>
      <c r="D199" s="218">
        <v>0</v>
      </c>
      <c r="E199" s="220">
        <v>0</v>
      </c>
      <c r="F199" s="220">
        <v>0</v>
      </c>
    </row>
    <row r="200" spans="1:6" x14ac:dyDescent="0.2">
      <c r="A200" s="217" t="s">
        <v>57</v>
      </c>
      <c r="B200" s="218">
        <v>0</v>
      </c>
      <c r="C200" s="220">
        <v>0</v>
      </c>
      <c r="D200" s="218">
        <v>0</v>
      </c>
      <c r="E200" s="220">
        <v>0</v>
      </c>
      <c r="F200" s="220">
        <v>0</v>
      </c>
    </row>
    <row r="201" spans="1:6" x14ac:dyDescent="0.2">
      <c r="A201" s="217" t="s">
        <v>58</v>
      </c>
      <c r="B201" s="218">
        <v>0</v>
      </c>
      <c r="C201" s="220">
        <v>0</v>
      </c>
      <c r="D201" s="218">
        <v>0</v>
      </c>
      <c r="E201" s="220">
        <v>0</v>
      </c>
      <c r="F201" s="220">
        <v>0</v>
      </c>
    </row>
    <row r="202" spans="1:6" x14ac:dyDescent="0.2">
      <c r="A202" s="217" t="s">
        <v>59</v>
      </c>
      <c r="B202" s="218">
        <v>0</v>
      </c>
      <c r="C202" s="220">
        <v>0</v>
      </c>
      <c r="D202" s="218">
        <v>0</v>
      </c>
      <c r="E202" s="220">
        <v>0</v>
      </c>
      <c r="F202" s="220">
        <v>0</v>
      </c>
    </row>
    <row r="203" spans="1:6" x14ac:dyDescent="0.2">
      <c r="A203" s="217" t="s">
        <v>60</v>
      </c>
      <c r="B203" s="218">
        <v>0</v>
      </c>
      <c r="C203" s="220">
        <v>0</v>
      </c>
      <c r="D203" s="218">
        <v>0</v>
      </c>
      <c r="E203" s="220">
        <v>0</v>
      </c>
      <c r="F203" s="220">
        <v>0</v>
      </c>
    </row>
    <row r="204" spans="1:6" x14ac:dyDescent="0.2">
      <c r="A204" s="217" t="s">
        <v>2</v>
      </c>
      <c r="B204" s="218">
        <v>0</v>
      </c>
      <c r="C204" s="220">
        <v>0</v>
      </c>
      <c r="D204" s="218">
        <v>0</v>
      </c>
      <c r="E204" s="220">
        <v>0</v>
      </c>
      <c r="F204" s="220">
        <v>0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0</v>
      </c>
      <c r="C206" s="223"/>
      <c r="D206" s="226">
        <v>0</v>
      </c>
      <c r="E206" s="225"/>
      <c r="F206" s="234">
        <v>0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0</v>
      </c>
      <c r="C213" s="220">
        <v>0</v>
      </c>
      <c r="D213" s="218">
        <v>0</v>
      </c>
      <c r="E213" s="220">
        <v>0</v>
      </c>
    </row>
    <row r="214" spans="1:6" x14ac:dyDescent="0.2">
      <c r="A214" s="217" t="s">
        <v>279</v>
      </c>
      <c r="B214" s="218">
        <v>0</v>
      </c>
      <c r="C214" s="220">
        <v>0</v>
      </c>
      <c r="D214" s="218">
        <v>0</v>
      </c>
      <c r="E214" s="220">
        <v>0</v>
      </c>
    </row>
    <row r="215" spans="1:6" x14ac:dyDescent="0.2">
      <c r="A215" s="217" t="s">
        <v>256</v>
      </c>
      <c r="B215" s="218">
        <v>0</v>
      </c>
      <c r="C215" s="220">
        <v>0</v>
      </c>
      <c r="D215" s="218">
        <v>0</v>
      </c>
      <c r="E215" s="220">
        <v>0</v>
      </c>
    </row>
    <row r="216" spans="1:6" x14ac:dyDescent="0.2">
      <c r="A216" s="217" t="s">
        <v>257</v>
      </c>
      <c r="B216" s="218">
        <v>0</v>
      </c>
      <c r="C216" s="220">
        <v>0</v>
      </c>
      <c r="D216" s="218">
        <v>0</v>
      </c>
      <c r="E216" s="220">
        <v>0</v>
      </c>
    </row>
    <row r="217" spans="1:6" x14ac:dyDescent="0.2">
      <c r="A217" s="217" t="s">
        <v>258</v>
      </c>
      <c r="B217" s="218">
        <v>0</v>
      </c>
      <c r="C217" s="220">
        <v>0</v>
      </c>
      <c r="D217" s="218">
        <v>0</v>
      </c>
      <c r="E217" s="220">
        <v>0</v>
      </c>
    </row>
    <row r="218" spans="1:6" x14ac:dyDescent="0.2">
      <c r="A218" s="217" t="s">
        <v>259</v>
      </c>
      <c r="B218" s="218">
        <v>0</v>
      </c>
      <c r="C218" s="220">
        <v>0</v>
      </c>
      <c r="D218" s="218">
        <v>0</v>
      </c>
      <c r="E218" s="220">
        <v>0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0</v>
      </c>
      <c r="C228" s="223"/>
      <c r="D228" s="226">
        <v>0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0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0</v>
      </c>
      <c r="C237" s="220">
        <v>0</v>
      </c>
      <c r="D237" s="218">
        <v>0</v>
      </c>
      <c r="E237" s="220">
        <v>0</v>
      </c>
    </row>
    <row r="238" spans="1:6" x14ac:dyDescent="0.2">
      <c r="A238" s="217" t="s">
        <v>62</v>
      </c>
      <c r="B238" s="218">
        <v>0</v>
      </c>
      <c r="C238" s="220">
        <v>0</v>
      </c>
      <c r="D238" s="218">
        <v>0</v>
      </c>
      <c r="E238" s="220">
        <v>0</v>
      </c>
    </row>
    <row r="239" spans="1:6" x14ac:dyDescent="0.2">
      <c r="A239" s="217" t="s">
        <v>63</v>
      </c>
      <c r="B239" s="218">
        <v>0</v>
      </c>
      <c r="C239" s="220">
        <v>0</v>
      </c>
      <c r="D239" s="218">
        <v>0</v>
      </c>
      <c r="E239" s="220">
        <v>0</v>
      </c>
    </row>
    <row r="240" spans="1:6" x14ac:dyDescent="0.2">
      <c r="A240" s="217" t="s">
        <v>64</v>
      </c>
      <c r="B240" s="218">
        <v>0</v>
      </c>
      <c r="C240" s="220">
        <v>0</v>
      </c>
      <c r="D240" s="218">
        <v>0</v>
      </c>
      <c r="E240" s="220">
        <v>0</v>
      </c>
    </row>
    <row r="241" spans="1:5" x14ac:dyDescent="0.2">
      <c r="A241" s="217" t="s">
        <v>65</v>
      </c>
      <c r="B241" s="218">
        <v>0</v>
      </c>
      <c r="C241" s="220">
        <v>0</v>
      </c>
      <c r="D241" s="218">
        <v>0</v>
      </c>
      <c r="E241" s="220">
        <v>0</v>
      </c>
    </row>
    <row r="242" spans="1:5" x14ac:dyDescent="0.2">
      <c r="A242" s="217" t="s">
        <v>66</v>
      </c>
      <c r="B242" s="218">
        <v>0</v>
      </c>
      <c r="C242" s="220">
        <v>0</v>
      </c>
      <c r="D242" s="218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8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8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0</v>
      </c>
      <c r="C246" s="223"/>
      <c r="D246" s="226">
        <v>0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0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0</v>
      </c>
      <c r="C255" s="220">
        <v>0</v>
      </c>
      <c r="D255" s="218">
        <v>0</v>
      </c>
      <c r="E255" s="220">
        <v>0</v>
      </c>
    </row>
    <row r="256" spans="1:5" x14ac:dyDescent="0.2">
      <c r="A256" s="217" t="s">
        <v>62</v>
      </c>
      <c r="B256" s="218">
        <v>0</v>
      </c>
      <c r="C256" s="220">
        <v>0</v>
      </c>
      <c r="D256" s="218">
        <v>0</v>
      </c>
      <c r="E256" s="220">
        <v>0</v>
      </c>
    </row>
    <row r="257" spans="1:6" x14ac:dyDescent="0.2">
      <c r="A257" s="217" t="s">
        <v>63</v>
      </c>
      <c r="B257" s="218">
        <v>0</v>
      </c>
      <c r="C257" s="220">
        <v>0</v>
      </c>
      <c r="D257" s="218">
        <v>0</v>
      </c>
      <c r="E257" s="220">
        <v>0</v>
      </c>
    </row>
    <row r="258" spans="1:6" x14ac:dyDescent="0.2">
      <c r="A258" s="217" t="s">
        <v>64</v>
      </c>
      <c r="B258" s="218">
        <v>0</v>
      </c>
      <c r="C258" s="220">
        <v>0</v>
      </c>
      <c r="D258" s="218">
        <v>0</v>
      </c>
      <c r="E258" s="220">
        <v>0</v>
      </c>
    </row>
    <row r="259" spans="1:6" x14ac:dyDescent="0.2">
      <c r="A259" s="217" t="s">
        <v>65</v>
      </c>
      <c r="B259" s="218">
        <v>0</v>
      </c>
      <c r="C259" s="220">
        <v>0</v>
      </c>
      <c r="D259" s="218">
        <v>0</v>
      </c>
      <c r="E259" s="220">
        <v>0</v>
      </c>
    </row>
    <row r="260" spans="1:6" x14ac:dyDescent="0.2">
      <c r="A260" s="217" t="s">
        <v>66</v>
      </c>
      <c r="B260" s="218">
        <v>0</v>
      </c>
      <c r="C260" s="220">
        <v>0</v>
      </c>
      <c r="D260" s="218">
        <v>0</v>
      </c>
      <c r="E260" s="220">
        <v>0</v>
      </c>
    </row>
    <row r="261" spans="1:6" x14ac:dyDescent="0.2">
      <c r="A261" s="217" t="s">
        <v>160</v>
      </c>
      <c r="B261" s="218">
        <v>0</v>
      </c>
      <c r="C261" s="220">
        <v>0</v>
      </c>
      <c r="D261" s="218">
        <v>0</v>
      </c>
      <c r="E261" s="220">
        <v>0</v>
      </c>
    </row>
    <row r="262" spans="1:6" x14ac:dyDescent="0.2">
      <c r="A262" s="217" t="s">
        <v>159</v>
      </c>
      <c r="B262" s="218">
        <v>0</v>
      </c>
      <c r="C262" s="220">
        <v>0</v>
      </c>
      <c r="D262" s="218">
        <v>0</v>
      </c>
      <c r="E262" s="220">
        <v>0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0</v>
      </c>
      <c r="C264" s="223"/>
      <c r="D264" s="226">
        <v>0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0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576</v>
      </c>
      <c r="B269" s="218"/>
      <c r="C269" s="220"/>
      <c r="D269" s="219"/>
      <c r="E269" s="220"/>
    </row>
    <row r="270" spans="1:6" x14ac:dyDescent="0.2">
      <c r="B270" s="97"/>
      <c r="D270" s="99"/>
    </row>
    <row r="271" spans="1:6" ht="30.6" x14ac:dyDescent="0.2">
      <c r="A271" s="237" t="s">
        <v>132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239" t="s">
        <v>586</v>
      </c>
    </row>
    <row r="272" spans="1:6" x14ac:dyDescent="0.2">
      <c r="B272" s="97"/>
      <c r="D272" s="99"/>
    </row>
    <row r="273" spans="1:6" x14ac:dyDescent="0.2">
      <c r="A273" s="217" t="s">
        <v>61</v>
      </c>
      <c r="B273" s="218">
        <v>0</v>
      </c>
      <c r="C273" s="220">
        <v>0</v>
      </c>
      <c r="D273" s="218">
        <v>0</v>
      </c>
      <c r="E273" s="220">
        <v>0</v>
      </c>
    </row>
    <row r="274" spans="1:6" x14ac:dyDescent="0.2">
      <c r="A274" s="217" t="s">
        <v>62</v>
      </c>
      <c r="B274" s="218">
        <v>0</v>
      </c>
      <c r="C274" s="220">
        <v>0</v>
      </c>
      <c r="D274" s="218">
        <v>0</v>
      </c>
      <c r="E274" s="220">
        <v>0</v>
      </c>
    </row>
    <row r="275" spans="1:6" x14ac:dyDescent="0.2">
      <c r="A275" s="217" t="s">
        <v>63</v>
      </c>
      <c r="B275" s="218">
        <v>0</v>
      </c>
      <c r="C275" s="220">
        <v>0</v>
      </c>
      <c r="D275" s="218">
        <v>0</v>
      </c>
      <c r="E275" s="220">
        <v>0</v>
      </c>
    </row>
    <row r="276" spans="1:6" x14ac:dyDescent="0.2">
      <c r="A276" s="217" t="s">
        <v>64</v>
      </c>
      <c r="B276" s="218">
        <v>0</v>
      </c>
      <c r="C276" s="220">
        <v>0</v>
      </c>
      <c r="D276" s="218">
        <v>0</v>
      </c>
      <c r="E276" s="220">
        <v>0</v>
      </c>
    </row>
    <row r="277" spans="1:6" x14ac:dyDescent="0.2">
      <c r="A277" s="217" t="s">
        <v>65</v>
      </c>
      <c r="B277" s="218">
        <v>0</v>
      </c>
      <c r="C277" s="220">
        <v>0</v>
      </c>
      <c r="D277" s="218">
        <v>0</v>
      </c>
      <c r="E277" s="220">
        <v>0</v>
      </c>
    </row>
    <row r="278" spans="1:6" x14ac:dyDescent="0.2">
      <c r="A278" s="217" t="s">
        <v>66</v>
      </c>
      <c r="B278" s="218">
        <v>0</v>
      </c>
      <c r="C278" s="220">
        <v>0</v>
      </c>
      <c r="D278" s="219">
        <v>0</v>
      </c>
      <c r="E278" s="220">
        <v>0</v>
      </c>
    </row>
    <row r="279" spans="1:6" x14ac:dyDescent="0.2">
      <c r="A279" s="217" t="s">
        <v>160</v>
      </c>
      <c r="B279" s="218">
        <v>0</v>
      </c>
      <c r="C279" s="220">
        <v>0</v>
      </c>
      <c r="D279" s="219">
        <v>0</v>
      </c>
      <c r="E279" s="220">
        <v>0</v>
      </c>
    </row>
    <row r="280" spans="1:6" x14ac:dyDescent="0.2">
      <c r="A280" s="217" t="s">
        <v>159</v>
      </c>
      <c r="B280" s="218">
        <v>0</v>
      </c>
      <c r="C280" s="220">
        <v>0</v>
      </c>
      <c r="D280" s="219">
        <v>0</v>
      </c>
      <c r="E280" s="220">
        <v>0</v>
      </c>
    </row>
    <row r="281" spans="1:6" x14ac:dyDescent="0.2">
      <c r="A281" s="217"/>
      <c r="B281" s="218"/>
      <c r="C281" s="220"/>
      <c r="D281" s="219"/>
      <c r="E281" s="220"/>
    </row>
    <row r="282" spans="1:6" ht="10.8" thickBot="1" x14ac:dyDescent="0.25">
      <c r="A282" s="223"/>
      <c r="B282" s="224">
        <v>0</v>
      </c>
      <c r="C282" s="223"/>
      <c r="D282" s="226">
        <v>0</v>
      </c>
      <c r="E282" s="225"/>
    </row>
    <row r="283" spans="1:6" ht="10.8" thickTop="1" x14ac:dyDescent="0.2">
      <c r="A283" s="217"/>
      <c r="B283" s="218"/>
      <c r="C283" s="220"/>
      <c r="D283" s="219"/>
      <c r="E283" s="220"/>
    </row>
    <row r="284" spans="1:6" x14ac:dyDescent="0.2">
      <c r="A284" s="288" t="s">
        <v>587</v>
      </c>
      <c r="B284" s="289"/>
      <c r="C284" s="290">
        <v>0</v>
      </c>
      <c r="D284" s="291"/>
      <c r="E284" s="290">
        <v>0</v>
      </c>
      <c r="F284" s="292"/>
    </row>
    <row r="285" spans="1:6" x14ac:dyDescent="0.2">
      <c r="A285" s="288" t="s">
        <v>588</v>
      </c>
      <c r="B285" s="293">
        <v>0</v>
      </c>
      <c r="C285" s="294">
        <v>0</v>
      </c>
      <c r="D285" s="295">
        <v>0</v>
      </c>
      <c r="E285" s="294">
        <v>0</v>
      </c>
      <c r="F285" s="296">
        <v>0</v>
      </c>
    </row>
    <row r="286" spans="1:6" x14ac:dyDescent="0.2">
      <c r="A286" s="288" t="s">
        <v>589</v>
      </c>
      <c r="B286" s="297">
        <v>0</v>
      </c>
      <c r="C286" s="294">
        <v>0</v>
      </c>
      <c r="D286" s="295">
        <v>0</v>
      </c>
      <c r="E286" s="294">
        <v>0</v>
      </c>
      <c r="F286" s="296">
        <v>0</v>
      </c>
    </row>
    <row r="287" spans="1:6" x14ac:dyDescent="0.2">
      <c r="A287" s="217"/>
      <c r="B287" s="218"/>
      <c r="C287" s="220"/>
      <c r="D287" s="219"/>
      <c r="E287" s="220"/>
    </row>
    <row r="288" spans="1:6" x14ac:dyDescent="0.2">
      <c r="A288" s="217"/>
      <c r="B288" s="218"/>
      <c r="C288" s="220"/>
      <c r="D288" s="219"/>
      <c r="E288" s="220"/>
    </row>
    <row r="289" spans="1:6" x14ac:dyDescent="0.2">
      <c r="A289" s="222" t="s">
        <v>134</v>
      </c>
      <c r="B289" s="218"/>
      <c r="C289" s="220"/>
      <c r="D289" s="219"/>
      <c r="E289" s="220"/>
    </row>
    <row r="290" spans="1:6" s="112" customFormat="1" x14ac:dyDescent="0.2">
      <c r="A290" s="95"/>
      <c r="B290" s="97"/>
      <c r="C290" s="98"/>
      <c r="D290" s="99"/>
      <c r="E290" s="98"/>
      <c r="F290" s="95"/>
    </row>
    <row r="291" spans="1:6" ht="20.399999999999999" x14ac:dyDescent="0.2">
      <c r="A291" s="237" t="s">
        <v>134</v>
      </c>
      <c r="B291" s="238" t="s">
        <v>108</v>
      </c>
      <c r="C291" s="239" t="s">
        <v>109</v>
      </c>
      <c r="D291" s="240" t="s">
        <v>110</v>
      </c>
      <c r="E291" s="239" t="s">
        <v>109</v>
      </c>
      <c r="F291" s="112"/>
    </row>
    <row r="293" spans="1:6" x14ac:dyDescent="0.2">
      <c r="A293" s="217" t="s">
        <v>142</v>
      </c>
      <c r="B293" s="218">
        <v>0</v>
      </c>
      <c r="C293" s="220">
        <v>0</v>
      </c>
      <c r="D293" s="219">
        <v>0</v>
      </c>
      <c r="E293" s="220">
        <v>0</v>
      </c>
    </row>
    <row r="294" spans="1:6" x14ac:dyDescent="0.2">
      <c r="A294" s="217" t="s">
        <v>137</v>
      </c>
      <c r="B294" s="218">
        <v>0</v>
      </c>
      <c r="C294" s="220">
        <v>0</v>
      </c>
      <c r="D294" s="219">
        <v>0</v>
      </c>
      <c r="E294" s="220">
        <v>0</v>
      </c>
    </row>
    <row r="295" spans="1:6" x14ac:dyDescent="0.2">
      <c r="A295" s="217" t="s">
        <v>140</v>
      </c>
      <c r="B295" s="218">
        <v>0</v>
      </c>
      <c r="C295" s="220">
        <v>0</v>
      </c>
      <c r="D295" s="219">
        <v>0</v>
      </c>
      <c r="E295" s="220">
        <v>0</v>
      </c>
    </row>
    <row r="296" spans="1:6" x14ac:dyDescent="0.2">
      <c r="A296" s="217"/>
      <c r="B296" s="217"/>
      <c r="C296" s="220"/>
      <c r="D296" s="217"/>
      <c r="E296" s="220"/>
    </row>
    <row r="297" spans="1:6" ht="10.8" thickBot="1" x14ac:dyDescent="0.25">
      <c r="A297" s="217"/>
      <c r="B297" s="224">
        <v>0</v>
      </c>
      <c r="C297" s="223"/>
      <c r="D297" s="226">
        <v>0</v>
      </c>
      <c r="E297" s="220"/>
    </row>
    <row r="298" spans="1:6" ht="10.8" thickTop="1" x14ac:dyDescent="0.2">
      <c r="A298" s="104"/>
      <c r="B298" s="104"/>
      <c r="C298" s="109"/>
      <c r="D298" s="104"/>
      <c r="E298" s="109"/>
    </row>
    <row r="299" spans="1:6" x14ac:dyDescent="0.2">
      <c r="A299" s="104"/>
      <c r="B299" s="104"/>
      <c r="C299" s="109"/>
      <c r="D299" s="104"/>
      <c r="E299" s="109"/>
    </row>
    <row r="300" spans="1:6" x14ac:dyDescent="0.2">
      <c r="A300" s="104"/>
      <c r="B300" s="104"/>
      <c r="C300" s="104"/>
      <c r="D300" s="104"/>
      <c r="E300" s="104"/>
    </row>
    <row r="301" spans="1:6" x14ac:dyDescent="0.2">
      <c r="A301" s="222" t="s">
        <v>143</v>
      </c>
      <c r="B301" s="105"/>
      <c r="C301" s="109"/>
      <c r="D301" s="107"/>
      <c r="E301" s="109"/>
    </row>
    <row r="302" spans="1:6" s="112" customFormat="1" x14ac:dyDescent="0.2">
      <c r="A302" s="95"/>
      <c r="B302" s="97"/>
      <c r="C302" s="98"/>
      <c r="D302" s="99"/>
      <c r="E302" s="98"/>
      <c r="F302" s="95"/>
    </row>
    <row r="303" spans="1:6" ht="20.399999999999999" x14ac:dyDescent="0.2">
      <c r="A303" s="237" t="s">
        <v>135</v>
      </c>
      <c r="B303" s="238" t="s">
        <v>108</v>
      </c>
      <c r="C303" s="239" t="s">
        <v>109</v>
      </c>
      <c r="D303" s="240" t="s">
        <v>110</v>
      </c>
      <c r="E303" s="239" t="s">
        <v>109</v>
      </c>
      <c r="F303" s="112"/>
    </row>
    <row r="305" spans="1:6" x14ac:dyDescent="0.2">
      <c r="A305" s="217" t="s">
        <v>36</v>
      </c>
      <c r="B305" s="218">
        <v>0</v>
      </c>
      <c r="C305" s="220">
        <v>0</v>
      </c>
      <c r="D305" s="219">
        <v>0</v>
      </c>
      <c r="E305" s="220">
        <v>0</v>
      </c>
    </row>
    <row r="306" spans="1:6" x14ac:dyDescent="0.2">
      <c r="A306" s="217" t="s">
        <v>37</v>
      </c>
      <c r="B306" s="218">
        <v>0</v>
      </c>
      <c r="C306" s="220">
        <v>0</v>
      </c>
      <c r="D306" s="219">
        <v>0</v>
      </c>
      <c r="E306" s="220">
        <v>0</v>
      </c>
    </row>
    <row r="307" spans="1:6" x14ac:dyDescent="0.2">
      <c r="A307" s="217"/>
      <c r="B307" s="217"/>
      <c r="C307" s="220"/>
      <c r="D307" s="217"/>
      <c r="E307" s="220"/>
    </row>
    <row r="308" spans="1:6" ht="10.8" thickBot="1" x14ac:dyDescent="0.25">
      <c r="A308" s="217"/>
      <c r="B308" s="224">
        <v>0</v>
      </c>
      <c r="C308" s="223"/>
      <c r="D308" s="226">
        <v>0</v>
      </c>
      <c r="E308" s="220"/>
    </row>
    <row r="309" spans="1:6" ht="10.8" thickTop="1" x14ac:dyDescent="0.2">
      <c r="A309" s="217"/>
      <c r="B309" s="217"/>
      <c r="C309" s="220"/>
      <c r="D309" s="217"/>
      <c r="E309" s="220"/>
    </row>
    <row r="310" spans="1:6" x14ac:dyDescent="0.2">
      <c r="A310" s="217"/>
      <c r="B310" s="217"/>
      <c r="C310" s="220"/>
      <c r="D310" s="217"/>
      <c r="E310" s="220"/>
    </row>
    <row r="311" spans="1:6" x14ac:dyDescent="0.2">
      <c r="A311" s="217"/>
      <c r="B311" s="217"/>
      <c r="C311" s="220"/>
      <c r="D311" s="217"/>
      <c r="E311" s="220"/>
    </row>
    <row r="312" spans="1:6" x14ac:dyDescent="0.2">
      <c r="A312" s="217"/>
      <c r="B312" s="217"/>
      <c r="C312" s="220"/>
      <c r="D312" s="217"/>
      <c r="E312" s="220"/>
    </row>
    <row r="313" spans="1:6" x14ac:dyDescent="0.2">
      <c r="A313" s="222" t="s">
        <v>141</v>
      </c>
      <c r="B313" s="218"/>
      <c r="C313" s="220"/>
      <c r="D313" s="219"/>
      <c r="E313" s="220"/>
    </row>
    <row r="314" spans="1:6" s="112" customFormat="1" x14ac:dyDescent="0.2">
      <c r="A314" s="104"/>
      <c r="B314" s="105"/>
      <c r="C314" s="109"/>
      <c r="D314" s="107"/>
      <c r="E314" s="109"/>
      <c r="F314" s="95"/>
    </row>
    <row r="315" spans="1:6" ht="20.399999999999999" x14ac:dyDescent="0.2">
      <c r="A315" s="237" t="s">
        <v>136</v>
      </c>
      <c r="B315" s="238" t="s">
        <v>108</v>
      </c>
      <c r="C315" s="239" t="s">
        <v>109</v>
      </c>
      <c r="D315" s="240" t="s">
        <v>110</v>
      </c>
      <c r="E315" s="239" t="s">
        <v>109</v>
      </c>
      <c r="F315" s="112"/>
    </row>
    <row r="317" spans="1:6" x14ac:dyDescent="0.2">
      <c r="A317" s="236" t="s">
        <v>181</v>
      </c>
      <c r="B317" s="218">
        <v>0</v>
      </c>
      <c r="C317" s="220">
        <v>0</v>
      </c>
      <c r="D317" s="218">
        <v>0</v>
      </c>
      <c r="E317" s="220">
        <v>0</v>
      </c>
    </row>
    <row r="318" spans="1:6" x14ac:dyDescent="0.2">
      <c r="A318" s="217" t="s">
        <v>182</v>
      </c>
      <c r="B318" s="218">
        <v>0</v>
      </c>
      <c r="C318" s="220">
        <v>0</v>
      </c>
      <c r="D318" s="218">
        <v>0</v>
      </c>
      <c r="E318" s="220">
        <v>0</v>
      </c>
    </row>
    <row r="319" spans="1:6" x14ac:dyDescent="0.2">
      <c r="A319" s="217" t="s">
        <v>80</v>
      </c>
      <c r="B319" s="218">
        <v>0</v>
      </c>
      <c r="C319" s="220">
        <v>0</v>
      </c>
      <c r="D319" s="218">
        <v>0</v>
      </c>
      <c r="E319" s="220">
        <v>0</v>
      </c>
    </row>
    <row r="320" spans="1:6" x14ac:dyDescent="0.2">
      <c r="A320" s="217" t="s">
        <v>81</v>
      </c>
      <c r="B320" s="218">
        <v>0</v>
      </c>
      <c r="C320" s="220">
        <v>0</v>
      </c>
      <c r="D320" s="218">
        <v>0</v>
      </c>
      <c r="E320" s="220">
        <v>0</v>
      </c>
    </row>
    <row r="321" spans="1:5" x14ac:dyDescent="0.2">
      <c r="A321" s="217" t="s">
        <v>82</v>
      </c>
      <c r="B321" s="218">
        <v>0</v>
      </c>
      <c r="C321" s="220">
        <v>0</v>
      </c>
      <c r="D321" s="218">
        <v>0</v>
      </c>
      <c r="E321" s="220">
        <v>0</v>
      </c>
    </row>
    <row r="322" spans="1:5" x14ac:dyDescent="0.2">
      <c r="A322" s="217" t="s">
        <v>83</v>
      </c>
      <c r="B322" s="218">
        <v>0</v>
      </c>
      <c r="C322" s="220">
        <v>0</v>
      </c>
      <c r="D322" s="218">
        <v>0</v>
      </c>
      <c r="E322" s="220">
        <v>0</v>
      </c>
    </row>
    <row r="323" spans="1:5" x14ac:dyDescent="0.2">
      <c r="A323" s="217" t="s">
        <v>84</v>
      </c>
      <c r="B323" s="218">
        <v>0</v>
      </c>
      <c r="C323" s="220">
        <v>0</v>
      </c>
      <c r="D323" s="218">
        <v>0</v>
      </c>
      <c r="E323" s="220">
        <v>0</v>
      </c>
    </row>
    <row r="324" spans="1:5" x14ac:dyDescent="0.2">
      <c r="A324" s="217" t="s">
        <v>85</v>
      </c>
      <c r="B324" s="218">
        <v>0</v>
      </c>
      <c r="C324" s="220">
        <v>0</v>
      </c>
      <c r="D324" s="218">
        <v>0</v>
      </c>
      <c r="E324" s="220">
        <v>0</v>
      </c>
    </row>
    <row r="325" spans="1:5" x14ac:dyDescent="0.2">
      <c r="A325" s="217" t="s">
        <v>86</v>
      </c>
      <c r="B325" s="218">
        <v>0</v>
      </c>
      <c r="C325" s="220">
        <v>0</v>
      </c>
      <c r="D325" s="218">
        <v>0</v>
      </c>
      <c r="E325" s="220">
        <v>0</v>
      </c>
    </row>
    <row r="326" spans="1:5" x14ac:dyDescent="0.2">
      <c r="A326" s="217" t="s">
        <v>0</v>
      </c>
      <c r="B326" s="218">
        <v>0</v>
      </c>
      <c r="C326" s="220">
        <v>0</v>
      </c>
      <c r="D326" s="218">
        <v>0</v>
      </c>
      <c r="E326" s="220">
        <v>0</v>
      </c>
    </row>
    <row r="327" spans="1:5" x14ac:dyDescent="0.2">
      <c r="A327" s="217" t="s">
        <v>67</v>
      </c>
      <c r="B327" s="218">
        <v>0</v>
      </c>
      <c r="C327" s="220">
        <v>0</v>
      </c>
      <c r="D327" s="218">
        <v>0</v>
      </c>
      <c r="E327" s="220">
        <v>0</v>
      </c>
    </row>
    <row r="328" spans="1:5" x14ac:dyDescent="0.2">
      <c r="A328" s="217" t="s">
        <v>79</v>
      </c>
      <c r="B328" s="218">
        <v>0</v>
      </c>
      <c r="C328" s="220">
        <v>0</v>
      </c>
      <c r="D328" s="218">
        <v>0</v>
      </c>
      <c r="E328" s="220">
        <v>0</v>
      </c>
    </row>
    <row r="329" spans="1:5" x14ac:dyDescent="0.2">
      <c r="A329" s="217"/>
      <c r="B329" s="217"/>
      <c r="C329" s="220"/>
      <c r="D329" s="219"/>
      <c r="E329" s="220"/>
    </row>
    <row r="330" spans="1:5" ht="10.8" thickBot="1" x14ac:dyDescent="0.25">
      <c r="A330" s="217"/>
      <c r="B330" s="224">
        <v>0</v>
      </c>
      <c r="C330" s="223"/>
      <c r="D330" s="226">
        <v>0</v>
      </c>
      <c r="E330" s="220"/>
    </row>
    <row r="331" spans="1:5" ht="10.8" thickTop="1" x14ac:dyDescent="0.2">
      <c r="A331" s="217"/>
      <c r="B331" s="217"/>
      <c r="C331" s="220"/>
      <c r="D331" s="217"/>
      <c r="E331" s="220"/>
    </row>
    <row r="332" spans="1:5" x14ac:dyDescent="0.2">
      <c r="A332" s="217"/>
      <c r="B332" s="217"/>
      <c r="C332" s="220"/>
      <c r="D332" s="217"/>
      <c r="E332" s="220"/>
    </row>
    <row r="333" spans="1:5" x14ac:dyDescent="0.2">
      <c r="A333" s="223" t="s">
        <v>304</v>
      </c>
      <c r="B333" s="217"/>
      <c r="C333" s="220"/>
      <c r="D333" s="227">
        <v>0</v>
      </c>
      <c r="E333" s="220"/>
    </row>
    <row r="334" spans="1:5" x14ac:dyDescent="0.2">
      <c r="A334" s="104"/>
      <c r="B334" s="104"/>
      <c r="C334" s="109"/>
      <c r="D334" s="104"/>
      <c r="E334" s="109"/>
    </row>
    <row r="335" spans="1:5" x14ac:dyDescent="0.2">
      <c r="A335" s="104"/>
      <c r="B335" s="104"/>
      <c r="C335" s="109"/>
      <c r="D335" s="104"/>
      <c r="E335" s="109"/>
    </row>
    <row r="336" spans="1:5" x14ac:dyDescent="0.2">
      <c r="A336" s="104"/>
      <c r="B336" s="104"/>
      <c r="C336" s="109"/>
      <c r="D336" s="104"/>
      <c r="E336" s="109"/>
    </row>
    <row r="337" spans="1:5" x14ac:dyDescent="0.2">
      <c r="A337" s="104"/>
      <c r="B337" s="104"/>
      <c r="C337" s="109"/>
      <c r="D337" s="104"/>
      <c r="E337" s="109"/>
    </row>
    <row r="338" spans="1:5" x14ac:dyDescent="0.2">
      <c r="A338" s="104"/>
      <c r="B338" s="104"/>
      <c r="C338" s="109"/>
      <c r="D338" s="104"/>
      <c r="E338" s="109"/>
    </row>
    <row r="339" spans="1:5" ht="15.6" x14ac:dyDescent="0.3">
      <c r="A339" s="222" t="s">
        <v>164</v>
      </c>
      <c r="B339" s="118"/>
      <c r="C339" s="118"/>
      <c r="D339" s="118"/>
      <c r="E339" s="118"/>
    </row>
    <row r="340" spans="1:5" ht="15.6" x14ac:dyDescent="0.3">
      <c r="A340" s="119"/>
      <c r="B340" s="119"/>
      <c r="C340" s="119"/>
      <c r="D340" s="119"/>
      <c r="E340" s="119"/>
    </row>
    <row r="341" spans="1:5" ht="20.399999999999999" x14ac:dyDescent="0.2">
      <c r="A341" s="237" t="s">
        <v>87</v>
      </c>
      <c r="B341" s="238" t="s">
        <v>108</v>
      </c>
      <c r="C341" s="241" t="s">
        <v>109</v>
      </c>
      <c r="D341" s="240" t="s">
        <v>110</v>
      </c>
      <c r="E341" s="241" t="s">
        <v>109</v>
      </c>
    </row>
    <row r="342" spans="1:5" x14ac:dyDescent="0.2">
      <c r="C342" s="95"/>
      <c r="E342" s="95"/>
    </row>
    <row r="343" spans="1:5" x14ac:dyDescent="0.2">
      <c r="A343" s="217" t="s">
        <v>165</v>
      </c>
      <c r="B343" s="218">
        <v>0</v>
      </c>
      <c r="C343" s="220">
        <v>0</v>
      </c>
      <c r="D343" s="218">
        <v>0</v>
      </c>
      <c r="E343" s="220">
        <v>0</v>
      </c>
    </row>
    <row r="344" spans="1:5" x14ac:dyDescent="0.2">
      <c r="A344" s="217" t="s">
        <v>166</v>
      </c>
      <c r="B344" s="218">
        <v>0</v>
      </c>
      <c r="C344" s="220">
        <v>0</v>
      </c>
      <c r="D344" s="218">
        <v>0</v>
      </c>
      <c r="E344" s="220">
        <v>0</v>
      </c>
    </row>
    <row r="345" spans="1:5" x14ac:dyDescent="0.2">
      <c r="A345" s="217" t="s">
        <v>167</v>
      </c>
      <c r="B345" s="218">
        <v>0</v>
      </c>
      <c r="C345" s="220">
        <v>0</v>
      </c>
      <c r="D345" s="218">
        <v>0</v>
      </c>
      <c r="E345" s="220">
        <v>0</v>
      </c>
    </row>
    <row r="346" spans="1:5" x14ac:dyDescent="0.2">
      <c r="A346" s="217" t="s">
        <v>168</v>
      </c>
      <c r="B346" s="218">
        <v>0</v>
      </c>
      <c r="C346" s="220">
        <v>0</v>
      </c>
      <c r="D346" s="218">
        <v>0</v>
      </c>
      <c r="E346" s="220">
        <v>0</v>
      </c>
    </row>
    <row r="347" spans="1:5" x14ac:dyDescent="0.2">
      <c r="A347" s="217" t="s">
        <v>169</v>
      </c>
      <c r="B347" s="218">
        <v>0</v>
      </c>
      <c r="C347" s="220">
        <v>0</v>
      </c>
      <c r="D347" s="218">
        <v>0</v>
      </c>
      <c r="E347" s="220">
        <v>0</v>
      </c>
    </row>
    <row r="348" spans="1:5" x14ac:dyDescent="0.2">
      <c r="A348" s="217" t="s">
        <v>170</v>
      </c>
      <c r="B348" s="218">
        <v>0</v>
      </c>
      <c r="C348" s="220">
        <v>0</v>
      </c>
      <c r="D348" s="219">
        <v>0</v>
      </c>
      <c r="E348" s="220">
        <v>0</v>
      </c>
    </row>
    <row r="349" spans="1:5" x14ac:dyDescent="0.2">
      <c r="A349" s="217" t="s">
        <v>171</v>
      </c>
      <c r="B349" s="218">
        <v>0</v>
      </c>
      <c r="C349" s="220">
        <v>0</v>
      </c>
      <c r="D349" s="219">
        <v>0</v>
      </c>
      <c r="E349" s="220">
        <v>0</v>
      </c>
    </row>
    <row r="350" spans="1:5" x14ac:dyDescent="0.2">
      <c r="A350" s="217"/>
      <c r="B350" s="218"/>
      <c r="C350" s="217"/>
      <c r="D350" s="219"/>
      <c r="E350" s="220"/>
    </row>
    <row r="351" spans="1:5" ht="10.8" thickBot="1" x14ac:dyDescent="0.25">
      <c r="A351" s="217"/>
      <c r="B351" s="224">
        <v>0</v>
      </c>
      <c r="C351" s="223"/>
      <c r="D351" s="226">
        <v>0</v>
      </c>
      <c r="E351" s="217"/>
    </row>
    <row r="352" spans="1:5" ht="10.8" thickTop="1" x14ac:dyDescent="0.2"/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120"/>
      <c r="E362" s="120"/>
    </row>
    <row r="363" spans="3:5" x14ac:dyDescent="0.2">
      <c r="C363" s="120"/>
      <c r="E363" s="120"/>
    </row>
    <row r="364" spans="3:5" x14ac:dyDescent="0.2">
      <c r="C364" s="120"/>
      <c r="E364" s="120"/>
    </row>
    <row r="365" spans="3:5" x14ac:dyDescent="0.2">
      <c r="C365" s="120"/>
      <c r="E365" s="120"/>
    </row>
    <row r="366" spans="3:5" x14ac:dyDescent="0.2">
      <c r="C366" s="120"/>
      <c r="E366" s="120"/>
    </row>
    <row r="367" spans="3:5" x14ac:dyDescent="0.2">
      <c r="C367" s="120"/>
      <c r="E367" s="120"/>
    </row>
    <row r="368" spans="3:5" x14ac:dyDescent="0.2">
      <c r="C368" s="120"/>
      <c r="E368" s="120"/>
    </row>
    <row r="369" spans="3:5" x14ac:dyDescent="0.2">
      <c r="C369" s="120"/>
      <c r="E369" s="120"/>
    </row>
    <row r="370" spans="3:5" x14ac:dyDescent="0.2">
      <c r="C370" s="120"/>
      <c r="E370" s="120"/>
    </row>
    <row r="371" spans="3:5" x14ac:dyDescent="0.2">
      <c r="C371" s="120"/>
      <c r="E371" s="120"/>
    </row>
    <row r="372" spans="3:5" x14ac:dyDescent="0.2">
      <c r="C372" s="120"/>
      <c r="E372" s="120"/>
    </row>
    <row r="373" spans="3:5" x14ac:dyDescent="0.2">
      <c r="C373" s="120"/>
      <c r="E373" s="120"/>
    </row>
    <row r="374" spans="3:5" x14ac:dyDescent="0.2">
      <c r="C374" s="120"/>
      <c r="E374" s="120"/>
    </row>
    <row r="375" spans="3:5" x14ac:dyDescent="0.2">
      <c r="C375" s="120"/>
      <c r="E375" s="120"/>
    </row>
    <row r="376" spans="3:5" x14ac:dyDescent="0.2">
      <c r="C376" s="120"/>
      <c r="E376" s="120"/>
    </row>
    <row r="377" spans="3:5" x14ac:dyDescent="0.2">
      <c r="C377" s="120"/>
      <c r="E377" s="120"/>
    </row>
    <row r="378" spans="3:5" x14ac:dyDescent="0.2">
      <c r="C378" s="120"/>
      <c r="E378" s="120"/>
    </row>
    <row r="379" spans="3:5" x14ac:dyDescent="0.2">
      <c r="C379" s="120"/>
      <c r="E379" s="120"/>
    </row>
    <row r="380" spans="3:5" x14ac:dyDescent="0.2">
      <c r="C380" s="120"/>
      <c r="E380" s="120"/>
    </row>
    <row r="381" spans="3:5" x14ac:dyDescent="0.2">
      <c r="C381" s="120"/>
      <c r="E381" s="120"/>
    </row>
    <row r="382" spans="3:5" x14ac:dyDescent="0.2">
      <c r="C382" s="95"/>
      <c r="E382" s="95"/>
    </row>
    <row r="383" spans="3:5" x14ac:dyDescent="0.2">
      <c r="C383" s="95"/>
      <c r="E383" s="95"/>
    </row>
    <row r="384" spans="3:5" x14ac:dyDescent="0.2">
      <c r="C384" s="95"/>
      <c r="E384" s="95"/>
    </row>
    <row r="385" spans="3:5" x14ac:dyDescent="0.2">
      <c r="C385" s="95"/>
      <c r="E385" s="95"/>
    </row>
    <row r="386" spans="3:5" x14ac:dyDescent="0.2">
      <c r="C386" s="95"/>
      <c r="E386" s="95"/>
    </row>
    <row r="387" spans="3:5" x14ac:dyDescent="0.2">
      <c r="C387" s="95"/>
      <c r="E387" s="95"/>
    </row>
    <row r="388" spans="3:5" x14ac:dyDescent="0.2">
      <c r="C388" s="95"/>
      <c r="E388" s="95"/>
    </row>
  </sheetData>
  <mergeCells count="1">
    <mergeCell ref="A2:E2"/>
  </mergeCell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2D2926"/>
  </sheetPr>
  <dimension ref="A1:MP412"/>
  <sheetViews>
    <sheetView topLeftCell="MK1" zoomScale="60" zoomScaleNormal="60" workbookViewId="0">
      <selection activeCell="MK1" sqref="MK1:MO1"/>
    </sheetView>
  </sheetViews>
  <sheetFormatPr defaultColWidth="9.109375" defaultRowHeight="13.8" x14ac:dyDescent="0.3"/>
  <cols>
    <col min="1" max="1" width="50.109375" style="133" customWidth="1"/>
    <col min="2" max="2" width="32.6640625" style="133" customWidth="1"/>
    <col min="3" max="3" width="22.6640625" style="133" customWidth="1"/>
    <col min="4" max="4" width="19.88671875" style="133" customWidth="1"/>
    <col min="5" max="5" width="24.5546875" style="133" customWidth="1"/>
    <col min="6" max="6" width="28.6640625" style="133" customWidth="1"/>
    <col min="7" max="7" width="43" style="133" customWidth="1"/>
    <col min="8" max="8" width="29.88671875" style="133" customWidth="1"/>
    <col min="9" max="9" width="21" style="133" customWidth="1"/>
    <col min="10" max="10" width="22.44140625" style="133" customWidth="1"/>
    <col min="11" max="11" width="32.5546875" style="133" customWidth="1"/>
    <col min="12" max="12" width="16.33203125" style="133" customWidth="1"/>
    <col min="13" max="13" width="43.44140625" style="133" customWidth="1"/>
    <col min="14" max="14" width="30.88671875" style="133" customWidth="1"/>
    <col min="15" max="15" width="22.44140625" style="133" customWidth="1"/>
    <col min="16" max="16" width="25.88671875" style="133" customWidth="1"/>
    <col min="17" max="17" width="26.6640625" style="133" customWidth="1"/>
    <col min="18" max="18" width="9.109375" style="133"/>
    <col min="19" max="19" width="32.6640625" style="133" customWidth="1"/>
    <col min="20" max="20" width="34.5546875" style="133" customWidth="1"/>
    <col min="21" max="21" width="28.44140625" style="133" customWidth="1"/>
    <col min="22" max="22" width="24.5546875" style="133" customWidth="1"/>
    <col min="23" max="23" width="30" style="133" customWidth="1"/>
    <col min="24" max="24" width="9.109375" style="133"/>
    <col min="25" max="25" width="37.5546875" style="133" customWidth="1"/>
    <col min="26" max="26" width="38.88671875" style="133" customWidth="1"/>
    <col min="27" max="27" width="25.109375" style="133" customWidth="1"/>
    <col min="28" max="28" width="27.33203125" style="133" customWidth="1"/>
    <col min="29" max="29" width="24.44140625" style="133" customWidth="1"/>
    <col min="30" max="30" width="20.109375" style="133" customWidth="1"/>
    <col min="31" max="31" width="39.88671875" style="133" customWidth="1"/>
    <col min="32" max="32" width="27.44140625" style="133" customWidth="1"/>
    <col min="33" max="33" width="21.5546875" style="133" customWidth="1"/>
    <col min="34" max="34" width="26.33203125" style="133" customWidth="1"/>
    <col min="35" max="35" width="20.88671875" style="133" customWidth="1"/>
    <col min="36" max="36" width="18.6640625" style="133" customWidth="1"/>
    <col min="37" max="37" width="34.109375" style="133" customWidth="1"/>
    <col min="38" max="38" width="28.44140625" style="133" customWidth="1"/>
    <col min="39" max="39" width="24.44140625" style="133" customWidth="1"/>
    <col min="40" max="40" width="27.6640625" style="133" customWidth="1"/>
    <col min="41" max="41" width="23.88671875" style="133" customWidth="1"/>
    <col min="42" max="42" width="16.5546875" style="133" customWidth="1"/>
    <col min="43" max="43" width="36.88671875" style="133" customWidth="1"/>
    <col min="44" max="44" width="30.6640625" style="133" customWidth="1"/>
    <col min="45" max="45" width="20.109375" style="133" customWidth="1"/>
    <col min="46" max="46" width="18.6640625" style="133" customWidth="1"/>
    <col min="47" max="47" width="17.44140625" style="133" customWidth="1"/>
    <col min="48" max="48" width="16" style="133" customWidth="1"/>
    <col min="49" max="49" width="34.88671875" style="133" customWidth="1"/>
    <col min="50" max="50" width="30.109375" style="133" customWidth="1"/>
    <col min="51" max="51" width="23.44140625" style="133" customWidth="1"/>
    <col min="52" max="52" width="25.88671875" style="133" customWidth="1"/>
    <col min="53" max="53" width="14.5546875" style="133" customWidth="1"/>
    <col min="54" max="54" width="17.6640625" style="133" customWidth="1"/>
    <col min="55" max="55" width="39.44140625" style="133" customWidth="1"/>
    <col min="56" max="56" width="28.44140625" style="133" customWidth="1"/>
    <col min="57" max="57" width="19.88671875" style="133" customWidth="1"/>
    <col min="58" max="58" width="19.5546875" style="133" customWidth="1"/>
    <col min="59" max="59" width="22.33203125" style="133" customWidth="1"/>
    <col min="60" max="60" width="20.109375" style="133" customWidth="1"/>
    <col min="61" max="61" width="35.33203125" style="133" customWidth="1"/>
    <col min="62" max="62" width="29.88671875" style="133" customWidth="1"/>
    <col min="63" max="63" width="22.44140625" style="133" customWidth="1"/>
    <col min="64" max="64" width="27.44140625" style="133" customWidth="1"/>
    <col min="65" max="65" width="19.5546875" style="133" customWidth="1"/>
    <col min="66" max="66" width="20.88671875" style="133" customWidth="1"/>
    <col min="67" max="67" width="42" style="133" customWidth="1"/>
    <col min="68" max="68" width="27" style="133" customWidth="1"/>
    <col min="69" max="69" width="18.44140625" style="133" customWidth="1"/>
    <col min="70" max="70" width="25.33203125" style="133" customWidth="1"/>
    <col min="71" max="71" width="21.6640625" style="133" customWidth="1"/>
    <col min="72" max="72" width="17.44140625" style="133" customWidth="1"/>
    <col min="73" max="73" width="40.5546875" style="133" customWidth="1"/>
    <col min="74" max="74" width="29.44140625" style="133" customWidth="1"/>
    <col min="75" max="76" width="21.33203125" style="133" customWidth="1"/>
    <col min="77" max="77" width="20.109375" style="133" customWidth="1"/>
    <col min="78" max="78" width="18.109375" style="133" customWidth="1"/>
    <col min="79" max="79" width="33.88671875" style="133" customWidth="1"/>
    <col min="80" max="80" width="34.44140625" style="133" customWidth="1"/>
    <col min="81" max="81" width="22.33203125" style="133" customWidth="1"/>
    <col min="82" max="82" width="20.88671875" style="133" customWidth="1"/>
    <col min="83" max="83" width="19.44140625" style="133" customWidth="1"/>
    <col min="84" max="84" width="15.5546875" style="133" customWidth="1"/>
    <col min="85" max="85" width="36.44140625" style="133" customWidth="1"/>
    <col min="86" max="86" width="33.109375" style="133" customWidth="1"/>
    <col min="87" max="87" width="21" style="133" customWidth="1"/>
    <col min="88" max="88" width="24.5546875" style="133" customWidth="1"/>
    <col min="89" max="89" width="21.33203125" style="133" customWidth="1"/>
    <col min="90" max="90" width="15.109375" style="133" customWidth="1"/>
    <col min="91" max="91" width="29.44140625" style="133" customWidth="1"/>
    <col min="92" max="92" width="37.33203125" style="133" customWidth="1"/>
    <col min="93" max="93" width="20.33203125" style="133" customWidth="1"/>
    <col min="94" max="94" width="22.6640625" style="133" customWidth="1"/>
    <col min="95" max="95" width="15.33203125" style="133" customWidth="1"/>
    <col min="96" max="96" width="17" style="133" customWidth="1"/>
    <col min="97" max="97" width="37.6640625" style="133" customWidth="1"/>
    <col min="98" max="98" width="29.109375" style="133" customWidth="1"/>
    <col min="99" max="99" width="20.5546875" style="133" customWidth="1"/>
    <col min="100" max="100" width="24.44140625" style="133" customWidth="1"/>
    <col min="101" max="101" width="18.44140625" style="133" customWidth="1"/>
    <col min="102" max="102" width="16.6640625" style="133" customWidth="1"/>
    <col min="103" max="103" width="28.109375" style="133" customWidth="1"/>
    <col min="104" max="104" width="36" style="133" customWidth="1"/>
    <col min="105" max="105" width="24.109375" style="133" customWidth="1"/>
    <col min="106" max="106" width="23" style="133" customWidth="1"/>
    <col min="107" max="107" width="21.6640625" style="133" customWidth="1"/>
    <col min="108" max="108" width="18.44140625" style="133" customWidth="1"/>
    <col min="109" max="109" width="32.33203125" style="133" customWidth="1"/>
    <col min="110" max="110" width="34.109375" style="133" customWidth="1"/>
    <col min="111" max="111" width="21" style="133" customWidth="1"/>
    <col min="112" max="112" width="20.5546875" style="133" customWidth="1"/>
    <col min="113" max="113" width="17.6640625" style="133" customWidth="1"/>
    <col min="114" max="114" width="16" style="133" customWidth="1"/>
    <col min="115" max="115" width="44.88671875" style="133" customWidth="1"/>
    <col min="116" max="116" width="29.44140625" style="133" customWidth="1"/>
    <col min="117" max="117" width="14.44140625" style="133" customWidth="1"/>
    <col min="118" max="118" width="21.5546875" style="133" customWidth="1"/>
    <col min="119" max="119" width="14.109375" style="133" customWidth="1"/>
    <col min="120" max="120" width="18.109375" style="133" customWidth="1"/>
    <col min="121" max="121" width="39" style="133" customWidth="1"/>
    <col min="122" max="122" width="30.88671875" style="133" customWidth="1"/>
    <col min="123" max="123" width="15.88671875" style="133" customWidth="1"/>
    <col min="124" max="124" width="18.6640625" style="133" customWidth="1"/>
    <col min="125" max="125" width="14.88671875" style="133" customWidth="1"/>
    <col min="126" max="126" width="18.44140625" style="133" customWidth="1"/>
    <col min="127" max="127" width="44" style="133" customWidth="1"/>
    <col min="128" max="128" width="28.44140625" style="133" customWidth="1"/>
    <col min="129" max="129" width="13.5546875" style="133" customWidth="1"/>
    <col min="130" max="130" width="21.5546875" style="133" customWidth="1"/>
    <col min="131" max="131" width="14.109375" style="133" customWidth="1"/>
    <col min="132" max="132" width="15.5546875" style="133" customWidth="1"/>
    <col min="133" max="133" width="42.88671875" style="133" customWidth="1"/>
    <col min="134" max="134" width="29.33203125" style="133" customWidth="1"/>
    <col min="135" max="135" width="15.109375" style="133" customWidth="1"/>
    <col min="136" max="136" width="22.44140625" style="133" customWidth="1"/>
    <col min="137" max="137" width="16.33203125" style="133" customWidth="1"/>
    <col min="138" max="138" width="18.44140625" style="133" customWidth="1"/>
    <col min="139" max="139" width="45.88671875" style="133" customWidth="1"/>
    <col min="140" max="140" width="30.33203125" style="133" customWidth="1"/>
    <col min="141" max="141" width="14.44140625" style="133" customWidth="1"/>
    <col min="142" max="142" width="21.33203125" style="133" customWidth="1"/>
    <col min="143" max="143" width="14.44140625" style="133" customWidth="1"/>
    <col min="144" max="144" width="19.88671875" style="133" customWidth="1"/>
    <col min="145" max="145" width="43" style="133" customWidth="1"/>
    <col min="146" max="146" width="30.5546875" style="133" customWidth="1"/>
    <col min="147" max="147" width="14" style="133" customWidth="1"/>
    <col min="148" max="148" width="23.109375" style="133" customWidth="1"/>
    <col min="149" max="149" width="16.33203125" style="133" customWidth="1"/>
    <col min="150" max="150" width="14.5546875" style="133" customWidth="1"/>
    <col min="151" max="151" width="37.109375" style="133" customWidth="1"/>
    <col min="152" max="152" width="28.6640625" style="133" customWidth="1"/>
    <col min="153" max="153" width="21.33203125" style="133" customWidth="1"/>
    <col min="154" max="154" width="20.5546875" style="133" customWidth="1"/>
    <col min="155" max="155" width="14.88671875" style="133" customWidth="1"/>
    <col min="156" max="156" width="20.33203125" style="133" customWidth="1"/>
    <col min="157" max="157" width="40.5546875" style="133" customWidth="1"/>
    <col min="158" max="158" width="32.6640625" style="133" customWidth="1"/>
    <col min="159" max="159" width="20.6640625" style="133" customWidth="1"/>
    <col min="160" max="160" width="19.44140625" style="133" customWidth="1"/>
    <col min="161" max="161" width="15.109375" style="133" customWidth="1"/>
    <col min="162" max="162" width="18.44140625" style="133" customWidth="1"/>
    <col min="163" max="163" width="39.88671875" style="133" customWidth="1"/>
    <col min="164" max="164" width="28.44140625" style="133" customWidth="1"/>
    <col min="165" max="165" width="20.33203125" style="133" customWidth="1"/>
    <col min="166" max="166" width="26" style="133" customWidth="1"/>
    <col min="167" max="167" width="14.44140625" style="133" customWidth="1"/>
    <col min="168" max="168" width="20.88671875" style="133" customWidth="1"/>
    <col min="169" max="169" width="40.5546875" style="133" customWidth="1"/>
    <col min="170" max="170" width="29.88671875" style="133" customWidth="1"/>
    <col min="171" max="171" width="22.44140625" style="133" customWidth="1"/>
    <col min="172" max="172" width="20.88671875" style="133" customWidth="1"/>
    <col min="173" max="173" width="16.6640625" style="133" customWidth="1"/>
    <col min="174" max="174" width="20.109375" style="133" customWidth="1"/>
    <col min="175" max="175" width="42.88671875" style="133" customWidth="1"/>
    <col min="176" max="176" width="29.5546875" style="133" customWidth="1"/>
    <col min="177" max="177" width="22.44140625" style="133" customWidth="1"/>
    <col min="178" max="178" width="21.6640625" style="133" customWidth="1"/>
    <col min="179" max="179" width="18.109375" style="133" customWidth="1"/>
    <col min="180" max="180" width="16.5546875" style="133" customWidth="1"/>
    <col min="181" max="181" width="42.88671875" style="133" customWidth="1"/>
    <col min="182" max="182" width="29.5546875" style="133" customWidth="1"/>
    <col min="183" max="183" width="22.44140625" style="133" customWidth="1"/>
    <col min="184" max="184" width="21.6640625" style="133" customWidth="1"/>
    <col min="185" max="185" width="18.109375" style="133" customWidth="1"/>
    <col min="186" max="186" width="21.5546875" style="133" customWidth="1"/>
    <col min="187" max="187" width="42.88671875" style="133" customWidth="1"/>
    <col min="188" max="188" width="29.5546875" style="133" customWidth="1"/>
    <col min="189" max="189" width="22.44140625" style="133" customWidth="1"/>
    <col min="190" max="190" width="21.6640625" style="133" customWidth="1"/>
    <col min="191" max="191" width="18.109375" style="133" customWidth="1"/>
    <col min="192" max="192" width="19.109375" style="133" customWidth="1"/>
    <col min="193" max="193" width="42.88671875" style="133" customWidth="1"/>
    <col min="194" max="194" width="29.5546875" style="133" customWidth="1"/>
    <col min="195" max="195" width="22.44140625" style="133" customWidth="1"/>
    <col min="196" max="196" width="21.6640625" style="133" customWidth="1"/>
    <col min="197" max="197" width="18.109375" style="133" customWidth="1"/>
    <col min="198" max="198" width="18.44140625" style="133" customWidth="1"/>
    <col min="199" max="199" width="42.88671875" style="133" customWidth="1"/>
    <col min="200" max="200" width="29.5546875" style="133" customWidth="1"/>
    <col min="201" max="201" width="22.44140625" style="133" customWidth="1"/>
    <col min="202" max="202" width="21.6640625" style="133" customWidth="1"/>
    <col min="203" max="203" width="18.109375" style="133" customWidth="1"/>
    <col min="204" max="204" width="21.44140625" style="133" customWidth="1"/>
    <col min="205" max="205" width="42.88671875" style="133" customWidth="1"/>
    <col min="206" max="206" width="29.5546875" style="133" customWidth="1"/>
    <col min="207" max="207" width="22.44140625" style="133" customWidth="1"/>
    <col min="208" max="208" width="21.6640625" style="133" customWidth="1"/>
    <col min="209" max="209" width="18.109375" style="133" customWidth="1"/>
    <col min="210" max="210" width="19.5546875" style="133" customWidth="1"/>
    <col min="211" max="211" width="42.88671875" style="133" customWidth="1"/>
    <col min="212" max="212" width="29.5546875" style="133" customWidth="1"/>
    <col min="213" max="213" width="22.44140625" style="133" customWidth="1"/>
    <col min="214" max="214" width="21.6640625" style="133" customWidth="1"/>
    <col min="215" max="215" width="18.109375" style="133" customWidth="1"/>
    <col min="216" max="216" width="22.88671875" style="133" customWidth="1"/>
    <col min="217" max="217" width="42.88671875" style="133" customWidth="1"/>
    <col min="218" max="218" width="29.5546875" style="133" customWidth="1"/>
    <col min="219" max="219" width="22.44140625" style="133" customWidth="1"/>
    <col min="220" max="220" width="21.6640625" style="133" customWidth="1"/>
    <col min="221" max="221" width="18.109375" style="133" customWidth="1"/>
    <col min="222" max="222" width="18.6640625" style="133" customWidth="1"/>
    <col min="223" max="223" width="42.88671875" style="133" customWidth="1"/>
    <col min="224" max="224" width="29.5546875" style="133" customWidth="1"/>
    <col min="225" max="225" width="22.44140625" style="133" customWidth="1"/>
    <col min="226" max="226" width="21.6640625" style="133" customWidth="1"/>
    <col min="227" max="227" width="18.109375" style="133" customWidth="1"/>
    <col min="228" max="228" width="17.109375" style="133" customWidth="1"/>
    <col min="229" max="229" width="42.88671875" style="133" customWidth="1"/>
    <col min="230" max="230" width="29.5546875" style="133" customWidth="1"/>
    <col min="231" max="231" width="22.44140625" style="133" customWidth="1"/>
    <col min="232" max="232" width="21.6640625" style="133" customWidth="1"/>
    <col min="233" max="233" width="18.109375" style="133" customWidth="1"/>
    <col min="234" max="234" width="24.109375" style="133" customWidth="1"/>
    <col min="235" max="235" width="42.88671875" style="133" customWidth="1"/>
    <col min="236" max="236" width="29.5546875" style="133" customWidth="1"/>
    <col min="237" max="237" width="22.44140625" style="133" customWidth="1"/>
    <col min="238" max="238" width="21.6640625" style="133" customWidth="1"/>
    <col min="239" max="239" width="18.109375" style="133" customWidth="1"/>
    <col min="240" max="240" width="21.5546875" style="133" customWidth="1"/>
    <col min="241" max="241" width="42.88671875" style="133" customWidth="1"/>
    <col min="242" max="242" width="29.5546875" style="133" customWidth="1"/>
    <col min="243" max="243" width="22.44140625" style="133" customWidth="1"/>
    <col min="244" max="244" width="21.6640625" style="133" customWidth="1"/>
    <col min="245" max="245" width="18.109375" style="133" customWidth="1"/>
    <col min="246" max="246" width="21.5546875" style="133" customWidth="1"/>
    <col min="247" max="247" width="42.88671875" style="133" customWidth="1"/>
    <col min="248" max="248" width="29.5546875" style="133" customWidth="1"/>
    <col min="249" max="249" width="22.44140625" style="133" customWidth="1"/>
    <col min="250" max="250" width="21.6640625" style="133" customWidth="1"/>
    <col min="251" max="251" width="18.109375" style="133" customWidth="1"/>
    <col min="252" max="252" width="16.6640625" style="133" customWidth="1"/>
    <col min="253" max="253" width="42.88671875" style="133" customWidth="1"/>
    <col min="254" max="254" width="29.5546875" style="133" customWidth="1"/>
    <col min="255" max="255" width="22.44140625" style="133" customWidth="1"/>
    <col min="256" max="256" width="21.6640625" style="133" customWidth="1"/>
    <col min="257" max="257" width="18.109375" style="133" customWidth="1"/>
    <col min="258" max="258" width="16.6640625" style="133" customWidth="1"/>
    <col min="259" max="259" width="42.88671875" style="133" customWidth="1"/>
    <col min="260" max="260" width="29.5546875" style="133" customWidth="1"/>
    <col min="261" max="261" width="22.44140625" style="133" customWidth="1"/>
    <col min="262" max="262" width="21.6640625" style="133" customWidth="1"/>
    <col min="263" max="263" width="18.109375" style="133" customWidth="1"/>
    <col min="264" max="264" width="25.88671875" style="133" customWidth="1"/>
    <col min="265" max="265" width="42.88671875" style="133" customWidth="1"/>
    <col min="266" max="266" width="29.5546875" style="133" customWidth="1"/>
    <col min="267" max="267" width="22.44140625" style="133" customWidth="1"/>
    <col min="268" max="268" width="21.6640625" style="133" customWidth="1"/>
    <col min="269" max="269" width="18.109375" style="133" customWidth="1"/>
    <col min="270" max="270" width="25.33203125" style="133" customWidth="1"/>
    <col min="271" max="271" width="42.88671875" style="133" customWidth="1"/>
    <col min="272" max="272" width="29.5546875" style="133" customWidth="1"/>
    <col min="273" max="273" width="22.44140625" style="133" customWidth="1"/>
    <col min="274" max="274" width="21.6640625" style="133" customWidth="1"/>
    <col min="275" max="275" width="18.109375" style="133" customWidth="1"/>
    <col min="276" max="276" width="35.5546875" style="133" customWidth="1"/>
    <col min="277" max="277" width="42.88671875" style="133" customWidth="1"/>
    <col min="278" max="278" width="29.5546875" style="133" customWidth="1"/>
    <col min="279" max="279" width="22.44140625" style="133" customWidth="1"/>
    <col min="280" max="280" width="21.6640625" style="133" customWidth="1"/>
    <col min="281" max="281" width="18.109375" style="133" customWidth="1"/>
    <col min="282" max="282" width="18.88671875" style="133" customWidth="1"/>
    <col min="283" max="283" width="42.88671875" style="133" customWidth="1"/>
    <col min="284" max="284" width="29.5546875" style="133" customWidth="1"/>
    <col min="285" max="285" width="22.44140625" style="133" customWidth="1"/>
    <col min="286" max="286" width="21.6640625" style="133" customWidth="1"/>
    <col min="287" max="287" width="18.109375" style="133" customWidth="1"/>
    <col min="288" max="288" width="28.109375" style="133" customWidth="1"/>
    <col min="289" max="289" width="42.88671875" style="133" customWidth="1"/>
    <col min="290" max="290" width="29.5546875" style="133" customWidth="1"/>
    <col min="291" max="291" width="22.44140625" style="133" customWidth="1"/>
    <col min="292" max="292" width="21.6640625" style="133" customWidth="1"/>
    <col min="293" max="293" width="18.109375" style="133" customWidth="1"/>
    <col min="294" max="294" width="22.33203125" style="133" customWidth="1"/>
    <col min="295" max="295" width="42.88671875" style="133" customWidth="1"/>
    <col min="296" max="296" width="29.5546875" style="133" customWidth="1"/>
    <col min="297" max="297" width="22.44140625" style="133" customWidth="1"/>
    <col min="298" max="298" width="21.6640625" style="133" customWidth="1"/>
    <col min="299" max="299" width="18.109375" style="133" customWidth="1"/>
    <col min="300" max="300" width="26.33203125" style="133" customWidth="1"/>
    <col min="301" max="301" width="42.88671875" style="133" customWidth="1"/>
    <col min="302" max="302" width="29.5546875" style="133" customWidth="1"/>
    <col min="303" max="303" width="22.44140625" style="133" customWidth="1"/>
    <col min="304" max="304" width="21.6640625" style="133" customWidth="1"/>
    <col min="305" max="305" width="18.109375" style="133" customWidth="1"/>
    <col min="306" max="306" width="28.109375" style="133" customWidth="1"/>
    <col min="307" max="307" width="42.88671875" style="133" customWidth="1"/>
    <col min="308" max="308" width="29.5546875" style="133" customWidth="1"/>
    <col min="309" max="309" width="22.44140625" style="133" customWidth="1"/>
    <col min="310" max="310" width="21.6640625" style="133" customWidth="1"/>
    <col min="311" max="311" width="18.109375" style="133" customWidth="1"/>
    <col min="312" max="312" width="22.6640625" style="133" customWidth="1"/>
    <col min="313" max="313" width="42.88671875" style="133" customWidth="1"/>
    <col min="314" max="314" width="29.5546875" style="133" customWidth="1"/>
    <col min="315" max="315" width="22.44140625" style="133" customWidth="1"/>
    <col min="316" max="316" width="21.6640625" style="133" customWidth="1"/>
    <col min="317" max="317" width="18.109375" style="133" customWidth="1"/>
    <col min="318" max="318" width="29.109375" style="133" customWidth="1"/>
    <col min="319" max="319" width="42.88671875" style="133" customWidth="1"/>
    <col min="320" max="320" width="29.5546875" style="133" customWidth="1"/>
    <col min="321" max="321" width="22.44140625" style="133" customWidth="1"/>
    <col min="322" max="322" width="21.6640625" style="133" customWidth="1"/>
    <col min="323" max="323" width="18.109375" style="133" customWidth="1"/>
    <col min="324" max="324" width="24.44140625" style="133" customWidth="1"/>
    <col min="325" max="325" width="42.88671875" style="133" customWidth="1"/>
    <col min="326" max="326" width="29.5546875" style="133" customWidth="1"/>
    <col min="327" max="327" width="22.44140625" style="133" customWidth="1"/>
    <col min="328" max="328" width="21.6640625" style="133" customWidth="1"/>
    <col min="329" max="329" width="18.109375" style="133" customWidth="1"/>
    <col min="330" max="330" width="23.88671875" style="133" customWidth="1"/>
    <col min="331" max="331" width="42.88671875" style="133" customWidth="1"/>
    <col min="332" max="332" width="29.5546875" style="133" customWidth="1"/>
    <col min="333" max="333" width="22.44140625" style="133" customWidth="1"/>
    <col min="334" max="334" width="21.6640625" style="133" customWidth="1"/>
    <col min="335" max="335" width="18.109375" style="133" customWidth="1"/>
    <col min="336" max="336" width="20.44140625" style="133" customWidth="1"/>
    <col min="337" max="337" width="42.88671875" style="133" customWidth="1"/>
    <col min="338" max="338" width="29.5546875" style="133" customWidth="1"/>
    <col min="339" max="339" width="22.44140625" style="133" customWidth="1"/>
    <col min="340" max="340" width="21.6640625" style="133" customWidth="1"/>
    <col min="341" max="341" width="18.109375" style="133" customWidth="1"/>
    <col min="342" max="342" width="19.33203125" style="133" customWidth="1"/>
    <col min="343" max="343" width="42.88671875" style="133" customWidth="1"/>
    <col min="344" max="344" width="29.5546875" style="133" customWidth="1"/>
    <col min="345" max="345" width="22.44140625" style="133" customWidth="1"/>
    <col min="346" max="346" width="21.6640625" style="133" customWidth="1"/>
    <col min="347" max="347" width="18.109375" style="133" customWidth="1"/>
    <col min="348" max="348" width="19.109375" style="133" customWidth="1"/>
    <col min="349" max="349" width="42.88671875" style="133" customWidth="1"/>
    <col min="350" max="350" width="29.5546875" style="133" customWidth="1"/>
    <col min="351" max="351" width="22.44140625" style="133" customWidth="1"/>
    <col min="352" max="352" width="21.6640625" style="133" customWidth="1"/>
    <col min="353" max="353" width="18.109375" style="133" customWidth="1"/>
    <col min="354" max="16384" width="9.109375" style="133"/>
  </cols>
  <sheetData>
    <row r="1" spans="1:353" s="246" customFormat="1" ht="23.4" x14ac:dyDescent="0.45">
      <c r="A1" s="308" t="s">
        <v>217</v>
      </c>
      <c r="B1" s="308"/>
      <c r="C1" s="308"/>
      <c r="D1" s="308"/>
      <c r="E1" s="308"/>
      <c r="F1" s="121"/>
      <c r="G1" s="308" t="s">
        <v>218</v>
      </c>
      <c r="H1" s="308"/>
      <c r="I1" s="308"/>
      <c r="J1" s="308"/>
      <c r="K1" s="308"/>
      <c r="L1" s="121"/>
      <c r="M1" s="308" t="s">
        <v>217</v>
      </c>
      <c r="N1" s="308"/>
      <c r="O1" s="308"/>
      <c r="P1" s="308"/>
      <c r="Q1" s="308"/>
      <c r="R1" s="121"/>
      <c r="S1" s="308" t="s">
        <v>217</v>
      </c>
      <c r="T1" s="308"/>
      <c r="U1" s="308"/>
      <c r="V1" s="308"/>
      <c r="W1" s="308"/>
      <c r="X1" s="121"/>
      <c r="Y1" s="308" t="s">
        <v>217</v>
      </c>
      <c r="Z1" s="308"/>
      <c r="AA1" s="308"/>
      <c r="AB1" s="308"/>
      <c r="AC1" s="308"/>
      <c r="AD1" s="121"/>
      <c r="AE1" s="308" t="s">
        <v>217</v>
      </c>
      <c r="AF1" s="308"/>
      <c r="AG1" s="308"/>
      <c r="AH1" s="308"/>
      <c r="AI1" s="308"/>
      <c r="AJ1" s="121"/>
      <c r="AK1" s="308" t="s">
        <v>217</v>
      </c>
      <c r="AL1" s="308"/>
      <c r="AM1" s="308"/>
      <c r="AN1" s="308"/>
      <c r="AO1" s="308"/>
      <c r="AP1" s="121"/>
      <c r="AQ1" s="308" t="s">
        <v>217</v>
      </c>
      <c r="AR1" s="308"/>
      <c r="AS1" s="308"/>
      <c r="AT1" s="308"/>
      <c r="AU1" s="308"/>
      <c r="AV1" s="121"/>
      <c r="AW1" s="308" t="s">
        <v>217</v>
      </c>
      <c r="AX1" s="308"/>
      <c r="AY1" s="308"/>
      <c r="AZ1" s="308"/>
      <c r="BA1" s="308"/>
      <c r="BB1" s="121"/>
      <c r="BC1" s="308" t="s">
        <v>217</v>
      </c>
      <c r="BD1" s="308"/>
      <c r="BE1" s="308"/>
      <c r="BF1" s="308"/>
      <c r="BG1" s="308"/>
      <c r="BH1" s="121"/>
      <c r="BI1" s="308" t="s">
        <v>217</v>
      </c>
      <c r="BJ1" s="308"/>
      <c r="BK1" s="308"/>
      <c r="BL1" s="308"/>
      <c r="BM1" s="308"/>
      <c r="BN1" s="121"/>
      <c r="BO1" s="308" t="s">
        <v>217</v>
      </c>
      <c r="BP1" s="308"/>
      <c r="BQ1" s="308"/>
      <c r="BR1" s="308"/>
      <c r="BS1" s="308"/>
      <c r="BT1" s="121"/>
      <c r="BU1" s="308" t="s">
        <v>217</v>
      </c>
      <c r="BV1" s="308"/>
      <c r="BW1" s="308"/>
      <c r="BX1" s="308"/>
      <c r="BY1" s="308"/>
      <c r="BZ1" s="121"/>
      <c r="CA1" s="308" t="s">
        <v>217</v>
      </c>
      <c r="CB1" s="308"/>
      <c r="CC1" s="308"/>
      <c r="CD1" s="308"/>
      <c r="CE1" s="308"/>
      <c r="CF1" s="121"/>
      <c r="CG1" s="308" t="s">
        <v>217</v>
      </c>
      <c r="CH1" s="308"/>
      <c r="CI1" s="308"/>
      <c r="CJ1" s="308"/>
      <c r="CK1" s="308"/>
      <c r="CL1" s="121"/>
      <c r="CM1" s="308" t="s">
        <v>217</v>
      </c>
      <c r="CN1" s="308"/>
      <c r="CO1" s="308"/>
      <c r="CP1" s="308"/>
      <c r="CQ1" s="308"/>
      <c r="CR1" s="121"/>
      <c r="CS1" s="308" t="s">
        <v>217</v>
      </c>
      <c r="CT1" s="308"/>
      <c r="CU1" s="308"/>
      <c r="CV1" s="308"/>
      <c r="CW1" s="308"/>
      <c r="CX1" s="121"/>
      <c r="CY1" s="308" t="s">
        <v>217</v>
      </c>
      <c r="CZ1" s="308"/>
      <c r="DA1" s="308"/>
      <c r="DB1" s="308"/>
      <c r="DC1" s="308"/>
      <c r="DD1" s="121"/>
      <c r="DE1" s="308" t="s">
        <v>217</v>
      </c>
      <c r="DF1" s="308"/>
      <c r="DG1" s="308"/>
      <c r="DH1" s="308"/>
      <c r="DI1" s="308"/>
      <c r="DJ1" s="121"/>
      <c r="DK1" s="308" t="s">
        <v>217</v>
      </c>
      <c r="DL1" s="308"/>
      <c r="DM1" s="308"/>
      <c r="DN1" s="308"/>
      <c r="DO1" s="308"/>
      <c r="DP1" s="121"/>
      <c r="DQ1" s="308" t="s">
        <v>217</v>
      </c>
      <c r="DR1" s="308"/>
      <c r="DS1" s="308"/>
      <c r="DT1" s="308"/>
      <c r="DU1" s="308"/>
      <c r="DV1" s="121"/>
      <c r="DW1" s="308" t="s">
        <v>217</v>
      </c>
      <c r="DX1" s="308"/>
      <c r="DY1" s="308"/>
      <c r="DZ1" s="308"/>
      <c r="EA1" s="308"/>
      <c r="EB1" s="121"/>
      <c r="EC1" s="308" t="s">
        <v>217</v>
      </c>
      <c r="ED1" s="308"/>
      <c r="EE1" s="308"/>
      <c r="EF1" s="308"/>
      <c r="EG1" s="308"/>
      <c r="EH1" s="121"/>
      <c r="EI1" s="308" t="s">
        <v>217</v>
      </c>
      <c r="EJ1" s="308"/>
      <c r="EK1" s="308"/>
      <c r="EL1" s="308"/>
      <c r="EM1" s="308"/>
      <c r="EN1" s="121"/>
      <c r="EO1" s="308" t="s">
        <v>217</v>
      </c>
      <c r="EP1" s="308"/>
      <c r="EQ1" s="308"/>
      <c r="ER1" s="308"/>
      <c r="ES1" s="308"/>
      <c r="ET1" s="121"/>
      <c r="EU1" s="308" t="s">
        <v>217</v>
      </c>
      <c r="EV1" s="308"/>
      <c r="EW1" s="308"/>
      <c r="EX1" s="308"/>
      <c r="EY1" s="308"/>
      <c r="EZ1" s="121"/>
      <c r="FA1" s="308" t="s">
        <v>217</v>
      </c>
      <c r="FB1" s="308"/>
      <c r="FC1" s="308"/>
      <c r="FD1" s="308"/>
      <c r="FE1" s="308"/>
      <c r="FF1" s="121"/>
      <c r="FG1" s="308" t="s">
        <v>217</v>
      </c>
      <c r="FH1" s="308"/>
      <c r="FI1" s="308"/>
      <c r="FJ1" s="308"/>
      <c r="FK1" s="308"/>
      <c r="FL1" s="121"/>
      <c r="FM1" s="308" t="s">
        <v>217</v>
      </c>
      <c r="FN1" s="308"/>
      <c r="FO1" s="308"/>
      <c r="FP1" s="308"/>
      <c r="FQ1" s="308"/>
      <c r="FR1" s="121"/>
      <c r="FS1" s="308" t="s">
        <v>217</v>
      </c>
      <c r="FT1" s="308"/>
      <c r="FU1" s="308"/>
      <c r="FV1" s="308"/>
      <c r="FW1" s="308"/>
      <c r="FX1" s="121"/>
      <c r="FY1" s="308" t="s">
        <v>217</v>
      </c>
      <c r="FZ1" s="308"/>
      <c r="GA1" s="308"/>
      <c r="GB1" s="308"/>
      <c r="GC1" s="308"/>
      <c r="GD1" s="121"/>
      <c r="GE1" s="308" t="s">
        <v>217</v>
      </c>
      <c r="GF1" s="308"/>
      <c r="GG1" s="308"/>
      <c r="GH1" s="308"/>
      <c r="GI1" s="308"/>
      <c r="GJ1" s="121"/>
      <c r="GK1" s="308" t="s">
        <v>217</v>
      </c>
      <c r="GL1" s="308"/>
      <c r="GM1" s="308"/>
      <c r="GN1" s="308"/>
      <c r="GO1" s="308"/>
      <c r="GP1" s="121"/>
      <c r="GQ1" s="308" t="s">
        <v>217</v>
      </c>
      <c r="GR1" s="308"/>
      <c r="GS1" s="308"/>
      <c r="GT1" s="308"/>
      <c r="GU1" s="308"/>
      <c r="GV1" s="121"/>
      <c r="GW1" s="308" t="s">
        <v>217</v>
      </c>
      <c r="GX1" s="308"/>
      <c r="GY1" s="308"/>
      <c r="GZ1" s="308"/>
      <c r="HA1" s="308"/>
      <c r="HB1" s="121"/>
      <c r="HC1" s="308" t="s">
        <v>217</v>
      </c>
      <c r="HD1" s="308"/>
      <c r="HE1" s="308"/>
      <c r="HF1" s="308"/>
      <c r="HG1" s="308"/>
      <c r="HH1" s="121"/>
      <c r="HI1" s="308" t="s">
        <v>217</v>
      </c>
      <c r="HJ1" s="308"/>
      <c r="HK1" s="308"/>
      <c r="HL1" s="308"/>
      <c r="HM1" s="308"/>
      <c r="HN1" s="121"/>
      <c r="HO1" s="308" t="s">
        <v>217</v>
      </c>
      <c r="HP1" s="308"/>
      <c r="HQ1" s="308"/>
      <c r="HR1" s="308"/>
      <c r="HS1" s="308"/>
      <c r="HT1" s="121"/>
      <c r="HU1" s="308" t="s">
        <v>217</v>
      </c>
      <c r="HV1" s="308"/>
      <c r="HW1" s="308"/>
      <c r="HX1" s="308"/>
      <c r="HY1" s="308"/>
      <c r="HZ1" s="121"/>
      <c r="IA1" s="308" t="s">
        <v>217</v>
      </c>
      <c r="IB1" s="308"/>
      <c r="IC1" s="308"/>
      <c r="ID1" s="308"/>
      <c r="IE1" s="308"/>
      <c r="IF1" s="121"/>
      <c r="IG1" s="308" t="s">
        <v>217</v>
      </c>
      <c r="IH1" s="308"/>
      <c r="II1" s="308"/>
      <c r="IJ1" s="308"/>
      <c r="IK1" s="308"/>
      <c r="IL1" s="121"/>
      <c r="IM1" s="308" t="s">
        <v>217</v>
      </c>
      <c r="IN1" s="308"/>
      <c r="IO1" s="308"/>
      <c r="IP1" s="308"/>
      <c r="IQ1" s="308"/>
      <c r="IR1" s="121"/>
      <c r="IS1" s="308" t="s">
        <v>217</v>
      </c>
      <c r="IT1" s="308"/>
      <c r="IU1" s="308"/>
      <c r="IV1" s="308"/>
      <c r="IW1" s="308"/>
      <c r="IX1" s="121"/>
      <c r="IY1" s="307" t="s">
        <v>217</v>
      </c>
      <c r="IZ1" s="307"/>
      <c r="JA1" s="307"/>
      <c r="JB1" s="307"/>
      <c r="JC1" s="307"/>
      <c r="JE1" s="307" t="s">
        <v>217</v>
      </c>
      <c r="JF1" s="307"/>
      <c r="JG1" s="307"/>
      <c r="JH1" s="307"/>
      <c r="JI1" s="307"/>
      <c r="JK1" s="307" t="s">
        <v>217</v>
      </c>
      <c r="JL1" s="307"/>
      <c r="JM1" s="307"/>
      <c r="JN1" s="307"/>
      <c r="JO1" s="307"/>
      <c r="JQ1" s="307" t="s">
        <v>217</v>
      </c>
      <c r="JR1" s="307"/>
      <c r="JS1" s="307"/>
      <c r="JT1" s="307"/>
      <c r="JU1" s="307"/>
      <c r="JW1" s="307" t="s">
        <v>217</v>
      </c>
      <c r="JX1" s="307"/>
      <c r="JY1" s="307"/>
      <c r="JZ1" s="307"/>
      <c r="KA1" s="307"/>
      <c r="KC1" s="307" t="s">
        <v>217</v>
      </c>
      <c r="KD1" s="307"/>
      <c r="KE1" s="307"/>
      <c r="KF1" s="307"/>
      <c r="KG1" s="307"/>
      <c r="KI1" s="307" t="s">
        <v>217</v>
      </c>
      <c r="KJ1" s="307"/>
      <c r="KK1" s="307"/>
      <c r="KL1" s="307"/>
      <c r="KM1" s="307"/>
      <c r="KO1" s="307" t="s">
        <v>217</v>
      </c>
      <c r="KP1" s="307"/>
      <c r="KQ1" s="307"/>
      <c r="KR1" s="307"/>
      <c r="KS1" s="307"/>
      <c r="KU1" s="307" t="s">
        <v>217</v>
      </c>
      <c r="KV1" s="307"/>
      <c r="KW1" s="307"/>
      <c r="KX1" s="307"/>
      <c r="KY1" s="307"/>
      <c r="LA1" s="307" t="s">
        <v>217</v>
      </c>
      <c r="LB1" s="307"/>
      <c r="LC1" s="307"/>
      <c r="LD1" s="307"/>
      <c r="LE1" s="307"/>
      <c r="LG1" s="307" t="s">
        <v>217</v>
      </c>
      <c r="LH1" s="307"/>
      <c r="LI1" s="307"/>
      <c r="LJ1" s="307"/>
      <c r="LK1" s="307"/>
      <c r="LM1" s="307" t="s">
        <v>217</v>
      </c>
      <c r="LN1" s="307"/>
      <c r="LO1" s="307"/>
      <c r="LP1" s="307"/>
      <c r="LQ1" s="307"/>
      <c r="LS1" s="307" t="s">
        <v>217</v>
      </c>
      <c r="LT1" s="307"/>
      <c r="LU1" s="307"/>
      <c r="LV1" s="307"/>
      <c r="LW1" s="307"/>
      <c r="LY1" s="307" t="s">
        <v>217</v>
      </c>
      <c r="LZ1" s="307"/>
      <c r="MA1" s="307"/>
      <c r="MB1" s="307"/>
      <c r="MC1" s="307"/>
      <c r="ME1" s="307" t="s">
        <v>217</v>
      </c>
      <c r="MF1" s="307"/>
      <c r="MG1" s="307"/>
      <c r="MH1" s="307"/>
      <c r="MI1" s="307"/>
      <c r="MK1" s="307" t="s">
        <v>217</v>
      </c>
      <c r="ML1" s="307"/>
      <c r="MM1" s="307"/>
      <c r="MN1" s="307"/>
      <c r="MO1" s="307"/>
    </row>
    <row r="2" spans="1:353" s="246" customFormat="1" ht="23.4" x14ac:dyDescent="0.45">
      <c r="A2" s="308" t="s">
        <v>193</v>
      </c>
      <c r="B2" s="308"/>
      <c r="C2" s="308"/>
      <c r="D2" s="308"/>
      <c r="E2" s="308"/>
      <c r="F2" s="121"/>
      <c r="G2" s="308" t="s">
        <v>200</v>
      </c>
      <c r="H2" s="308"/>
      <c r="I2" s="308"/>
      <c r="J2" s="308"/>
      <c r="K2" s="308"/>
      <c r="L2" s="121"/>
      <c r="M2" s="308" t="s">
        <v>205</v>
      </c>
      <c r="N2" s="308"/>
      <c r="O2" s="308"/>
      <c r="P2" s="308"/>
      <c r="Q2" s="308"/>
      <c r="R2" s="121"/>
      <c r="S2" s="308" t="s">
        <v>209</v>
      </c>
      <c r="T2" s="308"/>
      <c r="U2" s="308"/>
      <c r="V2" s="308"/>
      <c r="W2" s="308"/>
      <c r="X2" s="121"/>
      <c r="Y2" s="308" t="s">
        <v>216</v>
      </c>
      <c r="Z2" s="308"/>
      <c r="AA2" s="308"/>
      <c r="AB2" s="308"/>
      <c r="AC2" s="308"/>
      <c r="AD2" s="121"/>
      <c r="AE2" s="308" t="s">
        <v>222</v>
      </c>
      <c r="AF2" s="308"/>
      <c r="AG2" s="308"/>
      <c r="AH2" s="308"/>
      <c r="AI2" s="308"/>
      <c r="AJ2" s="121"/>
      <c r="AK2" s="308" t="s">
        <v>228</v>
      </c>
      <c r="AL2" s="308"/>
      <c r="AM2" s="308"/>
      <c r="AN2" s="308"/>
      <c r="AO2" s="308"/>
      <c r="AP2" s="121"/>
      <c r="AQ2" s="308" t="s">
        <v>235</v>
      </c>
      <c r="AR2" s="308"/>
      <c r="AS2" s="308"/>
      <c r="AT2" s="308"/>
      <c r="AU2" s="308"/>
      <c r="AV2" s="121"/>
      <c r="AW2" s="308" t="s">
        <v>238</v>
      </c>
      <c r="AX2" s="308"/>
      <c r="AY2" s="308"/>
      <c r="AZ2" s="308"/>
      <c r="BA2" s="308"/>
      <c r="BB2" s="121"/>
      <c r="BC2" s="308" t="s">
        <v>245</v>
      </c>
      <c r="BD2" s="308"/>
      <c r="BE2" s="308"/>
      <c r="BF2" s="308"/>
      <c r="BG2" s="308"/>
      <c r="BH2" s="121"/>
      <c r="BI2" s="308" t="s">
        <v>249</v>
      </c>
      <c r="BJ2" s="308"/>
      <c r="BK2" s="308"/>
      <c r="BL2" s="308"/>
      <c r="BM2" s="308"/>
      <c r="BN2" s="121"/>
      <c r="BO2" s="308" t="s">
        <v>261</v>
      </c>
      <c r="BP2" s="308"/>
      <c r="BQ2" s="308"/>
      <c r="BR2" s="308"/>
      <c r="BS2" s="308"/>
      <c r="BT2" s="121"/>
      <c r="BU2" s="308" t="s">
        <v>267</v>
      </c>
      <c r="BV2" s="308"/>
      <c r="BW2" s="308"/>
      <c r="BX2" s="308"/>
      <c r="BY2" s="308"/>
      <c r="BZ2" s="121"/>
      <c r="CA2" s="308" t="s">
        <v>271</v>
      </c>
      <c r="CB2" s="308"/>
      <c r="CC2" s="308"/>
      <c r="CD2" s="308"/>
      <c r="CE2" s="308"/>
      <c r="CF2" s="121"/>
      <c r="CG2" s="308" t="s">
        <v>280</v>
      </c>
      <c r="CH2" s="308"/>
      <c r="CI2" s="308"/>
      <c r="CJ2" s="308"/>
      <c r="CK2" s="308"/>
      <c r="CL2" s="121"/>
      <c r="CM2" s="308" t="s">
        <v>287</v>
      </c>
      <c r="CN2" s="308"/>
      <c r="CO2" s="308"/>
      <c r="CP2" s="308"/>
      <c r="CQ2" s="308"/>
      <c r="CR2" s="121"/>
      <c r="CS2" s="308" t="s">
        <v>293</v>
      </c>
      <c r="CT2" s="308"/>
      <c r="CU2" s="308"/>
      <c r="CV2" s="308"/>
      <c r="CW2" s="308"/>
      <c r="CX2" s="121"/>
      <c r="CY2" s="308" t="s">
        <v>299</v>
      </c>
      <c r="CZ2" s="308"/>
      <c r="DA2" s="308"/>
      <c r="DB2" s="308"/>
      <c r="DC2" s="308"/>
      <c r="DD2" s="121"/>
      <c r="DE2" s="308" t="s">
        <v>309</v>
      </c>
      <c r="DF2" s="308"/>
      <c r="DG2" s="308"/>
      <c r="DH2" s="308"/>
      <c r="DI2" s="308"/>
      <c r="DJ2" s="121"/>
      <c r="DK2" s="308" t="s">
        <v>315</v>
      </c>
      <c r="DL2" s="308"/>
      <c r="DM2" s="308"/>
      <c r="DN2" s="308"/>
      <c r="DO2" s="308"/>
      <c r="DP2" s="121"/>
      <c r="DQ2" s="308" t="s">
        <v>321</v>
      </c>
      <c r="DR2" s="308"/>
      <c r="DS2" s="308"/>
      <c r="DT2" s="308"/>
      <c r="DU2" s="308"/>
      <c r="DV2" s="121"/>
      <c r="DW2" s="308" t="s">
        <v>327</v>
      </c>
      <c r="DX2" s="308"/>
      <c r="DY2" s="308"/>
      <c r="DZ2" s="308"/>
      <c r="EA2" s="308"/>
      <c r="EB2" s="121"/>
      <c r="EC2" s="308" t="s">
        <v>334</v>
      </c>
      <c r="ED2" s="308"/>
      <c r="EE2" s="308"/>
      <c r="EF2" s="308"/>
      <c r="EG2" s="308"/>
      <c r="EH2" s="121"/>
      <c r="EI2" s="308" t="s">
        <v>341</v>
      </c>
      <c r="EJ2" s="308"/>
      <c r="EK2" s="308"/>
      <c r="EL2" s="308"/>
      <c r="EM2" s="308"/>
      <c r="EN2" s="121"/>
      <c r="EO2" s="308" t="s">
        <v>347</v>
      </c>
      <c r="EP2" s="308"/>
      <c r="EQ2" s="308"/>
      <c r="ER2" s="308"/>
      <c r="ES2" s="308"/>
      <c r="ET2" s="121"/>
      <c r="EU2" s="308" t="s">
        <v>353</v>
      </c>
      <c r="EV2" s="308"/>
      <c r="EW2" s="308"/>
      <c r="EX2" s="308"/>
      <c r="EY2" s="308"/>
      <c r="EZ2" s="121"/>
      <c r="FA2" s="308" t="s">
        <v>364</v>
      </c>
      <c r="FB2" s="308"/>
      <c r="FC2" s="308"/>
      <c r="FD2" s="308"/>
      <c r="FE2" s="308"/>
      <c r="FF2" s="121"/>
      <c r="FG2" s="308" t="s">
        <v>374</v>
      </c>
      <c r="FH2" s="308"/>
      <c r="FI2" s="308"/>
      <c r="FJ2" s="308"/>
      <c r="FK2" s="308"/>
      <c r="FL2" s="121"/>
      <c r="FM2" s="308" t="s">
        <v>384</v>
      </c>
      <c r="FN2" s="308"/>
      <c r="FO2" s="308"/>
      <c r="FP2" s="308"/>
      <c r="FQ2" s="308"/>
      <c r="FR2" s="121"/>
      <c r="FS2" s="308" t="s">
        <v>394</v>
      </c>
      <c r="FT2" s="308"/>
      <c r="FU2" s="308"/>
      <c r="FV2" s="308"/>
      <c r="FW2" s="308"/>
      <c r="FX2" s="121"/>
      <c r="FY2" s="308" t="s">
        <v>404</v>
      </c>
      <c r="FZ2" s="308"/>
      <c r="GA2" s="308"/>
      <c r="GB2" s="308"/>
      <c r="GC2" s="308"/>
      <c r="GD2" s="121"/>
      <c r="GE2" s="308" t="s">
        <v>414</v>
      </c>
      <c r="GF2" s="308"/>
      <c r="GG2" s="308"/>
      <c r="GH2" s="308"/>
      <c r="GI2" s="308"/>
      <c r="GJ2" s="121"/>
      <c r="GK2" s="308" t="s">
        <v>421</v>
      </c>
      <c r="GL2" s="308"/>
      <c r="GM2" s="308"/>
      <c r="GN2" s="308"/>
      <c r="GO2" s="308"/>
      <c r="GP2" s="121"/>
      <c r="GQ2" s="308" t="s">
        <v>428</v>
      </c>
      <c r="GR2" s="308"/>
      <c r="GS2" s="308"/>
      <c r="GT2" s="308"/>
      <c r="GU2" s="308"/>
      <c r="GV2" s="121"/>
      <c r="GW2" s="308" t="s">
        <v>438</v>
      </c>
      <c r="GX2" s="308"/>
      <c r="GY2" s="308"/>
      <c r="GZ2" s="308"/>
      <c r="HA2" s="308"/>
      <c r="HB2" s="121"/>
      <c r="HC2" s="308" t="s">
        <v>446</v>
      </c>
      <c r="HD2" s="308"/>
      <c r="HE2" s="308"/>
      <c r="HF2" s="308"/>
      <c r="HG2" s="308"/>
      <c r="HH2" s="121"/>
      <c r="HI2" s="308" t="s">
        <v>453</v>
      </c>
      <c r="HJ2" s="308"/>
      <c r="HK2" s="308"/>
      <c r="HL2" s="308"/>
      <c r="HM2" s="308"/>
      <c r="HN2" s="121"/>
      <c r="HO2" s="308" t="s">
        <v>460</v>
      </c>
      <c r="HP2" s="308"/>
      <c r="HQ2" s="308"/>
      <c r="HR2" s="308"/>
      <c r="HS2" s="308"/>
      <c r="HT2" s="121"/>
      <c r="HU2" s="308" t="s">
        <v>467</v>
      </c>
      <c r="HV2" s="308"/>
      <c r="HW2" s="308"/>
      <c r="HX2" s="308"/>
      <c r="HY2" s="308"/>
      <c r="HZ2" s="121"/>
      <c r="IA2" s="308" t="s">
        <v>482</v>
      </c>
      <c r="IB2" s="308"/>
      <c r="IC2" s="308"/>
      <c r="ID2" s="308"/>
      <c r="IE2" s="308"/>
      <c r="IF2" s="121"/>
      <c r="IG2" s="308" t="s">
        <v>493</v>
      </c>
      <c r="IH2" s="308"/>
      <c r="II2" s="308"/>
      <c r="IJ2" s="308"/>
      <c r="IK2" s="308"/>
      <c r="IL2" s="121"/>
      <c r="IM2" s="308" t="s">
        <v>499</v>
      </c>
      <c r="IN2" s="308"/>
      <c r="IO2" s="308"/>
      <c r="IP2" s="308"/>
      <c r="IQ2" s="308"/>
      <c r="IR2" s="121"/>
      <c r="IS2" s="308" t="s">
        <v>505</v>
      </c>
      <c r="IT2" s="308"/>
      <c r="IU2" s="308"/>
      <c r="IV2" s="308"/>
      <c r="IW2" s="308"/>
      <c r="IX2" s="121"/>
      <c r="IY2" s="307" t="s">
        <v>510</v>
      </c>
      <c r="IZ2" s="307"/>
      <c r="JA2" s="307"/>
      <c r="JB2" s="307"/>
      <c r="JC2" s="307"/>
      <c r="JE2" s="307" t="s">
        <v>515</v>
      </c>
      <c r="JF2" s="307"/>
      <c r="JG2" s="307"/>
      <c r="JH2" s="307"/>
      <c r="JI2" s="307"/>
      <c r="JK2" s="307" t="s">
        <v>522</v>
      </c>
      <c r="JL2" s="307"/>
      <c r="JM2" s="307"/>
      <c r="JN2" s="307"/>
      <c r="JO2" s="307"/>
      <c r="JQ2" s="307" t="s">
        <v>528</v>
      </c>
      <c r="JR2" s="307"/>
      <c r="JS2" s="307"/>
      <c r="JT2" s="307"/>
      <c r="JU2" s="307"/>
      <c r="JW2" s="307" t="s">
        <v>535</v>
      </c>
      <c r="JX2" s="307"/>
      <c r="JY2" s="307"/>
      <c r="JZ2" s="307"/>
      <c r="KA2" s="307"/>
      <c r="KC2" s="307" t="s">
        <v>541</v>
      </c>
      <c r="KD2" s="307"/>
      <c r="KE2" s="307"/>
      <c r="KF2" s="307"/>
      <c r="KG2" s="307"/>
      <c r="KI2" s="307" t="s">
        <v>546</v>
      </c>
      <c r="KJ2" s="307"/>
      <c r="KK2" s="307"/>
      <c r="KL2" s="307"/>
      <c r="KM2" s="307"/>
      <c r="KO2" s="307" t="s">
        <v>553</v>
      </c>
      <c r="KP2" s="307"/>
      <c r="KQ2" s="307"/>
      <c r="KR2" s="307"/>
      <c r="KS2" s="307"/>
      <c r="KU2" s="307" t="s">
        <v>558</v>
      </c>
      <c r="KV2" s="307"/>
      <c r="KW2" s="307"/>
      <c r="KX2" s="307"/>
      <c r="KY2" s="307"/>
      <c r="LA2" s="307" t="s">
        <v>564</v>
      </c>
      <c r="LB2" s="307"/>
      <c r="LC2" s="307"/>
      <c r="LD2" s="307"/>
      <c r="LE2" s="307"/>
      <c r="LG2" s="307" t="s">
        <v>570</v>
      </c>
      <c r="LH2" s="307"/>
      <c r="LI2" s="307"/>
      <c r="LJ2" s="307"/>
      <c r="LK2" s="307"/>
      <c r="LM2" s="307" t="s">
        <v>577</v>
      </c>
      <c r="LN2" s="307"/>
      <c r="LO2" s="307"/>
      <c r="LP2" s="307"/>
      <c r="LQ2" s="307"/>
      <c r="LS2" s="307" t="s">
        <v>584</v>
      </c>
      <c r="LT2" s="307"/>
      <c r="LU2" s="307"/>
      <c r="LV2" s="307"/>
      <c r="LW2" s="307"/>
      <c r="LY2" s="307" t="s">
        <v>594</v>
      </c>
      <c r="LZ2" s="307"/>
      <c r="MA2" s="307"/>
      <c r="MB2" s="307"/>
      <c r="MC2" s="307"/>
      <c r="ME2" s="307" t="s">
        <v>600</v>
      </c>
      <c r="MF2" s="307"/>
      <c r="MG2" s="307"/>
      <c r="MH2" s="307"/>
      <c r="MI2" s="307"/>
      <c r="MK2" s="307" t="s">
        <v>609</v>
      </c>
      <c r="ML2" s="307"/>
      <c r="MM2" s="307"/>
      <c r="MN2" s="307"/>
      <c r="MO2" s="307"/>
    </row>
    <row r="3" spans="1:353" s="117" customFormat="1" ht="23.4" x14ac:dyDescent="0.45">
      <c r="A3" s="122"/>
      <c r="B3" s="122"/>
      <c r="C3" s="122"/>
      <c r="D3" s="122"/>
      <c r="E3" s="122"/>
      <c r="G3" s="122"/>
      <c r="H3" s="122"/>
      <c r="I3" s="122"/>
      <c r="J3" s="122"/>
      <c r="K3" s="122"/>
      <c r="M3" s="122"/>
      <c r="N3" s="122"/>
      <c r="O3" s="122"/>
      <c r="P3" s="122"/>
      <c r="Q3" s="122"/>
      <c r="S3" s="122"/>
      <c r="T3" s="122"/>
      <c r="U3" s="122"/>
      <c r="V3" s="122"/>
      <c r="W3" s="122"/>
      <c r="Y3" s="122"/>
      <c r="Z3" s="122"/>
      <c r="AA3" s="122"/>
      <c r="AB3" s="122"/>
      <c r="AC3" s="122"/>
      <c r="AE3" s="122"/>
      <c r="AF3" s="122"/>
      <c r="AG3" s="122"/>
      <c r="AH3" s="122"/>
      <c r="AI3" s="122"/>
      <c r="AK3" s="122"/>
      <c r="AL3" s="122"/>
      <c r="AM3" s="122"/>
      <c r="AN3" s="122"/>
      <c r="AO3" s="122"/>
      <c r="AQ3" s="122"/>
      <c r="AR3" s="122"/>
      <c r="AS3" s="122"/>
      <c r="AT3" s="122"/>
      <c r="AU3" s="122"/>
      <c r="AW3" s="122"/>
      <c r="AX3" s="122"/>
      <c r="AY3" s="122"/>
      <c r="AZ3" s="122"/>
      <c r="BA3" s="122"/>
      <c r="BC3" s="122"/>
      <c r="BD3" s="122"/>
      <c r="BE3" s="122"/>
      <c r="BF3" s="122"/>
      <c r="BG3" s="122"/>
      <c r="BI3" s="122"/>
      <c r="BJ3" s="122"/>
      <c r="BK3" s="122"/>
      <c r="BL3" s="122"/>
      <c r="BM3" s="122"/>
      <c r="BO3" s="122"/>
      <c r="BP3" s="122"/>
      <c r="BQ3" s="122"/>
      <c r="BR3" s="122"/>
      <c r="BS3" s="122"/>
      <c r="BU3" s="122"/>
      <c r="BV3" s="122"/>
      <c r="BW3" s="122"/>
      <c r="BX3" s="122"/>
      <c r="BY3" s="122"/>
      <c r="CA3" s="122"/>
      <c r="CB3" s="122"/>
      <c r="CC3" s="122"/>
      <c r="CD3" s="122"/>
      <c r="CE3" s="122"/>
      <c r="CG3" s="122"/>
      <c r="CH3" s="122"/>
      <c r="CI3" s="122"/>
      <c r="CJ3" s="122"/>
      <c r="CK3" s="122"/>
      <c r="CM3" s="122"/>
      <c r="CN3" s="122"/>
      <c r="CO3" s="122"/>
      <c r="CP3" s="122"/>
      <c r="CQ3" s="122"/>
      <c r="CS3" s="122"/>
      <c r="CT3" s="122"/>
      <c r="CU3" s="122"/>
      <c r="CV3" s="122"/>
      <c r="CW3" s="122"/>
      <c r="CY3" s="122"/>
      <c r="CZ3" s="122"/>
      <c r="DA3" s="122"/>
      <c r="DB3" s="122"/>
      <c r="DC3" s="122"/>
      <c r="DE3" s="122"/>
      <c r="DF3" s="122"/>
      <c r="DG3" s="122"/>
      <c r="DH3" s="122"/>
      <c r="DI3" s="122"/>
      <c r="DK3" s="122"/>
      <c r="DL3" s="122"/>
      <c r="DM3" s="122"/>
      <c r="DN3" s="122"/>
      <c r="DO3" s="122"/>
      <c r="DQ3" s="122"/>
      <c r="DR3" s="122"/>
      <c r="DS3" s="122"/>
      <c r="DT3" s="122"/>
      <c r="DU3" s="122"/>
      <c r="DW3" s="122"/>
      <c r="DX3" s="122"/>
      <c r="DY3" s="122"/>
      <c r="DZ3" s="122"/>
      <c r="EA3" s="122"/>
      <c r="EC3" s="122"/>
      <c r="ED3" s="122"/>
      <c r="EE3" s="122"/>
      <c r="EF3" s="122"/>
      <c r="EG3" s="122"/>
      <c r="EI3" s="122"/>
      <c r="EJ3" s="122"/>
      <c r="EK3" s="122"/>
      <c r="EL3" s="122"/>
      <c r="EM3" s="122"/>
      <c r="EO3" s="122"/>
      <c r="EP3" s="122"/>
      <c r="EQ3" s="122"/>
      <c r="ER3" s="122"/>
      <c r="ES3" s="122"/>
      <c r="EU3" s="122"/>
      <c r="EV3" s="122"/>
      <c r="EW3" s="122"/>
      <c r="EX3" s="122"/>
      <c r="EY3" s="122"/>
      <c r="FA3" s="122"/>
      <c r="FB3" s="122"/>
      <c r="FC3" s="122"/>
      <c r="FD3" s="122"/>
      <c r="FE3" s="122"/>
      <c r="FG3" s="122"/>
      <c r="FH3" s="122"/>
      <c r="FI3" s="122"/>
      <c r="FJ3" s="122"/>
      <c r="FK3" s="122"/>
      <c r="FM3" s="122"/>
      <c r="FN3" s="122"/>
      <c r="FO3" s="122"/>
      <c r="FP3" s="122"/>
      <c r="FQ3" s="122"/>
      <c r="FS3" s="122"/>
      <c r="FT3" s="122"/>
      <c r="FU3" s="122"/>
      <c r="FV3" s="122"/>
      <c r="FW3" s="122"/>
      <c r="FY3" s="122"/>
      <c r="FZ3" s="122"/>
      <c r="GA3" s="122"/>
      <c r="GB3" s="122"/>
      <c r="GC3" s="122"/>
      <c r="GE3" s="122"/>
      <c r="GF3" s="122"/>
      <c r="GG3" s="122"/>
      <c r="GH3" s="122"/>
      <c r="GI3" s="122"/>
      <c r="GK3" s="122"/>
      <c r="GL3" s="122"/>
      <c r="GM3" s="122"/>
      <c r="GN3" s="122"/>
      <c r="GO3" s="122"/>
      <c r="GQ3" s="122"/>
      <c r="GR3" s="122"/>
      <c r="GS3" s="122"/>
      <c r="GT3" s="122"/>
      <c r="GU3" s="122"/>
      <c r="GW3" s="122"/>
      <c r="GX3" s="122"/>
      <c r="GY3" s="122"/>
      <c r="GZ3" s="122"/>
      <c r="HA3" s="122"/>
      <c r="HC3" s="122"/>
      <c r="HD3" s="122"/>
      <c r="HE3" s="122"/>
      <c r="HF3" s="122"/>
      <c r="HG3" s="122"/>
      <c r="HI3" s="122"/>
      <c r="HJ3" s="122"/>
      <c r="HK3" s="122"/>
      <c r="HL3" s="122"/>
      <c r="HM3" s="122"/>
      <c r="HO3" s="122"/>
      <c r="HP3" s="122"/>
      <c r="HQ3" s="122"/>
      <c r="HR3" s="122"/>
      <c r="HS3" s="122"/>
      <c r="HU3" s="122"/>
      <c r="HV3" s="122"/>
      <c r="HW3" s="122"/>
      <c r="HX3" s="122"/>
      <c r="HY3" s="122"/>
      <c r="IA3" s="122"/>
      <c r="IB3" s="122"/>
      <c r="IC3" s="122"/>
      <c r="ID3" s="122"/>
      <c r="IE3" s="122"/>
      <c r="IG3" s="122"/>
      <c r="IH3" s="122"/>
      <c r="II3" s="122"/>
      <c r="IJ3" s="122"/>
      <c r="IK3" s="122"/>
      <c r="IM3" s="122"/>
      <c r="IN3" s="122"/>
      <c r="IO3" s="122"/>
      <c r="IP3" s="122"/>
      <c r="IQ3" s="122"/>
      <c r="IS3" s="122"/>
      <c r="IT3" s="122"/>
      <c r="IU3" s="122"/>
      <c r="IV3" s="122"/>
      <c r="IW3" s="122"/>
      <c r="IY3" s="122"/>
      <c r="IZ3" s="122"/>
      <c r="JA3" s="122"/>
      <c r="JB3" s="122"/>
      <c r="JC3" s="122"/>
      <c r="JE3" s="122"/>
      <c r="JF3" s="122"/>
      <c r="JG3" s="122"/>
      <c r="JH3" s="122"/>
      <c r="JI3" s="122"/>
      <c r="JK3" s="122"/>
      <c r="JL3" s="122"/>
      <c r="JM3" s="122"/>
      <c r="JN3" s="122"/>
      <c r="JO3" s="122"/>
      <c r="JQ3" s="122"/>
      <c r="JR3" s="122"/>
      <c r="JS3" s="122"/>
      <c r="JT3" s="122"/>
      <c r="JU3" s="122"/>
      <c r="JW3" s="122"/>
      <c r="JX3" s="122"/>
      <c r="JY3" s="122"/>
      <c r="JZ3" s="122"/>
      <c r="KA3" s="122"/>
      <c r="KC3" s="122"/>
      <c r="KD3" s="122"/>
      <c r="KE3" s="122"/>
      <c r="KF3" s="122"/>
      <c r="KG3" s="122"/>
      <c r="KI3" s="122"/>
      <c r="KJ3" s="122"/>
      <c r="KK3" s="122"/>
      <c r="KL3" s="122"/>
      <c r="KM3" s="122"/>
      <c r="KO3" s="122"/>
      <c r="KP3" s="122"/>
      <c r="KQ3" s="122"/>
      <c r="KR3" s="122"/>
      <c r="KS3" s="122"/>
      <c r="KU3" s="122"/>
      <c r="KV3" s="122"/>
      <c r="KW3" s="122"/>
      <c r="KX3" s="122"/>
      <c r="KY3" s="122"/>
      <c r="LA3" s="122"/>
      <c r="LB3" s="122"/>
      <c r="LC3" s="122"/>
      <c r="LD3" s="122"/>
      <c r="LE3" s="122"/>
      <c r="LG3" s="122"/>
      <c r="LH3" s="122"/>
      <c r="LI3" s="122"/>
      <c r="LJ3" s="122"/>
      <c r="LK3" s="122"/>
      <c r="LM3" s="122"/>
      <c r="LN3" s="122"/>
      <c r="LO3" s="122"/>
      <c r="LP3" s="122"/>
      <c r="LQ3" s="122"/>
      <c r="LS3" s="122"/>
      <c r="LT3" s="122"/>
      <c r="LU3" s="122"/>
      <c r="LV3" s="122"/>
      <c r="LW3" s="122"/>
      <c r="LY3" s="122"/>
      <c r="LZ3" s="122"/>
      <c r="MA3" s="122"/>
      <c r="MB3" s="122"/>
      <c r="MC3" s="122"/>
      <c r="ME3" s="122"/>
      <c r="MF3" s="122"/>
      <c r="MG3" s="122"/>
      <c r="MH3" s="122"/>
      <c r="MI3" s="122"/>
      <c r="MK3" s="122"/>
      <c r="ML3" s="122"/>
      <c r="MM3" s="122"/>
      <c r="MN3" s="122"/>
      <c r="MO3" s="122"/>
    </row>
    <row r="4" spans="1:353" s="117" customFormat="1" ht="23.4" x14ac:dyDescent="0.45">
      <c r="A4" s="122" t="s">
        <v>144</v>
      </c>
      <c r="B4" s="122"/>
      <c r="C4" s="122"/>
      <c r="D4" s="122"/>
      <c r="E4" s="122"/>
      <c r="G4" s="122" t="s">
        <v>144</v>
      </c>
      <c r="H4" s="122"/>
      <c r="I4" s="122"/>
      <c r="J4" s="122"/>
      <c r="K4" s="122"/>
      <c r="M4" s="122" t="s">
        <v>144</v>
      </c>
      <c r="N4" s="122"/>
      <c r="O4" s="122"/>
      <c r="P4" s="122"/>
      <c r="Q4" s="122"/>
      <c r="S4" s="122" t="s">
        <v>144</v>
      </c>
      <c r="T4" s="122"/>
      <c r="U4" s="122"/>
      <c r="V4" s="122"/>
      <c r="W4" s="122"/>
      <c r="Y4" s="122" t="s">
        <v>144</v>
      </c>
      <c r="Z4" s="122"/>
      <c r="AA4" s="122"/>
      <c r="AB4" s="122"/>
      <c r="AC4" s="122"/>
      <c r="AE4" s="122" t="s">
        <v>144</v>
      </c>
      <c r="AF4" s="122"/>
      <c r="AG4" s="122"/>
      <c r="AH4" s="122"/>
      <c r="AI4" s="122"/>
      <c r="AK4" s="122" t="s">
        <v>144</v>
      </c>
      <c r="AL4" s="122"/>
      <c r="AM4" s="122"/>
      <c r="AN4" s="122"/>
      <c r="AO4" s="122"/>
      <c r="AQ4" s="122" t="s">
        <v>144</v>
      </c>
      <c r="AR4" s="122"/>
      <c r="AS4" s="122"/>
      <c r="AT4" s="122"/>
      <c r="AU4" s="122"/>
      <c r="AW4" s="122" t="s">
        <v>144</v>
      </c>
      <c r="AX4" s="122"/>
      <c r="AY4" s="122"/>
      <c r="AZ4" s="122"/>
      <c r="BA4" s="122"/>
      <c r="BC4" s="122" t="s">
        <v>144</v>
      </c>
      <c r="BD4" s="122"/>
      <c r="BE4" s="122"/>
      <c r="BF4" s="122"/>
      <c r="BG4" s="122"/>
      <c r="BI4" s="122" t="s">
        <v>144</v>
      </c>
      <c r="BJ4" s="122"/>
      <c r="BK4" s="122"/>
      <c r="BL4" s="122"/>
      <c r="BM4" s="122"/>
      <c r="BO4" s="122" t="s">
        <v>144</v>
      </c>
      <c r="BP4" s="122"/>
      <c r="BQ4" s="122"/>
      <c r="BR4" s="122"/>
      <c r="BS4" s="122"/>
      <c r="BU4" s="122" t="s">
        <v>144</v>
      </c>
      <c r="BV4" s="122"/>
      <c r="BW4" s="122"/>
      <c r="BX4" s="122"/>
      <c r="BY4" s="122"/>
      <c r="CA4" s="122" t="s">
        <v>144</v>
      </c>
      <c r="CB4" s="122"/>
      <c r="CC4" s="122"/>
      <c r="CD4" s="122"/>
      <c r="CE4" s="122"/>
      <c r="CG4" s="122" t="s">
        <v>144</v>
      </c>
      <c r="CH4" s="122"/>
      <c r="CI4" s="122"/>
      <c r="CJ4" s="122"/>
      <c r="CK4" s="122"/>
      <c r="CM4" s="122" t="s">
        <v>144</v>
      </c>
      <c r="CN4" s="122"/>
      <c r="CO4" s="122"/>
      <c r="CP4" s="122"/>
      <c r="CQ4" s="122"/>
      <c r="CS4" s="122" t="s">
        <v>144</v>
      </c>
      <c r="CT4" s="122"/>
      <c r="CU4" s="122"/>
      <c r="CV4" s="122"/>
      <c r="CW4" s="122"/>
      <c r="CY4" s="122" t="s">
        <v>144</v>
      </c>
      <c r="CZ4" s="122"/>
      <c r="DA4" s="122"/>
      <c r="DB4" s="122"/>
      <c r="DC4" s="122"/>
      <c r="DE4" s="122" t="s">
        <v>144</v>
      </c>
      <c r="DF4" s="122"/>
      <c r="DG4" s="122"/>
      <c r="DH4" s="122"/>
      <c r="DI4" s="122"/>
      <c r="DK4" s="122" t="s">
        <v>144</v>
      </c>
      <c r="DL4" s="122"/>
      <c r="DM4" s="122"/>
      <c r="DN4" s="122"/>
      <c r="DO4" s="122"/>
      <c r="DQ4" s="122" t="s">
        <v>144</v>
      </c>
      <c r="DR4" s="122"/>
      <c r="DS4" s="122"/>
      <c r="DT4" s="122"/>
      <c r="DU4" s="122"/>
      <c r="DW4" s="122" t="s">
        <v>144</v>
      </c>
      <c r="DX4" s="122"/>
      <c r="DY4" s="122"/>
      <c r="DZ4" s="122"/>
      <c r="EA4" s="122"/>
      <c r="EC4" s="122" t="s">
        <v>144</v>
      </c>
      <c r="ED4" s="122"/>
      <c r="EE4" s="122"/>
      <c r="EF4" s="122"/>
      <c r="EG4" s="122"/>
      <c r="EI4" s="122" t="s">
        <v>144</v>
      </c>
      <c r="EJ4" s="122"/>
      <c r="EK4" s="122"/>
      <c r="EL4" s="122"/>
      <c r="EM4" s="122"/>
      <c r="EO4" s="122" t="s">
        <v>144</v>
      </c>
      <c r="EP4" s="122"/>
      <c r="EQ4" s="122"/>
      <c r="ER4" s="122"/>
      <c r="ES4" s="122"/>
      <c r="EU4" s="122" t="s">
        <v>144</v>
      </c>
      <c r="EV4" s="122"/>
      <c r="EW4" s="122"/>
      <c r="EX4" s="122"/>
      <c r="EY4" s="122"/>
      <c r="FA4" s="122" t="s">
        <v>144</v>
      </c>
      <c r="FB4" s="122"/>
      <c r="FC4" s="122"/>
      <c r="FD4" s="122"/>
      <c r="FE4" s="122"/>
      <c r="FG4" s="122" t="s">
        <v>144</v>
      </c>
      <c r="FH4" s="122"/>
      <c r="FI4" s="122"/>
      <c r="FJ4" s="122"/>
      <c r="FK4" s="122"/>
      <c r="FM4" s="122" t="s">
        <v>144</v>
      </c>
      <c r="FN4" s="122"/>
      <c r="FO4" s="122"/>
      <c r="FP4" s="122"/>
      <c r="FQ4" s="122"/>
      <c r="FS4" s="122" t="s">
        <v>144</v>
      </c>
      <c r="FT4" s="122"/>
      <c r="FU4" s="122"/>
      <c r="FV4" s="122"/>
      <c r="FW4" s="122"/>
      <c r="FY4" s="122" t="s">
        <v>144</v>
      </c>
      <c r="FZ4" s="122"/>
      <c r="GA4" s="122"/>
      <c r="GB4" s="122"/>
      <c r="GC4" s="122"/>
      <c r="GE4" s="122" t="s">
        <v>144</v>
      </c>
      <c r="GF4" s="122"/>
      <c r="GG4" s="122"/>
      <c r="GH4" s="122"/>
      <c r="GI4" s="122"/>
      <c r="GK4" s="122" t="s">
        <v>144</v>
      </c>
      <c r="GL4" s="122"/>
      <c r="GM4" s="122"/>
      <c r="GN4" s="122"/>
      <c r="GO4" s="122"/>
      <c r="GQ4" s="122" t="s">
        <v>144</v>
      </c>
      <c r="GR4" s="122"/>
      <c r="GS4" s="122"/>
      <c r="GT4" s="122"/>
      <c r="GU4" s="122"/>
      <c r="GW4" s="122" t="s">
        <v>144</v>
      </c>
      <c r="GX4" s="122"/>
      <c r="GY4" s="122"/>
      <c r="GZ4" s="122"/>
      <c r="HA4" s="122"/>
      <c r="HC4" s="122" t="s">
        <v>144</v>
      </c>
      <c r="HD4" s="122"/>
      <c r="HE4" s="122"/>
      <c r="HF4" s="122"/>
      <c r="HG4" s="122"/>
      <c r="HI4" s="122" t="s">
        <v>144</v>
      </c>
      <c r="HJ4" s="122"/>
      <c r="HK4" s="122"/>
      <c r="HL4" s="122"/>
      <c r="HM4" s="122"/>
      <c r="HO4" s="122" t="s">
        <v>144</v>
      </c>
      <c r="HP4" s="122"/>
      <c r="HQ4" s="122"/>
      <c r="HR4" s="122"/>
      <c r="HS4" s="122"/>
      <c r="HU4" s="122" t="s">
        <v>144</v>
      </c>
      <c r="HV4" s="122"/>
      <c r="HW4" s="122"/>
      <c r="HX4" s="122"/>
      <c r="HY4" s="122"/>
      <c r="IA4" s="122" t="s">
        <v>144</v>
      </c>
      <c r="IB4" s="122"/>
      <c r="IC4" s="122"/>
      <c r="ID4" s="122"/>
      <c r="IE4" s="122"/>
      <c r="IG4" s="122" t="s">
        <v>144</v>
      </c>
      <c r="IH4" s="122"/>
      <c r="II4" s="122"/>
      <c r="IJ4" s="122"/>
      <c r="IK4" s="122"/>
      <c r="IM4" s="122" t="s">
        <v>144</v>
      </c>
      <c r="IN4" s="122"/>
      <c r="IO4" s="122"/>
      <c r="IP4" s="122"/>
      <c r="IQ4" s="122"/>
      <c r="IS4" s="122" t="s">
        <v>144</v>
      </c>
      <c r="IT4" s="122"/>
      <c r="IU4" s="122"/>
      <c r="IV4" s="122"/>
      <c r="IW4" s="122"/>
      <c r="IY4" s="247" t="s">
        <v>144</v>
      </c>
      <c r="IZ4" s="122"/>
      <c r="JA4" s="122"/>
      <c r="JB4" s="122"/>
      <c r="JC4" s="122"/>
      <c r="JE4" s="247" t="s">
        <v>144</v>
      </c>
      <c r="JF4" s="122"/>
      <c r="JG4" s="122"/>
      <c r="JH4" s="122"/>
      <c r="JI4" s="122"/>
      <c r="JK4" s="247" t="s">
        <v>144</v>
      </c>
      <c r="JL4" s="122"/>
      <c r="JM4" s="122"/>
      <c r="JN4" s="122"/>
      <c r="JO4" s="122"/>
      <c r="JQ4" s="247" t="s">
        <v>144</v>
      </c>
      <c r="JR4" s="122"/>
      <c r="JS4" s="122"/>
      <c r="JT4" s="122"/>
      <c r="JU4" s="122"/>
      <c r="JW4" s="247" t="s">
        <v>144</v>
      </c>
      <c r="JX4" s="122"/>
      <c r="JY4" s="122"/>
      <c r="JZ4" s="122"/>
      <c r="KA4" s="122"/>
      <c r="KC4" s="247" t="s">
        <v>144</v>
      </c>
      <c r="KD4" s="122"/>
      <c r="KE4" s="122"/>
      <c r="KF4" s="122"/>
      <c r="KG4" s="122"/>
      <c r="KI4" s="247" t="s">
        <v>144</v>
      </c>
      <c r="KJ4" s="122"/>
      <c r="KK4" s="122"/>
      <c r="KL4" s="122"/>
      <c r="KM4" s="122"/>
      <c r="KO4" s="247" t="s">
        <v>144</v>
      </c>
      <c r="KP4" s="122"/>
      <c r="KQ4" s="122"/>
      <c r="KR4" s="122"/>
      <c r="KS4" s="122"/>
      <c r="KU4" s="247" t="s">
        <v>144</v>
      </c>
      <c r="KV4" s="122"/>
      <c r="KW4" s="122"/>
      <c r="KX4" s="122"/>
      <c r="KY4" s="122"/>
      <c r="LA4" s="247" t="s">
        <v>144</v>
      </c>
      <c r="LB4" s="122"/>
      <c r="LC4" s="122"/>
      <c r="LD4" s="122"/>
      <c r="LE4" s="122"/>
      <c r="LG4" s="247" t="s">
        <v>144</v>
      </c>
      <c r="LH4" s="122"/>
      <c r="LI4" s="122"/>
      <c r="LJ4" s="122"/>
      <c r="LK4" s="122"/>
      <c r="LM4" s="247" t="s">
        <v>144</v>
      </c>
      <c r="LN4" s="122"/>
      <c r="LO4" s="122"/>
      <c r="LP4" s="122"/>
      <c r="LQ4" s="122"/>
      <c r="LS4" s="247" t="s">
        <v>144</v>
      </c>
      <c r="LT4" s="122"/>
      <c r="LU4" s="122"/>
      <c r="LV4" s="122"/>
      <c r="LW4" s="122"/>
      <c r="LY4" s="247" t="s">
        <v>144</v>
      </c>
      <c r="LZ4" s="122"/>
      <c r="MA4" s="122"/>
      <c r="MB4" s="122"/>
      <c r="MC4" s="122"/>
      <c r="ME4" s="247" t="s">
        <v>144</v>
      </c>
      <c r="MF4" s="122"/>
      <c r="MG4" s="122"/>
      <c r="MH4" s="122"/>
      <c r="MI4" s="122"/>
      <c r="MK4" s="247" t="s">
        <v>144</v>
      </c>
      <c r="ML4" s="122"/>
      <c r="MM4" s="122"/>
      <c r="MN4" s="122"/>
      <c r="MO4" s="122"/>
    </row>
    <row r="5" spans="1:353" s="117" customFormat="1" x14ac:dyDescent="0.3">
      <c r="A5" s="123"/>
      <c r="B5" s="124"/>
      <c r="C5" s="123"/>
      <c r="D5" s="125"/>
      <c r="E5" s="123"/>
      <c r="G5" s="123"/>
      <c r="H5" s="124"/>
      <c r="I5" s="123"/>
      <c r="J5" s="125"/>
      <c r="K5" s="123"/>
      <c r="M5" s="123"/>
      <c r="N5" s="124"/>
      <c r="O5" s="123"/>
      <c r="P5" s="125"/>
      <c r="Q5" s="123"/>
      <c r="S5" s="123"/>
      <c r="T5" s="124"/>
      <c r="U5" s="123"/>
      <c r="V5" s="125"/>
      <c r="W5" s="123"/>
      <c r="Y5" s="123"/>
      <c r="Z5" s="124"/>
      <c r="AA5" s="123"/>
      <c r="AB5" s="125"/>
      <c r="AC5" s="123"/>
      <c r="AE5" s="123"/>
      <c r="AF5" s="124"/>
      <c r="AG5" s="123"/>
      <c r="AH5" s="125"/>
      <c r="AI5" s="123"/>
      <c r="AK5" s="123"/>
      <c r="AL5" s="124"/>
      <c r="AM5" s="123"/>
      <c r="AN5" s="125"/>
      <c r="AO5" s="123"/>
      <c r="AQ5" s="123"/>
      <c r="AR5" s="124"/>
      <c r="AS5" s="123"/>
      <c r="AT5" s="125"/>
      <c r="AU5" s="123"/>
      <c r="AW5" s="123"/>
      <c r="AX5" s="124"/>
      <c r="AY5" s="123"/>
      <c r="AZ5" s="125"/>
      <c r="BA5" s="123"/>
      <c r="BC5" s="123"/>
      <c r="BD5" s="124"/>
      <c r="BE5" s="123"/>
      <c r="BF5" s="125"/>
      <c r="BG5" s="123"/>
      <c r="BI5" s="123"/>
      <c r="BJ5" s="124"/>
      <c r="BK5" s="123"/>
      <c r="BL5" s="125"/>
      <c r="BM5" s="123"/>
      <c r="BO5" s="123"/>
      <c r="BP5" s="124"/>
      <c r="BQ5" s="123"/>
      <c r="BR5" s="125"/>
      <c r="BS5" s="123"/>
      <c r="BU5" s="123"/>
      <c r="BV5" s="124"/>
      <c r="BW5" s="123"/>
      <c r="BX5" s="125"/>
      <c r="BY5" s="123"/>
      <c r="CA5" s="123"/>
      <c r="CB5" s="124"/>
      <c r="CC5" s="123"/>
      <c r="CD5" s="125"/>
      <c r="CE5" s="123"/>
      <c r="CG5" s="123"/>
      <c r="CH5" s="124"/>
      <c r="CI5" s="123"/>
      <c r="CJ5" s="125"/>
      <c r="CK5" s="123"/>
      <c r="CM5" s="123"/>
      <c r="CN5" s="124"/>
      <c r="CO5" s="123"/>
      <c r="CP5" s="125"/>
      <c r="CQ5" s="123"/>
      <c r="CS5" s="123"/>
      <c r="CT5" s="124"/>
      <c r="CU5" s="123"/>
      <c r="CV5" s="125"/>
      <c r="CW5" s="123"/>
      <c r="CY5" s="123"/>
      <c r="CZ5" s="124"/>
      <c r="DA5" s="123"/>
      <c r="DB5" s="125"/>
      <c r="DC5" s="123"/>
      <c r="DE5" s="123"/>
      <c r="DF5" s="124"/>
      <c r="DG5" s="123"/>
      <c r="DH5" s="125"/>
      <c r="DI5" s="123"/>
      <c r="DK5" s="123"/>
      <c r="DL5" s="124"/>
      <c r="DM5" s="123"/>
      <c r="DN5" s="125"/>
      <c r="DO5" s="123"/>
      <c r="DQ5" s="123"/>
      <c r="DR5" s="124"/>
      <c r="DS5" s="123"/>
      <c r="DT5" s="125"/>
      <c r="DU5" s="123"/>
      <c r="DW5" s="123"/>
      <c r="DX5" s="124"/>
      <c r="DY5" s="123"/>
      <c r="DZ5" s="125"/>
      <c r="EA5" s="123"/>
      <c r="EC5" s="123"/>
      <c r="ED5" s="124"/>
      <c r="EE5" s="123"/>
      <c r="EF5" s="125"/>
      <c r="EG5" s="123"/>
      <c r="EI5" s="123"/>
      <c r="EJ5" s="124"/>
      <c r="EK5" s="123"/>
      <c r="EL5" s="125"/>
      <c r="EM5" s="123"/>
      <c r="EO5" s="123"/>
      <c r="EP5" s="124"/>
      <c r="EQ5" s="123"/>
      <c r="ER5" s="125"/>
      <c r="ES5" s="123"/>
      <c r="EU5" s="123"/>
      <c r="EV5" s="124"/>
      <c r="EW5" s="123"/>
      <c r="EX5" s="125"/>
      <c r="EY5" s="123"/>
      <c r="FA5" s="123"/>
      <c r="FB5" s="124"/>
      <c r="FC5" s="123"/>
      <c r="FD5" s="125"/>
      <c r="FE5" s="123"/>
      <c r="FG5" s="123"/>
      <c r="FH5" s="124"/>
      <c r="FI5" s="123"/>
      <c r="FJ5" s="125"/>
      <c r="FK5" s="123"/>
      <c r="FM5" s="123"/>
      <c r="FN5" s="124"/>
      <c r="FO5" s="123"/>
      <c r="FP5" s="125"/>
      <c r="FQ5" s="123"/>
      <c r="FS5" s="123"/>
      <c r="FT5" s="124"/>
      <c r="FU5" s="123"/>
      <c r="FV5" s="125"/>
      <c r="FW5" s="123"/>
      <c r="FY5" s="123"/>
      <c r="FZ5" s="124"/>
      <c r="GA5" s="123"/>
      <c r="GB5" s="125"/>
      <c r="GC5" s="123"/>
      <c r="GE5" s="123"/>
      <c r="GF5" s="124"/>
      <c r="GG5" s="123"/>
      <c r="GH5" s="125"/>
      <c r="GI5" s="123"/>
      <c r="GK5" s="123"/>
      <c r="GL5" s="124"/>
      <c r="GM5" s="123"/>
      <c r="GN5" s="125"/>
      <c r="GO5" s="123"/>
      <c r="GQ5" s="123"/>
      <c r="GR5" s="124"/>
      <c r="GS5" s="123"/>
      <c r="GT5" s="125"/>
      <c r="GU5" s="123"/>
      <c r="GW5" s="123"/>
      <c r="GX5" s="124"/>
      <c r="GY5" s="123"/>
      <c r="GZ5" s="125"/>
      <c r="HA5" s="123"/>
      <c r="HC5" s="123"/>
      <c r="HD5" s="124"/>
      <c r="HE5" s="123"/>
      <c r="HF5" s="125"/>
      <c r="HG5" s="123"/>
      <c r="HI5" s="123"/>
      <c r="HJ5" s="124"/>
      <c r="HK5" s="123"/>
      <c r="HL5" s="125"/>
      <c r="HM5" s="123"/>
      <c r="HO5" s="123"/>
      <c r="HP5" s="124"/>
      <c r="HQ5" s="123"/>
      <c r="HR5" s="125"/>
      <c r="HS5" s="123"/>
      <c r="HU5" s="123"/>
      <c r="HV5" s="124"/>
      <c r="HW5" s="123"/>
      <c r="HX5" s="125"/>
      <c r="HY5" s="123"/>
      <c r="IA5" s="123"/>
      <c r="IB5" s="124"/>
      <c r="IC5" s="123"/>
      <c r="ID5" s="125"/>
      <c r="IE5" s="123"/>
      <c r="IG5" s="123"/>
      <c r="IH5" s="124"/>
      <c r="II5" s="123"/>
      <c r="IJ5" s="125"/>
      <c r="IK5" s="123"/>
      <c r="IM5" s="123"/>
      <c r="IN5" s="124"/>
      <c r="IO5" s="123"/>
      <c r="IP5" s="125"/>
      <c r="IQ5" s="123"/>
      <c r="IS5" s="123"/>
      <c r="IT5" s="124"/>
      <c r="IU5" s="123"/>
      <c r="IV5" s="125"/>
      <c r="IW5" s="123"/>
      <c r="IY5" s="123"/>
      <c r="IZ5" s="124"/>
      <c r="JA5" s="123"/>
      <c r="JB5" s="125"/>
      <c r="JC5" s="123"/>
      <c r="JE5" s="123"/>
      <c r="JF5" s="124"/>
      <c r="JG5" s="123"/>
      <c r="JH5" s="125"/>
      <c r="JI5" s="123"/>
      <c r="JK5" s="123"/>
      <c r="JL5" s="124"/>
      <c r="JM5" s="123"/>
      <c r="JN5" s="125"/>
      <c r="JO5" s="123"/>
      <c r="JQ5" s="123"/>
      <c r="JR5" s="124"/>
      <c r="JS5" s="123"/>
      <c r="JT5" s="125"/>
      <c r="JU5" s="123"/>
      <c r="JW5" s="123"/>
      <c r="JX5" s="124"/>
      <c r="JY5" s="123"/>
      <c r="JZ5" s="125"/>
      <c r="KA5" s="123"/>
      <c r="KC5" s="123"/>
      <c r="KD5" s="124"/>
      <c r="KE5" s="123"/>
      <c r="KF5" s="125"/>
      <c r="KG5" s="123"/>
      <c r="KI5" s="123"/>
      <c r="KJ5" s="124"/>
      <c r="KK5" s="123"/>
      <c r="KL5" s="125"/>
      <c r="KM5" s="123"/>
      <c r="KO5" s="123"/>
      <c r="KP5" s="124"/>
      <c r="KQ5" s="123"/>
      <c r="KR5" s="125"/>
      <c r="KS5" s="123"/>
      <c r="KU5" s="123"/>
      <c r="KV5" s="124"/>
      <c r="KW5" s="123"/>
      <c r="KX5" s="125"/>
      <c r="KY5" s="123"/>
      <c r="LA5" s="123"/>
      <c r="LB5" s="124"/>
      <c r="LC5" s="123"/>
      <c r="LD5" s="125"/>
      <c r="LE5" s="123"/>
      <c r="LG5" s="123"/>
      <c r="LH5" s="124"/>
      <c r="LI5" s="123"/>
      <c r="LJ5" s="125"/>
      <c r="LK5" s="123"/>
      <c r="LM5" s="123"/>
      <c r="LN5" s="124"/>
      <c r="LO5" s="123"/>
      <c r="LP5" s="125"/>
      <c r="LQ5" s="123"/>
      <c r="LS5" s="123"/>
      <c r="LT5" s="124"/>
      <c r="LU5" s="123"/>
      <c r="LV5" s="125"/>
      <c r="LW5" s="123"/>
      <c r="LY5" s="123"/>
      <c r="LZ5" s="124"/>
      <c r="MA5" s="123"/>
      <c r="MB5" s="125"/>
      <c r="MC5" s="123"/>
      <c r="ME5" s="123"/>
      <c r="MF5" s="124"/>
      <c r="MG5" s="123"/>
      <c r="MH5" s="125"/>
      <c r="MI5" s="123"/>
      <c r="MK5" s="123"/>
      <c r="ML5" s="124"/>
      <c r="MM5" s="123"/>
      <c r="MN5" s="125"/>
      <c r="MO5" s="123"/>
    </row>
    <row r="6" spans="1:353" s="117" customFormat="1" ht="18" x14ac:dyDescent="0.35">
      <c r="A6" s="126" t="s">
        <v>106</v>
      </c>
      <c r="B6" s="127"/>
      <c r="C6" s="128"/>
      <c r="D6" s="129"/>
      <c r="E6" s="128"/>
      <c r="G6" s="126" t="s">
        <v>106</v>
      </c>
      <c r="H6" s="127"/>
      <c r="I6" s="128"/>
      <c r="J6" s="129"/>
      <c r="K6" s="128"/>
      <c r="M6" s="126" t="s">
        <v>106</v>
      </c>
      <c r="N6" s="127"/>
      <c r="O6" s="128"/>
      <c r="P6" s="129"/>
      <c r="Q6" s="128"/>
      <c r="S6" s="126" t="s">
        <v>106</v>
      </c>
      <c r="T6" s="127"/>
      <c r="U6" s="128"/>
      <c r="V6" s="129"/>
      <c r="W6" s="128"/>
      <c r="Y6" s="126" t="s">
        <v>106</v>
      </c>
      <c r="Z6" s="127"/>
      <c r="AA6" s="128"/>
      <c r="AB6" s="129"/>
      <c r="AC6" s="128"/>
      <c r="AE6" s="126" t="s">
        <v>106</v>
      </c>
      <c r="AF6" s="127"/>
      <c r="AG6" s="128"/>
      <c r="AH6" s="129"/>
      <c r="AI6" s="128"/>
      <c r="AK6" s="126" t="s">
        <v>106</v>
      </c>
      <c r="AL6" s="127"/>
      <c r="AM6" s="128"/>
      <c r="AN6" s="129"/>
      <c r="AO6" s="128"/>
      <c r="AQ6" s="126" t="s">
        <v>106</v>
      </c>
      <c r="AR6" s="127"/>
      <c r="AS6" s="128"/>
      <c r="AT6" s="129"/>
      <c r="AU6" s="128"/>
      <c r="AW6" s="126" t="s">
        <v>106</v>
      </c>
      <c r="AX6" s="127"/>
      <c r="AY6" s="128"/>
      <c r="AZ6" s="129"/>
      <c r="BA6" s="128"/>
      <c r="BC6" s="126" t="s">
        <v>106</v>
      </c>
      <c r="BD6" s="127"/>
      <c r="BE6" s="128"/>
      <c r="BF6" s="129"/>
      <c r="BG6" s="128"/>
      <c r="BI6" s="126" t="s">
        <v>106</v>
      </c>
      <c r="BJ6" s="127"/>
      <c r="BK6" s="128"/>
      <c r="BL6" s="129"/>
      <c r="BM6" s="128"/>
      <c r="BO6" s="126" t="s">
        <v>106</v>
      </c>
      <c r="BP6" s="127"/>
      <c r="BQ6" s="128"/>
      <c r="BR6" s="129"/>
      <c r="BS6" s="128"/>
      <c r="BU6" s="126" t="s">
        <v>106</v>
      </c>
      <c r="BV6" s="127"/>
      <c r="BW6" s="128"/>
      <c r="BX6" s="129"/>
      <c r="BY6" s="128"/>
      <c r="CA6" s="126" t="s">
        <v>106</v>
      </c>
      <c r="CB6" s="127"/>
      <c r="CC6" s="128"/>
      <c r="CD6" s="129"/>
      <c r="CE6" s="128"/>
      <c r="CG6" s="126" t="s">
        <v>106</v>
      </c>
      <c r="CH6" s="127"/>
      <c r="CI6" s="128"/>
      <c r="CJ6" s="129"/>
      <c r="CK6" s="128"/>
      <c r="CM6" s="126" t="s">
        <v>106</v>
      </c>
      <c r="CN6" s="127"/>
      <c r="CO6" s="128"/>
      <c r="CP6" s="129"/>
      <c r="CQ6" s="128"/>
      <c r="CS6" s="126" t="s">
        <v>106</v>
      </c>
      <c r="CT6" s="127"/>
      <c r="CU6" s="128"/>
      <c r="CV6" s="129"/>
      <c r="CW6" s="128"/>
      <c r="CY6" s="126" t="s">
        <v>106</v>
      </c>
      <c r="CZ6" s="127"/>
      <c r="DA6" s="128"/>
      <c r="DB6" s="129"/>
      <c r="DC6" s="128"/>
      <c r="DE6" s="126" t="s">
        <v>106</v>
      </c>
      <c r="DF6" s="127"/>
      <c r="DG6" s="128"/>
      <c r="DH6" s="129"/>
      <c r="DI6" s="128"/>
      <c r="DK6" s="126" t="s">
        <v>106</v>
      </c>
      <c r="DL6" s="127"/>
      <c r="DM6" s="128"/>
      <c r="DN6" s="129"/>
      <c r="DO6" s="128"/>
      <c r="DQ6" s="126" t="s">
        <v>106</v>
      </c>
      <c r="DR6" s="127"/>
      <c r="DS6" s="128"/>
      <c r="DT6" s="129"/>
      <c r="DU6" s="128"/>
      <c r="DW6" s="126" t="s">
        <v>106</v>
      </c>
      <c r="DX6" s="127"/>
      <c r="DY6" s="128"/>
      <c r="DZ6" s="129"/>
      <c r="EA6" s="128"/>
      <c r="EC6" s="126" t="s">
        <v>106</v>
      </c>
      <c r="ED6" s="127"/>
      <c r="EE6" s="128"/>
      <c r="EF6" s="129"/>
      <c r="EG6" s="128"/>
      <c r="EI6" s="126" t="s">
        <v>106</v>
      </c>
      <c r="EJ6" s="127"/>
      <c r="EK6" s="128"/>
      <c r="EL6" s="129"/>
      <c r="EM6" s="128"/>
      <c r="EO6" s="126" t="s">
        <v>106</v>
      </c>
      <c r="EP6" s="127"/>
      <c r="EQ6" s="128"/>
      <c r="ER6" s="129"/>
      <c r="ES6" s="128"/>
      <c r="EU6" s="126" t="s">
        <v>106</v>
      </c>
      <c r="EV6" s="127"/>
      <c r="EW6" s="128"/>
      <c r="EX6" s="129"/>
      <c r="EY6" s="128"/>
      <c r="FA6" s="126" t="s">
        <v>106</v>
      </c>
      <c r="FB6" s="127"/>
      <c r="FC6" s="128"/>
      <c r="FD6" s="129"/>
      <c r="FE6" s="128"/>
      <c r="FG6" s="126" t="s">
        <v>106</v>
      </c>
      <c r="FH6" s="127"/>
      <c r="FI6" s="128"/>
      <c r="FJ6" s="129"/>
      <c r="FK6" s="128"/>
      <c r="FM6" s="126" t="s">
        <v>106</v>
      </c>
      <c r="FN6" s="127"/>
      <c r="FO6" s="128"/>
      <c r="FP6" s="129"/>
      <c r="FQ6" s="128"/>
      <c r="FS6" s="126" t="s">
        <v>106</v>
      </c>
      <c r="FT6" s="127"/>
      <c r="FU6" s="128"/>
      <c r="FV6" s="129"/>
      <c r="FW6" s="128"/>
      <c r="FY6" s="126" t="s">
        <v>106</v>
      </c>
      <c r="FZ6" s="127"/>
      <c r="GA6" s="128"/>
      <c r="GB6" s="129"/>
      <c r="GC6" s="128"/>
      <c r="GE6" s="126" t="s">
        <v>106</v>
      </c>
      <c r="GF6" s="127"/>
      <c r="GG6" s="128"/>
      <c r="GH6" s="129"/>
      <c r="GI6" s="128"/>
      <c r="GK6" s="126" t="s">
        <v>106</v>
      </c>
      <c r="GL6" s="127"/>
      <c r="GM6" s="128"/>
      <c r="GN6" s="129"/>
      <c r="GO6" s="128"/>
      <c r="GQ6" s="126" t="s">
        <v>106</v>
      </c>
      <c r="GR6" s="127"/>
      <c r="GS6" s="128"/>
      <c r="GT6" s="129"/>
      <c r="GU6" s="128"/>
      <c r="GW6" s="126" t="s">
        <v>106</v>
      </c>
      <c r="GX6" s="127"/>
      <c r="GY6" s="128"/>
      <c r="GZ6" s="129"/>
      <c r="HA6" s="128"/>
      <c r="HC6" s="126" t="s">
        <v>106</v>
      </c>
      <c r="HD6" s="127"/>
      <c r="HE6" s="128"/>
      <c r="HF6" s="129"/>
      <c r="HG6" s="128"/>
      <c r="HI6" s="126" t="s">
        <v>106</v>
      </c>
      <c r="HJ6" s="127"/>
      <c r="HK6" s="128"/>
      <c r="HL6" s="129"/>
      <c r="HM6" s="128"/>
      <c r="HO6" s="126" t="s">
        <v>106</v>
      </c>
      <c r="HP6" s="127"/>
      <c r="HQ6" s="128"/>
      <c r="HR6" s="129"/>
      <c r="HS6" s="128"/>
      <c r="HU6" s="126" t="s">
        <v>106</v>
      </c>
      <c r="HV6" s="127"/>
      <c r="HW6" s="128"/>
      <c r="HX6" s="129"/>
      <c r="HY6" s="128"/>
      <c r="IA6" s="126" t="s">
        <v>106</v>
      </c>
      <c r="IB6" s="127"/>
      <c r="IC6" s="128"/>
      <c r="ID6" s="129"/>
      <c r="IE6" s="128"/>
      <c r="IG6" s="126" t="s">
        <v>106</v>
      </c>
      <c r="IH6" s="127"/>
      <c r="II6" s="128"/>
      <c r="IJ6" s="129"/>
      <c r="IK6" s="128"/>
      <c r="IM6" s="126" t="s">
        <v>106</v>
      </c>
      <c r="IN6" s="127"/>
      <c r="IO6" s="128"/>
      <c r="IP6" s="129"/>
      <c r="IQ6" s="128"/>
      <c r="IS6" s="126" t="s">
        <v>106</v>
      </c>
      <c r="IT6" s="127"/>
      <c r="IU6" s="128"/>
      <c r="IV6" s="129"/>
      <c r="IW6" s="128"/>
      <c r="IY6" s="248" t="s">
        <v>106</v>
      </c>
      <c r="IZ6" s="127"/>
      <c r="JA6" s="128"/>
      <c r="JB6" s="129"/>
      <c r="JC6" s="128"/>
      <c r="JE6" s="248" t="s">
        <v>106</v>
      </c>
      <c r="JF6" s="127"/>
      <c r="JG6" s="128"/>
      <c r="JH6" s="129"/>
      <c r="JI6" s="128"/>
      <c r="JK6" s="248" t="s">
        <v>106</v>
      </c>
      <c r="JL6" s="127"/>
      <c r="JM6" s="128"/>
      <c r="JN6" s="129"/>
      <c r="JO6" s="128"/>
      <c r="JQ6" s="248" t="s">
        <v>106</v>
      </c>
      <c r="JR6" s="127"/>
      <c r="JS6" s="128"/>
      <c r="JT6" s="129"/>
      <c r="JU6" s="128"/>
      <c r="JW6" s="248" t="s">
        <v>106</v>
      </c>
      <c r="JX6" s="127"/>
      <c r="JY6" s="128"/>
      <c r="JZ6" s="129"/>
      <c r="KA6" s="128"/>
      <c r="KC6" s="248" t="s">
        <v>106</v>
      </c>
      <c r="KD6" s="127"/>
      <c r="KE6" s="128"/>
      <c r="KF6" s="129"/>
      <c r="KG6" s="128"/>
      <c r="KI6" s="248" t="s">
        <v>106</v>
      </c>
      <c r="KJ6" s="127"/>
      <c r="KK6" s="128"/>
      <c r="KL6" s="129"/>
      <c r="KM6" s="128"/>
      <c r="KO6" s="248" t="s">
        <v>106</v>
      </c>
      <c r="KP6" s="127"/>
      <c r="KQ6" s="128"/>
      <c r="KR6" s="129"/>
      <c r="KS6" s="128"/>
      <c r="KU6" s="248" t="s">
        <v>106</v>
      </c>
      <c r="KV6" s="127"/>
      <c r="KW6" s="128"/>
      <c r="KX6" s="129"/>
      <c r="KY6" s="128"/>
      <c r="LA6" s="248" t="s">
        <v>106</v>
      </c>
      <c r="LB6" s="127"/>
      <c r="LC6" s="128"/>
      <c r="LD6" s="129"/>
      <c r="LE6" s="128"/>
      <c r="LG6" s="248" t="s">
        <v>106</v>
      </c>
      <c r="LH6" s="127"/>
      <c r="LI6" s="128"/>
      <c r="LJ6" s="129"/>
      <c r="LK6" s="128"/>
      <c r="LM6" s="248" t="s">
        <v>106</v>
      </c>
      <c r="LN6" s="127"/>
      <c r="LO6" s="128"/>
      <c r="LP6" s="129"/>
      <c r="LQ6" s="128"/>
      <c r="LS6" s="248" t="s">
        <v>106</v>
      </c>
      <c r="LT6" s="127"/>
      <c r="LU6" s="128"/>
      <c r="LV6" s="129"/>
      <c r="LW6" s="128"/>
      <c r="LY6" s="248" t="s">
        <v>106</v>
      </c>
      <c r="LZ6" s="127"/>
      <c r="MA6" s="128"/>
      <c r="MB6" s="129"/>
      <c r="MC6" s="128"/>
      <c r="ME6" s="248" t="s">
        <v>106</v>
      </c>
      <c r="MF6" s="127"/>
      <c r="MG6" s="128"/>
      <c r="MH6" s="129"/>
      <c r="MI6" s="128"/>
      <c r="MK6" s="248" t="s">
        <v>106</v>
      </c>
      <c r="ML6" s="127"/>
      <c r="MM6" s="128"/>
      <c r="MN6" s="129"/>
      <c r="MO6" s="128"/>
    </row>
    <row r="7" spans="1:353" ht="18" x14ac:dyDescent="0.35">
      <c r="A7" s="130"/>
      <c r="B7" s="131"/>
      <c r="C7" s="130"/>
      <c r="D7" s="132"/>
      <c r="E7" s="130"/>
      <c r="G7" s="130"/>
      <c r="H7" s="131"/>
      <c r="I7" s="130"/>
      <c r="J7" s="132"/>
      <c r="K7" s="130"/>
      <c r="M7" s="130"/>
      <c r="N7" s="131"/>
      <c r="O7" s="130"/>
      <c r="P7" s="132"/>
      <c r="Q7" s="130"/>
      <c r="S7" s="130"/>
      <c r="T7" s="131"/>
      <c r="U7" s="130"/>
      <c r="V7" s="132"/>
      <c r="W7" s="130"/>
      <c r="Y7" s="130"/>
      <c r="Z7" s="131"/>
      <c r="AA7" s="130"/>
      <c r="AB7" s="132"/>
      <c r="AC7" s="130"/>
      <c r="AE7" s="130"/>
      <c r="AF7" s="131"/>
      <c r="AG7" s="130"/>
      <c r="AH7" s="132"/>
      <c r="AI7" s="130"/>
      <c r="AK7" s="130"/>
      <c r="AL7" s="131"/>
      <c r="AM7" s="130"/>
      <c r="AN7" s="132"/>
      <c r="AO7" s="130"/>
      <c r="AQ7" s="130"/>
      <c r="AR7" s="131"/>
      <c r="AS7" s="130"/>
      <c r="AT7" s="132"/>
      <c r="AU7" s="130"/>
      <c r="AW7" s="130"/>
      <c r="AX7" s="131"/>
      <c r="AY7" s="130"/>
      <c r="AZ7" s="132"/>
      <c r="BA7" s="130"/>
      <c r="BC7" s="130"/>
      <c r="BD7" s="131"/>
      <c r="BE7" s="130"/>
      <c r="BF7" s="132"/>
      <c r="BG7" s="130"/>
      <c r="BI7" s="130"/>
      <c r="BJ7" s="131"/>
      <c r="BK7" s="130"/>
      <c r="BL7" s="132"/>
      <c r="BM7" s="130"/>
      <c r="BO7" s="130"/>
      <c r="BP7" s="131"/>
      <c r="BQ7" s="130"/>
      <c r="BR7" s="132"/>
      <c r="BS7" s="130"/>
      <c r="BU7" s="130"/>
      <c r="BV7" s="131"/>
      <c r="BW7" s="130"/>
      <c r="BX7" s="132"/>
      <c r="BY7" s="130"/>
      <c r="CA7" s="130"/>
      <c r="CB7" s="131"/>
      <c r="CC7" s="130"/>
      <c r="CD7" s="132"/>
      <c r="CE7" s="130"/>
      <c r="CG7" s="130"/>
      <c r="CH7" s="131"/>
      <c r="CI7" s="130"/>
      <c r="CJ7" s="132"/>
      <c r="CK7" s="130"/>
      <c r="CM7" s="130"/>
      <c r="CN7" s="131"/>
      <c r="CO7" s="130"/>
      <c r="CP7" s="132"/>
      <c r="CQ7" s="130"/>
      <c r="CS7" s="130"/>
      <c r="CT7" s="131"/>
      <c r="CU7" s="130"/>
      <c r="CV7" s="132"/>
      <c r="CW7" s="130"/>
      <c r="CY7" s="130"/>
      <c r="CZ7" s="131"/>
      <c r="DA7" s="130"/>
      <c r="DB7" s="132"/>
      <c r="DC7" s="130"/>
      <c r="DE7" s="130"/>
      <c r="DF7" s="131"/>
      <c r="DG7" s="130"/>
      <c r="DH7" s="132"/>
      <c r="DI7" s="130"/>
      <c r="DK7" s="130"/>
      <c r="DL7" s="131"/>
      <c r="DM7" s="130"/>
      <c r="DN7" s="132"/>
      <c r="DO7" s="130"/>
      <c r="DQ7" s="130"/>
      <c r="DR7" s="131"/>
      <c r="DS7" s="130"/>
      <c r="DT7" s="132"/>
      <c r="DU7" s="130"/>
      <c r="DW7" s="130"/>
      <c r="DX7" s="131"/>
      <c r="DY7" s="130"/>
      <c r="DZ7" s="132"/>
      <c r="EA7" s="130"/>
      <c r="EC7" s="130"/>
      <c r="ED7" s="131"/>
      <c r="EE7" s="130"/>
      <c r="EF7" s="132"/>
      <c r="EG7" s="130"/>
      <c r="EI7" s="130"/>
      <c r="EJ7" s="131"/>
      <c r="EK7" s="130"/>
      <c r="EL7" s="132"/>
      <c r="EM7" s="130"/>
      <c r="EO7" s="130"/>
      <c r="EP7" s="131"/>
      <c r="EQ7" s="130"/>
      <c r="ER7" s="132"/>
      <c r="ES7" s="130"/>
      <c r="EU7" s="130"/>
      <c r="EV7" s="131"/>
      <c r="EW7" s="130"/>
      <c r="EX7" s="132"/>
      <c r="EY7" s="130"/>
      <c r="FA7" s="130"/>
      <c r="FB7" s="131"/>
      <c r="FC7" s="130"/>
      <c r="FD7" s="132"/>
      <c r="FE7" s="130"/>
      <c r="FG7" s="130"/>
      <c r="FH7" s="131"/>
      <c r="FI7" s="130"/>
      <c r="FJ7" s="132"/>
      <c r="FK7" s="130"/>
      <c r="FM7" s="130"/>
      <c r="FN7" s="131"/>
      <c r="FO7" s="130"/>
      <c r="FP7" s="132"/>
      <c r="FQ7" s="130"/>
      <c r="FS7" s="130"/>
      <c r="FT7" s="131"/>
      <c r="FU7" s="130"/>
      <c r="FV7" s="132"/>
      <c r="FW7" s="130"/>
      <c r="FY7" s="130"/>
      <c r="FZ7" s="131"/>
      <c r="GA7" s="130"/>
      <c r="GB7" s="132"/>
      <c r="GC7" s="130"/>
      <c r="GE7" s="130"/>
      <c r="GF7" s="131"/>
      <c r="GG7" s="130"/>
      <c r="GH7" s="132"/>
      <c r="GI7" s="130"/>
      <c r="GK7" s="130"/>
      <c r="GL7" s="131"/>
      <c r="GM7" s="130"/>
      <c r="GN7" s="132"/>
      <c r="GO7" s="130"/>
      <c r="GQ7" s="130"/>
      <c r="GR7" s="131"/>
      <c r="GS7" s="130"/>
      <c r="GT7" s="132"/>
      <c r="GU7" s="130"/>
      <c r="GW7" s="130"/>
      <c r="GX7" s="131"/>
      <c r="GY7" s="130"/>
      <c r="GZ7" s="132"/>
      <c r="HA7" s="130"/>
      <c r="HC7" s="130"/>
      <c r="HD7" s="131"/>
      <c r="HE7" s="130"/>
      <c r="HF7" s="132"/>
      <c r="HG7" s="130"/>
      <c r="HI7" s="130"/>
      <c r="HJ7" s="131"/>
      <c r="HK7" s="130"/>
      <c r="HL7" s="132"/>
      <c r="HM7" s="130"/>
      <c r="HO7" s="130"/>
      <c r="HP7" s="131"/>
      <c r="HQ7" s="130"/>
      <c r="HR7" s="132"/>
      <c r="HS7" s="130"/>
      <c r="HU7" s="130"/>
      <c r="HV7" s="131"/>
      <c r="HW7" s="130"/>
      <c r="HX7" s="132"/>
      <c r="HY7" s="130"/>
      <c r="IA7" s="130"/>
      <c r="IB7" s="131"/>
      <c r="IC7" s="130"/>
      <c r="ID7" s="132"/>
      <c r="IE7" s="130"/>
      <c r="IG7" s="130"/>
      <c r="IH7" s="131"/>
      <c r="II7" s="130"/>
      <c r="IJ7" s="132"/>
      <c r="IK7" s="130"/>
      <c r="IM7" s="130"/>
      <c r="IN7" s="131"/>
      <c r="IO7" s="130"/>
      <c r="IP7" s="132"/>
      <c r="IQ7" s="130"/>
      <c r="IS7" s="130"/>
      <c r="IT7" s="131"/>
      <c r="IU7" s="130"/>
      <c r="IV7" s="132"/>
      <c r="IW7" s="130"/>
      <c r="IY7" s="130"/>
      <c r="IZ7" s="131"/>
      <c r="JA7" s="130"/>
      <c r="JB7" s="132"/>
      <c r="JC7" s="130"/>
      <c r="JE7" s="130"/>
      <c r="JF7" s="131"/>
      <c r="JG7" s="130"/>
      <c r="JH7" s="132"/>
      <c r="JI7" s="130"/>
      <c r="JK7" s="130"/>
      <c r="JL7" s="131"/>
      <c r="JM7" s="130"/>
      <c r="JN7" s="132"/>
      <c r="JO7" s="130"/>
      <c r="JQ7" s="130"/>
      <c r="JR7" s="131"/>
      <c r="JS7" s="130"/>
      <c r="JT7" s="132"/>
      <c r="JU7" s="130"/>
      <c r="JW7" s="130"/>
      <c r="JX7" s="131"/>
      <c r="JY7" s="130"/>
      <c r="JZ7" s="132"/>
      <c r="KA7" s="130"/>
      <c r="KC7" s="130"/>
      <c r="KD7" s="131"/>
      <c r="KE7" s="130"/>
      <c r="KF7" s="132"/>
      <c r="KG7" s="130"/>
      <c r="KI7" s="130"/>
      <c r="KJ7" s="131"/>
      <c r="KK7" s="130"/>
      <c r="KL7" s="132"/>
      <c r="KM7" s="130"/>
      <c r="KO7" s="130"/>
      <c r="KP7" s="131"/>
      <c r="KQ7" s="130"/>
      <c r="KR7" s="132"/>
      <c r="KS7" s="130"/>
      <c r="KU7" s="130"/>
      <c r="KV7" s="131"/>
      <c r="KW7" s="130"/>
      <c r="KX7" s="132"/>
      <c r="KY7" s="130"/>
      <c r="LA7" s="130"/>
      <c r="LB7" s="131"/>
      <c r="LC7" s="130"/>
      <c r="LD7" s="132"/>
      <c r="LE7" s="130"/>
      <c r="LG7" s="130"/>
      <c r="LH7" s="131"/>
      <c r="LI7" s="130"/>
      <c r="LJ7" s="132"/>
      <c r="LK7" s="130"/>
      <c r="LM7" s="130"/>
      <c r="LN7" s="131"/>
      <c r="LO7" s="130"/>
      <c r="LP7" s="132"/>
      <c r="LQ7" s="130"/>
      <c r="LS7" s="130"/>
      <c r="LT7" s="131"/>
      <c r="LU7" s="130"/>
      <c r="LV7" s="132"/>
      <c r="LW7" s="130"/>
      <c r="LY7" s="130"/>
      <c r="LZ7" s="131"/>
      <c r="MA7" s="130"/>
      <c r="MB7" s="132"/>
      <c r="MC7" s="130"/>
      <c r="ME7" s="130"/>
      <c r="MF7" s="131"/>
      <c r="MG7" s="130"/>
      <c r="MH7" s="132"/>
      <c r="MI7" s="130"/>
      <c r="MK7" s="130"/>
      <c r="ML7" s="131"/>
      <c r="MM7" s="130"/>
      <c r="MN7" s="132"/>
      <c r="MO7" s="130"/>
    </row>
    <row r="8" spans="1:353" ht="72" customHeight="1" x14ac:dyDescent="0.35">
      <c r="A8" s="134" t="s">
        <v>107</v>
      </c>
      <c r="B8" s="135" t="s">
        <v>108</v>
      </c>
      <c r="C8" s="136" t="s">
        <v>109</v>
      </c>
      <c r="D8" s="137" t="s">
        <v>110</v>
      </c>
      <c r="E8" s="136" t="s">
        <v>109</v>
      </c>
      <c r="G8" s="134" t="s">
        <v>107</v>
      </c>
      <c r="H8" s="135" t="s">
        <v>108</v>
      </c>
      <c r="I8" s="136" t="s">
        <v>109</v>
      </c>
      <c r="J8" s="137" t="s">
        <v>110</v>
      </c>
      <c r="K8" s="136" t="s">
        <v>109</v>
      </c>
      <c r="M8" s="134" t="s">
        <v>107</v>
      </c>
      <c r="N8" s="135" t="s">
        <v>108</v>
      </c>
      <c r="O8" s="136" t="s">
        <v>109</v>
      </c>
      <c r="P8" s="137" t="s">
        <v>110</v>
      </c>
      <c r="Q8" s="136" t="s">
        <v>109</v>
      </c>
      <c r="S8" s="134" t="s">
        <v>107</v>
      </c>
      <c r="T8" s="135" t="s">
        <v>108</v>
      </c>
      <c r="U8" s="136" t="s">
        <v>109</v>
      </c>
      <c r="V8" s="137" t="s">
        <v>110</v>
      </c>
      <c r="W8" s="136" t="s">
        <v>109</v>
      </c>
      <c r="Y8" s="134" t="s">
        <v>107</v>
      </c>
      <c r="Z8" s="135" t="s">
        <v>108</v>
      </c>
      <c r="AA8" s="136" t="s">
        <v>109</v>
      </c>
      <c r="AB8" s="137" t="s">
        <v>110</v>
      </c>
      <c r="AC8" s="136" t="s">
        <v>109</v>
      </c>
      <c r="AE8" s="134" t="s">
        <v>107</v>
      </c>
      <c r="AF8" s="135" t="s">
        <v>108</v>
      </c>
      <c r="AG8" s="136" t="s">
        <v>109</v>
      </c>
      <c r="AH8" s="137" t="s">
        <v>110</v>
      </c>
      <c r="AI8" s="136" t="s">
        <v>109</v>
      </c>
      <c r="AK8" s="134" t="s">
        <v>107</v>
      </c>
      <c r="AL8" s="135" t="s">
        <v>108</v>
      </c>
      <c r="AM8" s="136" t="s">
        <v>109</v>
      </c>
      <c r="AN8" s="137" t="s">
        <v>110</v>
      </c>
      <c r="AO8" s="136" t="s">
        <v>109</v>
      </c>
      <c r="AQ8" s="134" t="s">
        <v>107</v>
      </c>
      <c r="AR8" s="135" t="s">
        <v>108</v>
      </c>
      <c r="AS8" s="136" t="s">
        <v>109</v>
      </c>
      <c r="AT8" s="137" t="s">
        <v>110</v>
      </c>
      <c r="AU8" s="136" t="s">
        <v>109</v>
      </c>
      <c r="AW8" s="134" t="s">
        <v>107</v>
      </c>
      <c r="AX8" s="135" t="s">
        <v>108</v>
      </c>
      <c r="AY8" s="136" t="s">
        <v>109</v>
      </c>
      <c r="AZ8" s="137" t="s">
        <v>110</v>
      </c>
      <c r="BA8" s="136" t="s">
        <v>109</v>
      </c>
      <c r="BC8" s="134" t="s">
        <v>107</v>
      </c>
      <c r="BD8" s="135" t="s">
        <v>108</v>
      </c>
      <c r="BE8" s="136" t="s">
        <v>109</v>
      </c>
      <c r="BF8" s="137" t="s">
        <v>110</v>
      </c>
      <c r="BG8" s="136" t="s">
        <v>109</v>
      </c>
      <c r="BI8" s="134" t="s">
        <v>107</v>
      </c>
      <c r="BJ8" s="135" t="s">
        <v>108</v>
      </c>
      <c r="BK8" s="136" t="s">
        <v>109</v>
      </c>
      <c r="BL8" s="137" t="s">
        <v>110</v>
      </c>
      <c r="BM8" s="136" t="s">
        <v>109</v>
      </c>
      <c r="BO8" s="134" t="s">
        <v>107</v>
      </c>
      <c r="BP8" s="135" t="s">
        <v>108</v>
      </c>
      <c r="BQ8" s="136" t="s">
        <v>109</v>
      </c>
      <c r="BR8" s="137" t="s">
        <v>110</v>
      </c>
      <c r="BS8" s="136" t="s">
        <v>109</v>
      </c>
      <c r="BU8" s="134" t="s">
        <v>107</v>
      </c>
      <c r="BV8" s="135" t="s">
        <v>108</v>
      </c>
      <c r="BW8" s="136" t="s">
        <v>109</v>
      </c>
      <c r="BX8" s="137" t="s">
        <v>110</v>
      </c>
      <c r="BY8" s="136" t="s">
        <v>109</v>
      </c>
      <c r="CA8" s="134" t="s">
        <v>107</v>
      </c>
      <c r="CB8" s="135" t="s">
        <v>108</v>
      </c>
      <c r="CC8" s="136" t="s">
        <v>109</v>
      </c>
      <c r="CD8" s="137" t="s">
        <v>110</v>
      </c>
      <c r="CE8" s="136" t="s">
        <v>109</v>
      </c>
      <c r="CG8" s="134" t="s">
        <v>107</v>
      </c>
      <c r="CH8" s="135" t="s">
        <v>108</v>
      </c>
      <c r="CI8" s="136" t="s">
        <v>109</v>
      </c>
      <c r="CJ8" s="137" t="s">
        <v>110</v>
      </c>
      <c r="CK8" s="136" t="s">
        <v>109</v>
      </c>
      <c r="CM8" s="134" t="s">
        <v>107</v>
      </c>
      <c r="CN8" s="135" t="s">
        <v>108</v>
      </c>
      <c r="CO8" s="136" t="s">
        <v>109</v>
      </c>
      <c r="CP8" s="137" t="s">
        <v>110</v>
      </c>
      <c r="CQ8" s="136" t="s">
        <v>109</v>
      </c>
      <c r="CS8" s="134" t="s">
        <v>107</v>
      </c>
      <c r="CT8" s="135" t="s">
        <v>108</v>
      </c>
      <c r="CU8" s="136" t="s">
        <v>109</v>
      </c>
      <c r="CV8" s="137" t="s">
        <v>110</v>
      </c>
      <c r="CW8" s="136" t="s">
        <v>109</v>
      </c>
      <c r="CY8" s="134" t="s">
        <v>107</v>
      </c>
      <c r="CZ8" s="135" t="s">
        <v>108</v>
      </c>
      <c r="DA8" s="136" t="s">
        <v>109</v>
      </c>
      <c r="DB8" s="137" t="s">
        <v>110</v>
      </c>
      <c r="DC8" s="136" t="s">
        <v>109</v>
      </c>
      <c r="DE8" s="134" t="s">
        <v>107</v>
      </c>
      <c r="DF8" s="135" t="s">
        <v>108</v>
      </c>
      <c r="DG8" s="136" t="s">
        <v>109</v>
      </c>
      <c r="DH8" s="137" t="s">
        <v>110</v>
      </c>
      <c r="DI8" s="136" t="s">
        <v>109</v>
      </c>
      <c r="DK8" s="134" t="s">
        <v>107</v>
      </c>
      <c r="DL8" s="135" t="s">
        <v>108</v>
      </c>
      <c r="DM8" s="136" t="s">
        <v>109</v>
      </c>
      <c r="DN8" s="137" t="s">
        <v>110</v>
      </c>
      <c r="DO8" s="136" t="s">
        <v>109</v>
      </c>
      <c r="DQ8" s="134" t="s">
        <v>107</v>
      </c>
      <c r="DR8" s="135" t="s">
        <v>108</v>
      </c>
      <c r="DS8" s="136" t="s">
        <v>109</v>
      </c>
      <c r="DT8" s="137" t="s">
        <v>110</v>
      </c>
      <c r="DU8" s="136" t="s">
        <v>109</v>
      </c>
      <c r="DW8" s="134" t="s">
        <v>107</v>
      </c>
      <c r="DX8" s="135" t="s">
        <v>108</v>
      </c>
      <c r="DY8" s="136" t="s">
        <v>109</v>
      </c>
      <c r="DZ8" s="137" t="s">
        <v>110</v>
      </c>
      <c r="EA8" s="136" t="s">
        <v>109</v>
      </c>
      <c r="EC8" s="134" t="s">
        <v>107</v>
      </c>
      <c r="ED8" s="135" t="s">
        <v>108</v>
      </c>
      <c r="EE8" s="136" t="s">
        <v>109</v>
      </c>
      <c r="EF8" s="137" t="s">
        <v>110</v>
      </c>
      <c r="EG8" s="136" t="s">
        <v>109</v>
      </c>
      <c r="EI8" s="134" t="s">
        <v>107</v>
      </c>
      <c r="EJ8" s="135" t="s">
        <v>108</v>
      </c>
      <c r="EK8" s="136" t="s">
        <v>109</v>
      </c>
      <c r="EL8" s="137" t="s">
        <v>110</v>
      </c>
      <c r="EM8" s="136" t="s">
        <v>109</v>
      </c>
      <c r="EO8" s="134" t="s">
        <v>107</v>
      </c>
      <c r="EP8" s="135" t="s">
        <v>108</v>
      </c>
      <c r="EQ8" s="136" t="s">
        <v>109</v>
      </c>
      <c r="ER8" s="137" t="s">
        <v>110</v>
      </c>
      <c r="ES8" s="136" t="s">
        <v>109</v>
      </c>
      <c r="EU8" s="134" t="s">
        <v>107</v>
      </c>
      <c r="EV8" s="135" t="s">
        <v>108</v>
      </c>
      <c r="EW8" s="136" t="s">
        <v>109</v>
      </c>
      <c r="EX8" s="137" t="s">
        <v>110</v>
      </c>
      <c r="EY8" s="136" t="s">
        <v>109</v>
      </c>
      <c r="FA8" s="134" t="s">
        <v>107</v>
      </c>
      <c r="FB8" s="135" t="s">
        <v>108</v>
      </c>
      <c r="FC8" s="136" t="s">
        <v>109</v>
      </c>
      <c r="FD8" s="137" t="s">
        <v>110</v>
      </c>
      <c r="FE8" s="136" t="s">
        <v>109</v>
      </c>
      <c r="FG8" s="134" t="s">
        <v>107</v>
      </c>
      <c r="FH8" s="135" t="s">
        <v>108</v>
      </c>
      <c r="FI8" s="136" t="s">
        <v>109</v>
      </c>
      <c r="FJ8" s="137" t="s">
        <v>110</v>
      </c>
      <c r="FK8" s="136" t="s">
        <v>109</v>
      </c>
      <c r="FM8" s="134" t="s">
        <v>107</v>
      </c>
      <c r="FN8" s="135" t="s">
        <v>108</v>
      </c>
      <c r="FO8" s="136" t="s">
        <v>109</v>
      </c>
      <c r="FP8" s="137" t="s">
        <v>110</v>
      </c>
      <c r="FQ8" s="136" t="s">
        <v>109</v>
      </c>
      <c r="FS8" s="134" t="s">
        <v>107</v>
      </c>
      <c r="FT8" s="135" t="s">
        <v>108</v>
      </c>
      <c r="FU8" s="136" t="s">
        <v>109</v>
      </c>
      <c r="FV8" s="137" t="s">
        <v>110</v>
      </c>
      <c r="FW8" s="136" t="s">
        <v>109</v>
      </c>
      <c r="FY8" s="134" t="s">
        <v>107</v>
      </c>
      <c r="FZ8" s="135" t="s">
        <v>108</v>
      </c>
      <c r="GA8" s="136" t="s">
        <v>109</v>
      </c>
      <c r="GB8" s="137" t="s">
        <v>110</v>
      </c>
      <c r="GC8" s="136" t="s">
        <v>109</v>
      </c>
      <c r="GE8" s="134" t="s">
        <v>107</v>
      </c>
      <c r="GF8" s="135" t="s">
        <v>108</v>
      </c>
      <c r="GG8" s="136" t="s">
        <v>109</v>
      </c>
      <c r="GH8" s="137" t="s">
        <v>110</v>
      </c>
      <c r="GI8" s="136" t="s">
        <v>109</v>
      </c>
      <c r="GK8" s="134" t="s">
        <v>107</v>
      </c>
      <c r="GL8" s="135" t="s">
        <v>108</v>
      </c>
      <c r="GM8" s="136" t="s">
        <v>109</v>
      </c>
      <c r="GN8" s="137" t="s">
        <v>110</v>
      </c>
      <c r="GO8" s="136" t="s">
        <v>109</v>
      </c>
      <c r="GQ8" s="134" t="s">
        <v>107</v>
      </c>
      <c r="GR8" s="135" t="s">
        <v>108</v>
      </c>
      <c r="GS8" s="136" t="s">
        <v>109</v>
      </c>
      <c r="GT8" s="137" t="s">
        <v>110</v>
      </c>
      <c r="GU8" s="136" t="s">
        <v>109</v>
      </c>
      <c r="GW8" s="134" t="s">
        <v>107</v>
      </c>
      <c r="GX8" s="135" t="s">
        <v>108</v>
      </c>
      <c r="GY8" s="136" t="s">
        <v>109</v>
      </c>
      <c r="GZ8" s="137" t="s">
        <v>110</v>
      </c>
      <c r="HA8" s="136" t="s">
        <v>109</v>
      </c>
      <c r="HC8" s="134" t="s">
        <v>107</v>
      </c>
      <c r="HD8" s="135" t="s">
        <v>108</v>
      </c>
      <c r="HE8" s="136" t="s">
        <v>109</v>
      </c>
      <c r="HF8" s="137" t="s">
        <v>110</v>
      </c>
      <c r="HG8" s="136" t="s">
        <v>109</v>
      </c>
      <c r="HI8" s="134" t="s">
        <v>107</v>
      </c>
      <c r="HJ8" s="135" t="s">
        <v>108</v>
      </c>
      <c r="HK8" s="136" t="s">
        <v>109</v>
      </c>
      <c r="HL8" s="137" t="s">
        <v>110</v>
      </c>
      <c r="HM8" s="136" t="s">
        <v>109</v>
      </c>
      <c r="HO8" s="134" t="s">
        <v>107</v>
      </c>
      <c r="HP8" s="135" t="s">
        <v>108</v>
      </c>
      <c r="HQ8" s="136" t="s">
        <v>109</v>
      </c>
      <c r="HR8" s="137" t="s">
        <v>110</v>
      </c>
      <c r="HS8" s="136" t="s">
        <v>109</v>
      </c>
      <c r="HU8" s="134" t="s">
        <v>107</v>
      </c>
      <c r="HV8" s="135" t="s">
        <v>108</v>
      </c>
      <c r="HW8" s="136" t="s">
        <v>109</v>
      </c>
      <c r="HX8" s="137" t="s">
        <v>110</v>
      </c>
      <c r="HY8" s="136" t="s">
        <v>109</v>
      </c>
      <c r="IA8" s="134" t="s">
        <v>107</v>
      </c>
      <c r="IB8" s="135" t="s">
        <v>108</v>
      </c>
      <c r="IC8" s="136" t="s">
        <v>109</v>
      </c>
      <c r="ID8" s="137" t="s">
        <v>110</v>
      </c>
      <c r="IE8" s="136" t="s">
        <v>109</v>
      </c>
      <c r="IG8" s="134" t="s">
        <v>107</v>
      </c>
      <c r="IH8" s="135" t="s">
        <v>108</v>
      </c>
      <c r="II8" s="136" t="s">
        <v>109</v>
      </c>
      <c r="IJ8" s="137" t="s">
        <v>110</v>
      </c>
      <c r="IK8" s="136" t="s">
        <v>109</v>
      </c>
      <c r="IM8" s="134" t="s">
        <v>107</v>
      </c>
      <c r="IN8" s="135" t="s">
        <v>108</v>
      </c>
      <c r="IO8" s="136" t="s">
        <v>109</v>
      </c>
      <c r="IP8" s="137" t="s">
        <v>110</v>
      </c>
      <c r="IQ8" s="136" t="s">
        <v>109</v>
      </c>
      <c r="IS8" s="134" t="s">
        <v>107</v>
      </c>
      <c r="IT8" s="135" t="s">
        <v>108</v>
      </c>
      <c r="IU8" s="136" t="s">
        <v>109</v>
      </c>
      <c r="IV8" s="137" t="s">
        <v>110</v>
      </c>
      <c r="IW8" s="136" t="s">
        <v>109</v>
      </c>
      <c r="IY8" s="277" t="s">
        <v>107</v>
      </c>
      <c r="IZ8" s="278" t="s">
        <v>108</v>
      </c>
      <c r="JA8" s="279" t="s">
        <v>109</v>
      </c>
      <c r="JB8" s="280" t="s">
        <v>110</v>
      </c>
      <c r="JC8" s="279" t="s">
        <v>109</v>
      </c>
      <c r="JE8" s="277" t="s">
        <v>107</v>
      </c>
      <c r="JF8" s="278" t="s">
        <v>108</v>
      </c>
      <c r="JG8" s="279" t="s">
        <v>109</v>
      </c>
      <c r="JH8" s="280" t="s">
        <v>110</v>
      </c>
      <c r="JI8" s="279" t="s">
        <v>109</v>
      </c>
      <c r="JK8" s="277" t="s">
        <v>107</v>
      </c>
      <c r="JL8" s="278" t="s">
        <v>108</v>
      </c>
      <c r="JM8" s="279" t="s">
        <v>109</v>
      </c>
      <c r="JN8" s="280" t="s">
        <v>110</v>
      </c>
      <c r="JO8" s="279" t="s">
        <v>109</v>
      </c>
      <c r="JQ8" s="277" t="s">
        <v>107</v>
      </c>
      <c r="JR8" s="278" t="s">
        <v>108</v>
      </c>
      <c r="JS8" s="279" t="s">
        <v>109</v>
      </c>
      <c r="JT8" s="280" t="s">
        <v>110</v>
      </c>
      <c r="JU8" s="279" t="s">
        <v>109</v>
      </c>
      <c r="JW8" s="277" t="s">
        <v>107</v>
      </c>
      <c r="JX8" s="278" t="s">
        <v>108</v>
      </c>
      <c r="JY8" s="279" t="s">
        <v>109</v>
      </c>
      <c r="JZ8" s="280" t="s">
        <v>110</v>
      </c>
      <c r="KA8" s="279" t="s">
        <v>109</v>
      </c>
      <c r="KC8" s="277" t="s">
        <v>107</v>
      </c>
      <c r="KD8" s="278" t="s">
        <v>108</v>
      </c>
      <c r="KE8" s="279" t="s">
        <v>109</v>
      </c>
      <c r="KF8" s="280" t="s">
        <v>110</v>
      </c>
      <c r="KG8" s="279" t="s">
        <v>109</v>
      </c>
      <c r="KI8" s="277" t="s">
        <v>107</v>
      </c>
      <c r="KJ8" s="278" t="s">
        <v>108</v>
      </c>
      <c r="KK8" s="279" t="s">
        <v>109</v>
      </c>
      <c r="KL8" s="280" t="s">
        <v>110</v>
      </c>
      <c r="KM8" s="279" t="s">
        <v>109</v>
      </c>
      <c r="KO8" s="277" t="s">
        <v>107</v>
      </c>
      <c r="KP8" s="278" t="s">
        <v>108</v>
      </c>
      <c r="KQ8" s="279" t="s">
        <v>109</v>
      </c>
      <c r="KR8" s="280" t="s">
        <v>110</v>
      </c>
      <c r="KS8" s="279" t="s">
        <v>109</v>
      </c>
      <c r="KU8" s="277" t="s">
        <v>107</v>
      </c>
      <c r="KV8" s="278" t="s">
        <v>108</v>
      </c>
      <c r="KW8" s="279" t="s">
        <v>109</v>
      </c>
      <c r="KX8" s="280" t="s">
        <v>110</v>
      </c>
      <c r="KY8" s="279" t="s">
        <v>109</v>
      </c>
      <c r="LA8" s="277" t="s">
        <v>107</v>
      </c>
      <c r="LB8" s="278" t="s">
        <v>108</v>
      </c>
      <c r="LC8" s="279" t="s">
        <v>109</v>
      </c>
      <c r="LD8" s="280" t="s">
        <v>110</v>
      </c>
      <c r="LE8" s="279" t="s">
        <v>109</v>
      </c>
      <c r="LG8" s="277" t="s">
        <v>107</v>
      </c>
      <c r="LH8" s="278" t="s">
        <v>108</v>
      </c>
      <c r="LI8" s="279" t="s">
        <v>109</v>
      </c>
      <c r="LJ8" s="280" t="s">
        <v>110</v>
      </c>
      <c r="LK8" s="279" t="s">
        <v>109</v>
      </c>
      <c r="LM8" s="277" t="s">
        <v>107</v>
      </c>
      <c r="LN8" s="278" t="s">
        <v>108</v>
      </c>
      <c r="LO8" s="279" t="s">
        <v>109</v>
      </c>
      <c r="LP8" s="280" t="s">
        <v>110</v>
      </c>
      <c r="LQ8" s="279" t="s">
        <v>109</v>
      </c>
      <c r="LS8" s="277" t="s">
        <v>107</v>
      </c>
      <c r="LT8" s="278" t="s">
        <v>108</v>
      </c>
      <c r="LU8" s="279" t="s">
        <v>109</v>
      </c>
      <c r="LV8" s="280" t="s">
        <v>110</v>
      </c>
      <c r="LW8" s="279" t="s">
        <v>109</v>
      </c>
      <c r="LY8" s="277" t="s">
        <v>107</v>
      </c>
      <c r="LZ8" s="278" t="s">
        <v>108</v>
      </c>
      <c r="MA8" s="279" t="s">
        <v>109</v>
      </c>
      <c r="MB8" s="280" t="s">
        <v>110</v>
      </c>
      <c r="MC8" s="279" t="s">
        <v>109</v>
      </c>
      <c r="ME8" s="277" t="s">
        <v>107</v>
      </c>
      <c r="MF8" s="278" t="s">
        <v>108</v>
      </c>
      <c r="MG8" s="279" t="s">
        <v>109</v>
      </c>
      <c r="MH8" s="280" t="s">
        <v>110</v>
      </c>
      <c r="MI8" s="279" t="s">
        <v>109</v>
      </c>
      <c r="MK8" s="277" t="s">
        <v>107</v>
      </c>
      <c r="ML8" s="278" t="s">
        <v>108</v>
      </c>
      <c r="MM8" s="279" t="s">
        <v>109</v>
      </c>
      <c r="MN8" s="280" t="s">
        <v>110</v>
      </c>
      <c r="MO8" s="279" t="s">
        <v>109</v>
      </c>
    </row>
    <row r="9" spans="1:353" ht="18" x14ac:dyDescent="0.35">
      <c r="A9" s="130"/>
      <c r="B9" s="131"/>
      <c r="C9" s="130"/>
      <c r="D9" s="132"/>
      <c r="E9" s="130"/>
      <c r="G9" s="130"/>
      <c r="H9" s="131"/>
      <c r="I9" s="130"/>
      <c r="J9" s="132"/>
      <c r="K9" s="130"/>
      <c r="M9" s="130"/>
      <c r="N9" s="131"/>
      <c r="O9" s="130"/>
      <c r="P9" s="132"/>
      <c r="Q9" s="130"/>
      <c r="S9" s="130"/>
      <c r="T9" s="131"/>
      <c r="U9" s="130"/>
      <c r="V9" s="132"/>
      <c r="W9" s="130"/>
      <c r="Y9" s="130"/>
      <c r="Z9" s="131"/>
      <c r="AA9" s="130"/>
      <c r="AB9" s="132"/>
      <c r="AC9" s="130"/>
      <c r="AE9" s="130"/>
      <c r="AF9" s="131"/>
      <c r="AG9" s="130"/>
      <c r="AH9" s="132"/>
      <c r="AI9" s="130"/>
      <c r="AK9" s="130"/>
      <c r="AL9" s="131"/>
      <c r="AM9" s="130"/>
      <c r="AN9" s="132"/>
      <c r="AO9" s="130"/>
      <c r="AQ9" s="130"/>
      <c r="AR9" s="131"/>
      <c r="AS9" s="130"/>
      <c r="AT9" s="132"/>
      <c r="AU9" s="130"/>
      <c r="AW9" s="130"/>
      <c r="AX9" s="131"/>
      <c r="AY9" s="130"/>
      <c r="AZ9" s="132"/>
      <c r="BA9" s="130"/>
      <c r="BC9" s="130"/>
      <c r="BD9" s="131"/>
      <c r="BE9" s="130"/>
      <c r="BF9" s="132"/>
      <c r="BG9" s="130"/>
      <c r="BI9" s="130"/>
      <c r="BJ9" s="131"/>
      <c r="BK9" s="130"/>
      <c r="BL9" s="132"/>
      <c r="BM9" s="130"/>
      <c r="BO9" s="130"/>
      <c r="BP9" s="131"/>
      <c r="BQ9" s="130"/>
      <c r="BR9" s="132"/>
      <c r="BS9" s="130"/>
      <c r="BU9" s="130"/>
      <c r="BV9" s="131"/>
      <c r="BW9" s="130"/>
      <c r="BX9" s="132"/>
      <c r="BY9" s="130"/>
      <c r="CA9" s="130"/>
      <c r="CB9" s="131"/>
      <c r="CC9" s="130"/>
      <c r="CD9" s="132"/>
      <c r="CE9" s="130"/>
      <c r="CG9" s="130"/>
      <c r="CH9" s="131"/>
      <c r="CI9" s="130"/>
      <c r="CJ9" s="132"/>
      <c r="CK9" s="130"/>
      <c r="CM9" s="130"/>
      <c r="CN9" s="131"/>
      <c r="CO9" s="130"/>
      <c r="CP9" s="132"/>
      <c r="CQ9" s="130"/>
      <c r="CS9" s="130"/>
      <c r="CT9" s="131"/>
      <c r="CU9" s="130"/>
      <c r="CV9" s="132"/>
      <c r="CW9" s="130"/>
      <c r="CY9" s="130"/>
      <c r="CZ9" s="131"/>
      <c r="DA9" s="130"/>
      <c r="DB9" s="132"/>
      <c r="DC9" s="130"/>
      <c r="DE9" s="130"/>
      <c r="DF9" s="131"/>
      <c r="DG9" s="130"/>
      <c r="DH9" s="132"/>
      <c r="DI9" s="130"/>
      <c r="DK9" s="130"/>
      <c r="DL9" s="131"/>
      <c r="DM9" s="130"/>
      <c r="DN9" s="132"/>
      <c r="DO9" s="130"/>
      <c r="DQ9" s="130"/>
      <c r="DR9" s="131"/>
      <c r="DS9" s="130"/>
      <c r="DT9" s="132"/>
      <c r="DU9" s="130"/>
      <c r="DW9" s="130"/>
      <c r="DX9" s="131"/>
      <c r="DY9" s="130"/>
      <c r="DZ9" s="132"/>
      <c r="EA9" s="130"/>
      <c r="EC9" s="130"/>
      <c r="ED9" s="131"/>
      <c r="EE9" s="130"/>
      <c r="EF9" s="132"/>
      <c r="EG9" s="130"/>
      <c r="EI9" s="130"/>
      <c r="EJ9" s="131"/>
      <c r="EK9" s="130"/>
      <c r="EL9" s="132"/>
      <c r="EM9" s="130"/>
      <c r="EO9" s="130"/>
      <c r="EP9" s="131"/>
      <c r="EQ9" s="130"/>
      <c r="ER9" s="132"/>
      <c r="ES9" s="130"/>
      <c r="EU9" s="130"/>
      <c r="EV9" s="131"/>
      <c r="EW9" s="130"/>
      <c r="EX9" s="132"/>
      <c r="EY9" s="130"/>
      <c r="FA9" s="130"/>
      <c r="FB9" s="131"/>
      <c r="FC9" s="130"/>
      <c r="FD9" s="132"/>
      <c r="FE9" s="130"/>
      <c r="FG9" s="130"/>
      <c r="FH9" s="131"/>
      <c r="FI9" s="130"/>
      <c r="FJ9" s="132"/>
      <c r="FK9" s="130"/>
      <c r="FM9" s="130"/>
      <c r="FN9" s="131"/>
      <c r="FO9" s="130"/>
      <c r="FP9" s="132"/>
      <c r="FQ9" s="130"/>
      <c r="FS9" s="130"/>
      <c r="FT9" s="131"/>
      <c r="FU9" s="130"/>
      <c r="FV9" s="132"/>
      <c r="FW9" s="130"/>
      <c r="FY9" s="130"/>
      <c r="FZ9" s="131"/>
      <c r="GA9" s="130"/>
      <c r="GB9" s="132"/>
      <c r="GC9" s="130"/>
      <c r="GE9" s="130"/>
      <c r="GF9" s="131"/>
      <c r="GG9" s="130"/>
      <c r="GH9" s="132"/>
      <c r="GI9" s="130"/>
      <c r="GK9" s="130"/>
      <c r="GL9" s="131"/>
      <c r="GM9" s="130"/>
      <c r="GN9" s="132"/>
      <c r="GO9" s="130"/>
      <c r="GQ9" s="130"/>
      <c r="GR9" s="131"/>
      <c r="GS9" s="130"/>
      <c r="GT9" s="132"/>
      <c r="GU9" s="130"/>
      <c r="GW9" s="130"/>
      <c r="GX9" s="131"/>
      <c r="GY9" s="130"/>
      <c r="GZ9" s="132"/>
      <c r="HA9" s="130"/>
      <c r="HC9" s="130"/>
      <c r="HD9" s="131"/>
      <c r="HE9" s="130"/>
      <c r="HF9" s="132"/>
      <c r="HG9" s="130"/>
      <c r="HI9" s="130"/>
      <c r="HJ9" s="131"/>
      <c r="HK9" s="130"/>
      <c r="HL9" s="132"/>
      <c r="HM9" s="130"/>
      <c r="HO9" s="130"/>
      <c r="HP9" s="131"/>
      <c r="HQ9" s="130"/>
      <c r="HR9" s="132"/>
      <c r="HS9" s="130"/>
      <c r="HU9" s="130"/>
      <c r="HV9" s="131"/>
      <c r="HW9" s="130"/>
      <c r="HX9" s="132"/>
      <c r="HY9" s="130"/>
      <c r="IA9" s="130"/>
      <c r="IB9" s="131"/>
      <c r="IC9" s="130"/>
      <c r="ID9" s="132"/>
      <c r="IE9" s="130"/>
      <c r="IG9" s="130"/>
      <c r="IH9" s="131"/>
      <c r="II9" s="130"/>
      <c r="IJ9" s="132"/>
      <c r="IK9" s="130"/>
      <c r="IM9" s="130"/>
      <c r="IN9" s="131"/>
      <c r="IO9" s="130"/>
      <c r="IP9" s="132"/>
      <c r="IQ9" s="130"/>
      <c r="IS9" s="130"/>
      <c r="IT9" s="131"/>
      <c r="IU9" s="130"/>
      <c r="IV9" s="132"/>
      <c r="IW9" s="130"/>
      <c r="IY9" s="130"/>
      <c r="IZ9" s="131"/>
      <c r="JA9" s="130"/>
      <c r="JB9" s="132"/>
      <c r="JC9" s="130"/>
      <c r="JE9" s="130"/>
      <c r="JF9" s="131"/>
      <c r="JG9" s="130"/>
      <c r="JH9" s="132"/>
      <c r="JI9" s="130"/>
      <c r="JK9" s="130"/>
      <c r="JL9" s="131"/>
      <c r="JM9" s="130"/>
      <c r="JN9" s="132"/>
      <c r="JO9" s="130"/>
      <c r="JQ9" s="130"/>
      <c r="JR9" s="131"/>
      <c r="JS9" s="130"/>
      <c r="JT9" s="132"/>
      <c r="JU9" s="130"/>
      <c r="JW9" s="130"/>
      <c r="JX9" s="131"/>
      <c r="JY9" s="130"/>
      <c r="JZ9" s="132"/>
      <c r="KA9" s="130"/>
      <c r="KC9" s="130"/>
      <c r="KD9" s="131"/>
      <c r="KE9" s="130"/>
      <c r="KF9" s="132"/>
      <c r="KG9" s="130"/>
      <c r="KI9" s="130"/>
      <c r="KJ9" s="131"/>
      <c r="KK9" s="130"/>
      <c r="KL9" s="132"/>
      <c r="KM9" s="130"/>
      <c r="KO9" s="130"/>
      <c r="KP9" s="131"/>
      <c r="KQ9" s="130"/>
      <c r="KR9" s="132"/>
      <c r="KS9" s="130"/>
      <c r="KU9" s="130"/>
      <c r="KV9" s="131"/>
      <c r="KW9" s="130"/>
      <c r="KX9" s="132"/>
      <c r="KY9" s="130"/>
      <c r="LA9" s="130"/>
      <c r="LB9" s="131"/>
      <c r="LC9" s="130"/>
      <c r="LD9" s="132"/>
      <c r="LE9" s="130"/>
      <c r="LG9" s="130"/>
      <c r="LH9" s="131"/>
      <c r="LI9" s="130"/>
      <c r="LJ9" s="132"/>
      <c r="LK9" s="130"/>
      <c r="LM9" s="130"/>
      <c r="LN9" s="131"/>
      <c r="LO9" s="130"/>
      <c r="LP9" s="132"/>
      <c r="LQ9" s="130"/>
      <c r="LS9" s="130"/>
      <c r="LT9" s="131"/>
      <c r="LU9" s="130"/>
      <c r="LV9" s="132"/>
      <c r="LW9" s="130"/>
      <c r="LY9" s="130"/>
      <c r="LZ9" s="131"/>
      <c r="MA9" s="130"/>
      <c r="MB9" s="132"/>
      <c r="MC9" s="130"/>
      <c r="ME9" s="130"/>
      <c r="MF9" s="131"/>
      <c r="MG9" s="130"/>
      <c r="MH9" s="132"/>
      <c r="MI9" s="130"/>
      <c r="MK9" s="130"/>
      <c r="ML9" s="131"/>
      <c r="MM9" s="130"/>
      <c r="MN9" s="132"/>
      <c r="MO9" s="130"/>
    </row>
    <row r="10" spans="1:353" s="117" customFormat="1" ht="18" x14ac:dyDescent="0.35">
      <c r="A10" s="128" t="s">
        <v>16</v>
      </c>
      <c r="B10" s="127">
        <v>935830.81</v>
      </c>
      <c r="C10" s="138">
        <v>2.1100641312510491E-3</v>
      </c>
      <c r="D10" s="129">
        <v>13</v>
      </c>
      <c r="E10" s="138">
        <v>4.0574282147315859E-3</v>
      </c>
      <c r="G10" s="128" t="s">
        <v>16</v>
      </c>
      <c r="H10" s="127">
        <v>1173397.7</v>
      </c>
      <c r="I10" s="138">
        <v>2.0141625584751146E-3</v>
      </c>
      <c r="J10" s="129">
        <v>17</v>
      </c>
      <c r="K10" s="138">
        <v>4.11522633744856E-3</v>
      </c>
      <c r="M10" s="128" t="s">
        <v>16</v>
      </c>
      <c r="N10" s="127">
        <v>1274669.52</v>
      </c>
      <c r="O10" s="138">
        <v>2.1966876072900985E-3</v>
      </c>
      <c r="P10" s="129">
        <v>18</v>
      </c>
      <c r="Q10" s="138">
        <v>4.39453125E-3</v>
      </c>
      <c r="S10" s="128" t="s">
        <v>16</v>
      </c>
      <c r="T10" s="127">
        <v>1273580.3</v>
      </c>
      <c r="U10" s="138">
        <v>2.2056921774193669E-3</v>
      </c>
      <c r="V10" s="129">
        <v>18</v>
      </c>
      <c r="W10" s="138">
        <v>4.4150110375275938E-3</v>
      </c>
      <c r="Y10" s="128" t="s">
        <v>16</v>
      </c>
      <c r="Z10" s="127">
        <v>1270257.56</v>
      </c>
      <c r="AA10" s="138">
        <v>2.2423816206550927E-3</v>
      </c>
      <c r="AB10" s="129">
        <v>18</v>
      </c>
      <c r="AC10" s="138">
        <v>4.4910179640718561E-3</v>
      </c>
      <c r="AE10" s="128" t="s">
        <v>16</v>
      </c>
      <c r="AF10" s="127">
        <v>1266830.8899999999</v>
      </c>
      <c r="AG10" s="138">
        <v>2.268955525290898E-3</v>
      </c>
      <c r="AH10" s="129">
        <v>18</v>
      </c>
      <c r="AI10" s="138">
        <v>4.5720091440182879E-3</v>
      </c>
      <c r="AK10" s="128" t="s">
        <v>16</v>
      </c>
      <c r="AL10" s="127">
        <v>1252813.33</v>
      </c>
      <c r="AM10" s="138">
        <v>2.2534862768240245E-3</v>
      </c>
      <c r="AN10" s="129">
        <v>17</v>
      </c>
      <c r="AO10" s="138">
        <v>4.3444927165857397E-3</v>
      </c>
      <c r="AQ10" s="128" t="s">
        <v>16</v>
      </c>
      <c r="AR10" s="127">
        <v>967665.29</v>
      </c>
      <c r="AS10" s="138">
        <v>1.7462272719530141E-3</v>
      </c>
      <c r="AT10" s="129">
        <v>17</v>
      </c>
      <c r="AU10" s="138">
        <v>4.3589743589743588E-3</v>
      </c>
      <c r="AW10" s="128" t="s">
        <v>16</v>
      </c>
      <c r="AX10" s="127">
        <v>966591.72</v>
      </c>
      <c r="AY10" s="138">
        <v>1.7439162049314035E-3</v>
      </c>
      <c r="AZ10" s="129">
        <v>17</v>
      </c>
      <c r="BA10" s="138">
        <v>4.3623299974339235E-3</v>
      </c>
      <c r="BC10" s="128" t="s">
        <v>16</v>
      </c>
      <c r="BD10" s="127">
        <v>918276.11</v>
      </c>
      <c r="BE10" s="138">
        <v>1.6737967692603767E-3</v>
      </c>
      <c r="BF10" s="129">
        <v>16</v>
      </c>
      <c r="BG10" s="138">
        <v>4.1655818797188236E-3</v>
      </c>
      <c r="BI10" s="128" t="s">
        <v>16</v>
      </c>
      <c r="BJ10" s="127">
        <v>930393.08</v>
      </c>
      <c r="BK10" s="138">
        <v>1.7064736826355492E-3</v>
      </c>
      <c r="BL10" s="129">
        <v>17</v>
      </c>
      <c r="BM10" s="138">
        <v>4.4584316810910045E-3</v>
      </c>
      <c r="BO10" s="128" t="s">
        <v>16</v>
      </c>
      <c r="BP10" s="127">
        <v>1091577.93</v>
      </c>
      <c r="BQ10" s="138">
        <v>2.0162945511230648E-3</v>
      </c>
      <c r="BR10" s="129">
        <v>18</v>
      </c>
      <c r="BS10" s="138">
        <v>4.7468354430379748E-3</v>
      </c>
      <c r="BU10" s="128" t="s">
        <v>16</v>
      </c>
      <c r="BV10" s="127">
        <v>1132881.6299999999</v>
      </c>
      <c r="BW10" s="138">
        <v>2.0944820894409381E-3</v>
      </c>
      <c r="BX10" s="129">
        <v>19</v>
      </c>
      <c r="BY10" s="138">
        <v>5.0158394931362196E-3</v>
      </c>
      <c r="CA10" s="128" t="s">
        <v>16</v>
      </c>
      <c r="CB10" s="127">
        <v>1126572.3500000001</v>
      </c>
      <c r="CC10" s="138">
        <v>2.0917811551597024E-3</v>
      </c>
      <c r="CD10" s="129">
        <v>19</v>
      </c>
      <c r="CE10" s="138">
        <v>5.0291159343568027E-3</v>
      </c>
      <c r="CG10" s="128" t="s">
        <v>16</v>
      </c>
      <c r="CH10" s="127">
        <v>1120334.1599999999</v>
      </c>
      <c r="CI10" s="138">
        <v>2.0942756738099918E-3</v>
      </c>
      <c r="CJ10" s="129">
        <v>19</v>
      </c>
      <c r="CK10" s="138">
        <v>5.0478214665249732E-3</v>
      </c>
      <c r="CM10" s="128" t="s">
        <v>16</v>
      </c>
      <c r="CN10" s="127">
        <v>1114120.94</v>
      </c>
      <c r="CO10" s="138">
        <v>2.0956961240866483E-3</v>
      </c>
      <c r="CP10" s="129">
        <v>19</v>
      </c>
      <c r="CQ10" s="138">
        <v>5.0707232452628769E-3</v>
      </c>
      <c r="CS10" s="128" t="s">
        <v>16</v>
      </c>
      <c r="CT10" s="127">
        <v>1107881.58</v>
      </c>
      <c r="CU10" s="138">
        <v>2.0955919514946525E-3</v>
      </c>
      <c r="CV10" s="129">
        <v>19</v>
      </c>
      <c r="CW10" s="138">
        <v>5.0788559208767708E-3</v>
      </c>
      <c r="CY10" s="128" t="s">
        <v>16</v>
      </c>
      <c r="CZ10" s="127">
        <v>1132359.3999999999</v>
      </c>
      <c r="DA10" s="138">
        <v>2.1649053639508755E-3</v>
      </c>
      <c r="DB10" s="129">
        <v>20</v>
      </c>
      <c r="DC10" s="138">
        <v>5.3763440860215058E-3</v>
      </c>
      <c r="DE10" s="128" t="s">
        <v>16</v>
      </c>
      <c r="DF10" s="127">
        <v>1125558.8699999999</v>
      </c>
      <c r="DG10" s="138">
        <v>2.161474935644371E-3</v>
      </c>
      <c r="DH10" s="129">
        <v>20</v>
      </c>
      <c r="DI10" s="138">
        <v>5.4010261949770455E-3</v>
      </c>
      <c r="DK10" s="128" t="s">
        <v>16</v>
      </c>
      <c r="DL10" s="127">
        <v>1118727.98</v>
      </c>
      <c r="DM10" s="138">
        <v>2.1575527104918842E-3</v>
      </c>
      <c r="DN10" s="129">
        <v>20</v>
      </c>
      <c r="DO10" s="138">
        <v>5.4171180931744311E-3</v>
      </c>
      <c r="DQ10" s="128" t="s">
        <v>16</v>
      </c>
      <c r="DR10" s="127">
        <v>1074630.58</v>
      </c>
      <c r="DS10" s="138">
        <v>2.0801601816356728E-3</v>
      </c>
      <c r="DT10" s="129">
        <v>19</v>
      </c>
      <c r="DU10" s="138">
        <v>5.1616408584623744E-3</v>
      </c>
      <c r="DW10" s="128" t="s">
        <v>16</v>
      </c>
      <c r="DX10" s="127">
        <v>877544.63</v>
      </c>
      <c r="DY10" s="138">
        <v>1.7101625029032406E-3</v>
      </c>
      <c r="DZ10" s="129">
        <v>17</v>
      </c>
      <c r="EA10" s="138">
        <v>4.6460781634326317E-3</v>
      </c>
      <c r="EC10" s="128" t="s">
        <v>16</v>
      </c>
      <c r="ED10" s="127">
        <v>986540.3899999999</v>
      </c>
      <c r="EE10" s="138">
        <v>1.9291273190370471E-3</v>
      </c>
      <c r="EF10" s="129">
        <v>20</v>
      </c>
      <c r="EG10" s="138">
        <v>5.4779512462339083E-3</v>
      </c>
      <c r="EI10" s="128" t="s">
        <v>16</v>
      </c>
      <c r="EJ10" s="127">
        <v>968651.73999999987</v>
      </c>
      <c r="EK10" s="138">
        <v>1.8986937017735927E-3</v>
      </c>
      <c r="EL10" s="129">
        <v>20</v>
      </c>
      <c r="EM10" s="138">
        <v>5.4869684499314125E-3</v>
      </c>
      <c r="EO10" s="128" t="s">
        <v>16</v>
      </c>
      <c r="EP10" s="127">
        <v>842356.19</v>
      </c>
      <c r="EQ10" s="138">
        <v>1.6594387546910343E-3</v>
      </c>
      <c r="ER10" s="129">
        <v>19</v>
      </c>
      <c r="ES10" s="138">
        <v>5.2327182594326628E-3</v>
      </c>
      <c r="EU10" s="128" t="s">
        <v>16</v>
      </c>
      <c r="EV10" s="127">
        <v>773682.92999999993</v>
      </c>
      <c r="EW10" s="138">
        <v>1.5283323361487233E-3</v>
      </c>
      <c r="EX10" s="129">
        <v>18</v>
      </c>
      <c r="EY10" s="138">
        <v>4.9696300386526783E-3</v>
      </c>
      <c r="FA10" s="128" t="s">
        <v>16</v>
      </c>
      <c r="FB10" s="127">
        <v>812018.69000000006</v>
      </c>
      <c r="FC10" s="138">
        <v>1.6147565640323182E-3</v>
      </c>
      <c r="FD10" s="129">
        <v>20</v>
      </c>
      <c r="FE10" s="138">
        <v>5.5524708495280403E-3</v>
      </c>
      <c r="FG10" s="128" t="s">
        <v>16</v>
      </c>
      <c r="FH10" s="127">
        <v>760997.50000000012</v>
      </c>
      <c r="FI10" s="138">
        <v>1.5190135461671513E-3</v>
      </c>
      <c r="FJ10" s="129">
        <v>20</v>
      </c>
      <c r="FK10" s="138">
        <v>5.5694792536897797E-3</v>
      </c>
      <c r="FM10" s="128" t="s">
        <v>16</v>
      </c>
      <c r="FN10" s="127">
        <v>747371.56999999983</v>
      </c>
      <c r="FO10" s="138">
        <v>1.5003455349817468E-3</v>
      </c>
      <c r="FP10" s="129">
        <v>21</v>
      </c>
      <c r="FQ10" s="138">
        <v>5.8708414872798431E-3</v>
      </c>
      <c r="FS10" s="128" t="s">
        <v>16</v>
      </c>
      <c r="FT10" s="127">
        <v>737060.6399999999</v>
      </c>
      <c r="FU10" s="138">
        <v>1.4899390709105426E-3</v>
      </c>
      <c r="FV10" s="129">
        <v>21</v>
      </c>
      <c r="FW10" s="138">
        <v>5.9038515603036263E-3</v>
      </c>
      <c r="FY10" s="128" t="s">
        <v>16</v>
      </c>
      <c r="FZ10" s="127">
        <v>754240.15999999992</v>
      </c>
      <c r="GA10" s="138">
        <v>1.5343749091704442E-3</v>
      </c>
      <c r="GB10" s="129">
        <v>22</v>
      </c>
      <c r="GC10" s="138">
        <v>6.2217194570135742E-3</v>
      </c>
      <c r="GE10" s="128" t="s">
        <v>16</v>
      </c>
      <c r="GF10" s="127">
        <v>788598.70000000019</v>
      </c>
      <c r="GG10" s="138">
        <v>1.6138125518535551E-3</v>
      </c>
      <c r="GH10" s="129">
        <v>24</v>
      </c>
      <c r="GI10" s="138">
        <v>6.8220579874928933E-3</v>
      </c>
      <c r="GK10" s="128" t="s">
        <v>16</v>
      </c>
      <c r="GL10" s="127">
        <v>786677.57</v>
      </c>
      <c r="GM10" s="138">
        <v>1.6230948749774471E-3</v>
      </c>
      <c r="GN10" s="129">
        <v>25</v>
      </c>
      <c r="GO10" s="138">
        <v>7.1674311926605509E-3</v>
      </c>
      <c r="GQ10" s="128" t="s">
        <v>16</v>
      </c>
      <c r="GR10" s="127">
        <v>838830.55</v>
      </c>
      <c r="GS10" s="138">
        <v>1.7389113992683843E-3</v>
      </c>
      <c r="GT10" s="129">
        <v>26</v>
      </c>
      <c r="GU10" s="138">
        <v>7.4949553185356009E-3</v>
      </c>
      <c r="GW10" s="128" t="s">
        <v>16</v>
      </c>
      <c r="GX10" s="127">
        <v>811204.13999999978</v>
      </c>
      <c r="GY10" s="138">
        <v>1.6973793574071741E-3</v>
      </c>
      <c r="GZ10" s="129">
        <v>26</v>
      </c>
      <c r="HA10" s="138">
        <v>7.5493612078977937E-3</v>
      </c>
      <c r="HC10" s="128" t="s">
        <v>16</v>
      </c>
      <c r="HD10" s="127">
        <v>998671.08999999973</v>
      </c>
      <c r="HE10" s="138">
        <v>2.1112901921295463E-3</v>
      </c>
      <c r="HF10" s="129">
        <v>27</v>
      </c>
      <c r="HG10" s="138">
        <v>7.9365079365079361E-3</v>
      </c>
      <c r="HI10" s="128" t="s">
        <v>16</v>
      </c>
      <c r="HJ10" s="127">
        <v>998642.04999999981</v>
      </c>
      <c r="HK10" s="138">
        <v>2.1351489339946749E-3</v>
      </c>
      <c r="HL10" s="129">
        <v>28</v>
      </c>
      <c r="HM10" s="138">
        <v>8.3160083160083165E-3</v>
      </c>
      <c r="HO10" s="128" t="s">
        <v>16</v>
      </c>
      <c r="HP10" s="127">
        <v>945619.80999999994</v>
      </c>
      <c r="HQ10" s="138">
        <v>2.0440868081135675E-3</v>
      </c>
      <c r="HR10" s="129">
        <v>28</v>
      </c>
      <c r="HS10" s="138">
        <v>8.4058841188832181E-3</v>
      </c>
      <c r="HU10" s="128" t="s">
        <v>16</v>
      </c>
      <c r="HV10" s="127">
        <v>915984.53999999992</v>
      </c>
      <c r="HW10" s="138">
        <v>2.0174095612250434E-3</v>
      </c>
      <c r="HX10" s="129">
        <v>28</v>
      </c>
      <c r="HY10" s="138">
        <v>8.5626911314984708E-3</v>
      </c>
      <c r="IA10" s="128" t="s">
        <v>16</v>
      </c>
      <c r="IB10" s="127">
        <v>910533.65</v>
      </c>
      <c r="IC10" s="138">
        <v>2.0275228003048813E-3</v>
      </c>
      <c r="ID10" s="129">
        <v>29</v>
      </c>
      <c r="IE10" s="138">
        <f>+ID10/$ID$29</f>
        <v>8.9699969068976187E-3</v>
      </c>
      <c r="IG10" s="128" t="s">
        <v>16</v>
      </c>
      <c r="IH10" s="127">
        <v>885229.36</v>
      </c>
      <c r="II10" s="138">
        <v>1.9874120150562011E-3</v>
      </c>
      <c r="IJ10" s="129">
        <v>27</v>
      </c>
      <c r="IK10" s="138">
        <f>+IJ10/IJ$29</f>
        <v>8.4639498432601875E-3</v>
      </c>
      <c r="IM10" s="128" t="s">
        <v>16</v>
      </c>
      <c r="IN10" s="127">
        <v>940230.32</v>
      </c>
      <c r="IO10" s="138">
        <v>2.1426469669031337E-3</v>
      </c>
      <c r="IP10" s="129">
        <v>23</v>
      </c>
      <c r="IQ10" s="138">
        <f>+IP10/IP$29</f>
        <v>7.3341836734693881E-3</v>
      </c>
      <c r="IS10" s="128" t="s">
        <v>16</v>
      </c>
      <c r="IT10" s="127">
        <v>832475.45</v>
      </c>
      <c r="IU10" s="138">
        <v>1.928575160796269E-3</v>
      </c>
      <c r="IV10" s="129">
        <v>21</v>
      </c>
      <c r="IW10" s="138">
        <f>+IV10/IV$29</f>
        <v>6.7961165048543689E-3</v>
      </c>
      <c r="IY10" s="249" t="s">
        <v>16</v>
      </c>
      <c r="IZ10" s="250">
        <v>833034.04</v>
      </c>
      <c r="JA10" s="251">
        <v>1.9520286278674659E-3</v>
      </c>
      <c r="JB10" s="252">
        <v>22</v>
      </c>
      <c r="JC10" s="251">
        <f>+JB10/JB$29</f>
        <v>7.2013093289689037E-3</v>
      </c>
      <c r="JE10" s="249" t="s">
        <v>16</v>
      </c>
      <c r="JF10" s="250">
        <v>757178.14</v>
      </c>
      <c r="JG10" s="251">
        <v>1.7886349441987666E-3</v>
      </c>
      <c r="JH10" s="252">
        <v>21</v>
      </c>
      <c r="JI10" s="251">
        <f>+JH10/JH$29</f>
        <v>6.9559456773766147E-3</v>
      </c>
      <c r="JK10" s="249" t="s">
        <v>16</v>
      </c>
      <c r="JL10" s="250">
        <v>826327.15</v>
      </c>
      <c r="JM10" s="251">
        <v>1.9740117830622894E-3</v>
      </c>
      <c r="JN10" s="252">
        <v>24</v>
      </c>
      <c r="JO10" s="251">
        <f>+JN10/JN$29</f>
        <v>8.0240722166499499E-3</v>
      </c>
      <c r="JQ10" s="249" t="s">
        <v>16</v>
      </c>
      <c r="JR10" s="250">
        <v>849531.65999999992</v>
      </c>
      <c r="JS10" s="251">
        <v>2.0544695729752638E-3</v>
      </c>
      <c r="JT10" s="252">
        <v>26</v>
      </c>
      <c r="JU10" s="251">
        <f>+JT10/JT$29</f>
        <v>8.7867522811760738E-3</v>
      </c>
      <c r="JW10" s="249" t="s">
        <v>16</v>
      </c>
      <c r="JX10" s="250">
        <v>1223891.1100000001</v>
      </c>
      <c r="JY10" s="251">
        <v>3.0158865517872016E-3</v>
      </c>
      <c r="JZ10" s="252">
        <v>29</v>
      </c>
      <c r="KA10" s="251">
        <f>+JZ10/JZ$29</f>
        <v>9.9519560741249142E-3</v>
      </c>
      <c r="KC10" s="249" t="s">
        <v>16</v>
      </c>
      <c r="KD10" s="250">
        <v>1117164.0900000001</v>
      </c>
      <c r="KE10" s="251">
        <v>2.7874325206578279E-3</v>
      </c>
      <c r="KF10" s="252">
        <v>26</v>
      </c>
      <c r="KG10" s="251">
        <f>+KF10/KF$29</f>
        <v>9.0403337969401955E-3</v>
      </c>
      <c r="KI10" s="249" t="s">
        <v>16</v>
      </c>
      <c r="KJ10" s="250">
        <v>708924.65999999992</v>
      </c>
      <c r="KK10" s="251">
        <v>1.7948163137166326E-3</v>
      </c>
      <c r="KL10" s="252">
        <v>25</v>
      </c>
      <c r="KM10" s="251">
        <f>+KL10/KL$29</f>
        <v>8.8152327221438648E-3</v>
      </c>
      <c r="KO10" s="249" t="s">
        <v>16</v>
      </c>
      <c r="KP10" s="250">
        <v>807784.2300000001</v>
      </c>
      <c r="KQ10" s="251">
        <v>2.0693147876175667E-3</v>
      </c>
      <c r="KR10" s="252">
        <v>29</v>
      </c>
      <c r="KS10" s="251">
        <f>+KR10/KR$29</f>
        <v>1.0349750178443969E-2</v>
      </c>
      <c r="KU10" s="249" t="s">
        <v>16</v>
      </c>
      <c r="KV10" s="250">
        <v>835447.46</v>
      </c>
      <c r="KW10" s="251">
        <v>2.1690596053101962E-3</v>
      </c>
      <c r="KX10" s="252">
        <v>30</v>
      </c>
      <c r="KY10" s="251">
        <v>1.085383502170767E-2</v>
      </c>
      <c r="LA10" s="249" t="s">
        <v>16</v>
      </c>
      <c r="LB10" s="250">
        <v>814343.1399999999</v>
      </c>
      <c r="LC10" s="251">
        <v>2.1509465834111392E-3</v>
      </c>
      <c r="LD10" s="252">
        <v>30</v>
      </c>
      <c r="LE10" s="251">
        <v>1.1049723756906077E-2</v>
      </c>
      <c r="LG10" s="249" t="s">
        <v>16</v>
      </c>
      <c r="LH10" s="250">
        <v>767766.5</v>
      </c>
      <c r="LI10" s="251">
        <v>2.0589986894817619E-3</v>
      </c>
      <c r="LJ10" s="252">
        <v>29</v>
      </c>
      <c r="LK10" s="251">
        <v>1.0853293413173653E-2</v>
      </c>
      <c r="LM10" s="249" t="s">
        <v>16</v>
      </c>
      <c r="LN10" s="250">
        <v>705074.12</v>
      </c>
      <c r="LO10" s="251">
        <v>1.9184828141593133E-3</v>
      </c>
      <c r="LP10" s="252">
        <v>28</v>
      </c>
      <c r="LQ10" s="251">
        <v>1.0634257500949488E-2</v>
      </c>
      <c r="LS10" s="249" t="s">
        <v>16</v>
      </c>
      <c r="LT10" s="250">
        <v>726963.7699999999</v>
      </c>
      <c r="LU10" s="251">
        <v>2.0050855268588571E-3</v>
      </c>
      <c r="LV10" s="252">
        <v>30</v>
      </c>
      <c r="LW10" s="251">
        <v>1.1507479861910242E-2</v>
      </c>
      <c r="LY10" s="249" t="s">
        <v>16</v>
      </c>
      <c r="LZ10" s="250">
        <v>794693.09000000008</v>
      </c>
      <c r="MA10" s="251">
        <v>2.2222048739412178E-3</v>
      </c>
      <c r="MB10" s="252">
        <v>32</v>
      </c>
      <c r="MC10" s="251">
        <v>1.2446518864255154E-2</v>
      </c>
      <c r="ME10" s="249" t="s">
        <v>16</v>
      </c>
      <c r="MF10" s="250">
        <v>756773.7699999999</v>
      </c>
      <c r="MG10" s="251">
        <v>2.2135939365464882E-3</v>
      </c>
      <c r="MH10" s="252">
        <v>31</v>
      </c>
      <c r="MI10" s="251">
        <v>1.2404961984793917E-2</v>
      </c>
      <c r="MK10" s="249" t="s">
        <v>16</v>
      </c>
      <c r="ML10" s="250">
        <v>0</v>
      </c>
      <c r="MM10" s="251">
        <v>0</v>
      </c>
      <c r="MN10" s="252">
        <v>0</v>
      </c>
      <c r="MO10" s="251">
        <v>0</v>
      </c>
    </row>
    <row r="11" spans="1:353" s="117" customFormat="1" ht="18" x14ac:dyDescent="0.35">
      <c r="A11" s="128" t="s">
        <v>17</v>
      </c>
      <c r="B11" s="127">
        <v>8560920.2399999984</v>
      </c>
      <c r="C11" s="138">
        <v>1.9302731365432518E-2</v>
      </c>
      <c r="D11" s="129">
        <v>82</v>
      </c>
      <c r="E11" s="138">
        <v>2.5593008739076155E-2</v>
      </c>
      <c r="G11" s="128" t="s">
        <v>17</v>
      </c>
      <c r="H11" s="127">
        <v>9928413.5899999943</v>
      </c>
      <c r="I11" s="138">
        <v>1.7042336897399309E-2</v>
      </c>
      <c r="J11" s="129">
        <v>102</v>
      </c>
      <c r="K11" s="138">
        <v>2.4691358024691357E-2</v>
      </c>
      <c r="M11" s="128" t="s">
        <v>17</v>
      </c>
      <c r="N11" s="127">
        <v>9198087.0500000007</v>
      </c>
      <c r="O11" s="138">
        <v>1.585142149904906E-2</v>
      </c>
      <c r="P11" s="129">
        <v>93</v>
      </c>
      <c r="Q11" s="138">
        <v>2.2705078125E-2</v>
      </c>
      <c r="S11" s="128" t="s">
        <v>17</v>
      </c>
      <c r="T11" s="127">
        <v>9307857.1400000006</v>
      </c>
      <c r="U11" s="138">
        <v>1.6120120327108547E-2</v>
      </c>
      <c r="V11" s="129">
        <v>94</v>
      </c>
      <c r="W11" s="138">
        <v>2.3056168751532991E-2</v>
      </c>
      <c r="Y11" s="128" t="s">
        <v>17</v>
      </c>
      <c r="Z11" s="127">
        <v>9175550.1399999987</v>
      </c>
      <c r="AA11" s="138">
        <v>1.6197569407369054E-2</v>
      </c>
      <c r="AB11" s="129">
        <v>93</v>
      </c>
      <c r="AC11" s="138">
        <v>2.3203592814371257E-2</v>
      </c>
      <c r="AE11" s="128" t="s">
        <v>17</v>
      </c>
      <c r="AF11" s="127">
        <v>8900299.3699999992</v>
      </c>
      <c r="AG11" s="138">
        <v>1.5940867555182994E-2</v>
      </c>
      <c r="AH11" s="129">
        <v>91</v>
      </c>
      <c r="AI11" s="138">
        <v>2.3114046228092457E-2</v>
      </c>
      <c r="AK11" s="128" t="s">
        <v>17</v>
      </c>
      <c r="AL11" s="127">
        <v>8992306.6999999993</v>
      </c>
      <c r="AM11" s="138">
        <v>1.6174827693957193E-2</v>
      </c>
      <c r="AN11" s="129">
        <v>90</v>
      </c>
      <c r="AO11" s="138">
        <v>2.3000255558395095E-2</v>
      </c>
      <c r="AQ11" s="128" t="s">
        <v>17</v>
      </c>
      <c r="AR11" s="127">
        <v>9104767.6799999997</v>
      </c>
      <c r="AS11" s="138">
        <v>1.6430261364042905E-2</v>
      </c>
      <c r="AT11" s="129">
        <v>91</v>
      </c>
      <c r="AU11" s="138">
        <v>2.3333333333333334E-2</v>
      </c>
      <c r="AW11" s="128" t="s">
        <v>17</v>
      </c>
      <c r="AX11" s="127">
        <v>8702561.5199999996</v>
      </c>
      <c r="AY11" s="138">
        <v>1.5701084279038172E-2</v>
      </c>
      <c r="AZ11" s="129">
        <v>88</v>
      </c>
      <c r="BA11" s="138">
        <v>2.258147292789325E-2</v>
      </c>
      <c r="BC11" s="128" t="s">
        <v>17</v>
      </c>
      <c r="BD11" s="127">
        <v>8482582.7400000021</v>
      </c>
      <c r="BE11" s="138">
        <v>1.5461710732293622E-2</v>
      </c>
      <c r="BF11" s="129">
        <v>84</v>
      </c>
      <c r="BG11" s="138">
        <v>2.1869304868523821E-2</v>
      </c>
      <c r="BI11" s="128" t="s">
        <v>17</v>
      </c>
      <c r="BJ11" s="127">
        <v>7927996.6400000015</v>
      </c>
      <c r="BK11" s="138">
        <v>1.4541077221020457E-2</v>
      </c>
      <c r="BL11" s="129">
        <v>82</v>
      </c>
      <c r="BM11" s="138">
        <v>2.1505376344086023E-2</v>
      </c>
      <c r="BO11" s="128" t="s">
        <v>17</v>
      </c>
      <c r="BP11" s="127">
        <v>7539609.2700000005</v>
      </c>
      <c r="BQ11" s="138">
        <v>1.3926695173012472E-2</v>
      </c>
      <c r="BR11" s="129">
        <v>78</v>
      </c>
      <c r="BS11" s="138">
        <v>2.0569620253164556E-2</v>
      </c>
      <c r="BU11" s="128" t="s">
        <v>17</v>
      </c>
      <c r="BV11" s="127">
        <v>7694962.1299999999</v>
      </c>
      <c r="BW11" s="138">
        <v>1.4226517522586444E-2</v>
      </c>
      <c r="BX11" s="129">
        <v>77</v>
      </c>
      <c r="BY11" s="138">
        <v>2.0327349524815207E-2</v>
      </c>
      <c r="CA11" s="128" t="s">
        <v>17</v>
      </c>
      <c r="CB11" s="127">
        <v>7653910.0899999999</v>
      </c>
      <c r="CC11" s="138">
        <v>1.4211519472805011E-2</v>
      </c>
      <c r="CD11" s="129">
        <v>78</v>
      </c>
      <c r="CE11" s="138">
        <v>2.0645844362096346E-2</v>
      </c>
      <c r="CG11" s="128" t="s">
        <v>17</v>
      </c>
      <c r="CH11" s="127">
        <v>7620467.7999999989</v>
      </c>
      <c r="CI11" s="138">
        <v>1.4245178721134727E-2</v>
      </c>
      <c r="CJ11" s="129">
        <v>78</v>
      </c>
      <c r="CK11" s="138">
        <v>2.0722635494155154E-2</v>
      </c>
      <c r="CM11" s="128" t="s">
        <v>17</v>
      </c>
      <c r="CN11" s="127">
        <v>7645805.7999999989</v>
      </c>
      <c r="CO11" s="138">
        <v>1.4381998403673496E-2</v>
      </c>
      <c r="CP11" s="129">
        <v>79</v>
      </c>
      <c r="CQ11" s="138">
        <v>2.1083533493461436E-2</v>
      </c>
      <c r="CS11" s="128" t="s">
        <v>17</v>
      </c>
      <c r="CT11" s="127">
        <v>7704241.0299999993</v>
      </c>
      <c r="CU11" s="138">
        <v>1.457280794833945E-2</v>
      </c>
      <c r="CV11" s="129">
        <v>80</v>
      </c>
      <c r="CW11" s="138">
        <v>2.1384656508954825E-2</v>
      </c>
      <c r="CY11" s="128" t="s">
        <v>17</v>
      </c>
      <c r="CZ11" s="127">
        <v>7655792.2400000002</v>
      </c>
      <c r="DA11" s="138">
        <v>1.4636753742380279E-2</v>
      </c>
      <c r="DB11" s="129">
        <v>79</v>
      </c>
      <c r="DC11" s="138">
        <v>2.1236559139784946E-2</v>
      </c>
      <c r="DE11" s="128" t="s">
        <v>17</v>
      </c>
      <c r="DF11" s="127">
        <v>8460161.3099999987</v>
      </c>
      <c r="DG11" s="138">
        <v>1.6246530599570722E-2</v>
      </c>
      <c r="DH11" s="129">
        <v>83</v>
      </c>
      <c r="DI11" s="138">
        <v>2.2414258709154738E-2</v>
      </c>
      <c r="DK11" s="128" t="s">
        <v>17</v>
      </c>
      <c r="DL11" s="127">
        <v>8804308.4499999993</v>
      </c>
      <c r="DM11" s="138">
        <v>1.697978409398869E-2</v>
      </c>
      <c r="DN11" s="129">
        <v>86</v>
      </c>
      <c r="DO11" s="138">
        <v>2.3293607800650054E-2</v>
      </c>
      <c r="DQ11" s="128" t="s">
        <v>17</v>
      </c>
      <c r="DR11" s="127">
        <v>8830245.5200000014</v>
      </c>
      <c r="DS11" s="138">
        <v>1.7092687912129569E-2</v>
      </c>
      <c r="DT11" s="129">
        <v>89</v>
      </c>
      <c r="DU11" s="138">
        <v>2.4178212442271124E-2</v>
      </c>
      <c r="DW11" s="128" t="s">
        <v>17</v>
      </c>
      <c r="DX11" s="127">
        <v>8777147.370000001</v>
      </c>
      <c r="DY11" s="138">
        <v>1.7104940081087153E-2</v>
      </c>
      <c r="DZ11" s="129">
        <v>89</v>
      </c>
      <c r="EA11" s="138">
        <v>2.432358567914731E-2</v>
      </c>
      <c r="EC11" s="128" t="s">
        <v>17</v>
      </c>
      <c r="ED11" s="127">
        <v>8475714.8499999978</v>
      </c>
      <c r="EE11" s="138">
        <v>1.6573810085467443E-2</v>
      </c>
      <c r="EF11" s="129">
        <v>86</v>
      </c>
      <c r="EG11" s="138">
        <v>2.3555190358805808E-2</v>
      </c>
      <c r="EI11" s="128" t="s">
        <v>17</v>
      </c>
      <c r="EJ11" s="127">
        <v>8630501.0899999999</v>
      </c>
      <c r="EK11" s="138">
        <v>1.6916996466380299E-2</v>
      </c>
      <c r="EL11" s="129">
        <v>90</v>
      </c>
      <c r="EM11" s="138">
        <v>2.4691358024691357E-2</v>
      </c>
      <c r="EO11" s="128" t="s">
        <v>17</v>
      </c>
      <c r="EP11" s="127">
        <v>8841221.1899999976</v>
      </c>
      <c r="EQ11" s="138">
        <v>1.7417174890685592E-2</v>
      </c>
      <c r="ER11" s="129">
        <v>93</v>
      </c>
      <c r="ES11" s="138">
        <v>2.5612778848801983E-2</v>
      </c>
      <c r="EU11" s="128" t="s">
        <v>17</v>
      </c>
      <c r="EV11" s="127">
        <v>9705955.1599999964</v>
      </c>
      <c r="EW11" s="138">
        <v>1.9173132234205491E-2</v>
      </c>
      <c r="EX11" s="129">
        <v>94</v>
      </c>
      <c r="EY11" s="138">
        <v>2.5952512424075095E-2</v>
      </c>
      <c r="FA11" s="128" t="s">
        <v>17</v>
      </c>
      <c r="FB11" s="127">
        <v>9926428.5900000017</v>
      </c>
      <c r="FC11" s="138">
        <v>1.9739404918254492E-2</v>
      </c>
      <c r="FD11" s="129">
        <v>95</v>
      </c>
      <c r="FE11" s="138">
        <v>2.6374236535258191E-2</v>
      </c>
      <c r="FG11" s="128" t="s">
        <v>17</v>
      </c>
      <c r="FH11" s="127">
        <v>9592711.3100000024</v>
      </c>
      <c r="FI11" s="138">
        <v>1.9147840070908039E-2</v>
      </c>
      <c r="FJ11" s="129">
        <v>93</v>
      </c>
      <c r="FK11" s="138">
        <v>2.5898078529657476E-2</v>
      </c>
      <c r="FM11" s="128" t="s">
        <v>17</v>
      </c>
      <c r="FN11" s="127">
        <v>9901165.5199999996</v>
      </c>
      <c r="FO11" s="138">
        <v>1.987655147097344E-2</v>
      </c>
      <c r="FP11" s="129">
        <v>98</v>
      </c>
      <c r="FQ11" s="138">
        <v>2.7397260273972601E-2</v>
      </c>
      <c r="FS11" s="128" t="s">
        <v>17</v>
      </c>
      <c r="FT11" s="127">
        <v>10065332.160000002</v>
      </c>
      <c r="FU11" s="138">
        <v>2.0346672760705838E-2</v>
      </c>
      <c r="FV11" s="129">
        <v>99</v>
      </c>
      <c r="FW11" s="138">
        <v>2.7832443070002811E-2</v>
      </c>
      <c r="FY11" s="128" t="s">
        <v>17</v>
      </c>
      <c r="FZ11" s="127">
        <v>10029134.440000001</v>
      </c>
      <c r="GA11" s="138">
        <v>2.0402589336310568E-2</v>
      </c>
      <c r="GB11" s="129">
        <v>99</v>
      </c>
      <c r="GC11" s="138">
        <v>2.7997737556561087E-2</v>
      </c>
      <c r="GE11" s="128" t="s">
        <v>17</v>
      </c>
      <c r="GF11" s="127">
        <v>9787772.8399999999</v>
      </c>
      <c r="GG11" s="138">
        <v>2.0029998355162535E-2</v>
      </c>
      <c r="GH11" s="129">
        <v>95</v>
      </c>
      <c r="GI11" s="138">
        <v>2.7003979533826036E-2</v>
      </c>
      <c r="GK11" s="128" t="s">
        <v>17</v>
      </c>
      <c r="GL11" s="127">
        <v>9867563.8999999985</v>
      </c>
      <c r="GM11" s="138">
        <v>2.0359030186411022E-2</v>
      </c>
      <c r="GN11" s="129">
        <v>97</v>
      </c>
      <c r="GO11" s="138">
        <v>2.7809633027522936E-2</v>
      </c>
      <c r="GQ11" s="128" t="s">
        <v>17</v>
      </c>
      <c r="GR11" s="127">
        <v>10731849.75</v>
      </c>
      <c r="GS11" s="138">
        <v>2.2247324999680278E-2</v>
      </c>
      <c r="GT11" s="129">
        <v>94</v>
      </c>
      <c r="GU11" s="138">
        <v>2.7097146151628712E-2</v>
      </c>
      <c r="GW11" s="128" t="s">
        <v>17</v>
      </c>
      <c r="GX11" s="127">
        <v>10909703.550000003</v>
      </c>
      <c r="GY11" s="138">
        <v>2.2827676398695124E-2</v>
      </c>
      <c r="GZ11" s="129">
        <v>97</v>
      </c>
      <c r="HA11" s="138">
        <v>2.8164924506387922E-2</v>
      </c>
      <c r="HC11" s="128" t="s">
        <v>17</v>
      </c>
      <c r="HD11" s="127">
        <v>10932407.43</v>
      </c>
      <c r="HE11" s="138">
        <v>2.311219861518489E-2</v>
      </c>
      <c r="HF11" s="129">
        <v>99</v>
      </c>
      <c r="HG11" s="138">
        <v>2.9100529100529099E-2</v>
      </c>
      <c r="HI11" s="128" t="s">
        <v>17</v>
      </c>
      <c r="HJ11" s="127">
        <v>11281218.159999998</v>
      </c>
      <c r="HK11" s="138">
        <v>2.4119834457687183E-2</v>
      </c>
      <c r="HL11" s="129">
        <v>101</v>
      </c>
      <c r="HM11" s="138">
        <v>2.9997029997029998E-2</v>
      </c>
      <c r="HO11" s="128" t="s">
        <v>17</v>
      </c>
      <c r="HP11" s="127">
        <v>11214501.990000002</v>
      </c>
      <c r="HQ11" s="138">
        <v>2.4241682899306387E-2</v>
      </c>
      <c r="HR11" s="129">
        <v>102</v>
      </c>
      <c r="HS11" s="138">
        <v>3.0621435004503154E-2</v>
      </c>
      <c r="HU11" s="128" t="s">
        <v>17</v>
      </c>
      <c r="HV11" s="127">
        <v>11224155.089999998</v>
      </c>
      <c r="HW11" s="138">
        <v>2.4720633161820323E-2</v>
      </c>
      <c r="HX11" s="129">
        <v>105</v>
      </c>
      <c r="HY11" s="138">
        <v>3.2110091743119268E-2</v>
      </c>
      <c r="IA11" s="128" t="s">
        <v>17</v>
      </c>
      <c r="IB11" s="127">
        <v>11323537.180000003</v>
      </c>
      <c r="IC11" s="138">
        <v>2.5214586866229537E-2</v>
      </c>
      <c r="ID11" s="129">
        <v>108</v>
      </c>
      <c r="IE11" s="138">
        <f t="shared" ref="IE11:IE27" si="0">+ID11/$ID$29</f>
        <v>3.3405505722239409E-2</v>
      </c>
      <c r="IG11" s="128" t="s">
        <v>17</v>
      </c>
      <c r="IH11" s="127">
        <v>11563406.109999996</v>
      </c>
      <c r="II11" s="138">
        <v>2.5960788555395721E-2</v>
      </c>
      <c r="IJ11" s="129">
        <v>112</v>
      </c>
      <c r="IK11" s="138">
        <f t="shared" ref="IK11:IK27" si="1">+IJ11/IJ$29</f>
        <v>3.5109717868338559E-2</v>
      </c>
      <c r="IM11" s="128" t="s">
        <v>17</v>
      </c>
      <c r="IN11" s="127">
        <v>11295484.880000005</v>
      </c>
      <c r="IO11" s="138">
        <v>2.5740752986813081E-2</v>
      </c>
      <c r="IP11" s="129">
        <v>110</v>
      </c>
      <c r="IQ11" s="138">
        <f t="shared" ref="IQ11:IQ27" si="2">+IP11/IP$29</f>
        <v>3.5076530612244895E-2</v>
      </c>
      <c r="IS11" s="128" t="s">
        <v>17</v>
      </c>
      <c r="IT11" s="127">
        <v>11289976.109999999</v>
      </c>
      <c r="IU11" s="138">
        <v>2.6155206729194577E-2</v>
      </c>
      <c r="IV11" s="129">
        <v>115</v>
      </c>
      <c r="IW11" s="138">
        <f t="shared" ref="IW11:IW27" si="3">+IV11/IV$29</f>
        <v>3.7216828478964403E-2</v>
      </c>
      <c r="IY11" s="249" t="s">
        <v>17</v>
      </c>
      <c r="IZ11" s="250">
        <v>11052259.600000001</v>
      </c>
      <c r="JA11" s="251">
        <v>2.5898494066128475E-2</v>
      </c>
      <c r="JB11" s="252">
        <v>112</v>
      </c>
      <c r="JC11" s="251">
        <f t="shared" ref="JC11:JC27" si="4">+JB11/JB$29</f>
        <v>3.6661211129296233E-2</v>
      </c>
      <c r="JE11" s="249" t="s">
        <v>17</v>
      </c>
      <c r="JF11" s="250">
        <v>10990073.540000003</v>
      </c>
      <c r="JG11" s="251">
        <v>2.5961168890795295E-2</v>
      </c>
      <c r="JH11" s="252">
        <v>111</v>
      </c>
      <c r="JI11" s="251">
        <f t="shared" ref="JI11:JI27" si="5">+JH11/JH$29</f>
        <v>3.6767141437562108E-2</v>
      </c>
      <c r="JK11" s="249" t="s">
        <v>17</v>
      </c>
      <c r="JL11" s="250">
        <v>10811298.949999999</v>
      </c>
      <c r="JM11" s="251">
        <v>2.5827097073488334E-2</v>
      </c>
      <c r="JN11" s="252">
        <v>110</v>
      </c>
      <c r="JO11" s="251">
        <f t="shared" ref="JO11:JO27" si="6">+JN11/JN$29</f>
        <v>3.6776997659645601E-2</v>
      </c>
      <c r="JQ11" s="249" t="s">
        <v>17</v>
      </c>
      <c r="JR11" s="250">
        <v>10715963.190000005</v>
      </c>
      <c r="JS11" s="251">
        <v>2.5915008651917645E-2</v>
      </c>
      <c r="JT11" s="252">
        <v>111</v>
      </c>
      <c r="JU11" s="251">
        <f t="shared" ref="JU11:JU27" si="7">+JT11/JT$29</f>
        <v>3.7512673200405543E-2</v>
      </c>
      <c r="JW11" s="249" t="s">
        <v>17</v>
      </c>
      <c r="JX11" s="250">
        <v>10454902.720000001</v>
      </c>
      <c r="JY11" s="251">
        <v>2.5762749852387957E-2</v>
      </c>
      <c r="JZ11" s="252">
        <v>110</v>
      </c>
      <c r="KA11" s="251">
        <f t="shared" ref="KA11:KA27" si="8">+JZ11/JZ$29</f>
        <v>3.774879890185312E-2</v>
      </c>
      <c r="KC11" s="249" t="s">
        <v>17</v>
      </c>
      <c r="KD11" s="250">
        <v>10695859.839999998</v>
      </c>
      <c r="KE11" s="251">
        <v>2.6687205417078905E-2</v>
      </c>
      <c r="KF11" s="252">
        <v>115</v>
      </c>
      <c r="KG11" s="251">
        <f t="shared" ref="KG11:KG27" si="9">+KF11/KF$29</f>
        <v>3.9986091794158553E-2</v>
      </c>
      <c r="KI11" s="249" t="s">
        <v>17</v>
      </c>
      <c r="KJ11" s="250">
        <v>10358243.040000003</v>
      </c>
      <c r="KK11" s="251">
        <v>2.6224427839248495E-2</v>
      </c>
      <c r="KL11" s="252">
        <v>115</v>
      </c>
      <c r="KM11" s="251">
        <f t="shared" ref="KM11:KM27" si="10">+KL11/KL$29</f>
        <v>4.0550070521861777E-2</v>
      </c>
      <c r="KO11" s="249" t="s">
        <v>17</v>
      </c>
      <c r="KP11" s="250">
        <v>10195017.280000003</v>
      </c>
      <c r="KQ11" s="251">
        <v>2.6116751521035049E-2</v>
      </c>
      <c r="KR11" s="252">
        <v>117</v>
      </c>
      <c r="KS11" s="251">
        <f t="shared" ref="KS11:KS27" si="11">+KR11/KR$29</f>
        <v>4.17558886509636E-2</v>
      </c>
      <c r="KU11" s="249" t="s">
        <v>17</v>
      </c>
      <c r="KV11" s="250">
        <v>11610534.070000004</v>
      </c>
      <c r="KW11" s="251">
        <v>3.0144254011275344E-2</v>
      </c>
      <c r="KX11" s="252">
        <v>136</v>
      </c>
      <c r="KY11" s="251">
        <v>4.9204052098408106E-2</v>
      </c>
      <c r="LA11" s="249" t="s">
        <v>17</v>
      </c>
      <c r="LB11" s="250">
        <v>11573061.260000002</v>
      </c>
      <c r="LC11" s="251">
        <v>3.0568240037983033E-2</v>
      </c>
      <c r="LD11" s="252">
        <v>138</v>
      </c>
      <c r="LE11" s="251">
        <v>5.0828729281767959E-2</v>
      </c>
      <c r="LG11" s="249" t="s">
        <v>17</v>
      </c>
      <c r="LH11" s="250">
        <v>11955773.699999997</v>
      </c>
      <c r="LI11" s="251">
        <v>3.2063032679910508E-2</v>
      </c>
      <c r="LJ11" s="252">
        <v>142</v>
      </c>
      <c r="LK11" s="251">
        <v>5.3143712574850302E-2</v>
      </c>
      <c r="LM11" s="249" t="s">
        <v>17</v>
      </c>
      <c r="LN11" s="250">
        <v>12035904.819999998</v>
      </c>
      <c r="LO11" s="251">
        <v>3.2749289606640565E-2</v>
      </c>
      <c r="LP11" s="252">
        <v>143</v>
      </c>
      <c r="LQ11" s="251">
        <v>5.4310672236992028E-2</v>
      </c>
      <c r="LS11" s="249" t="s">
        <v>17</v>
      </c>
      <c r="LT11" s="250">
        <v>12309241.910000002</v>
      </c>
      <c r="LU11" s="251">
        <v>3.3950911749488534E-2</v>
      </c>
      <c r="LV11" s="252">
        <v>144</v>
      </c>
      <c r="LW11" s="251">
        <v>5.5235903337169157E-2</v>
      </c>
      <c r="LY11" s="249" t="s">
        <v>17</v>
      </c>
      <c r="LZ11" s="250">
        <v>12233010.729999997</v>
      </c>
      <c r="MA11" s="251">
        <v>3.4207238504088675E-2</v>
      </c>
      <c r="MB11" s="252">
        <v>141</v>
      </c>
      <c r="MC11" s="251">
        <v>5.4842473745624273E-2</v>
      </c>
      <c r="ME11" s="249" t="s">
        <v>17</v>
      </c>
      <c r="MF11" s="250">
        <v>12249837.24</v>
      </c>
      <c r="MG11" s="251">
        <v>3.5831270206610581E-2</v>
      </c>
      <c r="MH11" s="252">
        <v>145</v>
      </c>
      <c r="MI11" s="251">
        <v>5.8023209283713482E-2</v>
      </c>
      <c r="MK11" s="249" t="s">
        <v>17</v>
      </c>
      <c r="ML11" s="250">
        <v>0</v>
      </c>
      <c r="MM11" s="251">
        <v>0</v>
      </c>
      <c r="MN11" s="252">
        <v>0</v>
      </c>
      <c r="MO11" s="251">
        <v>0</v>
      </c>
    </row>
    <row r="12" spans="1:353" s="117" customFormat="1" ht="18" x14ac:dyDescent="0.35">
      <c r="A12" s="128" t="s">
        <v>18</v>
      </c>
      <c r="B12" s="127">
        <v>4238949.5</v>
      </c>
      <c r="C12" s="138">
        <v>9.5577696294638654E-3</v>
      </c>
      <c r="D12" s="129">
        <v>33</v>
      </c>
      <c r="E12" s="138">
        <v>1.0299625468164793E-2</v>
      </c>
      <c r="G12" s="128" t="s">
        <v>18</v>
      </c>
      <c r="H12" s="127">
        <v>6037975.2000000002</v>
      </c>
      <c r="I12" s="138">
        <v>1.0364315165132242E-2</v>
      </c>
      <c r="J12" s="129">
        <v>48</v>
      </c>
      <c r="K12" s="138">
        <v>1.1619462599854757E-2</v>
      </c>
      <c r="M12" s="128" t="s">
        <v>18</v>
      </c>
      <c r="N12" s="127">
        <v>6154223.6799999997</v>
      </c>
      <c r="O12" s="138">
        <v>1.0605813254518917E-2</v>
      </c>
      <c r="P12" s="129">
        <v>49</v>
      </c>
      <c r="Q12" s="138">
        <v>1.1962890625E-2</v>
      </c>
      <c r="S12" s="128" t="s">
        <v>18</v>
      </c>
      <c r="T12" s="127">
        <v>6023375.8999999994</v>
      </c>
      <c r="U12" s="138">
        <v>1.0431782828523915E-2</v>
      </c>
      <c r="V12" s="129">
        <v>48</v>
      </c>
      <c r="W12" s="138">
        <v>1.177336276674025E-2</v>
      </c>
      <c r="Y12" s="128" t="s">
        <v>18</v>
      </c>
      <c r="Z12" s="127">
        <v>5817571.5099999998</v>
      </c>
      <c r="AA12" s="138">
        <v>1.0269740438207425E-2</v>
      </c>
      <c r="AB12" s="129">
        <v>47</v>
      </c>
      <c r="AC12" s="138">
        <v>1.1726546906187624E-2</v>
      </c>
      <c r="AE12" s="128" t="s">
        <v>18</v>
      </c>
      <c r="AF12" s="127">
        <v>5813478.1100000003</v>
      </c>
      <c r="AG12" s="138">
        <v>1.0412221065151158E-2</v>
      </c>
      <c r="AH12" s="129">
        <v>49</v>
      </c>
      <c r="AI12" s="138">
        <v>1.2446024892049785E-2</v>
      </c>
      <c r="AK12" s="128" t="s">
        <v>18</v>
      </c>
      <c r="AL12" s="127">
        <v>5495493.0199999996</v>
      </c>
      <c r="AM12" s="138">
        <v>9.8849667451672268E-3</v>
      </c>
      <c r="AN12" s="129">
        <v>48</v>
      </c>
      <c r="AO12" s="138">
        <v>1.2266802964477384E-2</v>
      </c>
      <c r="AQ12" s="128" t="s">
        <v>18</v>
      </c>
      <c r="AR12" s="127">
        <v>5580933.0099999998</v>
      </c>
      <c r="AS12" s="138">
        <v>1.0071227650425306E-2</v>
      </c>
      <c r="AT12" s="129">
        <v>49</v>
      </c>
      <c r="AU12" s="138">
        <v>1.2564102564102564E-2</v>
      </c>
      <c r="AW12" s="128" t="s">
        <v>18</v>
      </c>
      <c r="AX12" s="127">
        <v>5577574.5599999987</v>
      </c>
      <c r="AY12" s="138">
        <v>1.0063010532924016E-2</v>
      </c>
      <c r="AZ12" s="129">
        <v>49</v>
      </c>
      <c r="BA12" s="138">
        <v>1.2573774698486015E-2</v>
      </c>
      <c r="BC12" s="128" t="s">
        <v>18</v>
      </c>
      <c r="BD12" s="127">
        <v>5064594.87</v>
      </c>
      <c r="BE12" s="138">
        <v>9.2315398807649215E-3</v>
      </c>
      <c r="BF12" s="129">
        <v>44</v>
      </c>
      <c r="BG12" s="138">
        <v>1.1455350169226764E-2</v>
      </c>
      <c r="BI12" s="128" t="s">
        <v>18</v>
      </c>
      <c r="BJ12" s="127">
        <v>5022862.1100000003</v>
      </c>
      <c r="BK12" s="138">
        <v>9.2126459089982311E-3</v>
      </c>
      <c r="BL12" s="129">
        <v>44</v>
      </c>
      <c r="BM12" s="138">
        <v>1.1539470233412012E-2</v>
      </c>
      <c r="BO12" s="128" t="s">
        <v>18</v>
      </c>
      <c r="BP12" s="127">
        <v>4903919.0199999996</v>
      </c>
      <c r="BQ12" s="138">
        <v>9.0582128196516013E-3</v>
      </c>
      <c r="BR12" s="129">
        <v>43</v>
      </c>
      <c r="BS12" s="138">
        <v>1.1339662447257384E-2</v>
      </c>
      <c r="BU12" s="128" t="s">
        <v>18</v>
      </c>
      <c r="BV12" s="127">
        <v>4742803.4000000004</v>
      </c>
      <c r="BW12" s="138">
        <v>8.7685390176549926E-3</v>
      </c>
      <c r="BX12" s="129">
        <v>43</v>
      </c>
      <c r="BY12" s="138">
        <v>1.1351636747624076E-2</v>
      </c>
      <c r="CA12" s="128" t="s">
        <v>18</v>
      </c>
      <c r="CB12" s="127">
        <v>4822585.72</v>
      </c>
      <c r="CC12" s="138">
        <v>8.9544128508375759E-3</v>
      </c>
      <c r="CD12" s="129">
        <v>43</v>
      </c>
      <c r="CE12" s="138">
        <v>1.1381683430386447E-2</v>
      </c>
      <c r="CG12" s="128" t="s">
        <v>18</v>
      </c>
      <c r="CH12" s="127">
        <v>5236579.4000000004</v>
      </c>
      <c r="CI12" s="138">
        <v>9.788901600032018E-3</v>
      </c>
      <c r="CJ12" s="129">
        <v>47</v>
      </c>
      <c r="CK12" s="138">
        <v>1.2486716259298619E-2</v>
      </c>
      <c r="CM12" s="128" t="s">
        <v>18</v>
      </c>
      <c r="CN12" s="127">
        <v>5195969.5999999996</v>
      </c>
      <c r="CO12" s="138">
        <v>9.7737803506251775E-3</v>
      </c>
      <c r="CP12" s="129">
        <v>47</v>
      </c>
      <c r="CQ12" s="138">
        <v>1.2543368027755538E-2</v>
      </c>
      <c r="CS12" s="128" t="s">
        <v>18</v>
      </c>
      <c r="CT12" s="127">
        <v>5149344.21</v>
      </c>
      <c r="CU12" s="138">
        <v>9.7401423371905761E-3</v>
      </c>
      <c r="CV12" s="129">
        <v>46</v>
      </c>
      <c r="CW12" s="138">
        <v>1.2296177492649024E-2</v>
      </c>
      <c r="CY12" s="128" t="s">
        <v>18</v>
      </c>
      <c r="CZ12" s="127">
        <v>5098353.0599999996</v>
      </c>
      <c r="DA12" s="138">
        <v>9.7473045103077336E-3</v>
      </c>
      <c r="DB12" s="129">
        <v>47</v>
      </c>
      <c r="DC12" s="138">
        <v>1.2634408602150538E-2</v>
      </c>
      <c r="DE12" s="128" t="s">
        <v>18</v>
      </c>
      <c r="DF12" s="127">
        <v>5028278.13</v>
      </c>
      <c r="DG12" s="138">
        <v>9.6560894655325739E-3</v>
      </c>
      <c r="DH12" s="129">
        <v>48</v>
      </c>
      <c r="DI12" s="138">
        <v>1.296246286794491E-2</v>
      </c>
      <c r="DK12" s="128" t="s">
        <v>18</v>
      </c>
      <c r="DL12" s="127">
        <v>4985939.95</v>
      </c>
      <c r="DM12" s="138">
        <v>9.6157675912175444E-3</v>
      </c>
      <c r="DN12" s="129">
        <v>49</v>
      </c>
      <c r="DO12" s="138">
        <v>1.3271939328277357E-2</v>
      </c>
      <c r="DQ12" s="128" t="s">
        <v>18</v>
      </c>
      <c r="DR12" s="127">
        <v>4627352.63</v>
      </c>
      <c r="DS12" s="138">
        <v>8.9571568746099773E-3</v>
      </c>
      <c r="DT12" s="129">
        <v>44</v>
      </c>
      <c r="DU12" s="138">
        <v>1.1953273566965499E-2</v>
      </c>
      <c r="DW12" s="128" t="s">
        <v>18</v>
      </c>
      <c r="DX12" s="127">
        <v>4680881.58</v>
      </c>
      <c r="DY12" s="138">
        <v>9.1221208414738689E-3</v>
      </c>
      <c r="DZ12" s="129">
        <v>45</v>
      </c>
      <c r="EA12" s="138">
        <v>1.2298442197321673E-2</v>
      </c>
      <c r="EC12" s="128" t="s">
        <v>18</v>
      </c>
      <c r="ED12" s="127">
        <v>4702134.4700000007</v>
      </c>
      <c r="EE12" s="138">
        <v>9.1947741377956041E-3</v>
      </c>
      <c r="EF12" s="129">
        <v>46</v>
      </c>
      <c r="EG12" s="138">
        <v>1.259928786633799E-2</v>
      </c>
      <c r="EI12" s="128" t="s">
        <v>18</v>
      </c>
      <c r="EJ12" s="127">
        <v>5553456.4900000002</v>
      </c>
      <c r="EK12" s="138">
        <v>1.0885556103617472E-2</v>
      </c>
      <c r="EL12" s="129">
        <v>45</v>
      </c>
      <c r="EM12" s="138">
        <v>1.2345679012345678E-2</v>
      </c>
      <c r="EO12" s="128" t="s">
        <v>18</v>
      </c>
      <c r="EP12" s="127">
        <v>5598010.0800000001</v>
      </c>
      <c r="EQ12" s="138">
        <v>1.1028060321967905E-2</v>
      </c>
      <c r="ER12" s="129">
        <v>46</v>
      </c>
      <c r="ES12" s="138">
        <v>1.2668686312310658E-2</v>
      </c>
      <c r="EU12" s="128" t="s">
        <v>18</v>
      </c>
      <c r="EV12" s="127">
        <v>4532868.1399999997</v>
      </c>
      <c r="EW12" s="138">
        <v>8.9542223115357065E-3</v>
      </c>
      <c r="EX12" s="129">
        <v>44</v>
      </c>
      <c r="EY12" s="138">
        <v>1.2147984538928768E-2</v>
      </c>
      <c r="FA12" s="128" t="s">
        <v>18</v>
      </c>
      <c r="FB12" s="127">
        <v>4384448.9400000004</v>
      </c>
      <c r="FC12" s="138">
        <v>8.7187866396640935E-3</v>
      </c>
      <c r="FD12" s="129">
        <v>40</v>
      </c>
      <c r="FE12" s="138">
        <v>1.1104941699056081E-2</v>
      </c>
      <c r="FG12" s="128" t="s">
        <v>18</v>
      </c>
      <c r="FH12" s="127">
        <v>4235598.51</v>
      </c>
      <c r="FI12" s="138">
        <v>8.4546026929331573E-3</v>
      </c>
      <c r="FJ12" s="129">
        <v>39</v>
      </c>
      <c r="FK12" s="138">
        <v>1.086048454469507E-2</v>
      </c>
      <c r="FM12" s="128" t="s">
        <v>18</v>
      </c>
      <c r="FN12" s="127">
        <v>4273274.91</v>
      </c>
      <c r="FO12" s="138">
        <v>8.5785828473085059E-3</v>
      </c>
      <c r="FP12" s="129">
        <v>39</v>
      </c>
      <c r="FQ12" s="138">
        <v>1.0902991333519709E-2</v>
      </c>
      <c r="FS12" s="128" t="s">
        <v>18</v>
      </c>
      <c r="FT12" s="127">
        <v>3893617.0100000002</v>
      </c>
      <c r="FU12" s="138">
        <v>7.8707935216305765E-3</v>
      </c>
      <c r="FV12" s="129">
        <v>36</v>
      </c>
      <c r="FW12" s="138">
        <v>1.0120888389091932E-2</v>
      </c>
      <c r="FY12" s="128" t="s">
        <v>18</v>
      </c>
      <c r="FZ12" s="127">
        <v>4509932.2100000009</v>
      </c>
      <c r="GA12" s="138">
        <v>9.1746995082887303E-3</v>
      </c>
      <c r="GB12" s="129">
        <v>41</v>
      </c>
      <c r="GC12" s="138">
        <v>1.159502262443439E-2</v>
      </c>
      <c r="GE12" s="128" t="s">
        <v>18</v>
      </c>
      <c r="GF12" s="127">
        <v>5038253.53</v>
      </c>
      <c r="GG12" s="138">
        <v>1.0310436456634382E-2</v>
      </c>
      <c r="GH12" s="129">
        <v>48</v>
      </c>
      <c r="GI12" s="138">
        <v>1.3644115974985787E-2</v>
      </c>
      <c r="GK12" s="128" t="s">
        <v>18</v>
      </c>
      <c r="GL12" s="127">
        <v>5113297.3900000006</v>
      </c>
      <c r="GM12" s="138">
        <v>1.054989630369728E-2</v>
      </c>
      <c r="GN12" s="129">
        <v>49</v>
      </c>
      <c r="GO12" s="138">
        <v>1.404816513761468E-2</v>
      </c>
      <c r="GQ12" s="128" t="s">
        <v>18</v>
      </c>
      <c r="GR12" s="127">
        <v>5966417.9100000001</v>
      </c>
      <c r="GS12" s="138">
        <v>1.2368495778435882E-2</v>
      </c>
      <c r="GT12" s="129">
        <v>52</v>
      </c>
      <c r="GU12" s="138">
        <v>1.4989910637071202E-2</v>
      </c>
      <c r="GW12" s="128" t="s">
        <v>18</v>
      </c>
      <c r="GX12" s="127">
        <v>5505699.8899999987</v>
      </c>
      <c r="GY12" s="138">
        <v>1.1520233786485545E-2</v>
      </c>
      <c r="GZ12" s="129">
        <v>51</v>
      </c>
      <c r="HA12" s="138">
        <v>1.4808362369337979E-2</v>
      </c>
      <c r="HC12" s="128" t="s">
        <v>18</v>
      </c>
      <c r="HD12" s="127">
        <v>5670498.3699999992</v>
      </c>
      <c r="HE12" s="138">
        <v>1.1987998564239584E-2</v>
      </c>
      <c r="HF12" s="129">
        <v>50</v>
      </c>
      <c r="HG12" s="138">
        <v>1.4697236919459141E-2</v>
      </c>
      <c r="HI12" s="128" t="s">
        <v>18</v>
      </c>
      <c r="HJ12" s="127">
        <v>5784122.0299999993</v>
      </c>
      <c r="HK12" s="138">
        <v>1.2366755421974886E-2</v>
      </c>
      <c r="HL12" s="129">
        <v>52</v>
      </c>
      <c r="HM12" s="138">
        <v>1.5444015444015444E-2</v>
      </c>
      <c r="HO12" s="128" t="s">
        <v>18</v>
      </c>
      <c r="HP12" s="127">
        <v>6116713.9100000001</v>
      </c>
      <c r="HQ12" s="138">
        <v>1.3222115357794545E-2</v>
      </c>
      <c r="HR12" s="129">
        <v>56</v>
      </c>
      <c r="HS12" s="138">
        <v>1.6811768237766436E-2</v>
      </c>
      <c r="HU12" s="128" t="s">
        <v>18</v>
      </c>
      <c r="HV12" s="127">
        <v>5984004.9900000012</v>
      </c>
      <c r="HW12" s="138">
        <v>1.3179467943033594E-2</v>
      </c>
      <c r="HX12" s="129">
        <v>55</v>
      </c>
      <c r="HY12" s="138">
        <v>1.6819571865443424E-2</v>
      </c>
      <c r="IA12" s="128" t="s">
        <v>18</v>
      </c>
      <c r="IB12" s="127">
        <v>5910833.2999999998</v>
      </c>
      <c r="IC12" s="138">
        <v>1.3161896086488776E-2</v>
      </c>
      <c r="ID12" s="129">
        <v>54</v>
      </c>
      <c r="IE12" s="138">
        <f t="shared" si="0"/>
        <v>1.6702752861119705E-2</v>
      </c>
      <c r="IG12" s="128" t="s">
        <v>18</v>
      </c>
      <c r="IH12" s="127">
        <v>5463872.540000001</v>
      </c>
      <c r="II12" s="138">
        <v>1.226683888425441E-2</v>
      </c>
      <c r="IJ12" s="129">
        <v>51</v>
      </c>
      <c r="IK12" s="138">
        <f t="shared" si="1"/>
        <v>1.5987460815047021E-2</v>
      </c>
      <c r="IM12" s="128" t="s">
        <v>18</v>
      </c>
      <c r="IN12" s="127">
        <v>5327357.1800000006</v>
      </c>
      <c r="IO12" s="138">
        <v>1.2140265486584855E-2</v>
      </c>
      <c r="IP12" s="129">
        <v>50</v>
      </c>
      <c r="IQ12" s="138">
        <f t="shared" si="2"/>
        <v>1.5943877551020409E-2</v>
      </c>
      <c r="IS12" s="128" t="s">
        <v>18</v>
      </c>
      <c r="IT12" s="127">
        <v>4982735.3900000006</v>
      </c>
      <c r="IU12" s="138">
        <v>1.154337909421174E-2</v>
      </c>
      <c r="IV12" s="129">
        <v>49</v>
      </c>
      <c r="IW12" s="138">
        <f t="shared" si="3"/>
        <v>1.5857605177993526E-2</v>
      </c>
      <c r="IY12" s="249" t="s">
        <v>18</v>
      </c>
      <c r="IZ12" s="250">
        <v>5001964.0100000007</v>
      </c>
      <c r="JA12" s="251">
        <v>1.1720981945807099E-2</v>
      </c>
      <c r="JB12" s="252">
        <v>49</v>
      </c>
      <c r="JC12" s="251">
        <f t="shared" si="4"/>
        <v>1.6039279869067103E-2</v>
      </c>
      <c r="JE12" s="249" t="s">
        <v>18</v>
      </c>
      <c r="JF12" s="250">
        <v>5045728.4599999981</v>
      </c>
      <c r="JG12" s="251">
        <v>1.1919211300123144E-2</v>
      </c>
      <c r="JH12" s="252">
        <v>49</v>
      </c>
      <c r="JI12" s="251">
        <f t="shared" si="5"/>
        <v>1.6230539913878766E-2</v>
      </c>
      <c r="JK12" s="249" t="s">
        <v>18</v>
      </c>
      <c r="JL12" s="250">
        <v>5372447.0599999996</v>
      </c>
      <c r="JM12" s="251">
        <v>1.2834231333580597E-2</v>
      </c>
      <c r="JN12" s="252">
        <v>59</v>
      </c>
      <c r="JO12" s="251">
        <f t="shared" si="6"/>
        <v>1.9725844199264458E-2</v>
      </c>
      <c r="JQ12" s="249" t="s">
        <v>18</v>
      </c>
      <c r="JR12" s="250">
        <v>5348486.1499999976</v>
      </c>
      <c r="JS12" s="251">
        <v>1.2934540964199744E-2</v>
      </c>
      <c r="JT12" s="252">
        <v>60</v>
      </c>
      <c r="JU12" s="251">
        <f t="shared" si="7"/>
        <v>2.0277120648867861E-2</v>
      </c>
      <c r="JW12" s="249" t="s">
        <v>18</v>
      </c>
      <c r="JX12" s="250">
        <v>6098448.71</v>
      </c>
      <c r="JY12" s="251">
        <v>1.5027668148723626E-2</v>
      </c>
      <c r="JZ12" s="252">
        <v>68</v>
      </c>
      <c r="KA12" s="251">
        <f t="shared" si="8"/>
        <v>2.3335621139327384E-2</v>
      </c>
      <c r="KC12" s="249" t="s">
        <v>18</v>
      </c>
      <c r="KD12" s="250">
        <v>6205500.5300000003</v>
      </c>
      <c r="KE12" s="251">
        <v>1.5483324373845015E-2</v>
      </c>
      <c r="KF12" s="252">
        <v>68</v>
      </c>
      <c r="KG12" s="251">
        <f t="shared" si="9"/>
        <v>2.3643949930458971E-2</v>
      </c>
      <c r="KI12" s="249" t="s">
        <v>18</v>
      </c>
      <c r="KJ12" s="250">
        <v>6380380.7300000014</v>
      </c>
      <c r="KK12" s="251">
        <v>1.6153495664725841E-2</v>
      </c>
      <c r="KL12" s="252">
        <v>73</v>
      </c>
      <c r="KM12" s="251">
        <f t="shared" si="10"/>
        <v>2.5740479548660086E-2</v>
      </c>
      <c r="KO12" s="249" t="s">
        <v>18</v>
      </c>
      <c r="KP12" s="250">
        <v>5790113.6000000024</v>
      </c>
      <c r="KQ12" s="251">
        <v>1.483263382656726E-2</v>
      </c>
      <c r="KR12" s="252">
        <v>66</v>
      </c>
      <c r="KS12" s="251">
        <f t="shared" si="11"/>
        <v>2.3554603854389723E-2</v>
      </c>
      <c r="KU12" s="249" t="s">
        <v>18</v>
      </c>
      <c r="KV12" s="250">
        <v>4703019.959999999</v>
      </c>
      <c r="KW12" s="251">
        <v>1.2210379594910222E-2</v>
      </c>
      <c r="KX12" s="252">
        <v>55</v>
      </c>
      <c r="KY12" s="251">
        <v>1.9898697539797394E-2</v>
      </c>
      <c r="LA12" s="249" t="s">
        <v>18</v>
      </c>
      <c r="LB12" s="250">
        <v>4335559.41</v>
      </c>
      <c r="LC12" s="251">
        <v>1.1451630451649063E-2</v>
      </c>
      <c r="LD12" s="252">
        <v>48</v>
      </c>
      <c r="LE12" s="251">
        <v>1.7679558011049725E-2</v>
      </c>
      <c r="LG12" s="249" t="s">
        <v>18</v>
      </c>
      <c r="LH12" s="250">
        <v>3684388.2900000005</v>
      </c>
      <c r="LI12" s="251">
        <v>9.880804464185336E-3</v>
      </c>
      <c r="LJ12" s="252">
        <v>42</v>
      </c>
      <c r="LK12" s="251">
        <v>1.5718562874251496E-2</v>
      </c>
      <c r="LM12" s="249" t="s">
        <v>18</v>
      </c>
      <c r="LN12" s="250">
        <v>3629470.0599999996</v>
      </c>
      <c r="LO12" s="251">
        <v>9.8756651777486479E-3</v>
      </c>
      <c r="LP12" s="252">
        <v>42</v>
      </c>
      <c r="LQ12" s="251">
        <v>1.595138625142423E-2</v>
      </c>
      <c r="LS12" s="249" t="s">
        <v>18</v>
      </c>
      <c r="LT12" s="250">
        <v>3562065.6900000004</v>
      </c>
      <c r="LU12" s="251">
        <v>9.8247624647642487E-3</v>
      </c>
      <c r="LV12" s="252">
        <v>37</v>
      </c>
      <c r="LW12" s="251">
        <v>1.4192558496355964E-2</v>
      </c>
      <c r="LY12" s="249" t="s">
        <v>18</v>
      </c>
      <c r="LZ12" s="250">
        <v>3590511.75</v>
      </c>
      <c r="MA12" s="251">
        <v>1.0040168728273718E-2</v>
      </c>
      <c r="MB12" s="252">
        <v>38</v>
      </c>
      <c r="MC12" s="251">
        <v>1.4780241151302996E-2</v>
      </c>
      <c r="ME12" s="249" t="s">
        <v>18</v>
      </c>
      <c r="MF12" s="250">
        <v>3249979.6699999995</v>
      </c>
      <c r="MG12" s="251">
        <v>9.5063222016949084E-3</v>
      </c>
      <c r="MH12" s="252">
        <v>35</v>
      </c>
      <c r="MI12" s="251">
        <v>1.4005602240896359E-2</v>
      </c>
      <c r="MK12" s="249" t="s">
        <v>18</v>
      </c>
      <c r="ML12" s="250">
        <v>0</v>
      </c>
      <c r="MM12" s="251">
        <v>0</v>
      </c>
      <c r="MN12" s="252">
        <v>0</v>
      </c>
      <c r="MO12" s="251">
        <v>0</v>
      </c>
    </row>
    <row r="13" spans="1:353" s="117" customFormat="1" ht="18" x14ac:dyDescent="0.35">
      <c r="A13" s="128" t="s">
        <v>19</v>
      </c>
      <c r="B13" s="127">
        <v>8937009.2200000025</v>
      </c>
      <c r="C13" s="138">
        <v>2.0150717837321388E-2</v>
      </c>
      <c r="D13" s="129">
        <v>68</v>
      </c>
      <c r="E13" s="138">
        <v>2.1223470661672909E-2</v>
      </c>
      <c r="G13" s="128" t="s">
        <v>19</v>
      </c>
      <c r="H13" s="127">
        <v>8157326.9600000009</v>
      </c>
      <c r="I13" s="138">
        <v>1.4002228349409267E-2</v>
      </c>
      <c r="J13" s="129">
        <v>68</v>
      </c>
      <c r="K13" s="138">
        <v>1.646090534979424E-2</v>
      </c>
      <c r="M13" s="128" t="s">
        <v>19</v>
      </c>
      <c r="N13" s="127">
        <v>7967392.5699999994</v>
      </c>
      <c r="O13" s="138">
        <v>1.3730517790159609E-2</v>
      </c>
      <c r="P13" s="129">
        <v>67</v>
      </c>
      <c r="Q13" s="138">
        <v>1.6357421875E-2</v>
      </c>
      <c r="S13" s="128" t="s">
        <v>19</v>
      </c>
      <c r="T13" s="127">
        <v>8092425.0999999996</v>
      </c>
      <c r="U13" s="138">
        <v>1.4015134137535055E-2</v>
      </c>
      <c r="V13" s="129">
        <v>68</v>
      </c>
      <c r="W13" s="138">
        <v>1.6678930586215356E-2</v>
      </c>
      <c r="Y13" s="128" t="s">
        <v>19</v>
      </c>
      <c r="Z13" s="127">
        <v>7987654.9899999993</v>
      </c>
      <c r="AA13" s="138">
        <v>1.41005818864876E-2</v>
      </c>
      <c r="AB13" s="129">
        <v>67</v>
      </c>
      <c r="AC13" s="138">
        <v>1.6716566866267466E-2</v>
      </c>
      <c r="AE13" s="128" t="s">
        <v>19</v>
      </c>
      <c r="AF13" s="127">
        <v>7383493.6200000001</v>
      </c>
      <c r="AG13" s="138">
        <v>1.3224194939743769E-2</v>
      </c>
      <c r="AH13" s="129">
        <v>61</v>
      </c>
      <c r="AI13" s="138">
        <v>1.5494030988061977E-2</v>
      </c>
      <c r="AK13" s="128" t="s">
        <v>19</v>
      </c>
      <c r="AL13" s="127">
        <v>7283794.8399999999</v>
      </c>
      <c r="AM13" s="138">
        <v>1.3101657942242396E-2</v>
      </c>
      <c r="AN13" s="129">
        <v>61</v>
      </c>
      <c r="AO13" s="138">
        <v>1.5589062100690007E-2</v>
      </c>
      <c r="AQ13" s="128" t="s">
        <v>19</v>
      </c>
      <c r="AR13" s="127">
        <v>7427877.4499999993</v>
      </c>
      <c r="AS13" s="138">
        <v>1.3404182530836473E-2</v>
      </c>
      <c r="AT13" s="129">
        <v>62</v>
      </c>
      <c r="AU13" s="138">
        <v>1.5897435897435898E-2</v>
      </c>
      <c r="AW13" s="128" t="s">
        <v>19</v>
      </c>
      <c r="AX13" s="127">
        <v>7427011.1799999988</v>
      </c>
      <c r="AY13" s="138">
        <v>1.3399747673204468E-2</v>
      </c>
      <c r="AZ13" s="129">
        <v>62</v>
      </c>
      <c r="BA13" s="138">
        <v>1.5909674108288425E-2</v>
      </c>
      <c r="BC13" s="128" t="s">
        <v>19</v>
      </c>
      <c r="BD13" s="127">
        <v>7686766.6200000001</v>
      </c>
      <c r="BE13" s="138">
        <v>1.4011129108667007E-2</v>
      </c>
      <c r="BF13" s="129">
        <v>65</v>
      </c>
      <c r="BG13" s="138">
        <v>1.6922676386357718E-2</v>
      </c>
      <c r="BI13" s="128" t="s">
        <v>19</v>
      </c>
      <c r="BJ13" s="127">
        <v>7446906.3199999994</v>
      </c>
      <c r="BK13" s="138">
        <v>1.3658688919023715E-2</v>
      </c>
      <c r="BL13" s="129">
        <v>62</v>
      </c>
      <c r="BM13" s="138">
        <v>1.6260162601626018E-2</v>
      </c>
      <c r="BO13" s="128" t="s">
        <v>19</v>
      </c>
      <c r="BP13" s="127">
        <v>7547005.04</v>
      </c>
      <c r="BQ13" s="138">
        <v>1.3940356177272937E-2</v>
      </c>
      <c r="BR13" s="129">
        <v>63</v>
      </c>
      <c r="BS13" s="138">
        <v>1.661392405063291E-2</v>
      </c>
      <c r="BU13" s="128" t="s">
        <v>19</v>
      </c>
      <c r="BV13" s="127">
        <v>7440169.7500000009</v>
      </c>
      <c r="BW13" s="138">
        <v>1.3755455001750946E-2</v>
      </c>
      <c r="BX13" s="129">
        <v>63</v>
      </c>
      <c r="BY13" s="138">
        <v>1.6631467793030624E-2</v>
      </c>
      <c r="CA13" s="128" t="s">
        <v>19</v>
      </c>
      <c r="CB13" s="127">
        <v>7415011.8899999997</v>
      </c>
      <c r="CC13" s="138">
        <v>1.3767941434730872E-2</v>
      </c>
      <c r="CD13" s="129">
        <v>63</v>
      </c>
      <c r="CE13" s="138">
        <v>1.6675489677077819E-2</v>
      </c>
      <c r="CG13" s="128" t="s">
        <v>19</v>
      </c>
      <c r="CH13" s="127">
        <v>7822438.0199999996</v>
      </c>
      <c r="CI13" s="138">
        <v>1.4622727968209416E-2</v>
      </c>
      <c r="CJ13" s="129">
        <v>62</v>
      </c>
      <c r="CK13" s="138">
        <v>1.647183846971307E-2</v>
      </c>
      <c r="CM13" s="128" t="s">
        <v>19</v>
      </c>
      <c r="CN13" s="127">
        <v>8108597.6199999982</v>
      </c>
      <c r="CO13" s="138">
        <v>1.5252524204429924E-2</v>
      </c>
      <c r="CP13" s="129">
        <v>66</v>
      </c>
      <c r="CQ13" s="138">
        <v>1.7614091273018415E-2</v>
      </c>
      <c r="CS13" s="128" t="s">
        <v>19</v>
      </c>
      <c r="CT13" s="127">
        <v>8198518.9600000009</v>
      </c>
      <c r="CU13" s="138">
        <v>1.5507749796464987E-2</v>
      </c>
      <c r="CV13" s="129">
        <v>68</v>
      </c>
      <c r="CW13" s="138">
        <v>1.8176958032611601E-2</v>
      </c>
      <c r="CY13" s="128" t="s">
        <v>19</v>
      </c>
      <c r="CZ13" s="127">
        <v>7982293.9499999983</v>
      </c>
      <c r="DA13" s="138">
        <v>1.5260977202986629E-2</v>
      </c>
      <c r="DB13" s="129">
        <v>65</v>
      </c>
      <c r="DC13" s="138">
        <v>1.7473118279569891E-2</v>
      </c>
      <c r="DE13" s="128" t="s">
        <v>19</v>
      </c>
      <c r="DF13" s="127">
        <v>7052359.4799999995</v>
      </c>
      <c r="DG13" s="138">
        <v>1.3543048399746491E-2</v>
      </c>
      <c r="DH13" s="129">
        <v>61</v>
      </c>
      <c r="DI13" s="138">
        <v>1.6473129894679989E-2</v>
      </c>
      <c r="DK13" s="128" t="s">
        <v>19</v>
      </c>
      <c r="DL13" s="127">
        <v>6823803.3100000005</v>
      </c>
      <c r="DM13" s="138">
        <v>1.3160228036268469E-2</v>
      </c>
      <c r="DN13" s="129">
        <v>57</v>
      </c>
      <c r="DO13" s="138">
        <v>1.5438786565547129E-2</v>
      </c>
      <c r="DQ13" s="128" t="s">
        <v>19</v>
      </c>
      <c r="DR13" s="127">
        <v>6860509.870000001</v>
      </c>
      <c r="DS13" s="138">
        <v>1.3279874705680279E-2</v>
      </c>
      <c r="DT13" s="129">
        <v>58</v>
      </c>
      <c r="DU13" s="138">
        <v>1.5756587883727247E-2</v>
      </c>
      <c r="DW13" s="128" t="s">
        <v>19</v>
      </c>
      <c r="DX13" s="127">
        <v>6752659.6300000008</v>
      </c>
      <c r="DY13" s="138">
        <v>1.3159610234404227E-2</v>
      </c>
      <c r="DZ13" s="129">
        <v>57</v>
      </c>
      <c r="EA13" s="138">
        <v>1.5578026783274119E-2</v>
      </c>
      <c r="EC13" s="128" t="s">
        <v>19</v>
      </c>
      <c r="ED13" s="127">
        <v>7203608.8099999996</v>
      </c>
      <c r="EE13" s="138">
        <v>1.4086274309587015E-2</v>
      </c>
      <c r="EF13" s="129">
        <v>60</v>
      </c>
      <c r="EG13" s="138">
        <v>1.6433853738701727E-2</v>
      </c>
      <c r="EI13" s="128" t="s">
        <v>19</v>
      </c>
      <c r="EJ13" s="127">
        <v>6519498.0499999998</v>
      </c>
      <c r="EK13" s="138">
        <v>1.277913348533315E-2</v>
      </c>
      <c r="EL13" s="129">
        <v>64</v>
      </c>
      <c r="EM13" s="138">
        <v>1.7558299039780522E-2</v>
      </c>
      <c r="EO13" s="128" t="s">
        <v>19</v>
      </c>
      <c r="EP13" s="127">
        <v>6462670.9399999995</v>
      </c>
      <c r="EQ13" s="138">
        <v>1.2731439198721311E-2</v>
      </c>
      <c r="ER13" s="129">
        <v>65</v>
      </c>
      <c r="ES13" s="138">
        <v>1.7901404571743322E-2</v>
      </c>
      <c r="EU13" s="128" t="s">
        <v>19</v>
      </c>
      <c r="EV13" s="127">
        <v>6616181.9099999992</v>
      </c>
      <c r="EW13" s="138">
        <v>1.3069597845328216E-2</v>
      </c>
      <c r="EX13" s="129">
        <v>67</v>
      </c>
      <c r="EY13" s="138">
        <v>1.8498067366096081E-2</v>
      </c>
      <c r="FA13" s="128" t="s">
        <v>19</v>
      </c>
      <c r="FB13" s="127">
        <v>6608698.1299999999</v>
      </c>
      <c r="FC13" s="138">
        <v>1.314186337893972E-2</v>
      </c>
      <c r="FD13" s="129">
        <v>67</v>
      </c>
      <c r="FE13" s="138">
        <v>1.8600777345918935E-2</v>
      </c>
      <c r="FG13" s="128" t="s">
        <v>19</v>
      </c>
      <c r="FH13" s="127">
        <v>6923299.6799999997</v>
      </c>
      <c r="FI13" s="138">
        <v>1.3819475094326461E-2</v>
      </c>
      <c r="FJ13" s="129">
        <v>71</v>
      </c>
      <c r="FK13" s="138">
        <v>1.9771651350598718E-2</v>
      </c>
      <c r="FM13" s="128" t="s">
        <v>19</v>
      </c>
      <c r="FN13" s="127">
        <v>7819940.5800000001</v>
      </c>
      <c r="FO13" s="138">
        <v>1.56985004567749E-2</v>
      </c>
      <c r="FP13" s="129">
        <v>72</v>
      </c>
      <c r="FQ13" s="138">
        <v>2.0128599384959464E-2</v>
      </c>
      <c r="FS13" s="128" t="s">
        <v>19</v>
      </c>
      <c r="FT13" s="127">
        <v>8592391.9900000002</v>
      </c>
      <c r="FU13" s="138">
        <v>1.7369182186257826E-2</v>
      </c>
      <c r="FV13" s="129">
        <v>76</v>
      </c>
      <c r="FW13" s="138">
        <v>2.1366319932527411E-2</v>
      </c>
      <c r="FY13" s="128" t="s">
        <v>19</v>
      </c>
      <c r="FZ13" s="127">
        <v>8951922.4800000023</v>
      </c>
      <c r="GA13" s="138">
        <v>1.821118255245234E-2</v>
      </c>
      <c r="GB13" s="129">
        <v>76</v>
      </c>
      <c r="GC13" s="138">
        <v>2.1493212669683258E-2</v>
      </c>
      <c r="GE13" s="128" t="s">
        <v>19</v>
      </c>
      <c r="GF13" s="127">
        <v>8652671.3600000031</v>
      </c>
      <c r="GG13" s="138">
        <v>1.7707091893293475E-2</v>
      </c>
      <c r="GH13" s="129">
        <v>72</v>
      </c>
      <c r="GI13" s="138">
        <v>2.0466173962478681E-2</v>
      </c>
      <c r="GK13" s="128" t="s">
        <v>19</v>
      </c>
      <c r="GL13" s="127">
        <v>9272320.7300000023</v>
      </c>
      <c r="GM13" s="138">
        <v>1.913090804916447E-2</v>
      </c>
      <c r="GN13" s="129">
        <v>75</v>
      </c>
      <c r="GO13" s="138">
        <v>2.1502293577981651E-2</v>
      </c>
      <c r="GQ13" s="128" t="s">
        <v>19</v>
      </c>
      <c r="GR13" s="127">
        <v>8302387.5399999991</v>
      </c>
      <c r="GS13" s="138">
        <v>1.721100445668055E-2</v>
      </c>
      <c r="GT13" s="129">
        <v>75</v>
      </c>
      <c r="GU13" s="138">
        <v>2.1620063418852694E-2</v>
      </c>
      <c r="GW13" s="128" t="s">
        <v>19</v>
      </c>
      <c r="GX13" s="127">
        <v>8082907.2599999979</v>
      </c>
      <c r="GY13" s="138">
        <v>1.6912832731549646E-2</v>
      </c>
      <c r="GZ13" s="129">
        <v>77</v>
      </c>
      <c r="HA13" s="138">
        <v>2.2357723577235773E-2</v>
      </c>
      <c r="HC13" s="128" t="s">
        <v>19</v>
      </c>
      <c r="HD13" s="127">
        <v>7623798.1399999978</v>
      </c>
      <c r="HE13" s="138">
        <v>1.6117468905360498E-2</v>
      </c>
      <c r="HF13" s="129">
        <v>76</v>
      </c>
      <c r="HG13" s="138">
        <v>2.2339800117577895E-2</v>
      </c>
      <c r="HI13" s="128" t="s">
        <v>19</v>
      </c>
      <c r="HJ13" s="127">
        <v>7552261.6499999985</v>
      </c>
      <c r="HK13" s="138">
        <v>1.6147130406982527E-2</v>
      </c>
      <c r="HL13" s="129">
        <v>77</v>
      </c>
      <c r="HM13" s="138">
        <v>2.286902286902287E-2</v>
      </c>
      <c r="HO13" s="128" t="s">
        <v>19</v>
      </c>
      <c r="HP13" s="127">
        <v>7755221.450000003</v>
      </c>
      <c r="HQ13" s="138">
        <v>1.6763973948414192E-2</v>
      </c>
      <c r="HR13" s="129">
        <v>75</v>
      </c>
      <c r="HS13" s="138">
        <v>2.2515761032722906E-2</v>
      </c>
      <c r="HU13" s="128" t="s">
        <v>19</v>
      </c>
      <c r="HV13" s="127">
        <v>6964247.0800000001</v>
      </c>
      <c r="HW13" s="138">
        <v>1.533840150394415E-2</v>
      </c>
      <c r="HX13" s="129">
        <v>69</v>
      </c>
      <c r="HY13" s="138">
        <v>2.1100917431192662E-2</v>
      </c>
      <c r="IA13" s="128" t="s">
        <v>19</v>
      </c>
      <c r="IB13" s="127">
        <v>7496962.9500000002</v>
      </c>
      <c r="IC13" s="138">
        <v>1.6693796340383402E-2</v>
      </c>
      <c r="ID13" s="129">
        <v>76</v>
      </c>
      <c r="IE13" s="138">
        <f t="shared" si="0"/>
        <v>2.3507578100835137E-2</v>
      </c>
      <c r="IG13" s="128" t="s">
        <v>19</v>
      </c>
      <c r="IH13" s="127">
        <v>7610740.0199999986</v>
      </c>
      <c r="II13" s="138">
        <v>1.7086731239028347E-2</v>
      </c>
      <c r="IJ13" s="129">
        <v>78</v>
      </c>
      <c r="IK13" s="138">
        <f t="shared" si="1"/>
        <v>2.4451410658307211E-2</v>
      </c>
      <c r="IM13" s="128" t="s">
        <v>19</v>
      </c>
      <c r="IN13" s="127">
        <v>7722022.8699999992</v>
      </c>
      <c r="IO13" s="138">
        <v>1.7597357295138207E-2</v>
      </c>
      <c r="IP13" s="129">
        <v>76</v>
      </c>
      <c r="IQ13" s="138">
        <f t="shared" si="2"/>
        <v>2.423469387755102E-2</v>
      </c>
      <c r="IS13" s="128" t="s">
        <v>19</v>
      </c>
      <c r="IT13" s="127">
        <v>7977174.1900000013</v>
      </c>
      <c r="IU13" s="138">
        <v>1.8480520952514696E-2</v>
      </c>
      <c r="IV13" s="129">
        <v>79</v>
      </c>
      <c r="IW13" s="138">
        <f t="shared" si="3"/>
        <v>2.5566343042071199E-2</v>
      </c>
      <c r="IY13" s="249" t="s">
        <v>19</v>
      </c>
      <c r="IZ13" s="250">
        <v>8155581.3999999985</v>
      </c>
      <c r="JA13" s="251">
        <v>1.9110777717682968E-2</v>
      </c>
      <c r="JB13" s="252">
        <v>83</v>
      </c>
      <c r="JC13" s="251">
        <f t="shared" si="4"/>
        <v>2.7168576104746319E-2</v>
      </c>
      <c r="JE13" s="249" t="s">
        <v>19</v>
      </c>
      <c r="JF13" s="250">
        <v>8190550.8299999991</v>
      </c>
      <c r="JG13" s="251">
        <v>1.9348030077537909E-2</v>
      </c>
      <c r="JH13" s="252">
        <v>82</v>
      </c>
      <c r="JI13" s="251">
        <f t="shared" si="5"/>
        <v>2.716131169261345E-2</v>
      </c>
      <c r="JK13" s="249" t="s">
        <v>19</v>
      </c>
      <c r="JL13" s="250">
        <v>7669789.8099999996</v>
      </c>
      <c r="JM13" s="251">
        <v>1.8322350244150971E-2</v>
      </c>
      <c r="JN13" s="252">
        <v>71</v>
      </c>
      <c r="JO13" s="251">
        <f t="shared" si="6"/>
        <v>2.3737880307589436E-2</v>
      </c>
      <c r="JQ13" s="249" t="s">
        <v>19</v>
      </c>
      <c r="JR13" s="250">
        <v>8022839.8400000008</v>
      </c>
      <c r="JS13" s="251">
        <v>1.9402078952694638E-2</v>
      </c>
      <c r="JT13" s="252">
        <v>65</v>
      </c>
      <c r="JU13" s="251">
        <f t="shared" si="7"/>
        <v>2.1966880702940183E-2</v>
      </c>
      <c r="JW13" s="249" t="s">
        <v>19</v>
      </c>
      <c r="JX13" s="250">
        <v>6732387.5399999991</v>
      </c>
      <c r="JY13" s="251">
        <v>1.6589806787064346E-2</v>
      </c>
      <c r="JZ13" s="252">
        <v>58</v>
      </c>
      <c r="KA13" s="251">
        <f t="shared" si="8"/>
        <v>1.9903912148249828E-2</v>
      </c>
      <c r="KC13" s="249" t="s">
        <v>19</v>
      </c>
      <c r="KD13" s="250">
        <v>6461663.25</v>
      </c>
      <c r="KE13" s="251">
        <v>1.6122475150977641E-2</v>
      </c>
      <c r="KF13" s="252">
        <v>55</v>
      </c>
      <c r="KG13" s="251">
        <f t="shared" si="9"/>
        <v>1.9123783031988872E-2</v>
      </c>
      <c r="KI13" s="249" t="s">
        <v>19</v>
      </c>
      <c r="KJ13" s="250">
        <v>6100371.629999999</v>
      </c>
      <c r="KK13" s="251">
        <v>1.544458408494088E-2</v>
      </c>
      <c r="KL13" s="252">
        <v>48</v>
      </c>
      <c r="KM13" s="251">
        <f t="shared" si="10"/>
        <v>1.6925246826516221E-2</v>
      </c>
      <c r="KO13" s="249" t="s">
        <v>19</v>
      </c>
      <c r="KP13" s="250">
        <v>6236220.9299999988</v>
      </c>
      <c r="KQ13" s="251">
        <v>1.5975434664401867E-2</v>
      </c>
      <c r="KR13" s="252">
        <v>50</v>
      </c>
      <c r="KS13" s="251">
        <f t="shared" si="11"/>
        <v>1.7844396859386154E-2</v>
      </c>
      <c r="KU13" s="249" t="s">
        <v>19</v>
      </c>
      <c r="KV13" s="250">
        <v>6140238.790000001</v>
      </c>
      <c r="KW13" s="251">
        <v>1.5941809107119388E-2</v>
      </c>
      <c r="KX13" s="252">
        <v>49</v>
      </c>
      <c r="KY13" s="251">
        <v>1.772793053545586E-2</v>
      </c>
      <c r="LA13" s="249" t="s">
        <v>19</v>
      </c>
      <c r="LB13" s="250">
        <v>5950379.6100000003</v>
      </c>
      <c r="LC13" s="251">
        <v>1.5716898765953637E-2</v>
      </c>
      <c r="LD13" s="252">
        <v>47</v>
      </c>
      <c r="LE13" s="251">
        <v>1.7311233885819521E-2</v>
      </c>
      <c r="LG13" s="249" t="s">
        <v>19</v>
      </c>
      <c r="LH13" s="250">
        <v>7227941.0599999996</v>
      </c>
      <c r="LI13" s="251">
        <v>1.9383915774120668E-2</v>
      </c>
      <c r="LJ13" s="252">
        <v>52</v>
      </c>
      <c r="LK13" s="251">
        <v>1.9461077844311378E-2</v>
      </c>
      <c r="LM13" s="249" t="s">
        <v>19</v>
      </c>
      <c r="LN13" s="250">
        <v>7328152.9100000011</v>
      </c>
      <c r="LO13" s="251">
        <v>1.9939656014273454E-2</v>
      </c>
      <c r="LP13" s="252">
        <v>54</v>
      </c>
      <c r="LQ13" s="251">
        <v>2.0508925180402583E-2</v>
      </c>
      <c r="LS13" s="249" t="s">
        <v>19</v>
      </c>
      <c r="LT13" s="250">
        <v>7155047.0700000012</v>
      </c>
      <c r="LU13" s="251">
        <v>1.9734795482381298E-2</v>
      </c>
      <c r="LV13" s="252">
        <v>54</v>
      </c>
      <c r="LW13" s="251">
        <v>2.0713463751438434E-2</v>
      </c>
      <c r="LY13" s="249" t="s">
        <v>19</v>
      </c>
      <c r="LZ13" s="250">
        <v>7344056.7199999988</v>
      </c>
      <c r="MA13" s="251">
        <v>2.0536228190539255E-2</v>
      </c>
      <c r="MB13" s="252">
        <v>53</v>
      </c>
      <c r="MC13" s="251">
        <v>2.0614546868922598E-2</v>
      </c>
      <c r="ME13" s="249" t="s">
        <v>19</v>
      </c>
      <c r="MF13" s="250">
        <v>7472900.0499999998</v>
      </c>
      <c r="MG13" s="251">
        <v>2.1858535397042037E-2</v>
      </c>
      <c r="MH13" s="252">
        <v>52</v>
      </c>
      <c r="MI13" s="251">
        <v>2.0808323329331732E-2</v>
      </c>
      <c r="MK13" s="249" t="s">
        <v>19</v>
      </c>
      <c r="ML13" s="250">
        <v>0</v>
      </c>
      <c r="MM13" s="251">
        <v>0</v>
      </c>
      <c r="MN13" s="252">
        <v>0</v>
      </c>
      <c r="MO13" s="251">
        <v>0</v>
      </c>
    </row>
    <row r="14" spans="1:353" s="117" customFormat="1" ht="18" x14ac:dyDescent="0.35">
      <c r="A14" s="128" t="s">
        <v>20</v>
      </c>
      <c r="B14" s="127">
        <v>12966748.15</v>
      </c>
      <c r="C14" s="138">
        <v>2.9236770020727249E-2</v>
      </c>
      <c r="D14" s="129">
        <v>96</v>
      </c>
      <c r="E14" s="138">
        <v>2.9962546816479401E-2</v>
      </c>
      <c r="G14" s="128" t="s">
        <v>20</v>
      </c>
      <c r="H14" s="127">
        <v>16741266.799999995</v>
      </c>
      <c r="I14" s="138">
        <v>2.8736746944367186E-2</v>
      </c>
      <c r="J14" s="129">
        <v>117</v>
      </c>
      <c r="K14" s="138">
        <v>2.8322440087145968E-2</v>
      </c>
      <c r="M14" s="128" t="s">
        <v>20</v>
      </c>
      <c r="N14" s="127">
        <v>16877192</v>
      </c>
      <c r="O14" s="138">
        <v>2.9085122010492254E-2</v>
      </c>
      <c r="P14" s="129">
        <v>117</v>
      </c>
      <c r="Q14" s="138">
        <v>2.8564453125E-2</v>
      </c>
      <c r="S14" s="128" t="s">
        <v>20</v>
      </c>
      <c r="T14" s="127">
        <v>16875904.009999998</v>
      </c>
      <c r="U14" s="138">
        <v>2.9227092678598372E-2</v>
      </c>
      <c r="V14" s="129">
        <v>117</v>
      </c>
      <c r="W14" s="138">
        <v>2.8697571743929361E-2</v>
      </c>
      <c r="Y14" s="128" t="s">
        <v>20</v>
      </c>
      <c r="Z14" s="127">
        <v>14756432.370000001</v>
      </c>
      <c r="AA14" s="138">
        <v>2.6049483014238366E-2</v>
      </c>
      <c r="AB14" s="129">
        <v>112</v>
      </c>
      <c r="AC14" s="138">
        <v>2.7944111776447105E-2</v>
      </c>
      <c r="AE14" s="128" t="s">
        <v>20</v>
      </c>
      <c r="AF14" s="127">
        <v>14646800.859999998</v>
      </c>
      <c r="AG14" s="138">
        <v>2.6233130247662714E-2</v>
      </c>
      <c r="AH14" s="129">
        <v>109</v>
      </c>
      <c r="AI14" s="138">
        <v>2.7686055372110743E-2</v>
      </c>
      <c r="AK14" s="128" t="s">
        <v>20</v>
      </c>
      <c r="AL14" s="127">
        <v>14769121.140000001</v>
      </c>
      <c r="AM14" s="138">
        <v>2.6565818715978701E-2</v>
      </c>
      <c r="AN14" s="129">
        <v>111</v>
      </c>
      <c r="AO14" s="138">
        <v>2.8366981855353947E-2</v>
      </c>
      <c r="AQ14" s="128" t="s">
        <v>20</v>
      </c>
      <c r="AR14" s="127">
        <v>15245089.479999999</v>
      </c>
      <c r="AS14" s="138">
        <v>2.7510949590162516E-2</v>
      </c>
      <c r="AT14" s="129">
        <v>113</v>
      </c>
      <c r="AU14" s="138">
        <v>2.8974358974358974E-2</v>
      </c>
      <c r="AW14" s="128" t="s">
        <v>20</v>
      </c>
      <c r="AX14" s="127">
        <v>15166672.539999999</v>
      </c>
      <c r="AY14" s="138">
        <v>2.7363576027109079E-2</v>
      </c>
      <c r="AZ14" s="129">
        <v>112</v>
      </c>
      <c r="BA14" s="138">
        <v>2.8740056453682321E-2</v>
      </c>
      <c r="BC14" s="128" t="s">
        <v>20</v>
      </c>
      <c r="BD14" s="127">
        <v>15367842.180000002</v>
      </c>
      <c r="BE14" s="138">
        <v>2.8011884782004563E-2</v>
      </c>
      <c r="BF14" s="129">
        <v>112</v>
      </c>
      <c r="BG14" s="138">
        <v>2.9159073158031762E-2</v>
      </c>
      <c r="BI14" s="128" t="s">
        <v>20</v>
      </c>
      <c r="BJ14" s="127">
        <v>15592390.959999997</v>
      </c>
      <c r="BK14" s="138">
        <v>2.859867016917671E-2</v>
      </c>
      <c r="BL14" s="129">
        <v>110</v>
      </c>
      <c r="BM14" s="138">
        <v>2.8848675583530031E-2</v>
      </c>
      <c r="BO14" s="128" t="s">
        <v>20</v>
      </c>
      <c r="BP14" s="127">
        <v>15185048.299999999</v>
      </c>
      <c r="BQ14" s="138">
        <v>2.8048872466513271E-2</v>
      </c>
      <c r="BR14" s="129">
        <v>107</v>
      </c>
      <c r="BS14" s="138">
        <v>2.8217299578059071E-2</v>
      </c>
      <c r="BU14" s="128" t="s">
        <v>20</v>
      </c>
      <c r="BV14" s="127">
        <v>15286190.459999999</v>
      </c>
      <c r="BW14" s="138">
        <v>2.8261251031365859E-2</v>
      </c>
      <c r="BX14" s="129">
        <v>109</v>
      </c>
      <c r="BY14" s="138">
        <v>2.8775079197465681E-2</v>
      </c>
      <c r="CA14" s="128" t="s">
        <v>20</v>
      </c>
      <c r="CB14" s="127">
        <v>15494209.059999999</v>
      </c>
      <c r="CC14" s="138">
        <v>2.8769119467393928E-2</v>
      </c>
      <c r="CD14" s="129">
        <v>113</v>
      </c>
      <c r="CE14" s="138">
        <v>2.9910005293806247E-2</v>
      </c>
      <c r="CG14" s="128" t="s">
        <v>20</v>
      </c>
      <c r="CH14" s="127">
        <v>15558624.439999999</v>
      </c>
      <c r="CI14" s="138">
        <v>2.908422312378444E-2</v>
      </c>
      <c r="CJ14" s="129">
        <v>114</v>
      </c>
      <c r="CK14" s="138">
        <v>3.0286928799149841E-2</v>
      </c>
      <c r="CM14" s="128" t="s">
        <v>20</v>
      </c>
      <c r="CN14" s="127">
        <v>15876077.000000002</v>
      </c>
      <c r="CO14" s="138">
        <v>2.9863394394688596E-2</v>
      </c>
      <c r="CP14" s="129">
        <v>115</v>
      </c>
      <c r="CQ14" s="138">
        <v>3.0691219642380571E-2</v>
      </c>
      <c r="CS14" s="128" t="s">
        <v>20</v>
      </c>
      <c r="CT14" s="127">
        <v>15790421.280000001</v>
      </c>
      <c r="CU14" s="138">
        <v>2.9868065633041653E-2</v>
      </c>
      <c r="CV14" s="129">
        <v>114</v>
      </c>
      <c r="CW14" s="138">
        <v>3.0473135525260625E-2</v>
      </c>
      <c r="CY14" s="128" t="s">
        <v>20</v>
      </c>
      <c r="CZ14" s="127">
        <v>15810120.729999999</v>
      </c>
      <c r="DA14" s="138">
        <v>3.0226635795214778E-2</v>
      </c>
      <c r="DB14" s="129">
        <v>114</v>
      </c>
      <c r="DC14" s="138">
        <v>3.0645161290322579E-2</v>
      </c>
      <c r="DE14" s="128" t="s">
        <v>20</v>
      </c>
      <c r="DF14" s="127">
        <v>15981529.889999997</v>
      </c>
      <c r="DG14" s="138">
        <v>3.069024394120437E-2</v>
      </c>
      <c r="DH14" s="129">
        <v>115</v>
      </c>
      <c r="DI14" s="138">
        <v>3.1055900621118012E-2</v>
      </c>
      <c r="DK14" s="128" t="s">
        <v>20</v>
      </c>
      <c r="DL14" s="127">
        <v>16345653.899999997</v>
      </c>
      <c r="DM14" s="138">
        <v>3.152384717928234E-2</v>
      </c>
      <c r="DN14" s="129">
        <v>119</v>
      </c>
      <c r="DO14" s="138">
        <v>3.2231852654387869E-2</v>
      </c>
      <c r="DQ14" s="128" t="s">
        <v>20</v>
      </c>
      <c r="DR14" s="127">
        <v>16459826.139999995</v>
      </c>
      <c r="DS14" s="138">
        <v>3.1861251271180079E-2</v>
      </c>
      <c r="DT14" s="129">
        <v>122</v>
      </c>
      <c r="DU14" s="138">
        <v>3.3143167617495244E-2</v>
      </c>
      <c r="DW14" s="128" t="s">
        <v>20</v>
      </c>
      <c r="DX14" s="127">
        <v>16548372.859999998</v>
      </c>
      <c r="DY14" s="138">
        <v>3.2249535558360895E-2</v>
      </c>
      <c r="DZ14" s="129">
        <v>122</v>
      </c>
      <c r="EA14" s="138">
        <v>3.3342443290516534E-2</v>
      </c>
      <c r="EC14" s="128" t="s">
        <v>20</v>
      </c>
      <c r="ED14" s="127">
        <v>16485418.559999999</v>
      </c>
      <c r="EE14" s="138">
        <v>3.2236360145230729E-2</v>
      </c>
      <c r="EF14" s="129">
        <v>123</v>
      </c>
      <c r="EG14" s="138">
        <v>3.3689400164338537E-2</v>
      </c>
      <c r="EI14" s="128" t="s">
        <v>20</v>
      </c>
      <c r="EJ14" s="127">
        <v>16615857.76</v>
      </c>
      <c r="EK14" s="138">
        <v>3.256941909635952E-2</v>
      </c>
      <c r="EL14" s="129">
        <v>120</v>
      </c>
      <c r="EM14" s="138">
        <v>3.292181069958848E-2</v>
      </c>
      <c r="EO14" s="128" t="s">
        <v>20</v>
      </c>
      <c r="EP14" s="127">
        <v>16551652.959999997</v>
      </c>
      <c r="EQ14" s="138">
        <v>3.2606698570138801E-2</v>
      </c>
      <c r="ER14" s="129">
        <v>119</v>
      </c>
      <c r="ES14" s="138">
        <v>3.2773340677499312E-2</v>
      </c>
      <c r="EU14" s="128" t="s">
        <v>20</v>
      </c>
      <c r="EV14" s="127">
        <v>16848448.019999996</v>
      </c>
      <c r="EW14" s="138">
        <v>3.3282404101751255E-2</v>
      </c>
      <c r="EX14" s="129">
        <v>120</v>
      </c>
      <c r="EY14" s="138">
        <v>3.3130866924351188E-2</v>
      </c>
      <c r="FA14" s="128" t="s">
        <v>20</v>
      </c>
      <c r="FB14" s="127">
        <v>16831482.229999997</v>
      </c>
      <c r="FC14" s="138">
        <v>3.3470592177238939E-2</v>
      </c>
      <c r="FD14" s="129">
        <v>121</v>
      </c>
      <c r="FE14" s="138">
        <v>3.359244863964464E-2</v>
      </c>
      <c r="FG14" s="128" t="s">
        <v>20</v>
      </c>
      <c r="FH14" s="127">
        <v>16572138.459999999</v>
      </c>
      <c r="FI14" s="138">
        <v>3.307935020771767E-2</v>
      </c>
      <c r="FJ14" s="129">
        <v>118</v>
      </c>
      <c r="FK14" s="138">
        <v>3.28599275967697E-2</v>
      </c>
      <c r="FM14" s="128" t="s">
        <v>20</v>
      </c>
      <c r="FN14" s="127">
        <v>16683346.599999998</v>
      </c>
      <c r="FO14" s="138">
        <v>3.3491753746885115E-2</v>
      </c>
      <c r="FP14" s="129">
        <v>118</v>
      </c>
      <c r="FQ14" s="138">
        <v>3.2988537880905784E-2</v>
      </c>
      <c r="FS14" s="128" t="s">
        <v>20</v>
      </c>
      <c r="FT14" s="127">
        <v>16844909.93</v>
      </c>
      <c r="FU14" s="138">
        <v>3.4051322358871282E-2</v>
      </c>
      <c r="FV14" s="129">
        <v>123</v>
      </c>
      <c r="FW14" s="138">
        <v>3.4579701996064097E-2</v>
      </c>
      <c r="FY14" s="128" t="s">
        <v>20</v>
      </c>
      <c r="FZ14" s="127">
        <v>15849041.239999996</v>
      </c>
      <c r="GA14" s="138">
        <v>3.2242212100007536E-2</v>
      </c>
      <c r="GB14" s="129">
        <v>118</v>
      </c>
      <c r="GC14" s="138">
        <v>3.33710407239819E-2</v>
      </c>
      <c r="GE14" s="128" t="s">
        <v>20</v>
      </c>
      <c r="GF14" s="127">
        <v>15389822.829999998</v>
      </c>
      <c r="GG14" s="138">
        <v>3.1494205169063039E-2</v>
      </c>
      <c r="GH14" s="129">
        <v>116</v>
      </c>
      <c r="GI14" s="138">
        <v>3.2973280272882322E-2</v>
      </c>
      <c r="GK14" s="128" t="s">
        <v>20</v>
      </c>
      <c r="GL14" s="127">
        <v>14907529.509999998</v>
      </c>
      <c r="GM14" s="138">
        <v>3.0757626337631631E-2</v>
      </c>
      <c r="GN14" s="129">
        <v>112</v>
      </c>
      <c r="GO14" s="138">
        <v>3.2110091743119268E-2</v>
      </c>
      <c r="GQ14" s="128" t="s">
        <v>20</v>
      </c>
      <c r="GR14" s="127">
        <v>16652744.119999997</v>
      </c>
      <c r="GS14" s="138">
        <v>3.4521449629329251E-2</v>
      </c>
      <c r="GT14" s="129">
        <v>124</v>
      </c>
      <c r="GU14" s="138">
        <v>3.574517151916979E-2</v>
      </c>
      <c r="GW14" s="128" t="s">
        <v>20</v>
      </c>
      <c r="GX14" s="127">
        <v>16805527.559999995</v>
      </c>
      <c r="GY14" s="138">
        <v>3.5164213499553086E-2</v>
      </c>
      <c r="GZ14" s="129">
        <v>123</v>
      </c>
      <c r="HA14" s="138">
        <v>3.5714285714285712E-2</v>
      </c>
      <c r="HC14" s="128" t="s">
        <v>20</v>
      </c>
      <c r="HD14" s="127">
        <v>16949235.859999992</v>
      </c>
      <c r="HE14" s="138">
        <v>3.583237343468948E-2</v>
      </c>
      <c r="HF14" s="129">
        <v>121</v>
      </c>
      <c r="HG14" s="138">
        <v>3.5567313345091126E-2</v>
      </c>
      <c r="HI14" s="128" t="s">
        <v>20</v>
      </c>
      <c r="HJ14" s="127">
        <v>16320931.629999999</v>
      </c>
      <c r="HK14" s="138">
        <v>3.489500544423748E-2</v>
      </c>
      <c r="HL14" s="129">
        <v>117</v>
      </c>
      <c r="HM14" s="138">
        <v>3.4749034749034749E-2</v>
      </c>
      <c r="HO14" s="128" t="s">
        <v>20</v>
      </c>
      <c r="HP14" s="127">
        <v>15971499.350000001</v>
      </c>
      <c r="HQ14" s="138">
        <v>3.4524584597196012E-2</v>
      </c>
      <c r="HR14" s="129">
        <v>115</v>
      </c>
      <c r="HS14" s="138">
        <v>3.4524166916841792E-2</v>
      </c>
      <c r="HU14" s="128" t="s">
        <v>20</v>
      </c>
      <c r="HV14" s="127">
        <v>16334504.429999996</v>
      </c>
      <c r="HW14" s="138">
        <v>3.5975918780195591E-2</v>
      </c>
      <c r="HX14" s="129">
        <v>118</v>
      </c>
      <c r="HY14" s="138">
        <v>3.6085626911314984E-2</v>
      </c>
      <c r="IA14" s="128" t="s">
        <v>20</v>
      </c>
      <c r="IB14" s="127">
        <v>15239153.58</v>
      </c>
      <c r="IC14" s="138">
        <v>3.3933651261321043E-2</v>
      </c>
      <c r="ID14" s="129">
        <v>105</v>
      </c>
      <c r="IE14" s="138">
        <f t="shared" si="0"/>
        <v>3.2477575007732754E-2</v>
      </c>
      <c r="IG14" s="128" t="s">
        <v>20</v>
      </c>
      <c r="IH14" s="127">
        <v>14638192.08</v>
      </c>
      <c r="II14" s="138">
        <v>3.2863933499101883E-2</v>
      </c>
      <c r="IJ14" s="129">
        <v>99</v>
      </c>
      <c r="IK14" s="138">
        <f t="shared" si="1"/>
        <v>3.1034482758620689E-2</v>
      </c>
      <c r="IM14" s="128" t="s">
        <v>20</v>
      </c>
      <c r="IN14" s="127">
        <v>14173457.609999996</v>
      </c>
      <c r="IO14" s="138">
        <v>3.2299230638080927E-2</v>
      </c>
      <c r="IP14" s="129">
        <v>96</v>
      </c>
      <c r="IQ14" s="138">
        <f t="shared" si="2"/>
        <v>3.0612244897959183E-2</v>
      </c>
      <c r="IS14" s="128" t="s">
        <v>20</v>
      </c>
      <c r="IT14" s="127">
        <v>14062996.419999998</v>
      </c>
      <c r="IU14" s="138">
        <v>3.2579393881199563E-2</v>
      </c>
      <c r="IV14" s="129">
        <v>93</v>
      </c>
      <c r="IW14" s="138">
        <f t="shared" si="3"/>
        <v>3.0097087378640777E-2</v>
      </c>
      <c r="IY14" s="249" t="s">
        <v>20</v>
      </c>
      <c r="IZ14" s="250">
        <v>13667677.079999998</v>
      </c>
      <c r="JA14" s="251">
        <v>3.2027138934932371E-2</v>
      </c>
      <c r="JB14" s="252">
        <v>88</v>
      </c>
      <c r="JC14" s="251">
        <f t="shared" si="4"/>
        <v>2.8805237315875615E-2</v>
      </c>
      <c r="JE14" s="249" t="s">
        <v>20</v>
      </c>
      <c r="JF14" s="250">
        <v>14584878.070000002</v>
      </c>
      <c r="JG14" s="251">
        <v>3.4452952607533366E-2</v>
      </c>
      <c r="JH14" s="252">
        <v>88</v>
      </c>
      <c r="JI14" s="251">
        <f t="shared" si="5"/>
        <v>2.9148724743292481E-2</v>
      </c>
      <c r="JK14" s="249" t="s">
        <v>20</v>
      </c>
      <c r="JL14" s="250">
        <v>17079009.339999996</v>
      </c>
      <c r="JM14" s="251">
        <v>4.0800021734964033E-2</v>
      </c>
      <c r="JN14" s="252">
        <v>101</v>
      </c>
      <c r="JO14" s="251">
        <f t="shared" si="6"/>
        <v>3.3767970578401869E-2</v>
      </c>
      <c r="JQ14" s="249" t="s">
        <v>20</v>
      </c>
      <c r="JR14" s="250">
        <v>16543073.810000008</v>
      </c>
      <c r="JS14" s="251">
        <v>4.0007033741542943E-2</v>
      </c>
      <c r="JT14" s="252">
        <v>102</v>
      </c>
      <c r="JU14" s="251">
        <f t="shared" si="7"/>
        <v>3.4471105103075363E-2</v>
      </c>
      <c r="JW14" s="249" t="s">
        <v>20</v>
      </c>
      <c r="JX14" s="250">
        <v>17501231.730000004</v>
      </c>
      <c r="JY14" s="251">
        <v>4.3126164560684216E-2</v>
      </c>
      <c r="JZ14" s="252">
        <v>102</v>
      </c>
      <c r="KA14" s="251">
        <f t="shared" si="8"/>
        <v>3.5003431708991076E-2</v>
      </c>
      <c r="KC14" s="249" t="s">
        <v>20</v>
      </c>
      <c r="KD14" s="250">
        <v>17698791.260000005</v>
      </c>
      <c r="KE14" s="251">
        <v>4.416019703467066E-2</v>
      </c>
      <c r="KF14" s="252">
        <v>104</v>
      </c>
      <c r="KG14" s="251">
        <f t="shared" si="9"/>
        <v>3.6161335187760782E-2</v>
      </c>
      <c r="KI14" s="249" t="s">
        <v>20</v>
      </c>
      <c r="KJ14" s="250">
        <v>17710488.090000007</v>
      </c>
      <c r="KK14" s="251">
        <v>4.4838435931705556E-2</v>
      </c>
      <c r="KL14" s="252">
        <v>104</v>
      </c>
      <c r="KM14" s="251">
        <f t="shared" si="10"/>
        <v>3.6671368124118475E-2</v>
      </c>
      <c r="KO14" s="249" t="s">
        <v>20</v>
      </c>
      <c r="KP14" s="250">
        <v>18040601.890000004</v>
      </c>
      <c r="KQ14" s="251">
        <v>4.6214920868780054E-2</v>
      </c>
      <c r="KR14" s="252">
        <v>107</v>
      </c>
      <c r="KS14" s="251">
        <f t="shared" si="11"/>
        <v>3.8187009279086366E-2</v>
      </c>
      <c r="KU14" s="249" t="s">
        <v>20</v>
      </c>
      <c r="KV14" s="250">
        <v>17778607.480000004</v>
      </c>
      <c r="KW14" s="251">
        <v>4.6158329721337252E-2</v>
      </c>
      <c r="KX14" s="252">
        <v>105</v>
      </c>
      <c r="KY14" s="251">
        <v>3.7988422575976843E-2</v>
      </c>
      <c r="LA14" s="249" t="s">
        <v>20</v>
      </c>
      <c r="LB14" s="250">
        <v>17546900.870000005</v>
      </c>
      <c r="LC14" s="251">
        <v>4.6347104337098564E-2</v>
      </c>
      <c r="LD14" s="252">
        <v>102</v>
      </c>
      <c r="LE14" s="251">
        <v>3.7569060773480663E-2</v>
      </c>
      <c r="LG14" s="249" t="s">
        <v>20</v>
      </c>
      <c r="LH14" s="250">
        <v>15997622.350000001</v>
      </c>
      <c r="LI14" s="251">
        <v>4.2902475496748221E-2</v>
      </c>
      <c r="LJ14" s="252">
        <v>96</v>
      </c>
      <c r="LK14" s="251">
        <v>3.5928143712574849E-2</v>
      </c>
      <c r="LM14" s="249" t="s">
        <v>20</v>
      </c>
      <c r="LN14" s="250">
        <v>15528712.730000002</v>
      </c>
      <c r="LO14" s="251">
        <v>4.2253101700175801E-2</v>
      </c>
      <c r="LP14" s="252">
        <v>92</v>
      </c>
      <c r="LQ14" s="251">
        <v>3.4941131788834033E-2</v>
      </c>
      <c r="LS14" s="249" t="s">
        <v>20</v>
      </c>
      <c r="LT14" s="250">
        <v>15597965.750000004</v>
      </c>
      <c r="LU14" s="251">
        <v>4.3021752478483444E-2</v>
      </c>
      <c r="LV14" s="252">
        <v>92</v>
      </c>
      <c r="LW14" s="251">
        <v>3.5289604909858073E-2</v>
      </c>
      <c r="LY14" s="249" t="s">
        <v>20</v>
      </c>
      <c r="LZ14" s="250">
        <v>15651359.110000001</v>
      </c>
      <c r="MA14" s="251">
        <v>4.3765985807233183E-2</v>
      </c>
      <c r="MB14" s="252">
        <v>93</v>
      </c>
      <c r="MC14" s="251">
        <v>3.6172695449241538E-2</v>
      </c>
      <c r="ME14" s="249" t="s">
        <v>20</v>
      </c>
      <c r="MF14" s="250">
        <v>13942434.09</v>
      </c>
      <c r="MG14" s="251">
        <v>4.0782184565306821E-2</v>
      </c>
      <c r="MH14" s="252">
        <v>90</v>
      </c>
      <c r="MI14" s="251">
        <v>3.601440576230492E-2</v>
      </c>
      <c r="MK14" s="249" t="s">
        <v>20</v>
      </c>
      <c r="ML14" s="250">
        <v>0</v>
      </c>
      <c r="MM14" s="251">
        <v>0</v>
      </c>
      <c r="MN14" s="252">
        <v>0</v>
      </c>
      <c r="MO14" s="251">
        <v>0</v>
      </c>
    </row>
    <row r="15" spans="1:353" s="117" customFormat="1" ht="18" x14ac:dyDescent="0.35">
      <c r="A15" s="128" t="s">
        <v>21</v>
      </c>
      <c r="B15" s="127">
        <v>18759994.919999994</v>
      </c>
      <c r="C15" s="138">
        <v>4.229909077597465E-2</v>
      </c>
      <c r="D15" s="129">
        <v>127</v>
      </c>
      <c r="E15" s="138">
        <v>3.9637952559300874E-2</v>
      </c>
      <c r="G15" s="128" t="s">
        <v>21</v>
      </c>
      <c r="H15" s="127">
        <v>23985800.139999989</v>
      </c>
      <c r="I15" s="138">
        <v>4.1172145281224891E-2</v>
      </c>
      <c r="J15" s="129">
        <v>155</v>
      </c>
      <c r="K15" s="138">
        <v>3.7521181312030985E-2</v>
      </c>
      <c r="M15" s="128" t="s">
        <v>21</v>
      </c>
      <c r="N15" s="127">
        <v>24548960.309999995</v>
      </c>
      <c r="O15" s="138">
        <v>4.2306179004604649E-2</v>
      </c>
      <c r="P15" s="129">
        <v>157</v>
      </c>
      <c r="Q15" s="138">
        <v>3.8330078125E-2</v>
      </c>
      <c r="S15" s="128" t="s">
        <v>21</v>
      </c>
      <c r="T15" s="127">
        <v>25226861.379999999</v>
      </c>
      <c r="U15" s="138">
        <v>4.36899744811605E-2</v>
      </c>
      <c r="V15" s="129">
        <v>158</v>
      </c>
      <c r="W15" s="138">
        <v>3.8753985773853326E-2</v>
      </c>
      <c r="Y15" s="128" t="s">
        <v>21</v>
      </c>
      <c r="Z15" s="127">
        <v>24785711.219999995</v>
      </c>
      <c r="AA15" s="138">
        <v>4.3754136991393071E-2</v>
      </c>
      <c r="AB15" s="129">
        <v>157</v>
      </c>
      <c r="AC15" s="138">
        <v>3.9171656686626748E-2</v>
      </c>
      <c r="AE15" s="128" t="s">
        <v>21</v>
      </c>
      <c r="AF15" s="127">
        <v>24057359.429999996</v>
      </c>
      <c r="AG15" s="138">
        <v>4.308789676150665E-2</v>
      </c>
      <c r="AH15" s="129">
        <v>153</v>
      </c>
      <c r="AI15" s="138">
        <v>3.8862077724155446E-2</v>
      </c>
      <c r="AK15" s="128" t="s">
        <v>21</v>
      </c>
      <c r="AL15" s="127">
        <v>23925605.799999993</v>
      </c>
      <c r="AM15" s="138">
        <v>4.3035959982163731E-2</v>
      </c>
      <c r="AN15" s="129">
        <v>153</v>
      </c>
      <c r="AO15" s="138">
        <v>3.9100434449271658E-2</v>
      </c>
      <c r="AQ15" s="128" t="s">
        <v>21</v>
      </c>
      <c r="AR15" s="127">
        <v>23450562.699999999</v>
      </c>
      <c r="AS15" s="138">
        <v>4.231836416224468E-2</v>
      </c>
      <c r="AT15" s="129">
        <v>150</v>
      </c>
      <c r="AU15" s="138">
        <v>3.8461538461538464E-2</v>
      </c>
      <c r="AW15" s="128" t="s">
        <v>21</v>
      </c>
      <c r="AX15" s="127">
        <v>24405593.93</v>
      </c>
      <c r="AY15" s="138">
        <v>4.4032356024633131E-2</v>
      </c>
      <c r="AZ15" s="129">
        <v>153</v>
      </c>
      <c r="BA15" s="138">
        <v>3.9260969976905313E-2</v>
      </c>
      <c r="BC15" s="128" t="s">
        <v>21</v>
      </c>
      <c r="BD15" s="127">
        <v>24061445.149999999</v>
      </c>
      <c r="BE15" s="138">
        <v>4.3858234704380758E-2</v>
      </c>
      <c r="BF15" s="129">
        <v>150</v>
      </c>
      <c r="BG15" s="138">
        <v>3.9052330122363969E-2</v>
      </c>
      <c r="BI15" s="128" t="s">
        <v>21</v>
      </c>
      <c r="BJ15" s="127">
        <v>25209226.449999999</v>
      </c>
      <c r="BK15" s="138">
        <v>4.6237318850786156E-2</v>
      </c>
      <c r="BL15" s="129">
        <v>161</v>
      </c>
      <c r="BM15" s="138">
        <v>4.222397062680304E-2</v>
      </c>
      <c r="BO15" s="128" t="s">
        <v>21</v>
      </c>
      <c r="BP15" s="127">
        <v>25673813.77</v>
      </c>
      <c r="BQ15" s="138">
        <v>4.7423064710550987E-2</v>
      </c>
      <c r="BR15" s="129">
        <v>165</v>
      </c>
      <c r="BS15" s="138">
        <v>4.3512658227848104E-2</v>
      </c>
      <c r="BU15" s="128" t="s">
        <v>21</v>
      </c>
      <c r="BV15" s="127">
        <v>25815408.329999994</v>
      </c>
      <c r="BW15" s="138">
        <v>4.7727766914880058E-2</v>
      </c>
      <c r="BX15" s="129">
        <v>164</v>
      </c>
      <c r="BY15" s="138">
        <v>4.3294614572333683E-2</v>
      </c>
      <c r="CA15" s="128" t="s">
        <v>21</v>
      </c>
      <c r="CB15" s="127">
        <v>25587629.079999991</v>
      </c>
      <c r="CC15" s="138">
        <v>4.7510237859788036E-2</v>
      </c>
      <c r="CD15" s="129">
        <v>164</v>
      </c>
      <c r="CE15" s="138">
        <v>4.340921122286924E-2</v>
      </c>
      <c r="CG15" s="128" t="s">
        <v>21</v>
      </c>
      <c r="CH15" s="127">
        <v>25884968.100000005</v>
      </c>
      <c r="CI15" s="138">
        <v>4.8387580192304117E-2</v>
      </c>
      <c r="CJ15" s="129">
        <v>166</v>
      </c>
      <c r="CK15" s="138">
        <v>4.4102019128586613E-2</v>
      </c>
      <c r="CM15" s="128" t="s">
        <v>21</v>
      </c>
      <c r="CN15" s="127">
        <v>25606015.619999994</v>
      </c>
      <c r="CO15" s="138">
        <v>4.8165711424592889E-2</v>
      </c>
      <c r="CP15" s="129">
        <v>162</v>
      </c>
      <c r="CQ15" s="138">
        <v>4.3234587670136111E-2</v>
      </c>
      <c r="CS15" s="128" t="s">
        <v>21</v>
      </c>
      <c r="CT15" s="127">
        <v>25212741.210000001</v>
      </c>
      <c r="CU15" s="138">
        <v>4.769067245868782E-2</v>
      </c>
      <c r="CV15" s="129">
        <v>160</v>
      </c>
      <c r="CW15" s="138">
        <v>4.2769313017909649E-2</v>
      </c>
      <c r="CY15" s="128" t="s">
        <v>21</v>
      </c>
      <c r="CZ15" s="127">
        <v>25696011.860000003</v>
      </c>
      <c r="DA15" s="138">
        <v>4.9127012066892649E-2</v>
      </c>
      <c r="DB15" s="129">
        <v>166</v>
      </c>
      <c r="DC15" s="138">
        <v>4.4623655913978495E-2</v>
      </c>
      <c r="DE15" s="128" t="s">
        <v>21</v>
      </c>
      <c r="DF15" s="127">
        <v>25828497.709999997</v>
      </c>
      <c r="DG15" s="138">
        <v>4.9599938229364253E-2</v>
      </c>
      <c r="DH15" s="129">
        <v>166</v>
      </c>
      <c r="DI15" s="138">
        <v>4.4828517418309476E-2</v>
      </c>
      <c r="DK15" s="128" t="s">
        <v>21</v>
      </c>
      <c r="DL15" s="127">
        <v>25534081.469999999</v>
      </c>
      <c r="DM15" s="138">
        <v>4.9244434456282293E-2</v>
      </c>
      <c r="DN15" s="129">
        <v>163</v>
      </c>
      <c r="DO15" s="138">
        <v>4.4149512459371612E-2</v>
      </c>
      <c r="DQ15" s="128" t="s">
        <v>21</v>
      </c>
      <c r="DR15" s="127">
        <v>25712701.820000008</v>
      </c>
      <c r="DS15" s="138">
        <v>4.9772023506194196E-2</v>
      </c>
      <c r="DT15" s="129">
        <v>161</v>
      </c>
      <c r="DU15" s="138">
        <v>4.3738114642760118E-2</v>
      </c>
      <c r="DW15" s="128" t="s">
        <v>21</v>
      </c>
      <c r="DX15" s="127">
        <v>25199292.630000003</v>
      </c>
      <c r="DY15" s="138">
        <v>4.9108482785100042E-2</v>
      </c>
      <c r="DZ15" s="129">
        <v>161</v>
      </c>
      <c r="EA15" s="138">
        <v>4.4001093194861986E-2</v>
      </c>
      <c r="EC15" s="128" t="s">
        <v>21</v>
      </c>
      <c r="ED15" s="127">
        <v>24897014.27</v>
      </c>
      <c r="EE15" s="138">
        <v>4.8684788658994706E-2</v>
      </c>
      <c r="EF15" s="129">
        <v>158</v>
      </c>
      <c r="EG15" s="138">
        <v>4.3275814845247874E-2</v>
      </c>
      <c r="EI15" s="128" t="s">
        <v>21</v>
      </c>
      <c r="EJ15" s="127">
        <v>23986697.15000001</v>
      </c>
      <c r="EK15" s="138">
        <v>4.7017301393641853E-2</v>
      </c>
      <c r="EL15" s="129">
        <v>155</v>
      </c>
      <c r="EM15" s="138">
        <v>4.2524005486968448E-2</v>
      </c>
      <c r="EO15" s="128" t="s">
        <v>21</v>
      </c>
      <c r="EP15" s="127">
        <v>23750627.350000001</v>
      </c>
      <c r="EQ15" s="138">
        <v>4.6788652995848258E-2</v>
      </c>
      <c r="ER15" s="129">
        <v>154</v>
      </c>
      <c r="ES15" s="138">
        <v>4.2412558523822641E-2</v>
      </c>
      <c r="EU15" s="128" t="s">
        <v>21</v>
      </c>
      <c r="EV15" s="127">
        <v>24103370.23</v>
      </c>
      <c r="EW15" s="138">
        <v>4.7613768773046981E-2</v>
      </c>
      <c r="EX15" s="129">
        <v>159</v>
      </c>
      <c r="EY15" s="138">
        <v>4.3898398674765325E-2</v>
      </c>
      <c r="FA15" s="128" t="s">
        <v>21</v>
      </c>
      <c r="FB15" s="127">
        <v>23927037.59</v>
      </c>
      <c r="FC15" s="138">
        <v>4.7580605572392076E-2</v>
      </c>
      <c r="FD15" s="129">
        <v>164</v>
      </c>
      <c r="FE15" s="138">
        <v>4.5530260966129929E-2</v>
      </c>
      <c r="FG15" s="128" t="s">
        <v>21</v>
      </c>
      <c r="FH15" s="127">
        <v>25323932.129999995</v>
      </c>
      <c r="FI15" s="138">
        <v>5.0548649565455274E-2</v>
      </c>
      <c r="FJ15" s="129">
        <v>175</v>
      </c>
      <c r="FK15" s="138">
        <v>4.8732943469785572E-2</v>
      </c>
      <c r="FM15" s="128" t="s">
        <v>21</v>
      </c>
      <c r="FN15" s="127">
        <v>25234945.249999993</v>
      </c>
      <c r="FO15" s="138">
        <v>5.0659054948191749E-2</v>
      </c>
      <c r="FP15" s="129">
        <v>174</v>
      </c>
      <c r="FQ15" s="138">
        <v>4.8644115180318706E-2</v>
      </c>
      <c r="FS15" s="128" t="s">
        <v>21</v>
      </c>
      <c r="FT15" s="127">
        <v>24917343.769999996</v>
      </c>
      <c r="FU15" s="138">
        <v>5.0369429611968421E-2</v>
      </c>
      <c r="FV15" s="129">
        <v>168</v>
      </c>
      <c r="FW15" s="138">
        <v>4.723081248242901E-2</v>
      </c>
      <c r="FY15" s="128" t="s">
        <v>21</v>
      </c>
      <c r="FZ15" s="127">
        <v>24810289.219999999</v>
      </c>
      <c r="GA15" s="138">
        <v>5.0472365815723674E-2</v>
      </c>
      <c r="GB15" s="129">
        <v>169</v>
      </c>
      <c r="GC15" s="138">
        <v>4.779411764705882E-2</v>
      </c>
      <c r="GE15" s="128" t="s">
        <v>21</v>
      </c>
      <c r="GF15" s="127">
        <v>24900276.169999991</v>
      </c>
      <c r="GG15" s="138">
        <v>5.0956688399011997E-2</v>
      </c>
      <c r="GH15" s="129">
        <v>172</v>
      </c>
      <c r="GI15" s="138">
        <v>4.8891415577032402E-2</v>
      </c>
      <c r="GK15" s="128" t="s">
        <v>21</v>
      </c>
      <c r="GL15" s="127">
        <v>25191040.029999994</v>
      </c>
      <c r="GM15" s="138">
        <v>5.1974849070686877E-2</v>
      </c>
      <c r="GN15" s="129">
        <v>172</v>
      </c>
      <c r="GO15" s="138">
        <v>4.931192660550459E-2</v>
      </c>
      <c r="GQ15" s="128" t="s">
        <v>21</v>
      </c>
      <c r="GR15" s="127">
        <v>24020300.399999999</v>
      </c>
      <c r="GS15" s="138">
        <v>4.9794531421645201E-2</v>
      </c>
      <c r="GT15" s="129">
        <v>157</v>
      </c>
      <c r="GU15" s="138">
        <v>4.5257999423464979E-2</v>
      </c>
      <c r="GW15" s="128" t="s">
        <v>21</v>
      </c>
      <c r="GX15" s="127">
        <v>23561368.409999996</v>
      </c>
      <c r="GY15" s="138">
        <v>4.9300266602928695E-2</v>
      </c>
      <c r="GZ15" s="129">
        <v>155</v>
      </c>
      <c r="HA15" s="138">
        <v>4.500580720092915E-2</v>
      </c>
      <c r="HC15" s="128" t="s">
        <v>21</v>
      </c>
      <c r="HD15" s="127">
        <v>23065308.550000001</v>
      </c>
      <c r="HE15" s="138">
        <v>4.8762360508560212E-2</v>
      </c>
      <c r="HF15" s="129">
        <v>150</v>
      </c>
      <c r="HG15" s="138">
        <v>4.4091710758377423E-2</v>
      </c>
      <c r="HI15" s="128" t="s">
        <v>21</v>
      </c>
      <c r="HJ15" s="127">
        <v>22345335.300000001</v>
      </c>
      <c r="HK15" s="138">
        <v>4.7775495579771135E-2</v>
      </c>
      <c r="HL15" s="129">
        <v>145</v>
      </c>
      <c r="HM15" s="138">
        <v>4.3065043065043065E-2</v>
      </c>
      <c r="HO15" s="128" t="s">
        <v>21</v>
      </c>
      <c r="HP15" s="127">
        <v>21928120.760000002</v>
      </c>
      <c r="HQ15" s="138">
        <v>4.7400638076984934E-2</v>
      </c>
      <c r="HR15" s="129">
        <v>141</v>
      </c>
      <c r="HS15" s="138">
        <v>4.2329630741519061E-2</v>
      </c>
      <c r="HU15" s="128" t="s">
        <v>21</v>
      </c>
      <c r="HV15" s="127">
        <v>21406787.140000004</v>
      </c>
      <c r="HW15" s="138">
        <v>4.71473645738009E-2</v>
      </c>
      <c r="HX15" s="129">
        <v>137</v>
      </c>
      <c r="HY15" s="138">
        <v>4.1896024464831802E-2</v>
      </c>
      <c r="IA15" s="128" t="s">
        <v>21</v>
      </c>
      <c r="IB15" s="127">
        <v>21474313.320000004</v>
      </c>
      <c r="IC15" s="138">
        <v>4.7817738396808085E-2</v>
      </c>
      <c r="ID15" s="129">
        <v>138</v>
      </c>
      <c r="IE15" s="138">
        <f t="shared" si="0"/>
        <v>4.268481286730591E-2</v>
      </c>
      <c r="IG15" s="128" t="s">
        <v>21</v>
      </c>
      <c r="IH15" s="127">
        <v>21570667.780000001</v>
      </c>
      <c r="II15" s="138">
        <v>4.8427906095158971E-2</v>
      </c>
      <c r="IJ15" s="129">
        <v>139</v>
      </c>
      <c r="IK15" s="138">
        <f t="shared" si="1"/>
        <v>4.3573667711598749E-2</v>
      </c>
      <c r="IM15" s="128" t="s">
        <v>21</v>
      </c>
      <c r="IN15" s="127">
        <v>21210837.379999999</v>
      </c>
      <c r="IO15" s="138">
        <v>4.8336386745890747E-2</v>
      </c>
      <c r="IP15" s="129">
        <v>136</v>
      </c>
      <c r="IQ15" s="138">
        <f t="shared" si="2"/>
        <v>4.336734693877551E-2</v>
      </c>
      <c r="IS15" s="128" t="s">
        <v>21</v>
      </c>
      <c r="IT15" s="127">
        <v>20679490.640000001</v>
      </c>
      <c r="IU15" s="138">
        <v>4.7907661404577084E-2</v>
      </c>
      <c r="IV15" s="129">
        <v>133</v>
      </c>
      <c r="IW15" s="138">
        <f t="shared" si="3"/>
        <v>4.3042071197411005E-2</v>
      </c>
      <c r="IY15" s="249" t="s">
        <v>21</v>
      </c>
      <c r="IZ15" s="250">
        <v>19966217.850000005</v>
      </c>
      <c r="JA15" s="251">
        <v>4.6786358014179602E-2</v>
      </c>
      <c r="JB15" s="252">
        <v>129</v>
      </c>
      <c r="JC15" s="251">
        <f t="shared" si="4"/>
        <v>4.2225859247135844E-2</v>
      </c>
      <c r="JE15" s="249" t="s">
        <v>21</v>
      </c>
      <c r="JF15" s="250">
        <v>21764375.010000002</v>
      </c>
      <c r="JG15" s="251">
        <v>5.141263280729734E-2</v>
      </c>
      <c r="JH15" s="252">
        <v>131</v>
      </c>
      <c r="JI15" s="251">
        <f t="shared" si="5"/>
        <v>4.3391851606492213E-2</v>
      </c>
      <c r="JK15" s="249" t="s">
        <v>21</v>
      </c>
      <c r="JL15" s="250">
        <v>22643735.209999997</v>
      </c>
      <c r="JM15" s="251">
        <v>5.4093587651189289E-2</v>
      </c>
      <c r="JN15" s="252">
        <v>130</v>
      </c>
      <c r="JO15" s="251">
        <f t="shared" si="6"/>
        <v>4.3463724506853894E-2</v>
      </c>
      <c r="JQ15" s="249" t="s">
        <v>21</v>
      </c>
      <c r="JR15" s="250">
        <v>22483251.399999999</v>
      </c>
      <c r="JS15" s="251">
        <v>5.4372494961345531E-2</v>
      </c>
      <c r="JT15" s="252">
        <v>126</v>
      </c>
      <c r="JU15" s="251">
        <f t="shared" si="7"/>
        <v>4.2581953362622507E-2</v>
      </c>
      <c r="JW15" s="249" t="s">
        <v>21</v>
      </c>
      <c r="JX15" s="250">
        <v>22242319.98</v>
      </c>
      <c r="JY15" s="251">
        <v>5.4809053812172694E-2</v>
      </c>
      <c r="JZ15" s="252">
        <v>124</v>
      </c>
      <c r="KA15" s="251">
        <f t="shared" si="8"/>
        <v>4.2553191489361701E-2</v>
      </c>
      <c r="KC15" s="249" t="s">
        <v>21</v>
      </c>
      <c r="KD15" s="250">
        <v>21784299.469999999</v>
      </c>
      <c r="KE15" s="251">
        <v>5.4353935403014142E-2</v>
      </c>
      <c r="KF15" s="252">
        <v>121</v>
      </c>
      <c r="KG15" s="251">
        <f t="shared" si="9"/>
        <v>4.2072322670375521E-2</v>
      </c>
      <c r="KI15" s="249" t="s">
        <v>21</v>
      </c>
      <c r="KJ15" s="250">
        <v>21585174.380000003</v>
      </c>
      <c r="KK15" s="251">
        <v>5.4648152755248085E-2</v>
      </c>
      <c r="KL15" s="252">
        <v>121</v>
      </c>
      <c r="KM15" s="251">
        <f t="shared" si="10"/>
        <v>4.2665726375176308E-2</v>
      </c>
      <c r="KO15" s="249" t="s">
        <v>21</v>
      </c>
      <c r="KP15" s="250">
        <v>21220780.849999998</v>
      </c>
      <c r="KQ15" s="251">
        <v>5.4361640134639254E-2</v>
      </c>
      <c r="KR15" s="252">
        <v>118</v>
      </c>
      <c r="KS15" s="251">
        <f t="shared" si="11"/>
        <v>4.2112776588151324E-2</v>
      </c>
      <c r="KU15" s="249" t="s">
        <v>21</v>
      </c>
      <c r="KV15" s="250">
        <v>21156014.419999998</v>
      </c>
      <c r="KW15" s="251">
        <v>5.4927040280644365E-2</v>
      </c>
      <c r="KX15" s="252">
        <v>118</v>
      </c>
      <c r="KY15" s="251">
        <v>4.2691751085383499E-2</v>
      </c>
      <c r="LA15" s="249" t="s">
        <v>21</v>
      </c>
      <c r="LB15" s="250">
        <v>19565828.869999997</v>
      </c>
      <c r="LC15" s="251">
        <v>5.1679753524458416E-2</v>
      </c>
      <c r="LD15" s="252">
        <v>114</v>
      </c>
      <c r="LE15" s="251">
        <v>4.1988950276243095E-2</v>
      </c>
      <c r="LG15" s="249" t="s">
        <v>21</v>
      </c>
      <c r="LH15" s="250">
        <v>19806577.260000002</v>
      </c>
      <c r="LI15" s="251">
        <v>5.3117343126405314E-2</v>
      </c>
      <c r="LJ15" s="252">
        <v>117</v>
      </c>
      <c r="LK15" s="251">
        <v>4.3787425149700597E-2</v>
      </c>
      <c r="LM15" s="249" t="s">
        <v>21</v>
      </c>
      <c r="LN15" s="250">
        <v>19383091.390000001</v>
      </c>
      <c r="LO15" s="251">
        <v>5.2740735565495384E-2</v>
      </c>
      <c r="LP15" s="252">
        <v>114</v>
      </c>
      <c r="LQ15" s="251">
        <v>4.3296619825294341E-2</v>
      </c>
      <c r="LS15" s="249" t="s">
        <v>21</v>
      </c>
      <c r="LT15" s="250">
        <v>19921486.440000001</v>
      </c>
      <c r="LU15" s="251">
        <v>5.4946732949785089E-2</v>
      </c>
      <c r="LV15" s="252">
        <v>117</v>
      </c>
      <c r="LW15" s="251">
        <v>4.4879171461449943E-2</v>
      </c>
      <c r="LY15" s="249" t="s">
        <v>21</v>
      </c>
      <c r="LZ15" s="250">
        <v>20224907.390000001</v>
      </c>
      <c r="MA15" s="251">
        <v>5.6555025257697601E-2</v>
      </c>
      <c r="MB15" s="252">
        <v>117</v>
      </c>
      <c r="MC15" s="251">
        <v>4.5507584597432905E-2</v>
      </c>
      <c r="ME15" s="249" t="s">
        <v>21</v>
      </c>
      <c r="MF15" s="250">
        <v>19861139.720000006</v>
      </c>
      <c r="MG15" s="251">
        <v>5.8094638318522365E-2</v>
      </c>
      <c r="MH15" s="252">
        <v>118</v>
      </c>
      <c r="MI15" s="251">
        <v>4.7218887555022009E-2</v>
      </c>
      <c r="MK15" s="249" t="s">
        <v>21</v>
      </c>
      <c r="ML15" s="250">
        <v>0</v>
      </c>
      <c r="MM15" s="251">
        <v>0</v>
      </c>
      <c r="MN15" s="252">
        <v>0</v>
      </c>
      <c r="MO15" s="251">
        <v>0</v>
      </c>
    </row>
    <row r="16" spans="1:353" s="117" customFormat="1" ht="18" x14ac:dyDescent="0.35">
      <c r="A16" s="128" t="s">
        <v>22</v>
      </c>
      <c r="B16" s="127">
        <v>35337655.439999998</v>
      </c>
      <c r="C16" s="138">
        <v>7.9677563967414697E-2</v>
      </c>
      <c r="D16" s="129">
        <v>191</v>
      </c>
      <c r="E16" s="138">
        <v>5.9612983770287141E-2</v>
      </c>
      <c r="G16" s="128" t="s">
        <v>22</v>
      </c>
      <c r="H16" s="127">
        <v>43208840.709999993</v>
      </c>
      <c r="I16" s="138">
        <v>7.4168910637201074E-2</v>
      </c>
      <c r="J16" s="129">
        <v>245</v>
      </c>
      <c r="K16" s="138">
        <v>5.9307673686758655E-2</v>
      </c>
      <c r="M16" s="128" t="s">
        <v>22</v>
      </c>
      <c r="N16" s="127">
        <v>42987467.879999988</v>
      </c>
      <c r="O16" s="138">
        <v>7.4081976919615322E-2</v>
      </c>
      <c r="P16" s="129">
        <v>246</v>
      </c>
      <c r="Q16" s="138">
        <v>6.005859375E-2</v>
      </c>
      <c r="S16" s="128" t="s">
        <v>22</v>
      </c>
      <c r="T16" s="127">
        <v>42236212.489999987</v>
      </c>
      <c r="U16" s="138">
        <v>7.3148181934829803E-2</v>
      </c>
      <c r="V16" s="129">
        <v>246</v>
      </c>
      <c r="W16" s="138">
        <v>6.033848417954378E-2</v>
      </c>
      <c r="Y16" s="128" t="s">
        <v>22</v>
      </c>
      <c r="Z16" s="127">
        <v>41208554.839999996</v>
      </c>
      <c r="AA16" s="138">
        <v>7.2745330472170897E-2</v>
      </c>
      <c r="AB16" s="129">
        <v>245</v>
      </c>
      <c r="AC16" s="138">
        <v>6.1127744510978042E-2</v>
      </c>
      <c r="AE16" s="128" t="s">
        <v>22</v>
      </c>
      <c r="AF16" s="127">
        <v>41753797.650000013</v>
      </c>
      <c r="AG16" s="138">
        <v>7.4783075332056081E-2</v>
      </c>
      <c r="AH16" s="129">
        <v>246</v>
      </c>
      <c r="AI16" s="138">
        <v>6.2484124968249934E-2</v>
      </c>
      <c r="AK16" s="128" t="s">
        <v>22</v>
      </c>
      <c r="AL16" s="127">
        <v>43795284.419999994</v>
      </c>
      <c r="AM16" s="138">
        <v>7.8776358829192067E-2</v>
      </c>
      <c r="AN16" s="129">
        <v>255</v>
      </c>
      <c r="AO16" s="138">
        <v>6.5167390748786094E-2</v>
      </c>
      <c r="AQ16" s="128" t="s">
        <v>22</v>
      </c>
      <c r="AR16" s="127">
        <v>42935702.199999996</v>
      </c>
      <c r="AS16" s="138">
        <v>7.7480813765773301E-2</v>
      </c>
      <c r="AT16" s="129">
        <v>255</v>
      </c>
      <c r="AU16" s="138">
        <v>6.5384615384615388E-2</v>
      </c>
      <c r="AW16" s="128" t="s">
        <v>22</v>
      </c>
      <c r="AX16" s="127">
        <v>42889503.269999996</v>
      </c>
      <c r="AY16" s="138">
        <v>7.7380861253406374E-2</v>
      </c>
      <c r="AZ16" s="129">
        <v>254</v>
      </c>
      <c r="BA16" s="138">
        <v>6.517834231460097E-2</v>
      </c>
      <c r="BC16" s="128" t="s">
        <v>22</v>
      </c>
      <c r="BD16" s="127">
        <v>42180326.879999995</v>
      </c>
      <c r="BE16" s="138">
        <v>7.6884603758329964E-2</v>
      </c>
      <c r="BF16" s="129">
        <v>249</v>
      </c>
      <c r="BG16" s="138">
        <v>6.4826868003124191E-2</v>
      </c>
      <c r="BI16" s="128" t="s">
        <v>22</v>
      </c>
      <c r="BJ16" s="127">
        <v>41894851.430000007</v>
      </c>
      <c r="BK16" s="138">
        <v>7.6841136225154774E-2</v>
      </c>
      <c r="BL16" s="129">
        <v>245</v>
      </c>
      <c r="BM16" s="138">
        <v>6.4253868345135065E-2</v>
      </c>
      <c r="BO16" s="128" t="s">
        <v>22</v>
      </c>
      <c r="BP16" s="127">
        <v>41828476.419999994</v>
      </c>
      <c r="BQ16" s="138">
        <v>7.7262948223426955E-2</v>
      </c>
      <c r="BR16" s="129">
        <v>243</v>
      </c>
      <c r="BS16" s="138">
        <v>6.4082278481012653E-2</v>
      </c>
      <c r="BU16" s="128" t="s">
        <v>22</v>
      </c>
      <c r="BV16" s="127">
        <v>41995012.569999993</v>
      </c>
      <c r="BW16" s="138">
        <v>7.7640769648380695E-2</v>
      </c>
      <c r="BX16" s="129">
        <v>245</v>
      </c>
      <c r="BY16" s="138">
        <v>6.4677930306230202E-2</v>
      </c>
      <c r="CA16" s="128" t="s">
        <v>22</v>
      </c>
      <c r="CB16" s="127">
        <v>42583776.210000001</v>
      </c>
      <c r="CC16" s="138">
        <v>7.9068104761861116E-2</v>
      </c>
      <c r="CD16" s="129">
        <v>247</v>
      </c>
      <c r="CE16" s="138">
        <v>6.537850714663844E-2</v>
      </c>
      <c r="CG16" s="128" t="s">
        <v>22</v>
      </c>
      <c r="CH16" s="127">
        <v>40038159.63000001</v>
      </c>
      <c r="CI16" s="138">
        <v>7.4844583634966835E-2</v>
      </c>
      <c r="CJ16" s="129">
        <v>244</v>
      </c>
      <c r="CK16" s="138">
        <v>6.482465462274177E-2</v>
      </c>
      <c r="CM16" s="128" t="s">
        <v>22</v>
      </c>
      <c r="CN16" s="127">
        <v>40389384.549999997</v>
      </c>
      <c r="CO16" s="138">
        <v>7.5973687969351111E-2</v>
      </c>
      <c r="CP16" s="129">
        <v>245</v>
      </c>
      <c r="CQ16" s="138">
        <v>6.5385641846810783E-2</v>
      </c>
      <c r="CS16" s="128" t="s">
        <v>22</v>
      </c>
      <c r="CT16" s="127">
        <v>40311300.800000004</v>
      </c>
      <c r="CU16" s="138">
        <v>7.6250060508055342E-2</v>
      </c>
      <c r="CV16" s="129">
        <v>244</v>
      </c>
      <c r="CW16" s="138">
        <v>6.5223202352312215E-2</v>
      </c>
      <c r="CY16" s="128" t="s">
        <v>22</v>
      </c>
      <c r="CZ16" s="127">
        <v>39769672.890000001</v>
      </c>
      <c r="DA16" s="138">
        <v>7.6033791181609578E-2</v>
      </c>
      <c r="DB16" s="129">
        <v>241</v>
      </c>
      <c r="DC16" s="138">
        <v>6.4784946236559143E-2</v>
      </c>
      <c r="DE16" s="128" t="s">
        <v>22</v>
      </c>
      <c r="DF16" s="127">
        <v>40148635.039999992</v>
      </c>
      <c r="DG16" s="138">
        <v>7.709971521906564E-2</v>
      </c>
      <c r="DH16" s="129">
        <v>246</v>
      </c>
      <c r="DI16" s="138">
        <v>6.6432622198217661E-2</v>
      </c>
      <c r="DK16" s="128" t="s">
        <v>22</v>
      </c>
      <c r="DL16" s="127">
        <v>40152132.019999996</v>
      </c>
      <c r="DM16" s="138">
        <v>7.743646607621181E-2</v>
      </c>
      <c r="DN16" s="129">
        <v>249</v>
      </c>
      <c r="DO16" s="138">
        <v>6.7443120260021666E-2</v>
      </c>
      <c r="DQ16" s="128" t="s">
        <v>22</v>
      </c>
      <c r="DR16" s="127">
        <v>40551067.219999999</v>
      </c>
      <c r="DS16" s="138">
        <v>7.8494616590824698E-2</v>
      </c>
      <c r="DT16" s="129">
        <v>260</v>
      </c>
      <c r="DU16" s="138">
        <v>7.0632980168432488E-2</v>
      </c>
      <c r="DW16" s="128" t="s">
        <v>22</v>
      </c>
      <c r="DX16" s="127">
        <v>40895199.300000004</v>
      </c>
      <c r="DY16" s="138">
        <v>7.9696728805251596E-2</v>
      </c>
      <c r="DZ16" s="129">
        <v>263</v>
      </c>
      <c r="EA16" s="138">
        <v>7.1877562175457779E-2</v>
      </c>
      <c r="EC16" s="128" t="s">
        <v>22</v>
      </c>
      <c r="ED16" s="127">
        <v>41513757.93</v>
      </c>
      <c r="EE16" s="138">
        <v>8.1177948060143654E-2</v>
      </c>
      <c r="EF16" s="129">
        <v>267</v>
      </c>
      <c r="EG16" s="138">
        <v>7.3130649137222684E-2</v>
      </c>
      <c r="EI16" s="128" t="s">
        <v>22</v>
      </c>
      <c r="EJ16" s="127">
        <v>41197113.229999997</v>
      </c>
      <c r="EK16" s="138">
        <v>8.0752138452829858E-2</v>
      </c>
      <c r="EL16" s="129">
        <v>264</v>
      </c>
      <c r="EM16" s="138">
        <v>7.2427983539094645E-2</v>
      </c>
      <c r="EO16" s="128" t="s">
        <v>22</v>
      </c>
      <c r="EP16" s="127">
        <v>40745735.82</v>
      </c>
      <c r="EQ16" s="138">
        <v>8.0268957373140062E-2</v>
      </c>
      <c r="ER16" s="129">
        <v>262</v>
      </c>
      <c r="ES16" s="138">
        <v>7.215643073533462E-2</v>
      </c>
      <c r="EU16" s="128" t="s">
        <v>22</v>
      </c>
      <c r="EV16" s="127">
        <v>40033002.119999997</v>
      </c>
      <c r="EW16" s="138">
        <v>7.9081144588657767E-2</v>
      </c>
      <c r="EX16" s="129">
        <v>257</v>
      </c>
      <c r="EY16" s="138">
        <v>7.0955273329652124E-2</v>
      </c>
      <c r="FA16" s="128" t="s">
        <v>22</v>
      </c>
      <c r="FB16" s="127">
        <v>39290077.429999992</v>
      </c>
      <c r="FC16" s="138">
        <v>7.8131096257686522E-2</v>
      </c>
      <c r="FD16" s="129">
        <v>249</v>
      </c>
      <c r="FE16" s="138">
        <v>6.9128262076624092E-2</v>
      </c>
      <c r="FG16" s="128" t="s">
        <v>22</v>
      </c>
      <c r="FH16" s="127">
        <v>38106707.979999989</v>
      </c>
      <c r="FI16" s="138">
        <v>7.60641206067771E-2</v>
      </c>
      <c r="FJ16" s="129">
        <v>241</v>
      </c>
      <c r="FK16" s="138">
        <v>6.7112225006961845E-2</v>
      </c>
      <c r="FM16" s="128" t="s">
        <v>22</v>
      </c>
      <c r="FN16" s="127">
        <v>38623744.600000001</v>
      </c>
      <c r="FO16" s="138">
        <v>7.7537017838242586E-2</v>
      </c>
      <c r="FP16" s="129">
        <v>240</v>
      </c>
      <c r="FQ16" s="138">
        <v>6.7095331283198209E-2</v>
      </c>
      <c r="FS16" s="128" t="s">
        <v>22</v>
      </c>
      <c r="FT16" s="127">
        <v>38477250.43</v>
      </c>
      <c r="FU16" s="138">
        <v>7.7780247167813066E-2</v>
      </c>
      <c r="FV16" s="129">
        <v>240</v>
      </c>
      <c r="FW16" s="138">
        <v>6.7472589260612878E-2</v>
      </c>
      <c r="FY16" s="128" t="s">
        <v>22</v>
      </c>
      <c r="FZ16" s="127">
        <v>38658384.770000003</v>
      </c>
      <c r="GA16" s="138">
        <v>7.8643990025862379E-2</v>
      </c>
      <c r="GB16" s="129">
        <v>240</v>
      </c>
      <c r="GC16" s="138">
        <v>6.7873303167420809E-2</v>
      </c>
      <c r="GE16" s="128" t="s">
        <v>22</v>
      </c>
      <c r="GF16" s="127">
        <v>37856091.740000002</v>
      </c>
      <c r="GG16" s="138">
        <v>7.7469866503877924E-2</v>
      </c>
      <c r="GH16" s="129">
        <v>230</v>
      </c>
      <c r="GI16" s="138">
        <v>6.5378055713473562E-2</v>
      </c>
      <c r="GK16" s="128" t="s">
        <v>22</v>
      </c>
      <c r="GL16" s="127">
        <v>37304055.600000001</v>
      </c>
      <c r="GM16" s="138">
        <v>7.6966757117828771E-2</v>
      </c>
      <c r="GN16" s="129">
        <v>225</v>
      </c>
      <c r="GO16" s="138">
        <v>6.4506880733944949E-2</v>
      </c>
      <c r="GQ16" s="128" t="s">
        <v>22</v>
      </c>
      <c r="GR16" s="127">
        <v>36384305.729999989</v>
      </c>
      <c r="GS16" s="138">
        <v>7.5425345426871931E-2</v>
      </c>
      <c r="GT16" s="129">
        <v>225</v>
      </c>
      <c r="GU16" s="138">
        <v>6.4860190256558092E-2</v>
      </c>
      <c r="GW16" s="128" t="s">
        <v>22</v>
      </c>
      <c r="GX16" s="127">
        <v>36027107.619999997</v>
      </c>
      <c r="GY16" s="138">
        <v>7.5383822352379407E-2</v>
      </c>
      <c r="GZ16" s="129">
        <v>219</v>
      </c>
      <c r="HA16" s="138">
        <v>6.3588850174216033E-2</v>
      </c>
      <c r="HC16" s="128" t="s">
        <v>22</v>
      </c>
      <c r="HD16" s="127">
        <v>35875620.539999992</v>
      </c>
      <c r="HE16" s="138">
        <v>7.5844636478525976E-2</v>
      </c>
      <c r="HF16" s="129">
        <v>218</v>
      </c>
      <c r="HG16" s="138">
        <v>6.4079952968841863E-2</v>
      </c>
      <c r="HI16" s="128" t="s">
        <v>22</v>
      </c>
      <c r="HJ16" s="127">
        <v>35319088.899999999</v>
      </c>
      <c r="HK16" s="138">
        <v>7.5514059331367192E-2</v>
      </c>
      <c r="HL16" s="129">
        <v>215</v>
      </c>
      <c r="HM16" s="138">
        <v>6.3855063855063857E-2</v>
      </c>
      <c r="HO16" s="128" t="s">
        <v>22</v>
      </c>
      <c r="HP16" s="127">
        <v>35742373.929999992</v>
      </c>
      <c r="HQ16" s="138">
        <v>7.7262039424676673E-2</v>
      </c>
      <c r="HR16" s="129">
        <v>212</v>
      </c>
      <c r="HS16" s="138">
        <v>6.3644551185830081E-2</v>
      </c>
      <c r="HU16" s="128" t="s">
        <v>22</v>
      </c>
      <c r="HV16" s="127">
        <v>35851983.159999989</v>
      </c>
      <c r="HW16" s="138">
        <v>7.8962177261052049E-2</v>
      </c>
      <c r="HX16" s="129">
        <v>210</v>
      </c>
      <c r="HY16" s="138">
        <v>6.4220183486238536E-2</v>
      </c>
      <c r="IA16" s="128" t="s">
        <v>22</v>
      </c>
      <c r="IB16" s="127">
        <v>35981520.710000001</v>
      </c>
      <c r="IC16" s="138">
        <v>8.0121534914351894E-2</v>
      </c>
      <c r="ID16" s="129">
        <v>209</v>
      </c>
      <c r="IE16" s="138">
        <f t="shared" si="0"/>
        <v>6.4645839777296626E-2</v>
      </c>
      <c r="IG16" s="128" t="s">
        <v>22</v>
      </c>
      <c r="IH16" s="127">
        <v>40666942.290000007</v>
      </c>
      <c r="II16" s="138">
        <v>9.1300597760046218E-2</v>
      </c>
      <c r="IJ16" s="129">
        <v>219</v>
      </c>
      <c r="IK16" s="138">
        <f t="shared" si="1"/>
        <v>6.8652037617554854E-2</v>
      </c>
      <c r="IM16" s="128" t="s">
        <v>22</v>
      </c>
      <c r="IN16" s="127">
        <v>40732422.489999995</v>
      </c>
      <c r="IO16" s="138">
        <v>9.282321538281757E-2</v>
      </c>
      <c r="IP16" s="129">
        <v>222</v>
      </c>
      <c r="IQ16" s="138">
        <f t="shared" si="2"/>
        <v>7.0790816326530615E-2</v>
      </c>
      <c r="IS16" s="128" t="s">
        <v>22</v>
      </c>
      <c r="IT16" s="127">
        <v>40179535.730000012</v>
      </c>
      <c r="IU16" s="138">
        <v>9.308293065123327E-2</v>
      </c>
      <c r="IV16" s="129">
        <v>214</v>
      </c>
      <c r="IW16" s="138">
        <f t="shared" si="3"/>
        <v>6.9255663430420708E-2</v>
      </c>
      <c r="IY16" s="249" t="s">
        <v>22</v>
      </c>
      <c r="IZ16" s="250">
        <v>39954612.829999998</v>
      </c>
      <c r="JA16" s="251">
        <v>9.3624683163632483E-2</v>
      </c>
      <c r="JB16" s="252">
        <v>215</v>
      </c>
      <c r="JC16" s="251">
        <f t="shared" si="4"/>
        <v>7.0376432078559745E-2</v>
      </c>
      <c r="JE16" s="249" t="s">
        <v>22</v>
      </c>
      <c r="JF16" s="250">
        <v>41439381.289999999</v>
      </c>
      <c r="JG16" s="251">
        <v>9.7889679489783679E-2</v>
      </c>
      <c r="JH16" s="252">
        <v>219</v>
      </c>
      <c r="JI16" s="251">
        <f t="shared" si="5"/>
        <v>7.2540576349784697E-2</v>
      </c>
      <c r="JK16" s="249" t="s">
        <v>22</v>
      </c>
      <c r="JL16" s="250">
        <v>41791118.180000007</v>
      </c>
      <c r="JM16" s="251">
        <v>9.9834744283385429E-2</v>
      </c>
      <c r="JN16" s="252">
        <v>223</v>
      </c>
      <c r="JO16" s="251">
        <f t="shared" si="6"/>
        <v>7.4557004346372455E-2</v>
      </c>
      <c r="JQ16" s="249" t="s">
        <v>22</v>
      </c>
      <c r="JR16" s="250">
        <v>41531469.719999999</v>
      </c>
      <c r="JS16" s="251">
        <v>0.10043785873817052</v>
      </c>
      <c r="JT16" s="252">
        <v>222</v>
      </c>
      <c r="JU16" s="251">
        <f t="shared" si="7"/>
        <v>7.5025346400811085E-2</v>
      </c>
      <c r="JW16" s="249" t="s">
        <v>22</v>
      </c>
      <c r="JX16" s="250">
        <v>42554960.399999999</v>
      </c>
      <c r="JY16" s="251">
        <v>0.10486303212235677</v>
      </c>
      <c r="JZ16" s="252">
        <v>225</v>
      </c>
      <c r="KA16" s="251">
        <f t="shared" si="8"/>
        <v>7.721345229924502E-2</v>
      </c>
      <c r="KC16" s="249" t="s">
        <v>22</v>
      </c>
      <c r="KD16" s="250">
        <v>42392473.38000001</v>
      </c>
      <c r="KE16" s="251">
        <v>0.10577332371158948</v>
      </c>
      <c r="KF16" s="252">
        <v>220</v>
      </c>
      <c r="KG16" s="251">
        <f t="shared" si="9"/>
        <v>7.6495132127955487E-2</v>
      </c>
      <c r="KI16" s="249" t="s">
        <v>22</v>
      </c>
      <c r="KJ16" s="250">
        <v>41660744.699999996</v>
      </c>
      <c r="KK16" s="251">
        <v>0.10547437329820596</v>
      </c>
      <c r="KL16" s="252">
        <v>213</v>
      </c>
      <c r="KM16" s="251">
        <f t="shared" si="10"/>
        <v>7.5105782792665721E-2</v>
      </c>
      <c r="KO16" s="249" t="s">
        <v>22</v>
      </c>
      <c r="KP16" s="250">
        <v>40685858.049999997</v>
      </c>
      <c r="KQ16" s="251">
        <v>0.10422566396198921</v>
      </c>
      <c r="KR16" s="252">
        <v>206</v>
      </c>
      <c r="KS16" s="251">
        <f t="shared" si="11"/>
        <v>7.3518915060670945E-2</v>
      </c>
      <c r="KU16" s="249" t="s">
        <v>22</v>
      </c>
      <c r="KV16" s="250">
        <v>39929781.43</v>
      </c>
      <c r="KW16" s="251">
        <v>0.10366908763918943</v>
      </c>
      <c r="KX16" s="252">
        <v>197</v>
      </c>
      <c r="KY16" s="251">
        <v>7.1273516642547038E-2</v>
      </c>
      <c r="LA16" s="249" t="s">
        <v>22</v>
      </c>
      <c r="LB16" s="250">
        <v>40451093.580000013</v>
      </c>
      <c r="LC16" s="251">
        <v>0.10684456865584367</v>
      </c>
      <c r="LD16" s="252">
        <v>199</v>
      </c>
      <c r="LE16" s="251">
        <v>7.3296500920810317E-2</v>
      </c>
      <c r="LG16" s="249" t="s">
        <v>22</v>
      </c>
      <c r="LH16" s="250">
        <v>39255314.960000016</v>
      </c>
      <c r="LI16" s="251">
        <v>0.10527503096036858</v>
      </c>
      <c r="LJ16" s="252">
        <v>191</v>
      </c>
      <c r="LK16" s="251">
        <v>7.1482035928143714E-2</v>
      </c>
      <c r="LM16" s="249" t="s">
        <v>22</v>
      </c>
      <c r="LN16" s="250">
        <v>39607053.940000013</v>
      </c>
      <c r="LO16" s="251">
        <v>0.10776945309433701</v>
      </c>
      <c r="LP16" s="252">
        <v>192</v>
      </c>
      <c r="LQ16" s="251">
        <v>7.2920622863653625E-2</v>
      </c>
      <c r="LS16" s="249" t="s">
        <v>22</v>
      </c>
      <c r="LT16" s="250">
        <v>37113100.640000008</v>
      </c>
      <c r="LU16" s="251">
        <v>0.10236402970965144</v>
      </c>
      <c r="LV16" s="252">
        <v>188</v>
      </c>
      <c r="LW16" s="251">
        <v>7.2113540467970846E-2</v>
      </c>
      <c r="LY16" s="249" t="s">
        <v>22</v>
      </c>
      <c r="LZ16" s="250">
        <v>37428567.460000023</v>
      </c>
      <c r="MA16" s="251">
        <v>0.10466171919809912</v>
      </c>
      <c r="MB16" s="252">
        <v>190</v>
      </c>
      <c r="MC16" s="251">
        <v>7.3901205756514973E-2</v>
      </c>
      <c r="ME16" s="249" t="s">
        <v>22</v>
      </c>
      <c r="MF16" s="250">
        <v>31002097.370000012</v>
      </c>
      <c r="MG16" s="251">
        <v>9.0682390800167212E-2</v>
      </c>
      <c r="MH16" s="252">
        <v>171</v>
      </c>
      <c r="MI16" s="251">
        <v>6.8427370948379349E-2</v>
      </c>
      <c r="MK16" s="249" t="s">
        <v>22</v>
      </c>
      <c r="ML16" s="250">
        <v>0</v>
      </c>
      <c r="MM16" s="251">
        <v>0</v>
      </c>
      <c r="MN16" s="252">
        <v>0</v>
      </c>
      <c r="MO16" s="251">
        <v>0</v>
      </c>
    </row>
    <row r="17" spans="1:354" s="117" customFormat="1" ht="18" x14ac:dyDescent="0.35">
      <c r="A17" s="128" t="s">
        <v>23</v>
      </c>
      <c r="B17" s="127">
        <v>54584157.190000013</v>
      </c>
      <c r="C17" s="138">
        <v>0.12307360581683358</v>
      </c>
      <c r="D17" s="129">
        <v>352</v>
      </c>
      <c r="E17" s="138">
        <v>0.10986267166042447</v>
      </c>
      <c r="G17" s="128" t="s">
        <v>23</v>
      </c>
      <c r="H17" s="127">
        <v>73081573.150000006</v>
      </c>
      <c r="I17" s="138">
        <v>0.12544610267532505</v>
      </c>
      <c r="J17" s="129">
        <v>450</v>
      </c>
      <c r="K17" s="138">
        <v>0.10893246187363835</v>
      </c>
      <c r="M17" s="128" t="s">
        <v>23</v>
      </c>
      <c r="N17" s="127">
        <v>71659940.569999993</v>
      </c>
      <c r="O17" s="138">
        <v>0.12349436533891855</v>
      </c>
      <c r="P17" s="129">
        <v>442</v>
      </c>
      <c r="Q17" s="138">
        <v>0.10791015625</v>
      </c>
      <c r="S17" s="128" t="s">
        <v>23</v>
      </c>
      <c r="T17" s="127">
        <v>73574307.450000018</v>
      </c>
      <c r="U17" s="138">
        <v>0.1274220984742874</v>
      </c>
      <c r="V17" s="129">
        <v>442</v>
      </c>
      <c r="W17" s="138">
        <v>0.1084130488103998</v>
      </c>
      <c r="Y17" s="128" t="s">
        <v>23</v>
      </c>
      <c r="Z17" s="127">
        <v>73697357.25</v>
      </c>
      <c r="AA17" s="138">
        <v>0.1300977097811977</v>
      </c>
      <c r="AB17" s="129">
        <v>446</v>
      </c>
      <c r="AC17" s="138">
        <v>0.11127744510978044</v>
      </c>
      <c r="AE17" s="128" t="s">
        <v>23</v>
      </c>
      <c r="AF17" s="127">
        <v>71949452.840000004</v>
      </c>
      <c r="AG17" s="138">
        <v>0.12886495731326453</v>
      </c>
      <c r="AH17" s="129">
        <v>438</v>
      </c>
      <c r="AI17" s="138">
        <v>0.11125222250444501</v>
      </c>
      <c r="AK17" s="128" t="s">
        <v>23</v>
      </c>
      <c r="AL17" s="127">
        <v>73844450.829999998</v>
      </c>
      <c r="AM17" s="138">
        <v>0.13282701626826679</v>
      </c>
      <c r="AN17" s="129">
        <v>445</v>
      </c>
      <c r="AO17" s="138">
        <v>0.11372348581650907</v>
      </c>
      <c r="AQ17" s="128" t="s">
        <v>23</v>
      </c>
      <c r="AR17" s="127">
        <v>75229148.399999991</v>
      </c>
      <c r="AS17" s="138">
        <v>0.13575684892229672</v>
      </c>
      <c r="AT17" s="129">
        <v>448</v>
      </c>
      <c r="AU17" s="138">
        <v>0.11487179487179487</v>
      </c>
      <c r="AW17" s="128" t="s">
        <v>23</v>
      </c>
      <c r="AX17" s="127">
        <v>75222011.120000035</v>
      </c>
      <c r="AY17" s="138">
        <v>0.13571488503925763</v>
      </c>
      <c r="AZ17" s="129">
        <v>448</v>
      </c>
      <c r="BA17" s="138">
        <v>0.11496022581472928</v>
      </c>
      <c r="BC17" s="128" t="s">
        <v>23</v>
      </c>
      <c r="BD17" s="127">
        <v>74824178.280000001</v>
      </c>
      <c r="BE17" s="138">
        <v>0.13638650347511105</v>
      </c>
      <c r="BF17" s="129">
        <v>441</v>
      </c>
      <c r="BG17" s="138">
        <v>0.11481385055975006</v>
      </c>
      <c r="BI17" s="128" t="s">
        <v>23</v>
      </c>
      <c r="BJ17" s="127">
        <v>73931626.360000029</v>
      </c>
      <c r="BK17" s="138">
        <v>0.13560115332949885</v>
      </c>
      <c r="BL17" s="129">
        <v>438</v>
      </c>
      <c r="BM17" s="138">
        <v>0.11487018095987411</v>
      </c>
      <c r="BO17" s="128" t="s">
        <v>23</v>
      </c>
      <c r="BP17" s="127">
        <v>74464981.600000009</v>
      </c>
      <c r="BQ17" s="138">
        <v>0.1375470614815007</v>
      </c>
      <c r="BR17" s="129">
        <v>444</v>
      </c>
      <c r="BS17" s="138">
        <v>0.11708860759493671</v>
      </c>
      <c r="BU17" s="128" t="s">
        <v>23</v>
      </c>
      <c r="BV17" s="127">
        <v>75461485.200000018</v>
      </c>
      <c r="BW17" s="138">
        <v>0.13951389536964465</v>
      </c>
      <c r="BX17" s="129">
        <v>457</v>
      </c>
      <c r="BY17" s="138">
        <v>0.1206441393875396</v>
      </c>
      <c r="CA17" s="128" t="s">
        <v>23</v>
      </c>
      <c r="CB17" s="127">
        <v>74937245.270000011</v>
      </c>
      <c r="CC17" s="138">
        <v>0.1391409237723317</v>
      </c>
      <c r="CD17" s="129">
        <v>459</v>
      </c>
      <c r="CE17" s="138">
        <v>0.12149285336156697</v>
      </c>
      <c r="CG17" s="128" t="s">
        <v>23</v>
      </c>
      <c r="CH17" s="127">
        <v>75634364.320000008</v>
      </c>
      <c r="CI17" s="138">
        <v>0.14138568201781732</v>
      </c>
      <c r="CJ17" s="129">
        <v>464</v>
      </c>
      <c r="CK17" s="138">
        <v>0.12327311370882041</v>
      </c>
      <c r="CM17" s="128" t="s">
        <v>23</v>
      </c>
      <c r="CN17" s="127">
        <v>73309844.449999988</v>
      </c>
      <c r="CO17" s="138">
        <v>0.13789809647708451</v>
      </c>
      <c r="CP17" s="129">
        <v>456</v>
      </c>
      <c r="CQ17" s="138">
        <v>0.12169735788630905</v>
      </c>
      <c r="CS17" s="128" t="s">
        <v>23</v>
      </c>
      <c r="CT17" s="127">
        <v>71425601.230000004</v>
      </c>
      <c r="CU17" s="138">
        <v>0.13510371304147376</v>
      </c>
      <c r="CV17" s="129">
        <v>455</v>
      </c>
      <c r="CW17" s="138">
        <v>0.12162523389468057</v>
      </c>
      <c r="CY17" s="128" t="s">
        <v>23</v>
      </c>
      <c r="CZ17" s="127">
        <v>69667006.760000035</v>
      </c>
      <c r="DA17" s="138">
        <v>0.13319311574145626</v>
      </c>
      <c r="DB17" s="129">
        <v>450</v>
      </c>
      <c r="DC17" s="138">
        <v>0.12096774193548387</v>
      </c>
      <c r="DE17" s="128" t="s">
        <v>23</v>
      </c>
      <c r="DF17" s="127">
        <v>69081053.550000027</v>
      </c>
      <c r="DG17" s="138">
        <v>0.13266028970677621</v>
      </c>
      <c r="DH17" s="129">
        <v>446</v>
      </c>
      <c r="DI17" s="138">
        <v>0.12044288414798812</v>
      </c>
      <c r="DK17" s="128" t="s">
        <v>23</v>
      </c>
      <c r="DL17" s="127">
        <v>68609653.060000002</v>
      </c>
      <c r="DM17" s="138">
        <v>0.13231897795701042</v>
      </c>
      <c r="DN17" s="129">
        <v>442</v>
      </c>
      <c r="DO17" s="138">
        <v>0.11971830985915492</v>
      </c>
      <c r="DQ17" s="128" t="s">
        <v>23</v>
      </c>
      <c r="DR17" s="127">
        <v>66995285.559999987</v>
      </c>
      <c r="DS17" s="138">
        <v>0.12968263510538042</v>
      </c>
      <c r="DT17" s="129">
        <v>426</v>
      </c>
      <c r="DU17" s="138">
        <v>0.11572942135289324</v>
      </c>
      <c r="DW17" s="128" t="s">
        <v>23</v>
      </c>
      <c r="DX17" s="127">
        <v>66483419.480000004</v>
      </c>
      <c r="DY17" s="138">
        <v>0.12956315516338224</v>
      </c>
      <c r="DZ17" s="129">
        <v>422</v>
      </c>
      <c r="EA17" s="138">
        <v>0.11533205793932769</v>
      </c>
      <c r="EC17" s="128" t="s">
        <v>23</v>
      </c>
      <c r="ED17" s="127">
        <v>65715475.609999992</v>
      </c>
      <c r="EE17" s="138">
        <v>0.12850312117759696</v>
      </c>
      <c r="EF17" s="129">
        <v>418</v>
      </c>
      <c r="EG17" s="138">
        <v>0.11448918104628869</v>
      </c>
      <c r="EI17" s="128" t="s">
        <v>23</v>
      </c>
      <c r="EJ17" s="127">
        <v>66553905.870000012</v>
      </c>
      <c r="EK17" s="138">
        <v>0.13045501978224039</v>
      </c>
      <c r="EL17" s="129">
        <v>419</v>
      </c>
      <c r="EM17" s="138">
        <v>0.1149519890260631</v>
      </c>
      <c r="EO17" s="128" t="s">
        <v>23</v>
      </c>
      <c r="EP17" s="127">
        <v>65579064.069999993</v>
      </c>
      <c r="EQ17" s="138">
        <v>0.1291905273636374</v>
      </c>
      <c r="ER17" s="129">
        <v>409</v>
      </c>
      <c r="ES17" s="138">
        <v>0.11264114568989259</v>
      </c>
      <c r="EU17" s="128" t="s">
        <v>23</v>
      </c>
      <c r="EV17" s="127">
        <v>65191571.219999999</v>
      </c>
      <c r="EW17" s="138">
        <v>0.12877935194960097</v>
      </c>
      <c r="EX17" s="129">
        <v>401</v>
      </c>
      <c r="EY17" s="138">
        <v>0.11071231363887354</v>
      </c>
      <c r="FA17" s="128" t="s">
        <v>23</v>
      </c>
      <c r="FB17" s="127">
        <v>65158577.030000001</v>
      </c>
      <c r="FC17" s="138">
        <v>0.12957243627261575</v>
      </c>
      <c r="FD17" s="129">
        <v>399</v>
      </c>
      <c r="FE17" s="138">
        <v>0.1107717934480844</v>
      </c>
      <c r="FG17" s="128" t="s">
        <v>23</v>
      </c>
      <c r="FH17" s="127">
        <v>65559483.229999997</v>
      </c>
      <c r="FI17" s="138">
        <v>0.13086211598078595</v>
      </c>
      <c r="FJ17" s="129">
        <v>400</v>
      </c>
      <c r="FK17" s="138">
        <v>0.11138958507379559</v>
      </c>
      <c r="FM17" s="128" t="s">
        <v>23</v>
      </c>
      <c r="FN17" s="127">
        <v>63768747.360000007</v>
      </c>
      <c r="FO17" s="138">
        <v>0.12801551358577246</v>
      </c>
      <c r="FP17" s="129">
        <v>398</v>
      </c>
      <c r="FQ17" s="138">
        <v>0.11126642437797037</v>
      </c>
      <c r="FS17" s="128" t="s">
        <v>23</v>
      </c>
      <c r="FT17" s="127">
        <v>62880357.859999992</v>
      </c>
      <c r="FU17" s="138">
        <v>0.12711016826030874</v>
      </c>
      <c r="FV17" s="129">
        <v>396</v>
      </c>
      <c r="FW17" s="138">
        <v>0.11132977228001124</v>
      </c>
      <c r="FY17" s="128" t="s">
        <v>23</v>
      </c>
      <c r="FZ17" s="127">
        <v>62871176.270000003</v>
      </c>
      <c r="GA17" s="138">
        <v>0.12790084709719018</v>
      </c>
      <c r="GB17" s="129">
        <v>396</v>
      </c>
      <c r="GC17" s="138">
        <v>0.11199095022624435</v>
      </c>
      <c r="GE17" s="128" t="s">
        <v>23</v>
      </c>
      <c r="GF17" s="127">
        <v>62931185.790000007</v>
      </c>
      <c r="GG17" s="138">
        <v>0.12878430757104986</v>
      </c>
      <c r="GH17" s="129">
        <v>398</v>
      </c>
      <c r="GI17" s="138">
        <v>0.11313246162592382</v>
      </c>
      <c r="GK17" s="128" t="s">
        <v>23</v>
      </c>
      <c r="GL17" s="127">
        <v>61618662.760000013</v>
      </c>
      <c r="GM17" s="138">
        <v>0.12713332570130315</v>
      </c>
      <c r="GN17" s="129">
        <v>390</v>
      </c>
      <c r="GO17" s="138">
        <v>0.11181192660550458</v>
      </c>
      <c r="GQ17" s="128" t="s">
        <v>23</v>
      </c>
      <c r="GR17" s="127">
        <v>60911623.980000004</v>
      </c>
      <c r="GS17" s="138">
        <v>0.12627093432251779</v>
      </c>
      <c r="GT17" s="129">
        <v>389</v>
      </c>
      <c r="GU17" s="138">
        <v>0.11213606226578264</v>
      </c>
      <c r="GW17" s="128" t="s">
        <v>23</v>
      </c>
      <c r="GX17" s="127">
        <v>60209543.450000003</v>
      </c>
      <c r="GY17" s="138">
        <v>0.1259836225329673</v>
      </c>
      <c r="GZ17" s="129">
        <v>385</v>
      </c>
      <c r="HA17" s="138">
        <v>0.11178861788617886</v>
      </c>
      <c r="HC17" s="128" t="s">
        <v>23</v>
      </c>
      <c r="HD17" s="127">
        <v>59654897.000000022</v>
      </c>
      <c r="HE17" s="138">
        <v>0.12611639628879051</v>
      </c>
      <c r="HF17" s="129">
        <v>382</v>
      </c>
      <c r="HG17" s="138">
        <v>0.11228689006466784</v>
      </c>
      <c r="HI17" s="128" t="s">
        <v>23</v>
      </c>
      <c r="HJ17" s="127">
        <v>59663051.670000017</v>
      </c>
      <c r="HK17" s="138">
        <v>0.12756272497444882</v>
      </c>
      <c r="HL17" s="129">
        <v>384</v>
      </c>
      <c r="HM17" s="138">
        <v>0.11404811404811405</v>
      </c>
      <c r="HO17" s="128" t="s">
        <v>23</v>
      </c>
      <c r="HP17" s="127">
        <v>58673861.089999996</v>
      </c>
      <c r="HQ17" s="138">
        <v>0.12683159147771761</v>
      </c>
      <c r="HR17" s="129">
        <v>379</v>
      </c>
      <c r="HS17" s="138">
        <v>0.11377964575202641</v>
      </c>
      <c r="HU17" s="128" t="s">
        <v>23</v>
      </c>
      <c r="HV17" s="127">
        <v>58918016.210000016</v>
      </c>
      <c r="HW17" s="138">
        <v>0.12976394692258247</v>
      </c>
      <c r="HX17" s="129">
        <v>377</v>
      </c>
      <c r="HY17" s="138">
        <v>0.11529051987767584</v>
      </c>
      <c r="IA17" s="128" t="s">
        <v>23</v>
      </c>
      <c r="IB17" s="127">
        <v>57459921.740000024</v>
      </c>
      <c r="IC17" s="138">
        <v>0.12794837558346597</v>
      </c>
      <c r="ID17" s="129">
        <v>366</v>
      </c>
      <c r="IE17" s="138">
        <f t="shared" si="0"/>
        <v>0.11320754716981132</v>
      </c>
      <c r="IG17" s="128" t="s">
        <v>23</v>
      </c>
      <c r="IH17" s="127">
        <v>57087996.049999997</v>
      </c>
      <c r="II17" s="138">
        <v>0.12816720094468054</v>
      </c>
      <c r="IJ17" s="129">
        <v>365</v>
      </c>
      <c r="IK17" s="138">
        <f t="shared" si="1"/>
        <v>0.11442006269592477</v>
      </c>
      <c r="IM17" s="128" t="s">
        <v>23</v>
      </c>
      <c r="IN17" s="127">
        <v>56240282.819999993</v>
      </c>
      <c r="IO17" s="138">
        <v>0.12816335406206367</v>
      </c>
      <c r="IP17" s="129">
        <v>360</v>
      </c>
      <c r="IQ17" s="138">
        <f t="shared" si="2"/>
        <v>0.11479591836734694</v>
      </c>
      <c r="IS17" s="128" t="s">
        <v>23</v>
      </c>
      <c r="IT17" s="127">
        <v>55231751.289999999</v>
      </c>
      <c r="IU17" s="138">
        <v>0.12795402389964927</v>
      </c>
      <c r="IV17" s="129">
        <v>356</v>
      </c>
      <c r="IW17" s="138">
        <f t="shared" si="3"/>
        <v>0.11521035598705502</v>
      </c>
      <c r="IY17" s="249" t="s">
        <v>23</v>
      </c>
      <c r="IZ17" s="250">
        <v>55131311.479999997</v>
      </c>
      <c r="JA17" s="251">
        <v>0.12918787604506324</v>
      </c>
      <c r="JB17" s="252">
        <v>353</v>
      </c>
      <c r="JC17" s="251">
        <f t="shared" si="4"/>
        <v>0.11554828150572831</v>
      </c>
      <c r="JE17" s="249" t="s">
        <v>23</v>
      </c>
      <c r="JF17" s="250">
        <v>52170431.630000003</v>
      </c>
      <c r="JG17" s="251">
        <v>0.12323897394522063</v>
      </c>
      <c r="JH17" s="252">
        <v>343</v>
      </c>
      <c r="JI17" s="251">
        <f t="shared" si="5"/>
        <v>0.11361377939715138</v>
      </c>
      <c r="JK17" s="249" t="s">
        <v>23</v>
      </c>
      <c r="JL17" s="250">
        <v>52392716.279999986</v>
      </c>
      <c r="JM17" s="251">
        <v>0.12516088728702598</v>
      </c>
      <c r="JN17" s="252">
        <v>346</v>
      </c>
      <c r="JO17" s="251">
        <f t="shared" si="6"/>
        <v>0.11568037445670344</v>
      </c>
      <c r="JQ17" s="249" t="s">
        <v>23</v>
      </c>
      <c r="JR17" s="250">
        <v>51542348.209999993</v>
      </c>
      <c r="JS17" s="251">
        <v>0.12464772191908781</v>
      </c>
      <c r="JT17" s="252">
        <v>341</v>
      </c>
      <c r="JU17" s="251">
        <f t="shared" si="7"/>
        <v>0.11524163568773234</v>
      </c>
      <c r="JW17" s="249" t="s">
        <v>23</v>
      </c>
      <c r="JX17" s="250">
        <v>51827450.920000002</v>
      </c>
      <c r="JY17" s="251">
        <v>0.12771210687447448</v>
      </c>
      <c r="JZ17" s="252">
        <v>341</v>
      </c>
      <c r="KA17" s="251">
        <f t="shared" si="8"/>
        <v>0.11702127659574468</v>
      </c>
      <c r="KC17" s="249" t="s">
        <v>23</v>
      </c>
      <c r="KD17" s="250">
        <v>50919031.689999998</v>
      </c>
      <c r="KE17" s="251">
        <v>0.12704791187220535</v>
      </c>
      <c r="KF17" s="252">
        <v>337</v>
      </c>
      <c r="KG17" s="251">
        <f t="shared" si="9"/>
        <v>0.11717663421418636</v>
      </c>
      <c r="KI17" s="249" t="s">
        <v>23</v>
      </c>
      <c r="KJ17" s="250">
        <v>51019821.849999994</v>
      </c>
      <c r="KK17" s="251">
        <v>0.12916916810214546</v>
      </c>
      <c r="KL17" s="252">
        <v>337</v>
      </c>
      <c r="KM17" s="251">
        <f t="shared" si="10"/>
        <v>0.11882933709449929</v>
      </c>
      <c r="KO17" s="249" t="s">
        <v>23</v>
      </c>
      <c r="KP17" s="250">
        <v>50255455.980000012</v>
      </c>
      <c r="KQ17" s="251">
        <v>0.12874026795234375</v>
      </c>
      <c r="KR17" s="252">
        <v>332</v>
      </c>
      <c r="KS17" s="251">
        <f t="shared" si="11"/>
        <v>0.11848679514632406</v>
      </c>
      <c r="KU17" s="249" t="s">
        <v>23</v>
      </c>
      <c r="KV17" s="250">
        <v>49226704.830000006</v>
      </c>
      <c r="KW17" s="251">
        <v>0.12780654925838347</v>
      </c>
      <c r="KX17" s="252">
        <v>324</v>
      </c>
      <c r="KY17" s="251">
        <v>0.11722141823444283</v>
      </c>
      <c r="LA17" s="249" t="s">
        <v>23</v>
      </c>
      <c r="LB17" s="250">
        <v>48592430.920000009</v>
      </c>
      <c r="LC17" s="251">
        <v>0.12834850339258194</v>
      </c>
      <c r="LD17" s="252">
        <v>317</v>
      </c>
      <c r="LE17" s="251">
        <v>0.11675874769797422</v>
      </c>
      <c r="LG17" s="249" t="s">
        <v>23</v>
      </c>
      <c r="LH17" s="250">
        <v>48043734.250000007</v>
      </c>
      <c r="LI17" s="251">
        <v>0.12884384231216137</v>
      </c>
      <c r="LJ17" s="252">
        <v>314</v>
      </c>
      <c r="LK17" s="251">
        <v>0.11751497005988024</v>
      </c>
      <c r="LM17" s="249" t="s">
        <v>23</v>
      </c>
      <c r="LN17" s="250">
        <v>46558325.090000011</v>
      </c>
      <c r="LO17" s="251">
        <v>0.12668362659688515</v>
      </c>
      <c r="LP17" s="252">
        <v>304</v>
      </c>
      <c r="LQ17" s="251">
        <v>0.11545765286745158</v>
      </c>
      <c r="LS17" s="249" t="s">
        <v>23</v>
      </c>
      <c r="LT17" s="250">
        <v>46022615.580000006</v>
      </c>
      <c r="LU17" s="251">
        <v>0.12693793585840871</v>
      </c>
      <c r="LV17" s="252">
        <v>301</v>
      </c>
      <c r="LW17" s="251">
        <v>0.11545838128116609</v>
      </c>
      <c r="LY17" s="249" t="s">
        <v>23</v>
      </c>
      <c r="LZ17" s="250">
        <v>45704731.82</v>
      </c>
      <c r="MA17" s="251">
        <v>0.12780440536179855</v>
      </c>
      <c r="MB17" s="252">
        <v>299</v>
      </c>
      <c r="MC17" s="251">
        <v>0.11629716063788409</v>
      </c>
      <c r="ME17" s="249" t="s">
        <v>23</v>
      </c>
      <c r="MF17" s="250">
        <v>45175058.410000004</v>
      </c>
      <c r="MG17" s="251">
        <v>0.13213887603359911</v>
      </c>
      <c r="MH17" s="252">
        <v>293</v>
      </c>
      <c r="MI17" s="251">
        <v>0.1172468987595038</v>
      </c>
      <c r="MK17" s="249" t="s">
        <v>23</v>
      </c>
      <c r="ML17" s="250">
        <v>0</v>
      </c>
      <c r="MM17" s="251">
        <v>0</v>
      </c>
      <c r="MN17" s="252">
        <v>0</v>
      </c>
      <c r="MO17" s="251">
        <v>0</v>
      </c>
    </row>
    <row r="18" spans="1:354" s="117" customFormat="1" ht="18" x14ac:dyDescent="0.35">
      <c r="A18" s="128" t="s">
        <v>39</v>
      </c>
      <c r="B18" s="127">
        <v>90946215.789999947</v>
      </c>
      <c r="C18" s="138">
        <v>0.20506094238497735</v>
      </c>
      <c r="D18" s="129">
        <v>620</v>
      </c>
      <c r="E18" s="138">
        <v>0.19350811485642946</v>
      </c>
      <c r="G18" s="128" t="s">
        <v>39</v>
      </c>
      <c r="H18" s="127">
        <v>126533798.19999993</v>
      </c>
      <c r="I18" s="138">
        <v>0.21719800432205186</v>
      </c>
      <c r="J18" s="129">
        <v>842</v>
      </c>
      <c r="K18" s="138">
        <v>0.20382473977245219</v>
      </c>
      <c r="M18" s="128" t="s">
        <v>39</v>
      </c>
      <c r="N18" s="127">
        <v>134956686.40999994</v>
      </c>
      <c r="O18" s="138">
        <v>0.23257611161658823</v>
      </c>
      <c r="P18" s="129">
        <v>897</v>
      </c>
      <c r="Q18" s="138">
        <v>0.218994140625</v>
      </c>
      <c r="S18" s="128" t="s">
        <v>39</v>
      </c>
      <c r="T18" s="127">
        <v>132753070.12999991</v>
      </c>
      <c r="U18" s="138">
        <v>0.2299127964794567</v>
      </c>
      <c r="V18" s="129">
        <v>891</v>
      </c>
      <c r="W18" s="138">
        <v>0.2185430463576159</v>
      </c>
      <c r="Y18" s="128" t="s">
        <v>39</v>
      </c>
      <c r="Z18" s="127">
        <v>134757825.97999996</v>
      </c>
      <c r="AA18" s="138">
        <v>0.23788756054873569</v>
      </c>
      <c r="AB18" s="129">
        <v>891</v>
      </c>
      <c r="AC18" s="138">
        <v>0.22230538922155688</v>
      </c>
      <c r="AE18" s="128" t="s">
        <v>39</v>
      </c>
      <c r="AF18" s="127">
        <v>140479373.2299999</v>
      </c>
      <c r="AG18" s="138">
        <v>0.25160536626921892</v>
      </c>
      <c r="AH18" s="129">
        <v>921</v>
      </c>
      <c r="AI18" s="138">
        <v>0.23393446786893574</v>
      </c>
      <c r="AK18" s="128" t="s">
        <v>39</v>
      </c>
      <c r="AL18" s="127">
        <v>139087331.62999991</v>
      </c>
      <c r="AM18" s="138">
        <v>0.25018203877849615</v>
      </c>
      <c r="AN18" s="129">
        <v>913</v>
      </c>
      <c r="AO18" s="138">
        <v>0.23332481472016356</v>
      </c>
      <c r="AQ18" s="128" t="s">
        <v>39</v>
      </c>
      <c r="AR18" s="127">
        <v>138320184.08999991</v>
      </c>
      <c r="AS18" s="138">
        <v>0.24960952946810694</v>
      </c>
      <c r="AT18" s="129">
        <v>906</v>
      </c>
      <c r="AU18" s="138">
        <v>0.2323076923076923</v>
      </c>
      <c r="AW18" s="128" t="s">
        <v>39</v>
      </c>
      <c r="AX18" s="127">
        <v>137744991.37999997</v>
      </c>
      <c r="AY18" s="138">
        <v>0.24851829127578132</v>
      </c>
      <c r="AZ18" s="129">
        <v>907</v>
      </c>
      <c r="BA18" s="138">
        <v>0.23274313574544522</v>
      </c>
      <c r="BC18" s="128" t="s">
        <v>39</v>
      </c>
      <c r="BD18" s="127">
        <v>135382516.67999995</v>
      </c>
      <c r="BE18" s="138">
        <v>0.24676980764894665</v>
      </c>
      <c r="BF18" s="129">
        <v>889</v>
      </c>
      <c r="BG18" s="138">
        <v>0.23145014319187712</v>
      </c>
      <c r="BI18" s="128" t="s">
        <v>39</v>
      </c>
      <c r="BJ18" s="127">
        <v>135414263.45999995</v>
      </c>
      <c r="BK18" s="138">
        <v>0.2483690837940955</v>
      </c>
      <c r="BL18" s="129">
        <v>883</v>
      </c>
      <c r="BM18" s="138">
        <v>0.23157618672960922</v>
      </c>
      <c r="BO18" s="128" t="s">
        <v>39</v>
      </c>
      <c r="BP18" s="127">
        <v>133643479.28999992</v>
      </c>
      <c r="BQ18" s="138">
        <v>0.24685788497533559</v>
      </c>
      <c r="BR18" s="129">
        <v>874</v>
      </c>
      <c r="BS18" s="138">
        <v>0.23048523206751054</v>
      </c>
      <c r="BU18" s="128" t="s">
        <v>39</v>
      </c>
      <c r="BV18" s="127">
        <v>132468569.34999987</v>
      </c>
      <c r="BW18" s="138">
        <v>0.24490912251568556</v>
      </c>
      <c r="BX18" s="129">
        <v>861</v>
      </c>
      <c r="BY18" s="138">
        <v>0.22729672650475186</v>
      </c>
      <c r="CA18" s="128" t="s">
        <v>39</v>
      </c>
      <c r="CB18" s="127">
        <v>130762888.83999987</v>
      </c>
      <c r="CC18" s="138">
        <v>0.24279607667430744</v>
      </c>
      <c r="CD18" s="129">
        <v>847</v>
      </c>
      <c r="CE18" s="138">
        <v>0.22419269454737956</v>
      </c>
      <c r="CG18" s="128" t="s">
        <v>39</v>
      </c>
      <c r="CH18" s="127">
        <v>129107673.96999994</v>
      </c>
      <c r="CI18" s="138">
        <v>0.24134501165041908</v>
      </c>
      <c r="CJ18" s="129">
        <v>833</v>
      </c>
      <c r="CK18" s="138">
        <v>0.22130712008501593</v>
      </c>
      <c r="CM18" s="128" t="s">
        <v>39</v>
      </c>
      <c r="CN18" s="127">
        <v>127960791.46999997</v>
      </c>
      <c r="CO18" s="138">
        <v>0.24069822681794206</v>
      </c>
      <c r="CP18" s="129">
        <v>825</v>
      </c>
      <c r="CQ18" s="138">
        <v>0.22017614091273019</v>
      </c>
      <c r="CS18" s="128" t="s">
        <v>39</v>
      </c>
      <c r="CT18" s="127">
        <v>127407051.42999987</v>
      </c>
      <c r="CU18" s="138">
        <v>0.24099434123669874</v>
      </c>
      <c r="CV18" s="129">
        <v>823</v>
      </c>
      <c r="CW18" s="138">
        <v>0.21999465383587277</v>
      </c>
      <c r="CY18" s="128" t="s">
        <v>39</v>
      </c>
      <c r="CZ18" s="127">
        <v>125523208.83999987</v>
      </c>
      <c r="DA18" s="138">
        <v>0.239981995219929</v>
      </c>
      <c r="DB18" s="129">
        <v>811</v>
      </c>
      <c r="DC18" s="138">
        <v>0.21801075268817205</v>
      </c>
      <c r="DE18" s="128" t="s">
        <v>39</v>
      </c>
      <c r="DF18" s="127">
        <v>123021162.98999988</v>
      </c>
      <c r="DG18" s="138">
        <v>0.23624456031936</v>
      </c>
      <c r="DH18" s="129">
        <v>792</v>
      </c>
      <c r="DI18" s="138">
        <v>0.213880637321091</v>
      </c>
      <c r="DK18" s="128" t="s">
        <v>39</v>
      </c>
      <c r="DL18" s="127">
        <v>121516132.8999999</v>
      </c>
      <c r="DM18" s="138">
        <v>0.23435318200130009</v>
      </c>
      <c r="DN18" s="129">
        <v>784</v>
      </c>
      <c r="DO18" s="138">
        <v>0.21235102925243771</v>
      </c>
      <c r="DQ18" s="128" t="s">
        <v>39</v>
      </c>
      <c r="DR18" s="127">
        <v>121728083.75999989</v>
      </c>
      <c r="DS18" s="138">
        <v>0.23562879889790939</v>
      </c>
      <c r="DT18" s="129">
        <v>786</v>
      </c>
      <c r="DU18" s="138">
        <v>0.21352893235533824</v>
      </c>
      <c r="DW18" s="128" t="s">
        <v>39</v>
      </c>
      <c r="DX18" s="127">
        <v>120708175.53999987</v>
      </c>
      <c r="DY18" s="138">
        <v>0.23523657777083076</v>
      </c>
      <c r="DZ18" s="129">
        <v>780</v>
      </c>
      <c r="EA18" s="138">
        <v>0.21317299808690898</v>
      </c>
      <c r="EC18" s="128" t="s">
        <v>39</v>
      </c>
      <c r="ED18" s="127">
        <v>120269918.01999991</v>
      </c>
      <c r="EE18" s="138">
        <v>0.23518143490377308</v>
      </c>
      <c r="EF18" s="129">
        <v>779</v>
      </c>
      <c r="EG18" s="138">
        <v>0.21336620104081075</v>
      </c>
      <c r="EI18" s="128" t="s">
        <v>39</v>
      </c>
      <c r="EJ18" s="127">
        <v>119973812.6399999</v>
      </c>
      <c r="EK18" s="138">
        <v>0.23516555334668873</v>
      </c>
      <c r="EL18" s="129">
        <v>784</v>
      </c>
      <c r="EM18" s="138">
        <v>0.21508916323731139</v>
      </c>
      <c r="EO18" s="128" t="s">
        <v>39</v>
      </c>
      <c r="EP18" s="127">
        <v>121195924.25999992</v>
      </c>
      <c r="EQ18" s="138">
        <v>0.2387555478492337</v>
      </c>
      <c r="ER18" s="129">
        <v>798</v>
      </c>
      <c r="ES18" s="138">
        <v>0.21977416689617185</v>
      </c>
      <c r="EU18" s="128" t="s">
        <v>39</v>
      </c>
      <c r="EV18" s="127">
        <v>121424976.9299999</v>
      </c>
      <c r="EW18" s="138">
        <v>0.23986275444674937</v>
      </c>
      <c r="EX18" s="129">
        <v>806</v>
      </c>
      <c r="EY18" s="138">
        <v>0.22252898950855882</v>
      </c>
      <c r="FA18" s="128" t="s">
        <v>39</v>
      </c>
      <c r="FB18" s="127">
        <v>120536445.73999989</v>
      </c>
      <c r="FC18" s="138">
        <v>0.23969524268436501</v>
      </c>
      <c r="FD18" s="129">
        <v>801</v>
      </c>
      <c r="FE18" s="138">
        <v>0.222376457523598</v>
      </c>
      <c r="FG18" s="128" t="s">
        <v>39</v>
      </c>
      <c r="FH18" s="127">
        <v>120930329.3599999</v>
      </c>
      <c r="FI18" s="138">
        <v>0.24138687504268408</v>
      </c>
      <c r="FJ18" s="129">
        <v>806</v>
      </c>
      <c r="FK18" s="138">
        <v>0.22445001392369812</v>
      </c>
      <c r="FM18" s="128" t="s">
        <v>39</v>
      </c>
      <c r="FN18" s="127">
        <v>120298325.49999987</v>
      </c>
      <c r="FO18" s="138">
        <v>0.24149842297280008</v>
      </c>
      <c r="FP18" s="129">
        <v>804</v>
      </c>
      <c r="FQ18" s="138">
        <v>0.22476935979871401</v>
      </c>
      <c r="FS18" s="128" t="s">
        <v>39</v>
      </c>
      <c r="FT18" s="127">
        <v>118669440.1499999</v>
      </c>
      <c r="FU18" s="138">
        <v>0.23988560208908338</v>
      </c>
      <c r="FV18" s="129">
        <v>794</v>
      </c>
      <c r="FW18" s="138">
        <v>0.22322181613719427</v>
      </c>
      <c r="FY18" s="128" t="s">
        <v>39</v>
      </c>
      <c r="FZ18" s="127">
        <v>117470832.01999989</v>
      </c>
      <c r="GA18" s="138">
        <v>0.23897467513644974</v>
      </c>
      <c r="GB18" s="129">
        <v>783</v>
      </c>
      <c r="GC18" s="138">
        <v>0.2214366515837104</v>
      </c>
      <c r="GE18" s="128" t="s">
        <v>39</v>
      </c>
      <c r="GF18" s="127">
        <v>117005752.91999988</v>
      </c>
      <c r="GG18" s="138">
        <v>0.23944415924268139</v>
      </c>
      <c r="GH18" s="129">
        <v>779</v>
      </c>
      <c r="GI18" s="138">
        <v>0.2214326321773735</v>
      </c>
      <c r="GK18" s="128" t="s">
        <v>39</v>
      </c>
      <c r="GL18" s="127">
        <v>116481900.16999988</v>
      </c>
      <c r="GM18" s="138">
        <v>0.24032867136857791</v>
      </c>
      <c r="GN18" s="129">
        <v>775</v>
      </c>
      <c r="GO18" s="138">
        <v>0.22219036697247707</v>
      </c>
      <c r="GQ18" s="128" t="s">
        <v>39</v>
      </c>
      <c r="GR18" s="127">
        <v>115344328.94999991</v>
      </c>
      <c r="GS18" s="138">
        <v>0.2391109485129233</v>
      </c>
      <c r="GT18" s="129">
        <v>765</v>
      </c>
      <c r="GU18" s="138">
        <v>0.2205246468722975</v>
      </c>
      <c r="GW18" s="128" t="s">
        <v>39</v>
      </c>
      <c r="GX18" s="127">
        <v>116099257.22999993</v>
      </c>
      <c r="GY18" s="138">
        <v>0.24292834924696952</v>
      </c>
      <c r="GZ18" s="129">
        <v>774</v>
      </c>
      <c r="HA18" s="138">
        <v>0.22473867595818817</v>
      </c>
      <c r="HC18" s="128" t="s">
        <v>39</v>
      </c>
      <c r="HD18" s="127">
        <v>114834547.60999994</v>
      </c>
      <c r="HE18" s="138">
        <v>0.24277167579430617</v>
      </c>
      <c r="HF18" s="129">
        <v>761</v>
      </c>
      <c r="HG18" s="138">
        <v>0.22369194591416813</v>
      </c>
      <c r="HI18" s="128" t="s">
        <v>39</v>
      </c>
      <c r="HJ18" s="127">
        <v>112889772.38999993</v>
      </c>
      <c r="HK18" s="138">
        <v>0.24136423774405441</v>
      </c>
      <c r="HL18" s="129">
        <v>744</v>
      </c>
      <c r="HM18" s="138">
        <v>0.22096822096822097</v>
      </c>
      <c r="HO18" s="128" t="s">
        <v>39</v>
      </c>
      <c r="HP18" s="127">
        <v>111383306.73999991</v>
      </c>
      <c r="HQ18" s="138">
        <v>0.24077028161169847</v>
      </c>
      <c r="HR18" s="129">
        <v>733</v>
      </c>
      <c r="HS18" s="138">
        <v>0.22005403782647853</v>
      </c>
      <c r="HU18" s="128" t="s">
        <v>39</v>
      </c>
      <c r="HV18" s="127">
        <v>108783846.17999993</v>
      </c>
      <c r="HW18" s="138">
        <v>0.23959091208064087</v>
      </c>
      <c r="HX18" s="129">
        <v>716</v>
      </c>
      <c r="HY18" s="138">
        <v>0.21896024464831804</v>
      </c>
      <c r="IA18" s="128" t="s">
        <v>39</v>
      </c>
      <c r="IB18" s="127">
        <v>107561322.26999994</v>
      </c>
      <c r="IC18" s="138">
        <v>0.2395112287540016</v>
      </c>
      <c r="ID18" s="129">
        <v>707</v>
      </c>
      <c r="IE18" s="138">
        <f t="shared" si="0"/>
        <v>0.21868233838540055</v>
      </c>
      <c r="IG18" s="128" t="s">
        <v>39</v>
      </c>
      <c r="IH18" s="127">
        <v>105544657.83999996</v>
      </c>
      <c r="II18" s="138">
        <v>0.23695635345421845</v>
      </c>
      <c r="IJ18" s="129">
        <v>692</v>
      </c>
      <c r="IK18" s="138">
        <f t="shared" si="1"/>
        <v>0.21692789968652038</v>
      </c>
      <c r="IM18" s="128" t="s">
        <v>39</v>
      </c>
      <c r="IN18" s="127">
        <v>103536729.5899999</v>
      </c>
      <c r="IO18" s="138">
        <v>0.23594501783252772</v>
      </c>
      <c r="IP18" s="129">
        <v>677</v>
      </c>
      <c r="IQ18" s="138">
        <f t="shared" si="2"/>
        <v>0.21588010204081631</v>
      </c>
      <c r="IS18" s="128" t="s">
        <v>39</v>
      </c>
      <c r="IT18" s="127">
        <v>101293989.36999997</v>
      </c>
      <c r="IU18" s="138">
        <v>0.23466526470773794</v>
      </c>
      <c r="IV18" s="129">
        <v>665</v>
      </c>
      <c r="IW18" s="138">
        <f t="shared" si="3"/>
        <v>0.21521035598705501</v>
      </c>
      <c r="IY18" s="249" t="s">
        <v>39</v>
      </c>
      <c r="IZ18" s="250">
        <v>100277446.0299999</v>
      </c>
      <c r="JA18" s="251">
        <v>0.23497772717666443</v>
      </c>
      <c r="JB18" s="252">
        <v>657</v>
      </c>
      <c r="JC18" s="251">
        <f t="shared" si="4"/>
        <v>0.21505728314238953</v>
      </c>
      <c r="JE18" s="249" t="s">
        <v>39</v>
      </c>
      <c r="JF18" s="250">
        <v>98269472.329999894</v>
      </c>
      <c r="JG18" s="251">
        <v>0.23213587777033762</v>
      </c>
      <c r="JH18" s="252">
        <v>649</v>
      </c>
      <c r="JI18" s="251">
        <f t="shared" si="5"/>
        <v>0.21497184498178204</v>
      </c>
      <c r="JK18" s="249" t="s">
        <v>39</v>
      </c>
      <c r="JL18" s="250">
        <v>96532153.829999909</v>
      </c>
      <c r="JM18" s="251">
        <v>0.2306055284578285</v>
      </c>
      <c r="JN18" s="252">
        <v>638</v>
      </c>
      <c r="JO18" s="251">
        <f t="shared" si="6"/>
        <v>0.21330658642594449</v>
      </c>
      <c r="JQ18" s="249" t="s">
        <v>39</v>
      </c>
      <c r="JR18" s="250">
        <v>95441386.609999895</v>
      </c>
      <c r="JS18" s="251">
        <v>0.23081120342567757</v>
      </c>
      <c r="JT18" s="252">
        <v>633</v>
      </c>
      <c r="JU18" s="251">
        <f t="shared" si="7"/>
        <v>0.21392362284555594</v>
      </c>
      <c r="JW18" s="249" t="s">
        <v>39</v>
      </c>
      <c r="JX18" s="250">
        <v>91414765.669999912</v>
      </c>
      <c r="JY18" s="251">
        <v>0.22526232943952917</v>
      </c>
      <c r="JZ18" s="252">
        <v>613</v>
      </c>
      <c r="KA18" s="251">
        <f t="shared" si="8"/>
        <v>0.21036376115305422</v>
      </c>
      <c r="KC18" s="249" t="s">
        <v>39</v>
      </c>
      <c r="KD18" s="250">
        <v>90127616.189999908</v>
      </c>
      <c r="KE18" s="251">
        <v>0.22487712470007221</v>
      </c>
      <c r="KF18" s="252">
        <v>605</v>
      </c>
      <c r="KG18" s="251">
        <f t="shared" si="9"/>
        <v>0.21036161335187761</v>
      </c>
      <c r="KI18" s="249" t="s">
        <v>39</v>
      </c>
      <c r="KJ18" s="250">
        <v>88635015.629999936</v>
      </c>
      <c r="KK18" s="251">
        <v>0.22440123894018951</v>
      </c>
      <c r="KL18" s="252">
        <v>594</v>
      </c>
      <c r="KM18" s="251">
        <f t="shared" si="10"/>
        <v>0.20944992947813823</v>
      </c>
      <c r="KO18" s="249" t="s">
        <v>39</v>
      </c>
      <c r="KP18" s="250">
        <v>88153677.259999916</v>
      </c>
      <c r="KQ18" s="251">
        <v>0.22582479474374514</v>
      </c>
      <c r="KR18" s="252">
        <v>592</v>
      </c>
      <c r="KS18" s="251">
        <f t="shared" si="11"/>
        <v>0.21127765881513205</v>
      </c>
      <c r="KU18" s="249" t="s">
        <v>39</v>
      </c>
      <c r="KV18" s="250">
        <v>87023792.35999991</v>
      </c>
      <c r="KW18" s="251">
        <v>0.22593855597930465</v>
      </c>
      <c r="KX18" s="252">
        <v>582</v>
      </c>
      <c r="KY18" s="251">
        <v>0.21056439942112881</v>
      </c>
      <c r="LA18" s="249" t="s">
        <v>39</v>
      </c>
      <c r="LB18" s="250">
        <v>85233712.72999993</v>
      </c>
      <c r="LC18" s="251">
        <v>0.22513011307253095</v>
      </c>
      <c r="LD18" s="252">
        <v>574</v>
      </c>
      <c r="LE18" s="251">
        <v>0.21141804788213628</v>
      </c>
      <c r="LG18" s="249" t="s">
        <v>39</v>
      </c>
      <c r="LH18" s="250">
        <v>84228280.019999921</v>
      </c>
      <c r="LI18" s="251">
        <v>0.22588367450062316</v>
      </c>
      <c r="LJ18" s="252">
        <v>567</v>
      </c>
      <c r="LK18" s="251">
        <v>0.2122005988023952</v>
      </c>
      <c r="LM18" s="249" t="s">
        <v>39</v>
      </c>
      <c r="LN18" s="250">
        <v>83555272.219999909</v>
      </c>
      <c r="LO18" s="251">
        <v>0.22735106741185299</v>
      </c>
      <c r="LP18" s="252">
        <v>560</v>
      </c>
      <c r="LQ18" s="251">
        <v>0.21268515001898974</v>
      </c>
      <c r="LS18" s="249" t="s">
        <v>39</v>
      </c>
      <c r="LT18" s="250">
        <v>82697232.10999994</v>
      </c>
      <c r="LU18" s="251">
        <v>0.22809255434428108</v>
      </c>
      <c r="LV18" s="252">
        <v>553</v>
      </c>
      <c r="LW18" s="251">
        <v>0.21212121212121213</v>
      </c>
      <c r="LY18" s="249" t="s">
        <v>39</v>
      </c>
      <c r="LZ18" s="250">
        <v>80632176.509999931</v>
      </c>
      <c r="MA18" s="251">
        <v>0.22547222052353622</v>
      </c>
      <c r="MB18" s="252">
        <v>538</v>
      </c>
      <c r="MC18" s="251">
        <v>0.20925709840528978</v>
      </c>
      <c r="ME18" s="249" t="s">
        <v>39</v>
      </c>
      <c r="MF18" s="250">
        <v>80417491.259999946</v>
      </c>
      <c r="MG18" s="251">
        <v>0.23522441990215398</v>
      </c>
      <c r="MH18" s="252">
        <v>535</v>
      </c>
      <c r="MI18" s="251">
        <v>0.21408563425370147</v>
      </c>
      <c r="MK18" s="249" t="s">
        <v>39</v>
      </c>
      <c r="ML18" s="250">
        <v>0</v>
      </c>
      <c r="MM18" s="251">
        <v>0</v>
      </c>
      <c r="MN18" s="252">
        <v>0</v>
      </c>
      <c r="MO18" s="251">
        <v>0</v>
      </c>
    </row>
    <row r="19" spans="1:354" s="117" customFormat="1" ht="18" x14ac:dyDescent="0.35">
      <c r="A19" s="128" t="s">
        <v>40</v>
      </c>
      <c r="B19" s="127">
        <v>163121950.74999985</v>
      </c>
      <c r="C19" s="138">
        <v>0.36779915089275045</v>
      </c>
      <c r="D19" s="129">
        <v>1277</v>
      </c>
      <c r="E19" s="138">
        <v>0.39856429463171034</v>
      </c>
      <c r="G19" s="128" t="s">
        <v>40</v>
      </c>
      <c r="H19" s="127">
        <v>201355124.75000033</v>
      </c>
      <c r="I19" s="138">
        <v>0.34563043137764504</v>
      </c>
      <c r="J19" s="129">
        <v>1520</v>
      </c>
      <c r="K19" s="138">
        <v>0.36794964899540061</v>
      </c>
      <c r="M19" s="128" t="s">
        <v>40</v>
      </c>
      <c r="N19" s="127">
        <v>192618254.59999982</v>
      </c>
      <c r="O19" s="138">
        <v>0.33194653686993991</v>
      </c>
      <c r="P19" s="129">
        <v>1448</v>
      </c>
      <c r="Q19" s="138">
        <v>0.353515625</v>
      </c>
      <c r="S19" s="128" t="s">
        <v>40</v>
      </c>
      <c r="T19" s="127">
        <v>190168687.04999983</v>
      </c>
      <c r="U19" s="138">
        <v>0.32934993216862435</v>
      </c>
      <c r="V19" s="129">
        <v>1438</v>
      </c>
      <c r="W19" s="138">
        <v>0.35271032622026</v>
      </c>
      <c r="Y19" s="128" t="s">
        <v>40</v>
      </c>
      <c r="Z19" s="127">
        <v>181522982.93999985</v>
      </c>
      <c r="AA19" s="138">
        <v>0.32044194302700596</v>
      </c>
      <c r="AB19" s="129">
        <v>1378</v>
      </c>
      <c r="AC19" s="138">
        <v>0.34381237524950098</v>
      </c>
      <c r="AE19" s="128" t="s">
        <v>40</v>
      </c>
      <c r="AF19" s="127">
        <v>176878770.44000018</v>
      </c>
      <c r="AG19" s="138">
        <v>0.31679845089386699</v>
      </c>
      <c r="AH19" s="129">
        <v>1333</v>
      </c>
      <c r="AI19" s="138">
        <v>0.33858267716535434</v>
      </c>
      <c r="AK19" s="128" t="s">
        <v>40</v>
      </c>
      <c r="AL19" s="127">
        <v>173100618.37</v>
      </c>
      <c r="AM19" s="138">
        <v>0.31136312063868904</v>
      </c>
      <c r="AN19" s="129">
        <v>1308</v>
      </c>
      <c r="AO19" s="138">
        <v>0.33427038078200871</v>
      </c>
      <c r="AQ19" s="128" t="s">
        <v>40</v>
      </c>
      <c r="AR19" s="127">
        <v>172356990.17999986</v>
      </c>
      <c r="AS19" s="138">
        <v>0.31103159312870837</v>
      </c>
      <c r="AT19" s="129">
        <v>1303</v>
      </c>
      <c r="AU19" s="138">
        <v>0.33410256410256411</v>
      </c>
      <c r="AW19" s="128" t="s">
        <v>40</v>
      </c>
      <c r="AX19" s="127">
        <v>172634769.62</v>
      </c>
      <c r="AY19" s="138">
        <v>0.3114661196093399</v>
      </c>
      <c r="AZ19" s="129">
        <v>1301</v>
      </c>
      <c r="BA19" s="138">
        <v>0.33384654862714908</v>
      </c>
      <c r="BC19" s="128" t="s">
        <v>40</v>
      </c>
      <c r="BD19" s="127">
        <v>171363579.25999987</v>
      </c>
      <c r="BE19" s="138">
        <v>0.31235464171476951</v>
      </c>
      <c r="BF19" s="129">
        <v>1288</v>
      </c>
      <c r="BG19" s="138">
        <v>0.33532934131736525</v>
      </c>
      <c r="BI19" s="128" t="s">
        <v>40</v>
      </c>
      <c r="BJ19" s="127">
        <v>169153698.73999995</v>
      </c>
      <c r="BK19" s="138">
        <v>0.31025202296245796</v>
      </c>
      <c r="BL19" s="129">
        <v>1273</v>
      </c>
      <c r="BM19" s="138">
        <v>0.33385785470757934</v>
      </c>
      <c r="BO19" s="128" t="s">
        <v>40</v>
      </c>
      <c r="BP19" s="127">
        <v>167535309.71000019</v>
      </c>
      <c r="BQ19" s="138">
        <v>0.30946075658472538</v>
      </c>
      <c r="BR19" s="129">
        <v>1262</v>
      </c>
      <c r="BS19" s="138">
        <v>0.3328059071729958</v>
      </c>
      <c r="BU19" s="128" t="s">
        <v>40</v>
      </c>
      <c r="BV19" s="127">
        <v>167054253.86000022</v>
      </c>
      <c r="BW19" s="138">
        <v>0.30885145756550947</v>
      </c>
      <c r="BX19" s="129">
        <v>1256</v>
      </c>
      <c r="BY19" s="138">
        <v>0.33157338965153116</v>
      </c>
      <c r="CA19" s="128" t="s">
        <v>40</v>
      </c>
      <c r="CB19" s="127">
        <v>166608677.28000021</v>
      </c>
      <c r="CC19" s="138">
        <v>0.3093533153200404</v>
      </c>
      <c r="CD19" s="129">
        <v>1253</v>
      </c>
      <c r="CE19" s="138">
        <v>0.33165696135521439</v>
      </c>
      <c r="CG19" s="128" t="s">
        <v>40</v>
      </c>
      <c r="CH19" s="127">
        <v>165735492.0400002</v>
      </c>
      <c r="CI19" s="138">
        <v>0.30981453717906993</v>
      </c>
      <c r="CJ19" s="129">
        <v>1248</v>
      </c>
      <c r="CK19" s="138">
        <v>0.33156216790648246</v>
      </c>
      <c r="CM19" s="128" t="s">
        <v>40</v>
      </c>
      <c r="CN19" s="127">
        <v>165751480.48000011</v>
      </c>
      <c r="CO19" s="138">
        <v>0.31178368768794529</v>
      </c>
      <c r="CP19" s="129">
        <v>1247</v>
      </c>
      <c r="CQ19" s="138">
        <v>0.33279957299172669</v>
      </c>
      <c r="CS19" s="128" t="s">
        <v>40</v>
      </c>
      <c r="CT19" s="127">
        <v>164974509.03000021</v>
      </c>
      <c r="CU19" s="138">
        <v>0.31205433826695655</v>
      </c>
      <c r="CV19" s="129">
        <v>1238</v>
      </c>
      <c r="CW19" s="138">
        <v>0.33092755947607594</v>
      </c>
      <c r="CY19" s="128" t="s">
        <v>40</v>
      </c>
      <c r="CZ19" s="127">
        <v>163266160.76000017</v>
      </c>
      <c r="DA19" s="138">
        <v>0.31214099267510853</v>
      </c>
      <c r="DB19" s="129">
        <v>1233</v>
      </c>
      <c r="DC19" s="138">
        <v>0.33145161290322583</v>
      </c>
      <c r="DE19" s="128" t="s">
        <v>40</v>
      </c>
      <c r="DF19" s="127">
        <v>163623742.56000015</v>
      </c>
      <c r="DG19" s="138">
        <v>0.31421601112678138</v>
      </c>
      <c r="DH19" s="129">
        <v>1231</v>
      </c>
      <c r="DI19" s="138">
        <v>0.33243316230083714</v>
      </c>
      <c r="DK19" s="128" t="s">
        <v>40</v>
      </c>
      <c r="DL19" s="127">
        <v>163243076.12000015</v>
      </c>
      <c r="DM19" s="138">
        <v>0.31482679225716631</v>
      </c>
      <c r="DN19" s="129">
        <v>1228</v>
      </c>
      <c r="DO19" s="138">
        <v>0.33261105092091009</v>
      </c>
      <c r="DQ19" s="128" t="s">
        <v>40</v>
      </c>
      <c r="DR19" s="127">
        <v>162529508.97000012</v>
      </c>
      <c r="DS19" s="138">
        <v>0.31460803292996942</v>
      </c>
      <c r="DT19" s="129">
        <v>1223</v>
      </c>
      <c r="DU19" s="138">
        <v>0.33224667209997283</v>
      </c>
      <c r="DW19" s="128" t="s">
        <v>40</v>
      </c>
      <c r="DX19" s="127">
        <v>161655327.4900001</v>
      </c>
      <c r="DY19" s="138">
        <v>0.31503455210926606</v>
      </c>
      <c r="DZ19" s="129">
        <v>1217</v>
      </c>
      <c r="EA19" s="138">
        <v>0.33260453675867724</v>
      </c>
      <c r="EC19" s="128" t="s">
        <v>40</v>
      </c>
      <c r="ED19" s="127">
        <v>161269343.86000016</v>
      </c>
      <c r="EE19" s="138">
        <v>0.31535363388771731</v>
      </c>
      <c r="EF19" s="129">
        <v>1213</v>
      </c>
      <c r="EG19" s="138">
        <v>0.33223774308408655</v>
      </c>
      <c r="EI19" s="128" t="s">
        <v>40</v>
      </c>
      <c r="EJ19" s="127">
        <v>161095106.73000014</v>
      </c>
      <c r="EK19" s="138">
        <v>0.31576907561720374</v>
      </c>
      <c r="EL19" s="129">
        <v>1211</v>
      </c>
      <c r="EM19" s="138">
        <v>0.33223593964334708</v>
      </c>
      <c r="EO19" s="128" t="s">
        <v>40</v>
      </c>
      <c r="EP19" s="127">
        <v>159364160.29000014</v>
      </c>
      <c r="EQ19" s="138">
        <v>0.31394683963089326</v>
      </c>
      <c r="ER19" s="129">
        <v>1195</v>
      </c>
      <c r="ES19" s="138">
        <v>0.32911043789589645</v>
      </c>
      <c r="EU19" s="128" t="s">
        <v>40</v>
      </c>
      <c r="EV19" s="127">
        <v>158572580.88000014</v>
      </c>
      <c r="EW19" s="138">
        <v>0.31324408693553962</v>
      </c>
      <c r="EX19" s="129">
        <v>1187</v>
      </c>
      <c r="EY19" s="138">
        <v>0.3277194919933738</v>
      </c>
      <c r="FA19" s="128" t="s">
        <v>40</v>
      </c>
      <c r="FB19" s="127">
        <v>157647222.88000017</v>
      </c>
      <c r="FC19" s="138">
        <v>0.31349264626771844</v>
      </c>
      <c r="FD19" s="129">
        <v>1181</v>
      </c>
      <c r="FE19" s="138">
        <v>0.32787340366463075</v>
      </c>
      <c r="FG19" s="128" t="s">
        <v>40</v>
      </c>
      <c r="FH19" s="127">
        <v>155467970.83000016</v>
      </c>
      <c r="FI19" s="138">
        <v>0.31032684560184459</v>
      </c>
      <c r="FJ19" s="129">
        <v>1164</v>
      </c>
      <c r="FK19" s="138">
        <v>0.32414369256474518</v>
      </c>
      <c r="FM19" s="128" t="s">
        <v>40</v>
      </c>
      <c r="FN19" s="127">
        <v>153785991.34000006</v>
      </c>
      <c r="FO19" s="138">
        <v>0.30872478257329317</v>
      </c>
      <c r="FP19" s="129">
        <v>1153</v>
      </c>
      <c r="FQ19" s="138">
        <v>0.32233715403969809</v>
      </c>
      <c r="FS19" s="128" t="s">
        <v>40</v>
      </c>
      <c r="FT19" s="127">
        <v>153366543.7400001</v>
      </c>
      <c r="FU19" s="138">
        <v>0.31002443121740553</v>
      </c>
      <c r="FV19" s="129">
        <v>1152</v>
      </c>
      <c r="FW19" s="138">
        <v>0.32386842845094183</v>
      </c>
      <c r="FY19" s="128" t="s">
        <v>40</v>
      </c>
      <c r="FZ19" s="127">
        <v>152394385.86000013</v>
      </c>
      <c r="GA19" s="138">
        <v>0.3100207790076086</v>
      </c>
      <c r="GB19" s="129">
        <v>1147</v>
      </c>
      <c r="GC19" s="138">
        <v>0.32437782805429866</v>
      </c>
      <c r="GE19" s="128" t="s">
        <v>40</v>
      </c>
      <c r="GF19" s="127">
        <v>151462536.12000012</v>
      </c>
      <c r="GG19" s="138">
        <v>0.30995757655449929</v>
      </c>
      <c r="GH19" s="129">
        <v>1142</v>
      </c>
      <c r="GI19" s="138">
        <v>0.32461625923820353</v>
      </c>
      <c r="GK19" s="128" t="s">
        <v>40</v>
      </c>
      <c r="GL19" s="127">
        <v>151611425.99000013</v>
      </c>
      <c r="GM19" s="138">
        <v>0.31280887862659124</v>
      </c>
      <c r="GN19" s="129">
        <v>1141</v>
      </c>
      <c r="GO19" s="138">
        <v>0.32712155963302753</v>
      </c>
      <c r="GQ19" s="128" t="s">
        <v>40</v>
      </c>
      <c r="GR19" s="127">
        <v>151201779.38000014</v>
      </c>
      <c r="GS19" s="138">
        <v>0.31344411306138714</v>
      </c>
      <c r="GT19" s="129">
        <v>1139</v>
      </c>
      <c r="GU19" s="138">
        <v>0.32833669645430957</v>
      </c>
      <c r="GW19" s="128" t="s">
        <v>40</v>
      </c>
      <c r="GX19" s="127">
        <v>148556007.22000012</v>
      </c>
      <c r="GY19" s="138">
        <v>0.31084148568825026</v>
      </c>
      <c r="GZ19" s="129">
        <v>1116</v>
      </c>
      <c r="HA19" s="138">
        <v>0.3240418118466899</v>
      </c>
      <c r="HC19" s="128" t="s">
        <v>40</v>
      </c>
      <c r="HD19" s="127">
        <v>146654375.07000011</v>
      </c>
      <c r="HE19" s="138">
        <v>0.31004196158134423</v>
      </c>
      <c r="HF19" s="129">
        <v>1101</v>
      </c>
      <c r="HG19" s="138">
        <v>0.32363315696649031</v>
      </c>
      <c r="HI19" s="128" t="s">
        <v>40</v>
      </c>
      <c r="HJ19" s="127">
        <v>146054519.18000019</v>
      </c>
      <c r="HK19" s="138">
        <v>0.31227220096758618</v>
      </c>
      <c r="HL19" s="129">
        <v>1094</v>
      </c>
      <c r="HM19" s="138">
        <v>0.3249183249183249</v>
      </c>
      <c r="HO19" s="128" t="s">
        <v>40</v>
      </c>
      <c r="HP19" s="127">
        <v>144447790.05999988</v>
      </c>
      <c r="HQ19" s="138">
        <v>0.3122436935017297</v>
      </c>
      <c r="HR19" s="129">
        <v>1086</v>
      </c>
      <c r="HS19" s="138">
        <v>0.32602821975382767</v>
      </c>
      <c r="HU19" s="128" t="s">
        <v>40</v>
      </c>
      <c r="HV19" s="127">
        <v>140815260.67999992</v>
      </c>
      <c r="HW19" s="138">
        <v>0.31013848035276748</v>
      </c>
      <c r="HX19" s="129">
        <v>1062</v>
      </c>
      <c r="HY19" s="138">
        <v>0.32477064220183488</v>
      </c>
      <c r="IA19" s="128" t="s">
        <v>40</v>
      </c>
      <c r="IB19" s="127">
        <v>139954788.41000006</v>
      </c>
      <c r="IC19" s="138">
        <v>0.31164309469849955</v>
      </c>
      <c r="ID19" s="129">
        <v>1055</v>
      </c>
      <c r="IE19" s="138">
        <f t="shared" si="0"/>
        <v>0.32632230126817197</v>
      </c>
      <c r="IG19" s="128" t="s">
        <v>40</v>
      </c>
      <c r="IH19" s="127">
        <v>137995173.61000001</v>
      </c>
      <c r="II19" s="138">
        <v>0.30981040444962243</v>
      </c>
      <c r="IJ19" s="129">
        <v>1040</v>
      </c>
      <c r="IK19" s="138">
        <f t="shared" si="1"/>
        <v>0.32601880877742945</v>
      </c>
      <c r="IM19" s="128" t="s">
        <v>40</v>
      </c>
      <c r="IN19" s="127">
        <v>135848127.25999993</v>
      </c>
      <c r="IO19" s="138">
        <v>0.30957795302018104</v>
      </c>
      <c r="IP19" s="129">
        <v>1023</v>
      </c>
      <c r="IQ19" s="138">
        <f t="shared" si="2"/>
        <v>0.32621173469387754</v>
      </c>
      <c r="IS19" s="128" t="s">
        <v>40</v>
      </c>
      <c r="IT19" s="127">
        <v>134841276.93000004</v>
      </c>
      <c r="IU19" s="138">
        <v>0.3123834310516293</v>
      </c>
      <c r="IV19" s="129">
        <v>1012</v>
      </c>
      <c r="IW19" s="138">
        <f t="shared" si="3"/>
        <v>0.32750809061488673</v>
      </c>
      <c r="IY19" s="249" t="s">
        <v>40</v>
      </c>
      <c r="IZ19" s="250">
        <v>133009920.13999999</v>
      </c>
      <c r="JA19" s="251">
        <v>0.31167894640133237</v>
      </c>
      <c r="JB19" s="252">
        <v>999</v>
      </c>
      <c r="JC19" s="251">
        <f t="shared" si="4"/>
        <v>0.32700490998363341</v>
      </c>
      <c r="JE19" s="249" t="s">
        <v>40</v>
      </c>
      <c r="JF19" s="250">
        <v>130866017.79000002</v>
      </c>
      <c r="JG19" s="251">
        <v>0.30913667479535456</v>
      </c>
      <c r="JH19" s="252">
        <v>982</v>
      </c>
      <c r="JI19" s="251">
        <f t="shared" si="5"/>
        <v>0.32527326929446837</v>
      </c>
      <c r="JK19" s="249" t="s">
        <v>40</v>
      </c>
      <c r="JL19" s="250">
        <v>125420485.65000001</v>
      </c>
      <c r="JM19" s="251">
        <v>0.29961682429349534</v>
      </c>
      <c r="JN19" s="252">
        <v>951</v>
      </c>
      <c r="JO19" s="251">
        <f t="shared" si="6"/>
        <v>0.31795386158475425</v>
      </c>
      <c r="JQ19" s="249" t="s">
        <v>40</v>
      </c>
      <c r="JR19" s="250">
        <v>123516372.47000001</v>
      </c>
      <c r="JS19" s="251">
        <v>0.29870650024260964</v>
      </c>
      <c r="JT19" s="252">
        <v>938</v>
      </c>
      <c r="JU19" s="251">
        <f t="shared" si="7"/>
        <v>0.31699898614396754</v>
      </c>
      <c r="JW19" s="249" t="s">
        <v>40</v>
      </c>
      <c r="JX19" s="250">
        <v>118985878.73000002</v>
      </c>
      <c r="JY19" s="251">
        <v>0.2932024822979471</v>
      </c>
      <c r="JZ19" s="252">
        <v>914</v>
      </c>
      <c r="KA19" s="251">
        <f t="shared" si="8"/>
        <v>0.31365820178448867</v>
      </c>
      <c r="KC19" s="249" t="s">
        <v>40</v>
      </c>
      <c r="KD19" s="250">
        <v>116999946.98000003</v>
      </c>
      <c r="KE19" s="251">
        <v>0.29192619065234515</v>
      </c>
      <c r="KF19" s="252">
        <v>899</v>
      </c>
      <c r="KG19" s="251">
        <f t="shared" si="9"/>
        <v>0.31258692628650903</v>
      </c>
      <c r="KI19" s="249" t="s">
        <v>40</v>
      </c>
      <c r="KJ19" s="250">
        <v>115352129.87000003</v>
      </c>
      <c r="KK19" s="251">
        <v>0.29204215369322284</v>
      </c>
      <c r="KL19" s="252">
        <v>886</v>
      </c>
      <c r="KM19" s="251">
        <f t="shared" si="10"/>
        <v>0.31241184767277858</v>
      </c>
      <c r="KO19" s="249" t="s">
        <v>40</v>
      </c>
      <c r="KP19" s="250">
        <v>113884376.47000004</v>
      </c>
      <c r="KQ19" s="251">
        <v>0.29173957048898702</v>
      </c>
      <c r="KR19" s="252">
        <v>868</v>
      </c>
      <c r="KS19" s="251">
        <f t="shared" si="11"/>
        <v>0.30977872947894364</v>
      </c>
      <c r="KU19" s="249" t="s">
        <v>40</v>
      </c>
      <c r="KV19" s="250">
        <v>112190424.31000005</v>
      </c>
      <c r="KW19" s="251">
        <v>0.29127830189756299</v>
      </c>
      <c r="KX19" s="252">
        <v>856</v>
      </c>
      <c r="KY19" s="251">
        <v>0.30969609261939218</v>
      </c>
      <c r="LA19" s="249" t="s">
        <v>40</v>
      </c>
      <c r="LB19" s="250">
        <v>110357528.38000003</v>
      </c>
      <c r="LC19" s="251">
        <v>0.29149032755732296</v>
      </c>
      <c r="LD19" s="252">
        <v>839</v>
      </c>
      <c r="LE19" s="251">
        <v>0.30902394106813996</v>
      </c>
      <c r="LG19" s="249" t="s">
        <v>40</v>
      </c>
      <c r="LH19" s="250">
        <v>108087624.32000001</v>
      </c>
      <c r="LI19" s="251">
        <v>0.28986974141757554</v>
      </c>
      <c r="LJ19" s="252">
        <v>818</v>
      </c>
      <c r="LK19" s="251">
        <v>0.30613772455089822</v>
      </c>
      <c r="LM19" s="249" t="s">
        <v>40</v>
      </c>
      <c r="LN19" s="250">
        <v>106050328.13</v>
      </c>
      <c r="LO19" s="251">
        <v>0.28855935309802744</v>
      </c>
      <c r="LP19" s="252">
        <v>806</v>
      </c>
      <c r="LQ19" s="251">
        <v>0.30611469806304598</v>
      </c>
      <c r="LS19" s="249" t="s">
        <v>40</v>
      </c>
      <c r="LT19" s="250">
        <v>104904609.37000002</v>
      </c>
      <c r="LU19" s="251">
        <v>0.2893441497759498</v>
      </c>
      <c r="LV19" s="252">
        <v>798</v>
      </c>
      <c r="LW19" s="251">
        <v>0.30609896432681244</v>
      </c>
      <c r="LY19" s="249" t="s">
        <v>40</v>
      </c>
      <c r="LZ19" s="250">
        <v>101849725.56</v>
      </c>
      <c r="MA19" s="251">
        <v>0.28480297538387733</v>
      </c>
      <c r="MB19" s="252">
        <v>781</v>
      </c>
      <c r="MC19" s="251">
        <v>0.30377285103072732</v>
      </c>
      <c r="ME19" s="249" t="s">
        <v>40</v>
      </c>
      <c r="MF19" s="250">
        <v>98783838.88000001</v>
      </c>
      <c r="MG19" s="251">
        <v>0.28894673076942567</v>
      </c>
      <c r="MH19" s="252">
        <v>759</v>
      </c>
      <c r="MI19" s="251">
        <v>0.30372148859543818</v>
      </c>
      <c r="MK19" s="249" t="s">
        <v>40</v>
      </c>
      <c r="ML19" s="250">
        <v>0</v>
      </c>
      <c r="MM19" s="251">
        <v>0</v>
      </c>
      <c r="MN19" s="252">
        <v>0</v>
      </c>
      <c r="MO19" s="251">
        <v>0</v>
      </c>
    </row>
    <row r="20" spans="1:354" s="117" customFormat="1" ht="18" x14ac:dyDescent="0.35">
      <c r="A20" s="128" t="s">
        <v>41</v>
      </c>
      <c r="B20" s="127">
        <v>40714160.800000042</v>
      </c>
      <c r="C20" s="138">
        <v>9.1800237201068002E-2</v>
      </c>
      <c r="D20" s="129">
        <v>300</v>
      </c>
      <c r="E20" s="138">
        <v>9.3632958801498134E-2</v>
      </c>
      <c r="G20" s="128" t="s">
        <v>41</v>
      </c>
      <c r="H20" s="127">
        <v>67957850.189999938</v>
      </c>
      <c r="I20" s="138">
        <v>0.1166511212755563</v>
      </c>
      <c r="J20" s="129">
        <v>524</v>
      </c>
      <c r="K20" s="138">
        <v>0.12684580004841442</v>
      </c>
      <c r="M20" s="128" t="s">
        <v>41</v>
      </c>
      <c r="N20" s="127">
        <v>67841454.560000107</v>
      </c>
      <c r="O20" s="138">
        <v>0.11691381974245889</v>
      </c>
      <c r="P20" s="129">
        <v>523</v>
      </c>
      <c r="Q20" s="138">
        <v>0.127685546875</v>
      </c>
      <c r="S20" s="128" t="s">
        <v>41</v>
      </c>
      <c r="T20" s="127">
        <v>67233199.680000097</v>
      </c>
      <c r="U20" s="138">
        <v>0.11644004119492936</v>
      </c>
      <c r="V20" s="129">
        <v>516</v>
      </c>
      <c r="W20" s="138">
        <v>0.12656364974245768</v>
      </c>
      <c r="Y20" s="128" t="s">
        <v>41</v>
      </c>
      <c r="Z20" s="127">
        <v>66921090.160000101</v>
      </c>
      <c r="AA20" s="138">
        <v>0.11813558709226386</v>
      </c>
      <c r="AB20" s="129">
        <v>513</v>
      </c>
      <c r="AC20" s="138">
        <v>0.1279940119760479</v>
      </c>
      <c r="AE20" s="128" t="s">
        <v>41</v>
      </c>
      <c r="AF20" s="127">
        <v>60030593.500000082</v>
      </c>
      <c r="AG20" s="138">
        <v>0.10751770254695721</v>
      </c>
      <c r="AH20" s="129">
        <v>471</v>
      </c>
      <c r="AI20" s="138">
        <v>0.11963423926847853</v>
      </c>
      <c r="AK20" s="128" t="s">
        <v>41</v>
      </c>
      <c r="AL20" s="127">
        <v>59202338.199999966</v>
      </c>
      <c r="AM20" s="138">
        <v>0.10648965292346839</v>
      </c>
      <c r="AN20" s="129">
        <v>468</v>
      </c>
      <c r="AO20" s="138">
        <v>0.11960132890365449</v>
      </c>
      <c r="AQ20" s="128" t="s">
        <v>41</v>
      </c>
      <c r="AR20" s="127">
        <v>58953253.280000046</v>
      </c>
      <c r="AS20" s="138">
        <v>0.10638573038812786</v>
      </c>
      <c r="AT20" s="129">
        <v>467</v>
      </c>
      <c r="AU20" s="138">
        <v>0.11974358974358974</v>
      </c>
      <c r="AW20" s="128" t="s">
        <v>41</v>
      </c>
      <c r="AX20" s="127">
        <v>58953648.119999968</v>
      </c>
      <c r="AY20" s="138">
        <v>0.10636364885920162</v>
      </c>
      <c r="AZ20" s="129">
        <v>467</v>
      </c>
      <c r="BA20" s="138">
        <v>0.11983577110597896</v>
      </c>
      <c r="BC20" s="128" t="s">
        <v>41</v>
      </c>
      <c r="BD20" s="127">
        <v>58778638.690000042</v>
      </c>
      <c r="BE20" s="138">
        <v>0.10713933910449337</v>
      </c>
      <c r="BF20" s="129">
        <v>465</v>
      </c>
      <c r="BG20" s="138">
        <v>0.1210622233793283</v>
      </c>
      <c r="BI20" s="128" t="s">
        <v>41</v>
      </c>
      <c r="BJ20" s="127">
        <v>58181736.460000031</v>
      </c>
      <c r="BK20" s="138">
        <v>0.10671360762810839</v>
      </c>
      <c r="BL20" s="129">
        <v>460</v>
      </c>
      <c r="BM20" s="138">
        <v>0.12063991607658012</v>
      </c>
      <c r="BO20" s="128" t="s">
        <v>41</v>
      </c>
      <c r="BP20" s="127">
        <v>57291629.240000062</v>
      </c>
      <c r="BQ20" s="138">
        <v>0.10582551798347091</v>
      </c>
      <c r="BR20" s="129">
        <v>455</v>
      </c>
      <c r="BS20" s="138">
        <v>0.11998945147679325</v>
      </c>
      <c r="BU20" s="128" t="s">
        <v>41</v>
      </c>
      <c r="BV20" s="127">
        <v>57123574.540000059</v>
      </c>
      <c r="BW20" s="138">
        <v>0.10561059566203268</v>
      </c>
      <c r="BX20" s="129">
        <v>454</v>
      </c>
      <c r="BY20" s="138">
        <v>0.11985216473072861</v>
      </c>
      <c r="CA20" s="128" t="s">
        <v>41</v>
      </c>
      <c r="CB20" s="127">
        <v>56904983.970000051</v>
      </c>
      <c r="CC20" s="138">
        <v>0.1056592353816522</v>
      </c>
      <c r="CD20" s="129">
        <v>452</v>
      </c>
      <c r="CE20" s="138">
        <v>0.11964002117522499</v>
      </c>
      <c r="CG20" s="128" t="s">
        <v>41</v>
      </c>
      <c r="CH20" s="127">
        <v>56030107.980000034</v>
      </c>
      <c r="CI20" s="138">
        <v>0.10473883269207931</v>
      </c>
      <c r="CJ20" s="129">
        <v>447</v>
      </c>
      <c r="CK20" s="138">
        <v>0.11875664187035069</v>
      </c>
      <c r="CM20" s="128" t="s">
        <v>41</v>
      </c>
      <c r="CN20" s="127">
        <v>55888057.620000027</v>
      </c>
      <c r="CO20" s="138">
        <v>0.10512717383892393</v>
      </c>
      <c r="CP20" s="129">
        <v>445</v>
      </c>
      <c r="CQ20" s="138">
        <v>0.11876167600747264</v>
      </c>
      <c r="CS20" s="128" t="s">
        <v>41</v>
      </c>
      <c r="CT20" s="127">
        <v>55923809.390000053</v>
      </c>
      <c r="CU20" s="138">
        <v>0.10578159883712948</v>
      </c>
      <c r="CV20" s="129">
        <v>449</v>
      </c>
      <c r="CW20" s="138">
        <v>0.12002138465650895</v>
      </c>
      <c r="CY20" s="128" t="s">
        <v>41</v>
      </c>
      <c r="CZ20" s="127">
        <v>55596272.080000058</v>
      </c>
      <c r="DA20" s="138">
        <v>0.1062919313794405</v>
      </c>
      <c r="DB20" s="129">
        <v>445</v>
      </c>
      <c r="DC20" s="138">
        <v>0.1196236559139785</v>
      </c>
      <c r="DE20" s="128" t="s">
        <v>41</v>
      </c>
      <c r="DF20" s="127">
        <v>55494346.490000054</v>
      </c>
      <c r="DG20" s="138">
        <v>0.10656896072268464</v>
      </c>
      <c r="DH20" s="129">
        <v>446</v>
      </c>
      <c r="DI20" s="138">
        <v>0.12044288414798812</v>
      </c>
      <c r="DK20" s="128" t="s">
        <v>41</v>
      </c>
      <c r="DL20" s="127">
        <v>55725969.02000007</v>
      </c>
      <c r="DM20" s="138">
        <v>0.10747180516919574</v>
      </c>
      <c r="DN20" s="129">
        <v>448</v>
      </c>
      <c r="DO20" s="138">
        <v>0.12134344528710726</v>
      </c>
      <c r="DQ20" s="128" t="s">
        <v>41</v>
      </c>
      <c r="DR20" s="127">
        <v>55583846.02000007</v>
      </c>
      <c r="DS20" s="138">
        <v>0.1075935352900274</v>
      </c>
      <c r="DT20" s="129">
        <v>446</v>
      </c>
      <c r="DU20" s="138">
        <v>0.12116272751969573</v>
      </c>
      <c r="DW20" s="128" t="s">
        <v>41</v>
      </c>
      <c r="DX20" s="127">
        <v>54901999.870000064</v>
      </c>
      <c r="DY20" s="138">
        <v>0.10699323806707438</v>
      </c>
      <c r="DZ20" s="129">
        <v>439</v>
      </c>
      <c r="EA20" s="138">
        <v>0.11997813610276031</v>
      </c>
      <c r="EC20" s="128" t="s">
        <v>41</v>
      </c>
      <c r="ED20" s="127">
        <v>54516914.980000064</v>
      </c>
      <c r="EE20" s="138">
        <v>0.10660493083059495</v>
      </c>
      <c r="EF20" s="129">
        <v>437</v>
      </c>
      <c r="EG20" s="138">
        <v>0.1196932347302109</v>
      </c>
      <c r="EI20" s="128" t="s">
        <v>41</v>
      </c>
      <c r="EJ20" s="127">
        <v>53799687.280000061</v>
      </c>
      <c r="EK20" s="138">
        <v>0.10545495679997952</v>
      </c>
      <c r="EL20" s="129">
        <v>430</v>
      </c>
      <c r="EM20" s="138">
        <v>0.11796982167352538</v>
      </c>
      <c r="EO20" s="128" t="s">
        <v>41</v>
      </c>
      <c r="EP20" s="127">
        <v>53575859.800000064</v>
      </c>
      <c r="EQ20" s="138">
        <v>0.10554425683986908</v>
      </c>
      <c r="ER20" s="129">
        <v>429</v>
      </c>
      <c r="ES20" s="138">
        <v>0.11814927017350592</v>
      </c>
      <c r="EU20" s="128" t="s">
        <v>41</v>
      </c>
      <c r="EV20" s="127">
        <v>53316578.720000051</v>
      </c>
      <c r="EW20" s="138">
        <v>0.10532150594377854</v>
      </c>
      <c r="EX20" s="129">
        <v>427</v>
      </c>
      <c r="EY20" s="138">
        <v>0.11789066813914964</v>
      </c>
      <c r="FA20" s="128" t="s">
        <v>41</v>
      </c>
      <c r="FB20" s="127">
        <v>52644228.850000054</v>
      </c>
      <c r="FC20" s="138">
        <v>0.10468677031800477</v>
      </c>
      <c r="FD20" s="129">
        <v>423</v>
      </c>
      <c r="FE20" s="138">
        <v>0.11743475846751805</v>
      </c>
      <c r="FG20" s="128" t="s">
        <v>41</v>
      </c>
      <c r="FH20" s="127">
        <v>52495263.26000005</v>
      </c>
      <c r="FI20" s="138">
        <v>0.10478485934783076</v>
      </c>
      <c r="FJ20" s="129">
        <v>423</v>
      </c>
      <c r="FK20" s="138">
        <v>0.11779448621553884</v>
      </c>
      <c r="FM20" s="128" t="s">
        <v>41</v>
      </c>
      <c r="FN20" s="127">
        <v>51983465.820000067</v>
      </c>
      <c r="FO20" s="138">
        <v>0.1043566064948301</v>
      </c>
      <c r="FP20" s="129">
        <v>419</v>
      </c>
      <c r="FQ20" s="138">
        <v>0.11713726586525021</v>
      </c>
      <c r="FS20" s="128" t="s">
        <v>41</v>
      </c>
      <c r="FT20" s="127">
        <v>51235205.690000057</v>
      </c>
      <c r="FU20" s="138">
        <v>0.10356995153569623</v>
      </c>
      <c r="FV20" s="129">
        <v>411</v>
      </c>
      <c r="FW20" s="138">
        <v>0.11554680910879955</v>
      </c>
      <c r="FY20" s="128" t="s">
        <v>41</v>
      </c>
      <c r="FZ20" s="127">
        <v>50326816.960000053</v>
      </c>
      <c r="GA20" s="138">
        <v>0.10238145526729532</v>
      </c>
      <c r="GB20" s="129">
        <v>405</v>
      </c>
      <c r="GC20" s="138">
        <v>0.11453619909502262</v>
      </c>
      <c r="GE20" s="128" t="s">
        <v>41</v>
      </c>
      <c r="GF20" s="127">
        <v>49907348.100000054</v>
      </c>
      <c r="GG20" s="138">
        <v>0.10213192691479804</v>
      </c>
      <c r="GH20" s="129">
        <v>402</v>
      </c>
      <c r="GI20" s="138">
        <v>0.11426947129050596</v>
      </c>
      <c r="GK20" s="128" t="s">
        <v>41</v>
      </c>
      <c r="GL20" s="127">
        <v>47750130.08000005</v>
      </c>
      <c r="GM20" s="138">
        <v>9.8519386299973602E-2</v>
      </c>
      <c r="GN20" s="129">
        <v>388</v>
      </c>
      <c r="GO20" s="138">
        <v>0.11123853211009174</v>
      </c>
      <c r="GQ20" s="128" t="s">
        <v>41</v>
      </c>
      <c r="GR20" s="127">
        <v>47261487.780000061</v>
      </c>
      <c r="GS20" s="138">
        <v>9.7973946999218783E-2</v>
      </c>
      <c r="GT20" s="129">
        <v>384</v>
      </c>
      <c r="GU20" s="138">
        <v>0.11069472470452579</v>
      </c>
      <c r="GW20" s="128" t="s">
        <v>41</v>
      </c>
      <c r="GX20" s="127">
        <v>46575684.07000006</v>
      </c>
      <c r="GY20" s="138">
        <v>9.7455869366663089E-2</v>
      </c>
      <c r="GZ20" s="129">
        <v>382</v>
      </c>
      <c r="HA20" s="138">
        <v>0.11091753774680604</v>
      </c>
      <c r="HC20" s="128" t="s">
        <v>41</v>
      </c>
      <c r="HD20" s="127">
        <v>46066883.540000059</v>
      </c>
      <c r="HE20" s="138">
        <v>9.7389981920850618E-2</v>
      </c>
      <c r="HF20" s="129">
        <v>379</v>
      </c>
      <c r="HG20" s="138">
        <v>0.11140505584950029</v>
      </c>
      <c r="HI20" s="128" t="s">
        <v>41</v>
      </c>
      <c r="HJ20" s="127">
        <v>45738352.130000062</v>
      </c>
      <c r="HK20" s="138">
        <v>9.7790989066645767E-2</v>
      </c>
      <c r="HL20" s="129">
        <v>375</v>
      </c>
      <c r="HM20" s="138">
        <v>0.11137511137511137</v>
      </c>
      <c r="HO20" s="128" t="s">
        <v>41</v>
      </c>
      <c r="HP20" s="127">
        <v>44738308.210000053</v>
      </c>
      <c r="HQ20" s="138">
        <v>9.6707984183812754E-2</v>
      </c>
      <c r="HR20" s="129">
        <v>370</v>
      </c>
      <c r="HS20" s="138">
        <v>0.11107775442809967</v>
      </c>
      <c r="HU20" s="128" t="s">
        <v>41</v>
      </c>
      <c r="HV20" s="127">
        <v>43146125.670000017</v>
      </c>
      <c r="HW20" s="138">
        <v>9.5027156742705857E-2</v>
      </c>
      <c r="HX20" s="129">
        <v>359</v>
      </c>
      <c r="HY20" s="138">
        <v>0.10978593272171254</v>
      </c>
      <c r="IA20" s="128" t="s">
        <v>41</v>
      </c>
      <c r="IB20" s="127">
        <v>42078838.590000033</v>
      </c>
      <c r="IC20" s="138">
        <v>9.3698683899901949E-2</v>
      </c>
      <c r="ID20" s="129">
        <v>352</v>
      </c>
      <c r="IE20" s="138">
        <f t="shared" si="0"/>
        <v>0.10887720383544695</v>
      </c>
      <c r="IG20" s="128" t="s">
        <v>41</v>
      </c>
      <c r="IH20" s="127">
        <v>38696224.069999993</v>
      </c>
      <c r="II20" s="138">
        <v>8.6876174841314519E-2</v>
      </c>
      <c r="IJ20" s="129">
        <v>334</v>
      </c>
      <c r="IK20" s="138">
        <f t="shared" si="1"/>
        <v>0.10470219435736677</v>
      </c>
      <c r="IM20" s="128" t="s">
        <v>41</v>
      </c>
      <c r="IN20" s="127">
        <v>38095200.389999986</v>
      </c>
      <c r="IO20" s="138">
        <v>8.6813373099051475E-2</v>
      </c>
      <c r="IP20" s="129">
        <v>329</v>
      </c>
      <c r="IQ20" s="138">
        <f t="shared" si="2"/>
        <v>0.10491071428571429</v>
      </c>
      <c r="IS20" s="128" t="s">
        <v>41</v>
      </c>
      <c r="IT20" s="127">
        <v>37000833.510000005</v>
      </c>
      <c r="IU20" s="138">
        <v>8.5718910312783683E-2</v>
      </c>
      <c r="IV20" s="129">
        <v>320</v>
      </c>
      <c r="IW20" s="138">
        <f t="shared" si="3"/>
        <v>0.10355987055016182</v>
      </c>
      <c r="IY20" s="249" t="s">
        <v>41</v>
      </c>
      <c r="IZ20" s="250">
        <v>36422091.959999979</v>
      </c>
      <c r="JA20" s="251">
        <v>8.5347011981336818E-2</v>
      </c>
      <c r="JB20" s="252">
        <v>315</v>
      </c>
      <c r="JC20" s="251">
        <f t="shared" si="4"/>
        <v>0.10310965630114566</v>
      </c>
      <c r="JE20" s="249" t="s">
        <v>41</v>
      </c>
      <c r="JF20" s="250">
        <v>35968423.619999982</v>
      </c>
      <c r="JG20" s="251">
        <v>8.496597560842982E-2</v>
      </c>
      <c r="JH20" s="252">
        <v>311</v>
      </c>
      <c r="JI20" s="251">
        <f t="shared" si="5"/>
        <v>0.10301424312686321</v>
      </c>
      <c r="JK20" s="249" t="s">
        <v>41</v>
      </c>
      <c r="JL20" s="250">
        <v>34945103.099999979</v>
      </c>
      <c r="JM20" s="251">
        <v>8.3480308349697205E-2</v>
      </c>
      <c r="JN20" s="252">
        <v>306</v>
      </c>
      <c r="JO20" s="251">
        <f t="shared" si="6"/>
        <v>0.10230692076228685</v>
      </c>
      <c r="JQ20" s="249" t="s">
        <v>41</v>
      </c>
      <c r="JR20" s="250">
        <v>34390647.61999999</v>
      </c>
      <c r="JS20" s="251">
        <v>8.3168812249097529E-2</v>
      </c>
      <c r="JT20" s="252">
        <v>303</v>
      </c>
      <c r="JU20" s="251">
        <f t="shared" si="7"/>
        <v>0.10239945927678269</v>
      </c>
      <c r="JW20" s="249" t="s">
        <v>41</v>
      </c>
      <c r="JX20" s="250">
        <v>33799118.619999982</v>
      </c>
      <c r="JY20" s="251">
        <v>8.3287072252954217E-2</v>
      </c>
      <c r="JZ20" s="252">
        <v>299</v>
      </c>
      <c r="KA20" s="251">
        <f t="shared" si="8"/>
        <v>0.10260809883321895</v>
      </c>
      <c r="KC20" s="249" t="s">
        <v>41</v>
      </c>
      <c r="KD20" s="250">
        <v>33404362.209999979</v>
      </c>
      <c r="KE20" s="251">
        <v>8.3347116497440699E-2</v>
      </c>
      <c r="KF20" s="252">
        <v>295</v>
      </c>
      <c r="KG20" s="251">
        <f t="shared" si="9"/>
        <v>0.1025730180806676</v>
      </c>
      <c r="KI20" s="249" t="s">
        <v>41</v>
      </c>
      <c r="KJ20" s="250">
        <v>32493876.899999976</v>
      </c>
      <c r="KK20" s="251">
        <v>8.2266203514517328E-2</v>
      </c>
      <c r="KL20" s="252">
        <v>289</v>
      </c>
      <c r="KM20" s="251">
        <f t="shared" si="10"/>
        <v>0.10190409026798307</v>
      </c>
      <c r="KO20" s="249" t="s">
        <v>41</v>
      </c>
      <c r="KP20" s="250">
        <v>32113910.759999976</v>
      </c>
      <c r="KQ20" s="251">
        <v>8.2266758814911287E-2</v>
      </c>
      <c r="KR20" s="252">
        <v>286</v>
      </c>
      <c r="KS20" s="251">
        <f t="shared" si="11"/>
        <v>0.10206995003568879</v>
      </c>
      <c r="KU20" s="249" t="s">
        <v>41</v>
      </c>
      <c r="KV20" s="250">
        <v>31835641.129999977</v>
      </c>
      <c r="KW20" s="251">
        <v>8.2654393591949885E-2</v>
      </c>
      <c r="KX20" s="252">
        <v>282</v>
      </c>
      <c r="KY20" s="251">
        <v>0.1020260492040521</v>
      </c>
      <c r="LA20" s="249" t="s">
        <v>41</v>
      </c>
      <c r="LB20" s="250">
        <v>31441187.429999977</v>
      </c>
      <c r="LC20" s="251">
        <v>8.3046459605403841E-2</v>
      </c>
      <c r="LD20" s="252">
        <v>277</v>
      </c>
      <c r="LE20" s="251">
        <v>0.10202578268876611</v>
      </c>
      <c r="LG20" s="249" t="s">
        <v>41</v>
      </c>
      <c r="LH20" s="250">
        <v>31092871.049999978</v>
      </c>
      <c r="LI20" s="251">
        <v>8.3384962412628535E-2</v>
      </c>
      <c r="LJ20" s="252">
        <v>274</v>
      </c>
      <c r="LK20" s="251">
        <v>0.10254491017964072</v>
      </c>
      <c r="LM20" s="249" t="s">
        <v>41</v>
      </c>
      <c r="LN20" s="250">
        <v>30399591.359999977</v>
      </c>
      <c r="LO20" s="251">
        <v>8.2716259081564228E-2</v>
      </c>
      <c r="LP20" s="252">
        <v>268</v>
      </c>
      <c r="LQ20" s="251">
        <v>0.10178503608051652</v>
      </c>
      <c r="LS20" s="249" t="s">
        <v>41</v>
      </c>
      <c r="LT20" s="250">
        <v>29814113.109999977</v>
      </c>
      <c r="LU20" s="251">
        <v>8.223222278738028E-2</v>
      </c>
      <c r="LV20" s="252">
        <v>263</v>
      </c>
      <c r="LW20" s="251">
        <v>0.10088224012274645</v>
      </c>
      <c r="LY20" s="249" t="s">
        <v>41</v>
      </c>
      <c r="LZ20" s="250">
        <v>29425402.859999977</v>
      </c>
      <c r="MA20" s="251">
        <v>8.2282423838837951E-2</v>
      </c>
      <c r="MB20" s="252">
        <v>259</v>
      </c>
      <c r="MC20" s="251">
        <v>0.10073901205756515</v>
      </c>
      <c r="ME20" s="249" t="s">
        <v>41</v>
      </c>
      <c r="MF20" s="250">
        <v>26228516.919999983</v>
      </c>
      <c r="MG20" s="251">
        <v>7.6719474591090728E-2</v>
      </c>
      <c r="MH20" s="252">
        <v>240</v>
      </c>
      <c r="MI20" s="251">
        <v>9.6038415366146462E-2</v>
      </c>
      <c r="MK20" s="249" t="s">
        <v>41</v>
      </c>
      <c r="ML20" s="250">
        <v>0</v>
      </c>
      <c r="MM20" s="251">
        <v>0</v>
      </c>
      <c r="MN20" s="252">
        <v>0</v>
      </c>
      <c r="MO20" s="251">
        <v>0</v>
      </c>
    </row>
    <row r="21" spans="1:354" s="117" customFormat="1" ht="18" x14ac:dyDescent="0.35">
      <c r="A21" s="128" t="s">
        <v>42</v>
      </c>
      <c r="B21" s="127">
        <v>2015899.19</v>
      </c>
      <c r="C21" s="138">
        <v>4.5453478637201986E-3</v>
      </c>
      <c r="D21" s="129">
        <v>24</v>
      </c>
      <c r="E21" s="138">
        <v>7.4906367041198503E-3</v>
      </c>
      <c r="G21" s="128" t="s">
        <v>42</v>
      </c>
      <c r="H21" s="127">
        <v>1300129.82</v>
      </c>
      <c r="I21" s="138">
        <v>2.2317009864609334E-3</v>
      </c>
      <c r="J21" s="129">
        <v>15</v>
      </c>
      <c r="K21" s="138">
        <v>3.6310820624546117E-3</v>
      </c>
      <c r="M21" s="128" t="s">
        <v>42</v>
      </c>
      <c r="N21" s="127">
        <v>1339018.01</v>
      </c>
      <c r="O21" s="138">
        <v>2.3075818652235833E-3</v>
      </c>
      <c r="P21" s="129">
        <v>16</v>
      </c>
      <c r="Q21" s="138">
        <v>3.90625E-3</v>
      </c>
      <c r="S21" s="128" t="s">
        <v>42</v>
      </c>
      <c r="T21" s="127">
        <v>1689217.9</v>
      </c>
      <c r="U21" s="138">
        <v>2.9255279058468236E-3</v>
      </c>
      <c r="V21" s="129">
        <v>17</v>
      </c>
      <c r="W21" s="138">
        <v>4.1697326465538389E-3</v>
      </c>
      <c r="Y21" s="128" t="s">
        <v>42</v>
      </c>
      <c r="Z21" s="127">
        <v>1786832.33</v>
      </c>
      <c r="AA21" s="138">
        <v>3.154289415120123E-3</v>
      </c>
      <c r="AB21" s="129">
        <v>19</v>
      </c>
      <c r="AC21" s="138">
        <v>4.7405189620758487E-3</v>
      </c>
      <c r="AE21" s="128" t="s">
        <v>42</v>
      </c>
      <c r="AF21" s="127">
        <v>1799660.26</v>
      </c>
      <c r="AG21" s="138">
        <v>3.2232787523624831E-3</v>
      </c>
      <c r="AH21" s="129">
        <v>18</v>
      </c>
      <c r="AI21" s="138">
        <v>4.5720091440182879E-3</v>
      </c>
      <c r="AK21" s="128" t="s">
        <v>42</v>
      </c>
      <c r="AL21" s="127">
        <v>1574499.62</v>
      </c>
      <c r="AM21" s="138">
        <v>2.8321164866074999E-3</v>
      </c>
      <c r="AN21" s="129">
        <v>15</v>
      </c>
      <c r="AO21" s="138">
        <v>3.8333759263991822E-3</v>
      </c>
      <c r="AQ21" s="128" t="s">
        <v>42</v>
      </c>
      <c r="AR21" s="127">
        <v>1438166.52</v>
      </c>
      <c r="AS21" s="138">
        <v>2.5952833327666015E-3</v>
      </c>
      <c r="AT21" s="129">
        <v>13</v>
      </c>
      <c r="AU21" s="138">
        <v>3.3333333333333335E-3</v>
      </c>
      <c r="AW21" s="128" t="s">
        <v>42</v>
      </c>
      <c r="AX21" s="127">
        <v>1438166.52</v>
      </c>
      <c r="AY21" s="138">
        <v>2.5947272749427272E-3</v>
      </c>
      <c r="AZ21" s="129">
        <v>13</v>
      </c>
      <c r="BA21" s="138">
        <v>3.3358994098024123E-3</v>
      </c>
      <c r="BC21" s="128" t="s">
        <v>42</v>
      </c>
      <c r="BD21" s="127">
        <v>1438166.52</v>
      </c>
      <c r="BE21" s="138">
        <v>2.6214321037214385E-3</v>
      </c>
      <c r="BF21" s="129">
        <v>13</v>
      </c>
      <c r="BG21" s="138">
        <v>3.384535277271544E-3</v>
      </c>
      <c r="BI21" s="128" t="s">
        <v>42</v>
      </c>
      <c r="BJ21" s="127">
        <v>1438166.52</v>
      </c>
      <c r="BK21" s="138">
        <v>2.6378026345891914E-3</v>
      </c>
      <c r="BL21" s="129">
        <v>13</v>
      </c>
      <c r="BM21" s="138">
        <v>3.4093889325990034E-3</v>
      </c>
      <c r="BO21" s="128" t="s">
        <v>42</v>
      </c>
      <c r="BP21" s="127">
        <v>1603632.15</v>
      </c>
      <c r="BQ21" s="138">
        <v>2.9621291134484229E-3</v>
      </c>
      <c r="BR21" s="129">
        <v>15</v>
      </c>
      <c r="BS21" s="138">
        <v>3.9556962025316458E-3</v>
      </c>
      <c r="BU21" s="128" t="s">
        <v>42</v>
      </c>
      <c r="BV21" s="127">
        <v>1603632.15</v>
      </c>
      <c r="BW21" s="138">
        <v>2.9648100271752699E-3</v>
      </c>
      <c r="BX21" s="129">
        <v>15</v>
      </c>
      <c r="BY21" s="138">
        <v>3.9598732840549098E-3</v>
      </c>
      <c r="CA21" s="128" t="s">
        <v>42</v>
      </c>
      <c r="CB21" s="127">
        <v>1603632.15</v>
      </c>
      <c r="CC21" s="138">
        <v>2.9775695375252528E-3</v>
      </c>
      <c r="CD21" s="129">
        <v>15</v>
      </c>
      <c r="CE21" s="138">
        <v>3.9703546850185286E-3</v>
      </c>
      <c r="CG21" s="128" t="s">
        <v>42</v>
      </c>
      <c r="CH21" s="127">
        <v>2091727.22</v>
      </c>
      <c r="CI21" s="138">
        <v>3.9101310925770605E-3</v>
      </c>
      <c r="CJ21" s="129">
        <v>17</v>
      </c>
      <c r="CK21" s="138">
        <v>4.5164718384697131E-3</v>
      </c>
      <c r="CM21" s="128" t="s">
        <v>42</v>
      </c>
      <c r="CN21" s="127">
        <v>2092218.2299999997</v>
      </c>
      <c r="CO21" s="138">
        <v>3.9355275338011581E-3</v>
      </c>
      <c r="CP21" s="129">
        <v>17</v>
      </c>
      <c r="CQ21" s="138">
        <v>4.5369629036562586E-3</v>
      </c>
      <c r="CS21" s="128" t="s">
        <v>42</v>
      </c>
      <c r="CT21" s="127">
        <v>2427763.6799999997</v>
      </c>
      <c r="CU21" s="138">
        <v>4.5921893817740325E-3</v>
      </c>
      <c r="CV21" s="129">
        <v>20</v>
      </c>
      <c r="CW21" s="138">
        <v>5.3461641272387062E-3</v>
      </c>
      <c r="CY21" s="128" t="s">
        <v>42</v>
      </c>
      <c r="CZ21" s="127">
        <v>2678444.5699999998</v>
      </c>
      <c r="DA21" s="138">
        <v>5.1207938192044822E-3</v>
      </c>
      <c r="DB21" s="129">
        <v>22</v>
      </c>
      <c r="DC21" s="138">
        <v>5.9139784946236557E-3</v>
      </c>
      <c r="DE21" s="128" t="s">
        <v>42</v>
      </c>
      <c r="DF21" s="127">
        <v>2204607.6199999996</v>
      </c>
      <c r="DG21" s="138">
        <v>4.233633833440084E-3</v>
      </c>
      <c r="DH21" s="129">
        <v>20</v>
      </c>
      <c r="DI21" s="138">
        <v>5.4010261949770455E-3</v>
      </c>
      <c r="DK21" s="128" t="s">
        <v>42</v>
      </c>
      <c r="DL21" s="127">
        <v>1971665.7599999998</v>
      </c>
      <c r="DM21" s="138">
        <v>3.8025086354522395E-3</v>
      </c>
      <c r="DN21" s="129">
        <v>18</v>
      </c>
      <c r="DO21" s="138">
        <v>4.8754062838569879E-3</v>
      </c>
      <c r="DQ21" s="128" t="s">
        <v>42</v>
      </c>
      <c r="DR21" s="127">
        <v>2048857.0699999998</v>
      </c>
      <c r="DS21" s="138">
        <v>3.9659683748034897E-3</v>
      </c>
      <c r="DT21" s="129">
        <v>19</v>
      </c>
      <c r="DU21" s="138">
        <v>5.1616408584623744E-3</v>
      </c>
      <c r="DW21" s="128" t="s">
        <v>42</v>
      </c>
      <c r="DX21" s="127">
        <v>2125606.75</v>
      </c>
      <c r="DY21" s="138">
        <v>4.1423909798958287E-3</v>
      </c>
      <c r="DZ21" s="129">
        <v>20</v>
      </c>
      <c r="EA21" s="138">
        <v>5.4659743099207438E-3</v>
      </c>
      <c r="EC21" s="128" t="s">
        <v>42</v>
      </c>
      <c r="ED21" s="127">
        <v>2053503.6400000001</v>
      </c>
      <c r="EE21" s="138">
        <v>4.0155172680421307E-3</v>
      </c>
      <c r="EF21" s="129">
        <v>19</v>
      </c>
      <c r="EG21" s="138">
        <v>5.2040536839222133E-3</v>
      </c>
      <c r="EI21" s="128" t="s">
        <v>42</v>
      </c>
      <c r="EJ21" s="127">
        <v>1970457.6099999999</v>
      </c>
      <c r="EK21" s="138">
        <v>3.8623741632042557E-3</v>
      </c>
      <c r="EL21" s="129">
        <v>18</v>
      </c>
      <c r="EM21" s="138">
        <v>4.9382716049382715E-3</v>
      </c>
      <c r="EO21" s="128" t="s">
        <v>42</v>
      </c>
      <c r="EP21" s="127">
        <v>1805116.7599999998</v>
      </c>
      <c r="EQ21" s="138">
        <v>3.5560737178013907E-3</v>
      </c>
      <c r="ER21" s="129">
        <v>17</v>
      </c>
      <c r="ES21" s="138">
        <v>4.68190581107133E-3</v>
      </c>
      <c r="EU21" s="128" t="s">
        <v>42</v>
      </c>
      <c r="EV21" s="127">
        <v>1805116.7599999998</v>
      </c>
      <c r="EW21" s="138">
        <v>3.5658254924042514E-3</v>
      </c>
      <c r="EX21" s="129">
        <v>17</v>
      </c>
      <c r="EY21" s="138">
        <v>4.6935394809497514E-3</v>
      </c>
      <c r="FA21" s="128" t="s">
        <v>42</v>
      </c>
      <c r="FB21" s="127">
        <v>1804991.4899999998</v>
      </c>
      <c r="FC21" s="138">
        <v>3.5893531668587256E-3</v>
      </c>
      <c r="FD21" s="129">
        <v>17</v>
      </c>
      <c r="FE21" s="138">
        <v>4.7196002220988341E-3</v>
      </c>
      <c r="FG21" s="128" t="s">
        <v>42</v>
      </c>
      <c r="FH21" s="127">
        <v>1711152.8199999998</v>
      </c>
      <c r="FI21" s="138">
        <v>3.4156016453958395E-3</v>
      </c>
      <c r="FJ21" s="129">
        <v>16</v>
      </c>
      <c r="FK21" s="138">
        <v>4.4555834029518238E-3</v>
      </c>
      <c r="FM21" s="128" t="s">
        <v>42</v>
      </c>
      <c r="FN21" s="127">
        <v>1711152.8199999998</v>
      </c>
      <c r="FO21" s="138">
        <v>3.4351326652128675E-3</v>
      </c>
      <c r="FP21" s="129">
        <v>16</v>
      </c>
      <c r="FQ21" s="138">
        <v>4.4730220855465474E-3</v>
      </c>
      <c r="FS21" s="128" t="s">
        <v>42</v>
      </c>
      <c r="FT21" s="127">
        <v>1711152.8199999998</v>
      </c>
      <c r="FU21" s="138">
        <v>3.4590280696806101E-3</v>
      </c>
      <c r="FV21" s="129">
        <v>16</v>
      </c>
      <c r="FW21" s="138">
        <v>4.4981726173741916E-3</v>
      </c>
      <c r="FY21" s="128" t="s">
        <v>42</v>
      </c>
      <c r="FZ21" s="127">
        <v>1634795.3199999998</v>
      </c>
      <c r="GA21" s="138">
        <v>3.3257164676000111E-3</v>
      </c>
      <c r="GB21" s="129">
        <v>15</v>
      </c>
      <c r="GC21" s="138">
        <v>4.2420814479638006E-3</v>
      </c>
      <c r="GE21" s="128" t="s">
        <v>42</v>
      </c>
      <c r="GF21" s="127">
        <v>1634795.3199999998</v>
      </c>
      <c r="GG21" s="138">
        <v>3.3454952526899276E-3</v>
      </c>
      <c r="GH21" s="129">
        <v>15</v>
      </c>
      <c r="GI21" s="138">
        <v>4.2637862421830586E-3</v>
      </c>
      <c r="GK21" s="128" t="s">
        <v>42</v>
      </c>
      <c r="GL21" s="127">
        <v>1556726.94</v>
      </c>
      <c r="GM21" s="138">
        <v>3.211881988771237E-3</v>
      </c>
      <c r="GN21" s="129">
        <v>15</v>
      </c>
      <c r="GO21" s="138">
        <v>4.3004587155963305E-3</v>
      </c>
      <c r="GQ21" s="128" t="s">
        <v>42</v>
      </c>
      <c r="GR21" s="127">
        <v>1556426.94</v>
      </c>
      <c r="GS21" s="138">
        <v>3.2265021202368097E-3</v>
      </c>
      <c r="GT21" s="129">
        <v>15</v>
      </c>
      <c r="GU21" s="138">
        <v>4.3240126837705388E-3</v>
      </c>
      <c r="GW21" s="128" t="s">
        <v>42</v>
      </c>
      <c r="GX21" s="127">
        <v>1674591.8399999999</v>
      </c>
      <c r="GY21" s="138">
        <v>3.5039486131055713E-3</v>
      </c>
      <c r="GZ21" s="129">
        <v>16</v>
      </c>
      <c r="HA21" s="138">
        <v>4.6457607433217189E-3</v>
      </c>
      <c r="HC21" s="128" t="s">
        <v>42</v>
      </c>
      <c r="HD21" s="127">
        <v>1591322.2000000002</v>
      </c>
      <c r="HE21" s="138">
        <v>3.3642136905935802E-3</v>
      </c>
      <c r="HF21" s="129">
        <v>15</v>
      </c>
      <c r="HG21" s="138">
        <v>4.4091710758377423E-3</v>
      </c>
      <c r="HI21" s="128" t="s">
        <v>42</v>
      </c>
      <c r="HJ21" s="127">
        <v>1473195.35</v>
      </c>
      <c r="HK21" s="138">
        <v>3.1497687095375293E-3</v>
      </c>
      <c r="HL21" s="129">
        <v>14</v>
      </c>
      <c r="HM21" s="138">
        <v>4.1580041580041582E-3</v>
      </c>
      <c r="HO21" s="128" t="s">
        <v>42</v>
      </c>
      <c r="HP21" s="127">
        <v>1473195.3499999999</v>
      </c>
      <c r="HQ21" s="138">
        <v>3.1845136373668502E-3</v>
      </c>
      <c r="HR21" s="129">
        <v>14</v>
      </c>
      <c r="HS21" s="138">
        <v>4.2029420594416091E-3</v>
      </c>
      <c r="HU21" s="128" t="s">
        <v>42</v>
      </c>
      <c r="HV21" s="127">
        <v>1473195.3499999999</v>
      </c>
      <c r="HW21" s="138">
        <v>3.2446381514717204E-3</v>
      </c>
      <c r="HX21" s="129">
        <v>14</v>
      </c>
      <c r="HY21" s="138">
        <v>4.2813455657492354E-3</v>
      </c>
      <c r="IA21" s="128" t="s">
        <v>42</v>
      </c>
      <c r="IB21" s="127">
        <v>1473195.3499999999</v>
      </c>
      <c r="IC21" s="138">
        <v>3.2804247942161491E-3</v>
      </c>
      <c r="ID21" s="129">
        <v>14</v>
      </c>
      <c r="IE21" s="138">
        <f t="shared" si="0"/>
        <v>4.3303433343643673E-3</v>
      </c>
      <c r="IG21" s="128" t="s">
        <v>42</v>
      </c>
      <c r="IH21" s="127">
        <v>1473195.35</v>
      </c>
      <c r="II21" s="138">
        <v>3.3074435523861583E-3</v>
      </c>
      <c r="IJ21" s="129">
        <v>14</v>
      </c>
      <c r="IK21" s="138">
        <f t="shared" si="1"/>
        <v>4.3887147335423199E-3</v>
      </c>
      <c r="IM21" s="128" t="s">
        <v>42</v>
      </c>
      <c r="IN21" s="127">
        <v>1473195.3499999999</v>
      </c>
      <c r="IO21" s="138">
        <v>3.357196083969405E-3</v>
      </c>
      <c r="IP21" s="129">
        <v>14</v>
      </c>
      <c r="IQ21" s="138">
        <f t="shared" si="2"/>
        <v>4.464285714285714E-3</v>
      </c>
      <c r="IS21" s="128" t="s">
        <v>42</v>
      </c>
      <c r="IT21" s="127">
        <v>1473195.35</v>
      </c>
      <c r="IU21" s="138">
        <v>3.412915010299182E-3</v>
      </c>
      <c r="IV21" s="129">
        <v>14</v>
      </c>
      <c r="IW21" s="138">
        <f t="shared" si="3"/>
        <v>4.5307443365695792E-3</v>
      </c>
      <c r="IY21" s="249" t="s">
        <v>42</v>
      </c>
      <c r="IZ21" s="250">
        <v>1473195.3499999999</v>
      </c>
      <c r="JA21" s="251">
        <v>3.4521032269476419E-3</v>
      </c>
      <c r="JB21" s="252">
        <v>14</v>
      </c>
      <c r="JC21" s="251">
        <f t="shared" si="4"/>
        <v>4.5826513911620291E-3</v>
      </c>
      <c r="JE21" s="249" t="s">
        <v>42</v>
      </c>
      <c r="JF21" s="250">
        <v>1473195.3499999999</v>
      </c>
      <c r="JG21" s="251">
        <v>3.4800379771147802E-3</v>
      </c>
      <c r="JH21" s="252">
        <v>14</v>
      </c>
      <c r="JI21" s="251">
        <f t="shared" si="5"/>
        <v>4.6372971182510768E-3</v>
      </c>
      <c r="JK21" s="249" t="s">
        <v>42</v>
      </c>
      <c r="JL21" s="250">
        <v>1473195.3499999999</v>
      </c>
      <c r="JM21" s="251">
        <v>3.5193143292612051E-3</v>
      </c>
      <c r="JN21" s="252">
        <v>14</v>
      </c>
      <c r="JO21" s="251">
        <f t="shared" si="6"/>
        <v>4.6807087930458039E-3</v>
      </c>
      <c r="JQ21" s="249" t="s">
        <v>42</v>
      </c>
      <c r="JR21" s="250">
        <v>1473195.3499999999</v>
      </c>
      <c r="JS21" s="251">
        <v>3.5627100956115566E-3</v>
      </c>
      <c r="JT21" s="252">
        <v>14</v>
      </c>
      <c r="JU21" s="251">
        <f t="shared" si="7"/>
        <v>4.7313281514025007E-3</v>
      </c>
      <c r="JW21" s="249" t="s">
        <v>42</v>
      </c>
      <c r="JX21" s="250">
        <v>1333781.24</v>
      </c>
      <c r="JY21" s="251">
        <v>3.2866754827086354E-3</v>
      </c>
      <c r="JZ21" s="252">
        <v>13</v>
      </c>
      <c r="KA21" s="251">
        <f t="shared" si="8"/>
        <v>4.4612216884008238E-3</v>
      </c>
      <c r="KC21" s="249" t="s">
        <v>42</v>
      </c>
      <c r="KD21" s="250">
        <v>1333781.24</v>
      </c>
      <c r="KE21" s="251">
        <v>3.327913273527547E-3</v>
      </c>
      <c r="KF21" s="252">
        <v>13</v>
      </c>
      <c r="KG21" s="251">
        <f t="shared" si="9"/>
        <v>4.5201668984700977E-3</v>
      </c>
      <c r="KI21" s="249" t="s">
        <v>42</v>
      </c>
      <c r="KJ21" s="250">
        <v>1333781.24</v>
      </c>
      <c r="KK21" s="251">
        <v>3.3767937039758211E-3</v>
      </c>
      <c r="KL21" s="252">
        <v>13</v>
      </c>
      <c r="KM21" s="251">
        <f t="shared" si="10"/>
        <v>4.5839210155148094E-3</v>
      </c>
      <c r="KO21" s="249" t="s">
        <v>42</v>
      </c>
      <c r="KP21" s="250">
        <v>1333781.24</v>
      </c>
      <c r="KQ21" s="251">
        <v>3.41677039594954E-3</v>
      </c>
      <c r="KR21" s="252">
        <v>13</v>
      </c>
      <c r="KS21" s="251">
        <f t="shared" si="11"/>
        <v>4.6395431834403995E-3</v>
      </c>
      <c r="KU21" s="249" t="s">
        <v>42</v>
      </c>
      <c r="KV21" s="250">
        <v>1089972.1099999999</v>
      </c>
      <c r="KW21" s="251">
        <v>2.8298781047412865E-3</v>
      </c>
      <c r="KX21" s="252">
        <v>12</v>
      </c>
      <c r="KY21" s="251">
        <v>4.3415340086830683E-3</v>
      </c>
      <c r="LA21" s="249" t="s">
        <v>42</v>
      </c>
      <c r="LB21" s="250">
        <v>1089972.1099999999</v>
      </c>
      <c r="LC21" s="251">
        <v>2.8789728443195709E-3</v>
      </c>
      <c r="LD21" s="252">
        <v>12</v>
      </c>
      <c r="LE21" s="251">
        <v>4.4198895027624313E-3</v>
      </c>
      <c r="LG21" s="249" t="s">
        <v>42</v>
      </c>
      <c r="LH21" s="250">
        <v>1089972.1099999999</v>
      </c>
      <c r="LI21" s="251">
        <v>2.9230907392568842E-3</v>
      </c>
      <c r="LJ21" s="252">
        <v>12</v>
      </c>
      <c r="LK21" s="251">
        <v>4.4910179640718561E-3</v>
      </c>
      <c r="LM21" s="249" t="s">
        <v>42</v>
      </c>
      <c r="LN21" s="250">
        <v>1089972.1099999999</v>
      </c>
      <c r="LO21" s="251">
        <v>2.9657772163697691E-3</v>
      </c>
      <c r="LP21" s="252">
        <v>12</v>
      </c>
      <c r="LQ21" s="251">
        <v>4.5575389289783516E-3</v>
      </c>
      <c r="LS21" s="249" t="s">
        <v>42</v>
      </c>
      <c r="LT21" s="250">
        <v>1089972.1099999999</v>
      </c>
      <c r="LU21" s="251">
        <v>3.006322175368946E-3</v>
      </c>
      <c r="LV21" s="252">
        <v>12</v>
      </c>
      <c r="LW21" s="251">
        <v>4.6029919447640967E-3</v>
      </c>
      <c r="LY21" s="249" t="s">
        <v>42</v>
      </c>
      <c r="LZ21" s="250">
        <v>1089972.1099999999</v>
      </c>
      <c r="MA21" s="251">
        <v>3.0478953016969015E-3</v>
      </c>
      <c r="MB21" s="252">
        <v>12</v>
      </c>
      <c r="MC21" s="251">
        <v>4.6674445740956822E-3</v>
      </c>
      <c r="ME21" s="249" t="s">
        <v>42</v>
      </c>
      <c r="MF21" s="250">
        <v>1089972.1099999999</v>
      </c>
      <c r="MG21" s="251">
        <v>3.1882125799639984E-3</v>
      </c>
      <c r="MH21" s="252">
        <v>12</v>
      </c>
      <c r="MI21" s="251">
        <v>4.8019207683073226E-3</v>
      </c>
      <c r="MK21" s="249" t="s">
        <v>42</v>
      </c>
      <c r="ML21" s="250">
        <v>0</v>
      </c>
      <c r="MM21" s="251">
        <v>0</v>
      </c>
      <c r="MN21" s="252">
        <v>0</v>
      </c>
      <c r="MO21" s="251">
        <v>0</v>
      </c>
    </row>
    <row r="22" spans="1:354" s="117" customFormat="1" ht="18" x14ac:dyDescent="0.35">
      <c r="A22" s="128" t="s">
        <v>43</v>
      </c>
      <c r="B22" s="127">
        <v>1321773</v>
      </c>
      <c r="C22" s="138">
        <v>2.9802671243064683E-3</v>
      </c>
      <c r="D22" s="129">
        <v>13</v>
      </c>
      <c r="E22" s="138">
        <v>4.0574282147315859E-3</v>
      </c>
      <c r="G22" s="128" t="s">
        <v>43</v>
      </c>
      <c r="H22" s="127">
        <v>1893293.96</v>
      </c>
      <c r="I22" s="138">
        <v>3.2498800759700494E-3</v>
      </c>
      <c r="J22" s="129">
        <v>19</v>
      </c>
      <c r="K22" s="138">
        <v>4.5993706124425075E-3</v>
      </c>
      <c r="M22" s="128" t="s">
        <v>43</v>
      </c>
      <c r="N22" s="127">
        <v>1741964.57</v>
      </c>
      <c r="O22" s="138">
        <v>3.0019953589675739E-3</v>
      </c>
      <c r="P22" s="129">
        <v>16</v>
      </c>
      <c r="Q22" s="138">
        <v>3.90625E-3</v>
      </c>
      <c r="S22" s="128" t="s">
        <v>43</v>
      </c>
      <c r="T22" s="127">
        <v>1847887.32</v>
      </c>
      <c r="U22" s="138">
        <v>3.2003247902597409E-3</v>
      </c>
      <c r="V22" s="129">
        <v>17</v>
      </c>
      <c r="W22" s="138">
        <v>4.1697326465538389E-3</v>
      </c>
      <c r="Y22" s="128" t="s">
        <v>43</v>
      </c>
      <c r="Z22" s="127">
        <v>1416908.5</v>
      </c>
      <c r="AA22" s="138">
        <v>2.5012640574640439E-3</v>
      </c>
      <c r="AB22" s="129">
        <v>14</v>
      </c>
      <c r="AC22" s="138">
        <v>3.4930139720558881E-3</v>
      </c>
      <c r="AE22" s="128" t="s">
        <v>43</v>
      </c>
      <c r="AF22" s="127">
        <v>1538340.89</v>
      </c>
      <c r="AG22" s="138">
        <v>2.7552430949535954E-3</v>
      </c>
      <c r="AH22" s="129">
        <v>16</v>
      </c>
      <c r="AI22" s="138">
        <v>4.0640081280162556E-3</v>
      </c>
      <c r="AK22" s="128" t="s">
        <v>43</v>
      </c>
      <c r="AL22" s="127">
        <v>1538340.89</v>
      </c>
      <c r="AM22" s="138">
        <v>2.7670763087205156E-3</v>
      </c>
      <c r="AN22" s="129">
        <v>16</v>
      </c>
      <c r="AO22" s="138">
        <v>4.0889343214924609E-3</v>
      </c>
      <c r="AQ22" s="128" t="s">
        <v>43</v>
      </c>
      <c r="AR22" s="127">
        <v>1538340.89</v>
      </c>
      <c r="AS22" s="138">
        <v>2.7760557740770788E-3</v>
      </c>
      <c r="AT22" s="129">
        <v>16</v>
      </c>
      <c r="AU22" s="138">
        <v>4.1025641025641026E-3</v>
      </c>
      <c r="AW22" s="128" t="s">
        <v>43</v>
      </c>
      <c r="AX22" s="127">
        <v>1538340.89</v>
      </c>
      <c r="AY22" s="138">
        <v>2.7754609844781188E-3</v>
      </c>
      <c r="AZ22" s="129">
        <v>16</v>
      </c>
      <c r="BA22" s="138">
        <v>4.1057223505260457E-3</v>
      </c>
      <c r="BC22" s="128" t="s">
        <v>43</v>
      </c>
      <c r="BD22" s="127">
        <v>1472161.39</v>
      </c>
      <c r="BE22" s="138">
        <v>2.6833965858175978E-3</v>
      </c>
      <c r="BF22" s="129">
        <v>15</v>
      </c>
      <c r="BG22" s="138">
        <v>3.9052330122363969E-3</v>
      </c>
      <c r="BI22" s="128" t="s">
        <v>43</v>
      </c>
      <c r="BJ22" s="127">
        <v>1472161.39</v>
      </c>
      <c r="BK22" s="138">
        <v>2.7001540774864415E-3</v>
      </c>
      <c r="BL22" s="129">
        <v>15</v>
      </c>
      <c r="BM22" s="138">
        <v>3.9339103068450039E-3</v>
      </c>
      <c r="BO22" s="128" t="s">
        <v>43</v>
      </c>
      <c r="BP22" s="127">
        <v>1472161.39</v>
      </c>
      <c r="BQ22" s="138">
        <v>2.7192845397953002E-3</v>
      </c>
      <c r="BR22" s="129">
        <v>15</v>
      </c>
      <c r="BS22" s="138">
        <v>3.9556962025316458E-3</v>
      </c>
      <c r="BU22" s="128" t="s">
        <v>43</v>
      </c>
      <c r="BV22" s="127">
        <v>1472161.39</v>
      </c>
      <c r="BW22" s="138">
        <v>2.7217456638620537E-3</v>
      </c>
      <c r="BX22" s="129">
        <v>15</v>
      </c>
      <c r="BY22" s="138">
        <v>3.9598732840549098E-3</v>
      </c>
      <c r="CA22" s="128" t="s">
        <v>43</v>
      </c>
      <c r="CB22" s="127">
        <v>1472161.39</v>
      </c>
      <c r="CC22" s="138">
        <v>2.7334591097994839E-3</v>
      </c>
      <c r="CD22" s="129">
        <v>15</v>
      </c>
      <c r="CE22" s="138">
        <v>3.9703546850185286E-3</v>
      </c>
      <c r="CG22" s="128" t="s">
        <v>43</v>
      </c>
      <c r="CH22" s="127">
        <v>1472161.39</v>
      </c>
      <c r="CI22" s="138">
        <v>2.7519573151275727E-3</v>
      </c>
      <c r="CJ22" s="129">
        <v>15</v>
      </c>
      <c r="CK22" s="138">
        <v>3.985122210414453E-3</v>
      </c>
      <c r="CM22" s="128" t="s">
        <v>43</v>
      </c>
      <c r="CN22" s="127">
        <v>1087396.3900000001</v>
      </c>
      <c r="CO22" s="138">
        <v>2.0454264147201236E-3</v>
      </c>
      <c r="CP22" s="129">
        <v>14</v>
      </c>
      <c r="CQ22" s="138">
        <v>3.7363223912463303E-3</v>
      </c>
      <c r="CS22" s="128" t="s">
        <v>43</v>
      </c>
      <c r="CT22" s="127">
        <v>1441629.5899999999</v>
      </c>
      <c r="CU22" s="138">
        <v>2.7268865376753851E-3</v>
      </c>
      <c r="CV22" s="129">
        <v>15</v>
      </c>
      <c r="CW22" s="138">
        <v>4.0096230954290296E-3</v>
      </c>
      <c r="CY22" s="128" t="s">
        <v>43</v>
      </c>
      <c r="CZ22" s="127">
        <v>1579347.96</v>
      </c>
      <c r="DA22" s="138">
        <v>3.0194820391378149E-3</v>
      </c>
      <c r="DB22" s="129">
        <v>17</v>
      </c>
      <c r="DC22" s="138">
        <v>4.5698924731182797E-3</v>
      </c>
      <c r="DE22" s="128" t="s">
        <v>43</v>
      </c>
      <c r="DF22" s="127">
        <v>1116210.28</v>
      </c>
      <c r="DG22" s="138">
        <v>2.1435223047272379E-3</v>
      </c>
      <c r="DH22" s="129">
        <v>15</v>
      </c>
      <c r="DI22" s="138">
        <v>4.0507696462327844E-3</v>
      </c>
      <c r="DK22" s="128" t="s">
        <v>43</v>
      </c>
      <c r="DL22" s="127">
        <v>1115609.24</v>
      </c>
      <c r="DM22" s="138">
        <v>2.151537981209508E-3</v>
      </c>
      <c r="DN22" s="129">
        <v>15</v>
      </c>
      <c r="DO22" s="138">
        <v>4.0628385698808231E-3</v>
      </c>
      <c r="DQ22" s="128" t="s">
        <v>43</v>
      </c>
      <c r="DR22" s="127">
        <v>1037374.2599999999</v>
      </c>
      <c r="DS22" s="138">
        <v>2.0080432003952197E-3</v>
      </c>
      <c r="DT22" s="129">
        <v>14</v>
      </c>
      <c r="DU22" s="138">
        <v>3.8033143167617496E-3</v>
      </c>
      <c r="DW22" s="128" t="s">
        <v>43</v>
      </c>
      <c r="DX22" s="127">
        <v>1044133.2399999999</v>
      </c>
      <c r="DY22" s="138">
        <v>2.0348110558010817E-3</v>
      </c>
      <c r="DZ22" s="129">
        <v>14</v>
      </c>
      <c r="EA22" s="138">
        <v>3.8261820169445205E-3</v>
      </c>
      <c r="EC22" s="128" t="s">
        <v>43</v>
      </c>
      <c r="ED22" s="127">
        <v>959721.3899999999</v>
      </c>
      <c r="EE22" s="138">
        <v>1.8766841893956398E-3</v>
      </c>
      <c r="EF22" s="129">
        <v>13</v>
      </c>
      <c r="EG22" s="138">
        <v>3.5606683100520404E-3</v>
      </c>
      <c r="EI22" s="128" t="s">
        <v>43</v>
      </c>
      <c r="EJ22" s="127">
        <v>959721.3899999999</v>
      </c>
      <c r="EK22" s="138">
        <v>1.8811889592542288E-3</v>
      </c>
      <c r="EL22" s="129">
        <v>13</v>
      </c>
      <c r="EM22" s="138">
        <v>3.5665294924554186E-3</v>
      </c>
      <c r="EO22" s="128" t="s">
        <v>43</v>
      </c>
      <c r="EP22" s="127">
        <v>959721.3899999999</v>
      </c>
      <c r="EQ22" s="138">
        <v>1.8906477891163218E-3</v>
      </c>
      <c r="ER22" s="129">
        <v>13</v>
      </c>
      <c r="ES22" s="138">
        <v>3.5802809143486644E-3</v>
      </c>
      <c r="EU22" s="128" t="s">
        <v>43</v>
      </c>
      <c r="EV22" s="127">
        <v>959721.3899999999</v>
      </c>
      <c r="EW22" s="138">
        <v>1.8958324879037979E-3</v>
      </c>
      <c r="EX22" s="129">
        <v>13</v>
      </c>
      <c r="EY22" s="138">
        <v>3.5891772501380451E-3</v>
      </c>
      <c r="FA22" s="128" t="s">
        <v>43</v>
      </c>
      <c r="FB22" s="127">
        <v>1045049.5999999999</v>
      </c>
      <c r="FC22" s="138">
        <v>2.0781550007664823E-3</v>
      </c>
      <c r="FD22" s="129">
        <v>14</v>
      </c>
      <c r="FE22" s="138">
        <v>3.886729594669628E-3</v>
      </c>
      <c r="FG22" s="128" t="s">
        <v>43</v>
      </c>
      <c r="FH22" s="127">
        <v>1045049.5999999999</v>
      </c>
      <c r="FI22" s="138">
        <v>2.0860048801954836E-3</v>
      </c>
      <c r="FJ22" s="129">
        <v>14</v>
      </c>
      <c r="FK22" s="138">
        <v>3.8986354775828458E-3</v>
      </c>
      <c r="FM22" s="128" t="s">
        <v>43</v>
      </c>
      <c r="FN22" s="127">
        <v>1045049.5999999999</v>
      </c>
      <c r="FO22" s="138">
        <v>2.097933028405751E-3</v>
      </c>
      <c r="FP22" s="129">
        <v>14</v>
      </c>
      <c r="FQ22" s="138">
        <v>3.9138943248532287E-3</v>
      </c>
      <c r="FS22" s="128" t="s">
        <v>43</v>
      </c>
      <c r="FT22" s="127">
        <v>1129481.19</v>
      </c>
      <c r="FU22" s="138">
        <v>2.2832017659219113E-3</v>
      </c>
      <c r="FV22" s="129">
        <v>15</v>
      </c>
      <c r="FW22" s="138">
        <v>4.2170368287883049E-3</v>
      </c>
      <c r="FY22" s="128" t="s">
        <v>43</v>
      </c>
      <c r="FZ22" s="127">
        <v>1129181.19</v>
      </c>
      <c r="GA22" s="138">
        <v>2.2971294525648491E-3</v>
      </c>
      <c r="GB22" s="129">
        <v>15</v>
      </c>
      <c r="GC22" s="138">
        <v>4.2420814479638006E-3</v>
      </c>
      <c r="GE22" s="128" t="s">
        <v>43</v>
      </c>
      <c r="GF22" s="127">
        <v>1128881.19</v>
      </c>
      <c r="GG22" s="138">
        <v>2.3101770697483747E-3</v>
      </c>
      <c r="GH22" s="129">
        <v>15</v>
      </c>
      <c r="GI22" s="138">
        <v>4.2637862421830586E-3</v>
      </c>
      <c r="GK22" s="128" t="s">
        <v>43</v>
      </c>
      <c r="GL22" s="127">
        <v>1044459.5999999999</v>
      </c>
      <c r="GM22" s="138">
        <v>2.1549578741402202E-3</v>
      </c>
      <c r="GN22" s="129">
        <v>14</v>
      </c>
      <c r="GO22" s="138">
        <v>4.0137614678899085E-3</v>
      </c>
      <c r="GQ22" s="128" t="s">
        <v>43</v>
      </c>
      <c r="GR22" s="127">
        <v>1044125.7899999998</v>
      </c>
      <c r="GS22" s="138">
        <v>2.1644922666456375E-3</v>
      </c>
      <c r="GT22" s="129">
        <v>14</v>
      </c>
      <c r="GU22" s="138">
        <v>4.0357451715191698E-3</v>
      </c>
      <c r="GW22" s="128" t="s">
        <v>43</v>
      </c>
      <c r="GX22" s="127">
        <v>925324.59999999986</v>
      </c>
      <c r="GY22" s="138">
        <v>1.9361672327523507E-3</v>
      </c>
      <c r="GZ22" s="129">
        <v>13</v>
      </c>
      <c r="HA22" s="138">
        <v>3.7746806039488968E-3</v>
      </c>
      <c r="HC22" s="128" t="s">
        <v>43</v>
      </c>
      <c r="HD22" s="127">
        <v>925324.59999999986</v>
      </c>
      <c r="HE22" s="138">
        <v>1.9562284040045615E-3</v>
      </c>
      <c r="HF22" s="129">
        <v>13</v>
      </c>
      <c r="HG22" s="138">
        <v>3.8212815990593769E-3</v>
      </c>
      <c r="HI22" s="128" t="s">
        <v>43</v>
      </c>
      <c r="HJ22" s="127">
        <v>925324.59999999986</v>
      </c>
      <c r="HK22" s="138">
        <v>1.978392391236729E-3</v>
      </c>
      <c r="HL22" s="129">
        <v>13</v>
      </c>
      <c r="HM22" s="138">
        <v>3.8610038610038611E-3</v>
      </c>
      <c r="HO22" s="128" t="s">
        <v>43</v>
      </c>
      <c r="HP22" s="127">
        <v>852250.6</v>
      </c>
      <c r="HQ22" s="138">
        <v>1.8422564652773854E-3</v>
      </c>
      <c r="HR22" s="129">
        <v>12</v>
      </c>
      <c r="HS22" s="138">
        <v>3.6025217652356648E-3</v>
      </c>
      <c r="HU22" s="128" t="s">
        <v>43</v>
      </c>
      <c r="HV22" s="127">
        <v>852250.6</v>
      </c>
      <c r="HW22" s="138">
        <v>1.8770387860473933E-3</v>
      </c>
      <c r="HX22" s="129">
        <v>12</v>
      </c>
      <c r="HY22" s="138">
        <v>3.669724770642202E-3</v>
      </c>
      <c r="IA22" s="128" t="s">
        <v>43</v>
      </c>
      <c r="IB22" s="127">
        <v>852250.6</v>
      </c>
      <c r="IC22" s="138">
        <v>1.89774153110488E-3</v>
      </c>
      <c r="ID22" s="129">
        <v>12</v>
      </c>
      <c r="IE22" s="138">
        <f t="shared" si="0"/>
        <v>3.7117228580266005E-3</v>
      </c>
      <c r="IG22" s="128" t="s">
        <v>43</v>
      </c>
      <c r="IH22" s="127">
        <v>852250.59999999986</v>
      </c>
      <c r="II22" s="138">
        <v>1.9133720127389991E-3</v>
      </c>
      <c r="IJ22" s="129">
        <v>12</v>
      </c>
      <c r="IK22" s="138">
        <f t="shared" si="1"/>
        <v>3.761755485893417E-3</v>
      </c>
      <c r="IM22" s="128" t="s">
        <v>43</v>
      </c>
      <c r="IN22" s="127">
        <v>852250.6</v>
      </c>
      <c r="IO22" s="138">
        <v>1.9421540917031648E-3</v>
      </c>
      <c r="IP22" s="129">
        <v>12</v>
      </c>
      <c r="IQ22" s="138">
        <f t="shared" si="2"/>
        <v>3.8265306122448979E-3</v>
      </c>
      <c r="IS22" s="128" t="s">
        <v>43</v>
      </c>
      <c r="IT22" s="127">
        <v>852250.59999999986</v>
      </c>
      <c r="IU22" s="138">
        <v>1.974387758742575E-3</v>
      </c>
      <c r="IV22" s="129">
        <v>12</v>
      </c>
      <c r="IW22" s="138">
        <f t="shared" si="3"/>
        <v>3.8834951456310678E-3</v>
      </c>
      <c r="IY22" s="249" t="s">
        <v>43</v>
      </c>
      <c r="IZ22" s="250">
        <v>852250.6</v>
      </c>
      <c r="JA22" s="251">
        <v>1.9970583306742474E-3</v>
      </c>
      <c r="JB22" s="252">
        <v>12</v>
      </c>
      <c r="JC22" s="251">
        <f t="shared" si="4"/>
        <v>3.9279869067103106E-3</v>
      </c>
      <c r="JE22" s="249" t="s">
        <v>43</v>
      </c>
      <c r="JF22" s="250">
        <v>852250.6</v>
      </c>
      <c r="JG22" s="251">
        <v>2.0132187180870874E-3</v>
      </c>
      <c r="JH22" s="252">
        <v>12</v>
      </c>
      <c r="JI22" s="251">
        <f t="shared" si="5"/>
        <v>3.9748261013580659E-3</v>
      </c>
      <c r="JK22" s="249" t="s">
        <v>43</v>
      </c>
      <c r="JL22" s="250">
        <v>852250.6</v>
      </c>
      <c r="JM22" s="251">
        <v>2.0359402768285006E-3</v>
      </c>
      <c r="JN22" s="252">
        <v>12</v>
      </c>
      <c r="JO22" s="251">
        <f t="shared" si="6"/>
        <v>4.0120361083249749E-3</v>
      </c>
      <c r="JQ22" s="249" t="s">
        <v>43</v>
      </c>
      <c r="JR22" s="250">
        <v>852250.6</v>
      </c>
      <c r="JS22" s="251">
        <v>2.0610449365123279E-3</v>
      </c>
      <c r="JT22" s="252">
        <v>12</v>
      </c>
      <c r="JU22" s="251">
        <f t="shared" si="7"/>
        <v>4.0554241297735723E-3</v>
      </c>
      <c r="JW22" s="249" t="s">
        <v>43</v>
      </c>
      <c r="JX22" s="250">
        <v>852250.6</v>
      </c>
      <c r="JY22" s="251">
        <v>2.1000978782275601E-3</v>
      </c>
      <c r="JZ22" s="252">
        <v>12</v>
      </c>
      <c r="KA22" s="251">
        <f t="shared" si="8"/>
        <v>4.1180507892930682E-3</v>
      </c>
      <c r="KC22" s="249" t="s">
        <v>43</v>
      </c>
      <c r="KD22" s="250">
        <v>852250.6</v>
      </c>
      <c r="KE22" s="251">
        <v>2.1264477254994349E-3</v>
      </c>
      <c r="KF22" s="252">
        <v>12</v>
      </c>
      <c r="KG22" s="251">
        <f t="shared" si="9"/>
        <v>4.172461752433936E-3</v>
      </c>
      <c r="KI22" s="249" t="s">
        <v>43</v>
      </c>
      <c r="KJ22" s="250">
        <v>852250.6</v>
      </c>
      <c r="KK22" s="251">
        <v>2.1576810154336971E-3</v>
      </c>
      <c r="KL22" s="252">
        <v>12</v>
      </c>
      <c r="KM22" s="251">
        <f t="shared" si="10"/>
        <v>4.2313117066290554E-3</v>
      </c>
      <c r="KO22" s="249" t="s">
        <v>43</v>
      </c>
      <c r="KP22" s="250">
        <v>852250.6</v>
      </c>
      <c r="KQ22" s="251">
        <v>2.1832250542152122E-3</v>
      </c>
      <c r="KR22" s="252">
        <v>12</v>
      </c>
      <c r="KS22" s="251">
        <f t="shared" si="11"/>
        <v>4.2826552462526769E-3</v>
      </c>
      <c r="KU22" s="249" t="s">
        <v>43</v>
      </c>
      <c r="KV22" s="250">
        <v>852250.6</v>
      </c>
      <c r="KW22" s="251">
        <v>2.2126853435659234E-3</v>
      </c>
      <c r="KX22" s="252">
        <v>12</v>
      </c>
      <c r="KY22" s="251">
        <v>4.3415340086830683E-3</v>
      </c>
      <c r="LA22" s="249" t="s">
        <v>43</v>
      </c>
      <c r="LB22" s="250">
        <v>852250.6</v>
      </c>
      <c r="LC22" s="251">
        <v>2.2510725838251595E-3</v>
      </c>
      <c r="LD22" s="252">
        <v>12</v>
      </c>
      <c r="LE22" s="251">
        <v>4.4198895027624313E-3</v>
      </c>
      <c r="LG22" s="249" t="s">
        <v>43</v>
      </c>
      <c r="LH22" s="250">
        <v>852250.6</v>
      </c>
      <c r="LI22" s="251">
        <v>2.2855684228343448E-3</v>
      </c>
      <c r="LJ22" s="252">
        <v>12</v>
      </c>
      <c r="LK22" s="251">
        <v>4.4910179640718561E-3</v>
      </c>
      <c r="LM22" s="249" t="s">
        <v>43</v>
      </c>
      <c r="LN22" s="250">
        <v>852250.6</v>
      </c>
      <c r="LO22" s="251">
        <v>2.3189450343986009E-3</v>
      </c>
      <c r="LP22" s="252">
        <v>12</v>
      </c>
      <c r="LQ22" s="251">
        <v>4.5575389289783516E-3</v>
      </c>
      <c r="LS22" s="249" t="s">
        <v>43</v>
      </c>
      <c r="LT22" s="250">
        <v>852250.6</v>
      </c>
      <c r="LU22" s="251">
        <v>2.3506471901849763E-3</v>
      </c>
      <c r="LV22" s="252">
        <v>12</v>
      </c>
      <c r="LW22" s="251">
        <v>4.6029919447640967E-3</v>
      </c>
      <c r="LY22" s="249" t="s">
        <v>43</v>
      </c>
      <c r="LZ22" s="250">
        <v>852250.6</v>
      </c>
      <c r="MA22" s="251">
        <v>2.383153271333122E-3</v>
      </c>
      <c r="MB22" s="252">
        <v>12</v>
      </c>
      <c r="MC22" s="251">
        <v>4.6674445740956822E-3</v>
      </c>
      <c r="ME22" s="249" t="s">
        <v>43</v>
      </c>
      <c r="MF22" s="250">
        <v>852250.6</v>
      </c>
      <c r="MG22" s="251">
        <v>2.4928675323645354E-3</v>
      </c>
      <c r="MH22" s="252">
        <v>12</v>
      </c>
      <c r="MI22" s="251">
        <v>4.8019207683073226E-3</v>
      </c>
      <c r="MK22" s="249" t="s">
        <v>43</v>
      </c>
      <c r="ML22" s="250">
        <v>0</v>
      </c>
      <c r="MM22" s="251">
        <v>0</v>
      </c>
      <c r="MN22" s="252">
        <v>0</v>
      </c>
      <c r="MO22" s="251">
        <v>0</v>
      </c>
    </row>
    <row r="23" spans="1:354" s="117" customFormat="1" ht="18" x14ac:dyDescent="0.35">
      <c r="A23" s="128" t="s">
        <v>44</v>
      </c>
      <c r="B23" s="127">
        <v>372827.6</v>
      </c>
      <c r="C23" s="138">
        <v>8.4063287668463657E-4</v>
      </c>
      <c r="D23" s="129">
        <v>4</v>
      </c>
      <c r="E23" s="138">
        <v>1.2484394506866417E-3</v>
      </c>
      <c r="G23" s="128" t="s">
        <v>44</v>
      </c>
      <c r="H23" s="127">
        <v>470662.23</v>
      </c>
      <c r="I23" s="138">
        <v>8.079019085808697E-4</v>
      </c>
      <c r="J23" s="129">
        <v>4</v>
      </c>
      <c r="K23" s="138">
        <v>9.6828854998789635E-4</v>
      </c>
      <c r="M23" s="128" t="s">
        <v>44</v>
      </c>
      <c r="N23" s="127">
        <v>409458.35</v>
      </c>
      <c r="O23" s="138">
        <v>7.0563551495798828E-4</v>
      </c>
      <c r="P23" s="129">
        <v>3</v>
      </c>
      <c r="Q23" s="138">
        <v>7.32421875E-4</v>
      </c>
      <c r="S23" s="128" t="s">
        <v>44</v>
      </c>
      <c r="T23" s="127">
        <v>409458.35</v>
      </c>
      <c r="U23" s="138">
        <v>7.0913398988194239E-4</v>
      </c>
      <c r="V23" s="129">
        <v>3</v>
      </c>
      <c r="W23" s="138">
        <v>7.3583517292126564E-4</v>
      </c>
      <c r="Y23" s="128" t="s">
        <v>44</v>
      </c>
      <c r="Z23" s="127">
        <v>409458.35</v>
      </c>
      <c r="AA23" s="138">
        <v>7.2281551976259052E-4</v>
      </c>
      <c r="AB23" s="129">
        <v>3</v>
      </c>
      <c r="AC23" s="138">
        <v>7.4850299401197609E-4</v>
      </c>
      <c r="AE23" s="128" t="s">
        <v>44</v>
      </c>
      <c r="AF23" s="127">
        <v>512232.35</v>
      </c>
      <c r="AG23" s="138">
        <v>9.1743296594641859E-4</v>
      </c>
      <c r="AH23" s="129">
        <v>4</v>
      </c>
      <c r="AI23" s="138">
        <v>1.0160020320040639E-3</v>
      </c>
      <c r="AK23" s="128" t="s">
        <v>44</v>
      </c>
      <c r="AL23" s="127">
        <v>512232.35</v>
      </c>
      <c r="AM23" s="138">
        <v>9.2137315562432654E-4</v>
      </c>
      <c r="AN23" s="129">
        <v>4</v>
      </c>
      <c r="AO23" s="138">
        <v>1.0222335803731152E-3</v>
      </c>
      <c r="AQ23" s="128" t="s">
        <v>44</v>
      </c>
      <c r="AR23" s="127">
        <v>704657.35</v>
      </c>
      <c r="AS23" s="138">
        <v>1.2716089898730791E-3</v>
      </c>
      <c r="AT23" s="129">
        <v>4</v>
      </c>
      <c r="AU23" s="138">
        <v>1.0256410256410256E-3</v>
      </c>
      <c r="AW23" s="128" t="s">
        <v>44</v>
      </c>
      <c r="AX23" s="127">
        <v>704657.35</v>
      </c>
      <c r="AY23" s="138">
        <v>1.2713365386463479E-3</v>
      </c>
      <c r="AZ23" s="129">
        <v>4</v>
      </c>
      <c r="BA23" s="138">
        <v>1.0264305876315114E-3</v>
      </c>
      <c r="BC23" s="128" t="s">
        <v>44</v>
      </c>
      <c r="BD23" s="127">
        <v>704657.35</v>
      </c>
      <c r="BE23" s="138">
        <v>1.2844210831811562E-3</v>
      </c>
      <c r="BF23" s="129">
        <v>4</v>
      </c>
      <c r="BG23" s="138">
        <v>1.0413954699297059E-3</v>
      </c>
      <c r="BI23" s="128" t="s">
        <v>44</v>
      </c>
      <c r="BJ23" s="127">
        <v>704657.35</v>
      </c>
      <c r="BK23" s="138">
        <v>1.2924421396714463E-3</v>
      </c>
      <c r="BL23" s="129">
        <v>4</v>
      </c>
      <c r="BM23" s="138">
        <v>1.049042748492001E-3</v>
      </c>
      <c r="BO23" s="128" t="s">
        <v>44</v>
      </c>
      <c r="BP23" s="127">
        <v>704657.35</v>
      </c>
      <c r="BQ23" s="138">
        <v>1.3015990303265092E-3</v>
      </c>
      <c r="BR23" s="129">
        <v>4</v>
      </c>
      <c r="BS23" s="138">
        <v>1.0548523206751054E-3</v>
      </c>
      <c r="BU23" s="128" t="s">
        <v>44</v>
      </c>
      <c r="BV23" s="127">
        <v>704657.35</v>
      </c>
      <c r="BW23" s="138">
        <v>1.3027770595661564E-3</v>
      </c>
      <c r="BX23" s="129">
        <v>4</v>
      </c>
      <c r="BY23" s="138">
        <v>1.0559662090813093E-3</v>
      </c>
      <c r="CA23" s="128" t="s">
        <v>44</v>
      </c>
      <c r="CB23" s="127">
        <v>704657.35</v>
      </c>
      <c r="CC23" s="138">
        <v>1.3083837585529015E-3</v>
      </c>
      <c r="CD23" s="129">
        <v>4</v>
      </c>
      <c r="CE23" s="138">
        <v>1.0587612493382743E-3</v>
      </c>
      <c r="CG23" s="128" t="s">
        <v>44</v>
      </c>
      <c r="CH23" s="127">
        <v>704657.35</v>
      </c>
      <c r="CI23" s="138">
        <v>1.3172380162686584E-3</v>
      </c>
      <c r="CJ23" s="129">
        <v>4</v>
      </c>
      <c r="CK23" s="138">
        <v>1.0626992561105207E-3</v>
      </c>
      <c r="CM23" s="128" t="s">
        <v>44</v>
      </c>
      <c r="CN23" s="127">
        <v>704657.35</v>
      </c>
      <c r="CO23" s="138">
        <v>1.325482381835646E-3</v>
      </c>
      <c r="CP23" s="129">
        <v>4</v>
      </c>
      <c r="CQ23" s="138">
        <v>1.0675206832132373E-3</v>
      </c>
      <c r="CS23" s="128" t="s">
        <v>44</v>
      </c>
      <c r="CT23" s="127">
        <v>704657.35</v>
      </c>
      <c r="CU23" s="138">
        <v>1.3328809665935147E-3</v>
      </c>
      <c r="CV23" s="129">
        <v>4</v>
      </c>
      <c r="CW23" s="138">
        <v>1.0692328254477412E-3</v>
      </c>
      <c r="CY23" s="128" t="s">
        <v>44</v>
      </c>
      <c r="CZ23" s="127">
        <v>704657.35</v>
      </c>
      <c r="DA23" s="138">
        <v>1.347201671803501E-3</v>
      </c>
      <c r="DB23" s="129">
        <v>4</v>
      </c>
      <c r="DC23" s="138">
        <v>1.0752688172043011E-3</v>
      </c>
      <c r="DE23" s="128" t="s">
        <v>44</v>
      </c>
      <c r="DF23" s="127">
        <v>1591654.13</v>
      </c>
      <c r="DG23" s="138">
        <v>3.0565442642816608E-3</v>
      </c>
      <c r="DH23" s="129">
        <v>7</v>
      </c>
      <c r="DI23" s="138">
        <v>1.890359168241966E-3</v>
      </c>
      <c r="DK23" s="128" t="s">
        <v>44</v>
      </c>
      <c r="DL23" s="127">
        <v>1734136.71</v>
      </c>
      <c r="DM23" s="138">
        <v>3.3444156451901547E-3</v>
      </c>
      <c r="DN23" s="129">
        <v>8</v>
      </c>
      <c r="DO23" s="138">
        <v>2.1668472372697724E-3</v>
      </c>
      <c r="DQ23" s="128" t="s">
        <v>44</v>
      </c>
      <c r="DR23" s="127">
        <v>1734030.94</v>
      </c>
      <c r="DS23" s="138">
        <v>3.3565600888747051E-3</v>
      </c>
      <c r="DT23" s="129">
        <v>8</v>
      </c>
      <c r="DU23" s="138">
        <v>2.1733224667209996E-3</v>
      </c>
      <c r="DW23" s="128" t="s">
        <v>44</v>
      </c>
      <c r="DX23" s="127">
        <v>1649257.4200000002</v>
      </c>
      <c r="DY23" s="138">
        <v>3.2140794905427673E-3</v>
      </c>
      <c r="DZ23" s="129">
        <v>7</v>
      </c>
      <c r="EA23" s="138">
        <v>1.9130910084722602E-3</v>
      </c>
      <c r="EC23" s="128" t="s">
        <v>44</v>
      </c>
      <c r="ED23" s="127">
        <v>1506778.6700000002</v>
      </c>
      <c r="EE23" s="138">
        <v>2.9464256359937866E-3</v>
      </c>
      <c r="EF23" s="129">
        <v>6</v>
      </c>
      <c r="EG23" s="138">
        <v>1.6433853738701725E-3</v>
      </c>
      <c r="EI23" s="128" t="s">
        <v>44</v>
      </c>
      <c r="EJ23" s="127">
        <v>1506778.6700000002</v>
      </c>
      <c r="EK23" s="138">
        <v>2.9534982001847136E-3</v>
      </c>
      <c r="EL23" s="129">
        <v>6</v>
      </c>
      <c r="EM23" s="138">
        <v>1.6460905349794238E-3</v>
      </c>
      <c r="EO23" s="128" t="s">
        <v>44</v>
      </c>
      <c r="EP23" s="127">
        <v>1506778.6700000002</v>
      </c>
      <c r="EQ23" s="138">
        <v>2.9683487216254842E-3</v>
      </c>
      <c r="ER23" s="129">
        <v>6</v>
      </c>
      <c r="ES23" s="138">
        <v>1.6524373450839988E-3</v>
      </c>
      <c r="EU23" s="128" t="s">
        <v>44</v>
      </c>
      <c r="EV23" s="127">
        <v>1506778.6700000002</v>
      </c>
      <c r="EW23" s="138">
        <v>2.9764887856323346E-3</v>
      </c>
      <c r="EX23" s="129">
        <v>6</v>
      </c>
      <c r="EY23" s="138">
        <v>1.6565433462175593E-3</v>
      </c>
      <c r="FA23" s="128" t="s">
        <v>44</v>
      </c>
      <c r="FB23" s="127">
        <v>1506615.29</v>
      </c>
      <c r="FC23" s="138">
        <v>2.9960110019129666E-3</v>
      </c>
      <c r="FD23" s="129">
        <v>6</v>
      </c>
      <c r="FE23" s="138">
        <v>1.665741254858412E-3</v>
      </c>
      <c r="FG23" s="128" t="s">
        <v>44</v>
      </c>
      <c r="FH23" s="127">
        <v>1506315.29</v>
      </c>
      <c r="FI23" s="138">
        <v>3.0067291026694577E-3</v>
      </c>
      <c r="FJ23" s="129">
        <v>6</v>
      </c>
      <c r="FK23" s="138">
        <v>1.6708437761069339E-3</v>
      </c>
      <c r="FM23" s="128" t="s">
        <v>44</v>
      </c>
      <c r="FN23" s="127">
        <v>1506015.29</v>
      </c>
      <c r="FO23" s="138">
        <v>3.0233198674733388E-3</v>
      </c>
      <c r="FP23" s="129">
        <v>6</v>
      </c>
      <c r="FQ23" s="138">
        <v>1.6773832820799553E-3</v>
      </c>
      <c r="FS23" s="128" t="s">
        <v>44</v>
      </c>
      <c r="FT23" s="127">
        <v>1421283.7</v>
      </c>
      <c r="FU23" s="138">
        <v>2.8730690536918355E-3</v>
      </c>
      <c r="FV23" s="129">
        <v>5</v>
      </c>
      <c r="FW23" s="138">
        <v>1.4056789429294349E-3</v>
      </c>
      <c r="FY23" s="128" t="s">
        <v>44</v>
      </c>
      <c r="FZ23" s="127">
        <v>1421283.7</v>
      </c>
      <c r="GA23" s="138">
        <v>2.8913629421336209E-3</v>
      </c>
      <c r="GB23" s="129">
        <v>5</v>
      </c>
      <c r="GC23" s="138">
        <v>1.4140271493212669E-3</v>
      </c>
      <c r="GE23" s="128" t="s">
        <v>44</v>
      </c>
      <c r="GF23" s="127">
        <v>1421283.7</v>
      </c>
      <c r="GG23" s="138">
        <v>2.9085585289512425E-3</v>
      </c>
      <c r="GH23" s="129">
        <v>5</v>
      </c>
      <c r="GI23" s="138">
        <v>1.4212620807276862E-3</v>
      </c>
      <c r="GK23" s="128" t="s">
        <v>44</v>
      </c>
      <c r="GL23" s="127">
        <v>1421283.7</v>
      </c>
      <c r="GM23" s="138">
        <v>2.9324317577263371E-3</v>
      </c>
      <c r="GN23" s="129">
        <v>5</v>
      </c>
      <c r="GO23" s="138">
        <v>1.4334862385321102E-3</v>
      </c>
      <c r="GQ23" s="128" t="s">
        <v>44</v>
      </c>
      <c r="GR23" s="127">
        <v>1421283.7</v>
      </c>
      <c r="GS23" s="138">
        <v>2.9463476592791549E-3</v>
      </c>
      <c r="GT23" s="129">
        <v>5</v>
      </c>
      <c r="GU23" s="138">
        <v>1.4413375612568463E-3</v>
      </c>
      <c r="GW23" s="128" t="s">
        <v>44</v>
      </c>
      <c r="GX23" s="127">
        <v>1421283.7</v>
      </c>
      <c r="GY23" s="138">
        <v>2.9739217225879682E-3</v>
      </c>
      <c r="GZ23" s="129">
        <v>5</v>
      </c>
      <c r="HA23" s="138">
        <v>1.4518002322880372E-3</v>
      </c>
      <c r="HC23" s="128" t="s">
        <v>44</v>
      </c>
      <c r="HD23" s="127">
        <v>1421283.7</v>
      </c>
      <c r="HE23" s="138">
        <v>3.0047353589094015E-3</v>
      </c>
      <c r="HF23" s="129">
        <v>5</v>
      </c>
      <c r="HG23" s="138">
        <v>1.4697236919459142E-3</v>
      </c>
      <c r="HI23" s="128" t="s">
        <v>44</v>
      </c>
      <c r="HJ23" s="127">
        <v>619162.38</v>
      </c>
      <c r="HK23" s="138">
        <v>1.3238015519440685E-3</v>
      </c>
      <c r="HL23" s="129">
        <v>3</v>
      </c>
      <c r="HM23" s="138">
        <v>8.9100089100089099E-4</v>
      </c>
      <c r="HO23" s="128" t="s">
        <v>44</v>
      </c>
      <c r="HP23" s="127">
        <v>619162.38</v>
      </c>
      <c r="HQ23" s="138">
        <v>1.3384043350764825E-3</v>
      </c>
      <c r="HR23" s="129">
        <v>3</v>
      </c>
      <c r="HS23" s="138">
        <v>9.006304413089162E-4</v>
      </c>
      <c r="HU23" s="128" t="s">
        <v>44</v>
      </c>
      <c r="HV23" s="127">
        <v>619162.38</v>
      </c>
      <c r="HW23" s="138">
        <v>1.3636737857637353E-3</v>
      </c>
      <c r="HX23" s="129">
        <v>3</v>
      </c>
      <c r="HY23" s="138">
        <v>9.1743119266055051E-4</v>
      </c>
      <c r="IA23" s="128" t="s">
        <v>44</v>
      </c>
      <c r="IB23" s="127">
        <v>619162.38</v>
      </c>
      <c r="IC23" s="138">
        <v>1.3787143863832323E-3</v>
      </c>
      <c r="ID23" s="129">
        <v>3</v>
      </c>
      <c r="IE23" s="138">
        <f t="shared" si="0"/>
        <v>9.2793071450665012E-4</v>
      </c>
      <c r="IG23" s="128" t="s">
        <v>44</v>
      </c>
      <c r="IH23" s="127">
        <v>619162.38</v>
      </c>
      <c r="II23" s="138">
        <v>1.3900699738232736E-3</v>
      </c>
      <c r="IJ23" s="129">
        <v>3</v>
      </c>
      <c r="IK23" s="138">
        <f t="shared" si="1"/>
        <v>9.4043887147335424E-4</v>
      </c>
      <c r="IM23" s="128" t="s">
        <v>44</v>
      </c>
      <c r="IN23" s="127">
        <v>619162.38</v>
      </c>
      <c r="IO23" s="138">
        <v>1.4109802325110359E-3</v>
      </c>
      <c r="IP23" s="129">
        <v>3</v>
      </c>
      <c r="IQ23" s="138">
        <f t="shared" si="2"/>
        <v>9.5663265306122447E-4</v>
      </c>
      <c r="IS23" s="128" t="s">
        <v>44</v>
      </c>
      <c r="IT23" s="127">
        <v>619162.38</v>
      </c>
      <c r="IU23" s="138">
        <v>1.4343980793277455E-3</v>
      </c>
      <c r="IV23" s="129">
        <v>3</v>
      </c>
      <c r="IW23" s="138">
        <f t="shared" si="3"/>
        <v>9.7087378640776695E-4</v>
      </c>
      <c r="IY23" s="249" t="s">
        <v>44</v>
      </c>
      <c r="IZ23" s="250">
        <v>619162.38</v>
      </c>
      <c r="JA23" s="251">
        <v>1.4508683115260865E-3</v>
      </c>
      <c r="JB23" s="252">
        <v>3</v>
      </c>
      <c r="JC23" s="251">
        <f t="shared" si="4"/>
        <v>9.8199672667757766E-4</v>
      </c>
      <c r="JE23" s="249" t="s">
        <v>44</v>
      </c>
      <c r="JF23" s="250">
        <v>619162.38</v>
      </c>
      <c r="JG23" s="251">
        <v>1.4626088769563203E-3</v>
      </c>
      <c r="JH23" s="252">
        <v>3</v>
      </c>
      <c r="JI23" s="251">
        <f t="shared" si="5"/>
        <v>9.9370652533951648E-4</v>
      </c>
      <c r="JK23" s="249" t="s">
        <v>44</v>
      </c>
      <c r="JL23" s="250">
        <v>619162.38</v>
      </c>
      <c r="JM23" s="251">
        <v>1.4791161512106806E-3</v>
      </c>
      <c r="JN23" s="252">
        <v>3</v>
      </c>
      <c r="JO23" s="251">
        <f t="shared" si="6"/>
        <v>1.0030090270812437E-3</v>
      </c>
      <c r="JQ23" s="249" t="s">
        <v>44</v>
      </c>
      <c r="JR23" s="250">
        <v>619162.38</v>
      </c>
      <c r="JS23" s="251">
        <v>1.4973547547844752E-3</v>
      </c>
      <c r="JT23" s="252">
        <v>3</v>
      </c>
      <c r="JU23" s="251">
        <f t="shared" si="7"/>
        <v>1.0138560324433931E-3</v>
      </c>
      <c r="JW23" s="249" t="s">
        <v>44</v>
      </c>
      <c r="JX23" s="250">
        <v>619162.38</v>
      </c>
      <c r="JY23" s="251">
        <v>1.5257268232094249E-3</v>
      </c>
      <c r="JZ23" s="252">
        <v>3</v>
      </c>
      <c r="KA23" s="251">
        <f t="shared" si="8"/>
        <v>1.0295126973232671E-3</v>
      </c>
      <c r="KC23" s="249" t="s">
        <v>44</v>
      </c>
      <c r="KD23" s="250">
        <v>619162.38</v>
      </c>
      <c r="KE23" s="251">
        <v>1.5448700589542758E-3</v>
      </c>
      <c r="KF23" s="252">
        <v>3</v>
      </c>
      <c r="KG23" s="251">
        <f t="shared" si="9"/>
        <v>1.043115438108484E-3</v>
      </c>
      <c r="KI23" s="249" t="s">
        <v>44</v>
      </c>
      <c r="KJ23" s="250">
        <v>619162.38</v>
      </c>
      <c r="KK23" s="251">
        <v>1.567561129081921E-3</v>
      </c>
      <c r="KL23" s="252">
        <v>3</v>
      </c>
      <c r="KM23" s="251">
        <f t="shared" si="10"/>
        <v>1.0578279266572638E-3</v>
      </c>
      <c r="KO23" s="249" t="s">
        <v>44</v>
      </c>
      <c r="KP23" s="250">
        <v>619162.38</v>
      </c>
      <c r="KQ23" s="251">
        <v>1.5861189427658015E-3</v>
      </c>
      <c r="KR23" s="252">
        <v>3</v>
      </c>
      <c r="KS23" s="251">
        <f t="shared" si="11"/>
        <v>1.0706638115631692E-3</v>
      </c>
      <c r="KU23" s="249" t="s">
        <v>44</v>
      </c>
      <c r="KV23" s="250">
        <v>619162.38</v>
      </c>
      <c r="KW23" s="251">
        <v>1.6075219231448999E-3</v>
      </c>
      <c r="KX23" s="252">
        <v>3</v>
      </c>
      <c r="KY23" s="251">
        <v>1.0853835021707671E-3</v>
      </c>
      <c r="LA23" s="249" t="s">
        <v>44</v>
      </c>
      <c r="LB23" s="250">
        <v>619162.38</v>
      </c>
      <c r="LC23" s="251">
        <v>1.6354103576505963E-3</v>
      </c>
      <c r="LD23" s="252">
        <v>3</v>
      </c>
      <c r="LE23" s="251">
        <v>1.1049723756906078E-3</v>
      </c>
      <c r="LG23" s="249" t="s">
        <v>44</v>
      </c>
      <c r="LH23" s="250">
        <v>619162.38</v>
      </c>
      <c r="LI23" s="251">
        <v>1.6604716785590522E-3</v>
      </c>
      <c r="LJ23" s="252">
        <v>3</v>
      </c>
      <c r="LK23" s="251">
        <v>1.122754491017964E-3</v>
      </c>
      <c r="LM23" s="249" t="s">
        <v>44</v>
      </c>
      <c r="LN23" s="250">
        <v>619162.38</v>
      </c>
      <c r="LO23" s="251">
        <v>1.6847198776831834E-3</v>
      </c>
      <c r="LP23" s="252">
        <v>3</v>
      </c>
      <c r="LQ23" s="251">
        <v>1.1393847322445879E-3</v>
      </c>
      <c r="LS23" s="249" t="s">
        <v>44</v>
      </c>
      <c r="LT23" s="250">
        <v>619162.38</v>
      </c>
      <c r="LU23" s="251">
        <v>1.7077515801282423E-3</v>
      </c>
      <c r="LV23" s="252">
        <v>3</v>
      </c>
      <c r="LW23" s="251">
        <v>1.1507479861910242E-3</v>
      </c>
      <c r="LY23" s="249" t="s">
        <v>44</v>
      </c>
      <c r="LZ23" s="250">
        <v>619162.38</v>
      </c>
      <c r="MA23" s="251">
        <v>1.7313673365362272E-3</v>
      </c>
      <c r="MB23" s="252">
        <v>3</v>
      </c>
      <c r="MC23" s="251">
        <v>1.1668611435239206E-3</v>
      </c>
      <c r="ME23" s="249" t="s">
        <v>44</v>
      </c>
      <c r="MF23" s="250">
        <v>619162.38</v>
      </c>
      <c r="MG23" s="251">
        <v>1.8110750457242893E-3</v>
      </c>
      <c r="MH23" s="252">
        <v>3</v>
      </c>
      <c r="MI23" s="251">
        <v>1.2004801920768306E-3</v>
      </c>
      <c r="MK23" s="249" t="s">
        <v>44</v>
      </c>
      <c r="ML23" s="250">
        <v>0</v>
      </c>
      <c r="MM23" s="251">
        <v>0</v>
      </c>
      <c r="MN23" s="252">
        <v>0</v>
      </c>
      <c r="MO23" s="251">
        <v>0</v>
      </c>
    </row>
    <row r="24" spans="1:354" s="117" customFormat="1" ht="18" x14ac:dyDescent="0.35">
      <c r="A24" s="128" t="s">
        <v>24</v>
      </c>
      <c r="B24" s="127">
        <v>694138.33</v>
      </c>
      <c r="C24" s="138">
        <v>1.5651081120737029E-3</v>
      </c>
      <c r="D24" s="129">
        <v>4</v>
      </c>
      <c r="E24" s="138">
        <v>1.2484394506866417E-3</v>
      </c>
      <c r="G24" s="128" t="s">
        <v>24</v>
      </c>
      <c r="H24" s="127">
        <v>748031.08</v>
      </c>
      <c r="I24" s="138">
        <v>1.284011545200492E-3</v>
      </c>
      <c r="J24" s="129">
        <v>5</v>
      </c>
      <c r="K24" s="138">
        <v>1.2103606874848704E-3</v>
      </c>
      <c r="M24" s="128" t="s">
        <v>24</v>
      </c>
      <c r="N24" s="127">
        <v>694138.33</v>
      </c>
      <c r="O24" s="138">
        <v>1.1962356072153079E-3</v>
      </c>
      <c r="P24" s="129">
        <v>4</v>
      </c>
      <c r="Q24" s="138">
        <v>9.765625E-4</v>
      </c>
      <c r="S24" s="128" t="s">
        <v>24</v>
      </c>
      <c r="T24" s="127">
        <v>694138.33</v>
      </c>
      <c r="U24" s="138">
        <v>1.2021664315378805E-3</v>
      </c>
      <c r="V24" s="129">
        <v>4</v>
      </c>
      <c r="W24" s="138">
        <v>9.8111356389502078E-4</v>
      </c>
      <c r="Y24" s="128" t="s">
        <v>24</v>
      </c>
      <c r="Z24" s="127">
        <v>962788.08</v>
      </c>
      <c r="AA24" s="138">
        <v>1.6996067279283148E-3</v>
      </c>
      <c r="AB24" s="129">
        <v>5</v>
      </c>
      <c r="AC24" s="138">
        <v>1.2475049900199601E-3</v>
      </c>
      <c r="AE24" s="128" t="s">
        <v>24</v>
      </c>
      <c r="AF24" s="127">
        <v>892908.96</v>
      </c>
      <c r="AG24" s="138">
        <v>1.5992432252530167E-3</v>
      </c>
      <c r="AH24" s="129">
        <v>6</v>
      </c>
      <c r="AI24" s="138">
        <v>1.524003048006096E-3</v>
      </c>
      <c r="AK24" s="128" t="s">
        <v>24</v>
      </c>
      <c r="AL24" s="127">
        <v>1166343.96</v>
      </c>
      <c r="AM24" s="138">
        <v>2.0979503051077766E-3</v>
      </c>
      <c r="AN24" s="129">
        <v>7</v>
      </c>
      <c r="AO24" s="138">
        <v>1.7889087656529517E-3</v>
      </c>
      <c r="AQ24" s="128" t="s">
        <v>24</v>
      </c>
      <c r="AR24" s="127">
        <v>892908.96</v>
      </c>
      <c r="AS24" s="138">
        <v>1.6113236606050043E-3</v>
      </c>
      <c r="AT24" s="129">
        <v>6</v>
      </c>
      <c r="AU24" s="138">
        <v>1.5384615384615385E-3</v>
      </c>
      <c r="AW24" s="128" t="s">
        <v>24</v>
      </c>
      <c r="AX24" s="127">
        <v>892908.96</v>
      </c>
      <c r="AY24" s="138">
        <v>1.6109784231055138E-3</v>
      </c>
      <c r="AZ24" s="129">
        <v>6</v>
      </c>
      <c r="BA24" s="138">
        <v>1.539645881447267E-3</v>
      </c>
      <c r="BC24" s="128" t="s">
        <v>24</v>
      </c>
      <c r="BD24" s="127">
        <v>892908.96</v>
      </c>
      <c r="BE24" s="138">
        <v>1.6275585482580432E-3</v>
      </c>
      <c r="BF24" s="129">
        <v>6</v>
      </c>
      <c r="BG24" s="138">
        <v>1.5620932048945586E-3</v>
      </c>
      <c r="BI24" s="128" t="s">
        <v>24</v>
      </c>
      <c r="BJ24" s="127">
        <v>892908.96</v>
      </c>
      <c r="BK24" s="138">
        <v>1.6377224572967355E-3</v>
      </c>
      <c r="BL24" s="129">
        <v>6</v>
      </c>
      <c r="BM24" s="138">
        <v>1.5735641227380016E-3</v>
      </c>
      <c r="BO24" s="128" t="s">
        <v>24</v>
      </c>
      <c r="BP24" s="127">
        <v>892907.08</v>
      </c>
      <c r="BQ24" s="138">
        <v>1.6493221698456347E-3</v>
      </c>
      <c r="BR24" s="129">
        <v>6</v>
      </c>
      <c r="BS24" s="138">
        <v>1.5822784810126582E-3</v>
      </c>
      <c r="BU24" s="128" t="s">
        <v>24</v>
      </c>
      <c r="BV24" s="127">
        <v>892907.08</v>
      </c>
      <c r="BW24" s="138">
        <v>1.6508149104642179E-3</v>
      </c>
      <c r="BX24" s="129">
        <v>6</v>
      </c>
      <c r="BY24" s="138">
        <v>1.5839493136219642E-3</v>
      </c>
      <c r="CA24" s="128" t="s">
        <v>24</v>
      </c>
      <c r="CB24" s="127">
        <v>892907.08</v>
      </c>
      <c r="CC24" s="138">
        <v>1.6579194432143455E-3</v>
      </c>
      <c r="CD24" s="129">
        <v>6</v>
      </c>
      <c r="CE24" s="138">
        <v>1.5881418740074113E-3</v>
      </c>
      <c r="CG24" s="128" t="s">
        <v>24</v>
      </c>
      <c r="CH24" s="127">
        <v>892907.08</v>
      </c>
      <c r="CI24" s="138">
        <v>1.6691391223996176E-3</v>
      </c>
      <c r="CJ24" s="129">
        <v>6</v>
      </c>
      <c r="CK24" s="138">
        <v>1.594048884165781E-3</v>
      </c>
      <c r="CM24" s="128" t="s">
        <v>24</v>
      </c>
      <c r="CN24" s="127">
        <v>892907.08</v>
      </c>
      <c r="CO24" s="138">
        <v>1.6795859762994195E-3</v>
      </c>
      <c r="CP24" s="129">
        <v>6</v>
      </c>
      <c r="CQ24" s="138">
        <v>1.6012810248198558E-3</v>
      </c>
      <c r="CS24" s="128" t="s">
        <v>24</v>
      </c>
      <c r="CT24" s="127">
        <v>892907.08</v>
      </c>
      <c r="CU24" s="138">
        <v>1.6889610984240676E-3</v>
      </c>
      <c r="CV24" s="129">
        <v>6</v>
      </c>
      <c r="CW24" s="138">
        <v>1.6038492381716118E-3</v>
      </c>
      <c r="CY24" s="128" t="s">
        <v>24</v>
      </c>
      <c r="CZ24" s="127">
        <v>892907.08</v>
      </c>
      <c r="DA24" s="138">
        <v>1.7071075905774381E-3</v>
      </c>
      <c r="DB24" s="129">
        <v>6</v>
      </c>
      <c r="DC24" s="138">
        <v>1.6129032258064516E-3</v>
      </c>
      <c r="DE24" s="128" t="s">
        <v>24</v>
      </c>
      <c r="DF24" s="127">
        <v>978691.39</v>
      </c>
      <c r="DG24" s="138">
        <v>1.8794369318203233E-3</v>
      </c>
      <c r="DH24" s="129">
        <v>7</v>
      </c>
      <c r="DI24" s="138">
        <v>1.890359168241966E-3</v>
      </c>
      <c r="DK24" s="128" t="s">
        <v>24</v>
      </c>
      <c r="DL24" s="127">
        <v>836212.64</v>
      </c>
      <c r="DM24" s="138">
        <v>1.6127002097324624E-3</v>
      </c>
      <c r="DN24" s="129">
        <v>6</v>
      </c>
      <c r="DO24" s="138">
        <v>1.6251354279523294E-3</v>
      </c>
      <c r="DQ24" s="128" t="s">
        <v>24</v>
      </c>
      <c r="DR24" s="127">
        <v>836212.64</v>
      </c>
      <c r="DS24" s="138">
        <v>1.6186550703856254E-3</v>
      </c>
      <c r="DT24" s="129">
        <v>6</v>
      </c>
      <c r="DU24" s="138">
        <v>1.6299918500407497E-3</v>
      </c>
      <c r="DW24" s="128" t="s">
        <v>24</v>
      </c>
      <c r="DX24" s="127">
        <v>836212.64</v>
      </c>
      <c r="DY24" s="138">
        <v>1.6296145546258159E-3</v>
      </c>
      <c r="DZ24" s="129">
        <v>6</v>
      </c>
      <c r="EA24" s="138">
        <v>1.6397922929762231E-3</v>
      </c>
      <c r="EC24" s="128" t="s">
        <v>24</v>
      </c>
      <c r="ED24" s="127">
        <v>836212.64</v>
      </c>
      <c r="EE24" s="138">
        <v>1.6351693906299079E-3</v>
      </c>
      <c r="EF24" s="129">
        <v>6</v>
      </c>
      <c r="EG24" s="138">
        <v>1.6433853738701725E-3</v>
      </c>
      <c r="EI24" s="128" t="s">
        <v>24</v>
      </c>
      <c r="EJ24" s="127">
        <v>836212.64</v>
      </c>
      <c r="EK24" s="138">
        <v>1.6390944313086856E-3</v>
      </c>
      <c r="EL24" s="129">
        <v>6</v>
      </c>
      <c r="EM24" s="138">
        <v>1.6460905349794238E-3</v>
      </c>
      <c r="EO24" s="128" t="s">
        <v>24</v>
      </c>
      <c r="EP24" s="127">
        <v>836212.64</v>
      </c>
      <c r="EQ24" s="138">
        <v>1.6473359826304622E-3</v>
      </c>
      <c r="ER24" s="129">
        <v>6</v>
      </c>
      <c r="ES24" s="138">
        <v>1.6524373450839988E-3</v>
      </c>
      <c r="EU24" s="128" t="s">
        <v>24</v>
      </c>
      <c r="EV24" s="127">
        <v>836059.92</v>
      </c>
      <c r="EW24" s="138">
        <v>1.6515517677169313E-3</v>
      </c>
      <c r="EX24" s="129">
        <v>6</v>
      </c>
      <c r="EY24" s="138">
        <v>1.6565433462175593E-3</v>
      </c>
      <c r="FA24" s="128" t="s">
        <v>24</v>
      </c>
      <c r="FB24" s="127">
        <v>750428.33</v>
      </c>
      <c r="FC24" s="138">
        <v>1.4922797795495451E-3</v>
      </c>
      <c r="FD24" s="129">
        <v>5</v>
      </c>
      <c r="FE24" s="138">
        <v>1.3881177123820101E-3</v>
      </c>
      <c r="FG24" s="128" t="s">
        <v>24</v>
      </c>
      <c r="FH24" s="127">
        <v>750428.33</v>
      </c>
      <c r="FI24" s="138">
        <v>1.4979166143089734E-3</v>
      </c>
      <c r="FJ24" s="129">
        <v>5</v>
      </c>
      <c r="FK24" s="138">
        <v>1.3923698134224449E-3</v>
      </c>
      <c r="FM24" s="128" t="s">
        <v>24</v>
      </c>
      <c r="FN24" s="127">
        <v>750428.33</v>
      </c>
      <c r="FO24" s="138">
        <v>1.5064819688542729E-3</v>
      </c>
      <c r="FP24" s="129">
        <v>5</v>
      </c>
      <c r="FQ24" s="138">
        <v>1.3978194017332962E-3</v>
      </c>
      <c r="FS24" s="128" t="s">
        <v>24</v>
      </c>
      <c r="FT24" s="127">
        <v>750428.33</v>
      </c>
      <c r="FU24" s="138">
        <v>1.516961330054404E-3</v>
      </c>
      <c r="FV24" s="129">
        <v>5</v>
      </c>
      <c r="FW24" s="138">
        <v>1.4056789429294349E-3</v>
      </c>
      <c r="FY24" s="128" t="s">
        <v>24</v>
      </c>
      <c r="FZ24" s="127">
        <v>750428.33</v>
      </c>
      <c r="GA24" s="138">
        <v>1.5266203813420359E-3</v>
      </c>
      <c r="GB24" s="129">
        <v>5</v>
      </c>
      <c r="GC24" s="138">
        <v>1.4140271493212669E-3</v>
      </c>
      <c r="GE24" s="128" t="s">
        <v>24</v>
      </c>
      <c r="GF24" s="127">
        <v>750428.33000000007</v>
      </c>
      <c r="GG24" s="138">
        <v>1.5356995366851373E-3</v>
      </c>
      <c r="GH24" s="129">
        <v>5</v>
      </c>
      <c r="GI24" s="138">
        <v>1.4212620807276862E-3</v>
      </c>
      <c r="GK24" s="128" t="s">
        <v>24</v>
      </c>
      <c r="GL24" s="127">
        <v>750428.33</v>
      </c>
      <c r="GM24" s="138">
        <v>1.5483044425187876E-3</v>
      </c>
      <c r="GN24" s="129">
        <v>5</v>
      </c>
      <c r="GO24" s="138">
        <v>1.4334862385321102E-3</v>
      </c>
      <c r="GQ24" s="128" t="s">
        <v>24</v>
      </c>
      <c r="GR24" s="127">
        <v>750428.33</v>
      </c>
      <c r="GS24" s="138">
        <v>1.5556519458798164E-3</v>
      </c>
      <c r="GT24" s="129">
        <v>5</v>
      </c>
      <c r="GU24" s="138">
        <v>1.4413375612568463E-3</v>
      </c>
      <c r="GW24" s="128" t="s">
        <v>24</v>
      </c>
      <c r="GX24" s="127">
        <v>750428.33</v>
      </c>
      <c r="GY24" s="138">
        <v>1.5702108677053091E-3</v>
      </c>
      <c r="GZ24" s="129">
        <v>5</v>
      </c>
      <c r="HA24" s="138">
        <v>1.4518002322880372E-3</v>
      </c>
      <c r="HC24" s="128" t="s">
        <v>24</v>
      </c>
      <c r="HD24" s="127">
        <v>750428.33</v>
      </c>
      <c r="HE24" s="138">
        <v>1.5864802625108082E-3</v>
      </c>
      <c r="HF24" s="129">
        <v>5</v>
      </c>
      <c r="HG24" s="138">
        <v>1.4697236919459142E-3</v>
      </c>
      <c r="HI24" s="128" t="s">
        <v>24</v>
      </c>
      <c r="HJ24" s="127">
        <v>750428.33</v>
      </c>
      <c r="HK24" s="138">
        <v>1.6044550185313189E-3</v>
      </c>
      <c r="HL24" s="129">
        <v>5</v>
      </c>
      <c r="HM24" s="138">
        <v>1.4850014850014851E-3</v>
      </c>
      <c r="HO24" s="128" t="s">
        <v>24</v>
      </c>
      <c r="HP24" s="127">
        <v>750428.33000000007</v>
      </c>
      <c r="HQ24" s="138">
        <v>1.6221536748343872E-3</v>
      </c>
      <c r="HR24" s="129">
        <v>5</v>
      </c>
      <c r="HS24" s="138">
        <v>1.5010507355148605E-3</v>
      </c>
      <c r="HU24" s="128" t="s">
        <v>24</v>
      </c>
      <c r="HV24" s="127">
        <v>750428.33000000007</v>
      </c>
      <c r="HW24" s="138">
        <v>1.6527803929487087E-3</v>
      </c>
      <c r="HX24" s="129">
        <v>5</v>
      </c>
      <c r="HY24" s="138">
        <v>1.5290519877675841E-3</v>
      </c>
      <c r="IA24" s="128" t="s">
        <v>24</v>
      </c>
      <c r="IB24" s="127">
        <v>750428.33000000007</v>
      </c>
      <c r="IC24" s="138">
        <v>1.6710096865390045E-3</v>
      </c>
      <c r="ID24" s="129">
        <v>5</v>
      </c>
      <c r="IE24" s="138">
        <f t="shared" si="0"/>
        <v>1.5465511908444171E-3</v>
      </c>
      <c r="IG24" s="128" t="s">
        <v>24</v>
      </c>
      <c r="IH24" s="127">
        <v>750428.33000000007</v>
      </c>
      <c r="II24" s="138">
        <v>1.6847727231737546E-3</v>
      </c>
      <c r="IJ24" s="129">
        <v>5</v>
      </c>
      <c r="IK24" s="138">
        <f t="shared" si="1"/>
        <v>1.567398119122257E-3</v>
      </c>
      <c r="IM24" s="128" t="s">
        <v>24</v>
      </c>
      <c r="IN24" s="127">
        <v>750428.33000000007</v>
      </c>
      <c r="IO24" s="138">
        <v>1.7101160757639513E-3</v>
      </c>
      <c r="IP24" s="129">
        <v>5</v>
      </c>
      <c r="IQ24" s="138">
        <f t="shared" si="2"/>
        <v>1.5943877551020409E-3</v>
      </c>
      <c r="IS24" s="128" t="s">
        <v>24</v>
      </c>
      <c r="IT24" s="127">
        <v>336258.33</v>
      </c>
      <c r="IU24" s="138">
        <v>7.7900130610318293E-4</v>
      </c>
      <c r="IV24" s="129">
        <v>4</v>
      </c>
      <c r="IW24" s="138">
        <f t="shared" si="3"/>
        <v>1.2944983818770227E-3</v>
      </c>
      <c r="IY24" s="249" t="s">
        <v>24</v>
      </c>
      <c r="IZ24" s="250">
        <v>336258.33</v>
      </c>
      <c r="JA24" s="251">
        <v>7.8794605622467182E-4</v>
      </c>
      <c r="JB24" s="252">
        <v>4</v>
      </c>
      <c r="JC24" s="251">
        <f t="shared" si="4"/>
        <v>1.3093289689034371E-3</v>
      </c>
      <c r="JE24" s="249" t="s">
        <v>24</v>
      </c>
      <c r="JF24" s="250">
        <v>336258.33</v>
      </c>
      <c r="JG24" s="251">
        <v>7.9432219122955723E-4</v>
      </c>
      <c r="JH24" s="252">
        <v>4</v>
      </c>
      <c r="JI24" s="251">
        <f t="shared" si="5"/>
        <v>1.3249420337860219E-3</v>
      </c>
      <c r="JK24" s="249" t="s">
        <v>24</v>
      </c>
      <c r="JL24" s="250">
        <v>174154.21000000002</v>
      </c>
      <c r="JM24" s="251">
        <v>4.1603675083156158E-4</v>
      </c>
      <c r="JN24" s="252">
        <v>3</v>
      </c>
      <c r="JO24" s="251">
        <f t="shared" si="6"/>
        <v>1.0030090270812437E-3</v>
      </c>
      <c r="JQ24" s="249" t="s">
        <v>24</v>
      </c>
      <c r="JR24" s="250">
        <v>174154.21000000002</v>
      </c>
      <c r="JS24" s="251">
        <v>4.2116679377263524E-4</v>
      </c>
      <c r="JT24" s="252">
        <v>3</v>
      </c>
      <c r="JU24" s="251">
        <f t="shared" si="7"/>
        <v>1.0138560324433931E-3</v>
      </c>
      <c r="JW24" s="249" t="s">
        <v>24</v>
      </c>
      <c r="JX24" s="250">
        <v>174154.21000000002</v>
      </c>
      <c r="JY24" s="251">
        <v>4.2914711577251685E-4</v>
      </c>
      <c r="JZ24" s="252">
        <v>3</v>
      </c>
      <c r="KA24" s="251">
        <f t="shared" si="8"/>
        <v>1.0295126973232671E-3</v>
      </c>
      <c r="KC24" s="249" t="s">
        <v>24</v>
      </c>
      <c r="KD24" s="250">
        <v>174154.21000000002</v>
      </c>
      <c r="KE24" s="251">
        <v>4.3453160812166163E-4</v>
      </c>
      <c r="KF24" s="252">
        <v>3</v>
      </c>
      <c r="KG24" s="251">
        <f t="shared" si="9"/>
        <v>1.043115438108484E-3</v>
      </c>
      <c r="KI24" s="249" t="s">
        <v>24</v>
      </c>
      <c r="KJ24" s="250">
        <v>174154.21000000002</v>
      </c>
      <c r="KK24" s="251">
        <v>4.4091401364205947E-4</v>
      </c>
      <c r="KL24" s="252">
        <v>3</v>
      </c>
      <c r="KM24" s="251">
        <f t="shared" si="10"/>
        <v>1.0578279266572638E-3</v>
      </c>
      <c r="KO24" s="249" t="s">
        <v>24</v>
      </c>
      <c r="KP24" s="250">
        <v>174154.21000000002</v>
      </c>
      <c r="KQ24" s="251">
        <v>4.461338420519241E-4</v>
      </c>
      <c r="KR24" s="252">
        <v>3</v>
      </c>
      <c r="KS24" s="251">
        <f t="shared" si="11"/>
        <v>1.0706638115631692E-3</v>
      </c>
      <c r="KU24" s="249" t="s">
        <v>24</v>
      </c>
      <c r="KV24" s="250">
        <v>174154.21000000002</v>
      </c>
      <c r="KW24" s="251">
        <v>4.5215394156050112E-4</v>
      </c>
      <c r="KX24" s="252">
        <v>3</v>
      </c>
      <c r="KY24" s="251">
        <v>1.0853835021707671E-3</v>
      </c>
      <c r="LA24" s="249" t="s">
        <v>24</v>
      </c>
      <c r="LB24" s="250">
        <v>174154.21000000002</v>
      </c>
      <c r="LC24" s="251">
        <v>4.5999822996748785E-4</v>
      </c>
      <c r="LD24" s="252">
        <v>3</v>
      </c>
      <c r="LE24" s="251">
        <v>1.1049723756906078E-3</v>
      </c>
      <c r="LG24" s="249" t="s">
        <v>24</v>
      </c>
      <c r="LH24" s="250">
        <v>174154.21000000002</v>
      </c>
      <c r="LI24" s="251">
        <v>4.6704732514082285E-4</v>
      </c>
      <c r="LJ24" s="252">
        <v>3</v>
      </c>
      <c r="LK24" s="251">
        <v>1.122754491017964E-3</v>
      </c>
      <c r="LM24" s="249" t="s">
        <v>24</v>
      </c>
      <c r="LN24" s="250">
        <v>174154.21000000002</v>
      </c>
      <c r="LO24" s="251">
        <v>4.7386771038836607E-4</v>
      </c>
      <c r="LP24" s="252">
        <v>3</v>
      </c>
      <c r="LQ24" s="251">
        <v>1.1393847322445879E-3</v>
      </c>
      <c r="LS24" s="249" t="s">
        <v>24</v>
      </c>
      <c r="LT24" s="250">
        <v>174154.21000000002</v>
      </c>
      <c r="LU24" s="251">
        <v>4.8034592688510206E-4</v>
      </c>
      <c r="LV24" s="252">
        <v>3</v>
      </c>
      <c r="LW24" s="251">
        <v>1.1507479861910242E-3</v>
      </c>
      <c r="LY24" s="249" t="s">
        <v>24</v>
      </c>
      <c r="LZ24" s="250">
        <v>174154.21000000002</v>
      </c>
      <c r="MA24" s="251">
        <v>4.869884225108619E-4</v>
      </c>
      <c r="MB24" s="252">
        <v>3</v>
      </c>
      <c r="MC24" s="251">
        <v>1.1668611435239206E-3</v>
      </c>
      <c r="ME24" s="249" t="s">
        <v>24</v>
      </c>
      <c r="MF24" s="250">
        <v>174154.21000000002</v>
      </c>
      <c r="MG24" s="251">
        <v>5.0940811978729633E-4</v>
      </c>
      <c r="MH24" s="252">
        <v>3</v>
      </c>
      <c r="MI24" s="251">
        <v>1.2004801920768306E-3</v>
      </c>
      <c r="MK24" s="249" t="s">
        <v>24</v>
      </c>
      <c r="ML24" s="250">
        <v>0</v>
      </c>
      <c r="MM24" s="251">
        <v>0</v>
      </c>
      <c r="MN24" s="252">
        <v>0</v>
      </c>
      <c r="MO24" s="251">
        <v>0</v>
      </c>
    </row>
    <row r="25" spans="1:354" s="117" customFormat="1" ht="18" x14ac:dyDescent="0.35">
      <c r="A25" s="128" t="s">
        <v>25</v>
      </c>
      <c r="B25" s="127">
        <v>0</v>
      </c>
      <c r="C25" s="138">
        <v>0</v>
      </c>
      <c r="D25" s="129">
        <v>0</v>
      </c>
      <c r="E25" s="138">
        <v>0</v>
      </c>
      <c r="G25" s="128" t="s">
        <v>25</v>
      </c>
      <c r="H25" s="127">
        <v>0</v>
      </c>
      <c r="I25" s="138">
        <v>0</v>
      </c>
      <c r="J25" s="129">
        <v>0</v>
      </c>
      <c r="K25" s="138">
        <v>0</v>
      </c>
      <c r="M25" s="128" t="s">
        <v>25</v>
      </c>
      <c r="N25" s="127">
        <v>0</v>
      </c>
      <c r="O25" s="138">
        <v>0</v>
      </c>
      <c r="P25" s="129">
        <v>0</v>
      </c>
      <c r="Q25" s="138">
        <v>0</v>
      </c>
      <c r="S25" s="128" t="s">
        <v>25</v>
      </c>
      <c r="T25" s="127">
        <v>0</v>
      </c>
      <c r="U25" s="138">
        <v>0</v>
      </c>
      <c r="V25" s="129">
        <v>0</v>
      </c>
      <c r="W25" s="138">
        <v>0</v>
      </c>
      <c r="Y25" s="128" t="s">
        <v>25</v>
      </c>
      <c r="Z25" s="127">
        <v>0</v>
      </c>
      <c r="AA25" s="138">
        <v>0</v>
      </c>
      <c r="AB25" s="129">
        <v>0</v>
      </c>
      <c r="AC25" s="138">
        <v>0</v>
      </c>
      <c r="AE25" s="128" t="s">
        <v>25</v>
      </c>
      <c r="AF25" s="127">
        <v>159822.5</v>
      </c>
      <c r="AG25" s="138">
        <v>2.8624984384522279E-4</v>
      </c>
      <c r="AH25" s="129">
        <v>1</v>
      </c>
      <c r="AI25" s="138">
        <v>2.5400050800101598E-4</v>
      </c>
      <c r="AK25" s="128" t="s">
        <v>25</v>
      </c>
      <c r="AL25" s="127">
        <v>0</v>
      </c>
      <c r="AM25" s="138">
        <v>0</v>
      </c>
      <c r="AN25" s="129">
        <v>0</v>
      </c>
      <c r="AO25" s="138">
        <v>0</v>
      </c>
      <c r="AQ25" s="128" t="s">
        <v>25</v>
      </c>
      <c r="AR25" s="127">
        <v>0</v>
      </c>
      <c r="AS25" s="138">
        <v>0</v>
      </c>
      <c r="AT25" s="129">
        <v>0</v>
      </c>
      <c r="AU25" s="138">
        <v>0</v>
      </c>
      <c r="AW25" s="128" t="s">
        <v>25</v>
      </c>
      <c r="AX25" s="127">
        <v>0</v>
      </c>
      <c r="AY25" s="138">
        <v>0</v>
      </c>
      <c r="AZ25" s="129">
        <v>0</v>
      </c>
      <c r="BA25" s="138">
        <v>0</v>
      </c>
      <c r="BC25" s="128" t="s">
        <v>25</v>
      </c>
      <c r="BD25" s="127">
        <v>0</v>
      </c>
      <c r="BE25" s="138">
        <v>0</v>
      </c>
      <c r="BF25" s="129">
        <v>0</v>
      </c>
      <c r="BG25" s="138">
        <v>0</v>
      </c>
      <c r="BI25" s="128" t="s">
        <v>25</v>
      </c>
      <c r="BJ25" s="127">
        <v>0</v>
      </c>
      <c r="BK25" s="138">
        <v>0</v>
      </c>
      <c r="BL25" s="129">
        <v>0</v>
      </c>
      <c r="BM25" s="138">
        <v>0</v>
      </c>
      <c r="BO25" s="128" t="s">
        <v>25</v>
      </c>
      <c r="BP25" s="127">
        <v>0</v>
      </c>
      <c r="BQ25" s="138">
        <v>0</v>
      </c>
      <c r="BR25" s="129">
        <v>0</v>
      </c>
      <c r="BS25" s="138">
        <v>0</v>
      </c>
      <c r="BU25" s="128" t="s">
        <v>25</v>
      </c>
      <c r="BV25" s="127">
        <v>0</v>
      </c>
      <c r="BW25" s="138">
        <v>0</v>
      </c>
      <c r="BX25" s="129">
        <v>0</v>
      </c>
      <c r="BY25" s="138">
        <v>0</v>
      </c>
      <c r="CA25" s="128" t="s">
        <v>25</v>
      </c>
      <c r="CB25" s="127">
        <v>0</v>
      </c>
      <c r="CC25" s="138">
        <v>0</v>
      </c>
      <c r="CD25" s="129">
        <v>0</v>
      </c>
      <c r="CE25" s="138">
        <v>0</v>
      </c>
      <c r="CG25" s="128" t="s">
        <v>25</v>
      </c>
      <c r="CH25" s="127">
        <v>0</v>
      </c>
      <c r="CI25" s="138">
        <v>0</v>
      </c>
      <c r="CJ25" s="129">
        <v>0</v>
      </c>
      <c r="CK25" s="138">
        <v>0</v>
      </c>
      <c r="CM25" s="128" t="s">
        <v>25</v>
      </c>
      <c r="CN25" s="127">
        <v>0</v>
      </c>
      <c r="CO25" s="138">
        <v>0</v>
      </c>
      <c r="CP25" s="129">
        <v>0</v>
      </c>
      <c r="CQ25" s="138">
        <v>0</v>
      </c>
      <c r="CS25" s="128" t="s">
        <v>25</v>
      </c>
      <c r="CT25" s="127">
        <v>0</v>
      </c>
      <c r="CU25" s="138">
        <v>0</v>
      </c>
      <c r="CV25" s="129">
        <v>0</v>
      </c>
      <c r="CW25" s="138">
        <v>0</v>
      </c>
      <c r="CY25" s="128" t="s">
        <v>25</v>
      </c>
      <c r="CZ25" s="127">
        <v>0</v>
      </c>
      <c r="DA25" s="138">
        <v>0</v>
      </c>
      <c r="DB25" s="129">
        <v>0</v>
      </c>
      <c r="DC25" s="138">
        <v>0</v>
      </c>
      <c r="DE25" s="128" t="s">
        <v>25</v>
      </c>
      <c r="DF25" s="127">
        <v>0</v>
      </c>
      <c r="DG25" s="138">
        <v>0</v>
      </c>
      <c r="DH25" s="129">
        <v>0</v>
      </c>
      <c r="DI25" s="138">
        <v>0</v>
      </c>
      <c r="DK25" s="128" t="s">
        <v>25</v>
      </c>
      <c r="DL25" s="127">
        <v>0</v>
      </c>
      <c r="DM25" s="138">
        <v>0</v>
      </c>
      <c r="DN25" s="129">
        <v>0</v>
      </c>
      <c r="DO25" s="138">
        <v>0</v>
      </c>
      <c r="DQ25" s="128" t="s">
        <v>25</v>
      </c>
      <c r="DR25" s="127">
        <v>0</v>
      </c>
      <c r="DS25" s="138">
        <v>0</v>
      </c>
      <c r="DT25" s="129">
        <v>0</v>
      </c>
      <c r="DU25" s="138">
        <v>0</v>
      </c>
      <c r="DW25" s="128" t="s">
        <v>25</v>
      </c>
      <c r="DX25" s="127">
        <v>0</v>
      </c>
      <c r="DY25" s="138">
        <v>0</v>
      </c>
      <c r="DZ25" s="129">
        <v>0</v>
      </c>
      <c r="EA25" s="138">
        <v>0</v>
      </c>
      <c r="EC25" s="128" t="s">
        <v>25</v>
      </c>
      <c r="ED25" s="127">
        <v>0</v>
      </c>
      <c r="EE25" s="138">
        <v>0</v>
      </c>
      <c r="EF25" s="129">
        <v>0</v>
      </c>
      <c r="EG25" s="138">
        <v>0</v>
      </c>
      <c r="EI25" s="128" t="s">
        <v>25</v>
      </c>
      <c r="EJ25" s="127">
        <v>0</v>
      </c>
      <c r="EK25" s="138">
        <v>0</v>
      </c>
      <c r="EL25" s="129">
        <v>0</v>
      </c>
      <c r="EM25" s="138">
        <v>0</v>
      </c>
      <c r="EO25" s="128" t="s">
        <v>25</v>
      </c>
      <c r="EP25" s="127">
        <v>0</v>
      </c>
      <c r="EQ25" s="138">
        <v>0</v>
      </c>
      <c r="ER25" s="129">
        <v>0</v>
      </c>
      <c r="ES25" s="138">
        <v>0</v>
      </c>
      <c r="EU25" s="128" t="s">
        <v>25</v>
      </c>
      <c r="EV25" s="127">
        <v>0</v>
      </c>
      <c r="EW25" s="138">
        <v>0</v>
      </c>
      <c r="EX25" s="129">
        <v>0</v>
      </c>
      <c r="EY25" s="138">
        <v>0</v>
      </c>
      <c r="FA25" s="128" t="s">
        <v>25</v>
      </c>
      <c r="FB25" s="127">
        <v>0</v>
      </c>
      <c r="FC25" s="138">
        <v>0</v>
      </c>
      <c r="FD25" s="129">
        <v>0</v>
      </c>
      <c r="FE25" s="138">
        <v>0</v>
      </c>
      <c r="FG25" s="128" t="s">
        <v>25</v>
      </c>
      <c r="FH25" s="127">
        <v>0</v>
      </c>
      <c r="FI25" s="138">
        <v>0</v>
      </c>
      <c r="FJ25" s="129">
        <v>0</v>
      </c>
      <c r="FK25" s="138">
        <v>0</v>
      </c>
      <c r="FM25" s="128" t="s">
        <v>25</v>
      </c>
      <c r="FN25" s="127">
        <v>0</v>
      </c>
      <c r="FO25" s="138">
        <v>0</v>
      </c>
      <c r="FP25" s="129">
        <v>0</v>
      </c>
      <c r="FQ25" s="138">
        <v>0</v>
      </c>
      <c r="FS25" s="128" t="s">
        <v>25</v>
      </c>
      <c r="FT25" s="127">
        <v>0</v>
      </c>
      <c r="FU25" s="138">
        <v>0</v>
      </c>
      <c r="FV25" s="129">
        <v>0</v>
      </c>
      <c r="FW25" s="138">
        <v>0</v>
      </c>
      <c r="FY25" s="128" t="s">
        <v>25</v>
      </c>
      <c r="FZ25" s="127">
        <v>0</v>
      </c>
      <c r="GA25" s="138">
        <v>0</v>
      </c>
      <c r="GB25" s="129">
        <v>0</v>
      </c>
      <c r="GC25" s="138">
        <v>0</v>
      </c>
      <c r="GE25" s="128" t="s">
        <v>25</v>
      </c>
      <c r="GF25" s="127">
        <v>0</v>
      </c>
      <c r="GG25" s="138">
        <v>0</v>
      </c>
      <c r="GH25" s="129">
        <v>0</v>
      </c>
      <c r="GI25" s="138">
        <v>0</v>
      </c>
      <c r="GK25" s="128" t="s">
        <v>25</v>
      </c>
      <c r="GL25" s="127">
        <v>0</v>
      </c>
      <c r="GM25" s="138">
        <v>0</v>
      </c>
      <c r="GN25" s="129">
        <v>0</v>
      </c>
      <c r="GO25" s="138">
        <v>0</v>
      </c>
      <c r="GQ25" s="128" t="s">
        <v>25</v>
      </c>
      <c r="GR25" s="127">
        <v>0</v>
      </c>
      <c r="GS25" s="138">
        <v>0</v>
      </c>
      <c r="GT25" s="129">
        <v>0</v>
      </c>
      <c r="GU25" s="138">
        <v>0</v>
      </c>
      <c r="GW25" s="128" t="s">
        <v>25</v>
      </c>
      <c r="GX25" s="127">
        <v>0</v>
      </c>
      <c r="GY25" s="138">
        <v>0</v>
      </c>
      <c r="GZ25" s="129">
        <v>0</v>
      </c>
      <c r="HA25" s="138">
        <v>0</v>
      </c>
      <c r="HC25" s="128" t="s">
        <v>25</v>
      </c>
      <c r="HD25" s="127">
        <v>0</v>
      </c>
      <c r="HE25" s="138">
        <v>0</v>
      </c>
      <c r="HF25" s="129">
        <v>0</v>
      </c>
      <c r="HG25" s="138">
        <v>0</v>
      </c>
      <c r="HI25" s="128" t="s">
        <v>25</v>
      </c>
      <c r="HJ25" s="127">
        <v>0</v>
      </c>
      <c r="HK25" s="138">
        <v>0</v>
      </c>
      <c r="HL25" s="129">
        <v>0</v>
      </c>
      <c r="HM25" s="138">
        <v>0</v>
      </c>
      <c r="HO25" s="128" t="s">
        <v>25</v>
      </c>
      <c r="HP25" s="127">
        <v>0</v>
      </c>
      <c r="HQ25" s="138">
        <v>0</v>
      </c>
      <c r="HR25" s="129">
        <v>0</v>
      </c>
      <c r="HS25" s="138">
        <v>0</v>
      </c>
      <c r="HU25" s="128" t="s">
        <v>25</v>
      </c>
      <c r="HV25" s="127">
        <v>0</v>
      </c>
      <c r="HW25" s="138">
        <v>0</v>
      </c>
      <c r="HX25" s="129">
        <v>0</v>
      </c>
      <c r="HY25" s="138">
        <v>0</v>
      </c>
      <c r="IA25" s="128" t="s">
        <v>25</v>
      </c>
      <c r="IB25" s="127">
        <v>0</v>
      </c>
      <c r="IC25" s="138">
        <v>0</v>
      </c>
      <c r="ID25" s="129">
        <v>0</v>
      </c>
      <c r="IE25" s="138">
        <f t="shared" si="0"/>
        <v>0</v>
      </c>
      <c r="IG25" s="128" t="s">
        <v>25</v>
      </c>
      <c r="IH25" s="127">
        <v>0</v>
      </c>
      <c r="II25" s="138">
        <v>0</v>
      </c>
      <c r="IJ25" s="129">
        <v>0</v>
      </c>
      <c r="IK25" s="138">
        <f t="shared" si="1"/>
        <v>0</v>
      </c>
      <c r="IM25" s="128" t="s">
        <v>25</v>
      </c>
      <c r="IN25" s="127">
        <v>0</v>
      </c>
      <c r="IO25" s="138">
        <v>0</v>
      </c>
      <c r="IP25" s="129">
        <v>0</v>
      </c>
      <c r="IQ25" s="138">
        <f t="shared" si="2"/>
        <v>0</v>
      </c>
      <c r="IS25" s="128" t="s">
        <v>25</v>
      </c>
      <c r="IT25" s="127">
        <v>0</v>
      </c>
      <c r="IU25" s="138">
        <v>0</v>
      </c>
      <c r="IV25" s="129">
        <v>0</v>
      </c>
      <c r="IW25" s="138">
        <f t="shared" si="3"/>
        <v>0</v>
      </c>
      <c r="IY25" s="249" t="s">
        <v>25</v>
      </c>
      <c r="IZ25" s="250">
        <v>0</v>
      </c>
      <c r="JA25" s="251">
        <v>0</v>
      </c>
      <c r="JB25" s="252">
        <v>0</v>
      </c>
      <c r="JC25" s="251">
        <f t="shared" si="4"/>
        <v>0</v>
      </c>
      <c r="JE25" s="249" t="s">
        <v>25</v>
      </c>
      <c r="JF25" s="250">
        <v>0</v>
      </c>
      <c r="JG25" s="251">
        <v>0</v>
      </c>
      <c r="JH25" s="252">
        <v>0</v>
      </c>
      <c r="JI25" s="251">
        <f t="shared" si="5"/>
        <v>0</v>
      </c>
      <c r="JK25" s="249" t="s">
        <v>25</v>
      </c>
      <c r="JL25" s="250">
        <v>0</v>
      </c>
      <c r="JM25" s="251">
        <v>0</v>
      </c>
      <c r="JN25" s="252">
        <v>0</v>
      </c>
      <c r="JO25" s="251">
        <f t="shared" si="6"/>
        <v>0</v>
      </c>
      <c r="JQ25" s="249" t="s">
        <v>25</v>
      </c>
      <c r="JR25" s="250">
        <v>0</v>
      </c>
      <c r="JS25" s="251">
        <v>0</v>
      </c>
      <c r="JT25" s="252">
        <v>0</v>
      </c>
      <c r="JU25" s="251">
        <f t="shared" si="7"/>
        <v>0</v>
      </c>
      <c r="JW25" s="249" t="s">
        <v>25</v>
      </c>
      <c r="JX25" s="250">
        <v>0</v>
      </c>
      <c r="JY25" s="251">
        <v>0</v>
      </c>
      <c r="JZ25" s="252">
        <v>0</v>
      </c>
      <c r="KA25" s="251">
        <f t="shared" si="8"/>
        <v>0</v>
      </c>
      <c r="KC25" s="249" t="s">
        <v>25</v>
      </c>
      <c r="KD25" s="250">
        <v>0</v>
      </c>
      <c r="KE25" s="251">
        <v>0</v>
      </c>
      <c r="KF25" s="252">
        <v>0</v>
      </c>
      <c r="KG25" s="251">
        <f t="shared" si="9"/>
        <v>0</v>
      </c>
      <c r="KI25" s="249" t="s">
        <v>25</v>
      </c>
      <c r="KJ25" s="250">
        <v>0</v>
      </c>
      <c r="KK25" s="251">
        <v>0</v>
      </c>
      <c r="KL25" s="252">
        <v>0</v>
      </c>
      <c r="KM25" s="251">
        <f t="shared" si="10"/>
        <v>0</v>
      </c>
      <c r="KO25" s="249" t="s">
        <v>25</v>
      </c>
      <c r="KP25" s="250">
        <v>0</v>
      </c>
      <c r="KQ25" s="251">
        <v>0</v>
      </c>
      <c r="KR25" s="252">
        <v>0</v>
      </c>
      <c r="KS25" s="251">
        <f t="shared" si="11"/>
        <v>0</v>
      </c>
      <c r="KU25" s="249" t="s">
        <v>25</v>
      </c>
      <c r="KV25" s="250">
        <v>0</v>
      </c>
      <c r="KW25" s="251">
        <v>0</v>
      </c>
      <c r="KX25" s="252">
        <v>0</v>
      </c>
      <c r="KY25" s="251">
        <v>0</v>
      </c>
      <c r="LA25" s="249" t="s">
        <v>25</v>
      </c>
      <c r="LB25" s="250">
        <v>0</v>
      </c>
      <c r="LC25" s="251">
        <v>0</v>
      </c>
      <c r="LD25" s="252">
        <v>0</v>
      </c>
      <c r="LE25" s="251">
        <v>0</v>
      </c>
      <c r="LG25" s="249" t="s">
        <v>25</v>
      </c>
      <c r="LH25" s="250">
        <v>0</v>
      </c>
      <c r="LI25" s="251">
        <v>0</v>
      </c>
      <c r="LJ25" s="252">
        <v>0</v>
      </c>
      <c r="LK25" s="251">
        <v>0</v>
      </c>
      <c r="LM25" s="249" t="s">
        <v>25</v>
      </c>
      <c r="LN25" s="250">
        <v>0</v>
      </c>
      <c r="LO25" s="251">
        <v>0</v>
      </c>
      <c r="LP25" s="252">
        <v>0</v>
      </c>
      <c r="LQ25" s="251">
        <v>0</v>
      </c>
      <c r="LS25" s="249" t="s">
        <v>25</v>
      </c>
      <c r="LT25" s="250">
        <v>0</v>
      </c>
      <c r="LU25" s="251">
        <v>0</v>
      </c>
      <c r="LV25" s="252">
        <v>0</v>
      </c>
      <c r="LW25" s="251">
        <v>0</v>
      </c>
      <c r="LY25" s="249" t="s">
        <v>25</v>
      </c>
      <c r="LZ25" s="250">
        <v>0</v>
      </c>
      <c r="MA25" s="251">
        <v>0</v>
      </c>
      <c r="MB25" s="252">
        <v>0</v>
      </c>
      <c r="MC25" s="251">
        <v>0</v>
      </c>
      <c r="ME25" s="249" t="s">
        <v>25</v>
      </c>
      <c r="MF25" s="250">
        <v>0</v>
      </c>
      <c r="MG25" s="251">
        <v>0</v>
      </c>
      <c r="MH25" s="252">
        <v>0</v>
      </c>
      <c r="MI25" s="251">
        <v>0</v>
      </c>
      <c r="MK25" s="249" t="s">
        <v>25</v>
      </c>
      <c r="ML25" s="250">
        <v>0</v>
      </c>
      <c r="MM25" s="251">
        <v>0</v>
      </c>
      <c r="MN25" s="252">
        <v>0</v>
      </c>
      <c r="MO25" s="251">
        <v>0</v>
      </c>
    </row>
    <row r="26" spans="1:354" s="117" customFormat="1" ht="18" x14ac:dyDescent="0.35">
      <c r="A26" s="128" t="s">
        <v>26</v>
      </c>
      <c r="B26" s="127">
        <v>0</v>
      </c>
      <c r="C26" s="138">
        <v>0</v>
      </c>
      <c r="D26" s="129">
        <v>0</v>
      </c>
      <c r="E26" s="138">
        <v>0</v>
      </c>
      <c r="G26" s="128" t="s">
        <v>26</v>
      </c>
      <c r="H26" s="127">
        <v>0</v>
      </c>
      <c r="I26" s="138">
        <v>0</v>
      </c>
      <c r="J26" s="129">
        <v>0</v>
      </c>
      <c r="K26" s="138">
        <v>0</v>
      </c>
      <c r="M26" s="128" t="s">
        <v>26</v>
      </c>
      <c r="N26" s="127">
        <v>0</v>
      </c>
      <c r="O26" s="138">
        <v>0</v>
      </c>
      <c r="P26" s="129">
        <v>0</v>
      </c>
      <c r="Q26" s="138">
        <v>0</v>
      </c>
      <c r="S26" s="128" t="s">
        <v>26</v>
      </c>
      <c r="T26" s="127">
        <v>0</v>
      </c>
      <c r="U26" s="138">
        <v>0</v>
      </c>
      <c r="V26" s="129">
        <v>0</v>
      </c>
      <c r="W26" s="138">
        <v>0</v>
      </c>
      <c r="Y26" s="128" t="s">
        <v>26</v>
      </c>
      <c r="Z26" s="127">
        <v>0</v>
      </c>
      <c r="AA26" s="138">
        <v>0</v>
      </c>
      <c r="AB26" s="129">
        <v>0</v>
      </c>
      <c r="AC26" s="138">
        <v>0</v>
      </c>
      <c r="AE26" s="128" t="s">
        <v>26</v>
      </c>
      <c r="AF26" s="127">
        <v>0</v>
      </c>
      <c r="AG26" s="138">
        <v>0</v>
      </c>
      <c r="AH26" s="129">
        <v>0</v>
      </c>
      <c r="AI26" s="138">
        <v>0</v>
      </c>
      <c r="AK26" s="128" t="s">
        <v>26</v>
      </c>
      <c r="AL26" s="127">
        <v>0</v>
      </c>
      <c r="AM26" s="138">
        <v>0</v>
      </c>
      <c r="AN26" s="129">
        <v>0</v>
      </c>
      <c r="AO26" s="138">
        <v>0</v>
      </c>
      <c r="AQ26" s="128" t="s">
        <v>26</v>
      </c>
      <c r="AR26" s="127">
        <v>0</v>
      </c>
      <c r="AS26" s="138">
        <v>0</v>
      </c>
      <c r="AT26" s="129">
        <v>0</v>
      </c>
      <c r="AU26" s="138">
        <v>0</v>
      </c>
      <c r="AW26" s="128" t="s">
        <v>26</v>
      </c>
      <c r="AX26" s="127">
        <v>0</v>
      </c>
      <c r="AY26" s="138">
        <v>0</v>
      </c>
      <c r="AZ26" s="129">
        <v>0</v>
      </c>
      <c r="BA26" s="138">
        <v>0</v>
      </c>
      <c r="BC26" s="128" t="s">
        <v>26</v>
      </c>
      <c r="BD26" s="127">
        <v>0</v>
      </c>
      <c r="BE26" s="138">
        <v>0</v>
      </c>
      <c r="BF26" s="129">
        <v>0</v>
      </c>
      <c r="BG26" s="138">
        <v>0</v>
      </c>
      <c r="BI26" s="128" t="s">
        <v>26</v>
      </c>
      <c r="BJ26" s="127">
        <v>0</v>
      </c>
      <c r="BK26" s="138">
        <v>0</v>
      </c>
      <c r="BL26" s="129">
        <v>0</v>
      </c>
      <c r="BM26" s="138">
        <v>0</v>
      </c>
      <c r="BO26" s="128" t="s">
        <v>26</v>
      </c>
      <c r="BP26" s="127">
        <v>0</v>
      </c>
      <c r="BQ26" s="138">
        <v>0</v>
      </c>
      <c r="BR26" s="129">
        <v>0</v>
      </c>
      <c r="BS26" s="138">
        <v>0</v>
      </c>
      <c r="BU26" s="128" t="s">
        <v>26</v>
      </c>
      <c r="BV26" s="127">
        <v>0</v>
      </c>
      <c r="BW26" s="138">
        <v>0</v>
      </c>
      <c r="BX26" s="129">
        <v>0</v>
      </c>
      <c r="BY26" s="138">
        <v>0</v>
      </c>
      <c r="CA26" s="128" t="s">
        <v>26</v>
      </c>
      <c r="CB26" s="127">
        <v>0</v>
      </c>
      <c r="CC26" s="138">
        <v>0</v>
      </c>
      <c r="CD26" s="129">
        <v>0</v>
      </c>
      <c r="CE26" s="138">
        <v>0</v>
      </c>
      <c r="CG26" s="128" t="s">
        <v>26</v>
      </c>
      <c r="CH26" s="127">
        <v>0</v>
      </c>
      <c r="CI26" s="138">
        <v>0</v>
      </c>
      <c r="CJ26" s="129">
        <v>0</v>
      </c>
      <c r="CK26" s="138">
        <v>0</v>
      </c>
      <c r="CM26" s="128" t="s">
        <v>26</v>
      </c>
      <c r="CN26" s="127">
        <v>0</v>
      </c>
      <c r="CO26" s="138">
        <v>0</v>
      </c>
      <c r="CP26" s="129">
        <v>0</v>
      </c>
      <c r="CQ26" s="138">
        <v>0</v>
      </c>
      <c r="CS26" s="128" t="s">
        <v>26</v>
      </c>
      <c r="CT26" s="127">
        <v>0</v>
      </c>
      <c r="CU26" s="138">
        <v>0</v>
      </c>
      <c r="CV26" s="129">
        <v>0</v>
      </c>
      <c r="CW26" s="138">
        <v>0</v>
      </c>
      <c r="CY26" s="128" t="s">
        <v>26</v>
      </c>
      <c r="CZ26" s="127">
        <v>0</v>
      </c>
      <c r="DA26" s="138">
        <v>0</v>
      </c>
      <c r="DB26" s="129">
        <v>0</v>
      </c>
      <c r="DC26" s="138">
        <v>0</v>
      </c>
      <c r="DE26" s="128" t="s">
        <v>26</v>
      </c>
      <c r="DF26" s="127">
        <v>0</v>
      </c>
      <c r="DG26" s="138">
        <v>0</v>
      </c>
      <c r="DH26" s="129">
        <v>0</v>
      </c>
      <c r="DI26" s="138">
        <v>0</v>
      </c>
      <c r="DK26" s="128" t="s">
        <v>26</v>
      </c>
      <c r="DL26" s="127">
        <v>0</v>
      </c>
      <c r="DM26" s="138">
        <v>0</v>
      </c>
      <c r="DN26" s="129">
        <v>0</v>
      </c>
      <c r="DO26" s="138">
        <v>0</v>
      </c>
      <c r="DQ26" s="128" t="s">
        <v>26</v>
      </c>
      <c r="DR26" s="127">
        <v>0</v>
      </c>
      <c r="DS26" s="138">
        <v>0</v>
      </c>
      <c r="DT26" s="129">
        <v>0</v>
      </c>
      <c r="DU26" s="138">
        <v>0</v>
      </c>
      <c r="DW26" s="128" t="s">
        <v>26</v>
      </c>
      <c r="DX26" s="127">
        <v>0</v>
      </c>
      <c r="DY26" s="138">
        <v>0</v>
      </c>
      <c r="DZ26" s="129">
        <v>0</v>
      </c>
      <c r="EA26" s="138">
        <v>0</v>
      </c>
      <c r="EC26" s="128" t="s">
        <v>26</v>
      </c>
      <c r="ED26" s="127">
        <v>0</v>
      </c>
      <c r="EE26" s="138">
        <v>0</v>
      </c>
      <c r="EF26" s="129">
        <v>0</v>
      </c>
      <c r="EG26" s="138">
        <v>0</v>
      </c>
      <c r="EI26" s="128" t="s">
        <v>26</v>
      </c>
      <c r="EJ26" s="127">
        <v>0</v>
      </c>
      <c r="EK26" s="138">
        <v>0</v>
      </c>
      <c r="EL26" s="129">
        <v>0</v>
      </c>
      <c r="EM26" s="138">
        <v>0</v>
      </c>
      <c r="EO26" s="128" t="s">
        <v>26</v>
      </c>
      <c r="EP26" s="127">
        <v>0</v>
      </c>
      <c r="EQ26" s="138">
        <v>0</v>
      </c>
      <c r="ER26" s="129">
        <v>0</v>
      </c>
      <c r="ES26" s="138">
        <v>0</v>
      </c>
      <c r="EU26" s="128" t="s">
        <v>26</v>
      </c>
      <c r="EV26" s="127">
        <v>0</v>
      </c>
      <c r="EW26" s="138">
        <v>0</v>
      </c>
      <c r="EX26" s="129">
        <v>0</v>
      </c>
      <c r="EY26" s="138">
        <v>0</v>
      </c>
      <c r="FA26" s="128" t="s">
        <v>26</v>
      </c>
      <c r="FB26" s="127">
        <v>0</v>
      </c>
      <c r="FC26" s="138">
        <v>0</v>
      </c>
      <c r="FD26" s="129">
        <v>0</v>
      </c>
      <c r="FE26" s="138">
        <v>0</v>
      </c>
      <c r="FG26" s="128" t="s">
        <v>26</v>
      </c>
      <c r="FH26" s="127">
        <v>0</v>
      </c>
      <c r="FI26" s="138">
        <v>0</v>
      </c>
      <c r="FJ26" s="129">
        <v>0</v>
      </c>
      <c r="FK26" s="138">
        <v>0</v>
      </c>
      <c r="FM26" s="128" t="s">
        <v>26</v>
      </c>
      <c r="FN26" s="127">
        <v>0</v>
      </c>
      <c r="FO26" s="138">
        <v>0</v>
      </c>
      <c r="FP26" s="129">
        <v>0</v>
      </c>
      <c r="FQ26" s="138">
        <v>0</v>
      </c>
      <c r="FS26" s="128" t="s">
        <v>26</v>
      </c>
      <c r="FT26" s="127">
        <v>0</v>
      </c>
      <c r="FU26" s="138">
        <v>0</v>
      </c>
      <c r="FV26" s="129">
        <v>0</v>
      </c>
      <c r="FW26" s="138">
        <v>0</v>
      </c>
      <c r="FY26" s="128" t="s">
        <v>26</v>
      </c>
      <c r="FZ26" s="127">
        <v>0</v>
      </c>
      <c r="GA26" s="138">
        <v>0</v>
      </c>
      <c r="GB26" s="129">
        <v>0</v>
      </c>
      <c r="GC26" s="138">
        <v>0</v>
      </c>
      <c r="GE26" s="128" t="s">
        <v>26</v>
      </c>
      <c r="GF26" s="127">
        <v>0</v>
      </c>
      <c r="GG26" s="138">
        <v>0</v>
      </c>
      <c r="GH26" s="129">
        <v>0</v>
      </c>
      <c r="GI26" s="138">
        <v>0</v>
      </c>
      <c r="GK26" s="128" t="s">
        <v>26</v>
      </c>
      <c r="GL26" s="127">
        <v>0</v>
      </c>
      <c r="GM26" s="138">
        <v>0</v>
      </c>
      <c r="GN26" s="129">
        <v>0</v>
      </c>
      <c r="GO26" s="138">
        <v>0</v>
      </c>
      <c r="GQ26" s="128" t="s">
        <v>26</v>
      </c>
      <c r="GR26" s="127">
        <v>0</v>
      </c>
      <c r="GS26" s="138">
        <v>0</v>
      </c>
      <c r="GT26" s="129">
        <v>0</v>
      </c>
      <c r="GU26" s="138">
        <v>0</v>
      </c>
      <c r="GW26" s="128" t="s">
        <v>26</v>
      </c>
      <c r="GX26" s="127">
        <v>0</v>
      </c>
      <c r="GY26" s="138">
        <v>0</v>
      </c>
      <c r="GZ26" s="129">
        <v>0</v>
      </c>
      <c r="HA26" s="138">
        <v>0</v>
      </c>
      <c r="HC26" s="128" t="s">
        <v>26</v>
      </c>
      <c r="HD26" s="127">
        <v>0</v>
      </c>
      <c r="HE26" s="138">
        <v>0</v>
      </c>
      <c r="HF26" s="129">
        <v>0</v>
      </c>
      <c r="HG26" s="138">
        <v>0</v>
      </c>
      <c r="HI26" s="128" t="s">
        <v>26</v>
      </c>
      <c r="HJ26" s="127">
        <v>0</v>
      </c>
      <c r="HK26" s="138">
        <v>0</v>
      </c>
      <c r="HL26" s="129">
        <v>0</v>
      </c>
      <c r="HM26" s="138">
        <v>0</v>
      </c>
      <c r="HO26" s="128" t="s">
        <v>26</v>
      </c>
      <c r="HP26" s="127">
        <v>0</v>
      </c>
      <c r="HQ26" s="138">
        <v>0</v>
      </c>
      <c r="HR26" s="129">
        <v>0</v>
      </c>
      <c r="HS26" s="138">
        <v>0</v>
      </c>
      <c r="HU26" s="128" t="s">
        <v>26</v>
      </c>
      <c r="HV26" s="127">
        <v>0</v>
      </c>
      <c r="HW26" s="138">
        <v>0</v>
      </c>
      <c r="HX26" s="129">
        <v>0</v>
      </c>
      <c r="HY26" s="138">
        <v>0</v>
      </c>
      <c r="IA26" s="128" t="s">
        <v>26</v>
      </c>
      <c r="IB26" s="127">
        <v>0</v>
      </c>
      <c r="IC26" s="138">
        <v>0</v>
      </c>
      <c r="ID26" s="129">
        <v>0</v>
      </c>
      <c r="IE26" s="138">
        <f t="shared" si="0"/>
        <v>0</v>
      </c>
      <c r="IG26" s="128" t="s">
        <v>26</v>
      </c>
      <c r="IH26" s="127">
        <v>0</v>
      </c>
      <c r="II26" s="138">
        <v>0</v>
      </c>
      <c r="IJ26" s="129">
        <v>0</v>
      </c>
      <c r="IK26" s="138">
        <f t="shared" si="1"/>
        <v>0</v>
      </c>
      <c r="IM26" s="128" t="s">
        <v>26</v>
      </c>
      <c r="IN26" s="127">
        <v>0</v>
      </c>
      <c r="IO26" s="138">
        <v>0</v>
      </c>
      <c r="IP26" s="129">
        <v>0</v>
      </c>
      <c r="IQ26" s="138">
        <f t="shared" si="2"/>
        <v>0</v>
      </c>
      <c r="IS26" s="128" t="s">
        <v>26</v>
      </c>
      <c r="IT26" s="127">
        <v>0</v>
      </c>
      <c r="IU26" s="138">
        <v>0</v>
      </c>
      <c r="IV26" s="129">
        <v>0</v>
      </c>
      <c r="IW26" s="138">
        <f t="shared" si="3"/>
        <v>0</v>
      </c>
      <c r="IY26" s="249" t="s">
        <v>26</v>
      </c>
      <c r="IZ26" s="250">
        <v>0</v>
      </c>
      <c r="JA26" s="251">
        <v>0</v>
      </c>
      <c r="JB26" s="252">
        <v>0</v>
      </c>
      <c r="JC26" s="251">
        <f t="shared" si="4"/>
        <v>0</v>
      </c>
      <c r="JE26" s="249" t="s">
        <v>26</v>
      </c>
      <c r="JF26" s="250">
        <v>0</v>
      </c>
      <c r="JG26" s="251">
        <v>0</v>
      </c>
      <c r="JH26" s="252">
        <v>0</v>
      </c>
      <c r="JI26" s="251">
        <f t="shared" si="5"/>
        <v>0</v>
      </c>
      <c r="JK26" s="249" t="s">
        <v>26</v>
      </c>
      <c r="JL26" s="250">
        <v>0</v>
      </c>
      <c r="JM26" s="251">
        <v>0</v>
      </c>
      <c r="JN26" s="252">
        <v>0</v>
      </c>
      <c r="JO26" s="251">
        <f t="shared" si="6"/>
        <v>0</v>
      </c>
      <c r="JQ26" s="249" t="s">
        <v>26</v>
      </c>
      <c r="JR26" s="250">
        <v>0</v>
      </c>
      <c r="JS26" s="251">
        <v>0</v>
      </c>
      <c r="JT26" s="252">
        <v>0</v>
      </c>
      <c r="JU26" s="251">
        <f t="shared" si="7"/>
        <v>0</v>
      </c>
      <c r="JW26" s="249" t="s">
        <v>26</v>
      </c>
      <c r="JX26" s="250">
        <v>0</v>
      </c>
      <c r="JY26" s="251">
        <v>0</v>
      </c>
      <c r="JZ26" s="252">
        <v>0</v>
      </c>
      <c r="KA26" s="251">
        <f t="shared" si="8"/>
        <v>0</v>
      </c>
      <c r="KC26" s="249" t="s">
        <v>26</v>
      </c>
      <c r="KD26" s="250">
        <v>0</v>
      </c>
      <c r="KE26" s="251">
        <v>0</v>
      </c>
      <c r="KF26" s="252">
        <v>0</v>
      </c>
      <c r="KG26" s="251">
        <f t="shared" si="9"/>
        <v>0</v>
      </c>
      <c r="KI26" s="249" t="s">
        <v>26</v>
      </c>
      <c r="KJ26" s="250">
        <v>0</v>
      </c>
      <c r="KK26" s="251">
        <v>0</v>
      </c>
      <c r="KL26" s="252">
        <v>0</v>
      </c>
      <c r="KM26" s="251">
        <f t="shared" si="10"/>
        <v>0</v>
      </c>
      <c r="KO26" s="249" t="s">
        <v>26</v>
      </c>
      <c r="KP26" s="250">
        <v>0</v>
      </c>
      <c r="KQ26" s="251">
        <v>0</v>
      </c>
      <c r="KR26" s="252">
        <v>0</v>
      </c>
      <c r="KS26" s="251">
        <f t="shared" si="11"/>
        <v>0</v>
      </c>
      <c r="KU26" s="249" t="s">
        <v>26</v>
      </c>
      <c r="KV26" s="250">
        <v>0</v>
      </c>
      <c r="KW26" s="251">
        <v>0</v>
      </c>
      <c r="KX26" s="252">
        <v>0</v>
      </c>
      <c r="KY26" s="251">
        <v>0</v>
      </c>
      <c r="LA26" s="249" t="s">
        <v>26</v>
      </c>
      <c r="LB26" s="250">
        <v>0</v>
      </c>
      <c r="LC26" s="251">
        <v>0</v>
      </c>
      <c r="LD26" s="252">
        <v>0</v>
      </c>
      <c r="LE26" s="251">
        <v>0</v>
      </c>
      <c r="LG26" s="249" t="s">
        <v>26</v>
      </c>
      <c r="LH26" s="250">
        <v>0</v>
      </c>
      <c r="LI26" s="251">
        <v>0</v>
      </c>
      <c r="LJ26" s="252">
        <v>0</v>
      </c>
      <c r="LK26" s="251">
        <v>0</v>
      </c>
      <c r="LM26" s="249" t="s">
        <v>26</v>
      </c>
      <c r="LN26" s="250">
        <v>0</v>
      </c>
      <c r="LO26" s="251">
        <v>0</v>
      </c>
      <c r="LP26" s="252">
        <v>0</v>
      </c>
      <c r="LQ26" s="251">
        <v>0</v>
      </c>
      <c r="LS26" s="249" t="s">
        <v>26</v>
      </c>
      <c r="LT26" s="250">
        <v>0</v>
      </c>
      <c r="LU26" s="251">
        <v>0</v>
      </c>
      <c r="LV26" s="252">
        <v>0</v>
      </c>
      <c r="LW26" s="251">
        <v>0</v>
      </c>
      <c r="LY26" s="249" t="s">
        <v>26</v>
      </c>
      <c r="LZ26" s="250">
        <v>0</v>
      </c>
      <c r="MA26" s="251">
        <v>0</v>
      </c>
      <c r="MB26" s="252">
        <v>0</v>
      </c>
      <c r="MC26" s="251">
        <v>0</v>
      </c>
      <c r="ME26" s="249" t="s">
        <v>26</v>
      </c>
      <c r="MF26" s="250">
        <v>0</v>
      </c>
      <c r="MG26" s="251">
        <v>0</v>
      </c>
      <c r="MH26" s="252">
        <v>0</v>
      </c>
      <c r="MI26" s="251">
        <v>0</v>
      </c>
      <c r="MK26" s="249" t="s">
        <v>26</v>
      </c>
      <c r="ML26" s="250">
        <v>0</v>
      </c>
      <c r="MM26" s="251">
        <v>0</v>
      </c>
      <c r="MN26" s="252">
        <v>0</v>
      </c>
      <c r="MO26" s="251">
        <v>0</v>
      </c>
    </row>
    <row r="27" spans="1:354" s="117" customFormat="1" ht="18" x14ac:dyDescent="0.35">
      <c r="A27" s="128" t="s">
        <v>3</v>
      </c>
      <c r="B27" s="127">
        <v>0</v>
      </c>
      <c r="C27" s="138">
        <v>0</v>
      </c>
      <c r="D27" s="129">
        <v>0</v>
      </c>
      <c r="E27" s="138">
        <v>0</v>
      </c>
      <c r="G27" s="128" t="s">
        <v>3</v>
      </c>
      <c r="H27" s="127">
        <v>0</v>
      </c>
      <c r="I27" s="138">
        <v>0</v>
      </c>
      <c r="J27" s="129">
        <v>0</v>
      </c>
      <c r="K27" s="138">
        <v>0</v>
      </c>
      <c r="M27" s="128" t="s">
        <v>3</v>
      </c>
      <c r="N27" s="127">
        <v>0</v>
      </c>
      <c r="O27" s="138">
        <v>0</v>
      </c>
      <c r="P27" s="129">
        <v>0</v>
      </c>
      <c r="Q27" s="138">
        <v>0</v>
      </c>
      <c r="S27" s="128" t="s">
        <v>3</v>
      </c>
      <c r="T27" s="127">
        <v>0</v>
      </c>
      <c r="U27" s="138">
        <v>0</v>
      </c>
      <c r="V27" s="129">
        <v>0</v>
      </c>
      <c r="W27" s="138">
        <v>0</v>
      </c>
      <c r="Y27" s="128" t="s">
        <v>3</v>
      </c>
      <c r="Z27" s="127">
        <v>0</v>
      </c>
      <c r="AA27" s="138">
        <v>0</v>
      </c>
      <c r="AB27" s="129">
        <v>0</v>
      </c>
      <c r="AC27" s="138">
        <v>0</v>
      </c>
      <c r="AE27" s="128" t="s">
        <v>3</v>
      </c>
      <c r="AF27" s="127">
        <v>268967.40999999997</v>
      </c>
      <c r="AG27" s="138">
        <v>4.8173366773735876E-4</v>
      </c>
      <c r="AH27" s="129">
        <v>2</v>
      </c>
      <c r="AI27" s="138">
        <v>5.0800101600203195E-4</v>
      </c>
      <c r="AK27" s="128" t="s">
        <v>3</v>
      </c>
      <c r="AL27" s="127">
        <v>403937.58</v>
      </c>
      <c r="AM27" s="138">
        <v>7.2657894949402135E-4</v>
      </c>
      <c r="AN27" s="129">
        <v>2</v>
      </c>
      <c r="AO27" s="138">
        <v>5.1111679018655762E-4</v>
      </c>
      <c r="AQ27" s="128" t="s">
        <v>3</v>
      </c>
      <c r="AR27" s="127">
        <v>0</v>
      </c>
      <c r="AS27" s="138">
        <v>0</v>
      </c>
      <c r="AT27" s="129">
        <v>0</v>
      </c>
      <c r="AU27" s="138">
        <v>0</v>
      </c>
      <c r="AW27" s="128" t="s">
        <v>3</v>
      </c>
      <c r="AX27" s="127">
        <v>0</v>
      </c>
      <c r="AY27" s="138">
        <v>0</v>
      </c>
      <c r="AZ27" s="129">
        <v>0</v>
      </c>
      <c r="BA27" s="138">
        <v>0</v>
      </c>
      <c r="BC27" s="128" t="s">
        <v>3</v>
      </c>
      <c r="BD27" s="127">
        <v>0</v>
      </c>
      <c r="BE27" s="138">
        <v>0</v>
      </c>
      <c r="BF27" s="129">
        <v>0</v>
      </c>
      <c r="BG27" s="138">
        <v>0</v>
      </c>
      <c r="BI27" s="128" t="s">
        <v>3</v>
      </c>
      <c r="BJ27" s="127">
        <v>0</v>
      </c>
      <c r="BK27" s="138">
        <v>0</v>
      </c>
      <c r="BL27" s="129">
        <v>0</v>
      </c>
      <c r="BM27" s="138">
        <v>0</v>
      </c>
      <c r="BO27" s="128" t="s">
        <v>3</v>
      </c>
      <c r="BP27" s="127">
        <v>0</v>
      </c>
      <c r="BQ27" s="138">
        <v>0</v>
      </c>
      <c r="BR27" s="129">
        <v>0</v>
      </c>
      <c r="BS27" s="138">
        <v>0</v>
      </c>
      <c r="BU27" s="128" t="s">
        <v>3</v>
      </c>
      <c r="BV27" s="127">
        <v>0</v>
      </c>
      <c r="BW27" s="138">
        <v>0</v>
      </c>
      <c r="BX27" s="129">
        <v>0</v>
      </c>
      <c r="BY27" s="138">
        <v>0</v>
      </c>
      <c r="CA27" s="128" t="s">
        <v>3</v>
      </c>
      <c r="CB27" s="127">
        <v>0</v>
      </c>
      <c r="CC27" s="138">
        <v>0</v>
      </c>
      <c r="CD27" s="129">
        <v>0</v>
      </c>
      <c r="CE27" s="138">
        <v>0</v>
      </c>
      <c r="CG27" s="128" t="s">
        <v>3</v>
      </c>
      <c r="CH27" s="127">
        <v>0</v>
      </c>
      <c r="CI27" s="138">
        <v>0</v>
      </c>
      <c r="CJ27" s="129">
        <v>0</v>
      </c>
      <c r="CK27" s="138">
        <v>0</v>
      </c>
      <c r="CM27" s="128" t="s">
        <v>3</v>
      </c>
      <c r="CN27" s="127">
        <v>0</v>
      </c>
      <c r="CO27" s="138">
        <v>0</v>
      </c>
      <c r="CP27" s="129">
        <v>0</v>
      </c>
      <c r="CQ27" s="138">
        <v>0</v>
      </c>
      <c r="CS27" s="128" t="s">
        <v>3</v>
      </c>
      <c r="CT27" s="127">
        <v>0</v>
      </c>
      <c r="CU27" s="138">
        <v>0</v>
      </c>
      <c r="CV27" s="129">
        <v>0</v>
      </c>
      <c r="CW27" s="138">
        <v>0</v>
      </c>
      <c r="CY27" s="128" t="s">
        <v>3</v>
      </c>
      <c r="CZ27" s="127">
        <v>0</v>
      </c>
      <c r="DA27" s="138">
        <v>0</v>
      </c>
      <c r="DB27" s="129">
        <v>0</v>
      </c>
      <c r="DC27" s="138">
        <v>0</v>
      </c>
      <c r="DE27" s="128" t="s">
        <v>3</v>
      </c>
      <c r="DF27" s="127">
        <v>0</v>
      </c>
      <c r="DG27" s="138">
        <v>0</v>
      </c>
      <c r="DH27" s="129">
        <v>0</v>
      </c>
      <c r="DI27" s="138">
        <v>0</v>
      </c>
      <c r="DK27" s="128" t="s">
        <v>3</v>
      </c>
      <c r="DL27" s="127">
        <v>0</v>
      </c>
      <c r="DM27" s="138">
        <v>0</v>
      </c>
      <c r="DN27" s="129">
        <v>0</v>
      </c>
      <c r="DO27" s="138">
        <v>0</v>
      </c>
      <c r="DQ27" s="128" t="s">
        <v>3</v>
      </c>
      <c r="DR27" s="127">
        <v>0</v>
      </c>
      <c r="DS27" s="138">
        <v>0</v>
      </c>
      <c r="DT27" s="129">
        <v>0</v>
      </c>
      <c r="DU27" s="138">
        <v>0</v>
      </c>
      <c r="DW27" s="128" t="s">
        <v>3</v>
      </c>
      <c r="DX27" s="127">
        <v>0</v>
      </c>
      <c r="DY27" s="138">
        <v>0</v>
      </c>
      <c r="DZ27" s="129">
        <v>0</v>
      </c>
      <c r="EA27" s="138">
        <v>0</v>
      </c>
      <c r="EC27" s="128" t="s">
        <v>3</v>
      </c>
      <c r="ED27" s="127">
        <v>0</v>
      </c>
      <c r="EE27" s="138">
        <v>0</v>
      </c>
      <c r="EF27" s="129">
        <v>0</v>
      </c>
      <c r="EG27" s="138">
        <v>0</v>
      </c>
      <c r="EI27" s="128" t="s">
        <v>3</v>
      </c>
      <c r="EJ27" s="127">
        <v>0</v>
      </c>
      <c r="EK27" s="138">
        <v>0</v>
      </c>
      <c r="EL27" s="129">
        <v>0</v>
      </c>
      <c r="EM27" s="138">
        <v>0</v>
      </c>
      <c r="EO27" s="128" t="s">
        <v>3</v>
      </c>
      <c r="EP27" s="127">
        <v>0</v>
      </c>
      <c r="EQ27" s="138">
        <v>0</v>
      </c>
      <c r="ER27" s="129">
        <v>0</v>
      </c>
      <c r="ES27" s="138">
        <v>0</v>
      </c>
      <c r="EU27" s="128" t="s">
        <v>3</v>
      </c>
      <c r="EV27" s="127">
        <v>0</v>
      </c>
      <c r="EW27" s="138">
        <v>0</v>
      </c>
      <c r="EX27" s="129">
        <v>0</v>
      </c>
      <c r="EY27" s="138">
        <v>0</v>
      </c>
      <c r="FA27" s="128" t="s">
        <v>3</v>
      </c>
      <c r="FB27" s="127">
        <v>0</v>
      </c>
      <c r="FC27" s="138">
        <v>0</v>
      </c>
      <c r="FD27" s="129">
        <v>0</v>
      </c>
      <c r="FE27" s="138">
        <v>0</v>
      </c>
      <c r="FG27" s="128" t="s">
        <v>3</v>
      </c>
      <c r="FH27" s="127">
        <v>0</v>
      </c>
      <c r="FI27" s="138">
        <v>0</v>
      </c>
      <c r="FJ27" s="129">
        <v>0</v>
      </c>
      <c r="FK27" s="138">
        <v>0</v>
      </c>
      <c r="FM27" s="128" t="s">
        <v>3</v>
      </c>
      <c r="FN27" s="127">
        <v>0</v>
      </c>
      <c r="FO27" s="138">
        <v>0</v>
      </c>
      <c r="FP27" s="129">
        <v>0</v>
      </c>
      <c r="FQ27" s="138">
        <v>0</v>
      </c>
      <c r="FS27" s="128" t="s">
        <v>3</v>
      </c>
      <c r="FT27" s="127">
        <v>0</v>
      </c>
      <c r="FU27" s="138">
        <v>0</v>
      </c>
      <c r="FV27" s="129">
        <v>0</v>
      </c>
      <c r="FW27" s="138">
        <v>0</v>
      </c>
      <c r="FY27" s="128" t="s">
        <v>3</v>
      </c>
      <c r="FZ27" s="127">
        <v>0</v>
      </c>
      <c r="GA27" s="138">
        <v>0</v>
      </c>
      <c r="GB27" s="129">
        <v>0</v>
      </c>
      <c r="GC27" s="138">
        <v>0</v>
      </c>
      <c r="GE27" s="128" t="s">
        <v>3</v>
      </c>
      <c r="GF27" s="127">
        <v>0</v>
      </c>
      <c r="GG27" s="138">
        <v>0</v>
      </c>
      <c r="GH27" s="129">
        <v>0</v>
      </c>
      <c r="GI27" s="138">
        <v>0</v>
      </c>
      <c r="GK27" s="128" t="s">
        <v>3</v>
      </c>
      <c r="GL27" s="127">
        <v>0</v>
      </c>
      <c r="GM27" s="138">
        <v>0</v>
      </c>
      <c r="GN27" s="129">
        <v>0</v>
      </c>
      <c r="GO27" s="138">
        <v>0</v>
      </c>
      <c r="GQ27" s="128" t="s">
        <v>3</v>
      </c>
      <c r="GR27" s="127">
        <v>0</v>
      </c>
      <c r="GS27" s="138">
        <v>0</v>
      </c>
      <c r="GT27" s="129">
        <v>0</v>
      </c>
      <c r="GU27" s="138">
        <v>0</v>
      </c>
      <c r="GW27" s="128" t="s">
        <v>3</v>
      </c>
      <c r="GX27" s="127">
        <v>0</v>
      </c>
      <c r="GY27" s="138">
        <v>0</v>
      </c>
      <c r="GZ27" s="129">
        <v>0</v>
      </c>
      <c r="HA27" s="138">
        <v>0</v>
      </c>
      <c r="HC27" s="128" t="s">
        <v>3</v>
      </c>
      <c r="HD27" s="127">
        <v>0</v>
      </c>
      <c r="HE27" s="138">
        <v>0</v>
      </c>
      <c r="HF27" s="129">
        <v>0</v>
      </c>
      <c r="HG27" s="138">
        <v>0</v>
      </c>
      <c r="HI27" s="128" t="s">
        <v>3</v>
      </c>
      <c r="HJ27" s="127">
        <v>0</v>
      </c>
      <c r="HK27" s="138">
        <v>0</v>
      </c>
      <c r="HL27" s="129">
        <v>0</v>
      </c>
      <c r="HM27" s="138">
        <v>0</v>
      </c>
      <c r="HO27" s="128" t="s">
        <v>3</v>
      </c>
      <c r="HP27" s="127">
        <v>0</v>
      </c>
      <c r="HQ27" s="138">
        <v>0</v>
      </c>
      <c r="HR27" s="129">
        <v>0</v>
      </c>
      <c r="HS27" s="138">
        <v>0</v>
      </c>
      <c r="HU27" s="128" t="s">
        <v>3</v>
      </c>
      <c r="HV27" s="127">
        <v>0</v>
      </c>
      <c r="HW27" s="138">
        <v>0</v>
      </c>
      <c r="HX27" s="129">
        <v>0</v>
      </c>
      <c r="HY27" s="138">
        <v>0</v>
      </c>
      <c r="IA27" s="128" t="s">
        <v>3</v>
      </c>
      <c r="IB27" s="127">
        <v>0</v>
      </c>
      <c r="IC27" s="138">
        <v>0</v>
      </c>
      <c r="ID27" s="129">
        <v>0</v>
      </c>
      <c r="IE27" s="138">
        <f t="shared" si="0"/>
        <v>0</v>
      </c>
      <c r="IG27" s="128" t="s">
        <v>3</v>
      </c>
      <c r="IH27" s="127">
        <v>0</v>
      </c>
      <c r="II27" s="138">
        <v>0</v>
      </c>
      <c r="IJ27" s="129">
        <v>0</v>
      </c>
      <c r="IK27" s="138">
        <f t="shared" si="1"/>
        <v>0</v>
      </c>
      <c r="IM27" s="128" t="s">
        <v>3</v>
      </c>
      <c r="IN27" s="127">
        <v>0</v>
      </c>
      <c r="IO27" s="138">
        <v>0</v>
      </c>
      <c r="IP27" s="129">
        <v>0</v>
      </c>
      <c r="IQ27" s="138">
        <f t="shared" si="2"/>
        <v>0</v>
      </c>
      <c r="IS27" s="128" t="s">
        <v>3</v>
      </c>
      <c r="IT27" s="127">
        <v>0</v>
      </c>
      <c r="IU27" s="138">
        <v>0</v>
      </c>
      <c r="IV27" s="129">
        <v>0</v>
      </c>
      <c r="IW27" s="138">
        <f t="shared" si="3"/>
        <v>0</v>
      </c>
      <c r="IY27" s="249" t="s">
        <v>3</v>
      </c>
      <c r="IZ27" s="250">
        <v>0</v>
      </c>
      <c r="JA27" s="251">
        <v>0</v>
      </c>
      <c r="JB27" s="252">
        <v>0</v>
      </c>
      <c r="JC27" s="251">
        <f t="shared" si="4"/>
        <v>0</v>
      </c>
      <c r="JE27" s="249" t="s">
        <v>3</v>
      </c>
      <c r="JF27" s="250">
        <v>0</v>
      </c>
      <c r="JG27" s="251">
        <v>0</v>
      </c>
      <c r="JH27" s="252">
        <v>0</v>
      </c>
      <c r="JI27" s="251">
        <f t="shared" si="5"/>
        <v>0</v>
      </c>
      <c r="JK27" s="249" t="s">
        <v>3</v>
      </c>
      <c r="JL27" s="250">
        <v>0</v>
      </c>
      <c r="JM27" s="251">
        <v>0</v>
      </c>
      <c r="JN27" s="252">
        <v>0</v>
      </c>
      <c r="JO27" s="251">
        <f t="shared" si="6"/>
        <v>0</v>
      </c>
      <c r="JQ27" s="249" t="s">
        <v>3</v>
      </c>
      <c r="JR27" s="250">
        <v>0</v>
      </c>
      <c r="JS27" s="251">
        <v>0</v>
      </c>
      <c r="JT27" s="252">
        <v>0</v>
      </c>
      <c r="JU27" s="251">
        <f t="shared" si="7"/>
        <v>0</v>
      </c>
      <c r="JW27" s="249" t="s">
        <v>3</v>
      </c>
      <c r="JX27" s="250">
        <v>0</v>
      </c>
      <c r="JY27" s="251">
        <v>0</v>
      </c>
      <c r="JZ27" s="252">
        <v>0</v>
      </c>
      <c r="KA27" s="251">
        <f t="shared" si="8"/>
        <v>0</v>
      </c>
      <c r="KC27" s="249" t="s">
        <v>3</v>
      </c>
      <c r="KD27" s="250">
        <v>0</v>
      </c>
      <c r="KE27" s="251">
        <v>0</v>
      </c>
      <c r="KF27" s="252">
        <v>0</v>
      </c>
      <c r="KG27" s="251">
        <f t="shared" si="9"/>
        <v>0</v>
      </c>
      <c r="KI27" s="249" t="s">
        <v>3</v>
      </c>
      <c r="KJ27" s="250">
        <v>0</v>
      </c>
      <c r="KK27" s="251">
        <v>0</v>
      </c>
      <c r="KL27" s="252">
        <v>0</v>
      </c>
      <c r="KM27" s="251">
        <f t="shared" si="10"/>
        <v>0</v>
      </c>
      <c r="KO27" s="249" t="s">
        <v>3</v>
      </c>
      <c r="KP27" s="250">
        <v>0</v>
      </c>
      <c r="KQ27" s="251">
        <v>0</v>
      </c>
      <c r="KR27" s="252">
        <v>0</v>
      </c>
      <c r="KS27" s="251">
        <f t="shared" si="11"/>
        <v>0</v>
      </c>
      <c r="KU27" s="249" t="s">
        <v>3</v>
      </c>
      <c r="KV27" s="250">
        <v>0</v>
      </c>
      <c r="KW27" s="251">
        <v>0</v>
      </c>
      <c r="KX27" s="252">
        <v>0</v>
      </c>
      <c r="KY27" s="251">
        <v>0</v>
      </c>
      <c r="LA27" s="249" t="s">
        <v>3</v>
      </c>
      <c r="LB27" s="250">
        <v>0</v>
      </c>
      <c r="LC27" s="251">
        <v>0</v>
      </c>
      <c r="LD27" s="252">
        <v>0</v>
      </c>
      <c r="LE27" s="251">
        <v>0</v>
      </c>
      <c r="LG27" s="249" t="s">
        <v>3</v>
      </c>
      <c r="LH27" s="250">
        <v>0</v>
      </c>
      <c r="LI27" s="251">
        <v>0</v>
      </c>
      <c r="LJ27" s="252">
        <v>0</v>
      </c>
      <c r="LK27" s="251">
        <v>0</v>
      </c>
      <c r="LM27" s="249" t="s">
        <v>3</v>
      </c>
      <c r="LN27" s="250">
        <v>0</v>
      </c>
      <c r="LO27" s="251">
        <v>0</v>
      </c>
      <c r="LP27" s="252">
        <v>0</v>
      </c>
      <c r="LQ27" s="251">
        <v>0</v>
      </c>
      <c r="LS27" s="249" t="s">
        <v>3</v>
      </c>
      <c r="LT27" s="250">
        <v>0</v>
      </c>
      <c r="LU27" s="251">
        <v>0</v>
      </c>
      <c r="LV27" s="252">
        <v>0</v>
      </c>
      <c r="LW27" s="251">
        <v>0</v>
      </c>
      <c r="LY27" s="249" t="s">
        <v>3</v>
      </c>
      <c r="LZ27" s="250">
        <v>0</v>
      </c>
      <c r="MA27" s="251">
        <v>0</v>
      </c>
      <c r="MB27" s="252">
        <v>0</v>
      </c>
      <c r="MC27" s="251">
        <v>0</v>
      </c>
      <c r="ME27" s="249" t="s">
        <v>3</v>
      </c>
      <c r="MF27" s="250">
        <v>0</v>
      </c>
      <c r="MG27" s="251">
        <v>0</v>
      </c>
      <c r="MH27" s="252">
        <v>0</v>
      </c>
      <c r="MI27" s="251">
        <v>0</v>
      </c>
      <c r="MK27" s="249" t="s">
        <v>3</v>
      </c>
      <c r="ML27" s="250">
        <v>0</v>
      </c>
      <c r="MM27" s="251">
        <v>0</v>
      </c>
      <c r="MN27" s="252">
        <v>0</v>
      </c>
      <c r="MO27" s="251">
        <v>0</v>
      </c>
    </row>
    <row r="28" spans="1:354" s="117" customFormat="1" ht="18" x14ac:dyDescent="0.35">
      <c r="A28" s="128"/>
      <c r="B28" s="127"/>
      <c r="C28" s="128"/>
      <c r="D28" s="129"/>
      <c r="E28" s="128"/>
      <c r="G28" s="128"/>
      <c r="H28" s="127"/>
      <c r="I28" s="128"/>
      <c r="J28" s="129"/>
      <c r="K28" s="128"/>
      <c r="M28" s="128"/>
      <c r="N28" s="127"/>
      <c r="O28" s="128"/>
      <c r="P28" s="129"/>
      <c r="Q28" s="128"/>
      <c r="S28" s="128"/>
      <c r="T28" s="127"/>
      <c r="U28" s="128"/>
      <c r="V28" s="129"/>
      <c r="W28" s="128"/>
      <c r="Y28" s="128"/>
      <c r="Z28" s="127"/>
      <c r="AA28" s="128"/>
      <c r="AB28" s="129"/>
      <c r="AC28" s="128"/>
      <c r="AE28" s="128"/>
      <c r="AF28" s="127"/>
      <c r="AG28" s="128"/>
      <c r="AH28" s="129"/>
      <c r="AI28" s="128"/>
      <c r="AK28" s="128"/>
      <c r="AL28" s="127"/>
      <c r="AM28" s="128"/>
      <c r="AN28" s="129"/>
      <c r="AO28" s="128"/>
      <c r="AQ28" s="128"/>
      <c r="AR28" s="127"/>
      <c r="AS28" s="128"/>
      <c r="AT28" s="129"/>
      <c r="AU28" s="128"/>
      <c r="AW28" s="128"/>
      <c r="AX28" s="127"/>
      <c r="AY28" s="128"/>
      <c r="AZ28" s="129"/>
      <c r="BA28" s="128"/>
      <c r="BC28" s="128"/>
      <c r="BD28" s="127"/>
      <c r="BE28" s="128"/>
      <c r="BF28" s="129"/>
      <c r="BG28" s="128"/>
      <c r="BI28" s="128"/>
      <c r="BJ28" s="127"/>
      <c r="BK28" s="128"/>
      <c r="BL28" s="129"/>
      <c r="BM28" s="128"/>
      <c r="BO28" s="128"/>
      <c r="BP28" s="127"/>
      <c r="BQ28" s="128"/>
      <c r="BR28" s="129"/>
      <c r="BS28" s="128"/>
      <c r="BU28" s="128"/>
      <c r="BV28" s="127"/>
      <c r="BW28" s="128"/>
      <c r="BX28" s="129"/>
      <c r="BY28" s="128"/>
      <c r="CA28" s="128"/>
      <c r="CB28" s="127"/>
      <c r="CC28" s="128"/>
      <c r="CD28" s="129"/>
      <c r="CE28" s="128"/>
      <c r="CG28" s="128"/>
      <c r="CH28" s="127"/>
      <c r="CI28" s="128"/>
      <c r="CJ28" s="129"/>
      <c r="CK28" s="128"/>
      <c r="CM28" s="128"/>
      <c r="CN28" s="127"/>
      <c r="CO28" s="128"/>
      <c r="CP28" s="129"/>
      <c r="CQ28" s="128"/>
      <c r="CS28" s="128"/>
      <c r="CT28" s="127"/>
      <c r="CU28" s="128"/>
      <c r="CV28" s="129"/>
      <c r="CW28" s="128"/>
      <c r="CY28" s="128"/>
      <c r="CZ28" s="127"/>
      <c r="DA28" s="128"/>
      <c r="DB28" s="129"/>
      <c r="DC28" s="128"/>
      <c r="DE28" s="128"/>
      <c r="DF28" s="127"/>
      <c r="DG28" s="128"/>
      <c r="DH28" s="129"/>
      <c r="DI28" s="128"/>
      <c r="DK28" s="128"/>
      <c r="DL28" s="127"/>
      <c r="DM28" s="128"/>
      <c r="DN28" s="129"/>
      <c r="DO28" s="128"/>
      <c r="DQ28" s="128"/>
      <c r="DR28" s="127"/>
      <c r="DS28" s="128"/>
      <c r="DT28" s="129"/>
      <c r="DU28" s="128"/>
      <c r="DW28" s="128"/>
      <c r="DX28" s="127"/>
      <c r="DY28" s="128"/>
      <c r="DZ28" s="129"/>
      <c r="EA28" s="128"/>
      <c r="EC28" s="128"/>
      <c r="ED28" s="127"/>
      <c r="EE28" s="128"/>
      <c r="EF28" s="129"/>
      <c r="EG28" s="128"/>
      <c r="EI28" s="128"/>
      <c r="EJ28" s="127"/>
      <c r="EK28" s="128"/>
      <c r="EL28" s="129"/>
      <c r="EM28" s="128"/>
      <c r="EO28" s="128"/>
      <c r="EP28" s="127"/>
      <c r="EQ28" s="128"/>
      <c r="ER28" s="129"/>
      <c r="ES28" s="128"/>
      <c r="EU28" s="128"/>
      <c r="EV28" s="127"/>
      <c r="EW28" s="128"/>
      <c r="EX28" s="129"/>
      <c r="EY28" s="128"/>
      <c r="FA28" s="128"/>
      <c r="FB28" s="127"/>
      <c r="FC28" s="128"/>
      <c r="FD28" s="129"/>
      <c r="FE28" s="128"/>
      <c r="FG28" s="128"/>
      <c r="FH28" s="127"/>
      <c r="FI28" s="128"/>
      <c r="FJ28" s="129"/>
      <c r="FK28" s="128"/>
      <c r="FM28" s="128"/>
      <c r="FN28" s="127"/>
      <c r="FO28" s="128"/>
      <c r="FP28" s="129"/>
      <c r="FQ28" s="128"/>
      <c r="FS28" s="128"/>
      <c r="FT28" s="127"/>
      <c r="FU28" s="128"/>
      <c r="FV28" s="129"/>
      <c r="FW28" s="128"/>
      <c r="FY28" s="128"/>
      <c r="FZ28" s="127"/>
      <c r="GA28" s="128"/>
      <c r="GB28" s="129"/>
      <c r="GC28" s="128"/>
      <c r="GE28" s="128"/>
      <c r="GF28" s="127"/>
      <c r="GG28" s="128"/>
      <c r="GH28" s="129"/>
      <c r="GI28" s="128"/>
      <c r="GK28" s="128"/>
      <c r="GL28" s="127"/>
      <c r="GM28" s="128"/>
      <c r="GN28" s="129"/>
      <c r="GO28" s="128"/>
      <c r="GQ28" s="128"/>
      <c r="GR28" s="127"/>
      <c r="GS28" s="128"/>
      <c r="GT28" s="129"/>
      <c r="GU28" s="128"/>
      <c r="GW28" s="128"/>
      <c r="GX28" s="127"/>
      <c r="GY28" s="128"/>
      <c r="GZ28" s="129"/>
      <c r="HA28" s="128"/>
      <c r="HC28" s="128"/>
      <c r="HD28" s="127"/>
      <c r="HE28" s="128"/>
      <c r="HF28" s="129"/>
      <c r="HG28" s="128"/>
      <c r="HI28" s="128"/>
      <c r="HJ28" s="127"/>
      <c r="HK28" s="128"/>
      <c r="HL28" s="129"/>
      <c r="HM28" s="128"/>
      <c r="HO28" s="128"/>
      <c r="HP28" s="127"/>
      <c r="HQ28" s="128"/>
      <c r="HR28" s="129"/>
      <c r="HS28" s="128"/>
      <c r="HU28" s="128"/>
      <c r="HV28" s="127"/>
      <c r="HW28" s="128"/>
      <c r="HX28" s="129"/>
      <c r="HY28" s="128"/>
      <c r="IA28" s="128"/>
      <c r="IB28" s="127"/>
      <c r="IC28" s="128"/>
      <c r="ID28" s="129"/>
      <c r="IE28" s="128"/>
      <c r="IG28" s="128"/>
      <c r="IH28" s="127"/>
      <c r="II28" s="128"/>
      <c r="IJ28" s="129"/>
      <c r="IK28" s="128"/>
      <c r="IM28" s="128"/>
      <c r="IN28" s="127"/>
      <c r="IO28" s="128"/>
      <c r="IP28" s="129"/>
      <c r="IQ28" s="128"/>
      <c r="IS28" s="128"/>
      <c r="IT28" s="127"/>
      <c r="IU28" s="128"/>
      <c r="IV28" s="129"/>
      <c r="IW28" s="128"/>
      <c r="IY28" s="249"/>
      <c r="IZ28" s="250"/>
      <c r="JA28" s="249"/>
      <c r="JB28" s="252"/>
      <c r="JC28" s="249"/>
      <c r="JE28" s="249"/>
      <c r="JF28" s="250"/>
      <c r="JG28" s="249"/>
      <c r="JH28" s="252"/>
      <c r="JI28" s="249"/>
      <c r="JK28" s="249"/>
      <c r="JL28" s="250"/>
      <c r="JM28" s="249"/>
      <c r="JN28" s="252"/>
      <c r="JO28" s="249"/>
      <c r="JQ28" s="249"/>
      <c r="JR28" s="250"/>
      <c r="JS28" s="249"/>
      <c r="JT28" s="252"/>
      <c r="JU28" s="249"/>
      <c r="JW28" s="249"/>
      <c r="JX28" s="250"/>
      <c r="JY28" s="249"/>
      <c r="JZ28" s="252"/>
      <c r="KA28" s="249"/>
      <c r="KC28" s="249"/>
      <c r="KD28" s="250"/>
      <c r="KE28" s="249"/>
      <c r="KF28" s="252"/>
      <c r="KG28" s="249"/>
      <c r="KI28" s="249"/>
      <c r="KJ28" s="250"/>
      <c r="KK28" s="249"/>
      <c r="KL28" s="252"/>
      <c r="KM28" s="249"/>
      <c r="KO28" s="249"/>
      <c r="KP28" s="250"/>
      <c r="KQ28" s="249"/>
      <c r="KR28" s="252"/>
      <c r="KS28" s="249"/>
      <c r="KU28" s="249"/>
      <c r="KV28" s="250"/>
      <c r="KW28" s="249"/>
      <c r="KX28" s="252"/>
      <c r="KY28" s="249"/>
      <c r="LA28" s="249"/>
      <c r="LB28" s="250"/>
      <c r="LC28" s="249"/>
      <c r="LD28" s="252"/>
      <c r="LE28" s="249"/>
      <c r="LG28" s="249"/>
      <c r="LH28" s="250"/>
      <c r="LI28" s="249"/>
      <c r="LJ28" s="252"/>
      <c r="LK28" s="249"/>
      <c r="LM28" s="249"/>
      <c r="LN28" s="250"/>
      <c r="LO28" s="249"/>
      <c r="LP28" s="252"/>
      <c r="LQ28" s="249"/>
      <c r="LS28" s="249"/>
      <c r="LT28" s="250"/>
      <c r="LU28" s="249"/>
      <c r="LV28" s="252"/>
      <c r="LW28" s="249"/>
      <c r="LY28" s="249"/>
      <c r="LZ28" s="250"/>
      <c r="MA28" s="249"/>
      <c r="MB28" s="252"/>
      <c r="MC28" s="249"/>
      <c r="ME28" s="249"/>
      <c r="MF28" s="250"/>
      <c r="MG28" s="249"/>
      <c r="MH28" s="252"/>
      <c r="MI28" s="249"/>
      <c r="MK28" s="249"/>
      <c r="ML28" s="250"/>
      <c r="MM28" s="249"/>
      <c r="MN28" s="252"/>
      <c r="MO28" s="249"/>
    </row>
    <row r="29" spans="1:354" s="117" customFormat="1" ht="18.600000000000001" thickBot="1" x14ac:dyDescent="0.4">
      <c r="A29" s="139"/>
      <c r="B29" s="140">
        <f>SUM(B10:B28)</f>
        <v>443508230.92999995</v>
      </c>
      <c r="C29" s="141"/>
      <c r="D29" s="142">
        <f>SUM(D10:D28)</f>
        <v>3204</v>
      </c>
      <c r="E29" s="141"/>
      <c r="G29" s="139"/>
      <c r="H29" s="140">
        <f>SUM(H10:H28)</f>
        <v>582573484.48000038</v>
      </c>
      <c r="I29" s="141"/>
      <c r="J29" s="142">
        <f>SUM(J10:J28)</f>
        <v>4131</v>
      </c>
      <c r="K29" s="141"/>
      <c r="M29" s="139"/>
      <c r="N29" s="140">
        <f>SUM(N10:N28)</f>
        <v>580268908.40999985</v>
      </c>
      <c r="O29" s="141"/>
      <c r="P29" s="142">
        <f>SUM(P10:P28)</f>
        <v>4096</v>
      </c>
      <c r="Q29" s="141"/>
      <c r="S29" s="139"/>
      <c r="T29" s="140">
        <f>SUM(T10:T28)</f>
        <v>577406182.52999997</v>
      </c>
      <c r="U29" s="141"/>
      <c r="V29" s="142">
        <f>SUM(V10:V28)</f>
        <v>4077</v>
      </c>
      <c r="W29" s="141"/>
      <c r="Y29" s="139"/>
      <c r="Z29" s="140">
        <f>SUM(Z10:Z28)</f>
        <v>566476976.22000003</v>
      </c>
      <c r="AA29" s="141"/>
      <c r="AB29" s="142">
        <f>SUM(AB10:AB28)</f>
        <v>4008</v>
      </c>
      <c r="AC29" s="141"/>
      <c r="AE29" s="139"/>
      <c r="AF29" s="140">
        <f>SUM(AF10:AF28)</f>
        <v>558332182.31000018</v>
      </c>
      <c r="AG29" s="141"/>
      <c r="AH29" s="142">
        <f>SUM(AH10:AH28)</f>
        <v>3937</v>
      </c>
      <c r="AI29" s="141"/>
      <c r="AK29" s="139"/>
      <c r="AL29" s="140">
        <f>SUM(AL10:AL28)</f>
        <v>555944512.67999995</v>
      </c>
      <c r="AM29" s="141"/>
      <c r="AN29" s="142">
        <f>SUM(AN10:AN28)</f>
        <v>3913</v>
      </c>
      <c r="AO29" s="141"/>
      <c r="AQ29" s="139"/>
      <c r="AR29" s="140">
        <f>SUM(AR10:AR28)</f>
        <v>554146247.4799999</v>
      </c>
      <c r="AS29" s="141"/>
      <c r="AT29" s="142">
        <f>SUM(AT10:AT28)</f>
        <v>3900</v>
      </c>
      <c r="AU29" s="141"/>
      <c r="AW29" s="139"/>
      <c r="AX29" s="140">
        <f>SUM(AX10:AX28)</f>
        <v>554265002.68000007</v>
      </c>
      <c r="AY29" s="141"/>
      <c r="AZ29" s="142">
        <f>SUM(AZ10:AZ28)</f>
        <v>3897</v>
      </c>
      <c r="BA29" s="141"/>
      <c r="BC29" s="139"/>
      <c r="BD29" s="140">
        <f>SUM(BD10:BD28)</f>
        <v>548618641.67999983</v>
      </c>
      <c r="BE29" s="141"/>
      <c r="BF29" s="142">
        <f>SUM(BF10:BF28)</f>
        <v>3841</v>
      </c>
      <c r="BG29" s="141"/>
      <c r="BI29" s="139"/>
      <c r="BJ29" s="140">
        <f>SUM(BJ10:BJ28)</f>
        <v>545213846.2299999</v>
      </c>
      <c r="BK29" s="141"/>
      <c r="BL29" s="142">
        <f>SUM(BL10:BL28)</f>
        <v>3813</v>
      </c>
      <c r="BM29" s="141"/>
      <c r="BO29" s="139"/>
      <c r="BP29" s="140">
        <v>541378207.5600003</v>
      </c>
      <c r="BQ29" s="141"/>
      <c r="BR29" s="142">
        <v>3792</v>
      </c>
      <c r="BS29" s="141"/>
      <c r="BU29" s="139"/>
      <c r="BV29" s="140">
        <v>540888669.19000018</v>
      </c>
      <c r="BW29" s="141"/>
      <c r="BX29" s="142">
        <v>3788</v>
      </c>
      <c r="BY29" s="141"/>
      <c r="CA29" s="139"/>
      <c r="CB29" s="140">
        <v>538570847.73000014</v>
      </c>
      <c r="CC29" s="141"/>
      <c r="CD29" s="142">
        <v>3778</v>
      </c>
      <c r="CE29" s="141"/>
      <c r="CG29" s="139"/>
      <c r="CH29" s="140">
        <v>534950662.90000015</v>
      </c>
      <c r="CI29" s="141"/>
      <c r="CJ29" s="142">
        <v>3764</v>
      </c>
      <c r="CK29" s="141"/>
      <c r="CM29" s="139"/>
      <c r="CN29" s="140">
        <v>531623324.20000011</v>
      </c>
      <c r="CO29" s="141"/>
      <c r="CP29" s="142">
        <v>3747</v>
      </c>
      <c r="CQ29" s="141"/>
      <c r="CS29" s="139"/>
      <c r="CT29" s="140">
        <v>528672377.85000014</v>
      </c>
      <c r="CU29" s="141"/>
      <c r="CV29" s="142">
        <v>3741</v>
      </c>
      <c r="CW29" s="141"/>
      <c r="CY29" s="139"/>
      <c r="CZ29" s="140">
        <v>523052609.53000009</v>
      </c>
      <c r="DA29" s="141"/>
      <c r="DB29" s="142">
        <v>3720</v>
      </c>
      <c r="DC29" s="141"/>
      <c r="DE29" s="139"/>
      <c r="DF29" s="140">
        <v>520736489.44000012</v>
      </c>
      <c r="DG29" s="141"/>
      <c r="DH29" s="142">
        <v>3703</v>
      </c>
      <c r="DI29" s="141"/>
      <c r="DK29" s="139"/>
      <c r="DL29" s="140">
        <v>518517102.53000015</v>
      </c>
      <c r="DM29" s="141"/>
      <c r="DN29" s="142">
        <v>3692</v>
      </c>
      <c r="DO29" s="141"/>
      <c r="DQ29" s="139"/>
      <c r="DR29" s="140">
        <v>516609533</v>
      </c>
      <c r="DS29" s="141"/>
      <c r="DT29" s="142">
        <v>3681</v>
      </c>
      <c r="DU29" s="141"/>
      <c r="DW29" s="139"/>
      <c r="DX29" s="140">
        <v>513135230.43000007</v>
      </c>
      <c r="DY29" s="141"/>
      <c r="DZ29" s="142">
        <v>3659</v>
      </c>
      <c r="EA29" s="141"/>
      <c r="EC29" s="139"/>
      <c r="ED29" s="140">
        <v>511392058.09000015</v>
      </c>
      <c r="EE29" s="141"/>
      <c r="EF29" s="142">
        <v>3651</v>
      </c>
      <c r="EG29" s="141"/>
      <c r="EI29" s="139"/>
      <c r="EJ29" s="140">
        <v>510167458.34000009</v>
      </c>
      <c r="EK29" s="141"/>
      <c r="EL29" s="142">
        <v>3645</v>
      </c>
      <c r="EM29" s="141"/>
      <c r="EN29" s="143"/>
      <c r="EO29" s="139"/>
      <c r="EP29" s="140">
        <v>507615112.41000009</v>
      </c>
      <c r="EQ29" s="141"/>
      <c r="ER29" s="142">
        <v>3631</v>
      </c>
      <c r="ES29" s="141"/>
      <c r="ET29" s="143"/>
      <c r="EU29" s="139"/>
      <c r="EV29" s="140">
        <v>506226893.00000012</v>
      </c>
      <c r="EW29" s="141"/>
      <c r="EX29" s="142">
        <v>3622</v>
      </c>
      <c r="EY29" s="141"/>
      <c r="EZ29" s="143"/>
      <c r="FA29" s="139"/>
      <c r="FB29" s="140">
        <v>502873750.81000018</v>
      </c>
      <c r="FC29" s="141"/>
      <c r="FD29" s="142">
        <v>3602</v>
      </c>
      <c r="FE29" s="141"/>
      <c r="FF29" s="143"/>
      <c r="FG29" s="139"/>
      <c r="FH29" s="140">
        <v>500981378.29000008</v>
      </c>
      <c r="FI29" s="141"/>
      <c r="FJ29" s="142">
        <v>3591</v>
      </c>
      <c r="FK29" s="141"/>
      <c r="FL29" s="143"/>
      <c r="FM29" s="139"/>
      <c r="FN29" s="140">
        <v>498132965.08999997</v>
      </c>
      <c r="FO29" s="141"/>
      <c r="FP29" s="142">
        <v>3577</v>
      </c>
      <c r="FQ29" s="141"/>
      <c r="FR29" s="143"/>
      <c r="FS29" s="139"/>
      <c r="FT29" s="140">
        <v>494691799.40999997</v>
      </c>
      <c r="FU29" s="141"/>
      <c r="FV29" s="142">
        <v>3557</v>
      </c>
      <c r="FW29" s="141"/>
      <c r="FX29" s="143"/>
      <c r="FY29" s="139"/>
      <c r="FZ29" s="140">
        <v>491561844.17000008</v>
      </c>
      <c r="GA29" s="141"/>
      <c r="GB29" s="142">
        <v>3536</v>
      </c>
      <c r="GC29" s="141"/>
      <c r="GD29" s="143"/>
      <c r="GE29" s="139"/>
      <c r="GF29" s="140">
        <v>488655698.63999999</v>
      </c>
      <c r="GG29" s="141"/>
      <c r="GH29" s="142">
        <v>3518</v>
      </c>
      <c r="GI29" s="141"/>
      <c r="GJ29" s="143"/>
      <c r="GK29" s="139"/>
      <c r="GL29" s="140">
        <v>484677502.30000007</v>
      </c>
      <c r="GM29" s="141"/>
      <c r="GN29" s="142">
        <v>3488</v>
      </c>
      <c r="GO29" s="141"/>
      <c r="GP29" s="143"/>
      <c r="GQ29" s="139"/>
      <c r="GR29" s="140">
        <v>482388320.85000014</v>
      </c>
      <c r="GS29" s="141"/>
      <c r="GT29" s="142">
        <v>3469</v>
      </c>
      <c r="GU29" s="141"/>
      <c r="GV29" s="143"/>
      <c r="GW29" s="139"/>
      <c r="GX29" s="140">
        <v>477915638.87000006</v>
      </c>
      <c r="GY29" s="141"/>
      <c r="GZ29" s="142">
        <v>3444</v>
      </c>
      <c r="HA29" s="141"/>
      <c r="HB29" s="143"/>
      <c r="HC29" s="139"/>
      <c r="HD29" s="140">
        <v>473014602.03000009</v>
      </c>
      <c r="HE29" s="141"/>
      <c r="HF29" s="142">
        <v>3402</v>
      </c>
      <c r="HG29" s="141"/>
      <c r="HH29" s="143"/>
      <c r="HI29" s="139"/>
      <c r="HJ29" s="140">
        <v>467715405.75000024</v>
      </c>
      <c r="HK29" s="141"/>
      <c r="HL29" s="142">
        <v>3367</v>
      </c>
      <c r="HM29" s="141"/>
      <c r="HN29" s="143"/>
      <c r="HO29" s="139"/>
      <c r="HP29" s="140">
        <v>462612353.95999986</v>
      </c>
      <c r="HQ29" s="141"/>
      <c r="HR29" s="142">
        <v>3331</v>
      </c>
      <c r="HS29" s="141"/>
      <c r="HT29" s="143"/>
      <c r="HU29" s="139"/>
      <c r="HV29" s="140">
        <v>454039951.82999992</v>
      </c>
      <c r="HW29" s="141"/>
      <c r="HX29" s="142">
        <v>3270</v>
      </c>
      <c r="HY29" s="141"/>
      <c r="HZ29" s="143"/>
      <c r="IA29" s="139"/>
      <c r="IB29" s="140">
        <v>449086762.36000007</v>
      </c>
      <c r="IC29" s="141"/>
      <c r="ID29" s="142">
        <v>3233</v>
      </c>
      <c r="IE29" s="141"/>
      <c r="IF29" s="143"/>
      <c r="IG29" s="139"/>
      <c r="IH29" s="140">
        <v>445418138.41000003</v>
      </c>
      <c r="II29" s="141"/>
      <c r="IJ29" s="142">
        <v>3190</v>
      </c>
      <c r="IK29" s="141"/>
      <c r="IL29" s="143"/>
      <c r="IM29" s="139"/>
      <c r="IN29" s="140">
        <v>438817189.44999981</v>
      </c>
      <c r="IO29" s="141"/>
      <c r="IP29" s="142">
        <v>3136</v>
      </c>
      <c r="IQ29" s="141"/>
      <c r="IR29" s="143"/>
      <c r="IS29" s="139"/>
      <c r="IT29" s="140">
        <v>431653101.69</v>
      </c>
      <c r="IU29" s="141"/>
      <c r="IV29" s="142">
        <v>3090</v>
      </c>
      <c r="IW29" s="141"/>
      <c r="IX29" s="143"/>
      <c r="IY29" s="253"/>
      <c r="IZ29" s="254">
        <v>426752983.07999986</v>
      </c>
      <c r="JA29" s="255"/>
      <c r="JB29" s="256">
        <v>3055</v>
      </c>
      <c r="JC29" s="255"/>
      <c r="JD29" s="143"/>
      <c r="JE29" s="253"/>
      <c r="JF29" s="254">
        <v>423327377.36999995</v>
      </c>
      <c r="JG29" s="255"/>
      <c r="JH29" s="256">
        <v>3019</v>
      </c>
      <c r="JI29" s="255"/>
      <c r="JJ29" s="143"/>
      <c r="JK29" s="253"/>
      <c r="JL29" s="254">
        <v>418602947.0999999</v>
      </c>
      <c r="JM29" s="255"/>
      <c r="JN29" s="256">
        <v>2991</v>
      </c>
      <c r="JO29" s="255"/>
      <c r="JP29" s="143"/>
      <c r="JQ29" s="253"/>
      <c r="JR29" s="254">
        <v>413504133.21999997</v>
      </c>
      <c r="JS29" s="255"/>
      <c r="JT29" s="256">
        <v>2959</v>
      </c>
      <c r="JU29" s="255"/>
      <c r="JV29" s="143"/>
      <c r="JW29" s="253"/>
      <c r="JX29" s="254">
        <v>405814704.55999994</v>
      </c>
      <c r="JY29" s="255"/>
      <c r="JZ29" s="256">
        <v>2914</v>
      </c>
      <c r="KA29" s="255"/>
      <c r="KB29" s="143"/>
      <c r="KC29" s="253"/>
      <c r="KD29" s="254">
        <v>400786057.31999993</v>
      </c>
      <c r="KE29" s="255"/>
      <c r="KF29" s="256">
        <v>2876</v>
      </c>
      <c r="KG29" s="255"/>
      <c r="KH29" s="143"/>
      <c r="KI29" s="253"/>
      <c r="KJ29" s="254">
        <v>394984519.90999991</v>
      </c>
      <c r="KK29" s="255"/>
      <c r="KL29" s="256">
        <v>2836</v>
      </c>
      <c r="KM29" s="255"/>
      <c r="KN29" s="143"/>
      <c r="KO29" s="253"/>
      <c r="KP29" s="254">
        <v>390363145.72999996</v>
      </c>
      <c r="KQ29" s="255"/>
      <c r="KR29" s="256">
        <v>2802</v>
      </c>
      <c r="KS29" s="255"/>
      <c r="KT29" s="143"/>
      <c r="KU29" s="253"/>
      <c r="KV29" s="254">
        <v>385165745.54000002</v>
      </c>
      <c r="KW29" s="255"/>
      <c r="KX29" s="256">
        <v>2764</v>
      </c>
      <c r="KY29" s="255"/>
      <c r="KZ29" s="143"/>
      <c r="LA29" s="253"/>
      <c r="LB29" s="254">
        <v>378597565.49999994</v>
      </c>
      <c r="LC29" s="255"/>
      <c r="LD29" s="256">
        <v>2715</v>
      </c>
      <c r="LE29" s="255"/>
      <c r="LF29" s="143"/>
      <c r="LG29" s="253"/>
      <c r="LH29" s="254">
        <v>372883433.05999988</v>
      </c>
      <c r="LI29" s="255"/>
      <c r="LJ29" s="256">
        <v>2672</v>
      </c>
      <c r="LK29" s="255"/>
      <c r="LL29" s="143"/>
      <c r="LM29" s="253"/>
      <c r="LN29" s="254">
        <v>367516516.06999993</v>
      </c>
      <c r="LO29" s="255"/>
      <c r="LP29" s="256">
        <v>2633</v>
      </c>
      <c r="LQ29" s="255"/>
      <c r="LR29" s="143"/>
      <c r="LS29" s="253"/>
      <c r="LT29" s="254">
        <v>362559980.73999995</v>
      </c>
      <c r="LU29" s="255"/>
      <c r="LV29" s="256">
        <v>2607</v>
      </c>
      <c r="LW29" s="255"/>
      <c r="LX29" s="143"/>
      <c r="LY29" s="253"/>
      <c r="LZ29" s="254">
        <v>357614682.29999995</v>
      </c>
      <c r="MA29" s="255"/>
      <c r="MB29" s="256">
        <v>2571</v>
      </c>
      <c r="MC29" s="255"/>
      <c r="MD29" s="143"/>
      <c r="ME29" s="253"/>
      <c r="MF29" s="254">
        <v>341875606.67999995</v>
      </c>
      <c r="MG29" s="255"/>
      <c r="MH29" s="256">
        <v>2499</v>
      </c>
      <c r="MI29" s="255"/>
      <c r="MJ29" s="143"/>
      <c r="MK29" s="253"/>
      <c r="ML29" s="254">
        <v>0</v>
      </c>
      <c r="MM29" s="255"/>
      <c r="MN29" s="256">
        <v>0</v>
      </c>
      <c r="MO29" s="255"/>
      <c r="MP29" s="143"/>
    </row>
    <row r="30" spans="1:354" s="117" customFormat="1" ht="18.600000000000001" thickTop="1" x14ac:dyDescent="0.35">
      <c r="A30" s="128"/>
      <c r="B30" s="127"/>
      <c r="C30" s="128"/>
      <c r="D30" s="129"/>
      <c r="E30" s="128"/>
      <c r="G30" s="128"/>
      <c r="H30" s="127"/>
      <c r="I30" s="128"/>
      <c r="J30" s="129"/>
      <c r="K30" s="128"/>
      <c r="M30" s="128"/>
      <c r="N30" s="127"/>
      <c r="O30" s="128"/>
      <c r="P30" s="129"/>
      <c r="Q30" s="128"/>
      <c r="S30" s="128"/>
      <c r="T30" s="127"/>
      <c r="U30" s="128"/>
      <c r="V30" s="129"/>
      <c r="W30" s="128"/>
      <c r="Y30" s="128"/>
      <c r="Z30" s="127"/>
      <c r="AA30" s="128"/>
      <c r="AB30" s="129"/>
      <c r="AC30" s="128"/>
      <c r="AE30" s="128"/>
      <c r="AF30" s="127"/>
      <c r="AG30" s="128"/>
      <c r="AH30" s="129"/>
      <c r="AI30" s="128"/>
      <c r="AK30" s="128"/>
      <c r="AL30" s="127"/>
      <c r="AM30" s="128"/>
      <c r="AN30" s="129"/>
      <c r="AO30" s="128"/>
      <c r="AQ30" s="128"/>
      <c r="AR30" s="127"/>
      <c r="AS30" s="128"/>
      <c r="AT30" s="129"/>
      <c r="AU30" s="128"/>
      <c r="AW30" s="128"/>
      <c r="AX30" s="127"/>
      <c r="AY30" s="128"/>
      <c r="AZ30" s="129"/>
      <c r="BA30" s="128"/>
      <c r="BC30" s="128"/>
      <c r="BD30" s="127"/>
      <c r="BE30" s="128"/>
      <c r="BF30" s="129"/>
      <c r="BG30" s="128"/>
      <c r="BI30" s="128"/>
      <c r="BJ30" s="127"/>
      <c r="BK30" s="128"/>
      <c r="BL30" s="129"/>
      <c r="BM30" s="128"/>
      <c r="BO30" s="128"/>
      <c r="BP30" s="127"/>
      <c r="BQ30" s="128"/>
      <c r="BR30" s="129"/>
      <c r="BS30" s="128"/>
      <c r="BU30" s="128"/>
      <c r="BV30" s="127"/>
      <c r="BW30" s="128"/>
      <c r="BX30" s="129"/>
      <c r="BY30" s="128"/>
      <c r="CA30" s="128"/>
      <c r="CB30" s="127"/>
      <c r="CC30" s="128"/>
      <c r="CD30" s="129"/>
      <c r="CE30" s="128"/>
      <c r="CG30" s="128"/>
      <c r="CH30" s="127"/>
      <c r="CI30" s="128"/>
      <c r="CJ30" s="129"/>
      <c r="CK30" s="128"/>
      <c r="CM30" s="128"/>
      <c r="CN30" s="127"/>
      <c r="CO30" s="128"/>
      <c r="CP30" s="129"/>
      <c r="CQ30" s="128"/>
      <c r="CS30" s="128"/>
      <c r="CT30" s="127"/>
      <c r="CU30" s="128"/>
      <c r="CV30" s="129"/>
      <c r="CW30" s="128"/>
      <c r="CY30" s="128"/>
      <c r="CZ30" s="127"/>
      <c r="DA30" s="128"/>
      <c r="DB30" s="129"/>
      <c r="DC30" s="128"/>
      <c r="DE30" s="128"/>
      <c r="DF30" s="127"/>
      <c r="DG30" s="128"/>
      <c r="DH30" s="129"/>
      <c r="DI30" s="128"/>
      <c r="DK30" s="128"/>
      <c r="DL30" s="127"/>
      <c r="DM30" s="128"/>
      <c r="DN30" s="129"/>
      <c r="DO30" s="128"/>
      <c r="DQ30" s="128"/>
      <c r="DR30" s="127"/>
      <c r="DS30" s="128"/>
      <c r="DT30" s="129"/>
      <c r="DU30" s="128"/>
      <c r="DW30" s="128"/>
      <c r="DX30" s="127"/>
      <c r="DY30" s="128"/>
      <c r="DZ30" s="129"/>
      <c r="EA30" s="128"/>
      <c r="EC30" s="128"/>
      <c r="ED30" s="127"/>
      <c r="EE30" s="128"/>
      <c r="EF30" s="129"/>
      <c r="EG30" s="128"/>
      <c r="EI30" s="128"/>
      <c r="EJ30" s="127"/>
      <c r="EK30" s="128"/>
      <c r="EL30" s="129"/>
      <c r="EM30" s="128"/>
      <c r="EO30" s="128"/>
      <c r="EP30" s="127"/>
      <c r="EQ30" s="128"/>
      <c r="ER30" s="129"/>
      <c r="ES30" s="128"/>
      <c r="EU30" s="128"/>
      <c r="EV30" s="127"/>
      <c r="EW30" s="128"/>
      <c r="EX30" s="129"/>
      <c r="EY30" s="128"/>
      <c r="FA30" s="128"/>
      <c r="FB30" s="127"/>
      <c r="FC30" s="128"/>
      <c r="FD30" s="129"/>
      <c r="FE30" s="128"/>
      <c r="FG30" s="128"/>
      <c r="FH30" s="127"/>
      <c r="FI30" s="128"/>
      <c r="FJ30" s="129"/>
      <c r="FK30" s="128"/>
      <c r="FM30" s="128"/>
      <c r="FN30" s="127"/>
      <c r="FO30" s="128"/>
      <c r="FP30" s="129"/>
      <c r="FQ30" s="128"/>
      <c r="FS30" s="128"/>
      <c r="FT30" s="127"/>
      <c r="FU30" s="128"/>
      <c r="FV30" s="129"/>
      <c r="FW30" s="128"/>
      <c r="FY30" s="128"/>
      <c r="FZ30" s="127"/>
      <c r="GA30" s="128"/>
      <c r="GB30" s="129"/>
      <c r="GC30" s="128"/>
      <c r="GE30" s="128"/>
      <c r="GF30" s="127"/>
      <c r="GG30" s="128"/>
      <c r="GH30" s="129"/>
      <c r="GI30" s="128"/>
      <c r="GK30" s="128"/>
      <c r="GL30" s="127"/>
      <c r="GM30" s="128"/>
      <c r="GN30" s="129"/>
      <c r="GO30" s="128"/>
      <c r="GQ30" s="128"/>
      <c r="GR30" s="127"/>
      <c r="GS30" s="128"/>
      <c r="GT30" s="129"/>
      <c r="GU30" s="128"/>
      <c r="GW30" s="128"/>
      <c r="GX30" s="127"/>
      <c r="GY30" s="128"/>
      <c r="GZ30" s="129"/>
      <c r="HA30" s="128"/>
      <c r="HC30" s="128"/>
      <c r="HD30" s="127"/>
      <c r="HE30" s="128"/>
      <c r="HF30" s="129"/>
      <c r="HG30" s="128"/>
      <c r="HI30" s="128"/>
      <c r="HJ30" s="127"/>
      <c r="HK30" s="128"/>
      <c r="HL30" s="129"/>
      <c r="HM30" s="128"/>
      <c r="HO30" s="128"/>
      <c r="HP30" s="127"/>
      <c r="HQ30" s="128"/>
      <c r="HR30" s="129"/>
      <c r="HS30" s="128"/>
      <c r="HU30" s="128"/>
      <c r="HV30" s="127"/>
      <c r="HW30" s="128"/>
      <c r="HX30" s="129"/>
      <c r="HY30" s="128"/>
      <c r="IA30" s="128"/>
      <c r="IB30" s="127"/>
      <c r="IC30" s="128"/>
      <c r="ID30" s="129"/>
      <c r="IE30" s="128"/>
      <c r="IG30" s="128"/>
      <c r="IH30" s="127"/>
      <c r="II30" s="128"/>
      <c r="IJ30" s="129"/>
      <c r="IK30" s="128"/>
      <c r="IM30" s="128"/>
      <c r="IN30" s="127"/>
      <c r="IO30" s="128"/>
      <c r="IP30" s="129"/>
      <c r="IQ30" s="128"/>
      <c r="IS30" s="128"/>
      <c r="IT30" s="127"/>
      <c r="IU30" s="128"/>
      <c r="IV30" s="129"/>
      <c r="IW30" s="128"/>
      <c r="IY30" s="249"/>
      <c r="IZ30" s="250"/>
      <c r="JA30" s="249"/>
      <c r="JB30" s="252"/>
      <c r="JC30" s="249"/>
      <c r="JE30" s="249"/>
      <c r="JF30" s="250"/>
      <c r="JG30" s="249"/>
      <c r="JH30" s="252"/>
      <c r="JI30" s="249"/>
      <c r="JK30" s="249"/>
      <c r="JL30" s="250"/>
      <c r="JM30" s="249"/>
      <c r="JN30" s="252"/>
      <c r="JO30" s="249"/>
      <c r="JQ30" s="249"/>
      <c r="JR30" s="250"/>
      <c r="JS30" s="249"/>
      <c r="JT30" s="252"/>
      <c r="JU30" s="249"/>
      <c r="JW30" s="249"/>
      <c r="JX30" s="250"/>
      <c r="JY30" s="249"/>
      <c r="JZ30" s="252"/>
      <c r="KA30" s="249"/>
      <c r="KC30" s="249"/>
      <c r="KD30" s="250"/>
      <c r="KE30" s="249"/>
      <c r="KF30" s="252"/>
      <c r="KG30" s="249"/>
      <c r="KI30" s="249"/>
      <c r="KJ30" s="250"/>
      <c r="KK30" s="249"/>
      <c r="KL30" s="252"/>
      <c r="KM30" s="249"/>
      <c r="KO30" s="249"/>
      <c r="KP30" s="250"/>
      <c r="KQ30" s="249"/>
      <c r="KR30" s="252"/>
      <c r="KS30" s="249"/>
      <c r="KU30" s="249"/>
      <c r="KV30" s="250"/>
      <c r="KW30" s="249"/>
      <c r="KX30" s="252"/>
      <c r="KY30" s="249"/>
      <c r="LA30" s="249"/>
      <c r="LB30" s="250"/>
      <c r="LC30" s="249"/>
      <c r="LD30" s="252"/>
      <c r="LE30" s="249"/>
      <c r="LG30" s="249"/>
      <c r="LH30" s="250"/>
      <c r="LI30" s="249"/>
      <c r="LJ30" s="252"/>
      <c r="LK30" s="249"/>
      <c r="LM30" s="249"/>
      <c r="LN30" s="250"/>
      <c r="LO30" s="249"/>
      <c r="LP30" s="252"/>
      <c r="LQ30" s="249"/>
      <c r="LS30" s="249"/>
      <c r="LT30" s="250"/>
      <c r="LU30" s="249"/>
      <c r="LV30" s="252"/>
      <c r="LW30" s="249"/>
      <c r="LY30" s="249"/>
      <c r="LZ30" s="250"/>
      <c r="MA30" s="249"/>
      <c r="MB30" s="252"/>
      <c r="MC30" s="249"/>
      <c r="ME30" s="249"/>
      <c r="MF30" s="250"/>
      <c r="MG30" s="249"/>
      <c r="MH30" s="252"/>
      <c r="MI30" s="249"/>
      <c r="MK30" s="249"/>
      <c r="ML30" s="250"/>
      <c r="MM30" s="249"/>
      <c r="MN30" s="252"/>
      <c r="MO30" s="249"/>
    </row>
    <row r="31" spans="1:354" s="117" customFormat="1" ht="18" x14ac:dyDescent="0.35">
      <c r="A31" s="139" t="s">
        <v>111</v>
      </c>
      <c r="B31" s="127"/>
      <c r="C31" s="128"/>
      <c r="D31" s="144">
        <v>0.79737869669535444</v>
      </c>
      <c r="E31" s="128"/>
      <c r="G31" s="139" t="s">
        <v>111</v>
      </c>
      <c r="H31" s="127"/>
      <c r="I31" s="128"/>
      <c r="J31" s="144">
        <v>0.80123945468895752</v>
      </c>
      <c r="K31" s="128"/>
      <c r="M31" s="139" t="s">
        <v>111</v>
      </c>
      <c r="N31" s="127"/>
      <c r="O31" s="128"/>
      <c r="P31" s="144">
        <v>0.8012869076123158</v>
      </c>
      <c r="Q31" s="128"/>
      <c r="S31" s="139" t="s">
        <v>111</v>
      </c>
      <c r="T31" s="127"/>
      <c r="U31" s="128"/>
      <c r="V31" s="144">
        <v>0.80088016178389909</v>
      </c>
      <c r="W31" s="128"/>
      <c r="Y31" s="139" t="s">
        <v>111</v>
      </c>
      <c r="Z31" s="127"/>
      <c r="AA31" s="128"/>
      <c r="AB31" s="144">
        <v>0.80099240132959182</v>
      </c>
      <c r="AC31" s="128"/>
      <c r="AE31" s="139" t="s">
        <v>111</v>
      </c>
      <c r="AF31" s="127"/>
      <c r="AG31" s="128"/>
      <c r="AH31" s="144">
        <v>0.80132111302586484</v>
      </c>
      <c r="AI31" s="128"/>
      <c r="AK31" s="139" t="s">
        <v>111</v>
      </c>
      <c r="AL31" s="127"/>
      <c r="AM31" s="128"/>
      <c r="AN31" s="144">
        <v>0.8007271481703474</v>
      </c>
      <c r="AO31" s="128"/>
      <c r="AQ31" s="139" t="s">
        <v>111</v>
      </c>
      <c r="AR31" s="127"/>
      <c r="AS31" s="128"/>
      <c r="AT31" s="144">
        <v>0.80034816382662621</v>
      </c>
      <c r="AU31" s="128"/>
      <c r="AW31" s="139" t="s">
        <v>111</v>
      </c>
      <c r="AX31" s="127"/>
      <c r="AY31" s="128"/>
      <c r="AZ31" s="144">
        <v>0.80045449355606646</v>
      </c>
      <c r="BA31" s="128"/>
      <c r="BC31" s="139" t="s">
        <v>111</v>
      </c>
      <c r="BD31" s="127"/>
      <c r="BE31" s="128"/>
      <c r="BF31" s="144">
        <v>0.8005746212018896</v>
      </c>
      <c r="BG31" s="128"/>
      <c r="BI31" s="139" t="s">
        <v>111</v>
      </c>
      <c r="BJ31" s="127"/>
      <c r="BK31" s="128"/>
      <c r="BL31" s="144">
        <v>0.80068404039989705</v>
      </c>
      <c r="BM31" s="128"/>
      <c r="BO31" s="139" t="s">
        <v>111</v>
      </c>
      <c r="BP31" s="127"/>
      <c r="BQ31" s="128"/>
      <c r="BR31" s="144">
        <v>0.80052349400286515</v>
      </c>
      <c r="BS31" s="128"/>
      <c r="BU31" s="139" t="s">
        <v>111</v>
      </c>
      <c r="BV31" s="127"/>
      <c r="BW31" s="128"/>
      <c r="BX31" s="144">
        <v>0.80038417035187148</v>
      </c>
      <c r="BY31" s="128"/>
      <c r="CA31" s="139" t="s">
        <v>111</v>
      </c>
      <c r="CB31" s="127"/>
      <c r="CC31" s="128"/>
      <c r="CD31" s="144">
        <v>0.80013328740998713</v>
      </c>
      <c r="CE31" s="128"/>
      <c r="CG31" s="139" t="s">
        <v>111</v>
      </c>
      <c r="CH31" s="127"/>
      <c r="CI31" s="128"/>
      <c r="CJ31" s="144">
        <v>0.79975480387883313</v>
      </c>
      <c r="CK31" s="128"/>
      <c r="CM31" s="139" t="s">
        <v>111</v>
      </c>
      <c r="CN31" s="127"/>
      <c r="CO31" s="128"/>
      <c r="CP31" s="144">
        <v>0.7995398032872939</v>
      </c>
      <c r="CQ31" s="128"/>
      <c r="CS31" s="139" t="s">
        <v>111</v>
      </c>
      <c r="CT31" s="127"/>
      <c r="CU31" s="128"/>
      <c r="CV31" s="144">
        <v>0.79963621499408988</v>
      </c>
      <c r="CW31" s="128"/>
      <c r="CY31" s="139" t="s">
        <v>111</v>
      </c>
      <c r="CZ31" s="127"/>
      <c r="DA31" s="128"/>
      <c r="DB31" s="144">
        <v>0.79944438330577694</v>
      </c>
      <c r="DC31" s="128"/>
      <c r="DE31" s="139" t="s">
        <v>111</v>
      </c>
      <c r="DF31" s="127"/>
      <c r="DG31" s="128"/>
      <c r="DH31" s="144">
        <v>0.79911129921706836</v>
      </c>
      <c r="DI31" s="128"/>
      <c r="DK31" s="139" t="s">
        <v>111</v>
      </c>
      <c r="DL31" s="127"/>
      <c r="DM31" s="128"/>
      <c r="DN31" s="144">
        <v>0.79878068698614069</v>
      </c>
      <c r="DO31" s="128"/>
      <c r="DQ31" s="139" t="s">
        <v>111</v>
      </c>
      <c r="DR31" s="127"/>
      <c r="DS31" s="128"/>
      <c r="DT31" s="144">
        <v>0.79900596751494946</v>
      </c>
      <c r="DU31" s="128"/>
      <c r="DW31" s="139" t="s">
        <v>111</v>
      </c>
      <c r="DX31" s="127"/>
      <c r="DY31" s="128"/>
      <c r="DZ31" s="144">
        <v>0.79901528737935323</v>
      </c>
      <c r="EA31" s="128"/>
      <c r="EC31" s="139" t="s">
        <v>111</v>
      </c>
      <c r="ED31" s="127"/>
      <c r="EE31" s="128"/>
      <c r="EF31" s="144">
        <v>0.79877135710914482</v>
      </c>
      <c r="EG31" s="128"/>
      <c r="EI31" s="139" t="s">
        <v>111</v>
      </c>
      <c r="EJ31" s="127"/>
      <c r="EK31" s="128"/>
      <c r="EL31" s="144">
        <v>0.79863937050800937</v>
      </c>
      <c r="EM31" s="128"/>
      <c r="EO31" s="139" t="s">
        <v>111</v>
      </c>
      <c r="EP31" s="127"/>
      <c r="EQ31" s="128"/>
      <c r="ER31" s="144">
        <v>0.79853854730377538</v>
      </c>
      <c r="ES31" s="128"/>
      <c r="EU31" s="139" t="s">
        <v>111</v>
      </c>
      <c r="EV31" s="127"/>
      <c r="EW31" s="128"/>
      <c r="EX31" s="144">
        <v>0.79837304374998741</v>
      </c>
      <c r="EY31" s="128"/>
      <c r="FA31" s="139" t="s">
        <v>111</v>
      </c>
      <c r="FB31" s="127"/>
      <c r="FC31" s="128"/>
      <c r="FD31" s="144">
        <v>0.79814478930881005</v>
      </c>
      <c r="FE31" s="128"/>
      <c r="FG31" s="139" t="s">
        <v>111</v>
      </c>
      <c r="FH31" s="127"/>
      <c r="FI31" s="128"/>
      <c r="FJ31" s="144">
        <v>0.79820760528840762</v>
      </c>
      <c r="FK31" s="128"/>
      <c r="FM31" s="139" t="s">
        <v>111</v>
      </c>
      <c r="FN31" s="127"/>
      <c r="FO31" s="128"/>
      <c r="FP31" s="144">
        <v>0.79725058839006169</v>
      </c>
      <c r="FQ31" s="128"/>
      <c r="FS31" s="139" t="s">
        <v>111</v>
      </c>
      <c r="FT31" s="127"/>
      <c r="FU31" s="128"/>
      <c r="FV31" s="144">
        <v>0.79669957120149992</v>
      </c>
      <c r="FW31" s="128"/>
      <c r="FY31" s="139" t="s">
        <v>111</v>
      </c>
      <c r="FZ31" s="127"/>
      <c r="GA31" s="128"/>
      <c r="GB31" s="144">
        <v>0.79616174532073614</v>
      </c>
      <c r="GC31" s="128"/>
      <c r="GE31" s="139" t="s">
        <v>111</v>
      </c>
      <c r="GF31" s="127"/>
      <c r="GG31" s="128"/>
      <c r="GH31" s="144">
        <v>0.79614982479107832</v>
      </c>
      <c r="GI31" s="128"/>
      <c r="GK31" s="139" t="s">
        <v>111</v>
      </c>
      <c r="GL31" s="127"/>
      <c r="GM31" s="128"/>
      <c r="GN31" s="144">
        <v>0.79567859044631206</v>
      </c>
      <c r="GO31" s="128"/>
      <c r="GQ31" s="139" t="s">
        <v>111</v>
      </c>
      <c r="GR31" s="127"/>
      <c r="GS31" s="128"/>
      <c r="GT31" s="144">
        <v>0.79472502319953708</v>
      </c>
      <c r="GU31" s="128"/>
      <c r="GW31" s="139" t="s">
        <v>111</v>
      </c>
      <c r="GX31" s="127"/>
      <c r="GY31" s="128"/>
      <c r="GZ31" s="144">
        <v>0.79467727650994635</v>
      </c>
      <c r="HA31" s="128"/>
      <c r="HC31" s="139" t="s">
        <v>111</v>
      </c>
      <c r="HD31" s="127"/>
      <c r="HE31" s="128"/>
      <c r="HF31" s="144">
        <v>0.79429062998968358</v>
      </c>
      <c r="HG31" s="128"/>
      <c r="HI31" s="139" t="s">
        <v>111</v>
      </c>
      <c r="HJ31" s="127"/>
      <c r="HK31" s="128"/>
      <c r="HL31" s="144">
        <v>0.79380653991736905</v>
      </c>
      <c r="HM31" s="128"/>
      <c r="HO31" s="139" t="s">
        <v>111</v>
      </c>
      <c r="HP31" s="127"/>
      <c r="HQ31" s="128"/>
      <c r="HR31" s="144">
        <v>0.79337198814841092</v>
      </c>
      <c r="HS31" s="128"/>
      <c r="HU31" s="139" t="s">
        <v>111</v>
      </c>
      <c r="HV31" s="127"/>
      <c r="HW31" s="128"/>
      <c r="HX31" s="144">
        <v>0.79292038682920929</v>
      </c>
      <c r="HY31" s="128"/>
      <c r="IA31" s="139" t="s">
        <v>111</v>
      </c>
      <c r="IB31" s="127"/>
      <c r="IC31" s="128"/>
      <c r="ID31" s="144">
        <v>0.79274101243865258</v>
      </c>
      <c r="IE31" s="128"/>
      <c r="IG31" s="139" t="s">
        <v>111</v>
      </c>
      <c r="IH31" s="127"/>
      <c r="II31" s="128"/>
      <c r="IJ31" s="144">
        <v>0.79152013101568919</v>
      </c>
      <c r="IK31" s="128"/>
      <c r="IM31" s="139" t="s">
        <v>111</v>
      </c>
      <c r="IN31" s="127"/>
      <c r="IO31" s="128"/>
      <c r="IP31" s="144">
        <v>0.79136450208774678</v>
      </c>
      <c r="IQ31" s="128"/>
      <c r="IS31" s="139" t="s">
        <v>111</v>
      </c>
      <c r="IT31" s="127"/>
      <c r="IU31" s="128"/>
      <c r="IV31" s="144">
        <v>0.79130707743463258</v>
      </c>
      <c r="IW31" s="128"/>
      <c r="IY31" s="253" t="s">
        <v>111</v>
      </c>
      <c r="IZ31" s="250"/>
      <c r="JA31" s="249"/>
      <c r="JB31" s="257">
        <v>0.79112048461403539</v>
      </c>
      <c r="JC31" s="249"/>
      <c r="JE31" s="253" t="s">
        <v>111</v>
      </c>
      <c r="JF31" s="250"/>
      <c r="JG31" s="249"/>
      <c r="JH31" s="257">
        <v>0.78996812126403615</v>
      </c>
      <c r="JI31" s="249"/>
      <c r="JK31" s="253" t="s">
        <v>111</v>
      </c>
      <c r="JL31" s="250"/>
      <c r="JM31" s="249"/>
      <c r="JN31" s="257">
        <v>0.78796651323813582</v>
      </c>
      <c r="JO31" s="249"/>
      <c r="JQ31" s="253" t="s">
        <v>111</v>
      </c>
      <c r="JR31" s="250"/>
      <c r="JS31" s="249"/>
      <c r="JT31" s="257">
        <v>0.7877887175719176</v>
      </c>
      <c r="JU31" s="249"/>
      <c r="JW31" s="253" t="s">
        <v>111</v>
      </c>
      <c r="JX31" s="250"/>
      <c r="JY31" s="249"/>
      <c r="JZ31" s="257">
        <v>0.7856427113574137</v>
      </c>
      <c r="KA31" s="249"/>
      <c r="KC31" s="253" t="s">
        <v>111</v>
      </c>
      <c r="KD31" s="250"/>
      <c r="KE31" s="249"/>
      <c r="KF31" s="257">
        <v>0.78527507817030551</v>
      </c>
      <c r="KG31" s="249"/>
      <c r="KI31" s="253" t="s">
        <v>111</v>
      </c>
      <c r="KJ31" s="250"/>
      <c r="KK31" s="249"/>
      <c r="KL31" s="257">
        <v>0.78575319953820688</v>
      </c>
      <c r="KM31" s="249"/>
      <c r="KO31" s="253" t="s">
        <v>111</v>
      </c>
      <c r="KP31" s="250"/>
      <c r="KQ31" s="249"/>
      <c r="KR31" s="257">
        <v>0.78581018736804453</v>
      </c>
      <c r="KS31" s="249"/>
      <c r="KU31" s="253" t="s">
        <v>111</v>
      </c>
      <c r="KV31" s="250"/>
      <c r="KW31" s="249"/>
      <c r="KX31" s="257">
        <v>0.78505946981271435</v>
      </c>
      <c r="KY31" s="249"/>
      <c r="LA31" s="253" t="s">
        <v>111</v>
      </c>
      <c r="LB31" s="250"/>
      <c r="LC31" s="249"/>
      <c r="LD31" s="257">
        <v>0.78509896502918575</v>
      </c>
      <c r="LE31" s="249"/>
      <c r="LG31" s="253" t="s">
        <v>111</v>
      </c>
      <c r="LH31" s="250"/>
      <c r="LI31" s="249"/>
      <c r="LJ31" s="257">
        <v>0.78484683942844247</v>
      </c>
      <c r="LK31" s="249"/>
      <c r="LM31" s="253" t="s">
        <v>111</v>
      </c>
      <c r="LN31" s="250"/>
      <c r="LO31" s="249"/>
      <c r="LP31" s="257">
        <v>0.78442423694576369</v>
      </c>
      <c r="LQ31" s="249"/>
      <c r="LS31" s="253" t="s">
        <v>111</v>
      </c>
      <c r="LT31" s="250"/>
      <c r="LU31" s="249"/>
      <c r="LV31" s="257">
        <v>0.78405813073892505</v>
      </c>
      <c r="LW31" s="249"/>
      <c r="LY31" s="253" t="s">
        <v>111</v>
      </c>
      <c r="LZ31" s="250"/>
      <c r="MA31" s="249"/>
      <c r="MB31" s="257">
        <v>0.78263148840800956</v>
      </c>
      <c r="MC31" s="249"/>
      <c r="ME31" s="253" t="s">
        <v>111</v>
      </c>
      <c r="MF31" s="250"/>
      <c r="MG31" s="249"/>
      <c r="MH31" s="257">
        <v>0.78296518107012625</v>
      </c>
      <c r="MI31" s="249"/>
      <c r="MK31" s="253" t="s">
        <v>111</v>
      </c>
      <c r="ML31" s="250"/>
      <c r="MM31" s="249"/>
      <c r="MN31" s="257">
        <v>0</v>
      </c>
      <c r="MO31" s="249"/>
    </row>
    <row r="32" spans="1:354" s="117" customFormat="1" ht="18" x14ac:dyDescent="0.35">
      <c r="A32" s="128"/>
      <c r="B32" s="127"/>
      <c r="C32" s="128"/>
      <c r="D32" s="129"/>
      <c r="E32" s="128"/>
      <c r="G32" s="128"/>
      <c r="H32" s="127"/>
      <c r="I32" s="128"/>
      <c r="J32" s="129"/>
      <c r="K32" s="128"/>
      <c r="M32" s="128"/>
      <c r="N32" s="127"/>
      <c r="O32" s="128"/>
      <c r="P32" s="129"/>
      <c r="Q32" s="128"/>
      <c r="S32" s="128"/>
      <c r="T32" s="127"/>
      <c r="U32" s="128"/>
      <c r="V32" s="129"/>
      <c r="W32" s="128"/>
      <c r="Y32" s="128"/>
      <c r="Z32" s="127"/>
      <c r="AA32" s="128"/>
      <c r="AB32" s="129"/>
      <c r="AC32" s="128"/>
      <c r="AE32" s="128"/>
      <c r="AF32" s="127"/>
      <c r="AG32" s="128"/>
      <c r="AH32" s="129"/>
      <c r="AI32" s="128"/>
      <c r="AK32" s="128"/>
      <c r="AL32" s="127"/>
      <c r="AM32" s="128"/>
      <c r="AN32" s="129"/>
      <c r="AO32" s="128"/>
      <c r="AQ32" s="128"/>
      <c r="AR32" s="127"/>
      <c r="AS32" s="128"/>
      <c r="AT32" s="129"/>
      <c r="AU32" s="128"/>
      <c r="AW32" s="128"/>
      <c r="AX32" s="127"/>
      <c r="AY32" s="128"/>
      <c r="AZ32" s="129"/>
      <c r="BA32" s="128"/>
      <c r="BC32" s="128"/>
      <c r="BD32" s="127"/>
      <c r="BE32" s="128"/>
      <c r="BF32" s="129"/>
      <c r="BG32" s="128"/>
      <c r="BI32" s="128"/>
      <c r="BJ32" s="127"/>
      <c r="BK32" s="128"/>
      <c r="BL32" s="129"/>
      <c r="BM32" s="128"/>
      <c r="BO32" s="128"/>
      <c r="BP32" s="127"/>
      <c r="BQ32" s="128"/>
      <c r="BR32" s="129"/>
      <c r="BS32" s="128"/>
      <c r="BU32" s="128"/>
      <c r="BV32" s="127"/>
      <c r="BW32" s="128"/>
      <c r="BX32" s="129"/>
      <c r="BY32" s="128"/>
      <c r="CA32" s="128"/>
      <c r="CB32" s="127"/>
      <c r="CC32" s="128"/>
      <c r="CD32" s="129"/>
      <c r="CE32" s="128"/>
      <c r="CG32" s="128"/>
      <c r="CH32" s="127"/>
      <c r="CI32" s="128"/>
      <c r="CJ32" s="129"/>
      <c r="CK32" s="128"/>
      <c r="CM32" s="128"/>
      <c r="CN32" s="127"/>
      <c r="CO32" s="128"/>
      <c r="CP32" s="129"/>
      <c r="CQ32" s="128"/>
      <c r="CS32" s="128"/>
      <c r="CT32" s="127"/>
      <c r="CU32" s="128"/>
      <c r="CV32" s="129"/>
      <c r="CW32" s="128"/>
      <c r="CY32" s="128"/>
      <c r="CZ32" s="127"/>
      <c r="DA32" s="128"/>
      <c r="DB32" s="129"/>
      <c r="DC32" s="128"/>
      <c r="DE32" s="128"/>
      <c r="DF32" s="127"/>
      <c r="DG32" s="128"/>
      <c r="DH32" s="129"/>
      <c r="DI32" s="128"/>
      <c r="DK32" s="128"/>
      <c r="DL32" s="127"/>
      <c r="DM32" s="128"/>
      <c r="DN32" s="129"/>
      <c r="DO32" s="128"/>
      <c r="DQ32" s="128"/>
      <c r="DR32" s="127"/>
      <c r="DS32" s="128"/>
      <c r="DT32" s="129"/>
      <c r="DU32" s="128"/>
      <c r="DW32" s="128"/>
      <c r="DX32" s="127"/>
      <c r="DY32" s="128"/>
      <c r="DZ32" s="129"/>
      <c r="EA32" s="128"/>
      <c r="EC32" s="128"/>
      <c r="ED32" s="127"/>
      <c r="EE32" s="128"/>
      <c r="EF32" s="129"/>
      <c r="EG32" s="128"/>
      <c r="EI32" s="128"/>
      <c r="EJ32" s="127"/>
      <c r="EK32" s="128"/>
      <c r="EL32" s="129"/>
      <c r="EM32" s="128"/>
      <c r="EO32" s="128"/>
      <c r="EP32" s="127"/>
      <c r="EQ32" s="128"/>
      <c r="ER32" s="129"/>
      <c r="ES32" s="128"/>
      <c r="EU32" s="128"/>
      <c r="EV32" s="127"/>
      <c r="EW32" s="128"/>
      <c r="EX32" s="129"/>
      <c r="EY32" s="128"/>
      <c r="FA32" s="128"/>
      <c r="FB32" s="127"/>
      <c r="FC32" s="128"/>
      <c r="FD32" s="129"/>
      <c r="FE32" s="128"/>
      <c r="FG32" s="128"/>
      <c r="FH32" s="127"/>
      <c r="FI32" s="128"/>
      <c r="FJ32" s="129"/>
      <c r="FK32" s="128"/>
      <c r="FM32" s="128"/>
      <c r="FN32" s="127"/>
      <c r="FO32" s="128"/>
      <c r="FP32" s="129"/>
      <c r="FQ32" s="128"/>
      <c r="FS32" s="128"/>
      <c r="FT32" s="127"/>
      <c r="FU32" s="128"/>
      <c r="FV32" s="129"/>
      <c r="FW32" s="128"/>
      <c r="FY32" s="128"/>
      <c r="FZ32" s="127"/>
      <c r="GA32" s="128"/>
      <c r="GB32" s="129"/>
      <c r="GC32" s="128"/>
      <c r="GE32" s="128"/>
      <c r="GF32" s="127"/>
      <c r="GG32" s="128"/>
      <c r="GH32" s="129"/>
      <c r="GI32" s="128"/>
      <c r="GK32" s="128"/>
      <c r="GL32" s="127"/>
      <c r="GM32" s="128"/>
      <c r="GN32" s="129"/>
      <c r="GO32" s="128"/>
      <c r="GQ32" s="128"/>
      <c r="GR32" s="127"/>
      <c r="GS32" s="128"/>
      <c r="GT32" s="129"/>
      <c r="GU32" s="128"/>
      <c r="GW32" s="128"/>
      <c r="GX32" s="127"/>
      <c r="GY32" s="128"/>
      <c r="GZ32" s="129"/>
      <c r="HA32" s="128"/>
      <c r="HC32" s="128"/>
      <c r="HD32" s="127"/>
      <c r="HE32" s="128"/>
      <c r="HF32" s="129"/>
      <c r="HG32" s="128"/>
      <c r="HI32" s="128"/>
      <c r="HJ32" s="127"/>
      <c r="HK32" s="128"/>
      <c r="HL32" s="129"/>
      <c r="HM32" s="128"/>
      <c r="HO32" s="128"/>
      <c r="HP32" s="127"/>
      <c r="HQ32" s="128"/>
      <c r="HR32" s="129"/>
      <c r="HS32" s="128"/>
      <c r="HU32" s="128"/>
      <c r="HV32" s="127"/>
      <c r="HW32" s="128"/>
      <c r="HX32" s="129"/>
      <c r="HY32" s="128"/>
      <c r="IA32" s="128"/>
      <c r="IB32" s="127"/>
      <c r="IC32" s="128"/>
      <c r="ID32" s="129"/>
      <c r="IE32" s="128"/>
      <c r="IG32" s="128"/>
      <c r="IH32" s="127"/>
      <c r="II32" s="128"/>
      <c r="IJ32" s="129"/>
      <c r="IK32" s="128"/>
      <c r="IM32" s="128"/>
      <c r="IN32" s="127"/>
      <c r="IO32" s="128"/>
      <c r="IP32" s="129"/>
      <c r="IQ32" s="128"/>
      <c r="IS32" s="128"/>
      <c r="IT32" s="127"/>
      <c r="IU32" s="128"/>
      <c r="IV32" s="129"/>
      <c r="IW32" s="128"/>
      <c r="IY32" s="249"/>
      <c r="IZ32" s="250"/>
      <c r="JA32" s="249"/>
      <c r="JB32" s="252"/>
      <c r="JC32" s="249"/>
      <c r="JE32" s="249"/>
      <c r="JF32" s="250"/>
      <c r="JG32" s="249"/>
      <c r="JH32" s="252"/>
      <c r="JI32" s="249"/>
      <c r="JK32" s="249"/>
      <c r="JL32" s="250"/>
      <c r="JM32" s="249"/>
      <c r="JN32" s="252"/>
      <c r="JO32" s="249"/>
      <c r="JQ32" s="249"/>
      <c r="JR32" s="250"/>
      <c r="JS32" s="249"/>
      <c r="JT32" s="252"/>
      <c r="JU32" s="249"/>
      <c r="JW32" s="249"/>
      <c r="JX32" s="250"/>
      <c r="JY32" s="249"/>
      <c r="JZ32" s="252"/>
      <c r="KA32" s="249"/>
      <c r="KC32" s="249"/>
      <c r="KD32" s="250"/>
      <c r="KE32" s="249"/>
      <c r="KF32" s="252"/>
      <c r="KG32" s="249"/>
      <c r="KI32" s="249"/>
      <c r="KJ32" s="250"/>
      <c r="KK32" s="249"/>
      <c r="KL32" s="252"/>
      <c r="KM32" s="249"/>
      <c r="KO32" s="249"/>
      <c r="KP32" s="250"/>
      <c r="KQ32" s="249"/>
      <c r="KR32" s="252"/>
      <c r="KS32" s="249"/>
      <c r="KU32" s="249"/>
      <c r="KV32" s="250"/>
      <c r="KW32" s="249"/>
      <c r="KX32" s="252"/>
      <c r="KY32" s="249"/>
      <c r="LA32" s="249"/>
      <c r="LB32" s="250"/>
      <c r="LC32" s="249"/>
      <c r="LD32" s="252"/>
      <c r="LE32" s="249"/>
      <c r="LG32" s="249"/>
      <c r="LH32" s="250"/>
      <c r="LI32" s="249"/>
      <c r="LJ32" s="252"/>
      <c r="LK32" s="249"/>
      <c r="LM32" s="249"/>
      <c r="LN32" s="250"/>
      <c r="LO32" s="249"/>
      <c r="LP32" s="252"/>
      <c r="LQ32" s="249"/>
      <c r="LS32" s="249"/>
      <c r="LT32" s="250"/>
      <c r="LU32" s="249"/>
      <c r="LV32" s="252"/>
      <c r="LW32" s="249"/>
      <c r="LY32" s="249"/>
      <c r="LZ32" s="250"/>
      <c r="MA32" s="249"/>
      <c r="MB32" s="252"/>
      <c r="MC32" s="249"/>
      <c r="ME32" s="249"/>
      <c r="MF32" s="250"/>
      <c r="MG32" s="249"/>
      <c r="MH32" s="252"/>
      <c r="MI32" s="249"/>
      <c r="MK32" s="249"/>
      <c r="ML32" s="250"/>
      <c r="MM32" s="249"/>
      <c r="MN32" s="252"/>
      <c r="MO32" s="249"/>
    </row>
    <row r="33" spans="1:353" s="117" customFormat="1" ht="18" x14ac:dyDescent="0.35">
      <c r="A33" s="128"/>
      <c r="B33" s="127"/>
      <c r="C33" s="128"/>
      <c r="D33" s="129"/>
      <c r="E33" s="128"/>
      <c r="G33" s="128"/>
      <c r="H33" s="127"/>
      <c r="I33" s="128"/>
      <c r="J33" s="129"/>
      <c r="K33" s="128"/>
      <c r="M33" s="128"/>
      <c r="N33" s="127"/>
      <c r="O33" s="128"/>
      <c r="P33" s="129"/>
      <c r="Q33" s="128"/>
      <c r="S33" s="128"/>
      <c r="T33" s="127"/>
      <c r="U33" s="128"/>
      <c r="V33" s="129"/>
      <c r="W33" s="128"/>
      <c r="Y33" s="128"/>
      <c r="Z33" s="127"/>
      <c r="AA33" s="128"/>
      <c r="AB33" s="129"/>
      <c r="AC33" s="128"/>
      <c r="AE33" s="128"/>
      <c r="AF33" s="127"/>
      <c r="AG33" s="128"/>
      <c r="AH33" s="129"/>
      <c r="AI33" s="128"/>
      <c r="AK33" s="128"/>
      <c r="AL33" s="127"/>
      <c r="AM33" s="128"/>
      <c r="AN33" s="129"/>
      <c r="AO33" s="128"/>
      <c r="AQ33" s="128"/>
      <c r="AR33" s="127"/>
      <c r="AS33" s="128"/>
      <c r="AT33" s="129"/>
      <c r="AU33" s="128"/>
      <c r="AW33" s="128"/>
      <c r="AX33" s="127"/>
      <c r="AY33" s="128"/>
      <c r="AZ33" s="129"/>
      <c r="BA33" s="128"/>
      <c r="BC33" s="128"/>
      <c r="BD33" s="127"/>
      <c r="BE33" s="128"/>
      <c r="BF33" s="129"/>
      <c r="BG33" s="128"/>
      <c r="BI33" s="128"/>
      <c r="BJ33" s="127"/>
      <c r="BK33" s="128"/>
      <c r="BL33" s="129"/>
      <c r="BM33" s="128"/>
      <c r="BO33" s="128"/>
      <c r="BP33" s="127"/>
      <c r="BQ33" s="128"/>
      <c r="BR33" s="129"/>
      <c r="BS33" s="128"/>
      <c r="BU33" s="128"/>
      <c r="BV33" s="127"/>
      <c r="BW33" s="128"/>
      <c r="BX33" s="129"/>
      <c r="BY33" s="128"/>
      <c r="CA33" s="128"/>
      <c r="CB33" s="127"/>
      <c r="CC33" s="128"/>
      <c r="CD33" s="129"/>
      <c r="CE33" s="128"/>
      <c r="CG33" s="128"/>
      <c r="CH33" s="127"/>
      <c r="CI33" s="128"/>
      <c r="CJ33" s="129"/>
      <c r="CK33" s="128"/>
      <c r="CM33" s="128"/>
      <c r="CN33" s="127"/>
      <c r="CO33" s="128"/>
      <c r="CP33" s="129"/>
      <c r="CQ33" s="128"/>
      <c r="CS33" s="128"/>
      <c r="CT33" s="127"/>
      <c r="CU33" s="128"/>
      <c r="CV33" s="129"/>
      <c r="CW33" s="128"/>
      <c r="CY33" s="128"/>
      <c r="CZ33" s="127"/>
      <c r="DA33" s="128"/>
      <c r="DB33" s="129"/>
      <c r="DC33" s="128"/>
      <c r="DE33" s="128"/>
      <c r="DF33" s="127"/>
      <c r="DG33" s="128"/>
      <c r="DH33" s="129"/>
      <c r="DI33" s="128"/>
      <c r="DK33" s="128"/>
      <c r="DL33" s="127"/>
      <c r="DM33" s="128"/>
      <c r="DN33" s="129"/>
      <c r="DO33" s="128"/>
      <c r="DQ33" s="128"/>
      <c r="DR33" s="127"/>
      <c r="DS33" s="128"/>
      <c r="DT33" s="129"/>
      <c r="DU33" s="128"/>
      <c r="DW33" s="128"/>
      <c r="DX33" s="127"/>
      <c r="DY33" s="128"/>
      <c r="DZ33" s="129"/>
      <c r="EA33" s="128"/>
      <c r="EC33" s="128"/>
      <c r="ED33" s="127"/>
      <c r="EE33" s="128"/>
      <c r="EF33" s="129"/>
      <c r="EG33" s="128"/>
      <c r="EI33" s="128"/>
      <c r="EJ33" s="127"/>
      <c r="EK33" s="128"/>
      <c r="EL33" s="129"/>
      <c r="EM33" s="128"/>
      <c r="EO33" s="128"/>
      <c r="EP33" s="127"/>
      <c r="EQ33" s="128"/>
      <c r="ER33" s="129"/>
      <c r="ES33" s="128"/>
      <c r="EU33" s="128"/>
      <c r="EV33" s="127"/>
      <c r="EW33" s="128"/>
      <c r="EX33" s="129"/>
      <c r="EY33" s="128"/>
      <c r="FA33" s="128"/>
      <c r="FB33" s="127"/>
      <c r="FC33" s="128"/>
      <c r="FD33" s="129"/>
      <c r="FE33" s="128"/>
      <c r="FG33" s="128"/>
      <c r="FH33" s="127"/>
      <c r="FI33" s="128"/>
      <c r="FJ33" s="129"/>
      <c r="FK33" s="128"/>
      <c r="FM33" s="128"/>
      <c r="FN33" s="127"/>
      <c r="FO33" s="128"/>
      <c r="FP33" s="129"/>
      <c r="FQ33" s="128"/>
      <c r="FS33" s="128"/>
      <c r="FT33" s="127"/>
      <c r="FU33" s="128"/>
      <c r="FV33" s="129"/>
      <c r="FW33" s="128"/>
      <c r="FY33" s="128"/>
      <c r="FZ33" s="127"/>
      <c r="GA33" s="128"/>
      <c r="GB33" s="129"/>
      <c r="GC33" s="128"/>
      <c r="GE33" s="128"/>
      <c r="GF33" s="127"/>
      <c r="GG33" s="128"/>
      <c r="GH33" s="129"/>
      <c r="GI33" s="128"/>
      <c r="GK33" s="128"/>
      <c r="GL33" s="127"/>
      <c r="GM33" s="128"/>
      <c r="GN33" s="129"/>
      <c r="GO33" s="128"/>
      <c r="GQ33" s="128"/>
      <c r="GR33" s="127"/>
      <c r="GS33" s="128"/>
      <c r="GT33" s="129"/>
      <c r="GU33" s="128"/>
      <c r="GW33" s="128"/>
      <c r="GX33" s="127"/>
      <c r="GY33" s="128"/>
      <c r="GZ33" s="129"/>
      <c r="HA33" s="128"/>
      <c r="HC33" s="128"/>
      <c r="HD33" s="127"/>
      <c r="HE33" s="128"/>
      <c r="HF33" s="129"/>
      <c r="HG33" s="128"/>
      <c r="HI33" s="128"/>
      <c r="HJ33" s="127"/>
      <c r="HK33" s="128"/>
      <c r="HL33" s="129"/>
      <c r="HM33" s="128"/>
      <c r="HO33" s="128"/>
      <c r="HP33" s="127"/>
      <c r="HQ33" s="128"/>
      <c r="HR33" s="129"/>
      <c r="HS33" s="128"/>
      <c r="HU33" s="128"/>
      <c r="HV33" s="127"/>
      <c r="HW33" s="128"/>
      <c r="HX33" s="129"/>
      <c r="HY33" s="128"/>
      <c r="IA33" s="128"/>
      <c r="IB33" s="127"/>
      <c r="IC33" s="128"/>
      <c r="ID33" s="129"/>
      <c r="IE33" s="128"/>
      <c r="IG33" s="128"/>
      <c r="IH33" s="127"/>
      <c r="II33" s="128"/>
      <c r="IJ33" s="129"/>
      <c r="IK33" s="128"/>
      <c r="IM33" s="128"/>
      <c r="IN33" s="127"/>
      <c r="IO33" s="128"/>
      <c r="IP33" s="129"/>
      <c r="IQ33" s="128"/>
      <c r="IS33" s="128"/>
      <c r="IT33" s="127"/>
      <c r="IU33" s="128"/>
      <c r="IV33" s="129"/>
      <c r="IW33" s="128"/>
      <c r="IY33" s="249"/>
      <c r="IZ33" s="250"/>
      <c r="JA33" s="249"/>
      <c r="JB33" s="252"/>
      <c r="JC33" s="249"/>
      <c r="JE33" s="249"/>
      <c r="JF33" s="250"/>
      <c r="JG33" s="249"/>
      <c r="JH33" s="252"/>
      <c r="JI33" s="249"/>
      <c r="JK33" s="249"/>
      <c r="JL33" s="250"/>
      <c r="JM33" s="249"/>
      <c r="JN33" s="252"/>
      <c r="JO33" s="249"/>
      <c r="JQ33" s="249"/>
      <c r="JR33" s="250"/>
      <c r="JS33" s="249"/>
      <c r="JT33" s="252"/>
      <c r="JU33" s="249"/>
      <c r="JW33" s="249"/>
      <c r="JX33" s="250"/>
      <c r="JY33" s="249"/>
      <c r="JZ33" s="252"/>
      <c r="KA33" s="249"/>
      <c r="KC33" s="249"/>
      <c r="KD33" s="250"/>
      <c r="KE33" s="249"/>
      <c r="KF33" s="252"/>
      <c r="KG33" s="249"/>
      <c r="KI33" s="249"/>
      <c r="KJ33" s="250"/>
      <c r="KK33" s="249"/>
      <c r="KL33" s="252"/>
      <c r="KM33" s="249"/>
      <c r="KO33" s="249"/>
      <c r="KP33" s="250"/>
      <c r="KQ33" s="249"/>
      <c r="KR33" s="252"/>
      <c r="KS33" s="249"/>
      <c r="KU33" s="249"/>
      <c r="KV33" s="250"/>
      <c r="KW33" s="249"/>
      <c r="KX33" s="252"/>
      <c r="KY33" s="249"/>
      <c r="LA33" s="249"/>
      <c r="LB33" s="250"/>
      <c r="LC33" s="249"/>
      <c r="LD33" s="252"/>
      <c r="LE33" s="249"/>
      <c r="LG33" s="249"/>
      <c r="LH33" s="250"/>
      <c r="LI33" s="249"/>
      <c r="LJ33" s="252"/>
      <c r="LK33" s="249"/>
      <c r="LM33" s="249"/>
      <c r="LN33" s="250"/>
      <c r="LO33" s="249"/>
      <c r="LP33" s="252"/>
      <c r="LQ33" s="249"/>
      <c r="LS33" s="249"/>
      <c r="LT33" s="250"/>
      <c r="LU33" s="249"/>
      <c r="LV33" s="252"/>
      <c r="LW33" s="249"/>
      <c r="LY33" s="249"/>
      <c r="LZ33" s="250"/>
      <c r="MA33" s="249"/>
      <c r="MB33" s="252"/>
      <c r="MC33" s="249"/>
      <c r="ME33" s="249"/>
      <c r="MF33" s="250"/>
      <c r="MG33" s="249"/>
      <c r="MH33" s="252"/>
      <c r="MI33" s="249"/>
      <c r="MK33" s="249"/>
      <c r="ML33" s="250"/>
      <c r="MM33" s="249"/>
      <c r="MN33" s="252"/>
      <c r="MO33" s="249"/>
    </row>
    <row r="34" spans="1:353" s="117" customFormat="1" ht="18" x14ac:dyDescent="0.35">
      <c r="A34" s="128"/>
      <c r="B34" s="127"/>
      <c r="C34" s="128"/>
      <c r="D34" s="129"/>
      <c r="E34" s="128"/>
      <c r="G34" s="128"/>
      <c r="H34" s="127"/>
      <c r="I34" s="128"/>
      <c r="J34" s="129"/>
      <c r="K34" s="128"/>
      <c r="M34" s="128"/>
      <c r="N34" s="127"/>
      <c r="O34" s="128"/>
      <c r="P34" s="129"/>
      <c r="Q34" s="128"/>
      <c r="S34" s="128"/>
      <c r="T34" s="127"/>
      <c r="U34" s="128"/>
      <c r="V34" s="129"/>
      <c r="W34" s="128"/>
      <c r="Y34" s="128"/>
      <c r="Z34" s="127"/>
      <c r="AA34" s="128"/>
      <c r="AB34" s="129"/>
      <c r="AC34" s="128"/>
      <c r="AE34" s="128"/>
      <c r="AF34" s="127"/>
      <c r="AG34" s="128"/>
      <c r="AH34" s="129"/>
      <c r="AI34" s="128"/>
      <c r="AK34" s="128"/>
      <c r="AL34" s="127"/>
      <c r="AM34" s="128"/>
      <c r="AN34" s="129"/>
      <c r="AO34" s="128"/>
      <c r="AQ34" s="128"/>
      <c r="AR34" s="127"/>
      <c r="AS34" s="128"/>
      <c r="AT34" s="129"/>
      <c r="AU34" s="128"/>
      <c r="AW34" s="128"/>
      <c r="AX34" s="127"/>
      <c r="AY34" s="128"/>
      <c r="AZ34" s="129"/>
      <c r="BA34" s="128"/>
      <c r="BC34" s="128"/>
      <c r="BD34" s="127"/>
      <c r="BE34" s="128"/>
      <c r="BF34" s="129"/>
      <c r="BG34" s="128"/>
      <c r="BI34" s="128"/>
      <c r="BJ34" s="127"/>
      <c r="BK34" s="128"/>
      <c r="BL34" s="129"/>
      <c r="BM34" s="128"/>
      <c r="BO34" s="128"/>
      <c r="BP34" s="127"/>
      <c r="BQ34" s="128"/>
      <c r="BR34" s="129"/>
      <c r="BS34" s="128"/>
      <c r="BU34" s="128"/>
      <c r="BV34" s="127"/>
      <c r="BW34" s="128"/>
      <c r="BX34" s="129"/>
      <c r="BY34" s="128"/>
      <c r="CA34" s="128"/>
      <c r="CB34" s="127"/>
      <c r="CC34" s="128"/>
      <c r="CD34" s="129"/>
      <c r="CE34" s="128"/>
      <c r="CG34" s="128"/>
      <c r="CH34" s="127"/>
      <c r="CI34" s="128"/>
      <c r="CJ34" s="129"/>
      <c r="CK34" s="128"/>
      <c r="CM34" s="128"/>
      <c r="CN34" s="127"/>
      <c r="CO34" s="128"/>
      <c r="CP34" s="129"/>
      <c r="CQ34" s="128"/>
      <c r="CS34" s="128"/>
      <c r="CT34" s="127"/>
      <c r="CU34" s="128"/>
      <c r="CV34" s="129"/>
      <c r="CW34" s="128"/>
      <c r="CY34" s="128"/>
      <c r="CZ34" s="127"/>
      <c r="DA34" s="128"/>
      <c r="DB34" s="129"/>
      <c r="DC34" s="128"/>
      <c r="DE34" s="128"/>
      <c r="DF34" s="127"/>
      <c r="DG34" s="128"/>
      <c r="DH34" s="129"/>
      <c r="DI34" s="128"/>
      <c r="DK34" s="128"/>
      <c r="DL34" s="127"/>
      <c r="DM34" s="128"/>
      <c r="DN34" s="129"/>
      <c r="DO34" s="128"/>
      <c r="DQ34" s="128"/>
      <c r="DR34" s="127"/>
      <c r="DS34" s="128"/>
      <c r="DT34" s="129"/>
      <c r="DU34" s="128"/>
      <c r="DW34" s="128"/>
      <c r="DX34" s="127"/>
      <c r="DY34" s="128"/>
      <c r="DZ34" s="129"/>
      <c r="EA34" s="128"/>
      <c r="EC34" s="128"/>
      <c r="ED34" s="127"/>
      <c r="EE34" s="128"/>
      <c r="EF34" s="129"/>
      <c r="EG34" s="128"/>
      <c r="EI34" s="128"/>
      <c r="EJ34" s="127"/>
      <c r="EK34" s="128"/>
      <c r="EL34" s="129"/>
      <c r="EM34" s="128"/>
      <c r="EO34" s="128"/>
      <c r="EP34" s="127"/>
      <c r="EQ34" s="128"/>
      <c r="ER34" s="129"/>
      <c r="ES34" s="128"/>
      <c r="EU34" s="128"/>
      <c r="EV34" s="127"/>
      <c r="EW34" s="128"/>
      <c r="EX34" s="129"/>
      <c r="EY34" s="128"/>
      <c r="FA34" s="128"/>
      <c r="FB34" s="127"/>
      <c r="FC34" s="128"/>
      <c r="FD34" s="129"/>
      <c r="FE34" s="128"/>
      <c r="FG34" s="128"/>
      <c r="FH34" s="127"/>
      <c r="FI34" s="128"/>
      <c r="FJ34" s="129"/>
      <c r="FK34" s="128"/>
      <c r="FM34" s="128"/>
      <c r="FN34" s="127"/>
      <c r="FO34" s="128"/>
      <c r="FP34" s="129"/>
      <c r="FQ34" s="128"/>
      <c r="FS34" s="128"/>
      <c r="FT34" s="127"/>
      <c r="FU34" s="128"/>
      <c r="FV34" s="129"/>
      <c r="FW34" s="128"/>
      <c r="FY34" s="128"/>
      <c r="FZ34" s="127"/>
      <c r="GA34" s="128"/>
      <c r="GB34" s="129"/>
      <c r="GC34" s="128"/>
      <c r="GE34" s="128"/>
      <c r="GF34" s="127"/>
      <c r="GG34" s="128"/>
      <c r="GH34" s="129"/>
      <c r="GI34" s="128"/>
      <c r="GK34" s="128"/>
      <c r="GL34" s="127"/>
      <c r="GM34" s="128"/>
      <c r="GN34" s="129"/>
      <c r="GO34" s="128"/>
      <c r="GQ34" s="128"/>
      <c r="GR34" s="127"/>
      <c r="GS34" s="128"/>
      <c r="GT34" s="129"/>
      <c r="GU34" s="128"/>
      <c r="GW34" s="128"/>
      <c r="GX34" s="127"/>
      <c r="GY34" s="128"/>
      <c r="GZ34" s="129"/>
      <c r="HA34" s="128"/>
      <c r="HC34" s="128"/>
      <c r="HD34" s="127"/>
      <c r="HE34" s="128"/>
      <c r="HF34" s="129"/>
      <c r="HG34" s="128"/>
      <c r="HI34" s="128"/>
      <c r="HJ34" s="127"/>
      <c r="HK34" s="128"/>
      <c r="HL34" s="129"/>
      <c r="HM34" s="128"/>
      <c r="HO34" s="128"/>
      <c r="HP34" s="127"/>
      <c r="HQ34" s="128"/>
      <c r="HR34" s="129"/>
      <c r="HS34" s="128"/>
      <c r="HU34" s="128"/>
      <c r="HV34" s="127"/>
      <c r="HW34" s="128"/>
      <c r="HX34" s="129"/>
      <c r="HY34" s="128"/>
      <c r="IA34" s="128"/>
      <c r="IB34" s="127"/>
      <c r="IC34" s="128"/>
      <c r="ID34" s="129"/>
      <c r="IE34" s="128"/>
      <c r="IG34" s="128"/>
      <c r="IH34" s="127"/>
      <c r="II34" s="128"/>
      <c r="IJ34" s="129"/>
      <c r="IK34" s="128"/>
      <c r="IM34" s="128"/>
      <c r="IN34" s="127"/>
      <c r="IO34" s="128"/>
      <c r="IP34" s="129"/>
      <c r="IQ34" s="128"/>
      <c r="IS34" s="128"/>
      <c r="IT34" s="127"/>
      <c r="IU34" s="128"/>
      <c r="IV34" s="129"/>
      <c r="IW34" s="128"/>
      <c r="IY34" s="249"/>
      <c r="IZ34" s="250"/>
      <c r="JA34" s="249"/>
      <c r="JB34" s="252"/>
      <c r="JC34" s="249"/>
      <c r="JE34" s="249"/>
      <c r="JF34" s="250"/>
      <c r="JG34" s="249"/>
      <c r="JH34" s="252"/>
      <c r="JI34" s="249"/>
      <c r="JK34" s="249"/>
      <c r="JL34" s="250"/>
      <c r="JM34" s="249"/>
      <c r="JN34" s="252"/>
      <c r="JO34" s="249"/>
      <c r="JQ34" s="249"/>
      <c r="JR34" s="250"/>
      <c r="JS34" s="249"/>
      <c r="JT34" s="252"/>
      <c r="JU34" s="249"/>
      <c r="JW34" s="249"/>
      <c r="JX34" s="250"/>
      <c r="JY34" s="249"/>
      <c r="JZ34" s="252"/>
      <c r="KA34" s="249"/>
      <c r="KC34" s="249"/>
      <c r="KD34" s="250"/>
      <c r="KE34" s="249"/>
      <c r="KF34" s="252"/>
      <c r="KG34" s="249"/>
      <c r="KI34" s="249"/>
      <c r="KJ34" s="250"/>
      <c r="KK34" s="249"/>
      <c r="KL34" s="252"/>
      <c r="KM34" s="249"/>
      <c r="KO34" s="249"/>
      <c r="KP34" s="250"/>
      <c r="KQ34" s="249"/>
      <c r="KR34" s="252"/>
      <c r="KS34" s="249"/>
      <c r="KU34" s="249"/>
      <c r="KV34" s="250"/>
      <c r="KW34" s="249"/>
      <c r="KX34" s="252"/>
      <c r="KY34" s="249"/>
      <c r="LA34" s="249"/>
      <c r="LB34" s="250"/>
      <c r="LC34" s="249"/>
      <c r="LD34" s="252"/>
      <c r="LE34" s="249"/>
      <c r="LG34" s="249"/>
      <c r="LH34" s="250"/>
      <c r="LI34" s="249"/>
      <c r="LJ34" s="252"/>
      <c r="LK34" s="249"/>
      <c r="LM34" s="249"/>
      <c r="LN34" s="250"/>
      <c r="LO34" s="249"/>
      <c r="LP34" s="252"/>
      <c r="LQ34" s="249"/>
      <c r="LS34" s="249"/>
      <c r="LT34" s="250"/>
      <c r="LU34" s="249"/>
      <c r="LV34" s="252"/>
      <c r="LW34" s="249"/>
      <c r="LY34" s="249"/>
      <c r="LZ34" s="250"/>
      <c r="MA34" s="249"/>
      <c r="MB34" s="252"/>
      <c r="MC34" s="249"/>
      <c r="ME34" s="249"/>
      <c r="MF34" s="250"/>
      <c r="MG34" s="249"/>
      <c r="MH34" s="252"/>
      <c r="MI34" s="249"/>
      <c r="MK34" s="249"/>
      <c r="ML34" s="250"/>
      <c r="MM34" s="249"/>
      <c r="MN34" s="252"/>
      <c r="MO34" s="249"/>
    </row>
    <row r="35" spans="1:353" s="117" customFormat="1" ht="18" x14ac:dyDescent="0.35">
      <c r="A35" s="126" t="s">
        <v>189</v>
      </c>
      <c r="B35" s="127"/>
      <c r="C35" s="128"/>
      <c r="D35" s="129"/>
      <c r="E35" s="128"/>
      <c r="G35" s="126" t="s">
        <v>195</v>
      </c>
      <c r="H35" s="127"/>
      <c r="I35" s="128"/>
      <c r="J35" s="129"/>
      <c r="K35" s="128"/>
      <c r="M35" s="126" t="s">
        <v>202</v>
      </c>
      <c r="N35" s="127"/>
      <c r="O35" s="128"/>
      <c r="P35" s="129"/>
      <c r="Q35" s="128"/>
      <c r="S35" s="126" t="s">
        <v>202</v>
      </c>
      <c r="T35" s="127"/>
      <c r="U35" s="128"/>
      <c r="V35" s="129"/>
      <c r="W35" s="128"/>
      <c r="Y35" s="126" t="s">
        <v>211</v>
      </c>
      <c r="Z35" s="127"/>
      <c r="AA35" s="128"/>
      <c r="AB35" s="129"/>
      <c r="AC35" s="128"/>
      <c r="AE35" s="126" t="s">
        <v>220</v>
      </c>
      <c r="AF35" s="127"/>
      <c r="AG35" s="128"/>
      <c r="AH35" s="129"/>
      <c r="AI35" s="128"/>
      <c r="AK35" s="126" t="s">
        <v>225</v>
      </c>
      <c r="AL35" s="127"/>
      <c r="AM35" s="128"/>
      <c r="AN35" s="129"/>
      <c r="AO35" s="128"/>
      <c r="AQ35" s="126" t="s">
        <v>232</v>
      </c>
      <c r="AR35" s="127"/>
      <c r="AS35" s="128"/>
      <c r="AT35" s="129"/>
      <c r="AU35" s="128"/>
      <c r="AW35" s="126" t="s">
        <v>232</v>
      </c>
      <c r="AX35" s="127"/>
      <c r="AY35" s="128"/>
      <c r="AZ35" s="129"/>
      <c r="BA35" s="128"/>
      <c r="BC35" s="126" t="s">
        <v>240</v>
      </c>
      <c r="BD35" s="127"/>
      <c r="BE35" s="128"/>
      <c r="BF35" s="129"/>
      <c r="BG35" s="128"/>
      <c r="BI35" s="126" t="s">
        <v>247</v>
      </c>
      <c r="BJ35" s="127"/>
      <c r="BK35" s="128"/>
      <c r="BL35" s="129"/>
      <c r="BM35" s="128"/>
      <c r="BO35" s="126" t="s">
        <v>253</v>
      </c>
      <c r="BP35" s="127"/>
      <c r="BQ35" s="128"/>
      <c r="BR35" s="129"/>
      <c r="BS35" s="128"/>
      <c r="BU35" s="126" t="s">
        <v>265</v>
      </c>
      <c r="BV35" s="127"/>
      <c r="BW35" s="128"/>
      <c r="BX35" s="129"/>
      <c r="BY35" s="128"/>
      <c r="CA35" s="126" t="s">
        <v>272</v>
      </c>
      <c r="CB35" s="127"/>
      <c r="CC35" s="128"/>
      <c r="CD35" s="129"/>
      <c r="CE35" s="128"/>
      <c r="CG35" s="126" t="s">
        <v>277</v>
      </c>
      <c r="CH35" s="127"/>
      <c r="CI35" s="128"/>
      <c r="CJ35" s="129"/>
      <c r="CK35" s="128"/>
      <c r="CM35" s="126" t="s">
        <v>285</v>
      </c>
      <c r="CN35" s="127"/>
      <c r="CO35" s="128"/>
      <c r="CP35" s="129"/>
      <c r="CQ35" s="128"/>
      <c r="CS35" s="126" t="s">
        <v>291</v>
      </c>
      <c r="CT35" s="127"/>
      <c r="CU35" s="128"/>
      <c r="CV35" s="129"/>
      <c r="CW35" s="128"/>
      <c r="CY35" s="126" t="s">
        <v>297</v>
      </c>
      <c r="CZ35" s="127"/>
      <c r="DA35" s="128"/>
      <c r="DB35" s="129"/>
      <c r="DC35" s="128"/>
      <c r="DE35" s="126" t="s">
        <v>307</v>
      </c>
      <c r="DF35" s="127"/>
      <c r="DG35" s="128"/>
      <c r="DH35" s="129"/>
      <c r="DI35" s="128"/>
      <c r="DK35" s="126" t="s">
        <v>313</v>
      </c>
      <c r="DL35" s="127"/>
      <c r="DM35" s="128"/>
      <c r="DN35" s="129"/>
      <c r="DO35" s="128"/>
      <c r="DQ35" s="126" t="s">
        <v>319</v>
      </c>
      <c r="DR35" s="127"/>
      <c r="DS35" s="128"/>
      <c r="DT35" s="129"/>
      <c r="DU35" s="128"/>
      <c r="DW35" s="126" t="s">
        <v>325</v>
      </c>
      <c r="DX35" s="127"/>
      <c r="DY35" s="128"/>
      <c r="DZ35" s="129"/>
      <c r="EA35" s="128"/>
      <c r="EC35" s="126" t="s">
        <v>331</v>
      </c>
      <c r="ED35" s="127"/>
      <c r="EE35" s="128"/>
      <c r="EF35" s="129"/>
      <c r="EG35" s="128"/>
      <c r="EI35" s="126" t="s">
        <v>336</v>
      </c>
      <c r="EJ35" s="127"/>
      <c r="EK35" s="128"/>
      <c r="EL35" s="129"/>
      <c r="EM35" s="128"/>
      <c r="EO35" s="126" t="s">
        <v>342</v>
      </c>
      <c r="EP35" s="127"/>
      <c r="EQ35" s="128"/>
      <c r="ER35" s="129"/>
      <c r="ES35" s="128"/>
      <c r="EU35" s="126" t="s">
        <v>350</v>
      </c>
      <c r="EV35" s="127"/>
      <c r="EW35" s="128"/>
      <c r="EX35" s="129"/>
      <c r="EY35" s="128"/>
      <c r="FA35" s="126" t="s">
        <v>360</v>
      </c>
      <c r="FB35" s="127"/>
      <c r="FC35" s="128"/>
      <c r="FD35" s="129"/>
      <c r="FE35" s="128"/>
      <c r="FG35" s="126" t="s">
        <v>371</v>
      </c>
      <c r="FH35" s="127"/>
      <c r="FI35" s="128"/>
      <c r="FJ35" s="129"/>
      <c r="FK35" s="128"/>
      <c r="FM35" s="126" t="s">
        <v>379</v>
      </c>
      <c r="FN35" s="127"/>
      <c r="FO35" s="128"/>
      <c r="FP35" s="129"/>
      <c r="FQ35" s="128"/>
      <c r="FS35" s="126" t="s">
        <v>390</v>
      </c>
      <c r="FT35" s="127"/>
      <c r="FU35" s="128"/>
      <c r="FV35" s="129"/>
      <c r="FW35" s="128"/>
      <c r="FY35" s="126" t="s">
        <v>400</v>
      </c>
      <c r="FZ35" s="127"/>
      <c r="GA35" s="128"/>
      <c r="GB35" s="129"/>
      <c r="GC35" s="128"/>
      <c r="GE35" s="126" t="s">
        <v>410</v>
      </c>
      <c r="GF35" s="127"/>
      <c r="GG35" s="128"/>
      <c r="GH35" s="129"/>
      <c r="GI35" s="128"/>
      <c r="GK35" s="126" t="s">
        <v>418</v>
      </c>
      <c r="GL35" s="127"/>
      <c r="GM35" s="128"/>
      <c r="GN35" s="129"/>
      <c r="GO35" s="128"/>
      <c r="GQ35" s="126" t="s">
        <v>424</v>
      </c>
      <c r="GR35" s="127"/>
      <c r="GS35" s="128"/>
      <c r="GT35" s="129"/>
      <c r="GU35" s="128"/>
      <c r="GW35" s="126" t="s">
        <v>432</v>
      </c>
      <c r="GX35" s="127"/>
      <c r="GY35" s="128"/>
      <c r="GZ35" s="129"/>
      <c r="HA35" s="128"/>
      <c r="HC35" s="126" t="s">
        <v>441</v>
      </c>
      <c r="HD35" s="127"/>
      <c r="HE35" s="128"/>
      <c r="HF35" s="129"/>
      <c r="HG35" s="128"/>
      <c r="HI35" s="126" t="s">
        <v>449</v>
      </c>
      <c r="HJ35" s="127"/>
      <c r="HK35" s="128"/>
      <c r="HL35" s="129"/>
      <c r="HM35" s="128"/>
      <c r="HO35" s="126" t="s">
        <v>457</v>
      </c>
      <c r="HP35" s="127"/>
      <c r="HQ35" s="128"/>
      <c r="HR35" s="129"/>
      <c r="HS35" s="128"/>
      <c r="HU35" s="126" t="s">
        <v>463</v>
      </c>
      <c r="HV35" s="127"/>
      <c r="HW35" s="128"/>
      <c r="HX35" s="129"/>
      <c r="HY35" s="128"/>
      <c r="IA35" s="126" t="s">
        <v>475</v>
      </c>
      <c r="IB35" s="127"/>
      <c r="IC35" s="128"/>
      <c r="ID35" s="129"/>
      <c r="IE35" s="128"/>
      <c r="IG35" s="126" t="s">
        <v>491</v>
      </c>
      <c r="IH35" s="127"/>
      <c r="II35" s="128"/>
      <c r="IJ35" s="129"/>
      <c r="IK35" s="128"/>
      <c r="IM35" s="126" t="s">
        <v>495</v>
      </c>
      <c r="IN35" s="127"/>
      <c r="IO35" s="128"/>
      <c r="IP35" s="129"/>
      <c r="IQ35" s="128"/>
      <c r="IS35" s="126" t="s">
        <v>502</v>
      </c>
      <c r="IT35" s="127"/>
      <c r="IU35" s="128"/>
      <c r="IV35" s="129"/>
      <c r="IW35" s="128"/>
      <c r="IY35" s="248" t="s">
        <v>516</v>
      </c>
      <c r="IZ35" s="250"/>
      <c r="JA35" s="249"/>
      <c r="JB35" s="252"/>
      <c r="JC35" s="249"/>
      <c r="JE35" s="248" t="s">
        <v>516</v>
      </c>
      <c r="JF35" s="250"/>
      <c r="JG35" s="249"/>
      <c r="JH35" s="252"/>
      <c r="JI35" s="249"/>
      <c r="JK35" s="248" t="s">
        <v>523</v>
      </c>
      <c r="JL35" s="250"/>
      <c r="JM35" s="249"/>
      <c r="JN35" s="252"/>
      <c r="JO35" s="249"/>
      <c r="JQ35" s="248" t="s">
        <v>529</v>
      </c>
      <c r="JR35" s="250"/>
      <c r="JS35" s="249"/>
      <c r="JT35" s="252"/>
      <c r="JU35" s="249"/>
      <c r="JW35" s="248" t="s">
        <v>533</v>
      </c>
      <c r="JX35" s="250"/>
      <c r="JY35" s="249"/>
      <c r="JZ35" s="252"/>
      <c r="KA35" s="249"/>
      <c r="KC35" s="248" t="s">
        <v>540</v>
      </c>
      <c r="KD35" s="250"/>
      <c r="KE35" s="249"/>
      <c r="KF35" s="252"/>
      <c r="KG35" s="249"/>
      <c r="KI35" s="248" t="s">
        <v>543</v>
      </c>
      <c r="KJ35" s="250"/>
      <c r="KK35" s="249"/>
      <c r="KL35" s="252"/>
      <c r="KM35" s="249"/>
      <c r="KO35" s="248" t="s">
        <v>548</v>
      </c>
      <c r="KP35" s="250"/>
      <c r="KQ35" s="249"/>
      <c r="KR35" s="252"/>
      <c r="KS35" s="249"/>
      <c r="KU35" s="248" t="s">
        <v>554</v>
      </c>
      <c r="KV35" s="250"/>
      <c r="KW35" s="249"/>
      <c r="KX35" s="252"/>
      <c r="KY35" s="249"/>
      <c r="LA35" s="248" t="s">
        <v>561</v>
      </c>
      <c r="LB35" s="250"/>
      <c r="LC35" s="249"/>
      <c r="LD35" s="252"/>
      <c r="LE35" s="249"/>
      <c r="LG35" s="248" t="s">
        <v>567</v>
      </c>
      <c r="LH35" s="250"/>
      <c r="LI35" s="249"/>
      <c r="LJ35" s="252"/>
      <c r="LK35" s="249"/>
      <c r="LM35" s="248" t="s">
        <v>578</v>
      </c>
      <c r="LN35" s="250"/>
      <c r="LO35" s="249"/>
      <c r="LP35" s="252"/>
      <c r="LQ35" s="249"/>
      <c r="LS35" s="248" t="s">
        <v>585</v>
      </c>
      <c r="LT35" s="250"/>
      <c r="LU35" s="249"/>
      <c r="LV35" s="252"/>
      <c r="LW35" s="249"/>
      <c r="LY35" s="248" t="s">
        <v>595</v>
      </c>
      <c r="LZ35" s="250"/>
      <c r="MA35" s="249"/>
      <c r="MB35" s="252"/>
      <c r="MC35" s="249"/>
      <c r="ME35" s="248" t="s">
        <v>601</v>
      </c>
      <c r="MF35" s="250"/>
      <c r="MG35" s="249"/>
      <c r="MH35" s="252"/>
      <c r="MI35" s="249"/>
      <c r="MK35" s="248" t="s">
        <v>610</v>
      </c>
      <c r="ML35" s="250"/>
      <c r="MM35" s="249"/>
      <c r="MN35" s="252"/>
      <c r="MO35" s="249"/>
    </row>
    <row r="36" spans="1:353" ht="18" x14ac:dyDescent="0.35">
      <c r="A36" s="130"/>
      <c r="B36" s="131"/>
      <c r="C36" s="130"/>
      <c r="D36" s="132"/>
      <c r="E36" s="130"/>
      <c r="G36" s="130"/>
      <c r="H36" s="131"/>
      <c r="I36" s="130"/>
      <c r="J36" s="132"/>
      <c r="K36" s="130"/>
      <c r="M36" s="130"/>
      <c r="N36" s="131"/>
      <c r="O36" s="130"/>
      <c r="P36" s="132"/>
      <c r="Q36" s="130"/>
      <c r="S36" s="130"/>
      <c r="T36" s="131"/>
      <c r="U36" s="130"/>
      <c r="V36" s="132"/>
      <c r="W36" s="130"/>
      <c r="Y36" s="130"/>
      <c r="Z36" s="131"/>
      <c r="AA36" s="130"/>
      <c r="AB36" s="132"/>
      <c r="AC36" s="130"/>
      <c r="AE36" s="130"/>
      <c r="AF36" s="131"/>
      <c r="AG36" s="130"/>
      <c r="AH36" s="132"/>
      <c r="AI36" s="130"/>
      <c r="AK36" s="130"/>
      <c r="AL36" s="131"/>
      <c r="AM36" s="130"/>
      <c r="AN36" s="132"/>
      <c r="AO36" s="130"/>
      <c r="AQ36" s="130"/>
      <c r="AR36" s="131"/>
      <c r="AS36" s="130"/>
      <c r="AT36" s="132"/>
      <c r="AU36" s="130"/>
      <c r="AW36" s="130"/>
      <c r="AX36" s="131"/>
      <c r="AY36" s="130"/>
      <c r="AZ36" s="132"/>
      <c r="BA36" s="130"/>
      <c r="BC36" s="130"/>
      <c r="BD36" s="131"/>
      <c r="BE36" s="130"/>
      <c r="BF36" s="132"/>
      <c r="BG36" s="130"/>
      <c r="BI36" s="130"/>
      <c r="BJ36" s="131"/>
      <c r="BK36" s="130"/>
      <c r="BL36" s="132"/>
      <c r="BM36" s="130"/>
      <c r="BO36" s="130"/>
      <c r="BP36" s="131"/>
      <c r="BQ36" s="130"/>
      <c r="BR36" s="132"/>
      <c r="BS36" s="130"/>
      <c r="BU36" s="130"/>
      <c r="BV36" s="131"/>
      <c r="BW36" s="130"/>
      <c r="BX36" s="132"/>
      <c r="BY36" s="130"/>
      <c r="CA36" s="130"/>
      <c r="CB36" s="131"/>
      <c r="CC36" s="130"/>
      <c r="CD36" s="132"/>
      <c r="CE36" s="130"/>
      <c r="CG36" s="130"/>
      <c r="CH36" s="131"/>
      <c r="CI36" s="130"/>
      <c r="CJ36" s="132"/>
      <c r="CK36" s="130"/>
      <c r="CM36" s="130"/>
      <c r="CN36" s="131"/>
      <c r="CO36" s="130"/>
      <c r="CP36" s="132"/>
      <c r="CQ36" s="130"/>
      <c r="CS36" s="130"/>
      <c r="CT36" s="131"/>
      <c r="CU36" s="130"/>
      <c r="CV36" s="132"/>
      <c r="CW36" s="130"/>
      <c r="CY36" s="130"/>
      <c r="CZ36" s="131"/>
      <c r="DA36" s="130"/>
      <c r="DB36" s="132"/>
      <c r="DC36" s="130"/>
      <c r="DE36" s="130"/>
      <c r="DF36" s="131"/>
      <c r="DG36" s="130"/>
      <c r="DH36" s="132"/>
      <c r="DI36" s="130"/>
      <c r="DK36" s="130"/>
      <c r="DL36" s="131"/>
      <c r="DM36" s="130"/>
      <c r="DN36" s="132"/>
      <c r="DO36" s="130"/>
      <c r="DQ36" s="130"/>
      <c r="DR36" s="131"/>
      <c r="DS36" s="130"/>
      <c r="DT36" s="132"/>
      <c r="DU36" s="130"/>
      <c r="DW36" s="130"/>
      <c r="DX36" s="131"/>
      <c r="DY36" s="130"/>
      <c r="DZ36" s="132"/>
      <c r="EA36" s="130"/>
      <c r="EC36" s="130"/>
      <c r="ED36" s="131"/>
      <c r="EE36" s="130"/>
      <c r="EF36" s="132"/>
      <c r="EG36" s="130"/>
      <c r="EI36" s="130"/>
      <c r="EJ36" s="131"/>
      <c r="EK36" s="130"/>
      <c r="EL36" s="132"/>
      <c r="EM36" s="130"/>
      <c r="EO36" s="130"/>
      <c r="EP36" s="131"/>
      <c r="EQ36" s="130"/>
      <c r="ER36" s="132"/>
      <c r="ES36" s="130"/>
      <c r="EU36" s="130"/>
      <c r="EV36" s="131"/>
      <c r="EW36" s="130"/>
      <c r="EX36" s="132"/>
      <c r="EY36" s="130"/>
      <c r="FA36" s="130"/>
      <c r="FB36" s="131"/>
      <c r="FC36" s="130"/>
      <c r="FD36" s="132"/>
      <c r="FE36" s="130"/>
      <c r="FG36" s="130"/>
      <c r="FH36" s="131"/>
      <c r="FI36" s="130"/>
      <c r="FJ36" s="132"/>
      <c r="FK36" s="130"/>
      <c r="FM36" s="130"/>
      <c r="FN36" s="131"/>
      <c r="FO36" s="130"/>
      <c r="FP36" s="132"/>
      <c r="FQ36" s="130"/>
      <c r="FS36" s="130"/>
      <c r="FT36" s="131"/>
      <c r="FU36" s="130"/>
      <c r="FV36" s="132"/>
      <c r="FW36" s="130"/>
      <c r="FY36" s="130"/>
      <c r="FZ36" s="131"/>
      <c r="GA36" s="130"/>
      <c r="GB36" s="132"/>
      <c r="GC36" s="130"/>
      <c r="GE36" s="130"/>
      <c r="GF36" s="131"/>
      <c r="GG36" s="130"/>
      <c r="GH36" s="132"/>
      <c r="GI36" s="130"/>
      <c r="GK36" s="130"/>
      <c r="GL36" s="131"/>
      <c r="GM36" s="130"/>
      <c r="GN36" s="132"/>
      <c r="GO36" s="130"/>
      <c r="GQ36" s="130"/>
      <c r="GR36" s="131"/>
      <c r="GS36" s="130"/>
      <c r="GT36" s="132"/>
      <c r="GU36" s="130"/>
      <c r="GW36" s="130"/>
      <c r="GX36" s="131"/>
      <c r="GY36" s="130"/>
      <c r="GZ36" s="132"/>
      <c r="HA36" s="130"/>
      <c r="HC36" s="130"/>
      <c r="HD36" s="131"/>
      <c r="HE36" s="130"/>
      <c r="HF36" s="132"/>
      <c r="HG36" s="130"/>
      <c r="HI36" s="130"/>
      <c r="HJ36" s="131"/>
      <c r="HK36" s="130"/>
      <c r="HL36" s="132"/>
      <c r="HM36" s="130"/>
      <c r="HO36" s="130"/>
      <c r="HP36" s="131"/>
      <c r="HQ36" s="130"/>
      <c r="HR36" s="132"/>
      <c r="HS36" s="130"/>
      <c r="HU36" s="130"/>
      <c r="HV36" s="131"/>
      <c r="HW36" s="130"/>
      <c r="HX36" s="132"/>
      <c r="HY36" s="130"/>
      <c r="IA36" s="130"/>
      <c r="IB36" s="131"/>
      <c r="IC36" s="130"/>
      <c r="ID36" s="132"/>
      <c r="IE36" s="130"/>
      <c r="IG36" s="130"/>
      <c r="IH36" s="131"/>
      <c r="II36" s="130"/>
      <c r="IJ36" s="132"/>
      <c r="IK36" s="130"/>
      <c r="IM36" s="130"/>
      <c r="IN36" s="131"/>
      <c r="IO36" s="130"/>
      <c r="IP36" s="132"/>
      <c r="IQ36" s="130"/>
      <c r="IS36" s="130"/>
      <c r="IT36" s="131"/>
      <c r="IU36" s="130"/>
      <c r="IV36" s="132"/>
      <c r="IW36" s="130"/>
      <c r="IY36" s="130"/>
      <c r="IZ36" s="131"/>
      <c r="JA36" s="130"/>
      <c r="JB36" s="132"/>
      <c r="JC36" s="130"/>
      <c r="JE36" s="130"/>
      <c r="JF36" s="131"/>
      <c r="JG36" s="130"/>
      <c r="JH36" s="132"/>
      <c r="JI36" s="130"/>
      <c r="JK36" s="130"/>
      <c r="JL36" s="131"/>
      <c r="JM36" s="130"/>
      <c r="JN36" s="132"/>
      <c r="JO36" s="130"/>
      <c r="JQ36" s="130"/>
      <c r="JR36" s="131"/>
      <c r="JS36" s="130"/>
      <c r="JT36" s="132"/>
      <c r="JU36" s="130"/>
      <c r="JW36" s="130"/>
      <c r="JX36" s="131"/>
      <c r="JY36" s="130"/>
      <c r="JZ36" s="132"/>
      <c r="KA36" s="130"/>
      <c r="KC36" s="130"/>
      <c r="KD36" s="131"/>
      <c r="KE36" s="130"/>
      <c r="KF36" s="132"/>
      <c r="KG36" s="130"/>
      <c r="KI36" s="130"/>
      <c r="KJ36" s="131"/>
      <c r="KK36" s="130"/>
      <c r="KL36" s="132"/>
      <c r="KM36" s="130"/>
      <c r="KO36" s="130"/>
      <c r="KP36" s="131"/>
      <c r="KQ36" s="130"/>
      <c r="KR36" s="132"/>
      <c r="KS36" s="130"/>
      <c r="KU36" s="130"/>
      <c r="KV36" s="131"/>
      <c r="KW36" s="130"/>
      <c r="KX36" s="132"/>
      <c r="KY36" s="130"/>
      <c r="LA36" s="130"/>
      <c r="LB36" s="131"/>
      <c r="LC36" s="130"/>
      <c r="LD36" s="132"/>
      <c r="LE36" s="130"/>
      <c r="LG36" s="130"/>
      <c r="LH36" s="131"/>
      <c r="LI36" s="130"/>
      <c r="LJ36" s="132"/>
      <c r="LK36" s="130"/>
      <c r="LM36" s="130"/>
      <c r="LN36" s="131"/>
      <c r="LO36" s="130"/>
      <c r="LP36" s="132"/>
      <c r="LQ36" s="130"/>
      <c r="LS36" s="130"/>
      <c r="LT36" s="131"/>
      <c r="LU36" s="130"/>
      <c r="LV36" s="132"/>
      <c r="LW36" s="130"/>
      <c r="LY36" s="130"/>
      <c r="LZ36" s="131"/>
      <c r="MA36" s="130"/>
      <c r="MB36" s="132"/>
      <c r="MC36" s="130"/>
      <c r="ME36" s="130"/>
      <c r="MF36" s="131"/>
      <c r="MG36" s="130"/>
      <c r="MH36" s="132"/>
      <c r="MI36" s="130"/>
      <c r="MK36" s="130"/>
      <c r="ML36" s="131"/>
      <c r="MM36" s="130"/>
      <c r="MN36" s="132"/>
      <c r="MO36" s="130"/>
    </row>
    <row r="37" spans="1:353" ht="72" customHeight="1" x14ac:dyDescent="0.35">
      <c r="A37" s="134" t="s">
        <v>107</v>
      </c>
      <c r="B37" s="135" t="s">
        <v>108</v>
      </c>
      <c r="C37" s="136" t="s">
        <v>109</v>
      </c>
      <c r="D37" s="137" t="s">
        <v>110</v>
      </c>
      <c r="E37" s="136" t="s">
        <v>109</v>
      </c>
      <c r="G37" s="134" t="s">
        <v>107</v>
      </c>
      <c r="H37" s="135" t="s">
        <v>108</v>
      </c>
      <c r="I37" s="136" t="s">
        <v>109</v>
      </c>
      <c r="J37" s="137" t="s">
        <v>110</v>
      </c>
      <c r="K37" s="136" t="s">
        <v>109</v>
      </c>
      <c r="M37" s="134" t="s">
        <v>107</v>
      </c>
      <c r="N37" s="135" t="s">
        <v>108</v>
      </c>
      <c r="O37" s="136" t="s">
        <v>109</v>
      </c>
      <c r="P37" s="137" t="s">
        <v>110</v>
      </c>
      <c r="Q37" s="136" t="s">
        <v>109</v>
      </c>
      <c r="S37" s="134" t="s">
        <v>107</v>
      </c>
      <c r="T37" s="135" t="s">
        <v>108</v>
      </c>
      <c r="U37" s="136" t="s">
        <v>109</v>
      </c>
      <c r="V37" s="137" t="s">
        <v>110</v>
      </c>
      <c r="W37" s="136" t="s">
        <v>109</v>
      </c>
      <c r="Y37" s="134" t="s">
        <v>107</v>
      </c>
      <c r="Z37" s="135" t="s">
        <v>108</v>
      </c>
      <c r="AA37" s="136" t="s">
        <v>109</v>
      </c>
      <c r="AB37" s="137" t="s">
        <v>110</v>
      </c>
      <c r="AC37" s="136" t="s">
        <v>109</v>
      </c>
      <c r="AE37" s="134" t="s">
        <v>107</v>
      </c>
      <c r="AF37" s="135" t="s">
        <v>108</v>
      </c>
      <c r="AG37" s="136" t="s">
        <v>109</v>
      </c>
      <c r="AH37" s="137" t="s">
        <v>110</v>
      </c>
      <c r="AI37" s="136" t="s">
        <v>109</v>
      </c>
      <c r="AK37" s="134" t="s">
        <v>107</v>
      </c>
      <c r="AL37" s="135" t="s">
        <v>108</v>
      </c>
      <c r="AM37" s="136" t="s">
        <v>109</v>
      </c>
      <c r="AN37" s="137" t="s">
        <v>110</v>
      </c>
      <c r="AO37" s="136" t="s">
        <v>109</v>
      </c>
      <c r="AQ37" s="134" t="s">
        <v>107</v>
      </c>
      <c r="AR37" s="135" t="s">
        <v>108</v>
      </c>
      <c r="AS37" s="136" t="s">
        <v>109</v>
      </c>
      <c r="AT37" s="137" t="s">
        <v>110</v>
      </c>
      <c r="AU37" s="136" t="s">
        <v>109</v>
      </c>
      <c r="AW37" s="134" t="s">
        <v>107</v>
      </c>
      <c r="AX37" s="135" t="s">
        <v>108</v>
      </c>
      <c r="AY37" s="136" t="s">
        <v>109</v>
      </c>
      <c r="AZ37" s="137" t="s">
        <v>110</v>
      </c>
      <c r="BA37" s="136" t="s">
        <v>109</v>
      </c>
      <c r="BC37" s="134" t="s">
        <v>107</v>
      </c>
      <c r="BD37" s="135" t="s">
        <v>108</v>
      </c>
      <c r="BE37" s="136" t="s">
        <v>109</v>
      </c>
      <c r="BF37" s="137" t="s">
        <v>110</v>
      </c>
      <c r="BG37" s="136" t="s">
        <v>109</v>
      </c>
      <c r="BI37" s="134" t="s">
        <v>107</v>
      </c>
      <c r="BJ37" s="135" t="s">
        <v>108</v>
      </c>
      <c r="BK37" s="136" t="s">
        <v>109</v>
      </c>
      <c r="BL37" s="137" t="s">
        <v>110</v>
      </c>
      <c r="BM37" s="136" t="s">
        <v>109</v>
      </c>
      <c r="BO37" s="134" t="s">
        <v>107</v>
      </c>
      <c r="BP37" s="135" t="s">
        <v>108</v>
      </c>
      <c r="BQ37" s="136" t="s">
        <v>109</v>
      </c>
      <c r="BR37" s="137" t="s">
        <v>110</v>
      </c>
      <c r="BS37" s="136" t="s">
        <v>109</v>
      </c>
      <c r="BU37" s="134" t="s">
        <v>107</v>
      </c>
      <c r="BV37" s="135" t="s">
        <v>108</v>
      </c>
      <c r="BW37" s="136" t="s">
        <v>109</v>
      </c>
      <c r="BX37" s="137" t="s">
        <v>110</v>
      </c>
      <c r="BY37" s="136" t="s">
        <v>109</v>
      </c>
      <c r="CA37" s="134" t="s">
        <v>107</v>
      </c>
      <c r="CB37" s="135" t="s">
        <v>108</v>
      </c>
      <c r="CC37" s="136" t="s">
        <v>109</v>
      </c>
      <c r="CD37" s="137" t="s">
        <v>110</v>
      </c>
      <c r="CE37" s="136" t="s">
        <v>109</v>
      </c>
      <c r="CG37" s="134" t="s">
        <v>107</v>
      </c>
      <c r="CH37" s="135" t="s">
        <v>108</v>
      </c>
      <c r="CI37" s="136" t="s">
        <v>109</v>
      </c>
      <c r="CJ37" s="137" t="s">
        <v>110</v>
      </c>
      <c r="CK37" s="136" t="s">
        <v>109</v>
      </c>
      <c r="CM37" s="134" t="s">
        <v>107</v>
      </c>
      <c r="CN37" s="135" t="s">
        <v>108</v>
      </c>
      <c r="CO37" s="136" t="s">
        <v>109</v>
      </c>
      <c r="CP37" s="137" t="s">
        <v>110</v>
      </c>
      <c r="CQ37" s="136" t="s">
        <v>109</v>
      </c>
      <c r="CS37" s="134" t="s">
        <v>107</v>
      </c>
      <c r="CT37" s="135" t="s">
        <v>108</v>
      </c>
      <c r="CU37" s="136" t="s">
        <v>109</v>
      </c>
      <c r="CV37" s="137" t="s">
        <v>110</v>
      </c>
      <c r="CW37" s="136" t="s">
        <v>109</v>
      </c>
      <c r="CY37" s="134" t="s">
        <v>107</v>
      </c>
      <c r="CZ37" s="135" t="s">
        <v>108</v>
      </c>
      <c r="DA37" s="136" t="s">
        <v>109</v>
      </c>
      <c r="DB37" s="137" t="s">
        <v>110</v>
      </c>
      <c r="DC37" s="136" t="s">
        <v>109</v>
      </c>
      <c r="DE37" s="134" t="s">
        <v>107</v>
      </c>
      <c r="DF37" s="135" t="s">
        <v>108</v>
      </c>
      <c r="DG37" s="136" t="s">
        <v>109</v>
      </c>
      <c r="DH37" s="137" t="s">
        <v>110</v>
      </c>
      <c r="DI37" s="136" t="s">
        <v>109</v>
      </c>
      <c r="DK37" s="134" t="s">
        <v>107</v>
      </c>
      <c r="DL37" s="135" t="s">
        <v>108</v>
      </c>
      <c r="DM37" s="136" t="s">
        <v>109</v>
      </c>
      <c r="DN37" s="137" t="s">
        <v>110</v>
      </c>
      <c r="DO37" s="136" t="s">
        <v>109</v>
      </c>
      <c r="DQ37" s="134" t="s">
        <v>107</v>
      </c>
      <c r="DR37" s="135" t="s">
        <v>108</v>
      </c>
      <c r="DS37" s="136" t="s">
        <v>109</v>
      </c>
      <c r="DT37" s="137" t="s">
        <v>110</v>
      </c>
      <c r="DU37" s="136" t="s">
        <v>109</v>
      </c>
      <c r="DW37" s="134" t="s">
        <v>107</v>
      </c>
      <c r="DX37" s="135" t="s">
        <v>108</v>
      </c>
      <c r="DY37" s="136" t="s">
        <v>109</v>
      </c>
      <c r="DZ37" s="137" t="s">
        <v>110</v>
      </c>
      <c r="EA37" s="136" t="s">
        <v>109</v>
      </c>
      <c r="EC37" s="134" t="s">
        <v>107</v>
      </c>
      <c r="ED37" s="135" t="s">
        <v>108</v>
      </c>
      <c r="EE37" s="136" t="s">
        <v>109</v>
      </c>
      <c r="EF37" s="137" t="s">
        <v>110</v>
      </c>
      <c r="EG37" s="136" t="s">
        <v>109</v>
      </c>
      <c r="EI37" s="134" t="s">
        <v>107</v>
      </c>
      <c r="EJ37" s="135" t="s">
        <v>108</v>
      </c>
      <c r="EK37" s="136" t="s">
        <v>109</v>
      </c>
      <c r="EL37" s="137" t="s">
        <v>110</v>
      </c>
      <c r="EM37" s="136" t="s">
        <v>109</v>
      </c>
      <c r="EO37" s="134" t="s">
        <v>107</v>
      </c>
      <c r="EP37" s="135" t="s">
        <v>108</v>
      </c>
      <c r="EQ37" s="136" t="s">
        <v>109</v>
      </c>
      <c r="ER37" s="137" t="s">
        <v>110</v>
      </c>
      <c r="ES37" s="136" t="s">
        <v>109</v>
      </c>
      <c r="EU37" s="134" t="s">
        <v>107</v>
      </c>
      <c r="EV37" s="135" t="s">
        <v>108</v>
      </c>
      <c r="EW37" s="136" t="s">
        <v>109</v>
      </c>
      <c r="EX37" s="137" t="s">
        <v>110</v>
      </c>
      <c r="EY37" s="136" t="s">
        <v>109</v>
      </c>
      <c r="FA37" s="134" t="s">
        <v>107</v>
      </c>
      <c r="FB37" s="135" t="s">
        <v>108</v>
      </c>
      <c r="FC37" s="136" t="s">
        <v>109</v>
      </c>
      <c r="FD37" s="137" t="s">
        <v>110</v>
      </c>
      <c r="FE37" s="136" t="s">
        <v>109</v>
      </c>
      <c r="FG37" s="134" t="s">
        <v>107</v>
      </c>
      <c r="FH37" s="135" t="s">
        <v>108</v>
      </c>
      <c r="FI37" s="136" t="s">
        <v>109</v>
      </c>
      <c r="FJ37" s="137" t="s">
        <v>110</v>
      </c>
      <c r="FK37" s="136" t="s">
        <v>109</v>
      </c>
      <c r="FM37" s="134" t="s">
        <v>107</v>
      </c>
      <c r="FN37" s="135" t="s">
        <v>108</v>
      </c>
      <c r="FO37" s="136" t="s">
        <v>109</v>
      </c>
      <c r="FP37" s="137" t="s">
        <v>110</v>
      </c>
      <c r="FQ37" s="136" t="s">
        <v>109</v>
      </c>
      <c r="FS37" s="134" t="s">
        <v>107</v>
      </c>
      <c r="FT37" s="135" t="s">
        <v>108</v>
      </c>
      <c r="FU37" s="136" t="s">
        <v>109</v>
      </c>
      <c r="FV37" s="137" t="s">
        <v>110</v>
      </c>
      <c r="FW37" s="136" t="s">
        <v>109</v>
      </c>
      <c r="FY37" s="134" t="s">
        <v>107</v>
      </c>
      <c r="FZ37" s="135" t="s">
        <v>108</v>
      </c>
      <c r="GA37" s="136" t="s">
        <v>109</v>
      </c>
      <c r="GB37" s="137" t="s">
        <v>110</v>
      </c>
      <c r="GC37" s="136" t="s">
        <v>109</v>
      </c>
      <c r="GE37" s="134" t="s">
        <v>107</v>
      </c>
      <c r="GF37" s="135" t="s">
        <v>108</v>
      </c>
      <c r="GG37" s="136" t="s">
        <v>109</v>
      </c>
      <c r="GH37" s="137" t="s">
        <v>110</v>
      </c>
      <c r="GI37" s="136" t="s">
        <v>109</v>
      </c>
      <c r="GK37" s="134" t="s">
        <v>107</v>
      </c>
      <c r="GL37" s="135" t="s">
        <v>108</v>
      </c>
      <c r="GM37" s="136" t="s">
        <v>109</v>
      </c>
      <c r="GN37" s="137" t="s">
        <v>110</v>
      </c>
      <c r="GO37" s="136" t="s">
        <v>109</v>
      </c>
      <c r="GQ37" s="134" t="s">
        <v>107</v>
      </c>
      <c r="GR37" s="135" t="s">
        <v>108</v>
      </c>
      <c r="GS37" s="136" t="s">
        <v>109</v>
      </c>
      <c r="GT37" s="137" t="s">
        <v>110</v>
      </c>
      <c r="GU37" s="136" t="s">
        <v>109</v>
      </c>
      <c r="GW37" s="134" t="s">
        <v>107</v>
      </c>
      <c r="GX37" s="135" t="s">
        <v>108</v>
      </c>
      <c r="GY37" s="136" t="s">
        <v>109</v>
      </c>
      <c r="GZ37" s="137" t="s">
        <v>110</v>
      </c>
      <c r="HA37" s="136" t="s">
        <v>109</v>
      </c>
      <c r="HC37" s="134" t="s">
        <v>107</v>
      </c>
      <c r="HD37" s="135" t="s">
        <v>108</v>
      </c>
      <c r="HE37" s="136" t="s">
        <v>109</v>
      </c>
      <c r="HF37" s="137" t="s">
        <v>110</v>
      </c>
      <c r="HG37" s="136" t="s">
        <v>109</v>
      </c>
      <c r="HI37" s="134" t="s">
        <v>107</v>
      </c>
      <c r="HJ37" s="135" t="s">
        <v>108</v>
      </c>
      <c r="HK37" s="136" t="s">
        <v>109</v>
      </c>
      <c r="HL37" s="137" t="s">
        <v>110</v>
      </c>
      <c r="HM37" s="136" t="s">
        <v>109</v>
      </c>
      <c r="HO37" s="134" t="s">
        <v>107</v>
      </c>
      <c r="HP37" s="135" t="s">
        <v>108</v>
      </c>
      <c r="HQ37" s="136" t="s">
        <v>109</v>
      </c>
      <c r="HR37" s="137" t="s">
        <v>110</v>
      </c>
      <c r="HS37" s="136" t="s">
        <v>109</v>
      </c>
      <c r="HU37" s="134" t="s">
        <v>107</v>
      </c>
      <c r="HV37" s="135" t="s">
        <v>108</v>
      </c>
      <c r="HW37" s="136" t="s">
        <v>109</v>
      </c>
      <c r="HX37" s="137" t="s">
        <v>110</v>
      </c>
      <c r="HY37" s="136" t="s">
        <v>109</v>
      </c>
      <c r="IA37" s="134" t="s">
        <v>107</v>
      </c>
      <c r="IB37" s="135" t="s">
        <v>108</v>
      </c>
      <c r="IC37" s="136" t="s">
        <v>109</v>
      </c>
      <c r="ID37" s="137" t="s">
        <v>110</v>
      </c>
      <c r="IE37" s="136" t="s">
        <v>109</v>
      </c>
      <c r="IG37" s="134" t="s">
        <v>107</v>
      </c>
      <c r="IH37" s="135" t="s">
        <v>108</v>
      </c>
      <c r="II37" s="136" t="s">
        <v>109</v>
      </c>
      <c r="IJ37" s="137" t="s">
        <v>110</v>
      </c>
      <c r="IK37" s="136" t="s">
        <v>109</v>
      </c>
      <c r="IM37" s="134" t="s">
        <v>107</v>
      </c>
      <c r="IN37" s="135" t="s">
        <v>108</v>
      </c>
      <c r="IO37" s="136" t="s">
        <v>109</v>
      </c>
      <c r="IP37" s="137" t="s">
        <v>110</v>
      </c>
      <c r="IQ37" s="136" t="s">
        <v>109</v>
      </c>
      <c r="IS37" s="134" t="s">
        <v>107</v>
      </c>
      <c r="IT37" s="135" t="s">
        <v>108</v>
      </c>
      <c r="IU37" s="136" t="s">
        <v>109</v>
      </c>
      <c r="IV37" s="137" t="s">
        <v>110</v>
      </c>
      <c r="IW37" s="136" t="s">
        <v>109</v>
      </c>
      <c r="IY37" s="277" t="s">
        <v>107</v>
      </c>
      <c r="IZ37" s="278" t="s">
        <v>108</v>
      </c>
      <c r="JA37" s="279" t="s">
        <v>109</v>
      </c>
      <c r="JB37" s="280" t="s">
        <v>110</v>
      </c>
      <c r="JC37" s="279" t="s">
        <v>109</v>
      </c>
      <c r="JE37" s="277" t="s">
        <v>107</v>
      </c>
      <c r="JF37" s="278" t="s">
        <v>108</v>
      </c>
      <c r="JG37" s="279" t="s">
        <v>109</v>
      </c>
      <c r="JH37" s="280" t="s">
        <v>110</v>
      </c>
      <c r="JI37" s="279" t="s">
        <v>109</v>
      </c>
      <c r="JK37" s="277" t="s">
        <v>107</v>
      </c>
      <c r="JL37" s="278" t="s">
        <v>108</v>
      </c>
      <c r="JM37" s="279" t="s">
        <v>109</v>
      </c>
      <c r="JN37" s="280" t="s">
        <v>110</v>
      </c>
      <c r="JO37" s="279" t="s">
        <v>109</v>
      </c>
      <c r="JQ37" s="277" t="s">
        <v>107</v>
      </c>
      <c r="JR37" s="278" t="s">
        <v>108</v>
      </c>
      <c r="JS37" s="279" t="s">
        <v>109</v>
      </c>
      <c r="JT37" s="280" t="s">
        <v>110</v>
      </c>
      <c r="JU37" s="279" t="s">
        <v>109</v>
      </c>
      <c r="JW37" s="277" t="s">
        <v>107</v>
      </c>
      <c r="JX37" s="278" t="s">
        <v>108</v>
      </c>
      <c r="JY37" s="279" t="s">
        <v>109</v>
      </c>
      <c r="JZ37" s="280" t="s">
        <v>110</v>
      </c>
      <c r="KA37" s="279" t="s">
        <v>109</v>
      </c>
      <c r="KC37" s="277" t="s">
        <v>107</v>
      </c>
      <c r="KD37" s="278" t="s">
        <v>108</v>
      </c>
      <c r="KE37" s="279" t="s">
        <v>109</v>
      </c>
      <c r="KF37" s="280" t="s">
        <v>110</v>
      </c>
      <c r="KG37" s="279" t="s">
        <v>109</v>
      </c>
      <c r="KI37" s="277" t="s">
        <v>107</v>
      </c>
      <c r="KJ37" s="278" t="s">
        <v>108</v>
      </c>
      <c r="KK37" s="279" t="s">
        <v>109</v>
      </c>
      <c r="KL37" s="280" t="s">
        <v>110</v>
      </c>
      <c r="KM37" s="279" t="s">
        <v>109</v>
      </c>
      <c r="KO37" s="277" t="s">
        <v>107</v>
      </c>
      <c r="KP37" s="278" t="s">
        <v>108</v>
      </c>
      <c r="KQ37" s="279" t="s">
        <v>109</v>
      </c>
      <c r="KR37" s="280" t="s">
        <v>110</v>
      </c>
      <c r="KS37" s="279" t="s">
        <v>109</v>
      </c>
      <c r="KU37" s="277" t="s">
        <v>107</v>
      </c>
      <c r="KV37" s="278" t="s">
        <v>108</v>
      </c>
      <c r="KW37" s="279" t="s">
        <v>109</v>
      </c>
      <c r="KX37" s="280" t="s">
        <v>110</v>
      </c>
      <c r="KY37" s="279" t="s">
        <v>109</v>
      </c>
      <c r="LA37" s="277" t="s">
        <v>107</v>
      </c>
      <c r="LB37" s="278" t="s">
        <v>108</v>
      </c>
      <c r="LC37" s="279" t="s">
        <v>109</v>
      </c>
      <c r="LD37" s="280" t="s">
        <v>110</v>
      </c>
      <c r="LE37" s="279" t="s">
        <v>109</v>
      </c>
      <c r="LG37" s="277" t="s">
        <v>107</v>
      </c>
      <c r="LH37" s="278" t="s">
        <v>108</v>
      </c>
      <c r="LI37" s="279" t="s">
        <v>109</v>
      </c>
      <c r="LJ37" s="280" t="s">
        <v>110</v>
      </c>
      <c r="LK37" s="279" t="s">
        <v>109</v>
      </c>
      <c r="LM37" s="277" t="s">
        <v>107</v>
      </c>
      <c r="LN37" s="278" t="s">
        <v>108</v>
      </c>
      <c r="LO37" s="279" t="s">
        <v>109</v>
      </c>
      <c r="LP37" s="280" t="s">
        <v>110</v>
      </c>
      <c r="LQ37" s="279" t="s">
        <v>109</v>
      </c>
      <c r="LS37" s="277" t="s">
        <v>107</v>
      </c>
      <c r="LT37" s="278" t="s">
        <v>108</v>
      </c>
      <c r="LU37" s="279" t="s">
        <v>109</v>
      </c>
      <c r="LV37" s="280" t="s">
        <v>110</v>
      </c>
      <c r="LW37" s="279" t="s">
        <v>109</v>
      </c>
      <c r="LY37" s="277" t="s">
        <v>107</v>
      </c>
      <c r="LZ37" s="278" t="s">
        <v>108</v>
      </c>
      <c r="MA37" s="279" t="s">
        <v>109</v>
      </c>
      <c r="MB37" s="280" t="s">
        <v>110</v>
      </c>
      <c r="MC37" s="279" t="s">
        <v>109</v>
      </c>
      <c r="ME37" s="277" t="s">
        <v>107</v>
      </c>
      <c r="MF37" s="278" t="s">
        <v>108</v>
      </c>
      <c r="MG37" s="279" t="s">
        <v>109</v>
      </c>
      <c r="MH37" s="280" t="s">
        <v>110</v>
      </c>
      <c r="MI37" s="279" t="s">
        <v>109</v>
      </c>
      <c r="MK37" s="277" t="s">
        <v>107</v>
      </c>
      <c r="ML37" s="278" t="s">
        <v>108</v>
      </c>
      <c r="MM37" s="279" t="s">
        <v>109</v>
      </c>
      <c r="MN37" s="280" t="s">
        <v>110</v>
      </c>
      <c r="MO37" s="279" t="s">
        <v>109</v>
      </c>
    </row>
    <row r="38" spans="1:353" ht="18" x14ac:dyDescent="0.35">
      <c r="A38" s="130"/>
      <c r="B38" s="131"/>
      <c r="C38" s="130"/>
      <c r="D38" s="132"/>
      <c r="E38" s="130"/>
      <c r="G38" s="130"/>
      <c r="H38" s="131"/>
      <c r="I38" s="130"/>
      <c r="J38" s="132"/>
      <c r="K38" s="130"/>
      <c r="M38" s="130"/>
      <c r="N38" s="131"/>
      <c r="O38" s="130"/>
      <c r="P38" s="132"/>
      <c r="Q38" s="130"/>
      <c r="S38" s="130"/>
      <c r="T38" s="131"/>
      <c r="U38" s="130"/>
      <c r="V38" s="132"/>
      <c r="W38" s="130"/>
      <c r="Y38" s="130"/>
      <c r="Z38" s="131"/>
      <c r="AA38" s="130"/>
      <c r="AB38" s="132"/>
      <c r="AC38" s="130"/>
      <c r="AE38" s="130"/>
      <c r="AF38" s="131"/>
      <c r="AG38" s="130"/>
      <c r="AH38" s="132"/>
      <c r="AI38" s="130"/>
      <c r="AK38" s="130"/>
      <c r="AL38" s="131"/>
      <c r="AM38" s="130"/>
      <c r="AN38" s="132"/>
      <c r="AO38" s="130"/>
      <c r="AQ38" s="130"/>
      <c r="AR38" s="131"/>
      <c r="AS38" s="130"/>
      <c r="AT38" s="132"/>
      <c r="AU38" s="130"/>
      <c r="AW38" s="130"/>
      <c r="AX38" s="131"/>
      <c r="AY38" s="130"/>
      <c r="AZ38" s="132"/>
      <c r="BA38" s="130"/>
      <c r="BC38" s="130"/>
      <c r="BD38" s="131"/>
      <c r="BE38" s="130"/>
      <c r="BF38" s="132"/>
      <c r="BG38" s="130"/>
      <c r="BI38" s="130"/>
      <c r="BJ38" s="131"/>
      <c r="BK38" s="130"/>
      <c r="BL38" s="132"/>
      <c r="BM38" s="130"/>
      <c r="BO38" s="130"/>
      <c r="BP38" s="131"/>
      <c r="BQ38" s="130"/>
      <c r="BR38" s="132"/>
      <c r="BS38" s="130"/>
      <c r="BU38" s="130"/>
      <c r="BV38" s="131"/>
      <c r="BW38" s="130"/>
      <c r="BX38" s="132"/>
      <c r="BY38" s="130"/>
      <c r="CA38" s="130"/>
      <c r="CB38" s="131"/>
      <c r="CC38" s="130"/>
      <c r="CD38" s="132"/>
      <c r="CE38" s="130"/>
      <c r="CG38" s="130"/>
      <c r="CH38" s="131"/>
      <c r="CI38" s="130"/>
      <c r="CJ38" s="132"/>
      <c r="CK38" s="130"/>
      <c r="CM38" s="130"/>
      <c r="CN38" s="131"/>
      <c r="CO38" s="130"/>
      <c r="CP38" s="132"/>
      <c r="CQ38" s="130"/>
      <c r="CS38" s="130"/>
      <c r="CT38" s="131"/>
      <c r="CU38" s="130"/>
      <c r="CV38" s="132"/>
      <c r="CW38" s="130"/>
      <c r="CY38" s="130"/>
      <c r="CZ38" s="131"/>
      <c r="DA38" s="130"/>
      <c r="DB38" s="132"/>
      <c r="DC38" s="130"/>
      <c r="DE38" s="130"/>
      <c r="DF38" s="131"/>
      <c r="DG38" s="130"/>
      <c r="DH38" s="132"/>
      <c r="DI38" s="130"/>
      <c r="DK38" s="130"/>
      <c r="DL38" s="131"/>
      <c r="DM38" s="130"/>
      <c r="DN38" s="132"/>
      <c r="DO38" s="130"/>
      <c r="DQ38" s="130"/>
      <c r="DR38" s="131"/>
      <c r="DS38" s="130"/>
      <c r="DT38" s="132"/>
      <c r="DU38" s="130"/>
      <c r="DW38" s="130"/>
      <c r="DX38" s="131"/>
      <c r="DY38" s="130"/>
      <c r="DZ38" s="132"/>
      <c r="EA38" s="130"/>
      <c r="EC38" s="130"/>
      <c r="ED38" s="131"/>
      <c r="EE38" s="130"/>
      <c r="EF38" s="132"/>
      <c r="EG38" s="130"/>
      <c r="EI38" s="130"/>
      <c r="EJ38" s="131"/>
      <c r="EK38" s="130"/>
      <c r="EL38" s="132"/>
      <c r="EM38" s="130"/>
      <c r="EO38" s="130"/>
      <c r="EP38" s="131"/>
      <c r="EQ38" s="130"/>
      <c r="ER38" s="132"/>
      <c r="ES38" s="130"/>
      <c r="EU38" s="130"/>
      <c r="EV38" s="131"/>
      <c r="EW38" s="130"/>
      <c r="EX38" s="132"/>
      <c r="EY38" s="130"/>
      <c r="FA38" s="130"/>
      <c r="FB38" s="131"/>
      <c r="FC38" s="130"/>
      <c r="FD38" s="132"/>
      <c r="FE38" s="130"/>
      <c r="FG38" s="130"/>
      <c r="FH38" s="131"/>
      <c r="FI38" s="130"/>
      <c r="FJ38" s="132"/>
      <c r="FK38" s="130"/>
      <c r="FM38" s="130"/>
      <c r="FN38" s="131"/>
      <c r="FO38" s="130"/>
      <c r="FP38" s="132"/>
      <c r="FQ38" s="130"/>
      <c r="FS38" s="130"/>
      <c r="FT38" s="131"/>
      <c r="FU38" s="130"/>
      <c r="FV38" s="132"/>
      <c r="FW38" s="130"/>
      <c r="FY38" s="130"/>
      <c r="FZ38" s="131"/>
      <c r="GA38" s="130"/>
      <c r="GB38" s="132"/>
      <c r="GC38" s="130"/>
      <c r="GE38" s="130"/>
      <c r="GF38" s="131"/>
      <c r="GG38" s="130"/>
      <c r="GH38" s="132"/>
      <c r="GI38" s="130"/>
      <c r="GK38" s="130"/>
      <c r="GL38" s="131"/>
      <c r="GM38" s="130"/>
      <c r="GN38" s="132"/>
      <c r="GO38" s="130"/>
      <c r="GQ38" s="130"/>
      <c r="GR38" s="131"/>
      <c r="GS38" s="130"/>
      <c r="GT38" s="132"/>
      <c r="GU38" s="130"/>
      <c r="GW38" s="130"/>
      <c r="GX38" s="131"/>
      <c r="GY38" s="130"/>
      <c r="GZ38" s="132"/>
      <c r="HA38" s="130"/>
      <c r="HC38" s="130"/>
      <c r="HD38" s="131"/>
      <c r="HE38" s="130"/>
      <c r="HF38" s="132"/>
      <c r="HG38" s="130"/>
      <c r="HI38" s="130"/>
      <c r="HJ38" s="131"/>
      <c r="HK38" s="130"/>
      <c r="HL38" s="132"/>
      <c r="HM38" s="130"/>
      <c r="HO38" s="130"/>
      <c r="HP38" s="131"/>
      <c r="HQ38" s="130"/>
      <c r="HR38" s="132"/>
      <c r="HS38" s="130"/>
      <c r="HU38" s="130"/>
      <c r="HV38" s="131"/>
      <c r="HW38" s="130"/>
      <c r="HX38" s="132"/>
      <c r="HY38" s="130"/>
      <c r="IA38" s="130"/>
      <c r="IB38" s="131"/>
      <c r="IC38" s="130"/>
      <c r="ID38" s="132"/>
      <c r="IE38" s="130"/>
      <c r="IG38" s="130"/>
      <c r="IH38" s="131"/>
      <c r="II38" s="130"/>
      <c r="IJ38" s="132"/>
      <c r="IK38" s="130"/>
      <c r="IM38" s="130"/>
      <c r="IN38" s="131"/>
      <c r="IO38" s="130"/>
      <c r="IP38" s="132"/>
      <c r="IQ38" s="130"/>
      <c r="IS38" s="130"/>
      <c r="IT38" s="131"/>
      <c r="IU38" s="130"/>
      <c r="IV38" s="132"/>
      <c r="IW38" s="130"/>
      <c r="IY38" s="130"/>
      <c r="IZ38" s="131"/>
      <c r="JA38" s="130"/>
      <c r="JB38" s="132"/>
      <c r="JC38" s="130"/>
      <c r="JE38" s="130"/>
      <c r="JF38" s="131"/>
      <c r="JG38" s="130"/>
      <c r="JH38" s="132"/>
      <c r="JI38" s="130"/>
      <c r="JK38" s="130"/>
      <c r="JL38" s="131"/>
      <c r="JM38" s="130"/>
      <c r="JN38" s="132"/>
      <c r="JO38" s="130"/>
      <c r="JQ38" s="130"/>
      <c r="JR38" s="131"/>
      <c r="JS38" s="130"/>
      <c r="JT38" s="132"/>
      <c r="JU38" s="130"/>
      <c r="JW38" s="130"/>
      <c r="JX38" s="131"/>
      <c r="JY38" s="130"/>
      <c r="JZ38" s="132"/>
      <c r="KA38" s="130"/>
      <c r="KC38" s="130"/>
      <c r="KD38" s="131"/>
      <c r="KE38" s="130"/>
      <c r="KF38" s="132"/>
      <c r="KG38" s="130"/>
      <c r="KI38" s="130"/>
      <c r="KJ38" s="131"/>
      <c r="KK38" s="130"/>
      <c r="KL38" s="132"/>
      <c r="KM38" s="130"/>
      <c r="KO38" s="130"/>
      <c r="KP38" s="131"/>
      <c r="KQ38" s="130"/>
      <c r="KR38" s="132"/>
      <c r="KS38" s="130"/>
      <c r="KU38" s="130"/>
      <c r="KV38" s="131"/>
      <c r="KW38" s="130"/>
      <c r="KX38" s="132"/>
      <c r="KY38" s="130"/>
      <c r="LA38" s="130"/>
      <c r="LB38" s="131"/>
      <c r="LC38" s="130"/>
      <c r="LD38" s="132"/>
      <c r="LE38" s="130"/>
      <c r="LG38" s="130"/>
      <c r="LH38" s="131"/>
      <c r="LI38" s="130"/>
      <c r="LJ38" s="132"/>
      <c r="LK38" s="130"/>
      <c r="LM38" s="130"/>
      <c r="LN38" s="131"/>
      <c r="LO38" s="130"/>
      <c r="LP38" s="132"/>
      <c r="LQ38" s="130"/>
      <c r="LS38" s="130"/>
      <c r="LT38" s="131"/>
      <c r="LU38" s="130"/>
      <c r="LV38" s="132"/>
      <c r="LW38" s="130"/>
      <c r="LY38" s="130"/>
      <c r="LZ38" s="131"/>
      <c r="MA38" s="130"/>
      <c r="MB38" s="132"/>
      <c r="MC38" s="130"/>
      <c r="ME38" s="130"/>
      <c r="MF38" s="131"/>
      <c r="MG38" s="130"/>
      <c r="MH38" s="132"/>
      <c r="MI38" s="130"/>
      <c r="MK38" s="130"/>
      <c r="ML38" s="131"/>
      <c r="MM38" s="130"/>
      <c r="MN38" s="132"/>
      <c r="MO38" s="130"/>
    </row>
    <row r="39" spans="1:353" s="117" customFormat="1" ht="18" x14ac:dyDescent="0.35">
      <c r="A39" s="128" t="s">
        <v>16</v>
      </c>
      <c r="B39" s="127">
        <v>1204278.81</v>
      </c>
      <c r="C39" s="138">
        <v>2.7153471480669657E-3</v>
      </c>
      <c r="D39" s="129">
        <v>14</v>
      </c>
      <c r="E39" s="138">
        <v>4.3695380774032462E-3</v>
      </c>
      <c r="G39" s="128" t="s">
        <v>16</v>
      </c>
      <c r="H39" s="127">
        <v>1230885.2</v>
      </c>
      <c r="I39" s="138">
        <v>2.1128410969453535E-3</v>
      </c>
      <c r="J39" s="129">
        <v>19</v>
      </c>
      <c r="K39" s="138">
        <v>4.5993706124425075E-3</v>
      </c>
      <c r="M39" s="128" t="s">
        <v>16</v>
      </c>
      <c r="N39" s="127">
        <v>1332157.02</v>
      </c>
      <c r="O39" s="138">
        <v>2.2957580540550688E-3</v>
      </c>
      <c r="P39" s="129">
        <v>20</v>
      </c>
      <c r="Q39" s="138">
        <v>4.8828125E-3</v>
      </c>
      <c r="S39" s="128" t="s">
        <v>16</v>
      </c>
      <c r="T39" s="127">
        <v>1331067.8</v>
      </c>
      <c r="U39" s="138">
        <v>2.305253806198798E-3</v>
      </c>
      <c r="V39" s="129">
        <v>20</v>
      </c>
      <c r="W39" s="138">
        <v>4.9055678194751045E-3</v>
      </c>
      <c r="Y39" s="128" t="s">
        <v>16</v>
      </c>
      <c r="Z39" s="127">
        <v>1300407.56</v>
      </c>
      <c r="AA39" s="138">
        <v>2.2956053195266448E-3</v>
      </c>
      <c r="AB39" s="129">
        <v>19</v>
      </c>
      <c r="AC39" s="138">
        <v>4.7405189620758487E-3</v>
      </c>
      <c r="AE39" s="128" t="s">
        <v>16</v>
      </c>
      <c r="AF39" s="127">
        <v>1266830.8899999999</v>
      </c>
      <c r="AG39" s="138">
        <v>2.2689555252908985E-3</v>
      </c>
      <c r="AH39" s="129">
        <v>18</v>
      </c>
      <c r="AI39" s="138">
        <v>4.5720091440182879E-3</v>
      </c>
      <c r="AK39" s="128" t="s">
        <v>16</v>
      </c>
      <c r="AL39" s="127">
        <v>1252813.33</v>
      </c>
      <c r="AM39" s="138">
        <v>2.2534862768240249E-3</v>
      </c>
      <c r="AN39" s="129">
        <v>17</v>
      </c>
      <c r="AO39" s="138">
        <v>4.3444927165857397E-3</v>
      </c>
      <c r="AQ39" s="128" t="s">
        <v>16</v>
      </c>
      <c r="AR39" s="127">
        <v>652213.79</v>
      </c>
      <c r="AS39" s="138">
        <v>1.1769705072730635E-3</v>
      </c>
      <c r="AT39" s="129">
        <v>14</v>
      </c>
      <c r="AU39" s="138">
        <v>3.5897435897435897E-3</v>
      </c>
      <c r="AW39" s="128" t="s">
        <v>16</v>
      </c>
      <c r="AX39" s="127">
        <v>651140.22</v>
      </c>
      <c r="AY39" s="138">
        <v>1.1747814075425758E-3</v>
      </c>
      <c r="AZ39" s="129">
        <v>14</v>
      </c>
      <c r="BA39" s="138">
        <v>3.5925070567102901E-3</v>
      </c>
      <c r="BC39" s="128" t="s">
        <v>16</v>
      </c>
      <c r="BD39" s="127">
        <v>429703.41</v>
      </c>
      <c r="BE39" s="138">
        <v>7.8324609729656038E-4</v>
      </c>
      <c r="BF39" s="129">
        <v>9</v>
      </c>
      <c r="BG39" s="138">
        <v>2.3431398073418381E-3</v>
      </c>
      <c r="BI39" s="128" t="s">
        <v>16</v>
      </c>
      <c r="BJ39" s="127">
        <v>393976.34</v>
      </c>
      <c r="BK39" s="138">
        <v>7.2260883087294197E-4</v>
      </c>
      <c r="BL39" s="129">
        <v>9</v>
      </c>
      <c r="BM39" s="138">
        <v>2.3603461841070024E-3</v>
      </c>
      <c r="BO39" s="128" t="s">
        <v>16</v>
      </c>
      <c r="BP39" s="127">
        <v>437150.23</v>
      </c>
      <c r="BQ39" s="138">
        <v>8.0747659195637542E-4</v>
      </c>
      <c r="BR39" s="129">
        <v>10</v>
      </c>
      <c r="BS39" s="138">
        <v>2.6371308016877636E-3</v>
      </c>
      <c r="BU39" s="128" t="s">
        <v>16</v>
      </c>
      <c r="BV39" s="127">
        <v>503677.7</v>
      </c>
      <c r="BW39" s="138">
        <v>9.312040142276884E-4</v>
      </c>
      <c r="BX39" s="129">
        <v>11</v>
      </c>
      <c r="BY39" s="138">
        <v>2.903907074973601E-3</v>
      </c>
      <c r="CA39" s="128" t="s">
        <v>16</v>
      </c>
      <c r="CB39" s="127">
        <v>544232.74</v>
      </c>
      <c r="CC39" s="138">
        <v>1.0105128086562133E-3</v>
      </c>
      <c r="CD39" s="129">
        <v>12</v>
      </c>
      <c r="CE39" s="138">
        <v>3.1762837480148226E-3</v>
      </c>
      <c r="CG39" s="128" t="s">
        <v>16</v>
      </c>
      <c r="CH39" s="127">
        <v>607707.46</v>
      </c>
      <c r="CI39" s="138">
        <v>1.1360065556430586E-3</v>
      </c>
      <c r="CJ39" s="129">
        <v>14</v>
      </c>
      <c r="CK39" s="138">
        <v>3.7194473963868225E-3</v>
      </c>
      <c r="CM39" s="128" t="s">
        <v>16</v>
      </c>
      <c r="CN39" s="127">
        <v>601494.24</v>
      </c>
      <c r="CO39" s="138">
        <v>1.1314293647765425E-3</v>
      </c>
      <c r="CP39" s="129">
        <v>14</v>
      </c>
      <c r="CQ39" s="138">
        <v>3.7363223912463303E-3</v>
      </c>
      <c r="CS39" s="128" t="s">
        <v>16</v>
      </c>
      <c r="CT39" s="127">
        <v>595254.87999999989</v>
      </c>
      <c r="CU39" s="138">
        <v>1.1259428427503198E-3</v>
      </c>
      <c r="CV39" s="129">
        <v>14</v>
      </c>
      <c r="CW39" s="138">
        <v>3.7423148890670943E-3</v>
      </c>
      <c r="CY39" s="128" t="s">
        <v>16</v>
      </c>
      <c r="CZ39" s="127">
        <v>588978.92000000004</v>
      </c>
      <c r="DA39" s="138">
        <v>1.1260414521767506E-3</v>
      </c>
      <c r="DB39" s="129">
        <v>14</v>
      </c>
      <c r="DC39" s="138">
        <v>3.763440860215054E-3</v>
      </c>
      <c r="DE39" s="128" t="s">
        <v>16</v>
      </c>
      <c r="DF39" s="127">
        <v>582681.41999999993</v>
      </c>
      <c r="DG39" s="138">
        <v>1.1189563854582484E-3</v>
      </c>
      <c r="DH39" s="129">
        <v>14</v>
      </c>
      <c r="DI39" s="138">
        <v>3.780718336483932E-3</v>
      </c>
      <c r="DK39" s="128" t="s">
        <v>16</v>
      </c>
      <c r="DL39" s="127">
        <v>606101.28</v>
      </c>
      <c r="DM39" s="138">
        <v>1.1689128035365672E-3</v>
      </c>
      <c r="DN39" s="129">
        <v>15</v>
      </c>
      <c r="DO39" s="138">
        <v>4.0628385698808231E-3</v>
      </c>
      <c r="DQ39" s="128" t="s">
        <v>16</v>
      </c>
      <c r="DR39" s="127">
        <v>599237.63</v>
      </c>
      <c r="DS39" s="138">
        <v>1.1599430357395284E-3</v>
      </c>
      <c r="DT39" s="129">
        <v>15</v>
      </c>
      <c r="DU39" s="138">
        <v>4.0749796251018742E-3</v>
      </c>
      <c r="DW39" s="128" t="s">
        <v>16</v>
      </c>
      <c r="DX39" s="127">
        <v>562151.68000000005</v>
      </c>
      <c r="DY39" s="138">
        <v>1.0955234539809808E-3</v>
      </c>
      <c r="DZ39" s="129">
        <v>14</v>
      </c>
      <c r="EA39" s="138">
        <v>3.8261820169445205E-3</v>
      </c>
      <c r="EC39" s="128" t="s">
        <v>16</v>
      </c>
      <c r="ED39" s="127">
        <v>623890.78999999992</v>
      </c>
      <c r="EE39" s="138">
        <v>1.21998529333868E-3</v>
      </c>
      <c r="EF39" s="129">
        <v>15</v>
      </c>
      <c r="EG39" s="138">
        <v>4.1084634346754316E-3</v>
      </c>
      <c r="EI39" s="128" t="s">
        <v>16</v>
      </c>
      <c r="EJ39" s="127">
        <v>635068.63</v>
      </c>
      <c r="EK39" s="138">
        <v>1.2448238703158523E-3</v>
      </c>
      <c r="EL39" s="129">
        <v>16</v>
      </c>
      <c r="EM39" s="138">
        <v>4.3895747599451305E-3</v>
      </c>
      <c r="EO39" s="128" t="s">
        <v>16</v>
      </c>
      <c r="EP39" s="127">
        <v>645398.24</v>
      </c>
      <c r="EQ39" s="138">
        <v>1.2714322805242109E-3</v>
      </c>
      <c r="ER39" s="129">
        <v>17</v>
      </c>
      <c r="ES39" s="138">
        <v>4.68190581107133E-3</v>
      </c>
      <c r="EU39" s="128" t="s">
        <v>16</v>
      </c>
      <c r="EV39" s="127">
        <v>576724.98</v>
      </c>
      <c r="EW39" s="138">
        <v>1.1392618368854615E-3</v>
      </c>
      <c r="EX39" s="129">
        <v>16</v>
      </c>
      <c r="EY39" s="138">
        <v>4.4174489232468254E-3</v>
      </c>
      <c r="FA39" s="128" t="s">
        <v>16</v>
      </c>
      <c r="FB39" s="127">
        <v>755550.74000000011</v>
      </c>
      <c r="FC39" s="138">
        <v>1.5024660539210933E-3</v>
      </c>
      <c r="FD39" s="129">
        <v>19</v>
      </c>
      <c r="FE39" s="138">
        <v>5.2748473070516376E-3</v>
      </c>
      <c r="FG39" s="128" t="s">
        <v>16</v>
      </c>
      <c r="FH39" s="127">
        <v>745338.3600000001</v>
      </c>
      <c r="FI39" s="138">
        <v>1.4877566159126792E-3</v>
      </c>
      <c r="FJ39" s="129">
        <v>20</v>
      </c>
      <c r="FK39" s="138">
        <v>5.5694792536897797E-3</v>
      </c>
      <c r="FM39" s="128" t="s">
        <v>16</v>
      </c>
      <c r="FN39" s="127">
        <v>664673.20999999973</v>
      </c>
      <c r="FO39" s="138">
        <v>1.3343288972652316E-3</v>
      </c>
      <c r="FP39" s="129">
        <v>20</v>
      </c>
      <c r="FQ39" s="138">
        <v>5.5912776069331847E-3</v>
      </c>
      <c r="FS39" s="128" t="s">
        <v>16</v>
      </c>
      <c r="FT39" s="127">
        <v>717086.51</v>
      </c>
      <c r="FU39" s="138">
        <v>1.449562153355365E-3</v>
      </c>
      <c r="FV39" s="129">
        <v>21</v>
      </c>
      <c r="FW39" s="138">
        <v>5.9038515603036263E-3</v>
      </c>
      <c r="FY39" s="128" t="s">
        <v>16</v>
      </c>
      <c r="FZ39" s="127">
        <v>756481.82000000007</v>
      </c>
      <c r="GA39" s="138">
        <v>1.5389351898891103E-3</v>
      </c>
      <c r="GB39" s="129">
        <v>23</v>
      </c>
      <c r="GC39" s="138">
        <v>6.5045248868778284E-3</v>
      </c>
      <c r="GE39" s="128" t="s">
        <v>16</v>
      </c>
      <c r="GF39" s="127">
        <v>845999.03000000014</v>
      </c>
      <c r="GG39" s="138">
        <v>1.7312783466038332E-3</v>
      </c>
      <c r="GH39" s="129">
        <v>25</v>
      </c>
      <c r="GI39" s="138">
        <v>7.1063104036384311E-3</v>
      </c>
      <c r="GK39" s="128" t="s">
        <v>16</v>
      </c>
      <c r="GL39" s="127">
        <v>824177.64</v>
      </c>
      <c r="GM39" s="138">
        <v>1.7004660544154169E-3</v>
      </c>
      <c r="GN39" s="129">
        <v>25</v>
      </c>
      <c r="GO39" s="138">
        <v>7.1674311926605509E-3</v>
      </c>
      <c r="GQ39" s="128" t="s">
        <v>16</v>
      </c>
      <c r="GR39" s="127">
        <v>1042674.5700000001</v>
      </c>
      <c r="GS39" s="138">
        <v>2.1614838604772581E-3</v>
      </c>
      <c r="GT39" s="129">
        <v>27</v>
      </c>
      <c r="GU39" s="138">
        <v>7.7832228307869707E-3</v>
      </c>
      <c r="GW39" s="128" t="s">
        <v>16</v>
      </c>
      <c r="GX39" s="127">
        <v>1027812.3799999998</v>
      </c>
      <c r="GY39" s="138">
        <v>2.1506146616800288E-3</v>
      </c>
      <c r="GZ39" s="129">
        <v>28</v>
      </c>
      <c r="HA39" s="138">
        <v>8.130081300813009E-3</v>
      </c>
      <c r="HC39" s="128" t="s">
        <v>16</v>
      </c>
      <c r="HD39" s="127">
        <v>1556941.4200000002</v>
      </c>
      <c r="HE39" s="138">
        <v>3.2915292959629482E-3</v>
      </c>
      <c r="HF39" s="129">
        <v>29</v>
      </c>
      <c r="HG39" s="138">
        <v>8.5243974132863023E-3</v>
      </c>
      <c r="HI39" s="128" t="s">
        <v>16</v>
      </c>
      <c r="HJ39" s="127">
        <v>1597975.6499999997</v>
      </c>
      <c r="HK39" s="138">
        <v>3.416555517211547E-3</v>
      </c>
      <c r="HL39" s="129">
        <v>31</v>
      </c>
      <c r="HM39" s="138">
        <v>9.207009207009207E-3</v>
      </c>
      <c r="HO39" s="128" t="s">
        <v>16</v>
      </c>
      <c r="HP39" s="127">
        <v>1396667.88</v>
      </c>
      <c r="HQ39" s="138">
        <v>3.0190890235515921E-3</v>
      </c>
      <c r="HR39" s="129">
        <v>30</v>
      </c>
      <c r="HS39" s="138">
        <v>9.0063044130891633E-3</v>
      </c>
      <c r="HU39" s="128" t="s">
        <v>16</v>
      </c>
      <c r="HV39" s="127">
        <v>1771335.02</v>
      </c>
      <c r="HW39" s="138">
        <v>3.9012756759854834E-3</v>
      </c>
      <c r="HX39" s="129">
        <v>33</v>
      </c>
      <c r="HY39" s="138">
        <v>1.0091743119266056E-2</v>
      </c>
      <c r="IA39" s="128" t="s">
        <v>16</v>
      </c>
      <c r="IB39" s="127">
        <v>1829738.7700000003</v>
      </c>
      <c r="IC39" s="138">
        <v>4.074354720198215E-3</v>
      </c>
      <c r="ID39" s="129">
        <v>35</v>
      </c>
      <c r="IE39" s="138">
        <f>+ID39/ID$58</f>
        <v>1.0825858335910918E-2</v>
      </c>
      <c r="IG39" s="128" t="s">
        <v>16</v>
      </c>
      <c r="IH39" s="127">
        <v>2017338.6099999999</v>
      </c>
      <c r="II39" s="138">
        <v>4.529089491508478E-3</v>
      </c>
      <c r="IJ39" s="129">
        <v>36</v>
      </c>
      <c r="IK39" s="138">
        <f>+IJ39/IJ$58</f>
        <v>1.128526645768025E-2</v>
      </c>
      <c r="IM39" s="128" t="s">
        <v>16</v>
      </c>
      <c r="IN39" s="127">
        <v>2138042.56</v>
      </c>
      <c r="IO39" s="138">
        <v>4.872285342057265E-3</v>
      </c>
      <c r="IP39" s="129">
        <v>33</v>
      </c>
      <c r="IQ39" s="138">
        <f>+IP39/IP$58</f>
        <v>1.0522959183673469E-2</v>
      </c>
      <c r="IS39" s="128" t="s">
        <v>16</v>
      </c>
      <c r="IT39" s="127">
        <v>2012359.1099999999</v>
      </c>
      <c r="IU39" s="138">
        <v>4.6619822772528442E-3</v>
      </c>
      <c r="IV39" s="129">
        <v>31</v>
      </c>
      <c r="IW39" s="138">
        <f>+IV39/IV$58</f>
        <v>1.0032362459546926E-2</v>
      </c>
      <c r="IY39" s="249" t="s">
        <v>16</v>
      </c>
      <c r="IZ39" s="250">
        <v>2057959.5500000003</v>
      </c>
      <c r="JA39" s="251">
        <v>4.8223671107044414E-3</v>
      </c>
      <c r="JB39" s="252">
        <v>34</v>
      </c>
      <c r="JC39" s="251">
        <f>+JB39/JB$58</f>
        <v>1.1129296235679214E-2</v>
      </c>
      <c r="JE39" s="249" t="s">
        <v>16</v>
      </c>
      <c r="JF39" s="250">
        <v>1922539.2</v>
      </c>
      <c r="JG39" s="251">
        <v>4.5414950763263467E-3</v>
      </c>
      <c r="JH39" s="252">
        <v>32</v>
      </c>
      <c r="JI39" s="251">
        <f>+JH39/JH$58</f>
        <v>1.0599536270288175E-2</v>
      </c>
      <c r="JK39" s="249" t="s">
        <v>16</v>
      </c>
      <c r="JL39" s="250">
        <v>1937240.9500000002</v>
      </c>
      <c r="JM39" s="251">
        <v>4.6278722197749204E-3</v>
      </c>
      <c r="JN39" s="252">
        <v>36</v>
      </c>
      <c r="JO39" s="251">
        <f>+JN39/JN$58</f>
        <v>1.2036108324974924E-2</v>
      </c>
      <c r="JQ39" s="249" t="s">
        <v>16</v>
      </c>
      <c r="JR39" s="250">
        <v>1904169.2999999998</v>
      </c>
      <c r="JS39" s="251">
        <v>4.6049583233232381E-3</v>
      </c>
      <c r="JT39" s="252">
        <v>36</v>
      </c>
      <c r="JU39" s="251">
        <f>+JT39/JT$58</f>
        <v>1.2166272389320717E-2</v>
      </c>
      <c r="JW39" s="249" t="s">
        <v>16</v>
      </c>
      <c r="JX39" s="250">
        <v>2218388.92</v>
      </c>
      <c r="JY39" s="251">
        <v>5.466506992163488E-3</v>
      </c>
      <c r="JZ39" s="252">
        <v>37</v>
      </c>
      <c r="KA39" s="251">
        <f>+JZ39/JZ$58</f>
        <v>1.269732326698696E-2</v>
      </c>
      <c r="KC39" s="249" t="s">
        <v>16</v>
      </c>
      <c r="KD39" s="250">
        <v>2100673.62</v>
      </c>
      <c r="KE39" s="251">
        <v>5.2413839793901754E-3</v>
      </c>
      <c r="KF39" s="252">
        <v>34</v>
      </c>
      <c r="KG39" s="251">
        <f>+KF39/KF$58</f>
        <v>1.1821974965229486E-2</v>
      </c>
      <c r="KI39" s="249" t="s">
        <v>16</v>
      </c>
      <c r="KJ39" s="250">
        <v>1696839.37</v>
      </c>
      <c r="KK39" s="251">
        <v>4.2959642326910359E-3</v>
      </c>
      <c r="KL39" s="252">
        <v>34</v>
      </c>
      <c r="KM39" s="251">
        <f>+KL39/KL$58</f>
        <v>1.1988716502115656E-2</v>
      </c>
      <c r="KO39" s="249" t="s">
        <v>16</v>
      </c>
      <c r="KP39" s="250">
        <v>1709999.1600000001</v>
      </c>
      <c r="KQ39" s="251">
        <v>4.3805343273433514E-3</v>
      </c>
      <c r="KR39" s="252">
        <v>36</v>
      </c>
      <c r="KS39" s="251">
        <f>+KR39/KR$58</f>
        <v>1.284796573875803E-2</v>
      </c>
      <c r="KU39" s="249" t="s">
        <v>16</v>
      </c>
      <c r="KV39" s="250">
        <v>1794555.48</v>
      </c>
      <c r="KW39" s="251">
        <v>4.6591772523385854E-3</v>
      </c>
      <c r="KX39" s="252">
        <v>39</v>
      </c>
      <c r="KY39" s="251">
        <v>1.4109985528219971E-2</v>
      </c>
      <c r="LA39" s="249" t="s">
        <v>16</v>
      </c>
      <c r="LB39" s="250">
        <v>1795941.8699999999</v>
      </c>
      <c r="LC39" s="251">
        <v>4.7436698850088091E-3</v>
      </c>
      <c r="LD39" s="252">
        <v>39</v>
      </c>
      <c r="LE39" s="251">
        <v>1.4364640883977901E-2</v>
      </c>
      <c r="LG39" s="249" t="s">
        <v>16</v>
      </c>
      <c r="LH39" s="250">
        <v>1687703.3499999999</v>
      </c>
      <c r="LI39" s="251">
        <v>4.5260883170651217E-3</v>
      </c>
      <c r="LJ39" s="252">
        <v>37</v>
      </c>
      <c r="LK39" s="251">
        <v>1.3847305389221557E-2</v>
      </c>
      <c r="LM39" s="249" t="s">
        <v>16</v>
      </c>
      <c r="LN39" s="250">
        <v>1842190.2799999998</v>
      </c>
      <c r="LO39" s="251">
        <v>5.0125373947796197E-3</v>
      </c>
      <c r="LP39" s="252">
        <v>41</v>
      </c>
      <c r="LQ39" s="251">
        <v>1.5571591340676035E-2</v>
      </c>
      <c r="LS39" s="249" t="s">
        <v>16</v>
      </c>
      <c r="LT39" s="250">
        <v>1954202.42</v>
      </c>
      <c r="LU39" s="251">
        <v>5.3900113741494355E-3</v>
      </c>
      <c r="LV39" s="252">
        <v>43</v>
      </c>
      <c r="LW39" s="251">
        <v>1.6494054468738015E-2</v>
      </c>
      <c r="LY39" s="249" t="s">
        <v>16</v>
      </c>
      <c r="LZ39" s="250">
        <v>2216513.35</v>
      </c>
      <c r="MA39" s="251">
        <v>6.1980490726624747E-3</v>
      </c>
      <c r="MB39" s="252">
        <v>49</v>
      </c>
      <c r="MC39" s="251">
        <v>1.9058732010890703E-2</v>
      </c>
      <c r="ME39" s="249" t="s">
        <v>16</v>
      </c>
      <c r="MF39" s="250">
        <v>2283938.1500000004</v>
      </c>
      <c r="MG39" s="251">
        <v>6.6806116183006775E-3</v>
      </c>
      <c r="MH39" s="252">
        <v>51</v>
      </c>
      <c r="MI39" s="251">
        <v>2.0408163265306121E-2</v>
      </c>
      <c r="MK39" s="249" t="s">
        <v>16</v>
      </c>
      <c r="ML39" s="250">
        <v>0</v>
      </c>
      <c r="MM39" s="251">
        <v>0</v>
      </c>
      <c r="MN39" s="252">
        <v>0</v>
      </c>
      <c r="MO39" s="251">
        <v>0</v>
      </c>
    </row>
    <row r="40" spans="1:353" s="117" customFormat="1" ht="18" x14ac:dyDescent="0.35">
      <c r="A40" s="128" t="s">
        <v>17</v>
      </c>
      <c r="B40" s="127">
        <v>9179177.1999999993</v>
      </c>
      <c r="C40" s="138">
        <v>2.0696745989926792E-2</v>
      </c>
      <c r="D40" s="129">
        <v>88</v>
      </c>
      <c r="E40" s="138">
        <v>2.7465667915106119E-2</v>
      </c>
      <c r="G40" s="128" t="s">
        <v>17</v>
      </c>
      <c r="H40" s="127">
        <v>13098542.819999997</v>
      </c>
      <c r="I40" s="138">
        <v>2.2483932360381358E-2</v>
      </c>
      <c r="J40" s="129">
        <v>128</v>
      </c>
      <c r="K40" s="138">
        <v>3.0985233599612683E-2</v>
      </c>
      <c r="M40" s="128" t="s">
        <v>17</v>
      </c>
      <c r="N40" s="127">
        <v>13404545.639999999</v>
      </c>
      <c r="O40" s="138">
        <v>2.3100575346574951E-2</v>
      </c>
      <c r="P40" s="129">
        <v>128</v>
      </c>
      <c r="Q40" s="138">
        <v>3.125E-2</v>
      </c>
      <c r="S40" s="128" t="s">
        <v>17</v>
      </c>
      <c r="T40" s="127">
        <v>13383892.909999998</v>
      </c>
      <c r="U40" s="138">
        <v>2.3179337726098256E-2</v>
      </c>
      <c r="V40" s="129">
        <v>128</v>
      </c>
      <c r="W40" s="138">
        <v>3.1395634044640665E-2</v>
      </c>
      <c r="Y40" s="128" t="s">
        <v>17</v>
      </c>
      <c r="Z40" s="127">
        <v>13481319.379999999</v>
      </c>
      <c r="AA40" s="138">
        <v>2.379853011848504E-2</v>
      </c>
      <c r="AB40" s="129">
        <v>125</v>
      </c>
      <c r="AC40" s="138">
        <v>3.1187624750499E-2</v>
      </c>
      <c r="AE40" s="128" t="s">
        <v>17</v>
      </c>
      <c r="AF40" s="127">
        <v>11677147.329999998</v>
      </c>
      <c r="AG40" s="138">
        <v>2.0914336840996483E-2</v>
      </c>
      <c r="AH40" s="129">
        <v>110</v>
      </c>
      <c r="AI40" s="138">
        <v>2.794005588011176E-2</v>
      </c>
      <c r="AK40" s="128" t="s">
        <v>17</v>
      </c>
      <c r="AL40" s="127">
        <v>9161435.4999999981</v>
      </c>
      <c r="AM40" s="138">
        <v>1.647904654339721E-2</v>
      </c>
      <c r="AN40" s="129">
        <v>90</v>
      </c>
      <c r="AO40" s="138">
        <v>2.3000255558395095E-2</v>
      </c>
      <c r="AQ40" s="128" t="s">
        <v>17</v>
      </c>
      <c r="AR40" s="127">
        <v>5409725.4400000004</v>
      </c>
      <c r="AS40" s="138">
        <v>9.7622702754027891E-3</v>
      </c>
      <c r="AT40" s="129">
        <v>69</v>
      </c>
      <c r="AU40" s="138">
        <v>1.7692307692307691E-2</v>
      </c>
      <c r="AW40" s="128" t="s">
        <v>17</v>
      </c>
      <c r="AX40" s="127">
        <v>5106671.8099999996</v>
      </c>
      <c r="AY40" s="138">
        <v>9.2134119695597844E-3</v>
      </c>
      <c r="AZ40" s="129">
        <v>68</v>
      </c>
      <c r="BA40" s="138">
        <v>1.7449319989735694E-2</v>
      </c>
      <c r="BC40" s="128" t="s">
        <v>17</v>
      </c>
      <c r="BD40" s="127">
        <v>4369258.78</v>
      </c>
      <c r="BE40" s="138">
        <v>7.9641092155022242E-3</v>
      </c>
      <c r="BF40" s="129">
        <v>57</v>
      </c>
      <c r="BG40" s="138">
        <v>1.4839885446498308E-2</v>
      </c>
      <c r="BI40" s="128" t="s">
        <v>17</v>
      </c>
      <c r="BJ40" s="127">
        <v>3442507.59</v>
      </c>
      <c r="BK40" s="138">
        <v>6.3140501911387063E-3</v>
      </c>
      <c r="BL40" s="129">
        <v>50</v>
      </c>
      <c r="BM40" s="138">
        <v>1.3113034356150013E-2</v>
      </c>
      <c r="BO40" s="128" t="s">
        <v>17</v>
      </c>
      <c r="BP40" s="127">
        <v>3494573.15</v>
      </c>
      <c r="BQ40" s="138">
        <v>6.4549571837220704E-3</v>
      </c>
      <c r="BR40" s="129">
        <v>50</v>
      </c>
      <c r="BS40" s="138">
        <v>1.3185654008438819E-2</v>
      </c>
      <c r="BU40" s="128" t="s">
        <v>17</v>
      </c>
      <c r="BV40" s="127">
        <v>5105929.3</v>
      </c>
      <c r="BW40" s="138">
        <v>9.4398895573950797E-3</v>
      </c>
      <c r="BX40" s="129">
        <v>60</v>
      </c>
      <c r="BY40" s="138">
        <v>1.5839493136219639E-2</v>
      </c>
      <c r="CA40" s="128" t="s">
        <v>17</v>
      </c>
      <c r="CB40" s="127">
        <v>5232352.07</v>
      </c>
      <c r="CC40" s="138">
        <v>9.7152530480504578E-3</v>
      </c>
      <c r="CD40" s="129">
        <v>61</v>
      </c>
      <c r="CE40" s="138">
        <v>1.614610905240868E-2</v>
      </c>
      <c r="CG40" s="128" t="s">
        <v>17</v>
      </c>
      <c r="CH40" s="127">
        <v>5869294.9699999988</v>
      </c>
      <c r="CI40" s="138">
        <v>1.0971656597605085E-2</v>
      </c>
      <c r="CJ40" s="129">
        <v>63</v>
      </c>
      <c r="CK40" s="138">
        <v>1.67375132837407E-2</v>
      </c>
      <c r="CM40" s="128" t="s">
        <v>17</v>
      </c>
      <c r="CN40" s="127">
        <v>7009643.2799999993</v>
      </c>
      <c r="CO40" s="138">
        <v>1.3185356926444649E-2</v>
      </c>
      <c r="CP40" s="129">
        <v>71</v>
      </c>
      <c r="CQ40" s="138">
        <v>1.894849212703496E-2</v>
      </c>
      <c r="CS40" s="128" t="s">
        <v>17</v>
      </c>
      <c r="CT40" s="127">
        <v>7413572.0999999987</v>
      </c>
      <c r="CU40" s="138">
        <v>1.4022998761821925E-2</v>
      </c>
      <c r="CV40" s="129">
        <v>74</v>
      </c>
      <c r="CW40" s="138">
        <v>1.9780807270783213E-2</v>
      </c>
      <c r="CY40" s="128" t="s">
        <v>17</v>
      </c>
      <c r="CZ40" s="127">
        <v>6122622.0499999998</v>
      </c>
      <c r="DA40" s="138">
        <v>1.1705556837775098E-2</v>
      </c>
      <c r="DB40" s="129">
        <v>65</v>
      </c>
      <c r="DC40" s="138">
        <v>1.7473118279569891E-2</v>
      </c>
      <c r="DE40" s="128" t="s">
        <v>17</v>
      </c>
      <c r="DF40" s="127">
        <v>7521437.9600000009</v>
      </c>
      <c r="DG40" s="138">
        <v>1.4443846576007287E-2</v>
      </c>
      <c r="DH40" s="129">
        <v>71</v>
      </c>
      <c r="DI40" s="138">
        <v>1.9173642992168512E-2</v>
      </c>
      <c r="DK40" s="128" t="s">
        <v>17</v>
      </c>
      <c r="DL40" s="127">
        <v>7782759.1199999992</v>
      </c>
      <c r="DM40" s="138">
        <v>1.5009647863157434E-2</v>
      </c>
      <c r="DN40" s="129">
        <v>75</v>
      </c>
      <c r="DO40" s="138">
        <v>2.0314192849404118E-2</v>
      </c>
      <c r="DQ40" s="128" t="s">
        <v>17</v>
      </c>
      <c r="DR40" s="127">
        <v>7637473.75</v>
      </c>
      <c r="DS40" s="138">
        <v>1.478384207439703E-2</v>
      </c>
      <c r="DT40" s="129">
        <v>75</v>
      </c>
      <c r="DU40" s="138">
        <v>2.0374898125509373E-2</v>
      </c>
      <c r="DW40" s="128" t="s">
        <v>17</v>
      </c>
      <c r="DX40" s="127">
        <v>7157635.0699999994</v>
      </c>
      <c r="DY40" s="138">
        <v>1.394882799998356E-2</v>
      </c>
      <c r="DZ40" s="129">
        <v>70</v>
      </c>
      <c r="EA40" s="138">
        <v>1.9130910084722601E-2</v>
      </c>
      <c r="EC40" s="128" t="s">
        <v>17</v>
      </c>
      <c r="ED40" s="127">
        <v>6433374.2899999982</v>
      </c>
      <c r="EE40" s="138">
        <v>1.2580121627285395E-2</v>
      </c>
      <c r="EF40" s="129">
        <v>67</v>
      </c>
      <c r="EG40" s="138">
        <v>1.8351136674883594E-2</v>
      </c>
      <c r="EI40" s="128" t="s">
        <v>17</v>
      </c>
      <c r="EJ40" s="127">
        <v>8112571.8199999975</v>
      </c>
      <c r="EK40" s="138">
        <v>1.5901782223423182E-2</v>
      </c>
      <c r="EL40" s="129">
        <v>74</v>
      </c>
      <c r="EM40" s="138">
        <v>2.0301783264746229E-2</v>
      </c>
      <c r="EO40" s="128" t="s">
        <v>17</v>
      </c>
      <c r="EP40" s="127">
        <v>8237969.9699999979</v>
      </c>
      <c r="EQ40" s="138">
        <v>1.6228772092478999E-2</v>
      </c>
      <c r="ER40" s="129">
        <v>76</v>
      </c>
      <c r="ES40" s="138">
        <v>2.0930873037730651E-2</v>
      </c>
      <c r="EU40" s="128" t="s">
        <v>17</v>
      </c>
      <c r="EV40" s="127">
        <v>7726926.3199999975</v>
      </c>
      <c r="EW40" s="138">
        <v>1.5263761026619338E-2</v>
      </c>
      <c r="EX40" s="129">
        <v>72</v>
      </c>
      <c r="EY40" s="138">
        <v>1.9878520154610713E-2</v>
      </c>
      <c r="FA40" s="128" t="s">
        <v>17</v>
      </c>
      <c r="FB40" s="127">
        <v>8047572.3699999982</v>
      </c>
      <c r="FC40" s="138">
        <v>1.6003166514532586E-2</v>
      </c>
      <c r="FD40" s="129">
        <v>72</v>
      </c>
      <c r="FE40" s="138">
        <v>1.9988895058300944E-2</v>
      </c>
      <c r="FG40" s="128" t="s">
        <v>17</v>
      </c>
      <c r="FH40" s="127">
        <v>8735896.040000001</v>
      </c>
      <c r="FI40" s="138">
        <v>1.7437566381844849E-2</v>
      </c>
      <c r="FJ40" s="129">
        <v>78</v>
      </c>
      <c r="FK40" s="138">
        <v>2.1720969089390141E-2</v>
      </c>
      <c r="FM40" s="128" t="s">
        <v>17</v>
      </c>
      <c r="FN40" s="127">
        <v>10336404.430000002</v>
      </c>
      <c r="FO40" s="138">
        <v>2.0750291898735264E-2</v>
      </c>
      <c r="FP40" s="129">
        <v>92</v>
      </c>
      <c r="FQ40" s="138">
        <v>2.5719876991892647E-2</v>
      </c>
      <c r="FS40" s="128" t="s">
        <v>17</v>
      </c>
      <c r="FT40" s="127">
        <v>11399121.720000001</v>
      </c>
      <c r="FU40" s="138">
        <v>2.3042875854411362E-2</v>
      </c>
      <c r="FV40" s="129">
        <v>97</v>
      </c>
      <c r="FW40" s="138">
        <v>2.7270171492831036E-2</v>
      </c>
      <c r="FY40" s="128" t="s">
        <v>17</v>
      </c>
      <c r="FZ40" s="127">
        <v>14757307.989999998</v>
      </c>
      <c r="GA40" s="138">
        <v>3.0021264190913045E-2</v>
      </c>
      <c r="GB40" s="129">
        <v>107</v>
      </c>
      <c r="GC40" s="138">
        <v>3.0260180995475113E-2</v>
      </c>
      <c r="GE40" s="128" t="s">
        <v>17</v>
      </c>
      <c r="GF40" s="127">
        <v>27138325.140000001</v>
      </c>
      <c r="GG40" s="138">
        <v>5.553670041202817E-2</v>
      </c>
      <c r="GH40" s="129">
        <v>148</v>
      </c>
      <c r="GI40" s="138">
        <v>4.2069357589539509E-2</v>
      </c>
      <c r="GK40" s="128" t="s">
        <v>17</v>
      </c>
      <c r="GL40" s="127">
        <v>28462124.369999997</v>
      </c>
      <c r="GM40" s="138">
        <v>5.8723840563952669E-2</v>
      </c>
      <c r="GN40" s="129">
        <v>157</v>
      </c>
      <c r="GO40" s="138">
        <v>4.5011467889908258E-2</v>
      </c>
      <c r="GQ40" s="128" t="s">
        <v>17</v>
      </c>
      <c r="GR40" s="127">
        <v>28336951.889999997</v>
      </c>
      <c r="GS40" s="138">
        <v>5.8743030594249103E-2</v>
      </c>
      <c r="GT40" s="129">
        <v>155</v>
      </c>
      <c r="GU40" s="138">
        <v>4.4681464398962235E-2</v>
      </c>
      <c r="GW40" s="128" t="s">
        <v>17</v>
      </c>
      <c r="GX40" s="127">
        <v>29010488.680000003</v>
      </c>
      <c r="GY40" s="138">
        <v>6.0702112089475443E-2</v>
      </c>
      <c r="GZ40" s="129">
        <v>158</v>
      </c>
      <c r="HA40" s="138">
        <v>4.5876887340301972E-2</v>
      </c>
      <c r="HC40" s="128" t="s">
        <v>17</v>
      </c>
      <c r="HD40" s="127">
        <v>36829894.239999987</v>
      </c>
      <c r="HE40" s="138">
        <v>7.7862066164427035E-2</v>
      </c>
      <c r="HF40" s="129">
        <v>190</v>
      </c>
      <c r="HG40" s="138">
        <v>5.584950029394474E-2</v>
      </c>
      <c r="HI40" s="128" t="s">
        <v>17</v>
      </c>
      <c r="HJ40" s="127">
        <v>42756774.109999999</v>
      </c>
      <c r="HK40" s="138">
        <v>9.1416219317039263E-2</v>
      </c>
      <c r="HL40" s="129">
        <v>222</v>
      </c>
      <c r="HM40" s="138">
        <v>6.5934065934065936E-2</v>
      </c>
      <c r="HO40" s="128" t="s">
        <v>17</v>
      </c>
      <c r="HP40" s="127">
        <v>61706240.319999933</v>
      </c>
      <c r="HQ40" s="138">
        <v>0.13338649474401065</v>
      </c>
      <c r="HR40" s="129">
        <v>299</v>
      </c>
      <c r="HS40" s="138">
        <v>8.9762833983788648E-2</v>
      </c>
      <c r="HU40" s="128" t="s">
        <v>17</v>
      </c>
      <c r="HV40" s="127">
        <v>58997413.529999964</v>
      </c>
      <c r="HW40" s="138">
        <v>0.12993881549897079</v>
      </c>
      <c r="HX40" s="129">
        <v>292</v>
      </c>
      <c r="HY40" s="138">
        <v>8.9296636085626907E-2</v>
      </c>
      <c r="IA40" s="128" t="s">
        <v>17</v>
      </c>
      <c r="IB40" s="127">
        <v>72701497.669999957</v>
      </c>
      <c r="IC40" s="138">
        <v>0.16188742079135363</v>
      </c>
      <c r="ID40" s="129">
        <v>355</v>
      </c>
      <c r="IE40" s="138">
        <f t="shared" ref="IE40:IE56" si="12">+ID40/ID$58</f>
        <v>0.10980513454995361</v>
      </c>
      <c r="IG40" s="128" t="s">
        <v>17</v>
      </c>
      <c r="IH40" s="127">
        <v>71351520.469999999</v>
      </c>
      <c r="II40" s="138">
        <v>0.16018997503043333</v>
      </c>
      <c r="IJ40" s="129">
        <v>350</v>
      </c>
      <c r="IK40" s="138">
        <f t="shared" ref="IK40:IK56" si="13">+IJ40/IJ$58</f>
        <v>0.109717868338558</v>
      </c>
      <c r="IM40" s="128" t="s">
        <v>17</v>
      </c>
      <c r="IN40" s="127">
        <v>68996769.459999993</v>
      </c>
      <c r="IO40" s="138">
        <v>0.15723351573004343</v>
      </c>
      <c r="IP40" s="129">
        <v>340</v>
      </c>
      <c r="IQ40" s="138">
        <f t="shared" ref="IQ40:IQ56" si="14">+IP40/IP$58</f>
        <v>0.10841836734693877</v>
      </c>
      <c r="IS40" s="128" t="s">
        <v>17</v>
      </c>
      <c r="IT40" s="127">
        <v>68255949.969999999</v>
      </c>
      <c r="IU40" s="138">
        <v>0.15812686090466072</v>
      </c>
      <c r="IV40" s="129">
        <v>343</v>
      </c>
      <c r="IW40" s="138">
        <f t="shared" ref="IW40:IW56" si="15">+IV40/IV$58</f>
        <v>0.11100323624595469</v>
      </c>
      <c r="IY40" s="249" t="s">
        <v>17</v>
      </c>
      <c r="IZ40" s="250">
        <v>68291048.480000004</v>
      </c>
      <c r="JA40" s="251">
        <v>0.16002477120868314</v>
      </c>
      <c r="JB40" s="252">
        <v>347</v>
      </c>
      <c r="JC40" s="251">
        <f t="shared" ref="JC40:JC56" si="16">+JB40/JB$58</f>
        <v>0.11358428805237315</v>
      </c>
      <c r="JE40" s="249" t="s">
        <v>17</v>
      </c>
      <c r="JF40" s="250">
        <v>66850882.459999971</v>
      </c>
      <c r="JG40" s="251">
        <v>0.15791769215429324</v>
      </c>
      <c r="JH40" s="252">
        <v>343</v>
      </c>
      <c r="JI40" s="251">
        <f t="shared" ref="JI40:JI56" si="17">+JH40/JH$58</f>
        <v>0.11361377939715138</v>
      </c>
      <c r="JK40" s="249" t="s">
        <v>17</v>
      </c>
      <c r="JL40" s="250">
        <v>65472129</v>
      </c>
      <c r="JM40" s="251">
        <v>0.15640627820128411</v>
      </c>
      <c r="JN40" s="252">
        <v>334</v>
      </c>
      <c r="JO40" s="251">
        <f t="shared" ref="JO40:JO56" si="18">+JN40/JN$58</f>
        <v>0.11166833834837847</v>
      </c>
      <c r="JQ40" s="249" t="s">
        <v>17</v>
      </c>
      <c r="JR40" s="250">
        <v>65304706.909999974</v>
      </c>
      <c r="JS40" s="251">
        <v>0.15792999794576509</v>
      </c>
      <c r="JT40" s="252">
        <v>335</v>
      </c>
      <c r="JU40" s="251">
        <f t="shared" ref="JU40:JU56" si="19">+JT40/JT$58</f>
        <v>0.11321392362284556</v>
      </c>
      <c r="JW40" s="249" t="s">
        <v>17</v>
      </c>
      <c r="JX40" s="250">
        <v>64495179.749999978</v>
      </c>
      <c r="JY40" s="251">
        <v>0.15892765596044173</v>
      </c>
      <c r="JZ40" s="252">
        <v>347</v>
      </c>
      <c r="KA40" s="251">
        <f t="shared" ref="KA40:KA56" si="20">+JZ40/JZ$58</f>
        <v>0.11908030199039121</v>
      </c>
      <c r="KC40" s="249" t="s">
        <v>17</v>
      </c>
      <c r="KD40" s="250">
        <v>64844562.229999982</v>
      </c>
      <c r="KE40" s="251">
        <v>0.16179345824454688</v>
      </c>
      <c r="KF40" s="252">
        <v>361</v>
      </c>
      <c r="KG40" s="251">
        <f t="shared" ref="KG40:KG56" si="21">+KF40/KF$58</f>
        <v>0.12552155771905424</v>
      </c>
      <c r="KI40" s="249" t="s">
        <v>17</v>
      </c>
      <c r="KJ40" s="250">
        <v>63636466.840000004</v>
      </c>
      <c r="KK40" s="251">
        <v>0.16111129330967208</v>
      </c>
      <c r="KL40" s="252">
        <v>352</v>
      </c>
      <c r="KM40" s="251">
        <f t="shared" ref="KM40:KM56" si="22">+KL40/KL$58</f>
        <v>0.12411847672778561</v>
      </c>
      <c r="KO40" s="249" t="s">
        <v>17</v>
      </c>
      <c r="KP40" s="250">
        <v>52367243.120000005</v>
      </c>
      <c r="KQ40" s="251">
        <v>0.1341500694745926</v>
      </c>
      <c r="KR40" s="252">
        <v>310</v>
      </c>
      <c r="KS40" s="251">
        <f t="shared" ref="KS40:KS56" si="23">+KR40/KR$58</f>
        <v>0.11063526052819414</v>
      </c>
      <c r="KU40" s="249" t="s">
        <v>17</v>
      </c>
      <c r="KV40" s="250">
        <v>62917107.009999998</v>
      </c>
      <c r="KW40" s="251">
        <v>0.16335073338827313</v>
      </c>
      <c r="KX40" s="252">
        <v>363</v>
      </c>
      <c r="KY40" s="251">
        <v>0.13133140376266281</v>
      </c>
      <c r="LA40" s="249" t="s">
        <v>17</v>
      </c>
      <c r="LB40" s="250">
        <v>58294764.11999996</v>
      </c>
      <c r="LC40" s="251">
        <v>0.15397553875712908</v>
      </c>
      <c r="LD40" s="252">
        <v>348</v>
      </c>
      <c r="LE40" s="251">
        <v>0.1281767955801105</v>
      </c>
      <c r="LG40" s="249" t="s">
        <v>17</v>
      </c>
      <c r="LH40" s="250">
        <v>54357990.909999996</v>
      </c>
      <c r="LI40" s="251">
        <v>0.14577743629938467</v>
      </c>
      <c r="LJ40" s="252">
        <v>329</v>
      </c>
      <c r="LK40" s="251">
        <v>0.12312874251497007</v>
      </c>
      <c r="LM40" s="249" t="s">
        <v>17</v>
      </c>
      <c r="LN40" s="250">
        <v>55633419.539999999</v>
      </c>
      <c r="LO40" s="251">
        <v>0.15137665140851422</v>
      </c>
      <c r="LP40" s="252">
        <v>332</v>
      </c>
      <c r="LQ40" s="251">
        <v>0.12609191036840106</v>
      </c>
      <c r="LS40" s="249" t="s">
        <v>17</v>
      </c>
      <c r="LT40" s="250">
        <v>59650965.089999989</v>
      </c>
      <c r="LU40" s="251">
        <v>0.16452716311450011</v>
      </c>
      <c r="LV40" s="252">
        <v>353</v>
      </c>
      <c r="LW40" s="251">
        <v>0.13540467970847717</v>
      </c>
      <c r="LY40" s="249" t="s">
        <v>17</v>
      </c>
      <c r="LZ40" s="250">
        <v>65416748.539999984</v>
      </c>
      <c r="MA40" s="251">
        <v>0.18292523147895373</v>
      </c>
      <c r="MB40" s="252">
        <v>376</v>
      </c>
      <c r="MC40" s="251">
        <v>0.14624659665499806</v>
      </c>
      <c r="ME40" s="249" t="s">
        <v>17</v>
      </c>
      <c r="MF40" s="250">
        <v>65465834.329999961</v>
      </c>
      <c r="MG40" s="251">
        <v>0.19149021764304125</v>
      </c>
      <c r="MH40" s="252">
        <v>375</v>
      </c>
      <c r="MI40" s="251">
        <v>0.15006002400960383</v>
      </c>
      <c r="MK40" s="249" t="s">
        <v>17</v>
      </c>
      <c r="ML40" s="250">
        <v>0</v>
      </c>
      <c r="MM40" s="251">
        <v>0</v>
      </c>
      <c r="MN40" s="252">
        <v>0</v>
      </c>
      <c r="MO40" s="251">
        <v>0</v>
      </c>
    </row>
    <row r="41" spans="1:353" s="117" customFormat="1" ht="18" x14ac:dyDescent="0.35">
      <c r="A41" s="128" t="s">
        <v>18</v>
      </c>
      <c r="B41" s="127">
        <v>3983329.76</v>
      </c>
      <c r="C41" s="138">
        <v>8.9814111265698257E-3</v>
      </c>
      <c r="D41" s="129">
        <v>35</v>
      </c>
      <c r="E41" s="138">
        <v>1.0923845193508116E-2</v>
      </c>
      <c r="G41" s="128" t="s">
        <v>18</v>
      </c>
      <c r="H41" s="127">
        <v>8011921.9800000004</v>
      </c>
      <c r="I41" s="138">
        <v>1.3752637552928406E-2</v>
      </c>
      <c r="J41" s="129">
        <v>64</v>
      </c>
      <c r="K41" s="138">
        <v>1.5492616799806342E-2</v>
      </c>
      <c r="M41" s="128" t="s">
        <v>18</v>
      </c>
      <c r="N41" s="127">
        <v>7681447.8199999994</v>
      </c>
      <c r="O41" s="138">
        <v>1.3237738070523211E-2</v>
      </c>
      <c r="P41" s="129">
        <v>61</v>
      </c>
      <c r="Q41" s="138">
        <v>1.4892578125E-2</v>
      </c>
      <c r="S41" s="128" t="s">
        <v>18</v>
      </c>
      <c r="T41" s="127">
        <v>7679553.8300000001</v>
      </c>
      <c r="U41" s="138">
        <v>1.3300089369238786E-2</v>
      </c>
      <c r="V41" s="129">
        <v>61</v>
      </c>
      <c r="W41" s="138">
        <v>1.4961981849399068E-2</v>
      </c>
      <c r="Y41" s="128" t="s">
        <v>18</v>
      </c>
      <c r="Z41" s="127">
        <v>6887498.8899999997</v>
      </c>
      <c r="AA41" s="138">
        <v>1.2158479830829235E-2</v>
      </c>
      <c r="AB41" s="129">
        <v>58</v>
      </c>
      <c r="AC41" s="138">
        <v>1.4471057884231538E-2</v>
      </c>
      <c r="AE41" s="128" t="s">
        <v>18</v>
      </c>
      <c r="AF41" s="127">
        <v>6414064.0099999998</v>
      </c>
      <c r="AG41" s="138">
        <v>1.1487899521505193E-2</v>
      </c>
      <c r="AH41" s="129">
        <v>53</v>
      </c>
      <c r="AI41" s="138">
        <v>1.3462026924053848E-2</v>
      </c>
      <c r="AK41" s="128" t="s">
        <v>18</v>
      </c>
      <c r="AL41" s="127">
        <v>5441737.5</v>
      </c>
      <c r="AM41" s="138">
        <v>9.7882745056110474E-3</v>
      </c>
      <c r="AN41" s="129">
        <v>51</v>
      </c>
      <c r="AO41" s="138">
        <v>1.303347814975722E-2</v>
      </c>
      <c r="AQ41" s="128" t="s">
        <v>18</v>
      </c>
      <c r="AR41" s="127">
        <v>4862171.74</v>
      </c>
      <c r="AS41" s="138">
        <v>8.7741670400384407E-3</v>
      </c>
      <c r="AT41" s="129">
        <v>36</v>
      </c>
      <c r="AU41" s="138">
        <v>9.2307692307692316E-3</v>
      </c>
      <c r="AW41" s="128" t="s">
        <v>18</v>
      </c>
      <c r="AX41" s="127">
        <v>4762000.9400000004</v>
      </c>
      <c r="AY41" s="138">
        <v>8.5915598440720921E-3</v>
      </c>
      <c r="AZ41" s="129">
        <v>34</v>
      </c>
      <c r="BA41" s="138">
        <v>8.724659994867847E-3</v>
      </c>
      <c r="BC41" s="128" t="s">
        <v>18</v>
      </c>
      <c r="BD41" s="127">
        <v>4640249.92</v>
      </c>
      <c r="BE41" s="138">
        <v>8.4580609688917202E-3</v>
      </c>
      <c r="BF41" s="129">
        <v>35</v>
      </c>
      <c r="BG41" s="138">
        <v>9.1122103618849256E-3</v>
      </c>
      <c r="BI41" s="128" t="s">
        <v>18</v>
      </c>
      <c r="BJ41" s="127">
        <v>2266454.6</v>
      </c>
      <c r="BK41" s="138">
        <v>4.1570011760924553E-3</v>
      </c>
      <c r="BL41" s="129">
        <v>18</v>
      </c>
      <c r="BM41" s="138">
        <v>4.7206923682140047E-3</v>
      </c>
      <c r="BO41" s="128" t="s">
        <v>18</v>
      </c>
      <c r="BP41" s="127">
        <v>3702870.83</v>
      </c>
      <c r="BQ41" s="138">
        <v>6.8397116438965967E-3</v>
      </c>
      <c r="BR41" s="129">
        <v>28</v>
      </c>
      <c r="BS41" s="138">
        <v>7.3839662447257384E-3</v>
      </c>
      <c r="BU41" s="128" t="s">
        <v>18</v>
      </c>
      <c r="BV41" s="127">
        <v>3807940.9</v>
      </c>
      <c r="BW41" s="138">
        <v>7.0401565366538903E-3</v>
      </c>
      <c r="BX41" s="129">
        <v>28</v>
      </c>
      <c r="BY41" s="138">
        <v>7.3917634635691657E-3</v>
      </c>
      <c r="CA41" s="128" t="s">
        <v>18</v>
      </c>
      <c r="CB41" s="127">
        <v>3931964.07</v>
      </c>
      <c r="CC41" s="138">
        <v>7.3007369161785744E-3</v>
      </c>
      <c r="CD41" s="129">
        <v>30</v>
      </c>
      <c r="CE41" s="138">
        <v>7.9407093700370572E-3</v>
      </c>
      <c r="CG41" s="128" t="s">
        <v>18</v>
      </c>
      <c r="CH41" s="127">
        <v>4059167.62</v>
      </c>
      <c r="CI41" s="138">
        <v>7.5879289465593082E-3</v>
      </c>
      <c r="CJ41" s="129">
        <v>33</v>
      </c>
      <c r="CK41" s="138">
        <v>8.7672688629117958E-3</v>
      </c>
      <c r="CM41" s="128" t="s">
        <v>18</v>
      </c>
      <c r="CN41" s="127">
        <v>5561967.1200000001</v>
      </c>
      <c r="CO41" s="138">
        <v>1.0462233063926957E-2</v>
      </c>
      <c r="CP41" s="129">
        <v>37</v>
      </c>
      <c r="CQ41" s="138">
        <v>9.8745663197224443E-3</v>
      </c>
      <c r="CS41" s="128" t="s">
        <v>18</v>
      </c>
      <c r="CT41" s="127">
        <v>5097809.46</v>
      </c>
      <c r="CU41" s="138">
        <v>9.6426627786602506E-3</v>
      </c>
      <c r="CV41" s="129">
        <v>31</v>
      </c>
      <c r="CW41" s="138">
        <v>8.2865543972199945E-3</v>
      </c>
      <c r="CY41" s="128" t="s">
        <v>18</v>
      </c>
      <c r="CZ41" s="127">
        <v>4531779</v>
      </c>
      <c r="DA41" s="138">
        <v>8.6640978697575498E-3</v>
      </c>
      <c r="DB41" s="129">
        <v>33</v>
      </c>
      <c r="DC41" s="138">
        <v>8.870967741935484E-3</v>
      </c>
      <c r="DE41" s="128" t="s">
        <v>18</v>
      </c>
      <c r="DF41" s="127">
        <v>3116654.5599999996</v>
      </c>
      <c r="DG41" s="138">
        <v>5.9850896244118571E-3</v>
      </c>
      <c r="DH41" s="129">
        <v>29</v>
      </c>
      <c r="DI41" s="138">
        <v>7.8314879827167169E-3</v>
      </c>
      <c r="DK41" s="128" t="s">
        <v>18</v>
      </c>
      <c r="DL41" s="127">
        <v>4638582.9800000004</v>
      </c>
      <c r="DM41" s="138">
        <v>8.9458630339615923E-3</v>
      </c>
      <c r="DN41" s="129">
        <v>36</v>
      </c>
      <c r="DO41" s="138">
        <v>9.7508125677139759E-3</v>
      </c>
      <c r="DQ41" s="128" t="s">
        <v>18</v>
      </c>
      <c r="DR41" s="127">
        <v>4599590.3400000008</v>
      </c>
      <c r="DS41" s="138">
        <v>8.9034174675208747E-3</v>
      </c>
      <c r="DT41" s="129">
        <v>35</v>
      </c>
      <c r="DU41" s="138">
        <v>9.5082857919043737E-3</v>
      </c>
      <c r="DW41" s="128" t="s">
        <v>18</v>
      </c>
      <c r="DX41" s="127">
        <v>4892180.43</v>
      </c>
      <c r="DY41" s="138">
        <v>9.5339008898305874E-3</v>
      </c>
      <c r="DZ41" s="129">
        <v>38</v>
      </c>
      <c r="EA41" s="138">
        <v>1.0385351188849413E-2</v>
      </c>
      <c r="EC41" s="128" t="s">
        <v>18</v>
      </c>
      <c r="ED41" s="127">
        <v>5253210.76</v>
      </c>
      <c r="EE41" s="138">
        <v>1.0272374544923978E-2</v>
      </c>
      <c r="EF41" s="129">
        <v>38</v>
      </c>
      <c r="EG41" s="138">
        <v>1.0408107367844427E-2</v>
      </c>
      <c r="EI41" s="128" t="s">
        <v>18</v>
      </c>
      <c r="EJ41" s="127">
        <v>3773372.5900000003</v>
      </c>
      <c r="EK41" s="138">
        <v>7.3963411980017841E-3</v>
      </c>
      <c r="EL41" s="129">
        <v>34</v>
      </c>
      <c r="EM41" s="138">
        <v>9.327846364883402E-3</v>
      </c>
      <c r="EO41" s="128" t="s">
        <v>18</v>
      </c>
      <c r="EP41" s="127">
        <v>3163900.9800000004</v>
      </c>
      <c r="EQ41" s="138">
        <v>6.2328738893898845E-3</v>
      </c>
      <c r="ER41" s="129">
        <v>28</v>
      </c>
      <c r="ES41" s="138">
        <v>7.7113742770586616E-3</v>
      </c>
      <c r="EU41" s="128" t="s">
        <v>18</v>
      </c>
      <c r="EV41" s="127">
        <v>3374381.56</v>
      </c>
      <c r="EW41" s="138">
        <v>6.6657493046304835E-3</v>
      </c>
      <c r="EX41" s="129">
        <v>30</v>
      </c>
      <c r="EY41" s="138">
        <v>8.2827167310877969E-3</v>
      </c>
      <c r="FA41" s="128" t="s">
        <v>18</v>
      </c>
      <c r="FB41" s="127">
        <v>3501566.4000000004</v>
      </c>
      <c r="FC41" s="138">
        <v>6.9631123007710752E-3</v>
      </c>
      <c r="FD41" s="129">
        <v>32</v>
      </c>
      <c r="FE41" s="138">
        <v>8.8839533592448647E-3</v>
      </c>
      <c r="FG41" s="128" t="s">
        <v>18</v>
      </c>
      <c r="FH41" s="127">
        <v>4761973.7300000004</v>
      </c>
      <c r="FI41" s="138">
        <v>9.5052908877652272E-3</v>
      </c>
      <c r="FJ41" s="129">
        <v>34</v>
      </c>
      <c r="FK41" s="138">
        <v>9.4681147312726255E-3</v>
      </c>
      <c r="FM41" s="128" t="s">
        <v>18</v>
      </c>
      <c r="FN41" s="127">
        <v>6716985.0199999996</v>
      </c>
      <c r="FO41" s="138">
        <v>1.3484321437723785E-2</v>
      </c>
      <c r="FP41" s="129">
        <v>40</v>
      </c>
      <c r="FQ41" s="138">
        <v>1.1182555213866369E-2</v>
      </c>
      <c r="FS41" s="128" t="s">
        <v>18</v>
      </c>
      <c r="FT41" s="127">
        <v>9712719.3699999992</v>
      </c>
      <c r="FU41" s="138">
        <v>1.9633879885585299E-2</v>
      </c>
      <c r="FV41" s="129">
        <v>55</v>
      </c>
      <c r="FW41" s="138">
        <v>1.5462468372223785E-2</v>
      </c>
      <c r="FY41" s="128" t="s">
        <v>18</v>
      </c>
      <c r="FZ41" s="127">
        <v>16641092.17</v>
      </c>
      <c r="GA41" s="138">
        <v>3.3853506669335599E-2</v>
      </c>
      <c r="GB41" s="129">
        <v>74</v>
      </c>
      <c r="GC41" s="138">
        <v>2.092760180995475E-2</v>
      </c>
      <c r="GE41" s="128" t="s">
        <v>18</v>
      </c>
      <c r="GF41" s="127">
        <v>20574111.140000004</v>
      </c>
      <c r="GG41" s="138">
        <v>4.2103491675756069E-2</v>
      </c>
      <c r="GH41" s="129">
        <v>113</v>
      </c>
      <c r="GI41" s="138">
        <v>3.2120523024445707E-2</v>
      </c>
      <c r="GK41" s="128" t="s">
        <v>18</v>
      </c>
      <c r="GL41" s="127">
        <v>19713226.340000004</v>
      </c>
      <c r="GM41" s="138">
        <v>4.0672872676062746E-2</v>
      </c>
      <c r="GN41" s="129">
        <v>113</v>
      </c>
      <c r="GO41" s="138">
        <v>3.2396788990825688E-2</v>
      </c>
      <c r="GQ41" s="128" t="s">
        <v>18</v>
      </c>
      <c r="GR41" s="127">
        <v>31881892.880000006</v>
      </c>
      <c r="GS41" s="138">
        <v>6.6091759485018248E-2</v>
      </c>
      <c r="GT41" s="129">
        <v>167</v>
      </c>
      <c r="GU41" s="138">
        <v>4.8140674545978666E-2</v>
      </c>
      <c r="GW41" s="128" t="s">
        <v>18</v>
      </c>
      <c r="GX41" s="127">
        <v>31051000.889999997</v>
      </c>
      <c r="GY41" s="138">
        <v>6.4971719618588011E-2</v>
      </c>
      <c r="GZ41" s="129">
        <v>167</v>
      </c>
      <c r="HA41" s="138">
        <v>4.8490127758420438E-2</v>
      </c>
      <c r="HC41" s="128" t="s">
        <v>18</v>
      </c>
      <c r="HD41" s="127">
        <v>45552552.700000003</v>
      </c>
      <c r="HE41" s="138">
        <v>9.6302635277020307E-2</v>
      </c>
      <c r="HF41" s="129">
        <v>229</v>
      </c>
      <c r="HG41" s="138">
        <v>6.731334509112287E-2</v>
      </c>
      <c r="HI41" s="128" t="s">
        <v>18</v>
      </c>
      <c r="HJ41" s="127">
        <v>48134572.67999997</v>
      </c>
      <c r="HK41" s="138">
        <v>0.1029142339299564</v>
      </c>
      <c r="HL41" s="129">
        <v>234</v>
      </c>
      <c r="HM41" s="138">
        <v>6.9498069498069498E-2</v>
      </c>
      <c r="HO41" s="128" t="s">
        <v>18</v>
      </c>
      <c r="HP41" s="127">
        <v>29325277.999999996</v>
      </c>
      <c r="HQ41" s="138">
        <v>6.3390607165963453E-2</v>
      </c>
      <c r="HR41" s="129">
        <v>159</v>
      </c>
      <c r="HS41" s="138">
        <v>4.7733413389372557E-2</v>
      </c>
      <c r="HU41" s="128" t="s">
        <v>18</v>
      </c>
      <c r="HV41" s="127">
        <v>29182630.459999993</v>
      </c>
      <c r="HW41" s="138">
        <v>6.4273265694747589E-2</v>
      </c>
      <c r="HX41" s="129">
        <v>156</v>
      </c>
      <c r="HY41" s="138">
        <v>4.7706422018348627E-2</v>
      </c>
      <c r="IA41" s="128" t="s">
        <v>18</v>
      </c>
      <c r="IB41" s="127">
        <v>22134103.510000009</v>
      </c>
      <c r="IC41" s="138">
        <v>4.9286920401934969E-2</v>
      </c>
      <c r="ID41" s="129">
        <v>125</v>
      </c>
      <c r="IE41" s="138">
        <f t="shared" si="12"/>
        <v>3.8663779771110421E-2</v>
      </c>
      <c r="IG41" s="128" t="s">
        <v>18</v>
      </c>
      <c r="IH41" s="127">
        <v>20454280.919999998</v>
      </c>
      <c r="II41" s="138">
        <v>4.5921526664844017E-2</v>
      </c>
      <c r="IJ41" s="129">
        <v>120</v>
      </c>
      <c r="IK41" s="138">
        <f t="shared" si="13"/>
        <v>3.7617554858934171E-2</v>
      </c>
      <c r="IM41" s="128" t="s">
        <v>18</v>
      </c>
      <c r="IN41" s="127">
        <v>21731442.409999993</v>
      </c>
      <c r="IO41" s="138">
        <v>4.9522769236176746E-2</v>
      </c>
      <c r="IP41" s="129">
        <v>116</v>
      </c>
      <c r="IQ41" s="138">
        <f t="shared" si="14"/>
        <v>3.6989795918367346E-2</v>
      </c>
      <c r="IS41" s="128" t="s">
        <v>18</v>
      </c>
      <c r="IT41" s="127">
        <v>23023393.780000001</v>
      </c>
      <c r="IU41" s="138">
        <v>5.3337723486427527E-2</v>
      </c>
      <c r="IV41" s="129">
        <v>126</v>
      </c>
      <c r="IW41" s="138">
        <f t="shared" si="15"/>
        <v>4.0776699029126215E-2</v>
      </c>
      <c r="IY41" s="249" t="s">
        <v>18</v>
      </c>
      <c r="IZ41" s="250">
        <v>23273089.089999996</v>
      </c>
      <c r="JA41" s="251">
        <v>5.4535269846343833E-2</v>
      </c>
      <c r="JB41" s="252">
        <v>128</v>
      </c>
      <c r="JC41" s="251">
        <f t="shared" si="16"/>
        <v>4.1898527004909987E-2</v>
      </c>
      <c r="JE41" s="249" t="s">
        <v>18</v>
      </c>
      <c r="JF41" s="250">
        <v>24898705.539999995</v>
      </c>
      <c r="JG41" s="251">
        <v>5.8816667362002036E-2</v>
      </c>
      <c r="JH41" s="252">
        <v>138</v>
      </c>
      <c r="JI41" s="251">
        <f t="shared" si="17"/>
        <v>4.5710500165617757E-2</v>
      </c>
      <c r="JK41" s="249" t="s">
        <v>18</v>
      </c>
      <c r="JL41" s="250">
        <v>23458507.309999999</v>
      </c>
      <c r="JM41" s="251">
        <v>5.6039995591325838E-2</v>
      </c>
      <c r="JN41" s="252">
        <v>137</v>
      </c>
      <c r="JO41" s="251">
        <f t="shared" si="18"/>
        <v>4.5804078903376795E-2</v>
      </c>
      <c r="JQ41" s="249" t="s">
        <v>18</v>
      </c>
      <c r="JR41" s="250">
        <v>22068338.209999993</v>
      </c>
      <c r="JS41" s="251">
        <v>5.3369087361114224E-2</v>
      </c>
      <c r="JT41" s="252">
        <v>135</v>
      </c>
      <c r="JU41" s="251">
        <f t="shared" si="19"/>
        <v>4.5623521459952687E-2</v>
      </c>
      <c r="JW41" s="249" t="s">
        <v>18</v>
      </c>
      <c r="JX41" s="250">
        <v>24011324.039999995</v>
      </c>
      <c r="JY41" s="251">
        <v>5.9168196150097628E-2</v>
      </c>
      <c r="JZ41" s="252">
        <v>143</v>
      </c>
      <c r="KA41" s="251">
        <f t="shared" si="20"/>
        <v>4.9073438572409062E-2</v>
      </c>
      <c r="KC41" s="249" t="s">
        <v>18</v>
      </c>
      <c r="KD41" s="250">
        <v>24045648.829999994</v>
      </c>
      <c r="KE41" s="251">
        <v>5.9996220903466228E-2</v>
      </c>
      <c r="KF41" s="252">
        <v>138</v>
      </c>
      <c r="KG41" s="251">
        <f t="shared" si="21"/>
        <v>4.7983310152990268E-2</v>
      </c>
      <c r="KI41" s="249" t="s">
        <v>18</v>
      </c>
      <c r="KJ41" s="250">
        <v>22371087.82</v>
      </c>
      <c r="KK41" s="251">
        <v>5.6637885011537707E-2</v>
      </c>
      <c r="KL41" s="252">
        <v>125</v>
      </c>
      <c r="KM41" s="251">
        <f t="shared" si="22"/>
        <v>4.4076163610719324E-2</v>
      </c>
      <c r="KO41" s="249" t="s">
        <v>18</v>
      </c>
      <c r="KP41" s="250">
        <v>30297732.589999996</v>
      </c>
      <c r="KQ41" s="251">
        <v>7.7614223887200254E-2</v>
      </c>
      <c r="KR41" s="252">
        <v>148</v>
      </c>
      <c r="KS41" s="251">
        <f t="shared" si="23"/>
        <v>5.2819414703783013E-2</v>
      </c>
      <c r="KU41" s="249" t="s">
        <v>18</v>
      </c>
      <c r="KV41" s="250">
        <v>21236728.409999996</v>
      </c>
      <c r="KW41" s="251">
        <v>5.5136596792184189E-2</v>
      </c>
      <c r="KX41" s="252">
        <v>110</v>
      </c>
      <c r="KY41" s="251">
        <v>3.9797395079594788E-2</v>
      </c>
      <c r="LA41" s="249" t="s">
        <v>18</v>
      </c>
      <c r="LB41" s="250">
        <v>24594132.529999997</v>
      </c>
      <c r="LC41" s="251">
        <v>6.4961148119162967E-2</v>
      </c>
      <c r="LD41" s="252">
        <v>121</v>
      </c>
      <c r="LE41" s="251">
        <v>4.4567219152854512E-2</v>
      </c>
      <c r="LG41" s="249" t="s">
        <v>18</v>
      </c>
      <c r="LH41" s="250">
        <v>25628266.450000003</v>
      </c>
      <c r="LI41" s="251">
        <v>6.8729968075240858E-2</v>
      </c>
      <c r="LJ41" s="252">
        <v>125</v>
      </c>
      <c r="LK41" s="251">
        <v>4.6781437125748504E-2</v>
      </c>
      <c r="LM41" s="249" t="s">
        <v>18</v>
      </c>
      <c r="LN41" s="250">
        <v>24978923.140000001</v>
      </c>
      <c r="LO41" s="251">
        <v>6.7966804341501569E-2</v>
      </c>
      <c r="LP41" s="252">
        <v>125</v>
      </c>
      <c r="LQ41" s="251">
        <v>4.7474363843524499E-2</v>
      </c>
      <c r="LS41" s="249" t="s">
        <v>18</v>
      </c>
      <c r="LT41" s="250">
        <v>21537688.980000008</v>
      </c>
      <c r="LU41" s="251">
        <v>5.9404485117305811E-2</v>
      </c>
      <c r="LV41" s="252">
        <v>113</v>
      </c>
      <c r="LW41" s="251">
        <v>4.3344840813195243E-2</v>
      </c>
      <c r="LY41" s="249" t="s">
        <v>18</v>
      </c>
      <c r="LZ41" s="250">
        <v>23366170.760000005</v>
      </c>
      <c r="MA41" s="251">
        <v>6.533895814825165E-2</v>
      </c>
      <c r="MB41" s="252">
        <v>138</v>
      </c>
      <c r="MC41" s="251">
        <v>5.3675612602100353E-2</v>
      </c>
      <c r="ME41" s="249" t="s">
        <v>18</v>
      </c>
      <c r="MF41" s="250">
        <v>23346890.170000002</v>
      </c>
      <c r="MG41" s="251">
        <v>6.8290599603536492E-2</v>
      </c>
      <c r="MH41" s="252">
        <v>148</v>
      </c>
      <c r="MI41" s="251">
        <v>5.9223689475790313E-2</v>
      </c>
      <c r="MK41" s="249" t="s">
        <v>18</v>
      </c>
      <c r="ML41" s="250">
        <v>0</v>
      </c>
      <c r="MM41" s="251">
        <v>0</v>
      </c>
      <c r="MN41" s="252">
        <v>0</v>
      </c>
      <c r="MO41" s="251">
        <v>0</v>
      </c>
    </row>
    <row r="42" spans="1:353" s="117" customFormat="1" ht="18" x14ac:dyDescent="0.35">
      <c r="A42" s="128" t="s">
        <v>19</v>
      </c>
      <c r="B42" s="127">
        <v>8680818.9000000022</v>
      </c>
      <c r="C42" s="138">
        <v>1.957307281940867E-2</v>
      </c>
      <c r="D42" s="129">
        <v>67</v>
      </c>
      <c r="E42" s="138">
        <v>2.0911360799001247E-2</v>
      </c>
      <c r="G42" s="128" t="s">
        <v>19</v>
      </c>
      <c r="H42" s="127">
        <v>10444588.930000002</v>
      </c>
      <c r="I42" s="138">
        <v>1.7928363044745765E-2</v>
      </c>
      <c r="J42" s="129">
        <v>86</v>
      </c>
      <c r="K42" s="138">
        <v>2.0818203824739773E-2</v>
      </c>
      <c r="M42" s="128" t="s">
        <v>19</v>
      </c>
      <c r="N42" s="127">
        <v>14518665.089999998</v>
      </c>
      <c r="O42" s="138">
        <v>2.5020580767945551E-2</v>
      </c>
      <c r="P42" s="129">
        <v>100</v>
      </c>
      <c r="Q42" s="138">
        <v>2.44140625E-2</v>
      </c>
      <c r="S42" s="128" t="s">
        <v>19</v>
      </c>
      <c r="T42" s="127">
        <v>14708206.789999999</v>
      </c>
      <c r="U42" s="138">
        <v>2.547289453249978E-2</v>
      </c>
      <c r="V42" s="129">
        <v>102</v>
      </c>
      <c r="W42" s="138">
        <v>2.5018395879323033E-2</v>
      </c>
      <c r="Y42" s="128" t="s">
        <v>19</v>
      </c>
      <c r="Z42" s="127">
        <v>11431122.289999997</v>
      </c>
      <c r="AA42" s="138">
        <v>2.0179323732233294E-2</v>
      </c>
      <c r="AB42" s="129">
        <v>92</v>
      </c>
      <c r="AC42" s="138">
        <v>2.2954091816367265E-2</v>
      </c>
      <c r="AE42" s="128" t="s">
        <v>19</v>
      </c>
      <c r="AF42" s="127">
        <v>9213755.410000002</v>
      </c>
      <c r="AG42" s="138">
        <v>1.6502282515544291E-2</v>
      </c>
      <c r="AH42" s="129">
        <v>81</v>
      </c>
      <c r="AI42" s="138">
        <v>2.0574041148082298E-2</v>
      </c>
      <c r="AK42" s="128" t="s">
        <v>19</v>
      </c>
      <c r="AL42" s="127">
        <v>8497994.0099999998</v>
      </c>
      <c r="AM42" s="138">
        <v>1.5285687359399161E-2</v>
      </c>
      <c r="AN42" s="129">
        <v>67</v>
      </c>
      <c r="AO42" s="138">
        <v>1.7122412471249682E-2</v>
      </c>
      <c r="AQ42" s="128" t="s">
        <v>19</v>
      </c>
      <c r="AR42" s="127">
        <v>5860665.1600000001</v>
      </c>
      <c r="AS42" s="138">
        <v>1.0576026070106199E-2</v>
      </c>
      <c r="AT42" s="129">
        <v>52</v>
      </c>
      <c r="AU42" s="138">
        <v>1.3333333333333334E-2</v>
      </c>
      <c r="AW42" s="128" t="s">
        <v>19</v>
      </c>
      <c r="AX42" s="127">
        <v>6202821.5100000007</v>
      </c>
      <c r="AY42" s="138">
        <v>1.1191075532476193E-2</v>
      </c>
      <c r="AZ42" s="129">
        <v>54</v>
      </c>
      <c r="BA42" s="138">
        <v>1.3856812933025405E-2</v>
      </c>
      <c r="BC42" s="128" t="s">
        <v>19</v>
      </c>
      <c r="BD42" s="127">
        <v>4039494.85</v>
      </c>
      <c r="BE42" s="138">
        <v>7.3630287837651879E-3</v>
      </c>
      <c r="BF42" s="129">
        <v>38</v>
      </c>
      <c r="BG42" s="138">
        <v>9.8932569643322057E-3</v>
      </c>
      <c r="BI42" s="128" t="s">
        <v>19</v>
      </c>
      <c r="BJ42" s="127">
        <v>4934716.7</v>
      </c>
      <c r="BK42" s="138">
        <v>9.0509746480618141E-3</v>
      </c>
      <c r="BL42" s="129">
        <v>36</v>
      </c>
      <c r="BM42" s="138">
        <v>9.4413847364280094E-3</v>
      </c>
      <c r="BO42" s="128" t="s">
        <v>19</v>
      </c>
      <c r="BP42" s="127">
        <v>4417818.1399999997</v>
      </c>
      <c r="BQ42" s="138">
        <v>8.1603176454242143E-3</v>
      </c>
      <c r="BR42" s="129">
        <v>38</v>
      </c>
      <c r="BS42" s="138">
        <v>1.0021097046413503E-2</v>
      </c>
      <c r="BU42" s="128" t="s">
        <v>19</v>
      </c>
      <c r="BV42" s="127">
        <v>5553255.9299999997</v>
      </c>
      <c r="BW42" s="138">
        <v>1.0266911189535918E-2</v>
      </c>
      <c r="BX42" s="129">
        <v>42</v>
      </c>
      <c r="BY42" s="138">
        <v>1.1087645195353749E-2</v>
      </c>
      <c r="CA42" s="128" t="s">
        <v>19</v>
      </c>
      <c r="CB42" s="127">
        <v>6082580.1199999992</v>
      </c>
      <c r="CC42" s="138">
        <v>1.1293927522511134E-2</v>
      </c>
      <c r="CD42" s="129">
        <v>47</v>
      </c>
      <c r="CE42" s="138">
        <v>1.2440444679724723E-2</v>
      </c>
      <c r="CG42" s="128" t="s">
        <v>19</v>
      </c>
      <c r="CH42" s="127">
        <v>7543940.7899999991</v>
      </c>
      <c r="CI42" s="138">
        <v>1.4102124388637708E-2</v>
      </c>
      <c r="CJ42" s="129">
        <v>50</v>
      </c>
      <c r="CK42" s="138">
        <v>1.3283740701381509E-2</v>
      </c>
      <c r="CM42" s="128" t="s">
        <v>19</v>
      </c>
      <c r="CN42" s="127">
        <v>7280328.419999999</v>
      </c>
      <c r="CO42" s="138">
        <v>1.3694524089881905E-2</v>
      </c>
      <c r="CP42" s="129">
        <v>64</v>
      </c>
      <c r="CQ42" s="138">
        <v>1.7080330931411796E-2</v>
      </c>
      <c r="CS42" s="128" t="s">
        <v>19</v>
      </c>
      <c r="CT42" s="127">
        <v>7496326.3799999999</v>
      </c>
      <c r="CU42" s="138">
        <v>1.4179531017841324E-2</v>
      </c>
      <c r="CV42" s="129">
        <v>62</v>
      </c>
      <c r="CW42" s="138">
        <v>1.6573108794439989E-2</v>
      </c>
      <c r="CY42" s="128" t="s">
        <v>19</v>
      </c>
      <c r="CZ42" s="127">
        <v>7272601.2999999989</v>
      </c>
      <c r="DA42" s="138">
        <v>1.3904148774890827E-2</v>
      </c>
      <c r="DB42" s="129">
        <v>52</v>
      </c>
      <c r="DC42" s="138">
        <v>1.3978494623655914E-2</v>
      </c>
      <c r="DE42" s="128" t="s">
        <v>19</v>
      </c>
      <c r="DF42" s="127">
        <v>7223317.4099999992</v>
      </c>
      <c r="DG42" s="138">
        <v>1.3871348669589013E-2</v>
      </c>
      <c r="DH42" s="129">
        <v>56</v>
      </c>
      <c r="DI42" s="138">
        <v>1.5122873345935728E-2</v>
      </c>
      <c r="DK42" s="128" t="s">
        <v>19</v>
      </c>
      <c r="DL42" s="127">
        <v>8802982.2100000009</v>
      </c>
      <c r="DM42" s="138">
        <v>1.6977226338432461E-2</v>
      </c>
      <c r="DN42" s="129">
        <v>62</v>
      </c>
      <c r="DO42" s="138">
        <v>1.6793066088840736E-2</v>
      </c>
      <c r="DQ42" s="128" t="s">
        <v>19</v>
      </c>
      <c r="DR42" s="127">
        <v>7789104.5799999991</v>
      </c>
      <c r="DS42" s="138">
        <v>1.507735355708196E-2</v>
      </c>
      <c r="DT42" s="129">
        <v>55</v>
      </c>
      <c r="DU42" s="138">
        <v>1.4941591958706873E-2</v>
      </c>
      <c r="DW42" s="128" t="s">
        <v>19</v>
      </c>
      <c r="DX42" s="127">
        <v>7971348.8500000006</v>
      </c>
      <c r="DY42" s="138">
        <v>1.5534596685790068E-2</v>
      </c>
      <c r="DZ42" s="129">
        <v>52</v>
      </c>
      <c r="EA42" s="138">
        <v>1.4211533205793932E-2</v>
      </c>
      <c r="EC42" s="128" t="s">
        <v>19</v>
      </c>
      <c r="ED42" s="127">
        <v>6165004.9100000001</v>
      </c>
      <c r="EE42" s="138">
        <v>1.2055339562811553E-2</v>
      </c>
      <c r="EF42" s="129">
        <v>45</v>
      </c>
      <c r="EG42" s="138">
        <v>1.2325390304026294E-2</v>
      </c>
      <c r="EI42" s="128" t="s">
        <v>19</v>
      </c>
      <c r="EJ42" s="127">
        <v>8816556.6500000004</v>
      </c>
      <c r="EK42" s="138">
        <v>1.7281691542395922E-2</v>
      </c>
      <c r="EL42" s="129">
        <v>55</v>
      </c>
      <c r="EM42" s="138">
        <v>1.5089163237311385E-2</v>
      </c>
      <c r="EO42" s="128" t="s">
        <v>19</v>
      </c>
      <c r="EP42" s="127">
        <v>9287933.0899999999</v>
      </c>
      <c r="EQ42" s="138">
        <v>1.8297195774774629E-2</v>
      </c>
      <c r="ER42" s="129">
        <v>58</v>
      </c>
      <c r="ES42" s="138">
        <v>1.5973561002478657E-2</v>
      </c>
      <c r="EU42" s="128" t="s">
        <v>19</v>
      </c>
      <c r="EV42" s="127">
        <v>8858142.7100000009</v>
      </c>
      <c r="EW42" s="138">
        <v>1.749836453275903E-2</v>
      </c>
      <c r="EX42" s="129">
        <v>54</v>
      </c>
      <c r="EY42" s="138">
        <v>1.4908890115958034E-2</v>
      </c>
      <c r="FA42" s="128" t="s">
        <v>19</v>
      </c>
      <c r="FB42" s="127">
        <v>9605158.2100000009</v>
      </c>
      <c r="FC42" s="138">
        <v>1.910053605806341E-2</v>
      </c>
      <c r="FD42" s="129">
        <v>57</v>
      </c>
      <c r="FE42" s="138">
        <v>1.5824541921154914E-2</v>
      </c>
      <c r="FG42" s="128" t="s">
        <v>19</v>
      </c>
      <c r="FH42" s="127">
        <v>10484850.41</v>
      </c>
      <c r="FI42" s="138">
        <v>2.0928623027442549E-2</v>
      </c>
      <c r="FJ42" s="129">
        <v>71</v>
      </c>
      <c r="FK42" s="138">
        <v>1.9771651350598718E-2</v>
      </c>
      <c r="FM42" s="128" t="s">
        <v>19</v>
      </c>
      <c r="FN42" s="127">
        <v>16935605.759999998</v>
      </c>
      <c r="FO42" s="138">
        <v>3.3998163034522653E-2</v>
      </c>
      <c r="FP42" s="129">
        <v>82</v>
      </c>
      <c r="FQ42" s="138">
        <v>2.2924238188426056E-2</v>
      </c>
      <c r="FS42" s="128" t="s">
        <v>19</v>
      </c>
      <c r="FT42" s="127">
        <v>17881860.059999995</v>
      </c>
      <c r="FU42" s="138">
        <v>3.6147476229294692E-2</v>
      </c>
      <c r="FV42" s="129">
        <v>97</v>
      </c>
      <c r="FW42" s="138">
        <v>2.7270171492831036E-2</v>
      </c>
      <c r="FY42" s="128" t="s">
        <v>19</v>
      </c>
      <c r="FZ42" s="127">
        <v>18708792.089999996</v>
      </c>
      <c r="GA42" s="138">
        <v>3.8059894826844645E-2</v>
      </c>
      <c r="GB42" s="129">
        <v>114</v>
      </c>
      <c r="GC42" s="138">
        <v>3.223981900452489E-2</v>
      </c>
      <c r="GE42" s="128" t="s">
        <v>19</v>
      </c>
      <c r="GF42" s="127">
        <v>50689623.429999992</v>
      </c>
      <c r="GG42" s="138">
        <v>0.10373279912845916</v>
      </c>
      <c r="GH42" s="129">
        <v>252</v>
      </c>
      <c r="GI42" s="138">
        <v>7.1631608868675381E-2</v>
      </c>
      <c r="GK42" s="128" t="s">
        <v>19</v>
      </c>
      <c r="GL42" s="127">
        <v>50780384.809999987</v>
      </c>
      <c r="GM42" s="138">
        <v>0.10477149149491274</v>
      </c>
      <c r="GN42" s="129">
        <v>255</v>
      </c>
      <c r="GO42" s="138">
        <v>7.3107798165137614E-2</v>
      </c>
      <c r="GQ42" s="128" t="s">
        <v>19</v>
      </c>
      <c r="GR42" s="127">
        <v>41309409.460000008</v>
      </c>
      <c r="GS42" s="138">
        <v>8.5635177458712339E-2</v>
      </c>
      <c r="GT42" s="129">
        <v>208</v>
      </c>
      <c r="GU42" s="138">
        <v>5.9959642548284807E-2</v>
      </c>
      <c r="GW42" s="128" t="s">
        <v>19</v>
      </c>
      <c r="GX42" s="127">
        <v>40435350.789999992</v>
      </c>
      <c r="GY42" s="138">
        <v>8.4607716302414204E-2</v>
      </c>
      <c r="GZ42" s="129">
        <v>210</v>
      </c>
      <c r="HA42" s="138">
        <v>6.097560975609756E-2</v>
      </c>
      <c r="HC42" s="128" t="s">
        <v>19</v>
      </c>
      <c r="HD42" s="127">
        <v>26165595.580000002</v>
      </c>
      <c r="HE42" s="138">
        <v>5.5316676203455768E-2</v>
      </c>
      <c r="HF42" s="129">
        <v>151</v>
      </c>
      <c r="HG42" s="138">
        <v>4.438565549676661E-2</v>
      </c>
      <c r="HI42" s="128" t="s">
        <v>19</v>
      </c>
      <c r="HJ42" s="127">
        <v>21989616.029999997</v>
      </c>
      <c r="HK42" s="138">
        <v>4.7014949175639809E-2</v>
      </c>
      <c r="HL42" s="129">
        <v>129</v>
      </c>
      <c r="HM42" s="138">
        <v>3.8313038313038311E-2</v>
      </c>
      <c r="HO42" s="128" t="s">
        <v>19</v>
      </c>
      <c r="HP42" s="127">
        <v>21238289.809999999</v>
      </c>
      <c r="HQ42" s="138">
        <v>4.5909473943353402E-2</v>
      </c>
      <c r="HR42" s="129">
        <v>124</v>
      </c>
      <c r="HS42" s="138">
        <v>3.7226058240768536E-2</v>
      </c>
      <c r="HU42" s="128" t="s">
        <v>19</v>
      </c>
      <c r="HV42" s="127">
        <v>21962359.039999999</v>
      </c>
      <c r="HW42" s="138">
        <v>4.8370983547771723E-2</v>
      </c>
      <c r="HX42" s="129">
        <v>124</v>
      </c>
      <c r="HY42" s="138">
        <v>3.7920489296636085E-2</v>
      </c>
      <c r="IA42" s="128" t="s">
        <v>19</v>
      </c>
      <c r="IB42" s="127">
        <v>22835913.630000003</v>
      </c>
      <c r="IC42" s="138">
        <v>5.0849669916776835E-2</v>
      </c>
      <c r="ID42" s="129">
        <v>148</v>
      </c>
      <c r="IE42" s="138">
        <f t="shared" si="12"/>
        <v>4.5777915248994744E-2</v>
      </c>
      <c r="IG42" s="128" t="s">
        <v>19</v>
      </c>
      <c r="IH42" s="127">
        <v>23714727.029999997</v>
      </c>
      <c r="II42" s="138">
        <v>5.3241493744852805E-2</v>
      </c>
      <c r="IJ42" s="129">
        <v>161</v>
      </c>
      <c r="IK42" s="138">
        <f t="shared" si="13"/>
        <v>5.047021943573668E-2</v>
      </c>
      <c r="IM42" s="128" t="s">
        <v>19</v>
      </c>
      <c r="IN42" s="127">
        <v>24639706.530000009</v>
      </c>
      <c r="IO42" s="138">
        <v>5.6150276521488761E-2</v>
      </c>
      <c r="IP42" s="129">
        <v>167</v>
      </c>
      <c r="IQ42" s="138">
        <f t="shared" si="14"/>
        <v>5.3252551020408163E-2</v>
      </c>
      <c r="IS42" s="128" t="s">
        <v>19</v>
      </c>
      <c r="IT42" s="127">
        <v>22845374.570000004</v>
      </c>
      <c r="IU42" s="138">
        <v>5.292531081221525E-2</v>
      </c>
      <c r="IV42" s="129">
        <v>166</v>
      </c>
      <c r="IW42" s="138">
        <f t="shared" si="15"/>
        <v>5.372168284789644E-2</v>
      </c>
      <c r="IY42" s="249" t="s">
        <v>19</v>
      </c>
      <c r="IZ42" s="250">
        <v>28538622.609999996</v>
      </c>
      <c r="JA42" s="251">
        <v>6.6873867884949492E-2</v>
      </c>
      <c r="JB42" s="252">
        <v>188</v>
      </c>
      <c r="JC42" s="251">
        <f t="shared" si="16"/>
        <v>6.1538461538461542E-2</v>
      </c>
      <c r="JE42" s="249" t="s">
        <v>19</v>
      </c>
      <c r="JF42" s="250">
        <v>28790470</v>
      </c>
      <c r="JG42" s="251">
        <v>6.8009941097753115E-2</v>
      </c>
      <c r="JH42" s="252">
        <v>199</v>
      </c>
      <c r="JI42" s="251">
        <f t="shared" si="17"/>
        <v>6.5915866180854585E-2</v>
      </c>
      <c r="JK42" s="249" t="s">
        <v>19</v>
      </c>
      <c r="JL42" s="250">
        <v>27389579.330000009</v>
      </c>
      <c r="JM42" s="251">
        <v>6.5430928090090393E-2</v>
      </c>
      <c r="JN42" s="252">
        <v>186</v>
      </c>
      <c r="JO42" s="251">
        <f t="shared" si="18"/>
        <v>6.2186559679037114E-2</v>
      </c>
      <c r="JQ42" s="249" t="s">
        <v>19</v>
      </c>
      <c r="JR42" s="250">
        <v>27823666.600000001</v>
      </c>
      <c r="JS42" s="251">
        <v>6.7287517499121943E-2</v>
      </c>
      <c r="JT42" s="252">
        <v>188</v>
      </c>
      <c r="JU42" s="251">
        <f t="shared" si="19"/>
        <v>6.3534978033119291E-2</v>
      </c>
      <c r="JW42" s="249" t="s">
        <v>19</v>
      </c>
      <c r="JX42" s="250">
        <v>37088359.029999994</v>
      </c>
      <c r="JY42" s="251">
        <v>9.1392348806612692E-2</v>
      </c>
      <c r="JZ42" s="252">
        <v>239</v>
      </c>
      <c r="KA42" s="251">
        <f t="shared" si="20"/>
        <v>8.2017844886753608E-2</v>
      </c>
      <c r="KC42" s="249" t="s">
        <v>19</v>
      </c>
      <c r="KD42" s="250">
        <v>35801398.929999992</v>
      </c>
      <c r="KE42" s="251">
        <v>8.9327955092547179E-2</v>
      </c>
      <c r="KF42" s="252">
        <v>229</v>
      </c>
      <c r="KG42" s="251">
        <f t="shared" si="21"/>
        <v>7.9624478442280947E-2</v>
      </c>
      <c r="KI42" s="249" t="s">
        <v>19</v>
      </c>
      <c r="KJ42" s="250">
        <v>27025156.000000004</v>
      </c>
      <c r="KK42" s="251">
        <v>6.8420797873693581E-2</v>
      </c>
      <c r="KL42" s="252">
        <v>176</v>
      </c>
      <c r="KM42" s="251">
        <f t="shared" si="22"/>
        <v>6.2059238363892807E-2</v>
      </c>
      <c r="KO42" s="249" t="s">
        <v>19</v>
      </c>
      <c r="KP42" s="250">
        <v>27347862.190000001</v>
      </c>
      <c r="KQ42" s="251">
        <v>7.0057490029849095E-2</v>
      </c>
      <c r="KR42" s="252">
        <v>175</v>
      </c>
      <c r="KS42" s="251">
        <f t="shared" si="23"/>
        <v>6.2455389007851532E-2</v>
      </c>
      <c r="KU42" s="249" t="s">
        <v>19</v>
      </c>
      <c r="KV42" s="250">
        <v>26952940.670000002</v>
      </c>
      <c r="KW42" s="251">
        <v>6.9977512232330383E-2</v>
      </c>
      <c r="KX42" s="252">
        <v>172</v>
      </c>
      <c r="KY42" s="251">
        <v>6.2228654124457307E-2</v>
      </c>
      <c r="LA42" s="249" t="s">
        <v>19</v>
      </c>
      <c r="LB42" s="250">
        <v>29130655.73</v>
      </c>
      <c r="LC42" s="251">
        <v>7.6943589670282767E-2</v>
      </c>
      <c r="LD42" s="252">
        <v>181</v>
      </c>
      <c r="LE42" s="251">
        <v>6.6666666666666666E-2</v>
      </c>
      <c r="LG42" s="249" t="s">
        <v>19</v>
      </c>
      <c r="LH42" s="250">
        <v>26386649.350000001</v>
      </c>
      <c r="LI42" s="251">
        <v>7.0763801795812639E-2</v>
      </c>
      <c r="LJ42" s="252">
        <v>167</v>
      </c>
      <c r="LK42" s="251">
        <v>6.25E-2</v>
      </c>
      <c r="LM42" s="249" t="s">
        <v>19</v>
      </c>
      <c r="LN42" s="250">
        <v>28940684.850000001</v>
      </c>
      <c r="LO42" s="251">
        <v>7.8746623851015565E-2</v>
      </c>
      <c r="LP42" s="252">
        <v>184</v>
      </c>
      <c r="LQ42" s="251">
        <v>6.9882263577668066E-2</v>
      </c>
      <c r="LS42" s="249" t="s">
        <v>19</v>
      </c>
      <c r="LT42" s="250">
        <v>32694821.110000011</v>
      </c>
      <c r="LU42" s="251">
        <v>9.0177688787572541E-2</v>
      </c>
      <c r="LV42" s="252">
        <v>211</v>
      </c>
      <c r="LW42" s="251">
        <v>8.0935941695435359E-2</v>
      </c>
      <c r="LY42" s="249" t="s">
        <v>19</v>
      </c>
      <c r="LZ42" s="250">
        <v>52231300.000000007</v>
      </c>
      <c r="MA42" s="251">
        <v>0.14605468563000332</v>
      </c>
      <c r="MB42" s="252">
        <v>333</v>
      </c>
      <c r="MC42" s="251">
        <v>0.1295215869311552</v>
      </c>
      <c r="ME42" s="249" t="s">
        <v>19</v>
      </c>
      <c r="MF42" s="250">
        <v>62883175.649999976</v>
      </c>
      <c r="MG42" s="251">
        <v>0.18393583637237815</v>
      </c>
      <c r="MH42" s="252">
        <v>394</v>
      </c>
      <c r="MI42" s="251">
        <v>0.15766306522609044</v>
      </c>
      <c r="MK42" s="249" t="s">
        <v>19</v>
      </c>
      <c r="ML42" s="250">
        <v>0</v>
      </c>
      <c r="MM42" s="251">
        <v>0</v>
      </c>
      <c r="MN42" s="252">
        <v>0</v>
      </c>
      <c r="MO42" s="251">
        <v>0</v>
      </c>
    </row>
    <row r="43" spans="1:353" s="117" customFormat="1" ht="18" x14ac:dyDescent="0.35">
      <c r="A43" s="128" t="s">
        <v>20</v>
      </c>
      <c r="B43" s="127">
        <v>13669055.57</v>
      </c>
      <c r="C43" s="138">
        <v>3.0820297385095043E-2</v>
      </c>
      <c r="D43" s="129">
        <v>100</v>
      </c>
      <c r="E43" s="138">
        <v>3.1210986267166042E-2</v>
      </c>
      <c r="G43" s="128" t="s">
        <v>20</v>
      </c>
      <c r="H43" s="127">
        <v>22252858.219999999</v>
      </c>
      <c r="I43" s="138">
        <v>3.8197512953859737E-2</v>
      </c>
      <c r="J43" s="129">
        <v>147</v>
      </c>
      <c r="K43" s="138">
        <v>3.5584604212055192E-2</v>
      </c>
      <c r="M43" s="128" t="s">
        <v>20</v>
      </c>
      <c r="N43" s="127">
        <v>24673694.279999997</v>
      </c>
      <c r="O43" s="138">
        <v>4.2521137911056821E-2</v>
      </c>
      <c r="P43" s="129">
        <v>156</v>
      </c>
      <c r="Q43" s="138">
        <v>3.80859375E-2</v>
      </c>
      <c r="S43" s="128" t="s">
        <v>20</v>
      </c>
      <c r="T43" s="127">
        <v>24686476.199999999</v>
      </c>
      <c r="U43" s="138">
        <v>4.2754090529187203E-2</v>
      </c>
      <c r="V43" s="129">
        <v>156</v>
      </c>
      <c r="W43" s="138">
        <v>3.8263428991905817E-2</v>
      </c>
      <c r="Y43" s="128" t="s">
        <v>20</v>
      </c>
      <c r="Z43" s="127">
        <v>23641059.599999998</v>
      </c>
      <c r="AA43" s="138">
        <v>4.1733487136145567E-2</v>
      </c>
      <c r="AB43" s="129">
        <v>154</v>
      </c>
      <c r="AC43" s="138">
        <v>3.8423153692614773E-2</v>
      </c>
      <c r="AE43" s="128" t="s">
        <v>20</v>
      </c>
      <c r="AF43" s="127">
        <v>18743409.439999998</v>
      </c>
      <c r="AG43" s="138">
        <v>3.3570354770617872E-2</v>
      </c>
      <c r="AH43" s="129">
        <v>128</v>
      </c>
      <c r="AI43" s="138">
        <v>3.2512065024130045E-2</v>
      </c>
      <c r="AK43" s="128" t="s">
        <v>20</v>
      </c>
      <c r="AL43" s="127">
        <v>15222488.550000001</v>
      </c>
      <c r="AM43" s="138">
        <v>2.7381309110540722E-2</v>
      </c>
      <c r="AN43" s="129">
        <v>106</v>
      </c>
      <c r="AO43" s="138">
        <v>2.7089189879887555E-2</v>
      </c>
      <c r="AQ43" s="128" t="s">
        <v>20</v>
      </c>
      <c r="AR43" s="127">
        <v>8575294.1400000006</v>
      </c>
      <c r="AS43" s="138">
        <v>1.5474785183507892E-2</v>
      </c>
      <c r="AT43" s="129">
        <v>63</v>
      </c>
      <c r="AU43" s="138">
        <v>1.6153846153846154E-2</v>
      </c>
      <c r="AW43" s="128" t="s">
        <v>20</v>
      </c>
      <c r="AX43" s="127">
        <v>8373279.3699999982</v>
      </c>
      <c r="AY43" s="138">
        <v>1.5106996345634754E-2</v>
      </c>
      <c r="AZ43" s="129">
        <v>62</v>
      </c>
      <c r="BA43" s="138">
        <v>1.5909674108288425E-2</v>
      </c>
      <c r="BC43" s="128" t="s">
        <v>20</v>
      </c>
      <c r="BD43" s="127">
        <v>7573714.6600000001</v>
      </c>
      <c r="BE43" s="138">
        <v>1.3805062541818659E-2</v>
      </c>
      <c r="BF43" s="129">
        <v>64</v>
      </c>
      <c r="BG43" s="138">
        <v>1.6662327518875295E-2</v>
      </c>
      <c r="BI43" s="128" t="s">
        <v>20</v>
      </c>
      <c r="BJ43" s="127">
        <v>3704376.51</v>
      </c>
      <c r="BK43" s="138">
        <v>6.7943551610340058E-3</v>
      </c>
      <c r="BL43" s="129">
        <v>38</v>
      </c>
      <c r="BM43" s="138">
        <v>9.96590611067401E-3</v>
      </c>
      <c r="BO43" s="128" t="s">
        <v>20</v>
      </c>
      <c r="BP43" s="127">
        <v>7256976.2299999995</v>
      </c>
      <c r="BQ43" s="138">
        <v>1.3404633080277289E-2</v>
      </c>
      <c r="BR43" s="129">
        <v>55</v>
      </c>
      <c r="BS43" s="138">
        <v>1.45042194092827E-2</v>
      </c>
      <c r="BU43" s="128" t="s">
        <v>20</v>
      </c>
      <c r="BV43" s="127">
        <v>7753552.0300000003</v>
      </c>
      <c r="BW43" s="138">
        <v>1.4334839074390714E-2</v>
      </c>
      <c r="BX43" s="129">
        <v>69</v>
      </c>
      <c r="BY43" s="138">
        <v>1.8215417106652587E-2</v>
      </c>
      <c r="CA43" s="128" t="s">
        <v>20</v>
      </c>
      <c r="CB43" s="127">
        <v>9895619.8299999963</v>
      </c>
      <c r="CC43" s="138">
        <v>1.8373849739005809E-2</v>
      </c>
      <c r="CD43" s="129">
        <v>77</v>
      </c>
      <c r="CE43" s="138">
        <v>2.038115404976178E-2</v>
      </c>
      <c r="CG43" s="128" t="s">
        <v>20</v>
      </c>
      <c r="CH43" s="127">
        <v>9482573.7399999984</v>
      </c>
      <c r="CI43" s="138">
        <v>1.7726071575637256E-2</v>
      </c>
      <c r="CJ43" s="129">
        <v>75</v>
      </c>
      <c r="CK43" s="138">
        <v>1.9925611052072262E-2</v>
      </c>
      <c r="CM43" s="128" t="s">
        <v>20</v>
      </c>
      <c r="CN43" s="127">
        <v>13027693.039999999</v>
      </c>
      <c r="CO43" s="138">
        <v>2.4505495614972114E-2</v>
      </c>
      <c r="CP43" s="129">
        <v>92</v>
      </c>
      <c r="CQ43" s="138">
        <v>2.4552975713904458E-2</v>
      </c>
      <c r="CS43" s="128" t="s">
        <v>20</v>
      </c>
      <c r="CT43" s="127">
        <v>13675538.369999999</v>
      </c>
      <c r="CU43" s="138">
        <v>2.5867699813664487E-2</v>
      </c>
      <c r="CV43" s="129">
        <v>98</v>
      </c>
      <c r="CW43" s="138">
        <v>2.619620422346966E-2</v>
      </c>
      <c r="CY43" s="128" t="s">
        <v>20</v>
      </c>
      <c r="CZ43" s="127">
        <v>10097030.550000001</v>
      </c>
      <c r="DA43" s="138">
        <v>1.9304043926045799E-2</v>
      </c>
      <c r="DB43" s="129">
        <v>81</v>
      </c>
      <c r="DC43" s="138">
        <v>2.1774193548387097E-2</v>
      </c>
      <c r="DE43" s="128" t="s">
        <v>20</v>
      </c>
      <c r="DF43" s="127">
        <v>12915694.139999997</v>
      </c>
      <c r="DG43" s="138">
        <v>2.4802744577952524E-2</v>
      </c>
      <c r="DH43" s="129">
        <v>89</v>
      </c>
      <c r="DI43" s="138">
        <v>2.4034566567647853E-2</v>
      </c>
      <c r="DK43" s="128" t="s">
        <v>20</v>
      </c>
      <c r="DL43" s="127">
        <v>13493999.729999999</v>
      </c>
      <c r="DM43" s="138">
        <v>2.6024213404261379E-2</v>
      </c>
      <c r="DN43" s="129">
        <v>94</v>
      </c>
      <c r="DO43" s="138">
        <v>2.5460455037919827E-2</v>
      </c>
      <c r="DQ43" s="128" t="s">
        <v>20</v>
      </c>
      <c r="DR43" s="127">
        <v>13740589.959999997</v>
      </c>
      <c r="DS43" s="138">
        <v>2.6597631445566063E-2</v>
      </c>
      <c r="DT43" s="129">
        <v>98</v>
      </c>
      <c r="DU43" s="138">
        <v>2.6623200217332246E-2</v>
      </c>
      <c r="DW43" s="128" t="s">
        <v>20</v>
      </c>
      <c r="DX43" s="127">
        <v>12570820.59</v>
      </c>
      <c r="DY43" s="138">
        <v>2.4498065703783063E-2</v>
      </c>
      <c r="DZ43" s="129">
        <v>92</v>
      </c>
      <c r="EA43" s="138">
        <v>2.514348182563542E-2</v>
      </c>
      <c r="EC43" s="128" t="s">
        <v>20</v>
      </c>
      <c r="ED43" s="127">
        <v>11662300.519999998</v>
      </c>
      <c r="EE43" s="138">
        <v>2.2805009063999869E-2</v>
      </c>
      <c r="EF43" s="129">
        <v>86</v>
      </c>
      <c r="EG43" s="138">
        <v>2.3555190358805808E-2</v>
      </c>
      <c r="EI43" s="128" t="s">
        <v>20</v>
      </c>
      <c r="EJ43" s="127">
        <v>14878686.359999999</v>
      </c>
      <c r="EK43" s="138">
        <v>2.9164318728624461E-2</v>
      </c>
      <c r="EL43" s="129">
        <v>96</v>
      </c>
      <c r="EM43" s="138">
        <v>2.6337448559670781E-2</v>
      </c>
      <c r="EO43" s="128" t="s">
        <v>20</v>
      </c>
      <c r="EP43" s="127">
        <v>14575823.960000003</v>
      </c>
      <c r="EQ43" s="138">
        <v>2.8714322335279745E-2</v>
      </c>
      <c r="ER43" s="129">
        <v>97</v>
      </c>
      <c r="ES43" s="138">
        <v>2.671440374552465E-2</v>
      </c>
      <c r="EU43" s="128" t="s">
        <v>20</v>
      </c>
      <c r="EV43" s="127">
        <v>13573836.080000004</v>
      </c>
      <c r="EW43" s="138">
        <v>2.6813739585344401E-2</v>
      </c>
      <c r="EX43" s="129">
        <v>97</v>
      </c>
      <c r="EY43" s="138">
        <v>2.6780784097183877E-2</v>
      </c>
      <c r="FA43" s="128" t="s">
        <v>20</v>
      </c>
      <c r="FB43" s="127">
        <v>15818050.480000002</v>
      </c>
      <c r="FC43" s="138">
        <v>3.1455311506160731E-2</v>
      </c>
      <c r="FD43" s="129">
        <v>90</v>
      </c>
      <c r="FE43" s="138">
        <v>2.4986118822876179E-2</v>
      </c>
      <c r="FG43" s="128" t="s">
        <v>20</v>
      </c>
      <c r="FH43" s="127">
        <v>19634024.109999996</v>
      </c>
      <c r="FI43" s="138">
        <v>3.919112558038948E-2</v>
      </c>
      <c r="FJ43" s="129">
        <v>109</v>
      </c>
      <c r="FK43" s="138">
        <v>3.0353661932609299E-2</v>
      </c>
      <c r="FM43" s="128" t="s">
        <v>20</v>
      </c>
      <c r="FN43" s="127">
        <v>19284555.359999996</v>
      </c>
      <c r="FO43" s="138">
        <v>3.8713670267768306E-2</v>
      </c>
      <c r="FP43" s="129">
        <v>127</v>
      </c>
      <c r="FQ43" s="138">
        <v>3.5504612804025719E-2</v>
      </c>
      <c r="FS43" s="128" t="s">
        <v>20</v>
      </c>
      <c r="FT43" s="127">
        <v>34480772.810000002</v>
      </c>
      <c r="FU43" s="138">
        <v>6.970152497196011E-2</v>
      </c>
      <c r="FV43" s="129">
        <v>192</v>
      </c>
      <c r="FW43" s="138">
        <v>5.39780714084903E-2</v>
      </c>
      <c r="FY43" s="128" t="s">
        <v>20</v>
      </c>
      <c r="FZ43" s="127">
        <v>48236409.719999999</v>
      </c>
      <c r="GA43" s="138">
        <v>9.8128872881594317E-2</v>
      </c>
      <c r="GB43" s="129">
        <v>247</v>
      </c>
      <c r="GC43" s="138">
        <v>6.985294117647059E-2</v>
      </c>
      <c r="GE43" s="128" t="s">
        <v>20</v>
      </c>
      <c r="GF43" s="127">
        <v>27259018.390000008</v>
      </c>
      <c r="GG43" s="138">
        <v>5.5783690778324756E-2</v>
      </c>
      <c r="GH43" s="129">
        <v>149</v>
      </c>
      <c r="GI43" s="138">
        <v>4.235361000568505E-2</v>
      </c>
      <c r="GK43" s="128" t="s">
        <v>20</v>
      </c>
      <c r="GL43" s="127">
        <v>27837799.239999991</v>
      </c>
      <c r="GM43" s="138">
        <v>5.7435715724162666E-2</v>
      </c>
      <c r="GN43" s="129">
        <v>148</v>
      </c>
      <c r="GO43" s="138">
        <v>4.2431192660550461E-2</v>
      </c>
      <c r="GQ43" s="128" t="s">
        <v>20</v>
      </c>
      <c r="GR43" s="127">
        <v>23513916.219999999</v>
      </c>
      <c r="GS43" s="138">
        <v>4.8744787557391388E-2</v>
      </c>
      <c r="GT43" s="129">
        <v>132</v>
      </c>
      <c r="GU43" s="138">
        <v>3.8051311617180741E-2</v>
      </c>
      <c r="GW43" s="128" t="s">
        <v>20</v>
      </c>
      <c r="GX43" s="127">
        <v>23744549.870000001</v>
      </c>
      <c r="GY43" s="138">
        <v>4.96835590610561E-2</v>
      </c>
      <c r="GZ43" s="129">
        <v>123</v>
      </c>
      <c r="HA43" s="138">
        <v>3.5714285714285712E-2</v>
      </c>
      <c r="HC43" s="128" t="s">
        <v>20</v>
      </c>
      <c r="HD43" s="127">
        <v>25120463.869999997</v>
      </c>
      <c r="HE43" s="138">
        <v>5.3107163631296909E-2</v>
      </c>
      <c r="HF43" s="129">
        <v>168</v>
      </c>
      <c r="HG43" s="138">
        <v>4.9382716049382713E-2</v>
      </c>
      <c r="HI43" s="128" t="s">
        <v>20</v>
      </c>
      <c r="HJ43" s="127">
        <v>24050657.170000002</v>
      </c>
      <c r="HK43" s="138">
        <v>5.1421562929777419E-2</v>
      </c>
      <c r="HL43" s="129">
        <v>179</v>
      </c>
      <c r="HM43" s="138">
        <v>5.3163053163053163E-2</v>
      </c>
      <c r="HO43" s="128" t="s">
        <v>20</v>
      </c>
      <c r="HP43" s="127">
        <v>24794226.710000005</v>
      </c>
      <c r="HQ43" s="138">
        <v>5.3596118862281508E-2</v>
      </c>
      <c r="HR43" s="129">
        <v>178</v>
      </c>
      <c r="HS43" s="138">
        <v>5.3437406184329031E-2</v>
      </c>
      <c r="HU43" s="128" t="s">
        <v>20</v>
      </c>
      <c r="HV43" s="127">
        <v>29577697.780000005</v>
      </c>
      <c r="HW43" s="138">
        <v>6.5143381459687871E-2</v>
      </c>
      <c r="HX43" s="129">
        <v>204</v>
      </c>
      <c r="HY43" s="138">
        <v>6.2385321100917435E-2</v>
      </c>
      <c r="IA43" s="128" t="s">
        <v>20</v>
      </c>
      <c r="IB43" s="127">
        <v>58819097.419999972</v>
      </c>
      <c r="IC43" s="138">
        <v>0.13097490807989792</v>
      </c>
      <c r="ID43" s="129">
        <v>378</v>
      </c>
      <c r="IE43" s="138">
        <f t="shared" si="12"/>
        <v>0.11691927002783792</v>
      </c>
      <c r="IG43" s="128" t="s">
        <v>20</v>
      </c>
      <c r="IH43" s="127">
        <v>59064486.759999998</v>
      </c>
      <c r="II43" s="138">
        <v>0.13260458357363103</v>
      </c>
      <c r="IJ43" s="129">
        <v>366</v>
      </c>
      <c r="IK43" s="138">
        <f t="shared" si="13"/>
        <v>0.11473354231974922</v>
      </c>
      <c r="IM43" s="128" t="s">
        <v>20</v>
      </c>
      <c r="IN43" s="127">
        <v>61080403.939999975</v>
      </c>
      <c r="IO43" s="138">
        <v>0.13919328004574366</v>
      </c>
      <c r="IP43" s="129">
        <v>377</v>
      </c>
      <c r="IQ43" s="138">
        <f t="shared" si="14"/>
        <v>0.12021683673469388</v>
      </c>
      <c r="IS43" s="128" t="s">
        <v>20</v>
      </c>
      <c r="IT43" s="127">
        <v>72688790.039999992</v>
      </c>
      <c r="IU43" s="138">
        <v>0.16839631119389672</v>
      </c>
      <c r="IV43" s="129">
        <v>433</v>
      </c>
      <c r="IW43" s="138">
        <f t="shared" si="15"/>
        <v>0.1401294498381877</v>
      </c>
      <c r="IY43" s="249" t="s">
        <v>20</v>
      </c>
      <c r="IZ43" s="250">
        <v>72897348.239999965</v>
      </c>
      <c r="JA43" s="251">
        <v>0.17081860263489829</v>
      </c>
      <c r="JB43" s="252">
        <v>449</v>
      </c>
      <c r="JC43" s="251">
        <f t="shared" si="16"/>
        <v>0.14697217675941079</v>
      </c>
      <c r="JE43" s="249" t="s">
        <v>20</v>
      </c>
      <c r="JF43" s="250">
        <v>71287807.509999976</v>
      </c>
      <c r="JG43" s="251">
        <v>0.16839876492961248</v>
      </c>
      <c r="JH43" s="252">
        <v>439</v>
      </c>
      <c r="JI43" s="251">
        <f t="shared" si="17"/>
        <v>0.14541238820801589</v>
      </c>
      <c r="JK43" s="249" t="s">
        <v>20</v>
      </c>
      <c r="JL43" s="250">
        <v>70501683.529999986</v>
      </c>
      <c r="JM43" s="251">
        <v>0.16842137404531426</v>
      </c>
      <c r="JN43" s="252">
        <v>439</v>
      </c>
      <c r="JO43" s="251">
        <f t="shared" si="18"/>
        <v>0.14677365429622199</v>
      </c>
      <c r="JQ43" s="249" t="s">
        <v>20</v>
      </c>
      <c r="JR43" s="250">
        <v>68904158.060000017</v>
      </c>
      <c r="JS43" s="251">
        <v>0.16663475047621926</v>
      </c>
      <c r="JT43" s="252">
        <v>428</v>
      </c>
      <c r="JU43" s="251">
        <f t="shared" si="19"/>
        <v>0.14464346062859074</v>
      </c>
      <c r="JW43" s="249" t="s">
        <v>20</v>
      </c>
      <c r="JX43" s="250">
        <v>60720738.359999999</v>
      </c>
      <c r="JY43" s="251">
        <v>0.14962675742821044</v>
      </c>
      <c r="JZ43" s="252">
        <v>377</v>
      </c>
      <c r="KA43" s="251">
        <f t="shared" si="20"/>
        <v>0.12937542896362389</v>
      </c>
      <c r="KC43" s="249" t="s">
        <v>20</v>
      </c>
      <c r="KD43" s="250">
        <v>65729094.149999954</v>
      </c>
      <c r="KE43" s="251">
        <v>0.16400045098754476</v>
      </c>
      <c r="KF43" s="252">
        <v>416</v>
      </c>
      <c r="KG43" s="251">
        <f t="shared" si="21"/>
        <v>0.14464534075104313</v>
      </c>
      <c r="KI43" s="249" t="s">
        <v>20</v>
      </c>
      <c r="KJ43" s="250">
        <v>69616127.430000007</v>
      </c>
      <c r="KK43" s="251">
        <v>0.17625026784812364</v>
      </c>
      <c r="KL43" s="252">
        <v>437</v>
      </c>
      <c r="KM43" s="251">
        <f t="shared" si="22"/>
        <v>0.15409026798307476</v>
      </c>
      <c r="KO43" s="249" t="s">
        <v>20</v>
      </c>
      <c r="KP43" s="250">
        <v>67298193.609999985</v>
      </c>
      <c r="KQ43" s="251">
        <v>0.17239894274381043</v>
      </c>
      <c r="KR43" s="252">
        <v>424</v>
      </c>
      <c r="KS43" s="251">
        <f t="shared" si="23"/>
        <v>0.15132048536759457</v>
      </c>
      <c r="KU43" s="249" t="s">
        <v>20</v>
      </c>
      <c r="KV43" s="250">
        <v>70848939.61999999</v>
      </c>
      <c r="KW43" s="251">
        <v>0.18394403043466445</v>
      </c>
      <c r="KX43" s="252">
        <v>447</v>
      </c>
      <c r="KY43" s="251">
        <v>0.16172214182344427</v>
      </c>
      <c r="LA43" s="249" t="s">
        <v>20</v>
      </c>
      <c r="LB43" s="250">
        <v>68176217.039999977</v>
      </c>
      <c r="LC43" s="251">
        <v>0.18007568788764436</v>
      </c>
      <c r="LD43" s="252">
        <v>452</v>
      </c>
      <c r="LE43" s="251">
        <v>0.16648250460405156</v>
      </c>
      <c r="LG43" s="249" t="s">
        <v>20</v>
      </c>
      <c r="LH43" s="250">
        <v>68245745.319999978</v>
      </c>
      <c r="LI43" s="251">
        <v>0.18302166111257268</v>
      </c>
      <c r="LJ43" s="252">
        <v>442</v>
      </c>
      <c r="LK43" s="251">
        <v>0.16541916167664672</v>
      </c>
      <c r="LM43" s="249" t="s">
        <v>20</v>
      </c>
      <c r="LN43" s="250">
        <v>63618350.349999979</v>
      </c>
      <c r="LO43" s="251">
        <v>0.17310337785712671</v>
      </c>
      <c r="LP43" s="252">
        <v>413</v>
      </c>
      <c r="LQ43" s="251">
        <v>0.15685529813900495</v>
      </c>
      <c r="LS43" s="249" t="s">
        <v>20</v>
      </c>
      <c r="LT43" s="250">
        <v>63575900.269999973</v>
      </c>
      <c r="LU43" s="251">
        <v>0.17535277925665962</v>
      </c>
      <c r="LV43" s="252">
        <v>419</v>
      </c>
      <c r="LW43" s="251">
        <v>0.16072113540467972</v>
      </c>
      <c r="LY43" s="249" t="s">
        <v>20</v>
      </c>
      <c r="LZ43" s="250">
        <v>52340590.410000004</v>
      </c>
      <c r="MA43" s="251">
        <v>0.14636029503422884</v>
      </c>
      <c r="MB43" s="252">
        <v>331</v>
      </c>
      <c r="MC43" s="251">
        <v>0.12874367950213925</v>
      </c>
      <c r="ME43" s="249" t="s">
        <v>20</v>
      </c>
      <c r="MF43" s="250">
        <v>50623983.890000023</v>
      </c>
      <c r="MG43" s="251">
        <v>0.14807720381578654</v>
      </c>
      <c r="MH43" s="252">
        <v>341</v>
      </c>
      <c r="MI43" s="251">
        <v>0.1364545818327331</v>
      </c>
      <c r="MK43" s="249" t="s">
        <v>20</v>
      </c>
      <c r="ML43" s="250">
        <v>0</v>
      </c>
      <c r="MM43" s="251">
        <v>0</v>
      </c>
      <c r="MN43" s="252">
        <v>0</v>
      </c>
      <c r="MO43" s="251">
        <v>0</v>
      </c>
    </row>
    <row r="44" spans="1:353" s="117" customFormat="1" ht="18" x14ac:dyDescent="0.35">
      <c r="A44" s="128" t="s">
        <v>21</v>
      </c>
      <c r="B44" s="127">
        <v>19345664.729999993</v>
      </c>
      <c r="C44" s="138">
        <v>4.3619629537503167E-2</v>
      </c>
      <c r="D44" s="129">
        <v>128</v>
      </c>
      <c r="E44" s="138">
        <v>3.9950062421972535E-2</v>
      </c>
      <c r="G44" s="128" t="s">
        <v>21</v>
      </c>
      <c r="H44" s="127">
        <v>42745666.519999996</v>
      </c>
      <c r="I44" s="138">
        <v>7.337386211141142E-2</v>
      </c>
      <c r="J44" s="129">
        <v>232</v>
      </c>
      <c r="K44" s="138">
        <v>5.6160735899297994E-2</v>
      </c>
      <c r="M44" s="128" t="s">
        <v>21</v>
      </c>
      <c r="N44" s="127">
        <v>49306006.390000001</v>
      </c>
      <c r="O44" s="138">
        <v>8.4970960317525629E-2</v>
      </c>
      <c r="P44" s="129">
        <v>271</v>
      </c>
      <c r="Q44" s="138">
        <v>6.6162109375E-2</v>
      </c>
      <c r="S44" s="128" t="s">
        <v>21</v>
      </c>
      <c r="T44" s="127">
        <v>49421584.039999999</v>
      </c>
      <c r="U44" s="138">
        <v>8.5592405373027411E-2</v>
      </c>
      <c r="V44" s="129">
        <v>269</v>
      </c>
      <c r="W44" s="138">
        <v>6.5979887171940158E-2</v>
      </c>
      <c r="Y44" s="128" t="s">
        <v>21</v>
      </c>
      <c r="Z44" s="127">
        <v>47013837.94000002</v>
      </c>
      <c r="AA44" s="138">
        <v>8.2993378219385031E-2</v>
      </c>
      <c r="AB44" s="129">
        <v>256</v>
      </c>
      <c r="AC44" s="138">
        <v>6.3872255489021951E-2</v>
      </c>
      <c r="AE44" s="128" t="s">
        <v>21</v>
      </c>
      <c r="AF44" s="127">
        <v>38907791.769999996</v>
      </c>
      <c r="AG44" s="138">
        <v>6.9685740859546957E-2</v>
      </c>
      <c r="AH44" s="129">
        <v>213</v>
      </c>
      <c r="AI44" s="138">
        <v>5.4102108204216411E-2</v>
      </c>
      <c r="AK44" s="128" t="s">
        <v>21</v>
      </c>
      <c r="AL44" s="127">
        <v>29538801.649999995</v>
      </c>
      <c r="AM44" s="138">
        <v>5.3132643593520726E-2</v>
      </c>
      <c r="AN44" s="129">
        <v>172</v>
      </c>
      <c r="AO44" s="138">
        <v>4.3956043956043959E-2</v>
      </c>
      <c r="AQ44" s="128" t="s">
        <v>21</v>
      </c>
      <c r="AR44" s="127">
        <v>19095283.619999994</v>
      </c>
      <c r="AS44" s="138">
        <v>3.4458924348647106E-2</v>
      </c>
      <c r="AT44" s="129">
        <v>136</v>
      </c>
      <c r="AU44" s="138">
        <v>3.487179487179487E-2</v>
      </c>
      <c r="AW44" s="128" t="s">
        <v>21</v>
      </c>
      <c r="AX44" s="127">
        <v>19830241.169999998</v>
      </c>
      <c r="AY44" s="138">
        <v>3.5777545170840981E-2</v>
      </c>
      <c r="AZ44" s="129">
        <v>140</v>
      </c>
      <c r="BA44" s="138">
        <v>3.5925070567102903E-2</v>
      </c>
      <c r="BC44" s="128" t="s">
        <v>21</v>
      </c>
      <c r="BD44" s="127">
        <v>11205443.169999998</v>
      </c>
      <c r="BE44" s="138">
        <v>2.0424831237389751E-2</v>
      </c>
      <c r="BF44" s="129">
        <v>79</v>
      </c>
      <c r="BG44" s="138">
        <v>2.0567560531111688E-2</v>
      </c>
      <c r="BI44" s="128" t="s">
        <v>21</v>
      </c>
      <c r="BJ44" s="127">
        <v>7837479.9199999981</v>
      </c>
      <c r="BK44" s="138">
        <v>1.4375056639140706E-2</v>
      </c>
      <c r="BL44" s="129">
        <v>61</v>
      </c>
      <c r="BM44" s="138">
        <v>1.5997901914503017E-2</v>
      </c>
      <c r="BO44" s="128" t="s">
        <v>21</v>
      </c>
      <c r="BP44" s="127">
        <v>8907648.2899999991</v>
      </c>
      <c r="BQ44" s="138">
        <v>1.6453651376450686E-2</v>
      </c>
      <c r="BR44" s="129">
        <v>70</v>
      </c>
      <c r="BS44" s="138">
        <v>1.8459915611814346E-2</v>
      </c>
      <c r="BU44" s="128" t="s">
        <v>21</v>
      </c>
      <c r="BV44" s="127">
        <v>14588607.800000001</v>
      </c>
      <c r="BW44" s="138">
        <v>2.6971553724441977E-2</v>
      </c>
      <c r="BX44" s="129">
        <v>97</v>
      </c>
      <c r="BY44" s="138">
        <v>2.5607180570221752E-2</v>
      </c>
      <c r="CA44" s="128" t="s">
        <v>21</v>
      </c>
      <c r="CB44" s="127">
        <v>16235494.849999998</v>
      </c>
      <c r="CC44" s="138">
        <v>3.0145513665342856E-2</v>
      </c>
      <c r="CD44" s="129">
        <v>109</v>
      </c>
      <c r="CE44" s="138">
        <v>2.8851244044467973E-2</v>
      </c>
      <c r="CG44" s="128" t="s">
        <v>21</v>
      </c>
      <c r="CH44" s="127">
        <v>19508218.939999994</v>
      </c>
      <c r="CI44" s="138">
        <v>3.6467323611199497E-2</v>
      </c>
      <c r="CJ44" s="129">
        <v>114</v>
      </c>
      <c r="CK44" s="138">
        <v>3.0286928799149841E-2</v>
      </c>
      <c r="CM44" s="128" t="s">
        <v>21</v>
      </c>
      <c r="CN44" s="127">
        <v>23902473.959999993</v>
      </c>
      <c r="CO44" s="138">
        <v>4.4961296602192967E-2</v>
      </c>
      <c r="CP44" s="129">
        <v>129</v>
      </c>
      <c r="CQ44" s="138">
        <v>3.4427542033626898E-2</v>
      </c>
      <c r="CS44" s="128" t="s">
        <v>21</v>
      </c>
      <c r="CT44" s="127">
        <v>25639788.539999999</v>
      </c>
      <c r="CU44" s="138">
        <v>4.8498445567123578E-2</v>
      </c>
      <c r="CV44" s="129">
        <v>129</v>
      </c>
      <c r="CW44" s="138">
        <v>3.4482758620689655E-2</v>
      </c>
      <c r="CY44" s="128" t="s">
        <v>21</v>
      </c>
      <c r="CZ44" s="127">
        <v>20907549.759999998</v>
      </c>
      <c r="DA44" s="138">
        <v>3.9972173695466164E-2</v>
      </c>
      <c r="DB44" s="129">
        <v>109</v>
      </c>
      <c r="DC44" s="138">
        <v>2.9301075268817204E-2</v>
      </c>
      <c r="DE44" s="128" t="s">
        <v>21</v>
      </c>
      <c r="DF44" s="127">
        <v>20559421.940000001</v>
      </c>
      <c r="DG44" s="138">
        <v>3.948143131300362E-2</v>
      </c>
      <c r="DH44" s="129">
        <v>113</v>
      </c>
      <c r="DI44" s="138">
        <v>3.0515798001620308E-2</v>
      </c>
      <c r="DK44" s="128" t="s">
        <v>21</v>
      </c>
      <c r="DL44" s="127">
        <v>23537579.029999997</v>
      </c>
      <c r="DM44" s="138">
        <v>4.539402637859602E-2</v>
      </c>
      <c r="DN44" s="129">
        <v>130</v>
      </c>
      <c r="DO44" s="138">
        <v>3.5211267605633804E-2</v>
      </c>
      <c r="DQ44" s="128" t="s">
        <v>21</v>
      </c>
      <c r="DR44" s="127">
        <v>22108473.029999994</v>
      </c>
      <c r="DS44" s="138">
        <v>4.279532532358437E-2</v>
      </c>
      <c r="DT44" s="129">
        <v>118</v>
      </c>
      <c r="DU44" s="138">
        <v>3.2056506384134743E-2</v>
      </c>
      <c r="DW44" s="128" t="s">
        <v>21</v>
      </c>
      <c r="DX44" s="127">
        <v>21858555.679999996</v>
      </c>
      <c r="DY44" s="138">
        <v>4.2598041186302567E-2</v>
      </c>
      <c r="DZ44" s="129">
        <v>117</v>
      </c>
      <c r="EA44" s="138">
        <v>3.1975949713036349E-2</v>
      </c>
      <c r="EC44" s="128" t="s">
        <v>21</v>
      </c>
      <c r="ED44" s="127">
        <v>20700558.599999994</v>
      </c>
      <c r="EE44" s="138">
        <v>4.0478842548542081E-2</v>
      </c>
      <c r="EF44" s="129">
        <v>112</v>
      </c>
      <c r="EG44" s="138">
        <v>3.0676526978909886E-2</v>
      </c>
      <c r="EI44" s="128" t="s">
        <v>21</v>
      </c>
      <c r="EJ44" s="127">
        <v>22464521.800000001</v>
      </c>
      <c r="EK44" s="138">
        <v>4.4033623534311304E-2</v>
      </c>
      <c r="EL44" s="129">
        <v>125</v>
      </c>
      <c r="EM44" s="138">
        <v>3.4293552812071332E-2</v>
      </c>
      <c r="EO44" s="128" t="s">
        <v>21</v>
      </c>
      <c r="EP44" s="127">
        <v>21473817.34999999</v>
      </c>
      <c r="EQ44" s="138">
        <v>4.2303345241336346E-2</v>
      </c>
      <c r="ER44" s="129">
        <v>121</v>
      </c>
      <c r="ES44" s="138">
        <v>3.3324153125860644E-2</v>
      </c>
      <c r="EU44" s="128" t="s">
        <v>21</v>
      </c>
      <c r="EV44" s="127">
        <v>19708966.539999995</v>
      </c>
      <c r="EW44" s="138">
        <v>3.8933068970715461E-2</v>
      </c>
      <c r="EX44" s="129">
        <v>109</v>
      </c>
      <c r="EY44" s="138">
        <v>3.0093870789618993E-2</v>
      </c>
      <c r="FA44" s="128" t="s">
        <v>21</v>
      </c>
      <c r="FB44" s="127">
        <v>21046557.829999998</v>
      </c>
      <c r="FC44" s="138">
        <v>4.185256795786102E-2</v>
      </c>
      <c r="FD44" s="129">
        <v>119</v>
      </c>
      <c r="FE44" s="138">
        <v>3.3037201554691836E-2</v>
      </c>
      <c r="FG44" s="128" t="s">
        <v>21</v>
      </c>
      <c r="FH44" s="127">
        <v>28903787.57</v>
      </c>
      <c r="FI44" s="138">
        <v>5.7694335203949725E-2</v>
      </c>
      <c r="FJ44" s="129">
        <v>151</v>
      </c>
      <c r="FK44" s="138">
        <v>4.2049568365357837E-2</v>
      </c>
      <c r="FM44" s="128" t="s">
        <v>21</v>
      </c>
      <c r="FN44" s="127">
        <v>53540882.539999977</v>
      </c>
      <c r="FO44" s="138">
        <v>0.10748311453414151</v>
      </c>
      <c r="FP44" s="129">
        <v>261</v>
      </c>
      <c r="FQ44" s="138">
        <v>7.2966172770478052E-2</v>
      </c>
      <c r="FS44" s="128" t="s">
        <v>21</v>
      </c>
      <c r="FT44" s="127">
        <v>48637182.909999996</v>
      </c>
      <c r="FU44" s="138">
        <v>9.8318150751655273E-2</v>
      </c>
      <c r="FV44" s="129">
        <v>231</v>
      </c>
      <c r="FW44" s="138">
        <v>6.4942367163339898E-2</v>
      </c>
      <c r="FY44" s="128" t="s">
        <v>21</v>
      </c>
      <c r="FZ44" s="127">
        <v>34207652.25</v>
      </c>
      <c r="GA44" s="138">
        <v>6.9589722342586355E-2</v>
      </c>
      <c r="GB44" s="129">
        <v>177</v>
      </c>
      <c r="GC44" s="138">
        <v>5.0056561085972853E-2</v>
      </c>
      <c r="GE44" s="128" t="s">
        <v>21</v>
      </c>
      <c r="GF44" s="127">
        <v>34064784.899999999</v>
      </c>
      <c r="GG44" s="138">
        <v>6.9711219975142541E-2</v>
      </c>
      <c r="GH44" s="129">
        <v>236</v>
      </c>
      <c r="GI44" s="138">
        <v>6.7083570210346791E-2</v>
      </c>
      <c r="GK44" s="128" t="s">
        <v>21</v>
      </c>
      <c r="GL44" s="127">
        <v>40139488.629999995</v>
      </c>
      <c r="GM44" s="138">
        <v>8.2816900804186563E-2</v>
      </c>
      <c r="GN44" s="129">
        <v>262</v>
      </c>
      <c r="GO44" s="138">
        <v>7.5114678899082563E-2</v>
      </c>
      <c r="GQ44" s="128" t="s">
        <v>21</v>
      </c>
      <c r="GR44" s="127">
        <v>39507231.749999993</v>
      </c>
      <c r="GS44" s="138">
        <v>8.1899229401710336E-2</v>
      </c>
      <c r="GT44" s="129">
        <v>262</v>
      </c>
      <c r="GU44" s="138">
        <v>7.5526088209858747E-2</v>
      </c>
      <c r="GW44" s="128" t="s">
        <v>21</v>
      </c>
      <c r="GX44" s="127">
        <v>36231740.339999996</v>
      </c>
      <c r="GY44" s="138">
        <v>7.5811999845134925E-2</v>
      </c>
      <c r="GZ44" s="129">
        <v>246</v>
      </c>
      <c r="HA44" s="138">
        <v>7.1428571428571425E-2</v>
      </c>
      <c r="HC44" s="128" t="s">
        <v>21</v>
      </c>
      <c r="HD44" s="127">
        <v>55763302.130000025</v>
      </c>
      <c r="HE44" s="138">
        <v>0.11788917697399826</v>
      </c>
      <c r="HF44" s="129">
        <v>357</v>
      </c>
      <c r="HG44" s="138">
        <v>0.10493827160493827</v>
      </c>
      <c r="HI44" s="128" t="s">
        <v>21</v>
      </c>
      <c r="HJ44" s="127">
        <v>68531151.160000026</v>
      </c>
      <c r="HK44" s="138">
        <v>0.14652318550445786</v>
      </c>
      <c r="HL44" s="129">
        <v>425</v>
      </c>
      <c r="HM44" s="138">
        <v>0.12622512622512622</v>
      </c>
      <c r="HO44" s="128" t="s">
        <v>21</v>
      </c>
      <c r="HP44" s="127">
        <v>78235755.420000002</v>
      </c>
      <c r="HQ44" s="138">
        <v>0.16911730685593557</v>
      </c>
      <c r="HR44" s="129">
        <v>485</v>
      </c>
      <c r="HS44" s="138">
        <v>0.14560192134494146</v>
      </c>
      <c r="HU44" s="128" t="s">
        <v>21</v>
      </c>
      <c r="HV44" s="127">
        <v>76595804.760000005</v>
      </c>
      <c r="HW44" s="138">
        <v>0.16869838094925776</v>
      </c>
      <c r="HX44" s="129">
        <v>484</v>
      </c>
      <c r="HY44" s="138">
        <v>0.14801223241590214</v>
      </c>
      <c r="IA44" s="128" t="s">
        <v>21</v>
      </c>
      <c r="IB44" s="127">
        <v>50503366.119999982</v>
      </c>
      <c r="IC44" s="138">
        <v>0.11245792651424252</v>
      </c>
      <c r="ID44" s="129">
        <v>325</v>
      </c>
      <c r="IE44" s="138">
        <f t="shared" si="12"/>
        <v>0.10052582740488711</v>
      </c>
      <c r="IG44" s="128" t="s">
        <v>21</v>
      </c>
      <c r="IH44" s="127">
        <v>54028065.889999993</v>
      </c>
      <c r="II44" s="138">
        <v>0.12129740850442883</v>
      </c>
      <c r="IJ44" s="129">
        <v>359</v>
      </c>
      <c r="IK44" s="138">
        <f t="shared" si="13"/>
        <v>0.11253918495297806</v>
      </c>
      <c r="IM44" s="128" t="s">
        <v>21</v>
      </c>
      <c r="IN44" s="127">
        <v>47927384.689999975</v>
      </c>
      <c r="IO44" s="138">
        <v>0.10921947873115616</v>
      </c>
      <c r="IP44" s="129">
        <v>324</v>
      </c>
      <c r="IQ44" s="138">
        <f t="shared" si="14"/>
        <v>0.10331632653061225</v>
      </c>
      <c r="IS44" s="128" t="s">
        <v>21</v>
      </c>
      <c r="IT44" s="127">
        <v>37548842.169999994</v>
      </c>
      <c r="IU44" s="138">
        <v>8.6988468339482525E-2</v>
      </c>
      <c r="IV44" s="129">
        <v>271</v>
      </c>
      <c r="IW44" s="138">
        <f t="shared" si="15"/>
        <v>8.7702265372168284E-2</v>
      </c>
      <c r="IY44" s="249" t="s">
        <v>21</v>
      </c>
      <c r="IZ44" s="250">
        <v>36835420.57</v>
      </c>
      <c r="JA44" s="251">
        <v>8.6315554970812627E-2</v>
      </c>
      <c r="JB44" s="252">
        <v>271</v>
      </c>
      <c r="JC44" s="251">
        <f t="shared" si="16"/>
        <v>8.8707037643207851E-2</v>
      </c>
      <c r="JE44" s="249" t="s">
        <v>21</v>
      </c>
      <c r="JF44" s="250">
        <v>47275173.030000001</v>
      </c>
      <c r="JG44" s="251">
        <v>0.11167520826010782</v>
      </c>
      <c r="JH44" s="252">
        <v>305</v>
      </c>
      <c r="JI44" s="251">
        <f t="shared" si="17"/>
        <v>0.10102683007618417</v>
      </c>
      <c r="JK44" s="249" t="s">
        <v>21</v>
      </c>
      <c r="JL44" s="250">
        <v>46156318.99000001</v>
      </c>
      <c r="JM44" s="251">
        <v>0.11026276644672964</v>
      </c>
      <c r="JN44" s="252">
        <v>297</v>
      </c>
      <c r="JO44" s="251">
        <f t="shared" si="18"/>
        <v>9.9297893681043123E-2</v>
      </c>
      <c r="JQ44" s="249" t="s">
        <v>21</v>
      </c>
      <c r="JR44" s="250">
        <v>46718949.640000015</v>
      </c>
      <c r="JS44" s="251">
        <v>0.11298302939850846</v>
      </c>
      <c r="JT44" s="252">
        <v>302</v>
      </c>
      <c r="JU44" s="251">
        <f t="shared" si="19"/>
        <v>0.10206150726596823</v>
      </c>
      <c r="JW44" s="249" t="s">
        <v>21</v>
      </c>
      <c r="JX44" s="250">
        <v>49598047.610000029</v>
      </c>
      <c r="JY44" s="251">
        <v>0.12221845845575299</v>
      </c>
      <c r="JZ44" s="252">
        <v>318</v>
      </c>
      <c r="KA44" s="251">
        <f t="shared" si="20"/>
        <v>0.1091283459162663</v>
      </c>
      <c r="KC44" s="249" t="s">
        <v>21</v>
      </c>
      <c r="KD44" s="250">
        <v>52334897.380000032</v>
      </c>
      <c r="KE44" s="251">
        <v>0.13058063379239324</v>
      </c>
      <c r="KF44" s="252">
        <v>336</v>
      </c>
      <c r="KG44" s="251">
        <f t="shared" si="21"/>
        <v>0.11682892906815021</v>
      </c>
      <c r="KI44" s="249" t="s">
        <v>21</v>
      </c>
      <c r="KJ44" s="250">
        <v>47765727.300000019</v>
      </c>
      <c r="KK44" s="251">
        <v>0.12093063118241644</v>
      </c>
      <c r="KL44" s="252">
        <v>313</v>
      </c>
      <c r="KM44" s="251">
        <f t="shared" si="22"/>
        <v>0.11036671368124118</v>
      </c>
      <c r="KO44" s="249" t="s">
        <v>21</v>
      </c>
      <c r="KP44" s="250">
        <v>45315897.210000023</v>
      </c>
      <c r="KQ44" s="251">
        <v>0.11608651509674887</v>
      </c>
      <c r="KR44" s="252">
        <v>309</v>
      </c>
      <c r="KS44" s="251">
        <f t="shared" si="23"/>
        <v>0.11027837259100642</v>
      </c>
      <c r="KU44" s="249" t="s">
        <v>21</v>
      </c>
      <c r="KV44" s="250">
        <v>48746788.720000021</v>
      </c>
      <c r="KW44" s="251">
        <v>0.12656055032011562</v>
      </c>
      <c r="KX44" s="252">
        <v>332</v>
      </c>
      <c r="KY44" s="251">
        <v>0.12011577424023155</v>
      </c>
      <c r="LA44" s="249" t="s">
        <v>21</v>
      </c>
      <c r="LB44" s="250">
        <v>53932953.080000028</v>
      </c>
      <c r="LC44" s="251">
        <v>0.14245456916441804</v>
      </c>
      <c r="LD44" s="252">
        <v>343</v>
      </c>
      <c r="LE44" s="251">
        <v>0.12633517495395949</v>
      </c>
      <c r="LG44" s="249" t="s">
        <v>21</v>
      </c>
      <c r="LH44" s="250">
        <v>48396838.090000011</v>
      </c>
      <c r="LI44" s="251">
        <v>0.12979079733535004</v>
      </c>
      <c r="LJ44" s="252">
        <v>320</v>
      </c>
      <c r="LK44" s="251">
        <v>0.11976047904191617</v>
      </c>
      <c r="LM44" s="249" t="s">
        <v>21</v>
      </c>
      <c r="LN44" s="250">
        <v>55951087.330000013</v>
      </c>
      <c r="LO44" s="251">
        <v>0.15224101471222903</v>
      </c>
      <c r="LP44" s="252">
        <v>360</v>
      </c>
      <c r="LQ44" s="251">
        <v>0.13672616786935055</v>
      </c>
      <c r="LS44" s="249" t="s">
        <v>21</v>
      </c>
      <c r="LT44" s="250">
        <v>49143670.510000005</v>
      </c>
      <c r="LU44" s="251">
        <v>0.13554631818353405</v>
      </c>
      <c r="LV44" s="252">
        <v>318</v>
      </c>
      <c r="LW44" s="251">
        <v>0.12197928653624857</v>
      </c>
      <c r="LY44" s="249" t="s">
        <v>21</v>
      </c>
      <c r="LZ44" s="250">
        <v>37304802.009999998</v>
      </c>
      <c r="MA44" s="251">
        <v>0.10431563315598243</v>
      </c>
      <c r="MB44" s="252">
        <v>272</v>
      </c>
      <c r="MC44" s="251">
        <v>0.10579541034616881</v>
      </c>
      <c r="ME44" s="249" t="s">
        <v>21</v>
      </c>
      <c r="MF44" s="250">
        <v>26660160.980000012</v>
      </c>
      <c r="MG44" s="251">
        <v>7.7982050953855478E-2</v>
      </c>
      <c r="MH44" s="252">
        <v>212</v>
      </c>
      <c r="MI44" s="251">
        <v>8.4833933573429374E-2</v>
      </c>
      <c r="MK44" s="249" t="s">
        <v>21</v>
      </c>
      <c r="ML44" s="250">
        <v>0</v>
      </c>
      <c r="MM44" s="251">
        <v>0</v>
      </c>
      <c r="MN44" s="252">
        <v>0</v>
      </c>
      <c r="MO44" s="251">
        <v>0</v>
      </c>
    </row>
    <row r="45" spans="1:353" s="117" customFormat="1" ht="18" x14ac:dyDescent="0.35">
      <c r="A45" s="128" t="s">
        <v>22</v>
      </c>
      <c r="B45" s="127">
        <v>39389060.43999999</v>
      </c>
      <c r="C45" s="138">
        <v>8.8812467713179563E-2</v>
      </c>
      <c r="D45" s="129">
        <v>214</v>
      </c>
      <c r="E45" s="138">
        <v>6.6791510611735327E-2</v>
      </c>
      <c r="G45" s="128" t="s">
        <v>22</v>
      </c>
      <c r="H45" s="127">
        <v>71914548.060000032</v>
      </c>
      <c r="I45" s="138">
        <v>0.12344287883989492</v>
      </c>
      <c r="J45" s="129">
        <v>426</v>
      </c>
      <c r="K45" s="138">
        <v>0.10312273057371096</v>
      </c>
      <c r="M45" s="128" t="s">
        <v>22</v>
      </c>
      <c r="N45" s="127">
        <v>92605185.980000019</v>
      </c>
      <c r="O45" s="138">
        <v>0.15959012216206508</v>
      </c>
      <c r="P45" s="129">
        <v>530</v>
      </c>
      <c r="Q45" s="138">
        <v>0.12939453125</v>
      </c>
      <c r="S45" s="128" t="s">
        <v>22</v>
      </c>
      <c r="T45" s="127">
        <v>91113009</v>
      </c>
      <c r="U45" s="138">
        <v>0.15779707900039003</v>
      </c>
      <c r="V45" s="129">
        <v>532</v>
      </c>
      <c r="W45" s="138">
        <v>0.13048810399803779</v>
      </c>
      <c r="Y45" s="128" t="s">
        <v>22</v>
      </c>
      <c r="Z45" s="127">
        <v>88879005.500000045</v>
      </c>
      <c r="AA45" s="138">
        <v>0.15689782503266744</v>
      </c>
      <c r="AB45" s="129">
        <v>511</v>
      </c>
      <c r="AC45" s="138">
        <v>0.12749500998003993</v>
      </c>
      <c r="AE45" s="128" t="s">
        <v>22</v>
      </c>
      <c r="AF45" s="127">
        <v>63471223.059999987</v>
      </c>
      <c r="AG45" s="138">
        <v>0.11368003685082077</v>
      </c>
      <c r="AH45" s="129">
        <v>385</v>
      </c>
      <c r="AI45" s="138">
        <v>9.7790195580391162E-2</v>
      </c>
      <c r="AK45" s="128" t="s">
        <v>22</v>
      </c>
      <c r="AL45" s="127">
        <v>47959494.259999983</v>
      </c>
      <c r="AM45" s="138">
        <v>8.6266692387708371E-2</v>
      </c>
      <c r="AN45" s="129">
        <v>289</v>
      </c>
      <c r="AO45" s="138">
        <v>7.3856376181957575E-2</v>
      </c>
      <c r="AQ45" s="128" t="s">
        <v>22</v>
      </c>
      <c r="AR45" s="127">
        <v>29098800.379999988</v>
      </c>
      <c r="AS45" s="138">
        <v>5.2511048324026074E-2</v>
      </c>
      <c r="AT45" s="129">
        <v>171</v>
      </c>
      <c r="AU45" s="138">
        <v>4.3846153846153847E-2</v>
      </c>
      <c r="AW45" s="128" t="s">
        <v>22</v>
      </c>
      <c r="AX45" s="127">
        <v>29202506.420000002</v>
      </c>
      <c r="AY45" s="138">
        <v>5.2686902977455007E-2</v>
      </c>
      <c r="AZ45" s="129">
        <v>169</v>
      </c>
      <c r="BA45" s="138">
        <v>4.3366692327431358E-2</v>
      </c>
      <c r="BC45" s="128" t="s">
        <v>22</v>
      </c>
      <c r="BD45" s="127">
        <v>18932366.159999993</v>
      </c>
      <c r="BE45" s="138">
        <v>3.450915576259788E-2</v>
      </c>
      <c r="BF45" s="129">
        <v>134</v>
      </c>
      <c r="BG45" s="138">
        <v>3.4886748242645142E-2</v>
      </c>
      <c r="BI45" s="128" t="s">
        <v>22</v>
      </c>
      <c r="BJ45" s="127">
        <v>12441291.24</v>
      </c>
      <c r="BK45" s="138">
        <v>2.2819103597658104E-2</v>
      </c>
      <c r="BL45" s="129">
        <v>94</v>
      </c>
      <c r="BM45" s="138">
        <v>2.4652504589562026E-2</v>
      </c>
      <c r="BO45" s="128" t="s">
        <v>22</v>
      </c>
      <c r="BP45" s="127">
        <v>16662202.119999999</v>
      </c>
      <c r="BQ45" s="138">
        <v>3.0777378711080383E-2</v>
      </c>
      <c r="BR45" s="129">
        <v>113</v>
      </c>
      <c r="BS45" s="138">
        <v>2.979957805907173E-2</v>
      </c>
      <c r="BU45" s="128" t="s">
        <v>22</v>
      </c>
      <c r="BV45" s="127">
        <v>27347369.499999996</v>
      </c>
      <c r="BW45" s="138">
        <v>5.0560070967938131E-2</v>
      </c>
      <c r="BX45" s="129">
        <v>154</v>
      </c>
      <c r="BY45" s="138">
        <v>4.0654699049630413E-2</v>
      </c>
      <c r="CA45" s="128" t="s">
        <v>22</v>
      </c>
      <c r="CB45" s="127">
        <v>32607972.099999998</v>
      </c>
      <c r="CC45" s="138">
        <v>6.0545371583772122E-2</v>
      </c>
      <c r="CD45" s="129">
        <v>175</v>
      </c>
      <c r="CE45" s="138">
        <v>4.63208046585495E-2</v>
      </c>
      <c r="CG45" s="128" t="s">
        <v>22</v>
      </c>
      <c r="CH45" s="127">
        <v>30912230.059999999</v>
      </c>
      <c r="CI45" s="138">
        <v>5.7785198157196259E-2</v>
      </c>
      <c r="CJ45" s="129">
        <v>180</v>
      </c>
      <c r="CK45" s="138">
        <v>4.7821466524973433E-2</v>
      </c>
      <c r="CM45" s="128" t="s">
        <v>22</v>
      </c>
      <c r="CN45" s="127">
        <v>42415546.180000007</v>
      </c>
      <c r="CO45" s="138">
        <v>7.9784960984975548E-2</v>
      </c>
      <c r="CP45" s="129">
        <v>248</v>
      </c>
      <c r="CQ45" s="138">
        <v>6.6186282359220708E-2</v>
      </c>
      <c r="CS45" s="128" t="s">
        <v>22</v>
      </c>
      <c r="CT45" s="127">
        <v>42079032.239999987</v>
      </c>
      <c r="CU45" s="138">
        <v>7.9593778686010863E-2</v>
      </c>
      <c r="CV45" s="129">
        <v>234</v>
      </c>
      <c r="CW45" s="138">
        <v>6.2550120288692862E-2</v>
      </c>
      <c r="CY45" s="128" t="s">
        <v>22</v>
      </c>
      <c r="CZ45" s="127">
        <v>30355559.949999992</v>
      </c>
      <c r="DA45" s="138">
        <v>5.8035385727788692E-2</v>
      </c>
      <c r="DB45" s="129">
        <v>183</v>
      </c>
      <c r="DC45" s="138">
        <v>4.9193548387096775E-2</v>
      </c>
      <c r="DE45" s="128" t="s">
        <v>22</v>
      </c>
      <c r="DF45" s="127">
        <v>34811078.899999984</v>
      </c>
      <c r="DG45" s="138">
        <v>6.6849701539901316E-2</v>
      </c>
      <c r="DH45" s="129">
        <v>209</v>
      </c>
      <c r="DI45" s="138">
        <v>5.6440723737510128E-2</v>
      </c>
      <c r="DK45" s="128" t="s">
        <v>22</v>
      </c>
      <c r="DL45" s="127">
        <v>51172651.950000003</v>
      </c>
      <c r="DM45" s="138">
        <v>9.8690383982154739E-2</v>
      </c>
      <c r="DN45" s="129">
        <v>271</v>
      </c>
      <c r="DO45" s="138">
        <v>7.3401950162513538E-2</v>
      </c>
      <c r="DQ45" s="128" t="s">
        <v>22</v>
      </c>
      <c r="DR45" s="127">
        <v>39591521.860000007</v>
      </c>
      <c r="DS45" s="138">
        <v>7.6637226630504346E-2</v>
      </c>
      <c r="DT45" s="129">
        <v>216</v>
      </c>
      <c r="DU45" s="138">
        <v>5.8679706601466992E-2</v>
      </c>
      <c r="DW45" s="128" t="s">
        <v>22</v>
      </c>
      <c r="DX45" s="127">
        <v>48458115.550000004</v>
      </c>
      <c r="DY45" s="138">
        <v>9.4435370398155666E-2</v>
      </c>
      <c r="DZ45" s="129">
        <v>252</v>
      </c>
      <c r="EA45" s="138">
        <v>6.8871276305001367E-2</v>
      </c>
      <c r="EC45" s="128" t="s">
        <v>22</v>
      </c>
      <c r="ED45" s="127">
        <v>33422641.060000002</v>
      </c>
      <c r="EE45" s="138">
        <v>6.5356198891375714E-2</v>
      </c>
      <c r="EF45" s="129">
        <v>175</v>
      </c>
      <c r="EG45" s="138">
        <v>4.79320734045467E-2</v>
      </c>
      <c r="EI45" s="128" t="s">
        <v>22</v>
      </c>
      <c r="EJ45" s="127">
        <v>52665897.800000004</v>
      </c>
      <c r="EK45" s="138">
        <v>0.10323256989257229</v>
      </c>
      <c r="EL45" s="129">
        <v>259</v>
      </c>
      <c r="EM45" s="138">
        <v>7.1056241426611794E-2</v>
      </c>
      <c r="EO45" s="128" t="s">
        <v>22</v>
      </c>
      <c r="EP45" s="127">
        <v>51248086.640000015</v>
      </c>
      <c r="EQ45" s="138">
        <v>0.10095855183800558</v>
      </c>
      <c r="ER45" s="129">
        <v>252</v>
      </c>
      <c r="ES45" s="138">
        <v>6.9402368493527961E-2</v>
      </c>
      <c r="EU45" s="128" t="s">
        <v>22</v>
      </c>
      <c r="EV45" s="127">
        <v>48112564.579999991</v>
      </c>
      <c r="EW45" s="138">
        <v>9.5041502625187457E-2</v>
      </c>
      <c r="EX45" s="129">
        <v>231</v>
      </c>
      <c r="EY45" s="138">
        <v>6.3776918829376042E-2</v>
      </c>
      <c r="FA45" s="128" t="s">
        <v>22</v>
      </c>
      <c r="FB45" s="127">
        <v>53478630.959999993</v>
      </c>
      <c r="FC45" s="138">
        <v>0.10634603789491834</v>
      </c>
      <c r="FD45" s="129">
        <v>250</v>
      </c>
      <c r="FE45" s="138">
        <v>6.9405885619100494E-2</v>
      </c>
      <c r="FG45" s="128" t="s">
        <v>22</v>
      </c>
      <c r="FH45" s="127">
        <v>59355218.909999996</v>
      </c>
      <c r="FI45" s="138">
        <v>0.11847789455288178</v>
      </c>
      <c r="FJ45" s="129">
        <v>303</v>
      </c>
      <c r="FK45" s="138">
        <v>8.4377610693400162E-2</v>
      </c>
      <c r="FM45" s="128" t="s">
        <v>22</v>
      </c>
      <c r="FN45" s="127">
        <v>44551790.910000004</v>
      </c>
      <c r="FO45" s="138">
        <v>8.943754786826974E-2</v>
      </c>
      <c r="FP45" s="129">
        <v>262</v>
      </c>
      <c r="FQ45" s="138">
        <v>7.3245736650824719E-2</v>
      </c>
      <c r="FS45" s="128" t="s">
        <v>22</v>
      </c>
      <c r="FT45" s="127">
        <v>46156946.580000013</v>
      </c>
      <c r="FU45" s="138">
        <v>9.3304450639872402E-2</v>
      </c>
      <c r="FV45" s="129">
        <v>296</v>
      </c>
      <c r="FW45" s="138">
        <v>8.3216193421422543E-2</v>
      </c>
      <c r="FY45" s="128" t="s">
        <v>22</v>
      </c>
      <c r="FZ45" s="127">
        <v>41963644.699999988</v>
      </c>
      <c r="GA45" s="138">
        <v>8.5367986139883209E-2</v>
      </c>
      <c r="GB45" s="129">
        <v>292</v>
      </c>
      <c r="GC45" s="138">
        <v>8.2579185520361989E-2</v>
      </c>
      <c r="GE45" s="128" t="s">
        <v>22</v>
      </c>
      <c r="GF45" s="127">
        <v>67570416.270000055</v>
      </c>
      <c r="GG45" s="138">
        <v>0.13827817102728643</v>
      </c>
      <c r="GH45" s="129">
        <v>461</v>
      </c>
      <c r="GI45" s="138">
        <v>0.13104036384309267</v>
      </c>
      <c r="GK45" s="128" t="s">
        <v>22</v>
      </c>
      <c r="GL45" s="127">
        <v>80478943.479999959</v>
      </c>
      <c r="GM45" s="138">
        <v>0.16604637743260892</v>
      </c>
      <c r="GN45" s="129">
        <v>554</v>
      </c>
      <c r="GO45" s="138">
        <v>0.1588302752293578</v>
      </c>
      <c r="GQ45" s="128" t="s">
        <v>22</v>
      </c>
      <c r="GR45" s="127">
        <v>81108255.24999997</v>
      </c>
      <c r="GS45" s="138">
        <v>0.16813892821261073</v>
      </c>
      <c r="GT45" s="129">
        <v>555</v>
      </c>
      <c r="GU45" s="138">
        <v>0.15998846929950994</v>
      </c>
      <c r="GW45" s="128" t="s">
        <v>22</v>
      </c>
      <c r="GX45" s="127">
        <v>81513494.920000002</v>
      </c>
      <c r="GY45" s="138">
        <v>0.17056042592105439</v>
      </c>
      <c r="GZ45" s="129">
        <v>550</v>
      </c>
      <c r="HA45" s="138">
        <v>0.15969802555168408</v>
      </c>
      <c r="HC45" s="128" t="s">
        <v>22</v>
      </c>
      <c r="HD45" s="127">
        <v>69198290.120000035</v>
      </c>
      <c r="HE45" s="138">
        <v>0.14629208025085719</v>
      </c>
      <c r="HF45" s="129">
        <v>479</v>
      </c>
      <c r="HG45" s="138">
        <v>0.14079952968841858</v>
      </c>
      <c r="HI45" s="128" t="s">
        <v>22</v>
      </c>
      <c r="HJ45" s="127">
        <v>57209209.310000002</v>
      </c>
      <c r="HK45" s="138">
        <v>0.12231628166761536</v>
      </c>
      <c r="HL45" s="129">
        <v>410</v>
      </c>
      <c r="HM45" s="138">
        <v>0.12177012177012177</v>
      </c>
      <c r="HO45" s="128" t="s">
        <v>22</v>
      </c>
      <c r="HP45" s="127">
        <v>42853558.05999998</v>
      </c>
      <c r="HQ45" s="138">
        <v>9.2633838446314676E-2</v>
      </c>
      <c r="HR45" s="129">
        <v>317</v>
      </c>
      <c r="HS45" s="138">
        <v>9.5166616631642151E-2</v>
      </c>
      <c r="HU45" s="128" t="s">
        <v>22</v>
      </c>
      <c r="HV45" s="127">
        <v>40708607.479999989</v>
      </c>
      <c r="HW45" s="138">
        <v>8.9658646372251294E-2</v>
      </c>
      <c r="HX45" s="129">
        <v>300</v>
      </c>
      <c r="HY45" s="138">
        <v>9.1743119266055051E-2</v>
      </c>
      <c r="IA45" s="128" t="s">
        <v>22</v>
      </c>
      <c r="IB45" s="127">
        <v>44157544.5</v>
      </c>
      <c r="IC45" s="138">
        <v>9.8327424010334383E-2</v>
      </c>
      <c r="ID45" s="129">
        <v>305</v>
      </c>
      <c r="IE45" s="138">
        <f t="shared" si="12"/>
        <v>9.4339622641509441E-2</v>
      </c>
      <c r="IG45" s="128" t="s">
        <v>22</v>
      </c>
      <c r="IH45" s="127">
        <v>45107320.390000001</v>
      </c>
      <c r="II45" s="138">
        <v>0.1012696082629654</v>
      </c>
      <c r="IJ45" s="129">
        <v>290</v>
      </c>
      <c r="IK45" s="138">
        <f t="shared" si="13"/>
        <v>9.0909090909090912E-2</v>
      </c>
      <c r="IM45" s="128" t="s">
        <v>22</v>
      </c>
      <c r="IN45" s="127">
        <v>39407414.070000008</v>
      </c>
      <c r="IO45" s="138">
        <v>8.9803715573202741E-2</v>
      </c>
      <c r="IP45" s="129">
        <v>266</v>
      </c>
      <c r="IQ45" s="138">
        <f t="shared" si="14"/>
        <v>8.4821428571428575E-2</v>
      </c>
      <c r="IS45" s="128" t="s">
        <v>22</v>
      </c>
      <c r="IT45" s="127">
        <v>41418321.000000007</v>
      </c>
      <c r="IU45" s="138">
        <v>9.5952793661947033E-2</v>
      </c>
      <c r="IV45" s="129">
        <v>255</v>
      </c>
      <c r="IW45" s="138">
        <f t="shared" si="15"/>
        <v>8.2524271844660199E-2</v>
      </c>
      <c r="IY45" s="249" t="s">
        <v>22</v>
      </c>
      <c r="IZ45" s="250">
        <v>47765006.580000006</v>
      </c>
      <c r="JA45" s="251">
        <v>0.11192659096432349</v>
      </c>
      <c r="JB45" s="252">
        <v>301</v>
      </c>
      <c r="JC45" s="251">
        <f t="shared" si="16"/>
        <v>9.8527004909983631E-2</v>
      </c>
      <c r="JE45" s="249" t="s">
        <v>22</v>
      </c>
      <c r="JF45" s="250">
        <v>38871135.289999992</v>
      </c>
      <c r="JG45" s="251">
        <v>9.1822871299971548E-2</v>
      </c>
      <c r="JH45" s="252">
        <v>290</v>
      </c>
      <c r="JI45" s="251">
        <f t="shared" si="17"/>
        <v>9.6058297449486588E-2</v>
      </c>
      <c r="JK45" s="249" t="s">
        <v>22</v>
      </c>
      <c r="JL45" s="250">
        <v>41118492.5</v>
      </c>
      <c r="JM45" s="251">
        <v>9.8227909728923188E-2</v>
      </c>
      <c r="JN45" s="252">
        <v>296</v>
      </c>
      <c r="JO45" s="251">
        <f t="shared" si="18"/>
        <v>9.8963557338682714E-2</v>
      </c>
      <c r="JQ45" s="249" t="s">
        <v>22</v>
      </c>
      <c r="JR45" s="250">
        <v>44539349.079999998</v>
      </c>
      <c r="JS45" s="251">
        <v>0.10771198036925876</v>
      </c>
      <c r="JT45" s="252">
        <v>313</v>
      </c>
      <c r="JU45" s="251">
        <f t="shared" si="19"/>
        <v>0.10577897938492734</v>
      </c>
      <c r="JW45" s="249" t="s">
        <v>22</v>
      </c>
      <c r="JX45" s="250">
        <v>36521948.829999991</v>
      </c>
      <c r="JY45" s="251">
        <v>8.9996612788091318E-2</v>
      </c>
      <c r="JZ45" s="252">
        <v>278</v>
      </c>
      <c r="KA45" s="251">
        <f t="shared" si="20"/>
        <v>9.5401509951956079E-2</v>
      </c>
      <c r="KC45" s="249" t="s">
        <v>22</v>
      </c>
      <c r="KD45" s="250">
        <v>30057318.020000003</v>
      </c>
      <c r="KE45" s="251">
        <v>7.4995917325540382E-2</v>
      </c>
      <c r="KF45" s="252">
        <v>236</v>
      </c>
      <c r="KG45" s="251">
        <f t="shared" si="21"/>
        <v>8.2058414464534074E-2</v>
      </c>
      <c r="KI45" s="249" t="s">
        <v>22</v>
      </c>
      <c r="KJ45" s="250">
        <v>35224530.70000001</v>
      </c>
      <c r="KK45" s="251">
        <v>8.9179522043107348E-2</v>
      </c>
      <c r="KL45" s="252">
        <v>264</v>
      </c>
      <c r="KM45" s="251">
        <f t="shared" si="22"/>
        <v>9.3088857545839204E-2</v>
      </c>
      <c r="KO45" s="249" t="s">
        <v>22</v>
      </c>
      <c r="KP45" s="250">
        <v>38472006.269999996</v>
      </c>
      <c r="KQ45" s="251">
        <v>9.8554401691930443E-2</v>
      </c>
      <c r="KR45" s="252">
        <v>286</v>
      </c>
      <c r="KS45" s="251">
        <f t="shared" si="23"/>
        <v>0.10206995003568879</v>
      </c>
      <c r="KU45" s="249" t="s">
        <v>22</v>
      </c>
      <c r="KV45" s="250">
        <v>30194722.860000007</v>
      </c>
      <c r="KW45" s="251">
        <v>7.8394102304365595E-2</v>
      </c>
      <c r="KX45" s="252">
        <v>231</v>
      </c>
      <c r="KY45" s="251">
        <v>8.3574529667149053E-2</v>
      </c>
      <c r="LA45" s="249" t="s">
        <v>22</v>
      </c>
      <c r="LB45" s="250">
        <v>23391890.050000001</v>
      </c>
      <c r="LC45" s="251">
        <v>6.1785632506926418E-2</v>
      </c>
      <c r="LD45" s="252">
        <v>201</v>
      </c>
      <c r="LE45" s="251">
        <v>7.4033149171270712E-2</v>
      </c>
      <c r="LG45" s="249" t="s">
        <v>22</v>
      </c>
      <c r="LH45" s="250">
        <v>28780213.870000008</v>
      </c>
      <c r="LI45" s="251">
        <v>7.7182870887613414E-2</v>
      </c>
      <c r="LJ45" s="252">
        <v>228</v>
      </c>
      <c r="LK45" s="251">
        <v>8.5329341317365276E-2</v>
      </c>
      <c r="LM45" s="249" t="s">
        <v>22</v>
      </c>
      <c r="LN45" s="250">
        <v>21729311.879999999</v>
      </c>
      <c r="LO45" s="251">
        <v>5.9124722100547103E-2</v>
      </c>
      <c r="LP45" s="252">
        <v>190</v>
      </c>
      <c r="LQ45" s="251">
        <v>7.2161033042157235E-2</v>
      </c>
      <c r="LS45" s="249" t="s">
        <v>22</v>
      </c>
      <c r="LT45" s="250">
        <v>29488386.600000001</v>
      </c>
      <c r="LU45" s="251">
        <v>8.1333815551879116E-2</v>
      </c>
      <c r="LV45" s="252">
        <v>226</v>
      </c>
      <c r="LW45" s="251">
        <v>8.6689681626390486E-2</v>
      </c>
      <c r="LY45" s="249" t="s">
        <v>22</v>
      </c>
      <c r="LZ45" s="250">
        <v>28391460.759999998</v>
      </c>
      <c r="MA45" s="251">
        <v>7.9391205577467427E-2</v>
      </c>
      <c r="MB45" s="252">
        <v>226</v>
      </c>
      <c r="MC45" s="251">
        <v>8.7903539478802029E-2</v>
      </c>
      <c r="ME45" s="249" t="s">
        <v>22</v>
      </c>
      <c r="MF45" s="250">
        <v>50843711.160000034</v>
      </c>
      <c r="MG45" s="251">
        <v>0.14871991498238252</v>
      </c>
      <c r="MH45" s="252">
        <v>443</v>
      </c>
      <c r="MI45" s="251">
        <v>0.17727090836334533</v>
      </c>
      <c r="MK45" s="249" t="s">
        <v>22</v>
      </c>
      <c r="ML45" s="250">
        <v>0</v>
      </c>
      <c r="MM45" s="251">
        <v>0</v>
      </c>
      <c r="MN45" s="252">
        <v>0</v>
      </c>
      <c r="MO45" s="251">
        <v>0</v>
      </c>
    </row>
    <row r="46" spans="1:353" s="117" customFormat="1" ht="18" x14ac:dyDescent="0.35">
      <c r="A46" s="128" t="s">
        <v>23</v>
      </c>
      <c r="B46" s="127">
        <v>60299623.31000001</v>
      </c>
      <c r="C46" s="138">
        <v>0.13596055068370824</v>
      </c>
      <c r="D46" s="129">
        <v>397</v>
      </c>
      <c r="E46" s="138">
        <v>0.12390761548064919</v>
      </c>
      <c r="G46" s="128" t="s">
        <v>23</v>
      </c>
      <c r="H46" s="127">
        <v>136565294.45999992</v>
      </c>
      <c r="I46" s="138">
        <v>0.2344172848544539</v>
      </c>
      <c r="J46" s="129">
        <v>901</v>
      </c>
      <c r="K46" s="138">
        <v>0.21810699588477367</v>
      </c>
      <c r="M46" s="128" t="s">
        <v>23</v>
      </c>
      <c r="N46" s="127">
        <v>147570244.51999998</v>
      </c>
      <c r="O46" s="138">
        <v>0.25431354735920386</v>
      </c>
      <c r="P46" s="129">
        <v>1007</v>
      </c>
      <c r="Q46" s="138">
        <v>0.245849609375</v>
      </c>
      <c r="S46" s="128" t="s">
        <v>23</v>
      </c>
      <c r="T46" s="127">
        <v>147824932.53</v>
      </c>
      <c r="U46" s="138">
        <v>0.2560155000112414</v>
      </c>
      <c r="V46" s="129">
        <v>999</v>
      </c>
      <c r="W46" s="138">
        <v>0.24503311258278146</v>
      </c>
      <c r="Y46" s="128" t="s">
        <v>23</v>
      </c>
      <c r="Z46" s="127">
        <v>133412560.69999993</v>
      </c>
      <c r="AA46" s="138">
        <v>0.23551276803911475</v>
      </c>
      <c r="AB46" s="129">
        <v>891</v>
      </c>
      <c r="AC46" s="138">
        <v>0.22230538922155688</v>
      </c>
      <c r="AE46" s="128" t="s">
        <v>23</v>
      </c>
      <c r="AF46" s="127">
        <v>115055584.00999998</v>
      </c>
      <c r="AG46" s="138">
        <v>0.2060701275251195</v>
      </c>
      <c r="AH46" s="129">
        <v>729</v>
      </c>
      <c r="AI46" s="138">
        <v>0.18516637033274067</v>
      </c>
      <c r="AK46" s="128" t="s">
        <v>23</v>
      </c>
      <c r="AL46" s="127">
        <v>97579942.960000008</v>
      </c>
      <c r="AM46" s="138">
        <v>0.17552101106206397</v>
      </c>
      <c r="AN46" s="129">
        <v>594</v>
      </c>
      <c r="AO46" s="138">
        <v>0.15180168668540761</v>
      </c>
      <c r="AQ46" s="128" t="s">
        <v>23</v>
      </c>
      <c r="AR46" s="127">
        <v>48430194.50999999</v>
      </c>
      <c r="AS46" s="138">
        <v>8.7396052450482251E-2</v>
      </c>
      <c r="AT46" s="129">
        <v>308</v>
      </c>
      <c r="AU46" s="138">
        <v>7.8974358974358977E-2</v>
      </c>
      <c r="AW46" s="128" t="s">
        <v>23</v>
      </c>
      <c r="AX46" s="127">
        <v>47236832.320000015</v>
      </c>
      <c r="AY46" s="138">
        <v>8.522427375280589E-2</v>
      </c>
      <c r="AZ46" s="129">
        <v>304</v>
      </c>
      <c r="BA46" s="138">
        <v>7.8008724659994866E-2</v>
      </c>
      <c r="BC46" s="128" t="s">
        <v>23</v>
      </c>
      <c r="BD46" s="127">
        <v>36263851.469999984</v>
      </c>
      <c r="BE46" s="138">
        <v>6.6100290283522808E-2</v>
      </c>
      <c r="BF46" s="129">
        <v>199</v>
      </c>
      <c r="BG46" s="138">
        <v>5.1809424629002863E-2</v>
      </c>
      <c r="BI46" s="128" t="s">
        <v>23</v>
      </c>
      <c r="BJ46" s="127">
        <v>21921139.420000006</v>
      </c>
      <c r="BK46" s="138">
        <v>4.0206498003633823E-2</v>
      </c>
      <c r="BL46" s="129">
        <v>139</v>
      </c>
      <c r="BM46" s="138">
        <v>3.6454235510097036E-2</v>
      </c>
      <c r="BO46" s="128" t="s">
        <v>23</v>
      </c>
      <c r="BP46" s="127">
        <v>35905112.489999995</v>
      </c>
      <c r="BQ46" s="138">
        <v>6.6321680460365962E-2</v>
      </c>
      <c r="BR46" s="129">
        <v>191</v>
      </c>
      <c r="BS46" s="138">
        <v>5.0369198312236289E-2</v>
      </c>
      <c r="BU46" s="128" t="s">
        <v>23</v>
      </c>
      <c r="BV46" s="127">
        <v>42141131.609999999</v>
      </c>
      <c r="BW46" s="138">
        <v>7.7910915887936541E-2</v>
      </c>
      <c r="BX46" s="129">
        <v>244</v>
      </c>
      <c r="BY46" s="138">
        <v>6.4413938753959871E-2</v>
      </c>
      <c r="CA46" s="128" t="s">
        <v>23</v>
      </c>
      <c r="CB46" s="127">
        <v>46112607.399999999</v>
      </c>
      <c r="CC46" s="138">
        <v>8.5620318281908733E-2</v>
      </c>
      <c r="CD46" s="129">
        <v>272</v>
      </c>
      <c r="CE46" s="138">
        <v>7.199576495500265E-2</v>
      </c>
      <c r="CG46" s="128" t="s">
        <v>23</v>
      </c>
      <c r="CH46" s="127">
        <v>62476513.879999973</v>
      </c>
      <c r="CI46" s="138">
        <v>0.11678930079516305</v>
      </c>
      <c r="CJ46" s="129">
        <v>355</v>
      </c>
      <c r="CK46" s="138">
        <v>9.4314558979808713E-2</v>
      </c>
      <c r="CM46" s="128" t="s">
        <v>23</v>
      </c>
      <c r="CN46" s="127">
        <v>81650143.63000001</v>
      </c>
      <c r="CO46" s="138">
        <v>0.15358645851904479</v>
      </c>
      <c r="CP46" s="129">
        <v>429</v>
      </c>
      <c r="CQ46" s="138">
        <v>0.11449159327461969</v>
      </c>
      <c r="CS46" s="128" t="s">
        <v>23</v>
      </c>
      <c r="CT46" s="127">
        <v>81902516.779999927</v>
      </c>
      <c r="CU46" s="138">
        <v>0.15492111979271619</v>
      </c>
      <c r="CV46" s="129">
        <v>455</v>
      </c>
      <c r="CW46" s="138">
        <v>0.12162523389468057</v>
      </c>
      <c r="CY46" s="128" t="s">
        <v>23</v>
      </c>
      <c r="CZ46" s="127">
        <v>65504462.409999996</v>
      </c>
      <c r="DA46" s="138">
        <v>0.12523494045629641</v>
      </c>
      <c r="DB46" s="129">
        <v>356</v>
      </c>
      <c r="DC46" s="138">
        <v>9.56989247311828E-2</v>
      </c>
      <c r="DE46" s="128" t="s">
        <v>23</v>
      </c>
      <c r="DF46" s="127">
        <v>67763357.199999988</v>
      </c>
      <c r="DG46" s="138">
        <v>0.13012984220267082</v>
      </c>
      <c r="DH46" s="129">
        <v>352</v>
      </c>
      <c r="DI46" s="138">
        <v>9.5058061031596003E-2</v>
      </c>
      <c r="DK46" s="128" t="s">
        <v>23</v>
      </c>
      <c r="DL46" s="127">
        <v>65403814.299999982</v>
      </c>
      <c r="DM46" s="138">
        <v>0.12613627203591782</v>
      </c>
      <c r="DN46" s="129">
        <v>366</v>
      </c>
      <c r="DO46" s="138">
        <v>9.9133261105092088E-2</v>
      </c>
      <c r="DQ46" s="128" t="s">
        <v>23</v>
      </c>
      <c r="DR46" s="127">
        <v>75223237.099999949</v>
      </c>
      <c r="DS46" s="138">
        <v>0.14560946381142362</v>
      </c>
      <c r="DT46" s="129">
        <v>423</v>
      </c>
      <c r="DU46" s="138">
        <v>0.11491442542787286</v>
      </c>
      <c r="DW46" s="128" t="s">
        <v>23</v>
      </c>
      <c r="DX46" s="127">
        <v>60665230.489999995</v>
      </c>
      <c r="DY46" s="138">
        <v>0.11822464506902675</v>
      </c>
      <c r="DZ46" s="129">
        <v>344</v>
      </c>
      <c r="EA46" s="138">
        <v>9.4014758130636783E-2</v>
      </c>
      <c r="EC46" s="128" t="s">
        <v>23</v>
      </c>
      <c r="ED46" s="127">
        <v>73615588.219999984</v>
      </c>
      <c r="EE46" s="138">
        <v>0.14395137166374289</v>
      </c>
      <c r="EF46" s="129">
        <v>393</v>
      </c>
      <c r="EG46" s="138">
        <v>0.1076417419884963</v>
      </c>
      <c r="EI46" s="128" t="s">
        <v>23</v>
      </c>
      <c r="EJ46" s="127">
        <v>59628254.670000002</v>
      </c>
      <c r="EK46" s="138">
        <v>0.11687976897628953</v>
      </c>
      <c r="EL46" s="129">
        <v>357</v>
      </c>
      <c r="EM46" s="138">
        <v>9.7942386831275721E-2</v>
      </c>
      <c r="EO46" s="128" t="s">
        <v>23</v>
      </c>
      <c r="EP46" s="127">
        <v>61747066.569999978</v>
      </c>
      <c r="EQ46" s="138">
        <v>0.12164150566133453</v>
      </c>
      <c r="ER46" s="129">
        <v>364</v>
      </c>
      <c r="ES46" s="138">
        <v>0.1002478656017626</v>
      </c>
      <c r="EU46" s="128" t="s">
        <v>23</v>
      </c>
      <c r="EV46" s="127">
        <v>60335229.279999994</v>
      </c>
      <c r="EW46" s="138">
        <v>0.11918613987977125</v>
      </c>
      <c r="EX46" s="129">
        <v>347</v>
      </c>
      <c r="EY46" s="138">
        <v>9.5803423522915515E-2</v>
      </c>
      <c r="FA46" s="128" t="s">
        <v>23</v>
      </c>
      <c r="FB46" s="127">
        <v>54667124.839999996</v>
      </c>
      <c r="FC46" s="138">
        <v>0.1087094419860757</v>
      </c>
      <c r="FD46" s="129">
        <v>328</v>
      </c>
      <c r="FE46" s="138">
        <v>9.1060521932259858E-2</v>
      </c>
      <c r="FG46" s="128" t="s">
        <v>23</v>
      </c>
      <c r="FH46" s="127">
        <v>49291657.900000006</v>
      </c>
      <c r="FI46" s="138">
        <v>9.8390199787958682E-2</v>
      </c>
      <c r="FJ46" s="129">
        <v>320</v>
      </c>
      <c r="FK46" s="138">
        <v>8.9111668059036475E-2</v>
      </c>
      <c r="FM46" s="128" t="s">
        <v>23</v>
      </c>
      <c r="FN46" s="127">
        <v>45462760.289999999</v>
      </c>
      <c r="FO46" s="138">
        <v>9.1266315373820003E-2</v>
      </c>
      <c r="FP46" s="129">
        <v>313</v>
      </c>
      <c r="FQ46" s="138">
        <v>8.7503494548504326E-2</v>
      </c>
      <c r="FS46" s="128" t="s">
        <v>23</v>
      </c>
      <c r="FT46" s="127">
        <v>52158174.620000027</v>
      </c>
      <c r="FU46" s="138">
        <v>0.10543569689695095</v>
      </c>
      <c r="FV46" s="129">
        <v>363</v>
      </c>
      <c r="FW46" s="138">
        <v>0.10205229125667697</v>
      </c>
      <c r="FY46" s="128" t="s">
        <v>23</v>
      </c>
      <c r="FZ46" s="127">
        <v>71686513.180000022</v>
      </c>
      <c r="GA46" s="138">
        <v>0.14583416925095638</v>
      </c>
      <c r="GB46" s="129">
        <v>490</v>
      </c>
      <c r="GC46" s="138">
        <v>0.13857466063348417</v>
      </c>
      <c r="GE46" s="128" t="s">
        <v>23</v>
      </c>
      <c r="GF46" s="127">
        <v>69082104.510000005</v>
      </c>
      <c r="GG46" s="138">
        <v>0.14137173617797882</v>
      </c>
      <c r="GH46" s="129">
        <v>489</v>
      </c>
      <c r="GI46" s="138">
        <v>0.13899943149516772</v>
      </c>
      <c r="GK46" s="128" t="s">
        <v>23</v>
      </c>
      <c r="GL46" s="127">
        <v>56976091.770000003</v>
      </c>
      <c r="GM46" s="138">
        <v>0.11755464509828563</v>
      </c>
      <c r="GN46" s="129">
        <v>404</v>
      </c>
      <c r="GO46" s="138">
        <v>0.11582568807339449</v>
      </c>
      <c r="GQ46" s="128" t="s">
        <v>23</v>
      </c>
      <c r="GR46" s="127">
        <v>55969146.510000013</v>
      </c>
      <c r="GS46" s="138">
        <v>0.11602508620312096</v>
      </c>
      <c r="GT46" s="129">
        <v>387</v>
      </c>
      <c r="GU46" s="138">
        <v>0.1115595272412799</v>
      </c>
      <c r="GW46" s="128" t="s">
        <v>23</v>
      </c>
      <c r="GX46" s="127">
        <v>54503281.730000012</v>
      </c>
      <c r="GY46" s="138">
        <v>0.11404372926332654</v>
      </c>
      <c r="GZ46" s="129">
        <v>382</v>
      </c>
      <c r="HA46" s="138">
        <v>0.11091753774680604</v>
      </c>
      <c r="HC46" s="128" t="s">
        <v>23</v>
      </c>
      <c r="HD46" s="127">
        <v>47495255.800000012</v>
      </c>
      <c r="HE46" s="138">
        <v>0.10040970320190605</v>
      </c>
      <c r="HF46" s="129">
        <v>332</v>
      </c>
      <c r="HG46" s="138">
        <v>9.7589653145208705E-2</v>
      </c>
      <c r="HI46" s="128" t="s">
        <v>23</v>
      </c>
      <c r="HJ46" s="127">
        <v>41475652.140000008</v>
      </c>
      <c r="HK46" s="138">
        <v>8.8677113539786398E-2</v>
      </c>
      <c r="HL46" s="129">
        <v>282</v>
      </c>
      <c r="HM46" s="138">
        <v>8.3754083754083761E-2</v>
      </c>
      <c r="HO46" s="128" t="s">
        <v>23</v>
      </c>
      <c r="HP46" s="127">
        <v>42803967.770000018</v>
      </c>
      <c r="HQ46" s="138">
        <v>9.2526642238570836E-2</v>
      </c>
      <c r="HR46" s="129">
        <v>303</v>
      </c>
      <c r="HS46" s="138">
        <v>9.0963674572200545E-2</v>
      </c>
      <c r="HU46" s="128" t="s">
        <v>23</v>
      </c>
      <c r="HV46" s="127">
        <v>39616818.699999996</v>
      </c>
      <c r="HW46" s="138">
        <v>8.725403687566502E-2</v>
      </c>
      <c r="HX46" s="129">
        <v>279</v>
      </c>
      <c r="HY46" s="138">
        <v>8.5321100917431197E-2</v>
      </c>
      <c r="IA46" s="128" t="s">
        <v>23</v>
      </c>
      <c r="IB46" s="127">
        <v>40742191.95000001</v>
      </c>
      <c r="IC46" s="138">
        <v>9.0722317745228861E-2</v>
      </c>
      <c r="ID46" s="129">
        <v>331</v>
      </c>
      <c r="IE46" s="138">
        <f t="shared" si="12"/>
        <v>0.10238168883390041</v>
      </c>
      <c r="IG46" s="128" t="s">
        <v>23</v>
      </c>
      <c r="IH46" s="127">
        <v>38388711.120000005</v>
      </c>
      <c r="II46" s="138">
        <v>8.6185783221660886E-2</v>
      </c>
      <c r="IJ46" s="129">
        <v>321</v>
      </c>
      <c r="IK46" s="138">
        <f t="shared" si="13"/>
        <v>0.1006269592476489</v>
      </c>
      <c r="IM46" s="128" t="s">
        <v>23</v>
      </c>
      <c r="IN46" s="127">
        <v>43227810.770000011</v>
      </c>
      <c r="IO46" s="138">
        <v>9.8509839197913923E-2</v>
      </c>
      <c r="IP46" s="129">
        <v>332</v>
      </c>
      <c r="IQ46" s="138">
        <f t="shared" si="14"/>
        <v>0.10586734693877552</v>
      </c>
      <c r="IS46" s="128" t="s">
        <v>23</v>
      </c>
      <c r="IT46" s="127">
        <v>35344311.43</v>
      </c>
      <c r="IU46" s="138">
        <v>8.1881286828753522E-2</v>
      </c>
      <c r="IV46" s="129">
        <v>299</v>
      </c>
      <c r="IW46" s="138">
        <f t="shared" si="15"/>
        <v>9.6763754045307446E-2</v>
      </c>
      <c r="IY46" s="249" t="s">
        <v>23</v>
      </c>
      <c r="IZ46" s="250">
        <v>25015951.620000008</v>
      </c>
      <c r="JA46" s="251">
        <v>5.8619277689525781E-2</v>
      </c>
      <c r="JB46" s="252">
        <v>228</v>
      </c>
      <c r="JC46" s="251">
        <f t="shared" si="16"/>
        <v>7.4631751227495907E-2</v>
      </c>
      <c r="JE46" s="249" t="s">
        <v>23</v>
      </c>
      <c r="JF46" s="250">
        <v>25372916.309999995</v>
      </c>
      <c r="JG46" s="251">
        <v>5.9936866043566461E-2</v>
      </c>
      <c r="JH46" s="252">
        <v>208</v>
      </c>
      <c r="JI46" s="251">
        <f t="shared" si="17"/>
        <v>6.8896985756873141E-2</v>
      </c>
      <c r="JK46" s="249" t="s">
        <v>23</v>
      </c>
      <c r="JL46" s="250">
        <v>27263643.120000005</v>
      </c>
      <c r="JM46" s="251">
        <v>6.5130079252612147E-2</v>
      </c>
      <c r="JN46" s="252">
        <v>223</v>
      </c>
      <c r="JO46" s="251">
        <f t="shared" si="18"/>
        <v>7.4557004346372455E-2</v>
      </c>
      <c r="JQ46" s="249" t="s">
        <v>23</v>
      </c>
      <c r="JR46" s="250">
        <v>21482009.839999996</v>
      </c>
      <c r="JS46" s="251">
        <v>5.1951136915409618E-2</v>
      </c>
      <c r="JT46" s="252">
        <v>183</v>
      </c>
      <c r="JU46" s="251">
        <f t="shared" si="19"/>
        <v>6.1845217979046976E-2</v>
      </c>
      <c r="JW46" s="249" t="s">
        <v>23</v>
      </c>
      <c r="JX46" s="250">
        <v>29089171.170000002</v>
      </c>
      <c r="JY46" s="251">
        <v>7.1680919501277335E-2</v>
      </c>
      <c r="JZ46" s="252">
        <v>243</v>
      </c>
      <c r="KA46" s="251">
        <f t="shared" si="20"/>
        <v>8.3390528483184623E-2</v>
      </c>
      <c r="KC46" s="249" t="s">
        <v>23</v>
      </c>
      <c r="KD46" s="250">
        <v>36752810.100000016</v>
      </c>
      <c r="KE46" s="251">
        <v>9.1701818036687435E-2</v>
      </c>
      <c r="KF46" s="252">
        <v>321</v>
      </c>
      <c r="KG46" s="251">
        <f t="shared" si="21"/>
        <v>0.11161335187760779</v>
      </c>
      <c r="KI46" s="249" t="s">
        <v>23</v>
      </c>
      <c r="KJ46" s="250">
        <v>31949762.369999997</v>
      </c>
      <c r="KK46" s="251">
        <v>8.0888644388595235E-2</v>
      </c>
      <c r="KL46" s="252">
        <v>271</v>
      </c>
      <c r="KM46" s="251">
        <f t="shared" si="22"/>
        <v>9.5557122708039496E-2</v>
      </c>
      <c r="KO46" s="249" t="s">
        <v>23</v>
      </c>
      <c r="KP46" s="250">
        <v>32113614.27</v>
      </c>
      <c r="KQ46" s="251">
        <v>8.2265999291367076E-2</v>
      </c>
      <c r="KR46" s="252">
        <v>269</v>
      </c>
      <c r="KS46" s="251">
        <f t="shared" si="23"/>
        <v>9.60028551034975E-2</v>
      </c>
      <c r="KU46" s="249" t="s">
        <v>23</v>
      </c>
      <c r="KV46" s="250">
        <v>37758748.710000016</v>
      </c>
      <c r="KW46" s="251">
        <v>9.8032468222381722E-2</v>
      </c>
      <c r="KX46" s="252">
        <v>317</v>
      </c>
      <c r="KY46" s="251">
        <v>0.11468885672937772</v>
      </c>
      <c r="LA46" s="249" t="s">
        <v>23</v>
      </c>
      <c r="LB46" s="250">
        <v>51518043.630000062</v>
      </c>
      <c r="LC46" s="251">
        <v>0.13607600345227278</v>
      </c>
      <c r="LD46" s="252">
        <v>422</v>
      </c>
      <c r="LE46" s="251">
        <v>0.15543278084714549</v>
      </c>
      <c r="LG46" s="249" t="s">
        <v>23</v>
      </c>
      <c r="LH46" s="250">
        <v>39539192.340000026</v>
      </c>
      <c r="LI46" s="251">
        <v>0.10603633423863554</v>
      </c>
      <c r="LJ46" s="252">
        <v>319</v>
      </c>
      <c r="LK46" s="251">
        <v>0.11938622754491018</v>
      </c>
      <c r="LM46" s="249" t="s">
        <v>23</v>
      </c>
      <c r="LN46" s="250">
        <v>73121764.440000013</v>
      </c>
      <c r="LO46" s="251">
        <v>0.19896184591081806</v>
      </c>
      <c r="LP46" s="252">
        <v>638</v>
      </c>
      <c r="LQ46" s="251">
        <v>0.24230915305734904</v>
      </c>
      <c r="LS46" s="249" t="s">
        <v>23</v>
      </c>
      <c r="LT46" s="250">
        <v>62662902.070000045</v>
      </c>
      <c r="LU46" s="251">
        <v>0.17283458020408779</v>
      </c>
      <c r="LV46" s="252">
        <v>563</v>
      </c>
      <c r="LW46" s="251">
        <v>0.21595703874184888</v>
      </c>
      <c r="LY46" s="249" t="s">
        <v>23</v>
      </c>
      <c r="LZ46" s="250">
        <v>64898505.13000004</v>
      </c>
      <c r="MA46" s="251">
        <v>0.18147606444065748</v>
      </c>
      <c r="MB46" s="252">
        <v>579</v>
      </c>
      <c r="MC46" s="251">
        <v>0.22520420070011668</v>
      </c>
      <c r="ME46" s="249" t="s">
        <v>23</v>
      </c>
      <c r="MF46" s="250">
        <v>34050768.85999997</v>
      </c>
      <c r="MG46" s="251">
        <v>9.9599878419731586E-2</v>
      </c>
      <c r="MH46" s="252">
        <v>328</v>
      </c>
      <c r="MI46" s="251">
        <v>0.13125250100040017</v>
      </c>
      <c r="MK46" s="249" t="s">
        <v>23</v>
      </c>
      <c r="ML46" s="250">
        <v>0</v>
      </c>
      <c r="MM46" s="251">
        <v>0</v>
      </c>
      <c r="MN46" s="252">
        <v>0</v>
      </c>
      <c r="MO46" s="251">
        <v>0</v>
      </c>
    </row>
    <row r="47" spans="1:353" s="117" customFormat="1" ht="18" x14ac:dyDescent="0.35">
      <c r="A47" s="128" t="s">
        <v>39</v>
      </c>
      <c r="B47" s="127">
        <v>126281915.71999981</v>
      </c>
      <c r="C47" s="138">
        <v>0.28473409716702924</v>
      </c>
      <c r="D47" s="129">
        <v>910</v>
      </c>
      <c r="E47" s="138">
        <v>0.28401997503121101</v>
      </c>
      <c r="G47" s="128" t="s">
        <v>39</v>
      </c>
      <c r="H47" s="127">
        <v>254875803.11000004</v>
      </c>
      <c r="I47" s="138">
        <v>0.43749983461313896</v>
      </c>
      <c r="J47" s="129">
        <v>1963</v>
      </c>
      <c r="K47" s="138">
        <v>0.47518760590656017</v>
      </c>
      <c r="M47" s="128" t="s">
        <v>39</v>
      </c>
      <c r="N47" s="127">
        <v>213724050.55999973</v>
      </c>
      <c r="O47" s="138">
        <v>0.3683189767062085</v>
      </c>
      <c r="P47" s="129">
        <v>1699</v>
      </c>
      <c r="Q47" s="138">
        <v>0.414794921875</v>
      </c>
      <c r="S47" s="128" t="s">
        <v>39</v>
      </c>
      <c r="T47" s="127">
        <v>211372095.17999971</v>
      </c>
      <c r="U47" s="138">
        <v>0.36607175602768621</v>
      </c>
      <c r="V47" s="129">
        <v>1684</v>
      </c>
      <c r="W47" s="138">
        <v>0.41304881039980379</v>
      </c>
      <c r="Y47" s="128" t="s">
        <v>39</v>
      </c>
      <c r="Z47" s="127">
        <v>215129813.67999968</v>
      </c>
      <c r="AA47" s="138">
        <v>0.37976797418232722</v>
      </c>
      <c r="AB47" s="129">
        <v>1715</v>
      </c>
      <c r="AC47" s="138">
        <v>0.42789421157684632</v>
      </c>
      <c r="AE47" s="128" t="s">
        <v>39</v>
      </c>
      <c r="AF47" s="127">
        <v>193634733.00000009</v>
      </c>
      <c r="AG47" s="138">
        <v>0.34680919197398014</v>
      </c>
      <c r="AH47" s="129">
        <v>1419</v>
      </c>
      <c r="AI47" s="138">
        <v>0.36042672085344168</v>
      </c>
      <c r="AK47" s="128" t="s">
        <v>39</v>
      </c>
      <c r="AL47" s="127">
        <v>136524457.41999999</v>
      </c>
      <c r="AM47" s="138">
        <v>0.24557209272894306</v>
      </c>
      <c r="AN47" s="129">
        <v>931</v>
      </c>
      <c r="AO47" s="138">
        <v>0.23792486583184258</v>
      </c>
      <c r="AQ47" s="128" t="s">
        <v>39</v>
      </c>
      <c r="AR47" s="127">
        <v>92570289.64000003</v>
      </c>
      <c r="AS47" s="138">
        <v>0.16705028692509744</v>
      </c>
      <c r="AT47" s="129">
        <v>530</v>
      </c>
      <c r="AU47" s="138">
        <v>0.13589743589743589</v>
      </c>
      <c r="AW47" s="128" t="s">
        <v>39</v>
      </c>
      <c r="AX47" s="127">
        <v>94148577.620000035</v>
      </c>
      <c r="AY47" s="138">
        <v>0.16986202838853218</v>
      </c>
      <c r="AZ47" s="129">
        <v>533</v>
      </c>
      <c r="BA47" s="138">
        <v>0.1367718758018989</v>
      </c>
      <c r="BC47" s="128" t="s">
        <v>39</v>
      </c>
      <c r="BD47" s="127">
        <v>58369561.810000017</v>
      </c>
      <c r="BE47" s="138">
        <v>0.10639369021668425</v>
      </c>
      <c r="BF47" s="129">
        <v>376</v>
      </c>
      <c r="BG47" s="138">
        <v>9.789117417339234E-2</v>
      </c>
      <c r="BI47" s="128" t="s">
        <v>39</v>
      </c>
      <c r="BJ47" s="127">
        <v>35183737.539999999</v>
      </c>
      <c r="BK47" s="138">
        <v>6.4531995625726743E-2</v>
      </c>
      <c r="BL47" s="129">
        <v>206</v>
      </c>
      <c r="BM47" s="138">
        <v>5.4025701547338052E-2</v>
      </c>
      <c r="BO47" s="128" t="s">
        <v>39</v>
      </c>
      <c r="BP47" s="127">
        <v>48654821.950000018</v>
      </c>
      <c r="BQ47" s="138">
        <v>8.9872147180227416E-2</v>
      </c>
      <c r="BR47" s="129">
        <v>279</v>
      </c>
      <c r="BS47" s="138">
        <v>7.3575949367088611E-2</v>
      </c>
      <c r="BU47" s="128" t="s">
        <v>39</v>
      </c>
      <c r="BV47" s="127">
        <v>82653964.579999998</v>
      </c>
      <c r="BW47" s="138">
        <v>0.1528114181126724</v>
      </c>
      <c r="BX47" s="129">
        <v>491</v>
      </c>
      <c r="BY47" s="138">
        <v>0.12961985216473074</v>
      </c>
      <c r="CA47" s="128" t="s">
        <v>39</v>
      </c>
      <c r="CB47" s="127">
        <v>93371214.149999991</v>
      </c>
      <c r="CC47" s="138">
        <v>0.1733684891106648</v>
      </c>
      <c r="CD47" s="129">
        <v>534</v>
      </c>
      <c r="CE47" s="138">
        <v>0.1413446267866596</v>
      </c>
      <c r="CG47" s="128" t="s">
        <v>39</v>
      </c>
      <c r="CH47" s="127">
        <v>82214552.36999999</v>
      </c>
      <c r="CI47" s="138">
        <v>0.15368623327674727</v>
      </c>
      <c r="CJ47" s="129">
        <v>468</v>
      </c>
      <c r="CK47" s="138">
        <v>0.12433581296493093</v>
      </c>
      <c r="CM47" s="128" t="s">
        <v>39</v>
      </c>
      <c r="CN47" s="127">
        <v>77279303.930000037</v>
      </c>
      <c r="CO47" s="138">
        <v>0.14536477316207269</v>
      </c>
      <c r="CP47" s="129">
        <v>544</v>
      </c>
      <c r="CQ47" s="138">
        <v>0.14518281291700028</v>
      </c>
      <c r="CS47" s="128" t="s">
        <v>39</v>
      </c>
      <c r="CT47" s="127">
        <v>94827059.389999971</v>
      </c>
      <c r="CU47" s="138">
        <v>0.17936828811757075</v>
      </c>
      <c r="CV47" s="129">
        <v>633</v>
      </c>
      <c r="CW47" s="138">
        <v>0.16920609462710506</v>
      </c>
      <c r="CY47" s="128" t="s">
        <v>39</v>
      </c>
      <c r="CZ47" s="127">
        <v>76938569.109999985</v>
      </c>
      <c r="DA47" s="138">
        <v>0.14709527819607815</v>
      </c>
      <c r="DB47" s="129">
        <v>473</v>
      </c>
      <c r="DC47" s="138">
        <v>0.12715053763440859</v>
      </c>
      <c r="DE47" s="128" t="s">
        <v>39</v>
      </c>
      <c r="DF47" s="127">
        <v>83165039.489999995</v>
      </c>
      <c r="DG47" s="138">
        <v>0.15970657170469396</v>
      </c>
      <c r="DH47" s="129">
        <v>504</v>
      </c>
      <c r="DI47" s="138">
        <v>0.13610586011342155</v>
      </c>
      <c r="DK47" s="128" t="s">
        <v>39</v>
      </c>
      <c r="DL47" s="127">
        <v>76330827.680000022</v>
      </c>
      <c r="DM47" s="138">
        <v>0.14720985538868261</v>
      </c>
      <c r="DN47" s="129">
        <v>528</v>
      </c>
      <c r="DO47" s="138">
        <v>0.14301191765980498</v>
      </c>
      <c r="DQ47" s="128" t="s">
        <v>39</v>
      </c>
      <c r="DR47" s="127">
        <v>73273103.800000027</v>
      </c>
      <c r="DS47" s="138">
        <v>0.14183459483315425</v>
      </c>
      <c r="DT47" s="129">
        <v>477</v>
      </c>
      <c r="DU47" s="138">
        <v>0.1295843520782396</v>
      </c>
      <c r="DW47" s="128" t="s">
        <v>39</v>
      </c>
      <c r="DX47" s="127">
        <v>67944097.810000017</v>
      </c>
      <c r="DY47" s="138">
        <v>0.13240973096519573</v>
      </c>
      <c r="DZ47" s="129">
        <v>444</v>
      </c>
      <c r="EA47" s="138">
        <v>0.1213446296802405</v>
      </c>
      <c r="EC47" s="128" t="s">
        <v>39</v>
      </c>
      <c r="ED47" s="127">
        <v>56575360.090000011</v>
      </c>
      <c r="EE47" s="138">
        <v>0.11063011088068815</v>
      </c>
      <c r="EF47" s="129">
        <v>367</v>
      </c>
      <c r="EG47" s="138">
        <v>0.10052040536839223</v>
      </c>
      <c r="EI47" s="128" t="s">
        <v>39</v>
      </c>
      <c r="EJ47" s="127">
        <v>59836870.970000014</v>
      </c>
      <c r="EK47" s="138">
        <v>0.11728868627704958</v>
      </c>
      <c r="EL47" s="129">
        <v>402</v>
      </c>
      <c r="EM47" s="138">
        <v>0.1102880658436214</v>
      </c>
      <c r="EO47" s="128" t="s">
        <v>39</v>
      </c>
      <c r="EP47" s="127">
        <v>61955653.160000026</v>
      </c>
      <c r="EQ47" s="138">
        <v>0.12205242051572045</v>
      </c>
      <c r="ER47" s="129">
        <v>418</v>
      </c>
      <c r="ES47" s="138">
        <v>0.11511980170751859</v>
      </c>
      <c r="EU47" s="128" t="s">
        <v>39</v>
      </c>
      <c r="EV47" s="127">
        <v>57080925.020000018</v>
      </c>
      <c r="EW47" s="138">
        <v>0.11275759113018917</v>
      </c>
      <c r="EX47" s="129">
        <v>378</v>
      </c>
      <c r="EY47" s="138">
        <v>0.10436223081170624</v>
      </c>
      <c r="FA47" s="128" t="s">
        <v>39</v>
      </c>
      <c r="FB47" s="127">
        <v>49820470.320000023</v>
      </c>
      <c r="FC47" s="138">
        <v>9.9071526878768426E-2</v>
      </c>
      <c r="FD47" s="129">
        <v>347</v>
      </c>
      <c r="FE47" s="138">
        <v>9.6335369239311491E-2</v>
      </c>
      <c r="FG47" s="128" t="s">
        <v>39</v>
      </c>
      <c r="FH47" s="127">
        <v>73965649.409999982</v>
      </c>
      <c r="FI47" s="138">
        <v>0.14764151446600066</v>
      </c>
      <c r="FJ47" s="129">
        <v>501</v>
      </c>
      <c r="FK47" s="138">
        <v>0.13951545530492898</v>
      </c>
      <c r="FM47" s="128" t="s">
        <v>39</v>
      </c>
      <c r="FN47" s="127">
        <v>94450342.899999946</v>
      </c>
      <c r="FO47" s="138">
        <v>0.18960869791649942</v>
      </c>
      <c r="FP47" s="129">
        <v>635</v>
      </c>
      <c r="FQ47" s="138">
        <v>0.1775230640201286</v>
      </c>
      <c r="FS47" s="128" t="s">
        <v>39</v>
      </c>
      <c r="FT47" s="127">
        <v>87587375.030000031</v>
      </c>
      <c r="FU47" s="138">
        <v>0.17705443092944362</v>
      </c>
      <c r="FV47" s="129">
        <v>616</v>
      </c>
      <c r="FW47" s="138">
        <v>0.17317964576890638</v>
      </c>
      <c r="FY47" s="128" t="s">
        <v>39</v>
      </c>
      <c r="FZ47" s="127">
        <v>76849726.860000029</v>
      </c>
      <c r="GA47" s="138">
        <v>0.15633786017252918</v>
      </c>
      <c r="GB47" s="129">
        <v>556</v>
      </c>
      <c r="GC47" s="138">
        <v>0.15723981900452488</v>
      </c>
      <c r="GE47" s="128" t="s">
        <v>39</v>
      </c>
      <c r="GF47" s="127">
        <v>53767064.229999974</v>
      </c>
      <c r="GG47" s="138">
        <v>0.11003056831147483</v>
      </c>
      <c r="GH47" s="129">
        <v>442</v>
      </c>
      <c r="GI47" s="138">
        <v>0.12563956793632747</v>
      </c>
      <c r="GK47" s="128" t="s">
        <v>39</v>
      </c>
      <c r="GL47" s="127">
        <v>50377453.019999996</v>
      </c>
      <c r="GM47" s="138">
        <v>0.10394015150473801</v>
      </c>
      <c r="GN47" s="129">
        <v>436</v>
      </c>
      <c r="GO47" s="138">
        <v>0.125</v>
      </c>
      <c r="GQ47" s="128" t="s">
        <v>39</v>
      </c>
      <c r="GR47" s="127">
        <v>47290363.099999972</v>
      </c>
      <c r="GS47" s="138">
        <v>9.8033806076961494E-2</v>
      </c>
      <c r="GT47" s="129">
        <v>407</v>
      </c>
      <c r="GU47" s="138">
        <v>0.11732487748630729</v>
      </c>
      <c r="GW47" s="128" t="s">
        <v>39</v>
      </c>
      <c r="GX47" s="127">
        <v>45495691.099999987</v>
      </c>
      <c r="GY47" s="138">
        <v>9.5196071021177608E-2</v>
      </c>
      <c r="GZ47" s="129">
        <v>396</v>
      </c>
      <c r="HA47" s="138">
        <v>0.11498257839721254</v>
      </c>
      <c r="HC47" s="128" t="s">
        <v>39</v>
      </c>
      <c r="HD47" s="127">
        <v>43626854.500000007</v>
      </c>
      <c r="HE47" s="138">
        <v>9.2231517405107627E-2</v>
      </c>
      <c r="HF47" s="129">
        <v>395</v>
      </c>
      <c r="HG47" s="138">
        <v>0.11610817166372722</v>
      </c>
      <c r="HI47" s="128" t="s">
        <v>39</v>
      </c>
      <c r="HJ47" s="127">
        <v>40678871.149999991</v>
      </c>
      <c r="HK47" s="138">
        <v>8.6973554109832735E-2</v>
      </c>
      <c r="HL47" s="129">
        <v>371</v>
      </c>
      <c r="HM47" s="138">
        <v>0.11018711018711019</v>
      </c>
      <c r="HO47" s="128" t="s">
        <v>39</v>
      </c>
      <c r="HP47" s="127">
        <v>36925437.249999993</v>
      </c>
      <c r="HQ47" s="138">
        <v>7.9819392919179957E-2</v>
      </c>
      <c r="HR47" s="129">
        <v>335</v>
      </c>
      <c r="HS47" s="138">
        <v>0.10057039927949565</v>
      </c>
      <c r="HU47" s="128" t="s">
        <v>39</v>
      </c>
      <c r="HV47" s="127">
        <v>33414266.320000008</v>
      </c>
      <c r="HW47" s="138">
        <v>7.3593229374032815E-2</v>
      </c>
      <c r="HX47" s="129">
        <v>310</v>
      </c>
      <c r="HY47" s="138">
        <v>9.480122324159021E-2</v>
      </c>
      <c r="IA47" s="128" t="s">
        <v>39</v>
      </c>
      <c r="IB47" s="127">
        <v>25706218.699999996</v>
      </c>
      <c r="IC47" s="138">
        <v>5.7241096497503072E-2</v>
      </c>
      <c r="ID47" s="129">
        <v>252</v>
      </c>
      <c r="IE47" s="138">
        <f t="shared" si="12"/>
        <v>7.7946180018558617E-2</v>
      </c>
      <c r="IG47" s="128" t="s">
        <v>39</v>
      </c>
      <c r="IH47" s="127">
        <v>31747182.310000002</v>
      </c>
      <c r="II47" s="138">
        <v>7.1275010091253282E-2</v>
      </c>
      <c r="IJ47" s="129">
        <v>309</v>
      </c>
      <c r="IK47" s="138">
        <f t="shared" si="13"/>
        <v>9.6865203761755489E-2</v>
      </c>
      <c r="IM47" s="128" t="s">
        <v>39</v>
      </c>
      <c r="IN47" s="127">
        <v>28255758.179999992</v>
      </c>
      <c r="IO47" s="138">
        <v>6.439072775479672E-2</v>
      </c>
      <c r="IP47" s="129">
        <v>277</v>
      </c>
      <c r="IQ47" s="138">
        <f t="shared" si="14"/>
        <v>8.8329081632653059E-2</v>
      </c>
      <c r="IS47" s="128" t="s">
        <v>39</v>
      </c>
      <c r="IT47" s="127">
        <v>27781496.190000001</v>
      </c>
      <c r="IU47" s="138">
        <v>6.4360700945343421E-2</v>
      </c>
      <c r="IV47" s="129">
        <v>273</v>
      </c>
      <c r="IW47" s="138">
        <f t="shared" si="15"/>
        <v>8.8349514563106801E-2</v>
      </c>
      <c r="IY47" s="249" t="s">
        <v>39</v>
      </c>
      <c r="IZ47" s="250">
        <v>55178085.980000034</v>
      </c>
      <c r="JA47" s="251">
        <v>0.12929748160578469</v>
      </c>
      <c r="JB47" s="252">
        <v>515</v>
      </c>
      <c r="JC47" s="251">
        <f t="shared" si="16"/>
        <v>0.16857610474631751</v>
      </c>
      <c r="JE47" s="249" t="s">
        <v>39</v>
      </c>
      <c r="JF47" s="250">
        <v>50426987.700000063</v>
      </c>
      <c r="JG47" s="251">
        <v>0.11912054451400497</v>
      </c>
      <c r="JH47" s="252">
        <v>443</v>
      </c>
      <c r="JI47" s="251">
        <f t="shared" si="17"/>
        <v>0.14673733024180191</v>
      </c>
      <c r="JK47" s="249" t="s">
        <v>39</v>
      </c>
      <c r="JL47" s="250">
        <v>57519394.670000061</v>
      </c>
      <c r="JM47" s="251">
        <v>0.1374080021855634</v>
      </c>
      <c r="JN47" s="252">
        <v>503</v>
      </c>
      <c r="JO47" s="251">
        <f t="shared" si="18"/>
        <v>0.16817118020728852</v>
      </c>
      <c r="JQ47" s="249" t="s">
        <v>39</v>
      </c>
      <c r="JR47" s="250">
        <v>75676005.659999996</v>
      </c>
      <c r="JS47" s="251">
        <v>0.18301148544925783</v>
      </c>
      <c r="JT47" s="252">
        <v>701</v>
      </c>
      <c r="JU47" s="251">
        <f t="shared" si="19"/>
        <v>0.2369043595809395</v>
      </c>
      <c r="JW47" s="249" t="s">
        <v>39</v>
      </c>
      <c r="JX47" s="250">
        <v>71407498.160000071</v>
      </c>
      <c r="JY47" s="251">
        <v>0.17596084458650371</v>
      </c>
      <c r="JZ47" s="252">
        <v>661</v>
      </c>
      <c r="KA47" s="251">
        <f t="shared" si="20"/>
        <v>0.22683596431022648</v>
      </c>
      <c r="KC47" s="249" t="s">
        <v>39</v>
      </c>
      <c r="KD47" s="250">
        <v>62076086.080000065</v>
      </c>
      <c r="KE47" s="251">
        <v>0.15488584232469096</v>
      </c>
      <c r="KF47" s="252">
        <v>554</v>
      </c>
      <c r="KG47" s="251">
        <f t="shared" si="21"/>
        <v>0.19262865090403339</v>
      </c>
      <c r="KI47" s="249" t="s">
        <v>39</v>
      </c>
      <c r="KJ47" s="250">
        <v>65664565.950000063</v>
      </c>
      <c r="KK47" s="251">
        <v>0.16624592266289881</v>
      </c>
      <c r="KL47" s="252">
        <v>595</v>
      </c>
      <c r="KM47" s="251">
        <f t="shared" si="22"/>
        <v>0.20980253878702398</v>
      </c>
      <c r="KO47" s="249" t="s">
        <v>39</v>
      </c>
      <c r="KP47" s="250">
        <v>68986898.690000057</v>
      </c>
      <c r="KQ47" s="251">
        <v>0.17672492765932313</v>
      </c>
      <c r="KR47" s="252">
        <v>621</v>
      </c>
      <c r="KS47" s="251">
        <f t="shared" si="23"/>
        <v>0.22162740899357602</v>
      </c>
      <c r="KU47" s="249" t="s">
        <v>39</v>
      </c>
      <c r="KV47" s="250">
        <v>60707508.400000073</v>
      </c>
      <c r="KW47" s="251">
        <v>0.15761398593451897</v>
      </c>
      <c r="KX47" s="252">
        <v>553</v>
      </c>
      <c r="KY47" s="251">
        <v>0.20007235890014471</v>
      </c>
      <c r="LA47" s="249" t="s">
        <v>39</v>
      </c>
      <c r="LB47" s="250">
        <v>40397834.449999996</v>
      </c>
      <c r="LC47" s="251">
        <v>0.10670389387382366</v>
      </c>
      <c r="LD47" s="252">
        <v>384</v>
      </c>
      <c r="LE47" s="251">
        <v>0.1414364640883978</v>
      </c>
      <c r="LG47" s="249" t="s">
        <v>39</v>
      </c>
      <c r="LH47" s="250">
        <v>52799245.520000078</v>
      </c>
      <c r="LI47" s="251">
        <v>0.14159718785764414</v>
      </c>
      <c r="LJ47" s="252">
        <v>490</v>
      </c>
      <c r="LK47" s="251">
        <v>0.18338323353293412</v>
      </c>
      <c r="LM47" s="249" t="s">
        <v>39</v>
      </c>
      <c r="LN47" s="250">
        <v>15578236.190000003</v>
      </c>
      <c r="LO47" s="251">
        <v>4.2387853358494661E-2</v>
      </c>
      <c r="LP47" s="252">
        <v>136</v>
      </c>
      <c r="LQ47" s="251">
        <v>5.1652107861754649E-2</v>
      </c>
      <c r="LS47" s="249" t="s">
        <v>39</v>
      </c>
      <c r="LT47" s="250">
        <v>17271347.420000009</v>
      </c>
      <c r="LU47" s="251">
        <v>4.7637214081787164E-2</v>
      </c>
      <c r="LV47" s="252">
        <v>165</v>
      </c>
      <c r="LW47" s="251">
        <v>6.3291139240506333E-2</v>
      </c>
      <c r="LY47" s="249" t="s">
        <v>39</v>
      </c>
      <c r="LZ47" s="250">
        <v>10200988.220000003</v>
      </c>
      <c r="MA47" s="251">
        <v>2.8525082232061377E-2</v>
      </c>
      <c r="MB47" s="252">
        <v>116</v>
      </c>
      <c r="MC47" s="251">
        <v>4.5118630882924934E-2</v>
      </c>
      <c r="ME47" s="249" t="s">
        <v>39</v>
      </c>
      <c r="MF47" s="250">
        <v>8648544.7299999986</v>
      </c>
      <c r="MG47" s="251">
        <v>2.5297343715122531E-2</v>
      </c>
      <c r="MH47" s="252">
        <v>83</v>
      </c>
      <c r="MI47" s="251">
        <v>3.3213285314125651E-2</v>
      </c>
      <c r="MK47" s="249" t="s">
        <v>39</v>
      </c>
      <c r="ML47" s="250">
        <v>0</v>
      </c>
      <c r="MM47" s="251">
        <v>0</v>
      </c>
      <c r="MN47" s="252">
        <v>0</v>
      </c>
      <c r="MO47" s="251">
        <v>0</v>
      </c>
    </row>
    <row r="48" spans="1:353" s="117" customFormat="1" ht="18" x14ac:dyDescent="0.35">
      <c r="A48" s="128" t="s">
        <v>40</v>
      </c>
      <c r="B48" s="127">
        <v>128529718.30999994</v>
      </c>
      <c r="C48" s="138">
        <v>0.28980232912585152</v>
      </c>
      <c r="D48" s="129">
        <v>985</v>
      </c>
      <c r="E48" s="138">
        <v>0.30742821473158549</v>
      </c>
      <c r="G48" s="128" t="s">
        <v>40</v>
      </c>
      <c r="H48" s="127">
        <v>14667358.270000001</v>
      </c>
      <c r="I48" s="138">
        <v>2.517683804832271E-2</v>
      </c>
      <c r="J48" s="129">
        <v>110</v>
      </c>
      <c r="K48" s="138">
        <v>2.662793512466715E-2</v>
      </c>
      <c r="M48" s="128" t="s">
        <v>40</v>
      </c>
      <c r="N48" s="127">
        <v>13482988.35</v>
      </c>
      <c r="O48" s="138">
        <v>2.3235758722528942E-2</v>
      </c>
      <c r="P48" s="129">
        <v>107</v>
      </c>
      <c r="Q48" s="138">
        <v>2.6123046875E-2</v>
      </c>
      <c r="S48" s="128" t="s">
        <v>40</v>
      </c>
      <c r="T48" s="127">
        <v>13459150.189999999</v>
      </c>
      <c r="U48" s="138">
        <v>2.3309674536262374E-2</v>
      </c>
      <c r="V48" s="129">
        <v>107</v>
      </c>
      <c r="W48" s="138">
        <v>2.6244787834191808E-2</v>
      </c>
      <c r="Y48" s="128" t="s">
        <v>40</v>
      </c>
      <c r="Z48" s="127">
        <v>17406504.440000005</v>
      </c>
      <c r="AA48" s="138">
        <v>3.0727646790078771E-2</v>
      </c>
      <c r="AB48" s="129">
        <v>121</v>
      </c>
      <c r="AC48" s="138">
        <v>3.0189620758483034E-2</v>
      </c>
      <c r="AE48" s="128" t="s">
        <v>40</v>
      </c>
      <c r="AF48" s="127">
        <v>49896521.659999996</v>
      </c>
      <c r="AG48" s="138">
        <v>8.9367088698992805E-2</v>
      </c>
      <c r="AH48" s="129">
        <v>421</v>
      </c>
      <c r="AI48" s="138">
        <v>0.10693421386842773</v>
      </c>
      <c r="AK48" s="128" t="s">
        <v>40</v>
      </c>
      <c r="AL48" s="127">
        <v>40838115.060000032</v>
      </c>
      <c r="AM48" s="138">
        <v>7.3457178061052911E-2</v>
      </c>
      <c r="AN48" s="129">
        <v>295</v>
      </c>
      <c r="AO48" s="138">
        <v>7.5389726552517244E-2</v>
      </c>
      <c r="AQ48" s="128" t="s">
        <v>40</v>
      </c>
      <c r="AR48" s="127">
        <v>12173453.1</v>
      </c>
      <c r="AS48" s="138">
        <v>2.1967942858693381E-2</v>
      </c>
      <c r="AT48" s="129">
        <v>94</v>
      </c>
      <c r="AU48" s="138">
        <v>2.4102564102564103E-2</v>
      </c>
      <c r="AW48" s="128" t="s">
        <v>40</v>
      </c>
      <c r="AX48" s="127">
        <v>11782681.940000001</v>
      </c>
      <c r="AY48" s="138">
        <v>2.1258210211772342E-2</v>
      </c>
      <c r="AZ48" s="129">
        <v>95</v>
      </c>
      <c r="BA48" s="138">
        <v>2.4377726456248396E-2</v>
      </c>
      <c r="BC48" s="128" t="s">
        <v>40</v>
      </c>
      <c r="BD48" s="127">
        <v>15086456.659999998</v>
      </c>
      <c r="BE48" s="138">
        <v>2.7498986570710943E-2</v>
      </c>
      <c r="BF48" s="129">
        <v>83</v>
      </c>
      <c r="BG48" s="138">
        <v>2.1608956001041395E-2</v>
      </c>
      <c r="BI48" s="128" t="s">
        <v>40</v>
      </c>
      <c r="BJ48" s="127">
        <v>8967502.1399999987</v>
      </c>
      <c r="BK48" s="138">
        <v>1.6447678653078515E-2</v>
      </c>
      <c r="BL48" s="129">
        <v>54</v>
      </c>
      <c r="BM48" s="138">
        <v>1.4162077104642014E-2</v>
      </c>
      <c r="BO48" s="128" t="s">
        <v>40</v>
      </c>
      <c r="BP48" s="127">
        <v>10076083.060000001</v>
      </c>
      <c r="BQ48" s="138">
        <v>1.8611911080449774E-2</v>
      </c>
      <c r="BR48" s="129">
        <v>72</v>
      </c>
      <c r="BS48" s="138">
        <v>1.8987341772151899E-2</v>
      </c>
      <c r="BU48" s="128" t="s">
        <v>40</v>
      </c>
      <c r="BV48" s="127">
        <v>18712985.489999995</v>
      </c>
      <c r="BW48" s="138">
        <v>3.4596741540220036E-2</v>
      </c>
      <c r="BX48" s="129">
        <v>95</v>
      </c>
      <c r="BY48" s="138">
        <v>2.5079197465681099E-2</v>
      </c>
      <c r="CA48" s="128" t="s">
        <v>40</v>
      </c>
      <c r="CB48" s="127">
        <v>14747440.560000001</v>
      </c>
      <c r="CC48" s="138">
        <v>2.7382545160322697E-2</v>
      </c>
      <c r="CD48" s="129">
        <v>95</v>
      </c>
      <c r="CE48" s="138">
        <v>2.5145579671784012E-2</v>
      </c>
      <c r="CG48" s="128" t="s">
        <v>40</v>
      </c>
      <c r="CH48" s="127">
        <v>18008279.319999997</v>
      </c>
      <c r="CI48" s="138">
        <v>3.3663439582214967E-2</v>
      </c>
      <c r="CJ48" s="129">
        <v>124</v>
      </c>
      <c r="CK48" s="138">
        <v>3.2943676939426139E-2</v>
      </c>
      <c r="CM48" s="128" t="s">
        <v>40</v>
      </c>
      <c r="CN48" s="127">
        <v>13692885.549999997</v>
      </c>
      <c r="CO48" s="138">
        <v>2.5756743405879322E-2</v>
      </c>
      <c r="CP48" s="129">
        <v>104</v>
      </c>
      <c r="CQ48" s="138">
        <v>2.7755537763544169E-2</v>
      </c>
      <c r="CS48" s="128" t="s">
        <v>40</v>
      </c>
      <c r="CT48" s="127">
        <v>19056202.289999999</v>
      </c>
      <c r="CU48" s="138">
        <v>3.604539046942002E-2</v>
      </c>
      <c r="CV48" s="129">
        <v>140</v>
      </c>
      <c r="CW48" s="138">
        <v>3.7423148890670943E-2</v>
      </c>
      <c r="CY48" s="128" t="s">
        <v>40</v>
      </c>
      <c r="CZ48" s="127">
        <v>23281470.929999996</v>
      </c>
      <c r="DA48" s="138">
        <v>4.4510763364549615E-2</v>
      </c>
      <c r="DB48" s="129">
        <v>162</v>
      </c>
      <c r="DC48" s="138">
        <v>4.3548387096774194E-2</v>
      </c>
      <c r="DE48" s="128" t="s">
        <v>40</v>
      </c>
      <c r="DF48" s="127">
        <v>14854030.25</v>
      </c>
      <c r="DG48" s="138">
        <v>2.8525042034165914E-2</v>
      </c>
      <c r="DH48" s="129">
        <v>101</v>
      </c>
      <c r="DI48" s="138">
        <v>2.7275182284634082E-2</v>
      </c>
      <c r="DK48" s="128" t="s">
        <v>40</v>
      </c>
      <c r="DL48" s="127">
        <v>22390052.680000003</v>
      </c>
      <c r="DM48" s="138">
        <v>4.318093380286251E-2</v>
      </c>
      <c r="DN48" s="129">
        <v>149</v>
      </c>
      <c r="DO48" s="138">
        <v>4.0357529794149513E-2</v>
      </c>
      <c r="DQ48" s="128" t="s">
        <v>40</v>
      </c>
      <c r="DR48" s="127">
        <v>23564293.109999999</v>
      </c>
      <c r="DS48" s="138">
        <v>4.5613353228617252E-2</v>
      </c>
      <c r="DT48" s="129">
        <v>175</v>
      </c>
      <c r="DU48" s="138">
        <v>4.7541428959521868E-2</v>
      </c>
      <c r="DW48" s="128" t="s">
        <v>40</v>
      </c>
      <c r="DX48" s="127">
        <v>17614359.050000004</v>
      </c>
      <c r="DY48" s="138">
        <v>3.4326933730976582E-2</v>
      </c>
      <c r="DZ48" s="129">
        <v>120</v>
      </c>
      <c r="EA48" s="138">
        <v>3.2795845859524463E-2</v>
      </c>
      <c r="EC48" s="128" t="s">
        <v>40</v>
      </c>
      <c r="ED48" s="127">
        <v>16358823.229999999</v>
      </c>
      <c r="EE48" s="138">
        <v>3.1988809703260991E-2</v>
      </c>
      <c r="EF48" s="129">
        <v>125</v>
      </c>
      <c r="EG48" s="138">
        <v>3.4237195288961929E-2</v>
      </c>
      <c r="EI48" s="128" t="s">
        <v>40</v>
      </c>
      <c r="EJ48" s="127">
        <v>17237754.940000005</v>
      </c>
      <c r="EK48" s="138">
        <v>3.3788425071424183E-2</v>
      </c>
      <c r="EL48" s="129">
        <v>128</v>
      </c>
      <c r="EM48" s="138">
        <v>3.5116598079561044E-2</v>
      </c>
      <c r="EO48" s="128" t="s">
        <v>40</v>
      </c>
      <c r="EP48" s="127">
        <v>30293875.080000002</v>
      </c>
      <c r="EQ48" s="138">
        <v>5.9678828189677062E-2</v>
      </c>
      <c r="ER48" s="129">
        <v>190</v>
      </c>
      <c r="ES48" s="138">
        <v>5.2327182594326629E-2</v>
      </c>
      <c r="EU48" s="128" t="s">
        <v>40</v>
      </c>
      <c r="EV48" s="127">
        <v>15873461.52</v>
      </c>
      <c r="EW48" s="138">
        <v>3.1356416933779926E-2</v>
      </c>
      <c r="EX48" s="129">
        <v>109</v>
      </c>
      <c r="EY48" s="138">
        <v>3.0093870789618993E-2</v>
      </c>
      <c r="FA48" s="128" t="s">
        <v>40</v>
      </c>
      <c r="FB48" s="127">
        <v>12091270.330000002</v>
      </c>
      <c r="FC48" s="138">
        <v>2.4044345743885177E-2</v>
      </c>
      <c r="FD48" s="129">
        <v>82</v>
      </c>
      <c r="FE48" s="138">
        <v>2.2765130483064965E-2</v>
      </c>
      <c r="FG48" s="128" t="s">
        <v>40</v>
      </c>
      <c r="FH48" s="127">
        <v>18052064.029999997</v>
      </c>
      <c r="FI48" s="138">
        <v>3.6033403260650361E-2</v>
      </c>
      <c r="FJ48" s="129">
        <v>129</v>
      </c>
      <c r="FK48" s="138">
        <v>3.5923141186299079E-2</v>
      </c>
      <c r="FM48" s="128" t="s">
        <v>40</v>
      </c>
      <c r="FN48" s="127">
        <v>16125314.190000001</v>
      </c>
      <c r="FO48" s="138">
        <v>3.2371505842996293E-2</v>
      </c>
      <c r="FP48" s="129">
        <v>132</v>
      </c>
      <c r="FQ48" s="138">
        <v>3.6902432205759013E-2</v>
      </c>
      <c r="FS48" s="128" t="s">
        <v>40</v>
      </c>
      <c r="FT48" s="127">
        <v>18499188.200000003</v>
      </c>
      <c r="FU48" s="138">
        <v>3.7395380764474517E-2</v>
      </c>
      <c r="FV48" s="129">
        <v>136</v>
      </c>
      <c r="FW48" s="138">
        <v>3.8234467247680627E-2</v>
      </c>
      <c r="FY48" s="128" t="s">
        <v>40</v>
      </c>
      <c r="FZ48" s="127">
        <v>9340103.4200000018</v>
      </c>
      <c r="GA48" s="138">
        <v>1.9000871468717685E-2</v>
      </c>
      <c r="GB48" s="129">
        <v>86</v>
      </c>
      <c r="GC48" s="138">
        <v>2.4321266968325792E-2</v>
      </c>
      <c r="GE48" s="128" t="s">
        <v>40</v>
      </c>
      <c r="GF48" s="127">
        <v>9929545.4600000009</v>
      </c>
      <c r="GG48" s="138">
        <v>2.0320126190353192E-2</v>
      </c>
      <c r="GH48" s="129">
        <v>79</v>
      </c>
      <c r="GI48" s="138">
        <v>2.2455940875497443E-2</v>
      </c>
      <c r="GK48" s="128" t="s">
        <v>40</v>
      </c>
      <c r="GL48" s="127">
        <v>5916809.4200000009</v>
      </c>
      <c r="GM48" s="138">
        <v>1.2207724501183232E-2</v>
      </c>
      <c r="GN48" s="129">
        <v>55</v>
      </c>
      <c r="GO48" s="138">
        <v>1.576834862385321E-2</v>
      </c>
      <c r="GQ48" s="128" t="s">
        <v>40</v>
      </c>
      <c r="GR48" s="127">
        <v>5546819.54</v>
      </c>
      <c r="GS48" s="138">
        <v>1.1498660519446532E-2</v>
      </c>
      <c r="GT48" s="129">
        <v>52</v>
      </c>
      <c r="GU48" s="138">
        <v>1.4989910637071202E-2</v>
      </c>
      <c r="GW48" s="128" t="s">
        <v>40</v>
      </c>
      <c r="GX48" s="127">
        <v>8301215.5200000005</v>
      </c>
      <c r="GY48" s="138">
        <v>1.7369625190813337E-2</v>
      </c>
      <c r="GZ48" s="129">
        <v>66</v>
      </c>
      <c r="HA48" s="138">
        <v>1.9163763066202089E-2</v>
      </c>
      <c r="HC48" s="128" t="s">
        <v>40</v>
      </c>
      <c r="HD48" s="127">
        <v>8026257.9400000004</v>
      </c>
      <c r="HE48" s="138">
        <v>1.6968309023768679E-2</v>
      </c>
      <c r="HF48" s="129">
        <v>73</v>
      </c>
      <c r="HG48" s="138">
        <v>2.1457965902410347E-2</v>
      </c>
      <c r="HI48" s="128" t="s">
        <v>40</v>
      </c>
      <c r="HJ48" s="127">
        <v>7656786.5500000007</v>
      </c>
      <c r="HK48" s="138">
        <v>1.6370610110056229E-2</v>
      </c>
      <c r="HL48" s="129">
        <v>72</v>
      </c>
      <c r="HM48" s="138">
        <v>2.1384021384021384E-2</v>
      </c>
      <c r="HO48" s="128" t="s">
        <v>40</v>
      </c>
      <c r="HP48" s="127">
        <v>4309676.1900000013</v>
      </c>
      <c r="HQ48" s="138">
        <v>9.3159556875401558E-3</v>
      </c>
      <c r="HR48" s="129">
        <v>42</v>
      </c>
      <c r="HS48" s="138">
        <v>1.2608826178324827E-2</v>
      </c>
      <c r="HU48" s="128" t="s">
        <v>40</v>
      </c>
      <c r="HV48" s="127">
        <v>3598859.79</v>
      </c>
      <c r="HW48" s="138">
        <v>7.9263064307333719E-3</v>
      </c>
      <c r="HX48" s="129">
        <v>31</v>
      </c>
      <c r="HY48" s="138">
        <v>9.4801223241590214E-3</v>
      </c>
      <c r="IA48" s="128" t="s">
        <v>40</v>
      </c>
      <c r="IB48" s="127">
        <v>10139790.419999998</v>
      </c>
      <c r="IC48" s="138">
        <v>2.2578689175148006E-2</v>
      </c>
      <c r="ID48" s="129">
        <v>95</v>
      </c>
      <c r="IE48" s="138">
        <f t="shared" si="12"/>
        <v>2.9384472626043923E-2</v>
      </c>
      <c r="IG48" s="128" t="s">
        <v>40</v>
      </c>
      <c r="IH48" s="127">
        <v>22602834.799999997</v>
      </c>
      <c r="II48" s="138">
        <v>5.0745205124975087E-2</v>
      </c>
      <c r="IJ48" s="129">
        <v>216</v>
      </c>
      <c r="IK48" s="138">
        <f t="shared" si="13"/>
        <v>6.77115987460815E-2</v>
      </c>
      <c r="IM48" s="128" t="s">
        <v>40</v>
      </c>
      <c r="IN48" s="127">
        <v>10320525.83</v>
      </c>
      <c r="IO48" s="138">
        <v>2.3518964338966383E-2</v>
      </c>
      <c r="IP48" s="129">
        <v>96</v>
      </c>
      <c r="IQ48" s="138">
        <f t="shared" si="14"/>
        <v>3.0612244897959183E-2</v>
      </c>
      <c r="IS48" s="128" t="s">
        <v>40</v>
      </c>
      <c r="IT48" s="127">
        <v>7888681.2299999995</v>
      </c>
      <c r="IU48" s="138">
        <v>1.8275511514024536E-2</v>
      </c>
      <c r="IV48" s="129">
        <v>70</v>
      </c>
      <c r="IW48" s="138">
        <f t="shared" si="15"/>
        <v>2.2653721682847898E-2</v>
      </c>
      <c r="IY48" s="249" t="s">
        <v>40</v>
      </c>
      <c r="IZ48" s="250">
        <v>20810161.469999999</v>
      </c>
      <c r="JA48" s="251">
        <v>4.8763950798438566E-2</v>
      </c>
      <c r="JB48" s="252">
        <v>192</v>
      </c>
      <c r="JC48" s="251">
        <f t="shared" si="16"/>
        <v>6.284779050736497E-2</v>
      </c>
      <c r="JE48" s="249" t="s">
        <v>40</v>
      </c>
      <c r="JF48" s="250">
        <v>24437662.019999988</v>
      </c>
      <c r="JG48" s="251">
        <v>5.7727572858206122E-2</v>
      </c>
      <c r="JH48" s="252">
        <v>246</v>
      </c>
      <c r="JI48" s="251">
        <f t="shared" si="17"/>
        <v>8.1483935077840339E-2</v>
      </c>
      <c r="JK48" s="249" t="s">
        <v>40</v>
      </c>
      <c r="JL48" s="250">
        <v>17352574.370000005</v>
      </c>
      <c r="JM48" s="251">
        <v>4.1453540855876138E-2</v>
      </c>
      <c r="JN48" s="252">
        <v>170</v>
      </c>
      <c r="JO48" s="251">
        <f t="shared" si="18"/>
        <v>5.6837178201270482E-2</v>
      </c>
      <c r="JQ48" s="249" t="s">
        <v>40</v>
      </c>
      <c r="JR48" s="250">
        <v>9306956.4199999981</v>
      </c>
      <c r="JS48" s="251">
        <v>2.2507529362586425E-2</v>
      </c>
      <c r="JT48" s="252">
        <v>91</v>
      </c>
      <c r="JU48" s="251">
        <f t="shared" si="19"/>
        <v>3.0753632984116257E-2</v>
      </c>
      <c r="JW48" s="249" t="s">
        <v>40</v>
      </c>
      <c r="JX48" s="250">
        <v>5102964.8099999996</v>
      </c>
      <c r="JY48" s="251">
        <v>1.2574617806254291E-2</v>
      </c>
      <c r="JZ48" s="252">
        <v>40</v>
      </c>
      <c r="KA48" s="251">
        <f t="shared" si="20"/>
        <v>1.3726835964310227E-2</v>
      </c>
      <c r="KC48" s="249" t="s">
        <v>40</v>
      </c>
      <c r="KD48" s="250">
        <v>2057666.8</v>
      </c>
      <c r="KE48" s="251">
        <v>5.1340778014068878E-3</v>
      </c>
      <c r="KF48" s="252">
        <v>23</v>
      </c>
      <c r="KG48" s="251">
        <f t="shared" si="21"/>
        <v>7.9972183588317113E-3</v>
      </c>
      <c r="KI48" s="249" t="s">
        <v>40</v>
      </c>
      <c r="KJ48" s="250">
        <v>3673752.3699999996</v>
      </c>
      <c r="KK48" s="251">
        <v>9.3010034186582578E-3</v>
      </c>
      <c r="KL48" s="252">
        <v>31</v>
      </c>
      <c r="KM48" s="251">
        <f t="shared" si="22"/>
        <v>1.0930888575458392E-2</v>
      </c>
      <c r="KO48" s="249" t="s">
        <v>40</v>
      </c>
      <c r="KP48" s="250">
        <v>5396078.7299999995</v>
      </c>
      <c r="KQ48" s="251">
        <v>1.3823227907206874E-2</v>
      </c>
      <c r="KR48" s="252">
        <v>57</v>
      </c>
      <c r="KS48" s="251">
        <f t="shared" si="23"/>
        <v>2.0342612419700215E-2</v>
      </c>
      <c r="KU48" s="249" t="s">
        <v>40</v>
      </c>
      <c r="KV48" s="250">
        <v>3694027.37</v>
      </c>
      <c r="KW48" s="251">
        <v>9.590747393231961E-3</v>
      </c>
      <c r="KX48" s="252">
        <v>43</v>
      </c>
      <c r="KY48" s="251">
        <v>1.5557163531114327E-2</v>
      </c>
      <c r="LA48" s="249" t="s">
        <v>40</v>
      </c>
      <c r="LB48" s="250">
        <v>1147370.26</v>
      </c>
      <c r="LC48" s="251">
        <v>3.0305801319263901E-3</v>
      </c>
      <c r="LD48" s="252">
        <v>13</v>
      </c>
      <c r="LE48" s="251">
        <v>4.7882136279926331E-3</v>
      </c>
      <c r="LG48" s="249" t="s">
        <v>40</v>
      </c>
      <c r="LH48" s="250">
        <v>4552223.6500000004</v>
      </c>
      <c r="LI48" s="251">
        <v>1.2208168146927332E-2</v>
      </c>
      <c r="LJ48" s="252">
        <v>47</v>
      </c>
      <c r="LK48" s="251">
        <v>1.7589820359281437E-2</v>
      </c>
      <c r="LM48" s="249" t="s">
        <v>40</v>
      </c>
      <c r="LN48" s="250">
        <v>4253298.38</v>
      </c>
      <c r="LO48" s="251">
        <v>1.1573080920232398E-2</v>
      </c>
      <c r="LP48" s="252">
        <v>47</v>
      </c>
      <c r="LQ48" s="251">
        <v>1.7850360805165211E-2</v>
      </c>
      <c r="LS48" s="249" t="s">
        <v>40</v>
      </c>
      <c r="LT48" s="250">
        <v>3012745.75</v>
      </c>
      <c r="LU48" s="251">
        <v>8.3096478101385082E-3</v>
      </c>
      <c r="LV48" s="252">
        <v>32</v>
      </c>
      <c r="LW48" s="251">
        <v>1.2274645186037591E-2</v>
      </c>
      <c r="LY48" s="249" t="s">
        <v>40</v>
      </c>
      <c r="LZ48" s="250">
        <v>696510.88</v>
      </c>
      <c r="MA48" s="251">
        <v>1.9476573934839256E-3</v>
      </c>
      <c r="MB48" s="252">
        <v>4</v>
      </c>
      <c r="MC48" s="251">
        <v>1.5558148580318942E-3</v>
      </c>
      <c r="ME48" s="249" t="s">
        <v>40</v>
      </c>
      <c r="MF48" s="250">
        <v>1992344.09</v>
      </c>
      <c r="MG48" s="251">
        <v>5.8276871794039993E-3</v>
      </c>
      <c r="MH48" s="252">
        <v>7</v>
      </c>
      <c r="MI48" s="251">
        <v>2.8011204481792717E-3</v>
      </c>
      <c r="MK48" s="249" t="s">
        <v>40</v>
      </c>
      <c r="ML48" s="250">
        <v>0</v>
      </c>
      <c r="MM48" s="251">
        <v>0</v>
      </c>
      <c r="MN48" s="252">
        <v>0</v>
      </c>
      <c r="MO48" s="251">
        <v>0</v>
      </c>
    </row>
    <row r="49" spans="1:353" s="117" customFormat="1" ht="18" x14ac:dyDescent="0.35">
      <c r="A49" s="128" t="s">
        <v>41</v>
      </c>
      <c r="B49" s="127">
        <v>30011616.709999964</v>
      </c>
      <c r="C49" s="138">
        <v>6.7668680346851973E-2</v>
      </c>
      <c r="D49" s="129">
        <v>232</v>
      </c>
      <c r="E49" s="138">
        <v>7.2409488139825215E-2</v>
      </c>
      <c r="G49" s="128" t="s">
        <v>41</v>
      </c>
      <c r="H49" s="127">
        <v>6464971.4099999992</v>
      </c>
      <c r="I49" s="138">
        <v>1.1097263404925778E-2</v>
      </c>
      <c r="J49" s="129">
        <v>52</v>
      </c>
      <c r="K49" s="138">
        <v>1.2587751149842653E-2</v>
      </c>
      <c r="M49" s="128" t="s">
        <v>41</v>
      </c>
      <c r="N49" s="127">
        <v>1667827.02</v>
      </c>
      <c r="O49" s="138">
        <v>2.874231232843456E-3</v>
      </c>
      <c r="P49" s="129">
        <v>14</v>
      </c>
      <c r="Q49" s="138">
        <v>3.41796875E-3</v>
      </c>
      <c r="S49" s="128" t="s">
        <v>41</v>
      </c>
      <c r="T49" s="127">
        <v>1667827.02</v>
      </c>
      <c r="U49" s="138">
        <v>2.8884814026274241E-3</v>
      </c>
      <c r="V49" s="129">
        <v>14</v>
      </c>
      <c r="W49" s="138">
        <v>3.4338974736325728E-3</v>
      </c>
      <c r="Y49" s="128" t="s">
        <v>41</v>
      </c>
      <c r="Z49" s="127">
        <v>6374935.6199999992</v>
      </c>
      <c r="AA49" s="138">
        <v>1.1253653524524176E-2</v>
      </c>
      <c r="AB49" s="129">
        <v>54</v>
      </c>
      <c r="AC49" s="138">
        <v>1.3473053892215569E-2</v>
      </c>
      <c r="AE49" s="128" t="s">
        <v>41</v>
      </c>
      <c r="AF49" s="127">
        <v>28059570.739999987</v>
      </c>
      <c r="AG49" s="138">
        <v>5.0256051198604573E-2</v>
      </c>
      <c r="AH49" s="129">
        <v>220</v>
      </c>
      <c r="AI49" s="138">
        <v>5.5880111760223519E-2</v>
      </c>
      <c r="AK49" s="128" t="s">
        <v>41</v>
      </c>
      <c r="AL49" s="127">
        <v>35367069.979999982</v>
      </c>
      <c r="AM49" s="138">
        <v>6.3616186819631715E-2</v>
      </c>
      <c r="AN49" s="129">
        <v>261</v>
      </c>
      <c r="AO49" s="138">
        <v>6.6700741119345777E-2</v>
      </c>
      <c r="AQ49" s="128" t="s">
        <v>41</v>
      </c>
      <c r="AR49" s="127">
        <v>14841827.060000004</v>
      </c>
      <c r="AS49" s="138">
        <v>2.678323119121306E-2</v>
      </c>
      <c r="AT49" s="129">
        <v>110</v>
      </c>
      <c r="AU49" s="138">
        <v>2.8205128205128206E-2</v>
      </c>
      <c r="AW49" s="128" t="s">
        <v>41</v>
      </c>
      <c r="AX49" s="127">
        <v>15186688.930000002</v>
      </c>
      <c r="AY49" s="138">
        <v>2.7399689420347366E-2</v>
      </c>
      <c r="AZ49" s="129">
        <v>114</v>
      </c>
      <c r="BA49" s="138">
        <v>2.9253271747498075E-2</v>
      </c>
      <c r="BC49" s="128" t="s">
        <v>41</v>
      </c>
      <c r="BD49" s="127">
        <v>19941175.899999991</v>
      </c>
      <c r="BE49" s="138">
        <v>3.63479735922487E-2</v>
      </c>
      <c r="BF49" s="129">
        <v>128</v>
      </c>
      <c r="BG49" s="138">
        <v>3.3324655037750589E-2</v>
      </c>
      <c r="BI49" s="128" t="s">
        <v>41</v>
      </c>
      <c r="BJ49" s="127">
        <v>12027266.179999998</v>
      </c>
      <c r="BK49" s="138">
        <v>2.2059722553205787E-2</v>
      </c>
      <c r="BL49" s="129">
        <v>62</v>
      </c>
      <c r="BM49" s="138">
        <v>1.6260162601626018E-2</v>
      </c>
      <c r="BO49" s="128" t="s">
        <v>41</v>
      </c>
      <c r="BP49" s="127">
        <v>16418287.609999998</v>
      </c>
      <c r="BQ49" s="138">
        <v>3.0326835067849289E-2</v>
      </c>
      <c r="BR49" s="129">
        <v>115</v>
      </c>
      <c r="BS49" s="138">
        <v>3.0327004219409284E-2</v>
      </c>
      <c r="BU49" s="128" t="s">
        <v>41</v>
      </c>
      <c r="BV49" s="127">
        <v>18351314.559999995</v>
      </c>
      <c r="BW49" s="138">
        <v>3.3928080962542163E-2</v>
      </c>
      <c r="BX49" s="129">
        <v>104</v>
      </c>
      <c r="BY49" s="138">
        <v>2.7455121436114043E-2</v>
      </c>
      <c r="CA49" s="128" t="s">
        <v>41</v>
      </c>
      <c r="CB49" s="127">
        <v>14939360.800000003</v>
      </c>
      <c r="CC49" s="138">
        <v>2.7738896122891352E-2</v>
      </c>
      <c r="CD49" s="129">
        <v>109</v>
      </c>
      <c r="CE49" s="138">
        <v>2.8851244044467973E-2</v>
      </c>
      <c r="CG49" s="128" t="s">
        <v>41</v>
      </c>
      <c r="CH49" s="127">
        <v>19419014.440000001</v>
      </c>
      <c r="CI49" s="138">
        <v>3.6300570850269338E-2</v>
      </c>
      <c r="CJ49" s="129">
        <v>137</v>
      </c>
      <c r="CK49" s="138">
        <v>3.6397449521785336E-2</v>
      </c>
      <c r="CM49" s="128" t="s">
        <v>41</v>
      </c>
      <c r="CN49" s="127">
        <v>18849317.720000003</v>
      </c>
      <c r="CO49" s="138">
        <v>3.5456152621529395E-2</v>
      </c>
      <c r="CP49" s="129">
        <v>136</v>
      </c>
      <c r="CQ49" s="138">
        <v>3.6295703229250069E-2</v>
      </c>
      <c r="CS49" s="128" t="s">
        <v>41</v>
      </c>
      <c r="CT49" s="127">
        <v>23894111.990000006</v>
      </c>
      <c r="CU49" s="138">
        <v>4.5196444889313819E-2</v>
      </c>
      <c r="CV49" s="129">
        <v>170</v>
      </c>
      <c r="CW49" s="138">
        <v>4.5442395081529002E-2</v>
      </c>
      <c r="CY49" s="128" t="s">
        <v>41</v>
      </c>
      <c r="CZ49" s="127">
        <v>13083004.91</v>
      </c>
      <c r="DA49" s="138">
        <v>2.501278967283236E-2</v>
      </c>
      <c r="DB49" s="129">
        <v>97</v>
      </c>
      <c r="DC49" s="138">
        <v>2.6075268817204299E-2</v>
      </c>
      <c r="DE49" s="128" t="s">
        <v>41</v>
      </c>
      <c r="DF49" s="127">
        <v>13302586.200000003</v>
      </c>
      <c r="DG49" s="138">
        <v>2.5545715481366783E-2</v>
      </c>
      <c r="DH49" s="129">
        <v>115</v>
      </c>
      <c r="DI49" s="138">
        <v>3.1055900621118012E-2</v>
      </c>
      <c r="DK49" s="128" t="s">
        <v>41</v>
      </c>
      <c r="DL49" s="127">
        <v>22491039.990000002</v>
      </c>
      <c r="DM49" s="138">
        <v>4.3375695575439056E-2</v>
      </c>
      <c r="DN49" s="129">
        <v>173</v>
      </c>
      <c r="DO49" s="138">
        <v>4.6858071505958832E-2</v>
      </c>
      <c r="DQ49" s="128" t="s">
        <v>41</v>
      </c>
      <c r="DR49" s="127">
        <v>23601103.970000006</v>
      </c>
      <c r="DS49" s="138">
        <v>4.568460793386097E-2</v>
      </c>
      <c r="DT49" s="129">
        <v>169</v>
      </c>
      <c r="DU49" s="138">
        <v>4.5911437109481118E-2</v>
      </c>
      <c r="DW49" s="128" t="s">
        <v>41</v>
      </c>
      <c r="DX49" s="127">
        <v>30374927.039999995</v>
      </c>
      <c r="DY49" s="138">
        <v>5.9194779930713863E-2</v>
      </c>
      <c r="DZ49" s="129">
        <v>217</v>
      </c>
      <c r="EA49" s="138">
        <v>5.9305821262640064E-2</v>
      </c>
      <c r="EC49" s="128" t="s">
        <v>41</v>
      </c>
      <c r="ED49" s="127">
        <v>18562824.170000006</v>
      </c>
      <c r="EE49" s="138">
        <v>3.6298616445727301E-2</v>
      </c>
      <c r="EF49" s="129">
        <v>132</v>
      </c>
      <c r="EG49" s="138">
        <v>3.6154478225143796E-2</v>
      </c>
      <c r="EI49" s="128" t="s">
        <v>41</v>
      </c>
      <c r="EJ49" s="127">
        <v>32016154.329999998</v>
      </c>
      <c r="EK49" s="138">
        <v>6.2756167228257248E-2</v>
      </c>
      <c r="EL49" s="129">
        <v>218</v>
      </c>
      <c r="EM49" s="138">
        <v>5.9807956104252401E-2</v>
      </c>
      <c r="EO49" s="128" t="s">
        <v>41</v>
      </c>
      <c r="EP49" s="127">
        <v>14437652.809999999</v>
      </c>
      <c r="EQ49" s="138">
        <v>2.8442125651961928E-2</v>
      </c>
      <c r="ER49" s="129">
        <v>98</v>
      </c>
      <c r="ES49" s="138">
        <v>2.6989809969705316E-2</v>
      </c>
      <c r="EU49" s="128" t="s">
        <v>41</v>
      </c>
      <c r="EV49" s="127">
        <v>28774985.929999996</v>
      </c>
      <c r="EW49" s="138">
        <v>5.6842072848942847E-2</v>
      </c>
      <c r="EX49" s="129">
        <v>192</v>
      </c>
      <c r="EY49" s="138">
        <v>5.3009387078961898E-2</v>
      </c>
      <c r="FA49" s="128" t="s">
        <v>41</v>
      </c>
      <c r="FB49" s="127">
        <v>26370894.960000001</v>
      </c>
      <c r="FC49" s="138">
        <v>5.2440388700987633E-2</v>
      </c>
      <c r="FD49" s="129">
        <v>176</v>
      </c>
      <c r="FE49" s="138">
        <v>4.886174347584675E-2</v>
      </c>
      <c r="FG49" s="128" t="s">
        <v>41</v>
      </c>
      <c r="FH49" s="127">
        <v>26113596.070000004</v>
      </c>
      <c r="FI49" s="138">
        <v>5.2124883681572275E-2</v>
      </c>
      <c r="FJ49" s="129">
        <v>174</v>
      </c>
      <c r="FK49" s="138">
        <v>4.8454469507101083E-2</v>
      </c>
      <c r="FM49" s="128" t="s">
        <v>41</v>
      </c>
      <c r="FN49" s="127">
        <v>11350736.15</v>
      </c>
      <c r="FO49" s="138">
        <v>2.2786558901897232E-2</v>
      </c>
      <c r="FP49" s="129">
        <v>99</v>
      </c>
      <c r="FQ49" s="138">
        <v>2.7676824154319261E-2</v>
      </c>
      <c r="FS49" s="128" t="s">
        <v>41</v>
      </c>
      <c r="FT49" s="127">
        <v>11418938.589999998</v>
      </c>
      <c r="FU49" s="138">
        <v>2.3082934877066745E-2</v>
      </c>
      <c r="FV49" s="129">
        <v>89</v>
      </c>
      <c r="FW49" s="138">
        <v>2.5021085184143942E-2</v>
      </c>
      <c r="FY49" s="128" t="s">
        <v>41</v>
      </c>
      <c r="FZ49" s="127">
        <v>13120281.73</v>
      </c>
      <c r="GA49" s="138">
        <v>2.669100925063364E-2</v>
      </c>
      <c r="GB49" s="129">
        <v>96</v>
      </c>
      <c r="GC49" s="138">
        <v>2.7149321266968326E-2</v>
      </c>
      <c r="GE49" s="128" t="s">
        <v>41</v>
      </c>
      <c r="GF49" s="127">
        <v>8635115.7600000016</v>
      </c>
      <c r="GG49" s="138">
        <v>1.7671165575338193E-2</v>
      </c>
      <c r="GH49" s="129">
        <v>85</v>
      </c>
      <c r="GI49" s="138">
        <v>2.4161455372370664E-2</v>
      </c>
      <c r="GK49" s="128" t="s">
        <v>41</v>
      </c>
      <c r="GL49" s="127">
        <v>8260314.9900000002</v>
      </c>
      <c r="GM49" s="138">
        <v>1.7042909874713207E-2</v>
      </c>
      <c r="GN49" s="129">
        <v>73</v>
      </c>
      <c r="GO49" s="138">
        <v>2.0928899082568807E-2</v>
      </c>
      <c r="GQ49" s="128" t="s">
        <v>41</v>
      </c>
      <c r="GR49" s="127">
        <v>7284495.1499999994</v>
      </c>
      <c r="GS49" s="138">
        <v>1.5100894518267441E-2</v>
      </c>
      <c r="GT49" s="129">
        <v>54</v>
      </c>
      <c r="GU49" s="138">
        <v>1.5566445661573941E-2</v>
      </c>
      <c r="GW49" s="128" t="s">
        <v>41</v>
      </c>
      <c r="GX49" s="127">
        <v>5820026.5499999989</v>
      </c>
      <c r="GY49" s="138">
        <v>1.2177937017840781E-2</v>
      </c>
      <c r="GZ49" s="129">
        <v>58</v>
      </c>
      <c r="HA49" s="138">
        <v>1.6840882694541232E-2</v>
      </c>
      <c r="HC49" s="128" t="s">
        <v>41</v>
      </c>
      <c r="HD49" s="127">
        <v>8692178.75</v>
      </c>
      <c r="HE49" s="138">
        <v>1.837613196864632E-2</v>
      </c>
      <c r="HF49" s="129">
        <v>83</v>
      </c>
      <c r="HG49" s="138">
        <v>2.4397413286302176E-2</v>
      </c>
      <c r="HI49" s="128" t="s">
        <v>41</v>
      </c>
      <c r="HJ49" s="127">
        <v>8338336.3500000006</v>
      </c>
      <c r="HK49" s="138">
        <v>1.7827799228954524E-2</v>
      </c>
      <c r="HL49" s="129">
        <v>70</v>
      </c>
      <c r="HM49" s="138">
        <v>2.0790020790020791E-2</v>
      </c>
      <c r="HO49" s="128" t="s">
        <v>41</v>
      </c>
      <c r="HP49" s="127">
        <v>5336373.5799999991</v>
      </c>
      <c r="HQ49" s="138">
        <v>1.1535302795786148E-2</v>
      </c>
      <c r="HR49" s="129">
        <v>52</v>
      </c>
      <c r="HS49" s="138">
        <v>1.5610927649354548E-2</v>
      </c>
      <c r="HU49" s="128" t="s">
        <v>41</v>
      </c>
      <c r="HV49" s="127">
        <v>7429090.3800000018</v>
      </c>
      <c r="HW49" s="138">
        <v>1.6362195331175555E-2</v>
      </c>
      <c r="HX49" s="129">
        <v>76</v>
      </c>
      <c r="HY49" s="138">
        <v>2.3241590214067277E-2</v>
      </c>
      <c r="IA49" s="128" t="s">
        <v>41</v>
      </c>
      <c r="IB49" s="127">
        <v>20290102.800000019</v>
      </c>
      <c r="IC49" s="138">
        <v>4.5180808032223685E-2</v>
      </c>
      <c r="ID49" s="129">
        <v>183</v>
      </c>
      <c r="IE49" s="138">
        <f t="shared" si="12"/>
        <v>5.6603773584905662E-2</v>
      </c>
      <c r="IG49" s="128" t="s">
        <v>41</v>
      </c>
      <c r="IH49" s="127">
        <v>27296614.250000007</v>
      </c>
      <c r="II49" s="138">
        <v>6.1283122298162733E-2</v>
      </c>
      <c r="IJ49" s="129">
        <v>247</v>
      </c>
      <c r="IK49" s="138">
        <f t="shared" si="13"/>
        <v>7.7429467084639492E-2</v>
      </c>
      <c r="IM49" s="128" t="s">
        <v>41</v>
      </c>
      <c r="IN49" s="127">
        <v>27998708.039999992</v>
      </c>
      <c r="IO49" s="138">
        <v>6.3804948195153255E-2</v>
      </c>
      <c r="IP49" s="129">
        <v>256</v>
      </c>
      <c r="IQ49" s="138">
        <f t="shared" si="14"/>
        <v>8.1632653061224483E-2</v>
      </c>
      <c r="IS49" s="128" t="s">
        <v>41</v>
      </c>
      <c r="IT49" s="127">
        <v>18327051.250000004</v>
      </c>
      <c r="IU49" s="138">
        <v>4.2457823604756417E-2</v>
      </c>
      <c r="IV49" s="129">
        <v>160</v>
      </c>
      <c r="IW49" s="138">
        <f t="shared" si="15"/>
        <v>5.1779935275080909E-2</v>
      </c>
      <c r="IY49" s="249" t="s">
        <v>41</v>
      </c>
      <c r="IZ49" s="250">
        <v>12750203.530000003</v>
      </c>
      <c r="JA49" s="251">
        <v>2.9877245234416622E-2</v>
      </c>
      <c r="JB49" s="252">
        <v>111</v>
      </c>
      <c r="JC49" s="251">
        <f t="shared" si="16"/>
        <v>3.6333878887070375E-2</v>
      </c>
      <c r="JE49" s="249" t="s">
        <v>41</v>
      </c>
      <c r="JF49" s="250">
        <v>15536509.450000005</v>
      </c>
      <c r="JG49" s="251">
        <v>3.6700932376553246E-2</v>
      </c>
      <c r="JH49" s="252">
        <v>150</v>
      </c>
      <c r="JI49" s="251">
        <f t="shared" si="17"/>
        <v>4.9685326266975818E-2</v>
      </c>
      <c r="JK49" s="249" t="s">
        <v>41</v>
      </c>
      <c r="JL49" s="250">
        <v>9950973.5800000019</v>
      </c>
      <c r="JM49" s="251">
        <v>2.377186698980124E-2</v>
      </c>
      <c r="JN49" s="252">
        <v>103</v>
      </c>
      <c r="JO49" s="251">
        <f t="shared" si="18"/>
        <v>3.44366432631227E-2</v>
      </c>
      <c r="JQ49" s="249" t="s">
        <v>41</v>
      </c>
      <c r="JR49" s="250">
        <v>8621957.7699999996</v>
      </c>
      <c r="JS49" s="251">
        <v>2.0850959101327265E-2</v>
      </c>
      <c r="JT49" s="252">
        <v>77</v>
      </c>
      <c r="JU49" s="251">
        <f t="shared" si="19"/>
        <v>2.6022304832713755E-2</v>
      </c>
      <c r="JW49" s="249" t="s">
        <v>41</v>
      </c>
      <c r="JX49" s="250">
        <v>6486243.5399999991</v>
      </c>
      <c r="JY49" s="251">
        <v>1.5983263955485882E-2</v>
      </c>
      <c r="JZ49" s="252">
        <v>72</v>
      </c>
      <c r="KA49" s="251">
        <f t="shared" si="20"/>
        <v>2.4708304735758406E-2</v>
      </c>
      <c r="KC49" s="249" t="s">
        <v>41</v>
      </c>
      <c r="KD49" s="250">
        <v>1377342.6900000002</v>
      </c>
      <c r="KE49" s="251">
        <v>3.4366033070364205E-3</v>
      </c>
      <c r="KF49" s="252">
        <v>18</v>
      </c>
      <c r="KG49" s="251">
        <f t="shared" si="21"/>
        <v>6.2586926286509036E-3</v>
      </c>
      <c r="KI49" s="249" t="s">
        <v>41</v>
      </c>
      <c r="KJ49" s="250">
        <v>2221810.04</v>
      </c>
      <c r="KK49" s="251">
        <v>5.6250559908177051E-3</v>
      </c>
      <c r="KL49" s="252">
        <v>24</v>
      </c>
      <c r="KM49" s="251">
        <f t="shared" si="22"/>
        <v>8.4626234132581107E-3</v>
      </c>
      <c r="KO49" s="249" t="s">
        <v>41</v>
      </c>
      <c r="KP49" s="250">
        <v>2599582.1599999997</v>
      </c>
      <c r="KQ49" s="251">
        <v>6.6593944342226317E-3</v>
      </c>
      <c r="KR49" s="252">
        <v>31</v>
      </c>
      <c r="KS49" s="251">
        <f t="shared" si="23"/>
        <v>1.1063526052819414E-2</v>
      </c>
      <c r="KU49" s="249" t="s">
        <v>41</v>
      </c>
      <c r="KV49" s="250">
        <v>1411758.16</v>
      </c>
      <c r="KW49" s="251">
        <v>3.6653263597486419E-3</v>
      </c>
      <c r="KX49" s="252">
        <v>17</v>
      </c>
      <c r="KY49" s="251">
        <v>6.1505065123010133E-3</v>
      </c>
      <c r="LA49" s="249" t="s">
        <v>41</v>
      </c>
      <c r="LB49" s="250">
        <v>4205768.33</v>
      </c>
      <c r="LC49" s="251">
        <v>1.1108809758049013E-2</v>
      </c>
      <c r="LD49" s="252">
        <v>45</v>
      </c>
      <c r="LE49" s="251">
        <v>1.6574585635359115E-2</v>
      </c>
      <c r="LG49" s="249" t="s">
        <v>41</v>
      </c>
      <c r="LH49" s="250">
        <v>1567358.3999999997</v>
      </c>
      <c r="LI49" s="251">
        <v>4.2033468398897716E-3</v>
      </c>
      <c r="LJ49" s="252">
        <v>21</v>
      </c>
      <c r="LK49" s="251">
        <v>7.859281437125748E-3</v>
      </c>
      <c r="LM49" s="249" t="s">
        <v>41</v>
      </c>
      <c r="LN49" s="250">
        <v>1519396.3099999998</v>
      </c>
      <c r="LO49" s="251">
        <v>4.1342259288031681E-3</v>
      </c>
      <c r="LP49" s="252">
        <v>22</v>
      </c>
      <c r="LQ49" s="251">
        <v>8.3554880364603117E-3</v>
      </c>
      <c r="LS49" s="249" t="s">
        <v>41</v>
      </c>
      <c r="LT49" s="250">
        <v>977794.06</v>
      </c>
      <c r="LU49" s="251">
        <v>2.6969166812185995E-3</v>
      </c>
      <c r="LV49" s="252">
        <v>14</v>
      </c>
      <c r="LW49" s="251">
        <v>5.370157268891446E-3</v>
      </c>
      <c r="LY49" s="249" t="s">
        <v>41</v>
      </c>
      <c r="LZ49" s="250">
        <v>3248295.83</v>
      </c>
      <c r="MA49" s="251">
        <v>9.0832283761633475E-3</v>
      </c>
      <c r="MB49" s="252">
        <v>19</v>
      </c>
      <c r="MC49" s="251">
        <v>7.3901205756514978E-3</v>
      </c>
      <c r="ME49" s="249" t="s">
        <v>41</v>
      </c>
      <c r="MF49" s="250">
        <v>154814.37</v>
      </c>
      <c r="MG49" s="251">
        <v>4.5283830426927265E-4</v>
      </c>
      <c r="MH49" s="252">
        <v>2</v>
      </c>
      <c r="MI49" s="251">
        <v>8.0032012805122054E-4</v>
      </c>
      <c r="MK49" s="249" t="s">
        <v>41</v>
      </c>
      <c r="ML49" s="250">
        <v>0</v>
      </c>
      <c r="MM49" s="251">
        <v>0</v>
      </c>
      <c r="MN49" s="252">
        <v>0</v>
      </c>
      <c r="MO49" s="251">
        <v>0</v>
      </c>
    </row>
    <row r="50" spans="1:353" s="117" customFormat="1" ht="18" x14ac:dyDescent="0.35">
      <c r="A50" s="128" t="s">
        <v>42</v>
      </c>
      <c r="B50" s="127">
        <v>1558753.54</v>
      </c>
      <c r="C50" s="138">
        <v>3.5145988987203775E-3</v>
      </c>
      <c r="D50" s="129">
        <v>19</v>
      </c>
      <c r="E50" s="138">
        <v>5.9300873907615478E-3</v>
      </c>
      <c r="G50" s="128" t="s">
        <v>42</v>
      </c>
      <c r="H50" s="127">
        <v>247152.75</v>
      </c>
      <c r="I50" s="138">
        <v>4.2424304673015873E-4</v>
      </c>
      <c r="J50" s="129">
        <v>2</v>
      </c>
      <c r="K50" s="138">
        <v>4.8414427499394818E-4</v>
      </c>
      <c r="M50" s="128" t="s">
        <v>42</v>
      </c>
      <c r="N50" s="127">
        <v>302095.74</v>
      </c>
      <c r="O50" s="138">
        <v>5.2061334946891318E-4</v>
      </c>
      <c r="P50" s="129">
        <v>3</v>
      </c>
      <c r="Q50" s="138">
        <v>7.32421875E-4</v>
      </c>
      <c r="S50" s="128" t="s">
        <v>42</v>
      </c>
      <c r="T50" s="127">
        <v>652368.74</v>
      </c>
      <c r="U50" s="138">
        <v>1.1298263851999982E-3</v>
      </c>
      <c r="V50" s="129">
        <v>4</v>
      </c>
      <c r="W50" s="138">
        <v>9.8111356389502078E-4</v>
      </c>
      <c r="Y50" s="128" t="s">
        <v>42</v>
      </c>
      <c r="Z50" s="127">
        <v>1084311.8700000001</v>
      </c>
      <c r="AA50" s="138">
        <v>1.9141322869561629E-3</v>
      </c>
      <c r="AB50" s="129">
        <v>10</v>
      </c>
      <c r="AC50" s="138">
        <v>2.4950099800399202E-3</v>
      </c>
      <c r="AE50" s="128" t="s">
        <v>42</v>
      </c>
      <c r="AF50" s="127">
        <v>12410021.799999999</v>
      </c>
      <c r="AG50" s="138">
        <v>2.2226950538039456E-2</v>
      </c>
      <c r="AH50" s="129">
        <v>83</v>
      </c>
      <c r="AI50" s="138">
        <v>2.1082042164084328E-2</v>
      </c>
      <c r="AK50" s="128" t="s">
        <v>42</v>
      </c>
      <c r="AL50" s="127">
        <v>37461161.279999986</v>
      </c>
      <c r="AM50" s="138">
        <v>6.7382913987969389E-2</v>
      </c>
      <c r="AN50" s="129">
        <v>306</v>
      </c>
      <c r="AO50" s="138">
        <v>7.8200868898543316E-2</v>
      </c>
      <c r="AQ50" s="128" t="s">
        <v>42</v>
      </c>
      <c r="AR50" s="127">
        <v>21623443.589999996</v>
      </c>
      <c r="AS50" s="138">
        <v>3.902118563165119E-2</v>
      </c>
      <c r="AT50" s="129">
        <v>144</v>
      </c>
      <c r="AU50" s="138">
        <v>3.6923076923076927E-2</v>
      </c>
      <c r="AW50" s="128" t="s">
        <v>42</v>
      </c>
      <c r="AX50" s="127">
        <v>21421598.039999999</v>
      </c>
      <c r="AY50" s="138">
        <v>3.8648657116039431E-2</v>
      </c>
      <c r="AZ50" s="129">
        <v>141</v>
      </c>
      <c r="BA50" s="138">
        <v>3.6181678214010776E-2</v>
      </c>
      <c r="BC50" s="128" t="s">
        <v>42</v>
      </c>
      <c r="BD50" s="127">
        <v>18794390.130000006</v>
      </c>
      <c r="BE50" s="138">
        <v>3.4257658603154904E-2</v>
      </c>
      <c r="BF50" s="129">
        <v>114</v>
      </c>
      <c r="BG50" s="138">
        <v>2.9679770892996615E-2</v>
      </c>
      <c r="BI50" s="128" t="s">
        <v>42</v>
      </c>
      <c r="BJ50" s="127">
        <v>8548002.9800000004</v>
      </c>
      <c r="BK50" s="138">
        <v>1.5678257328031988E-2</v>
      </c>
      <c r="BL50" s="129">
        <v>61</v>
      </c>
      <c r="BM50" s="138">
        <v>1.5997901914503017E-2</v>
      </c>
      <c r="BO50" s="128" t="s">
        <v>42</v>
      </c>
      <c r="BP50" s="127">
        <v>24139591.859999992</v>
      </c>
      <c r="BQ50" s="138">
        <v>4.4589145855717965E-2</v>
      </c>
      <c r="BR50" s="129">
        <v>138</v>
      </c>
      <c r="BS50" s="138">
        <v>3.6392405063291139E-2</v>
      </c>
      <c r="BU50" s="128" t="s">
        <v>42</v>
      </c>
      <c r="BV50" s="127">
        <v>12022566.050000001</v>
      </c>
      <c r="BW50" s="138">
        <v>2.2227431881692451E-2</v>
      </c>
      <c r="BX50" s="129">
        <v>98</v>
      </c>
      <c r="BY50" s="138">
        <v>2.587117212249208E-2</v>
      </c>
      <c r="CA50" s="128" t="s">
        <v>42</v>
      </c>
      <c r="CB50" s="127">
        <v>23546565.239999998</v>
      </c>
      <c r="CC50" s="138">
        <v>4.3720460064345198E-2</v>
      </c>
      <c r="CD50" s="129">
        <v>170</v>
      </c>
      <c r="CE50" s="138">
        <v>4.4997353096876656E-2</v>
      </c>
      <c r="CG50" s="128" t="s">
        <v>42</v>
      </c>
      <c r="CH50" s="127">
        <v>27738900.730000004</v>
      </c>
      <c r="CI50" s="138">
        <v>5.1853194422875816E-2</v>
      </c>
      <c r="CJ50" s="129">
        <v>193</v>
      </c>
      <c r="CK50" s="138">
        <v>5.1275239107332622E-2</v>
      </c>
      <c r="CM50" s="128" t="s">
        <v>42</v>
      </c>
      <c r="CN50" s="127">
        <v>26929588.210000001</v>
      </c>
      <c r="CO50" s="138">
        <v>5.0655392613791567E-2</v>
      </c>
      <c r="CP50" s="129">
        <v>182</v>
      </c>
      <c r="CQ50" s="138">
        <v>4.8572191086202296E-2</v>
      </c>
      <c r="CS50" s="128" t="s">
        <v>42</v>
      </c>
      <c r="CT50" s="127">
        <v>15105742.659999998</v>
      </c>
      <c r="CU50" s="138">
        <v>2.8572975046345154E-2</v>
      </c>
      <c r="CV50" s="129">
        <v>113</v>
      </c>
      <c r="CW50" s="138">
        <v>3.020582731889869E-2</v>
      </c>
      <c r="CY50" s="128" t="s">
        <v>42</v>
      </c>
      <c r="CZ50" s="127">
        <v>27744666.950000003</v>
      </c>
      <c r="DA50" s="138">
        <v>5.3043740618999233E-2</v>
      </c>
      <c r="DB50" s="129">
        <v>198</v>
      </c>
      <c r="DC50" s="138">
        <v>5.32258064516129E-2</v>
      </c>
      <c r="DE50" s="128" t="s">
        <v>42</v>
      </c>
      <c r="DF50" s="127">
        <v>14424740.479999999</v>
      </c>
      <c r="DG50" s="138">
        <v>2.770065238852833E-2</v>
      </c>
      <c r="DH50" s="129">
        <v>108</v>
      </c>
      <c r="DI50" s="138">
        <v>2.9165541452876045E-2</v>
      </c>
      <c r="DK50" s="128" t="s">
        <v>42</v>
      </c>
      <c r="DL50" s="127">
        <v>24093295.960000016</v>
      </c>
      <c r="DM50" s="138">
        <v>4.6465769098920015E-2</v>
      </c>
      <c r="DN50" s="129">
        <v>168</v>
      </c>
      <c r="DO50" s="138">
        <v>4.5503791982665222E-2</v>
      </c>
      <c r="DQ50" s="128" t="s">
        <v>42</v>
      </c>
      <c r="DR50" s="127">
        <v>22078156.170000009</v>
      </c>
      <c r="DS50" s="138">
        <v>4.2736641040652286E-2</v>
      </c>
      <c r="DT50" s="129">
        <v>155</v>
      </c>
      <c r="DU50" s="138">
        <v>4.2108122792719367E-2</v>
      </c>
      <c r="DW50" s="128" t="s">
        <v>42</v>
      </c>
      <c r="DX50" s="127">
        <v>12905771.310000001</v>
      </c>
      <c r="DY50" s="138">
        <v>2.5150819013508682E-2</v>
      </c>
      <c r="DZ50" s="129">
        <v>102</v>
      </c>
      <c r="EA50" s="138">
        <v>2.787646898059579E-2</v>
      </c>
      <c r="EC50" s="128" t="s">
        <v>42</v>
      </c>
      <c r="ED50" s="127">
        <v>29993830.18</v>
      </c>
      <c r="EE50" s="138">
        <v>5.865134138379869E-2</v>
      </c>
      <c r="EF50" s="129">
        <v>205</v>
      </c>
      <c r="EG50" s="138">
        <v>5.6149000273897562E-2</v>
      </c>
      <c r="EI50" s="128" t="s">
        <v>42</v>
      </c>
      <c r="EJ50" s="127">
        <v>14390736.629999999</v>
      </c>
      <c r="EK50" s="138">
        <v>2.8207868602252804E-2</v>
      </c>
      <c r="EL50" s="129">
        <v>106</v>
      </c>
      <c r="EM50" s="138">
        <v>2.9080932784636488E-2</v>
      </c>
      <c r="EO50" s="128" t="s">
        <v>42</v>
      </c>
      <c r="EP50" s="127">
        <v>23019450.590000007</v>
      </c>
      <c r="EQ50" s="138">
        <v>4.5348237330269298E-2</v>
      </c>
      <c r="ER50" s="129">
        <v>168</v>
      </c>
      <c r="ES50" s="138">
        <v>4.6268245662351971E-2</v>
      </c>
      <c r="EU50" s="128" t="s">
        <v>42</v>
      </c>
      <c r="EV50" s="127">
        <v>13991635.049999997</v>
      </c>
      <c r="EW50" s="138">
        <v>2.7639059171832653E-2</v>
      </c>
      <c r="EX50" s="129">
        <v>97</v>
      </c>
      <c r="EY50" s="138">
        <v>2.6780784097183877E-2</v>
      </c>
      <c r="FA50" s="128" t="s">
        <v>42</v>
      </c>
      <c r="FB50" s="127">
        <v>16336004.969999999</v>
      </c>
      <c r="FC50" s="138">
        <v>3.2485300622048581E-2</v>
      </c>
      <c r="FD50" s="129">
        <v>115</v>
      </c>
      <c r="FE50" s="138">
        <v>3.1926707384786229E-2</v>
      </c>
      <c r="FG50" s="128" t="s">
        <v>42</v>
      </c>
      <c r="FH50" s="127">
        <v>15160343.560000002</v>
      </c>
      <c r="FI50" s="138">
        <v>3.0261291570850023E-2</v>
      </c>
      <c r="FJ50" s="129">
        <v>128</v>
      </c>
      <c r="FK50" s="138">
        <v>3.564466722361459E-2</v>
      </c>
      <c r="FM50" s="128" t="s">
        <v>42</v>
      </c>
      <c r="FN50" s="127">
        <v>15099171.67</v>
      </c>
      <c r="FO50" s="138">
        <v>3.0311528704533668E-2</v>
      </c>
      <c r="FP50" s="129">
        <v>116</v>
      </c>
      <c r="FQ50" s="138">
        <v>3.2429410120212471E-2</v>
      </c>
      <c r="FS50" s="128" t="s">
        <v>42</v>
      </c>
      <c r="FT50" s="127">
        <v>13940337.050000003</v>
      </c>
      <c r="FU50" s="138">
        <v>2.8179842614383555E-2</v>
      </c>
      <c r="FV50" s="129">
        <v>113</v>
      </c>
      <c r="FW50" s="138">
        <v>3.1768344110205231E-2</v>
      </c>
      <c r="FY50" s="128" t="s">
        <v>42</v>
      </c>
      <c r="FZ50" s="127">
        <v>11261068.560000002</v>
      </c>
      <c r="GA50" s="138">
        <v>2.290875236464756E-2</v>
      </c>
      <c r="GB50" s="129">
        <v>97</v>
      </c>
      <c r="GC50" s="138">
        <v>2.7432126696832579E-2</v>
      </c>
      <c r="GE50" s="128" t="s">
        <v>42</v>
      </c>
      <c r="GF50" s="127">
        <v>11522296.490000002</v>
      </c>
      <c r="GG50" s="138">
        <v>2.3579580719243085E-2</v>
      </c>
      <c r="GH50" s="129">
        <v>107</v>
      </c>
      <c r="GI50" s="138">
        <v>3.0415008527572486E-2</v>
      </c>
      <c r="GK50" s="128" t="s">
        <v>42</v>
      </c>
      <c r="GL50" s="127">
        <v>10704425.440000005</v>
      </c>
      <c r="GM50" s="138">
        <v>2.2085666013386171E-2</v>
      </c>
      <c r="GN50" s="129">
        <v>93</v>
      </c>
      <c r="GO50" s="138">
        <v>2.6662844036697247E-2</v>
      </c>
      <c r="GQ50" s="128" t="s">
        <v>42</v>
      </c>
      <c r="GR50" s="127">
        <v>6069549.3300000001</v>
      </c>
      <c r="GS50" s="138">
        <v>1.2582289138561761E-2</v>
      </c>
      <c r="GT50" s="129">
        <v>61</v>
      </c>
      <c r="GU50" s="138">
        <v>1.7584318247333527E-2</v>
      </c>
      <c r="GW50" s="128" t="s">
        <v>42</v>
      </c>
      <c r="GX50" s="127">
        <v>8548106.4300000016</v>
      </c>
      <c r="GY50" s="138">
        <v>1.7886224544171513E-2</v>
      </c>
      <c r="GZ50" s="129">
        <v>85</v>
      </c>
      <c r="HA50" s="138">
        <v>2.468060394889663E-2</v>
      </c>
      <c r="HC50" s="128" t="s">
        <v>42</v>
      </c>
      <c r="HD50" s="127">
        <v>26986323.160000004</v>
      </c>
      <c r="HE50" s="138">
        <v>5.7051776085103707E-2</v>
      </c>
      <c r="HF50" s="129">
        <v>260</v>
      </c>
      <c r="HG50" s="138">
        <v>7.6425631981187542E-2</v>
      </c>
      <c r="HI50" s="128" t="s">
        <v>42</v>
      </c>
      <c r="HJ50" s="127">
        <v>10167801.250000002</v>
      </c>
      <c r="HK50" s="138">
        <v>2.1739290870044222E-2</v>
      </c>
      <c r="HL50" s="129">
        <v>93</v>
      </c>
      <c r="HM50" s="138">
        <v>2.7621027621027621E-2</v>
      </c>
      <c r="HO50" s="128" t="s">
        <v>42</v>
      </c>
      <c r="HP50" s="127">
        <v>10923663.060000002</v>
      </c>
      <c r="HQ50" s="138">
        <v>2.3612994695218457E-2</v>
      </c>
      <c r="HR50" s="129">
        <v>106</v>
      </c>
      <c r="HS50" s="138">
        <v>3.1822275592915041E-2</v>
      </c>
      <c r="HU50" s="128" t="s">
        <v>42</v>
      </c>
      <c r="HV50" s="127">
        <v>7162332.4699999988</v>
      </c>
      <c r="HW50" s="138">
        <v>1.5774674543798058E-2</v>
      </c>
      <c r="HX50" s="129">
        <v>67</v>
      </c>
      <c r="HY50" s="138">
        <v>2.0489296636085626E-2</v>
      </c>
      <c r="IA50" s="128" t="s">
        <v>42</v>
      </c>
      <c r="IB50" s="127">
        <v>22205969</v>
      </c>
      <c r="IC50" s="138">
        <v>4.9446946249996779E-2</v>
      </c>
      <c r="ID50" s="129">
        <v>210</v>
      </c>
      <c r="IE50" s="138">
        <f t="shared" si="12"/>
        <v>6.4955150015465507E-2</v>
      </c>
      <c r="IG50" s="128" t="s">
        <v>42</v>
      </c>
      <c r="IH50" s="127">
        <v>12488087.439999999</v>
      </c>
      <c r="II50" s="138">
        <v>2.8036773456461536E-2</v>
      </c>
      <c r="IJ50" s="129">
        <v>100</v>
      </c>
      <c r="IK50" s="138">
        <f t="shared" si="13"/>
        <v>3.1347962382445138E-2</v>
      </c>
      <c r="IM50" s="128" t="s">
        <v>42</v>
      </c>
      <c r="IN50" s="127">
        <v>23269106.34</v>
      </c>
      <c r="IO50" s="138">
        <v>5.3026879756385099E-2</v>
      </c>
      <c r="IP50" s="129">
        <v>216</v>
      </c>
      <c r="IQ50" s="138">
        <f t="shared" si="14"/>
        <v>6.8877551020408156E-2</v>
      </c>
      <c r="IS50" s="128" t="s">
        <v>42</v>
      </c>
      <c r="IT50" s="127">
        <v>26173418.06000001</v>
      </c>
      <c r="IU50" s="138">
        <v>6.0635306354863062E-2</v>
      </c>
      <c r="IV50" s="129">
        <v>250</v>
      </c>
      <c r="IW50" s="138">
        <f t="shared" si="15"/>
        <v>8.0906148867313912E-2</v>
      </c>
      <c r="IY50" s="249" t="s">
        <v>42</v>
      </c>
      <c r="IZ50" s="250">
        <v>7557292.3399999989</v>
      </c>
      <c r="JA50" s="251">
        <v>1.7708821354819437E-2</v>
      </c>
      <c r="JB50" s="252">
        <v>71</v>
      </c>
      <c r="JC50" s="251">
        <f t="shared" si="16"/>
        <v>2.3240589198036007E-2</v>
      </c>
      <c r="JE50" s="249" t="s">
        <v>42</v>
      </c>
      <c r="JF50" s="250">
        <v>8239431.0999999987</v>
      </c>
      <c r="JG50" s="251">
        <v>1.9463496906788776E-2</v>
      </c>
      <c r="JH50" s="252">
        <v>72</v>
      </c>
      <c r="JI50" s="251">
        <f t="shared" si="17"/>
        <v>2.3848956608148394E-2</v>
      </c>
      <c r="JK50" s="249" t="s">
        <v>42</v>
      </c>
      <c r="JL50" s="250">
        <v>4817658.82</v>
      </c>
      <c r="JM50" s="251">
        <v>1.150889847617129E-2</v>
      </c>
      <c r="JN50" s="252">
        <v>39</v>
      </c>
      <c r="JO50" s="251">
        <f t="shared" si="18"/>
        <v>1.3039117352056168E-2</v>
      </c>
      <c r="JQ50" s="249" t="s">
        <v>42</v>
      </c>
      <c r="JR50" s="250">
        <v>3700772.4</v>
      </c>
      <c r="JS50" s="251">
        <v>8.9497833339214714E-3</v>
      </c>
      <c r="JT50" s="252">
        <v>35</v>
      </c>
      <c r="JU50" s="251">
        <f t="shared" si="19"/>
        <v>1.1828320378506252E-2</v>
      </c>
      <c r="JW50" s="249" t="s">
        <v>42</v>
      </c>
      <c r="JX50" s="250">
        <v>2936342.27</v>
      </c>
      <c r="JY50" s="251">
        <v>7.2356724312976689E-3</v>
      </c>
      <c r="JZ50" s="252">
        <v>36</v>
      </c>
      <c r="KA50" s="251">
        <f t="shared" si="20"/>
        <v>1.2354152367879203E-2</v>
      </c>
      <c r="KC50" s="249" t="s">
        <v>42</v>
      </c>
      <c r="KD50" s="250">
        <v>2579787.66</v>
      </c>
      <c r="KE50" s="251">
        <v>6.4368198765462998E-3</v>
      </c>
      <c r="KF50" s="252">
        <v>30</v>
      </c>
      <c r="KG50" s="251">
        <f t="shared" si="21"/>
        <v>1.0431154381084841E-2</v>
      </c>
      <c r="KI50" s="249" t="s">
        <v>42</v>
      </c>
      <c r="KJ50" s="250">
        <v>4700154.3899999997</v>
      </c>
      <c r="KK50" s="251">
        <v>1.1899591384166052E-2</v>
      </c>
      <c r="KL50" s="252">
        <v>52</v>
      </c>
      <c r="KM50" s="251">
        <f t="shared" si="22"/>
        <v>1.8335684062059238E-2</v>
      </c>
      <c r="KO50" s="249" t="s">
        <v>42</v>
      </c>
      <c r="KP50" s="250">
        <v>261123.71000000002</v>
      </c>
      <c r="KQ50" s="251">
        <v>6.6892510949435229E-4</v>
      </c>
      <c r="KR50" s="252">
        <v>3</v>
      </c>
      <c r="KS50" s="251">
        <f t="shared" si="23"/>
        <v>1.0706638115631692E-3</v>
      </c>
      <c r="KU50" s="249" t="s">
        <v>42</v>
      </c>
      <c r="KV50" s="250">
        <v>384815.52</v>
      </c>
      <c r="KW50" s="251">
        <v>9.9909071472721708E-4</v>
      </c>
      <c r="KX50" s="252">
        <v>4</v>
      </c>
      <c r="KY50" s="251">
        <v>1.4471780028943559E-3</v>
      </c>
      <c r="LA50" s="249" t="s">
        <v>42</v>
      </c>
      <c r="LB50" s="250">
        <v>1741149.5299999996</v>
      </c>
      <c r="LC50" s="251">
        <v>4.598945393905339E-3</v>
      </c>
      <c r="LD50" s="252">
        <v>23</v>
      </c>
      <c r="LE50" s="251">
        <v>8.4714548802946599E-3</v>
      </c>
      <c r="LG50" s="249" t="s">
        <v>42</v>
      </c>
      <c r="LH50" s="250">
        <v>406915.81</v>
      </c>
      <c r="LI50" s="251">
        <v>1.091268138840923E-3</v>
      </c>
      <c r="LJ50" s="252">
        <v>4</v>
      </c>
      <c r="LK50" s="251">
        <v>1.4970059880239522E-3</v>
      </c>
      <c r="LM50" s="249" t="s">
        <v>42</v>
      </c>
      <c r="LN50" s="250">
        <v>133399</v>
      </c>
      <c r="LO50" s="251">
        <v>3.6297416351920313E-4</v>
      </c>
      <c r="LP50" s="252">
        <v>2</v>
      </c>
      <c r="LQ50" s="251">
        <v>7.5958982149639193E-4</v>
      </c>
      <c r="LS50" s="249" t="s">
        <v>42</v>
      </c>
      <c r="LT50" s="250">
        <v>620910.41999999993</v>
      </c>
      <c r="LU50" s="251">
        <v>1.712572961672979E-3</v>
      </c>
      <c r="LV50" s="252">
        <v>5</v>
      </c>
      <c r="LW50" s="251">
        <v>1.9179133103183737E-3</v>
      </c>
      <c r="LY50" s="249" t="s">
        <v>42</v>
      </c>
      <c r="LZ50" s="250">
        <v>1447513.8</v>
      </c>
      <c r="MA50" s="251">
        <v>4.0476911929071546E-3</v>
      </c>
      <c r="MB50" s="252">
        <v>7</v>
      </c>
      <c r="MC50" s="251">
        <v>2.7226760015558148E-3</v>
      </c>
      <c r="ME50" s="249" t="s">
        <v>42</v>
      </c>
      <c r="MF50" s="250">
        <v>66150.740000000005</v>
      </c>
      <c r="MG50" s="251">
        <v>1.9349359447548407E-4</v>
      </c>
      <c r="MH50" s="252">
        <v>1</v>
      </c>
      <c r="MI50" s="251">
        <v>4.0016006402561027E-4</v>
      </c>
      <c r="MK50" s="249" t="s">
        <v>42</v>
      </c>
      <c r="ML50" s="250">
        <v>0</v>
      </c>
      <c r="MM50" s="251">
        <v>0</v>
      </c>
      <c r="MN50" s="252">
        <v>0</v>
      </c>
      <c r="MO50" s="251">
        <v>0</v>
      </c>
    </row>
    <row r="51" spans="1:353" s="117" customFormat="1" ht="18" x14ac:dyDescent="0.35">
      <c r="A51" s="128" t="s">
        <v>43</v>
      </c>
      <c r="B51" s="127">
        <v>601153</v>
      </c>
      <c r="C51" s="138">
        <v>1.3554494777682758E-3</v>
      </c>
      <c r="D51" s="129">
        <v>10</v>
      </c>
      <c r="E51" s="138">
        <v>3.1210986267166041E-3</v>
      </c>
      <c r="G51" s="128" t="s">
        <v>43</v>
      </c>
      <c r="H51" s="127">
        <v>0</v>
      </c>
      <c r="I51" s="138">
        <v>0</v>
      </c>
      <c r="J51" s="129">
        <v>0</v>
      </c>
      <c r="K51" s="138">
        <v>0</v>
      </c>
      <c r="M51" s="128" t="s">
        <v>43</v>
      </c>
      <c r="N51" s="127">
        <v>0</v>
      </c>
      <c r="O51" s="138">
        <v>0</v>
      </c>
      <c r="P51" s="129">
        <v>0</v>
      </c>
      <c r="Q51" s="138">
        <v>0</v>
      </c>
      <c r="S51" s="128" t="s">
        <v>43</v>
      </c>
      <c r="T51" s="127">
        <v>106018.3</v>
      </c>
      <c r="U51" s="138">
        <v>1.8361130034227113E-4</v>
      </c>
      <c r="V51" s="129">
        <v>1</v>
      </c>
      <c r="W51" s="138">
        <v>2.4527839097375519E-4</v>
      </c>
      <c r="Y51" s="128" t="s">
        <v>43</v>
      </c>
      <c r="Z51" s="127">
        <v>165949</v>
      </c>
      <c r="AA51" s="138">
        <v>2.9294924059817612E-4</v>
      </c>
      <c r="AB51" s="129">
        <v>1</v>
      </c>
      <c r="AC51" s="138">
        <v>2.4950099800399199E-4</v>
      </c>
      <c r="AE51" s="128" t="s">
        <v>43</v>
      </c>
      <c r="AF51" s="127">
        <v>7780449.9899999984</v>
      </c>
      <c r="AG51" s="138">
        <v>1.3935163038264732E-2</v>
      </c>
      <c r="AH51" s="129">
        <v>61</v>
      </c>
      <c r="AI51" s="138">
        <v>1.5494030988061977E-2</v>
      </c>
      <c r="AK51" s="128" t="s">
        <v>43</v>
      </c>
      <c r="AL51" s="127">
        <v>41748370.380000018</v>
      </c>
      <c r="AM51" s="138">
        <v>7.5094491316672576E-2</v>
      </c>
      <c r="AN51" s="129">
        <v>364</v>
      </c>
      <c r="AO51" s="138">
        <v>9.3023255813953487E-2</v>
      </c>
      <c r="AQ51" s="128" t="s">
        <v>43</v>
      </c>
      <c r="AR51" s="127">
        <v>28085194.749999989</v>
      </c>
      <c r="AS51" s="138">
        <v>5.0681918135723966E-2</v>
      </c>
      <c r="AT51" s="129">
        <v>213</v>
      </c>
      <c r="AU51" s="138">
        <v>5.4615384615384614E-2</v>
      </c>
      <c r="AW51" s="128" t="s">
        <v>43</v>
      </c>
      <c r="AX51" s="127">
        <v>27994030.689999998</v>
      </c>
      <c r="AY51" s="138">
        <v>5.0506581787849412E-2</v>
      </c>
      <c r="AZ51" s="129">
        <v>215</v>
      </c>
      <c r="BA51" s="138">
        <v>5.5170644085193739E-2</v>
      </c>
      <c r="BC51" s="128" t="s">
        <v>43</v>
      </c>
      <c r="BD51" s="127">
        <v>19937475</v>
      </c>
      <c r="BE51" s="138">
        <v>3.6341227740542575E-2</v>
      </c>
      <c r="BF51" s="129">
        <v>103</v>
      </c>
      <c r="BG51" s="138">
        <v>2.6815933350689925E-2</v>
      </c>
      <c r="BI51" s="128" t="s">
        <v>43</v>
      </c>
      <c r="BJ51" s="127">
        <v>15684712.419999998</v>
      </c>
      <c r="BK51" s="138">
        <v>2.8768000901766101E-2</v>
      </c>
      <c r="BL51" s="129">
        <v>96</v>
      </c>
      <c r="BM51" s="138">
        <v>2.5177025963808025E-2</v>
      </c>
      <c r="BO51" s="128" t="s">
        <v>43</v>
      </c>
      <c r="BP51" s="127">
        <v>15641941.449999997</v>
      </c>
      <c r="BQ51" s="138">
        <v>2.8892816946767163E-2</v>
      </c>
      <c r="BR51" s="129">
        <v>85</v>
      </c>
      <c r="BS51" s="138">
        <v>2.2415611814345992E-2</v>
      </c>
      <c r="BU51" s="128" t="s">
        <v>43</v>
      </c>
      <c r="BV51" s="127">
        <v>17393659.039999999</v>
      </c>
      <c r="BW51" s="138">
        <v>3.2157558534268486E-2</v>
      </c>
      <c r="BX51" s="129">
        <v>129</v>
      </c>
      <c r="BY51" s="138">
        <v>3.405491024287223E-2</v>
      </c>
      <c r="CA51" s="128" t="s">
        <v>43</v>
      </c>
      <c r="CB51" s="127">
        <v>17067282.800000004</v>
      </c>
      <c r="CC51" s="138">
        <v>3.1689949190410495E-2</v>
      </c>
      <c r="CD51" s="129">
        <v>108</v>
      </c>
      <c r="CE51" s="138">
        <v>2.8586553732133403E-2</v>
      </c>
      <c r="CG51" s="128" t="s">
        <v>43</v>
      </c>
      <c r="CH51" s="127">
        <v>19180037.109999999</v>
      </c>
      <c r="CI51" s="138">
        <v>3.5853843055402256E-2</v>
      </c>
      <c r="CJ51" s="129">
        <v>147</v>
      </c>
      <c r="CK51" s="138">
        <v>3.9054197662061634E-2</v>
      </c>
      <c r="CM51" s="128" t="s">
        <v>43</v>
      </c>
      <c r="CN51" s="127">
        <v>29086337.699999973</v>
      </c>
      <c r="CO51" s="138">
        <v>5.4712305453809451E-2</v>
      </c>
      <c r="CP51" s="129">
        <v>199</v>
      </c>
      <c r="CQ51" s="138">
        <v>5.3109153989858555E-2</v>
      </c>
      <c r="CS51" s="128" t="s">
        <v>43</v>
      </c>
      <c r="CT51" s="127">
        <v>16521976.049999999</v>
      </c>
      <c r="CU51" s="138">
        <v>3.125182389363982E-2</v>
      </c>
      <c r="CV51" s="129">
        <v>113</v>
      </c>
      <c r="CW51" s="138">
        <v>3.020582731889869E-2</v>
      </c>
      <c r="CY51" s="128" t="s">
        <v>43</v>
      </c>
      <c r="CZ51" s="127">
        <v>17392115.149999999</v>
      </c>
      <c r="DA51" s="138">
        <v>3.3251177478357395E-2</v>
      </c>
      <c r="DB51" s="129">
        <v>131</v>
      </c>
      <c r="DC51" s="138">
        <v>3.5215053763440862E-2</v>
      </c>
      <c r="DE51" s="128" t="s">
        <v>43</v>
      </c>
      <c r="DF51" s="127">
        <v>23751753.350000001</v>
      </c>
      <c r="DG51" s="138">
        <v>4.5611847511478655E-2</v>
      </c>
      <c r="DH51" s="129">
        <v>163</v>
      </c>
      <c r="DI51" s="138">
        <v>4.401836348906292E-2</v>
      </c>
      <c r="DK51" s="128" t="s">
        <v>43</v>
      </c>
      <c r="DL51" s="127">
        <v>16296527.000000004</v>
      </c>
      <c r="DM51" s="138">
        <v>3.1429102184835127E-2</v>
      </c>
      <c r="DN51" s="129">
        <v>122</v>
      </c>
      <c r="DO51" s="138">
        <v>3.3044420368364032E-2</v>
      </c>
      <c r="DQ51" s="128" t="s">
        <v>43</v>
      </c>
      <c r="DR51" s="127">
        <v>21445264.189999986</v>
      </c>
      <c r="DS51" s="138">
        <v>4.151155334951976E-2</v>
      </c>
      <c r="DT51" s="129">
        <v>147</v>
      </c>
      <c r="DU51" s="138">
        <v>3.9934800325998367E-2</v>
      </c>
      <c r="DW51" s="128" t="s">
        <v>43</v>
      </c>
      <c r="DX51" s="127">
        <v>28006045.659999993</v>
      </c>
      <c r="DY51" s="138">
        <v>5.4578294373846301E-2</v>
      </c>
      <c r="DZ51" s="129">
        <v>192</v>
      </c>
      <c r="EA51" s="138">
        <v>5.2473353375239139E-2</v>
      </c>
      <c r="EC51" s="128" t="s">
        <v>43</v>
      </c>
      <c r="ED51" s="127">
        <v>12587855.559999999</v>
      </c>
      <c r="EE51" s="138">
        <v>2.4614882771184256E-2</v>
      </c>
      <c r="EF51" s="129">
        <v>95</v>
      </c>
      <c r="EG51" s="138">
        <v>2.6020268419611064E-2</v>
      </c>
      <c r="EI51" s="128" t="s">
        <v>43</v>
      </c>
      <c r="EJ51" s="127">
        <v>20645417.000000004</v>
      </c>
      <c r="EK51" s="138">
        <v>4.0467922174371444E-2</v>
      </c>
      <c r="EL51" s="129">
        <v>146</v>
      </c>
      <c r="EM51" s="138">
        <v>4.0054869684499311E-2</v>
      </c>
      <c r="EO51" s="128" t="s">
        <v>43</v>
      </c>
      <c r="EP51" s="127">
        <v>13018133.869999997</v>
      </c>
      <c r="EQ51" s="138">
        <v>2.5645678293922166E-2</v>
      </c>
      <c r="ER51" s="129">
        <v>114</v>
      </c>
      <c r="ES51" s="138">
        <v>3.1396309556595982E-2</v>
      </c>
      <c r="EU51" s="128" t="s">
        <v>43</v>
      </c>
      <c r="EV51" s="127">
        <v>22862001.970000003</v>
      </c>
      <c r="EW51" s="138">
        <v>4.5161571394430049E-2</v>
      </c>
      <c r="EX51" s="129">
        <v>164</v>
      </c>
      <c r="EY51" s="138">
        <v>4.5278851463279958E-2</v>
      </c>
      <c r="FA51" s="128" t="s">
        <v>43</v>
      </c>
      <c r="FB51" s="127">
        <v>24943572.050000008</v>
      </c>
      <c r="FC51" s="138">
        <v>4.9602056201625826E-2</v>
      </c>
      <c r="FD51" s="129">
        <v>163</v>
      </c>
      <c r="FE51" s="138">
        <v>4.5252637423653527E-2</v>
      </c>
      <c r="FG51" s="128" t="s">
        <v>43</v>
      </c>
      <c r="FH51" s="127">
        <v>13171934.010000002</v>
      </c>
      <c r="FI51" s="138">
        <v>2.6292262708366071E-2</v>
      </c>
      <c r="FJ51" s="129">
        <v>94</v>
      </c>
      <c r="FK51" s="138">
        <v>2.6176552492341965E-2</v>
      </c>
      <c r="FM51" s="128" t="s">
        <v>43</v>
      </c>
      <c r="FN51" s="127">
        <v>16364615.440000003</v>
      </c>
      <c r="FO51" s="138">
        <v>3.2851902176446672E-2</v>
      </c>
      <c r="FP51" s="129">
        <v>117</v>
      </c>
      <c r="FQ51" s="138">
        <v>3.2708974000559131E-2</v>
      </c>
      <c r="FS51" s="128" t="s">
        <v>43</v>
      </c>
      <c r="FT51" s="127">
        <v>11254135.360000001</v>
      </c>
      <c r="FU51" s="138">
        <v>2.2749791634755975E-2</v>
      </c>
      <c r="FV51" s="129">
        <v>99</v>
      </c>
      <c r="FW51" s="138">
        <v>2.7832443070002811E-2</v>
      </c>
      <c r="FY51" s="128" t="s">
        <v>43</v>
      </c>
      <c r="FZ51" s="127">
        <v>6520505.6099999994</v>
      </c>
      <c r="GA51" s="138">
        <v>1.32648733569015E-2</v>
      </c>
      <c r="GB51" s="129">
        <v>67</v>
      </c>
      <c r="GC51" s="138">
        <v>1.8947963800904976E-2</v>
      </c>
      <c r="GE51" s="128" t="s">
        <v>43</v>
      </c>
      <c r="GF51" s="127">
        <v>14532827.940000003</v>
      </c>
      <c r="GG51" s="138">
        <v>2.9740424557509471E-2</v>
      </c>
      <c r="GH51" s="129">
        <v>125</v>
      </c>
      <c r="GI51" s="138">
        <v>3.5531552018192157E-2</v>
      </c>
      <c r="GK51" s="128" t="s">
        <v>43</v>
      </c>
      <c r="GL51" s="127">
        <v>20604884.449999984</v>
      </c>
      <c r="GM51" s="138">
        <v>4.2512566298664754E-2</v>
      </c>
      <c r="GN51" s="129">
        <v>188</v>
      </c>
      <c r="GO51" s="138">
        <v>5.3899082568807342E-2</v>
      </c>
      <c r="GQ51" s="128" t="s">
        <v>43</v>
      </c>
      <c r="GR51" s="127">
        <v>9776783.2599999998</v>
      </c>
      <c r="GS51" s="138">
        <v>2.0267454325537289E-2</v>
      </c>
      <c r="GT51" s="129">
        <v>88</v>
      </c>
      <c r="GU51" s="138">
        <v>2.5367541078120497E-2</v>
      </c>
      <c r="GW51" s="128" t="s">
        <v>43</v>
      </c>
      <c r="GX51" s="127">
        <v>8582794.9000000022</v>
      </c>
      <c r="GY51" s="138">
        <v>1.7958807375070326E-2</v>
      </c>
      <c r="GZ51" s="129">
        <v>93</v>
      </c>
      <c r="HA51" s="138">
        <v>2.7003484320557491E-2</v>
      </c>
      <c r="HC51" s="128" t="s">
        <v>43</v>
      </c>
      <c r="HD51" s="127">
        <v>20889654.600000001</v>
      </c>
      <c r="HE51" s="138">
        <v>4.4162811275485984E-2</v>
      </c>
      <c r="HF51" s="129">
        <v>199</v>
      </c>
      <c r="HG51" s="138">
        <v>5.8495002939447385E-2</v>
      </c>
      <c r="HI51" s="128" t="s">
        <v>43</v>
      </c>
      <c r="HJ51" s="127">
        <v>26736530.700000007</v>
      </c>
      <c r="HK51" s="138">
        <v>5.7164101013792636E-2</v>
      </c>
      <c r="HL51" s="129">
        <v>266</v>
      </c>
      <c r="HM51" s="138">
        <v>7.9002079002079006E-2</v>
      </c>
      <c r="HO51" s="128" t="s">
        <v>43</v>
      </c>
      <c r="HP51" s="127">
        <v>13677352.23</v>
      </c>
      <c r="HQ51" s="138">
        <v>2.9565471204823508E-2</v>
      </c>
      <c r="HR51" s="129">
        <v>126</v>
      </c>
      <c r="HS51" s="138">
        <v>3.7826478534974485E-2</v>
      </c>
      <c r="HU51" s="128" t="s">
        <v>43</v>
      </c>
      <c r="HV51" s="127">
        <v>12812768.670000002</v>
      </c>
      <c r="HW51" s="138">
        <v>2.8219474119751713E-2</v>
      </c>
      <c r="HX51" s="129">
        <v>117</v>
      </c>
      <c r="HY51" s="138">
        <v>3.577981651376147E-2</v>
      </c>
      <c r="IA51" s="128" t="s">
        <v>43</v>
      </c>
      <c r="IB51" s="127">
        <v>20573984.130000006</v>
      </c>
      <c r="IC51" s="138">
        <v>4.5812938288097092E-2</v>
      </c>
      <c r="ID51" s="129">
        <v>186</v>
      </c>
      <c r="IE51" s="138">
        <f t="shared" si="12"/>
        <v>5.753170429941231E-2</v>
      </c>
      <c r="IG51" s="128" t="s">
        <v>43</v>
      </c>
      <c r="IH51" s="127">
        <v>8689222.7799999975</v>
      </c>
      <c r="II51" s="138">
        <v>1.9508012877557563E-2</v>
      </c>
      <c r="IJ51" s="129">
        <v>78</v>
      </c>
      <c r="IK51" s="138">
        <f t="shared" si="13"/>
        <v>2.4451410658307211E-2</v>
      </c>
      <c r="IM51" s="128" t="s">
        <v>43</v>
      </c>
      <c r="IN51" s="127">
        <v>9186110.7399999984</v>
      </c>
      <c r="IO51" s="138">
        <v>2.0933798768260632E-2</v>
      </c>
      <c r="IP51" s="129">
        <v>81</v>
      </c>
      <c r="IQ51" s="138">
        <f t="shared" si="14"/>
        <v>2.5829081632653062E-2</v>
      </c>
      <c r="IS51" s="128" t="s">
        <v>43</v>
      </c>
      <c r="IT51" s="127">
        <v>13651183.239999998</v>
      </c>
      <c r="IU51" s="138">
        <v>3.1625356534108397E-2</v>
      </c>
      <c r="IV51" s="129">
        <v>119</v>
      </c>
      <c r="IW51" s="138">
        <f t="shared" si="15"/>
        <v>3.8511326860841424E-2</v>
      </c>
      <c r="IY51" s="249" t="s">
        <v>43</v>
      </c>
      <c r="IZ51" s="250">
        <v>6829162.0199999996</v>
      </c>
      <c r="JA51" s="251">
        <v>1.6002611090640679E-2</v>
      </c>
      <c r="JB51" s="252">
        <v>65</v>
      </c>
      <c r="JC51" s="251">
        <f t="shared" si="16"/>
        <v>2.1276595744680851E-2</v>
      </c>
      <c r="JE51" s="249" t="s">
        <v>43</v>
      </c>
      <c r="JF51" s="250">
        <v>2741872.51</v>
      </c>
      <c r="JG51" s="251">
        <v>6.4769553224608162E-3</v>
      </c>
      <c r="JH51" s="252">
        <v>25</v>
      </c>
      <c r="JI51" s="251">
        <f t="shared" si="17"/>
        <v>8.2808877111626364E-3</v>
      </c>
      <c r="JK51" s="249" t="s">
        <v>43</v>
      </c>
      <c r="JL51" s="250">
        <v>7078736.6099999994</v>
      </c>
      <c r="JM51" s="251">
        <v>1.6910384074073331E-2</v>
      </c>
      <c r="JN51" s="252">
        <v>72</v>
      </c>
      <c r="JO51" s="251">
        <f t="shared" si="18"/>
        <v>2.4072216649949848E-2</v>
      </c>
      <c r="JQ51" s="249" t="s">
        <v>43</v>
      </c>
      <c r="JR51" s="250">
        <v>1220512.0499999998</v>
      </c>
      <c r="JS51" s="251">
        <v>2.9516320441484944E-3</v>
      </c>
      <c r="JT51" s="252">
        <v>12</v>
      </c>
      <c r="JU51" s="251">
        <f t="shared" si="19"/>
        <v>4.0554241297735723E-3</v>
      </c>
      <c r="JW51" s="249" t="s">
        <v>43</v>
      </c>
      <c r="JX51" s="250">
        <v>883221.12999999989</v>
      </c>
      <c r="JY51" s="251">
        <v>2.1764148023113716E-3</v>
      </c>
      <c r="JZ51" s="252">
        <v>7</v>
      </c>
      <c r="KA51" s="251">
        <f t="shared" si="20"/>
        <v>2.4021962937542897E-3</v>
      </c>
      <c r="KC51" s="249" t="s">
        <v>43</v>
      </c>
      <c r="KD51" s="250">
        <v>3855522.85</v>
      </c>
      <c r="KE51" s="251">
        <v>9.6199026377847066E-3</v>
      </c>
      <c r="KF51" s="252">
        <v>43</v>
      </c>
      <c r="KG51" s="251">
        <f t="shared" si="21"/>
        <v>1.4951321279554937E-2</v>
      </c>
      <c r="KI51" s="249" t="s">
        <v>43</v>
      </c>
      <c r="KJ51" s="250">
        <v>2071589.5999999999</v>
      </c>
      <c r="KK51" s="251">
        <v>5.2447361746531902E-3</v>
      </c>
      <c r="KL51" s="252">
        <v>29</v>
      </c>
      <c r="KM51" s="251">
        <f t="shared" si="22"/>
        <v>1.0225669957686883E-2</v>
      </c>
      <c r="KO51" s="249" t="s">
        <v>43</v>
      </c>
      <c r="KP51" s="250">
        <v>2373291.92</v>
      </c>
      <c r="KQ51" s="251">
        <v>6.0797028253315698E-3</v>
      </c>
      <c r="KR51" s="252">
        <v>15</v>
      </c>
      <c r="KS51" s="251">
        <f t="shared" si="23"/>
        <v>5.3533190578158455E-3</v>
      </c>
      <c r="KU51" s="249" t="s">
        <v>43</v>
      </c>
      <c r="KV51" s="250">
        <v>2610256.87</v>
      </c>
      <c r="KW51" s="251">
        <v>6.7769704347421548E-3</v>
      </c>
      <c r="KX51" s="252">
        <v>17</v>
      </c>
      <c r="KY51" s="251">
        <v>6.1505065123010133E-3</v>
      </c>
      <c r="LA51" s="249" t="s">
        <v>43</v>
      </c>
      <c r="LB51" s="250">
        <v>203441.75</v>
      </c>
      <c r="LC51" s="251">
        <v>5.3735620230764536E-4</v>
      </c>
      <c r="LD51" s="252">
        <v>3</v>
      </c>
      <c r="LE51" s="251">
        <v>1.1049723756906078E-3</v>
      </c>
      <c r="LG51" s="249" t="s">
        <v>43</v>
      </c>
      <c r="LH51" s="250">
        <v>1874996.1500000001</v>
      </c>
      <c r="LI51" s="251">
        <v>5.0283707554749386E-3</v>
      </c>
      <c r="LJ51" s="252">
        <v>11</v>
      </c>
      <c r="LK51" s="251">
        <v>4.1167664670658686E-3</v>
      </c>
      <c r="LM51" s="249" t="s">
        <v>43</v>
      </c>
      <c r="LN51" s="250">
        <v>1878637.4000000001</v>
      </c>
      <c r="LO51" s="251">
        <v>5.1117087745851967E-3</v>
      </c>
      <c r="LP51" s="252">
        <v>11</v>
      </c>
      <c r="LQ51" s="251">
        <v>4.1777440182301558E-3</v>
      </c>
      <c r="LS51" s="249" t="s">
        <v>43</v>
      </c>
      <c r="LT51" s="250">
        <v>2452461.4500000002</v>
      </c>
      <c r="LU51" s="251">
        <v>6.764291649051902E-3</v>
      </c>
      <c r="LV51" s="252">
        <v>17</v>
      </c>
      <c r="LW51" s="251">
        <v>6.5209052550824704E-3</v>
      </c>
      <c r="LY51" s="249" t="s">
        <v>43</v>
      </c>
      <c r="LZ51" s="250">
        <v>506740.91000000003</v>
      </c>
      <c r="MA51" s="251">
        <v>1.417002531162575E-3</v>
      </c>
      <c r="MB51" s="252">
        <v>4</v>
      </c>
      <c r="MC51" s="251">
        <v>1.5558148580318942E-3</v>
      </c>
      <c r="ME51" s="249" t="s">
        <v>43</v>
      </c>
      <c r="MF51" s="250">
        <v>216573.97</v>
      </c>
      <c r="MG51" s="251">
        <v>6.3348763634580132E-4</v>
      </c>
      <c r="MH51" s="252">
        <v>2</v>
      </c>
      <c r="MI51" s="251">
        <v>8.0032012805122054E-4</v>
      </c>
      <c r="MK51" s="249" t="s">
        <v>43</v>
      </c>
      <c r="ML51" s="250">
        <v>0</v>
      </c>
      <c r="MM51" s="251">
        <v>0</v>
      </c>
      <c r="MN51" s="252">
        <v>0</v>
      </c>
      <c r="MO51" s="251">
        <v>0</v>
      </c>
    </row>
    <row r="52" spans="1:353" s="117" customFormat="1" ht="18" x14ac:dyDescent="0.35">
      <c r="A52" s="128" t="s">
        <v>44</v>
      </c>
      <c r="B52" s="127">
        <v>774064.93</v>
      </c>
      <c r="C52" s="138">
        <v>1.745322580320213E-3</v>
      </c>
      <c r="D52" s="129">
        <v>5</v>
      </c>
      <c r="E52" s="138">
        <v>1.560549313358302E-3</v>
      </c>
      <c r="G52" s="128" t="s">
        <v>44</v>
      </c>
      <c r="H52" s="127">
        <v>0</v>
      </c>
      <c r="I52" s="138">
        <v>0</v>
      </c>
      <c r="J52" s="129">
        <v>0</v>
      </c>
      <c r="K52" s="138">
        <v>0</v>
      </c>
      <c r="M52" s="128" t="s">
        <v>44</v>
      </c>
      <c r="N52" s="127">
        <v>0</v>
      </c>
      <c r="O52" s="138">
        <v>0</v>
      </c>
      <c r="P52" s="129">
        <v>0</v>
      </c>
      <c r="Q52" s="138">
        <v>0</v>
      </c>
      <c r="S52" s="128" t="s">
        <v>44</v>
      </c>
      <c r="T52" s="127">
        <v>0</v>
      </c>
      <c r="U52" s="138">
        <v>0</v>
      </c>
      <c r="V52" s="129">
        <v>0</v>
      </c>
      <c r="W52" s="138">
        <v>0</v>
      </c>
      <c r="Y52" s="128" t="s">
        <v>44</v>
      </c>
      <c r="Z52" s="127">
        <v>0</v>
      </c>
      <c r="AA52" s="138">
        <v>0</v>
      </c>
      <c r="AB52" s="129">
        <v>0</v>
      </c>
      <c r="AC52" s="138">
        <v>0</v>
      </c>
      <c r="AE52" s="128" t="s">
        <v>44</v>
      </c>
      <c r="AF52" s="127">
        <v>740025.2</v>
      </c>
      <c r="AG52" s="138">
        <v>1.3254210010576093E-3</v>
      </c>
      <c r="AH52" s="129">
        <v>8</v>
      </c>
      <c r="AI52" s="138">
        <v>2.0320040640081278E-3</v>
      </c>
      <c r="AK52" s="128" t="s">
        <v>44</v>
      </c>
      <c r="AL52" s="127">
        <v>26746299.539999995</v>
      </c>
      <c r="AM52" s="138">
        <v>4.8109656503427155E-2</v>
      </c>
      <c r="AN52" s="129">
        <v>212</v>
      </c>
      <c r="AO52" s="138">
        <v>5.417837975977511E-2</v>
      </c>
      <c r="AQ52" s="128" t="s">
        <v>44</v>
      </c>
      <c r="AR52" s="127">
        <v>25144814.239999998</v>
      </c>
      <c r="AS52" s="138">
        <v>4.5375772829549868E-2</v>
      </c>
      <c r="AT52" s="129">
        <v>228</v>
      </c>
      <c r="AU52" s="138">
        <v>5.8461538461538461E-2</v>
      </c>
      <c r="AW52" s="128" t="s">
        <v>44</v>
      </c>
      <c r="AX52" s="127">
        <v>24304558.979999997</v>
      </c>
      <c r="AY52" s="138">
        <v>4.3850069664297414E-2</v>
      </c>
      <c r="AZ52" s="129">
        <v>223</v>
      </c>
      <c r="BA52" s="138">
        <v>5.7223505260456761E-2</v>
      </c>
      <c r="BC52" s="128" t="s">
        <v>44</v>
      </c>
      <c r="BD52" s="127">
        <v>17841537.340000004</v>
      </c>
      <c r="BE52" s="138">
        <v>3.2520836851925042E-2</v>
      </c>
      <c r="BF52" s="129">
        <v>111</v>
      </c>
      <c r="BG52" s="138">
        <v>2.8898724290549335E-2</v>
      </c>
      <c r="BI52" s="128" t="s">
        <v>44</v>
      </c>
      <c r="BJ52" s="127">
        <v>13788797.790000001</v>
      </c>
      <c r="BK52" s="138">
        <v>2.5290622909424725E-2</v>
      </c>
      <c r="BL52" s="129">
        <v>97</v>
      </c>
      <c r="BM52" s="138">
        <v>2.5439286650931026E-2</v>
      </c>
      <c r="BO52" s="128" t="s">
        <v>44</v>
      </c>
      <c r="BP52" s="127">
        <v>18689351.120000001</v>
      </c>
      <c r="BQ52" s="138">
        <v>3.4521801688755072E-2</v>
      </c>
      <c r="BR52" s="129">
        <v>102</v>
      </c>
      <c r="BS52" s="138">
        <v>2.6898734177215191E-2</v>
      </c>
      <c r="BU52" s="128" t="s">
        <v>44</v>
      </c>
      <c r="BV52" s="127">
        <v>21684475.220000003</v>
      </c>
      <c r="BW52" s="138">
        <v>4.0090459377663222E-2</v>
      </c>
      <c r="BX52" s="129">
        <v>148</v>
      </c>
      <c r="BY52" s="138">
        <v>3.907074973600845E-2</v>
      </c>
      <c r="CA52" s="128" t="s">
        <v>44</v>
      </c>
      <c r="CB52" s="127">
        <v>29616588.969999995</v>
      </c>
      <c r="CC52" s="138">
        <v>5.4991073309722825E-2</v>
      </c>
      <c r="CD52" s="129">
        <v>215</v>
      </c>
      <c r="CE52" s="138">
        <v>5.690841715193224E-2</v>
      </c>
      <c r="CG52" s="128" t="s">
        <v>44</v>
      </c>
      <c r="CH52" s="127">
        <v>25059769.119999997</v>
      </c>
      <c r="CI52" s="138">
        <v>4.684500993820527E-2</v>
      </c>
      <c r="CJ52" s="129">
        <v>169</v>
      </c>
      <c r="CK52" s="138">
        <v>4.4899043570669497E-2</v>
      </c>
      <c r="CM52" s="128" t="s">
        <v>44</v>
      </c>
      <c r="CN52" s="127">
        <v>24008299.23</v>
      </c>
      <c r="CO52" s="138">
        <v>4.5160357224973684E-2</v>
      </c>
      <c r="CP52" s="129">
        <v>184</v>
      </c>
      <c r="CQ52" s="138">
        <v>4.9105951427808915E-2</v>
      </c>
      <c r="CS52" s="128" t="s">
        <v>44</v>
      </c>
      <c r="CT52" s="127">
        <v>10426686.770000003</v>
      </c>
      <c r="CU52" s="138">
        <v>1.9722397474979048E-2</v>
      </c>
      <c r="CV52" s="129">
        <v>89</v>
      </c>
      <c r="CW52" s="138">
        <v>2.3790430366212242E-2</v>
      </c>
      <c r="CY52" s="128" t="s">
        <v>44</v>
      </c>
      <c r="CZ52" s="127">
        <v>25594807.919999991</v>
      </c>
      <c r="DA52" s="138">
        <v>4.8933524952678754E-2</v>
      </c>
      <c r="DB52" s="129">
        <v>175</v>
      </c>
      <c r="DC52" s="138">
        <v>4.7043010752688172E-2</v>
      </c>
      <c r="DE52" s="128" t="s">
        <v>44</v>
      </c>
      <c r="DF52" s="127">
        <v>18964840.139999997</v>
      </c>
      <c r="DG52" s="138">
        <v>3.6419264876933782E-2</v>
      </c>
      <c r="DH52" s="129">
        <v>127</v>
      </c>
      <c r="DI52" s="138">
        <v>3.4296516338104238E-2</v>
      </c>
      <c r="DK52" s="128" t="s">
        <v>44</v>
      </c>
      <c r="DL52" s="127">
        <v>12711715.440000001</v>
      </c>
      <c r="DM52" s="138">
        <v>2.4515518153549305E-2</v>
      </c>
      <c r="DN52" s="129">
        <v>94</v>
      </c>
      <c r="DO52" s="138">
        <v>2.5460455037919827E-2</v>
      </c>
      <c r="DQ52" s="128" t="s">
        <v>44</v>
      </c>
      <c r="DR52" s="127">
        <v>15149787.520000001</v>
      </c>
      <c r="DS52" s="138">
        <v>2.9325412235472633E-2</v>
      </c>
      <c r="DT52" s="129">
        <v>113</v>
      </c>
      <c r="DU52" s="138">
        <v>3.0698179842434122E-2</v>
      </c>
      <c r="DW52" s="128" t="s">
        <v>44</v>
      </c>
      <c r="DX52" s="127">
        <v>12017498.67</v>
      </c>
      <c r="DY52" s="138">
        <v>2.3419749721588029E-2</v>
      </c>
      <c r="DZ52" s="129">
        <v>106</v>
      </c>
      <c r="EA52" s="138">
        <v>2.896966384257994E-2</v>
      </c>
      <c r="EC52" s="128" t="s">
        <v>44</v>
      </c>
      <c r="ED52" s="127">
        <v>25401664.300000008</v>
      </c>
      <c r="EE52" s="138">
        <v>4.9671604981259929E-2</v>
      </c>
      <c r="EF52" s="129">
        <v>181</v>
      </c>
      <c r="EG52" s="138">
        <v>4.9575458778416875E-2</v>
      </c>
      <c r="EI52" s="128" t="s">
        <v>44</v>
      </c>
      <c r="EJ52" s="127">
        <v>17823495.029999997</v>
      </c>
      <c r="EK52" s="138">
        <v>3.4936558062708838E-2</v>
      </c>
      <c r="EL52" s="129">
        <v>138</v>
      </c>
      <c r="EM52" s="138">
        <v>3.7860082304526747E-2</v>
      </c>
      <c r="EO52" s="128" t="s">
        <v>44</v>
      </c>
      <c r="EP52" s="127">
        <v>13912251.280000001</v>
      </c>
      <c r="EQ52" s="138">
        <v>2.7407086471379707E-2</v>
      </c>
      <c r="ER52" s="129">
        <v>100</v>
      </c>
      <c r="ES52" s="138">
        <v>2.7540622418066648E-2</v>
      </c>
      <c r="EU52" s="128" t="s">
        <v>44</v>
      </c>
      <c r="EV52" s="127">
        <v>14811695.549999999</v>
      </c>
      <c r="EW52" s="138">
        <v>2.9259005704384809E-2</v>
      </c>
      <c r="EX52" s="129">
        <v>122</v>
      </c>
      <c r="EY52" s="138">
        <v>3.3683048039757038E-2</v>
      </c>
      <c r="FA52" s="128" t="s">
        <v>44</v>
      </c>
      <c r="FB52" s="127">
        <v>12204736.119999999</v>
      </c>
      <c r="FC52" s="138">
        <v>2.4269980487828829E-2</v>
      </c>
      <c r="FD52" s="129">
        <v>102</v>
      </c>
      <c r="FE52" s="138">
        <v>2.8317601332593003E-2</v>
      </c>
      <c r="FG52" s="128" t="s">
        <v>44</v>
      </c>
      <c r="FH52" s="127">
        <v>10156419.34</v>
      </c>
      <c r="FI52" s="138">
        <v>2.0273047622382516E-2</v>
      </c>
      <c r="FJ52" s="129">
        <v>84</v>
      </c>
      <c r="FK52" s="138">
        <v>2.3391812865497075E-2</v>
      </c>
      <c r="FM52" s="128" t="s">
        <v>44</v>
      </c>
      <c r="FN52" s="127">
        <v>11240417.810000004</v>
      </c>
      <c r="FO52" s="138">
        <v>2.2565095261200284E-2</v>
      </c>
      <c r="FP52" s="129">
        <v>92</v>
      </c>
      <c r="FQ52" s="138">
        <v>2.5719876991892647E-2</v>
      </c>
      <c r="FS52" s="128" t="s">
        <v>44</v>
      </c>
      <c r="FT52" s="127">
        <v>10233302.690000003</v>
      </c>
      <c r="FU52" s="138">
        <v>2.0686218575292476E-2</v>
      </c>
      <c r="FV52" s="129">
        <v>90</v>
      </c>
      <c r="FW52" s="138">
        <v>2.5302220972729828E-2</v>
      </c>
      <c r="FY52" s="128" t="s">
        <v>44</v>
      </c>
      <c r="FZ52" s="127">
        <v>9674622.3400000036</v>
      </c>
      <c r="GA52" s="138">
        <v>1.9681394019374229E-2</v>
      </c>
      <c r="GB52" s="129">
        <v>89</v>
      </c>
      <c r="GC52" s="138">
        <v>2.5169683257918553E-2</v>
      </c>
      <c r="GE52" s="128" t="s">
        <v>44</v>
      </c>
      <c r="GF52" s="127">
        <v>12657258.700000001</v>
      </c>
      <c r="GG52" s="138">
        <v>2.5902202174715238E-2</v>
      </c>
      <c r="GH52" s="129">
        <v>116</v>
      </c>
      <c r="GI52" s="138">
        <v>3.2973280272882322E-2</v>
      </c>
      <c r="GK52" s="128" t="s">
        <v>44</v>
      </c>
      <c r="GL52" s="127">
        <v>26779439.199999996</v>
      </c>
      <c r="GM52" s="138">
        <v>5.5252078078557851E-2</v>
      </c>
      <c r="GN52" s="129">
        <v>244</v>
      </c>
      <c r="GO52" s="138">
        <v>6.9954128440366969E-2</v>
      </c>
      <c r="GQ52" s="128" t="s">
        <v>44</v>
      </c>
      <c r="GR52" s="127">
        <v>11901247.820000004</v>
      </c>
      <c r="GS52" s="138">
        <v>2.4671509042816842E-2</v>
      </c>
      <c r="GT52" s="129">
        <v>103</v>
      </c>
      <c r="GU52" s="138">
        <v>2.9691553761891035E-2</v>
      </c>
      <c r="GW52" s="128" t="s">
        <v>44</v>
      </c>
      <c r="GX52" s="127">
        <v>11301194.210000005</v>
      </c>
      <c r="GY52" s="138">
        <v>2.3646839088005016E-2</v>
      </c>
      <c r="GZ52" s="129">
        <v>107</v>
      </c>
      <c r="HA52" s="138">
        <v>3.1068524970963997E-2</v>
      </c>
      <c r="HC52" s="128" t="s">
        <v>44</v>
      </c>
      <c r="HD52" s="127">
        <v>19956612.280000001</v>
      </c>
      <c r="HE52" s="138">
        <v>4.2190266842405622E-2</v>
      </c>
      <c r="HF52" s="129">
        <v>172</v>
      </c>
      <c r="HG52" s="138">
        <v>5.0558495002939449E-2</v>
      </c>
      <c r="HI52" s="128" t="s">
        <v>44</v>
      </c>
      <c r="HJ52" s="127">
        <v>19444075.319999997</v>
      </c>
      <c r="HK52" s="138">
        <v>4.1572450000488356E-2</v>
      </c>
      <c r="HL52" s="129">
        <v>185</v>
      </c>
      <c r="HM52" s="138">
        <v>5.4945054945054944E-2</v>
      </c>
      <c r="HO52" s="128" t="s">
        <v>44</v>
      </c>
      <c r="HP52" s="127">
        <v>24821225.929999996</v>
      </c>
      <c r="HQ52" s="138">
        <v>5.3654481376314858E-2</v>
      </c>
      <c r="HR52" s="129">
        <v>215</v>
      </c>
      <c r="HS52" s="138">
        <v>6.4545181627139001E-2</v>
      </c>
      <c r="HU52" s="128" t="s">
        <v>44</v>
      </c>
      <c r="HV52" s="127">
        <v>26903381.609999999</v>
      </c>
      <c r="HW52" s="138">
        <v>5.9253335530422793E-2</v>
      </c>
      <c r="HX52" s="129">
        <v>262</v>
      </c>
      <c r="HY52" s="138">
        <v>8.0122324159021402E-2</v>
      </c>
      <c r="IA52" s="128" t="s">
        <v>44</v>
      </c>
      <c r="IB52" s="127">
        <v>8949179.4499999974</v>
      </c>
      <c r="IC52" s="138">
        <v>1.9927506664794748E-2</v>
      </c>
      <c r="ID52" s="129">
        <v>84</v>
      </c>
      <c r="IE52" s="138">
        <f t="shared" si="12"/>
        <v>2.5982060006186206E-2</v>
      </c>
      <c r="IG52" s="128" t="s">
        <v>44</v>
      </c>
      <c r="IH52" s="127">
        <v>6970176.8099999996</v>
      </c>
      <c r="II52" s="138">
        <v>1.5648614658759288E-2</v>
      </c>
      <c r="IJ52" s="129">
        <v>71</v>
      </c>
      <c r="IK52" s="138">
        <f t="shared" si="13"/>
        <v>2.2257053291536051E-2</v>
      </c>
      <c r="IM52" s="128" t="s">
        <v>44</v>
      </c>
      <c r="IN52" s="127">
        <v>9751014.6699999999</v>
      </c>
      <c r="IO52" s="138">
        <v>2.222113195297027E-2</v>
      </c>
      <c r="IP52" s="129">
        <v>93</v>
      </c>
      <c r="IQ52" s="138">
        <f t="shared" si="14"/>
        <v>2.9655612244897961E-2</v>
      </c>
      <c r="IS52" s="128" t="s">
        <v>44</v>
      </c>
      <c r="IT52" s="127">
        <v>11113020.619999997</v>
      </c>
      <c r="IU52" s="138">
        <v>2.5745258348638087E-2</v>
      </c>
      <c r="IV52" s="129">
        <v>102</v>
      </c>
      <c r="IW52" s="138">
        <f t="shared" si="15"/>
        <v>3.3009708737864081E-2</v>
      </c>
      <c r="IY52" s="249" t="s">
        <v>44</v>
      </c>
      <c r="IZ52" s="250">
        <v>2592551.41</v>
      </c>
      <c r="JA52" s="251">
        <v>6.07506335700059E-3</v>
      </c>
      <c r="JB52" s="252">
        <v>28</v>
      </c>
      <c r="JC52" s="251">
        <f t="shared" si="16"/>
        <v>9.1653027823240581E-3</v>
      </c>
      <c r="JE52" s="249" t="s">
        <v>44</v>
      </c>
      <c r="JF52" s="250">
        <v>2544120.65</v>
      </c>
      <c r="JG52" s="251">
        <v>6.0098183722626739E-3</v>
      </c>
      <c r="JH52" s="252">
        <v>17</v>
      </c>
      <c r="JI52" s="251">
        <f t="shared" si="17"/>
        <v>5.631003643590593E-3</v>
      </c>
      <c r="JK52" s="249" t="s">
        <v>44</v>
      </c>
      <c r="JL52" s="250">
        <v>2914170.26</v>
      </c>
      <c r="JM52" s="251">
        <v>6.9616572940749862E-3</v>
      </c>
      <c r="JN52" s="252">
        <v>35</v>
      </c>
      <c r="JO52" s="251">
        <f t="shared" si="18"/>
        <v>1.170177198261451E-2</v>
      </c>
      <c r="JQ52" s="249" t="s">
        <v>44</v>
      </c>
      <c r="JR52" s="250">
        <v>2586850.91</v>
      </c>
      <c r="JS52" s="251">
        <v>6.2559251581257996E-3</v>
      </c>
      <c r="JT52" s="252">
        <v>18</v>
      </c>
      <c r="JU52" s="251">
        <f t="shared" si="19"/>
        <v>6.0831361946603584E-3</v>
      </c>
      <c r="JW52" s="249" t="s">
        <v>44</v>
      </c>
      <c r="JX52" s="250">
        <v>2219135.4700000002</v>
      </c>
      <c r="JY52" s="251">
        <v>5.4683466248618886E-3</v>
      </c>
      <c r="JZ52" s="252">
        <v>12</v>
      </c>
      <c r="KA52" s="251">
        <f t="shared" si="20"/>
        <v>4.1180507892930682E-3</v>
      </c>
      <c r="KC52" s="249" t="s">
        <v>44</v>
      </c>
      <c r="KD52" s="250">
        <v>1653402.4099999995</v>
      </c>
      <c r="KE52" s="251">
        <v>4.1253990247466918E-3</v>
      </c>
      <c r="KF52" s="252">
        <v>19</v>
      </c>
      <c r="KG52" s="251">
        <f t="shared" si="21"/>
        <v>6.6063977746870653E-3</v>
      </c>
      <c r="KI52" s="249" t="s">
        <v>44</v>
      </c>
      <c r="KJ52" s="250">
        <v>1096945.3399999999</v>
      </c>
      <c r="KK52" s="251">
        <v>2.7771856483133741E-3</v>
      </c>
      <c r="KL52" s="252">
        <v>8</v>
      </c>
      <c r="KM52" s="251">
        <f t="shared" si="22"/>
        <v>2.8208744710860366E-3</v>
      </c>
      <c r="KO52" s="249" t="s">
        <v>44</v>
      </c>
      <c r="KP52" s="250">
        <v>808346.86</v>
      </c>
      <c r="KQ52" s="251">
        <v>2.0707560865879083E-3</v>
      </c>
      <c r="KR52" s="252">
        <v>7</v>
      </c>
      <c r="KS52" s="251">
        <f t="shared" si="23"/>
        <v>2.4982155603140615E-3</v>
      </c>
      <c r="KU52" s="249" t="s">
        <v>44</v>
      </c>
      <c r="KV52" s="250">
        <v>646202.97</v>
      </c>
      <c r="KW52" s="251">
        <v>1.6777269980071238E-3</v>
      </c>
      <c r="KX52" s="252">
        <v>5</v>
      </c>
      <c r="KY52" s="251">
        <v>1.8089725036179449E-3</v>
      </c>
      <c r="LA52" s="249" t="s">
        <v>44</v>
      </c>
      <c r="LB52" s="250">
        <v>1869159.9000000001</v>
      </c>
      <c r="LC52" s="251">
        <v>4.9370626499710031E-3</v>
      </c>
      <c r="LD52" s="252">
        <v>11</v>
      </c>
      <c r="LE52" s="251">
        <v>4.0515653775322286E-3</v>
      </c>
      <c r="LG52" s="249" t="s">
        <v>44</v>
      </c>
      <c r="LH52" s="250">
        <v>495622.26</v>
      </c>
      <c r="LI52" s="251">
        <v>1.3291613841161199E-3</v>
      </c>
      <c r="LJ52" s="252">
        <v>6</v>
      </c>
      <c r="LK52" s="251">
        <v>2.2455089820359281E-3</v>
      </c>
      <c r="LM52" s="249" t="s">
        <v>44</v>
      </c>
      <c r="LN52" s="250">
        <v>704709.42</v>
      </c>
      <c r="LO52" s="251">
        <v>1.9174904778042024E-3</v>
      </c>
      <c r="LP52" s="252">
        <v>9</v>
      </c>
      <c r="LQ52" s="251">
        <v>3.4181541967337639E-3</v>
      </c>
      <c r="LS52" s="249" t="s">
        <v>44</v>
      </c>
      <c r="LT52" s="250">
        <v>424403.16000000003</v>
      </c>
      <c r="LU52" s="251">
        <v>1.1705736500034439E-3</v>
      </c>
      <c r="LV52" s="252">
        <v>5</v>
      </c>
      <c r="LW52" s="251">
        <v>1.9179133103183737E-3</v>
      </c>
      <c r="LY52" s="249" t="s">
        <v>44</v>
      </c>
      <c r="LZ52" s="250">
        <v>139559.49</v>
      </c>
      <c r="MA52" s="251">
        <v>3.9025100732000906E-4</v>
      </c>
      <c r="MB52" s="252">
        <v>2</v>
      </c>
      <c r="MC52" s="251">
        <v>7.7790742901594711E-4</v>
      </c>
      <c r="ME52" s="249" t="s">
        <v>44</v>
      </c>
      <c r="MF52" s="250">
        <v>183810.41999999998</v>
      </c>
      <c r="MG52" s="251">
        <v>5.3765292524087264E-4</v>
      </c>
      <c r="MH52" s="252">
        <v>2</v>
      </c>
      <c r="MI52" s="251">
        <v>8.0032012805122054E-4</v>
      </c>
      <c r="MK52" s="249" t="s">
        <v>44</v>
      </c>
      <c r="ML52" s="250">
        <v>0</v>
      </c>
      <c r="MM52" s="251">
        <v>0</v>
      </c>
      <c r="MN52" s="252">
        <v>0</v>
      </c>
      <c r="MO52" s="251">
        <v>0</v>
      </c>
    </row>
    <row r="53" spans="1:353" s="117" customFormat="1" ht="18" x14ac:dyDescent="0.35">
      <c r="A53" s="128" t="s">
        <v>24</v>
      </c>
      <c r="B53" s="127">
        <v>0</v>
      </c>
      <c r="C53" s="138">
        <v>0</v>
      </c>
      <c r="D53" s="129">
        <v>0</v>
      </c>
      <c r="E53" s="138">
        <v>0</v>
      </c>
      <c r="G53" s="128" t="s">
        <v>24</v>
      </c>
      <c r="H53" s="127">
        <v>53892.75</v>
      </c>
      <c r="I53" s="138">
        <v>9.2508072261655036E-5</v>
      </c>
      <c r="J53" s="129">
        <v>1</v>
      </c>
      <c r="K53" s="138">
        <v>2.4207213749697409E-4</v>
      </c>
      <c r="M53" s="128" t="s">
        <v>24</v>
      </c>
      <c r="N53" s="127">
        <v>0</v>
      </c>
      <c r="O53" s="138">
        <v>0</v>
      </c>
      <c r="P53" s="129">
        <v>0</v>
      </c>
      <c r="Q53" s="138">
        <v>0</v>
      </c>
      <c r="S53" s="128" t="s">
        <v>24</v>
      </c>
      <c r="T53" s="127">
        <v>0</v>
      </c>
      <c r="U53" s="138">
        <v>0</v>
      </c>
      <c r="V53" s="129">
        <v>0</v>
      </c>
      <c r="W53" s="138">
        <v>0</v>
      </c>
      <c r="Y53" s="128" t="s">
        <v>24</v>
      </c>
      <c r="Z53" s="127">
        <v>268649.75</v>
      </c>
      <c r="AA53" s="138">
        <v>4.7424654712827351E-4</v>
      </c>
      <c r="AB53" s="129">
        <v>1</v>
      </c>
      <c r="AC53" s="138">
        <v>2.4950099800399199E-4</v>
      </c>
      <c r="AE53" s="128" t="s">
        <v>24</v>
      </c>
      <c r="AF53" s="127">
        <v>632264.09</v>
      </c>
      <c r="AG53" s="138">
        <v>1.1324156300360831E-3</v>
      </c>
      <c r="AH53" s="129">
        <v>5</v>
      </c>
      <c r="AI53" s="138">
        <v>1.27000254000508E-3</v>
      </c>
      <c r="AK53" s="128" t="s">
        <v>24</v>
      </c>
      <c r="AL53" s="127">
        <v>19898600.170000009</v>
      </c>
      <c r="AM53" s="138">
        <v>3.5792421214981197E-2</v>
      </c>
      <c r="AN53" s="129">
        <v>142</v>
      </c>
      <c r="AO53" s="138">
        <v>3.6289292103245593E-2</v>
      </c>
      <c r="AQ53" s="128" t="s">
        <v>24</v>
      </c>
      <c r="AR53" s="127">
        <v>167945158.52999976</v>
      </c>
      <c r="AS53" s="138">
        <v>0.30307009980440441</v>
      </c>
      <c r="AT53" s="129">
        <v>1302</v>
      </c>
      <c r="AU53" s="138">
        <v>0.33384615384615385</v>
      </c>
      <c r="AW53" s="128" t="s">
        <v>24</v>
      </c>
      <c r="AX53" s="127">
        <v>168282163.56000006</v>
      </c>
      <c r="AY53" s="138">
        <v>0.30361318637531992</v>
      </c>
      <c r="AZ53" s="129">
        <v>1301</v>
      </c>
      <c r="BA53" s="138">
        <v>0.33384654862714908</v>
      </c>
      <c r="BC53" s="128" t="s">
        <v>24</v>
      </c>
      <c r="BD53" s="127">
        <v>145005922.91000003</v>
      </c>
      <c r="BE53" s="138">
        <v>0.26431096556609457</v>
      </c>
      <c r="BF53" s="129">
        <v>1026</v>
      </c>
      <c r="BG53" s="138">
        <v>0.26711793803696954</v>
      </c>
      <c r="BI53" s="128" t="s">
        <v>24</v>
      </c>
      <c r="BJ53" s="127">
        <v>86594336.269999966</v>
      </c>
      <c r="BK53" s="138">
        <v>0.15882637036600486</v>
      </c>
      <c r="BL53" s="129">
        <v>530</v>
      </c>
      <c r="BM53" s="138">
        <v>0.13899816417519015</v>
      </c>
      <c r="BO53" s="128" t="s">
        <v>24</v>
      </c>
      <c r="BP53" s="127">
        <v>115666317.39999989</v>
      </c>
      <c r="BQ53" s="138">
        <v>0.21365159473505554</v>
      </c>
      <c r="BR53" s="129">
        <v>778</v>
      </c>
      <c r="BS53" s="138">
        <v>0.20516877637130801</v>
      </c>
      <c r="BU53" s="128" t="s">
        <v>24</v>
      </c>
      <c r="BV53" s="127">
        <v>130458802.51999982</v>
      </c>
      <c r="BW53" s="138">
        <v>0.24119344691647282</v>
      </c>
      <c r="BX53" s="129">
        <v>964</v>
      </c>
      <c r="BY53" s="138">
        <v>0.25448785638859556</v>
      </c>
      <c r="CA53" s="128" t="s">
        <v>24</v>
      </c>
      <c r="CB53" s="127">
        <v>147043556.84999987</v>
      </c>
      <c r="CC53" s="138">
        <v>0.27302546632400865</v>
      </c>
      <c r="CD53" s="129">
        <v>1188</v>
      </c>
      <c r="CE53" s="138">
        <v>0.31445209105346744</v>
      </c>
      <c r="CG53" s="128" t="s">
        <v>24</v>
      </c>
      <c r="CH53" s="127">
        <v>103852326.65999989</v>
      </c>
      <c r="CI53" s="138">
        <v>0.19413440128667217</v>
      </c>
      <c r="CJ53" s="129">
        <v>828</v>
      </c>
      <c r="CK53" s="138">
        <v>0.2199787460148778</v>
      </c>
      <c r="CM53" s="128" t="s">
        <v>24</v>
      </c>
      <c r="CN53" s="127">
        <v>133641559.00999996</v>
      </c>
      <c r="CO53" s="138">
        <v>0.25138392716517299</v>
      </c>
      <c r="CP53" s="129">
        <v>1126</v>
      </c>
      <c r="CQ53" s="138">
        <v>0.30050707232452628</v>
      </c>
      <c r="CS53" s="128" t="s">
        <v>24</v>
      </c>
      <c r="CT53" s="127">
        <v>114251530.60999982</v>
      </c>
      <c r="CU53" s="138">
        <v>0.21611027055099222</v>
      </c>
      <c r="CV53" s="129">
        <v>992</v>
      </c>
      <c r="CW53" s="138">
        <v>0.26516974071103983</v>
      </c>
      <c r="CY53" s="128" t="s">
        <v>24</v>
      </c>
      <c r="CZ53" s="127">
        <v>90695077.060000002</v>
      </c>
      <c r="DA53" s="138">
        <v>0.17339570706184984</v>
      </c>
      <c r="DB53" s="129">
        <v>729</v>
      </c>
      <c r="DC53" s="138">
        <v>0.19596774193548386</v>
      </c>
      <c r="DE53" s="128" t="s">
        <v>24</v>
      </c>
      <c r="DF53" s="127">
        <v>81731738.900000036</v>
      </c>
      <c r="DG53" s="138">
        <v>0.15695412278078366</v>
      </c>
      <c r="DH53" s="129">
        <v>680</v>
      </c>
      <c r="DI53" s="138">
        <v>0.18363489062921956</v>
      </c>
      <c r="DK53" s="128" t="s">
        <v>24</v>
      </c>
      <c r="DL53" s="127">
        <v>131216891.62000003</v>
      </c>
      <c r="DM53" s="138">
        <v>0.25306183919441338</v>
      </c>
      <c r="DN53" s="129">
        <v>1152</v>
      </c>
      <c r="DO53" s="138">
        <v>0.31202600216684723</v>
      </c>
      <c r="DQ53" s="128" t="s">
        <v>24</v>
      </c>
      <c r="DR53" s="127">
        <v>91310695.979999974</v>
      </c>
      <c r="DS53" s="138">
        <v>0.17674992455085026</v>
      </c>
      <c r="DT53" s="129">
        <v>819</v>
      </c>
      <c r="DU53" s="138">
        <v>0.22249388753056235</v>
      </c>
      <c r="DW53" s="128" t="s">
        <v>24</v>
      </c>
      <c r="DX53" s="127">
        <v>72351950.299999923</v>
      </c>
      <c r="DY53" s="138">
        <v>0.14099977161842897</v>
      </c>
      <c r="DZ53" s="129">
        <v>585</v>
      </c>
      <c r="EA53" s="138">
        <v>0.15987974856518175</v>
      </c>
      <c r="EC53" s="128" t="s">
        <v>24</v>
      </c>
      <c r="ED53" s="127">
        <v>68447345.509999976</v>
      </c>
      <c r="EE53" s="138">
        <v>0.13384514762635191</v>
      </c>
      <c r="EF53" s="129">
        <v>547</v>
      </c>
      <c r="EG53" s="138">
        <v>0.1498219665844974</v>
      </c>
      <c r="EI53" s="128" t="s">
        <v>24</v>
      </c>
      <c r="EJ53" s="127">
        <v>62332173.73999998</v>
      </c>
      <c r="EK53" s="138">
        <v>0.12217983080069142</v>
      </c>
      <c r="EL53" s="129">
        <v>511</v>
      </c>
      <c r="EM53" s="138">
        <v>0.1401920438957476</v>
      </c>
      <c r="EO53" s="128" t="s">
        <v>24</v>
      </c>
      <c r="EP53" s="127">
        <v>69565775.749999925</v>
      </c>
      <c r="EQ53" s="138">
        <v>0.137044335460627</v>
      </c>
      <c r="ER53" s="129">
        <v>600</v>
      </c>
      <c r="ES53" s="138">
        <v>0.16524373450839988</v>
      </c>
      <c r="EU53" s="128" t="s">
        <v>24</v>
      </c>
      <c r="EV53" s="127">
        <v>63847511.160000004</v>
      </c>
      <c r="EW53" s="138">
        <v>0.12612429731187752</v>
      </c>
      <c r="EX53" s="129">
        <v>505</v>
      </c>
      <c r="EY53" s="138">
        <v>0.1394257316399779</v>
      </c>
      <c r="FA53" s="128" t="s">
        <v>24</v>
      </c>
      <c r="FB53" s="127">
        <v>68055238.220000014</v>
      </c>
      <c r="FC53" s="138">
        <v>0.13533265180451465</v>
      </c>
      <c r="FD53" s="129">
        <v>543</v>
      </c>
      <c r="FE53" s="138">
        <v>0.15074958356468629</v>
      </c>
      <c r="FG53" s="128" t="s">
        <v>24</v>
      </c>
      <c r="FH53" s="127">
        <v>53671855.890000015</v>
      </c>
      <c r="FI53" s="138">
        <v>0.1071334349256617</v>
      </c>
      <c r="FJ53" s="129">
        <v>467</v>
      </c>
      <c r="FK53" s="138">
        <v>0.13004734057365636</v>
      </c>
      <c r="FM53" s="128" t="s">
        <v>24</v>
      </c>
      <c r="FN53" s="127">
        <v>77115059.199999988</v>
      </c>
      <c r="FO53" s="138">
        <v>0.15480818296389451</v>
      </c>
      <c r="FP53" s="129">
        <v>722</v>
      </c>
      <c r="FQ53" s="138">
        <v>0.20184512161028795</v>
      </c>
      <c r="FS53" s="128" t="s">
        <v>24</v>
      </c>
      <c r="FT53" s="127">
        <v>80796735.919999942</v>
      </c>
      <c r="FU53" s="138">
        <v>0.16332742126787447</v>
      </c>
      <c r="FV53" s="129">
        <v>740</v>
      </c>
      <c r="FW53" s="138">
        <v>0.20804048355355637</v>
      </c>
      <c r="FY53" s="128" t="s">
        <v>24</v>
      </c>
      <c r="FZ53" s="127">
        <v>88739514.129999936</v>
      </c>
      <c r="GA53" s="138">
        <v>0.1805256351412633</v>
      </c>
      <c r="GB53" s="129">
        <v>806</v>
      </c>
      <c r="GC53" s="138">
        <v>0.22794117647058823</v>
      </c>
      <c r="GE53" s="128" t="s">
        <v>24</v>
      </c>
      <c r="GF53" s="127">
        <v>62008041.980000027</v>
      </c>
      <c r="GG53" s="138">
        <v>0.12689515778200774</v>
      </c>
      <c r="GH53" s="129">
        <v>554</v>
      </c>
      <c r="GI53" s="138">
        <v>0.15747583854462763</v>
      </c>
      <c r="GK53" s="128" t="s">
        <v>24</v>
      </c>
      <c r="GL53" s="127">
        <v>39297152.600000009</v>
      </c>
      <c r="GM53" s="138">
        <v>8.1078969858345784E-2</v>
      </c>
      <c r="GN53" s="129">
        <v>353</v>
      </c>
      <c r="GO53" s="138">
        <v>0.10120412844036697</v>
      </c>
      <c r="GQ53" s="128" t="s">
        <v>24</v>
      </c>
      <c r="GR53" s="127">
        <v>73029249.979999989</v>
      </c>
      <c r="GS53" s="138">
        <v>0.1513909993743581</v>
      </c>
      <c r="GT53" s="129">
        <v>673</v>
      </c>
      <c r="GU53" s="138">
        <v>0.19400403574517153</v>
      </c>
      <c r="GW53" s="128" t="s">
        <v>24</v>
      </c>
      <c r="GX53" s="127">
        <v>72995724.38000001</v>
      </c>
      <c r="GY53" s="138">
        <v>0.15273767678453376</v>
      </c>
      <c r="GZ53" s="129">
        <v>631</v>
      </c>
      <c r="HA53" s="138">
        <v>0.18321718931475028</v>
      </c>
      <c r="HC53" s="128" t="s">
        <v>24</v>
      </c>
      <c r="HD53" s="127">
        <v>20445332.569999997</v>
      </c>
      <c r="HE53" s="138">
        <v>4.322347023169338E-2</v>
      </c>
      <c r="HF53" s="129">
        <v>160</v>
      </c>
      <c r="HG53" s="138">
        <v>4.7031158142269255E-2</v>
      </c>
      <c r="HI53" s="128" t="s">
        <v>24</v>
      </c>
      <c r="HJ53" s="127">
        <v>32936635.879999999</v>
      </c>
      <c r="HK53" s="138">
        <v>7.0420250167267454E-2</v>
      </c>
      <c r="HL53" s="129">
        <v>274</v>
      </c>
      <c r="HM53" s="138">
        <v>8.1378081378081377E-2</v>
      </c>
      <c r="HO53" s="128" t="s">
        <v>24</v>
      </c>
      <c r="HP53" s="127">
        <v>48719510.250000052</v>
      </c>
      <c r="HQ53" s="138">
        <v>0.10531389798166223</v>
      </c>
      <c r="HR53" s="129">
        <v>439</v>
      </c>
      <c r="HS53" s="138">
        <v>0.13179225457820473</v>
      </c>
      <c r="HU53" s="128" t="s">
        <v>24</v>
      </c>
      <c r="HV53" s="127">
        <v>49129948.360000044</v>
      </c>
      <c r="HW53" s="138">
        <v>0.10820622317922166</v>
      </c>
      <c r="HX53" s="129">
        <v>415</v>
      </c>
      <c r="HY53" s="138">
        <v>0.12691131498470948</v>
      </c>
      <c r="IA53" s="128" t="s">
        <v>24</v>
      </c>
      <c r="IB53" s="127">
        <v>13353920.010000009</v>
      </c>
      <c r="IC53" s="138">
        <v>2.9735723983097827E-2</v>
      </c>
      <c r="ID53" s="129">
        <v>111</v>
      </c>
      <c r="IE53" s="138">
        <f t="shared" si="12"/>
        <v>3.4333436436746058E-2</v>
      </c>
      <c r="IG53" s="128" t="s">
        <v>24</v>
      </c>
      <c r="IH53" s="127">
        <v>7787144.8099999996</v>
      </c>
      <c r="II53" s="138">
        <v>1.7482774360733512E-2</v>
      </c>
      <c r="IJ53" s="129">
        <v>63</v>
      </c>
      <c r="IK53" s="138">
        <f t="shared" si="13"/>
        <v>1.9749216300940439E-2</v>
      </c>
      <c r="IM53" s="128" t="s">
        <v>24</v>
      </c>
      <c r="IN53" s="127">
        <v>8160990.5699999984</v>
      </c>
      <c r="IO53" s="138">
        <v>1.8597700286601664E-2</v>
      </c>
      <c r="IP53" s="129">
        <v>62</v>
      </c>
      <c r="IQ53" s="138">
        <f t="shared" si="14"/>
        <v>1.9770408163265307E-2</v>
      </c>
      <c r="IS53" s="128" t="s">
        <v>24</v>
      </c>
      <c r="IT53" s="127">
        <v>10926242.610000001</v>
      </c>
      <c r="IU53" s="138">
        <v>2.5312554380408213E-2</v>
      </c>
      <c r="IV53" s="129">
        <v>93</v>
      </c>
      <c r="IW53" s="138">
        <f t="shared" si="15"/>
        <v>3.0097087378640777E-2</v>
      </c>
      <c r="IY53" s="249" t="s">
        <v>24</v>
      </c>
      <c r="IZ53" s="250">
        <v>3942358.49</v>
      </c>
      <c r="JA53" s="251">
        <v>9.2380338188777431E-3</v>
      </c>
      <c r="JB53" s="252">
        <v>29</v>
      </c>
      <c r="JC53" s="251">
        <f t="shared" si="16"/>
        <v>9.4926350245499187E-3</v>
      </c>
      <c r="JE53" s="249" t="s">
        <v>24</v>
      </c>
      <c r="JF53" s="250">
        <v>2528457.9900000002</v>
      </c>
      <c r="JG53" s="251">
        <v>5.9728194422683355E-3</v>
      </c>
      <c r="JH53" s="252">
        <v>21</v>
      </c>
      <c r="JI53" s="251">
        <f t="shared" si="17"/>
        <v>6.9559456773766147E-3</v>
      </c>
      <c r="JK53" s="249" t="s">
        <v>24</v>
      </c>
      <c r="JL53" s="250">
        <v>3882213.9800000004</v>
      </c>
      <c r="JM53" s="251">
        <v>9.2742155947425284E-3</v>
      </c>
      <c r="JN53" s="252">
        <v>29</v>
      </c>
      <c r="JO53" s="251">
        <f t="shared" si="18"/>
        <v>9.6957539284520233E-3</v>
      </c>
      <c r="JQ53" s="249" t="s">
        <v>24</v>
      </c>
      <c r="JR53" s="250">
        <v>1903548.7500000002</v>
      </c>
      <c r="JS53" s="251">
        <v>4.6034576128099781E-3</v>
      </c>
      <c r="JT53" s="252">
        <v>14</v>
      </c>
      <c r="JU53" s="251">
        <f t="shared" si="19"/>
        <v>4.7313281514025007E-3</v>
      </c>
      <c r="JW53" s="249" t="s">
        <v>24</v>
      </c>
      <c r="JX53" s="250">
        <v>1819129.9399999997</v>
      </c>
      <c r="JY53" s="251">
        <v>4.4826614697768804E-3</v>
      </c>
      <c r="JZ53" s="252">
        <v>18</v>
      </c>
      <c r="KA53" s="251">
        <f t="shared" si="20"/>
        <v>6.1770761839396015E-3</v>
      </c>
      <c r="KC53" s="249" t="s">
        <v>24</v>
      </c>
      <c r="KD53" s="250">
        <v>3964008.1600000006</v>
      </c>
      <c r="KE53" s="251">
        <v>9.8905839851485006E-3</v>
      </c>
      <c r="KF53" s="252">
        <v>31</v>
      </c>
      <c r="KG53" s="251">
        <f t="shared" si="21"/>
        <v>1.0778859527121001E-2</v>
      </c>
      <c r="KI53" s="249" t="s">
        <v>24</v>
      </c>
      <c r="KJ53" s="250">
        <v>4709225.18</v>
      </c>
      <c r="KK53" s="251">
        <v>1.1922556309480256E-2</v>
      </c>
      <c r="KL53" s="252">
        <v>31</v>
      </c>
      <c r="KM53" s="251">
        <f t="shared" si="22"/>
        <v>1.0930888575458392E-2</v>
      </c>
      <c r="KO53" s="249" t="s">
        <v>24</v>
      </c>
      <c r="KP53" s="250">
        <v>2386102.13</v>
      </c>
      <c r="KQ53" s="251">
        <v>6.1125189611274944E-3</v>
      </c>
      <c r="KR53" s="252">
        <v>13</v>
      </c>
      <c r="KS53" s="251">
        <f t="shared" si="23"/>
        <v>4.6395431834403995E-3</v>
      </c>
      <c r="KU53" s="249" t="s">
        <v>24</v>
      </c>
      <c r="KV53" s="250">
        <v>2341941.91</v>
      </c>
      <c r="KW53" s="251">
        <v>6.0803483620190885E-3</v>
      </c>
      <c r="KX53" s="252">
        <v>14</v>
      </c>
      <c r="KY53" s="251">
        <v>5.065123010130246E-3</v>
      </c>
      <c r="LA53" s="249" t="s">
        <v>24</v>
      </c>
      <c r="LB53" s="250">
        <v>3110128.5400000005</v>
      </c>
      <c r="LC53" s="251">
        <v>8.214866717097263E-3</v>
      </c>
      <c r="LD53" s="252">
        <v>21</v>
      </c>
      <c r="LE53" s="251">
        <v>7.7348066298342545E-3</v>
      </c>
      <c r="LG53" s="249" t="s">
        <v>24</v>
      </c>
      <c r="LH53" s="250">
        <v>2550269.1399999997</v>
      </c>
      <c r="LI53" s="251">
        <v>6.8393200498924854E-3</v>
      </c>
      <c r="LJ53" s="252">
        <v>15</v>
      </c>
      <c r="LK53" s="251">
        <v>5.6137724550898204E-3</v>
      </c>
      <c r="LM53" s="249" t="s">
        <v>24</v>
      </c>
      <c r="LN53" s="250">
        <v>2465802.61</v>
      </c>
      <c r="LO53" s="251">
        <v>6.7093654357845093E-3</v>
      </c>
      <c r="LP53" s="252">
        <v>13</v>
      </c>
      <c r="LQ53" s="251">
        <v>4.9373338397265473E-3</v>
      </c>
      <c r="LS53" s="249" t="s">
        <v>24</v>
      </c>
      <c r="LT53" s="250">
        <v>1880832.2699999998</v>
      </c>
      <c r="LU53" s="251">
        <v>5.1876444448202561E-3</v>
      </c>
      <c r="LV53" s="252">
        <v>10</v>
      </c>
      <c r="LW53" s="251">
        <v>3.8358266206367474E-3</v>
      </c>
      <c r="LY53" s="249" t="s">
        <v>24</v>
      </c>
      <c r="LZ53" s="250">
        <v>657018.96</v>
      </c>
      <c r="MA53" s="251">
        <v>1.8372259096700965E-3</v>
      </c>
      <c r="MB53" s="252">
        <v>8</v>
      </c>
      <c r="MC53" s="251">
        <v>3.1116297160637884E-3</v>
      </c>
      <c r="ME53" s="249" t="s">
        <v>24</v>
      </c>
      <c r="MF53" s="250">
        <v>1145446.72</v>
      </c>
      <c r="MG53" s="251">
        <v>3.3504780616657251E-3</v>
      </c>
      <c r="MH53" s="252">
        <v>13</v>
      </c>
      <c r="MI53" s="251">
        <v>5.202080832332933E-3</v>
      </c>
      <c r="MK53" s="249" t="s">
        <v>24</v>
      </c>
      <c r="ML53" s="250">
        <v>0</v>
      </c>
      <c r="MM53" s="251">
        <v>0</v>
      </c>
      <c r="MN53" s="252">
        <v>0</v>
      </c>
      <c r="MO53" s="251">
        <v>0</v>
      </c>
    </row>
    <row r="54" spans="1:353" s="117" customFormat="1" ht="18" x14ac:dyDescent="0.35">
      <c r="A54" s="128" t="s">
        <v>25</v>
      </c>
      <c r="B54" s="127">
        <v>0</v>
      </c>
      <c r="C54" s="138">
        <v>0</v>
      </c>
      <c r="D54" s="129">
        <v>0</v>
      </c>
      <c r="E54" s="138">
        <v>0</v>
      </c>
      <c r="G54" s="128" t="s">
        <v>25</v>
      </c>
      <c r="H54" s="127">
        <v>0</v>
      </c>
      <c r="I54" s="138">
        <v>0</v>
      </c>
      <c r="J54" s="129">
        <v>0</v>
      </c>
      <c r="K54" s="138">
        <v>0</v>
      </c>
      <c r="M54" s="128" t="s">
        <v>25</v>
      </c>
      <c r="N54" s="127">
        <v>0</v>
      </c>
      <c r="O54" s="138">
        <v>0</v>
      </c>
      <c r="P54" s="129">
        <v>0</v>
      </c>
      <c r="Q54" s="138">
        <v>0</v>
      </c>
      <c r="S54" s="128" t="s">
        <v>25</v>
      </c>
      <c r="T54" s="127">
        <v>0</v>
      </c>
      <c r="U54" s="138">
        <v>0</v>
      </c>
      <c r="V54" s="129">
        <v>0</v>
      </c>
      <c r="W54" s="138">
        <v>0</v>
      </c>
      <c r="Y54" s="128" t="s">
        <v>25</v>
      </c>
      <c r="Z54" s="127">
        <v>0</v>
      </c>
      <c r="AA54" s="138">
        <v>0</v>
      </c>
      <c r="AB54" s="129">
        <v>0</v>
      </c>
      <c r="AC54" s="138">
        <v>0</v>
      </c>
      <c r="AE54" s="128" t="s">
        <v>25</v>
      </c>
      <c r="AF54" s="127">
        <v>159822.5</v>
      </c>
      <c r="AG54" s="138">
        <v>2.8624984384522284E-4</v>
      </c>
      <c r="AH54" s="129">
        <v>1</v>
      </c>
      <c r="AI54" s="138">
        <v>2.5400050800101598E-4</v>
      </c>
      <c r="AK54" s="128" t="s">
        <v>25</v>
      </c>
      <c r="AL54" s="127">
        <v>302825</v>
      </c>
      <c r="AM54" s="138">
        <v>5.4470364054893595E-4</v>
      </c>
      <c r="AN54" s="129">
        <v>3</v>
      </c>
      <c r="AO54" s="138">
        <v>7.6667518527983648E-4</v>
      </c>
      <c r="AQ54" s="128" t="s">
        <v>25</v>
      </c>
      <c r="AR54" s="127">
        <v>31610115.119999994</v>
      </c>
      <c r="AS54" s="138">
        <v>5.7042911079427383E-2</v>
      </c>
      <c r="AT54" s="129">
        <v>195</v>
      </c>
      <c r="AU54" s="138">
        <v>0.05</v>
      </c>
      <c r="AW54" s="128" t="s">
        <v>25</v>
      </c>
      <c r="AX54" s="127">
        <v>31225583.07</v>
      </c>
      <c r="AY54" s="138">
        <v>5.6336919919202998E-2</v>
      </c>
      <c r="AZ54" s="129">
        <v>194</v>
      </c>
      <c r="BA54" s="138">
        <v>4.9781883500128306E-2</v>
      </c>
      <c r="BC54" s="128" t="s">
        <v>25</v>
      </c>
      <c r="BD54" s="127">
        <v>85590889.939999998</v>
      </c>
      <c r="BE54" s="138">
        <v>0.15601163255754574</v>
      </c>
      <c r="BF54" s="129">
        <v>679</v>
      </c>
      <c r="BG54" s="138">
        <v>0.17677688102056757</v>
      </c>
      <c r="BI54" s="128" t="s">
        <v>25</v>
      </c>
      <c r="BJ54" s="127">
        <v>37938045.989999972</v>
      </c>
      <c r="BK54" s="138">
        <v>6.9583790383041216E-2</v>
      </c>
      <c r="BL54" s="129">
        <v>259</v>
      </c>
      <c r="BM54" s="138">
        <v>6.7925517964857074E-2</v>
      </c>
      <c r="BO54" s="128" t="s">
        <v>25</v>
      </c>
      <c r="BP54" s="127">
        <v>47904034.489999995</v>
      </c>
      <c r="BQ54" s="138">
        <v>8.8485339492892084E-2</v>
      </c>
      <c r="BR54" s="129">
        <v>362</v>
      </c>
      <c r="BS54" s="138">
        <v>9.5464135021097046E-2</v>
      </c>
      <c r="BU54" s="128" t="s">
        <v>25</v>
      </c>
      <c r="BV54" s="127">
        <v>80933089.939999968</v>
      </c>
      <c r="BW54" s="138">
        <v>0.14962984908003377</v>
      </c>
      <c r="BX54" s="129">
        <v>684</v>
      </c>
      <c r="BY54" s="138">
        <v>0.18057022175290391</v>
      </c>
      <c r="CA54" s="128" t="s">
        <v>25</v>
      </c>
      <c r="CB54" s="127">
        <v>48366304.830000043</v>
      </c>
      <c r="CC54" s="138">
        <v>8.9804906882459734E-2</v>
      </c>
      <c r="CD54" s="129">
        <v>377</v>
      </c>
      <c r="CE54" s="138">
        <v>9.9788247750132342E-2</v>
      </c>
      <c r="CG54" s="128" t="s">
        <v>25</v>
      </c>
      <c r="CH54" s="127">
        <v>58630325.170000076</v>
      </c>
      <c r="CI54" s="138">
        <v>0.10959949998409484</v>
      </c>
      <c r="CJ54" s="129">
        <v>536</v>
      </c>
      <c r="CK54" s="138">
        <v>0.14240170031880978</v>
      </c>
      <c r="CM54" s="128" t="s">
        <v>25</v>
      </c>
      <c r="CN54" s="127">
        <v>8638646.1799999978</v>
      </c>
      <c r="CO54" s="138">
        <v>1.6249562024013238E-2</v>
      </c>
      <c r="CP54" s="129">
        <v>71</v>
      </c>
      <c r="CQ54" s="138">
        <v>1.894849212703496E-2</v>
      </c>
      <c r="CS54" s="128" t="s">
        <v>25</v>
      </c>
      <c r="CT54" s="127">
        <v>27095920.729999978</v>
      </c>
      <c r="CU54" s="138">
        <v>5.1252764217024988E-2</v>
      </c>
      <c r="CV54" s="129">
        <v>230</v>
      </c>
      <c r="CW54" s="138">
        <v>6.1480887463245121E-2</v>
      </c>
      <c r="CY54" s="128" t="s">
        <v>25</v>
      </c>
      <c r="CZ54" s="127">
        <v>42384208.420000009</v>
      </c>
      <c r="DA54" s="138">
        <v>8.1032400274391597E-2</v>
      </c>
      <c r="DB54" s="129">
        <v>348</v>
      </c>
      <c r="DC54" s="138">
        <v>9.3548387096774197E-2</v>
      </c>
      <c r="DE54" s="128" t="s">
        <v>25</v>
      </c>
      <c r="DF54" s="127">
        <v>67818899.720000118</v>
      </c>
      <c r="DG54" s="138">
        <v>0.13023650367373435</v>
      </c>
      <c r="DH54" s="129">
        <v>609</v>
      </c>
      <c r="DI54" s="138">
        <v>0.16446124763705103</v>
      </c>
      <c r="DK54" s="128" t="s">
        <v>25</v>
      </c>
      <c r="DL54" s="127">
        <v>16413147.16</v>
      </c>
      <c r="DM54" s="138">
        <v>3.1654013107601166E-2</v>
      </c>
      <c r="DN54" s="129">
        <v>112</v>
      </c>
      <c r="DO54" s="138">
        <v>3.0335861321776816E-2</v>
      </c>
      <c r="DQ54" s="128" t="s">
        <v>25</v>
      </c>
      <c r="DR54" s="127">
        <v>42733057.770000003</v>
      </c>
      <c r="DS54" s="138">
        <v>8.2718291166338206E-2</v>
      </c>
      <c r="DT54" s="129">
        <v>349</v>
      </c>
      <c r="DU54" s="138">
        <v>9.4811192610703615E-2</v>
      </c>
      <c r="DW54" s="128" t="s">
        <v>25</v>
      </c>
      <c r="DX54" s="127">
        <v>46737048.809999995</v>
      </c>
      <c r="DY54" s="138">
        <v>9.1081348616104604E-2</v>
      </c>
      <c r="DZ54" s="129">
        <v>437</v>
      </c>
      <c r="EA54" s="138">
        <v>0.11943153867176824</v>
      </c>
      <c r="EC54" s="128" t="s">
        <v>25</v>
      </c>
      <c r="ED54" s="127">
        <v>27814968.140000001</v>
      </c>
      <c r="EE54" s="138">
        <v>5.4390692424685326E-2</v>
      </c>
      <c r="EF54" s="129">
        <v>259</v>
      </c>
      <c r="EG54" s="138">
        <v>7.0939468638729117E-2</v>
      </c>
      <c r="EI54" s="128" t="s">
        <v>25</v>
      </c>
      <c r="EJ54" s="127">
        <v>44407190.020000011</v>
      </c>
      <c r="EK54" s="138">
        <v>8.7044340625906685E-2</v>
      </c>
      <c r="EL54" s="129">
        <v>422</v>
      </c>
      <c r="EM54" s="138">
        <v>0.11577503429355281</v>
      </c>
      <c r="EO54" s="128" t="s">
        <v>25</v>
      </c>
      <c r="EP54" s="127">
        <v>45595727.170000017</v>
      </c>
      <c r="EQ54" s="138">
        <v>8.9823423407403222E-2</v>
      </c>
      <c r="ER54" s="129">
        <v>408</v>
      </c>
      <c r="ES54" s="138">
        <v>0.11236573946571192</v>
      </c>
      <c r="EU54" s="128" t="s">
        <v>25</v>
      </c>
      <c r="EV54" s="127">
        <v>23802560.879999992</v>
      </c>
      <c r="EW54" s="138">
        <v>4.7019550342221723E-2</v>
      </c>
      <c r="EX54" s="129">
        <v>232</v>
      </c>
      <c r="EY54" s="138">
        <v>6.405300938707896E-2</v>
      </c>
      <c r="FA54" s="128" t="s">
        <v>25</v>
      </c>
      <c r="FB54" s="127">
        <v>19788221.919999994</v>
      </c>
      <c r="FC54" s="138">
        <v>3.9350278053142097E-2</v>
      </c>
      <c r="FD54" s="129">
        <v>176</v>
      </c>
      <c r="FE54" s="138">
        <v>4.886174347584675E-2</v>
      </c>
      <c r="FG54" s="128" t="s">
        <v>25</v>
      </c>
      <c r="FH54" s="127">
        <v>37523350.289999999</v>
      </c>
      <c r="FI54" s="138">
        <v>7.4899690719200926E-2</v>
      </c>
      <c r="FJ54" s="129">
        <v>338</v>
      </c>
      <c r="FK54" s="138">
        <v>9.4124199387357277E-2</v>
      </c>
      <c r="FM54" s="128" t="s">
        <v>25</v>
      </c>
      <c r="FN54" s="127">
        <v>31701897.859999992</v>
      </c>
      <c r="FO54" s="138">
        <v>6.3641437290287081E-2</v>
      </c>
      <c r="FP54" s="129">
        <v>270</v>
      </c>
      <c r="FQ54" s="138">
        <v>7.5482247693597987E-2</v>
      </c>
      <c r="FS54" s="128" t="s">
        <v>25</v>
      </c>
      <c r="FT54" s="127">
        <v>19306359.850000001</v>
      </c>
      <c r="FU54" s="138">
        <v>3.9027046482326889E-2</v>
      </c>
      <c r="FV54" s="129">
        <v>159</v>
      </c>
      <c r="FW54" s="138">
        <v>4.470059038515603E-2</v>
      </c>
      <c r="FY54" s="128" t="s">
        <v>25</v>
      </c>
      <c r="FZ54" s="127">
        <v>10035809.260000002</v>
      </c>
      <c r="GA54" s="138">
        <v>2.0416168136372388E-2</v>
      </c>
      <c r="GB54" s="129">
        <v>74</v>
      </c>
      <c r="GC54" s="138">
        <v>2.092760180995475E-2</v>
      </c>
      <c r="GE54" s="128" t="s">
        <v>25</v>
      </c>
      <c r="GF54" s="127">
        <v>983898.11</v>
      </c>
      <c r="GG54" s="138">
        <v>2.0134792508065122E-3</v>
      </c>
      <c r="GH54" s="129">
        <v>9</v>
      </c>
      <c r="GI54" s="138">
        <v>2.5582717453098351E-3</v>
      </c>
      <c r="GK54" s="128" t="s">
        <v>25</v>
      </c>
      <c r="GL54" s="127">
        <v>595386.6399999999</v>
      </c>
      <c r="GM54" s="138">
        <v>1.2284181485103772E-3</v>
      </c>
      <c r="GN54" s="129">
        <v>5</v>
      </c>
      <c r="GO54" s="138">
        <v>1.4334862385321102E-3</v>
      </c>
      <c r="GQ54" s="128" t="s">
        <v>25</v>
      </c>
      <c r="GR54" s="127">
        <v>1934597.7699999998</v>
      </c>
      <c r="GS54" s="138">
        <v>4.010457314951389E-3</v>
      </c>
      <c r="GT54" s="129">
        <v>11</v>
      </c>
      <c r="GU54" s="138">
        <v>3.1709426347650621E-3</v>
      </c>
      <c r="GW54" s="128" t="s">
        <v>25</v>
      </c>
      <c r="GX54" s="127">
        <v>2497543.73</v>
      </c>
      <c r="GY54" s="138">
        <v>5.2259091916415992E-3</v>
      </c>
      <c r="GZ54" s="129">
        <v>17</v>
      </c>
      <c r="HA54" s="138">
        <v>4.9361207897793266E-3</v>
      </c>
      <c r="HC54" s="128" t="s">
        <v>25</v>
      </c>
      <c r="HD54" s="127">
        <v>858345.96</v>
      </c>
      <c r="HE54" s="138">
        <v>1.8146288852739498E-3</v>
      </c>
      <c r="HF54" s="129">
        <v>6</v>
      </c>
      <c r="HG54" s="138">
        <v>1.7636684303350969E-3</v>
      </c>
      <c r="HI54" s="128" t="s">
        <v>25</v>
      </c>
      <c r="HJ54" s="127">
        <v>1088159.5</v>
      </c>
      <c r="HK54" s="138">
        <v>2.3265419240469398E-3</v>
      </c>
      <c r="HL54" s="129">
        <v>9</v>
      </c>
      <c r="HM54" s="138">
        <v>2.673002673002673E-3</v>
      </c>
      <c r="HO54" s="128" t="s">
        <v>25</v>
      </c>
      <c r="HP54" s="127">
        <v>1163594.8999999999</v>
      </c>
      <c r="HQ54" s="138">
        <v>2.5152698366991961E-3</v>
      </c>
      <c r="HR54" s="129">
        <v>9</v>
      </c>
      <c r="HS54" s="138">
        <v>2.7018913239267488E-3</v>
      </c>
      <c r="HU54" s="128" t="s">
        <v>25</v>
      </c>
      <c r="HV54" s="127">
        <v>1209440.52</v>
      </c>
      <c r="HW54" s="138">
        <v>2.6637314957095098E-3</v>
      </c>
      <c r="HX54" s="129">
        <v>11</v>
      </c>
      <c r="HY54" s="138">
        <v>3.3639143730886849E-3</v>
      </c>
      <c r="IA54" s="128" t="s">
        <v>25</v>
      </c>
      <c r="IB54" s="127">
        <v>788825.58</v>
      </c>
      <c r="IC54" s="138">
        <v>1.7565104254123084E-3</v>
      </c>
      <c r="ID54" s="129">
        <v>6</v>
      </c>
      <c r="IE54" s="138">
        <f t="shared" si="12"/>
        <v>1.8558614290133002E-3</v>
      </c>
      <c r="IG54" s="128" t="s">
        <v>25</v>
      </c>
      <c r="IH54" s="127">
        <v>308968.53000000003</v>
      </c>
      <c r="II54" s="138">
        <v>6.9365951531053188E-4</v>
      </c>
      <c r="IJ54" s="129">
        <v>2</v>
      </c>
      <c r="IK54" s="138">
        <f t="shared" si="13"/>
        <v>6.2695924764890286E-4</v>
      </c>
      <c r="IM54" s="128" t="s">
        <v>25</v>
      </c>
      <c r="IN54" s="127">
        <v>776325.72</v>
      </c>
      <c r="IO54" s="138">
        <v>1.769132428410617E-3</v>
      </c>
      <c r="IP54" s="129">
        <v>5</v>
      </c>
      <c r="IQ54" s="138">
        <f t="shared" si="14"/>
        <v>1.5943877551020409E-3</v>
      </c>
      <c r="IS54" s="128" t="s">
        <v>25</v>
      </c>
      <c r="IT54" s="127">
        <v>396756.16000000003</v>
      </c>
      <c r="IU54" s="138">
        <v>9.1915512351614724E-4</v>
      </c>
      <c r="IV54" s="129">
        <v>2</v>
      </c>
      <c r="IW54" s="138">
        <f t="shared" si="15"/>
        <v>6.4724919093851134E-4</v>
      </c>
      <c r="IY54" s="249" t="s">
        <v>25</v>
      </c>
      <c r="IZ54" s="250">
        <v>922519.44</v>
      </c>
      <c r="JA54" s="251">
        <v>2.1617176131773232E-3</v>
      </c>
      <c r="JB54" s="252">
        <v>6</v>
      </c>
      <c r="JC54" s="251">
        <f t="shared" si="16"/>
        <v>1.9639934533551553E-3</v>
      </c>
      <c r="JE54" s="249" t="s">
        <v>25</v>
      </c>
      <c r="JF54" s="250">
        <v>565997.88</v>
      </c>
      <c r="JG54" s="251">
        <v>1.3370216769734268E-3</v>
      </c>
      <c r="JH54" s="252">
        <v>5</v>
      </c>
      <c r="JI54" s="251">
        <f t="shared" si="17"/>
        <v>1.6561775422325273E-3</v>
      </c>
      <c r="JK54" s="249" t="s">
        <v>25</v>
      </c>
      <c r="JL54" s="250">
        <v>680249.17</v>
      </c>
      <c r="JM54" s="251">
        <v>1.625046299154448E-3</v>
      </c>
      <c r="JN54" s="252">
        <v>6</v>
      </c>
      <c r="JO54" s="251">
        <f t="shared" si="18"/>
        <v>2.0060180541624875E-3</v>
      </c>
      <c r="JQ54" s="249" t="s">
        <v>25</v>
      </c>
      <c r="JR54" s="250">
        <v>743574.91999999993</v>
      </c>
      <c r="JS54" s="251">
        <v>1.7982285067133529E-3</v>
      </c>
      <c r="JT54" s="252">
        <v>7</v>
      </c>
      <c r="JU54" s="251">
        <f t="shared" si="19"/>
        <v>2.3656640757012504E-3</v>
      </c>
      <c r="JW54" s="249" t="s">
        <v>25</v>
      </c>
      <c r="JX54" s="250">
        <v>253494.77999999997</v>
      </c>
      <c r="JY54" s="251">
        <v>6.2465646796817985E-4</v>
      </c>
      <c r="JZ54" s="252">
        <v>3</v>
      </c>
      <c r="KA54" s="251">
        <f t="shared" si="20"/>
        <v>1.0295126973232671E-3</v>
      </c>
      <c r="KC54" s="249" t="s">
        <v>25</v>
      </c>
      <c r="KD54" s="250">
        <v>404299.93999999994</v>
      </c>
      <c r="KE54" s="251">
        <v>1.0087674773506265E-3</v>
      </c>
      <c r="KF54" s="252">
        <v>3</v>
      </c>
      <c r="KG54" s="251">
        <f t="shared" si="21"/>
        <v>1.043115438108484E-3</v>
      </c>
      <c r="KI54" s="249" t="s">
        <v>25</v>
      </c>
      <c r="KJ54" s="250">
        <v>270573.70999999996</v>
      </c>
      <c r="KK54" s="251">
        <v>6.8502358032069752E-4</v>
      </c>
      <c r="KL54" s="252">
        <v>3</v>
      </c>
      <c r="KM54" s="251">
        <f t="shared" si="22"/>
        <v>1.0578279266572638E-3</v>
      </c>
      <c r="KO54" s="249" t="s">
        <v>25</v>
      </c>
      <c r="KP54" s="250">
        <v>176371.78</v>
      </c>
      <c r="KQ54" s="251">
        <v>4.5181462935025624E-4</v>
      </c>
      <c r="KR54" s="252">
        <v>2</v>
      </c>
      <c r="KS54" s="251">
        <f t="shared" si="23"/>
        <v>7.1377587437544611E-4</v>
      </c>
      <c r="KU54" s="249" t="s">
        <v>25</v>
      </c>
      <c r="KV54" s="250">
        <v>403084.39</v>
      </c>
      <c r="KW54" s="251">
        <v>1.0465219056146288E-3</v>
      </c>
      <c r="KX54" s="252">
        <v>4</v>
      </c>
      <c r="KY54" s="251">
        <v>1.4471780028943559E-3</v>
      </c>
      <c r="LA54" s="249" t="s">
        <v>25</v>
      </c>
      <c r="LB54" s="250">
        <v>252175.41999999998</v>
      </c>
      <c r="LC54" s="251">
        <v>6.6607776430617331E-4</v>
      </c>
      <c r="LD54" s="252">
        <v>3</v>
      </c>
      <c r="LE54" s="251">
        <v>1.1049723756906078E-3</v>
      </c>
      <c r="LG54" s="249" t="s">
        <v>25</v>
      </c>
      <c r="LH54" s="250">
        <v>402184.39</v>
      </c>
      <c r="LI54" s="251">
        <v>1.0785794013414519E-3</v>
      </c>
      <c r="LJ54" s="252">
        <v>4</v>
      </c>
      <c r="LK54" s="251">
        <v>1.4970059880239522E-3</v>
      </c>
      <c r="LM54" s="249" t="s">
        <v>25</v>
      </c>
      <c r="LN54" s="250">
        <v>408100.44</v>
      </c>
      <c r="LO54" s="251">
        <v>1.1104274832706299E-3</v>
      </c>
      <c r="LP54" s="252">
        <v>5</v>
      </c>
      <c r="LQ54" s="251">
        <v>1.8989745537409798E-3</v>
      </c>
      <c r="LS54" s="249" t="s">
        <v>25</v>
      </c>
      <c r="LT54" s="250">
        <v>476193.37999999995</v>
      </c>
      <c r="LU54" s="251">
        <v>1.313419586541431E-3</v>
      </c>
      <c r="LV54" s="252">
        <v>6</v>
      </c>
      <c r="LW54" s="251">
        <v>2.3014959723820483E-3</v>
      </c>
      <c r="LY54" s="249" t="s">
        <v>25</v>
      </c>
      <c r="LZ54" s="250">
        <v>693676.03</v>
      </c>
      <c r="MA54" s="251">
        <v>1.9397302860682914E-3</v>
      </c>
      <c r="MB54" s="252">
        <v>7</v>
      </c>
      <c r="MC54" s="251">
        <v>2.7226760015558148E-3</v>
      </c>
      <c r="ME54" s="249" t="s">
        <v>25</v>
      </c>
      <c r="MF54" s="250">
        <v>66898.37</v>
      </c>
      <c r="MG54" s="251">
        <v>1.9568044251433753E-4</v>
      </c>
      <c r="MH54" s="252">
        <v>1</v>
      </c>
      <c r="MI54" s="251">
        <v>4.0016006402561027E-4</v>
      </c>
      <c r="MK54" s="249" t="s">
        <v>25</v>
      </c>
      <c r="ML54" s="250">
        <v>0</v>
      </c>
      <c r="MM54" s="251">
        <v>0</v>
      </c>
      <c r="MN54" s="252">
        <v>0</v>
      </c>
      <c r="MO54" s="251">
        <v>0</v>
      </c>
    </row>
    <row r="55" spans="1:353" s="117" customFormat="1" ht="18" x14ac:dyDescent="0.35">
      <c r="A55" s="128" t="s">
        <v>26</v>
      </c>
      <c r="B55" s="127">
        <v>0</v>
      </c>
      <c r="C55" s="138">
        <v>0</v>
      </c>
      <c r="D55" s="129">
        <v>0</v>
      </c>
      <c r="E55" s="138">
        <v>0</v>
      </c>
      <c r="G55" s="128" t="s">
        <v>26</v>
      </c>
      <c r="H55" s="127">
        <v>0</v>
      </c>
      <c r="I55" s="138">
        <v>0</v>
      </c>
      <c r="J55" s="129">
        <v>0</v>
      </c>
      <c r="K55" s="138">
        <v>0</v>
      </c>
      <c r="M55" s="128" t="s">
        <v>26</v>
      </c>
      <c r="N55" s="127">
        <v>0</v>
      </c>
      <c r="O55" s="138">
        <v>0</v>
      </c>
      <c r="P55" s="129">
        <v>0</v>
      </c>
      <c r="Q55" s="138">
        <v>0</v>
      </c>
      <c r="S55" s="128" t="s">
        <v>26</v>
      </c>
      <c r="T55" s="127">
        <v>0</v>
      </c>
      <c r="U55" s="138">
        <v>0</v>
      </c>
      <c r="V55" s="129">
        <v>0</v>
      </c>
      <c r="W55" s="138">
        <v>0</v>
      </c>
      <c r="Y55" s="128" t="s">
        <v>26</v>
      </c>
      <c r="Z55" s="127">
        <v>0</v>
      </c>
      <c r="AA55" s="138">
        <v>0</v>
      </c>
      <c r="AB55" s="129">
        <v>0</v>
      </c>
      <c r="AC55" s="138">
        <v>0</v>
      </c>
      <c r="AE55" s="128" t="s">
        <v>26</v>
      </c>
      <c r="AF55" s="127">
        <v>0</v>
      </c>
      <c r="AG55" s="138">
        <v>0</v>
      </c>
      <c r="AH55" s="129">
        <v>0</v>
      </c>
      <c r="AI55" s="138">
        <v>0</v>
      </c>
      <c r="AK55" s="128" t="s">
        <v>26</v>
      </c>
      <c r="AL55" s="127">
        <v>460052.8</v>
      </c>
      <c r="AM55" s="138">
        <v>8.2751567738704372E-4</v>
      </c>
      <c r="AN55" s="129">
        <v>3</v>
      </c>
      <c r="AO55" s="138">
        <v>7.6667518527983648E-4</v>
      </c>
      <c r="AQ55" s="128" t="s">
        <v>26</v>
      </c>
      <c r="AR55" s="127">
        <v>28416520.580000006</v>
      </c>
      <c r="AS55" s="138">
        <v>5.1279821363449017E-2</v>
      </c>
      <c r="AT55" s="129">
        <v>179</v>
      </c>
      <c r="AU55" s="138">
        <v>4.5897435897435897E-2</v>
      </c>
      <c r="AW55" s="128" t="s">
        <v>26</v>
      </c>
      <c r="AX55" s="127">
        <v>28036835.580000006</v>
      </c>
      <c r="AY55" s="138">
        <v>5.0583809990591852E-2</v>
      </c>
      <c r="AZ55" s="129">
        <v>178</v>
      </c>
      <c r="BA55" s="138">
        <v>4.5676161149602261E-2</v>
      </c>
      <c r="BC55" s="128" t="s">
        <v>26</v>
      </c>
      <c r="BD55" s="127">
        <v>59284871.08000005</v>
      </c>
      <c r="BE55" s="138">
        <v>0.10806207914928986</v>
      </c>
      <c r="BF55" s="129">
        <v>476</v>
      </c>
      <c r="BG55" s="138">
        <v>0.123926060921635</v>
      </c>
      <c r="BI55" s="128" t="s">
        <v>26</v>
      </c>
      <c r="BJ55" s="127">
        <v>105042972.55999999</v>
      </c>
      <c r="BK55" s="138">
        <v>0.19266380207755648</v>
      </c>
      <c r="BL55" s="129">
        <v>770</v>
      </c>
      <c r="BM55" s="138">
        <v>0.2019407290847102</v>
      </c>
      <c r="BO55" s="128" t="s">
        <v>26</v>
      </c>
      <c r="BP55" s="127">
        <v>101829961.03000006</v>
      </c>
      <c r="BQ55" s="138">
        <v>0.18809394173612803</v>
      </c>
      <c r="BR55" s="129">
        <v>883</v>
      </c>
      <c r="BS55" s="138">
        <v>0.23285864978902954</v>
      </c>
      <c r="BU55" s="128" t="s">
        <v>26</v>
      </c>
      <c r="BV55" s="127">
        <v>33656789.869999975</v>
      </c>
      <c r="BW55" s="138">
        <v>6.2224986003870691E-2</v>
      </c>
      <c r="BX55" s="129">
        <v>263</v>
      </c>
      <c r="BY55" s="138">
        <v>6.9429778247096091E-2</v>
      </c>
      <c r="CA55" s="128" t="s">
        <v>26</v>
      </c>
      <c r="CB55" s="127">
        <v>10803104.119999999</v>
      </c>
      <c r="CC55" s="138">
        <v>2.0058835649076734E-2</v>
      </c>
      <c r="CD55" s="129">
        <v>87</v>
      </c>
      <c r="CE55" s="138">
        <v>2.3028057173107463E-2</v>
      </c>
      <c r="CG55" s="128" t="s">
        <v>26</v>
      </c>
      <c r="CH55" s="127">
        <v>21552969.840000004</v>
      </c>
      <c r="CI55" s="138">
        <v>4.0289640400032488E-2</v>
      </c>
      <c r="CJ55" s="129">
        <v>157</v>
      </c>
      <c r="CK55" s="138">
        <v>4.1710945802337938E-2</v>
      </c>
      <c r="CM55" s="128" t="s">
        <v>26</v>
      </c>
      <c r="CN55" s="127">
        <v>2601567.96</v>
      </c>
      <c r="CO55" s="138">
        <v>4.8936302106663658E-3</v>
      </c>
      <c r="CP55" s="129">
        <v>20</v>
      </c>
      <c r="CQ55" s="138">
        <v>5.3376034160661865E-3</v>
      </c>
      <c r="CS55" s="128" t="s">
        <v>26</v>
      </c>
      <c r="CT55" s="127">
        <v>7617923.7399999984</v>
      </c>
      <c r="CU55" s="138">
        <v>1.4409536149742691E-2</v>
      </c>
      <c r="CV55" s="129">
        <v>64</v>
      </c>
      <c r="CW55" s="138">
        <v>1.710772520716386E-2</v>
      </c>
      <c r="CY55" s="128" t="s">
        <v>26</v>
      </c>
      <c r="CZ55" s="127">
        <v>40608938.060000017</v>
      </c>
      <c r="DA55" s="138">
        <v>7.763834329493173E-2</v>
      </c>
      <c r="DB55" s="129">
        <v>376</v>
      </c>
      <c r="DC55" s="138">
        <v>0.1010752688172043</v>
      </c>
      <c r="DE55" s="128" t="s">
        <v>26</v>
      </c>
      <c r="DF55" s="127">
        <v>28995287.779999975</v>
      </c>
      <c r="DG55" s="138">
        <v>5.5681305934948973E-2</v>
      </c>
      <c r="DH55" s="129">
        <v>233</v>
      </c>
      <c r="DI55" s="138">
        <v>6.292195517148258E-2</v>
      </c>
      <c r="DK55" s="128" t="s">
        <v>26</v>
      </c>
      <c r="DL55" s="127">
        <v>5086064.8299999991</v>
      </c>
      <c r="DM55" s="138">
        <v>9.8088661013948572E-3</v>
      </c>
      <c r="DN55" s="129">
        <v>42</v>
      </c>
      <c r="DO55" s="138">
        <v>1.1375947995666305E-2</v>
      </c>
      <c r="DQ55" s="128" t="s">
        <v>26</v>
      </c>
      <c r="DR55" s="127">
        <v>15311428.170000004</v>
      </c>
      <c r="DS55" s="138">
        <v>2.9638299705940591E-2</v>
      </c>
      <c r="DT55" s="129">
        <v>127</v>
      </c>
      <c r="DU55" s="138">
        <v>3.4501494159195872E-2</v>
      </c>
      <c r="DW55" s="128" t="s">
        <v>26</v>
      </c>
      <c r="DX55" s="127">
        <v>40442662.160000019</v>
      </c>
      <c r="DY55" s="138">
        <v>7.8814822607501819E-2</v>
      </c>
      <c r="DZ55" s="129">
        <v>326</v>
      </c>
      <c r="EA55" s="138">
        <v>8.9095381251708114E-2</v>
      </c>
      <c r="EC55" s="128" t="s">
        <v>26</v>
      </c>
      <c r="ED55" s="127">
        <v>69777893.230000034</v>
      </c>
      <c r="EE55" s="138">
        <v>0.136446963002542</v>
      </c>
      <c r="EF55" s="129">
        <v>604</v>
      </c>
      <c r="EG55" s="138">
        <v>0.16543412763626403</v>
      </c>
      <c r="EI55" s="128" t="s">
        <v>26</v>
      </c>
      <c r="EJ55" s="127">
        <v>46966576.220000014</v>
      </c>
      <c r="EK55" s="138">
        <v>9.2061097689024388E-2</v>
      </c>
      <c r="EL55" s="129">
        <v>387</v>
      </c>
      <c r="EM55" s="138">
        <v>0.10617283950617284</v>
      </c>
      <c r="EO55" s="128" t="s">
        <v>26</v>
      </c>
      <c r="EP55" s="127">
        <v>41905578.080000021</v>
      </c>
      <c r="EQ55" s="138">
        <v>8.2553842577785475E-2</v>
      </c>
      <c r="ER55" s="129">
        <v>353</v>
      </c>
      <c r="ES55" s="138">
        <v>9.7218397135775264E-2</v>
      </c>
      <c r="EU55" s="128" t="s">
        <v>26</v>
      </c>
      <c r="EV55" s="127">
        <v>67885405.529999986</v>
      </c>
      <c r="EW55" s="138">
        <v>0.13410074902915123</v>
      </c>
      <c r="EX55" s="129">
        <v>602</v>
      </c>
      <c r="EY55" s="138">
        <v>0.1662065157371618</v>
      </c>
      <c r="FA55" s="128" t="s">
        <v>26</v>
      </c>
      <c r="FB55" s="127">
        <v>68344077.460000038</v>
      </c>
      <c r="FC55" s="138">
        <v>0.1359070290503637</v>
      </c>
      <c r="FD55" s="129">
        <v>647</v>
      </c>
      <c r="FE55" s="138">
        <v>0.1796224319822321</v>
      </c>
      <c r="FG55" s="128" t="s">
        <v>26</v>
      </c>
      <c r="FH55" s="127">
        <v>49464174.650000028</v>
      </c>
      <c r="FI55" s="138">
        <v>9.8734557397794159E-2</v>
      </c>
      <c r="FJ55" s="129">
        <v>423</v>
      </c>
      <c r="FK55" s="138">
        <v>0.11779448621553884</v>
      </c>
      <c r="FM55" s="128" t="s">
        <v>26</v>
      </c>
      <c r="FN55" s="127">
        <v>11631371.390000002</v>
      </c>
      <c r="FO55" s="138">
        <v>2.3349933060339643E-2</v>
      </c>
      <c r="FP55" s="129">
        <v>84</v>
      </c>
      <c r="FQ55" s="138">
        <v>2.3483365949119372E-2</v>
      </c>
      <c r="FS55" s="128" t="s">
        <v>26</v>
      </c>
      <c r="FT55" s="127">
        <v>5584954.6699999999</v>
      </c>
      <c r="FU55" s="138">
        <v>1.1289766025353485E-2</v>
      </c>
      <c r="FV55" s="129">
        <v>48</v>
      </c>
      <c r="FW55" s="138">
        <v>1.3494517852122575E-2</v>
      </c>
      <c r="FY55" s="128" t="s">
        <v>26</v>
      </c>
      <c r="FZ55" s="127">
        <v>1823753.31</v>
      </c>
      <c r="GA55" s="138">
        <v>3.7101197573204642E-3</v>
      </c>
      <c r="GB55" s="129">
        <v>16</v>
      </c>
      <c r="GC55" s="138">
        <v>4.5248868778280547E-3</v>
      </c>
      <c r="GE55" s="128" t="s">
        <v>26</v>
      </c>
      <c r="GF55" s="127">
        <v>409139.08999999997</v>
      </c>
      <c r="GG55" s="138">
        <v>8.3727477473135724E-4</v>
      </c>
      <c r="GH55" s="129">
        <v>4</v>
      </c>
      <c r="GI55" s="138">
        <v>1.1370096645821489E-3</v>
      </c>
      <c r="GK55" s="128" t="s">
        <v>26</v>
      </c>
      <c r="GL55" s="127">
        <v>375940.74</v>
      </c>
      <c r="GM55" s="138">
        <v>7.7565131085309731E-4</v>
      </c>
      <c r="GN55" s="129">
        <v>4</v>
      </c>
      <c r="GO55" s="138">
        <v>1.1467889908256881E-3</v>
      </c>
      <c r="GQ55" s="128" t="s">
        <v>26</v>
      </c>
      <c r="GR55" s="127">
        <v>1362438.52</v>
      </c>
      <c r="GS55" s="138">
        <v>2.8243605019277703E-3</v>
      </c>
      <c r="GT55" s="129">
        <v>10</v>
      </c>
      <c r="GU55" s="138">
        <v>2.8826751225136927E-3</v>
      </c>
      <c r="GW55" s="128" t="s">
        <v>26</v>
      </c>
      <c r="GX55" s="127">
        <v>1246141.02</v>
      </c>
      <c r="GY55" s="138">
        <v>2.6074497644530286E-3</v>
      </c>
      <c r="GZ55" s="129">
        <v>9</v>
      </c>
      <c r="HA55" s="138">
        <v>2.6132404181184671E-3</v>
      </c>
      <c r="HC55" s="128" t="s">
        <v>26</v>
      </c>
      <c r="HD55" s="127">
        <v>1354882.81</v>
      </c>
      <c r="HE55" s="138">
        <v>2.8643572612459629E-3</v>
      </c>
      <c r="HF55" s="129">
        <v>9</v>
      </c>
      <c r="HG55" s="138">
        <v>2.6455026455026454E-3</v>
      </c>
      <c r="HI55" s="128" t="s">
        <v>26</v>
      </c>
      <c r="HJ55" s="127">
        <v>1047495.96</v>
      </c>
      <c r="HK55" s="138">
        <v>2.2396011487376584E-3</v>
      </c>
      <c r="HL55" s="129">
        <v>8</v>
      </c>
      <c r="HM55" s="138">
        <v>2.3760023760023758E-3</v>
      </c>
      <c r="HO55" s="128" t="s">
        <v>26</v>
      </c>
      <c r="HP55" s="127">
        <v>781902.56</v>
      </c>
      <c r="HQ55" s="138">
        <v>1.6901895362431407E-3</v>
      </c>
      <c r="HR55" s="129">
        <v>6</v>
      </c>
      <c r="HS55" s="138">
        <v>1.8012608826178324E-3</v>
      </c>
      <c r="HU55" s="128" t="s">
        <v>26</v>
      </c>
      <c r="HV55" s="127">
        <v>512369.02</v>
      </c>
      <c r="HW55" s="138">
        <v>1.1284668186905262E-3</v>
      </c>
      <c r="HX55" s="129">
        <v>4</v>
      </c>
      <c r="HY55" s="138">
        <v>1.2232415902140672E-3</v>
      </c>
      <c r="IA55" s="128" t="s">
        <v>26</v>
      </c>
      <c r="IB55" s="127">
        <v>110696.88</v>
      </c>
      <c r="IC55" s="138">
        <v>2.4649330436345038E-4</v>
      </c>
      <c r="ID55" s="129">
        <v>1</v>
      </c>
      <c r="IE55" s="138">
        <f t="shared" si="12"/>
        <v>3.0931023816888341E-4</v>
      </c>
      <c r="IG55" s="128" t="s">
        <v>26</v>
      </c>
      <c r="IH55" s="127">
        <v>832752.23</v>
      </c>
      <c r="II55" s="138">
        <v>1.8695965839484188E-3</v>
      </c>
      <c r="IJ55" s="129">
        <v>7</v>
      </c>
      <c r="IK55" s="138">
        <f t="shared" si="13"/>
        <v>2.19435736677116E-3</v>
      </c>
      <c r="IM55" s="128" t="s">
        <v>26</v>
      </c>
      <c r="IN55" s="127">
        <v>619884.25</v>
      </c>
      <c r="IO55" s="138">
        <v>1.4126252683422547E-3</v>
      </c>
      <c r="IP55" s="129">
        <v>5</v>
      </c>
      <c r="IQ55" s="138">
        <f t="shared" si="14"/>
        <v>1.5943877551020409E-3</v>
      </c>
      <c r="IS55" s="128" t="s">
        <v>26</v>
      </c>
      <c r="IT55" s="127">
        <v>952091.36999999988</v>
      </c>
      <c r="IU55" s="138">
        <v>2.205686386295824E-3</v>
      </c>
      <c r="IV55" s="129">
        <v>7</v>
      </c>
      <c r="IW55" s="138">
        <f t="shared" si="15"/>
        <v>2.2653721682847896E-3</v>
      </c>
      <c r="IY55" s="249" t="s">
        <v>26</v>
      </c>
      <c r="IZ55" s="250">
        <v>673336.0199999999</v>
      </c>
      <c r="JA55" s="251">
        <v>1.5778120990281987E-3</v>
      </c>
      <c r="JB55" s="252">
        <v>7</v>
      </c>
      <c r="JC55" s="251">
        <f t="shared" si="16"/>
        <v>2.2913256955810145E-3</v>
      </c>
      <c r="JE55" s="249" t="s">
        <v>26</v>
      </c>
      <c r="JF55" s="250">
        <v>803127.52999999991</v>
      </c>
      <c r="JG55" s="251">
        <v>1.8971783374597199E-3</v>
      </c>
      <c r="JH55" s="252">
        <v>7</v>
      </c>
      <c r="JI55" s="251">
        <f t="shared" si="17"/>
        <v>2.3186485591255384E-3</v>
      </c>
      <c r="JK55" s="249" t="s">
        <v>26</v>
      </c>
      <c r="JL55" s="250">
        <v>754406.82</v>
      </c>
      <c r="JM55" s="251">
        <v>1.8022014064315224E-3</v>
      </c>
      <c r="JN55" s="252">
        <v>6</v>
      </c>
      <c r="JO55" s="251">
        <f t="shared" si="18"/>
        <v>2.0060180541624875E-3</v>
      </c>
      <c r="JQ55" s="249" t="s">
        <v>26</v>
      </c>
      <c r="JR55" s="250">
        <v>286624.70999999996</v>
      </c>
      <c r="JS55" s="251">
        <v>6.931604474374255E-4</v>
      </c>
      <c r="JT55" s="252">
        <v>3</v>
      </c>
      <c r="JU55" s="251">
        <f t="shared" si="19"/>
        <v>1.0138560324433931E-3</v>
      </c>
      <c r="JW55" s="249" t="s">
        <v>26</v>
      </c>
      <c r="JX55" s="250">
        <v>420353.57999999996</v>
      </c>
      <c r="JY55" s="251">
        <v>1.035826388932268E-3</v>
      </c>
      <c r="JZ55" s="252">
        <v>3</v>
      </c>
      <c r="KA55" s="251">
        <f t="shared" si="20"/>
        <v>1.0295126973232671E-3</v>
      </c>
      <c r="KC55" s="249" t="s">
        <v>26</v>
      </c>
      <c r="KD55" s="250">
        <v>242579.44</v>
      </c>
      <c r="KE55" s="251">
        <v>6.0525917897966467E-4</v>
      </c>
      <c r="KF55" s="252">
        <v>3</v>
      </c>
      <c r="KG55" s="251">
        <f t="shared" si="21"/>
        <v>1.043115438108484E-3</v>
      </c>
      <c r="KI55" s="249" t="s">
        <v>26</v>
      </c>
      <c r="KJ55" s="250">
        <v>488511.17</v>
      </c>
      <c r="KK55" s="251">
        <v>1.2367856089937671E-3</v>
      </c>
      <c r="KL55" s="252">
        <v>4</v>
      </c>
      <c r="KM55" s="251">
        <f t="shared" si="22"/>
        <v>1.4104372355430183E-3</v>
      </c>
      <c r="KO55" s="249" t="s">
        <v>26</v>
      </c>
      <c r="KP55" s="250">
        <v>801360.12</v>
      </c>
      <c r="KQ55" s="251">
        <v>2.0528580342834713E-3</v>
      </c>
      <c r="KR55" s="252">
        <v>6</v>
      </c>
      <c r="KS55" s="251">
        <f t="shared" si="23"/>
        <v>2.1413276231263384E-3</v>
      </c>
      <c r="KU55" s="249" t="s">
        <v>26</v>
      </c>
      <c r="KV55" s="250">
        <v>639365.45000000007</v>
      </c>
      <c r="KW55" s="251">
        <v>1.6599748482399794E-3</v>
      </c>
      <c r="KX55" s="252">
        <v>5</v>
      </c>
      <c r="KY55" s="251">
        <v>1.8089725036179449E-3</v>
      </c>
      <c r="LA55" s="249" t="s">
        <v>26</v>
      </c>
      <c r="LB55" s="250">
        <v>559492.29999999993</v>
      </c>
      <c r="LC55" s="251">
        <v>1.4778021598239781E-3</v>
      </c>
      <c r="LD55" s="252">
        <v>7</v>
      </c>
      <c r="LE55" s="251">
        <v>2.5782688766114179E-3</v>
      </c>
      <c r="LG55" s="249" t="s">
        <v>26</v>
      </c>
      <c r="LH55" s="250">
        <v>639065.45000000007</v>
      </c>
      <c r="LI55" s="251">
        <v>1.7138477962285051E-3</v>
      </c>
      <c r="LJ55" s="252">
        <v>5</v>
      </c>
      <c r="LK55" s="251">
        <v>1.8712574850299401E-3</v>
      </c>
      <c r="LM55" s="249" t="s">
        <v>26</v>
      </c>
      <c r="LN55" s="250">
        <v>1118365.8999999999</v>
      </c>
      <c r="LO55" s="251">
        <v>3.0430357578460163E-3</v>
      </c>
      <c r="LP55" s="252">
        <v>10</v>
      </c>
      <c r="LQ55" s="251">
        <v>3.7979491074819596E-3</v>
      </c>
      <c r="LS55" s="249" t="s">
        <v>26</v>
      </c>
      <c r="LT55" s="250">
        <v>1048509.9199999999</v>
      </c>
      <c r="LU55" s="251">
        <v>2.8919626425948823E-3</v>
      </c>
      <c r="LV55" s="252">
        <v>9</v>
      </c>
      <c r="LW55" s="251">
        <v>3.4522439585730723E-3</v>
      </c>
      <c r="LY55" s="249" t="s">
        <v>26</v>
      </c>
      <c r="LZ55" s="250">
        <v>262784.49</v>
      </c>
      <c r="MA55" s="251">
        <v>7.3482578598255729E-4</v>
      </c>
      <c r="MB55" s="252">
        <v>3</v>
      </c>
      <c r="MC55" s="251">
        <v>1.1668611435239206E-3</v>
      </c>
      <c r="ME55" s="249" t="s">
        <v>26</v>
      </c>
      <c r="MF55" s="250">
        <v>0</v>
      </c>
      <c r="MG55" s="251">
        <v>0</v>
      </c>
      <c r="MH55" s="252">
        <v>0</v>
      </c>
      <c r="MI55" s="251">
        <v>0</v>
      </c>
      <c r="MK55" s="249" t="s">
        <v>26</v>
      </c>
      <c r="ML55" s="250">
        <v>0</v>
      </c>
      <c r="MM55" s="251">
        <v>0</v>
      </c>
      <c r="MN55" s="252">
        <v>0</v>
      </c>
      <c r="MO55" s="251">
        <v>0</v>
      </c>
    </row>
    <row r="56" spans="1:353" s="117" customFormat="1" ht="18" x14ac:dyDescent="0.35">
      <c r="A56" s="128" t="s">
        <v>3</v>
      </c>
      <c r="B56" s="127">
        <v>0</v>
      </c>
      <c r="C56" s="138">
        <v>0</v>
      </c>
      <c r="D56" s="129">
        <v>0</v>
      </c>
      <c r="E56" s="138">
        <v>0</v>
      </c>
      <c r="G56" s="128" t="s">
        <v>3</v>
      </c>
      <c r="H56" s="127">
        <v>0</v>
      </c>
      <c r="I56" s="138">
        <v>0</v>
      </c>
      <c r="J56" s="129">
        <v>0</v>
      </c>
      <c r="K56" s="138">
        <v>0</v>
      </c>
      <c r="M56" s="128" t="s">
        <v>3</v>
      </c>
      <c r="N56" s="127">
        <v>0</v>
      </c>
      <c r="O56" s="138">
        <v>0</v>
      </c>
      <c r="P56" s="129">
        <v>0</v>
      </c>
      <c r="Q56" s="138">
        <v>0</v>
      </c>
      <c r="S56" s="128" t="s">
        <v>3</v>
      </c>
      <c r="T56" s="127">
        <v>0</v>
      </c>
      <c r="U56" s="138">
        <v>0</v>
      </c>
      <c r="V56" s="129">
        <v>0</v>
      </c>
      <c r="W56" s="138">
        <v>0</v>
      </c>
      <c r="Y56" s="128" t="s">
        <v>3</v>
      </c>
      <c r="Z56" s="127">
        <v>0</v>
      </c>
      <c r="AA56" s="138">
        <v>0</v>
      </c>
      <c r="AB56" s="129">
        <v>0</v>
      </c>
      <c r="AC56" s="138">
        <v>0</v>
      </c>
      <c r="AE56" s="128" t="s">
        <v>3</v>
      </c>
      <c r="AF56" s="127">
        <v>268967.40999999997</v>
      </c>
      <c r="AG56" s="138">
        <v>4.8173366773735882E-4</v>
      </c>
      <c r="AH56" s="129">
        <v>2</v>
      </c>
      <c r="AI56" s="138">
        <v>5.0800101600203195E-4</v>
      </c>
      <c r="AK56" s="128" t="s">
        <v>3</v>
      </c>
      <c r="AL56" s="127">
        <v>1942853.29</v>
      </c>
      <c r="AM56" s="138">
        <v>3.4946892103210688E-3</v>
      </c>
      <c r="AN56" s="129">
        <v>10</v>
      </c>
      <c r="AO56" s="138">
        <v>2.555583950932788E-3</v>
      </c>
      <c r="AQ56" s="128" t="s">
        <v>3</v>
      </c>
      <c r="AR56" s="127">
        <v>9751082.0899999999</v>
      </c>
      <c r="AS56" s="138">
        <v>1.7596585981306194E-2</v>
      </c>
      <c r="AT56" s="129">
        <v>56</v>
      </c>
      <c r="AU56" s="138">
        <v>1.4358974358974359E-2</v>
      </c>
      <c r="AW56" s="128" t="s">
        <v>3</v>
      </c>
      <c r="AX56" s="127">
        <v>10516790.51</v>
      </c>
      <c r="AY56" s="138">
        <v>1.8974300125659881E-2</v>
      </c>
      <c r="AZ56" s="129">
        <v>58</v>
      </c>
      <c r="BA56" s="138">
        <v>1.4883243520656916E-2</v>
      </c>
      <c r="BC56" s="128" t="s">
        <v>3</v>
      </c>
      <c r="BD56" s="127">
        <v>21312278.489999998</v>
      </c>
      <c r="BE56" s="138">
        <v>3.8847164261018849E-2</v>
      </c>
      <c r="BF56" s="129">
        <v>130</v>
      </c>
      <c r="BG56" s="138">
        <v>3.3845352772715435E-2</v>
      </c>
      <c r="BI56" s="128" t="s">
        <v>3</v>
      </c>
      <c r="BJ56" s="127">
        <v>164496530.03999984</v>
      </c>
      <c r="BK56" s="138">
        <v>0.30171011095453099</v>
      </c>
      <c r="BL56" s="129">
        <v>1233</v>
      </c>
      <c r="BM56" s="138">
        <v>0.32336742722265932</v>
      </c>
      <c r="BO56" s="128" t="s">
        <v>3</v>
      </c>
      <c r="BP56" s="127">
        <v>61573466.110000066</v>
      </c>
      <c r="BQ56" s="138">
        <v>0.1137346595229842</v>
      </c>
      <c r="BR56" s="129">
        <v>423</v>
      </c>
      <c r="BS56" s="138">
        <v>0.1115506329113924</v>
      </c>
      <c r="BU56" s="128" t="s">
        <v>3</v>
      </c>
      <c r="BV56" s="127">
        <v>18219557.149999995</v>
      </c>
      <c r="BW56" s="138">
        <v>3.3684486638044089E-2</v>
      </c>
      <c r="BX56" s="129">
        <v>107</v>
      </c>
      <c r="BY56" s="138">
        <v>2.8247096092925028E-2</v>
      </c>
      <c r="CA56" s="128" t="s">
        <v>3</v>
      </c>
      <c r="CB56" s="127">
        <v>18426606.230000008</v>
      </c>
      <c r="CC56" s="138">
        <v>3.4213894620671641E-2</v>
      </c>
      <c r="CD56" s="129">
        <v>112</v>
      </c>
      <c r="CE56" s="138">
        <v>2.9645314981471677E-2</v>
      </c>
      <c r="CG56" s="128" t="s">
        <v>3</v>
      </c>
      <c r="CH56" s="127">
        <v>18834840.680000007</v>
      </c>
      <c r="CI56" s="138">
        <v>3.5208556575844194E-2</v>
      </c>
      <c r="CJ56" s="129">
        <v>121</v>
      </c>
      <c r="CK56" s="138">
        <v>3.2146652497343255E-2</v>
      </c>
      <c r="CM56" s="128" t="s">
        <v>3</v>
      </c>
      <c r="CN56" s="127">
        <v>15446528.840000005</v>
      </c>
      <c r="CO56" s="138">
        <v>2.9055400951875702E-2</v>
      </c>
      <c r="CP56" s="129">
        <v>97</v>
      </c>
      <c r="CQ56" s="138">
        <v>2.5887376567921002E-2</v>
      </c>
      <c r="CS56" s="128" t="s">
        <v>3</v>
      </c>
      <c r="CT56" s="127">
        <v>15975384.870000005</v>
      </c>
      <c r="CU56" s="138">
        <v>3.0217929930382522E-2</v>
      </c>
      <c r="CV56" s="129">
        <v>100</v>
      </c>
      <c r="CW56" s="138">
        <v>2.6730820636193531E-2</v>
      </c>
      <c r="CY56" s="128" t="s">
        <v>3</v>
      </c>
      <c r="CZ56" s="127">
        <v>19949167.080000006</v>
      </c>
      <c r="DA56" s="138">
        <v>3.81398863451341E-2</v>
      </c>
      <c r="DB56" s="129">
        <v>138</v>
      </c>
      <c r="DC56" s="138">
        <v>3.7096774193548385E-2</v>
      </c>
      <c r="DE56" s="128" t="s">
        <v>3</v>
      </c>
      <c r="DF56" s="127">
        <v>19233929.600000005</v>
      </c>
      <c r="DG56" s="138">
        <v>3.6936012724370755E-2</v>
      </c>
      <c r="DH56" s="129">
        <v>130</v>
      </c>
      <c r="DI56" s="138">
        <v>3.5106670267350794E-2</v>
      </c>
      <c r="DK56" s="128" t="s">
        <v>3</v>
      </c>
      <c r="DL56" s="127">
        <v>16049069.57</v>
      </c>
      <c r="DM56" s="138">
        <v>3.0951861552283983E-2</v>
      </c>
      <c r="DN56" s="129">
        <v>103</v>
      </c>
      <c r="DO56" s="138">
        <v>2.789815817984832E-2</v>
      </c>
      <c r="DQ56" s="128" t="s">
        <v>3</v>
      </c>
      <c r="DR56" s="127">
        <v>16853414.07</v>
      </c>
      <c r="DS56" s="138">
        <v>3.2623118609776028E-2</v>
      </c>
      <c r="DT56" s="129">
        <v>115</v>
      </c>
      <c r="DU56" s="138">
        <v>3.1241510459114372E-2</v>
      </c>
      <c r="DW56" s="128" t="s">
        <v>3</v>
      </c>
      <c r="DX56" s="127">
        <v>20604831.279999994</v>
      </c>
      <c r="DY56" s="138">
        <v>4.0154778035282127E-2</v>
      </c>
      <c r="DZ56" s="129">
        <v>151</v>
      </c>
      <c r="EA56" s="138">
        <v>4.1268106039901616E-2</v>
      </c>
      <c r="EC56" s="128" t="s">
        <v>3</v>
      </c>
      <c r="ED56" s="127">
        <v>27994924.529999986</v>
      </c>
      <c r="EE56" s="138">
        <v>5.4742587584481327E-2</v>
      </c>
      <c r="EF56" s="129">
        <v>205</v>
      </c>
      <c r="EG56" s="138">
        <v>5.6149000273897562E-2</v>
      </c>
      <c r="EI56" s="128" t="s">
        <v>3</v>
      </c>
      <c r="EJ56" s="127">
        <v>23536159.139999993</v>
      </c>
      <c r="EK56" s="138">
        <v>4.6134183502379279E-2</v>
      </c>
      <c r="EL56" s="129">
        <v>171</v>
      </c>
      <c r="EM56" s="138">
        <v>4.6913580246913583E-2</v>
      </c>
      <c r="EO56" s="128" t="s">
        <v>3</v>
      </c>
      <c r="EP56" s="127">
        <v>23531017.819999993</v>
      </c>
      <c r="EQ56" s="138">
        <v>4.6356022988129679E-2</v>
      </c>
      <c r="ER56" s="129">
        <v>169</v>
      </c>
      <c r="ES56" s="138">
        <v>4.6543651886532637E-2</v>
      </c>
      <c r="EU56" s="128" t="s">
        <v>3</v>
      </c>
      <c r="EV56" s="127">
        <v>35029938.339999974</v>
      </c>
      <c r="EW56" s="138">
        <v>6.919809837127712E-2</v>
      </c>
      <c r="EX56" s="129">
        <v>265</v>
      </c>
      <c r="EY56" s="138">
        <v>7.316399779127554E-2</v>
      </c>
      <c r="FA56" s="128" t="s">
        <v>3</v>
      </c>
      <c r="FB56" s="127">
        <v>37999052.629999995</v>
      </c>
      <c r="FC56" s="138">
        <v>7.5563802184531015E-2</v>
      </c>
      <c r="FD56" s="129">
        <v>284</v>
      </c>
      <c r="FE56" s="138">
        <v>7.8845086063298167E-2</v>
      </c>
      <c r="FG56" s="128" t="s">
        <v>3</v>
      </c>
      <c r="FH56" s="127">
        <v>21789244.009999987</v>
      </c>
      <c r="FI56" s="138">
        <v>4.3493121609376434E-2</v>
      </c>
      <c r="FJ56" s="129">
        <v>167</v>
      </c>
      <c r="FK56" s="138">
        <v>4.650515176830966E-2</v>
      </c>
      <c r="FM56" s="128" t="s">
        <v>3</v>
      </c>
      <c r="FN56" s="127">
        <v>15560380.960000001</v>
      </c>
      <c r="FO56" s="138">
        <v>3.1237404569658699E-2</v>
      </c>
      <c r="FP56" s="129">
        <v>113</v>
      </c>
      <c r="FQ56" s="138">
        <v>3.159071847917249E-2</v>
      </c>
      <c r="FS56" s="128" t="s">
        <v>3</v>
      </c>
      <c r="FT56" s="127">
        <v>14926607.470000001</v>
      </c>
      <c r="FU56" s="138">
        <v>3.017354944594269E-2</v>
      </c>
      <c r="FV56" s="129">
        <v>115</v>
      </c>
      <c r="FW56" s="138">
        <v>3.2330615687377003E-2</v>
      </c>
      <c r="FY56" s="128" t="s">
        <v>3</v>
      </c>
      <c r="FZ56" s="127">
        <v>17238565.029999997</v>
      </c>
      <c r="GA56" s="138">
        <v>3.5068964840237429E-2</v>
      </c>
      <c r="GB56" s="129">
        <v>125</v>
      </c>
      <c r="GC56" s="138">
        <v>3.5350678733031674E-2</v>
      </c>
      <c r="GE56" s="128" t="s">
        <v>3</v>
      </c>
      <c r="GF56" s="127">
        <v>16986128.07</v>
      </c>
      <c r="GG56" s="138">
        <v>3.4760933142240782E-2</v>
      </c>
      <c r="GH56" s="129">
        <v>124</v>
      </c>
      <c r="GI56" s="138">
        <v>3.5247299602046617E-2</v>
      </c>
      <c r="GK56" s="128" t="s">
        <v>3</v>
      </c>
      <c r="GL56" s="127">
        <v>16553459.52</v>
      </c>
      <c r="GM56" s="138">
        <v>3.4153554562460248E-2</v>
      </c>
      <c r="GN56" s="129">
        <v>119</v>
      </c>
      <c r="GO56" s="138">
        <v>3.4116972477064217E-2</v>
      </c>
      <c r="GQ56" s="128" t="s">
        <v>3</v>
      </c>
      <c r="GR56" s="127">
        <v>15523297.850000001</v>
      </c>
      <c r="GS56" s="138">
        <v>3.2180086413881107E-2</v>
      </c>
      <c r="GT56" s="129">
        <v>117</v>
      </c>
      <c r="GU56" s="138">
        <v>3.3727298933410206E-2</v>
      </c>
      <c r="GW56" s="128" t="s">
        <v>3</v>
      </c>
      <c r="GX56" s="127">
        <v>15609481.430000002</v>
      </c>
      <c r="GY56" s="138">
        <v>3.2661583259563531E-2</v>
      </c>
      <c r="GZ56" s="129">
        <v>118</v>
      </c>
      <c r="HA56" s="138">
        <v>3.426248548199768E-2</v>
      </c>
      <c r="HC56" s="128" t="s">
        <v>3</v>
      </c>
      <c r="HD56" s="127">
        <v>14495863.600000003</v>
      </c>
      <c r="HE56" s="138">
        <v>3.0645700022344409E-2</v>
      </c>
      <c r="HF56" s="129">
        <v>110</v>
      </c>
      <c r="HG56" s="138">
        <v>3.2333921222810112E-2</v>
      </c>
      <c r="HI56" s="128" t="s">
        <v>3</v>
      </c>
      <c r="HJ56" s="127">
        <v>13875104.840000002</v>
      </c>
      <c r="HK56" s="138">
        <v>2.9665699845295299E-2</v>
      </c>
      <c r="HL56" s="129">
        <v>107</v>
      </c>
      <c r="HM56" s="138">
        <v>3.1779031779031776E-2</v>
      </c>
      <c r="HO56" s="128" t="s">
        <v>3</v>
      </c>
      <c r="HP56" s="127">
        <v>13599634.040000007</v>
      </c>
      <c r="HQ56" s="138">
        <v>2.9397472686550661E-2</v>
      </c>
      <c r="HR56" s="129">
        <v>106</v>
      </c>
      <c r="HS56" s="138">
        <v>3.1822275592915041E-2</v>
      </c>
      <c r="HU56" s="128" t="s">
        <v>3</v>
      </c>
      <c r="HV56" s="127">
        <v>13454827.920000006</v>
      </c>
      <c r="HW56" s="138">
        <v>2.963357710212627E-2</v>
      </c>
      <c r="HX56" s="129">
        <v>105</v>
      </c>
      <c r="HY56" s="138">
        <v>3.2110091743119268E-2</v>
      </c>
      <c r="IA56" s="128" t="s">
        <v>3</v>
      </c>
      <c r="IB56" s="127">
        <v>13244621.82</v>
      </c>
      <c r="IC56" s="138">
        <v>2.9492345199395465E-2</v>
      </c>
      <c r="ID56" s="129">
        <v>103</v>
      </c>
      <c r="IE56" s="138">
        <f t="shared" si="12"/>
        <v>3.1858954531394992E-2</v>
      </c>
      <c r="IG56" s="128" t="s">
        <v>3</v>
      </c>
      <c r="IH56" s="127">
        <v>12568703.259999998</v>
      </c>
      <c r="II56" s="138">
        <v>2.8217762538513227E-2</v>
      </c>
      <c r="IJ56" s="129">
        <v>94</v>
      </c>
      <c r="IK56" s="138">
        <f t="shared" si="13"/>
        <v>2.9467084639498431E-2</v>
      </c>
      <c r="IM56" s="128" t="s">
        <v>3</v>
      </c>
      <c r="IN56" s="127">
        <v>11329790.680000007</v>
      </c>
      <c r="IO56" s="138">
        <v>2.5818930872330739E-2</v>
      </c>
      <c r="IP56" s="129">
        <v>90</v>
      </c>
      <c r="IQ56" s="138">
        <f t="shared" si="14"/>
        <v>2.8698979591836735E-2</v>
      </c>
      <c r="IS56" s="128" t="s">
        <v>3</v>
      </c>
      <c r="IT56" s="127">
        <v>11305818.890000002</v>
      </c>
      <c r="IU56" s="138">
        <v>2.619190930340979E-2</v>
      </c>
      <c r="IV56" s="129">
        <v>90</v>
      </c>
      <c r="IW56" s="138">
        <f t="shared" si="15"/>
        <v>2.9126213592233011E-2</v>
      </c>
      <c r="IY56" s="249" t="s">
        <v>3</v>
      </c>
      <c r="IZ56" s="250">
        <v>10822865.640000004</v>
      </c>
      <c r="JA56" s="251">
        <v>2.5360960717575421E-2</v>
      </c>
      <c r="JB56" s="252">
        <v>85</v>
      </c>
      <c r="JC56" s="251">
        <f t="shared" si="16"/>
        <v>2.7823240589198037E-2</v>
      </c>
      <c r="JE56" s="249" t="s">
        <v>3</v>
      </c>
      <c r="JF56" s="250">
        <v>10233581.200000003</v>
      </c>
      <c r="JG56" s="251">
        <v>2.4174153969388962E-2</v>
      </c>
      <c r="JH56" s="252">
        <v>79</v>
      </c>
      <c r="JI56" s="251">
        <f t="shared" si="17"/>
        <v>2.6167605167273931E-2</v>
      </c>
      <c r="JK56" s="249" t="s">
        <v>3</v>
      </c>
      <c r="JL56" s="250">
        <v>10354974.090000004</v>
      </c>
      <c r="JM56" s="251">
        <v>2.4736983248057037E-2</v>
      </c>
      <c r="JN56" s="252">
        <v>80</v>
      </c>
      <c r="JO56" s="251">
        <f t="shared" si="18"/>
        <v>2.6746907388833167E-2</v>
      </c>
      <c r="JQ56" s="249" t="s">
        <v>3</v>
      </c>
      <c r="JR56" s="250">
        <v>10711981.990000004</v>
      </c>
      <c r="JS56" s="251">
        <v>2.5905380694951411E-2</v>
      </c>
      <c r="JT56" s="252">
        <v>81</v>
      </c>
      <c r="JU56" s="251">
        <f t="shared" si="19"/>
        <v>2.7374112875971614E-2</v>
      </c>
      <c r="JW56" s="249" t="s">
        <v>3</v>
      </c>
      <c r="JX56" s="250">
        <v>10543163.170000004</v>
      </c>
      <c r="JY56" s="251">
        <v>2.5980239383960498E-2</v>
      </c>
      <c r="JZ56" s="252">
        <v>80</v>
      </c>
      <c r="KA56" s="251">
        <f t="shared" si="20"/>
        <v>2.7453671928620454E-2</v>
      </c>
      <c r="KC56" s="249" t="s">
        <v>3</v>
      </c>
      <c r="KD56" s="250">
        <v>10908958.030000001</v>
      </c>
      <c r="KE56" s="251">
        <v>2.7218906024193235E-2</v>
      </c>
      <c r="KF56" s="252">
        <v>81</v>
      </c>
      <c r="KG56" s="251">
        <f t="shared" si="21"/>
        <v>2.8164116828929067E-2</v>
      </c>
      <c r="KI56" s="249" t="s">
        <v>3</v>
      </c>
      <c r="KJ56" s="250">
        <v>10801694.330000002</v>
      </c>
      <c r="KK56" s="251">
        <v>2.7347133331861326E-2</v>
      </c>
      <c r="KL56" s="252">
        <v>87</v>
      </c>
      <c r="KM56" s="251">
        <f t="shared" si="22"/>
        <v>3.067700987306065E-2</v>
      </c>
      <c r="KO56" s="249" t="s">
        <v>3</v>
      </c>
      <c r="KP56" s="250">
        <v>11651441.210000001</v>
      </c>
      <c r="KQ56" s="251">
        <v>2.9847697810230479E-2</v>
      </c>
      <c r="KR56" s="252">
        <v>90</v>
      </c>
      <c r="KS56" s="251">
        <f t="shared" si="23"/>
        <v>3.2119914346895075E-2</v>
      </c>
      <c r="KU56" s="249" t="s">
        <v>3</v>
      </c>
      <c r="KV56" s="250">
        <v>11876253.02</v>
      </c>
      <c r="KW56" s="251">
        <v>3.0834136102496773E-2</v>
      </c>
      <c r="KX56" s="252">
        <v>91</v>
      </c>
      <c r="KY56" s="251">
        <v>3.2923299565846602E-2</v>
      </c>
      <c r="LA56" s="249" t="s">
        <v>3</v>
      </c>
      <c r="LB56" s="250">
        <v>14276446.970000001</v>
      </c>
      <c r="LC56" s="251">
        <v>3.7708765905944533E-2</v>
      </c>
      <c r="LD56" s="252">
        <v>98</v>
      </c>
      <c r="LE56" s="251">
        <v>3.6095764272559852E-2</v>
      </c>
      <c r="LG56" s="249" t="s">
        <v>3</v>
      </c>
      <c r="LH56" s="250">
        <v>14572952.609999999</v>
      </c>
      <c r="LI56" s="251">
        <v>3.9081791567969974E-2</v>
      </c>
      <c r="LJ56" s="252">
        <v>102</v>
      </c>
      <c r="LK56" s="251">
        <v>3.8173652694610781E-2</v>
      </c>
      <c r="LM56" s="249" t="s">
        <v>3</v>
      </c>
      <c r="LN56" s="250">
        <v>13640838.609999999</v>
      </c>
      <c r="LO56" s="251">
        <v>3.7116260123128353E-2</v>
      </c>
      <c r="LP56" s="252">
        <v>95</v>
      </c>
      <c r="LQ56" s="251">
        <v>3.6080516521078618E-2</v>
      </c>
      <c r="LS56" s="249" t="s">
        <v>3</v>
      </c>
      <c r="LT56" s="250">
        <v>13686245.860000001</v>
      </c>
      <c r="LU56" s="251">
        <v>3.7748914902482632E-2</v>
      </c>
      <c r="LV56" s="252">
        <v>98</v>
      </c>
      <c r="LW56" s="251">
        <v>3.7591100882240124E-2</v>
      </c>
      <c r="LY56" s="249" t="s">
        <v>3</v>
      </c>
      <c r="LZ56" s="250">
        <v>13595502.729999999</v>
      </c>
      <c r="MA56" s="251">
        <v>3.8017182746973584E-2</v>
      </c>
      <c r="MB56" s="252">
        <v>97</v>
      </c>
      <c r="MC56" s="251">
        <v>3.7728510307273436E-2</v>
      </c>
      <c r="ME56" s="249" t="s">
        <v>3</v>
      </c>
      <c r="MF56" s="250">
        <v>13242560.08</v>
      </c>
      <c r="MG56" s="251">
        <v>3.873502473194939E-2</v>
      </c>
      <c r="MH56" s="252">
        <v>96</v>
      </c>
      <c r="MI56" s="251">
        <v>3.8415366146458581E-2</v>
      </c>
      <c r="MK56" s="249" t="s">
        <v>3</v>
      </c>
      <c r="ML56" s="250">
        <v>0</v>
      </c>
      <c r="MM56" s="251">
        <v>0</v>
      </c>
      <c r="MN56" s="252">
        <v>0</v>
      </c>
      <c r="MO56" s="251">
        <v>0</v>
      </c>
    </row>
    <row r="57" spans="1:353" s="117" customFormat="1" ht="18" x14ac:dyDescent="0.35">
      <c r="A57" s="128"/>
      <c r="B57" s="127"/>
      <c r="C57" s="128"/>
      <c r="D57" s="129"/>
      <c r="E57" s="128"/>
      <c r="G57" s="128"/>
      <c r="H57" s="127"/>
      <c r="I57" s="128"/>
      <c r="J57" s="129"/>
      <c r="K57" s="128"/>
      <c r="M57" s="128"/>
      <c r="N57" s="127"/>
      <c r="O57" s="128"/>
      <c r="P57" s="129"/>
      <c r="Q57" s="128"/>
      <c r="S57" s="128"/>
      <c r="T57" s="127"/>
      <c r="U57" s="128"/>
      <c r="V57" s="129"/>
      <c r="W57" s="128"/>
      <c r="Y57" s="128"/>
      <c r="Z57" s="127"/>
      <c r="AA57" s="128"/>
      <c r="AB57" s="129"/>
      <c r="AC57" s="128"/>
      <c r="AE57" s="128"/>
      <c r="AF57" s="127"/>
      <c r="AG57" s="128"/>
      <c r="AH57" s="129"/>
      <c r="AI57" s="128"/>
      <c r="AK57" s="128"/>
      <c r="AL57" s="127"/>
      <c r="AM57" s="128"/>
      <c r="AN57" s="129"/>
      <c r="AO57" s="128"/>
      <c r="AQ57" s="128"/>
      <c r="AR57" s="127"/>
      <c r="AS57" s="128"/>
      <c r="AT57" s="129"/>
      <c r="AU57" s="128"/>
      <c r="AW57" s="128"/>
      <c r="AX57" s="127"/>
      <c r="AY57" s="128"/>
      <c r="AZ57" s="129"/>
      <c r="BA57" s="128"/>
      <c r="BC57" s="128"/>
      <c r="BD57" s="127"/>
      <c r="BE57" s="128"/>
      <c r="BF57" s="129"/>
      <c r="BG57" s="128"/>
      <c r="BI57" s="128"/>
      <c r="BJ57" s="127"/>
      <c r="BK57" s="128"/>
      <c r="BL57" s="129"/>
      <c r="BM57" s="128"/>
      <c r="BO57" s="128"/>
      <c r="BP57" s="127"/>
      <c r="BQ57" s="128"/>
      <c r="BR57" s="129"/>
      <c r="BS57" s="128"/>
      <c r="BU57" s="128"/>
      <c r="BV57" s="127"/>
      <c r="BW57" s="128"/>
      <c r="BX57" s="129"/>
      <c r="BY57" s="128"/>
      <c r="CA57" s="128"/>
      <c r="CB57" s="127"/>
      <c r="CC57" s="128"/>
      <c r="CD57" s="129"/>
      <c r="CE57" s="128"/>
      <c r="CG57" s="128"/>
      <c r="CH57" s="127"/>
      <c r="CI57" s="128"/>
      <c r="CJ57" s="129"/>
      <c r="CK57" s="128"/>
      <c r="CM57" s="128"/>
      <c r="CN57" s="127"/>
      <c r="CO57" s="128"/>
      <c r="CP57" s="129"/>
      <c r="CQ57" s="128"/>
      <c r="CS57" s="128"/>
      <c r="CT57" s="127"/>
      <c r="CU57" s="128"/>
      <c r="CV57" s="129"/>
      <c r="CW57" s="128"/>
      <c r="CY57" s="128"/>
      <c r="CZ57" s="127"/>
      <c r="DA57" s="128"/>
      <c r="DB57" s="129"/>
      <c r="DC57" s="128"/>
      <c r="DE57" s="128"/>
      <c r="DF57" s="127"/>
      <c r="DG57" s="128"/>
      <c r="DH57" s="129"/>
      <c r="DI57" s="128"/>
      <c r="DK57" s="128"/>
      <c r="DL57" s="127"/>
      <c r="DM57" s="128"/>
      <c r="DN57" s="129"/>
      <c r="DO57" s="128"/>
      <c r="DQ57" s="128"/>
      <c r="DR57" s="127"/>
      <c r="DS57" s="128"/>
      <c r="DT57" s="129"/>
      <c r="DU57" s="128"/>
      <c r="DW57" s="128"/>
      <c r="DX57" s="127"/>
      <c r="DY57" s="128"/>
      <c r="DZ57" s="129"/>
      <c r="EA57" s="128"/>
      <c r="EC57" s="128"/>
      <c r="ED57" s="127"/>
      <c r="EE57" s="128"/>
      <c r="EF57" s="129"/>
      <c r="EG57" s="128"/>
      <c r="EI57" s="128"/>
      <c r="EJ57" s="127"/>
      <c r="EK57" s="128"/>
      <c r="EL57" s="129"/>
      <c r="EM57" s="128"/>
      <c r="EO57" s="128"/>
      <c r="EP57" s="127"/>
      <c r="EQ57" s="128"/>
      <c r="ER57" s="129"/>
      <c r="ES57" s="128"/>
      <c r="EU57" s="128"/>
      <c r="EV57" s="127"/>
      <c r="EW57" s="128"/>
      <c r="EX57" s="129"/>
      <c r="EY57" s="128"/>
      <c r="FA57" s="128"/>
      <c r="FB57" s="127"/>
      <c r="FC57" s="128"/>
      <c r="FD57" s="129"/>
      <c r="FE57" s="128"/>
      <c r="FG57" s="128"/>
      <c r="FH57" s="127"/>
      <c r="FI57" s="128"/>
      <c r="FJ57" s="129"/>
      <c r="FK57" s="128"/>
      <c r="FM57" s="128"/>
      <c r="FN57" s="127"/>
      <c r="FO57" s="128"/>
      <c r="FP57" s="129"/>
      <c r="FQ57" s="128"/>
      <c r="FS57" s="128"/>
      <c r="FT57" s="127"/>
      <c r="FU57" s="128"/>
      <c r="FV57" s="129"/>
      <c r="FW57" s="128"/>
      <c r="FY57" s="128"/>
      <c r="FZ57" s="127"/>
      <c r="GA57" s="128"/>
      <c r="GB57" s="129"/>
      <c r="GC57" s="128"/>
      <c r="GE57" s="128"/>
      <c r="GF57" s="127"/>
      <c r="GG57" s="128"/>
      <c r="GH57" s="129"/>
      <c r="GI57" s="128"/>
      <c r="GK57" s="128"/>
      <c r="GL57" s="127"/>
      <c r="GM57" s="128"/>
      <c r="GN57" s="129"/>
      <c r="GO57" s="128"/>
      <c r="GQ57" s="128"/>
      <c r="GR57" s="127"/>
      <c r="GS57" s="128"/>
      <c r="GT57" s="129"/>
      <c r="GU57" s="128"/>
      <c r="GW57" s="128"/>
      <c r="GX57" s="127"/>
      <c r="GY57" s="128"/>
      <c r="GZ57" s="129"/>
      <c r="HA57" s="128"/>
      <c r="HC57" s="128"/>
      <c r="HD57" s="127"/>
      <c r="HE57" s="128"/>
      <c r="HF57" s="129"/>
      <c r="HG57" s="128"/>
      <c r="HI57" s="128"/>
      <c r="HJ57" s="127"/>
      <c r="HK57" s="128"/>
      <c r="HL57" s="129"/>
      <c r="HM57" s="128"/>
      <c r="HO57" s="128"/>
      <c r="HP57" s="127"/>
      <c r="HQ57" s="128"/>
      <c r="HR57" s="129"/>
      <c r="HS57" s="128"/>
      <c r="HU57" s="128"/>
      <c r="HV57" s="127"/>
      <c r="HW57" s="128"/>
      <c r="HX57" s="129"/>
      <c r="HY57" s="128"/>
      <c r="IA57" s="128"/>
      <c r="IB57" s="127"/>
      <c r="IC57" s="128"/>
      <c r="ID57" s="129"/>
      <c r="IE57" s="128"/>
      <c r="IG57" s="128"/>
      <c r="IH57" s="127"/>
      <c r="II57" s="128"/>
      <c r="IJ57" s="129"/>
      <c r="IK57" s="128"/>
      <c r="IM57" s="128"/>
      <c r="IN57" s="127"/>
      <c r="IO57" s="128"/>
      <c r="IP57" s="129"/>
      <c r="IQ57" s="128"/>
      <c r="IS57" s="128"/>
      <c r="IT57" s="127"/>
      <c r="IU57" s="128"/>
      <c r="IV57" s="129"/>
      <c r="IW57" s="128"/>
      <c r="IY57" s="249"/>
      <c r="IZ57" s="250"/>
      <c r="JA57" s="249"/>
      <c r="JB57" s="252"/>
      <c r="JC57" s="249"/>
      <c r="JE57" s="249"/>
      <c r="JF57" s="250"/>
      <c r="JG57" s="249"/>
      <c r="JH57" s="252"/>
      <c r="JI57" s="249"/>
      <c r="JK57" s="249"/>
      <c r="JL57" s="250"/>
      <c r="JM57" s="249"/>
      <c r="JN57" s="252"/>
      <c r="JO57" s="249"/>
      <c r="JQ57" s="249"/>
      <c r="JR57" s="250"/>
      <c r="JS57" s="249"/>
      <c r="JT57" s="252"/>
      <c r="JU57" s="249"/>
      <c r="JW57" s="249"/>
      <c r="JX57" s="250"/>
      <c r="JY57" s="249"/>
      <c r="JZ57" s="252"/>
      <c r="KA57" s="249"/>
      <c r="KC57" s="249"/>
      <c r="KD57" s="250"/>
      <c r="KE57" s="249"/>
      <c r="KF57" s="252"/>
      <c r="KG57" s="249"/>
      <c r="KI57" s="249"/>
      <c r="KJ57" s="250"/>
      <c r="KK57" s="249"/>
      <c r="KL57" s="252"/>
      <c r="KM57" s="249"/>
      <c r="KO57" s="249"/>
      <c r="KP57" s="250"/>
      <c r="KQ57" s="249"/>
      <c r="KR57" s="252"/>
      <c r="KS57" s="249"/>
      <c r="KU57" s="249"/>
      <c r="KV57" s="250"/>
      <c r="KW57" s="249"/>
      <c r="KX57" s="252"/>
      <c r="KY57" s="249"/>
      <c r="LA57" s="249"/>
      <c r="LB57" s="250"/>
      <c r="LC57" s="249"/>
      <c r="LD57" s="252"/>
      <c r="LE57" s="249"/>
      <c r="LG57" s="249"/>
      <c r="LH57" s="250"/>
      <c r="LI57" s="249"/>
      <c r="LJ57" s="252"/>
      <c r="LK57" s="249"/>
      <c r="LM57" s="249"/>
      <c r="LN57" s="250"/>
      <c r="LO57" s="249"/>
      <c r="LP57" s="252"/>
      <c r="LQ57" s="249"/>
      <c r="LS57" s="249"/>
      <c r="LT57" s="250"/>
      <c r="LU57" s="249"/>
      <c r="LV57" s="252"/>
      <c r="LW57" s="249"/>
      <c r="LY57" s="249"/>
      <c r="LZ57" s="250"/>
      <c r="MA57" s="249"/>
      <c r="MB57" s="252"/>
      <c r="MC57" s="249"/>
      <c r="ME57" s="249"/>
      <c r="MF57" s="250"/>
      <c r="MG57" s="249"/>
      <c r="MH57" s="252"/>
      <c r="MI57" s="249"/>
      <c r="MK57" s="249"/>
      <c r="ML57" s="250"/>
      <c r="MM57" s="249"/>
      <c r="MN57" s="252"/>
      <c r="MO57" s="249"/>
    </row>
    <row r="58" spans="1:353" s="117" customFormat="1" ht="18.600000000000001" thickBot="1" x14ac:dyDescent="0.4">
      <c r="A58" s="139"/>
      <c r="B58" s="140">
        <f>SUM(B39:B57)</f>
        <v>443508230.92999977</v>
      </c>
      <c r="C58" s="141"/>
      <c r="D58" s="142">
        <f>SUM(D39:D57)</f>
        <v>3204</v>
      </c>
      <c r="E58" s="141"/>
      <c r="G58" s="139"/>
      <c r="H58" s="140">
        <f>SUM(H39:H57)</f>
        <v>582573484.4799999</v>
      </c>
      <c r="I58" s="141"/>
      <c r="J58" s="142">
        <f>SUM(J39:J57)</f>
        <v>4131</v>
      </c>
      <c r="K58" s="141"/>
      <c r="M58" s="139"/>
      <c r="N58" s="140">
        <f>SUM(N39:N57)</f>
        <v>580268908.40999973</v>
      </c>
      <c r="O58" s="141"/>
      <c r="P58" s="142">
        <f>SUM(P39:P57)</f>
        <v>4096</v>
      </c>
      <c r="Q58" s="141"/>
      <c r="S58" s="139"/>
      <c r="T58" s="140">
        <f>SUM(T39:T57)</f>
        <v>577406182.52999973</v>
      </c>
      <c r="U58" s="141"/>
      <c r="V58" s="142">
        <f>SUM(V39:V57)</f>
        <v>4077</v>
      </c>
      <c r="W58" s="141"/>
      <c r="Y58" s="139"/>
      <c r="Z58" s="140">
        <f>SUM(Z39:Z57)</f>
        <v>566476976.21999979</v>
      </c>
      <c r="AA58" s="141"/>
      <c r="AB58" s="142">
        <f>SUM(AB39:AB57)</f>
        <v>4008</v>
      </c>
      <c r="AC58" s="141"/>
      <c r="AE58" s="139"/>
      <c r="AF58" s="140">
        <f>SUM(AF39:AF57)</f>
        <v>558332182.31000006</v>
      </c>
      <c r="AG58" s="141"/>
      <c r="AH58" s="142">
        <f>SUM(AH39:AH57)</f>
        <v>3937</v>
      </c>
      <c r="AI58" s="141"/>
      <c r="AK58" s="139"/>
      <c r="AL58" s="140">
        <f>SUM(AL39:AL57)</f>
        <v>555944512.67999983</v>
      </c>
      <c r="AM58" s="141"/>
      <c r="AN58" s="142">
        <f>SUM(AN39:AN57)</f>
        <v>3913</v>
      </c>
      <c r="AO58" s="141"/>
      <c r="AQ58" s="139"/>
      <c r="AR58" s="140">
        <f>SUM(AR39:AR57)</f>
        <v>554146247.4799999</v>
      </c>
      <c r="AS58" s="141"/>
      <c r="AT58" s="142">
        <f>SUM(AT39:AT57)</f>
        <v>3900</v>
      </c>
      <c r="AU58" s="141"/>
      <c r="AW58" s="139"/>
      <c r="AX58" s="140">
        <f>SUM(AX39:AX57)</f>
        <v>554265002.68000007</v>
      </c>
      <c r="AY58" s="141"/>
      <c r="AZ58" s="142">
        <f>SUM(AZ39:AZ57)</f>
        <v>3897</v>
      </c>
      <c r="BA58" s="141"/>
      <c r="BC58" s="139"/>
      <c r="BD58" s="140">
        <f>SUM(BD39:BD57)</f>
        <v>548618641.67999995</v>
      </c>
      <c r="BE58" s="141"/>
      <c r="BF58" s="142">
        <f>SUM(BF39:BF57)</f>
        <v>3841</v>
      </c>
      <c r="BG58" s="141"/>
      <c r="BI58" s="139"/>
      <c r="BJ58" s="140">
        <f>SUM(BJ39:BJ57)</f>
        <v>545213846.22999978</v>
      </c>
      <c r="BK58" s="141"/>
      <c r="BL58" s="142">
        <f>SUM(BL39:BL57)</f>
        <v>3813</v>
      </c>
      <c r="BM58" s="141"/>
      <c r="BO58" s="139"/>
      <c r="BP58" s="140">
        <v>541378207.55999994</v>
      </c>
      <c r="BQ58" s="141"/>
      <c r="BR58" s="142">
        <v>3792</v>
      </c>
      <c r="BS58" s="141"/>
      <c r="BU58" s="139"/>
      <c r="BV58" s="140">
        <v>540888669.1899997</v>
      </c>
      <c r="BW58" s="141"/>
      <c r="BX58" s="142">
        <v>3788</v>
      </c>
      <c r="BY58" s="141"/>
      <c r="CA58" s="139"/>
      <c r="CB58" s="140">
        <v>538570847.7299999</v>
      </c>
      <c r="CC58" s="141"/>
      <c r="CD58" s="142">
        <v>3778</v>
      </c>
      <c r="CE58" s="141"/>
      <c r="CG58" s="139"/>
      <c r="CH58" s="140">
        <v>534950662.90000004</v>
      </c>
      <c r="CI58" s="141"/>
      <c r="CJ58" s="142">
        <v>3764</v>
      </c>
      <c r="CK58" s="141"/>
      <c r="CM58" s="139"/>
      <c r="CN58" s="140">
        <v>531623324.20000005</v>
      </c>
      <c r="CO58" s="141"/>
      <c r="CP58" s="142">
        <v>3747</v>
      </c>
      <c r="CQ58" s="141"/>
      <c r="CS58" s="139"/>
      <c r="CT58" s="140">
        <v>528672377.84999973</v>
      </c>
      <c r="CU58" s="141"/>
      <c r="CV58" s="142">
        <v>3741</v>
      </c>
      <c r="CW58" s="141"/>
      <c r="CY58" s="139"/>
      <c r="CZ58" s="140">
        <v>523052609.52999997</v>
      </c>
      <c r="DA58" s="141"/>
      <c r="DB58" s="142">
        <v>3720</v>
      </c>
      <c r="DC58" s="141"/>
      <c r="DE58" s="139"/>
      <c r="DF58" s="140">
        <v>520736489.44000018</v>
      </c>
      <c r="DG58" s="141"/>
      <c r="DH58" s="142">
        <v>3703</v>
      </c>
      <c r="DI58" s="141"/>
      <c r="DK58" s="139"/>
      <c r="DL58" s="140">
        <v>518517102.53000003</v>
      </c>
      <c r="DM58" s="141"/>
      <c r="DN58" s="142">
        <v>3692</v>
      </c>
      <c r="DO58" s="141"/>
      <c r="DQ58" s="139"/>
      <c r="DR58" s="140">
        <v>516609532.99999994</v>
      </c>
      <c r="DS58" s="141"/>
      <c r="DT58" s="142">
        <v>3681</v>
      </c>
      <c r="DU58" s="141"/>
      <c r="DW58" s="139"/>
      <c r="DX58" s="140">
        <v>513135230.42999995</v>
      </c>
      <c r="DY58" s="141"/>
      <c r="DZ58" s="142">
        <v>3659</v>
      </c>
      <c r="EA58" s="141"/>
      <c r="EC58" s="139"/>
      <c r="ED58" s="140">
        <v>511392058.08999997</v>
      </c>
      <c r="EE58" s="141"/>
      <c r="EF58" s="142">
        <v>3651</v>
      </c>
      <c r="EG58" s="141"/>
      <c r="EI58" s="139"/>
      <c r="EJ58" s="140">
        <v>510167458.33999991</v>
      </c>
      <c r="EK58" s="141"/>
      <c r="EL58" s="142">
        <v>3645</v>
      </c>
      <c r="EM58" s="141"/>
      <c r="EO58" s="139"/>
      <c r="EP58" s="140">
        <v>507615112.41000003</v>
      </c>
      <c r="EQ58" s="141"/>
      <c r="ER58" s="142">
        <v>3631</v>
      </c>
      <c r="ES58" s="141"/>
      <c r="EU58" s="139"/>
      <c r="EV58" s="140">
        <v>506226893</v>
      </c>
      <c r="EW58" s="141"/>
      <c r="EX58" s="142">
        <v>3622</v>
      </c>
      <c r="EY58" s="141"/>
      <c r="FA58" s="139"/>
      <c r="FB58" s="140">
        <v>502873750.81000012</v>
      </c>
      <c r="FC58" s="141"/>
      <c r="FD58" s="142">
        <v>3602</v>
      </c>
      <c r="FE58" s="141"/>
      <c r="FG58" s="139"/>
      <c r="FH58" s="140">
        <v>500981378.28999996</v>
      </c>
      <c r="FI58" s="141"/>
      <c r="FJ58" s="142">
        <v>3591</v>
      </c>
      <c r="FK58" s="141"/>
      <c r="FM58" s="139"/>
      <c r="FN58" s="140">
        <v>498132965.08999991</v>
      </c>
      <c r="FO58" s="141"/>
      <c r="FP58" s="142">
        <v>3577</v>
      </c>
      <c r="FQ58" s="141"/>
      <c r="FS58" s="139"/>
      <c r="FT58" s="140">
        <v>494691799.41000009</v>
      </c>
      <c r="FU58" s="141"/>
      <c r="FV58" s="142">
        <v>3557</v>
      </c>
      <c r="FW58" s="141"/>
      <c r="FY58" s="139"/>
      <c r="FZ58" s="140">
        <v>491561844.16999996</v>
      </c>
      <c r="GA58" s="141"/>
      <c r="GB58" s="142">
        <v>3536</v>
      </c>
      <c r="GC58" s="141"/>
      <c r="GE58" s="139"/>
      <c r="GF58" s="140">
        <v>488655698.63999999</v>
      </c>
      <c r="GG58" s="141"/>
      <c r="GH58" s="142">
        <v>3518</v>
      </c>
      <c r="GI58" s="141"/>
      <c r="GK58" s="139"/>
      <c r="GL58" s="140">
        <v>484677502.29999989</v>
      </c>
      <c r="GM58" s="141"/>
      <c r="GN58" s="142">
        <v>3488</v>
      </c>
      <c r="GO58" s="141"/>
      <c r="GQ58" s="139"/>
      <c r="GR58" s="140">
        <v>482388320.8499999</v>
      </c>
      <c r="GS58" s="141"/>
      <c r="GT58" s="142">
        <v>3469</v>
      </c>
      <c r="GU58" s="141"/>
      <c r="GW58" s="139"/>
      <c r="GX58" s="140">
        <v>477915638.86999995</v>
      </c>
      <c r="GY58" s="141"/>
      <c r="GZ58" s="142">
        <v>3444</v>
      </c>
      <c r="HA58" s="141"/>
      <c r="HC58" s="139"/>
      <c r="HD58" s="140">
        <v>473014602.03000003</v>
      </c>
      <c r="HE58" s="141"/>
      <c r="HF58" s="142">
        <v>3402</v>
      </c>
      <c r="HG58" s="141"/>
      <c r="HI58" s="139"/>
      <c r="HJ58" s="140">
        <v>467715405.74999994</v>
      </c>
      <c r="HK58" s="141"/>
      <c r="HL58" s="142">
        <v>3367</v>
      </c>
      <c r="HM58" s="141"/>
      <c r="HO58" s="139"/>
      <c r="HP58" s="140">
        <v>462612353.95999998</v>
      </c>
      <c r="HQ58" s="141"/>
      <c r="HR58" s="142">
        <v>3331</v>
      </c>
      <c r="HS58" s="141"/>
      <c r="HU58" s="139"/>
      <c r="HV58" s="140">
        <v>454039951.8300001</v>
      </c>
      <c r="HW58" s="141"/>
      <c r="HX58" s="142">
        <v>3270</v>
      </c>
      <c r="HY58" s="141"/>
      <c r="IA58" s="139"/>
      <c r="IB58" s="140">
        <v>449086762.35999984</v>
      </c>
      <c r="IC58" s="141"/>
      <c r="ID58" s="142">
        <v>3233</v>
      </c>
      <c r="IE58" s="141"/>
      <c r="IG58" s="139"/>
      <c r="IH58" s="140">
        <v>445418138.40999997</v>
      </c>
      <c r="II58" s="141"/>
      <c r="IJ58" s="142">
        <v>3190</v>
      </c>
      <c r="IK58" s="141"/>
      <c r="IM58" s="139"/>
      <c r="IN58" s="140">
        <v>438817189.44999993</v>
      </c>
      <c r="IO58" s="141"/>
      <c r="IP58" s="142">
        <v>3136</v>
      </c>
      <c r="IQ58" s="141"/>
      <c r="IS58" s="139"/>
      <c r="IT58" s="140">
        <v>431653101.69000006</v>
      </c>
      <c r="IU58" s="141"/>
      <c r="IV58" s="142">
        <v>3090</v>
      </c>
      <c r="IW58" s="141"/>
      <c r="IY58" s="253"/>
      <c r="IZ58" s="254">
        <v>426752983.07999992</v>
      </c>
      <c r="JA58" s="255"/>
      <c r="JB58" s="256">
        <v>3055</v>
      </c>
      <c r="JC58" s="255"/>
      <c r="JE58" s="253"/>
      <c r="JF58" s="254">
        <v>423327377.36999989</v>
      </c>
      <c r="JG58" s="255"/>
      <c r="JH58" s="256">
        <v>3019</v>
      </c>
      <c r="JI58" s="255"/>
      <c r="JK58" s="253"/>
      <c r="JL58" s="254">
        <v>418602947.10000014</v>
      </c>
      <c r="JM58" s="255"/>
      <c r="JN58" s="256">
        <v>2991</v>
      </c>
      <c r="JO58" s="255"/>
      <c r="JQ58" s="253"/>
      <c r="JR58" s="254">
        <v>413504133.21999997</v>
      </c>
      <c r="JS58" s="255"/>
      <c r="JT58" s="256">
        <v>2959</v>
      </c>
      <c r="JU58" s="255"/>
      <c r="JW58" s="253"/>
      <c r="JX58" s="254">
        <v>405814704.56000006</v>
      </c>
      <c r="JY58" s="255"/>
      <c r="JZ58" s="256">
        <v>2914</v>
      </c>
      <c r="KA58" s="255"/>
      <c r="KC58" s="253"/>
      <c r="KD58" s="254">
        <v>400786057.32000017</v>
      </c>
      <c r="KE58" s="255"/>
      <c r="KF58" s="256">
        <v>2876</v>
      </c>
      <c r="KG58" s="255"/>
      <c r="KI58" s="253"/>
      <c r="KJ58" s="254">
        <v>394984519.91000009</v>
      </c>
      <c r="KK58" s="255"/>
      <c r="KL58" s="256">
        <v>2836</v>
      </c>
      <c r="KM58" s="255"/>
      <c r="KO58" s="253"/>
      <c r="KP58" s="254">
        <v>390363145.73000002</v>
      </c>
      <c r="KQ58" s="255"/>
      <c r="KR58" s="256">
        <v>2802</v>
      </c>
      <c r="KS58" s="255"/>
      <c r="KU58" s="253"/>
      <c r="KV58" s="254">
        <v>385165745.5400002</v>
      </c>
      <c r="KW58" s="255"/>
      <c r="KX58" s="256">
        <v>2764</v>
      </c>
      <c r="KY58" s="255"/>
      <c r="LA58" s="253"/>
      <c r="LB58" s="254">
        <v>378597565.5</v>
      </c>
      <c r="LC58" s="255"/>
      <c r="LD58" s="256">
        <v>2715</v>
      </c>
      <c r="LE58" s="255"/>
      <c r="LG58" s="253"/>
      <c r="LH58" s="254">
        <v>372883433.06</v>
      </c>
      <c r="LI58" s="255"/>
      <c r="LJ58" s="256">
        <v>2672</v>
      </c>
      <c r="LK58" s="255"/>
      <c r="LM58" s="253"/>
      <c r="LN58" s="254">
        <v>367516516.06999999</v>
      </c>
      <c r="LO58" s="255"/>
      <c r="LP58" s="256">
        <v>2633</v>
      </c>
      <c r="LQ58" s="255"/>
      <c r="LS58" s="253"/>
      <c r="LT58" s="254">
        <v>362559980.74000007</v>
      </c>
      <c r="LU58" s="255"/>
      <c r="LV58" s="256">
        <v>2607</v>
      </c>
      <c r="LW58" s="255"/>
      <c r="LY58" s="253"/>
      <c r="LZ58" s="254">
        <v>357614682.30000007</v>
      </c>
      <c r="MA58" s="255"/>
      <c r="MB58" s="256">
        <v>2571</v>
      </c>
      <c r="MC58" s="255"/>
      <c r="ME58" s="253"/>
      <c r="MF58" s="254">
        <v>341875606.68000007</v>
      </c>
      <c r="MG58" s="255"/>
      <c r="MH58" s="256">
        <v>2499</v>
      </c>
      <c r="MI58" s="255"/>
      <c r="MK58" s="253"/>
      <c r="ML58" s="254">
        <v>0</v>
      </c>
      <c r="MM58" s="255"/>
      <c r="MN58" s="256">
        <v>0</v>
      </c>
      <c r="MO58" s="255"/>
    </row>
    <row r="59" spans="1:353" s="117" customFormat="1" ht="18.600000000000001" thickTop="1" x14ac:dyDescent="0.35">
      <c r="A59" s="128"/>
      <c r="B59" s="127"/>
      <c r="C59" s="128"/>
      <c r="D59" s="129"/>
      <c r="E59" s="128"/>
      <c r="G59" s="128"/>
      <c r="H59" s="127"/>
      <c r="I59" s="128"/>
      <c r="J59" s="129"/>
      <c r="K59" s="128"/>
      <c r="M59" s="128"/>
      <c r="N59" s="127"/>
      <c r="O59" s="128"/>
      <c r="P59" s="129"/>
      <c r="Q59" s="128"/>
      <c r="S59" s="128"/>
      <c r="T59" s="127"/>
      <c r="U59" s="128"/>
      <c r="V59" s="129"/>
      <c r="W59" s="128"/>
      <c r="Y59" s="128"/>
      <c r="Z59" s="127"/>
      <c r="AA59" s="128"/>
      <c r="AB59" s="129"/>
      <c r="AC59" s="128"/>
      <c r="AE59" s="128"/>
      <c r="AF59" s="127"/>
      <c r="AG59" s="128"/>
      <c r="AH59" s="129"/>
      <c r="AI59" s="128"/>
      <c r="AK59" s="128"/>
      <c r="AL59" s="127"/>
      <c r="AM59" s="128"/>
      <c r="AN59" s="129"/>
      <c r="AO59" s="128"/>
      <c r="AQ59" s="128"/>
      <c r="AR59" s="127"/>
      <c r="AS59" s="128"/>
      <c r="AT59" s="129"/>
      <c r="AU59" s="128"/>
      <c r="AW59" s="128"/>
      <c r="AX59" s="127"/>
      <c r="AY59" s="128"/>
      <c r="AZ59" s="129"/>
      <c r="BA59" s="128"/>
      <c r="BC59" s="128"/>
      <c r="BD59" s="127"/>
      <c r="BE59" s="128"/>
      <c r="BF59" s="129"/>
      <c r="BG59" s="128"/>
      <c r="BI59" s="128"/>
      <c r="BJ59" s="127"/>
      <c r="BK59" s="128"/>
      <c r="BL59" s="129"/>
      <c r="BM59" s="128"/>
      <c r="BO59" s="128"/>
      <c r="BP59" s="127"/>
      <c r="BQ59" s="128"/>
      <c r="BR59" s="129"/>
      <c r="BS59" s="128"/>
      <c r="BU59" s="128"/>
      <c r="BV59" s="127"/>
      <c r="BW59" s="128"/>
      <c r="BX59" s="129"/>
      <c r="BY59" s="128"/>
      <c r="CA59" s="128"/>
      <c r="CB59" s="127"/>
      <c r="CC59" s="128"/>
      <c r="CD59" s="129"/>
      <c r="CE59" s="128"/>
      <c r="CG59" s="128"/>
      <c r="CH59" s="127"/>
      <c r="CI59" s="128"/>
      <c r="CJ59" s="129"/>
      <c r="CK59" s="128"/>
      <c r="CM59" s="128"/>
      <c r="CN59" s="127"/>
      <c r="CO59" s="128"/>
      <c r="CP59" s="129"/>
      <c r="CQ59" s="128"/>
      <c r="CS59" s="128"/>
      <c r="CT59" s="127"/>
      <c r="CU59" s="128"/>
      <c r="CV59" s="129"/>
      <c r="CW59" s="128"/>
      <c r="CY59" s="128"/>
      <c r="CZ59" s="127"/>
      <c r="DA59" s="128"/>
      <c r="DB59" s="129"/>
      <c r="DC59" s="128"/>
      <c r="DE59" s="128"/>
      <c r="DF59" s="127"/>
      <c r="DG59" s="128"/>
      <c r="DH59" s="129"/>
      <c r="DI59" s="128"/>
      <c r="DK59" s="128"/>
      <c r="DL59" s="127"/>
      <c r="DM59" s="128"/>
      <c r="DN59" s="129"/>
      <c r="DO59" s="128"/>
      <c r="DQ59" s="128"/>
      <c r="DR59" s="127"/>
      <c r="DS59" s="128"/>
      <c r="DT59" s="129"/>
      <c r="DU59" s="128"/>
      <c r="DW59" s="128"/>
      <c r="DX59" s="127"/>
      <c r="DY59" s="128"/>
      <c r="DZ59" s="129"/>
      <c r="EA59" s="128"/>
      <c r="EC59" s="128"/>
      <c r="ED59" s="127"/>
      <c r="EE59" s="128"/>
      <c r="EF59" s="129"/>
      <c r="EG59" s="128"/>
      <c r="EI59" s="128"/>
      <c r="EJ59" s="127"/>
      <c r="EK59" s="128"/>
      <c r="EL59" s="129"/>
      <c r="EM59" s="128"/>
      <c r="EO59" s="128"/>
      <c r="EP59" s="127"/>
      <c r="EQ59" s="128"/>
      <c r="ER59" s="129"/>
      <c r="ES59" s="128"/>
      <c r="EU59" s="128"/>
      <c r="EV59" s="127"/>
      <c r="EW59" s="128"/>
      <c r="EX59" s="129"/>
      <c r="EY59" s="128"/>
      <c r="FA59" s="128"/>
      <c r="FB59" s="127"/>
      <c r="FC59" s="128"/>
      <c r="FD59" s="129"/>
      <c r="FE59" s="128"/>
      <c r="FG59" s="128"/>
      <c r="FH59" s="127"/>
      <c r="FI59" s="128"/>
      <c r="FJ59" s="129"/>
      <c r="FK59" s="128"/>
      <c r="FM59" s="128"/>
      <c r="FN59" s="127"/>
      <c r="FO59" s="128"/>
      <c r="FP59" s="129"/>
      <c r="FQ59" s="128"/>
      <c r="FS59" s="128"/>
      <c r="FT59" s="127"/>
      <c r="FU59" s="128"/>
      <c r="FV59" s="129"/>
      <c r="FW59" s="128"/>
      <c r="FY59" s="128"/>
      <c r="FZ59" s="127"/>
      <c r="GA59" s="128"/>
      <c r="GB59" s="129"/>
      <c r="GC59" s="128"/>
      <c r="GE59" s="128"/>
      <c r="GF59" s="127"/>
      <c r="GG59" s="128"/>
      <c r="GH59" s="129"/>
      <c r="GI59" s="128"/>
      <c r="GK59" s="128"/>
      <c r="GL59" s="127"/>
      <c r="GM59" s="128"/>
      <c r="GN59" s="129"/>
      <c r="GO59" s="128"/>
      <c r="GQ59" s="128"/>
      <c r="GR59" s="127"/>
      <c r="GS59" s="128"/>
      <c r="GT59" s="129"/>
      <c r="GU59" s="128"/>
      <c r="GW59" s="128"/>
      <c r="GX59" s="127"/>
      <c r="GY59" s="128"/>
      <c r="GZ59" s="129"/>
      <c r="HA59" s="128"/>
      <c r="HC59" s="128"/>
      <c r="HD59" s="127"/>
      <c r="HE59" s="128"/>
      <c r="HF59" s="129"/>
      <c r="HG59" s="128"/>
      <c r="HI59" s="128"/>
      <c r="HJ59" s="127"/>
      <c r="HK59" s="128"/>
      <c r="HL59" s="129"/>
      <c r="HM59" s="128"/>
      <c r="HO59" s="128"/>
      <c r="HP59" s="127"/>
      <c r="HQ59" s="128"/>
      <c r="HR59" s="129"/>
      <c r="HS59" s="128"/>
      <c r="HU59" s="128"/>
      <c r="HV59" s="127"/>
      <c r="HW59" s="128"/>
      <c r="HX59" s="129"/>
      <c r="HY59" s="128"/>
      <c r="IA59" s="128"/>
      <c r="IB59" s="127"/>
      <c r="IC59" s="128"/>
      <c r="ID59" s="129"/>
      <c r="IE59" s="128"/>
      <c r="IG59" s="128"/>
      <c r="IH59" s="127"/>
      <c r="II59" s="128"/>
      <c r="IJ59" s="129"/>
      <c r="IK59" s="128"/>
      <c r="IM59" s="128"/>
      <c r="IN59" s="127"/>
      <c r="IO59" s="128"/>
      <c r="IP59" s="129"/>
      <c r="IQ59" s="128"/>
      <c r="IS59" s="128"/>
      <c r="IT59" s="127"/>
      <c r="IU59" s="128"/>
      <c r="IV59" s="129"/>
      <c r="IW59" s="128"/>
      <c r="IY59" s="249"/>
      <c r="IZ59" s="250"/>
      <c r="JA59" s="249"/>
      <c r="JB59" s="252"/>
      <c r="JC59" s="249"/>
      <c r="JE59" s="249"/>
      <c r="JF59" s="250"/>
      <c r="JG59" s="249"/>
      <c r="JH59" s="252"/>
      <c r="JI59" s="249"/>
      <c r="JK59" s="249"/>
      <c r="JL59" s="250"/>
      <c r="JM59" s="249"/>
      <c r="JN59" s="252"/>
      <c r="JO59" s="249"/>
      <c r="JQ59" s="249"/>
      <c r="JR59" s="250"/>
      <c r="JS59" s="249"/>
      <c r="JT59" s="252"/>
      <c r="JU59" s="249"/>
      <c r="JW59" s="249"/>
      <c r="JX59" s="250"/>
      <c r="JY59" s="249"/>
      <c r="JZ59" s="252"/>
      <c r="KA59" s="249"/>
      <c r="KC59" s="249"/>
      <c r="KD59" s="250"/>
      <c r="KE59" s="249"/>
      <c r="KF59" s="252"/>
      <c r="KG59" s="249"/>
      <c r="KI59" s="249"/>
      <c r="KJ59" s="250"/>
      <c r="KK59" s="249"/>
      <c r="KL59" s="252"/>
      <c r="KM59" s="249"/>
      <c r="KO59" s="249"/>
      <c r="KP59" s="250"/>
      <c r="KQ59" s="249"/>
      <c r="KR59" s="252"/>
      <c r="KS59" s="249"/>
      <c r="KU59" s="249"/>
      <c r="KV59" s="250"/>
      <c r="KW59" s="249"/>
      <c r="KX59" s="252"/>
      <c r="KY59" s="249"/>
      <c r="LA59" s="249"/>
      <c r="LB59" s="250"/>
      <c r="LC59" s="249"/>
      <c r="LD59" s="252"/>
      <c r="LE59" s="249"/>
      <c r="LG59" s="249"/>
      <c r="LH59" s="250"/>
      <c r="LI59" s="249"/>
      <c r="LJ59" s="252"/>
      <c r="LK59" s="249"/>
      <c r="LM59" s="249"/>
      <c r="LN59" s="250"/>
      <c r="LO59" s="249"/>
      <c r="LP59" s="252"/>
      <c r="LQ59" s="249"/>
      <c r="LS59" s="249"/>
      <c r="LT59" s="250"/>
      <c r="LU59" s="249"/>
      <c r="LV59" s="252"/>
      <c r="LW59" s="249"/>
      <c r="LY59" s="249"/>
      <c r="LZ59" s="250"/>
      <c r="MA59" s="249"/>
      <c r="MB59" s="252"/>
      <c r="MC59" s="249"/>
      <c r="ME59" s="249"/>
      <c r="MF59" s="250"/>
      <c r="MG59" s="249"/>
      <c r="MH59" s="252"/>
      <c r="MI59" s="249"/>
      <c r="MK59" s="249"/>
      <c r="ML59" s="250"/>
      <c r="MM59" s="249"/>
      <c r="MN59" s="252"/>
      <c r="MO59" s="249"/>
    </row>
    <row r="60" spans="1:353" s="117" customFormat="1" ht="18" x14ac:dyDescent="0.35">
      <c r="A60" s="128"/>
      <c r="B60" s="127"/>
      <c r="C60" s="128"/>
      <c r="D60" s="129"/>
      <c r="E60" s="128"/>
      <c r="G60" s="128"/>
      <c r="H60" s="127"/>
      <c r="I60" s="128"/>
      <c r="J60" s="129"/>
      <c r="K60" s="128"/>
      <c r="M60" s="128"/>
      <c r="N60" s="127"/>
      <c r="O60" s="128"/>
      <c r="P60" s="129"/>
      <c r="Q60" s="128"/>
      <c r="S60" s="128"/>
      <c r="T60" s="127"/>
      <c r="U60" s="128"/>
      <c r="V60" s="129"/>
      <c r="W60" s="128"/>
      <c r="Y60" s="128"/>
      <c r="Z60" s="127"/>
      <c r="AA60" s="128"/>
      <c r="AB60" s="129"/>
      <c r="AC60" s="128"/>
      <c r="AE60" s="128"/>
      <c r="AF60" s="127"/>
      <c r="AG60" s="128"/>
      <c r="AH60" s="129"/>
      <c r="AI60" s="128"/>
      <c r="AK60" s="128"/>
      <c r="AL60" s="127"/>
      <c r="AM60" s="128"/>
      <c r="AN60" s="129"/>
      <c r="AO60" s="128"/>
      <c r="AQ60" s="128"/>
      <c r="AR60" s="127"/>
      <c r="AS60" s="128"/>
      <c r="AT60" s="129"/>
      <c r="AU60" s="128"/>
      <c r="AW60" s="128"/>
      <c r="AX60" s="127"/>
      <c r="AY60" s="128"/>
      <c r="AZ60" s="129"/>
      <c r="BA60" s="128"/>
      <c r="BC60" s="128"/>
      <c r="BD60" s="127"/>
      <c r="BE60" s="128"/>
      <c r="BF60" s="129"/>
      <c r="BG60" s="128"/>
      <c r="BI60" s="128"/>
      <c r="BJ60" s="127"/>
      <c r="BK60" s="128"/>
      <c r="BL60" s="129"/>
      <c r="BM60" s="128"/>
      <c r="BO60" s="128"/>
      <c r="BP60" s="127"/>
      <c r="BQ60" s="128"/>
      <c r="BR60" s="129"/>
      <c r="BS60" s="128"/>
      <c r="BU60" s="128"/>
      <c r="BV60" s="127"/>
      <c r="BW60" s="128"/>
      <c r="BX60" s="129"/>
      <c r="BY60" s="128"/>
      <c r="CA60" s="128"/>
      <c r="CB60" s="127"/>
      <c r="CC60" s="128"/>
      <c r="CD60" s="129"/>
      <c r="CE60" s="128"/>
      <c r="CG60" s="128"/>
      <c r="CH60" s="127"/>
      <c r="CI60" s="128"/>
      <c r="CJ60" s="129"/>
      <c r="CK60" s="128"/>
      <c r="CM60" s="128"/>
      <c r="CN60" s="127"/>
      <c r="CO60" s="128"/>
      <c r="CP60" s="129"/>
      <c r="CQ60" s="128"/>
      <c r="CS60" s="128"/>
      <c r="CT60" s="127"/>
      <c r="CU60" s="128"/>
      <c r="CV60" s="129"/>
      <c r="CW60" s="128"/>
      <c r="CY60" s="128"/>
      <c r="CZ60" s="127"/>
      <c r="DA60" s="128"/>
      <c r="DB60" s="129"/>
      <c r="DC60" s="128"/>
      <c r="DE60" s="128"/>
      <c r="DF60" s="127"/>
      <c r="DG60" s="128"/>
      <c r="DH60" s="129"/>
      <c r="DI60" s="128"/>
      <c r="DK60" s="128"/>
      <c r="DL60" s="127"/>
      <c r="DM60" s="128"/>
      <c r="DN60" s="129"/>
      <c r="DO60" s="128"/>
      <c r="DQ60" s="128"/>
      <c r="DR60" s="127"/>
      <c r="DS60" s="128"/>
      <c r="DT60" s="129"/>
      <c r="DU60" s="128"/>
      <c r="DW60" s="128"/>
      <c r="DX60" s="127"/>
      <c r="DY60" s="128"/>
      <c r="DZ60" s="129"/>
      <c r="EA60" s="128"/>
      <c r="EC60" s="128"/>
      <c r="ED60" s="127"/>
      <c r="EE60" s="128"/>
      <c r="EF60" s="129"/>
      <c r="EG60" s="128"/>
      <c r="EI60" s="128"/>
      <c r="EJ60" s="127"/>
      <c r="EK60" s="128"/>
      <c r="EL60" s="129"/>
      <c r="EM60" s="128"/>
      <c r="EO60" s="128"/>
      <c r="EP60" s="127"/>
      <c r="EQ60" s="128"/>
      <c r="ER60" s="129"/>
      <c r="ES60" s="128"/>
      <c r="EU60" s="128"/>
      <c r="EV60" s="127"/>
      <c r="EW60" s="128"/>
      <c r="EX60" s="129"/>
      <c r="EY60" s="128"/>
      <c r="FA60" s="128"/>
      <c r="FB60" s="127"/>
      <c r="FC60" s="128"/>
      <c r="FD60" s="129"/>
      <c r="FE60" s="128"/>
      <c r="FG60" s="128"/>
      <c r="FH60" s="127"/>
      <c r="FI60" s="128"/>
      <c r="FJ60" s="129"/>
      <c r="FK60" s="128"/>
      <c r="FM60" s="128"/>
      <c r="FN60" s="127"/>
      <c r="FO60" s="128"/>
      <c r="FP60" s="129"/>
      <c r="FQ60" s="128"/>
      <c r="FS60" s="128"/>
      <c r="FT60" s="127"/>
      <c r="FU60" s="128"/>
      <c r="FV60" s="129"/>
      <c r="FW60" s="128"/>
      <c r="FY60" s="128"/>
      <c r="FZ60" s="127"/>
      <c r="GA60" s="128"/>
      <c r="GB60" s="129"/>
      <c r="GC60" s="128"/>
      <c r="GE60" s="128"/>
      <c r="GF60" s="127"/>
      <c r="GG60" s="128"/>
      <c r="GH60" s="129"/>
      <c r="GI60" s="128"/>
      <c r="GK60" s="128"/>
      <c r="GL60" s="127"/>
      <c r="GM60" s="128"/>
      <c r="GN60" s="129"/>
      <c r="GO60" s="128"/>
      <c r="GQ60" s="128"/>
      <c r="GR60" s="127"/>
      <c r="GS60" s="128"/>
      <c r="GT60" s="129"/>
      <c r="GU60" s="128"/>
      <c r="GW60" s="128"/>
      <c r="GX60" s="127"/>
      <c r="GY60" s="128"/>
      <c r="GZ60" s="129"/>
      <c r="HA60" s="128"/>
      <c r="HC60" s="128"/>
      <c r="HD60" s="127"/>
      <c r="HE60" s="128"/>
      <c r="HF60" s="129"/>
      <c r="HG60" s="128"/>
      <c r="HI60" s="128"/>
      <c r="HJ60" s="127"/>
      <c r="HK60" s="128"/>
      <c r="HL60" s="129"/>
      <c r="HM60" s="128"/>
      <c r="HO60" s="128"/>
      <c r="HP60" s="127"/>
      <c r="HQ60" s="128"/>
      <c r="HR60" s="129"/>
      <c r="HS60" s="128"/>
      <c r="HU60" s="128"/>
      <c r="HV60" s="127"/>
      <c r="HW60" s="128"/>
      <c r="HX60" s="129"/>
      <c r="HY60" s="128"/>
      <c r="IA60" s="128"/>
      <c r="IB60" s="127"/>
      <c r="IC60" s="128"/>
      <c r="ID60" s="129"/>
      <c r="IE60" s="128"/>
      <c r="IG60" s="128"/>
      <c r="IH60" s="127"/>
      <c r="II60" s="128"/>
      <c r="IJ60" s="129"/>
      <c r="IK60" s="128"/>
      <c r="IM60" s="128"/>
      <c r="IN60" s="127"/>
      <c r="IO60" s="128"/>
      <c r="IP60" s="129"/>
      <c r="IQ60" s="128"/>
      <c r="IS60" s="128"/>
      <c r="IT60" s="127"/>
      <c r="IU60" s="128"/>
      <c r="IV60" s="129"/>
      <c r="IW60" s="128"/>
      <c r="IY60" s="249"/>
      <c r="IZ60" s="250"/>
      <c r="JA60" s="249"/>
      <c r="JB60" s="252"/>
      <c r="JC60" s="249"/>
      <c r="JE60" s="249"/>
      <c r="JF60" s="250"/>
      <c r="JG60" s="249"/>
      <c r="JH60" s="252"/>
      <c r="JI60" s="249"/>
      <c r="JK60" s="249"/>
      <c r="JL60" s="250"/>
      <c r="JM60" s="249"/>
      <c r="JN60" s="252"/>
      <c r="JO60" s="249"/>
      <c r="JQ60" s="249"/>
      <c r="JR60" s="250"/>
      <c r="JS60" s="249"/>
      <c r="JT60" s="252"/>
      <c r="JU60" s="249"/>
      <c r="JW60" s="249"/>
      <c r="JX60" s="250"/>
      <c r="JY60" s="249"/>
      <c r="JZ60" s="252"/>
      <c r="KA60" s="249"/>
      <c r="KC60" s="249"/>
      <c r="KD60" s="250"/>
      <c r="KE60" s="249"/>
      <c r="KF60" s="252"/>
      <c r="KG60" s="249"/>
      <c r="KI60" s="249"/>
      <c r="KJ60" s="250"/>
      <c r="KK60" s="249"/>
      <c r="KL60" s="252"/>
      <c r="KM60" s="249"/>
      <c r="KO60" s="249"/>
      <c r="KP60" s="250"/>
      <c r="KQ60" s="249"/>
      <c r="KR60" s="252"/>
      <c r="KS60" s="249"/>
      <c r="KU60" s="249"/>
      <c r="KV60" s="250"/>
      <c r="KW60" s="249"/>
      <c r="KX60" s="252"/>
      <c r="KY60" s="249"/>
      <c r="LA60" s="249"/>
      <c r="LB60" s="250"/>
      <c r="LC60" s="249"/>
      <c r="LD60" s="252"/>
      <c r="LE60" s="249"/>
      <c r="LG60" s="249"/>
      <c r="LH60" s="250"/>
      <c r="LI60" s="249"/>
      <c r="LJ60" s="252"/>
      <c r="LK60" s="249"/>
      <c r="LM60" s="249"/>
      <c r="LN60" s="250"/>
      <c r="LO60" s="249"/>
      <c r="LP60" s="252"/>
      <c r="LQ60" s="249"/>
      <c r="LS60" s="249"/>
      <c r="LT60" s="250"/>
      <c r="LU60" s="249"/>
      <c r="LV60" s="252"/>
      <c r="LW60" s="249"/>
      <c r="LY60" s="249"/>
      <c r="LZ60" s="250"/>
      <c r="MA60" s="249"/>
      <c r="MB60" s="252"/>
      <c r="MC60" s="249"/>
      <c r="ME60" s="249"/>
      <c r="MF60" s="250"/>
      <c r="MG60" s="249"/>
      <c r="MH60" s="252"/>
      <c r="MI60" s="249"/>
      <c r="MK60" s="249"/>
      <c r="ML60" s="250"/>
      <c r="MM60" s="249"/>
      <c r="MN60" s="252">
        <v>0</v>
      </c>
      <c r="MO60" s="249"/>
    </row>
    <row r="61" spans="1:353" s="117" customFormat="1" ht="18" x14ac:dyDescent="0.35">
      <c r="A61" s="139" t="s">
        <v>111</v>
      </c>
      <c r="B61" s="127"/>
      <c r="C61" s="128"/>
      <c r="D61" s="144">
        <v>0.79194937891787509</v>
      </c>
      <c r="E61" s="128"/>
      <c r="G61" s="139" t="s">
        <v>111</v>
      </c>
      <c r="H61" s="127"/>
      <c r="I61" s="128"/>
      <c r="J61" s="144">
        <v>0.76523635018116376</v>
      </c>
      <c r="K61" s="128"/>
      <c r="M61" s="139" t="s">
        <v>111</v>
      </c>
      <c r="N61" s="127"/>
      <c r="O61" s="128"/>
      <c r="P61" s="144">
        <v>0.75672169736666717</v>
      </c>
      <c r="Q61" s="128"/>
      <c r="S61" s="139" t="s">
        <v>111</v>
      </c>
      <c r="T61" s="127"/>
      <c r="U61" s="128"/>
      <c r="V61" s="144">
        <v>0.75664263789187158</v>
      </c>
      <c r="W61" s="128"/>
      <c r="Y61" s="139" t="s">
        <v>111</v>
      </c>
      <c r="Z61" s="127"/>
      <c r="AA61" s="128"/>
      <c r="AB61" s="144">
        <v>0.7601725106406475</v>
      </c>
      <c r="AC61" s="128"/>
      <c r="AE61" s="139" t="s">
        <v>111</v>
      </c>
      <c r="AF61" s="127"/>
      <c r="AG61" s="128"/>
      <c r="AH61" s="144">
        <v>0.77699645314195986</v>
      </c>
      <c r="AI61" s="128"/>
      <c r="AK61" s="139" t="s">
        <v>111</v>
      </c>
      <c r="AL61" s="127"/>
      <c r="AM61" s="128"/>
      <c r="AN61" s="144">
        <v>0.80124482744515124</v>
      </c>
      <c r="AO61" s="128"/>
      <c r="AQ61" s="139" t="s">
        <v>111</v>
      </c>
      <c r="AR61" s="127"/>
      <c r="AS61" s="128"/>
      <c r="AT61" s="144">
        <v>0.85752213930620191</v>
      </c>
      <c r="AU61" s="128"/>
      <c r="AW61" s="139" t="s">
        <v>111</v>
      </c>
      <c r="AX61" s="127"/>
      <c r="AY61" s="128"/>
      <c r="AZ61" s="144">
        <v>0.85882925353653039</v>
      </c>
      <c r="BA61" s="128"/>
      <c r="BC61" s="139" t="s">
        <v>111</v>
      </c>
      <c r="BD61" s="127"/>
      <c r="BE61" s="128"/>
      <c r="BF61" s="144">
        <v>0.88958074112108387</v>
      </c>
      <c r="BG61" s="128"/>
      <c r="BI61" s="139" t="s">
        <v>111</v>
      </c>
      <c r="BJ61" s="127"/>
      <c r="BK61" s="128"/>
      <c r="BL61" s="144">
        <v>0.93713970349943354</v>
      </c>
      <c r="BM61" s="128"/>
      <c r="BO61" s="139" t="s">
        <v>111</v>
      </c>
      <c r="BP61" s="127"/>
      <c r="BQ61" s="128"/>
      <c r="BR61" s="144">
        <v>0.90911386006086814</v>
      </c>
      <c r="BS61" s="128"/>
      <c r="BU61" s="139" t="s">
        <v>111</v>
      </c>
      <c r="BV61" s="127"/>
      <c r="BW61" s="128"/>
      <c r="BX61" s="144">
        <v>0.8939346441700603</v>
      </c>
      <c r="BY61" s="128"/>
      <c r="CA61" s="139" t="s">
        <v>111</v>
      </c>
      <c r="CB61" s="127"/>
      <c r="CC61" s="128"/>
      <c r="CD61" s="144">
        <v>0.87788201310710501</v>
      </c>
      <c r="CE61" s="128"/>
      <c r="CG61" s="139" t="s">
        <v>111</v>
      </c>
      <c r="CH61" s="127"/>
      <c r="CI61" s="128"/>
      <c r="CJ61" s="144">
        <v>0.87426964128828555</v>
      </c>
      <c r="CK61" s="128"/>
      <c r="CM61" s="139" t="s">
        <v>111</v>
      </c>
      <c r="CN61" s="127"/>
      <c r="CO61" s="128"/>
      <c r="CP61" s="144">
        <v>0.8500882646665644</v>
      </c>
      <c r="CQ61" s="128"/>
      <c r="CS61" s="139" t="s">
        <v>111</v>
      </c>
      <c r="CT61" s="127"/>
      <c r="CU61" s="128"/>
      <c r="CV61" s="144">
        <v>0.85094989499517348</v>
      </c>
      <c r="CW61" s="128"/>
      <c r="CY61" s="139" t="s">
        <v>111</v>
      </c>
      <c r="CZ61" s="127"/>
      <c r="DA61" s="128"/>
      <c r="DB61" s="144">
        <v>0.86501356501088256</v>
      </c>
      <c r="DC61" s="128"/>
      <c r="DE61" s="139" t="s">
        <v>111</v>
      </c>
      <c r="DF61" s="127"/>
      <c r="DG61" s="128"/>
      <c r="DH61" s="144">
        <v>0.86144037822116137</v>
      </c>
      <c r="DI61" s="128"/>
      <c r="DK61" s="139" t="s">
        <v>111</v>
      </c>
      <c r="DL61" s="127"/>
      <c r="DM61" s="128"/>
      <c r="DN61" s="144">
        <v>0.84333827093575042</v>
      </c>
      <c r="DO61" s="128"/>
      <c r="DQ61" s="139" t="s">
        <v>111</v>
      </c>
      <c r="DR61" s="127"/>
      <c r="DS61" s="128"/>
      <c r="DT61" s="144">
        <v>0.85023760434727658</v>
      </c>
      <c r="DU61" s="128"/>
      <c r="DW61" s="139" t="s">
        <v>111</v>
      </c>
      <c r="DX61" s="127"/>
      <c r="DY61" s="128"/>
      <c r="DZ61" s="144">
        <v>0.85792754415629147</v>
      </c>
      <c r="EA61" s="128"/>
      <c r="EC61" s="139" t="s">
        <v>111</v>
      </c>
      <c r="ED61" s="127"/>
      <c r="EE61" s="128"/>
      <c r="EF61" s="144">
        <v>0.86887722161436642</v>
      </c>
      <c r="EG61" s="128"/>
      <c r="EI61" s="139" t="s">
        <v>111</v>
      </c>
      <c r="EJ61" s="127"/>
      <c r="EK61" s="128"/>
      <c r="EL61" s="144">
        <v>0.85727727247144159</v>
      </c>
      <c r="EM61" s="128"/>
      <c r="EO61" s="139" t="s">
        <v>111</v>
      </c>
      <c r="EP61" s="127"/>
      <c r="EQ61" s="128"/>
      <c r="ER61" s="144">
        <v>0.8581033717158596</v>
      </c>
      <c r="ES61" s="128"/>
      <c r="EU61" s="139" t="s">
        <v>111</v>
      </c>
      <c r="EV61" s="127"/>
      <c r="EW61" s="128"/>
      <c r="EX61" s="144">
        <v>0.86722157971256442</v>
      </c>
      <c r="EY61" s="128"/>
      <c r="FA61" s="139" t="s">
        <v>111</v>
      </c>
      <c r="FB61" s="127"/>
      <c r="FC61" s="128"/>
      <c r="FD61" s="144">
        <v>0.86635232690251596</v>
      </c>
      <c r="FE61" s="128"/>
      <c r="FG61" s="139" t="s">
        <v>111</v>
      </c>
      <c r="FH61" s="127"/>
      <c r="FI61" s="128"/>
      <c r="FJ61" s="144">
        <v>0.84556571061223207</v>
      </c>
      <c r="FK61" s="128"/>
      <c r="FM61" s="139" t="s">
        <v>111</v>
      </c>
      <c r="FN61" s="127"/>
      <c r="FO61" s="128"/>
      <c r="FP61" s="144">
        <v>0.82658816524085377</v>
      </c>
      <c r="FQ61" s="128"/>
      <c r="FS61" s="139" t="s">
        <v>111</v>
      </c>
      <c r="FT61" s="127"/>
      <c r="FU61" s="128"/>
      <c r="FV61" s="144">
        <v>0.80942952302058702</v>
      </c>
      <c r="FW61" s="128"/>
      <c r="FY61" s="139" t="s">
        <v>111</v>
      </c>
      <c r="FZ61" s="127"/>
      <c r="GA61" s="128"/>
      <c r="GB61" s="144">
        <v>0.80067902693107995</v>
      </c>
      <c r="GC61" s="128"/>
      <c r="GE61" s="139" t="s">
        <v>111</v>
      </c>
      <c r="GF61" s="127"/>
      <c r="GG61" s="128"/>
      <c r="GH61" s="144">
        <v>0.76646099525640532</v>
      </c>
      <c r="GI61" s="128"/>
      <c r="GK61" s="139" t="s">
        <v>111</v>
      </c>
      <c r="GL61" s="127"/>
      <c r="GM61" s="128"/>
      <c r="GN61" s="144">
        <v>0.75940891808796962</v>
      </c>
      <c r="GO61" s="128"/>
      <c r="GQ61" s="139" t="s">
        <v>111</v>
      </c>
      <c r="GR61" s="127"/>
      <c r="GS61" s="128"/>
      <c r="GT61" s="144">
        <v>0.75936919792258339</v>
      </c>
      <c r="GU61" s="128"/>
      <c r="GW61" s="139" t="s">
        <v>111</v>
      </c>
      <c r="GX61" s="127"/>
      <c r="GY61" s="128"/>
      <c r="GZ61" s="144">
        <v>0.76089099471284272</v>
      </c>
      <c r="HA61" s="128"/>
      <c r="HC61" s="139" t="s">
        <v>111</v>
      </c>
      <c r="HD61" s="127"/>
      <c r="HE61" s="128"/>
      <c r="HF61" s="144">
        <v>0.73870613521373729</v>
      </c>
      <c r="HG61" s="128"/>
      <c r="HI61" s="139" t="s">
        <v>111</v>
      </c>
      <c r="HJ61" s="127"/>
      <c r="HK61" s="128"/>
      <c r="HL61" s="144">
        <v>0.73327230638962437</v>
      </c>
      <c r="HM61" s="128"/>
      <c r="HO61" s="139" t="s">
        <v>111</v>
      </c>
      <c r="HP61" s="127"/>
      <c r="HQ61" s="128"/>
      <c r="HR61" s="144">
        <v>0.73075214584509007</v>
      </c>
      <c r="HS61" s="128"/>
      <c r="HU61" s="139" t="s">
        <v>111</v>
      </c>
      <c r="HV61" s="127"/>
      <c r="HW61" s="128"/>
      <c r="HX61" s="144">
        <v>0.72860160418617792</v>
      </c>
      <c r="HY61" s="128"/>
      <c r="IA61" s="139" t="s">
        <v>111</v>
      </c>
      <c r="IB61" s="127"/>
      <c r="IC61" s="128"/>
      <c r="ID61" s="144">
        <v>0.70872180422844089</v>
      </c>
      <c r="IE61" s="128"/>
      <c r="IG61" s="139" t="s">
        <v>111</v>
      </c>
      <c r="IH61" s="127"/>
      <c r="II61" s="128"/>
      <c r="IJ61" s="144">
        <v>0.70427502326887392</v>
      </c>
      <c r="IK61" s="128"/>
      <c r="IM61" s="139" t="s">
        <v>111</v>
      </c>
      <c r="IN61" s="127"/>
      <c r="IO61" s="128"/>
      <c r="IP61" s="144">
        <v>0.70440927036996015</v>
      </c>
      <c r="IQ61" s="128"/>
      <c r="IS61" s="139" t="s">
        <v>111</v>
      </c>
      <c r="IT61" s="127"/>
      <c r="IU61" s="128"/>
      <c r="IV61" s="144">
        <v>0.7023574097326577</v>
      </c>
      <c r="IW61" s="128"/>
      <c r="IY61" s="253" t="s">
        <v>111</v>
      </c>
      <c r="IZ61" s="250"/>
      <c r="JA61" s="249"/>
      <c r="JB61" s="257">
        <v>0.69111498364498392</v>
      </c>
      <c r="JC61" s="249"/>
      <c r="JE61" s="253" t="s">
        <v>111</v>
      </c>
      <c r="JF61" s="250"/>
      <c r="JG61" s="249"/>
      <c r="JH61" s="257">
        <v>0.68757477595833805</v>
      </c>
      <c r="JI61" s="249"/>
      <c r="JK61" s="253" t="s">
        <v>111</v>
      </c>
      <c r="JL61" s="250"/>
      <c r="JM61" s="249"/>
      <c r="JN61" s="257">
        <v>0.68985480609086691</v>
      </c>
      <c r="JO61" s="249"/>
      <c r="JQ61" s="253" t="s">
        <v>111</v>
      </c>
      <c r="JR61" s="250"/>
      <c r="JS61" s="249"/>
      <c r="JT61" s="257">
        <v>0.68723586151481841</v>
      </c>
      <c r="JU61" s="249"/>
      <c r="JW61" s="253" t="s">
        <v>111</v>
      </c>
      <c r="JX61" s="250"/>
      <c r="JY61" s="249"/>
      <c r="JZ61" s="257">
        <v>0.67911524734728879</v>
      </c>
      <c r="KA61" s="249"/>
      <c r="KC61" s="253" t="s">
        <v>111</v>
      </c>
      <c r="KD61" s="250"/>
      <c r="KE61" s="249"/>
      <c r="KF61" s="257">
        <v>0.67419259395046738</v>
      </c>
      <c r="KG61" s="249"/>
      <c r="KI61" s="253" t="s">
        <v>111</v>
      </c>
      <c r="KJ61" s="250"/>
      <c r="KK61" s="249"/>
      <c r="KL61" s="257">
        <v>0.68079134232973493</v>
      </c>
      <c r="KM61" s="249"/>
      <c r="KO61" s="253" t="s">
        <v>111</v>
      </c>
      <c r="KP61" s="250"/>
      <c r="KQ61" s="249"/>
      <c r="KR61" s="257">
        <v>0.68658556155411643</v>
      </c>
      <c r="KS61" s="249"/>
      <c r="KU61" s="253" t="s">
        <v>111</v>
      </c>
      <c r="KV61" s="250"/>
      <c r="KW61" s="249"/>
      <c r="KX61" s="257">
        <v>0.67849919253546009</v>
      </c>
      <c r="KY61" s="249"/>
      <c r="LA61" s="253" t="s">
        <v>111</v>
      </c>
      <c r="LB61" s="250"/>
      <c r="LC61" s="249"/>
      <c r="LD61" s="257">
        <v>0.6795542304508646</v>
      </c>
      <c r="LE61" s="249"/>
      <c r="LG61" s="253" t="s">
        <v>111</v>
      </c>
      <c r="LH61" s="250"/>
      <c r="LI61" s="249"/>
      <c r="LJ61" s="257">
        <v>0.68459578322094961</v>
      </c>
      <c r="LK61" s="249"/>
      <c r="LM61" s="253" t="s">
        <v>111</v>
      </c>
      <c r="LN61" s="250"/>
      <c r="LO61" s="249"/>
      <c r="LP61" s="257">
        <v>0.67637139252676748</v>
      </c>
      <c r="LQ61" s="249"/>
      <c r="LS61" s="253" t="s">
        <v>111</v>
      </c>
      <c r="LT61" s="250"/>
      <c r="LU61" s="249"/>
      <c r="LV61" s="257">
        <v>0.67040400773197539</v>
      </c>
      <c r="LW61" s="249"/>
      <c r="LY61" s="253" t="s">
        <v>111</v>
      </c>
      <c r="LZ61" s="250"/>
      <c r="MA61" s="249"/>
      <c r="MB61" s="257">
        <v>0.65692585438963991</v>
      </c>
      <c r="MC61" s="249"/>
      <c r="ME61" s="253" t="s">
        <v>111</v>
      </c>
      <c r="MF61" s="250"/>
      <c r="MG61" s="249"/>
      <c r="MH61" s="257">
        <v>0.64106407096841744</v>
      </c>
      <c r="MI61" s="249"/>
      <c r="MK61" s="253" t="s">
        <v>111</v>
      </c>
      <c r="ML61" s="250"/>
      <c r="MM61" s="249"/>
      <c r="MN61" s="257">
        <v>0</v>
      </c>
      <c r="MO61" s="249"/>
    </row>
    <row r="62" spans="1:353" s="117" customFormat="1" ht="18" x14ac:dyDescent="0.35">
      <c r="A62" s="128"/>
      <c r="B62" s="127"/>
      <c r="C62" s="128"/>
      <c r="D62" s="129"/>
      <c r="E62" s="128"/>
      <c r="G62" s="128"/>
      <c r="H62" s="127"/>
      <c r="I62" s="128"/>
      <c r="J62" s="129"/>
      <c r="K62" s="128"/>
      <c r="M62" s="128"/>
      <c r="N62" s="127"/>
      <c r="O62" s="128"/>
      <c r="P62" s="129"/>
      <c r="Q62" s="128"/>
      <c r="S62" s="128"/>
      <c r="T62" s="127"/>
      <c r="U62" s="128"/>
      <c r="V62" s="129"/>
      <c r="W62" s="128"/>
      <c r="Y62" s="128"/>
      <c r="Z62" s="127"/>
      <c r="AA62" s="128"/>
      <c r="AB62" s="129"/>
      <c r="AC62" s="128"/>
      <c r="AE62" s="128"/>
      <c r="AF62" s="127"/>
      <c r="AG62" s="128"/>
      <c r="AH62" s="129"/>
      <c r="AI62" s="128"/>
      <c r="AK62" s="128"/>
      <c r="AL62" s="127"/>
      <c r="AM62" s="128"/>
      <c r="AN62" s="129"/>
      <c r="AO62" s="128"/>
      <c r="AQ62" s="128"/>
      <c r="AR62" s="127"/>
      <c r="AS62" s="128"/>
      <c r="AT62" s="129"/>
      <c r="AU62" s="128"/>
      <c r="AW62" s="128"/>
      <c r="AX62" s="127"/>
      <c r="AY62" s="128"/>
      <c r="AZ62" s="129"/>
      <c r="BA62" s="128"/>
      <c r="BC62" s="128"/>
      <c r="BD62" s="127"/>
      <c r="BE62" s="128"/>
      <c r="BF62" s="129"/>
      <c r="BG62" s="128"/>
      <c r="BI62" s="128"/>
      <c r="BJ62" s="127"/>
      <c r="BK62" s="128"/>
      <c r="BL62" s="129"/>
      <c r="BM62" s="128"/>
      <c r="BO62" s="128"/>
      <c r="BP62" s="127"/>
      <c r="BQ62" s="128"/>
      <c r="BR62" s="129"/>
      <c r="BS62" s="128"/>
      <c r="BU62" s="128"/>
      <c r="BV62" s="127"/>
      <c r="BW62" s="128"/>
      <c r="BX62" s="129"/>
      <c r="BY62" s="128"/>
      <c r="CA62" s="128"/>
      <c r="CB62" s="127"/>
      <c r="CC62" s="128"/>
      <c r="CD62" s="129"/>
      <c r="CE62" s="128"/>
      <c r="CG62" s="128"/>
      <c r="CH62" s="127"/>
      <c r="CI62" s="128"/>
      <c r="CJ62" s="129"/>
      <c r="CK62" s="128"/>
      <c r="CM62" s="128"/>
      <c r="CN62" s="127"/>
      <c r="CO62" s="128"/>
      <c r="CP62" s="129"/>
      <c r="CQ62" s="128"/>
      <c r="CS62" s="128"/>
      <c r="CT62" s="127"/>
      <c r="CU62" s="128"/>
      <c r="CV62" s="129"/>
      <c r="CW62" s="128"/>
      <c r="CY62" s="128"/>
      <c r="CZ62" s="127"/>
      <c r="DA62" s="128"/>
      <c r="DB62" s="129"/>
      <c r="DC62" s="128"/>
      <c r="DE62" s="128"/>
      <c r="DF62" s="127"/>
      <c r="DG62" s="128"/>
      <c r="DH62" s="129"/>
      <c r="DI62" s="128"/>
      <c r="DK62" s="128"/>
      <c r="DL62" s="127"/>
      <c r="DM62" s="128"/>
      <c r="DN62" s="129"/>
      <c r="DO62" s="128"/>
      <c r="DQ62" s="128"/>
      <c r="DR62" s="127"/>
      <c r="DS62" s="128"/>
      <c r="DT62" s="129"/>
      <c r="DU62" s="128"/>
      <c r="DW62" s="128"/>
      <c r="DX62" s="127"/>
      <c r="DY62" s="128"/>
      <c r="DZ62" s="129"/>
      <c r="EA62" s="128"/>
      <c r="EC62" s="128"/>
      <c r="ED62" s="127"/>
      <c r="EE62" s="128"/>
      <c r="EF62" s="129"/>
      <c r="EG62" s="128"/>
      <c r="EI62" s="128"/>
      <c r="EJ62" s="127"/>
      <c r="EK62" s="128"/>
      <c r="EL62" s="129"/>
      <c r="EM62" s="128"/>
      <c r="EO62" s="128"/>
      <c r="EP62" s="127"/>
      <c r="EQ62" s="128"/>
      <c r="ER62" s="129"/>
      <c r="ES62" s="128"/>
      <c r="EU62" s="128"/>
      <c r="EV62" s="127"/>
      <c r="EW62" s="128"/>
      <c r="EX62" s="129"/>
      <c r="EY62" s="128"/>
      <c r="FA62" s="128"/>
      <c r="FB62" s="127"/>
      <c r="FC62" s="128"/>
      <c r="FD62" s="129"/>
      <c r="FE62" s="128"/>
      <c r="FG62" s="128"/>
      <c r="FH62" s="127"/>
      <c r="FI62" s="128"/>
      <c r="FJ62" s="129"/>
      <c r="FK62" s="128"/>
      <c r="FM62" s="128"/>
      <c r="FN62" s="127"/>
      <c r="FO62" s="128"/>
      <c r="FP62" s="129"/>
      <c r="FQ62" s="128"/>
      <c r="FS62" s="128"/>
      <c r="FT62" s="127"/>
      <c r="FU62" s="128"/>
      <c r="FV62" s="129"/>
      <c r="FW62" s="128"/>
      <c r="FY62" s="128"/>
      <c r="FZ62" s="127"/>
      <c r="GA62" s="128"/>
      <c r="GB62" s="129"/>
      <c r="GC62" s="128"/>
      <c r="GE62" s="128"/>
      <c r="GF62" s="127"/>
      <c r="GG62" s="128"/>
      <c r="GH62" s="129"/>
      <c r="GI62" s="128"/>
      <c r="GK62" s="128"/>
      <c r="GL62" s="127"/>
      <c r="GM62" s="128"/>
      <c r="GN62" s="129"/>
      <c r="GO62" s="128"/>
      <c r="GQ62" s="128"/>
      <c r="GR62" s="127"/>
      <c r="GS62" s="128"/>
      <c r="GT62" s="129"/>
      <c r="GU62" s="128"/>
      <c r="GW62" s="128"/>
      <c r="GX62" s="127"/>
      <c r="GY62" s="128"/>
      <c r="GZ62" s="129"/>
      <c r="HA62" s="128"/>
      <c r="HC62" s="128"/>
      <c r="HD62" s="127"/>
      <c r="HE62" s="128"/>
      <c r="HF62" s="129"/>
      <c r="HG62" s="128"/>
      <c r="HI62" s="128"/>
      <c r="HJ62" s="127"/>
      <c r="HK62" s="128"/>
      <c r="HL62" s="129"/>
      <c r="HM62" s="128"/>
      <c r="HO62" s="128"/>
      <c r="HP62" s="127"/>
      <c r="HQ62" s="128"/>
      <c r="HR62" s="129"/>
      <c r="HS62" s="128"/>
      <c r="HU62" s="128"/>
      <c r="HV62" s="127"/>
      <c r="HW62" s="128"/>
      <c r="HX62" s="129"/>
      <c r="HY62" s="128"/>
      <c r="IA62" s="128"/>
      <c r="IB62" s="127"/>
      <c r="IC62" s="128"/>
      <c r="ID62" s="129"/>
      <c r="IE62" s="128"/>
      <c r="IG62" s="128"/>
      <c r="IH62" s="127"/>
      <c r="II62" s="128"/>
      <c r="IJ62" s="129"/>
      <c r="IK62" s="128"/>
      <c r="IM62" s="128"/>
      <c r="IN62" s="127"/>
      <c r="IO62" s="128"/>
      <c r="IP62" s="129"/>
      <c r="IQ62" s="128"/>
      <c r="IS62" s="128"/>
      <c r="IT62" s="127"/>
      <c r="IU62" s="128"/>
      <c r="IV62" s="129"/>
      <c r="IW62" s="128"/>
      <c r="IY62" s="249"/>
      <c r="IZ62" s="250"/>
      <c r="JA62" s="249"/>
      <c r="JB62" s="252"/>
      <c r="JC62" s="249"/>
      <c r="JE62" s="249"/>
      <c r="JF62" s="250"/>
      <c r="JG62" s="249"/>
      <c r="JH62" s="252"/>
      <c r="JI62" s="249"/>
      <c r="JK62" s="249"/>
      <c r="JL62" s="250"/>
      <c r="JM62" s="249"/>
      <c r="JN62" s="252"/>
      <c r="JO62" s="249"/>
      <c r="JQ62" s="249"/>
      <c r="JR62" s="250"/>
      <c r="JS62" s="249"/>
      <c r="JT62" s="252"/>
      <c r="JU62" s="249"/>
      <c r="JW62" s="249"/>
      <c r="JX62" s="250"/>
      <c r="JY62" s="249"/>
      <c r="JZ62" s="252"/>
      <c r="KA62" s="249"/>
      <c r="KC62" s="249"/>
      <c r="KD62" s="250"/>
      <c r="KE62" s="249"/>
      <c r="KF62" s="252"/>
      <c r="KG62" s="249"/>
      <c r="KI62" s="249"/>
      <c r="KJ62" s="250"/>
      <c r="KK62" s="249"/>
      <c r="KL62" s="252"/>
      <c r="KM62" s="249"/>
      <c r="KO62" s="249"/>
      <c r="KP62" s="250"/>
      <c r="KQ62" s="249"/>
      <c r="KR62" s="252"/>
      <c r="KS62" s="249"/>
      <c r="KU62" s="249"/>
      <c r="KV62" s="250"/>
      <c r="KW62" s="249"/>
      <c r="KX62" s="252"/>
      <c r="KY62" s="249"/>
      <c r="LA62" s="249"/>
      <c r="LB62" s="250"/>
      <c r="LC62" s="249"/>
      <c r="LD62" s="252"/>
      <c r="LE62" s="249"/>
      <c r="LG62" s="249"/>
      <c r="LH62" s="250"/>
      <c r="LI62" s="249"/>
      <c r="LJ62" s="252"/>
      <c r="LK62" s="249"/>
      <c r="LM62" s="249"/>
      <c r="LN62" s="250"/>
      <c r="LO62" s="249"/>
      <c r="LP62" s="252"/>
      <c r="LQ62" s="249"/>
      <c r="LS62" s="249"/>
      <c r="LT62" s="250"/>
      <c r="LU62" s="249"/>
      <c r="LV62" s="252"/>
      <c r="LW62" s="249"/>
      <c r="LY62" s="249"/>
      <c r="LZ62" s="250"/>
      <c r="MA62" s="249"/>
      <c r="MB62" s="252"/>
      <c r="MC62" s="249"/>
      <c r="ME62" s="249"/>
      <c r="MF62" s="250"/>
      <c r="MG62" s="249"/>
      <c r="MH62" s="252"/>
      <c r="MI62" s="249"/>
      <c r="MK62" s="249"/>
      <c r="ML62" s="250"/>
      <c r="MM62" s="249"/>
      <c r="MN62" s="252"/>
      <c r="MO62" s="249"/>
    </row>
    <row r="63" spans="1:353" s="117" customFormat="1" ht="18" x14ac:dyDescent="0.35">
      <c r="A63" s="128"/>
      <c r="B63" s="127"/>
      <c r="C63" s="128"/>
      <c r="D63" s="129"/>
      <c r="E63" s="128"/>
      <c r="G63" s="128"/>
      <c r="H63" s="127"/>
      <c r="I63" s="128"/>
      <c r="J63" s="129"/>
      <c r="K63" s="128"/>
      <c r="M63" s="128"/>
      <c r="N63" s="127"/>
      <c r="O63" s="128"/>
      <c r="P63" s="129"/>
      <c r="Q63" s="128"/>
      <c r="S63" s="128"/>
      <c r="T63" s="127"/>
      <c r="U63" s="128"/>
      <c r="V63" s="129"/>
      <c r="W63" s="128"/>
      <c r="Y63" s="128"/>
      <c r="Z63" s="127"/>
      <c r="AA63" s="128"/>
      <c r="AB63" s="129"/>
      <c r="AC63" s="128"/>
      <c r="AE63" s="128"/>
      <c r="AF63" s="127"/>
      <c r="AG63" s="128"/>
      <c r="AH63" s="129"/>
      <c r="AI63" s="128"/>
      <c r="AK63" s="128"/>
      <c r="AL63" s="127"/>
      <c r="AM63" s="128"/>
      <c r="AN63" s="129"/>
      <c r="AO63" s="128"/>
      <c r="AQ63" s="128"/>
      <c r="AR63" s="127"/>
      <c r="AS63" s="128"/>
      <c r="AT63" s="129"/>
      <c r="AU63" s="128"/>
      <c r="AW63" s="128"/>
      <c r="AX63" s="127"/>
      <c r="AY63" s="128"/>
      <c r="AZ63" s="129"/>
      <c r="BA63" s="128"/>
      <c r="BC63" s="128"/>
      <c r="BD63" s="127"/>
      <c r="BE63" s="128"/>
      <c r="BF63" s="129"/>
      <c r="BG63" s="128"/>
      <c r="BI63" s="128"/>
      <c r="BJ63" s="127"/>
      <c r="BK63" s="128"/>
      <c r="BL63" s="129"/>
      <c r="BM63" s="128"/>
      <c r="BO63" s="128"/>
      <c r="BP63" s="127"/>
      <c r="BQ63" s="128"/>
      <c r="BR63" s="129"/>
      <c r="BS63" s="128"/>
      <c r="BU63" s="128"/>
      <c r="BV63" s="127"/>
      <c r="BW63" s="128"/>
      <c r="BX63" s="129"/>
      <c r="BY63" s="128"/>
      <c r="CA63" s="128"/>
      <c r="CB63" s="127"/>
      <c r="CC63" s="128"/>
      <c r="CD63" s="129"/>
      <c r="CE63" s="128"/>
      <c r="CG63" s="128"/>
      <c r="CH63" s="127"/>
      <c r="CI63" s="128"/>
      <c r="CJ63" s="129"/>
      <c r="CK63" s="128"/>
      <c r="CM63" s="128"/>
      <c r="CN63" s="127"/>
      <c r="CO63" s="128"/>
      <c r="CP63" s="129"/>
      <c r="CQ63" s="128"/>
      <c r="CS63" s="128"/>
      <c r="CT63" s="127"/>
      <c r="CU63" s="128"/>
      <c r="CV63" s="129"/>
      <c r="CW63" s="128"/>
      <c r="CY63" s="128"/>
      <c r="CZ63" s="127"/>
      <c r="DA63" s="128"/>
      <c r="DB63" s="129"/>
      <c r="DC63" s="128"/>
      <c r="DE63" s="128"/>
      <c r="DF63" s="127"/>
      <c r="DG63" s="128"/>
      <c r="DH63" s="129"/>
      <c r="DI63" s="128"/>
      <c r="DK63" s="128"/>
      <c r="DL63" s="127"/>
      <c r="DM63" s="128"/>
      <c r="DN63" s="129"/>
      <c r="DO63" s="128"/>
      <c r="DQ63" s="128"/>
      <c r="DR63" s="127"/>
      <c r="DS63" s="128"/>
      <c r="DT63" s="129"/>
      <c r="DU63" s="128"/>
      <c r="DW63" s="128"/>
      <c r="DX63" s="127"/>
      <c r="DY63" s="128"/>
      <c r="DZ63" s="129"/>
      <c r="EA63" s="128"/>
      <c r="EC63" s="128"/>
      <c r="ED63" s="127"/>
      <c r="EE63" s="128"/>
      <c r="EF63" s="129"/>
      <c r="EG63" s="128"/>
      <c r="EI63" s="128"/>
      <c r="EJ63" s="127"/>
      <c r="EK63" s="128"/>
      <c r="EL63" s="129"/>
      <c r="EM63" s="128"/>
      <c r="EO63" s="128"/>
      <c r="EP63" s="127"/>
      <c r="EQ63" s="128"/>
      <c r="ER63" s="129"/>
      <c r="ES63" s="128"/>
      <c r="EU63" s="128"/>
      <c r="EV63" s="127"/>
      <c r="EW63" s="128"/>
      <c r="EX63" s="129"/>
      <c r="EY63" s="128"/>
      <c r="FA63" s="128"/>
      <c r="FB63" s="127"/>
      <c r="FC63" s="128"/>
      <c r="FD63" s="129"/>
      <c r="FE63" s="128"/>
      <c r="FG63" s="128"/>
      <c r="FH63" s="127"/>
      <c r="FI63" s="128"/>
      <c r="FJ63" s="129"/>
      <c r="FK63" s="128"/>
      <c r="FM63" s="128"/>
      <c r="FN63" s="127"/>
      <c r="FO63" s="128"/>
      <c r="FP63" s="129"/>
      <c r="FQ63" s="128"/>
      <c r="FS63" s="128"/>
      <c r="FT63" s="127"/>
      <c r="FU63" s="128"/>
      <c r="FV63" s="129"/>
      <c r="FW63" s="128"/>
      <c r="FY63" s="128"/>
      <c r="FZ63" s="127"/>
      <c r="GA63" s="128"/>
      <c r="GB63" s="129"/>
      <c r="GC63" s="128"/>
      <c r="GE63" s="128"/>
      <c r="GF63" s="127"/>
      <c r="GG63" s="128"/>
      <c r="GH63" s="129"/>
      <c r="GI63" s="128"/>
      <c r="GK63" s="128"/>
      <c r="GL63" s="127"/>
      <c r="GM63" s="128"/>
      <c r="GN63" s="129"/>
      <c r="GO63" s="128"/>
      <c r="GQ63" s="128"/>
      <c r="GR63" s="127"/>
      <c r="GS63" s="128"/>
      <c r="GT63" s="129"/>
      <c r="GU63" s="128"/>
      <c r="GW63" s="128"/>
      <c r="GX63" s="127"/>
      <c r="GY63" s="128"/>
      <c r="GZ63" s="129"/>
      <c r="HA63" s="128"/>
      <c r="HC63" s="128"/>
      <c r="HD63" s="127"/>
      <c r="HE63" s="128"/>
      <c r="HF63" s="129"/>
      <c r="HG63" s="128"/>
      <c r="HI63" s="128"/>
      <c r="HJ63" s="127"/>
      <c r="HK63" s="128"/>
      <c r="HL63" s="129"/>
      <c r="HM63" s="128"/>
      <c r="HO63" s="128"/>
      <c r="HP63" s="127"/>
      <c r="HQ63" s="128"/>
      <c r="HR63" s="129"/>
      <c r="HS63" s="128"/>
      <c r="HU63" s="128"/>
      <c r="HV63" s="127"/>
      <c r="HW63" s="128"/>
      <c r="HX63" s="129"/>
      <c r="HY63" s="128"/>
      <c r="IA63" s="128"/>
      <c r="IB63" s="127"/>
      <c r="IC63" s="128"/>
      <c r="ID63" s="129"/>
      <c r="IE63" s="128"/>
      <c r="IG63" s="128"/>
      <c r="IH63" s="127"/>
      <c r="II63" s="128"/>
      <c r="IJ63" s="129"/>
      <c r="IK63" s="128"/>
      <c r="IM63" s="128"/>
      <c r="IN63" s="127"/>
      <c r="IO63" s="128"/>
      <c r="IP63" s="129"/>
      <c r="IQ63" s="128"/>
      <c r="IS63" s="128"/>
      <c r="IT63" s="127"/>
      <c r="IU63" s="128"/>
      <c r="IV63" s="129"/>
      <c r="IW63" s="128"/>
      <c r="IY63" s="249"/>
      <c r="IZ63" s="250"/>
      <c r="JA63" s="249"/>
      <c r="JB63" s="252"/>
      <c r="JC63" s="249"/>
      <c r="JE63" s="249"/>
      <c r="JF63" s="250"/>
      <c r="JG63" s="249"/>
      <c r="JH63" s="252"/>
      <c r="JI63" s="249"/>
      <c r="JK63" s="249"/>
      <c r="JL63" s="250"/>
      <c r="JM63" s="249"/>
      <c r="JN63" s="252"/>
      <c r="JO63" s="249"/>
      <c r="JQ63" s="249"/>
      <c r="JR63" s="250"/>
      <c r="JS63" s="249"/>
      <c r="JT63" s="252"/>
      <c r="JU63" s="249"/>
      <c r="JW63" s="249"/>
      <c r="JX63" s="250"/>
      <c r="JY63" s="249"/>
      <c r="JZ63" s="252"/>
      <c r="KA63" s="249"/>
      <c r="KC63" s="249"/>
      <c r="KD63" s="250"/>
      <c r="KE63" s="249"/>
      <c r="KF63" s="252"/>
      <c r="KG63" s="249"/>
      <c r="KI63" s="249"/>
      <c r="KJ63" s="250"/>
      <c r="KK63" s="249"/>
      <c r="KL63" s="252"/>
      <c r="KM63" s="249"/>
      <c r="KO63" s="249"/>
      <c r="KP63" s="250"/>
      <c r="KQ63" s="249"/>
      <c r="KR63" s="252"/>
      <c r="KS63" s="249"/>
      <c r="KU63" s="249"/>
      <c r="KV63" s="250"/>
      <c r="KW63" s="249"/>
      <c r="KX63" s="252"/>
      <c r="KY63" s="249"/>
      <c r="LA63" s="249"/>
      <c r="LB63" s="250"/>
      <c r="LC63" s="249"/>
      <c r="LD63" s="252"/>
      <c r="LE63" s="249"/>
      <c r="LG63" s="249"/>
      <c r="LH63" s="250"/>
      <c r="LI63" s="249"/>
      <c r="LJ63" s="252"/>
      <c r="LK63" s="249"/>
      <c r="LM63" s="249"/>
      <c r="LN63" s="250"/>
      <c r="LO63" s="249"/>
      <c r="LP63" s="252"/>
      <c r="LQ63" s="249"/>
      <c r="LS63" s="249"/>
      <c r="LT63" s="250"/>
      <c r="LU63" s="249"/>
      <c r="LV63" s="252"/>
      <c r="LW63" s="249"/>
      <c r="LY63" s="249"/>
      <c r="LZ63" s="250"/>
      <c r="MA63" s="249"/>
      <c r="MB63" s="252"/>
      <c r="MC63" s="249"/>
      <c r="ME63" s="249"/>
      <c r="MF63" s="250"/>
      <c r="MG63" s="249"/>
      <c r="MH63" s="252"/>
      <c r="MI63" s="249"/>
      <c r="MK63" s="249"/>
      <c r="ML63" s="250"/>
      <c r="MM63" s="249"/>
      <c r="MN63" s="252"/>
      <c r="MO63" s="249"/>
    </row>
    <row r="64" spans="1:353" s="117" customFormat="1" ht="18" x14ac:dyDescent="0.35">
      <c r="A64" s="126" t="s">
        <v>191</v>
      </c>
      <c r="B64" s="127"/>
      <c r="C64" s="128"/>
      <c r="D64" s="129"/>
      <c r="E64" s="128"/>
      <c r="G64" s="126" t="s">
        <v>198</v>
      </c>
      <c r="H64" s="127"/>
      <c r="I64" s="128"/>
      <c r="J64" s="129"/>
      <c r="K64" s="128"/>
      <c r="M64" s="126" t="s">
        <v>204</v>
      </c>
      <c r="N64" s="127"/>
      <c r="O64" s="128"/>
      <c r="P64" s="129"/>
      <c r="Q64" s="128"/>
      <c r="S64" s="126" t="s">
        <v>204</v>
      </c>
      <c r="T64" s="127"/>
      <c r="U64" s="128"/>
      <c r="V64" s="129"/>
      <c r="W64" s="128"/>
      <c r="Y64" s="126" t="s">
        <v>213</v>
      </c>
      <c r="Z64" s="127"/>
      <c r="AA64" s="128"/>
      <c r="AB64" s="129"/>
      <c r="AC64" s="128"/>
      <c r="AE64" s="126" t="s">
        <v>223</v>
      </c>
      <c r="AF64" s="127"/>
      <c r="AG64" s="128"/>
      <c r="AH64" s="129"/>
      <c r="AI64" s="128"/>
      <c r="AK64" s="126" t="s">
        <v>227</v>
      </c>
      <c r="AL64" s="127"/>
      <c r="AM64" s="128"/>
      <c r="AN64" s="129"/>
      <c r="AO64" s="128"/>
      <c r="AQ64" s="126" t="s">
        <v>234</v>
      </c>
      <c r="AR64" s="127"/>
      <c r="AS64" s="128"/>
      <c r="AT64" s="129"/>
      <c r="AU64" s="128"/>
      <c r="AW64" s="126" t="s">
        <v>234</v>
      </c>
      <c r="AX64" s="127"/>
      <c r="AY64" s="128"/>
      <c r="AZ64" s="129"/>
      <c r="BA64" s="128"/>
      <c r="BC64" s="126" t="s">
        <v>242</v>
      </c>
      <c r="BD64" s="127"/>
      <c r="BE64" s="128"/>
      <c r="BF64" s="129"/>
      <c r="BG64" s="128"/>
      <c r="BI64" s="126" t="s">
        <v>250</v>
      </c>
      <c r="BJ64" s="127"/>
      <c r="BK64" s="128"/>
      <c r="BL64" s="129"/>
      <c r="BM64" s="128"/>
      <c r="BO64" s="126" t="s">
        <v>262</v>
      </c>
      <c r="BP64" s="127"/>
      <c r="BQ64" s="128"/>
      <c r="BR64" s="129"/>
      <c r="BS64" s="128"/>
      <c r="BU64" s="126" t="s">
        <v>268</v>
      </c>
      <c r="BV64" s="127"/>
      <c r="BW64" s="128"/>
      <c r="BX64" s="129"/>
      <c r="BY64" s="128"/>
      <c r="CA64" s="126" t="s">
        <v>273</v>
      </c>
      <c r="CB64" s="127"/>
      <c r="CC64" s="128"/>
      <c r="CD64" s="129"/>
      <c r="CE64" s="128"/>
      <c r="CG64" s="126" t="s">
        <v>281</v>
      </c>
      <c r="CH64" s="127"/>
      <c r="CI64" s="128"/>
      <c r="CJ64" s="129"/>
      <c r="CK64" s="128"/>
      <c r="CM64" s="126" t="s">
        <v>288</v>
      </c>
      <c r="CN64" s="127"/>
      <c r="CO64" s="128"/>
      <c r="CP64" s="129"/>
      <c r="CQ64" s="128"/>
      <c r="CS64" s="126" t="s">
        <v>294</v>
      </c>
      <c r="CT64" s="127"/>
      <c r="CU64" s="128"/>
      <c r="CV64" s="129"/>
      <c r="CW64" s="128"/>
      <c r="CY64" s="126" t="s">
        <v>300</v>
      </c>
      <c r="CZ64" s="127"/>
      <c r="DA64" s="128"/>
      <c r="DB64" s="129"/>
      <c r="DC64" s="128"/>
      <c r="DE64" s="126" t="s">
        <v>310</v>
      </c>
      <c r="DF64" s="127"/>
      <c r="DG64" s="128"/>
      <c r="DH64" s="129"/>
      <c r="DI64" s="128"/>
      <c r="DK64" s="126" t="s">
        <v>316</v>
      </c>
      <c r="DL64" s="127"/>
      <c r="DM64" s="128"/>
      <c r="DN64" s="129"/>
      <c r="DO64" s="128"/>
      <c r="DQ64" s="126" t="s">
        <v>322</v>
      </c>
      <c r="DR64" s="127"/>
      <c r="DS64" s="128"/>
      <c r="DT64" s="129"/>
      <c r="DU64" s="128"/>
      <c r="DW64" s="126" t="s">
        <v>328</v>
      </c>
      <c r="DX64" s="127"/>
      <c r="DY64" s="128"/>
      <c r="DZ64" s="129"/>
      <c r="EA64" s="128"/>
      <c r="EC64" s="126" t="s">
        <v>333</v>
      </c>
      <c r="ED64" s="127"/>
      <c r="EE64" s="128"/>
      <c r="EF64" s="129"/>
      <c r="EG64" s="128"/>
      <c r="EI64" s="126" t="s">
        <v>338</v>
      </c>
      <c r="EJ64" s="127"/>
      <c r="EK64" s="128"/>
      <c r="EL64" s="129"/>
      <c r="EM64" s="128"/>
      <c r="EO64" s="126" t="s">
        <v>344</v>
      </c>
      <c r="EP64" s="127"/>
      <c r="EQ64" s="128"/>
      <c r="ER64" s="129"/>
      <c r="ES64" s="128"/>
      <c r="EU64" s="126" t="s">
        <v>354</v>
      </c>
      <c r="EV64" s="127"/>
      <c r="EW64" s="128"/>
      <c r="EX64" s="129"/>
      <c r="EY64" s="128"/>
      <c r="FA64" s="126" t="s">
        <v>363</v>
      </c>
      <c r="FB64" s="127"/>
      <c r="FC64" s="128"/>
      <c r="FD64" s="129"/>
      <c r="FE64" s="128"/>
      <c r="FG64" s="126" t="s">
        <v>375</v>
      </c>
      <c r="FH64" s="127"/>
      <c r="FI64" s="128"/>
      <c r="FJ64" s="129"/>
      <c r="FK64" s="128"/>
      <c r="FM64" s="126" t="s">
        <v>383</v>
      </c>
      <c r="FN64" s="127"/>
      <c r="FO64" s="128"/>
      <c r="FP64" s="129"/>
      <c r="FQ64" s="128"/>
      <c r="FS64" s="126" t="s">
        <v>393</v>
      </c>
      <c r="FT64" s="127"/>
      <c r="FU64" s="128"/>
      <c r="FV64" s="129"/>
      <c r="FW64" s="128"/>
      <c r="FY64" s="126" t="s">
        <v>405</v>
      </c>
      <c r="FZ64" s="127"/>
      <c r="GA64" s="128"/>
      <c r="GB64" s="129"/>
      <c r="GC64" s="128"/>
      <c r="GE64" s="126" t="s">
        <v>415</v>
      </c>
      <c r="GF64" s="127"/>
      <c r="GG64" s="128"/>
      <c r="GH64" s="129"/>
      <c r="GI64" s="128"/>
      <c r="GK64" s="126" t="s">
        <v>422</v>
      </c>
      <c r="GL64" s="127"/>
      <c r="GM64" s="128"/>
      <c r="GN64" s="129"/>
      <c r="GO64" s="128"/>
      <c r="GQ64" s="126" t="s">
        <v>427</v>
      </c>
      <c r="GR64" s="127"/>
      <c r="GS64" s="128"/>
      <c r="GT64" s="129"/>
      <c r="GU64" s="128"/>
      <c r="GW64" s="126" t="s">
        <v>436</v>
      </c>
      <c r="GX64" s="127"/>
      <c r="GY64" s="128"/>
      <c r="GZ64" s="129"/>
      <c r="HA64" s="128"/>
      <c r="HC64" s="126" t="s">
        <v>447</v>
      </c>
      <c r="HD64" s="127"/>
      <c r="HE64" s="128"/>
      <c r="HF64" s="129"/>
      <c r="HG64" s="128"/>
      <c r="HI64" s="126" t="s">
        <v>454</v>
      </c>
      <c r="HJ64" s="127"/>
      <c r="HK64" s="128"/>
      <c r="HL64" s="129"/>
      <c r="HM64" s="128"/>
      <c r="HO64" s="126" t="s">
        <v>459</v>
      </c>
      <c r="HP64" s="127"/>
      <c r="HQ64" s="128"/>
      <c r="HR64" s="129"/>
      <c r="HS64" s="128"/>
      <c r="HU64" s="126" t="s">
        <v>468</v>
      </c>
      <c r="HV64" s="127"/>
      <c r="HW64" s="128"/>
      <c r="HX64" s="129"/>
      <c r="HY64" s="128"/>
      <c r="IA64" s="126" t="s">
        <v>476</v>
      </c>
      <c r="IB64" s="127"/>
      <c r="IC64" s="128"/>
      <c r="ID64" s="129"/>
      <c r="IE64" s="128"/>
      <c r="IG64" s="126" t="s">
        <v>494</v>
      </c>
      <c r="IH64" s="127"/>
      <c r="II64" s="128"/>
      <c r="IJ64" s="129"/>
      <c r="IK64" s="128"/>
      <c r="IM64" s="126" t="s">
        <v>500</v>
      </c>
      <c r="IN64" s="127"/>
      <c r="IO64" s="128"/>
      <c r="IP64" s="129"/>
      <c r="IQ64" s="128"/>
      <c r="IS64" s="126" t="s">
        <v>500</v>
      </c>
      <c r="IT64" s="127"/>
      <c r="IU64" s="128"/>
      <c r="IV64" s="129"/>
      <c r="IW64" s="128"/>
      <c r="IY64" s="248" t="s">
        <v>500</v>
      </c>
      <c r="IZ64" s="250"/>
      <c r="JA64" s="249"/>
      <c r="JB64" s="252"/>
      <c r="JC64" s="249"/>
      <c r="JE64" s="248" t="s">
        <v>500</v>
      </c>
      <c r="JF64" s="250"/>
      <c r="JG64" s="249"/>
      <c r="JH64" s="252"/>
      <c r="JI64" s="249"/>
      <c r="JK64" s="248" t="s">
        <v>500</v>
      </c>
      <c r="JL64" s="250"/>
      <c r="JM64" s="249"/>
      <c r="JN64" s="252"/>
      <c r="JO64" s="249"/>
      <c r="JQ64" s="248" t="s">
        <v>500</v>
      </c>
      <c r="JR64" s="250"/>
      <c r="JS64" s="249"/>
      <c r="JT64" s="252"/>
      <c r="JU64" s="249"/>
      <c r="JW64" s="248" t="s">
        <v>500</v>
      </c>
      <c r="JX64" s="250"/>
      <c r="JY64" s="249"/>
      <c r="JZ64" s="252"/>
      <c r="KA64" s="249"/>
      <c r="KC64" s="248" t="s">
        <v>500</v>
      </c>
      <c r="KD64" s="250"/>
      <c r="KE64" s="249"/>
      <c r="KF64" s="252"/>
      <c r="KG64" s="249"/>
      <c r="KI64" s="248" t="s">
        <v>500</v>
      </c>
      <c r="KJ64" s="250"/>
      <c r="KK64" s="249"/>
      <c r="KL64" s="252"/>
      <c r="KM64" s="249"/>
      <c r="KO64" s="248" t="s">
        <v>500</v>
      </c>
      <c r="KP64" s="250"/>
      <c r="KQ64" s="249"/>
      <c r="KR64" s="252"/>
      <c r="KS64" s="249"/>
      <c r="KU64" s="248" t="s">
        <v>500</v>
      </c>
      <c r="KV64" s="250"/>
      <c r="KW64" s="249"/>
      <c r="KX64" s="252"/>
      <c r="KY64" s="249"/>
      <c r="LA64" s="248" t="s">
        <v>500</v>
      </c>
      <c r="LB64" s="250"/>
      <c r="LC64" s="249"/>
      <c r="LD64" s="252"/>
      <c r="LE64" s="249"/>
      <c r="LG64" s="248" t="s">
        <v>500</v>
      </c>
      <c r="LH64" s="250"/>
      <c r="LI64" s="249"/>
      <c r="LJ64" s="252"/>
      <c r="LK64" s="249"/>
      <c r="LM64" s="248" t="s">
        <v>500</v>
      </c>
      <c r="LN64" s="250"/>
      <c r="LO64" s="249"/>
      <c r="LP64" s="252"/>
      <c r="LQ64" s="249"/>
      <c r="LS64" s="248" t="s">
        <v>500</v>
      </c>
      <c r="LT64" s="250"/>
      <c r="LU64" s="249"/>
      <c r="LV64" s="252"/>
      <c r="LW64" s="249"/>
      <c r="LY64" s="248" t="s">
        <v>500</v>
      </c>
      <c r="LZ64" s="250"/>
      <c r="MA64" s="249"/>
      <c r="MB64" s="252"/>
      <c r="MC64" s="249"/>
      <c r="ME64" s="248" t="s">
        <v>500</v>
      </c>
      <c r="MF64" s="250"/>
      <c r="MG64" s="249"/>
      <c r="MH64" s="252"/>
      <c r="MI64" s="249"/>
      <c r="MK64" s="248" t="s">
        <v>500</v>
      </c>
      <c r="ML64" s="250"/>
      <c r="MM64" s="249"/>
      <c r="MN64" s="252"/>
      <c r="MO64" s="249"/>
    </row>
    <row r="65" spans="1:353" ht="18" x14ac:dyDescent="0.35">
      <c r="A65" s="130"/>
      <c r="B65" s="131"/>
      <c r="C65" s="130"/>
      <c r="D65" s="132"/>
      <c r="E65" s="130"/>
      <c r="G65" s="130"/>
      <c r="H65" s="131"/>
      <c r="I65" s="130"/>
      <c r="J65" s="132"/>
      <c r="K65" s="130"/>
      <c r="M65" s="130"/>
      <c r="N65" s="131"/>
      <c r="O65" s="130"/>
      <c r="P65" s="132"/>
      <c r="Q65" s="130"/>
      <c r="S65" s="130"/>
      <c r="T65" s="131"/>
      <c r="U65" s="130"/>
      <c r="V65" s="132"/>
      <c r="W65" s="130"/>
      <c r="Y65" s="130"/>
      <c r="Z65" s="131"/>
      <c r="AA65" s="130"/>
      <c r="AB65" s="132"/>
      <c r="AC65" s="130"/>
      <c r="AE65" s="130"/>
      <c r="AF65" s="131"/>
      <c r="AG65" s="130"/>
      <c r="AH65" s="132"/>
      <c r="AI65" s="130"/>
      <c r="AK65" s="130"/>
      <c r="AL65" s="131"/>
      <c r="AM65" s="130"/>
      <c r="AN65" s="132"/>
      <c r="AO65" s="130"/>
      <c r="AQ65" s="130"/>
      <c r="AR65" s="131"/>
      <c r="AS65" s="130"/>
      <c r="AT65" s="132"/>
      <c r="AU65" s="130"/>
      <c r="AW65" s="130"/>
      <c r="AX65" s="131"/>
      <c r="AY65" s="130"/>
      <c r="AZ65" s="132"/>
      <c r="BA65" s="130"/>
      <c r="BC65" s="130"/>
      <c r="BD65" s="131"/>
      <c r="BE65" s="130"/>
      <c r="BF65" s="132"/>
      <c r="BG65" s="130"/>
      <c r="BI65" s="130"/>
      <c r="BJ65" s="131"/>
      <c r="BK65" s="130"/>
      <c r="BL65" s="132"/>
      <c r="BM65" s="130"/>
      <c r="BO65" s="130"/>
      <c r="BP65" s="131"/>
      <c r="BQ65" s="130"/>
      <c r="BR65" s="132"/>
      <c r="BS65" s="130"/>
      <c r="BU65" s="130"/>
      <c r="BV65" s="131"/>
      <c r="BW65" s="130"/>
      <c r="BX65" s="132"/>
      <c r="BY65" s="130"/>
      <c r="CA65" s="130"/>
      <c r="CB65" s="131"/>
      <c r="CC65" s="130"/>
      <c r="CD65" s="132"/>
      <c r="CE65" s="130"/>
      <c r="CG65" s="130"/>
      <c r="CH65" s="131"/>
      <c r="CI65" s="130"/>
      <c r="CJ65" s="132"/>
      <c r="CK65" s="130"/>
      <c r="CM65" s="130"/>
      <c r="CN65" s="131"/>
      <c r="CO65" s="130"/>
      <c r="CP65" s="132"/>
      <c r="CQ65" s="130"/>
      <c r="CS65" s="130"/>
      <c r="CT65" s="131"/>
      <c r="CU65" s="130"/>
      <c r="CV65" s="132"/>
      <c r="CW65" s="130"/>
      <c r="CY65" s="130"/>
      <c r="CZ65" s="131"/>
      <c r="DA65" s="130"/>
      <c r="DB65" s="132"/>
      <c r="DC65" s="130"/>
      <c r="DE65" s="130"/>
      <c r="DF65" s="131"/>
      <c r="DG65" s="130"/>
      <c r="DH65" s="132"/>
      <c r="DI65" s="130"/>
      <c r="DK65" s="130"/>
      <c r="DL65" s="131"/>
      <c r="DM65" s="130"/>
      <c r="DN65" s="132"/>
      <c r="DO65" s="130"/>
      <c r="DQ65" s="130"/>
      <c r="DR65" s="131"/>
      <c r="DS65" s="130"/>
      <c r="DT65" s="132"/>
      <c r="DU65" s="130"/>
      <c r="DW65" s="130"/>
      <c r="DX65" s="131"/>
      <c r="DY65" s="130"/>
      <c r="DZ65" s="132"/>
      <c r="EA65" s="130"/>
      <c r="EC65" s="130"/>
      <c r="ED65" s="131"/>
      <c r="EE65" s="130"/>
      <c r="EF65" s="132"/>
      <c r="EG65" s="130"/>
      <c r="EI65" s="130"/>
      <c r="EJ65" s="131"/>
      <c r="EK65" s="130"/>
      <c r="EL65" s="132"/>
      <c r="EM65" s="130"/>
      <c r="EO65" s="130"/>
      <c r="EP65" s="131"/>
      <c r="EQ65" s="130"/>
      <c r="ER65" s="132"/>
      <c r="ES65" s="130"/>
      <c r="EU65" s="130"/>
      <c r="EV65" s="131"/>
      <c r="EW65" s="130"/>
      <c r="EX65" s="132"/>
      <c r="EY65" s="130"/>
      <c r="FA65" s="130"/>
      <c r="FB65" s="131"/>
      <c r="FC65" s="130"/>
      <c r="FD65" s="132"/>
      <c r="FE65" s="130"/>
      <c r="FG65" s="130"/>
      <c r="FH65" s="131"/>
      <c r="FI65" s="130"/>
      <c r="FJ65" s="132"/>
      <c r="FK65" s="130"/>
      <c r="FM65" s="130"/>
      <c r="FN65" s="131"/>
      <c r="FO65" s="130"/>
      <c r="FP65" s="132"/>
      <c r="FQ65" s="130"/>
      <c r="FS65" s="130"/>
      <c r="FT65" s="131"/>
      <c r="FU65" s="130"/>
      <c r="FV65" s="132"/>
      <c r="FW65" s="130"/>
      <c r="FY65" s="130"/>
      <c r="FZ65" s="131"/>
      <c r="GA65" s="130"/>
      <c r="GB65" s="132"/>
      <c r="GC65" s="130"/>
      <c r="GE65" s="130"/>
      <c r="GF65" s="131"/>
      <c r="GG65" s="130"/>
      <c r="GH65" s="132"/>
      <c r="GI65" s="130"/>
      <c r="GK65" s="130"/>
      <c r="GL65" s="131"/>
      <c r="GM65" s="130"/>
      <c r="GN65" s="132"/>
      <c r="GO65" s="130"/>
      <c r="GQ65" s="130"/>
      <c r="GR65" s="131"/>
      <c r="GS65" s="130"/>
      <c r="GT65" s="132"/>
      <c r="GU65" s="130"/>
      <c r="GW65" s="130"/>
      <c r="GX65" s="131"/>
      <c r="GY65" s="130"/>
      <c r="GZ65" s="132"/>
      <c r="HA65" s="130"/>
      <c r="HC65" s="130"/>
      <c r="HD65" s="131"/>
      <c r="HE65" s="130"/>
      <c r="HF65" s="132"/>
      <c r="HG65" s="130"/>
      <c r="HI65" s="130"/>
      <c r="HJ65" s="131"/>
      <c r="HK65" s="130"/>
      <c r="HL65" s="132"/>
      <c r="HM65" s="130"/>
      <c r="HO65" s="130"/>
      <c r="HP65" s="131"/>
      <c r="HQ65" s="130"/>
      <c r="HR65" s="132"/>
      <c r="HS65" s="130"/>
      <c r="HU65" s="130"/>
      <c r="HV65" s="131"/>
      <c r="HW65" s="130"/>
      <c r="HX65" s="132"/>
      <c r="HY65" s="130"/>
      <c r="IA65" s="130"/>
      <c r="IB65" s="131"/>
      <c r="IC65" s="130"/>
      <c r="ID65" s="132"/>
      <c r="IE65" s="130"/>
      <c r="IG65" s="130"/>
      <c r="IH65" s="131"/>
      <c r="II65" s="130"/>
      <c r="IJ65" s="132"/>
      <c r="IK65" s="130"/>
      <c r="IM65" s="130"/>
      <c r="IN65" s="131"/>
      <c r="IO65" s="130"/>
      <c r="IP65" s="132"/>
      <c r="IQ65" s="130"/>
      <c r="IS65" s="130"/>
      <c r="IT65" s="131"/>
      <c r="IU65" s="130"/>
      <c r="IV65" s="132"/>
      <c r="IW65" s="130"/>
      <c r="IY65" s="130"/>
      <c r="IZ65" s="131"/>
      <c r="JA65" s="130"/>
      <c r="JB65" s="132"/>
      <c r="JC65" s="130"/>
      <c r="JE65" s="130"/>
      <c r="JF65" s="131"/>
      <c r="JG65" s="130"/>
      <c r="JH65" s="132"/>
      <c r="JI65" s="130"/>
      <c r="JK65" s="130"/>
      <c r="JL65" s="131"/>
      <c r="JM65" s="130"/>
      <c r="JN65" s="132"/>
      <c r="JO65" s="130"/>
      <c r="JQ65" s="130"/>
      <c r="JR65" s="131"/>
      <c r="JS65" s="130"/>
      <c r="JT65" s="132"/>
      <c r="JU65" s="130"/>
      <c r="JW65" s="130"/>
      <c r="JX65" s="131"/>
      <c r="JY65" s="130"/>
      <c r="JZ65" s="132"/>
      <c r="KA65" s="130"/>
      <c r="KC65" s="130"/>
      <c r="KD65" s="131"/>
      <c r="KE65" s="130"/>
      <c r="KF65" s="132"/>
      <c r="KG65" s="130"/>
      <c r="KI65" s="130"/>
      <c r="KJ65" s="131"/>
      <c r="KK65" s="130"/>
      <c r="KL65" s="132"/>
      <c r="KM65" s="130"/>
      <c r="KO65" s="130"/>
      <c r="KP65" s="131"/>
      <c r="KQ65" s="130"/>
      <c r="KR65" s="132"/>
      <c r="KS65" s="130"/>
      <c r="KU65" s="130"/>
      <c r="KV65" s="131"/>
      <c r="KW65" s="130"/>
      <c r="KX65" s="132"/>
      <c r="KY65" s="130"/>
      <c r="LA65" s="130"/>
      <c r="LB65" s="131"/>
      <c r="LC65" s="130"/>
      <c r="LD65" s="132"/>
      <c r="LE65" s="130"/>
      <c r="LG65" s="130"/>
      <c r="LH65" s="131"/>
      <c r="LI65" s="130"/>
      <c r="LJ65" s="132"/>
      <c r="LK65" s="130"/>
      <c r="LM65" s="130"/>
      <c r="LN65" s="131"/>
      <c r="LO65" s="130"/>
      <c r="LP65" s="132"/>
      <c r="LQ65" s="130"/>
      <c r="LS65" s="130"/>
      <c r="LT65" s="131"/>
      <c r="LU65" s="130"/>
      <c r="LV65" s="132"/>
      <c r="LW65" s="130"/>
      <c r="LY65" s="130"/>
      <c r="LZ65" s="131"/>
      <c r="MA65" s="130"/>
      <c r="MB65" s="132"/>
      <c r="MC65" s="130"/>
      <c r="ME65" s="130"/>
      <c r="MF65" s="131"/>
      <c r="MG65" s="130"/>
      <c r="MH65" s="132"/>
      <c r="MI65" s="130"/>
      <c r="MK65" s="130"/>
      <c r="ML65" s="131"/>
      <c r="MM65" s="130"/>
      <c r="MN65" s="132"/>
      <c r="MO65" s="130"/>
    </row>
    <row r="66" spans="1:353" ht="72" customHeight="1" x14ac:dyDescent="0.35">
      <c r="A66" s="134" t="s">
        <v>107</v>
      </c>
      <c r="B66" s="135" t="s">
        <v>108</v>
      </c>
      <c r="C66" s="136" t="s">
        <v>109</v>
      </c>
      <c r="D66" s="137" t="s">
        <v>110</v>
      </c>
      <c r="E66" s="136" t="s">
        <v>109</v>
      </c>
      <c r="G66" s="134" t="s">
        <v>107</v>
      </c>
      <c r="H66" s="135" t="s">
        <v>108</v>
      </c>
      <c r="I66" s="136" t="s">
        <v>109</v>
      </c>
      <c r="J66" s="137" t="s">
        <v>110</v>
      </c>
      <c r="K66" s="136" t="s">
        <v>109</v>
      </c>
      <c r="M66" s="134" t="s">
        <v>107</v>
      </c>
      <c r="N66" s="135" t="s">
        <v>108</v>
      </c>
      <c r="O66" s="136" t="s">
        <v>109</v>
      </c>
      <c r="P66" s="137" t="s">
        <v>110</v>
      </c>
      <c r="Q66" s="136" t="s">
        <v>109</v>
      </c>
      <c r="S66" s="134" t="s">
        <v>107</v>
      </c>
      <c r="T66" s="135" t="s">
        <v>108</v>
      </c>
      <c r="U66" s="136" t="s">
        <v>109</v>
      </c>
      <c r="V66" s="137" t="s">
        <v>110</v>
      </c>
      <c r="W66" s="136" t="s">
        <v>109</v>
      </c>
      <c r="Y66" s="134" t="s">
        <v>107</v>
      </c>
      <c r="Z66" s="135" t="s">
        <v>108</v>
      </c>
      <c r="AA66" s="136" t="s">
        <v>109</v>
      </c>
      <c r="AB66" s="137" t="s">
        <v>110</v>
      </c>
      <c r="AC66" s="136" t="s">
        <v>109</v>
      </c>
      <c r="AE66" s="134" t="s">
        <v>107</v>
      </c>
      <c r="AF66" s="135" t="s">
        <v>108</v>
      </c>
      <c r="AG66" s="136" t="s">
        <v>109</v>
      </c>
      <c r="AH66" s="137" t="s">
        <v>110</v>
      </c>
      <c r="AI66" s="136" t="s">
        <v>109</v>
      </c>
      <c r="AK66" s="134" t="s">
        <v>107</v>
      </c>
      <c r="AL66" s="135" t="s">
        <v>108</v>
      </c>
      <c r="AM66" s="136" t="s">
        <v>109</v>
      </c>
      <c r="AN66" s="137" t="s">
        <v>110</v>
      </c>
      <c r="AO66" s="136" t="s">
        <v>109</v>
      </c>
      <c r="AQ66" s="134" t="s">
        <v>107</v>
      </c>
      <c r="AR66" s="135" t="s">
        <v>108</v>
      </c>
      <c r="AS66" s="136" t="s">
        <v>109</v>
      </c>
      <c r="AT66" s="137" t="s">
        <v>110</v>
      </c>
      <c r="AU66" s="136" t="s">
        <v>109</v>
      </c>
      <c r="AW66" s="134" t="s">
        <v>107</v>
      </c>
      <c r="AX66" s="135" t="s">
        <v>108</v>
      </c>
      <c r="AY66" s="136" t="s">
        <v>109</v>
      </c>
      <c r="AZ66" s="137" t="s">
        <v>110</v>
      </c>
      <c r="BA66" s="136" t="s">
        <v>109</v>
      </c>
      <c r="BC66" s="134" t="s">
        <v>107</v>
      </c>
      <c r="BD66" s="135" t="s">
        <v>108</v>
      </c>
      <c r="BE66" s="136" t="s">
        <v>109</v>
      </c>
      <c r="BF66" s="137" t="s">
        <v>110</v>
      </c>
      <c r="BG66" s="136" t="s">
        <v>109</v>
      </c>
      <c r="BI66" s="134" t="s">
        <v>107</v>
      </c>
      <c r="BJ66" s="135" t="s">
        <v>108</v>
      </c>
      <c r="BK66" s="136" t="s">
        <v>109</v>
      </c>
      <c r="BL66" s="137" t="s">
        <v>110</v>
      </c>
      <c r="BM66" s="136" t="s">
        <v>109</v>
      </c>
      <c r="BO66" s="134" t="s">
        <v>107</v>
      </c>
      <c r="BP66" s="135" t="s">
        <v>108</v>
      </c>
      <c r="BQ66" s="136" t="s">
        <v>109</v>
      </c>
      <c r="BR66" s="137" t="s">
        <v>110</v>
      </c>
      <c r="BS66" s="136" t="s">
        <v>109</v>
      </c>
      <c r="BU66" s="134" t="s">
        <v>107</v>
      </c>
      <c r="BV66" s="135" t="s">
        <v>108</v>
      </c>
      <c r="BW66" s="136" t="s">
        <v>109</v>
      </c>
      <c r="BX66" s="137" t="s">
        <v>110</v>
      </c>
      <c r="BY66" s="136" t="s">
        <v>109</v>
      </c>
      <c r="CA66" s="134" t="s">
        <v>107</v>
      </c>
      <c r="CB66" s="135" t="s">
        <v>108</v>
      </c>
      <c r="CC66" s="136" t="s">
        <v>109</v>
      </c>
      <c r="CD66" s="137" t="s">
        <v>110</v>
      </c>
      <c r="CE66" s="136" t="s">
        <v>109</v>
      </c>
      <c r="CG66" s="134" t="s">
        <v>107</v>
      </c>
      <c r="CH66" s="135" t="s">
        <v>108</v>
      </c>
      <c r="CI66" s="136" t="s">
        <v>109</v>
      </c>
      <c r="CJ66" s="137" t="s">
        <v>110</v>
      </c>
      <c r="CK66" s="136" t="s">
        <v>109</v>
      </c>
      <c r="CM66" s="134" t="s">
        <v>107</v>
      </c>
      <c r="CN66" s="135" t="s">
        <v>108</v>
      </c>
      <c r="CO66" s="136" t="s">
        <v>109</v>
      </c>
      <c r="CP66" s="137" t="s">
        <v>110</v>
      </c>
      <c r="CQ66" s="136" t="s">
        <v>109</v>
      </c>
      <c r="CS66" s="134" t="s">
        <v>107</v>
      </c>
      <c r="CT66" s="135" t="s">
        <v>108</v>
      </c>
      <c r="CU66" s="136" t="s">
        <v>109</v>
      </c>
      <c r="CV66" s="137" t="s">
        <v>110</v>
      </c>
      <c r="CW66" s="136" t="s">
        <v>109</v>
      </c>
      <c r="CY66" s="134" t="s">
        <v>107</v>
      </c>
      <c r="CZ66" s="135" t="s">
        <v>108</v>
      </c>
      <c r="DA66" s="136" t="s">
        <v>109</v>
      </c>
      <c r="DB66" s="137" t="s">
        <v>110</v>
      </c>
      <c r="DC66" s="136" t="s">
        <v>109</v>
      </c>
      <c r="DE66" s="134" t="s">
        <v>107</v>
      </c>
      <c r="DF66" s="135" t="s">
        <v>108</v>
      </c>
      <c r="DG66" s="136" t="s">
        <v>109</v>
      </c>
      <c r="DH66" s="137" t="s">
        <v>110</v>
      </c>
      <c r="DI66" s="136" t="s">
        <v>109</v>
      </c>
      <c r="DK66" s="134" t="s">
        <v>107</v>
      </c>
      <c r="DL66" s="135" t="s">
        <v>108</v>
      </c>
      <c r="DM66" s="136" t="s">
        <v>109</v>
      </c>
      <c r="DN66" s="137" t="s">
        <v>110</v>
      </c>
      <c r="DO66" s="136" t="s">
        <v>109</v>
      </c>
      <c r="DQ66" s="134" t="s">
        <v>107</v>
      </c>
      <c r="DR66" s="135" t="s">
        <v>108</v>
      </c>
      <c r="DS66" s="136" t="s">
        <v>109</v>
      </c>
      <c r="DT66" s="137" t="s">
        <v>110</v>
      </c>
      <c r="DU66" s="136" t="s">
        <v>109</v>
      </c>
      <c r="DW66" s="134" t="s">
        <v>107</v>
      </c>
      <c r="DX66" s="135" t="s">
        <v>108</v>
      </c>
      <c r="DY66" s="136" t="s">
        <v>109</v>
      </c>
      <c r="DZ66" s="137" t="s">
        <v>110</v>
      </c>
      <c r="EA66" s="136" t="s">
        <v>109</v>
      </c>
      <c r="EC66" s="134" t="s">
        <v>107</v>
      </c>
      <c r="ED66" s="135" t="s">
        <v>108</v>
      </c>
      <c r="EE66" s="136" t="s">
        <v>109</v>
      </c>
      <c r="EF66" s="137" t="s">
        <v>110</v>
      </c>
      <c r="EG66" s="136" t="s">
        <v>109</v>
      </c>
      <c r="EI66" s="134" t="s">
        <v>107</v>
      </c>
      <c r="EJ66" s="135" t="s">
        <v>108</v>
      </c>
      <c r="EK66" s="136" t="s">
        <v>109</v>
      </c>
      <c r="EL66" s="137" t="s">
        <v>110</v>
      </c>
      <c r="EM66" s="136" t="s">
        <v>109</v>
      </c>
      <c r="EO66" s="134" t="s">
        <v>107</v>
      </c>
      <c r="EP66" s="135" t="s">
        <v>108</v>
      </c>
      <c r="EQ66" s="136" t="s">
        <v>109</v>
      </c>
      <c r="ER66" s="137" t="s">
        <v>110</v>
      </c>
      <c r="ES66" s="136" t="s">
        <v>109</v>
      </c>
      <c r="EU66" s="134" t="s">
        <v>107</v>
      </c>
      <c r="EV66" s="135" t="s">
        <v>108</v>
      </c>
      <c r="EW66" s="136" t="s">
        <v>109</v>
      </c>
      <c r="EX66" s="137" t="s">
        <v>110</v>
      </c>
      <c r="EY66" s="136" t="s">
        <v>109</v>
      </c>
      <c r="FA66" s="134" t="s">
        <v>107</v>
      </c>
      <c r="FB66" s="135" t="s">
        <v>108</v>
      </c>
      <c r="FC66" s="136" t="s">
        <v>109</v>
      </c>
      <c r="FD66" s="137" t="s">
        <v>110</v>
      </c>
      <c r="FE66" s="136" t="s">
        <v>109</v>
      </c>
      <c r="FG66" s="134" t="s">
        <v>107</v>
      </c>
      <c r="FH66" s="135" t="s">
        <v>108</v>
      </c>
      <c r="FI66" s="136" t="s">
        <v>109</v>
      </c>
      <c r="FJ66" s="137" t="s">
        <v>110</v>
      </c>
      <c r="FK66" s="136" t="s">
        <v>109</v>
      </c>
      <c r="FM66" s="134" t="s">
        <v>107</v>
      </c>
      <c r="FN66" s="135" t="s">
        <v>108</v>
      </c>
      <c r="FO66" s="136" t="s">
        <v>109</v>
      </c>
      <c r="FP66" s="137" t="s">
        <v>110</v>
      </c>
      <c r="FQ66" s="136" t="s">
        <v>109</v>
      </c>
      <c r="FS66" s="134" t="s">
        <v>107</v>
      </c>
      <c r="FT66" s="135" t="s">
        <v>108</v>
      </c>
      <c r="FU66" s="136" t="s">
        <v>109</v>
      </c>
      <c r="FV66" s="137" t="s">
        <v>110</v>
      </c>
      <c r="FW66" s="136" t="s">
        <v>109</v>
      </c>
      <c r="FY66" s="134" t="s">
        <v>107</v>
      </c>
      <c r="FZ66" s="135" t="s">
        <v>108</v>
      </c>
      <c r="GA66" s="136" t="s">
        <v>109</v>
      </c>
      <c r="GB66" s="137" t="s">
        <v>110</v>
      </c>
      <c r="GC66" s="136" t="s">
        <v>109</v>
      </c>
      <c r="GE66" s="134" t="s">
        <v>107</v>
      </c>
      <c r="GF66" s="135" t="s">
        <v>108</v>
      </c>
      <c r="GG66" s="136" t="s">
        <v>109</v>
      </c>
      <c r="GH66" s="137" t="s">
        <v>110</v>
      </c>
      <c r="GI66" s="136" t="s">
        <v>109</v>
      </c>
      <c r="GK66" s="134" t="s">
        <v>107</v>
      </c>
      <c r="GL66" s="135" t="s">
        <v>108</v>
      </c>
      <c r="GM66" s="136" t="s">
        <v>109</v>
      </c>
      <c r="GN66" s="137" t="s">
        <v>110</v>
      </c>
      <c r="GO66" s="136" t="s">
        <v>109</v>
      </c>
      <c r="GQ66" s="134" t="s">
        <v>107</v>
      </c>
      <c r="GR66" s="135" t="s">
        <v>108</v>
      </c>
      <c r="GS66" s="136" t="s">
        <v>109</v>
      </c>
      <c r="GT66" s="137" t="s">
        <v>110</v>
      </c>
      <c r="GU66" s="136" t="s">
        <v>109</v>
      </c>
      <c r="GW66" s="134" t="s">
        <v>107</v>
      </c>
      <c r="GX66" s="135" t="s">
        <v>108</v>
      </c>
      <c r="GY66" s="136" t="s">
        <v>109</v>
      </c>
      <c r="GZ66" s="137" t="s">
        <v>110</v>
      </c>
      <c r="HA66" s="136" t="s">
        <v>109</v>
      </c>
      <c r="HC66" s="134" t="s">
        <v>107</v>
      </c>
      <c r="HD66" s="135" t="s">
        <v>108</v>
      </c>
      <c r="HE66" s="136" t="s">
        <v>109</v>
      </c>
      <c r="HF66" s="137" t="s">
        <v>110</v>
      </c>
      <c r="HG66" s="136" t="s">
        <v>109</v>
      </c>
      <c r="HI66" s="134" t="s">
        <v>107</v>
      </c>
      <c r="HJ66" s="135" t="s">
        <v>108</v>
      </c>
      <c r="HK66" s="136" t="s">
        <v>109</v>
      </c>
      <c r="HL66" s="137" t="s">
        <v>110</v>
      </c>
      <c r="HM66" s="136" t="s">
        <v>109</v>
      </c>
      <c r="HO66" s="134" t="s">
        <v>107</v>
      </c>
      <c r="HP66" s="135" t="s">
        <v>108</v>
      </c>
      <c r="HQ66" s="136" t="s">
        <v>109</v>
      </c>
      <c r="HR66" s="137" t="s">
        <v>110</v>
      </c>
      <c r="HS66" s="136" t="s">
        <v>109</v>
      </c>
      <c r="HU66" s="134" t="s">
        <v>107</v>
      </c>
      <c r="HV66" s="135" t="s">
        <v>108</v>
      </c>
      <c r="HW66" s="136" t="s">
        <v>109</v>
      </c>
      <c r="HX66" s="137" t="s">
        <v>110</v>
      </c>
      <c r="HY66" s="136" t="s">
        <v>109</v>
      </c>
      <c r="IA66" s="134" t="s">
        <v>107</v>
      </c>
      <c r="IB66" s="135" t="s">
        <v>108</v>
      </c>
      <c r="IC66" s="136" t="s">
        <v>109</v>
      </c>
      <c r="ID66" s="137" t="s">
        <v>110</v>
      </c>
      <c r="IE66" s="136" t="s">
        <v>109</v>
      </c>
      <c r="IG66" s="134" t="s">
        <v>107</v>
      </c>
      <c r="IH66" s="135" t="s">
        <v>108</v>
      </c>
      <c r="II66" s="136" t="s">
        <v>109</v>
      </c>
      <c r="IJ66" s="137" t="s">
        <v>110</v>
      </c>
      <c r="IK66" s="136" t="s">
        <v>109</v>
      </c>
      <c r="IM66" s="134" t="s">
        <v>107</v>
      </c>
      <c r="IN66" s="135" t="s">
        <v>108</v>
      </c>
      <c r="IO66" s="136" t="s">
        <v>109</v>
      </c>
      <c r="IP66" s="137" t="s">
        <v>110</v>
      </c>
      <c r="IQ66" s="136" t="s">
        <v>109</v>
      </c>
      <c r="IS66" s="134" t="s">
        <v>107</v>
      </c>
      <c r="IT66" s="135" t="s">
        <v>108</v>
      </c>
      <c r="IU66" s="136" t="s">
        <v>109</v>
      </c>
      <c r="IV66" s="137" t="s">
        <v>110</v>
      </c>
      <c r="IW66" s="136" t="s">
        <v>109</v>
      </c>
      <c r="IY66" s="277" t="s">
        <v>107</v>
      </c>
      <c r="IZ66" s="278" t="s">
        <v>108</v>
      </c>
      <c r="JA66" s="279" t="s">
        <v>109</v>
      </c>
      <c r="JB66" s="280" t="s">
        <v>110</v>
      </c>
      <c r="JC66" s="279" t="s">
        <v>109</v>
      </c>
      <c r="JE66" s="277" t="s">
        <v>107</v>
      </c>
      <c r="JF66" s="278" t="s">
        <v>108</v>
      </c>
      <c r="JG66" s="279" t="s">
        <v>109</v>
      </c>
      <c r="JH66" s="280" t="s">
        <v>110</v>
      </c>
      <c r="JI66" s="279" t="s">
        <v>109</v>
      </c>
      <c r="JK66" s="277" t="s">
        <v>107</v>
      </c>
      <c r="JL66" s="278" t="s">
        <v>108</v>
      </c>
      <c r="JM66" s="279" t="s">
        <v>109</v>
      </c>
      <c r="JN66" s="280" t="s">
        <v>110</v>
      </c>
      <c r="JO66" s="279" t="s">
        <v>109</v>
      </c>
      <c r="JQ66" s="277" t="s">
        <v>107</v>
      </c>
      <c r="JR66" s="278" t="s">
        <v>108</v>
      </c>
      <c r="JS66" s="279" t="s">
        <v>109</v>
      </c>
      <c r="JT66" s="280" t="s">
        <v>110</v>
      </c>
      <c r="JU66" s="279" t="s">
        <v>109</v>
      </c>
      <c r="JW66" s="277" t="s">
        <v>107</v>
      </c>
      <c r="JX66" s="278" t="s">
        <v>108</v>
      </c>
      <c r="JY66" s="279" t="s">
        <v>109</v>
      </c>
      <c r="JZ66" s="280" t="s">
        <v>110</v>
      </c>
      <c r="KA66" s="279" t="s">
        <v>109</v>
      </c>
      <c r="KC66" s="277" t="s">
        <v>107</v>
      </c>
      <c r="KD66" s="278" t="s">
        <v>108</v>
      </c>
      <c r="KE66" s="279" t="s">
        <v>109</v>
      </c>
      <c r="KF66" s="280" t="s">
        <v>110</v>
      </c>
      <c r="KG66" s="279" t="s">
        <v>109</v>
      </c>
      <c r="KI66" s="277" t="s">
        <v>107</v>
      </c>
      <c r="KJ66" s="278" t="s">
        <v>108</v>
      </c>
      <c r="KK66" s="279" t="s">
        <v>109</v>
      </c>
      <c r="KL66" s="280" t="s">
        <v>110</v>
      </c>
      <c r="KM66" s="279" t="s">
        <v>109</v>
      </c>
      <c r="KO66" s="277" t="s">
        <v>107</v>
      </c>
      <c r="KP66" s="278" t="s">
        <v>108</v>
      </c>
      <c r="KQ66" s="279" t="s">
        <v>109</v>
      </c>
      <c r="KR66" s="280" t="s">
        <v>110</v>
      </c>
      <c r="KS66" s="279" t="s">
        <v>109</v>
      </c>
      <c r="KU66" s="277" t="s">
        <v>107</v>
      </c>
      <c r="KV66" s="278" t="s">
        <v>108</v>
      </c>
      <c r="KW66" s="279" t="s">
        <v>109</v>
      </c>
      <c r="KX66" s="280" t="s">
        <v>110</v>
      </c>
      <c r="KY66" s="279" t="s">
        <v>109</v>
      </c>
      <c r="LA66" s="277" t="s">
        <v>107</v>
      </c>
      <c r="LB66" s="278" t="s">
        <v>108</v>
      </c>
      <c r="LC66" s="279" t="s">
        <v>109</v>
      </c>
      <c r="LD66" s="280" t="s">
        <v>110</v>
      </c>
      <c r="LE66" s="279" t="s">
        <v>109</v>
      </c>
      <c r="LG66" s="277" t="s">
        <v>107</v>
      </c>
      <c r="LH66" s="278" t="s">
        <v>108</v>
      </c>
      <c r="LI66" s="279" t="s">
        <v>109</v>
      </c>
      <c r="LJ66" s="280" t="s">
        <v>110</v>
      </c>
      <c r="LK66" s="279" t="s">
        <v>109</v>
      </c>
      <c r="LM66" s="277" t="s">
        <v>107</v>
      </c>
      <c r="LN66" s="278" t="s">
        <v>108</v>
      </c>
      <c r="LO66" s="279" t="s">
        <v>109</v>
      </c>
      <c r="LP66" s="280" t="s">
        <v>110</v>
      </c>
      <c r="LQ66" s="279" t="s">
        <v>109</v>
      </c>
      <c r="LS66" s="277" t="s">
        <v>107</v>
      </c>
      <c r="LT66" s="278" t="s">
        <v>108</v>
      </c>
      <c r="LU66" s="279" t="s">
        <v>109</v>
      </c>
      <c r="LV66" s="280" t="s">
        <v>110</v>
      </c>
      <c r="LW66" s="279" t="s">
        <v>109</v>
      </c>
      <c r="LY66" s="277" t="s">
        <v>107</v>
      </c>
      <c r="LZ66" s="278" t="s">
        <v>108</v>
      </c>
      <c r="MA66" s="279" t="s">
        <v>109</v>
      </c>
      <c r="MB66" s="280" t="s">
        <v>110</v>
      </c>
      <c r="MC66" s="279" t="s">
        <v>109</v>
      </c>
      <c r="ME66" s="277" t="s">
        <v>107</v>
      </c>
      <c r="MF66" s="278" t="s">
        <v>108</v>
      </c>
      <c r="MG66" s="279" t="s">
        <v>109</v>
      </c>
      <c r="MH66" s="280" t="s">
        <v>110</v>
      </c>
      <c r="MI66" s="279" t="s">
        <v>109</v>
      </c>
      <c r="MK66" s="277" t="s">
        <v>107</v>
      </c>
      <c r="ML66" s="278" t="s">
        <v>108</v>
      </c>
      <c r="MM66" s="279" t="s">
        <v>109</v>
      </c>
      <c r="MN66" s="280" t="s">
        <v>110</v>
      </c>
      <c r="MO66" s="279" t="s">
        <v>109</v>
      </c>
    </row>
    <row r="67" spans="1:353" ht="18" x14ac:dyDescent="0.35">
      <c r="A67" s="130"/>
      <c r="B67" s="131"/>
      <c r="C67" s="130"/>
      <c r="D67" s="132"/>
      <c r="E67" s="130"/>
      <c r="G67" s="130"/>
      <c r="H67" s="131"/>
      <c r="I67" s="130"/>
      <c r="J67" s="132"/>
      <c r="K67" s="130"/>
      <c r="M67" s="130"/>
      <c r="N67" s="131"/>
      <c r="O67" s="130"/>
      <c r="P67" s="132"/>
      <c r="Q67" s="130"/>
      <c r="S67" s="130"/>
      <c r="T67" s="131"/>
      <c r="U67" s="130"/>
      <c r="V67" s="132"/>
      <c r="W67" s="130"/>
      <c r="Y67" s="130"/>
      <c r="Z67" s="131"/>
      <c r="AA67" s="130"/>
      <c r="AB67" s="132"/>
      <c r="AC67" s="130"/>
      <c r="AE67" s="130"/>
      <c r="AF67" s="131"/>
      <c r="AG67" s="130"/>
      <c r="AH67" s="132"/>
      <c r="AI67" s="130"/>
      <c r="AK67" s="130"/>
      <c r="AL67" s="131"/>
      <c r="AM67" s="130"/>
      <c r="AN67" s="132"/>
      <c r="AO67" s="130"/>
      <c r="AQ67" s="130"/>
      <c r="AR67" s="131"/>
      <c r="AS67" s="130"/>
      <c r="AT67" s="132"/>
      <c r="AU67" s="130"/>
      <c r="AW67" s="130"/>
      <c r="AX67" s="131"/>
      <c r="AY67" s="130"/>
      <c r="AZ67" s="132"/>
      <c r="BA67" s="130"/>
      <c r="BC67" s="130"/>
      <c r="BD67" s="131"/>
      <c r="BE67" s="130"/>
      <c r="BF67" s="132"/>
      <c r="BG67" s="130"/>
      <c r="BI67" s="130"/>
      <c r="BJ67" s="131"/>
      <c r="BK67" s="130"/>
      <c r="BL67" s="132"/>
      <c r="BM67" s="130"/>
      <c r="BO67" s="130"/>
      <c r="BP67" s="131"/>
      <c r="BQ67" s="130"/>
      <c r="BR67" s="132"/>
      <c r="BS67" s="130"/>
      <c r="BU67" s="130"/>
      <c r="BV67" s="131"/>
      <c r="BW67" s="130"/>
      <c r="BX67" s="132"/>
      <c r="BY67" s="130"/>
      <c r="CA67" s="130"/>
      <c r="CB67" s="131"/>
      <c r="CC67" s="130"/>
      <c r="CD67" s="132"/>
      <c r="CE67" s="130"/>
      <c r="CG67" s="130"/>
      <c r="CH67" s="131"/>
      <c r="CI67" s="130"/>
      <c r="CJ67" s="132"/>
      <c r="CK67" s="130"/>
      <c r="CM67" s="130"/>
      <c r="CN67" s="131"/>
      <c r="CO67" s="130"/>
      <c r="CP67" s="132"/>
      <c r="CQ67" s="130"/>
      <c r="CS67" s="130"/>
      <c r="CT67" s="131"/>
      <c r="CU67" s="130"/>
      <c r="CV67" s="132"/>
      <c r="CW67" s="130"/>
      <c r="CY67" s="130"/>
      <c r="CZ67" s="131"/>
      <c r="DA67" s="130"/>
      <c r="DB67" s="132"/>
      <c r="DC67" s="130"/>
      <c r="DE67" s="130"/>
      <c r="DF67" s="131"/>
      <c r="DG67" s="130"/>
      <c r="DH67" s="132"/>
      <c r="DI67" s="130"/>
      <c r="DK67" s="130"/>
      <c r="DL67" s="131"/>
      <c r="DM67" s="130"/>
      <c r="DN67" s="132"/>
      <c r="DO67" s="130"/>
      <c r="DQ67" s="130"/>
      <c r="DR67" s="131"/>
      <c r="DS67" s="130"/>
      <c r="DT67" s="132"/>
      <c r="DU67" s="130"/>
      <c r="DW67" s="130"/>
      <c r="DX67" s="131"/>
      <c r="DY67" s="130"/>
      <c r="DZ67" s="132"/>
      <c r="EA67" s="130"/>
      <c r="EC67" s="130"/>
      <c r="ED67" s="131"/>
      <c r="EE67" s="130"/>
      <c r="EF67" s="132"/>
      <c r="EG67" s="130"/>
      <c r="EI67" s="130"/>
      <c r="EJ67" s="131"/>
      <c r="EK67" s="130"/>
      <c r="EL67" s="132"/>
      <c r="EM67" s="130"/>
      <c r="EO67" s="130"/>
      <c r="EP67" s="131"/>
      <c r="EQ67" s="130"/>
      <c r="ER67" s="132"/>
      <c r="ES67" s="130"/>
      <c r="EU67" s="130"/>
      <c r="EV67" s="131"/>
      <c r="EW67" s="130"/>
      <c r="EX67" s="132"/>
      <c r="EY67" s="130"/>
      <c r="FA67" s="130"/>
      <c r="FB67" s="131"/>
      <c r="FC67" s="130"/>
      <c r="FD67" s="132"/>
      <c r="FE67" s="130"/>
      <c r="FG67" s="130"/>
      <c r="FH67" s="131"/>
      <c r="FI67" s="130"/>
      <c r="FJ67" s="132"/>
      <c r="FK67" s="130"/>
      <c r="FM67" s="130"/>
      <c r="FN67" s="131"/>
      <c r="FO67" s="130"/>
      <c r="FP67" s="132"/>
      <c r="FQ67" s="130"/>
      <c r="FS67" s="130"/>
      <c r="FT67" s="131"/>
      <c r="FU67" s="130"/>
      <c r="FV67" s="132"/>
      <c r="FW67" s="130"/>
      <c r="FY67" s="130"/>
      <c r="FZ67" s="131"/>
      <c r="GA67" s="130"/>
      <c r="GB67" s="132"/>
      <c r="GC67" s="130"/>
      <c r="GE67" s="130"/>
      <c r="GF67" s="131"/>
      <c r="GG67" s="130"/>
      <c r="GH67" s="132"/>
      <c r="GI67" s="130"/>
      <c r="GK67" s="130"/>
      <c r="GL67" s="131"/>
      <c r="GM67" s="130"/>
      <c r="GN67" s="132"/>
      <c r="GO67" s="130"/>
      <c r="GQ67" s="130"/>
      <c r="GR67" s="131"/>
      <c r="GS67" s="130"/>
      <c r="GT67" s="132"/>
      <c r="GU67" s="130"/>
      <c r="GW67" s="130"/>
      <c r="GX67" s="131"/>
      <c r="GY67" s="130"/>
      <c r="GZ67" s="132"/>
      <c r="HA67" s="130"/>
      <c r="HC67" s="130"/>
      <c r="HD67" s="131"/>
      <c r="HE67" s="130"/>
      <c r="HF67" s="132"/>
      <c r="HG67" s="130"/>
      <c r="HI67" s="130"/>
      <c r="HJ67" s="131"/>
      <c r="HK67" s="130"/>
      <c r="HL67" s="132"/>
      <c r="HM67" s="130"/>
      <c r="HO67" s="130"/>
      <c r="HP67" s="131"/>
      <c r="HQ67" s="130"/>
      <c r="HR67" s="132"/>
      <c r="HS67" s="130"/>
      <c r="HU67" s="130"/>
      <c r="HV67" s="131"/>
      <c r="HW67" s="130"/>
      <c r="HX67" s="132"/>
      <c r="HY67" s="130"/>
      <c r="IA67" s="130"/>
      <c r="IB67" s="131"/>
      <c r="IC67" s="130"/>
      <c r="ID67" s="132"/>
      <c r="IE67" s="130"/>
      <c r="IG67" s="130"/>
      <c r="IH67" s="131"/>
      <c r="II67" s="130"/>
      <c r="IJ67" s="132"/>
      <c r="IK67" s="130"/>
      <c r="IM67" s="130"/>
      <c r="IN67" s="131"/>
      <c r="IO67" s="130"/>
      <c r="IP67" s="132"/>
      <c r="IQ67" s="130"/>
      <c r="IS67" s="130"/>
      <c r="IT67" s="131"/>
      <c r="IU67" s="130"/>
      <c r="IV67" s="132"/>
      <c r="IW67" s="130"/>
      <c r="IY67" s="130"/>
      <c r="IZ67" s="131"/>
      <c r="JA67" s="130"/>
      <c r="JB67" s="132"/>
      <c r="JC67" s="130"/>
      <c r="JE67" s="130"/>
      <c r="JF67" s="131"/>
      <c r="JG67" s="130"/>
      <c r="JH67" s="132"/>
      <c r="JI67" s="130"/>
      <c r="JK67" s="130"/>
      <c r="JL67" s="131"/>
      <c r="JM67" s="130"/>
      <c r="JN67" s="132"/>
      <c r="JO67" s="130"/>
      <c r="JQ67" s="130"/>
      <c r="JR67" s="131"/>
      <c r="JS67" s="130"/>
      <c r="JT67" s="132"/>
      <c r="JU67" s="130"/>
      <c r="JW67" s="130"/>
      <c r="JX67" s="131"/>
      <c r="JY67" s="130"/>
      <c r="JZ67" s="132"/>
      <c r="KA67" s="130"/>
      <c r="KC67" s="130"/>
      <c r="KD67" s="131"/>
      <c r="KE67" s="130"/>
      <c r="KF67" s="132"/>
      <c r="KG67" s="130"/>
      <c r="KI67" s="130"/>
      <c r="KJ67" s="131"/>
      <c r="KK67" s="130"/>
      <c r="KL67" s="132"/>
      <c r="KM67" s="130"/>
      <c r="KO67" s="130"/>
      <c r="KP67" s="131"/>
      <c r="KQ67" s="130"/>
      <c r="KR67" s="132"/>
      <c r="KS67" s="130"/>
      <c r="KU67" s="130"/>
      <c r="KV67" s="131"/>
      <c r="KW67" s="130"/>
      <c r="KX67" s="132"/>
      <c r="KY67" s="130"/>
      <c r="LA67" s="130"/>
      <c r="LB67" s="131"/>
      <c r="LC67" s="130"/>
      <c r="LD67" s="132"/>
      <c r="LE67" s="130"/>
      <c r="LG67" s="130"/>
      <c r="LH67" s="131"/>
      <c r="LI67" s="130"/>
      <c r="LJ67" s="132"/>
      <c r="LK67" s="130"/>
      <c r="LM67" s="130"/>
      <c r="LN67" s="131"/>
      <c r="LO67" s="130"/>
      <c r="LP67" s="132"/>
      <c r="LQ67" s="130"/>
      <c r="LS67" s="130"/>
      <c r="LT67" s="131"/>
      <c r="LU67" s="130"/>
      <c r="LV67" s="132"/>
      <c r="LW67" s="130"/>
      <c r="LY67" s="130"/>
      <c r="LZ67" s="131"/>
      <c r="MA67" s="130"/>
      <c r="MB67" s="132"/>
      <c r="MC67" s="130"/>
      <c r="ME67" s="130"/>
      <c r="MF67" s="131"/>
      <c r="MG67" s="130"/>
      <c r="MH67" s="132"/>
      <c r="MI67" s="130"/>
      <c r="MK67" s="130"/>
      <c r="ML67" s="131"/>
      <c r="MM67" s="130"/>
      <c r="MN67" s="132"/>
      <c r="MO67" s="130"/>
    </row>
    <row r="68" spans="1:353" s="117" customFormat="1" ht="18" x14ac:dyDescent="0.35">
      <c r="A68" s="128" t="s">
        <v>16</v>
      </c>
      <c r="B68" s="127">
        <v>1231616.31</v>
      </c>
      <c r="C68" s="138">
        <v>2.7769863648694944E-3</v>
      </c>
      <c r="D68" s="129">
        <v>15</v>
      </c>
      <c r="E68" s="138">
        <v>4.6816479400749065E-3</v>
      </c>
      <c r="G68" s="128" t="s">
        <v>16</v>
      </c>
      <c r="H68" s="127">
        <v>1230885.2</v>
      </c>
      <c r="I68" s="138">
        <v>2.1128410969453535E-3</v>
      </c>
      <c r="J68" s="129">
        <v>19</v>
      </c>
      <c r="K68" s="138">
        <v>4.5993706124425075E-3</v>
      </c>
      <c r="M68" s="128" t="s">
        <v>16</v>
      </c>
      <c r="N68" s="127">
        <v>1362612.02</v>
      </c>
      <c r="O68" s="138">
        <v>2.3482423411823072E-3</v>
      </c>
      <c r="P68" s="129">
        <v>21</v>
      </c>
      <c r="Q68" s="138">
        <v>5.126953125E-3</v>
      </c>
      <c r="S68" s="128" t="s">
        <v>16</v>
      </c>
      <c r="T68" s="127">
        <v>1361522.8</v>
      </c>
      <c r="U68" s="138">
        <v>2.3579983055156497E-3</v>
      </c>
      <c r="V68" s="129">
        <v>21</v>
      </c>
      <c r="W68" s="138">
        <v>5.1508462104488595E-3</v>
      </c>
      <c r="Y68" s="128" t="s">
        <v>16</v>
      </c>
      <c r="Z68" s="127">
        <v>1327745.06</v>
      </c>
      <c r="AA68" s="138">
        <v>2.3438641211154018E-3</v>
      </c>
      <c r="AB68" s="129">
        <v>20</v>
      </c>
      <c r="AC68" s="138">
        <v>4.9900199600798403E-3</v>
      </c>
      <c r="AE68" s="128" t="s">
        <v>16</v>
      </c>
      <c r="AF68" s="127">
        <v>1294168.3899999999</v>
      </c>
      <c r="AG68" s="138">
        <v>2.31791831279653E-3</v>
      </c>
      <c r="AH68" s="129">
        <v>19</v>
      </c>
      <c r="AI68" s="138">
        <v>4.826009652019304E-3</v>
      </c>
      <c r="AK68" s="128" t="s">
        <v>16</v>
      </c>
      <c r="AL68" s="127">
        <v>1252813.33</v>
      </c>
      <c r="AM68" s="138">
        <v>2.2534862768240249E-3</v>
      </c>
      <c r="AN68" s="129">
        <v>17</v>
      </c>
      <c r="AO68" s="138">
        <v>4.3444927165857397E-3</v>
      </c>
      <c r="AQ68" s="128" t="s">
        <v>16</v>
      </c>
      <c r="AR68" s="127">
        <v>555750.29</v>
      </c>
      <c r="AS68" s="138">
        <v>1.0028946194750839E-3</v>
      </c>
      <c r="AT68" s="129">
        <v>12</v>
      </c>
      <c r="AU68" s="138">
        <v>3.0769230769230769E-3</v>
      </c>
      <c r="AW68" s="128" t="s">
        <v>16</v>
      </c>
      <c r="AX68" s="127">
        <v>554676.72</v>
      </c>
      <c r="AY68" s="138">
        <v>1.0007428167356936E-3</v>
      </c>
      <c r="AZ68" s="129">
        <v>12</v>
      </c>
      <c r="BA68" s="138">
        <v>3.0792917628945341E-3</v>
      </c>
      <c r="BC68" s="128" t="s">
        <v>16</v>
      </c>
      <c r="BD68" s="127">
        <v>429703.41</v>
      </c>
      <c r="BE68" s="138">
        <v>7.8324609729656059E-4</v>
      </c>
      <c r="BF68" s="129">
        <v>9</v>
      </c>
      <c r="BG68" s="138">
        <v>2.3431398073418381E-3</v>
      </c>
      <c r="BI68" s="128" t="s">
        <v>16</v>
      </c>
      <c r="BJ68" s="127">
        <v>393976.34</v>
      </c>
      <c r="BK68" s="138">
        <v>7.2260883087294197E-4</v>
      </c>
      <c r="BL68" s="129">
        <v>9</v>
      </c>
      <c r="BM68" s="138">
        <v>2.3603461841070024E-3</v>
      </c>
      <c r="BO68" s="128" t="s">
        <v>16</v>
      </c>
      <c r="BP68" s="127">
        <v>437150.23</v>
      </c>
      <c r="BQ68" s="138">
        <v>8.0747659195637542E-4</v>
      </c>
      <c r="BR68" s="129">
        <v>10</v>
      </c>
      <c r="BS68" s="138">
        <v>2.6371308016877636E-3</v>
      </c>
      <c r="BU68" s="128" t="s">
        <v>16</v>
      </c>
      <c r="BV68" s="127">
        <v>432402.7</v>
      </c>
      <c r="BW68" s="138">
        <v>7.9943013161569551E-4</v>
      </c>
      <c r="BX68" s="129">
        <v>10</v>
      </c>
      <c r="BY68" s="138">
        <v>2.6399155227032735E-3</v>
      </c>
      <c r="CA68" s="128" t="s">
        <v>16</v>
      </c>
      <c r="CB68" s="127">
        <v>427620.24</v>
      </c>
      <c r="CC68" s="138">
        <v>7.9399069185114458E-4</v>
      </c>
      <c r="CD68" s="129">
        <v>10</v>
      </c>
      <c r="CE68" s="138">
        <v>2.6469031233456856E-3</v>
      </c>
      <c r="CG68" s="128" t="s">
        <v>16</v>
      </c>
      <c r="CH68" s="127">
        <v>511243.96</v>
      </c>
      <c r="CI68" s="138">
        <v>9.5568431905199537E-4</v>
      </c>
      <c r="CJ68" s="129">
        <v>12</v>
      </c>
      <c r="CK68" s="138">
        <v>3.188097768331562E-3</v>
      </c>
      <c r="CM68" s="128" t="s">
        <v>16</v>
      </c>
      <c r="CN68" s="127">
        <v>459693.24</v>
      </c>
      <c r="CO68" s="138">
        <v>8.6469727544734374E-4</v>
      </c>
      <c r="CP68" s="129">
        <v>11</v>
      </c>
      <c r="CQ68" s="138">
        <v>2.9356818788364024E-3</v>
      </c>
      <c r="CS68" s="128" t="s">
        <v>16</v>
      </c>
      <c r="CT68" s="127">
        <v>478642.38</v>
      </c>
      <c r="CU68" s="138">
        <v>9.053667262635106E-4</v>
      </c>
      <c r="CV68" s="129">
        <v>12</v>
      </c>
      <c r="CW68" s="138">
        <v>3.2076984763432237E-3</v>
      </c>
      <c r="CY68" s="128" t="s">
        <v>16</v>
      </c>
      <c r="CZ68" s="127">
        <v>447177.92</v>
      </c>
      <c r="DA68" s="138">
        <v>8.549387037793799E-4</v>
      </c>
      <c r="DB68" s="129">
        <v>11</v>
      </c>
      <c r="DC68" s="138">
        <v>2.9569892473118278E-3</v>
      </c>
      <c r="DE68" s="128" t="s">
        <v>16</v>
      </c>
      <c r="DF68" s="127">
        <v>440880.42</v>
      </c>
      <c r="DG68" s="138">
        <v>8.4664783233094133E-4</v>
      </c>
      <c r="DH68" s="129">
        <v>11</v>
      </c>
      <c r="DI68" s="138">
        <v>2.9705644072373751E-3</v>
      </c>
      <c r="DK68" s="128" t="s">
        <v>16</v>
      </c>
      <c r="DL68" s="127">
        <v>434552.98000000004</v>
      </c>
      <c r="DM68" s="138">
        <v>8.3806875005604676E-4</v>
      </c>
      <c r="DN68" s="129">
        <v>11</v>
      </c>
      <c r="DO68" s="138">
        <v>2.9794149512459372E-3</v>
      </c>
      <c r="DQ68" s="128" t="s">
        <v>16</v>
      </c>
      <c r="DR68" s="127">
        <v>428190.88</v>
      </c>
      <c r="DS68" s="138">
        <v>8.2884819703859408E-4</v>
      </c>
      <c r="DT68" s="129">
        <v>11</v>
      </c>
      <c r="DU68" s="138">
        <v>2.9883183917413748E-3</v>
      </c>
      <c r="DW68" s="128" t="s">
        <v>16</v>
      </c>
      <c r="DX68" s="127">
        <v>391615.23</v>
      </c>
      <c r="DY68" s="138">
        <v>7.631813346197883E-4</v>
      </c>
      <c r="DZ68" s="129">
        <v>10</v>
      </c>
      <c r="EA68" s="138">
        <v>2.7329871549603719E-3</v>
      </c>
      <c r="EC68" s="128" t="s">
        <v>16</v>
      </c>
      <c r="ED68" s="127">
        <v>482089.79</v>
      </c>
      <c r="EE68" s="138">
        <v>9.4270097154140189E-4</v>
      </c>
      <c r="EF68" s="129">
        <v>12</v>
      </c>
      <c r="EG68" s="138">
        <v>3.286770747740345E-3</v>
      </c>
      <c r="EI68" s="128" t="s">
        <v>16</v>
      </c>
      <c r="EJ68" s="127">
        <v>465580.22</v>
      </c>
      <c r="EK68" s="138">
        <v>9.1260273933370937E-4</v>
      </c>
      <c r="EL68" s="129">
        <v>12</v>
      </c>
      <c r="EM68" s="138">
        <v>3.2921810699588477E-3</v>
      </c>
      <c r="EO68" s="128" t="s">
        <v>16</v>
      </c>
      <c r="EP68" s="127">
        <v>459000.73999999993</v>
      </c>
      <c r="EQ68" s="138">
        <v>9.0422985600410125E-4</v>
      </c>
      <c r="ER68" s="129">
        <v>12</v>
      </c>
      <c r="ES68" s="138">
        <v>3.3048746901679976E-3</v>
      </c>
      <c r="EU68" s="128" t="s">
        <v>16</v>
      </c>
      <c r="EV68" s="127">
        <v>434923.98000000004</v>
      </c>
      <c r="EW68" s="138">
        <v>8.5914831079509659E-4</v>
      </c>
      <c r="EX68" s="129">
        <v>13</v>
      </c>
      <c r="EY68" s="138">
        <v>3.5891772501380451E-3</v>
      </c>
      <c r="FA68" s="128" t="s">
        <v>16</v>
      </c>
      <c r="FB68" s="127">
        <v>473234.74</v>
      </c>
      <c r="FC68" s="138">
        <v>9.4106073191877826E-4</v>
      </c>
      <c r="FD68" s="129">
        <v>15</v>
      </c>
      <c r="FE68" s="138">
        <v>4.1643531371460298E-3</v>
      </c>
      <c r="FG68" s="128" t="s">
        <v>16</v>
      </c>
      <c r="FH68" s="127">
        <v>534297.3600000001</v>
      </c>
      <c r="FI68" s="138">
        <v>1.0665014372863867E-3</v>
      </c>
      <c r="FJ68" s="129">
        <v>17</v>
      </c>
      <c r="FK68" s="138">
        <v>4.7340573656363127E-3</v>
      </c>
      <c r="FM68" s="128" t="s">
        <v>16</v>
      </c>
      <c r="FN68" s="127">
        <v>508184.71</v>
      </c>
      <c r="FO68" s="138">
        <v>1.0201788390137641E-3</v>
      </c>
      <c r="FP68" s="129">
        <v>18</v>
      </c>
      <c r="FQ68" s="138">
        <v>5.032149846239866E-3</v>
      </c>
      <c r="FS68" s="128" t="s">
        <v>16</v>
      </c>
      <c r="FT68" s="127">
        <v>571253.66</v>
      </c>
      <c r="FU68" s="138">
        <v>1.154766787485284E-3</v>
      </c>
      <c r="FV68" s="129">
        <v>17</v>
      </c>
      <c r="FW68" s="138">
        <v>4.7793084059600784E-3</v>
      </c>
      <c r="FY68" s="128" t="s">
        <v>16</v>
      </c>
      <c r="FZ68" s="127">
        <v>674555.11</v>
      </c>
      <c r="GA68" s="138">
        <v>1.3722690603437369E-3</v>
      </c>
      <c r="GB68" s="129">
        <v>20</v>
      </c>
      <c r="GC68" s="138">
        <v>5.6561085972850677E-3</v>
      </c>
      <c r="GE68" s="128" t="s">
        <v>16</v>
      </c>
      <c r="GF68" s="127">
        <v>661858.31000000017</v>
      </c>
      <c r="GG68" s="138">
        <v>1.3544471329036954E-3</v>
      </c>
      <c r="GH68" s="129">
        <v>21</v>
      </c>
      <c r="GI68" s="138">
        <v>5.9693007390562818E-3</v>
      </c>
      <c r="GK68" s="128" t="s">
        <v>16</v>
      </c>
      <c r="GL68" s="127">
        <v>723602.64</v>
      </c>
      <c r="GM68" s="138">
        <v>1.4929569385131328E-3</v>
      </c>
      <c r="GN68" s="129">
        <v>24</v>
      </c>
      <c r="GO68" s="138">
        <v>6.8807339449541288E-3</v>
      </c>
      <c r="GQ68" s="128" t="s">
        <v>16</v>
      </c>
      <c r="GR68" s="127">
        <v>744269.65</v>
      </c>
      <c r="GS68" s="138">
        <v>1.5428848871974099E-3</v>
      </c>
      <c r="GT68" s="129">
        <v>24</v>
      </c>
      <c r="GU68" s="138">
        <v>6.9184202940328621E-3</v>
      </c>
      <c r="GW68" s="128" t="s">
        <v>16</v>
      </c>
      <c r="GX68" s="127">
        <v>747608.1599999998</v>
      </c>
      <c r="GY68" s="138">
        <v>1.5643098890165425E-3</v>
      </c>
      <c r="GZ68" s="129">
        <v>25</v>
      </c>
      <c r="HA68" s="138">
        <v>7.259001161440186E-3</v>
      </c>
      <c r="HC68" s="128" t="s">
        <v>16</v>
      </c>
      <c r="HD68" s="127">
        <v>889440.73999999987</v>
      </c>
      <c r="HE68" s="138">
        <v>1.8803663484866135E-3</v>
      </c>
      <c r="HF68" s="129">
        <v>25</v>
      </c>
      <c r="HG68" s="138">
        <v>7.3486184597295707E-3</v>
      </c>
      <c r="HI68" s="128" t="s">
        <v>16</v>
      </c>
      <c r="HJ68" s="127">
        <v>1239897.47</v>
      </c>
      <c r="HK68" s="138">
        <v>2.6509656401242018E-3</v>
      </c>
      <c r="HL68" s="129">
        <v>31</v>
      </c>
      <c r="HM68" s="138">
        <v>9.207009207009207E-3</v>
      </c>
      <c r="HO68" s="128" t="s">
        <v>16</v>
      </c>
      <c r="HP68" s="127">
        <v>1035794.95</v>
      </c>
      <c r="HQ68" s="138">
        <v>2.2390127309258163E-3</v>
      </c>
      <c r="HR68" s="129">
        <v>30</v>
      </c>
      <c r="HS68" s="138">
        <v>9.0063044130891633E-3</v>
      </c>
      <c r="HU68" s="128" t="s">
        <v>16</v>
      </c>
      <c r="HV68" s="127">
        <v>1601250.87</v>
      </c>
      <c r="HW68" s="138">
        <v>3.5266739491672198E-3</v>
      </c>
      <c r="HX68" s="129">
        <v>33</v>
      </c>
      <c r="HY68" s="138">
        <v>1.0091743119266056E-2</v>
      </c>
      <c r="IA68" s="128" t="s">
        <v>16</v>
      </c>
      <c r="IB68" s="127">
        <v>1787914</v>
      </c>
      <c r="IC68" s="138">
        <v>3.9812217812974851E-3</v>
      </c>
      <c r="ID68" s="129">
        <v>36</v>
      </c>
      <c r="IE68" s="138">
        <v>1.1135168574079802E-2</v>
      </c>
      <c r="IG68" s="128" t="s">
        <v>16</v>
      </c>
      <c r="IH68" s="127">
        <v>0</v>
      </c>
      <c r="II68" s="138">
        <v>0</v>
      </c>
      <c r="IJ68" s="129">
        <v>0</v>
      </c>
      <c r="IK68" s="138">
        <v>0</v>
      </c>
      <c r="IM68" s="128" t="s">
        <v>16</v>
      </c>
      <c r="IN68" s="127">
        <v>0</v>
      </c>
      <c r="IO68" s="138">
        <v>0</v>
      </c>
      <c r="IP68" s="129">
        <v>0</v>
      </c>
      <c r="IQ68" s="138">
        <v>0</v>
      </c>
      <c r="IS68" s="128" t="s">
        <v>16</v>
      </c>
      <c r="IT68" s="127">
        <v>0</v>
      </c>
      <c r="IU68" s="138">
        <v>0</v>
      </c>
      <c r="IV68" s="129">
        <v>0</v>
      </c>
      <c r="IW68" s="138">
        <v>0</v>
      </c>
      <c r="IY68" s="249" t="s">
        <v>16</v>
      </c>
      <c r="IZ68" s="250">
        <v>0</v>
      </c>
      <c r="JA68" s="251">
        <v>0</v>
      </c>
      <c r="JB68" s="252">
        <v>0</v>
      </c>
      <c r="JC68" s="251">
        <v>0</v>
      </c>
      <c r="JE68" s="249" t="s">
        <v>16</v>
      </c>
      <c r="JF68" s="250">
        <v>0</v>
      </c>
      <c r="JG68" s="251">
        <v>0</v>
      </c>
      <c r="JH68" s="252">
        <v>0</v>
      </c>
      <c r="JI68" s="251">
        <v>0</v>
      </c>
      <c r="JK68" s="249" t="s">
        <v>16</v>
      </c>
      <c r="JL68" s="250">
        <v>0</v>
      </c>
      <c r="JM68" s="251">
        <v>0</v>
      </c>
      <c r="JN68" s="252">
        <v>0</v>
      </c>
      <c r="JO68" s="251">
        <v>0</v>
      </c>
      <c r="JQ68" s="249" t="s">
        <v>16</v>
      </c>
      <c r="JR68" s="250">
        <v>0</v>
      </c>
      <c r="JS68" s="251">
        <v>0</v>
      </c>
      <c r="JT68" s="252">
        <v>0</v>
      </c>
      <c r="JU68" s="251">
        <v>0</v>
      </c>
      <c r="JW68" s="249" t="s">
        <v>16</v>
      </c>
      <c r="JX68" s="250">
        <v>0</v>
      </c>
      <c r="JY68" s="251">
        <v>0</v>
      </c>
      <c r="JZ68" s="252">
        <v>0</v>
      </c>
      <c r="KA68" s="251">
        <v>0</v>
      </c>
      <c r="KC68" s="249" t="s">
        <v>16</v>
      </c>
      <c r="KD68" s="250">
        <v>0</v>
      </c>
      <c r="KE68" s="251">
        <v>0</v>
      </c>
      <c r="KF68" s="252">
        <v>0</v>
      </c>
      <c r="KG68" s="251">
        <v>0</v>
      </c>
      <c r="KI68" s="249" t="s">
        <v>16</v>
      </c>
      <c r="KJ68" s="250">
        <v>0</v>
      </c>
      <c r="KK68" s="251">
        <v>0</v>
      </c>
      <c r="KL68" s="252">
        <v>0</v>
      </c>
      <c r="KM68" s="251">
        <v>0</v>
      </c>
      <c r="KO68" s="249" t="s">
        <v>16</v>
      </c>
      <c r="KP68" s="250">
        <v>0</v>
      </c>
      <c r="KQ68" s="251">
        <v>0</v>
      </c>
      <c r="KR68" s="252">
        <v>0</v>
      </c>
      <c r="KS68" s="251">
        <v>0</v>
      </c>
      <c r="KU68" s="249" t="s">
        <v>16</v>
      </c>
      <c r="KV68" s="250">
        <v>0</v>
      </c>
      <c r="KW68" s="251">
        <v>0</v>
      </c>
      <c r="KX68" s="252">
        <v>0</v>
      </c>
      <c r="KY68" s="251">
        <v>0</v>
      </c>
      <c r="LA68" s="249" t="s">
        <v>16</v>
      </c>
      <c r="LB68" s="250">
        <v>0</v>
      </c>
      <c r="LC68" s="251">
        <v>0</v>
      </c>
      <c r="LD68" s="252">
        <v>0</v>
      </c>
      <c r="LE68" s="251">
        <v>0</v>
      </c>
      <c r="LG68" s="249" t="s">
        <v>16</v>
      </c>
      <c r="LH68" s="250">
        <v>0</v>
      </c>
      <c r="LI68" s="251">
        <v>0</v>
      </c>
      <c r="LJ68" s="252">
        <v>0</v>
      </c>
      <c r="LK68" s="251">
        <v>0</v>
      </c>
      <c r="LM68" s="249" t="s">
        <v>16</v>
      </c>
      <c r="LN68" s="250">
        <v>0</v>
      </c>
      <c r="LO68" s="251">
        <v>0</v>
      </c>
      <c r="LP68" s="252">
        <v>0</v>
      </c>
      <c r="LQ68" s="251">
        <v>0</v>
      </c>
      <c r="LS68" s="249" t="s">
        <v>16</v>
      </c>
      <c r="LT68" s="250">
        <v>0</v>
      </c>
      <c r="LU68" s="251">
        <v>0</v>
      </c>
      <c r="LV68" s="252">
        <v>0</v>
      </c>
      <c r="LW68" s="251">
        <v>0</v>
      </c>
      <c r="LY68" s="249" t="s">
        <v>16</v>
      </c>
      <c r="LZ68" s="250">
        <v>0</v>
      </c>
      <c r="MA68" s="251">
        <v>0</v>
      </c>
      <c r="MB68" s="252">
        <v>0</v>
      </c>
      <c r="MC68" s="251">
        <v>0</v>
      </c>
      <c r="ME68" s="249" t="s">
        <v>16</v>
      </c>
      <c r="MF68" s="250">
        <v>0</v>
      </c>
      <c r="MG68" s="251">
        <v>0</v>
      </c>
      <c r="MH68" s="252">
        <v>0</v>
      </c>
      <c r="MI68" s="251">
        <v>0</v>
      </c>
      <c r="MK68" s="249" t="s">
        <v>16</v>
      </c>
      <c r="ML68" s="250">
        <v>0</v>
      </c>
      <c r="MM68" s="251">
        <v>0</v>
      </c>
      <c r="MN68" s="252">
        <v>0</v>
      </c>
      <c r="MO68" s="251">
        <v>0</v>
      </c>
    </row>
    <row r="69" spans="1:353" s="117" customFormat="1" ht="18" x14ac:dyDescent="0.35">
      <c r="A69" s="128" t="s">
        <v>17</v>
      </c>
      <c r="B69" s="127">
        <v>9317964.709999999</v>
      </c>
      <c r="C69" s="138">
        <v>2.1009677070617169E-2</v>
      </c>
      <c r="D69" s="129">
        <v>89</v>
      </c>
      <c r="E69" s="138">
        <v>2.7777777777777776E-2</v>
      </c>
      <c r="G69" s="128" t="s">
        <v>17</v>
      </c>
      <c r="H69" s="127">
        <v>13829240.849999998</v>
      </c>
      <c r="I69" s="138">
        <v>2.3738191349961385E-2</v>
      </c>
      <c r="J69" s="129">
        <v>133</v>
      </c>
      <c r="K69" s="138">
        <v>3.2195594287097555E-2</v>
      </c>
      <c r="M69" s="128" t="s">
        <v>17</v>
      </c>
      <c r="N69" s="127">
        <v>13237319.389999999</v>
      </c>
      <c r="O69" s="138">
        <v>2.2812387839754669E-2</v>
      </c>
      <c r="P69" s="129">
        <v>126</v>
      </c>
      <c r="Q69" s="138">
        <v>3.076171875E-2</v>
      </c>
      <c r="S69" s="128" t="s">
        <v>17</v>
      </c>
      <c r="T69" s="127">
        <v>13216666.659999996</v>
      </c>
      <c r="U69" s="138">
        <v>2.2889721412557452E-2</v>
      </c>
      <c r="V69" s="129">
        <v>126</v>
      </c>
      <c r="W69" s="138">
        <v>3.0905077262693158E-2</v>
      </c>
      <c r="Y69" s="128" t="s">
        <v>17</v>
      </c>
      <c r="Z69" s="127">
        <v>12950056.239999998</v>
      </c>
      <c r="AA69" s="138">
        <v>2.2860692991290524E-2</v>
      </c>
      <c r="AB69" s="129">
        <v>122</v>
      </c>
      <c r="AC69" s="138">
        <v>3.0439121756487025E-2</v>
      </c>
      <c r="AE69" s="128" t="s">
        <v>17</v>
      </c>
      <c r="AF69" s="127">
        <v>11082839.59</v>
      </c>
      <c r="AG69" s="138">
        <v>1.9849902873494991E-2</v>
      </c>
      <c r="AH69" s="129">
        <v>107</v>
      </c>
      <c r="AI69" s="138">
        <v>2.7178054356108712E-2</v>
      </c>
      <c r="AK69" s="128" t="s">
        <v>17</v>
      </c>
      <c r="AL69" s="127">
        <v>9031394.9099999983</v>
      </c>
      <c r="AM69" s="138">
        <v>1.6245137246634622E-2</v>
      </c>
      <c r="AN69" s="129">
        <v>90</v>
      </c>
      <c r="AO69" s="138">
        <v>2.3000255558395095E-2</v>
      </c>
      <c r="AQ69" s="128" t="s">
        <v>17</v>
      </c>
      <c r="AR69" s="127">
        <v>6331236.4800000004</v>
      </c>
      <c r="AS69" s="138">
        <v>1.1425208613775746E-2</v>
      </c>
      <c r="AT69" s="129">
        <v>69</v>
      </c>
      <c r="AU69" s="138">
        <v>1.7692307692307691E-2</v>
      </c>
      <c r="AW69" s="128" t="s">
        <v>17</v>
      </c>
      <c r="AX69" s="127">
        <v>6028291.2999999998</v>
      </c>
      <c r="AY69" s="138">
        <v>1.0876189676150958E-2</v>
      </c>
      <c r="AZ69" s="129">
        <v>68</v>
      </c>
      <c r="BA69" s="138">
        <v>1.7449319989735694E-2</v>
      </c>
      <c r="BC69" s="128" t="s">
        <v>17</v>
      </c>
      <c r="BD69" s="127">
        <v>4147598.78</v>
      </c>
      <c r="BE69" s="138">
        <v>7.5600762804907129E-3</v>
      </c>
      <c r="BF69" s="129">
        <v>56</v>
      </c>
      <c r="BG69" s="138">
        <v>1.4579536579015881E-2</v>
      </c>
      <c r="BI69" s="128" t="s">
        <v>17</v>
      </c>
      <c r="BJ69" s="127">
        <v>3314570.69</v>
      </c>
      <c r="BK69" s="138">
        <v>6.0793956590048511E-3</v>
      </c>
      <c r="BL69" s="129">
        <v>50</v>
      </c>
      <c r="BM69" s="138">
        <v>1.3113034356150013E-2</v>
      </c>
      <c r="BO69" s="128" t="s">
        <v>17</v>
      </c>
      <c r="BP69" s="127">
        <v>3095817.79</v>
      </c>
      <c r="BQ69" s="138">
        <v>5.7184011967398897E-3</v>
      </c>
      <c r="BR69" s="129">
        <v>46</v>
      </c>
      <c r="BS69" s="138">
        <v>1.2130801687763712E-2</v>
      </c>
      <c r="BU69" s="128" t="s">
        <v>17</v>
      </c>
      <c r="BV69" s="127">
        <v>3264501.26</v>
      </c>
      <c r="BW69" s="138">
        <v>6.0354402781051184E-3</v>
      </c>
      <c r="BX69" s="129">
        <v>49</v>
      </c>
      <c r="BY69" s="138">
        <v>1.293558606124604E-2</v>
      </c>
      <c r="CA69" s="128" t="s">
        <v>17</v>
      </c>
      <c r="CB69" s="127">
        <v>4556371.38</v>
      </c>
      <c r="CC69" s="138">
        <v>8.4601151347208307E-3</v>
      </c>
      <c r="CD69" s="129">
        <v>55</v>
      </c>
      <c r="CE69" s="138">
        <v>1.4557967178401271E-2</v>
      </c>
      <c r="CG69" s="128" t="s">
        <v>17</v>
      </c>
      <c r="CH69" s="127">
        <v>3769462.32</v>
      </c>
      <c r="CI69" s="138">
        <v>7.0463737713035365E-3</v>
      </c>
      <c r="CJ69" s="129">
        <v>55</v>
      </c>
      <c r="CK69" s="138">
        <v>1.461211477151966E-2</v>
      </c>
      <c r="CM69" s="128" t="s">
        <v>17</v>
      </c>
      <c r="CN69" s="127">
        <v>5047315.47</v>
      </c>
      <c r="CO69" s="138">
        <v>9.4941573107149204E-3</v>
      </c>
      <c r="CP69" s="129">
        <v>60</v>
      </c>
      <c r="CQ69" s="138">
        <v>1.6012810248198558E-2</v>
      </c>
      <c r="CS69" s="128" t="s">
        <v>17</v>
      </c>
      <c r="CT69" s="127">
        <v>5122916.4999999991</v>
      </c>
      <c r="CU69" s="138">
        <v>9.6901535140417796E-3</v>
      </c>
      <c r="CV69" s="129">
        <v>60</v>
      </c>
      <c r="CW69" s="138">
        <v>1.6038492381716118E-2</v>
      </c>
      <c r="CY69" s="128" t="s">
        <v>17</v>
      </c>
      <c r="CZ69" s="127">
        <v>4787532.6400000006</v>
      </c>
      <c r="DA69" s="138">
        <v>9.1530613800052413E-3</v>
      </c>
      <c r="DB69" s="129">
        <v>56</v>
      </c>
      <c r="DC69" s="138">
        <v>1.5053763440860216E-2</v>
      </c>
      <c r="DE69" s="128" t="s">
        <v>17</v>
      </c>
      <c r="DF69" s="127">
        <v>4779551.66</v>
      </c>
      <c r="DG69" s="138">
        <v>9.1784458299435309E-3</v>
      </c>
      <c r="DH69" s="129">
        <v>52</v>
      </c>
      <c r="DI69" s="138">
        <v>1.4042668106940319E-2</v>
      </c>
      <c r="DK69" s="128" t="s">
        <v>17</v>
      </c>
      <c r="DL69" s="127">
        <v>4271110.370000001</v>
      </c>
      <c r="DM69" s="138">
        <v>8.2371639221926873E-3</v>
      </c>
      <c r="DN69" s="129">
        <v>56</v>
      </c>
      <c r="DO69" s="138">
        <v>1.5167930660888408E-2</v>
      </c>
      <c r="DQ69" s="128" t="s">
        <v>17</v>
      </c>
      <c r="DR69" s="127">
        <v>5254447.5000000009</v>
      </c>
      <c r="DS69" s="138">
        <v>1.0171023111956399E-2</v>
      </c>
      <c r="DT69" s="129">
        <v>57</v>
      </c>
      <c r="DU69" s="138">
        <v>1.5484922575387123E-2</v>
      </c>
      <c r="DW69" s="128" t="s">
        <v>17</v>
      </c>
      <c r="DX69" s="127">
        <v>5710195.6999999993</v>
      </c>
      <c r="DY69" s="138">
        <v>1.1128052336642208E-2</v>
      </c>
      <c r="DZ69" s="129">
        <v>59</v>
      </c>
      <c r="EA69" s="138">
        <v>1.6124624214266192E-2</v>
      </c>
      <c r="EC69" s="128" t="s">
        <v>17</v>
      </c>
      <c r="ED69" s="127">
        <v>5618320.5199999986</v>
      </c>
      <c r="EE69" s="138">
        <v>1.0986327282797243E-2</v>
      </c>
      <c r="EF69" s="129">
        <v>59</v>
      </c>
      <c r="EG69" s="138">
        <v>1.6159956176390031E-2</v>
      </c>
      <c r="EI69" s="128" t="s">
        <v>17</v>
      </c>
      <c r="EJ69" s="127">
        <v>5694106.0000000009</v>
      </c>
      <c r="EK69" s="138">
        <v>1.1161248932904648E-2</v>
      </c>
      <c r="EL69" s="129">
        <v>62</v>
      </c>
      <c r="EM69" s="138">
        <v>1.7009602194787379E-2</v>
      </c>
      <c r="EO69" s="128" t="s">
        <v>17</v>
      </c>
      <c r="EP69" s="127">
        <v>5885764.9800000014</v>
      </c>
      <c r="EQ69" s="138">
        <v>1.1594936470776461E-2</v>
      </c>
      <c r="ER69" s="129">
        <v>63</v>
      </c>
      <c r="ES69" s="138">
        <v>1.735059212338199E-2</v>
      </c>
      <c r="EU69" s="128" t="s">
        <v>17</v>
      </c>
      <c r="EV69" s="127">
        <v>5341843.8499999987</v>
      </c>
      <c r="EW69" s="138">
        <v>1.055227196315704E-2</v>
      </c>
      <c r="EX69" s="129">
        <v>58</v>
      </c>
      <c r="EY69" s="138">
        <v>1.601325234676974E-2</v>
      </c>
      <c r="FA69" s="128" t="s">
        <v>17</v>
      </c>
      <c r="FB69" s="127">
        <v>6128348.3499999996</v>
      </c>
      <c r="FC69" s="138">
        <v>1.2186653887041845E-2</v>
      </c>
      <c r="FD69" s="129">
        <v>59</v>
      </c>
      <c r="FE69" s="138">
        <v>1.6379789006107717E-2</v>
      </c>
      <c r="FG69" s="128" t="s">
        <v>17</v>
      </c>
      <c r="FH69" s="127">
        <v>7482441.5499999998</v>
      </c>
      <c r="FI69" s="138">
        <v>1.4935568215209557E-2</v>
      </c>
      <c r="FJ69" s="129">
        <v>68</v>
      </c>
      <c r="FK69" s="138">
        <v>1.8936229462545251E-2</v>
      </c>
      <c r="FM69" s="128" t="s">
        <v>17</v>
      </c>
      <c r="FN69" s="127">
        <v>7841604.5499999998</v>
      </c>
      <c r="FO69" s="138">
        <v>1.5741990792725837E-2</v>
      </c>
      <c r="FP69" s="129">
        <v>73</v>
      </c>
      <c r="FQ69" s="138">
        <v>2.0408163265306121E-2</v>
      </c>
      <c r="FS69" s="128" t="s">
        <v>17</v>
      </c>
      <c r="FT69" s="127">
        <v>7799982.8699999992</v>
      </c>
      <c r="FU69" s="138">
        <v>1.5767358341704354E-2</v>
      </c>
      <c r="FV69" s="129">
        <v>73</v>
      </c>
      <c r="FW69" s="138">
        <v>2.052291256676975E-2</v>
      </c>
      <c r="FY69" s="128" t="s">
        <v>17</v>
      </c>
      <c r="FZ69" s="127">
        <v>8757294.3300000001</v>
      </c>
      <c r="GA69" s="138">
        <v>1.7815244274678513E-2</v>
      </c>
      <c r="GB69" s="129">
        <v>78</v>
      </c>
      <c r="GC69" s="138">
        <v>2.2058823529411766E-2</v>
      </c>
      <c r="GE69" s="128" t="s">
        <v>17</v>
      </c>
      <c r="GF69" s="127">
        <v>11586702.989999996</v>
      </c>
      <c r="GG69" s="138">
        <v>2.3711384155034883E-2</v>
      </c>
      <c r="GH69" s="129">
        <v>93</v>
      </c>
      <c r="GI69" s="138">
        <v>2.6435474701534963E-2</v>
      </c>
      <c r="GK69" s="128" t="s">
        <v>17</v>
      </c>
      <c r="GL69" s="127">
        <v>14636541.689999998</v>
      </c>
      <c r="GM69" s="138">
        <v>3.0198516788056816E-2</v>
      </c>
      <c r="GN69" s="129">
        <v>113</v>
      </c>
      <c r="GO69" s="138">
        <v>3.2396788990825688E-2</v>
      </c>
      <c r="GQ69" s="128" t="s">
        <v>17</v>
      </c>
      <c r="GR69" s="127">
        <v>13213922.810000002</v>
      </c>
      <c r="GS69" s="138">
        <v>2.7392708817485886E-2</v>
      </c>
      <c r="GT69" s="129">
        <v>103</v>
      </c>
      <c r="GU69" s="138">
        <v>2.9691553761891035E-2</v>
      </c>
      <c r="GW69" s="128" t="s">
        <v>17</v>
      </c>
      <c r="GX69" s="127">
        <v>17043011.589999996</v>
      </c>
      <c r="GY69" s="138">
        <v>3.5661129713806958E-2</v>
      </c>
      <c r="GZ69" s="129">
        <v>120</v>
      </c>
      <c r="HA69" s="138">
        <v>3.484320557491289E-2</v>
      </c>
      <c r="HC69" s="128" t="s">
        <v>17</v>
      </c>
      <c r="HD69" s="127">
        <v>22473093.300000001</v>
      </c>
      <c r="HE69" s="138">
        <v>4.75103584615654E-2</v>
      </c>
      <c r="HF69" s="129">
        <v>156</v>
      </c>
      <c r="HG69" s="138">
        <v>4.585537918871252E-2</v>
      </c>
      <c r="HI69" s="128" t="s">
        <v>17</v>
      </c>
      <c r="HJ69" s="127">
        <v>26135179.640000004</v>
      </c>
      <c r="HK69" s="138">
        <v>5.5878380995578299E-2</v>
      </c>
      <c r="HL69" s="129">
        <v>175</v>
      </c>
      <c r="HM69" s="138">
        <v>5.1975051975051978E-2</v>
      </c>
      <c r="HO69" s="128" t="s">
        <v>17</v>
      </c>
      <c r="HP69" s="127">
        <v>27151105.050000001</v>
      </c>
      <c r="HQ69" s="138">
        <v>5.8690834383440686E-2</v>
      </c>
      <c r="HR69" s="129">
        <v>172</v>
      </c>
      <c r="HS69" s="138">
        <v>5.1636145301711199E-2</v>
      </c>
      <c r="HU69" s="128" t="s">
        <v>17</v>
      </c>
      <c r="HV69" s="127">
        <v>36116364.769999981</v>
      </c>
      <c r="HW69" s="138">
        <v>7.9544464368022275E-2</v>
      </c>
      <c r="HX69" s="129">
        <v>210</v>
      </c>
      <c r="HY69" s="138">
        <v>6.4220183486238536E-2</v>
      </c>
      <c r="IA69" s="128" t="s">
        <v>17</v>
      </c>
      <c r="IB69" s="127">
        <v>40369445.070000015</v>
      </c>
      <c r="IC69" s="138">
        <v>8.9892306907142311E-2</v>
      </c>
      <c r="ID69" s="129">
        <v>238</v>
      </c>
      <c r="IE69" s="138">
        <v>3.1367628607277293E-2</v>
      </c>
      <c r="IG69" s="128" t="s">
        <v>17</v>
      </c>
      <c r="IH69" s="127">
        <v>0</v>
      </c>
      <c r="II69" s="138">
        <v>0</v>
      </c>
      <c r="IJ69" s="129">
        <v>0</v>
      </c>
      <c r="IK69" s="138">
        <v>0</v>
      </c>
      <c r="IM69" s="128" t="s">
        <v>17</v>
      </c>
      <c r="IN69" s="127">
        <v>0</v>
      </c>
      <c r="IO69" s="138">
        <v>0</v>
      </c>
      <c r="IP69" s="129">
        <v>0</v>
      </c>
      <c r="IQ69" s="138">
        <v>0</v>
      </c>
      <c r="IS69" s="128" t="s">
        <v>17</v>
      </c>
      <c r="IT69" s="127">
        <v>0</v>
      </c>
      <c r="IU69" s="138">
        <v>0</v>
      </c>
      <c r="IV69" s="129">
        <v>0</v>
      </c>
      <c r="IW69" s="138">
        <v>0</v>
      </c>
      <c r="IY69" s="249" t="s">
        <v>17</v>
      </c>
      <c r="IZ69" s="250">
        <v>0</v>
      </c>
      <c r="JA69" s="251">
        <v>0</v>
      </c>
      <c r="JB69" s="252">
        <v>0</v>
      </c>
      <c r="JC69" s="251">
        <v>0</v>
      </c>
      <c r="JE69" s="249" t="s">
        <v>17</v>
      </c>
      <c r="JF69" s="250">
        <v>0</v>
      </c>
      <c r="JG69" s="251">
        <v>0</v>
      </c>
      <c r="JH69" s="252">
        <v>0</v>
      </c>
      <c r="JI69" s="251">
        <v>0</v>
      </c>
      <c r="JK69" s="249" t="s">
        <v>17</v>
      </c>
      <c r="JL69" s="250">
        <v>0</v>
      </c>
      <c r="JM69" s="251">
        <v>0</v>
      </c>
      <c r="JN69" s="252">
        <v>0</v>
      </c>
      <c r="JO69" s="251">
        <v>0</v>
      </c>
      <c r="JQ69" s="249" t="s">
        <v>17</v>
      </c>
      <c r="JR69" s="250">
        <v>0</v>
      </c>
      <c r="JS69" s="251">
        <v>0</v>
      </c>
      <c r="JT69" s="252">
        <v>0</v>
      </c>
      <c r="JU69" s="251">
        <v>0</v>
      </c>
      <c r="JW69" s="249" t="s">
        <v>17</v>
      </c>
      <c r="JX69" s="250">
        <v>0</v>
      </c>
      <c r="JY69" s="251">
        <v>0</v>
      </c>
      <c r="JZ69" s="252">
        <v>0</v>
      </c>
      <c r="KA69" s="251">
        <v>0</v>
      </c>
      <c r="KC69" s="249" t="s">
        <v>17</v>
      </c>
      <c r="KD69" s="250">
        <v>0</v>
      </c>
      <c r="KE69" s="251">
        <v>0</v>
      </c>
      <c r="KF69" s="252">
        <v>0</v>
      </c>
      <c r="KG69" s="251">
        <v>0</v>
      </c>
      <c r="KI69" s="249" t="s">
        <v>17</v>
      </c>
      <c r="KJ69" s="250">
        <v>0</v>
      </c>
      <c r="KK69" s="251">
        <v>0</v>
      </c>
      <c r="KL69" s="252">
        <v>0</v>
      </c>
      <c r="KM69" s="251">
        <v>0</v>
      </c>
      <c r="KO69" s="249" t="s">
        <v>17</v>
      </c>
      <c r="KP69" s="250">
        <v>0</v>
      </c>
      <c r="KQ69" s="251">
        <v>0</v>
      </c>
      <c r="KR69" s="252">
        <v>0</v>
      </c>
      <c r="KS69" s="251">
        <v>0</v>
      </c>
      <c r="KU69" s="249" t="s">
        <v>17</v>
      </c>
      <c r="KV69" s="250">
        <v>0</v>
      </c>
      <c r="KW69" s="251">
        <v>0</v>
      </c>
      <c r="KX69" s="252">
        <v>0</v>
      </c>
      <c r="KY69" s="251">
        <v>0</v>
      </c>
      <c r="LA69" s="249" t="s">
        <v>17</v>
      </c>
      <c r="LB69" s="250">
        <v>0</v>
      </c>
      <c r="LC69" s="251">
        <v>0</v>
      </c>
      <c r="LD69" s="252">
        <v>0</v>
      </c>
      <c r="LE69" s="251">
        <v>0</v>
      </c>
      <c r="LG69" s="249" t="s">
        <v>17</v>
      </c>
      <c r="LH69" s="250">
        <v>0</v>
      </c>
      <c r="LI69" s="251">
        <v>0</v>
      </c>
      <c r="LJ69" s="252">
        <v>0</v>
      </c>
      <c r="LK69" s="251">
        <v>0</v>
      </c>
      <c r="LM69" s="249" t="s">
        <v>17</v>
      </c>
      <c r="LN69" s="250">
        <v>0</v>
      </c>
      <c r="LO69" s="251">
        <v>0</v>
      </c>
      <c r="LP69" s="252">
        <v>0</v>
      </c>
      <c r="LQ69" s="251">
        <v>0</v>
      </c>
      <c r="LS69" s="249" t="s">
        <v>17</v>
      </c>
      <c r="LT69" s="250">
        <v>0</v>
      </c>
      <c r="LU69" s="251">
        <v>0</v>
      </c>
      <c r="LV69" s="252">
        <v>0</v>
      </c>
      <c r="LW69" s="251">
        <v>0</v>
      </c>
      <c r="LY69" s="249" t="s">
        <v>17</v>
      </c>
      <c r="LZ69" s="250">
        <v>0</v>
      </c>
      <c r="MA69" s="251">
        <v>0</v>
      </c>
      <c r="MB69" s="252">
        <v>0</v>
      </c>
      <c r="MC69" s="251">
        <v>0</v>
      </c>
      <c r="ME69" s="249" t="s">
        <v>17</v>
      </c>
      <c r="MF69" s="250">
        <v>0</v>
      </c>
      <c r="MG69" s="251">
        <v>0</v>
      </c>
      <c r="MH69" s="252">
        <v>0</v>
      </c>
      <c r="MI69" s="251">
        <v>0</v>
      </c>
      <c r="MK69" s="249" t="s">
        <v>17</v>
      </c>
      <c r="ML69" s="250">
        <v>0</v>
      </c>
      <c r="MM69" s="251">
        <v>0</v>
      </c>
      <c r="MN69" s="252">
        <v>0</v>
      </c>
      <c r="MO69" s="251">
        <v>0</v>
      </c>
    </row>
    <row r="70" spans="1:353" s="117" customFormat="1" ht="18" x14ac:dyDescent="0.35">
      <c r="A70" s="128" t="s">
        <v>18</v>
      </c>
      <c r="B70" s="127">
        <v>4117935.97</v>
      </c>
      <c r="C70" s="138">
        <v>9.2849144228169846E-3</v>
      </c>
      <c r="D70" s="129">
        <v>35</v>
      </c>
      <c r="E70" s="138">
        <v>1.0923845193508116E-2</v>
      </c>
      <c r="G70" s="128" t="s">
        <v>18</v>
      </c>
      <c r="H70" s="127">
        <v>7614303.1700000009</v>
      </c>
      <c r="I70" s="138">
        <v>1.3070116256314794E-2</v>
      </c>
      <c r="J70" s="129">
        <v>61</v>
      </c>
      <c r="K70" s="138">
        <v>1.476640038731542E-2</v>
      </c>
      <c r="M70" s="128" t="s">
        <v>18</v>
      </c>
      <c r="N70" s="127">
        <v>8167835.29</v>
      </c>
      <c r="O70" s="138">
        <v>1.4075948532863425E-2</v>
      </c>
      <c r="P70" s="129">
        <v>62</v>
      </c>
      <c r="Q70" s="138">
        <v>1.513671875E-2</v>
      </c>
      <c r="S70" s="128" t="s">
        <v>18</v>
      </c>
      <c r="T70" s="127">
        <v>8165784.4400000004</v>
      </c>
      <c r="U70" s="138">
        <v>1.4142183937519122E-2</v>
      </c>
      <c r="V70" s="129">
        <v>62</v>
      </c>
      <c r="W70" s="138">
        <v>1.5207260240372823E-2</v>
      </c>
      <c r="Y70" s="128" t="s">
        <v>18</v>
      </c>
      <c r="Z70" s="127">
        <v>6201772.8299999991</v>
      </c>
      <c r="AA70" s="138">
        <v>1.0947969803439015E-2</v>
      </c>
      <c r="AB70" s="129">
        <v>57</v>
      </c>
      <c r="AC70" s="138">
        <v>1.4221556886227544E-2</v>
      </c>
      <c r="AE70" s="128" t="s">
        <v>18</v>
      </c>
      <c r="AF70" s="127">
        <v>6143727.7599999998</v>
      </c>
      <c r="AG70" s="138">
        <v>1.1003714194982313E-2</v>
      </c>
      <c r="AH70" s="129">
        <v>56</v>
      </c>
      <c r="AI70" s="138">
        <v>1.4224028448056897E-2</v>
      </c>
      <c r="AK70" s="128" t="s">
        <v>18</v>
      </c>
      <c r="AL70" s="127">
        <v>5983917.8499999996</v>
      </c>
      <c r="AM70" s="138">
        <v>1.0763516346539293E-2</v>
      </c>
      <c r="AN70" s="129">
        <v>55</v>
      </c>
      <c r="AO70" s="138">
        <v>1.4055711730130335E-2</v>
      </c>
      <c r="AQ70" s="128" t="s">
        <v>18</v>
      </c>
      <c r="AR70" s="127">
        <v>4717195.26</v>
      </c>
      <c r="AS70" s="138">
        <v>8.5125457069349774E-3</v>
      </c>
      <c r="AT70" s="129">
        <v>43</v>
      </c>
      <c r="AU70" s="138">
        <v>1.1025641025641025E-2</v>
      </c>
      <c r="AW70" s="128" t="s">
        <v>18</v>
      </c>
      <c r="AX70" s="127">
        <v>4617076.8600000003</v>
      </c>
      <c r="AY70" s="138">
        <v>8.3300891048061123E-3</v>
      </c>
      <c r="AZ70" s="129">
        <v>41</v>
      </c>
      <c r="BA70" s="138">
        <v>1.0520913523222993E-2</v>
      </c>
      <c r="BC70" s="128" t="s">
        <v>18</v>
      </c>
      <c r="BD70" s="127">
        <v>2782284.48</v>
      </c>
      <c r="BE70" s="138">
        <v>5.071436273984398E-3</v>
      </c>
      <c r="BF70" s="129">
        <v>21</v>
      </c>
      <c r="BG70" s="138">
        <v>5.4673262171309554E-3</v>
      </c>
      <c r="BI70" s="128" t="s">
        <v>18</v>
      </c>
      <c r="BJ70" s="127">
        <v>1318030.33</v>
      </c>
      <c r="BK70" s="138">
        <v>2.4174557178138606E-3</v>
      </c>
      <c r="BL70" s="129">
        <v>18</v>
      </c>
      <c r="BM70" s="138">
        <v>4.7206923682140047E-3</v>
      </c>
      <c r="BO70" s="128" t="s">
        <v>18</v>
      </c>
      <c r="BP70" s="127">
        <v>2000268.87</v>
      </c>
      <c r="BQ70" s="138">
        <v>3.6947716809940375E-3</v>
      </c>
      <c r="BR70" s="129">
        <v>17</v>
      </c>
      <c r="BS70" s="138">
        <v>4.4831223628691982E-3</v>
      </c>
      <c r="BU70" s="128" t="s">
        <v>18</v>
      </c>
      <c r="BV70" s="127">
        <v>3273991.22</v>
      </c>
      <c r="BW70" s="138">
        <v>6.0529854043770591E-3</v>
      </c>
      <c r="BX70" s="129">
        <v>25</v>
      </c>
      <c r="BY70" s="138">
        <v>6.5997888067581834E-3</v>
      </c>
      <c r="CA70" s="128" t="s">
        <v>18</v>
      </c>
      <c r="CB70" s="127">
        <v>3579940.75</v>
      </c>
      <c r="CC70" s="138">
        <v>6.6471120096621376E-3</v>
      </c>
      <c r="CD70" s="129">
        <v>26</v>
      </c>
      <c r="CE70" s="138">
        <v>6.8819481206987823E-3</v>
      </c>
      <c r="CG70" s="128" t="s">
        <v>18</v>
      </c>
      <c r="CH70" s="127">
        <v>4484741.07</v>
      </c>
      <c r="CI70" s="138">
        <v>8.3834667026823507E-3</v>
      </c>
      <c r="CJ70" s="129">
        <v>26</v>
      </c>
      <c r="CK70" s="138">
        <v>6.9075451647183849E-3</v>
      </c>
      <c r="CM70" s="128" t="s">
        <v>18</v>
      </c>
      <c r="CN70" s="127">
        <v>3410968.91</v>
      </c>
      <c r="CO70" s="138">
        <v>6.4161385603856078E-3</v>
      </c>
      <c r="CP70" s="129">
        <v>26</v>
      </c>
      <c r="CQ70" s="138">
        <v>6.9388844408860423E-3</v>
      </c>
      <c r="CS70" s="128" t="s">
        <v>18</v>
      </c>
      <c r="CT70" s="127">
        <v>3305637.4200000004</v>
      </c>
      <c r="CU70" s="138">
        <v>6.2527144570013998E-3</v>
      </c>
      <c r="CV70" s="129">
        <v>24</v>
      </c>
      <c r="CW70" s="138">
        <v>6.4153969526864474E-3</v>
      </c>
      <c r="CY70" s="128" t="s">
        <v>18</v>
      </c>
      <c r="CZ70" s="127">
        <v>3131322.74</v>
      </c>
      <c r="DA70" s="138">
        <v>5.986630566309035E-3</v>
      </c>
      <c r="DB70" s="129">
        <v>22</v>
      </c>
      <c r="DC70" s="138">
        <v>5.9139784946236557E-3</v>
      </c>
      <c r="DE70" s="128" t="s">
        <v>18</v>
      </c>
      <c r="DF70" s="127">
        <v>3661785.44</v>
      </c>
      <c r="DG70" s="138">
        <v>7.0319355648341166E-3</v>
      </c>
      <c r="DH70" s="129">
        <v>29</v>
      </c>
      <c r="DI70" s="138">
        <v>7.8314879827167169E-3</v>
      </c>
      <c r="DK70" s="128" t="s">
        <v>18</v>
      </c>
      <c r="DL70" s="127">
        <v>4909069.08</v>
      </c>
      <c r="DM70" s="138">
        <v>9.4675162227960963E-3</v>
      </c>
      <c r="DN70" s="129">
        <v>31</v>
      </c>
      <c r="DO70" s="138">
        <v>8.3965330444203679E-3</v>
      </c>
      <c r="DQ70" s="128" t="s">
        <v>18</v>
      </c>
      <c r="DR70" s="127">
        <v>3412904.49</v>
      </c>
      <c r="DS70" s="138">
        <v>6.6063521324915249E-3</v>
      </c>
      <c r="DT70" s="129">
        <v>29</v>
      </c>
      <c r="DU70" s="138">
        <v>7.8782939418636233E-3</v>
      </c>
      <c r="DW70" s="128" t="s">
        <v>18</v>
      </c>
      <c r="DX70" s="127">
        <v>2691774.66</v>
      </c>
      <c r="DY70" s="138">
        <v>5.2457412790471074E-3</v>
      </c>
      <c r="DZ70" s="129">
        <v>22</v>
      </c>
      <c r="EA70" s="138">
        <v>6.0125717409128176E-3</v>
      </c>
      <c r="EC70" s="128" t="s">
        <v>18</v>
      </c>
      <c r="ED70" s="127">
        <v>3085114.19</v>
      </c>
      <c r="EE70" s="138">
        <v>6.0327768904401922E-3</v>
      </c>
      <c r="EF70" s="129">
        <v>25</v>
      </c>
      <c r="EG70" s="138">
        <v>6.8474390577923858E-3</v>
      </c>
      <c r="EI70" s="128" t="s">
        <v>18</v>
      </c>
      <c r="EJ70" s="127">
        <v>2838242.45</v>
      </c>
      <c r="EK70" s="138">
        <v>5.5633545487890762E-3</v>
      </c>
      <c r="EL70" s="129">
        <v>25</v>
      </c>
      <c r="EM70" s="138">
        <v>6.8587105624142658E-3</v>
      </c>
      <c r="EO70" s="128" t="s">
        <v>18</v>
      </c>
      <c r="EP70" s="127">
        <v>2372131.5099999998</v>
      </c>
      <c r="EQ70" s="138">
        <v>4.6730907965640564E-3</v>
      </c>
      <c r="ER70" s="129">
        <v>22</v>
      </c>
      <c r="ES70" s="138">
        <v>6.0589369319746624E-3</v>
      </c>
      <c r="EU70" s="128" t="s">
        <v>18</v>
      </c>
      <c r="EV70" s="127">
        <v>4065405.48</v>
      </c>
      <c r="EW70" s="138">
        <v>8.0307971311196231E-3</v>
      </c>
      <c r="EX70" s="129">
        <v>28</v>
      </c>
      <c r="EY70" s="138">
        <v>7.730535615681944E-3</v>
      </c>
      <c r="FA70" s="128" t="s">
        <v>18</v>
      </c>
      <c r="FB70" s="127">
        <v>3490426.2199999997</v>
      </c>
      <c r="FC70" s="138">
        <v>6.9409592653778855E-3</v>
      </c>
      <c r="FD70" s="129">
        <v>29</v>
      </c>
      <c r="FE70" s="138">
        <v>8.0510827318156578E-3</v>
      </c>
      <c r="FG70" s="128" t="s">
        <v>18</v>
      </c>
      <c r="FH70" s="127">
        <v>2774646.34</v>
      </c>
      <c r="FI70" s="138">
        <v>5.5384221055694745E-3</v>
      </c>
      <c r="FJ70" s="129">
        <v>27</v>
      </c>
      <c r="FK70" s="138">
        <v>7.5187969924812026E-3</v>
      </c>
      <c r="FM70" s="128" t="s">
        <v>18</v>
      </c>
      <c r="FN70" s="127">
        <v>3470373.56</v>
      </c>
      <c r="FO70" s="138">
        <v>6.9667614938372776E-3</v>
      </c>
      <c r="FP70" s="129">
        <v>30</v>
      </c>
      <c r="FQ70" s="138">
        <v>8.3869164103997761E-3</v>
      </c>
      <c r="FS70" s="128" t="s">
        <v>18</v>
      </c>
      <c r="FT70" s="127">
        <v>4988140.04</v>
      </c>
      <c r="FU70" s="138">
        <v>1.0083328743167292E-2</v>
      </c>
      <c r="FV70" s="129">
        <v>41</v>
      </c>
      <c r="FW70" s="138">
        <v>1.1526567332021367E-2</v>
      </c>
      <c r="FY70" s="128" t="s">
        <v>18</v>
      </c>
      <c r="FZ70" s="127">
        <v>5119426.04</v>
      </c>
      <c r="GA70" s="138">
        <v>1.041461232338757E-2</v>
      </c>
      <c r="GB70" s="129">
        <v>39</v>
      </c>
      <c r="GC70" s="138">
        <v>1.1029411764705883E-2</v>
      </c>
      <c r="GE70" s="128" t="s">
        <v>18</v>
      </c>
      <c r="GF70" s="127">
        <v>7736126.5199999977</v>
      </c>
      <c r="GG70" s="138">
        <v>1.5831446438731328E-2</v>
      </c>
      <c r="GH70" s="129">
        <v>52</v>
      </c>
      <c r="GI70" s="138">
        <v>1.4781125639567936E-2</v>
      </c>
      <c r="GK70" s="128" t="s">
        <v>18</v>
      </c>
      <c r="GL70" s="127">
        <v>11034914.089999996</v>
      </c>
      <c r="GM70" s="138">
        <v>2.2767539317658968E-2</v>
      </c>
      <c r="GN70" s="129">
        <v>69</v>
      </c>
      <c r="GO70" s="138">
        <v>1.9782110091743119E-2</v>
      </c>
      <c r="GQ70" s="128" t="s">
        <v>18</v>
      </c>
      <c r="GR70" s="127">
        <v>10355511.039999997</v>
      </c>
      <c r="GS70" s="138">
        <v>2.1467167823949196E-2</v>
      </c>
      <c r="GT70" s="129">
        <v>66</v>
      </c>
      <c r="GU70" s="138">
        <v>1.9025655808590371E-2</v>
      </c>
      <c r="GW70" s="128" t="s">
        <v>18</v>
      </c>
      <c r="GX70" s="127">
        <v>11188177.359999999</v>
      </c>
      <c r="GY70" s="138">
        <v>2.3410360427739307E-2</v>
      </c>
      <c r="GZ70" s="129">
        <v>76</v>
      </c>
      <c r="HA70" s="138">
        <v>2.2067363530778164E-2</v>
      </c>
      <c r="HC70" s="128" t="s">
        <v>18</v>
      </c>
      <c r="HD70" s="127">
        <v>15605015.429999994</v>
      </c>
      <c r="HE70" s="138">
        <v>3.2990557507166084E-2</v>
      </c>
      <c r="HF70" s="129">
        <v>98</v>
      </c>
      <c r="HG70" s="138">
        <v>2.8806584362139918E-2</v>
      </c>
      <c r="HI70" s="128" t="s">
        <v>18</v>
      </c>
      <c r="HJ70" s="127">
        <v>18240052.129999999</v>
      </c>
      <c r="HK70" s="138">
        <v>3.8998185447304975E-2</v>
      </c>
      <c r="HL70" s="129">
        <v>100</v>
      </c>
      <c r="HM70" s="138">
        <v>2.97000297000297E-2</v>
      </c>
      <c r="HO70" s="128" t="s">
        <v>18</v>
      </c>
      <c r="HP70" s="127">
        <v>18259434.500000004</v>
      </c>
      <c r="HQ70" s="138">
        <v>3.9470269965118175E-2</v>
      </c>
      <c r="HR70" s="129">
        <v>105</v>
      </c>
      <c r="HS70" s="138">
        <v>3.152206544581207E-2</v>
      </c>
      <c r="HU70" s="128" t="s">
        <v>18</v>
      </c>
      <c r="HV70" s="127">
        <v>43455850.230000012</v>
      </c>
      <c r="HW70" s="138">
        <v>9.5709309400752035E-2</v>
      </c>
      <c r="HX70" s="129">
        <v>200</v>
      </c>
      <c r="HY70" s="138">
        <v>6.1162079510703363E-2</v>
      </c>
      <c r="IA70" s="128" t="s">
        <v>18</v>
      </c>
      <c r="IB70" s="127">
        <v>45952678.030000001</v>
      </c>
      <c r="IC70" s="138">
        <v>0.10232472181658984</v>
      </c>
      <c r="ID70" s="129">
        <v>217</v>
      </c>
      <c r="IE70" s="138">
        <v>3.262233375156838E-2</v>
      </c>
      <c r="IG70" s="128" t="s">
        <v>18</v>
      </c>
      <c r="IH70" s="127">
        <v>0</v>
      </c>
      <c r="II70" s="138">
        <v>0</v>
      </c>
      <c r="IJ70" s="129">
        <v>0</v>
      </c>
      <c r="IK70" s="138">
        <v>0</v>
      </c>
      <c r="IM70" s="128" t="s">
        <v>18</v>
      </c>
      <c r="IN70" s="127">
        <v>0</v>
      </c>
      <c r="IO70" s="138">
        <v>0</v>
      </c>
      <c r="IP70" s="129">
        <v>0</v>
      </c>
      <c r="IQ70" s="138">
        <v>0</v>
      </c>
      <c r="IS70" s="128" t="s">
        <v>18</v>
      </c>
      <c r="IT70" s="127">
        <v>0</v>
      </c>
      <c r="IU70" s="138">
        <v>0</v>
      </c>
      <c r="IV70" s="129">
        <v>0</v>
      </c>
      <c r="IW70" s="138">
        <v>0</v>
      </c>
      <c r="IY70" s="249" t="s">
        <v>18</v>
      </c>
      <c r="IZ70" s="250">
        <v>0</v>
      </c>
      <c r="JA70" s="251">
        <v>0</v>
      </c>
      <c r="JB70" s="252">
        <v>0</v>
      </c>
      <c r="JC70" s="251">
        <v>0</v>
      </c>
      <c r="JE70" s="249" t="s">
        <v>18</v>
      </c>
      <c r="JF70" s="250">
        <v>0</v>
      </c>
      <c r="JG70" s="251">
        <v>0</v>
      </c>
      <c r="JH70" s="252">
        <v>0</v>
      </c>
      <c r="JI70" s="251">
        <v>0</v>
      </c>
      <c r="JK70" s="249" t="s">
        <v>18</v>
      </c>
      <c r="JL70" s="250">
        <v>0</v>
      </c>
      <c r="JM70" s="251">
        <v>0</v>
      </c>
      <c r="JN70" s="252">
        <v>0</v>
      </c>
      <c r="JO70" s="251">
        <v>0</v>
      </c>
      <c r="JQ70" s="249" t="s">
        <v>18</v>
      </c>
      <c r="JR70" s="250">
        <v>0</v>
      </c>
      <c r="JS70" s="251">
        <v>0</v>
      </c>
      <c r="JT70" s="252">
        <v>0</v>
      </c>
      <c r="JU70" s="251">
        <v>0</v>
      </c>
      <c r="JW70" s="249" t="s">
        <v>18</v>
      </c>
      <c r="JX70" s="250">
        <v>0</v>
      </c>
      <c r="JY70" s="251">
        <v>0</v>
      </c>
      <c r="JZ70" s="252">
        <v>0</v>
      </c>
      <c r="KA70" s="251">
        <v>0</v>
      </c>
      <c r="KC70" s="249" t="s">
        <v>18</v>
      </c>
      <c r="KD70" s="250">
        <v>0</v>
      </c>
      <c r="KE70" s="251">
        <v>0</v>
      </c>
      <c r="KF70" s="252">
        <v>0</v>
      </c>
      <c r="KG70" s="251">
        <v>0</v>
      </c>
      <c r="KI70" s="249" t="s">
        <v>18</v>
      </c>
      <c r="KJ70" s="250">
        <v>0</v>
      </c>
      <c r="KK70" s="251">
        <v>0</v>
      </c>
      <c r="KL70" s="252">
        <v>0</v>
      </c>
      <c r="KM70" s="251">
        <v>0</v>
      </c>
      <c r="KO70" s="249" t="s">
        <v>18</v>
      </c>
      <c r="KP70" s="250">
        <v>0</v>
      </c>
      <c r="KQ70" s="251">
        <v>0</v>
      </c>
      <c r="KR70" s="252">
        <v>0</v>
      </c>
      <c r="KS70" s="251">
        <v>0</v>
      </c>
      <c r="KU70" s="249" t="s">
        <v>18</v>
      </c>
      <c r="KV70" s="250">
        <v>0</v>
      </c>
      <c r="KW70" s="251">
        <v>0</v>
      </c>
      <c r="KX70" s="252">
        <v>0</v>
      </c>
      <c r="KY70" s="251">
        <v>0</v>
      </c>
      <c r="LA70" s="249" t="s">
        <v>18</v>
      </c>
      <c r="LB70" s="250">
        <v>0</v>
      </c>
      <c r="LC70" s="251">
        <v>0</v>
      </c>
      <c r="LD70" s="252">
        <v>0</v>
      </c>
      <c r="LE70" s="251">
        <v>0</v>
      </c>
      <c r="LG70" s="249" t="s">
        <v>18</v>
      </c>
      <c r="LH70" s="250">
        <v>0</v>
      </c>
      <c r="LI70" s="251">
        <v>0</v>
      </c>
      <c r="LJ70" s="252">
        <v>0</v>
      </c>
      <c r="LK70" s="251">
        <v>0</v>
      </c>
      <c r="LM70" s="249" t="s">
        <v>18</v>
      </c>
      <c r="LN70" s="250">
        <v>0</v>
      </c>
      <c r="LO70" s="251">
        <v>0</v>
      </c>
      <c r="LP70" s="252">
        <v>0</v>
      </c>
      <c r="LQ70" s="251">
        <v>0</v>
      </c>
      <c r="LS70" s="249" t="s">
        <v>18</v>
      </c>
      <c r="LT70" s="250">
        <v>0</v>
      </c>
      <c r="LU70" s="251">
        <v>0</v>
      </c>
      <c r="LV70" s="252">
        <v>0</v>
      </c>
      <c r="LW70" s="251">
        <v>0</v>
      </c>
      <c r="LY70" s="249" t="s">
        <v>18</v>
      </c>
      <c r="LZ70" s="250">
        <v>0</v>
      </c>
      <c r="MA70" s="251">
        <v>0</v>
      </c>
      <c r="MB70" s="252">
        <v>0</v>
      </c>
      <c r="MC70" s="251">
        <v>0</v>
      </c>
      <c r="ME70" s="249" t="s">
        <v>18</v>
      </c>
      <c r="MF70" s="250">
        <v>0</v>
      </c>
      <c r="MG70" s="251">
        <v>0</v>
      </c>
      <c r="MH70" s="252">
        <v>0</v>
      </c>
      <c r="MI70" s="251">
        <v>0</v>
      </c>
      <c r="MK70" s="249" t="s">
        <v>18</v>
      </c>
      <c r="ML70" s="250">
        <v>0</v>
      </c>
      <c r="MM70" s="251">
        <v>0</v>
      </c>
      <c r="MN70" s="252">
        <v>0</v>
      </c>
      <c r="MO70" s="251">
        <v>0</v>
      </c>
    </row>
    <row r="71" spans="1:353" s="117" customFormat="1" ht="18" x14ac:dyDescent="0.35">
      <c r="A71" s="128" t="s">
        <v>19</v>
      </c>
      <c r="B71" s="127">
        <v>8910106.1800000016</v>
      </c>
      <c r="C71" s="138">
        <v>2.0090058219023925E-2</v>
      </c>
      <c r="D71" s="129">
        <v>70</v>
      </c>
      <c r="E71" s="138">
        <v>2.1847690387016231E-2</v>
      </c>
      <c r="G71" s="128" t="s">
        <v>19</v>
      </c>
      <c r="H71" s="127">
        <v>10817186.389999999</v>
      </c>
      <c r="I71" s="138">
        <v>1.8567934652321719E-2</v>
      </c>
      <c r="J71" s="129">
        <v>89</v>
      </c>
      <c r="K71" s="138">
        <v>2.1544420237230695E-2</v>
      </c>
      <c r="M71" s="128" t="s">
        <v>19</v>
      </c>
      <c r="N71" s="127">
        <v>12491006.109999999</v>
      </c>
      <c r="O71" s="138">
        <v>2.1526237110009422E-2</v>
      </c>
      <c r="P71" s="129">
        <v>101</v>
      </c>
      <c r="Q71" s="138">
        <v>2.4658203125E-2</v>
      </c>
      <c r="S71" s="128" t="s">
        <v>19</v>
      </c>
      <c r="T71" s="127">
        <v>12664517.709999999</v>
      </c>
      <c r="U71" s="138">
        <v>2.1933463986319537E-2</v>
      </c>
      <c r="V71" s="129">
        <v>103</v>
      </c>
      <c r="W71" s="138">
        <v>2.5263674270296788E-2</v>
      </c>
      <c r="Y71" s="128" t="s">
        <v>19</v>
      </c>
      <c r="Z71" s="127">
        <v>10855263.899999999</v>
      </c>
      <c r="AA71" s="138">
        <v>1.9162762752398598E-2</v>
      </c>
      <c r="AB71" s="129">
        <v>91</v>
      </c>
      <c r="AC71" s="138">
        <v>2.2704590818363273E-2</v>
      </c>
      <c r="AE71" s="128" t="s">
        <v>19</v>
      </c>
      <c r="AF71" s="127">
        <v>9156562.6699999999</v>
      </c>
      <c r="AG71" s="138">
        <v>1.6399847546162128E-2</v>
      </c>
      <c r="AH71" s="129">
        <v>75</v>
      </c>
      <c r="AI71" s="138">
        <v>1.9050038100076199E-2</v>
      </c>
      <c r="AK71" s="128" t="s">
        <v>19</v>
      </c>
      <c r="AL71" s="127">
        <v>7748889.9899999993</v>
      </c>
      <c r="AM71" s="138">
        <v>1.3938243499599464E-2</v>
      </c>
      <c r="AN71" s="129">
        <v>66</v>
      </c>
      <c r="AO71" s="138">
        <v>1.6866854076156401E-2</v>
      </c>
      <c r="AQ71" s="128" t="s">
        <v>19</v>
      </c>
      <c r="AR71" s="127">
        <v>4724774.04</v>
      </c>
      <c r="AS71" s="138">
        <v>8.5262222048531084E-3</v>
      </c>
      <c r="AT71" s="129">
        <v>42</v>
      </c>
      <c r="AU71" s="138">
        <v>1.0769230769230769E-2</v>
      </c>
      <c r="AW71" s="128" t="s">
        <v>19</v>
      </c>
      <c r="AX71" s="127">
        <v>5071541.9800000004</v>
      </c>
      <c r="AY71" s="138">
        <v>9.1500310419707475E-3</v>
      </c>
      <c r="AZ71" s="129">
        <v>44</v>
      </c>
      <c r="BA71" s="138">
        <v>1.1290736463946625E-2</v>
      </c>
      <c r="BC71" s="128" t="s">
        <v>19</v>
      </c>
      <c r="BD71" s="127">
        <v>4974172.3600000003</v>
      </c>
      <c r="BE71" s="138">
        <v>9.0667213654423203E-3</v>
      </c>
      <c r="BF71" s="129">
        <v>39</v>
      </c>
      <c r="BG71" s="138">
        <v>1.0153605831814632E-2</v>
      </c>
      <c r="BI71" s="128" t="s">
        <v>19</v>
      </c>
      <c r="BJ71" s="127">
        <v>4537607.66</v>
      </c>
      <c r="BK71" s="138">
        <v>8.3226199983296081E-3</v>
      </c>
      <c r="BL71" s="129">
        <v>29</v>
      </c>
      <c r="BM71" s="138">
        <v>7.6055599265670076E-3</v>
      </c>
      <c r="BO71" s="128" t="s">
        <v>19</v>
      </c>
      <c r="BP71" s="127">
        <v>4281586.82</v>
      </c>
      <c r="BQ71" s="138">
        <v>7.9086796627761934E-3</v>
      </c>
      <c r="BR71" s="129">
        <v>30</v>
      </c>
      <c r="BS71" s="138">
        <v>7.9113924050632917E-3</v>
      </c>
      <c r="BU71" s="128" t="s">
        <v>19</v>
      </c>
      <c r="BV71" s="127">
        <v>3987345.26</v>
      </c>
      <c r="BW71" s="138">
        <v>7.3718409852644778E-3</v>
      </c>
      <c r="BX71" s="129">
        <v>33</v>
      </c>
      <c r="BY71" s="138">
        <v>8.7117212249208029E-3</v>
      </c>
      <c r="CA71" s="128" t="s">
        <v>19</v>
      </c>
      <c r="CB71" s="127">
        <v>2650081.2200000002</v>
      </c>
      <c r="CC71" s="138">
        <v>4.9205805163233746E-3</v>
      </c>
      <c r="CD71" s="129">
        <v>30</v>
      </c>
      <c r="CE71" s="138">
        <v>7.9407093700370572E-3</v>
      </c>
      <c r="CG71" s="128" t="s">
        <v>19</v>
      </c>
      <c r="CH71" s="127">
        <v>3514073.77</v>
      </c>
      <c r="CI71" s="138">
        <v>6.5689679697749949E-3</v>
      </c>
      <c r="CJ71" s="129">
        <v>35</v>
      </c>
      <c r="CK71" s="138">
        <v>9.2986184909670568E-3</v>
      </c>
      <c r="CM71" s="128" t="s">
        <v>19</v>
      </c>
      <c r="CN71" s="127">
        <v>4101314.7800000003</v>
      </c>
      <c r="CO71" s="138">
        <v>7.7147006034239745E-3</v>
      </c>
      <c r="CP71" s="129">
        <v>40</v>
      </c>
      <c r="CQ71" s="138">
        <v>1.0675206832132373E-2</v>
      </c>
      <c r="CS71" s="128" t="s">
        <v>19</v>
      </c>
      <c r="CT71" s="127">
        <v>2848159.32</v>
      </c>
      <c r="CU71" s="138">
        <v>5.3873806147823897E-3</v>
      </c>
      <c r="CV71" s="129">
        <v>32</v>
      </c>
      <c r="CW71" s="138">
        <v>8.5538626035819298E-3</v>
      </c>
      <c r="CY71" s="128" t="s">
        <v>19</v>
      </c>
      <c r="CZ71" s="127">
        <v>3506455.0800000005</v>
      </c>
      <c r="DA71" s="138">
        <v>6.7038286706012284E-3</v>
      </c>
      <c r="DB71" s="129">
        <v>38</v>
      </c>
      <c r="DC71" s="138">
        <v>1.0215053763440861E-2</v>
      </c>
      <c r="DE71" s="128" t="s">
        <v>19</v>
      </c>
      <c r="DF71" s="127">
        <v>2478380.1100000003</v>
      </c>
      <c r="DG71" s="138">
        <v>4.7593747706546376E-3</v>
      </c>
      <c r="DH71" s="129">
        <v>28</v>
      </c>
      <c r="DI71" s="138">
        <v>7.5614366729678641E-3</v>
      </c>
      <c r="DK71" s="128" t="s">
        <v>19</v>
      </c>
      <c r="DL71" s="127">
        <v>2232289.1300000004</v>
      </c>
      <c r="DM71" s="138">
        <v>4.3051407930577313E-3</v>
      </c>
      <c r="DN71" s="129">
        <v>26</v>
      </c>
      <c r="DO71" s="138">
        <v>7.0422535211267607E-3</v>
      </c>
      <c r="DQ71" s="128" t="s">
        <v>19</v>
      </c>
      <c r="DR71" s="127">
        <v>3179556.8800000004</v>
      </c>
      <c r="DS71" s="138">
        <v>6.1546616484911068E-3</v>
      </c>
      <c r="DT71" s="129">
        <v>35</v>
      </c>
      <c r="DU71" s="138">
        <v>9.5082857919043737E-3</v>
      </c>
      <c r="DW71" s="128" t="s">
        <v>19</v>
      </c>
      <c r="DX71" s="127">
        <v>4118357.0700000008</v>
      </c>
      <c r="DY71" s="138">
        <v>8.0258708148900175E-3</v>
      </c>
      <c r="DZ71" s="129">
        <v>38</v>
      </c>
      <c r="EA71" s="138">
        <v>1.0385351188849413E-2</v>
      </c>
      <c r="EC71" s="128" t="s">
        <v>19</v>
      </c>
      <c r="ED71" s="127">
        <v>2234670.0099999998</v>
      </c>
      <c r="EE71" s="138">
        <v>4.3697784794434957E-3</v>
      </c>
      <c r="EF71" s="129">
        <v>27</v>
      </c>
      <c r="EG71" s="138">
        <v>7.3952341824157766E-3</v>
      </c>
      <c r="EI71" s="128" t="s">
        <v>19</v>
      </c>
      <c r="EJ71" s="127">
        <v>3804814.9800000004</v>
      </c>
      <c r="EK71" s="138">
        <v>7.4579727064133725E-3</v>
      </c>
      <c r="EL71" s="129">
        <v>29</v>
      </c>
      <c r="EM71" s="138">
        <v>7.9561042524005487E-3</v>
      </c>
      <c r="EO71" s="128" t="s">
        <v>19</v>
      </c>
      <c r="EP71" s="127">
        <v>3865109.7100000004</v>
      </c>
      <c r="EQ71" s="138">
        <v>7.6142526404496744E-3</v>
      </c>
      <c r="ER71" s="129">
        <v>29</v>
      </c>
      <c r="ES71" s="138">
        <v>7.9867805012393284E-3</v>
      </c>
      <c r="EU71" s="128" t="s">
        <v>19</v>
      </c>
      <c r="EV71" s="127">
        <v>2790470.4400000004</v>
      </c>
      <c r="EW71" s="138">
        <v>5.5122919753692358E-3</v>
      </c>
      <c r="EX71" s="129">
        <v>26</v>
      </c>
      <c r="EY71" s="138">
        <v>7.1783545002760902E-3</v>
      </c>
      <c r="FA71" s="128" t="s">
        <v>19</v>
      </c>
      <c r="FB71" s="127">
        <v>5457573.620000001</v>
      </c>
      <c r="FC71" s="138">
        <v>1.0852770921546922E-2</v>
      </c>
      <c r="FD71" s="129">
        <v>43</v>
      </c>
      <c r="FE71" s="138">
        <v>1.1937812326485286E-2</v>
      </c>
      <c r="FG71" s="128" t="s">
        <v>19</v>
      </c>
      <c r="FH71" s="127">
        <v>5052194.9000000004</v>
      </c>
      <c r="FI71" s="138">
        <v>1.0084596192466593E-2</v>
      </c>
      <c r="FJ71" s="129">
        <v>41</v>
      </c>
      <c r="FK71" s="138">
        <v>1.1417432470064048E-2</v>
      </c>
      <c r="FM71" s="128" t="s">
        <v>19</v>
      </c>
      <c r="FN71" s="127">
        <v>7263073.7699999986</v>
      </c>
      <c r="FO71" s="138">
        <v>1.4580592490376031E-2</v>
      </c>
      <c r="FP71" s="129">
        <v>54</v>
      </c>
      <c r="FQ71" s="138">
        <v>1.5096449538719598E-2</v>
      </c>
      <c r="FS71" s="128" t="s">
        <v>19</v>
      </c>
      <c r="FT71" s="127">
        <v>7225842.9799999986</v>
      </c>
      <c r="FU71" s="138">
        <v>1.4606757153884474E-2</v>
      </c>
      <c r="FV71" s="129">
        <v>49</v>
      </c>
      <c r="FW71" s="138">
        <v>1.3775653640708463E-2</v>
      </c>
      <c r="FY71" s="128" t="s">
        <v>19</v>
      </c>
      <c r="FZ71" s="127">
        <v>11645356.720000001</v>
      </c>
      <c r="GA71" s="138">
        <v>2.3690522073907382E-2</v>
      </c>
      <c r="GB71" s="129">
        <v>68</v>
      </c>
      <c r="GC71" s="138">
        <v>1.9230769230769232E-2</v>
      </c>
      <c r="GE71" s="128" t="s">
        <v>19</v>
      </c>
      <c r="GF71" s="127">
        <v>10822072.52</v>
      </c>
      <c r="GG71" s="138">
        <v>2.2146620923728925E-2</v>
      </c>
      <c r="GH71" s="129">
        <v>81</v>
      </c>
      <c r="GI71" s="138">
        <v>2.3024445707788516E-2</v>
      </c>
      <c r="GK71" s="128" t="s">
        <v>19</v>
      </c>
      <c r="GL71" s="127">
        <v>17014386.949999999</v>
      </c>
      <c r="GM71" s="138">
        <v>3.5104552757781259E-2</v>
      </c>
      <c r="GN71" s="129">
        <v>91</v>
      </c>
      <c r="GO71" s="138">
        <v>2.6089449541284403E-2</v>
      </c>
      <c r="GQ71" s="128" t="s">
        <v>19</v>
      </c>
      <c r="GR71" s="127">
        <v>14127064.84</v>
      </c>
      <c r="GS71" s="138">
        <v>2.9285669302911783E-2</v>
      </c>
      <c r="GT71" s="129">
        <v>94</v>
      </c>
      <c r="GU71" s="138">
        <v>2.7097146151628712E-2</v>
      </c>
      <c r="GW71" s="128" t="s">
        <v>19</v>
      </c>
      <c r="GX71" s="127">
        <v>17844816.25</v>
      </c>
      <c r="GY71" s="138">
        <v>3.733884141601411E-2</v>
      </c>
      <c r="GZ71" s="129">
        <v>98</v>
      </c>
      <c r="HA71" s="138">
        <v>2.8455284552845527E-2</v>
      </c>
      <c r="HC71" s="128" t="s">
        <v>19</v>
      </c>
      <c r="HD71" s="127">
        <v>36831083.519999988</v>
      </c>
      <c r="HE71" s="138">
        <v>7.7864580420847235E-2</v>
      </c>
      <c r="HF71" s="129">
        <v>189</v>
      </c>
      <c r="HG71" s="138">
        <v>5.5555555555555552E-2</v>
      </c>
      <c r="HI71" s="128" t="s">
        <v>19</v>
      </c>
      <c r="HJ71" s="127">
        <v>46222939.480000019</v>
      </c>
      <c r="HK71" s="138">
        <v>9.8827062165890614E-2</v>
      </c>
      <c r="HL71" s="129">
        <v>210</v>
      </c>
      <c r="HM71" s="138">
        <v>6.2370062370062374E-2</v>
      </c>
      <c r="HO71" s="128" t="s">
        <v>19</v>
      </c>
      <c r="HP71" s="127">
        <v>47611729.949999966</v>
      </c>
      <c r="HQ71" s="138">
        <v>0.10291927905175818</v>
      </c>
      <c r="HR71" s="129">
        <v>220</v>
      </c>
      <c r="HS71" s="138">
        <v>6.6046232362653862E-2</v>
      </c>
      <c r="HU71" s="128" t="s">
        <v>19</v>
      </c>
      <c r="HV71" s="127">
        <v>38778849.259999998</v>
      </c>
      <c r="HW71" s="138">
        <v>8.5408451621278123E-2</v>
      </c>
      <c r="HX71" s="129">
        <v>218</v>
      </c>
      <c r="HY71" s="138">
        <v>6.6666666666666666E-2</v>
      </c>
      <c r="IA71" s="128" t="s">
        <v>19</v>
      </c>
      <c r="IB71" s="127">
        <v>43990166.650000028</v>
      </c>
      <c r="IC71" s="138">
        <v>9.7954716854326523E-2</v>
      </c>
      <c r="ID71" s="129">
        <v>258</v>
      </c>
      <c r="IE71" s="138">
        <v>5.8971141781681308E-2</v>
      </c>
      <c r="IG71" s="128" t="s">
        <v>19</v>
      </c>
      <c r="IH71" s="127">
        <v>0</v>
      </c>
      <c r="II71" s="138">
        <v>0</v>
      </c>
      <c r="IJ71" s="129">
        <v>0</v>
      </c>
      <c r="IK71" s="138">
        <v>0</v>
      </c>
      <c r="IM71" s="128" t="s">
        <v>19</v>
      </c>
      <c r="IN71" s="127">
        <v>0</v>
      </c>
      <c r="IO71" s="138">
        <v>0</v>
      </c>
      <c r="IP71" s="129">
        <v>0</v>
      </c>
      <c r="IQ71" s="138">
        <v>0</v>
      </c>
      <c r="IS71" s="128" t="s">
        <v>19</v>
      </c>
      <c r="IT71" s="127">
        <v>0</v>
      </c>
      <c r="IU71" s="138">
        <v>0</v>
      </c>
      <c r="IV71" s="129">
        <v>0</v>
      </c>
      <c r="IW71" s="138">
        <v>0</v>
      </c>
      <c r="IY71" s="249" t="s">
        <v>19</v>
      </c>
      <c r="IZ71" s="250">
        <v>0</v>
      </c>
      <c r="JA71" s="251">
        <v>0</v>
      </c>
      <c r="JB71" s="252">
        <v>0</v>
      </c>
      <c r="JC71" s="251">
        <v>0</v>
      </c>
      <c r="JE71" s="249" t="s">
        <v>19</v>
      </c>
      <c r="JF71" s="250">
        <v>0</v>
      </c>
      <c r="JG71" s="251">
        <v>0</v>
      </c>
      <c r="JH71" s="252">
        <v>0</v>
      </c>
      <c r="JI71" s="251">
        <v>0</v>
      </c>
      <c r="JK71" s="249" t="s">
        <v>19</v>
      </c>
      <c r="JL71" s="250">
        <v>0</v>
      </c>
      <c r="JM71" s="251">
        <v>0</v>
      </c>
      <c r="JN71" s="252">
        <v>0</v>
      </c>
      <c r="JO71" s="251">
        <v>0</v>
      </c>
      <c r="JQ71" s="249" t="s">
        <v>19</v>
      </c>
      <c r="JR71" s="250">
        <v>0</v>
      </c>
      <c r="JS71" s="251">
        <v>0</v>
      </c>
      <c r="JT71" s="252">
        <v>0</v>
      </c>
      <c r="JU71" s="251">
        <v>0</v>
      </c>
      <c r="JW71" s="249" t="s">
        <v>19</v>
      </c>
      <c r="JX71" s="250">
        <v>0</v>
      </c>
      <c r="JY71" s="251">
        <v>0</v>
      </c>
      <c r="JZ71" s="252">
        <v>0</v>
      </c>
      <c r="KA71" s="251">
        <v>0</v>
      </c>
      <c r="KC71" s="249" t="s">
        <v>19</v>
      </c>
      <c r="KD71" s="250">
        <v>0</v>
      </c>
      <c r="KE71" s="251">
        <v>0</v>
      </c>
      <c r="KF71" s="252">
        <v>0</v>
      </c>
      <c r="KG71" s="251">
        <v>0</v>
      </c>
      <c r="KI71" s="249" t="s">
        <v>19</v>
      </c>
      <c r="KJ71" s="250">
        <v>0</v>
      </c>
      <c r="KK71" s="251">
        <v>0</v>
      </c>
      <c r="KL71" s="252">
        <v>0</v>
      </c>
      <c r="KM71" s="251">
        <v>0</v>
      </c>
      <c r="KO71" s="249" t="s">
        <v>19</v>
      </c>
      <c r="KP71" s="250">
        <v>0</v>
      </c>
      <c r="KQ71" s="251">
        <v>0</v>
      </c>
      <c r="KR71" s="252">
        <v>0</v>
      </c>
      <c r="KS71" s="251">
        <v>0</v>
      </c>
      <c r="KU71" s="249" t="s">
        <v>19</v>
      </c>
      <c r="KV71" s="250">
        <v>0</v>
      </c>
      <c r="KW71" s="251">
        <v>0</v>
      </c>
      <c r="KX71" s="252">
        <v>0</v>
      </c>
      <c r="KY71" s="251">
        <v>0</v>
      </c>
      <c r="LA71" s="249" t="s">
        <v>19</v>
      </c>
      <c r="LB71" s="250">
        <v>0</v>
      </c>
      <c r="LC71" s="251">
        <v>0</v>
      </c>
      <c r="LD71" s="252">
        <v>0</v>
      </c>
      <c r="LE71" s="251">
        <v>0</v>
      </c>
      <c r="LG71" s="249" t="s">
        <v>19</v>
      </c>
      <c r="LH71" s="250">
        <v>0</v>
      </c>
      <c r="LI71" s="251">
        <v>0</v>
      </c>
      <c r="LJ71" s="252">
        <v>0</v>
      </c>
      <c r="LK71" s="251">
        <v>0</v>
      </c>
      <c r="LM71" s="249" t="s">
        <v>19</v>
      </c>
      <c r="LN71" s="250">
        <v>0</v>
      </c>
      <c r="LO71" s="251">
        <v>0</v>
      </c>
      <c r="LP71" s="252">
        <v>0</v>
      </c>
      <c r="LQ71" s="251">
        <v>0</v>
      </c>
      <c r="LS71" s="249" t="s">
        <v>19</v>
      </c>
      <c r="LT71" s="250">
        <v>0</v>
      </c>
      <c r="LU71" s="251">
        <v>0</v>
      </c>
      <c r="LV71" s="252">
        <v>0</v>
      </c>
      <c r="LW71" s="251">
        <v>0</v>
      </c>
      <c r="LY71" s="249" t="s">
        <v>19</v>
      </c>
      <c r="LZ71" s="250">
        <v>0</v>
      </c>
      <c r="MA71" s="251">
        <v>0</v>
      </c>
      <c r="MB71" s="252">
        <v>0</v>
      </c>
      <c r="MC71" s="251">
        <v>0</v>
      </c>
      <c r="ME71" s="249" t="s">
        <v>19</v>
      </c>
      <c r="MF71" s="250">
        <v>0</v>
      </c>
      <c r="MG71" s="251">
        <v>0</v>
      </c>
      <c r="MH71" s="252">
        <v>0</v>
      </c>
      <c r="MI71" s="251">
        <v>0</v>
      </c>
      <c r="MK71" s="249" t="s">
        <v>19</v>
      </c>
      <c r="ML71" s="250">
        <v>0</v>
      </c>
      <c r="MM71" s="251">
        <v>0</v>
      </c>
      <c r="MN71" s="252">
        <v>0</v>
      </c>
      <c r="MO71" s="251">
        <v>0</v>
      </c>
    </row>
    <row r="72" spans="1:353" s="117" customFormat="1" ht="18" x14ac:dyDescent="0.35">
      <c r="A72" s="128" t="s">
        <v>20</v>
      </c>
      <c r="B72" s="127">
        <v>14038996.069999998</v>
      </c>
      <c r="C72" s="138">
        <v>3.1654420574250441E-2</v>
      </c>
      <c r="D72" s="129">
        <v>103</v>
      </c>
      <c r="E72" s="138">
        <v>3.2147315855181026E-2</v>
      </c>
      <c r="G72" s="128" t="s">
        <v>20</v>
      </c>
      <c r="H72" s="127">
        <v>24669319.689999998</v>
      </c>
      <c r="I72" s="138">
        <v>4.2345421388375784E-2</v>
      </c>
      <c r="J72" s="129">
        <v>156</v>
      </c>
      <c r="K72" s="138">
        <v>3.776325344952796E-2</v>
      </c>
      <c r="M72" s="128" t="s">
        <v>20</v>
      </c>
      <c r="N72" s="127">
        <v>27712380.179999992</v>
      </c>
      <c r="O72" s="138">
        <v>4.7757823619974632E-2</v>
      </c>
      <c r="P72" s="129">
        <v>163</v>
      </c>
      <c r="Q72" s="138">
        <v>3.9794921875E-2</v>
      </c>
      <c r="S72" s="128" t="s">
        <v>20</v>
      </c>
      <c r="T72" s="127">
        <v>27618092.599999998</v>
      </c>
      <c r="U72" s="138">
        <v>4.7831307380511223E-2</v>
      </c>
      <c r="V72" s="129">
        <v>163</v>
      </c>
      <c r="W72" s="138">
        <v>3.9980377728722101E-2</v>
      </c>
      <c r="Y72" s="128" t="s">
        <v>20</v>
      </c>
      <c r="Z72" s="127">
        <v>18753479.719999999</v>
      </c>
      <c r="AA72" s="138">
        <v>3.3105457957247682E-2</v>
      </c>
      <c r="AB72" s="129">
        <v>142</v>
      </c>
      <c r="AC72" s="138">
        <v>3.5429141716566866E-2</v>
      </c>
      <c r="AE72" s="128" t="s">
        <v>20</v>
      </c>
      <c r="AF72" s="127">
        <v>16624810.979999999</v>
      </c>
      <c r="AG72" s="138">
        <v>2.9775842243622428E-2</v>
      </c>
      <c r="AH72" s="129">
        <v>123</v>
      </c>
      <c r="AI72" s="138">
        <v>3.1242062484124967E-2</v>
      </c>
      <c r="AK72" s="128" t="s">
        <v>20</v>
      </c>
      <c r="AL72" s="127">
        <v>13597195.889999997</v>
      </c>
      <c r="AM72" s="138">
        <v>2.4457829117609273E-2</v>
      </c>
      <c r="AN72" s="129">
        <v>105</v>
      </c>
      <c r="AO72" s="138">
        <v>2.6833631484794274E-2</v>
      </c>
      <c r="AQ72" s="128" t="s">
        <v>20</v>
      </c>
      <c r="AR72" s="127">
        <v>7852683.0100000007</v>
      </c>
      <c r="AS72" s="138">
        <v>1.4170777201344163E-2</v>
      </c>
      <c r="AT72" s="129">
        <v>67</v>
      </c>
      <c r="AU72" s="138">
        <v>1.7179487179487179E-2</v>
      </c>
      <c r="AW72" s="128" t="s">
        <v>20</v>
      </c>
      <c r="AX72" s="127">
        <v>7565189.46</v>
      </c>
      <c r="AY72" s="138">
        <v>1.3649047699964008E-2</v>
      </c>
      <c r="AZ72" s="129">
        <v>66</v>
      </c>
      <c r="BA72" s="138">
        <v>1.6936104695919937E-2</v>
      </c>
      <c r="BC72" s="128" t="s">
        <v>20</v>
      </c>
      <c r="BD72" s="127">
        <v>4415326.58</v>
      </c>
      <c r="BE72" s="138">
        <v>8.0480797489476986E-3</v>
      </c>
      <c r="BF72" s="129">
        <v>44</v>
      </c>
      <c r="BG72" s="138">
        <v>1.1455350169226764E-2</v>
      </c>
      <c r="BI72" s="128" t="s">
        <v>20</v>
      </c>
      <c r="BJ72" s="127">
        <v>4841165.43</v>
      </c>
      <c r="BK72" s="138">
        <v>8.8793882684295271E-3</v>
      </c>
      <c r="BL72" s="129">
        <v>48</v>
      </c>
      <c r="BM72" s="138">
        <v>1.2588512981904013E-2</v>
      </c>
      <c r="BO72" s="128" t="s">
        <v>20</v>
      </c>
      <c r="BP72" s="127">
        <v>3863550.04</v>
      </c>
      <c r="BQ72" s="138">
        <v>7.1365082414622501E-3</v>
      </c>
      <c r="BR72" s="129">
        <v>38</v>
      </c>
      <c r="BS72" s="138">
        <v>1.0021097046413503E-2</v>
      </c>
      <c r="BU72" s="128" t="s">
        <v>20</v>
      </c>
      <c r="BV72" s="127">
        <v>5621394.79</v>
      </c>
      <c r="BW72" s="138">
        <v>1.0392886947360611E-2</v>
      </c>
      <c r="BX72" s="129">
        <v>50</v>
      </c>
      <c r="BY72" s="138">
        <v>1.3199577613516367E-2</v>
      </c>
      <c r="CA72" s="128" t="s">
        <v>20</v>
      </c>
      <c r="CB72" s="127">
        <v>7381256.7999999989</v>
      </c>
      <c r="CC72" s="138">
        <v>1.3705266133714731E-2</v>
      </c>
      <c r="CD72" s="129">
        <v>59</v>
      </c>
      <c r="CE72" s="138">
        <v>1.5616728427739545E-2</v>
      </c>
      <c r="CG72" s="128" t="s">
        <v>20</v>
      </c>
      <c r="CH72" s="127">
        <v>9210164.379999999</v>
      </c>
      <c r="CI72" s="138">
        <v>1.7216848241800729E-2</v>
      </c>
      <c r="CJ72" s="129">
        <v>70</v>
      </c>
      <c r="CK72" s="138">
        <v>1.8597236981934114E-2</v>
      </c>
      <c r="CM72" s="128" t="s">
        <v>20</v>
      </c>
      <c r="CN72" s="127">
        <v>9510626.2599999998</v>
      </c>
      <c r="CO72" s="138">
        <v>1.7889783662731171E-2</v>
      </c>
      <c r="CP72" s="129">
        <v>71</v>
      </c>
      <c r="CQ72" s="138">
        <v>1.894849212703496E-2</v>
      </c>
      <c r="CS72" s="128" t="s">
        <v>20</v>
      </c>
      <c r="CT72" s="127">
        <v>9069988.290000001</v>
      </c>
      <c r="CU72" s="138">
        <v>1.715616073396108E-2</v>
      </c>
      <c r="CV72" s="129">
        <v>71</v>
      </c>
      <c r="CW72" s="138">
        <v>1.8978882651697407E-2</v>
      </c>
      <c r="CY72" s="128" t="s">
        <v>20</v>
      </c>
      <c r="CZ72" s="127">
        <v>7202778.2399999984</v>
      </c>
      <c r="DA72" s="138">
        <v>1.3770657308205024E-2</v>
      </c>
      <c r="DB72" s="129">
        <v>53</v>
      </c>
      <c r="DC72" s="138">
        <v>1.424731182795699E-2</v>
      </c>
      <c r="DE72" s="128" t="s">
        <v>20</v>
      </c>
      <c r="DF72" s="127">
        <v>6785195.7399999993</v>
      </c>
      <c r="DG72" s="138">
        <v>1.3029998622329694E-2</v>
      </c>
      <c r="DH72" s="129">
        <v>54</v>
      </c>
      <c r="DI72" s="138">
        <v>1.4582770726438023E-2</v>
      </c>
      <c r="DK72" s="128" t="s">
        <v>20</v>
      </c>
      <c r="DL72" s="127">
        <v>6521190.8099999996</v>
      </c>
      <c r="DM72" s="138">
        <v>1.2576616621093425E-2</v>
      </c>
      <c r="DN72" s="129">
        <v>55</v>
      </c>
      <c r="DO72" s="138">
        <v>1.4897074756229686E-2</v>
      </c>
      <c r="DQ72" s="128" t="s">
        <v>20</v>
      </c>
      <c r="DR72" s="127">
        <v>6314863.8399999999</v>
      </c>
      <c r="DS72" s="138">
        <v>1.2223668818747873E-2</v>
      </c>
      <c r="DT72" s="129">
        <v>49</v>
      </c>
      <c r="DU72" s="138">
        <v>1.3311600108666123E-2</v>
      </c>
      <c r="DW72" s="128" t="s">
        <v>20</v>
      </c>
      <c r="DX72" s="127">
        <v>6143990.4400000004</v>
      </c>
      <c r="DY72" s="138">
        <v>1.1973433269922677E-2</v>
      </c>
      <c r="DZ72" s="129">
        <v>47</v>
      </c>
      <c r="EA72" s="138">
        <v>1.2845039628313747E-2</v>
      </c>
      <c r="EC72" s="128" t="s">
        <v>20</v>
      </c>
      <c r="ED72" s="127">
        <v>7279788.4699999988</v>
      </c>
      <c r="EE72" s="138">
        <v>1.4235239587390754E-2</v>
      </c>
      <c r="EF72" s="129">
        <v>50</v>
      </c>
      <c r="EG72" s="138">
        <v>1.3694878115584772E-2</v>
      </c>
      <c r="EI72" s="128" t="s">
        <v>20</v>
      </c>
      <c r="EJ72" s="127">
        <v>6223044.4300000006</v>
      </c>
      <c r="EK72" s="138">
        <v>1.2198042678474148E-2</v>
      </c>
      <c r="EL72" s="129">
        <v>51</v>
      </c>
      <c r="EM72" s="138">
        <v>1.3991769547325103E-2</v>
      </c>
      <c r="EO72" s="128" t="s">
        <v>20</v>
      </c>
      <c r="EP72" s="127">
        <v>6602356.6899999995</v>
      </c>
      <c r="EQ72" s="138">
        <v>1.3006619638753556E-2</v>
      </c>
      <c r="ER72" s="129">
        <v>51</v>
      </c>
      <c r="ES72" s="138">
        <v>1.404571743321399E-2</v>
      </c>
      <c r="EU72" s="128" t="s">
        <v>20</v>
      </c>
      <c r="EV72" s="127">
        <v>5510158.6799999997</v>
      </c>
      <c r="EW72" s="138">
        <v>1.0884760877372036E-2</v>
      </c>
      <c r="EX72" s="129">
        <v>50</v>
      </c>
      <c r="EY72" s="138">
        <v>1.3804527885146328E-2</v>
      </c>
      <c r="FA72" s="128" t="s">
        <v>20</v>
      </c>
      <c r="FB72" s="127">
        <v>6371698.6600000001</v>
      </c>
      <c r="FC72" s="138">
        <v>1.2670573180120924E-2</v>
      </c>
      <c r="FD72" s="129">
        <v>59</v>
      </c>
      <c r="FE72" s="138">
        <v>1.6379789006107717E-2</v>
      </c>
      <c r="FG72" s="128" t="s">
        <v>20</v>
      </c>
      <c r="FH72" s="127">
        <v>10468105.270000001</v>
      </c>
      <c r="FI72" s="138">
        <v>2.0895198351944314E-2</v>
      </c>
      <c r="FJ72" s="129">
        <v>74</v>
      </c>
      <c r="FK72" s="138">
        <v>2.0607073238652185E-2</v>
      </c>
      <c r="FM72" s="128" t="s">
        <v>20</v>
      </c>
      <c r="FN72" s="127">
        <v>11981127.479999997</v>
      </c>
      <c r="FO72" s="138">
        <v>2.4052067057708803E-2</v>
      </c>
      <c r="FP72" s="129">
        <v>84</v>
      </c>
      <c r="FQ72" s="138">
        <v>2.3483365949119372E-2</v>
      </c>
      <c r="FS72" s="128" t="s">
        <v>20</v>
      </c>
      <c r="FT72" s="127">
        <v>12423406.799999997</v>
      </c>
      <c r="FU72" s="138">
        <v>2.5113427824792978E-2</v>
      </c>
      <c r="FV72" s="129">
        <v>91</v>
      </c>
      <c r="FW72" s="138">
        <v>2.5583356761315717E-2</v>
      </c>
      <c r="FY72" s="128" t="s">
        <v>20</v>
      </c>
      <c r="FZ72" s="127">
        <v>13007307.959999999</v>
      </c>
      <c r="GA72" s="138">
        <v>2.646118309276585E-2</v>
      </c>
      <c r="GB72" s="129">
        <v>93</v>
      </c>
      <c r="GC72" s="138">
        <v>2.6300904977375566E-2</v>
      </c>
      <c r="GE72" s="128" t="s">
        <v>20</v>
      </c>
      <c r="GF72" s="127">
        <v>22384558.699999996</v>
      </c>
      <c r="GG72" s="138">
        <v>4.5808447056484729E-2</v>
      </c>
      <c r="GH72" s="129">
        <v>122</v>
      </c>
      <c r="GI72" s="138">
        <v>3.4678794769755543E-2</v>
      </c>
      <c r="GK72" s="128" t="s">
        <v>20</v>
      </c>
      <c r="GL72" s="127">
        <v>40006439.50999999</v>
      </c>
      <c r="GM72" s="138">
        <v>8.2542390187604106E-2</v>
      </c>
      <c r="GN72" s="129">
        <v>207</v>
      </c>
      <c r="GO72" s="138">
        <v>5.9346330275229356E-2</v>
      </c>
      <c r="GQ72" s="128" t="s">
        <v>20</v>
      </c>
      <c r="GR72" s="127">
        <v>27448032.989999998</v>
      </c>
      <c r="GS72" s="138">
        <v>5.690028510979446E-2</v>
      </c>
      <c r="GT72" s="129">
        <v>135</v>
      </c>
      <c r="GU72" s="138">
        <v>3.8916114153934853E-2</v>
      </c>
      <c r="GW72" s="128" t="s">
        <v>20</v>
      </c>
      <c r="GX72" s="127">
        <v>45126236.399999999</v>
      </c>
      <c r="GY72" s="138">
        <v>9.4423016804174892E-2</v>
      </c>
      <c r="GZ72" s="129">
        <v>219</v>
      </c>
      <c r="HA72" s="138">
        <v>6.3588850174216033E-2</v>
      </c>
      <c r="HC72" s="128" t="s">
        <v>20</v>
      </c>
      <c r="HD72" s="127">
        <v>58240151.519999996</v>
      </c>
      <c r="HE72" s="138">
        <v>0.12312548337843116</v>
      </c>
      <c r="HF72" s="129">
        <v>307</v>
      </c>
      <c r="HG72" s="138">
        <v>9.024103468547913E-2</v>
      </c>
      <c r="HI72" s="128" t="s">
        <v>20</v>
      </c>
      <c r="HJ72" s="127">
        <v>47553998.519999988</v>
      </c>
      <c r="HK72" s="138">
        <v>0.10167293601061797</v>
      </c>
      <c r="HL72" s="129">
        <v>288</v>
      </c>
      <c r="HM72" s="138">
        <v>8.5536085536085535E-2</v>
      </c>
      <c r="HO72" s="128" t="s">
        <v>20</v>
      </c>
      <c r="HP72" s="127">
        <v>46815394.109999985</v>
      </c>
      <c r="HQ72" s="138">
        <v>0.10119789000284221</v>
      </c>
      <c r="HR72" s="129">
        <v>264</v>
      </c>
      <c r="HS72" s="138">
        <v>7.9255478835184634E-2</v>
      </c>
      <c r="HU72" s="128" t="s">
        <v>20</v>
      </c>
      <c r="HV72" s="127">
        <v>61753775.329999968</v>
      </c>
      <c r="HW72" s="138">
        <v>0.13600956277328125</v>
      </c>
      <c r="HX72" s="129">
        <v>394</v>
      </c>
      <c r="HY72" s="138">
        <v>0.12048929663608562</v>
      </c>
      <c r="IA72" s="128" t="s">
        <v>20</v>
      </c>
      <c r="IB72" s="127">
        <v>74734872.879999965</v>
      </c>
      <c r="IC72" s="138">
        <v>0.16641522116407981</v>
      </c>
      <c r="ID72" s="129">
        <v>467</v>
      </c>
      <c r="IE72" s="138">
        <v>8.2810539523212046E-2</v>
      </c>
      <c r="IG72" s="128" t="s">
        <v>20</v>
      </c>
      <c r="IH72" s="127">
        <v>0</v>
      </c>
      <c r="II72" s="138">
        <v>0</v>
      </c>
      <c r="IJ72" s="129">
        <v>0</v>
      </c>
      <c r="IK72" s="138">
        <v>0</v>
      </c>
      <c r="IM72" s="128" t="s">
        <v>20</v>
      </c>
      <c r="IN72" s="127">
        <v>0</v>
      </c>
      <c r="IO72" s="138">
        <v>0</v>
      </c>
      <c r="IP72" s="129">
        <v>0</v>
      </c>
      <c r="IQ72" s="138">
        <v>0</v>
      </c>
      <c r="IS72" s="128" t="s">
        <v>20</v>
      </c>
      <c r="IT72" s="127">
        <v>0</v>
      </c>
      <c r="IU72" s="138">
        <v>0</v>
      </c>
      <c r="IV72" s="129">
        <v>0</v>
      </c>
      <c r="IW72" s="138">
        <v>0</v>
      </c>
      <c r="IY72" s="249" t="s">
        <v>20</v>
      </c>
      <c r="IZ72" s="250">
        <v>0</v>
      </c>
      <c r="JA72" s="251">
        <v>0</v>
      </c>
      <c r="JB72" s="252">
        <v>0</v>
      </c>
      <c r="JC72" s="251">
        <v>0</v>
      </c>
      <c r="JE72" s="249" t="s">
        <v>20</v>
      </c>
      <c r="JF72" s="250">
        <v>0</v>
      </c>
      <c r="JG72" s="251">
        <v>0</v>
      </c>
      <c r="JH72" s="252">
        <v>0</v>
      </c>
      <c r="JI72" s="251">
        <v>0</v>
      </c>
      <c r="JK72" s="249" t="s">
        <v>20</v>
      </c>
      <c r="JL72" s="250">
        <v>0</v>
      </c>
      <c r="JM72" s="251">
        <v>0</v>
      </c>
      <c r="JN72" s="252">
        <v>0</v>
      </c>
      <c r="JO72" s="251">
        <v>0</v>
      </c>
      <c r="JQ72" s="249" t="s">
        <v>20</v>
      </c>
      <c r="JR72" s="250">
        <v>0</v>
      </c>
      <c r="JS72" s="251">
        <v>0</v>
      </c>
      <c r="JT72" s="252">
        <v>0</v>
      </c>
      <c r="JU72" s="251">
        <v>0</v>
      </c>
      <c r="JW72" s="249" t="s">
        <v>20</v>
      </c>
      <c r="JX72" s="250">
        <v>0</v>
      </c>
      <c r="JY72" s="251">
        <v>0</v>
      </c>
      <c r="JZ72" s="252">
        <v>0</v>
      </c>
      <c r="KA72" s="251">
        <v>0</v>
      </c>
      <c r="KC72" s="249" t="s">
        <v>20</v>
      </c>
      <c r="KD72" s="250">
        <v>0</v>
      </c>
      <c r="KE72" s="251">
        <v>0</v>
      </c>
      <c r="KF72" s="252">
        <v>0</v>
      </c>
      <c r="KG72" s="251">
        <v>0</v>
      </c>
      <c r="KI72" s="249" t="s">
        <v>20</v>
      </c>
      <c r="KJ72" s="250">
        <v>0</v>
      </c>
      <c r="KK72" s="251">
        <v>0</v>
      </c>
      <c r="KL72" s="252">
        <v>0</v>
      </c>
      <c r="KM72" s="251">
        <v>0</v>
      </c>
      <c r="KO72" s="249" t="s">
        <v>20</v>
      </c>
      <c r="KP72" s="250">
        <v>0</v>
      </c>
      <c r="KQ72" s="251">
        <v>0</v>
      </c>
      <c r="KR72" s="252">
        <v>0</v>
      </c>
      <c r="KS72" s="251">
        <v>0</v>
      </c>
      <c r="KU72" s="249" t="s">
        <v>20</v>
      </c>
      <c r="KV72" s="250">
        <v>0</v>
      </c>
      <c r="KW72" s="251">
        <v>0</v>
      </c>
      <c r="KX72" s="252">
        <v>0</v>
      </c>
      <c r="KY72" s="251">
        <v>0</v>
      </c>
      <c r="LA72" s="249" t="s">
        <v>20</v>
      </c>
      <c r="LB72" s="250">
        <v>0</v>
      </c>
      <c r="LC72" s="251">
        <v>0</v>
      </c>
      <c r="LD72" s="252">
        <v>0</v>
      </c>
      <c r="LE72" s="251">
        <v>0</v>
      </c>
      <c r="LG72" s="249" t="s">
        <v>20</v>
      </c>
      <c r="LH72" s="250">
        <v>0</v>
      </c>
      <c r="LI72" s="251">
        <v>0</v>
      </c>
      <c r="LJ72" s="252">
        <v>0</v>
      </c>
      <c r="LK72" s="251">
        <v>0</v>
      </c>
      <c r="LM72" s="249" t="s">
        <v>20</v>
      </c>
      <c r="LN72" s="250">
        <v>0</v>
      </c>
      <c r="LO72" s="251">
        <v>0</v>
      </c>
      <c r="LP72" s="252">
        <v>0</v>
      </c>
      <c r="LQ72" s="251">
        <v>0</v>
      </c>
      <c r="LS72" s="249" t="s">
        <v>20</v>
      </c>
      <c r="LT72" s="250">
        <v>0</v>
      </c>
      <c r="LU72" s="251">
        <v>0</v>
      </c>
      <c r="LV72" s="252">
        <v>0</v>
      </c>
      <c r="LW72" s="251">
        <v>0</v>
      </c>
      <c r="LY72" s="249" t="s">
        <v>20</v>
      </c>
      <c r="LZ72" s="250">
        <v>0</v>
      </c>
      <c r="MA72" s="251">
        <v>0</v>
      </c>
      <c r="MB72" s="252">
        <v>0</v>
      </c>
      <c r="MC72" s="251">
        <v>0</v>
      </c>
      <c r="ME72" s="249" t="s">
        <v>20</v>
      </c>
      <c r="MF72" s="250">
        <v>0</v>
      </c>
      <c r="MG72" s="251">
        <v>0</v>
      </c>
      <c r="MH72" s="252">
        <v>0</v>
      </c>
      <c r="MI72" s="251">
        <v>0</v>
      </c>
      <c r="MK72" s="249" t="s">
        <v>20</v>
      </c>
      <c r="ML72" s="250">
        <v>0</v>
      </c>
      <c r="MM72" s="251">
        <v>0</v>
      </c>
      <c r="MN72" s="252">
        <v>0</v>
      </c>
      <c r="MO72" s="251">
        <v>0</v>
      </c>
    </row>
    <row r="73" spans="1:353" s="117" customFormat="1" ht="18" x14ac:dyDescent="0.35">
      <c r="A73" s="128" t="s">
        <v>21</v>
      </c>
      <c r="B73" s="127">
        <v>20963917.189999998</v>
      </c>
      <c r="C73" s="138">
        <v>4.7268383601450678E-2</v>
      </c>
      <c r="D73" s="129">
        <v>143</v>
      </c>
      <c r="E73" s="138">
        <v>4.4631710362047439E-2</v>
      </c>
      <c r="G73" s="128" t="s">
        <v>21</v>
      </c>
      <c r="H73" s="127">
        <v>46531886.429999992</v>
      </c>
      <c r="I73" s="138">
        <v>7.9872990566218369E-2</v>
      </c>
      <c r="J73" s="129">
        <v>258</v>
      </c>
      <c r="K73" s="138">
        <v>6.2454611474219317E-2</v>
      </c>
      <c r="M73" s="128" t="s">
        <v>21</v>
      </c>
      <c r="N73" s="127">
        <v>52403809.079999998</v>
      </c>
      <c r="O73" s="138">
        <v>9.0309524292094406E-2</v>
      </c>
      <c r="P73" s="129">
        <v>282</v>
      </c>
      <c r="Q73" s="138">
        <v>6.884765625E-2</v>
      </c>
      <c r="S73" s="128" t="s">
        <v>21</v>
      </c>
      <c r="T73" s="127">
        <v>52765776.740000002</v>
      </c>
      <c r="U73" s="138">
        <v>9.138415613909448E-2</v>
      </c>
      <c r="V73" s="129">
        <v>281</v>
      </c>
      <c r="W73" s="138">
        <v>6.8923227863625217E-2</v>
      </c>
      <c r="Y73" s="128" t="s">
        <v>21</v>
      </c>
      <c r="Z73" s="127">
        <v>38217339.920000009</v>
      </c>
      <c r="AA73" s="138">
        <v>6.7464948310904937E-2</v>
      </c>
      <c r="AB73" s="129">
        <v>232</v>
      </c>
      <c r="AC73" s="138">
        <v>5.7884231536926151E-2</v>
      </c>
      <c r="AE73" s="128" t="s">
        <v>21</v>
      </c>
      <c r="AF73" s="127">
        <v>33401634.320000004</v>
      </c>
      <c r="AG73" s="138">
        <v>5.9823945991804885E-2</v>
      </c>
      <c r="AH73" s="129">
        <v>206</v>
      </c>
      <c r="AI73" s="138">
        <v>5.2324104648209295E-2</v>
      </c>
      <c r="AK73" s="128" t="s">
        <v>21</v>
      </c>
      <c r="AL73" s="127">
        <v>27070412.979999997</v>
      </c>
      <c r="AM73" s="138">
        <v>4.8692652526605033E-2</v>
      </c>
      <c r="AN73" s="129">
        <v>173</v>
      </c>
      <c r="AO73" s="138">
        <v>4.4211602351137233E-2</v>
      </c>
      <c r="AQ73" s="128" t="s">
        <v>21</v>
      </c>
      <c r="AR73" s="127">
        <v>13906775.57</v>
      </c>
      <c r="AS73" s="138">
        <v>2.5095858057762852E-2</v>
      </c>
      <c r="AT73" s="129">
        <v>108</v>
      </c>
      <c r="AU73" s="138">
        <v>2.7692307692307693E-2</v>
      </c>
      <c r="AW73" s="128" t="s">
        <v>21</v>
      </c>
      <c r="AX73" s="127">
        <v>14635254.999999998</v>
      </c>
      <c r="AY73" s="138">
        <v>2.6404797216557314E-2</v>
      </c>
      <c r="AZ73" s="129">
        <v>110</v>
      </c>
      <c r="BA73" s="138">
        <v>2.8226841159866563E-2</v>
      </c>
      <c r="BC73" s="128" t="s">
        <v>21</v>
      </c>
      <c r="BD73" s="127">
        <v>9545751.1999999993</v>
      </c>
      <c r="BE73" s="138">
        <v>1.7399611450986528E-2</v>
      </c>
      <c r="BF73" s="129">
        <v>81</v>
      </c>
      <c r="BG73" s="138">
        <v>2.1088258266076541E-2</v>
      </c>
      <c r="BI73" s="128" t="s">
        <v>21</v>
      </c>
      <c r="BJ73" s="127">
        <v>5767656.7599999998</v>
      </c>
      <c r="BK73" s="138">
        <v>1.0578705584756737E-2</v>
      </c>
      <c r="BL73" s="129">
        <v>52</v>
      </c>
      <c r="BM73" s="138">
        <v>1.3637555730396014E-2</v>
      </c>
      <c r="BO73" s="128" t="s">
        <v>21</v>
      </c>
      <c r="BP73" s="127">
        <v>7236318.379999999</v>
      </c>
      <c r="BQ73" s="138">
        <v>1.3366475190448096E-2</v>
      </c>
      <c r="BR73" s="129">
        <v>66</v>
      </c>
      <c r="BS73" s="138">
        <v>1.740506329113924E-2</v>
      </c>
      <c r="BU73" s="128" t="s">
        <v>21</v>
      </c>
      <c r="BV73" s="127">
        <v>9212571.3699999992</v>
      </c>
      <c r="BW73" s="138">
        <v>1.7032287594036969E-2</v>
      </c>
      <c r="BX73" s="129">
        <v>71</v>
      </c>
      <c r="BY73" s="138">
        <v>1.874340021119324E-2</v>
      </c>
      <c r="CA73" s="128" t="s">
        <v>21</v>
      </c>
      <c r="CB73" s="127">
        <v>8990648.1899999958</v>
      </c>
      <c r="CC73" s="138">
        <v>1.6693529231844449E-2</v>
      </c>
      <c r="CD73" s="129">
        <v>78</v>
      </c>
      <c r="CE73" s="138">
        <v>2.0645844362096346E-2</v>
      </c>
      <c r="CG73" s="128" t="s">
        <v>21</v>
      </c>
      <c r="CH73" s="127">
        <v>11506317.1</v>
      </c>
      <c r="CI73" s="138">
        <v>2.1509118313123601E-2</v>
      </c>
      <c r="CJ73" s="129">
        <v>77</v>
      </c>
      <c r="CK73" s="138">
        <v>2.0456960680127523E-2</v>
      </c>
      <c r="CM73" s="128" t="s">
        <v>21</v>
      </c>
      <c r="CN73" s="127">
        <v>12307504.709999999</v>
      </c>
      <c r="CO73" s="138">
        <v>2.3150798976927199E-2</v>
      </c>
      <c r="CP73" s="129">
        <v>86</v>
      </c>
      <c r="CQ73" s="138">
        <v>2.29516946890846E-2</v>
      </c>
      <c r="CS73" s="128" t="s">
        <v>21</v>
      </c>
      <c r="CT73" s="127">
        <v>11627767.949999997</v>
      </c>
      <c r="CU73" s="138">
        <v>2.1994279325293489E-2</v>
      </c>
      <c r="CV73" s="129">
        <v>86</v>
      </c>
      <c r="CW73" s="138">
        <v>2.2988505747126436E-2</v>
      </c>
      <c r="CY73" s="128" t="s">
        <v>21</v>
      </c>
      <c r="CZ73" s="127">
        <v>8069707.2299999977</v>
      </c>
      <c r="DA73" s="138">
        <v>1.542809859461596E-2</v>
      </c>
      <c r="DB73" s="129">
        <v>69</v>
      </c>
      <c r="DC73" s="138">
        <v>1.8548387096774192E-2</v>
      </c>
      <c r="DE73" s="128" t="s">
        <v>21</v>
      </c>
      <c r="DF73" s="127">
        <v>7945812.9599999981</v>
      </c>
      <c r="DG73" s="138">
        <v>1.5258798108319484E-2</v>
      </c>
      <c r="DH73" s="129">
        <v>68</v>
      </c>
      <c r="DI73" s="138">
        <v>1.8363489062921956E-2</v>
      </c>
      <c r="DK73" s="128" t="s">
        <v>21</v>
      </c>
      <c r="DL73" s="127">
        <v>10681273.160000002</v>
      </c>
      <c r="DM73" s="138">
        <v>2.0599654491400339E-2</v>
      </c>
      <c r="DN73" s="129">
        <v>75</v>
      </c>
      <c r="DO73" s="138">
        <v>2.0314192849404118E-2</v>
      </c>
      <c r="DQ73" s="128" t="s">
        <v>21</v>
      </c>
      <c r="DR73" s="127">
        <v>10870752.539999999</v>
      </c>
      <c r="DS73" s="138">
        <v>2.1042493112491598E-2</v>
      </c>
      <c r="DT73" s="129">
        <v>79</v>
      </c>
      <c r="DU73" s="138">
        <v>2.1461559358869873E-2</v>
      </c>
      <c r="DW73" s="128" t="s">
        <v>21</v>
      </c>
      <c r="DX73" s="127">
        <v>12354829.049999999</v>
      </c>
      <c r="DY73" s="138">
        <v>2.4077140522288501E-2</v>
      </c>
      <c r="DZ73" s="129">
        <v>78</v>
      </c>
      <c r="EA73" s="138">
        <v>2.13172998086909E-2</v>
      </c>
      <c r="EC73" s="128" t="s">
        <v>21</v>
      </c>
      <c r="ED73" s="127">
        <v>9886187.3299999982</v>
      </c>
      <c r="EE73" s="138">
        <v>1.9331914083538872E-2</v>
      </c>
      <c r="EF73" s="129">
        <v>73</v>
      </c>
      <c r="EG73" s="138">
        <v>1.9994522048753766E-2</v>
      </c>
      <c r="EI73" s="128" t="s">
        <v>21</v>
      </c>
      <c r="EJ73" s="127">
        <v>11796402.499999996</v>
      </c>
      <c r="EK73" s="138">
        <v>2.3122608679086526E-2</v>
      </c>
      <c r="EL73" s="129">
        <v>83</v>
      </c>
      <c r="EM73" s="138">
        <v>2.2770919067215362E-2</v>
      </c>
      <c r="EO73" s="128" t="s">
        <v>21</v>
      </c>
      <c r="EP73" s="127">
        <v>12135699.089999998</v>
      </c>
      <c r="EQ73" s="138">
        <v>2.3907284856795226E-2</v>
      </c>
      <c r="ER73" s="129">
        <v>86</v>
      </c>
      <c r="ES73" s="138">
        <v>2.3684935279537318E-2</v>
      </c>
      <c r="EU73" s="128" t="s">
        <v>21</v>
      </c>
      <c r="EV73" s="127">
        <v>11677901.470000003</v>
      </c>
      <c r="EW73" s="138">
        <v>2.3068512620486172E-2</v>
      </c>
      <c r="EX73" s="129">
        <v>84</v>
      </c>
      <c r="EY73" s="138">
        <v>2.3191606847045829E-2</v>
      </c>
      <c r="FA73" s="128" t="s">
        <v>21</v>
      </c>
      <c r="FB73" s="127">
        <v>12219120.309999999</v>
      </c>
      <c r="FC73" s="138">
        <v>2.4298584466415564E-2</v>
      </c>
      <c r="FD73" s="129">
        <v>76</v>
      </c>
      <c r="FE73" s="138">
        <v>2.1099389228206551E-2</v>
      </c>
      <c r="FG73" s="128" t="s">
        <v>21</v>
      </c>
      <c r="FH73" s="127">
        <v>14762351.949999996</v>
      </c>
      <c r="FI73" s="138">
        <v>2.9466867611703126E-2</v>
      </c>
      <c r="FJ73" s="129">
        <v>108</v>
      </c>
      <c r="FK73" s="138">
        <v>3.007518796992481E-2</v>
      </c>
      <c r="FM73" s="128" t="s">
        <v>21</v>
      </c>
      <c r="FN73" s="127">
        <v>17944941.779999997</v>
      </c>
      <c r="FO73" s="138">
        <v>3.6024401189264407E-2</v>
      </c>
      <c r="FP73" s="129">
        <v>104</v>
      </c>
      <c r="FQ73" s="138">
        <v>2.9074643556052559E-2</v>
      </c>
      <c r="FS73" s="128" t="s">
        <v>21</v>
      </c>
      <c r="FT73" s="127">
        <v>20346279.719999991</v>
      </c>
      <c r="FU73" s="138">
        <v>4.1129203565262708E-2</v>
      </c>
      <c r="FV73" s="129">
        <v>112</v>
      </c>
      <c r="FW73" s="138">
        <v>3.1487208321619345E-2</v>
      </c>
      <c r="FY73" s="128" t="s">
        <v>21</v>
      </c>
      <c r="FZ73" s="127">
        <v>26314777.180000007</v>
      </c>
      <c r="GA73" s="138">
        <v>5.3532993848276415E-2</v>
      </c>
      <c r="GB73" s="129">
        <v>134</v>
      </c>
      <c r="GC73" s="138">
        <v>3.7895927601809952E-2</v>
      </c>
      <c r="GE73" s="128" t="s">
        <v>21</v>
      </c>
      <c r="GF73" s="127">
        <v>44689691.939999998</v>
      </c>
      <c r="GG73" s="138">
        <v>9.1454355417071614E-2</v>
      </c>
      <c r="GH73" s="129">
        <v>235</v>
      </c>
      <c r="GI73" s="138">
        <v>6.6799317794201257E-2</v>
      </c>
      <c r="GK73" s="128" t="s">
        <v>21</v>
      </c>
      <c r="GL73" s="127">
        <v>58788917.020000003</v>
      </c>
      <c r="GM73" s="138">
        <v>0.12129491618864438</v>
      </c>
      <c r="GN73" s="129">
        <v>306</v>
      </c>
      <c r="GO73" s="138">
        <v>8.7729357798165139E-2</v>
      </c>
      <c r="GQ73" s="128" t="s">
        <v>21</v>
      </c>
      <c r="GR73" s="127">
        <v>54846156.88000001</v>
      </c>
      <c r="GS73" s="138">
        <v>0.11369710772300101</v>
      </c>
      <c r="GT73" s="129">
        <v>287</v>
      </c>
      <c r="GU73" s="138">
        <v>8.2732776016142984E-2</v>
      </c>
      <c r="GW73" s="128" t="s">
        <v>21</v>
      </c>
      <c r="GX73" s="127">
        <v>52647969.579999991</v>
      </c>
      <c r="GY73" s="138">
        <v>0.11016163795033498</v>
      </c>
      <c r="GZ73" s="129">
        <v>301</v>
      </c>
      <c r="HA73" s="138">
        <v>8.7398373983739841E-2</v>
      </c>
      <c r="HC73" s="128" t="s">
        <v>21</v>
      </c>
      <c r="HD73" s="127">
        <v>47364424.20000001</v>
      </c>
      <c r="HE73" s="138">
        <v>0.10013311216340846</v>
      </c>
      <c r="HF73" s="129">
        <v>304</v>
      </c>
      <c r="HG73" s="138">
        <v>8.9359200470311581E-2</v>
      </c>
      <c r="HI73" s="128" t="s">
        <v>21</v>
      </c>
      <c r="HJ73" s="127">
        <v>68018394.150000021</v>
      </c>
      <c r="HK73" s="138">
        <v>0.14542688419879998</v>
      </c>
      <c r="HL73" s="129">
        <v>431</v>
      </c>
      <c r="HM73" s="138">
        <v>0.12800712800712802</v>
      </c>
      <c r="HO73" s="128" t="s">
        <v>21</v>
      </c>
      <c r="HP73" s="127">
        <v>74973043.390000015</v>
      </c>
      <c r="HQ73" s="138">
        <v>0.16206450767737732</v>
      </c>
      <c r="HR73" s="129">
        <v>490</v>
      </c>
      <c r="HS73" s="138">
        <v>0.14710297208045631</v>
      </c>
      <c r="HU73" s="128" t="s">
        <v>21</v>
      </c>
      <c r="HV73" s="127">
        <v>46531162.859999985</v>
      </c>
      <c r="HW73" s="138">
        <v>0.10248252972553838</v>
      </c>
      <c r="HX73" s="129">
        <v>313</v>
      </c>
      <c r="HY73" s="138">
        <v>9.5718654434250761E-2</v>
      </c>
      <c r="IA73" s="128" t="s">
        <v>21</v>
      </c>
      <c r="IB73" s="127">
        <v>29311990.959999993</v>
      </c>
      <c r="IC73" s="138">
        <v>6.5270218177802153E-2</v>
      </c>
      <c r="ID73" s="129">
        <v>229</v>
      </c>
      <c r="IE73" s="138">
        <v>0.11417816813048934</v>
      </c>
      <c r="IG73" s="128" t="s">
        <v>21</v>
      </c>
      <c r="IH73" s="127">
        <v>0</v>
      </c>
      <c r="II73" s="138">
        <v>0</v>
      </c>
      <c r="IJ73" s="129">
        <v>0</v>
      </c>
      <c r="IK73" s="138">
        <v>0</v>
      </c>
      <c r="IM73" s="128" t="s">
        <v>21</v>
      </c>
      <c r="IN73" s="127">
        <v>0</v>
      </c>
      <c r="IO73" s="138">
        <v>0</v>
      </c>
      <c r="IP73" s="129">
        <v>0</v>
      </c>
      <c r="IQ73" s="138">
        <v>0</v>
      </c>
      <c r="IS73" s="128" t="s">
        <v>21</v>
      </c>
      <c r="IT73" s="127">
        <v>0</v>
      </c>
      <c r="IU73" s="138">
        <v>0</v>
      </c>
      <c r="IV73" s="129">
        <v>0</v>
      </c>
      <c r="IW73" s="138">
        <v>0</v>
      </c>
      <c r="IY73" s="249" t="s">
        <v>21</v>
      </c>
      <c r="IZ73" s="250">
        <v>0</v>
      </c>
      <c r="JA73" s="251">
        <v>0</v>
      </c>
      <c r="JB73" s="252">
        <v>0</v>
      </c>
      <c r="JC73" s="251">
        <v>0</v>
      </c>
      <c r="JE73" s="249" t="s">
        <v>21</v>
      </c>
      <c r="JF73" s="250">
        <v>0</v>
      </c>
      <c r="JG73" s="251">
        <v>0</v>
      </c>
      <c r="JH73" s="252">
        <v>0</v>
      </c>
      <c r="JI73" s="251">
        <v>0</v>
      </c>
      <c r="JK73" s="249" t="s">
        <v>21</v>
      </c>
      <c r="JL73" s="250">
        <v>0</v>
      </c>
      <c r="JM73" s="251">
        <v>0</v>
      </c>
      <c r="JN73" s="252">
        <v>0</v>
      </c>
      <c r="JO73" s="251">
        <v>0</v>
      </c>
      <c r="JQ73" s="249" t="s">
        <v>21</v>
      </c>
      <c r="JR73" s="250">
        <v>0</v>
      </c>
      <c r="JS73" s="251">
        <v>0</v>
      </c>
      <c r="JT73" s="252">
        <v>0</v>
      </c>
      <c r="JU73" s="251">
        <v>0</v>
      </c>
      <c r="JW73" s="249" t="s">
        <v>21</v>
      </c>
      <c r="JX73" s="250">
        <v>0</v>
      </c>
      <c r="JY73" s="251">
        <v>0</v>
      </c>
      <c r="JZ73" s="252">
        <v>0</v>
      </c>
      <c r="KA73" s="251">
        <v>0</v>
      </c>
      <c r="KC73" s="249" t="s">
        <v>21</v>
      </c>
      <c r="KD73" s="250">
        <v>0</v>
      </c>
      <c r="KE73" s="251">
        <v>0</v>
      </c>
      <c r="KF73" s="252">
        <v>0</v>
      </c>
      <c r="KG73" s="251">
        <v>0</v>
      </c>
      <c r="KI73" s="249" t="s">
        <v>21</v>
      </c>
      <c r="KJ73" s="250">
        <v>0</v>
      </c>
      <c r="KK73" s="251">
        <v>0</v>
      </c>
      <c r="KL73" s="252">
        <v>0</v>
      </c>
      <c r="KM73" s="251">
        <v>0</v>
      </c>
      <c r="KO73" s="249" t="s">
        <v>21</v>
      </c>
      <c r="KP73" s="250">
        <v>0</v>
      </c>
      <c r="KQ73" s="251">
        <v>0</v>
      </c>
      <c r="KR73" s="252">
        <v>0</v>
      </c>
      <c r="KS73" s="251">
        <v>0</v>
      </c>
      <c r="KU73" s="249" t="s">
        <v>21</v>
      </c>
      <c r="KV73" s="250">
        <v>0</v>
      </c>
      <c r="KW73" s="251">
        <v>0</v>
      </c>
      <c r="KX73" s="252">
        <v>0</v>
      </c>
      <c r="KY73" s="251">
        <v>0</v>
      </c>
      <c r="LA73" s="249" t="s">
        <v>21</v>
      </c>
      <c r="LB73" s="250">
        <v>0</v>
      </c>
      <c r="LC73" s="251">
        <v>0</v>
      </c>
      <c r="LD73" s="252">
        <v>0</v>
      </c>
      <c r="LE73" s="251">
        <v>0</v>
      </c>
      <c r="LG73" s="249" t="s">
        <v>21</v>
      </c>
      <c r="LH73" s="250">
        <v>0</v>
      </c>
      <c r="LI73" s="251">
        <v>0</v>
      </c>
      <c r="LJ73" s="252">
        <v>0</v>
      </c>
      <c r="LK73" s="251">
        <v>0</v>
      </c>
      <c r="LM73" s="249" t="s">
        <v>21</v>
      </c>
      <c r="LN73" s="250">
        <v>0</v>
      </c>
      <c r="LO73" s="251">
        <v>0</v>
      </c>
      <c r="LP73" s="252">
        <v>0</v>
      </c>
      <c r="LQ73" s="251">
        <v>0</v>
      </c>
      <c r="LS73" s="249" t="s">
        <v>21</v>
      </c>
      <c r="LT73" s="250">
        <v>0</v>
      </c>
      <c r="LU73" s="251">
        <v>0</v>
      </c>
      <c r="LV73" s="252">
        <v>0</v>
      </c>
      <c r="LW73" s="251">
        <v>0</v>
      </c>
      <c r="LY73" s="249" t="s">
        <v>21</v>
      </c>
      <c r="LZ73" s="250">
        <v>0</v>
      </c>
      <c r="MA73" s="251">
        <v>0</v>
      </c>
      <c r="MB73" s="252">
        <v>0</v>
      </c>
      <c r="MC73" s="251">
        <v>0</v>
      </c>
      <c r="ME73" s="249" t="s">
        <v>21</v>
      </c>
      <c r="MF73" s="250">
        <v>0</v>
      </c>
      <c r="MG73" s="251">
        <v>0</v>
      </c>
      <c r="MH73" s="252">
        <v>0</v>
      </c>
      <c r="MI73" s="251">
        <v>0</v>
      </c>
      <c r="MK73" s="249" t="s">
        <v>21</v>
      </c>
      <c r="ML73" s="250">
        <v>0</v>
      </c>
      <c r="MM73" s="251">
        <v>0</v>
      </c>
      <c r="MN73" s="252">
        <v>0</v>
      </c>
      <c r="MO73" s="251">
        <v>0</v>
      </c>
    </row>
    <row r="74" spans="1:353" s="117" customFormat="1" ht="18" x14ac:dyDescent="0.35">
      <c r="A74" s="128" t="s">
        <v>22</v>
      </c>
      <c r="B74" s="127">
        <v>39398185.399999991</v>
      </c>
      <c r="C74" s="138">
        <v>8.8833042212960261E-2</v>
      </c>
      <c r="D74" s="129">
        <v>215</v>
      </c>
      <c r="E74" s="138">
        <v>6.7103620474406989E-2</v>
      </c>
      <c r="G74" s="128" t="s">
        <v>22</v>
      </c>
      <c r="H74" s="127">
        <v>88294921.340000033</v>
      </c>
      <c r="I74" s="138">
        <v>0.15156014424311007</v>
      </c>
      <c r="J74" s="129">
        <v>547</v>
      </c>
      <c r="K74" s="138">
        <v>0.13241345921084482</v>
      </c>
      <c r="M74" s="128" t="s">
        <v>22</v>
      </c>
      <c r="N74" s="127">
        <v>94491561.599999994</v>
      </c>
      <c r="O74" s="138">
        <v>0.16284098670548655</v>
      </c>
      <c r="P74" s="129">
        <v>577</v>
      </c>
      <c r="Q74" s="138">
        <v>0.140869140625</v>
      </c>
      <c r="S74" s="128" t="s">
        <v>22</v>
      </c>
      <c r="T74" s="127">
        <v>92139386.809999987</v>
      </c>
      <c r="U74" s="138">
        <v>0.15957464536710733</v>
      </c>
      <c r="V74" s="129">
        <v>572</v>
      </c>
      <c r="W74" s="138">
        <v>0.14029923963698798</v>
      </c>
      <c r="Y74" s="128" t="s">
        <v>22</v>
      </c>
      <c r="Z74" s="127">
        <v>75542647.920000017</v>
      </c>
      <c r="AA74" s="138">
        <v>0.13335519551753486</v>
      </c>
      <c r="AB74" s="129">
        <v>497</v>
      </c>
      <c r="AC74" s="138">
        <v>0.12400199600798403</v>
      </c>
      <c r="AE74" s="128" t="s">
        <v>22</v>
      </c>
      <c r="AF74" s="127">
        <v>62066239.629999973</v>
      </c>
      <c r="AG74" s="138">
        <v>0.11116364343035351</v>
      </c>
      <c r="AH74" s="129">
        <v>395</v>
      </c>
      <c r="AI74" s="138">
        <v>0.10033020066040133</v>
      </c>
      <c r="AK74" s="128" t="s">
        <v>22</v>
      </c>
      <c r="AL74" s="127">
        <v>48696247.929999977</v>
      </c>
      <c r="AM74" s="138">
        <v>8.7591921170790302E-2</v>
      </c>
      <c r="AN74" s="129">
        <v>268</v>
      </c>
      <c r="AO74" s="138">
        <v>6.8489649884998727E-2</v>
      </c>
      <c r="AQ74" s="128" t="s">
        <v>22</v>
      </c>
      <c r="AR74" s="127">
        <v>27927868.589999996</v>
      </c>
      <c r="AS74" s="138">
        <v>5.0398010844615468E-2</v>
      </c>
      <c r="AT74" s="129">
        <v>183</v>
      </c>
      <c r="AU74" s="138">
        <v>4.6923076923076922E-2</v>
      </c>
      <c r="AW74" s="128" t="s">
        <v>22</v>
      </c>
      <c r="AX74" s="127">
        <v>28288371.409999993</v>
      </c>
      <c r="AY74" s="138">
        <v>5.1037628703272164E-2</v>
      </c>
      <c r="AZ74" s="129">
        <v>185</v>
      </c>
      <c r="BA74" s="138">
        <v>4.7472414677957403E-2</v>
      </c>
      <c r="BC74" s="128" t="s">
        <v>22</v>
      </c>
      <c r="BD74" s="127">
        <v>15190266.939999996</v>
      </c>
      <c r="BE74" s="138">
        <v>2.7688207774864908E-2</v>
      </c>
      <c r="BF74" s="129">
        <v>107</v>
      </c>
      <c r="BG74" s="138">
        <v>2.7857328820619632E-2</v>
      </c>
      <c r="BI74" s="128" t="s">
        <v>22</v>
      </c>
      <c r="BJ74" s="127">
        <v>11501850.549999999</v>
      </c>
      <c r="BK74" s="138">
        <v>2.1096035307122254E-2</v>
      </c>
      <c r="BL74" s="129">
        <v>87</v>
      </c>
      <c r="BM74" s="138">
        <v>2.2816679779701022E-2</v>
      </c>
      <c r="BO74" s="128" t="s">
        <v>22</v>
      </c>
      <c r="BP74" s="127">
        <v>9758418.5200000014</v>
      </c>
      <c r="BQ74" s="138">
        <v>1.802514098966293E-2</v>
      </c>
      <c r="BR74" s="129">
        <v>74</v>
      </c>
      <c r="BS74" s="138">
        <v>1.9514767932489453E-2</v>
      </c>
      <c r="BU74" s="128" t="s">
        <v>22</v>
      </c>
      <c r="BV74" s="127">
        <v>13848374.710000001</v>
      </c>
      <c r="BW74" s="138">
        <v>2.5603003906031974E-2</v>
      </c>
      <c r="BX74" s="129">
        <v>96</v>
      </c>
      <c r="BY74" s="138">
        <v>2.5343189017951427E-2</v>
      </c>
      <c r="CA74" s="128" t="s">
        <v>22</v>
      </c>
      <c r="CB74" s="127">
        <v>17735519.469999999</v>
      </c>
      <c r="CC74" s="138">
        <v>3.2930708271256631E-2</v>
      </c>
      <c r="CD74" s="129">
        <v>116</v>
      </c>
      <c r="CE74" s="138">
        <v>3.0704076230809951E-2</v>
      </c>
      <c r="CG74" s="128" t="s">
        <v>22</v>
      </c>
      <c r="CH74" s="127">
        <v>19431886.769999992</v>
      </c>
      <c r="CI74" s="138">
        <v>3.6324633499206366E-2</v>
      </c>
      <c r="CJ74" s="129">
        <v>121</v>
      </c>
      <c r="CK74" s="138">
        <v>3.2146652497343255E-2</v>
      </c>
      <c r="CM74" s="128" t="s">
        <v>22</v>
      </c>
      <c r="CN74" s="127">
        <v>21953252.829999994</v>
      </c>
      <c r="CO74" s="138">
        <v>4.1294751059005527E-2</v>
      </c>
      <c r="CP74" s="129">
        <v>134</v>
      </c>
      <c r="CQ74" s="138">
        <v>3.576194288764345E-2</v>
      </c>
      <c r="CS74" s="128" t="s">
        <v>22</v>
      </c>
      <c r="CT74" s="127">
        <v>19395630.920000002</v>
      </c>
      <c r="CU74" s="138">
        <v>3.6687430122371786E-2</v>
      </c>
      <c r="CV74" s="129">
        <v>120</v>
      </c>
      <c r="CW74" s="138">
        <v>3.2076984763432237E-2</v>
      </c>
      <c r="CY74" s="128" t="s">
        <v>22</v>
      </c>
      <c r="CZ74" s="127">
        <v>21370972.879999999</v>
      </c>
      <c r="DA74" s="138">
        <v>4.0858170842897341E-2</v>
      </c>
      <c r="DB74" s="129">
        <v>130</v>
      </c>
      <c r="DC74" s="138">
        <v>3.4946236559139782E-2</v>
      </c>
      <c r="DE74" s="128" t="s">
        <v>22</v>
      </c>
      <c r="DF74" s="127">
        <v>17062979.949999999</v>
      </c>
      <c r="DG74" s="138">
        <v>3.2767014211640001E-2</v>
      </c>
      <c r="DH74" s="129">
        <v>104</v>
      </c>
      <c r="DI74" s="138">
        <v>2.8085336213880638E-2</v>
      </c>
      <c r="DK74" s="128" t="s">
        <v>22</v>
      </c>
      <c r="DL74" s="127">
        <v>17497733.079999998</v>
      </c>
      <c r="DM74" s="138">
        <v>3.3745720236851073E-2</v>
      </c>
      <c r="DN74" s="129">
        <v>109</v>
      </c>
      <c r="DO74" s="138">
        <v>2.9523293607800649E-2</v>
      </c>
      <c r="DQ74" s="128" t="s">
        <v>22</v>
      </c>
      <c r="DR74" s="127">
        <v>18348744.029999994</v>
      </c>
      <c r="DS74" s="138">
        <v>3.5517625707460559E-2</v>
      </c>
      <c r="DT74" s="129">
        <v>115</v>
      </c>
      <c r="DU74" s="138">
        <v>3.1241510459114372E-2</v>
      </c>
      <c r="DW74" s="128" t="s">
        <v>22</v>
      </c>
      <c r="DX74" s="127">
        <v>19428627.339999996</v>
      </c>
      <c r="DY74" s="138">
        <v>3.7862587068362243E-2</v>
      </c>
      <c r="DZ74" s="129">
        <v>118</v>
      </c>
      <c r="EA74" s="138">
        <v>3.2249248428532384E-2</v>
      </c>
      <c r="EC74" s="128" t="s">
        <v>22</v>
      </c>
      <c r="ED74" s="127">
        <v>19125914.199999992</v>
      </c>
      <c r="EE74" s="138">
        <v>3.7399709083151267E-2</v>
      </c>
      <c r="EF74" s="129">
        <v>122</v>
      </c>
      <c r="EG74" s="138">
        <v>3.3415502602026845E-2</v>
      </c>
      <c r="EI74" s="128" t="s">
        <v>22</v>
      </c>
      <c r="EJ74" s="127">
        <v>17730092.829999991</v>
      </c>
      <c r="EK74" s="138">
        <v>3.475347660881932E-2</v>
      </c>
      <c r="EL74" s="129">
        <v>106</v>
      </c>
      <c r="EM74" s="138">
        <v>2.9080932784636488E-2</v>
      </c>
      <c r="EO74" s="128" t="s">
        <v>22</v>
      </c>
      <c r="EP74" s="127">
        <v>16934622.999999996</v>
      </c>
      <c r="EQ74" s="138">
        <v>3.3361148212470722E-2</v>
      </c>
      <c r="ER74" s="129">
        <v>99</v>
      </c>
      <c r="ES74" s="138">
        <v>2.7265216193885982E-2</v>
      </c>
      <c r="EU74" s="128" t="s">
        <v>22</v>
      </c>
      <c r="EV74" s="127">
        <v>19371527.869999997</v>
      </c>
      <c r="EW74" s="138">
        <v>3.8266493024897437E-2</v>
      </c>
      <c r="EX74" s="129">
        <v>117</v>
      </c>
      <c r="EY74" s="138">
        <v>3.2302595251242405E-2</v>
      </c>
      <c r="FA74" s="128" t="s">
        <v>22</v>
      </c>
      <c r="FB74" s="127">
        <v>22034471.019999996</v>
      </c>
      <c r="FC74" s="138">
        <v>4.3817103168555006E-2</v>
      </c>
      <c r="FD74" s="129">
        <v>130</v>
      </c>
      <c r="FE74" s="138">
        <v>3.6091060521932262E-2</v>
      </c>
      <c r="FG74" s="128" t="s">
        <v>22</v>
      </c>
      <c r="FH74" s="127">
        <v>26158799.849999998</v>
      </c>
      <c r="FI74" s="138">
        <v>5.2215114141144006E-2</v>
      </c>
      <c r="FJ74" s="129">
        <v>118</v>
      </c>
      <c r="FK74" s="138">
        <v>3.28599275967697E-2</v>
      </c>
      <c r="FM74" s="128" t="s">
        <v>22</v>
      </c>
      <c r="FN74" s="127">
        <v>29717204.609999996</v>
      </c>
      <c r="FO74" s="138">
        <v>5.9657173270254972E-2</v>
      </c>
      <c r="FP74" s="129">
        <v>154</v>
      </c>
      <c r="FQ74" s="138">
        <v>4.3052837573385516E-2</v>
      </c>
      <c r="FS74" s="128" t="s">
        <v>22</v>
      </c>
      <c r="FT74" s="127">
        <v>33463377.749999993</v>
      </c>
      <c r="FU74" s="138">
        <v>6.7644900905797292E-2</v>
      </c>
      <c r="FV74" s="129">
        <v>178</v>
      </c>
      <c r="FW74" s="138">
        <v>5.0042170368287883E-2</v>
      </c>
      <c r="FY74" s="128" t="s">
        <v>22</v>
      </c>
      <c r="FZ74" s="127">
        <v>53551780.069999993</v>
      </c>
      <c r="GA74" s="138">
        <v>0.10894210098918877</v>
      </c>
      <c r="GB74" s="129">
        <v>271</v>
      </c>
      <c r="GC74" s="138">
        <v>7.6640271493212675E-2</v>
      </c>
      <c r="GE74" s="128" t="s">
        <v>22</v>
      </c>
      <c r="GF74" s="127">
        <v>60464365.429999992</v>
      </c>
      <c r="GG74" s="138">
        <v>0.12373613077322362</v>
      </c>
      <c r="GH74" s="129">
        <v>333</v>
      </c>
      <c r="GI74" s="138">
        <v>9.4656054576463894E-2</v>
      </c>
      <c r="GK74" s="128" t="s">
        <v>22</v>
      </c>
      <c r="GL74" s="127">
        <v>63188076.130000047</v>
      </c>
      <c r="GM74" s="138">
        <v>0.13037138268259998</v>
      </c>
      <c r="GN74" s="129">
        <v>414</v>
      </c>
      <c r="GO74" s="138">
        <v>0.11869266055045871</v>
      </c>
      <c r="GQ74" s="128" t="s">
        <v>22</v>
      </c>
      <c r="GR74" s="127">
        <v>76975250.649999931</v>
      </c>
      <c r="GS74" s="138">
        <v>0.15957113247344898</v>
      </c>
      <c r="GT74" s="129">
        <v>470</v>
      </c>
      <c r="GU74" s="138">
        <v>0.13548573075814355</v>
      </c>
      <c r="GW74" s="128" t="s">
        <v>22</v>
      </c>
      <c r="GX74" s="127">
        <v>68039471.160000041</v>
      </c>
      <c r="GY74" s="138">
        <v>0.14236711592212148</v>
      </c>
      <c r="GZ74" s="129">
        <v>444</v>
      </c>
      <c r="HA74" s="138">
        <v>0.1289198606271777</v>
      </c>
      <c r="HC74" s="128" t="s">
        <v>22</v>
      </c>
      <c r="HD74" s="127">
        <v>72785267.939999998</v>
      </c>
      <c r="HE74" s="138">
        <v>0.15387530876982045</v>
      </c>
      <c r="HF74" s="129">
        <v>496</v>
      </c>
      <c r="HG74" s="138">
        <v>0.1457965902410347</v>
      </c>
      <c r="HI74" s="128" t="s">
        <v>22</v>
      </c>
      <c r="HJ74" s="127">
        <v>46361013.369999975</v>
      </c>
      <c r="HK74" s="138">
        <v>9.9122271364267447E-2</v>
      </c>
      <c r="HL74" s="129">
        <v>338</v>
      </c>
      <c r="HM74" s="138">
        <v>0.10038610038610038</v>
      </c>
      <c r="HO74" s="128" t="s">
        <v>22</v>
      </c>
      <c r="HP74" s="127">
        <v>35907751.600000001</v>
      </c>
      <c r="HQ74" s="138">
        <v>7.7619525921922922E-2</v>
      </c>
      <c r="HR74" s="129">
        <v>255</v>
      </c>
      <c r="HS74" s="138">
        <v>7.6553587511257876E-2</v>
      </c>
      <c r="HU74" s="128" t="s">
        <v>22</v>
      </c>
      <c r="HV74" s="127">
        <v>32272947.210000016</v>
      </c>
      <c r="HW74" s="138">
        <v>7.1079531833981746E-2</v>
      </c>
      <c r="HX74" s="129">
        <v>234</v>
      </c>
      <c r="HY74" s="138">
        <v>7.155963302752294E-2</v>
      </c>
      <c r="IA74" s="128" t="s">
        <v>22</v>
      </c>
      <c r="IB74" s="127">
        <v>45578405.240000039</v>
      </c>
      <c r="IC74" s="138">
        <v>0.10149131317182571</v>
      </c>
      <c r="ID74" s="129">
        <v>320</v>
      </c>
      <c r="IE74" s="138">
        <v>0.19949811794228356</v>
      </c>
      <c r="IG74" s="128" t="s">
        <v>22</v>
      </c>
      <c r="IH74" s="127">
        <v>0</v>
      </c>
      <c r="II74" s="138">
        <v>0</v>
      </c>
      <c r="IJ74" s="129">
        <v>0</v>
      </c>
      <c r="IK74" s="138">
        <v>0</v>
      </c>
      <c r="IM74" s="128" t="s">
        <v>22</v>
      </c>
      <c r="IN74" s="127">
        <v>0</v>
      </c>
      <c r="IO74" s="138">
        <v>0</v>
      </c>
      <c r="IP74" s="129">
        <v>0</v>
      </c>
      <c r="IQ74" s="138">
        <v>0</v>
      </c>
      <c r="IS74" s="128" t="s">
        <v>22</v>
      </c>
      <c r="IT74" s="127">
        <v>0</v>
      </c>
      <c r="IU74" s="138">
        <v>0</v>
      </c>
      <c r="IV74" s="129">
        <v>0</v>
      </c>
      <c r="IW74" s="138">
        <v>0</v>
      </c>
      <c r="IY74" s="249" t="s">
        <v>22</v>
      </c>
      <c r="IZ74" s="250">
        <v>0</v>
      </c>
      <c r="JA74" s="251">
        <v>0</v>
      </c>
      <c r="JB74" s="252">
        <v>0</v>
      </c>
      <c r="JC74" s="251">
        <v>0</v>
      </c>
      <c r="JE74" s="249" t="s">
        <v>22</v>
      </c>
      <c r="JF74" s="250">
        <v>0</v>
      </c>
      <c r="JG74" s="251">
        <v>0</v>
      </c>
      <c r="JH74" s="252">
        <v>0</v>
      </c>
      <c r="JI74" s="251">
        <v>0</v>
      </c>
      <c r="JK74" s="249" t="s">
        <v>22</v>
      </c>
      <c r="JL74" s="250">
        <v>0</v>
      </c>
      <c r="JM74" s="251">
        <v>0</v>
      </c>
      <c r="JN74" s="252">
        <v>0</v>
      </c>
      <c r="JO74" s="251">
        <v>0</v>
      </c>
      <c r="JQ74" s="249" t="s">
        <v>22</v>
      </c>
      <c r="JR74" s="250">
        <v>0</v>
      </c>
      <c r="JS74" s="251">
        <v>0</v>
      </c>
      <c r="JT74" s="252">
        <v>0</v>
      </c>
      <c r="JU74" s="251">
        <v>0</v>
      </c>
      <c r="JW74" s="249" t="s">
        <v>22</v>
      </c>
      <c r="JX74" s="250">
        <v>0</v>
      </c>
      <c r="JY74" s="251">
        <v>0</v>
      </c>
      <c r="JZ74" s="252">
        <v>0</v>
      </c>
      <c r="KA74" s="251">
        <v>0</v>
      </c>
      <c r="KC74" s="249" t="s">
        <v>22</v>
      </c>
      <c r="KD74" s="250">
        <v>0</v>
      </c>
      <c r="KE74" s="251">
        <v>0</v>
      </c>
      <c r="KF74" s="252">
        <v>0</v>
      </c>
      <c r="KG74" s="251">
        <v>0</v>
      </c>
      <c r="KI74" s="249" t="s">
        <v>22</v>
      </c>
      <c r="KJ74" s="250">
        <v>0</v>
      </c>
      <c r="KK74" s="251">
        <v>0</v>
      </c>
      <c r="KL74" s="252">
        <v>0</v>
      </c>
      <c r="KM74" s="251">
        <v>0</v>
      </c>
      <c r="KO74" s="249" t="s">
        <v>22</v>
      </c>
      <c r="KP74" s="250">
        <v>0</v>
      </c>
      <c r="KQ74" s="251">
        <v>0</v>
      </c>
      <c r="KR74" s="252">
        <v>0</v>
      </c>
      <c r="KS74" s="251">
        <v>0</v>
      </c>
      <c r="KU74" s="249" t="s">
        <v>22</v>
      </c>
      <c r="KV74" s="250">
        <v>0</v>
      </c>
      <c r="KW74" s="251">
        <v>0</v>
      </c>
      <c r="KX74" s="252">
        <v>0</v>
      </c>
      <c r="KY74" s="251">
        <v>0</v>
      </c>
      <c r="LA74" s="249" t="s">
        <v>22</v>
      </c>
      <c r="LB74" s="250">
        <v>0</v>
      </c>
      <c r="LC74" s="251">
        <v>0</v>
      </c>
      <c r="LD74" s="252">
        <v>0</v>
      </c>
      <c r="LE74" s="251">
        <v>0</v>
      </c>
      <c r="LG74" s="249" t="s">
        <v>22</v>
      </c>
      <c r="LH74" s="250">
        <v>0</v>
      </c>
      <c r="LI74" s="251">
        <v>0</v>
      </c>
      <c r="LJ74" s="252">
        <v>0</v>
      </c>
      <c r="LK74" s="251">
        <v>0</v>
      </c>
      <c r="LM74" s="249" t="s">
        <v>22</v>
      </c>
      <c r="LN74" s="250">
        <v>0</v>
      </c>
      <c r="LO74" s="251">
        <v>0</v>
      </c>
      <c r="LP74" s="252">
        <v>0</v>
      </c>
      <c r="LQ74" s="251">
        <v>0</v>
      </c>
      <c r="LS74" s="249" t="s">
        <v>22</v>
      </c>
      <c r="LT74" s="250">
        <v>0</v>
      </c>
      <c r="LU74" s="251">
        <v>0</v>
      </c>
      <c r="LV74" s="252">
        <v>0</v>
      </c>
      <c r="LW74" s="251">
        <v>0</v>
      </c>
      <c r="LY74" s="249" t="s">
        <v>22</v>
      </c>
      <c r="LZ74" s="250">
        <v>0</v>
      </c>
      <c r="MA74" s="251">
        <v>0</v>
      </c>
      <c r="MB74" s="252">
        <v>0</v>
      </c>
      <c r="MC74" s="251">
        <v>0</v>
      </c>
      <c r="ME74" s="249" t="s">
        <v>22</v>
      </c>
      <c r="MF74" s="250">
        <v>0</v>
      </c>
      <c r="MG74" s="251">
        <v>0</v>
      </c>
      <c r="MH74" s="252">
        <v>0</v>
      </c>
      <c r="MI74" s="251">
        <v>0</v>
      </c>
      <c r="MK74" s="249" t="s">
        <v>22</v>
      </c>
      <c r="ML74" s="250">
        <v>0</v>
      </c>
      <c r="MM74" s="251">
        <v>0</v>
      </c>
      <c r="MN74" s="252">
        <v>0</v>
      </c>
      <c r="MO74" s="251">
        <v>0</v>
      </c>
    </row>
    <row r="75" spans="1:353" s="117" customFormat="1" ht="18" x14ac:dyDescent="0.35">
      <c r="A75" s="128" t="s">
        <v>23</v>
      </c>
      <c r="B75" s="127">
        <v>65827968.090000011</v>
      </c>
      <c r="C75" s="138">
        <v>0.14842558378671861</v>
      </c>
      <c r="D75" s="129">
        <v>432</v>
      </c>
      <c r="E75" s="138">
        <v>0.1348314606741573</v>
      </c>
      <c r="G75" s="128" t="s">
        <v>23</v>
      </c>
      <c r="H75" s="127">
        <v>148696868.79999992</v>
      </c>
      <c r="I75" s="138">
        <v>0.25524139488209879</v>
      </c>
      <c r="J75" s="129">
        <v>989</v>
      </c>
      <c r="K75" s="138">
        <v>0.23940934398450739</v>
      </c>
      <c r="M75" s="128" t="s">
        <v>23</v>
      </c>
      <c r="N75" s="127">
        <v>146668172.19999999</v>
      </c>
      <c r="O75" s="138">
        <v>0.25275897101205502</v>
      </c>
      <c r="P75" s="129">
        <v>977</v>
      </c>
      <c r="Q75" s="138">
        <v>0.238525390625</v>
      </c>
      <c r="S75" s="128" t="s">
        <v>23</v>
      </c>
      <c r="T75" s="127">
        <v>147077047.30999994</v>
      </c>
      <c r="U75" s="138">
        <v>0.25472025025010592</v>
      </c>
      <c r="V75" s="129">
        <v>972</v>
      </c>
      <c r="W75" s="138">
        <v>0.23841059602649006</v>
      </c>
      <c r="Y75" s="128" t="s">
        <v>23</v>
      </c>
      <c r="Z75" s="127">
        <v>136858336.53999987</v>
      </c>
      <c r="AA75" s="138">
        <v>0.24159558514316193</v>
      </c>
      <c r="AB75" s="129">
        <v>872</v>
      </c>
      <c r="AC75" s="138">
        <v>0.21756487025948104</v>
      </c>
      <c r="AE75" s="128" t="s">
        <v>23</v>
      </c>
      <c r="AF75" s="127">
        <v>106007959.80999997</v>
      </c>
      <c r="AG75" s="138">
        <v>0.18986539405880368</v>
      </c>
      <c r="AH75" s="129">
        <v>663</v>
      </c>
      <c r="AI75" s="138">
        <v>0.16840233680467362</v>
      </c>
      <c r="AK75" s="128" t="s">
        <v>23</v>
      </c>
      <c r="AL75" s="127">
        <v>91413675.200000003</v>
      </c>
      <c r="AM75" s="138">
        <v>0.16442949451794925</v>
      </c>
      <c r="AN75" s="129">
        <v>612</v>
      </c>
      <c r="AO75" s="138">
        <v>0.15640173779708663</v>
      </c>
      <c r="AQ75" s="128" t="s">
        <v>23</v>
      </c>
      <c r="AR75" s="127">
        <v>47175833.219999999</v>
      </c>
      <c r="AS75" s="138">
        <v>8.5132459949938871E-2</v>
      </c>
      <c r="AT75" s="129">
        <v>303</v>
      </c>
      <c r="AU75" s="138">
        <v>7.7692307692307686E-2</v>
      </c>
      <c r="AW75" s="128" t="s">
        <v>23</v>
      </c>
      <c r="AX75" s="127">
        <v>46820767.690000005</v>
      </c>
      <c r="AY75" s="138">
        <v>8.4473613638982648E-2</v>
      </c>
      <c r="AZ75" s="129">
        <v>299</v>
      </c>
      <c r="BA75" s="138">
        <v>7.6725686425455478E-2</v>
      </c>
      <c r="BC75" s="128" t="s">
        <v>23</v>
      </c>
      <c r="BD75" s="127">
        <v>32087192.209999997</v>
      </c>
      <c r="BE75" s="138">
        <v>5.8487243728615267E-2</v>
      </c>
      <c r="BF75" s="129">
        <v>214</v>
      </c>
      <c r="BG75" s="138">
        <v>5.5714657641239264E-2</v>
      </c>
      <c r="BI75" s="128" t="s">
        <v>23</v>
      </c>
      <c r="BJ75" s="127">
        <v>19525759.960000001</v>
      </c>
      <c r="BK75" s="138">
        <v>3.5813030235778372E-2</v>
      </c>
      <c r="BL75" s="129">
        <v>124</v>
      </c>
      <c r="BM75" s="138">
        <v>3.2520325203252036E-2</v>
      </c>
      <c r="BO75" s="128" t="s">
        <v>23</v>
      </c>
      <c r="BP75" s="127">
        <v>21826044.099999994</v>
      </c>
      <c r="BQ75" s="138">
        <v>4.0315704982604152E-2</v>
      </c>
      <c r="BR75" s="129">
        <v>138</v>
      </c>
      <c r="BS75" s="138">
        <v>3.6392405063291139E-2</v>
      </c>
      <c r="BU75" s="128" t="s">
        <v>23</v>
      </c>
      <c r="BV75" s="127">
        <v>26782974.199999992</v>
      </c>
      <c r="BW75" s="138">
        <v>4.9516611690365885E-2</v>
      </c>
      <c r="BX75" s="129">
        <v>168</v>
      </c>
      <c r="BY75" s="138">
        <v>4.4350580781414996E-2</v>
      </c>
      <c r="CA75" s="128" t="s">
        <v>23</v>
      </c>
      <c r="CB75" s="127">
        <v>33540992.069999997</v>
      </c>
      <c r="CC75" s="138">
        <v>6.2277771274421093E-2</v>
      </c>
      <c r="CD75" s="129">
        <v>197</v>
      </c>
      <c r="CE75" s="138">
        <v>5.2143991529910005E-2</v>
      </c>
      <c r="CG75" s="128" t="s">
        <v>23</v>
      </c>
      <c r="CH75" s="127">
        <v>34183039.350000009</v>
      </c>
      <c r="CI75" s="138">
        <v>6.3899424228566579E-2</v>
      </c>
      <c r="CJ75" s="129">
        <v>210</v>
      </c>
      <c r="CK75" s="138">
        <v>5.5791710945802341E-2</v>
      </c>
      <c r="CM75" s="128" t="s">
        <v>23</v>
      </c>
      <c r="CN75" s="127">
        <v>39648953.75</v>
      </c>
      <c r="CO75" s="138">
        <v>7.4580914615935495E-2</v>
      </c>
      <c r="CP75" s="129">
        <v>232</v>
      </c>
      <c r="CQ75" s="138">
        <v>6.1916199626367761E-2</v>
      </c>
      <c r="CS75" s="128" t="s">
        <v>23</v>
      </c>
      <c r="CT75" s="127">
        <v>35153177.799999997</v>
      </c>
      <c r="CU75" s="138">
        <v>6.6493312820618003E-2</v>
      </c>
      <c r="CV75" s="129">
        <v>217</v>
      </c>
      <c r="CW75" s="138">
        <v>5.8005880780539962E-2</v>
      </c>
      <c r="CY75" s="128" t="s">
        <v>23</v>
      </c>
      <c r="CZ75" s="127">
        <v>27836743.259999998</v>
      </c>
      <c r="DA75" s="138">
        <v>5.3219777041191539E-2</v>
      </c>
      <c r="DB75" s="129">
        <v>173</v>
      </c>
      <c r="DC75" s="138">
        <v>4.6505376344086025E-2</v>
      </c>
      <c r="DE75" s="128" t="s">
        <v>23</v>
      </c>
      <c r="DF75" s="127">
        <v>27258456.170000002</v>
      </c>
      <c r="DG75" s="138">
        <v>5.2345969070294561E-2</v>
      </c>
      <c r="DH75" s="129">
        <v>154</v>
      </c>
      <c r="DI75" s="138">
        <v>4.1587901701323253E-2</v>
      </c>
      <c r="DK75" s="128" t="s">
        <v>23</v>
      </c>
      <c r="DL75" s="127">
        <v>30477733.800000001</v>
      </c>
      <c r="DM75" s="138">
        <v>5.8778647129072568E-2</v>
      </c>
      <c r="DN75" s="129">
        <v>175</v>
      </c>
      <c r="DO75" s="138">
        <v>4.7399783315276271E-2</v>
      </c>
      <c r="DQ75" s="128" t="s">
        <v>23</v>
      </c>
      <c r="DR75" s="127">
        <v>30564099.670000009</v>
      </c>
      <c r="DS75" s="138">
        <v>5.9162864247803211E-2</v>
      </c>
      <c r="DT75" s="129">
        <v>182</v>
      </c>
      <c r="DU75" s="138">
        <v>4.9443086117902747E-2</v>
      </c>
      <c r="DW75" s="128" t="s">
        <v>23</v>
      </c>
      <c r="DX75" s="127">
        <v>26788686.179999996</v>
      </c>
      <c r="DY75" s="138">
        <v>5.2205899325118377E-2</v>
      </c>
      <c r="DZ75" s="129">
        <v>140</v>
      </c>
      <c r="EA75" s="138">
        <v>3.8261820169445203E-2</v>
      </c>
      <c r="EC75" s="128" t="s">
        <v>23</v>
      </c>
      <c r="ED75" s="127">
        <v>28091608.009999998</v>
      </c>
      <c r="EE75" s="138">
        <v>5.4931646992953796E-2</v>
      </c>
      <c r="EF75" s="129">
        <v>155</v>
      </c>
      <c r="EG75" s="138">
        <v>4.245412215831279E-2</v>
      </c>
      <c r="EI75" s="128" t="s">
        <v>23</v>
      </c>
      <c r="EJ75" s="127">
        <v>29210696.16</v>
      </c>
      <c r="EK75" s="138">
        <v>5.7257074481086558E-2</v>
      </c>
      <c r="EL75" s="129">
        <v>159</v>
      </c>
      <c r="EM75" s="138">
        <v>4.3621399176954734E-2</v>
      </c>
      <c r="EO75" s="128" t="s">
        <v>23</v>
      </c>
      <c r="EP75" s="127">
        <v>29952343.299999997</v>
      </c>
      <c r="EQ75" s="138">
        <v>5.9006011774936154E-2</v>
      </c>
      <c r="ER75" s="129">
        <v>155</v>
      </c>
      <c r="ES75" s="138">
        <v>4.2687964748003307E-2</v>
      </c>
      <c r="EU75" s="128" t="s">
        <v>23</v>
      </c>
      <c r="EV75" s="127">
        <v>27273241.609999996</v>
      </c>
      <c r="EW75" s="138">
        <v>5.3875528912289534E-2</v>
      </c>
      <c r="EX75" s="129">
        <v>137</v>
      </c>
      <c r="EY75" s="138">
        <v>3.7824406405300937E-2</v>
      </c>
      <c r="FA75" s="128" t="s">
        <v>23</v>
      </c>
      <c r="FB75" s="127">
        <v>31951103.579999998</v>
      </c>
      <c r="FC75" s="138">
        <v>6.3537027988704919E-2</v>
      </c>
      <c r="FD75" s="129">
        <v>165</v>
      </c>
      <c r="FE75" s="138">
        <v>4.5807884508606331E-2</v>
      </c>
      <c r="FG75" s="128" t="s">
        <v>23</v>
      </c>
      <c r="FH75" s="127">
        <v>39019704.149999999</v>
      </c>
      <c r="FI75" s="138">
        <v>7.7886535988994185E-2</v>
      </c>
      <c r="FJ75" s="129">
        <v>246</v>
      </c>
      <c r="FK75" s="138">
        <v>6.850459482038429E-2</v>
      </c>
      <c r="FM75" s="128" t="s">
        <v>23</v>
      </c>
      <c r="FN75" s="127">
        <v>59545329.88000001</v>
      </c>
      <c r="FO75" s="138">
        <v>0.11953701933627639</v>
      </c>
      <c r="FP75" s="129">
        <v>352</v>
      </c>
      <c r="FQ75" s="138">
        <v>9.8406485882024039E-2</v>
      </c>
      <c r="FS75" s="128" t="s">
        <v>23</v>
      </c>
      <c r="FT75" s="127">
        <v>60705961.059999995</v>
      </c>
      <c r="FU75" s="138">
        <v>0.12271471071968788</v>
      </c>
      <c r="FV75" s="129">
        <v>343</v>
      </c>
      <c r="FW75" s="138">
        <v>9.6429575484959229E-2</v>
      </c>
      <c r="FY75" s="128" t="s">
        <v>23</v>
      </c>
      <c r="FZ75" s="127">
        <v>61997614.680000015</v>
      </c>
      <c r="GA75" s="138">
        <v>0.12612373278215427</v>
      </c>
      <c r="GB75" s="129">
        <v>368</v>
      </c>
      <c r="GC75" s="138">
        <v>0.10407239819004525</v>
      </c>
      <c r="GE75" s="128" t="s">
        <v>23</v>
      </c>
      <c r="GF75" s="127">
        <v>84972638.649999961</v>
      </c>
      <c r="GG75" s="138">
        <v>0.17389061231965819</v>
      </c>
      <c r="GH75" s="129">
        <v>548</v>
      </c>
      <c r="GI75" s="138">
        <v>0.1557703240477544</v>
      </c>
      <c r="GK75" s="128" t="s">
        <v>23</v>
      </c>
      <c r="GL75" s="127">
        <v>55527150.62999998</v>
      </c>
      <c r="GM75" s="138">
        <v>0.11456514974699698</v>
      </c>
      <c r="GN75" s="129">
        <v>387</v>
      </c>
      <c r="GO75" s="138">
        <v>0.11095183486238532</v>
      </c>
      <c r="GQ75" s="128" t="s">
        <v>23</v>
      </c>
      <c r="GR75" s="127">
        <v>55311275.43999999</v>
      </c>
      <c r="GS75" s="138">
        <v>0.11466130718616466</v>
      </c>
      <c r="GT75" s="129">
        <v>367</v>
      </c>
      <c r="GU75" s="138">
        <v>0.10579417699625253</v>
      </c>
      <c r="GW75" s="128" t="s">
        <v>23</v>
      </c>
      <c r="GX75" s="127">
        <v>53370585.180000007</v>
      </c>
      <c r="GY75" s="138">
        <v>0.11167365291956385</v>
      </c>
      <c r="GZ75" s="129">
        <v>367</v>
      </c>
      <c r="HA75" s="138">
        <v>0.10656213704994193</v>
      </c>
      <c r="HC75" s="128" t="s">
        <v>23</v>
      </c>
      <c r="HD75" s="127">
        <v>52599557.710000008</v>
      </c>
      <c r="HE75" s="138">
        <v>0.1112007060337304</v>
      </c>
      <c r="HF75" s="129">
        <v>413</v>
      </c>
      <c r="HG75" s="138">
        <v>0.12139917695473251</v>
      </c>
      <c r="HI75" s="128" t="s">
        <v>23</v>
      </c>
      <c r="HJ75" s="127">
        <v>50199556.300000012</v>
      </c>
      <c r="HK75" s="138">
        <v>0.10732927691253409</v>
      </c>
      <c r="HL75" s="129">
        <v>383</v>
      </c>
      <c r="HM75" s="138">
        <v>0.11375111375111376</v>
      </c>
      <c r="HO75" s="128" t="s">
        <v>23</v>
      </c>
      <c r="HP75" s="127">
        <v>40183596.230000019</v>
      </c>
      <c r="HQ75" s="138">
        <v>8.686235005620821E-2</v>
      </c>
      <c r="HR75" s="129">
        <v>302</v>
      </c>
      <c r="HS75" s="138">
        <v>9.0663464425097567E-2</v>
      </c>
      <c r="HU75" s="128" t="s">
        <v>23</v>
      </c>
      <c r="HV75" s="127">
        <v>47188812.210000023</v>
      </c>
      <c r="HW75" s="138">
        <v>0.10393096911363495</v>
      </c>
      <c r="HX75" s="129">
        <v>375</v>
      </c>
      <c r="HY75" s="138">
        <v>0.11467889908256881</v>
      </c>
      <c r="IA75" s="128" t="s">
        <v>23</v>
      </c>
      <c r="IB75" s="127">
        <v>79352009.160000116</v>
      </c>
      <c r="IC75" s="138">
        <v>0.17669638878464514</v>
      </c>
      <c r="ID75" s="129">
        <v>723</v>
      </c>
      <c r="IE75" s="138">
        <v>0.19949811794228356</v>
      </c>
      <c r="IG75" s="128" t="s">
        <v>23</v>
      </c>
      <c r="IH75" s="127">
        <v>0</v>
      </c>
      <c r="II75" s="138">
        <v>0</v>
      </c>
      <c r="IJ75" s="129">
        <v>0</v>
      </c>
      <c r="IK75" s="138">
        <v>0</v>
      </c>
      <c r="IM75" s="128" t="s">
        <v>23</v>
      </c>
      <c r="IN75" s="127">
        <v>0</v>
      </c>
      <c r="IO75" s="138">
        <v>0</v>
      </c>
      <c r="IP75" s="129">
        <v>0</v>
      </c>
      <c r="IQ75" s="138">
        <v>0</v>
      </c>
      <c r="IS75" s="128" t="s">
        <v>23</v>
      </c>
      <c r="IT75" s="127">
        <v>0</v>
      </c>
      <c r="IU75" s="138">
        <v>0</v>
      </c>
      <c r="IV75" s="129">
        <v>0</v>
      </c>
      <c r="IW75" s="138">
        <v>0</v>
      </c>
      <c r="IY75" s="249" t="s">
        <v>23</v>
      </c>
      <c r="IZ75" s="250">
        <v>0</v>
      </c>
      <c r="JA75" s="251">
        <v>0</v>
      </c>
      <c r="JB75" s="252">
        <v>0</v>
      </c>
      <c r="JC75" s="251">
        <v>0</v>
      </c>
      <c r="JE75" s="249" t="s">
        <v>23</v>
      </c>
      <c r="JF75" s="250">
        <v>0</v>
      </c>
      <c r="JG75" s="251">
        <v>0</v>
      </c>
      <c r="JH75" s="252">
        <v>0</v>
      </c>
      <c r="JI75" s="251">
        <v>0</v>
      </c>
      <c r="JK75" s="249" t="s">
        <v>23</v>
      </c>
      <c r="JL75" s="250">
        <v>0</v>
      </c>
      <c r="JM75" s="251">
        <v>0</v>
      </c>
      <c r="JN75" s="252">
        <v>0</v>
      </c>
      <c r="JO75" s="251">
        <v>0</v>
      </c>
      <c r="JQ75" s="249" t="s">
        <v>23</v>
      </c>
      <c r="JR75" s="250">
        <v>0</v>
      </c>
      <c r="JS75" s="251">
        <v>0</v>
      </c>
      <c r="JT75" s="252">
        <v>0</v>
      </c>
      <c r="JU75" s="251">
        <v>0</v>
      </c>
      <c r="JW75" s="249" t="s">
        <v>23</v>
      </c>
      <c r="JX75" s="250">
        <v>0</v>
      </c>
      <c r="JY75" s="251">
        <v>0</v>
      </c>
      <c r="JZ75" s="252">
        <v>0</v>
      </c>
      <c r="KA75" s="251">
        <v>0</v>
      </c>
      <c r="KC75" s="249" t="s">
        <v>23</v>
      </c>
      <c r="KD75" s="250">
        <v>0</v>
      </c>
      <c r="KE75" s="251">
        <v>0</v>
      </c>
      <c r="KF75" s="252">
        <v>0</v>
      </c>
      <c r="KG75" s="251">
        <v>0</v>
      </c>
      <c r="KI75" s="249" t="s">
        <v>23</v>
      </c>
      <c r="KJ75" s="250">
        <v>0</v>
      </c>
      <c r="KK75" s="251">
        <v>0</v>
      </c>
      <c r="KL75" s="252">
        <v>0</v>
      </c>
      <c r="KM75" s="251">
        <v>0</v>
      </c>
      <c r="KO75" s="249" t="s">
        <v>23</v>
      </c>
      <c r="KP75" s="250">
        <v>0</v>
      </c>
      <c r="KQ75" s="251">
        <v>0</v>
      </c>
      <c r="KR75" s="252">
        <v>0</v>
      </c>
      <c r="KS75" s="251">
        <v>0</v>
      </c>
      <c r="KU75" s="249" t="s">
        <v>23</v>
      </c>
      <c r="KV75" s="250">
        <v>0</v>
      </c>
      <c r="KW75" s="251">
        <v>0</v>
      </c>
      <c r="KX75" s="252">
        <v>0</v>
      </c>
      <c r="KY75" s="251">
        <v>0</v>
      </c>
      <c r="LA75" s="249" t="s">
        <v>23</v>
      </c>
      <c r="LB75" s="250">
        <v>0</v>
      </c>
      <c r="LC75" s="251">
        <v>0</v>
      </c>
      <c r="LD75" s="252">
        <v>0</v>
      </c>
      <c r="LE75" s="251">
        <v>0</v>
      </c>
      <c r="LG75" s="249" t="s">
        <v>23</v>
      </c>
      <c r="LH75" s="250">
        <v>0</v>
      </c>
      <c r="LI75" s="251">
        <v>0</v>
      </c>
      <c r="LJ75" s="252">
        <v>0</v>
      </c>
      <c r="LK75" s="251">
        <v>0</v>
      </c>
      <c r="LM75" s="249" t="s">
        <v>23</v>
      </c>
      <c r="LN75" s="250">
        <v>0</v>
      </c>
      <c r="LO75" s="251">
        <v>0</v>
      </c>
      <c r="LP75" s="252">
        <v>0</v>
      </c>
      <c r="LQ75" s="251">
        <v>0</v>
      </c>
      <c r="LS75" s="249" t="s">
        <v>23</v>
      </c>
      <c r="LT75" s="250">
        <v>0</v>
      </c>
      <c r="LU75" s="251">
        <v>0</v>
      </c>
      <c r="LV75" s="252">
        <v>0</v>
      </c>
      <c r="LW75" s="251">
        <v>0</v>
      </c>
      <c r="LY75" s="249" t="s">
        <v>23</v>
      </c>
      <c r="LZ75" s="250">
        <v>0</v>
      </c>
      <c r="MA75" s="251">
        <v>0</v>
      </c>
      <c r="MB75" s="252">
        <v>0</v>
      </c>
      <c r="MC75" s="251">
        <v>0</v>
      </c>
      <c r="ME75" s="249" t="s">
        <v>23</v>
      </c>
      <c r="MF75" s="250">
        <v>0</v>
      </c>
      <c r="MG75" s="251">
        <v>0</v>
      </c>
      <c r="MH75" s="252">
        <v>0</v>
      </c>
      <c r="MI75" s="251">
        <v>0</v>
      </c>
      <c r="MK75" s="249" t="s">
        <v>23</v>
      </c>
      <c r="ML75" s="250">
        <v>0</v>
      </c>
      <c r="MM75" s="251">
        <v>0</v>
      </c>
      <c r="MN75" s="252">
        <v>0</v>
      </c>
      <c r="MO75" s="251">
        <v>0</v>
      </c>
    </row>
    <row r="76" spans="1:353" s="117" customFormat="1" ht="18" x14ac:dyDescent="0.35">
      <c r="A76" s="128" t="s">
        <v>39</v>
      </c>
      <c r="B76" s="127">
        <v>120008778.81999983</v>
      </c>
      <c r="C76" s="138">
        <v>0.27058974433992228</v>
      </c>
      <c r="D76" s="129">
        <v>868</v>
      </c>
      <c r="E76" s="138">
        <v>0.27091136079900124</v>
      </c>
      <c r="G76" s="128" t="s">
        <v>39</v>
      </c>
      <c r="H76" s="127">
        <v>195776405.39999989</v>
      </c>
      <c r="I76" s="138">
        <v>0.33605443882285208</v>
      </c>
      <c r="J76" s="129">
        <v>1543</v>
      </c>
      <c r="K76" s="138">
        <v>0.37351730815783102</v>
      </c>
      <c r="M76" s="128" t="s">
        <v>39</v>
      </c>
      <c r="N76" s="127">
        <v>185811394.18999997</v>
      </c>
      <c r="O76" s="138">
        <v>0.3202160093311624</v>
      </c>
      <c r="P76" s="129">
        <v>1513</v>
      </c>
      <c r="Q76" s="138">
        <v>0.369384765625</v>
      </c>
      <c r="S76" s="128" t="s">
        <v>39</v>
      </c>
      <c r="T76" s="127">
        <v>184776150.04999995</v>
      </c>
      <c r="U76" s="138">
        <v>0.32001068855960796</v>
      </c>
      <c r="V76" s="129">
        <v>1508</v>
      </c>
      <c r="W76" s="138">
        <v>0.36987981358842287</v>
      </c>
      <c r="Y76" s="128" t="s">
        <v>39</v>
      </c>
      <c r="Z76" s="127">
        <v>206189537.62999988</v>
      </c>
      <c r="AA76" s="138">
        <v>0.36398573337590173</v>
      </c>
      <c r="AB76" s="129">
        <v>1546</v>
      </c>
      <c r="AC76" s="138">
        <v>0.38572854291417163</v>
      </c>
      <c r="AE76" s="128" t="s">
        <v>39</v>
      </c>
      <c r="AF76" s="127">
        <v>218553486.68000019</v>
      </c>
      <c r="AG76" s="138">
        <v>0.39143988758766157</v>
      </c>
      <c r="AH76" s="129">
        <v>1575</v>
      </c>
      <c r="AI76" s="138">
        <v>0.40005080010160021</v>
      </c>
      <c r="AK76" s="128" t="s">
        <v>39</v>
      </c>
      <c r="AL76" s="127">
        <v>140136089.09999996</v>
      </c>
      <c r="AM76" s="138">
        <v>0.25206848148290278</v>
      </c>
      <c r="AN76" s="129">
        <v>917</v>
      </c>
      <c r="AO76" s="138">
        <v>0.23434704830053668</v>
      </c>
      <c r="AQ76" s="128" t="s">
        <v>39</v>
      </c>
      <c r="AR76" s="127">
        <v>68836380.480000004</v>
      </c>
      <c r="AS76" s="138">
        <v>0.12422060203968889</v>
      </c>
      <c r="AT76" s="129">
        <v>450</v>
      </c>
      <c r="AU76" s="138">
        <v>0.11538461538461539</v>
      </c>
      <c r="AW76" s="128" t="s">
        <v>39</v>
      </c>
      <c r="AX76" s="127">
        <v>68864936.120000005</v>
      </c>
      <c r="AY76" s="138">
        <v>0.1242455067287706</v>
      </c>
      <c r="AZ76" s="129">
        <v>450</v>
      </c>
      <c r="BA76" s="138">
        <v>0.11547344110854503</v>
      </c>
      <c r="BC76" s="128" t="s">
        <v>39</v>
      </c>
      <c r="BD76" s="127">
        <v>41557480.649999999</v>
      </c>
      <c r="BE76" s="138">
        <v>7.5749304695044956E-2</v>
      </c>
      <c r="BF76" s="129">
        <v>249</v>
      </c>
      <c r="BG76" s="138">
        <v>6.4826868003124191E-2</v>
      </c>
      <c r="BI76" s="128" t="s">
        <v>39</v>
      </c>
      <c r="BJ76" s="127">
        <v>29052231.379999992</v>
      </c>
      <c r="BK76" s="138">
        <v>5.3285938317392326E-2</v>
      </c>
      <c r="BL76" s="129">
        <v>212</v>
      </c>
      <c r="BM76" s="138">
        <v>5.5599265670076059E-2</v>
      </c>
      <c r="BO76" s="128" t="s">
        <v>39</v>
      </c>
      <c r="BP76" s="127">
        <v>31593399.609999999</v>
      </c>
      <c r="BQ76" s="138">
        <v>5.8357353821816997E-2</v>
      </c>
      <c r="BR76" s="129">
        <v>185</v>
      </c>
      <c r="BS76" s="138">
        <v>4.878691983122363E-2</v>
      </c>
      <c r="BU76" s="128" t="s">
        <v>39</v>
      </c>
      <c r="BV76" s="127">
        <v>38554619.770000011</v>
      </c>
      <c r="BW76" s="138">
        <v>7.1280139455938196E-2</v>
      </c>
      <c r="BX76" s="129">
        <v>259</v>
      </c>
      <c r="BY76" s="138">
        <v>6.8373812038014778E-2</v>
      </c>
      <c r="CA76" s="128" t="s">
        <v>39</v>
      </c>
      <c r="CB76" s="127">
        <v>50661724.049999997</v>
      </c>
      <c r="CC76" s="138">
        <v>9.406696308114712E-2</v>
      </c>
      <c r="CD76" s="129">
        <v>308</v>
      </c>
      <c r="CE76" s="138">
        <v>8.152461619904712E-2</v>
      </c>
      <c r="CG76" s="128" t="s">
        <v>39</v>
      </c>
      <c r="CH76" s="127">
        <v>57833339.569999985</v>
      </c>
      <c r="CI76" s="138">
        <v>0.10810966988335326</v>
      </c>
      <c r="CJ76" s="129">
        <v>367</v>
      </c>
      <c r="CK76" s="138">
        <v>9.7502656748140279E-2</v>
      </c>
      <c r="CM76" s="128" t="s">
        <v>39</v>
      </c>
      <c r="CN76" s="127">
        <v>51845016.300000004</v>
      </c>
      <c r="CO76" s="138">
        <v>9.7522087425373341E-2</v>
      </c>
      <c r="CP76" s="129">
        <v>336</v>
      </c>
      <c r="CQ76" s="138">
        <v>8.9671737389911924E-2</v>
      </c>
      <c r="CS76" s="128" t="s">
        <v>39</v>
      </c>
      <c r="CT76" s="127">
        <v>43523880.639999993</v>
      </c>
      <c r="CU76" s="138">
        <v>8.2326753701418134E-2</v>
      </c>
      <c r="CV76" s="129">
        <v>282</v>
      </c>
      <c r="CW76" s="138">
        <v>7.5380914194065757E-2</v>
      </c>
      <c r="CY76" s="128" t="s">
        <v>39</v>
      </c>
      <c r="CZ76" s="127">
        <v>45251447.350000001</v>
      </c>
      <c r="DA76" s="138">
        <v>8.6514141265181116E-2</v>
      </c>
      <c r="DB76" s="129">
        <v>284</v>
      </c>
      <c r="DC76" s="138">
        <v>7.6344086021505372E-2</v>
      </c>
      <c r="DE76" s="128" t="s">
        <v>39</v>
      </c>
      <c r="DF76" s="127">
        <v>41666826.019999988</v>
      </c>
      <c r="DG76" s="138">
        <v>8.0015184003733836E-2</v>
      </c>
      <c r="DH76" s="129">
        <v>265</v>
      </c>
      <c r="DI76" s="138">
        <v>7.1563597083445854E-2</v>
      </c>
      <c r="DK76" s="128" t="s">
        <v>39</v>
      </c>
      <c r="DL76" s="127">
        <v>42299547.219999999</v>
      </c>
      <c r="DM76" s="138">
        <v>8.1577920985841879E-2</v>
      </c>
      <c r="DN76" s="129">
        <v>257</v>
      </c>
      <c r="DO76" s="138">
        <v>6.9609967497291439E-2</v>
      </c>
      <c r="DQ76" s="128" t="s">
        <v>39</v>
      </c>
      <c r="DR76" s="127">
        <v>40712220.63000001</v>
      </c>
      <c r="DS76" s="138">
        <v>7.8806560911836701E-2</v>
      </c>
      <c r="DT76" s="129">
        <v>252</v>
      </c>
      <c r="DU76" s="138">
        <v>6.8459657701711488E-2</v>
      </c>
      <c r="DW76" s="128" t="s">
        <v>39</v>
      </c>
      <c r="DX76" s="127">
        <v>42317806.939999998</v>
      </c>
      <c r="DY76" s="138">
        <v>8.2469112293338906E-2</v>
      </c>
      <c r="DZ76" s="129">
        <v>272</v>
      </c>
      <c r="EA76" s="138">
        <v>7.4337250614922107E-2</v>
      </c>
      <c r="EC76" s="128" t="s">
        <v>39</v>
      </c>
      <c r="ED76" s="127">
        <v>42247604.789999992</v>
      </c>
      <c r="EE76" s="138">
        <v>8.2612946606544349E-2</v>
      </c>
      <c r="EF76" s="129">
        <v>250</v>
      </c>
      <c r="EG76" s="138">
        <v>6.8474390577923858E-2</v>
      </c>
      <c r="EI76" s="128" t="s">
        <v>39</v>
      </c>
      <c r="EJ76" s="127">
        <v>39246903.600000001</v>
      </c>
      <c r="EK76" s="138">
        <v>7.6929453179359772E-2</v>
      </c>
      <c r="EL76" s="129">
        <v>260</v>
      </c>
      <c r="EM76" s="138">
        <v>7.1330589849108367E-2</v>
      </c>
      <c r="EO76" s="128" t="s">
        <v>39</v>
      </c>
      <c r="EP76" s="127">
        <v>53478051.769999988</v>
      </c>
      <c r="EQ76" s="138">
        <v>0.10535157536209412</v>
      </c>
      <c r="ER76" s="129">
        <v>322</v>
      </c>
      <c r="ES76" s="138">
        <v>8.8680804186174605E-2</v>
      </c>
      <c r="EU76" s="128" t="s">
        <v>39</v>
      </c>
      <c r="EV76" s="127">
        <v>42677831.210000001</v>
      </c>
      <c r="EW76" s="138">
        <v>8.4305736815132037E-2</v>
      </c>
      <c r="EX76" s="129">
        <v>278</v>
      </c>
      <c r="EY76" s="138">
        <v>7.6753175041413588E-2</v>
      </c>
      <c r="FA76" s="128" t="s">
        <v>39</v>
      </c>
      <c r="FB76" s="127">
        <v>62926551.299999982</v>
      </c>
      <c r="FC76" s="138">
        <v>0.12513389533385172</v>
      </c>
      <c r="FD76" s="129">
        <v>392</v>
      </c>
      <c r="FE76" s="138">
        <v>0.10882842865074958</v>
      </c>
      <c r="FG76" s="128" t="s">
        <v>39</v>
      </c>
      <c r="FH76" s="127">
        <v>72949413.349999994</v>
      </c>
      <c r="FI76" s="138">
        <v>0.14561302377944316</v>
      </c>
      <c r="FJ76" s="129">
        <v>408</v>
      </c>
      <c r="FK76" s="138">
        <v>0.11361737677527151</v>
      </c>
      <c r="FM76" s="128" t="s">
        <v>39</v>
      </c>
      <c r="FN76" s="127">
        <v>85849303.779999912</v>
      </c>
      <c r="FO76" s="138">
        <v>0.17234214516296695</v>
      </c>
      <c r="FP76" s="129">
        <v>501</v>
      </c>
      <c r="FQ76" s="138">
        <v>0.14006150405367626</v>
      </c>
      <c r="FS76" s="128" t="s">
        <v>39</v>
      </c>
      <c r="FT76" s="127">
        <v>70410671.669999972</v>
      </c>
      <c r="FU76" s="138">
        <v>0.14233240121218121</v>
      </c>
      <c r="FV76" s="129">
        <v>429</v>
      </c>
      <c r="FW76" s="138">
        <v>0.12060725330334551</v>
      </c>
      <c r="FY76" s="128" t="s">
        <v>39</v>
      </c>
      <c r="FZ76" s="127">
        <v>83536115.899999902</v>
      </c>
      <c r="GA76" s="138">
        <v>0.1699401955028676</v>
      </c>
      <c r="GB76" s="129">
        <v>558</v>
      </c>
      <c r="GC76" s="138">
        <v>0.15780542986425339</v>
      </c>
      <c r="GE76" s="128" t="s">
        <v>39</v>
      </c>
      <c r="GF76" s="127">
        <v>52423606.549999997</v>
      </c>
      <c r="GG76" s="138">
        <v>0.10728127533537936</v>
      </c>
      <c r="GH76" s="129">
        <v>388</v>
      </c>
      <c r="GI76" s="138">
        <v>0.11028993746446845</v>
      </c>
      <c r="GK76" s="128" t="s">
        <v>39</v>
      </c>
      <c r="GL76" s="127">
        <v>51197731.660000004</v>
      </c>
      <c r="GM76" s="138">
        <v>0.10563257303473976</v>
      </c>
      <c r="GN76" s="129">
        <v>389</v>
      </c>
      <c r="GO76" s="138">
        <v>0.11152522935779817</v>
      </c>
      <c r="GQ76" s="128" t="s">
        <v>39</v>
      </c>
      <c r="GR76" s="127">
        <v>45099731.959999986</v>
      </c>
      <c r="GS76" s="138">
        <v>9.3492586803368916E-2</v>
      </c>
      <c r="GT76" s="129">
        <v>360</v>
      </c>
      <c r="GU76" s="138">
        <v>0.10377630441049293</v>
      </c>
      <c r="GW76" s="128" t="s">
        <v>39</v>
      </c>
      <c r="GX76" s="127">
        <v>48451158.890000001</v>
      </c>
      <c r="GY76" s="138">
        <v>0.1013801494434448</v>
      </c>
      <c r="GZ76" s="129">
        <v>397</v>
      </c>
      <c r="HA76" s="138">
        <v>0.11527293844367015</v>
      </c>
      <c r="HC76" s="128" t="s">
        <v>39</v>
      </c>
      <c r="HD76" s="127">
        <v>77680398.919999957</v>
      </c>
      <c r="HE76" s="138">
        <v>0.16422410341377416</v>
      </c>
      <c r="HF76" s="129">
        <v>653</v>
      </c>
      <c r="HG76" s="138">
        <v>0.19194591416813639</v>
      </c>
      <c r="HI76" s="128" t="s">
        <v>39</v>
      </c>
      <c r="HJ76" s="127">
        <v>75414880.139999971</v>
      </c>
      <c r="HK76" s="138">
        <v>0.1612409580973054</v>
      </c>
      <c r="HL76" s="129">
        <v>664</v>
      </c>
      <c r="HM76" s="138">
        <v>0.19720819720819721</v>
      </c>
      <c r="HO76" s="128" t="s">
        <v>39</v>
      </c>
      <c r="HP76" s="127">
        <v>52101937.460000016</v>
      </c>
      <c r="HQ76" s="138">
        <v>0.11262547792769287</v>
      </c>
      <c r="HR76" s="129">
        <v>433</v>
      </c>
      <c r="HS76" s="138">
        <v>0.12999099369558692</v>
      </c>
      <c r="HU76" s="128" t="s">
        <v>39</v>
      </c>
      <c r="HV76" s="127">
        <v>67561259.600000054</v>
      </c>
      <c r="HW76" s="138">
        <v>0.14880025277003842</v>
      </c>
      <c r="HX76" s="129">
        <v>575</v>
      </c>
      <c r="HY76" s="138">
        <v>0.17584097859327216</v>
      </c>
      <c r="IA76" s="128" t="s">
        <v>39</v>
      </c>
      <c r="IB76" s="127">
        <v>45209298.780000009</v>
      </c>
      <c r="IC76" s="138">
        <v>0.10066940860696984</v>
      </c>
      <c r="ID76" s="129">
        <v>388</v>
      </c>
      <c r="IE76" s="138">
        <v>0.19949811794228356</v>
      </c>
      <c r="IG76" s="128" t="s">
        <v>39</v>
      </c>
      <c r="IH76" s="127">
        <v>0</v>
      </c>
      <c r="II76" s="138">
        <v>0</v>
      </c>
      <c r="IJ76" s="129">
        <v>0</v>
      </c>
      <c r="IK76" s="138">
        <v>0</v>
      </c>
      <c r="IM76" s="128" t="s">
        <v>39</v>
      </c>
      <c r="IN76" s="127">
        <v>0</v>
      </c>
      <c r="IO76" s="138">
        <v>0</v>
      </c>
      <c r="IP76" s="129">
        <v>0</v>
      </c>
      <c r="IQ76" s="138">
        <v>0</v>
      </c>
      <c r="IS76" s="128" t="s">
        <v>39</v>
      </c>
      <c r="IT76" s="127">
        <v>0</v>
      </c>
      <c r="IU76" s="138">
        <v>0</v>
      </c>
      <c r="IV76" s="129">
        <v>0</v>
      </c>
      <c r="IW76" s="138">
        <v>0</v>
      </c>
      <c r="IY76" s="249" t="s">
        <v>39</v>
      </c>
      <c r="IZ76" s="250">
        <v>0</v>
      </c>
      <c r="JA76" s="251">
        <v>0</v>
      </c>
      <c r="JB76" s="252">
        <v>0</v>
      </c>
      <c r="JC76" s="251">
        <v>0</v>
      </c>
      <c r="JE76" s="249" t="s">
        <v>39</v>
      </c>
      <c r="JF76" s="250">
        <v>0</v>
      </c>
      <c r="JG76" s="251">
        <v>0</v>
      </c>
      <c r="JH76" s="252">
        <v>0</v>
      </c>
      <c r="JI76" s="251">
        <v>0</v>
      </c>
      <c r="JK76" s="249" t="s">
        <v>39</v>
      </c>
      <c r="JL76" s="250">
        <v>0</v>
      </c>
      <c r="JM76" s="251">
        <v>0</v>
      </c>
      <c r="JN76" s="252">
        <v>0</v>
      </c>
      <c r="JO76" s="251">
        <v>0</v>
      </c>
      <c r="JQ76" s="249" t="s">
        <v>39</v>
      </c>
      <c r="JR76" s="250">
        <v>0</v>
      </c>
      <c r="JS76" s="251">
        <v>0</v>
      </c>
      <c r="JT76" s="252">
        <v>0</v>
      </c>
      <c r="JU76" s="251">
        <v>0</v>
      </c>
      <c r="JW76" s="249" t="s">
        <v>39</v>
      </c>
      <c r="JX76" s="250">
        <v>0</v>
      </c>
      <c r="JY76" s="251">
        <v>0</v>
      </c>
      <c r="JZ76" s="252">
        <v>0</v>
      </c>
      <c r="KA76" s="251">
        <v>0</v>
      </c>
      <c r="KC76" s="249" t="s">
        <v>39</v>
      </c>
      <c r="KD76" s="250">
        <v>0</v>
      </c>
      <c r="KE76" s="251">
        <v>0</v>
      </c>
      <c r="KF76" s="252">
        <v>0</v>
      </c>
      <c r="KG76" s="251">
        <v>0</v>
      </c>
      <c r="KI76" s="249" t="s">
        <v>39</v>
      </c>
      <c r="KJ76" s="250">
        <v>0</v>
      </c>
      <c r="KK76" s="251">
        <v>0</v>
      </c>
      <c r="KL76" s="252">
        <v>0</v>
      </c>
      <c r="KM76" s="251">
        <v>0</v>
      </c>
      <c r="KO76" s="249" t="s">
        <v>39</v>
      </c>
      <c r="KP76" s="250">
        <v>0</v>
      </c>
      <c r="KQ76" s="251">
        <v>0</v>
      </c>
      <c r="KR76" s="252">
        <v>0</v>
      </c>
      <c r="KS76" s="251">
        <v>0</v>
      </c>
      <c r="KU76" s="249" t="s">
        <v>39</v>
      </c>
      <c r="KV76" s="250">
        <v>0</v>
      </c>
      <c r="KW76" s="251">
        <v>0</v>
      </c>
      <c r="KX76" s="252">
        <v>0</v>
      </c>
      <c r="KY76" s="251">
        <v>0</v>
      </c>
      <c r="LA76" s="249" t="s">
        <v>39</v>
      </c>
      <c r="LB76" s="250">
        <v>0</v>
      </c>
      <c r="LC76" s="251">
        <v>0</v>
      </c>
      <c r="LD76" s="252">
        <v>0</v>
      </c>
      <c r="LE76" s="251">
        <v>0</v>
      </c>
      <c r="LG76" s="249" t="s">
        <v>39</v>
      </c>
      <c r="LH76" s="250">
        <v>0</v>
      </c>
      <c r="LI76" s="251">
        <v>0</v>
      </c>
      <c r="LJ76" s="252">
        <v>0</v>
      </c>
      <c r="LK76" s="251">
        <v>0</v>
      </c>
      <c r="LM76" s="249" t="s">
        <v>39</v>
      </c>
      <c r="LN76" s="250">
        <v>0</v>
      </c>
      <c r="LO76" s="251">
        <v>0</v>
      </c>
      <c r="LP76" s="252">
        <v>0</v>
      </c>
      <c r="LQ76" s="251">
        <v>0</v>
      </c>
      <c r="LS76" s="249" t="s">
        <v>39</v>
      </c>
      <c r="LT76" s="250">
        <v>0</v>
      </c>
      <c r="LU76" s="251">
        <v>0</v>
      </c>
      <c r="LV76" s="252">
        <v>0</v>
      </c>
      <c r="LW76" s="251">
        <v>0</v>
      </c>
      <c r="LY76" s="249" t="s">
        <v>39</v>
      </c>
      <c r="LZ76" s="250">
        <v>0</v>
      </c>
      <c r="MA76" s="251">
        <v>0</v>
      </c>
      <c r="MB76" s="252">
        <v>0</v>
      </c>
      <c r="MC76" s="251">
        <v>0</v>
      </c>
      <c r="ME76" s="249" t="s">
        <v>39</v>
      </c>
      <c r="MF76" s="250">
        <v>0</v>
      </c>
      <c r="MG76" s="251">
        <v>0</v>
      </c>
      <c r="MH76" s="252">
        <v>0</v>
      </c>
      <c r="MI76" s="251">
        <v>0</v>
      </c>
      <c r="MK76" s="249" t="s">
        <v>39</v>
      </c>
      <c r="ML76" s="250">
        <v>0</v>
      </c>
      <c r="MM76" s="251">
        <v>0</v>
      </c>
      <c r="MN76" s="252">
        <v>0</v>
      </c>
      <c r="MO76" s="251">
        <v>0</v>
      </c>
    </row>
    <row r="77" spans="1:353" s="117" customFormat="1" ht="18" x14ac:dyDescent="0.35">
      <c r="A77" s="128" t="s">
        <v>40</v>
      </c>
      <c r="B77" s="127">
        <v>127283122.00999996</v>
      </c>
      <c r="C77" s="138">
        <v>0.28699156663473391</v>
      </c>
      <c r="D77" s="129">
        <v>971</v>
      </c>
      <c r="E77" s="138">
        <v>0.30305867665418229</v>
      </c>
      <c r="G77" s="128" t="s">
        <v>40</v>
      </c>
      <c r="H77" s="127">
        <v>28895942.100000009</v>
      </c>
      <c r="I77" s="138">
        <v>4.9600510270034481E-2</v>
      </c>
      <c r="J77" s="129">
        <v>208</v>
      </c>
      <c r="K77" s="138">
        <v>5.0351004599370613E-2</v>
      </c>
      <c r="M77" s="128" t="s">
        <v>40</v>
      </c>
      <c r="N77" s="127">
        <v>25806116.989999998</v>
      </c>
      <c r="O77" s="138">
        <v>4.4472686052939782E-2</v>
      </c>
      <c r="P77" s="129">
        <v>173</v>
      </c>
      <c r="Q77" s="138">
        <v>4.2236328125E-2</v>
      </c>
      <c r="S77" s="128" t="s">
        <v>40</v>
      </c>
      <c r="T77" s="127">
        <v>25126893.960000001</v>
      </c>
      <c r="U77" s="138">
        <v>4.3516842597532281E-2</v>
      </c>
      <c r="V77" s="129">
        <v>167</v>
      </c>
      <c r="W77" s="138">
        <v>4.0961491292617121E-2</v>
      </c>
      <c r="Y77" s="128" t="s">
        <v>40</v>
      </c>
      <c r="Z77" s="127">
        <v>34530372.829999998</v>
      </c>
      <c r="AA77" s="138">
        <v>6.0956357062232326E-2</v>
      </c>
      <c r="AB77" s="129">
        <v>258</v>
      </c>
      <c r="AC77" s="138">
        <v>6.4371257485029934E-2</v>
      </c>
      <c r="AE77" s="128" t="s">
        <v>40</v>
      </c>
      <c r="AF77" s="127">
        <v>35870929.07</v>
      </c>
      <c r="AG77" s="138">
        <v>6.4246572571887969E-2</v>
      </c>
      <c r="AH77" s="129">
        <v>313</v>
      </c>
      <c r="AI77" s="138">
        <v>7.9502159004318007E-2</v>
      </c>
      <c r="AK77" s="128" t="s">
        <v>40</v>
      </c>
      <c r="AL77" s="127">
        <v>53247163.629999988</v>
      </c>
      <c r="AM77" s="138">
        <v>9.5777838283384431E-2</v>
      </c>
      <c r="AN77" s="129">
        <v>385</v>
      </c>
      <c r="AO77" s="138">
        <v>9.838998211091235E-2</v>
      </c>
      <c r="AQ77" s="128" t="s">
        <v>40</v>
      </c>
      <c r="AR77" s="127">
        <v>14632764.209999999</v>
      </c>
      <c r="AS77" s="138">
        <v>2.6405961019393395E-2</v>
      </c>
      <c r="AT77" s="129">
        <v>93</v>
      </c>
      <c r="AU77" s="138">
        <v>2.3846153846153847E-2</v>
      </c>
      <c r="AW77" s="128" t="s">
        <v>40</v>
      </c>
      <c r="AX77" s="127">
        <v>14547824.420000004</v>
      </c>
      <c r="AY77" s="138">
        <v>2.6247055739867919E-2</v>
      </c>
      <c r="AZ77" s="129">
        <v>92</v>
      </c>
      <c r="BA77" s="138">
        <v>2.3607903515524761E-2</v>
      </c>
      <c r="BC77" s="128" t="s">
        <v>40</v>
      </c>
      <c r="BD77" s="127">
        <v>8471663.2599999998</v>
      </c>
      <c r="BE77" s="138">
        <v>1.5441807143223874E-2</v>
      </c>
      <c r="BF77" s="129">
        <v>54</v>
      </c>
      <c r="BG77" s="138">
        <v>1.4058838844051028E-2</v>
      </c>
      <c r="BI77" s="128" t="s">
        <v>40</v>
      </c>
      <c r="BJ77" s="127">
        <v>9647666.6399999987</v>
      </c>
      <c r="BK77" s="138">
        <v>1.7695197410540646E-2</v>
      </c>
      <c r="BL77" s="129">
        <v>62</v>
      </c>
      <c r="BM77" s="138">
        <v>1.6260162601626018E-2</v>
      </c>
      <c r="BO77" s="128" t="s">
        <v>40</v>
      </c>
      <c r="BP77" s="127">
        <v>4838637.3899999997</v>
      </c>
      <c r="BQ77" s="138">
        <v>8.9376286714750019E-3</v>
      </c>
      <c r="BR77" s="129">
        <v>43</v>
      </c>
      <c r="BS77" s="138">
        <v>1.1339662447257384E-2</v>
      </c>
      <c r="BU77" s="128" t="s">
        <v>40</v>
      </c>
      <c r="BV77" s="127">
        <v>10399947.74</v>
      </c>
      <c r="BW77" s="138">
        <v>1.9227520065403285E-2</v>
      </c>
      <c r="BX77" s="129">
        <v>81</v>
      </c>
      <c r="BY77" s="138">
        <v>2.1383315733896516E-2</v>
      </c>
      <c r="CA77" s="128" t="s">
        <v>40</v>
      </c>
      <c r="CB77" s="127">
        <v>10950635.99</v>
      </c>
      <c r="CC77" s="138">
        <v>2.0332767798619974E-2</v>
      </c>
      <c r="CD77" s="129">
        <v>74</v>
      </c>
      <c r="CE77" s="138">
        <v>1.9587083112758072E-2</v>
      </c>
      <c r="CG77" s="128" t="s">
        <v>40</v>
      </c>
      <c r="CH77" s="127">
        <v>19326888.539999999</v>
      </c>
      <c r="CI77" s="138">
        <v>3.6128357024978276E-2</v>
      </c>
      <c r="CJ77" s="129">
        <v>109</v>
      </c>
      <c r="CK77" s="138">
        <v>2.8958554729011689E-2</v>
      </c>
      <c r="CM77" s="128" t="s">
        <v>40</v>
      </c>
      <c r="CN77" s="127">
        <v>13813163.709999995</v>
      </c>
      <c r="CO77" s="138">
        <v>2.5982990364063475E-2</v>
      </c>
      <c r="CP77" s="129">
        <v>89</v>
      </c>
      <c r="CQ77" s="138">
        <v>2.3752335201494529E-2</v>
      </c>
      <c r="CS77" s="128" t="s">
        <v>40</v>
      </c>
      <c r="CT77" s="127">
        <v>15547547.669999996</v>
      </c>
      <c r="CU77" s="138">
        <v>2.9408662758641992E-2</v>
      </c>
      <c r="CV77" s="129">
        <v>86</v>
      </c>
      <c r="CW77" s="138">
        <v>2.2988505747126436E-2</v>
      </c>
      <c r="CY77" s="128" t="s">
        <v>40</v>
      </c>
      <c r="CZ77" s="127">
        <v>7153402.2400000002</v>
      </c>
      <c r="DA77" s="138">
        <v>1.3676257626222047E-2</v>
      </c>
      <c r="DB77" s="129">
        <v>57</v>
      </c>
      <c r="DC77" s="138">
        <v>1.532258064516129E-2</v>
      </c>
      <c r="DE77" s="128" t="s">
        <v>40</v>
      </c>
      <c r="DF77" s="127">
        <v>6664771.4499999993</v>
      </c>
      <c r="DG77" s="138">
        <v>1.2798740985421046E-2</v>
      </c>
      <c r="DH77" s="129">
        <v>44</v>
      </c>
      <c r="DI77" s="138">
        <v>1.18822576289495E-2</v>
      </c>
      <c r="DK77" s="128" t="s">
        <v>40</v>
      </c>
      <c r="DL77" s="127">
        <v>9656104.5700000022</v>
      </c>
      <c r="DM77" s="138">
        <v>1.8622538240079225E-2</v>
      </c>
      <c r="DN77" s="129">
        <v>67</v>
      </c>
      <c r="DO77" s="138">
        <v>1.8147345612134345E-2</v>
      </c>
      <c r="DQ77" s="128" t="s">
        <v>40</v>
      </c>
      <c r="DR77" s="127">
        <v>11509728.860000001</v>
      </c>
      <c r="DS77" s="138">
        <v>2.2279358247924555E-2</v>
      </c>
      <c r="DT77" s="129">
        <v>71</v>
      </c>
      <c r="DU77" s="138">
        <v>1.9288236892148872E-2</v>
      </c>
      <c r="DW77" s="128" t="s">
        <v>40</v>
      </c>
      <c r="DX77" s="127">
        <v>19437415.579999994</v>
      </c>
      <c r="DY77" s="138">
        <v>3.7879713625805264E-2</v>
      </c>
      <c r="DZ77" s="129">
        <v>114</v>
      </c>
      <c r="EA77" s="138">
        <v>3.1156053566548238E-2</v>
      </c>
      <c r="EC77" s="128" t="s">
        <v>40</v>
      </c>
      <c r="ED77" s="127">
        <v>8951531.9399999995</v>
      </c>
      <c r="EE77" s="138">
        <v>1.750424512541925E-2</v>
      </c>
      <c r="EF77" s="129">
        <v>72</v>
      </c>
      <c r="EG77" s="138">
        <v>1.972062448644207E-2</v>
      </c>
      <c r="EI77" s="128" t="s">
        <v>40</v>
      </c>
      <c r="EJ77" s="127">
        <v>14286922.899999997</v>
      </c>
      <c r="EK77" s="138">
        <v>2.8004379084638736E-2</v>
      </c>
      <c r="EL77" s="129">
        <v>87</v>
      </c>
      <c r="EM77" s="138">
        <v>2.3868312757201648E-2</v>
      </c>
      <c r="EO77" s="128" t="s">
        <v>40</v>
      </c>
      <c r="EP77" s="127">
        <v>11049015.600000001</v>
      </c>
      <c r="EQ77" s="138">
        <v>2.1766522173744363E-2</v>
      </c>
      <c r="ER77" s="129">
        <v>67</v>
      </c>
      <c r="ES77" s="138">
        <v>1.8452217020104654E-2</v>
      </c>
      <c r="EU77" s="128" t="s">
        <v>40</v>
      </c>
      <c r="EV77" s="127">
        <v>6431986.1300000008</v>
      </c>
      <c r="EW77" s="138">
        <v>1.2705737721444999E-2</v>
      </c>
      <c r="EX77" s="129">
        <v>43</v>
      </c>
      <c r="EY77" s="138">
        <v>1.1871893981225842E-2</v>
      </c>
      <c r="FA77" s="128" t="s">
        <v>40</v>
      </c>
      <c r="FB77" s="127">
        <v>13953699.279999999</v>
      </c>
      <c r="FC77" s="138">
        <v>2.7747917360021645E-2</v>
      </c>
      <c r="FD77" s="129">
        <v>74</v>
      </c>
      <c r="FE77" s="138">
        <v>2.0544142143253747E-2</v>
      </c>
      <c r="FG77" s="128" t="s">
        <v>40</v>
      </c>
      <c r="FH77" s="127">
        <v>11736982.239999996</v>
      </c>
      <c r="FI77" s="138">
        <v>2.342798105602616E-2</v>
      </c>
      <c r="FJ77" s="129">
        <v>77</v>
      </c>
      <c r="FK77" s="138">
        <v>2.1442495126705652E-2</v>
      </c>
      <c r="FM77" s="128" t="s">
        <v>40</v>
      </c>
      <c r="FN77" s="127">
        <v>21826663.02</v>
      </c>
      <c r="FO77" s="138">
        <v>4.3816941559080474E-2</v>
      </c>
      <c r="FP77" s="129">
        <v>145</v>
      </c>
      <c r="FQ77" s="138">
        <v>4.0536762650265588E-2</v>
      </c>
      <c r="FS77" s="128" t="s">
        <v>40</v>
      </c>
      <c r="FT77" s="127">
        <v>26797611.149999995</v>
      </c>
      <c r="FU77" s="138">
        <v>5.4170316107848338E-2</v>
      </c>
      <c r="FV77" s="129">
        <v>166</v>
      </c>
      <c r="FW77" s="138">
        <v>4.6668540905257239E-2</v>
      </c>
      <c r="FY77" s="128" t="s">
        <v>40</v>
      </c>
      <c r="FZ77" s="127">
        <v>10435428.069999997</v>
      </c>
      <c r="GA77" s="138">
        <v>2.122912547783316E-2</v>
      </c>
      <c r="GB77" s="129">
        <v>83</v>
      </c>
      <c r="GC77" s="138">
        <v>2.3472850678733032E-2</v>
      </c>
      <c r="GE77" s="128" t="s">
        <v>40</v>
      </c>
      <c r="GF77" s="127">
        <v>10592456.439999999</v>
      </c>
      <c r="GG77" s="138">
        <v>2.1676727539411387E-2</v>
      </c>
      <c r="GH77" s="129">
        <v>88</v>
      </c>
      <c r="GI77" s="138">
        <v>2.5014212620807278E-2</v>
      </c>
      <c r="GK77" s="128" t="s">
        <v>40</v>
      </c>
      <c r="GL77" s="127">
        <v>13766817.579999998</v>
      </c>
      <c r="GM77" s="138">
        <v>2.8404077999640207E-2</v>
      </c>
      <c r="GN77" s="129">
        <v>97</v>
      </c>
      <c r="GO77" s="138">
        <v>2.7809633027522936E-2</v>
      </c>
      <c r="GQ77" s="128" t="s">
        <v>40</v>
      </c>
      <c r="GR77" s="127">
        <v>15691524.670000004</v>
      </c>
      <c r="GS77" s="138">
        <v>3.2528823754170724E-2</v>
      </c>
      <c r="GT77" s="129">
        <v>125</v>
      </c>
      <c r="GU77" s="138">
        <v>3.6033439031421158E-2</v>
      </c>
      <c r="GW77" s="128" t="s">
        <v>40</v>
      </c>
      <c r="GX77" s="127">
        <v>20189224.049999986</v>
      </c>
      <c r="GY77" s="138">
        <v>4.2244326002254438E-2</v>
      </c>
      <c r="GZ77" s="129">
        <v>151</v>
      </c>
      <c r="HA77" s="138">
        <v>4.3844367015098723E-2</v>
      </c>
      <c r="HC77" s="128" t="s">
        <v>40</v>
      </c>
      <c r="HD77" s="127">
        <v>26990586.169999994</v>
      </c>
      <c r="HE77" s="138">
        <v>5.7060788513011211E-2</v>
      </c>
      <c r="HF77" s="129">
        <v>240</v>
      </c>
      <c r="HG77" s="138">
        <v>7.0546737213403876E-2</v>
      </c>
      <c r="HI77" s="128" t="s">
        <v>40</v>
      </c>
      <c r="HJ77" s="127">
        <v>17759792.16</v>
      </c>
      <c r="HK77" s="138">
        <v>3.7971364512831195E-2</v>
      </c>
      <c r="HL77" s="129">
        <v>160</v>
      </c>
      <c r="HM77" s="138">
        <v>4.7520047520047522E-2</v>
      </c>
      <c r="HO77" s="128" t="s">
        <v>40</v>
      </c>
      <c r="HP77" s="127">
        <v>9276183.5999999996</v>
      </c>
      <c r="HQ77" s="138">
        <v>2.0051742069996839E-2</v>
      </c>
      <c r="HR77" s="129">
        <v>84</v>
      </c>
      <c r="HS77" s="138">
        <v>2.5217652356649654E-2</v>
      </c>
      <c r="HU77" s="128" t="s">
        <v>40</v>
      </c>
      <c r="HV77" s="127">
        <v>19465838.400000002</v>
      </c>
      <c r="HW77" s="138">
        <v>4.2872523269248196E-2</v>
      </c>
      <c r="HX77" s="129">
        <v>184</v>
      </c>
      <c r="HY77" s="138">
        <v>5.6269113149847096E-2</v>
      </c>
      <c r="IA77" s="128" t="s">
        <v>40</v>
      </c>
      <c r="IB77" s="127">
        <v>4597979.0200000005</v>
      </c>
      <c r="IC77" s="138">
        <v>1.0238509360278441E-2</v>
      </c>
      <c r="ID77" s="129">
        <v>37</v>
      </c>
      <c r="IE77" s="138">
        <v>0.19949811794228356</v>
      </c>
      <c r="IG77" s="128" t="s">
        <v>40</v>
      </c>
      <c r="IH77" s="127">
        <v>0</v>
      </c>
      <c r="II77" s="138">
        <v>0</v>
      </c>
      <c r="IJ77" s="129">
        <v>0</v>
      </c>
      <c r="IK77" s="138">
        <v>0</v>
      </c>
      <c r="IM77" s="128" t="s">
        <v>40</v>
      </c>
      <c r="IN77" s="127">
        <v>0</v>
      </c>
      <c r="IO77" s="138">
        <v>0</v>
      </c>
      <c r="IP77" s="129">
        <v>0</v>
      </c>
      <c r="IQ77" s="138">
        <v>0</v>
      </c>
      <c r="IS77" s="128" t="s">
        <v>40</v>
      </c>
      <c r="IT77" s="127">
        <v>0</v>
      </c>
      <c r="IU77" s="138">
        <v>0</v>
      </c>
      <c r="IV77" s="129">
        <v>0</v>
      </c>
      <c r="IW77" s="138">
        <v>0</v>
      </c>
      <c r="IY77" s="249" t="s">
        <v>40</v>
      </c>
      <c r="IZ77" s="250">
        <v>0</v>
      </c>
      <c r="JA77" s="251">
        <v>0</v>
      </c>
      <c r="JB77" s="252">
        <v>0</v>
      </c>
      <c r="JC77" s="251">
        <v>0</v>
      </c>
      <c r="JE77" s="249" t="s">
        <v>40</v>
      </c>
      <c r="JF77" s="250">
        <v>0</v>
      </c>
      <c r="JG77" s="251">
        <v>0</v>
      </c>
      <c r="JH77" s="252">
        <v>0</v>
      </c>
      <c r="JI77" s="251">
        <v>0</v>
      </c>
      <c r="JK77" s="249" t="s">
        <v>40</v>
      </c>
      <c r="JL77" s="250">
        <v>0</v>
      </c>
      <c r="JM77" s="251">
        <v>0</v>
      </c>
      <c r="JN77" s="252">
        <v>0</v>
      </c>
      <c r="JO77" s="251">
        <v>0</v>
      </c>
      <c r="JQ77" s="249" t="s">
        <v>40</v>
      </c>
      <c r="JR77" s="250">
        <v>0</v>
      </c>
      <c r="JS77" s="251">
        <v>0</v>
      </c>
      <c r="JT77" s="252">
        <v>0</v>
      </c>
      <c r="JU77" s="251">
        <v>0</v>
      </c>
      <c r="JW77" s="249" t="s">
        <v>40</v>
      </c>
      <c r="JX77" s="250">
        <v>0</v>
      </c>
      <c r="JY77" s="251">
        <v>0</v>
      </c>
      <c r="JZ77" s="252">
        <v>0</v>
      </c>
      <c r="KA77" s="251">
        <v>0</v>
      </c>
      <c r="KC77" s="249" t="s">
        <v>40</v>
      </c>
      <c r="KD77" s="250">
        <v>0</v>
      </c>
      <c r="KE77" s="251">
        <v>0</v>
      </c>
      <c r="KF77" s="252">
        <v>0</v>
      </c>
      <c r="KG77" s="251">
        <v>0</v>
      </c>
      <c r="KI77" s="249" t="s">
        <v>40</v>
      </c>
      <c r="KJ77" s="250">
        <v>0</v>
      </c>
      <c r="KK77" s="251">
        <v>0</v>
      </c>
      <c r="KL77" s="252">
        <v>0</v>
      </c>
      <c r="KM77" s="251">
        <v>0</v>
      </c>
      <c r="KO77" s="249" t="s">
        <v>40</v>
      </c>
      <c r="KP77" s="250">
        <v>0</v>
      </c>
      <c r="KQ77" s="251">
        <v>0</v>
      </c>
      <c r="KR77" s="252">
        <v>0</v>
      </c>
      <c r="KS77" s="251">
        <v>0</v>
      </c>
      <c r="KU77" s="249" t="s">
        <v>40</v>
      </c>
      <c r="KV77" s="250">
        <v>0</v>
      </c>
      <c r="KW77" s="251">
        <v>0</v>
      </c>
      <c r="KX77" s="252">
        <v>0</v>
      </c>
      <c r="KY77" s="251">
        <v>0</v>
      </c>
      <c r="LA77" s="249" t="s">
        <v>40</v>
      </c>
      <c r="LB77" s="250">
        <v>0</v>
      </c>
      <c r="LC77" s="251">
        <v>0</v>
      </c>
      <c r="LD77" s="252">
        <v>0</v>
      </c>
      <c r="LE77" s="251">
        <v>0</v>
      </c>
      <c r="LG77" s="249" t="s">
        <v>40</v>
      </c>
      <c r="LH77" s="250">
        <v>0</v>
      </c>
      <c r="LI77" s="251">
        <v>0</v>
      </c>
      <c r="LJ77" s="252">
        <v>0</v>
      </c>
      <c r="LK77" s="251">
        <v>0</v>
      </c>
      <c r="LM77" s="249" t="s">
        <v>40</v>
      </c>
      <c r="LN77" s="250">
        <v>0</v>
      </c>
      <c r="LO77" s="251">
        <v>0</v>
      </c>
      <c r="LP77" s="252">
        <v>0</v>
      </c>
      <c r="LQ77" s="251">
        <v>0</v>
      </c>
      <c r="LS77" s="249" t="s">
        <v>40</v>
      </c>
      <c r="LT77" s="250">
        <v>0</v>
      </c>
      <c r="LU77" s="251">
        <v>0</v>
      </c>
      <c r="LV77" s="252">
        <v>0</v>
      </c>
      <c r="LW77" s="251">
        <v>0</v>
      </c>
      <c r="LY77" s="249" t="s">
        <v>40</v>
      </c>
      <c r="LZ77" s="250">
        <v>0</v>
      </c>
      <c r="MA77" s="251">
        <v>0</v>
      </c>
      <c r="MB77" s="252">
        <v>0</v>
      </c>
      <c r="MC77" s="251">
        <v>0</v>
      </c>
      <c r="ME77" s="249" t="s">
        <v>40</v>
      </c>
      <c r="MF77" s="250">
        <v>0</v>
      </c>
      <c r="MG77" s="251">
        <v>0</v>
      </c>
      <c r="MH77" s="252">
        <v>0</v>
      </c>
      <c r="MI77" s="251">
        <v>0</v>
      </c>
      <c r="MK77" s="249" t="s">
        <v>40</v>
      </c>
      <c r="ML77" s="250">
        <v>0</v>
      </c>
      <c r="MM77" s="251">
        <v>0</v>
      </c>
      <c r="MN77" s="252">
        <v>0</v>
      </c>
      <c r="MO77" s="251">
        <v>0</v>
      </c>
    </row>
    <row r="78" spans="1:353" s="117" customFormat="1" ht="18" x14ac:dyDescent="0.35">
      <c r="A78" s="128" t="s">
        <v>41</v>
      </c>
      <c r="B78" s="127">
        <v>29889838.709999967</v>
      </c>
      <c r="C78" s="138">
        <v>6.7394101451789229E-2</v>
      </c>
      <c r="D78" s="129">
        <v>230</v>
      </c>
      <c r="E78" s="138">
        <v>7.1785268414481893E-2</v>
      </c>
      <c r="G78" s="128" t="s">
        <v>41</v>
      </c>
      <c r="H78" s="127">
        <v>10560357.009999998</v>
      </c>
      <c r="I78" s="138">
        <v>1.8127081460678016E-2</v>
      </c>
      <c r="J78" s="129">
        <v>86</v>
      </c>
      <c r="K78" s="138">
        <v>2.0818203824739773E-2</v>
      </c>
      <c r="M78" s="128" t="s">
        <v>41</v>
      </c>
      <c r="N78" s="127">
        <v>7656700.129999999</v>
      </c>
      <c r="O78" s="138">
        <v>1.3195089412907184E-2</v>
      </c>
      <c r="P78" s="129">
        <v>63</v>
      </c>
      <c r="Q78" s="138">
        <v>1.5380859375E-2</v>
      </c>
      <c r="S78" s="128" t="s">
        <v>41</v>
      </c>
      <c r="T78" s="127">
        <v>7640411.1899999985</v>
      </c>
      <c r="U78" s="138">
        <v>1.3232298893167861E-2</v>
      </c>
      <c r="V78" s="129">
        <v>63</v>
      </c>
      <c r="W78" s="138">
        <v>1.5452538631346579E-2</v>
      </c>
      <c r="Y78" s="128" t="s">
        <v>41</v>
      </c>
      <c r="Z78" s="127">
        <v>13645595.580000002</v>
      </c>
      <c r="AA78" s="138">
        <v>2.4088526370576676E-2</v>
      </c>
      <c r="AB78" s="129">
        <v>96</v>
      </c>
      <c r="AC78" s="138">
        <v>2.3952095808383235E-2</v>
      </c>
      <c r="AE78" s="128" t="s">
        <v>41</v>
      </c>
      <c r="AF78" s="127">
        <v>11821229.270000001</v>
      </c>
      <c r="AG78" s="138">
        <v>2.1172394578961522E-2</v>
      </c>
      <c r="AH78" s="129">
        <v>113</v>
      </c>
      <c r="AI78" s="138">
        <v>2.8702057404114807E-2</v>
      </c>
      <c r="AK78" s="128" t="s">
        <v>41</v>
      </c>
      <c r="AL78" s="127">
        <v>32923530.300000004</v>
      </c>
      <c r="AM78" s="138">
        <v>5.9220892641404128E-2</v>
      </c>
      <c r="AN78" s="129">
        <v>230</v>
      </c>
      <c r="AO78" s="138">
        <v>5.8778430871454131E-2</v>
      </c>
      <c r="AQ78" s="128" t="s">
        <v>41</v>
      </c>
      <c r="AR78" s="127">
        <v>31965014.729999993</v>
      </c>
      <c r="AS78" s="138">
        <v>5.7683355026515219E-2</v>
      </c>
      <c r="AT78" s="129">
        <v>188</v>
      </c>
      <c r="AU78" s="138">
        <v>4.8205128205128206E-2</v>
      </c>
      <c r="AW78" s="128" t="s">
        <v>41</v>
      </c>
      <c r="AX78" s="127">
        <v>32646296.700000007</v>
      </c>
      <c r="AY78" s="138">
        <v>5.8900158844862251E-2</v>
      </c>
      <c r="AZ78" s="129">
        <v>193</v>
      </c>
      <c r="BA78" s="138">
        <v>4.9525275853220425E-2</v>
      </c>
      <c r="BC78" s="128" t="s">
        <v>41</v>
      </c>
      <c r="BD78" s="127">
        <v>12965855.85</v>
      </c>
      <c r="BE78" s="138">
        <v>2.3633640683983118E-2</v>
      </c>
      <c r="BF78" s="129">
        <v>76</v>
      </c>
      <c r="BG78" s="138">
        <v>1.9786513928664411E-2</v>
      </c>
      <c r="BI78" s="128" t="s">
        <v>41</v>
      </c>
      <c r="BJ78" s="127">
        <v>7854608.46</v>
      </c>
      <c r="BK78" s="138">
        <v>1.4406472825868979E-2</v>
      </c>
      <c r="BL78" s="129">
        <v>55</v>
      </c>
      <c r="BM78" s="138">
        <v>1.4424337791765015E-2</v>
      </c>
      <c r="BO78" s="128" t="s">
        <v>41</v>
      </c>
      <c r="BP78" s="127">
        <v>8917672.4100000001</v>
      </c>
      <c r="BQ78" s="138">
        <v>1.647216730461333E-2</v>
      </c>
      <c r="BR78" s="129">
        <v>60</v>
      </c>
      <c r="BS78" s="138">
        <v>1.5822784810126583E-2</v>
      </c>
      <c r="BU78" s="128" t="s">
        <v>41</v>
      </c>
      <c r="BV78" s="127">
        <v>16735186.93</v>
      </c>
      <c r="BW78" s="138">
        <v>3.0940169175777969E-2</v>
      </c>
      <c r="BX78" s="129">
        <v>81</v>
      </c>
      <c r="BY78" s="138">
        <v>2.1383315733896516E-2</v>
      </c>
      <c r="CA78" s="128" t="s">
        <v>41</v>
      </c>
      <c r="CB78" s="127">
        <v>12241830.259999998</v>
      </c>
      <c r="CC78" s="138">
        <v>2.2730213325874556E-2</v>
      </c>
      <c r="CD78" s="129">
        <v>75</v>
      </c>
      <c r="CE78" s="138">
        <v>1.9851773425092641E-2</v>
      </c>
      <c r="CG78" s="128" t="s">
        <v>41</v>
      </c>
      <c r="CH78" s="127">
        <v>15064082.999999998</v>
      </c>
      <c r="CI78" s="138">
        <v>2.8159761347591742E-2</v>
      </c>
      <c r="CJ78" s="129">
        <v>99</v>
      </c>
      <c r="CK78" s="138">
        <v>2.6301806588735387E-2</v>
      </c>
      <c r="CM78" s="128" t="s">
        <v>41</v>
      </c>
      <c r="CN78" s="127">
        <v>28598536.679999985</v>
      </c>
      <c r="CO78" s="138">
        <v>5.3794736570363551E-2</v>
      </c>
      <c r="CP78" s="129">
        <v>158</v>
      </c>
      <c r="CQ78" s="138">
        <v>4.2167066986922873E-2</v>
      </c>
      <c r="CS78" s="128" t="s">
        <v>41</v>
      </c>
      <c r="CT78" s="127">
        <v>15548845.23</v>
      </c>
      <c r="CU78" s="138">
        <v>2.9411117133136232E-2</v>
      </c>
      <c r="CV78" s="129">
        <v>108</v>
      </c>
      <c r="CW78" s="138">
        <v>2.8869286287089013E-2</v>
      </c>
      <c r="CY78" s="128" t="s">
        <v>41</v>
      </c>
      <c r="CZ78" s="127">
        <v>14220548.580000002</v>
      </c>
      <c r="DA78" s="138">
        <v>2.7187606601902222E-2</v>
      </c>
      <c r="DB78" s="129">
        <v>74</v>
      </c>
      <c r="DC78" s="138">
        <v>1.9892473118279571E-2</v>
      </c>
      <c r="DE78" s="128" t="s">
        <v>41</v>
      </c>
      <c r="DF78" s="127">
        <v>10179596.709999999</v>
      </c>
      <c r="DG78" s="138">
        <v>1.9548460529330566E-2</v>
      </c>
      <c r="DH78" s="129">
        <v>64</v>
      </c>
      <c r="DI78" s="138">
        <v>1.7283283823926545E-2</v>
      </c>
      <c r="DK78" s="128" t="s">
        <v>41</v>
      </c>
      <c r="DL78" s="127">
        <v>10421863.569999998</v>
      </c>
      <c r="DM78" s="138">
        <v>2.0099363201615941E-2</v>
      </c>
      <c r="DN78" s="129">
        <v>72</v>
      </c>
      <c r="DO78" s="138">
        <v>1.9501625135427952E-2</v>
      </c>
      <c r="DQ78" s="128" t="s">
        <v>41</v>
      </c>
      <c r="DR78" s="127">
        <v>9761015.5999999996</v>
      </c>
      <c r="DS78" s="138">
        <v>1.8894377622721881E-2</v>
      </c>
      <c r="DT78" s="129">
        <v>67</v>
      </c>
      <c r="DU78" s="138">
        <v>1.8201575658788372E-2</v>
      </c>
      <c r="DW78" s="128" t="s">
        <v>41</v>
      </c>
      <c r="DX78" s="127">
        <v>13268940.130000001</v>
      </c>
      <c r="DY78" s="138">
        <v>2.585856386995845E-2</v>
      </c>
      <c r="DZ78" s="129">
        <v>76</v>
      </c>
      <c r="EA78" s="138">
        <v>2.0770702377698826E-2</v>
      </c>
      <c r="EC78" s="128" t="s">
        <v>41</v>
      </c>
      <c r="ED78" s="127">
        <v>11439507.070000002</v>
      </c>
      <c r="EE78" s="138">
        <v>2.2369348309251143E-2</v>
      </c>
      <c r="EF78" s="129">
        <v>77</v>
      </c>
      <c r="EG78" s="138">
        <v>2.1090112298000549E-2</v>
      </c>
      <c r="EI78" s="128" t="s">
        <v>41</v>
      </c>
      <c r="EJ78" s="127">
        <v>18153997.649999995</v>
      </c>
      <c r="EK78" s="138">
        <v>3.5584389700335034E-2</v>
      </c>
      <c r="EL78" s="129">
        <v>98</v>
      </c>
      <c r="EM78" s="138">
        <v>2.6886145404663924E-2</v>
      </c>
      <c r="EO78" s="128" t="s">
        <v>41</v>
      </c>
      <c r="EP78" s="127">
        <v>13244842.730000002</v>
      </c>
      <c r="EQ78" s="138">
        <v>2.6092293956965888E-2</v>
      </c>
      <c r="ER78" s="129">
        <v>64</v>
      </c>
      <c r="ES78" s="138">
        <v>1.7625998347562656E-2</v>
      </c>
      <c r="EU78" s="128" t="s">
        <v>41</v>
      </c>
      <c r="EV78" s="127">
        <v>15421520.250000006</v>
      </c>
      <c r="EW78" s="138">
        <v>3.0463652688637401E-2</v>
      </c>
      <c r="EX78" s="129">
        <v>90</v>
      </c>
      <c r="EY78" s="138">
        <v>2.4848150193263391E-2</v>
      </c>
      <c r="FA78" s="128" t="s">
        <v>41</v>
      </c>
      <c r="FB78" s="127">
        <v>11735763.68</v>
      </c>
      <c r="FC78" s="138">
        <v>2.3337395640748215E-2</v>
      </c>
      <c r="FD78" s="129">
        <v>70</v>
      </c>
      <c r="FE78" s="138">
        <v>1.943364797334814E-2</v>
      </c>
      <c r="FG78" s="128" t="s">
        <v>41</v>
      </c>
      <c r="FH78" s="127">
        <v>29658664.239999998</v>
      </c>
      <c r="FI78" s="138">
        <v>5.920113107044802E-2</v>
      </c>
      <c r="FJ78" s="129">
        <v>173</v>
      </c>
      <c r="FK78" s="138">
        <v>4.8175995544416594E-2</v>
      </c>
      <c r="FM78" s="128" t="s">
        <v>41</v>
      </c>
      <c r="FN78" s="127">
        <v>19241276.899999999</v>
      </c>
      <c r="FO78" s="138">
        <v>3.8626788926774985E-2</v>
      </c>
      <c r="FP78" s="129">
        <v>129</v>
      </c>
      <c r="FQ78" s="138">
        <v>3.6063740564719039E-2</v>
      </c>
      <c r="FS78" s="128" t="s">
        <v>41</v>
      </c>
      <c r="FT78" s="127">
        <v>14184788.669999998</v>
      </c>
      <c r="FU78" s="138">
        <v>2.8673991941887165E-2</v>
      </c>
      <c r="FV78" s="129">
        <v>99</v>
      </c>
      <c r="FW78" s="138">
        <v>2.7832443070002811E-2</v>
      </c>
      <c r="FY78" s="128" t="s">
        <v>41</v>
      </c>
      <c r="FZ78" s="127">
        <v>8612916.1199999992</v>
      </c>
      <c r="GA78" s="138">
        <v>1.752153105891055E-2</v>
      </c>
      <c r="GB78" s="129">
        <v>73</v>
      </c>
      <c r="GC78" s="138">
        <v>2.0644796380090497E-2</v>
      </c>
      <c r="GE78" s="128" t="s">
        <v>41</v>
      </c>
      <c r="GF78" s="127">
        <v>8641226.0600000024</v>
      </c>
      <c r="GG78" s="138">
        <v>1.7683669880551468E-2</v>
      </c>
      <c r="GH78" s="129">
        <v>63</v>
      </c>
      <c r="GI78" s="138">
        <v>1.7907902217168845E-2</v>
      </c>
      <c r="GK78" s="128" t="s">
        <v>41</v>
      </c>
      <c r="GL78" s="127">
        <v>9767622.3200000003</v>
      </c>
      <c r="GM78" s="138">
        <v>2.0152827960135337E-2</v>
      </c>
      <c r="GN78" s="129">
        <v>77</v>
      </c>
      <c r="GO78" s="138">
        <v>2.2075688073394495E-2</v>
      </c>
      <c r="GQ78" s="128" t="s">
        <v>41</v>
      </c>
      <c r="GR78" s="127">
        <v>14719151.639999997</v>
      </c>
      <c r="GS78" s="138">
        <v>3.0513076299326414E-2</v>
      </c>
      <c r="GT78" s="129">
        <v>112</v>
      </c>
      <c r="GU78" s="138">
        <v>3.2285961372153359E-2</v>
      </c>
      <c r="GW78" s="128" t="s">
        <v>41</v>
      </c>
      <c r="GX78" s="127">
        <v>13927680.67</v>
      </c>
      <c r="GY78" s="138">
        <v>2.9142550561708086E-2</v>
      </c>
      <c r="GZ78" s="129">
        <v>116</v>
      </c>
      <c r="HA78" s="138">
        <v>3.3681765389082463E-2</v>
      </c>
      <c r="HC78" s="128" t="s">
        <v>41</v>
      </c>
      <c r="HD78" s="127">
        <v>11321160.540000001</v>
      </c>
      <c r="HE78" s="138">
        <v>2.3934061425194605E-2</v>
      </c>
      <c r="HF78" s="129">
        <v>106</v>
      </c>
      <c r="HG78" s="138">
        <v>3.115814226925338E-2</v>
      </c>
      <c r="HI78" s="128" t="s">
        <v>41</v>
      </c>
      <c r="HJ78" s="127">
        <v>17379562.490000002</v>
      </c>
      <c r="HK78" s="138">
        <v>3.7158413591554001E-2</v>
      </c>
      <c r="HL78" s="129">
        <v>134</v>
      </c>
      <c r="HM78" s="138">
        <v>3.9798039798039801E-2</v>
      </c>
      <c r="HO78" s="128" t="s">
        <v>41</v>
      </c>
      <c r="HP78" s="127">
        <v>15056371.699999997</v>
      </c>
      <c r="HQ78" s="138">
        <v>3.2546410771602211E-2</v>
      </c>
      <c r="HR78" s="129">
        <v>148</v>
      </c>
      <c r="HS78" s="138">
        <v>4.4431101771239871E-2</v>
      </c>
      <c r="HU78" s="128" t="s">
        <v>41</v>
      </c>
      <c r="HV78" s="127">
        <v>15896179.890000002</v>
      </c>
      <c r="HW78" s="138">
        <v>3.5010531178876952E-2</v>
      </c>
      <c r="HX78" s="129">
        <v>150</v>
      </c>
      <c r="HY78" s="138">
        <v>4.5871559633027525E-2</v>
      </c>
      <c r="IA78" s="128" t="s">
        <v>41</v>
      </c>
      <c r="IB78" s="127">
        <v>6463463.04</v>
      </c>
      <c r="IC78" s="138">
        <v>1.4392459501664656E-2</v>
      </c>
      <c r="ID78" s="129">
        <v>69</v>
      </c>
      <c r="IE78" s="138">
        <v>0.19949811794228356</v>
      </c>
      <c r="IG78" s="128" t="s">
        <v>41</v>
      </c>
      <c r="IH78" s="127">
        <v>0</v>
      </c>
      <c r="II78" s="138">
        <v>0</v>
      </c>
      <c r="IJ78" s="129">
        <v>0</v>
      </c>
      <c r="IK78" s="138">
        <v>0</v>
      </c>
      <c r="IM78" s="128" t="s">
        <v>41</v>
      </c>
      <c r="IN78" s="127">
        <v>0</v>
      </c>
      <c r="IO78" s="138">
        <v>0</v>
      </c>
      <c r="IP78" s="129">
        <v>0</v>
      </c>
      <c r="IQ78" s="138">
        <v>0</v>
      </c>
      <c r="IS78" s="128" t="s">
        <v>41</v>
      </c>
      <c r="IT78" s="127">
        <v>0</v>
      </c>
      <c r="IU78" s="138">
        <v>0</v>
      </c>
      <c r="IV78" s="129">
        <v>0</v>
      </c>
      <c r="IW78" s="138">
        <v>0</v>
      </c>
      <c r="IY78" s="249" t="s">
        <v>41</v>
      </c>
      <c r="IZ78" s="250">
        <v>0</v>
      </c>
      <c r="JA78" s="251">
        <v>0</v>
      </c>
      <c r="JB78" s="252">
        <v>0</v>
      </c>
      <c r="JC78" s="251">
        <v>0</v>
      </c>
      <c r="JE78" s="249" t="s">
        <v>41</v>
      </c>
      <c r="JF78" s="250">
        <v>0</v>
      </c>
      <c r="JG78" s="251">
        <v>0</v>
      </c>
      <c r="JH78" s="252">
        <v>0</v>
      </c>
      <c r="JI78" s="251">
        <v>0</v>
      </c>
      <c r="JK78" s="249" t="s">
        <v>41</v>
      </c>
      <c r="JL78" s="250">
        <v>0</v>
      </c>
      <c r="JM78" s="251">
        <v>0</v>
      </c>
      <c r="JN78" s="252">
        <v>0</v>
      </c>
      <c r="JO78" s="251">
        <v>0</v>
      </c>
      <c r="JQ78" s="249" t="s">
        <v>41</v>
      </c>
      <c r="JR78" s="250">
        <v>0</v>
      </c>
      <c r="JS78" s="251">
        <v>0</v>
      </c>
      <c r="JT78" s="252">
        <v>0</v>
      </c>
      <c r="JU78" s="251">
        <v>0</v>
      </c>
      <c r="JW78" s="249" t="s">
        <v>41</v>
      </c>
      <c r="JX78" s="250">
        <v>0</v>
      </c>
      <c r="JY78" s="251">
        <v>0</v>
      </c>
      <c r="JZ78" s="252">
        <v>0</v>
      </c>
      <c r="KA78" s="251">
        <v>0</v>
      </c>
      <c r="KC78" s="249" t="s">
        <v>41</v>
      </c>
      <c r="KD78" s="250">
        <v>0</v>
      </c>
      <c r="KE78" s="251">
        <v>0</v>
      </c>
      <c r="KF78" s="252">
        <v>0</v>
      </c>
      <c r="KG78" s="251">
        <v>0</v>
      </c>
      <c r="KI78" s="249" t="s">
        <v>41</v>
      </c>
      <c r="KJ78" s="250">
        <v>0</v>
      </c>
      <c r="KK78" s="251">
        <v>0</v>
      </c>
      <c r="KL78" s="252">
        <v>0</v>
      </c>
      <c r="KM78" s="251">
        <v>0</v>
      </c>
      <c r="KO78" s="249" t="s">
        <v>41</v>
      </c>
      <c r="KP78" s="250">
        <v>0</v>
      </c>
      <c r="KQ78" s="251">
        <v>0</v>
      </c>
      <c r="KR78" s="252">
        <v>0</v>
      </c>
      <c r="KS78" s="251">
        <v>0</v>
      </c>
      <c r="KU78" s="249" t="s">
        <v>41</v>
      </c>
      <c r="KV78" s="250">
        <v>0</v>
      </c>
      <c r="KW78" s="251">
        <v>0</v>
      </c>
      <c r="KX78" s="252">
        <v>0</v>
      </c>
      <c r="KY78" s="251">
        <v>0</v>
      </c>
      <c r="LA78" s="249" t="s">
        <v>41</v>
      </c>
      <c r="LB78" s="250">
        <v>0</v>
      </c>
      <c r="LC78" s="251">
        <v>0</v>
      </c>
      <c r="LD78" s="252">
        <v>0</v>
      </c>
      <c r="LE78" s="251">
        <v>0</v>
      </c>
      <c r="LG78" s="249" t="s">
        <v>41</v>
      </c>
      <c r="LH78" s="250">
        <v>0</v>
      </c>
      <c r="LI78" s="251">
        <v>0</v>
      </c>
      <c r="LJ78" s="252">
        <v>0</v>
      </c>
      <c r="LK78" s="251">
        <v>0</v>
      </c>
      <c r="LM78" s="249" t="s">
        <v>41</v>
      </c>
      <c r="LN78" s="250">
        <v>0</v>
      </c>
      <c r="LO78" s="251">
        <v>0</v>
      </c>
      <c r="LP78" s="252">
        <v>0</v>
      </c>
      <c r="LQ78" s="251">
        <v>0</v>
      </c>
      <c r="LS78" s="249" t="s">
        <v>41</v>
      </c>
      <c r="LT78" s="250">
        <v>0</v>
      </c>
      <c r="LU78" s="251">
        <v>0</v>
      </c>
      <c r="LV78" s="252">
        <v>0</v>
      </c>
      <c r="LW78" s="251">
        <v>0</v>
      </c>
      <c r="LY78" s="249" t="s">
        <v>41</v>
      </c>
      <c r="LZ78" s="250">
        <v>0</v>
      </c>
      <c r="MA78" s="251">
        <v>0</v>
      </c>
      <c r="MB78" s="252">
        <v>0</v>
      </c>
      <c r="MC78" s="251">
        <v>0</v>
      </c>
      <c r="ME78" s="249" t="s">
        <v>41</v>
      </c>
      <c r="MF78" s="250">
        <v>0</v>
      </c>
      <c r="MG78" s="251">
        <v>0</v>
      </c>
      <c r="MH78" s="252">
        <v>0</v>
      </c>
      <c r="MI78" s="251">
        <v>0</v>
      </c>
      <c r="MK78" s="249" t="s">
        <v>41</v>
      </c>
      <c r="ML78" s="250">
        <v>0</v>
      </c>
      <c r="MM78" s="251">
        <v>0</v>
      </c>
      <c r="MN78" s="252">
        <v>0</v>
      </c>
      <c r="MO78" s="251">
        <v>0</v>
      </c>
    </row>
    <row r="79" spans="1:353" s="117" customFormat="1" ht="18" x14ac:dyDescent="0.35">
      <c r="A79" s="128" t="s">
        <v>42</v>
      </c>
      <c r="B79" s="127">
        <v>1631315.84</v>
      </c>
      <c r="C79" s="138">
        <v>3.6782087145919859E-3</v>
      </c>
      <c r="D79" s="129">
        <v>20</v>
      </c>
      <c r="E79" s="138">
        <v>6.2421972534332081E-3</v>
      </c>
      <c r="G79" s="128" t="s">
        <v>42</v>
      </c>
      <c r="H79" s="127">
        <v>2634514.71</v>
      </c>
      <c r="I79" s="138">
        <v>4.5222015422681748E-3</v>
      </c>
      <c r="J79" s="129">
        <v>25</v>
      </c>
      <c r="K79" s="138">
        <v>6.0518034374243525E-3</v>
      </c>
      <c r="M79" s="128" t="s">
        <v>42</v>
      </c>
      <c r="N79" s="127">
        <v>3724425.1</v>
      </c>
      <c r="O79" s="138">
        <v>6.4184467684221275E-3</v>
      </c>
      <c r="P79" s="129">
        <v>32</v>
      </c>
      <c r="Q79" s="138">
        <v>7.8125E-3</v>
      </c>
      <c r="S79" s="128" t="s">
        <v>42</v>
      </c>
      <c r="T79" s="127">
        <v>4012337.83</v>
      </c>
      <c r="U79" s="138">
        <v>6.9489000142313731E-3</v>
      </c>
      <c r="V79" s="129">
        <v>32</v>
      </c>
      <c r="W79" s="138">
        <v>7.8489085111601662E-3</v>
      </c>
      <c r="Y79" s="128" t="s">
        <v>42</v>
      </c>
      <c r="Z79" s="127">
        <v>7201701.1399999997</v>
      </c>
      <c r="AA79" s="138">
        <v>1.2713140060970653E-2</v>
      </c>
      <c r="AB79" s="129">
        <v>55</v>
      </c>
      <c r="AC79" s="138">
        <v>1.3722554890219561E-2</v>
      </c>
      <c r="AE79" s="128" t="s">
        <v>42</v>
      </c>
      <c r="AF79" s="127">
        <v>9986440.1100000013</v>
      </c>
      <c r="AG79" s="138">
        <v>1.7886198264056501E-2</v>
      </c>
      <c r="AH79" s="129">
        <v>72</v>
      </c>
      <c r="AI79" s="138">
        <v>1.8288036576073152E-2</v>
      </c>
      <c r="AK79" s="128" t="s">
        <v>42</v>
      </c>
      <c r="AL79" s="127">
        <v>19437041.140000001</v>
      </c>
      <c r="AM79" s="138">
        <v>3.496219622044891E-2</v>
      </c>
      <c r="AN79" s="129">
        <v>159</v>
      </c>
      <c r="AO79" s="138">
        <v>4.0633784819831334E-2</v>
      </c>
      <c r="AQ79" s="128" t="s">
        <v>42</v>
      </c>
      <c r="AR79" s="127">
        <v>14849397.680000002</v>
      </c>
      <c r="AS79" s="138">
        <v>2.6796892963776579E-2</v>
      </c>
      <c r="AT79" s="129">
        <v>106</v>
      </c>
      <c r="AU79" s="138">
        <v>2.7179487179487181E-2</v>
      </c>
      <c r="AW79" s="128" t="s">
        <v>42</v>
      </c>
      <c r="AX79" s="127">
        <v>14660065.620000003</v>
      </c>
      <c r="AY79" s="138">
        <v>2.6449560317023769E-2</v>
      </c>
      <c r="AZ79" s="129">
        <v>106</v>
      </c>
      <c r="BA79" s="138">
        <v>2.7200410572235052E-2</v>
      </c>
      <c r="BC79" s="128" t="s">
        <v>42</v>
      </c>
      <c r="BD79" s="127">
        <v>10177812.460000001</v>
      </c>
      <c r="BE79" s="138">
        <v>1.8551707300417528E-2</v>
      </c>
      <c r="BF79" s="129">
        <v>77</v>
      </c>
      <c r="BG79" s="138">
        <v>2.0046862796146838E-2</v>
      </c>
      <c r="BI79" s="128" t="s">
        <v>42</v>
      </c>
      <c r="BJ79" s="127">
        <v>10966283.140000001</v>
      </c>
      <c r="BK79" s="138">
        <v>2.0113728247785269E-2</v>
      </c>
      <c r="BL79" s="129">
        <v>71</v>
      </c>
      <c r="BM79" s="138">
        <v>1.8620508785733018E-2</v>
      </c>
      <c r="BO79" s="128" t="s">
        <v>42</v>
      </c>
      <c r="BP79" s="127">
        <v>12413474.519999998</v>
      </c>
      <c r="BQ79" s="138">
        <v>2.2929394546462669E-2</v>
      </c>
      <c r="BR79" s="129">
        <v>69</v>
      </c>
      <c r="BS79" s="138">
        <v>1.8196202531645569E-2</v>
      </c>
      <c r="BU79" s="128" t="s">
        <v>42</v>
      </c>
      <c r="BV79" s="127">
        <v>12724129.710000001</v>
      </c>
      <c r="BW79" s="138">
        <v>2.3524489298425943E-2</v>
      </c>
      <c r="BX79" s="129">
        <v>96</v>
      </c>
      <c r="BY79" s="138">
        <v>2.5343189017951427E-2</v>
      </c>
      <c r="CA79" s="128" t="s">
        <v>42</v>
      </c>
      <c r="CB79" s="127">
        <v>13701439.959999999</v>
      </c>
      <c r="CC79" s="138">
        <v>2.5440366885340411E-2</v>
      </c>
      <c r="CD79" s="129">
        <v>99</v>
      </c>
      <c r="CE79" s="138">
        <v>2.6204340921122286E-2</v>
      </c>
      <c r="CG79" s="128" t="s">
        <v>42</v>
      </c>
      <c r="CH79" s="127">
        <v>14863454.27</v>
      </c>
      <c r="CI79" s="138">
        <v>2.7784719789717267E-2</v>
      </c>
      <c r="CJ79" s="129">
        <v>71</v>
      </c>
      <c r="CK79" s="138">
        <v>1.8862911795961744E-2</v>
      </c>
      <c r="CM79" s="128" t="s">
        <v>42</v>
      </c>
      <c r="CN79" s="127">
        <v>16004487.130000001</v>
      </c>
      <c r="CO79" s="138">
        <v>3.0104937841250564E-2</v>
      </c>
      <c r="CP79" s="129">
        <v>108</v>
      </c>
      <c r="CQ79" s="138">
        <v>2.8823058446757407E-2</v>
      </c>
      <c r="CS79" s="128" t="s">
        <v>42</v>
      </c>
      <c r="CT79" s="127">
        <v>19456700.379999999</v>
      </c>
      <c r="CU79" s="138">
        <v>3.6802944876988541E-2</v>
      </c>
      <c r="CV79" s="129">
        <v>132</v>
      </c>
      <c r="CW79" s="138">
        <v>3.5284683239775461E-2</v>
      </c>
      <c r="CY79" s="128" t="s">
        <v>42</v>
      </c>
      <c r="CZ79" s="127">
        <v>14043101.059999997</v>
      </c>
      <c r="DA79" s="138">
        <v>2.6848352926904875E-2</v>
      </c>
      <c r="DB79" s="129">
        <v>89</v>
      </c>
      <c r="DC79" s="138">
        <v>2.39247311827957E-2</v>
      </c>
      <c r="DE79" s="128" t="s">
        <v>42</v>
      </c>
      <c r="DF79" s="127">
        <v>9010067.3099999987</v>
      </c>
      <c r="DG79" s="138">
        <v>1.7302546475453311E-2</v>
      </c>
      <c r="DH79" s="129">
        <v>63</v>
      </c>
      <c r="DI79" s="138">
        <v>1.7013232514177693E-2</v>
      </c>
      <c r="DK79" s="128" t="s">
        <v>42</v>
      </c>
      <c r="DL79" s="127">
        <v>15532316.129999999</v>
      </c>
      <c r="DM79" s="138">
        <v>2.9955262910737541E-2</v>
      </c>
      <c r="DN79" s="129">
        <v>93</v>
      </c>
      <c r="DO79" s="138">
        <v>2.5189599133261104E-2</v>
      </c>
      <c r="DQ79" s="128" t="s">
        <v>42</v>
      </c>
      <c r="DR79" s="127">
        <v>11916639.529999997</v>
      </c>
      <c r="DS79" s="138">
        <v>2.3067014386666376E-2</v>
      </c>
      <c r="DT79" s="129">
        <v>83</v>
      </c>
      <c r="DU79" s="138">
        <v>2.2548220592230373E-2</v>
      </c>
      <c r="DW79" s="128" t="s">
        <v>42</v>
      </c>
      <c r="DX79" s="127">
        <v>17391709.090000004</v>
      </c>
      <c r="DY79" s="138">
        <v>3.3893032593817422E-2</v>
      </c>
      <c r="DZ79" s="129">
        <v>95</v>
      </c>
      <c r="EA79" s="138">
        <v>2.596337797212353E-2</v>
      </c>
      <c r="EC79" s="128" t="s">
        <v>42</v>
      </c>
      <c r="ED79" s="127">
        <v>19724933.119999994</v>
      </c>
      <c r="EE79" s="138">
        <v>3.8571058756115065E-2</v>
      </c>
      <c r="EF79" s="129">
        <v>104</v>
      </c>
      <c r="EG79" s="138">
        <v>2.8485346480416323E-2</v>
      </c>
      <c r="EI79" s="128" t="s">
        <v>42</v>
      </c>
      <c r="EJ79" s="127">
        <v>15719586.5</v>
      </c>
      <c r="EK79" s="138">
        <v>3.0812601319474435E-2</v>
      </c>
      <c r="EL79" s="129">
        <v>81</v>
      </c>
      <c r="EM79" s="138">
        <v>2.2222222222222223E-2</v>
      </c>
      <c r="EO79" s="128" t="s">
        <v>42</v>
      </c>
      <c r="EP79" s="127">
        <v>14147468.549999999</v>
      </c>
      <c r="EQ79" s="138">
        <v>2.787046367243123E-2</v>
      </c>
      <c r="ER79" s="129">
        <v>91</v>
      </c>
      <c r="ES79" s="138">
        <v>2.5061966400440651E-2</v>
      </c>
      <c r="EU79" s="128" t="s">
        <v>42</v>
      </c>
      <c r="EV79" s="127">
        <v>22040878.50999999</v>
      </c>
      <c r="EW79" s="138">
        <v>4.3539525091963051E-2</v>
      </c>
      <c r="EX79" s="129">
        <v>127</v>
      </c>
      <c r="EY79" s="138">
        <v>3.5063500828271671E-2</v>
      </c>
      <c r="FA79" s="128" t="s">
        <v>42</v>
      </c>
      <c r="FB79" s="127">
        <v>28514103.369999994</v>
      </c>
      <c r="FC79" s="138">
        <v>5.6702310120723382E-2</v>
      </c>
      <c r="FD79" s="129">
        <v>175</v>
      </c>
      <c r="FE79" s="138">
        <v>4.8584119933370348E-2</v>
      </c>
      <c r="FG79" s="128" t="s">
        <v>42</v>
      </c>
      <c r="FH79" s="127">
        <v>24998898.5</v>
      </c>
      <c r="FI79" s="138">
        <v>4.9899855729825228E-2</v>
      </c>
      <c r="FJ79" s="129">
        <v>163</v>
      </c>
      <c r="FK79" s="138">
        <v>4.5391255917571705E-2</v>
      </c>
      <c r="FM79" s="128" t="s">
        <v>42</v>
      </c>
      <c r="FN79" s="127">
        <v>11555239.549999997</v>
      </c>
      <c r="FO79" s="138">
        <v>2.3197098686115383E-2</v>
      </c>
      <c r="FP79" s="129">
        <v>97</v>
      </c>
      <c r="FQ79" s="138">
        <v>2.7117696393625945E-2</v>
      </c>
      <c r="FS79" s="128" t="s">
        <v>42</v>
      </c>
      <c r="FT79" s="127">
        <v>21718854.310000002</v>
      </c>
      <c r="FU79" s="138">
        <v>4.390380907042174E-2</v>
      </c>
      <c r="FV79" s="129">
        <v>146</v>
      </c>
      <c r="FW79" s="138">
        <v>4.10458251335395E-2</v>
      </c>
      <c r="FY79" s="128" t="s">
        <v>42</v>
      </c>
      <c r="FZ79" s="127">
        <v>10974947.139999997</v>
      </c>
      <c r="GA79" s="138">
        <v>2.2326686397987523E-2</v>
      </c>
      <c r="GB79" s="129">
        <v>87</v>
      </c>
      <c r="GC79" s="138">
        <v>2.4604072398190045E-2</v>
      </c>
      <c r="GE79" s="128" t="s">
        <v>42</v>
      </c>
      <c r="GF79" s="127">
        <v>15157484.42</v>
      </c>
      <c r="GG79" s="138">
        <v>3.1018740725188489E-2</v>
      </c>
      <c r="GH79" s="129">
        <v>118</v>
      </c>
      <c r="GI79" s="138">
        <v>3.3541785105173395E-2</v>
      </c>
      <c r="GK79" s="128" t="s">
        <v>42</v>
      </c>
      <c r="GL79" s="127">
        <v>9732011.8699999992</v>
      </c>
      <c r="GM79" s="138">
        <v>2.0079355496835483E-2</v>
      </c>
      <c r="GN79" s="129">
        <v>82</v>
      </c>
      <c r="GO79" s="138">
        <v>2.3509174311926607E-2</v>
      </c>
      <c r="GQ79" s="128" t="s">
        <v>42</v>
      </c>
      <c r="GR79" s="127">
        <v>8447464.8699999992</v>
      </c>
      <c r="GS79" s="138">
        <v>1.7511752471774219E-2</v>
      </c>
      <c r="GT79" s="129">
        <v>72</v>
      </c>
      <c r="GU79" s="138">
        <v>2.0755260882098586E-2</v>
      </c>
      <c r="GW79" s="128" t="s">
        <v>42</v>
      </c>
      <c r="GX79" s="127">
        <v>23698847.280000001</v>
      </c>
      <c r="GY79" s="138">
        <v>4.9587930070742942E-2</v>
      </c>
      <c r="GZ79" s="129">
        <v>197</v>
      </c>
      <c r="HA79" s="138">
        <v>5.7200929152148666E-2</v>
      </c>
      <c r="HC79" s="128" t="s">
        <v>42</v>
      </c>
      <c r="HD79" s="127">
        <v>5664183.5699999994</v>
      </c>
      <c r="HE79" s="138">
        <v>1.1974648447831129E-2</v>
      </c>
      <c r="HF79" s="129">
        <v>34</v>
      </c>
      <c r="HG79" s="138">
        <v>9.9941211052322169E-3</v>
      </c>
      <c r="HI79" s="128" t="s">
        <v>42</v>
      </c>
      <c r="HJ79" s="127">
        <v>8675433.5399999991</v>
      </c>
      <c r="HK79" s="138">
        <v>1.8548530652071633E-2</v>
      </c>
      <c r="HL79" s="129">
        <v>76</v>
      </c>
      <c r="HM79" s="138">
        <v>2.2572022572022572E-2</v>
      </c>
      <c r="HO79" s="128" t="s">
        <v>42</v>
      </c>
      <c r="HP79" s="127">
        <v>30285660.759999983</v>
      </c>
      <c r="HQ79" s="138">
        <v>6.5466606113633211E-2</v>
      </c>
      <c r="HR79" s="129">
        <v>259</v>
      </c>
      <c r="HS79" s="138">
        <v>7.7754428099669773E-2</v>
      </c>
      <c r="HU79" s="128" t="s">
        <v>42</v>
      </c>
      <c r="HV79" s="127">
        <v>3957780.95</v>
      </c>
      <c r="HW79" s="138">
        <v>8.716812108820457E-3</v>
      </c>
      <c r="HX79" s="129">
        <v>39</v>
      </c>
      <c r="HY79" s="138">
        <v>1.1926605504587157E-2</v>
      </c>
      <c r="IA79" s="128" t="s">
        <v>42</v>
      </c>
      <c r="IB79" s="127">
        <v>5315425.8500000006</v>
      </c>
      <c r="IC79" s="138">
        <v>1.1836077781644812E-2</v>
      </c>
      <c r="ID79" s="129">
        <v>53</v>
      </c>
      <c r="IE79" s="138">
        <v>0.19949811794228356</v>
      </c>
      <c r="IG79" s="128" t="s">
        <v>42</v>
      </c>
      <c r="IH79" s="127">
        <v>0</v>
      </c>
      <c r="II79" s="138">
        <v>0</v>
      </c>
      <c r="IJ79" s="129">
        <v>0</v>
      </c>
      <c r="IK79" s="138">
        <v>0</v>
      </c>
      <c r="IM79" s="128" t="s">
        <v>42</v>
      </c>
      <c r="IN79" s="127">
        <v>0</v>
      </c>
      <c r="IO79" s="138">
        <v>0</v>
      </c>
      <c r="IP79" s="129">
        <v>0</v>
      </c>
      <c r="IQ79" s="138">
        <v>0</v>
      </c>
      <c r="IS79" s="128" t="s">
        <v>42</v>
      </c>
      <c r="IT79" s="127">
        <v>0</v>
      </c>
      <c r="IU79" s="138">
        <v>0</v>
      </c>
      <c r="IV79" s="129">
        <v>0</v>
      </c>
      <c r="IW79" s="138">
        <v>0</v>
      </c>
      <c r="IY79" s="249" t="s">
        <v>42</v>
      </c>
      <c r="IZ79" s="250">
        <v>0</v>
      </c>
      <c r="JA79" s="251">
        <v>0</v>
      </c>
      <c r="JB79" s="252">
        <v>0</v>
      </c>
      <c r="JC79" s="251">
        <v>0</v>
      </c>
      <c r="JE79" s="249" t="s">
        <v>42</v>
      </c>
      <c r="JF79" s="250">
        <v>0</v>
      </c>
      <c r="JG79" s="251">
        <v>0</v>
      </c>
      <c r="JH79" s="252">
        <v>0</v>
      </c>
      <c r="JI79" s="251">
        <v>0</v>
      </c>
      <c r="JK79" s="249" t="s">
        <v>42</v>
      </c>
      <c r="JL79" s="250">
        <v>0</v>
      </c>
      <c r="JM79" s="251">
        <v>0</v>
      </c>
      <c r="JN79" s="252">
        <v>0</v>
      </c>
      <c r="JO79" s="251">
        <v>0</v>
      </c>
      <c r="JQ79" s="249" t="s">
        <v>42</v>
      </c>
      <c r="JR79" s="250">
        <v>0</v>
      </c>
      <c r="JS79" s="251">
        <v>0</v>
      </c>
      <c r="JT79" s="252">
        <v>0</v>
      </c>
      <c r="JU79" s="251">
        <v>0</v>
      </c>
      <c r="JW79" s="249" t="s">
        <v>42</v>
      </c>
      <c r="JX79" s="250">
        <v>0</v>
      </c>
      <c r="JY79" s="251">
        <v>0</v>
      </c>
      <c r="JZ79" s="252">
        <v>0</v>
      </c>
      <c r="KA79" s="251">
        <v>0</v>
      </c>
      <c r="KC79" s="249" t="s">
        <v>42</v>
      </c>
      <c r="KD79" s="250">
        <v>0</v>
      </c>
      <c r="KE79" s="251">
        <v>0</v>
      </c>
      <c r="KF79" s="252">
        <v>0</v>
      </c>
      <c r="KG79" s="251">
        <v>0</v>
      </c>
      <c r="KI79" s="249" t="s">
        <v>42</v>
      </c>
      <c r="KJ79" s="250">
        <v>0</v>
      </c>
      <c r="KK79" s="251">
        <v>0</v>
      </c>
      <c r="KL79" s="252">
        <v>0</v>
      </c>
      <c r="KM79" s="251">
        <v>0</v>
      </c>
      <c r="KO79" s="249" t="s">
        <v>42</v>
      </c>
      <c r="KP79" s="250">
        <v>0</v>
      </c>
      <c r="KQ79" s="251">
        <v>0</v>
      </c>
      <c r="KR79" s="252">
        <v>0</v>
      </c>
      <c r="KS79" s="251">
        <v>0</v>
      </c>
      <c r="KU79" s="249" t="s">
        <v>42</v>
      </c>
      <c r="KV79" s="250">
        <v>0</v>
      </c>
      <c r="KW79" s="251">
        <v>0</v>
      </c>
      <c r="KX79" s="252">
        <v>0</v>
      </c>
      <c r="KY79" s="251">
        <v>0</v>
      </c>
      <c r="LA79" s="249" t="s">
        <v>42</v>
      </c>
      <c r="LB79" s="250">
        <v>0</v>
      </c>
      <c r="LC79" s="251">
        <v>0</v>
      </c>
      <c r="LD79" s="252">
        <v>0</v>
      </c>
      <c r="LE79" s="251">
        <v>0</v>
      </c>
      <c r="LG79" s="249" t="s">
        <v>42</v>
      </c>
      <c r="LH79" s="250">
        <v>0</v>
      </c>
      <c r="LI79" s="251">
        <v>0</v>
      </c>
      <c r="LJ79" s="252">
        <v>0</v>
      </c>
      <c r="LK79" s="251">
        <v>0</v>
      </c>
      <c r="LM79" s="249" t="s">
        <v>42</v>
      </c>
      <c r="LN79" s="250">
        <v>0</v>
      </c>
      <c r="LO79" s="251">
        <v>0</v>
      </c>
      <c r="LP79" s="252">
        <v>0</v>
      </c>
      <c r="LQ79" s="251">
        <v>0</v>
      </c>
      <c r="LS79" s="249" t="s">
        <v>42</v>
      </c>
      <c r="LT79" s="250">
        <v>0</v>
      </c>
      <c r="LU79" s="251">
        <v>0</v>
      </c>
      <c r="LV79" s="252">
        <v>0</v>
      </c>
      <c r="LW79" s="251">
        <v>0</v>
      </c>
      <c r="LY79" s="249" t="s">
        <v>42</v>
      </c>
      <c r="LZ79" s="250">
        <v>0</v>
      </c>
      <c r="MA79" s="251">
        <v>0</v>
      </c>
      <c r="MB79" s="252">
        <v>0</v>
      </c>
      <c r="MC79" s="251">
        <v>0</v>
      </c>
      <c r="ME79" s="249" t="s">
        <v>42</v>
      </c>
      <c r="MF79" s="250">
        <v>0</v>
      </c>
      <c r="MG79" s="251">
        <v>0</v>
      </c>
      <c r="MH79" s="252">
        <v>0</v>
      </c>
      <c r="MI79" s="251">
        <v>0</v>
      </c>
      <c r="MK79" s="249" t="s">
        <v>42</v>
      </c>
      <c r="ML79" s="250">
        <v>0</v>
      </c>
      <c r="MM79" s="251">
        <v>0</v>
      </c>
      <c r="MN79" s="252">
        <v>0</v>
      </c>
      <c r="MO79" s="251">
        <v>0</v>
      </c>
    </row>
    <row r="80" spans="1:353" s="117" customFormat="1" ht="18" x14ac:dyDescent="0.35">
      <c r="A80" s="128" t="s">
        <v>43</v>
      </c>
      <c r="B80" s="127">
        <v>601153</v>
      </c>
      <c r="C80" s="138">
        <v>1.3554494777682758E-3</v>
      </c>
      <c r="D80" s="129">
        <v>10</v>
      </c>
      <c r="E80" s="138">
        <v>3.1210986267166041E-3</v>
      </c>
      <c r="G80" s="128" t="s">
        <v>43</v>
      </c>
      <c r="H80" s="127">
        <v>2398083.41</v>
      </c>
      <c r="I80" s="138">
        <v>4.1163620966040166E-3</v>
      </c>
      <c r="J80" s="129">
        <v>11</v>
      </c>
      <c r="K80" s="138">
        <v>2.662793512466715E-3</v>
      </c>
      <c r="M80" s="128" t="s">
        <v>43</v>
      </c>
      <c r="N80" s="127">
        <v>496553.13</v>
      </c>
      <c r="O80" s="138">
        <v>8.5572933997206521E-4</v>
      </c>
      <c r="P80" s="129">
        <v>4</v>
      </c>
      <c r="Q80" s="138">
        <v>9.765625E-4</v>
      </c>
      <c r="S80" s="128" t="s">
        <v>43</v>
      </c>
      <c r="T80" s="127">
        <v>602571.43000000005</v>
      </c>
      <c r="U80" s="138">
        <v>1.0435832663927053E-3</v>
      </c>
      <c r="V80" s="129">
        <v>5</v>
      </c>
      <c r="W80" s="138">
        <v>1.2263919548687761E-3</v>
      </c>
      <c r="Y80" s="128" t="s">
        <v>43</v>
      </c>
      <c r="Z80" s="127">
        <v>1043880.91</v>
      </c>
      <c r="AA80" s="138">
        <v>1.8427596421758071E-3</v>
      </c>
      <c r="AB80" s="129">
        <v>8</v>
      </c>
      <c r="AC80" s="138">
        <v>1.996007984031936E-3</v>
      </c>
      <c r="AE80" s="128" t="s">
        <v>43</v>
      </c>
      <c r="AF80" s="127">
        <v>12707573.450000001</v>
      </c>
      <c r="AG80" s="138">
        <v>2.2759879965049978E-2</v>
      </c>
      <c r="AH80" s="129">
        <v>72</v>
      </c>
      <c r="AI80" s="138">
        <v>1.8288036576073152E-2</v>
      </c>
      <c r="AK80" s="128" t="s">
        <v>43</v>
      </c>
      <c r="AL80" s="127">
        <v>37888563.99000001</v>
      </c>
      <c r="AM80" s="138">
        <v>6.8151700620900937E-2</v>
      </c>
      <c r="AN80" s="129">
        <v>347</v>
      </c>
      <c r="AO80" s="138">
        <v>8.8678763097367747E-2</v>
      </c>
      <c r="AQ80" s="128" t="s">
        <v>43</v>
      </c>
      <c r="AR80" s="127">
        <v>35760694.549999997</v>
      </c>
      <c r="AS80" s="138">
        <v>6.4532954454935051E-2</v>
      </c>
      <c r="AT80" s="129">
        <v>206</v>
      </c>
      <c r="AU80" s="138">
        <v>5.2820512820512817E-2</v>
      </c>
      <c r="AW80" s="128" t="s">
        <v>43</v>
      </c>
      <c r="AX80" s="127">
        <v>35615790.909999996</v>
      </c>
      <c r="AY80" s="138">
        <v>6.42576939510692E-2</v>
      </c>
      <c r="AZ80" s="129">
        <v>206</v>
      </c>
      <c r="BA80" s="138">
        <v>5.2861175263022836E-2</v>
      </c>
      <c r="BC80" s="128" t="s">
        <v>43</v>
      </c>
      <c r="BD80" s="127">
        <v>12823962.199999999</v>
      </c>
      <c r="BE80" s="138">
        <v>2.3375002644332316E-2</v>
      </c>
      <c r="BF80" s="129">
        <v>76</v>
      </c>
      <c r="BG80" s="138">
        <v>1.9786513928664411E-2</v>
      </c>
      <c r="BI80" s="128" t="s">
        <v>43</v>
      </c>
      <c r="BJ80" s="127">
        <v>8869545.5099999998</v>
      </c>
      <c r="BK80" s="138">
        <v>1.6268012214529049E-2</v>
      </c>
      <c r="BL80" s="129">
        <v>55</v>
      </c>
      <c r="BM80" s="138">
        <v>1.4424337791765015E-2</v>
      </c>
      <c r="BO80" s="128" t="s">
        <v>43</v>
      </c>
      <c r="BP80" s="127">
        <v>8073178.0699999994</v>
      </c>
      <c r="BQ80" s="138">
        <v>1.4912270123295024E-2</v>
      </c>
      <c r="BR80" s="129">
        <v>59</v>
      </c>
      <c r="BS80" s="138">
        <v>1.5559071729957807E-2</v>
      </c>
      <c r="BU80" s="128" t="s">
        <v>43</v>
      </c>
      <c r="BV80" s="127">
        <v>8862872.5500000007</v>
      </c>
      <c r="BW80" s="138">
        <v>1.6385761164626485E-2</v>
      </c>
      <c r="BX80" s="129">
        <v>67</v>
      </c>
      <c r="BY80" s="138">
        <v>1.7687434002111934E-2</v>
      </c>
      <c r="CA80" s="128" t="s">
        <v>43</v>
      </c>
      <c r="CB80" s="127">
        <v>18640216.899999999</v>
      </c>
      <c r="CC80" s="138">
        <v>3.4610519634632818E-2</v>
      </c>
      <c r="CD80" s="129">
        <v>96</v>
      </c>
      <c r="CE80" s="138">
        <v>2.5410269984118581E-2</v>
      </c>
      <c r="CG80" s="128" t="s">
        <v>43</v>
      </c>
      <c r="CH80" s="127">
        <v>13584408.02</v>
      </c>
      <c r="CI80" s="138">
        <v>2.5393758643756231E-2</v>
      </c>
      <c r="CJ80" s="129">
        <v>77</v>
      </c>
      <c r="CK80" s="138">
        <v>2.0456960680127523E-2</v>
      </c>
      <c r="CM80" s="128" t="s">
        <v>43</v>
      </c>
      <c r="CN80" s="127">
        <v>21878059.160000004</v>
      </c>
      <c r="CO80" s="138">
        <v>4.115330942810428E-2</v>
      </c>
      <c r="CP80" s="129">
        <v>134</v>
      </c>
      <c r="CQ80" s="138">
        <v>3.576194288764345E-2</v>
      </c>
      <c r="CS80" s="128" t="s">
        <v>43</v>
      </c>
      <c r="CT80" s="127">
        <v>14725182.669999998</v>
      </c>
      <c r="CU80" s="138">
        <v>2.7853134165783812E-2</v>
      </c>
      <c r="CV80" s="129">
        <v>104</v>
      </c>
      <c r="CW80" s="138">
        <v>2.7800053461641272E-2</v>
      </c>
      <c r="CY80" s="128" t="s">
        <v>43</v>
      </c>
      <c r="CZ80" s="127">
        <v>13043491.510000002</v>
      </c>
      <c r="DA80" s="138">
        <v>2.4937245837890986E-2</v>
      </c>
      <c r="DB80" s="129">
        <v>87</v>
      </c>
      <c r="DC80" s="138">
        <v>2.3387096774193549E-2</v>
      </c>
      <c r="DE80" s="128" t="s">
        <v>43</v>
      </c>
      <c r="DF80" s="127">
        <v>17150257.679999996</v>
      </c>
      <c r="DG80" s="138">
        <v>3.2934618617649375E-2</v>
      </c>
      <c r="DH80" s="129">
        <v>85</v>
      </c>
      <c r="DI80" s="138">
        <v>2.2954361328652445E-2</v>
      </c>
      <c r="DK80" s="128" t="s">
        <v>43</v>
      </c>
      <c r="DL80" s="127">
        <v>20353596.929999985</v>
      </c>
      <c r="DM80" s="138">
        <v>3.9253472702614256E-2</v>
      </c>
      <c r="DN80" s="129">
        <v>124</v>
      </c>
      <c r="DO80" s="138">
        <v>3.3586132177681471E-2</v>
      </c>
      <c r="DQ80" s="128" t="s">
        <v>43</v>
      </c>
      <c r="DR80" s="127">
        <v>24752616.829999991</v>
      </c>
      <c r="DS80" s="138">
        <v>4.7913588985203634E-2</v>
      </c>
      <c r="DT80" s="129">
        <v>150</v>
      </c>
      <c r="DU80" s="138">
        <v>4.0749796251018745E-2</v>
      </c>
      <c r="DW80" s="128" t="s">
        <v>43</v>
      </c>
      <c r="DX80" s="127">
        <v>14827205.449999996</v>
      </c>
      <c r="DY80" s="138">
        <v>2.8895317590209135E-2</v>
      </c>
      <c r="DZ80" s="129">
        <v>78</v>
      </c>
      <c r="EA80" s="138">
        <v>2.13172998086909E-2</v>
      </c>
      <c r="EC80" s="128" t="s">
        <v>43</v>
      </c>
      <c r="ED80" s="127">
        <v>15312432.809999999</v>
      </c>
      <c r="EE80" s="138">
        <v>2.9942648830313206E-2</v>
      </c>
      <c r="EF80" s="129">
        <v>77</v>
      </c>
      <c r="EG80" s="138">
        <v>2.1090112298000549E-2</v>
      </c>
      <c r="EI80" s="128" t="s">
        <v>43</v>
      </c>
      <c r="EJ80" s="127">
        <v>15718054.979999999</v>
      </c>
      <c r="EK80" s="138">
        <v>3.0809599324786288E-2</v>
      </c>
      <c r="EL80" s="129">
        <v>93</v>
      </c>
      <c r="EM80" s="138">
        <v>2.5514403292181069E-2</v>
      </c>
      <c r="EO80" s="128" t="s">
        <v>43</v>
      </c>
      <c r="EP80" s="127">
        <v>13077478.829999998</v>
      </c>
      <c r="EQ80" s="138">
        <v>2.5762587658023344E-2</v>
      </c>
      <c r="ER80" s="129">
        <v>78</v>
      </c>
      <c r="ES80" s="138">
        <v>2.1481685486091986E-2</v>
      </c>
      <c r="EU80" s="128" t="s">
        <v>43</v>
      </c>
      <c r="EV80" s="127">
        <v>14996763.619999999</v>
      </c>
      <c r="EW80" s="138">
        <v>2.9624588948892531E-2</v>
      </c>
      <c r="EX80" s="129">
        <v>85</v>
      </c>
      <c r="EY80" s="138">
        <v>2.3467697404748758E-2</v>
      </c>
      <c r="FA80" s="128" t="s">
        <v>43</v>
      </c>
      <c r="FB80" s="127">
        <v>11635981.339999998</v>
      </c>
      <c r="FC80" s="138">
        <v>2.3138971404368252E-2</v>
      </c>
      <c r="FD80" s="129">
        <v>86</v>
      </c>
      <c r="FE80" s="138">
        <v>2.3875624652970572E-2</v>
      </c>
      <c r="FG80" s="128" t="s">
        <v>43</v>
      </c>
      <c r="FH80" s="127">
        <v>25905744.450000007</v>
      </c>
      <c r="FI80" s="138">
        <v>5.1709994767518294E-2</v>
      </c>
      <c r="FJ80" s="129">
        <v>165</v>
      </c>
      <c r="FK80" s="138">
        <v>4.5948203842940682E-2</v>
      </c>
      <c r="FM80" s="128" t="s">
        <v>43</v>
      </c>
      <c r="FN80" s="127">
        <v>8536959.9399999995</v>
      </c>
      <c r="FO80" s="138">
        <v>1.7137914047622986E-2</v>
      </c>
      <c r="FP80" s="129">
        <v>74</v>
      </c>
      <c r="FQ80" s="138">
        <v>2.0687727145652781E-2</v>
      </c>
      <c r="FS80" s="128" t="s">
        <v>43</v>
      </c>
      <c r="FT80" s="127">
        <v>11812998.229999995</v>
      </c>
      <c r="FU80" s="138">
        <v>2.3879510927993772E-2</v>
      </c>
      <c r="FV80" s="129">
        <v>90</v>
      </c>
      <c r="FW80" s="138">
        <v>2.5302220972729828E-2</v>
      </c>
      <c r="FY80" s="128" t="s">
        <v>43</v>
      </c>
      <c r="FZ80" s="127">
        <v>9393754.3199999984</v>
      </c>
      <c r="GA80" s="138">
        <v>1.9110015212554416E-2</v>
      </c>
      <c r="GB80" s="129">
        <v>76</v>
      </c>
      <c r="GC80" s="138">
        <v>2.1493212669683258E-2</v>
      </c>
      <c r="GE80" s="128" t="s">
        <v>43</v>
      </c>
      <c r="GF80" s="127">
        <v>10833925.850000001</v>
      </c>
      <c r="GG80" s="138">
        <v>2.2170877941569894E-2</v>
      </c>
      <c r="GH80" s="129">
        <v>85</v>
      </c>
      <c r="GI80" s="138">
        <v>2.4161455372370664E-2</v>
      </c>
      <c r="GK80" s="128" t="s">
        <v>43</v>
      </c>
      <c r="GL80" s="127">
        <v>12024116.410000004</v>
      </c>
      <c r="GM80" s="138">
        <v>2.4808488846584539E-2</v>
      </c>
      <c r="GN80" s="129">
        <v>102</v>
      </c>
      <c r="GO80" s="138">
        <v>2.9243119266055047E-2</v>
      </c>
      <c r="GQ80" s="128" t="s">
        <v>43</v>
      </c>
      <c r="GR80" s="127">
        <v>12861296.700000003</v>
      </c>
      <c r="GS80" s="138">
        <v>2.6661708304499484E-2</v>
      </c>
      <c r="GT80" s="129">
        <v>102</v>
      </c>
      <c r="GU80" s="138">
        <v>2.9403286249639667E-2</v>
      </c>
      <c r="GW80" s="128" t="s">
        <v>43</v>
      </c>
      <c r="GX80" s="127">
        <v>19794616.570000004</v>
      </c>
      <c r="GY80" s="138">
        <v>4.1418641618012474E-2</v>
      </c>
      <c r="GZ80" s="129">
        <v>170</v>
      </c>
      <c r="HA80" s="138">
        <v>4.9361207897793261E-2</v>
      </c>
      <c r="HC80" s="128" t="s">
        <v>43</v>
      </c>
      <c r="HD80" s="127">
        <v>4212656.5999999996</v>
      </c>
      <c r="HE80" s="138">
        <v>8.9059758026937622E-3</v>
      </c>
      <c r="HF80" s="129">
        <v>37</v>
      </c>
      <c r="HG80" s="138">
        <v>1.0875955320399765E-2</v>
      </c>
      <c r="HI80" s="128" t="s">
        <v>43</v>
      </c>
      <c r="HJ80" s="127">
        <v>6167761.04</v>
      </c>
      <c r="HK80" s="138">
        <v>1.3186995690487788E-2</v>
      </c>
      <c r="HL80" s="129">
        <v>47</v>
      </c>
      <c r="HM80" s="138">
        <v>1.395901395901396E-2</v>
      </c>
      <c r="HO80" s="128" t="s">
        <v>43</v>
      </c>
      <c r="HP80" s="127">
        <v>21840628.499999985</v>
      </c>
      <c r="HQ80" s="138">
        <v>4.721151156695752E-2</v>
      </c>
      <c r="HR80" s="129">
        <v>222</v>
      </c>
      <c r="HS80" s="138">
        <v>6.6646652656859803E-2</v>
      </c>
      <c r="HU80" s="128" t="s">
        <v>43</v>
      </c>
      <c r="HV80" s="127">
        <v>1044845.3899999999</v>
      </c>
      <c r="HW80" s="138">
        <v>2.3012190574612855E-3</v>
      </c>
      <c r="HX80" s="129">
        <v>11</v>
      </c>
      <c r="HY80" s="138">
        <v>3.3639143730886849E-3</v>
      </c>
      <c r="IA80" s="128" t="s">
        <v>43</v>
      </c>
      <c r="IB80" s="127">
        <v>3223062.73</v>
      </c>
      <c r="IC80" s="138">
        <v>7.1769265989103147E-3</v>
      </c>
      <c r="ID80" s="129">
        <v>31</v>
      </c>
      <c r="IE80" s="138">
        <v>0.19949811794228356</v>
      </c>
      <c r="IG80" s="128" t="s">
        <v>43</v>
      </c>
      <c r="IH80" s="127">
        <v>0</v>
      </c>
      <c r="II80" s="138">
        <v>0</v>
      </c>
      <c r="IJ80" s="129">
        <v>0</v>
      </c>
      <c r="IK80" s="138">
        <v>0</v>
      </c>
      <c r="IM80" s="128" t="s">
        <v>43</v>
      </c>
      <c r="IN80" s="127">
        <v>0</v>
      </c>
      <c r="IO80" s="138">
        <v>0</v>
      </c>
      <c r="IP80" s="129">
        <v>0</v>
      </c>
      <c r="IQ80" s="138">
        <v>0</v>
      </c>
      <c r="IS80" s="128" t="s">
        <v>43</v>
      </c>
      <c r="IT80" s="127">
        <v>0</v>
      </c>
      <c r="IU80" s="138">
        <v>0</v>
      </c>
      <c r="IV80" s="129">
        <v>0</v>
      </c>
      <c r="IW80" s="138">
        <v>0</v>
      </c>
      <c r="IY80" s="249" t="s">
        <v>43</v>
      </c>
      <c r="IZ80" s="250">
        <v>0</v>
      </c>
      <c r="JA80" s="251">
        <v>0</v>
      </c>
      <c r="JB80" s="252">
        <v>0</v>
      </c>
      <c r="JC80" s="251">
        <v>0</v>
      </c>
      <c r="JE80" s="249" t="s">
        <v>43</v>
      </c>
      <c r="JF80" s="250">
        <v>0</v>
      </c>
      <c r="JG80" s="251">
        <v>0</v>
      </c>
      <c r="JH80" s="252">
        <v>0</v>
      </c>
      <c r="JI80" s="251">
        <v>0</v>
      </c>
      <c r="JK80" s="249" t="s">
        <v>43</v>
      </c>
      <c r="JL80" s="250">
        <v>0</v>
      </c>
      <c r="JM80" s="251">
        <v>0</v>
      </c>
      <c r="JN80" s="252">
        <v>0</v>
      </c>
      <c r="JO80" s="251">
        <v>0</v>
      </c>
      <c r="JQ80" s="249" t="s">
        <v>43</v>
      </c>
      <c r="JR80" s="250">
        <v>0</v>
      </c>
      <c r="JS80" s="251">
        <v>0</v>
      </c>
      <c r="JT80" s="252">
        <v>0</v>
      </c>
      <c r="JU80" s="251">
        <v>0</v>
      </c>
      <c r="JW80" s="249" t="s">
        <v>43</v>
      </c>
      <c r="JX80" s="250">
        <v>0</v>
      </c>
      <c r="JY80" s="251">
        <v>0</v>
      </c>
      <c r="JZ80" s="252">
        <v>0</v>
      </c>
      <c r="KA80" s="251">
        <v>0</v>
      </c>
      <c r="KC80" s="249" t="s">
        <v>43</v>
      </c>
      <c r="KD80" s="250">
        <v>0</v>
      </c>
      <c r="KE80" s="251">
        <v>0</v>
      </c>
      <c r="KF80" s="252">
        <v>0</v>
      </c>
      <c r="KG80" s="251">
        <v>0</v>
      </c>
      <c r="KI80" s="249" t="s">
        <v>43</v>
      </c>
      <c r="KJ80" s="250">
        <v>0</v>
      </c>
      <c r="KK80" s="251">
        <v>0</v>
      </c>
      <c r="KL80" s="252">
        <v>0</v>
      </c>
      <c r="KM80" s="251">
        <v>0</v>
      </c>
      <c r="KO80" s="249" t="s">
        <v>43</v>
      </c>
      <c r="KP80" s="250">
        <v>0</v>
      </c>
      <c r="KQ80" s="251">
        <v>0</v>
      </c>
      <c r="KR80" s="252">
        <v>0</v>
      </c>
      <c r="KS80" s="251">
        <v>0</v>
      </c>
      <c r="KU80" s="249" t="s">
        <v>43</v>
      </c>
      <c r="KV80" s="250">
        <v>0</v>
      </c>
      <c r="KW80" s="251">
        <v>0</v>
      </c>
      <c r="KX80" s="252">
        <v>0</v>
      </c>
      <c r="KY80" s="251">
        <v>0</v>
      </c>
      <c r="LA80" s="249" t="s">
        <v>43</v>
      </c>
      <c r="LB80" s="250">
        <v>0</v>
      </c>
      <c r="LC80" s="251">
        <v>0</v>
      </c>
      <c r="LD80" s="252">
        <v>0</v>
      </c>
      <c r="LE80" s="251">
        <v>0</v>
      </c>
      <c r="LG80" s="249" t="s">
        <v>43</v>
      </c>
      <c r="LH80" s="250">
        <v>0</v>
      </c>
      <c r="LI80" s="251">
        <v>0</v>
      </c>
      <c r="LJ80" s="252">
        <v>0</v>
      </c>
      <c r="LK80" s="251">
        <v>0</v>
      </c>
      <c r="LM80" s="249" t="s">
        <v>43</v>
      </c>
      <c r="LN80" s="250">
        <v>0</v>
      </c>
      <c r="LO80" s="251">
        <v>0</v>
      </c>
      <c r="LP80" s="252">
        <v>0</v>
      </c>
      <c r="LQ80" s="251">
        <v>0</v>
      </c>
      <c r="LS80" s="249" t="s">
        <v>43</v>
      </c>
      <c r="LT80" s="250">
        <v>0</v>
      </c>
      <c r="LU80" s="251">
        <v>0</v>
      </c>
      <c r="LV80" s="252">
        <v>0</v>
      </c>
      <c r="LW80" s="251">
        <v>0</v>
      </c>
      <c r="LY80" s="249" t="s">
        <v>43</v>
      </c>
      <c r="LZ80" s="250">
        <v>0</v>
      </c>
      <c r="MA80" s="251">
        <v>0</v>
      </c>
      <c r="MB80" s="252">
        <v>0</v>
      </c>
      <c r="MC80" s="251">
        <v>0</v>
      </c>
      <c r="ME80" s="249" t="s">
        <v>43</v>
      </c>
      <c r="MF80" s="250">
        <v>0</v>
      </c>
      <c r="MG80" s="251">
        <v>0</v>
      </c>
      <c r="MH80" s="252">
        <v>0</v>
      </c>
      <c r="MI80" s="251">
        <v>0</v>
      </c>
      <c r="MK80" s="249" t="s">
        <v>43</v>
      </c>
      <c r="ML80" s="250">
        <v>0</v>
      </c>
      <c r="MM80" s="251">
        <v>0</v>
      </c>
      <c r="MN80" s="252">
        <v>0</v>
      </c>
      <c r="MO80" s="251">
        <v>0</v>
      </c>
    </row>
    <row r="81" spans="1:353" s="117" customFormat="1" ht="18" x14ac:dyDescent="0.35">
      <c r="A81" s="128" t="s">
        <v>44</v>
      </c>
      <c r="B81" s="127">
        <v>287332.63</v>
      </c>
      <c r="C81" s="138">
        <v>6.4786312848689976E-4</v>
      </c>
      <c r="D81" s="129">
        <v>3</v>
      </c>
      <c r="E81" s="138">
        <v>9.3632958801498128E-4</v>
      </c>
      <c r="G81" s="128" t="s">
        <v>44</v>
      </c>
      <c r="H81" s="127">
        <v>496603.23</v>
      </c>
      <c r="I81" s="138">
        <v>8.5243019675580289E-4</v>
      </c>
      <c r="J81" s="129">
        <v>4</v>
      </c>
      <c r="K81" s="138">
        <v>9.6828854998789635E-4</v>
      </c>
      <c r="M81" s="128" t="s">
        <v>44</v>
      </c>
      <c r="N81" s="127">
        <v>165949</v>
      </c>
      <c r="O81" s="138">
        <v>2.8598637217134096E-4</v>
      </c>
      <c r="P81" s="129">
        <v>1</v>
      </c>
      <c r="Q81" s="138">
        <v>2.44140625E-4</v>
      </c>
      <c r="S81" s="128" t="s">
        <v>44</v>
      </c>
      <c r="T81" s="127">
        <v>165949</v>
      </c>
      <c r="U81" s="138">
        <v>2.8740426587201961E-4</v>
      </c>
      <c r="V81" s="129">
        <v>1</v>
      </c>
      <c r="W81" s="138">
        <v>2.4527839097375519E-4</v>
      </c>
      <c r="Y81" s="128" t="s">
        <v>44</v>
      </c>
      <c r="Z81" s="127">
        <v>1168292.5</v>
      </c>
      <c r="AA81" s="138">
        <v>2.0623830253363663E-3</v>
      </c>
      <c r="AB81" s="129">
        <v>6</v>
      </c>
      <c r="AC81" s="138">
        <v>1.4970059880239522E-3</v>
      </c>
      <c r="AE81" s="128" t="s">
        <v>44</v>
      </c>
      <c r="AF81" s="127">
        <v>8836920.5</v>
      </c>
      <c r="AG81" s="138">
        <v>1.5827352927138848E-2</v>
      </c>
      <c r="AH81" s="129">
        <v>62</v>
      </c>
      <c r="AI81" s="138">
        <v>1.5748031496062992E-2</v>
      </c>
      <c r="AK81" s="128" t="s">
        <v>44</v>
      </c>
      <c r="AL81" s="127">
        <v>29015657.129999999</v>
      </c>
      <c r="AM81" s="138">
        <v>5.2191642274021927E-2</v>
      </c>
      <c r="AN81" s="129">
        <v>225</v>
      </c>
      <c r="AO81" s="138">
        <v>5.7500638895987735E-2</v>
      </c>
      <c r="AQ81" s="128" t="s">
        <v>44</v>
      </c>
      <c r="AR81" s="127">
        <v>27590437.309999995</v>
      </c>
      <c r="AS81" s="138">
        <v>4.9789089857539437E-2</v>
      </c>
      <c r="AT81" s="129">
        <v>212</v>
      </c>
      <c r="AU81" s="138">
        <v>5.4358974358974362E-2</v>
      </c>
      <c r="AW81" s="128" t="s">
        <v>44</v>
      </c>
      <c r="AX81" s="127">
        <v>27440843.920000009</v>
      </c>
      <c r="AY81" s="138">
        <v>4.9508527125683842E-2</v>
      </c>
      <c r="AZ81" s="129">
        <v>210</v>
      </c>
      <c r="BA81" s="138">
        <v>5.3887605850654351E-2</v>
      </c>
      <c r="BC81" s="128" t="s">
        <v>44</v>
      </c>
      <c r="BD81" s="127">
        <v>11919007.969999999</v>
      </c>
      <c r="BE81" s="138">
        <v>2.1725488462260745E-2</v>
      </c>
      <c r="BF81" s="129">
        <v>84</v>
      </c>
      <c r="BG81" s="138">
        <v>2.1869304868523821E-2</v>
      </c>
      <c r="BI81" s="128" t="s">
        <v>44</v>
      </c>
      <c r="BJ81" s="127">
        <v>11187745.160000002</v>
      </c>
      <c r="BK81" s="138">
        <v>2.0519921196719616E-2</v>
      </c>
      <c r="BL81" s="129">
        <v>70</v>
      </c>
      <c r="BM81" s="138">
        <v>1.835824809861002E-2</v>
      </c>
      <c r="BO81" s="128" t="s">
        <v>44</v>
      </c>
      <c r="BP81" s="127">
        <v>11490675.189999999</v>
      </c>
      <c r="BQ81" s="138">
        <v>2.1224857280067944E-2</v>
      </c>
      <c r="BR81" s="129">
        <v>86</v>
      </c>
      <c r="BS81" s="138">
        <v>2.2679324894514769E-2</v>
      </c>
      <c r="BU81" s="128" t="s">
        <v>44</v>
      </c>
      <c r="BV81" s="127">
        <v>15688896.9</v>
      </c>
      <c r="BW81" s="138">
        <v>2.9005778441420646E-2</v>
      </c>
      <c r="BX81" s="129">
        <v>76</v>
      </c>
      <c r="BY81" s="138">
        <v>2.0063357972544878E-2</v>
      </c>
      <c r="CA81" s="128" t="s">
        <v>44</v>
      </c>
      <c r="CB81" s="127">
        <v>25304088.609999985</v>
      </c>
      <c r="CC81" s="138">
        <v>4.6983769575819324E-2</v>
      </c>
      <c r="CD81" s="129">
        <v>155</v>
      </c>
      <c r="CE81" s="138">
        <v>4.1026998411858126E-2</v>
      </c>
      <c r="CG81" s="128" t="s">
        <v>44</v>
      </c>
      <c r="CH81" s="127">
        <v>16447945.789999997</v>
      </c>
      <c r="CI81" s="138">
        <v>3.0746659328983135E-2</v>
      </c>
      <c r="CJ81" s="129">
        <v>99</v>
      </c>
      <c r="CK81" s="138">
        <v>2.6301806588735387E-2</v>
      </c>
      <c r="CM81" s="128" t="s">
        <v>44</v>
      </c>
      <c r="CN81" s="127">
        <v>31444910.320000004</v>
      </c>
      <c r="CO81" s="138">
        <v>5.914885387566296E-2</v>
      </c>
      <c r="CP81" s="129">
        <v>193</v>
      </c>
      <c r="CQ81" s="138">
        <v>5.1507872965038698E-2</v>
      </c>
      <c r="CS81" s="128" t="s">
        <v>44</v>
      </c>
      <c r="CT81" s="127">
        <v>17428805.540000003</v>
      </c>
      <c r="CU81" s="138">
        <v>3.2967119657129271E-2</v>
      </c>
      <c r="CV81" s="129">
        <v>108</v>
      </c>
      <c r="CW81" s="138">
        <v>2.8869286287089013E-2</v>
      </c>
      <c r="CY81" s="128" t="s">
        <v>44</v>
      </c>
      <c r="CZ81" s="127">
        <v>15707771.33</v>
      </c>
      <c r="DA81" s="138">
        <v>3.0030958729208065E-2</v>
      </c>
      <c r="DB81" s="129">
        <v>112</v>
      </c>
      <c r="DC81" s="138">
        <v>3.0107526881720432E-2</v>
      </c>
      <c r="DE81" s="128" t="s">
        <v>44</v>
      </c>
      <c r="DF81" s="127">
        <v>14140547.18</v>
      </c>
      <c r="DG81" s="138">
        <v>2.7154899775137225E-2</v>
      </c>
      <c r="DH81" s="129">
        <v>107</v>
      </c>
      <c r="DI81" s="138">
        <v>2.8895490143127193E-2</v>
      </c>
      <c r="DK81" s="128" t="s">
        <v>44</v>
      </c>
      <c r="DL81" s="127">
        <v>19782546.010000005</v>
      </c>
      <c r="DM81" s="138">
        <v>3.8152157206531957E-2</v>
      </c>
      <c r="DN81" s="129">
        <v>118</v>
      </c>
      <c r="DO81" s="138">
        <v>3.1960996749729145E-2</v>
      </c>
      <c r="DQ81" s="128" t="s">
        <v>44</v>
      </c>
      <c r="DR81" s="127">
        <v>21241120</v>
      </c>
      <c r="DS81" s="138">
        <v>4.1116391864956164E-2</v>
      </c>
      <c r="DT81" s="129">
        <v>127</v>
      </c>
      <c r="DU81" s="138">
        <v>3.4501494159195872E-2</v>
      </c>
      <c r="DW81" s="128" t="s">
        <v>44</v>
      </c>
      <c r="DX81" s="127">
        <v>13615954.210000003</v>
      </c>
      <c r="DY81" s="138">
        <v>2.6534826304149939E-2</v>
      </c>
      <c r="DZ81" s="129">
        <v>84</v>
      </c>
      <c r="EA81" s="138">
        <v>2.2957092101667121E-2</v>
      </c>
      <c r="EC81" s="128" t="s">
        <v>44</v>
      </c>
      <c r="ED81" s="127">
        <v>13885994.310000002</v>
      </c>
      <c r="EE81" s="138">
        <v>2.7153324128385673E-2</v>
      </c>
      <c r="EF81" s="129">
        <v>88</v>
      </c>
      <c r="EG81" s="138">
        <v>2.4102985483429196E-2</v>
      </c>
      <c r="EI81" s="128" t="s">
        <v>44</v>
      </c>
      <c r="EJ81" s="127">
        <v>16248439.07</v>
      </c>
      <c r="EK81" s="138">
        <v>3.1849226767363251E-2</v>
      </c>
      <c r="EL81" s="129">
        <v>101</v>
      </c>
      <c r="EM81" s="138">
        <v>2.7709190672153636E-2</v>
      </c>
      <c r="EO81" s="128" t="s">
        <v>44</v>
      </c>
      <c r="EP81" s="127">
        <v>11500689.35</v>
      </c>
      <c r="EQ81" s="138">
        <v>2.2656317885017794E-2</v>
      </c>
      <c r="ER81" s="129">
        <v>84</v>
      </c>
      <c r="ES81" s="138">
        <v>2.3134122831175986E-2</v>
      </c>
      <c r="EU81" s="128" t="s">
        <v>44</v>
      </c>
      <c r="EV81" s="127">
        <v>13862853.219999999</v>
      </c>
      <c r="EW81" s="138">
        <v>2.7384663698615475E-2</v>
      </c>
      <c r="EX81" s="129">
        <v>86</v>
      </c>
      <c r="EY81" s="138">
        <v>2.3743787962451683E-2</v>
      </c>
      <c r="FA81" s="128" t="s">
        <v>44</v>
      </c>
      <c r="FB81" s="127">
        <v>29649503.119999994</v>
      </c>
      <c r="FC81" s="138">
        <v>5.8960132781323907E-2</v>
      </c>
      <c r="FD81" s="129">
        <v>167</v>
      </c>
      <c r="FE81" s="138">
        <v>4.6363131593559134E-2</v>
      </c>
      <c r="FG81" s="128" t="s">
        <v>44</v>
      </c>
      <c r="FH81" s="127">
        <v>11836541.219999999</v>
      </c>
      <c r="FI81" s="138">
        <v>2.3626708961522021E-2</v>
      </c>
      <c r="FJ81" s="129">
        <v>84</v>
      </c>
      <c r="FK81" s="138">
        <v>2.3391812865497075E-2</v>
      </c>
      <c r="FM81" s="128" t="s">
        <v>44</v>
      </c>
      <c r="FN81" s="127">
        <v>13654586.879999999</v>
      </c>
      <c r="FO81" s="138">
        <v>2.7411530328118244E-2</v>
      </c>
      <c r="FP81" s="129">
        <v>102</v>
      </c>
      <c r="FQ81" s="138">
        <v>2.8515515795359238E-2</v>
      </c>
      <c r="FS81" s="128" t="s">
        <v>44</v>
      </c>
      <c r="FT81" s="127">
        <v>12848601.339999994</v>
      </c>
      <c r="FU81" s="138">
        <v>2.5972941850509822E-2</v>
      </c>
      <c r="FV81" s="129">
        <v>106</v>
      </c>
      <c r="FW81" s="138">
        <v>2.9800393590104019E-2</v>
      </c>
      <c r="FY81" s="128" t="s">
        <v>44</v>
      </c>
      <c r="FZ81" s="127">
        <v>9028673.9800000004</v>
      </c>
      <c r="GA81" s="138">
        <v>1.8367320586578237E-2</v>
      </c>
      <c r="GB81" s="129">
        <v>76</v>
      </c>
      <c r="GC81" s="138">
        <v>2.1493212669683258E-2</v>
      </c>
      <c r="GE81" s="128" t="s">
        <v>44</v>
      </c>
      <c r="GF81" s="127">
        <v>12757849.080000002</v>
      </c>
      <c r="GG81" s="138">
        <v>2.610805341164946E-2</v>
      </c>
      <c r="GH81" s="129">
        <v>101</v>
      </c>
      <c r="GI81" s="138">
        <v>2.8709494030699261E-2</v>
      </c>
      <c r="GK81" s="128" t="s">
        <v>44</v>
      </c>
      <c r="GL81" s="127">
        <v>11315437.640000004</v>
      </c>
      <c r="GM81" s="138">
        <v>2.3346323248559009E-2</v>
      </c>
      <c r="GN81" s="129">
        <v>103</v>
      </c>
      <c r="GO81" s="138">
        <v>2.9529816513761468E-2</v>
      </c>
      <c r="GQ81" s="128" t="s">
        <v>44</v>
      </c>
      <c r="GR81" s="127">
        <v>13531848.140000002</v>
      </c>
      <c r="GS81" s="138">
        <v>2.8051773965331497E-2</v>
      </c>
      <c r="GT81" s="129">
        <v>93</v>
      </c>
      <c r="GU81" s="138">
        <v>2.6808878639377341E-2</v>
      </c>
      <c r="GW81" s="128" t="s">
        <v>44</v>
      </c>
      <c r="GX81" s="127">
        <v>22146226.749999981</v>
      </c>
      <c r="GY81" s="138">
        <v>4.633919660457915E-2</v>
      </c>
      <c r="GZ81" s="129">
        <v>208</v>
      </c>
      <c r="HA81" s="138">
        <v>6.039488966318235E-2</v>
      </c>
      <c r="HC81" s="128" t="s">
        <v>44</v>
      </c>
      <c r="HD81" s="127">
        <v>4692464.82</v>
      </c>
      <c r="HE81" s="138">
        <v>9.9203381880003574E-3</v>
      </c>
      <c r="HF81" s="129">
        <v>38</v>
      </c>
      <c r="HG81" s="138">
        <v>1.1169900058788948E-2</v>
      </c>
      <c r="HI81" s="128" t="s">
        <v>44</v>
      </c>
      <c r="HJ81" s="127">
        <v>8663740.1600000001</v>
      </c>
      <c r="HK81" s="138">
        <v>1.8523529594043089E-2</v>
      </c>
      <c r="HL81" s="129">
        <v>83</v>
      </c>
      <c r="HM81" s="138">
        <v>2.4651024651024651E-2</v>
      </c>
      <c r="HO81" s="128" t="s">
        <v>44</v>
      </c>
      <c r="HP81" s="127">
        <v>8766983.8299999982</v>
      </c>
      <c r="HQ81" s="138">
        <v>1.8951036985834668E-2</v>
      </c>
      <c r="HR81" s="129">
        <v>92</v>
      </c>
      <c r="HS81" s="138">
        <v>2.7619333533473431E-2</v>
      </c>
      <c r="HU81" s="128" t="s">
        <v>44</v>
      </c>
      <c r="HV81" s="127">
        <v>3837127.27</v>
      </c>
      <c r="HW81" s="138">
        <v>8.4510784888742214E-3</v>
      </c>
      <c r="HX81" s="129">
        <v>22</v>
      </c>
      <c r="HY81" s="138">
        <v>6.7278287461773698E-3</v>
      </c>
      <c r="IA81" s="128" t="s">
        <v>44</v>
      </c>
      <c r="IB81" s="127">
        <v>3326520.18</v>
      </c>
      <c r="IC81" s="138">
        <v>7.4072995661657289E-3</v>
      </c>
      <c r="ID81" s="129">
        <v>22</v>
      </c>
      <c r="IE81" s="138">
        <v>0.19949811794228356</v>
      </c>
      <c r="IG81" s="128" t="s">
        <v>44</v>
      </c>
      <c r="IH81" s="127">
        <v>0</v>
      </c>
      <c r="II81" s="138">
        <v>0</v>
      </c>
      <c r="IJ81" s="129">
        <v>0</v>
      </c>
      <c r="IK81" s="138">
        <v>0</v>
      </c>
      <c r="IM81" s="128" t="s">
        <v>44</v>
      </c>
      <c r="IN81" s="127">
        <v>0</v>
      </c>
      <c r="IO81" s="138">
        <v>0</v>
      </c>
      <c r="IP81" s="129">
        <v>0</v>
      </c>
      <c r="IQ81" s="138">
        <v>0</v>
      </c>
      <c r="IS81" s="128" t="s">
        <v>44</v>
      </c>
      <c r="IT81" s="127">
        <v>0</v>
      </c>
      <c r="IU81" s="138">
        <v>0</v>
      </c>
      <c r="IV81" s="129">
        <v>0</v>
      </c>
      <c r="IW81" s="138">
        <v>0</v>
      </c>
      <c r="IY81" s="249" t="s">
        <v>44</v>
      </c>
      <c r="IZ81" s="250">
        <v>0</v>
      </c>
      <c r="JA81" s="251">
        <v>0</v>
      </c>
      <c r="JB81" s="252">
        <v>0</v>
      </c>
      <c r="JC81" s="251">
        <v>0</v>
      </c>
      <c r="JE81" s="249" t="s">
        <v>44</v>
      </c>
      <c r="JF81" s="250">
        <v>0</v>
      </c>
      <c r="JG81" s="251">
        <v>0</v>
      </c>
      <c r="JH81" s="252">
        <v>0</v>
      </c>
      <c r="JI81" s="251">
        <v>0</v>
      </c>
      <c r="JK81" s="249" t="s">
        <v>44</v>
      </c>
      <c r="JL81" s="250">
        <v>0</v>
      </c>
      <c r="JM81" s="251">
        <v>0</v>
      </c>
      <c r="JN81" s="252">
        <v>0</v>
      </c>
      <c r="JO81" s="251">
        <v>0</v>
      </c>
      <c r="JQ81" s="249" t="s">
        <v>44</v>
      </c>
      <c r="JR81" s="250">
        <v>0</v>
      </c>
      <c r="JS81" s="251">
        <v>0</v>
      </c>
      <c r="JT81" s="252">
        <v>0</v>
      </c>
      <c r="JU81" s="251">
        <v>0</v>
      </c>
      <c r="JW81" s="249" t="s">
        <v>44</v>
      </c>
      <c r="JX81" s="250">
        <v>0</v>
      </c>
      <c r="JY81" s="251">
        <v>0</v>
      </c>
      <c r="JZ81" s="252">
        <v>0</v>
      </c>
      <c r="KA81" s="251">
        <v>0</v>
      </c>
      <c r="KC81" s="249" t="s">
        <v>44</v>
      </c>
      <c r="KD81" s="250">
        <v>0</v>
      </c>
      <c r="KE81" s="251">
        <v>0</v>
      </c>
      <c r="KF81" s="252">
        <v>0</v>
      </c>
      <c r="KG81" s="251">
        <v>0</v>
      </c>
      <c r="KI81" s="249" t="s">
        <v>44</v>
      </c>
      <c r="KJ81" s="250">
        <v>0</v>
      </c>
      <c r="KK81" s="251">
        <v>0</v>
      </c>
      <c r="KL81" s="252">
        <v>0</v>
      </c>
      <c r="KM81" s="251">
        <v>0</v>
      </c>
      <c r="KO81" s="249" t="s">
        <v>44</v>
      </c>
      <c r="KP81" s="250">
        <v>0</v>
      </c>
      <c r="KQ81" s="251">
        <v>0</v>
      </c>
      <c r="KR81" s="252">
        <v>0</v>
      </c>
      <c r="KS81" s="251">
        <v>0</v>
      </c>
      <c r="KU81" s="249" t="s">
        <v>44</v>
      </c>
      <c r="KV81" s="250">
        <v>0</v>
      </c>
      <c r="KW81" s="251">
        <v>0</v>
      </c>
      <c r="KX81" s="252">
        <v>0</v>
      </c>
      <c r="KY81" s="251">
        <v>0</v>
      </c>
      <c r="LA81" s="249" t="s">
        <v>44</v>
      </c>
      <c r="LB81" s="250">
        <v>0</v>
      </c>
      <c r="LC81" s="251">
        <v>0</v>
      </c>
      <c r="LD81" s="252">
        <v>0</v>
      </c>
      <c r="LE81" s="251">
        <v>0</v>
      </c>
      <c r="LG81" s="249" t="s">
        <v>44</v>
      </c>
      <c r="LH81" s="250">
        <v>0</v>
      </c>
      <c r="LI81" s="251">
        <v>0</v>
      </c>
      <c r="LJ81" s="252">
        <v>0</v>
      </c>
      <c r="LK81" s="251">
        <v>0</v>
      </c>
      <c r="LM81" s="249" t="s">
        <v>44</v>
      </c>
      <c r="LN81" s="250">
        <v>0</v>
      </c>
      <c r="LO81" s="251">
        <v>0</v>
      </c>
      <c r="LP81" s="252">
        <v>0</v>
      </c>
      <c r="LQ81" s="251">
        <v>0</v>
      </c>
      <c r="LS81" s="249" t="s">
        <v>44</v>
      </c>
      <c r="LT81" s="250">
        <v>0</v>
      </c>
      <c r="LU81" s="251">
        <v>0</v>
      </c>
      <c r="LV81" s="252">
        <v>0</v>
      </c>
      <c r="LW81" s="251">
        <v>0</v>
      </c>
      <c r="LY81" s="249" t="s">
        <v>44</v>
      </c>
      <c r="LZ81" s="250">
        <v>0</v>
      </c>
      <c r="MA81" s="251">
        <v>0</v>
      </c>
      <c r="MB81" s="252">
        <v>0</v>
      </c>
      <c r="MC81" s="251">
        <v>0</v>
      </c>
      <c r="ME81" s="249" t="s">
        <v>44</v>
      </c>
      <c r="MF81" s="250">
        <v>0</v>
      </c>
      <c r="MG81" s="251">
        <v>0</v>
      </c>
      <c r="MH81" s="252">
        <v>0</v>
      </c>
      <c r="MI81" s="251">
        <v>0</v>
      </c>
      <c r="MK81" s="249" t="s">
        <v>44</v>
      </c>
      <c r="ML81" s="250">
        <v>0</v>
      </c>
      <c r="MM81" s="251">
        <v>0</v>
      </c>
      <c r="MN81" s="252">
        <v>0</v>
      </c>
      <c r="MO81" s="251">
        <v>0</v>
      </c>
    </row>
    <row r="82" spans="1:353" s="117" customFormat="1" ht="18" x14ac:dyDescent="0.35">
      <c r="A82" s="128" t="s">
        <v>24</v>
      </c>
      <c r="B82" s="127">
        <v>0</v>
      </c>
      <c r="C82" s="138">
        <v>0</v>
      </c>
      <c r="D82" s="129">
        <v>0</v>
      </c>
      <c r="E82" s="138">
        <v>0</v>
      </c>
      <c r="G82" s="128" t="s">
        <v>24</v>
      </c>
      <c r="H82" s="127">
        <v>126966.75</v>
      </c>
      <c r="I82" s="138">
        <v>2.1794117546103121E-4</v>
      </c>
      <c r="J82" s="129">
        <v>2</v>
      </c>
      <c r="K82" s="138">
        <v>4.8414427499394818E-4</v>
      </c>
      <c r="M82" s="128" t="s">
        <v>24</v>
      </c>
      <c r="N82" s="127">
        <v>73074</v>
      </c>
      <c r="O82" s="138">
        <v>1.2593126900462532E-4</v>
      </c>
      <c r="P82" s="129">
        <v>1</v>
      </c>
      <c r="Q82" s="138">
        <v>2.44140625E-4</v>
      </c>
      <c r="S82" s="128" t="s">
        <v>24</v>
      </c>
      <c r="T82" s="127">
        <v>73074</v>
      </c>
      <c r="U82" s="138">
        <v>1.2655562446493778E-4</v>
      </c>
      <c r="V82" s="129">
        <v>1</v>
      </c>
      <c r="W82" s="138">
        <v>2.4527839097375519E-4</v>
      </c>
      <c r="Y82" s="128" t="s">
        <v>24</v>
      </c>
      <c r="Z82" s="127">
        <v>1990953.5</v>
      </c>
      <c r="AA82" s="138">
        <v>3.5146238657134468E-3</v>
      </c>
      <c r="AB82" s="129">
        <v>6</v>
      </c>
      <c r="AC82" s="138">
        <v>1.4970059880239522E-3</v>
      </c>
      <c r="AE82" s="128" t="s">
        <v>24</v>
      </c>
      <c r="AF82" s="127">
        <v>14348870.170000006</v>
      </c>
      <c r="AG82" s="138">
        <v>2.5699521941640741E-2</v>
      </c>
      <c r="AH82" s="129">
        <v>83</v>
      </c>
      <c r="AI82" s="138">
        <v>2.1082042164084328E-2</v>
      </c>
      <c r="AK82" s="128" t="s">
        <v>24</v>
      </c>
      <c r="AL82" s="127">
        <v>34487528.449999996</v>
      </c>
      <c r="AM82" s="138">
        <v>6.2034119706926447E-2</v>
      </c>
      <c r="AN82" s="129">
        <v>235</v>
      </c>
      <c r="AO82" s="138">
        <v>6.0056222846920519E-2</v>
      </c>
      <c r="AQ82" s="128" t="s">
        <v>24</v>
      </c>
      <c r="AR82" s="127">
        <v>189525805.99999976</v>
      </c>
      <c r="AS82" s="138">
        <v>0.34201405650922523</v>
      </c>
      <c r="AT82" s="129">
        <v>1434</v>
      </c>
      <c r="AU82" s="138">
        <v>0.36769230769230771</v>
      </c>
      <c r="AW82" s="128" t="s">
        <v>24</v>
      </c>
      <c r="AX82" s="127">
        <v>189112557.30000001</v>
      </c>
      <c r="AY82" s="138">
        <v>0.34119519793888636</v>
      </c>
      <c r="AZ82" s="129">
        <v>1431</v>
      </c>
      <c r="BA82" s="138">
        <v>0.3672055427251732</v>
      </c>
      <c r="BC82" s="128" t="s">
        <v>24</v>
      </c>
      <c r="BD82" s="127">
        <v>90915459.23999998</v>
      </c>
      <c r="BE82" s="138">
        <v>0.16571704337569604</v>
      </c>
      <c r="BF82" s="129">
        <v>549</v>
      </c>
      <c r="BG82" s="138">
        <v>0.14293152824785213</v>
      </c>
      <c r="BI82" s="128" t="s">
        <v>24</v>
      </c>
      <c r="BJ82" s="127">
        <v>72917355.080000043</v>
      </c>
      <c r="BK82" s="138">
        <v>0.13374083505802911</v>
      </c>
      <c r="BL82" s="129">
        <v>524</v>
      </c>
      <c r="BM82" s="138">
        <v>0.13742460005245213</v>
      </c>
      <c r="BO82" s="128" t="s">
        <v>24</v>
      </c>
      <c r="BP82" s="127">
        <v>71328563.140000045</v>
      </c>
      <c r="BQ82" s="138">
        <v>0.13175366526384391</v>
      </c>
      <c r="BR82" s="129">
        <v>448</v>
      </c>
      <c r="BS82" s="138">
        <v>0.11814345991561181</v>
      </c>
      <c r="BU82" s="128" t="s">
        <v>24</v>
      </c>
      <c r="BV82" s="127">
        <v>100740490.59999995</v>
      </c>
      <c r="BW82" s="138">
        <v>0.18624995556084109</v>
      </c>
      <c r="BX82" s="129">
        <v>665</v>
      </c>
      <c r="BY82" s="138">
        <v>0.17555438225976769</v>
      </c>
      <c r="CA82" s="128" t="s">
        <v>24</v>
      </c>
      <c r="CB82" s="127">
        <v>117638252.69999994</v>
      </c>
      <c r="CC82" s="138">
        <v>0.218426699469213</v>
      </c>
      <c r="CD82" s="129">
        <v>775</v>
      </c>
      <c r="CE82" s="138">
        <v>0.20513499205929062</v>
      </c>
      <c r="CG82" s="128" t="s">
        <v>24</v>
      </c>
      <c r="CH82" s="127">
        <v>138188497.98000005</v>
      </c>
      <c r="CI82" s="138">
        <v>0.25832007989460526</v>
      </c>
      <c r="CJ82" s="129">
        <v>970</v>
      </c>
      <c r="CK82" s="138">
        <v>0.25770456960680127</v>
      </c>
      <c r="CM82" s="128" t="s">
        <v>24</v>
      </c>
      <c r="CN82" s="127">
        <v>108277534.73000003</v>
      </c>
      <c r="CO82" s="138">
        <v>0.20367340897418063</v>
      </c>
      <c r="CP82" s="129">
        <v>727</v>
      </c>
      <c r="CQ82" s="138">
        <v>0.19402188417400587</v>
      </c>
      <c r="CS82" s="128" t="s">
        <v>24</v>
      </c>
      <c r="CT82" s="127">
        <v>126704577.51999991</v>
      </c>
      <c r="CU82" s="138">
        <v>0.239665590313761</v>
      </c>
      <c r="CV82" s="129">
        <v>796</v>
      </c>
      <c r="CW82" s="138">
        <v>0.2127773322641005</v>
      </c>
      <c r="CY82" s="128" t="s">
        <v>24</v>
      </c>
      <c r="CZ82" s="127">
        <v>114082727.10999995</v>
      </c>
      <c r="DA82" s="138">
        <v>0.21810946935626893</v>
      </c>
      <c r="DB82" s="129">
        <v>736</v>
      </c>
      <c r="DC82" s="138">
        <v>0.19784946236559139</v>
      </c>
      <c r="DE82" s="128" t="s">
        <v>24</v>
      </c>
      <c r="DF82" s="127">
        <v>122518336.74999997</v>
      </c>
      <c r="DG82" s="138">
        <v>0.23527895439352872</v>
      </c>
      <c r="DH82" s="129">
        <v>759</v>
      </c>
      <c r="DI82" s="138">
        <v>0.20496894409937888</v>
      </c>
      <c r="DK82" s="128" t="s">
        <v>24</v>
      </c>
      <c r="DL82" s="127">
        <v>109358062.41</v>
      </c>
      <c r="DM82" s="138">
        <v>0.21090541059573414</v>
      </c>
      <c r="DN82" s="129">
        <v>708</v>
      </c>
      <c r="DO82" s="138">
        <v>0.19176598049837487</v>
      </c>
      <c r="DQ82" s="128" t="s">
        <v>24</v>
      </c>
      <c r="DR82" s="127">
        <v>112742947.27999994</v>
      </c>
      <c r="DS82" s="138">
        <v>0.21823628887622551</v>
      </c>
      <c r="DT82" s="129">
        <v>732</v>
      </c>
      <c r="DU82" s="138">
        <v>0.19885900570497148</v>
      </c>
      <c r="DW82" s="128" t="s">
        <v>24</v>
      </c>
      <c r="DX82" s="127">
        <v>100073461.8</v>
      </c>
      <c r="DY82" s="138">
        <v>0.19502356467736559</v>
      </c>
      <c r="DZ82" s="129">
        <v>649</v>
      </c>
      <c r="EA82" s="138">
        <v>0.17737086635692811</v>
      </c>
      <c r="EC82" s="128" t="s">
        <v>24</v>
      </c>
      <c r="ED82" s="127">
        <v>118500023.91999999</v>
      </c>
      <c r="EE82" s="138">
        <v>0.23172050102339517</v>
      </c>
      <c r="EF82" s="129">
        <v>745</v>
      </c>
      <c r="EG82" s="138">
        <v>0.2040536839222131</v>
      </c>
      <c r="EI82" s="128" t="s">
        <v>24</v>
      </c>
      <c r="EJ82" s="127">
        <v>109604257.59999999</v>
      </c>
      <c r="EK82" s="138">
        <v>0.21483976644969482</v>
      </c>
      <c r="EL82" s="129">
        <v>721</v>
      </c>
      <c r="EM82" s="138">
        <v>0.19780521262002743</v>
      </c>
      <c r="EO82" s="128" t="s">
        <v>24</v>
      </c>
      <c r="EP82" s="127">
        <v>99013707.560000032</v>
      </c>
      <c r="EQ82" s="138">
        <v>0.19505665836053127</v>
      </c>
      <c r="ER82" s="129">
        <v>637</v>
      </c>
      <c r="ES82" s="138">
        <v>0.17543376480308456</v>
      </c>
      <c r="EU82" s="128" t="s">
        <v>24</v>
      </c>
      <c r="EV82" s="127">
        <v>104283909.27000001</v>
      </c>
      <c r="EW82" s="138">
        <v>0.20600230985752868</v>
      </c>
      <c r="EX82" s="129">
        <v>669</v>
      </c>
      <c r="EY82" s="138">
        <v>0.18470458310325788</v>
      </c>
      <c r="FA82" s="128" t="s">
        <v>24</v>
      </c>
      <c r="FB82" s="127">
        <v>55094573.020000011</v>
      </c>
      <c r="FC82" s="138">
        <v>0.1095594529069311</v>
      </c>
      <c r="FD82" s="129">
        <v>398</v>
      </c>
      <c r="FE82" s="138">
        <v>0.11049416990560799</v>
      </c>
      <c r="FG82" s="128" t="s">
        <v>24</v>
      </c>
      <c r="FH82" s="127">
        <v>57619972.119999982</v>
      </c>
      <c r="FI82" s="138">
        <v>0.11501419936340598</v>
      </c>
      <c r="FJ82" s="129">
        <v>449</v>
      </c>
      <c r="FK82" s="138">
        <v>0.12503480924533555</v>
      </c>
      <c r="FM82" s="128" t="s">
        <v>24</v>
      </c>
      <c r="FN82" s="127">
        <v>56081046.570000008</v>
      </c>
      <c r="FO82" s="138">
        <v>0.11258248399574919</v>
      </c>
      <c r="FP82" s="129">
        <v>441</v>
      </c>
      <c r="FQ82" s="138">
        <v>0.12328767123287671</v>
      </c>
      <c r="FS82" s="128" t="s">
        <v>24</v>
      </c>
      <c r="FT82" s="127">
        <v>62215224.069999926</v>
      </c>
      <c r="FU82" s="138">
        <v>0.12576562648542317</v>
      </c>
      <c r="FV82" s="129">
        <v>503</v>
      </c>
      <c r="FW82" s="138">
        <v>0.14141130165870117</v>
      </c>
      <c r="FY82" s="128" t="s">
        <v>24</v>
      </c>
      <c r="FZ82" s="127">
        <v>82188445.539999902</v>
      </c>
      <c r="GA82" s="138">
        <v>0.16719858653548419</v>
      </c>
      <c r="GB82" s="129">
        <v>669</v>
      </c>
      <c r="GC82" s="138">
        <v>0.18919683257918551</v>
      </c>
      <c r="GE82" s="128" t="s">
        <v>24</v>
      </c>
      <c r="GF82" s="127">
        <v>79083193.590000004</v>
      </c>
      <c r="GG82" s="138">
        <v>0.16183827142525925</v>
      </c>
      <c r="GH82" s="129">
        <v>712</v>
      </c>
      <c r="GI82" s="138">
        <v>0.20238772029562252</v>
      </c>
      <c r="GK82" s="128" t="s">
        <v>24</v>
      </c>
      <c r="GL82" s="127">
        <v>71349339.410000041</v>
      </c>
      <c r="GM82" s="138">
        <v>0.14720992633538219</v>
      </c>
      <c r="GN82" s="129">
        <v>656</v>
      </c>
      <c r="GO82" s="138">
        <v>0.18807339449541285</v>
      </c>
      <c r="GQ82" s="128" t="s">
        <v>24</v>
      </c>
      <c r="GR82" s="127">
        <v>57701600.829999998</v>
      </c>
      <c r="GS82" s="138">
        <v>0.11961649637023963</v>
      </c>
      <c r="GT82" s="129">
        <v>478</v>
      </c>
      <c r="GU82" s="138">
        <v>0.13779187085615452</v>
      </c>
      <c r="GW82" s="128" t="s">
        <v>24</v>
      </c>
      <c r="GX82" s="127">
        <v>35265893.869999997</v>
      </c>
      <c r="GY82" s="138">
        <v>7.3791043861598404E-2</v>
      </c>
      <c r="GZ82" s="129">
        <v>333</v>
      </c>
      <c r="HA82" s="138">
        <v>9.6689895470383272E-2</v>
      </c>
      <c r="HC82" s="128" t="s">
        <v>24</v>
      </c>
      <c r="HD82" s="127">
        <v>18325728.919999998</v>
      </c>
      <c r="HE82" s="138">
        <v>3.8742416917686873E-2</v>
      </c>
      <c r="HF82" s="129">
        <v>173</v>
      </c>
      <c r="HG82" s="138">
        <v>5.085243974132863E-2</v>
      </c>
      <c r="HI82" s="128" t="s">
        <v>24</v>
      </c>
      <c r="HJ82" s="127">
        <v>14008713.16</v>
      </c>
      <c r="HK82" s="138">
        <v>2.9951361421453444E-2</v>
      </c>
      <c r="HL82" s="129">
        <v>124</v>
      </c>
      <c r="HM82" s="138">
        <v>3.6828036828036828E-2</v>
      </c>
      <c r="HO82" s="128" t="s">
        <v>24</v>
      </c>
      <c r="HP82" s="127">
        <v>19434811.549999997</v>
      </c>
      <c r="HQ82" s="138">
        <v>4.2011008533681393E-2</v>
      </c>
      <c r="HR82" s="129">
        <v>144</v>
      </c>
      <c r="HS82" s="138">
        <v>4.3230261182827981E-2</v>
      </c>
      <c r="HU82" s="128" t="s">
        <v>24</v>
      </c>
      <c r="HV82" s="127">
        <v>14669670.570000006</v>
      </c>
      <c r="HW82" s="138">
        <v>3.2309206515581196E-2</v>
      </c>
      <c r="HX82" s="129">
        <v>138</v>
      </c>
      <c r="HY82" s="138">
        <v>4.2201834862385323E-2</v>
      </c>
      <c r="IA82" s="128" t="s">
        <v>24</v>
      </c>
      <c r="IB82" s="127">
        <v>5250812.62</v>
      </c>
      <c r="IC82" s="138">
        <v>1.1692200839780726E-2</v>
      </c>
      <c r="ID82" s="129">
        <v>37</v>
      </c>
      <c r="IE82" s="138">
        <v>0.19949811794228356</v>
      </c>
      <c r="IG82" s="128" t="s">
        <v>24</v>
      </c>
      <c r="IH82" s="127">
        <v>0</v>
      </c>
      <c r="II82" s="138">
        <v>0</v>
      </c>
      <c r="IJ82" s="129">
        <v>0</v>
      </c>
      <c r="IK82" s="138">
        <v>0</v>
      </c>
      <c r="IM82" s="128" t="s">
        <v>24</v>
      </c>
      <c r="IN82" s="127">
        <v>0</v>
      </c>
      <c r="IO82" s="138">
        <v>0</v>
      </c>
      <c r="IP82" s="129">
        <v>0</v>
      </c>
      <c r="IQ82" s="138">
        <v>0</v>
      </c>
      <c r="IS82" s="128" t="s">
        <v>24</v>
      </c>
      <c r="IT82" s="127">
        <v>0</v>
      </c>
      <c r="IU82" s="138">
        <v>0</v>
      </c>
      <c r="IV82" s="129">
        <v>0</v>
      </c>
      <c r="IW82" s="138">
        <v>0</v>
      </c>
      <c r="IY82" s="249" t="s">
        <v>24</v>
      </c>
      <c r="IZ82" s="250">
        <v>0</v>
      </c>
      <c r="JA82" s="251">
        <v>0</v>
      </c>
      <c r="JB82" s="252">
        <v>0</v>
      </c>
      <c r="JC82" s="251">
        <v>0</v>
      </c>
      <c r="JE82" s="249" t="s">
        <v>24</v>
      </c>
      <c r="JF82" s="250">
        <v>0</v>
      </c>
      <c r="JG82" s="251">
        <v>0</v>
      </c>
      <c r="JH82" s="252">
        <v>0</v>
      </c>
      <c r="JI82" s="251">
        <v>0</v>
      </c>
      <c r="JK82" s="249" t="s">
        <v>24</v>
      </c>
      <c r="JL82" s="250">
        <v>0</v>
      </c>
      <c r="JM82" s="251">
        <v>0</v>
      </c>
      <c r="JN82" s="252">
        <v>0</v>
      </c>
      <c r="JO82" s="251">
        <v>0</v>
      </c>
      <c r="JQ82" s="249" t="s">
        <v>24</v>
      </c>
      <c r="JR82" s="250">
        <v>0</v>
      </c>
      <c r="JS82" s="251">
        <v>0</v>
      </c>
      <c r="JT82" s="252">
        <v>0</v>
      </c>
      <c r="JU82" s="251">
        <v>0</v>
      </c>
      <c r="JW82" s="249" t="s">
        <v>24</v>
      </c>
      <c r="JX82" s="250">
        <v>0</v>
      </c>
      <c r="JY82" s="251">
        <v>0</v>
      </c>
      <c r="JZ82" s="252">
        <v>0</v>
      </c>
      <c r="KA82" s="251">
        <v>0</v>
      </c>
      <c r="KC82" s="249" t="s">
        <v>24</v>
      </c>
      <c r="KD82" s="250">
        <v>0</v>
      </c>
      <c r="KE82" s="251">
        <v>0</v>
      </c>
      <c r="KF82" s="252">
        <v>0</v>
      </c>
      <c r="KG82" s="251">
        <v>0</v>
      </c>
      <c r="KI82" s="249" t="s">
        <v>24</v>
      </c>
      <c r="KJ82" s="250">
        <v>0</v>
      </c>
      <c r="KK82" s="251">
        <v>0</v>
      </c>
      <c r="KL82" s="252">
        <v>0</v>
      </c>
      <c r="KM82" s="251">
        <v>0</v>
      </c>
      <c r="KO82" s="249" t="s">
        <v>24</v>
      </c>
      <c r="KP82" s="250">
        <v>0</v>
      </c>
      <c r="KQ82" s="251">
        <v>0</v>
      </c>
      <c r="KR82" s="252">
        <v>0</v>
      </c>
      <c r="KS82" s="251">
        <v>0</v>
      </c>
      <c r="KU82" s="249" t="s">
        <v>24</v>
      </c>
      <c r="KV82" s="250">
        <v>0</v>
      </c>
      <c r="KW82" s="251">
        <v>0</v>
      </c>
      <c r="KX82" s="252">
        <v>0</v>
      </c>
      <c r="KY82" s="251">
        <v>0</v>
      </c>
      <c r="LA82" s="249" t="s">
        <v>24</v>
      </c>
      <c r="LB82" s="250">
        <v>0</v>
      </c>
      <c r="LC82" s="251">
        <v>0</v>
      </c>
      <c r="LD82" s="252">
        <v>0</v>
      </c>
      <c r="LE82" s="251">
        <v>0</v>
      </c>
      <c r="LG82" s="249" t="s">
        <v>24</v>
      </c>
      <c r="LH82" s="250">
        <v>0</v>
      </c>
      <c r="LI82" s="251">
        <v>0</v>
      </c>
      <c r="LJ82" s="252">
        <v>0</v>
      </c>
      <c r="LK82" s="251">
        <v>0</v>
      </c>
      <c r="LM82" s="249" t="s">
        <v>24</v>
      </c>
      <c r="LN82" s="250">
        <v>0</v>
      </c>
      <c r="LO82" s="251">
        <v>0</v>
      </c>
      <c r="LP82" s="252">
        <v>0</v>
      </c>
      <c r="LQ82" s="251">
        <v>0</v>
      </c>
      <c r="LS82" s="249" t="s">
        <v>24</v>
      </c>
      <c r="LT82" s="250">
        <v>0</v>
      </c>
      <c r="LU82" s="251">
        <v>0</v>
      </c>
      <c r="LV82" s="252">
        <v>0</v>
      </c>
      <c r="LW82" s="251">
        <v>0</v>
      </c>
      <c r="LY82" s="249" t="s">
        <v>24</v>
      </c>
      <c r="LZ82" s="250">
        <v>0</v>
      </c>
      <c r="MA82" s="251">
        <v>0</v>
      </c>
      <c r="MB82" s="252">
        <v>0</v>
      </c>
      <c r="MC82" s="251">
        <v>0</v>
      </c>
      <c r="ME82" s="249" t="s">
        <v>24</v>
      </c>
      <c r="MF82" s="250">
        <v>0</v>
      </c>
      <c r="MG82" s="251">
        <v>0</v>
      </c>
      <c r="MH82" s="252">
        <v>0</v>
      </c>
      <c r="MI82" s="251">
        <v>0</v>
      </c>
      <c r="MK82" s="249" t="s">
        <v>24</v>
      </c>
      <c r="ML82" s="250">
        <v>0</v>
      </c>
      <c r="MM82" s="251">
        <v>0</v>
      </c>
      <c r="MN82" s="252">
        <v>0</v>
      </c>
      <c r="MO82" s="251">
        <v>0</v>
      </c>
    </row>
    <row r="83" spans="1:353" s="117" customFormat="1" ht="18" x14ac:dyDescent="0.35">
      <c r="A83" s="128" t="s">
        <v>25</v>
      </c>
      <c r="B83" s="127">
        <v>0</v>
      </c>
      <c r="C83" s="138">
        <v>0</v>
      </c>
      <c r="D83" s="129">
        <v>0</v>
      </c>
      <c r="E83" s="138">
        <v>0</v>
      </c>
      <c r="G83" s="128" t="s">
        <v>25</v>
      </c>
      <c r="H83" s="127">
        <v>0</v>
      </c>
      <c r="I83" s="138">
        <v>0</v>
      </c>
      <c r="J83" s="129">
        <v>0</v>
      </c>
      <c r="K83" s="138">
        <v>0</v>
      </c>
      <c r="M83" s="128" t="s">
        <v>25</v>
      </c>
      <c r="N83" s="127">
        <v>0</v>
      </c>
      <c r="O83" s="138">
        <v>0</v>
      </c>
      <c r="P83" s="129">
        <v>0</v>
      </c>
      <c r="Q83" s="138">
        <v>0</v>
      </c>
      <c r="S83" s="128" t="s">
        <v>25</v>
      </c>
      <c r="T83" s="127">
        <v>0</v>
      </c>
      <c r="U83" s="138">
        <v>0</v>
      </c>
      <c r="V83" s="129">
        <v>0</v>
      </c>
      <c r="W83" s="138">
        <v>0</v>
      </c>
      <c r="Y83" s="128" t="s">
        <v>25</v>
      </c>
      <c r="Z83" s="127">
        <v>0</v>
      </c>
      <c r="AA83" s="138">
        <v>0</v>
      </c>
      <c r="AB83" s="129">
        <v>0</v>
      </c>
      <c r="AC83" s="138">
        <v>0</v>
      </c>
      <c r="AE83" s="128" t="s">
        <v>25</v>
      </c>
      <c r="AF83" s="127">
        <v>159822.5</v>
      </c>
      <c r="AG83" s="138">
        <v>2.8624984384522284E-4</v>
      </c>
      <c r="AH83" s="129">
        <v>1</v>
      </c>
      <c r="AI83" s="138">
        <v>2.5400050800101598E-4</v>
      </c>
      <c r="AK83" s="128" t="s">
        <v>25</v>
      </c>
      <c r="AL83" s="127">
        <v>1298353.3</v>
      </c>
      <c r="AM83" s="138">
        <v>2.3354008725459418E-3</v>
      </c>
      <c r="AN83" s="129">
        <v>13</v>
      </c>
      <c r="AO83" s="138">
        <v>3.3222591362126247E-3</v>
      </c>
      <c r="AQ83" s="128" t="s">
        <v>25</v>
      </c>
      <c r="AR83" s="127">
        <v>28630547.52</v>
      </c>
      <c r="AS83" s="138">
        <v>5.1666049621735155E-2</v>
      </c>
      <c r="AT83" s="129">
        <v>204</v>
      </c>
      <c r="AU83" s="138">
        <v>5.2307692307692305E-2</v>
      </c>
      <c r="AW83" s="128" t="s">
        <v>25</v>
      </c>
      <c r="AX83" s="127">
        <v>28245449.620000001</v>
      </c>
      <c r="AY83" s="138">
        <v>5.0960189590586978E-2</v>
      </c>
      <c r="AZ83" s="129">
        <v>203</v>
      </c>
      <c r="BA83" s="138">
        <v>5.2091352322299202E-2</v>
      </c>
      <c r="BC83" s="128" t="s">
        <v>25</v>
      </c>
      <c r="BD83" s="127">
        <v>53987900.69000002</v>
      </c>
      <c r="BE83" s="138">
        <v>9.8406974514530385E-2</v>
      </c>
      <c r="BF83" s="129">
        <v>373</v>
      </c>
      <c r="BG83" s="138">
        <v>9.711012757094506E-2</v>
      </c>
      <c r="BI83" s="128" t="s">
        <v>25</v>
      </c>
      <c r="BJ83" s="127">
        <v>44327655.720000006</v>
      </c>
      <c r="BK83" s="138">
        <v>8.1303246472027926E-2</v>
      </c>
      <c r="BL83" s="129">
        <v>297</v>
      </c>
      <c r="BM83" s="138">
        <v>7.7891424075531082E-2</v>
      </c>
      <c r="BO83" s="128" t="s">
        <v>25</v>
      </c>
      <c r="BP83" s="127">
        <v>43136911.180000022</v>
      </c>
      <c r="BQ83" s="138">
        <v>7.9679807161833788E-2</v>
      </c>
      <c r="BR83" s="129">
        <v>269</v>
      </c>
      <c r="BS83" s="138">
        <v>7.0938818565400838E-2</v>
      </c>
      <c r="BU83" s="128" t="s">
        <v>25</v>
      </c>
      <c r="BV83" s="127">
        <v>55136574.890000008</v>
      </c>
      <c r="BW83" s="138">
        <v>0.10193701223686014</v>
      </c>
      <c r="BX83" s="129">
        <v>367</v>
      </c>
      <c r="BY83" s="138">
        <v>9.6884899683210138E-2</v>
      </c>
      <c r="CA83" s="128" t="s">
        <v>25</v>
      </c>
      <c r="CB83" s="127">
        <v>43661529.040000021</v>
      </c>
      <c r="CC83" s="138">
        <v>8.1069239495652645E-2</v>
      </c>
      <c r="CD83" s="129">
        <v>310</v>
      </c>
      <c r="CE83" s="138">
        <v>8.2053996823716252E-2</v>
      </c>
      <c r="CG83" s="128" t="s">
        <v>25</v>
      </c>
      <c r="CH83" s="127">
        <v>29897009.859999999</v>
      </c>
      <c r="CI83" s="138">
        <v>5.5887415295321811E-2</v>
      </c>
      <c r="CJ83" s="129">
        <v>212</v>
      </c>
      <c r="CK83" s="138">
        <v>5.6323060573857602E-2</v>
      </c>
      <c r="CM83" s="128" t="s">
        <v>25</v>
      </c>
      <c r="CN83" s="127">
        <v>34877910.709999993</v>
      </c>
      <c r="CO83" s="138">
        <v>6.5606434334846267E-2</v>
      </c>
      <c r="CP83" s="129">
        <v>299</v>
      </c>
      <c r="CQ83" s="138">
        <v>7.9797171070189479E-2</v>
      </c>
      <c r="CS83" s="128" t="s">
        <v>25</v>
      </c>
      <c r="CT83" s="127">
        <v>31419868.719999976</v>
      </c>
      <c r="CU83" s="138">
        <v>5.9431644315857818E-2</v>
      </c>
      <c r="CV83" s="129">
        <v>241</v>
      </c>
      <c r="CW83" s="138">
        <v>6.4421277733226409E-2</v>
      </c>
      <c r="CY83" s="128" t="s">
        <v>25</v>
      </c>
      <c r="CZ83" s="127">
        <v>32890658.070000004</v>
      </c>
      <c r="DA83" s="138">
        <v>6.2882122124492651E-2</v>
      </c>
      <c r="DB83" s="129">
        <v>236</v>
      </c>
      <c r="DC83" s="138">
        <v>6.3440860215053768E-2</v>
      </c>
      <c r="DE83" s="128" t="s">
        <v>25</v>
      </c>
      <c r="DF83" s="127">
        <v>22901723.889999993</v>
      </c>
      <c r="DG83" s="138">
        <v>4.3979487426795298E-2</v>
      </c>
      <c r="DH83" s="129">
        <v>161</v>
      </c>
      <c r="DI83" s="138">
        <v>4.3478260869565216E-2</v>
      </c>
      <c r="DK83" s="128" t="s">
        <v>25</v>
      </c>
      <c r="DL83" s="127">
        <v>40037579.95000001</v>
      </c>
      <c r="DM83" s="138">
        <v>7.7215543623623401E-2</v>
      </c>
      <c r="DN83" s="129">
        <v>260</v>
      </c>
      <c r="DO83" s="138">
        <v>7.0422535211267609E-2</v>
      </c>
      <c r="DQ83" s="128" t="s">
        <v>25</v>
      </c>
      <c r="DR83" s="127">
        <v>38123760.409999996</v>
      </c>
      <c r="DS83" s="138">
        <v>7.3796083840365373E-2</v>
      </c>
      <c r="DT83" s="129">
        <v>259</v>
      </c>
      <c r="DU83" s="138">
        <v>7.0361314860092367E-2</v>
      </c>
      <c r="DW83" s="128" t="s">
        <v>25</v>
      </c>
      <c r="DX83" s="127">
        <v>25690829.370000005</v>
      </c>
      <c r="DY83" s="138">
        <v>5.0066391560118488E-2</v>
      </c>
      <c r="DZ83" s="129">
        <v>208</v>
      </c>
      <c r="EA83" s="138">
        <v>5.684613282317573E-2</v>
      </c>
      <c r="EC83" s="128" t="s">
        <v>25</v>
      </c>
      <c r="ED83" s="127">
        <v>25019233.219999999</v>
      </c>
      <c r="EE83" s="138">
        <v>4.8923781322385854E-2</v>
      </c>
      <c r="EF83" s="129">
        <v>167</v>
      </c>
      <c r="EG83" s="138">
        <v>4.5740892906053134E-2</v>
      </c>
      <c r="EI83" s="128" t="s">
        <v>25</v>
      </c>
      <c r="EJ83" s="127">
        <v>28694439.639999997</v>
      </c>
      <c r="EK83" s="138">
        <v>5.6245139063488943E-2</v>
      </c>
      <c r="EL83" s="129">
        <v>239</v>
      </c>
      <c r="EM83" s="138">
        <v>6.5569272976680387E-2</v>
      </c>
      <c r="EO83" s="128" t="s">
        <v>25</v>
      </c>
      <c r="EP83" s="127">
        <v>22596826.70999999</v>
      </c>
      <c r="EQ83" s="138">
        <v>4.4515669761519168E-2</v>
      </c>
      <c r="ER83" s="129">
        <v>170</v>
      </c>
      <c r="ES83" s="138">
        <v>4.6819058110713303E-2</v>
      </c>
      <c r="EU83" s="128" t="s">
        <v>25</v>
      </c>
      <c r="EV83" s="127">
        <v>25800219.289999992</v>
      </c>
      <c r="EW83" s="138">
        <v>5.0965722380142284E-2</v>
      </c>
      <c r="EX83" s="129">
        <v>168</v>
      </c>
      <c r="EY83" s="138">
        <v>4.6383213694091659E-2</v>
      </c>
      <c r="FA83" s="128" t="s">
        <v>25</v>
      </c>
      <c r="FB83" s="127">
        <v>22067701.699999996</v>
      </c>
      <c r="FC83" s="138">
        <v>4.388318472470399E-2</v>
      </c>
      <c r="FD83" s="129">
        <v>171</v>
      </c>
      <c r="FE83" s="138">
        <v>4.7473625763464741E-2</v>
      </c>
      <c r="FG83" s="128" t="s">
        <v>25</v>
      </c>
      <c r="FH83" s="127">
        <v>31775228.239999983</v>
      </c>
      <c r="FI83" s="138">
        <v>6.3425966746425547E-2</v>
      </c>
      <c r="FJ83" s="129">
        <v>247</v>
      </c>
      <c r="FK83" s="138">
        <v>6.8783068783068779E-2</v>
      </c>
      <c r="FM83" s="128" t="s">
        <v>25</v>
      </c>
      <c r="FN83" s="127">
        <v>41800060.339999996</v>
      </c>
      <c r="FO83" s="138">
        <v>8.3913459396223244E-2</v>
      </c>
      <c r="FP83" s="129">
        <v>341</v>
      </c>
      <c r="FQ83" s="138">
        <v>9.5331283198210798E-2</v>
      </c>
      <c r="FS83" s="128" t="s">
        <v>25</v>
      </c>
      <c r="FT83" s="127">
        <v>54325791.309999973</v>
      </c>
      <c r="FU83" s="138">
        <v>0.10981744871209162</v>
      </c>
      <c r="FV83" s="129">
        <v>469</v>
      </c>
      <c r="FW83" s="138">
        <v>0.131852684846781</v>
      </c>
      <c r="FY83" s="128" t="s">
        <v>25</v>
      </c>
      <c r="FZ83" s="127">
        <v>39732472.360000007</v>
      </c>
      <c r="GA83" s="138">
        <v>8.0829040803783558E-2</v>
      </c>
      <c r="GB83" s="129">
        <v>378</v>
      </c>
      <c r="GC83" s="138">
        <v>0.10690045248868778</v>
      </c>
      <c r="GE83" s="128" t="s">
        <v>25</v>
      </c>
      <c r="GF83" s="127">
        <v>19997598.73</v>
      </c>
      <c r="GG83" s="138">
        <v>4.0923699008639888E-2</v>
      </c>
      <c r="GH83" s="129">
        <v>195</v>
      </c>
      <c r="GI83" s="138">
        <v>5.5429221148379761E-2</v>
      </c>
      <c r="GK83" s="128" t="s">
        <v>25</v>
      </c>
      <c r="GL83" s="127">
        <v>8652337.6300000027</v>
      </c>
      <c r="GM83" s="138">
        <v>1.7851741805511901E-2</v>
      </c>
      <c r="GN83" s="129">
        <v>69</v>
      </c>
      <c r="GO83" s="138">
        <v>1.9782110091743119E-2</v>
      </c>
      <c r="GQ83" s="128" t="s">
        <v>25</v>
      </c>
      <c r="GR83" s="127">
        <v>26297833.310000014</v>
      </c>
      <c r="GS83" s="138">
        <v>5.4515899687748469E-2</v>
      </c>
      <c r="GT83" s="129">
        <v>262</v>
      </c>
      <c r="GU83" s="138">
        <v>7.5526088209858747E-2</v>
      </c>
      <c r="GW83" s="128" t="s">
        <v>25</v>
      </c>
      <c r="GX83" s="127">
        <v>7944761.75</v>
      </c>
      <c r="GY83" s="138">
        <v>1.6623774373202903E-2</v>
      </c>
      <c r="GZ83" s="129">
        <v>65</v>
      </c>
      <c r="HA83" s="138">
        <v>1.8873403019744484E-2</v>
      </c>
      <c r="HC83" s="128" t="s">
        <v>25</v>
      </c>
      <c r="HD83" s="127">
        <v>1402335.23</v>
      </c>
      <c r="HE83" s="138">
        <v>2.9646764052984977E-3</v>
      </c>
      <c r="HF83" s="129">
        <v>14</v>
      </c>
      <c r="HG83" s="138">
        <v>4.11522633744856E-3</v>
      </c>
      <c r="HI83" s="128" t="s">
        <v>25</v>
      </c>
      <c r="HJ83" s="127">
        <v>1156667.73</v>
      </c>
      <c r="HK83" s="138">
        <v>2.4730161029124912E-3</v>
      </c>
      <c r="HL83" s="129">
        <v>9</v>
      </c>
      <c r="HM83" s="138">
        <v>2.673002673002673E-3</v>
      </c>
      <c r="HO83" s="128" t="s">
        <v>25</v>
      </c>
      <c r="HP83" s="127">
        <v>748168.46</v>
      </c>
      <c r="HQ83" s="138">
        <v>1.6172686561342691E-3</v>
      </c>
      <c r="HR83" s="129">
        <v>8</v>
      </c>
      <c r="HS83" s="138">
        <v>2.4016811768237767E-3</v>
      </c>
      <c r="HU83" s="128" t="s">
        <v>25</v>
      </c>
      <c r="HV83" s="127">
        <v>4070535.2399999993</v>
      </c>
      <c r="HW83" s="138">
        <v>8.9651477223398057E-3</v>
      </c>
      <c r="HX83" s="129">
        <v>52</v>
      </c>
      <c r="HY83" s="138">
        <v>1.5902140672782873E-2</v>
      </c>
      <c r="IA83" s="128" t="s">
        <v>25</v>
      </c>
      <c r="IB83" s="127">
        <v>2590341.02</v>
      </c>
      <c r="IC83" s="138">
        <v>5.7680190936545859E-3</v>
      </c>
      <c r="ID83" s="129">
        <v>18</v>
      </c>
      <c r="IE83" s="138">
        <v>0.19949811794228356</v>
      </c>
      <c r="IG83" s="128" t="s">
        <v>25</v>
      </c>
      <c r="IH83" s="127">
        <v>0</v>
      </c>
      <c r="II83" s="138">
        <v>0</v>
      </c>
      <c r="IJ83" s="129">
        <v>0</v>
      </c>
      <c r="IK83" s="138">
        <v>0</v>
      </c>
      <c r="IM83" s="128" t="s">
        <v>25</v>
      </c>
      <c r="IN83" s="127">
        <v>0</v>
      </c>
      <c r="IO83" s="138">
        <v>0</v>
      </c>
      <c r="IP83" s="129">
        <v>0</v>
      </c>
      <c r="IQ83" s="138">
        <v>0</v>
      </c>
      <c r="IS83" s="128" t="s">
        <v>25</v>
      </c>
      <c r="IT83" s="127">
        <v>0</v>
      </c>
      <c r="IU83" s="138">
        <v>0</v>
      </c>
      <c r="IV83" s="129">
        <v>0</v>
      </c>
      <c r="IW83" s="138">
        <v>0</v>
      </c>
      <c r="IY83" s="249" t="s">
        <v>25</v>
      </c>
      <c r="IZ83" s="250">
        <v>0</v>
      </c>
      <c r="JA83" s="251">
        <v>0</v>
      </c>
      <c r="JB83" s="252">
        <v>0</v>
      </c>
      <c r="JC83" s="251">
        <v>0</v>
      </c>
      <c r="JE83" s="249" t="s">
        <v>25</v>
      </c>
      <c r="JF83" s="250">
        <v>0</v>
      </c>
      <c r="JG83" s="251">
        <v>0</v>
      </c>
      <c r="JH83" s="252">
        <v>0</v>
      </c>
      <c r="JI83" s="251">
        <v>0</v>
      </c>
      <c r="JK83" s="249" t="s">
        <v>25</v>
      </c>
      <c r="JL83" s="250">
        <v>0</v>
      </c>
      <c r="JM83" s="251">
        <v>0</v>
      </c>
      <c r="JN83" s="252">
        <v>0</v>
      </c>
      <c r="JO83" s="251">
        <v>0</v>
      </c>
      <c r="JQ83" s="249" t="s">
        <v>25</v>
      </c>
      <c r="JR83" s="250">
        <v>0</v>
      </c>
      <c r="JS83" s="251">
        <v>0</v>
      </c>
      <c r="JT83" s="252">
        <v>0</v>
      </c>
      <c r="JU83" s="251">
        <v>0</v>
      </c>
      <c r="JW83" s="249" t="s">
        <v>25</v>
      </c>
      <c r="JX83" s="250">
        <v>0</v>
      </c>
      <c r="JY83" s="251">
        <v>0</v>
      </c>
      <c r="JZ83" s="252">
        <v>0</v>
      </c>
      <c r="KA83" s="251">
        <v>0</v>
      </c>
      <c r="KC83" s="249" t="s">
        <v>25</v>
      </c>
      <c r="KD83" s="250">
        <v>0</v>
      </c>
      <c r="KE83" s="251">
        <v>0</v>
      </c>
      <c r="KF83" s="252">
        <v>0</v>
      </c>
      <c r="KG83" s="251">
        <v>0</v>
      </c>
      <c r="KI83" s="249" t="s">
        <v>25</v>
      </c>
      <c r="KJ83" s="250">
        <v>0</v>
      </c>
      <c r="KK83" s="251">
        <v>0</v>
      </c>
      <c r="KL83" s="252">
        <v>0</v>
      </c>
      <c r="KM83" s="251">
        <v>0</v>
      </c>
      <c r="KO83" s="249" t="s">
        <v>25</v>
      </c>
      <c r="KP83" s="250">
        <v>0</v>
      </c>
      <c r="KQ83" s="251">
        <v>0</v>
      </c>
      <c r="KR83" s="252">
        <v>0</v>
      </c>
      <c r="KS83" s="251">
        <v>0</v>
      </c>
      <c r="KU83" s="249" t="s">
        <v>25</v>
      </c>
      <c r="KV83" s="250">
        <v>0</v>
      </c>
      <c r="KW83" s="251">
        <v>0</v>
      </c>
      <c r="KX83" s="252">
        <v>0</v>
      </c>
      <c r="KY83" s="251">
        <v>0</v>
      </c>
      <c r="LA83" s="249" t="s">
        <v>25</v>
      </c>
      <c r="LB83" s="250">
        <v>0</v>
      </c>
      <c r="LC83" s="251">
        <v>0</v>
      </c>
      <c r="LD83" s="252">
        <v>0</v>
      </c>
      <c r="LE83" s="251">
        <v>0</v>
      </c>
      <c r="LG83" s="249" t="s">
        <v>25</v>
      </c>
      <c r="LH83" s="250">
        <v>0</v>
      </c>
      <c r="LI83" s="251">
        <v>0</v>
      </c>
      <c r="LJ83" s="252">
        <v>0</v>
      </c>
      <c r="LK83" s="251">
        <v>0</v>
      </c>
      <c r="LM83" s="249" t="s">
        <v>25</v>
      </c>
      <c r="LN83" s="250">
        <v>0</v>
      </c>
      <c r="LO83" s="251">
        <v>0</v>
      </c>
      <c r="LP83" s="252">
        <v>0</v>
      </c>
      <c r="LQ83" s="251">
        <v>0</v>
      </c>
      <c r="LS83" s="249" t="s">
        <v>25</v>
      </c>
      <c r="LT83" s="250">
        <v>0</v>
      </c>
      <c r="LU83" s="251">
        <v>0</v>
      </c>
      <c r="LV83" s="252">
        <v>0</v>
      </c>
      <c r="LW83" s="251">
        <v>0</v>
      </c>
      <c r="LY83" s="249" t="s">
        <v>25</v>
      </c>
      <c r="LZ83" s="250">
        <v>0</v>
      </c>
      <c r="MA83" s="251">
        <v>0</v>
      </c>
      <c r="MB83" s="252">
        <v>0</v>
      </c>
      <c r="MC83" s="251">
        <v>0</v>
      </c>
      <c r="ME83" s="249" t="s">
        <v>25</v>
      </c>
      <c r="MF83" s="250">
        <v>0</v>
      </c>
      <c r="MG83" s="251">
        <v>0</v>
      </c>
      <c r="MH83" s="252">
        <v>0</v>
      </c>
      <c r="MI83" s="251">
        <v>0</v>
      </c>
      <c r="MK83" s="249" t="s">
        <v>25</v>
      </c>
      <c r="ML83" s="250">
        <v>0</v>
      </c>
      <c r="MM83" s="251">
        <v>0</v>
      </c>
      <c r="MN83" s="252">
        <v>0</v>
      </c>
      <c r="MO83" s="251">
        <v>0</v>
      </c>
    </row>
    <row r="84" spans="1:353" s="117" customFormat="1" ht="18" x14ac:dyDescent="0.35">
      <c r="A84" s="128" t="s">
        <v>26</v>
      </c>
      <c r="B84" s="127">
        <v>0</v>
      </c>
      <c r="C84" s="138">
        <v>0</v>
      </c>
      <c r="D84" s="129">
        <v>0</v>
      </c>
      <c r="E84" s="138">
        <v>0</v>
      </c>
      <c r="G84" s="128" t="s">
        <v>26</v>
      </c>
      <c r="H84" s="127">
        <v>0</v>
      </c>
      <c r="I84" s="138">
        <v>0</v>
      </c>
      <c r="J84" s="129">
        <v>0</v>
      </c>
      <c r="K84" s="138">
        <v>0</v>
      </c>
      <c r="M84" s="128" t="s">
        <v>26</v>
      </c>
      <c r="N84" s="127">
        <v>0</v>
      </c>
      <c r="O84" s="138">
        <v>0</v>
      </c>
      <c r="P84" s="129">
        <v>0</v>
      </c>
      <c r="Q84" s="138">
        <v>0</v>
      </c>
      <c r="S84" s="128" t="s">
        <v>26</v>
      </c>
      <c r="T84" s="127">
        <v>0</v>
      </c>
      <c r="U84" s="138">
        <v>0</v>
      </c>
      <c r="V84" s="129">
        <v>0</v>
      </c>
      <c r="W84" s="138">
        <v>0</v>
      </c>
      <c r="Y84" s="128" t="s">
        <v>26</v>
      </c>
      <c r="Z84" s="127">
        <v>0</v>
      </c>
      <c r="AA84" s="138">
        <v>0</v>
      </c>
      <c r="AB84" s="129">
        <v>0</v>
      </c>
      <c r="AC84" s="138">
        <v>0</v>
      </c>
      <c r="AE84" s="128" t="s">
        <v>26</v>
      </c>
      <c r="AF84" s="127">
        <v>0</v>
      </c>
      <c r="AG84" s="138">
        <v>0</v>
      </c>
      <c r="AH84" s="129">
        <v>0</v>
      </c>
      <c r="AI84" s="138">
        <v>0</v>
      </c>
      <c r="AK84" s="128" t="s">
        <v>26</v>
      </c>
      <c r="AL84" s="127">
        <v>773184.27</v>
      </c>
      <c r="AM84" s="138">
        <v>1.3907579845923272E-3</v>
      </c>
      <c r="AN84" s="129">
        <v>6</v>
      </c>
      <c r="AO84" s="138">
        <v>1.533350370559673E-3</v>
      </c>
      <c r="AQ84" s="128" t="s">
        <v>26</v>
      </c>
      <c r="AR84" s="127">
        <v>16327308.429999998</v>
      </c>
      <c r="AS84" s="138">
        <v>2.9463897850520556E-2</v>
      </c>
      <c r="AT84" s="129">
        <v>105</v>
      </c>
      <c r="AU84" s="138">
        <v>2.6923076923076925E-2</v>
      </c>
      <c r="AW84" s="128" t="s">
        <v>26</v>
      </c>
      <c r="AX84" s="127">
        <v>15947586.969999999</v>
      </c>
      <c r="AY84" s="138">
        <v>2.8772494912884108E-2</v>
      </c>
      <c r="AZ84" s="129">
        <v>104</v>
      </c>
      <c r="BA84" s="138">
        <v>2.6687195278419298E-2</v>
      </c>
      <c r="BC84" s="128" t="s">
        <v>26</v>
      </c>
      <c r="BD84" s="127">
        <v>101114572.62</v>
      </c>
      <c r="BE84" s="138">
        <v>0.18430757713657581</v>
      </c>
      <c r="BF84" s="129">
        <v>707</v>
      </c>
      <c r="BG84" s="138">
        <v>0.18406664931007549</v>
      </c>
      <c r="BI84" s="128" t="s">
        <v>26</v>
      </c>
      <c r="BJ84" s="127">
        <v>70052631.359999925</v>
      </c>
      <c r="BK84" s="138">
        <v>0.1284865229384656</v>
      </c>
      <c r="BL84" s="129">
        <v>441</v>
      </c>
      <c r="BM84" s="138">
        <v>0.11565696302124312</v>
      </c>
      <c r="BO84" s="128" t="s">
        <v>26</v>
      </c>
      <c r="BP84" s="127">
        <v>97788479.729999989</v>
      </c>
      <c r="BQ84" s="138">
        <v>0.18062876998823835</v>
      </c>
      <c r="BR84" s="129">
        <v>683</v>
      </c>
      <c r="BS84" s="138">
        <v>0.18011603375527427</v>
      </c>
      <c r="BU84" s="128" t="s">
        <v>26</v>
      </c>
      <c r="BV84" s="127">
        <v>77327450.329999968</v>
      </c>
      <c r="BW84" s="138">
        <v>0.14296370904903702</v>
      </c>
      <c r="BX84" s="129">
        <v>616</v>
      </c>
      <c r="BY84" s="138">
        <v>0.16261879619852165</v>
      </c>
      <c r="CA84" s="128" t="s">
        <v>26</v>
      </c>
      <c r="CB84" s="127">
        <v>82368391.499999896</v>
      </c>
      <c r="CC84" s="138">
        <v>0.15293882289984884</v>
      </c>
      <c r="CD84" s="129">
        <v>674</v>
      </c>
      <c r="CE84" s="138">
        <v>0.17840127051349922</v>
      </c>
      <c r="CG84" s="128" t="s">
        <v>26</v>
      </c>
      <c r="CH84" s="127">
        <v>50875364.770000018</v>
      </c>
      <c r="CI84" s="138">
        <v>9.5102910040715874E-2</v>
      </c>
      <c r="CJ84" s="129">
        <v>416</v>
      </c>
      <c r="CK84" s="138">
        <v>0.11052072263549416</v>
      </c>
      <c r="CM84" s="128" t="s">
        <v>26</v>
      </c>
      <c r="CN84" s="127">
        <v>60347624.860000052</v>
      </c>
      <c r="CO84" s="138">
        <v>0.11351575845701023</v>
      </c>
      <c r="CP84" s="129">
        <v>541</v>
      </c>
      <c r="CQ84" s="138">
        <v>0.14438217240459034</v>
      </c>
      <c r="CS84" s="128" t="s">
        <v>26</v>
      </c>
      <c r="CT84" s="127">
        <v>64982104.410000078</v>
      </c>
      <c r="CU84" s="138">
        <v>0.12291564139263098</v>
      </c>
      <c r="CV84" s="129">
        <v>557</v>
      </c>
      <c r="CW84" s="138">
        <v>0.14889067094359798</v>
      </c>
      <c r="CY84" s="128" t="s">
        <v>26</v>
      </c>
      <c r="CZ84" s="127">
        <v>99424041.4599998</v>
      </c>
      <c r="DA84" s="138">
        <v>0.19008420883195565</v>
      </c>
      <c r="DB84" s="129">
        <v>805</v>
      </c>
      <c r="DC84" s="138">
        <v>0.21639784946236559</v>
      </c>
      <c r="DE84" s="128" t="s">
        <v>26</v>
      </c>
      <c r="DF84" s="127">
        <v>51912532.510000028</v>
      </c>
      <c r="DG84" s="138">
        <v>9.9690598916597498E-2</v>
      </c>
      <c r="DH84" s="129">
        <v>362</v>
      </c>
      <c r="DI84" s="138">
        <v>9.7758574129084522E-2</v>
      </c>
      <c r="DK84" s="128" t="s">
        <v>26</v>
      </c>
      <c r="DL84" s="127">
        <v>27237857.089999985</v>
      </c>
      <c r="DM84" s="138">
        <v>5.2530296410857699E-2</v>
      </c>
      <c r="DN84" s="129">
        <v>224</v>
      </c>
      <c r="DO84" s="138">
        <v>6.0671722643553631E-2</v>
      </c>
      <c r="DQ84" s="128" t="s">
        <v>26</v>
      </c>
      <c r="DR84" s="127">
        <v>44035786.76000002</v>
      </c>
      <c r="DS84" s="138">
        <v>8.5239980966437229E-2</v>
      </c>
      <c r="DT84" s="129">
        <v>370</v>
      </c>
      <c r="DU84" s="138">
        <v>0.10051616408584624</v>
      </c>
      <c r="DW84" s="128" t="s">
        <v>26</v>
      </c>
      <c r="DX84" s="127">
        <v>44058351.899999999</v>
      </c>
      <c r="DY84" s="138">
        <v>8.5861093308833486E-2</v>
      </c>
      <c r="DZ84" s="129">
        <v>376</v>
      </c>
      <c r="EA84" s="138">
        <v>0.10276031702650998</v>
      </c>
      <c r="EC84" s="128" t="s">
        <v>26</v>
      </c>
      <c r="ED84" s="127">
        <v>36545770.859999999</v>
      </c>
      <c r="EE84" s="138">
        <v>7.1463313287450994E-2</v>
      </c>
      <c r="EF84" s="129">
        <v>312</v>
      </c>
      <c r="EG84" s="138">
        <v>8.5456039441248979E-2</v>
      </c>
      <c r="EI84" s="128" t="s">
        <v>26</v>
      </c>
      <c r="EJ84" s="127">
        <v>38422767.169999994</v>
      </c>
      <c r="EK84" s="138">
        <v>7.5314029818799672E-2</v>
      </c>
      <c r="EL84" s="129">
        <v>304</v>
      </c>
      <c r="EM84" s="138">
        <v>8.3401920438957472E-2</v>
      </c>
      <c r="EO84" s="128" t="s">
        <v>26</v>
      </c>
      <c r="EP84" s="127">
        <v>40645873.980000012</v>
      </c>
      <c r="EQ84" s="138">
        <v>8.0072229896832547E-2</v>
      </c>
      <c r="ER84" s="129">
        <v>309</v>
      </c>
      <c r="ES84" s="138">
        <v>8.5100523271825948E-2</v>
      </c>
      <c r="EU84" s="128" t="s">
        <v>26</v>
      </c>
      <c r="EV84" s="127">
        <v>26433336.880000006</v>
      </c>
      <c r="EW84" s="138">
        <v>5.2216382111489303E-2</v>
      </c>
      <c r="EX84" s="129">
        <v>197</v>
      </c>
      <c r="EY84" s="138">
        <v>5.438983986747653E-2</v>
      </c>
      <c r="FA84" s="128" t="s">
        <v>26</v>
      </c>
      <c r="FB84" s="127">
        <v>43394340.260000005</v>
      </c>
      <c r="FC84" s="138">
        <v>8.6292713012168371E-2</v>
      </c>
      <c r="FD84" s="129">
        <v>344</v>
      </c>
      <c r="FE84" s="138">
        <v>9.5502498611882286E-2</v>
      </c>
      <c r="FG84" s="128" t="s">
        <v>26</v>
      </c>
      <c r="FH84" s="127">
        <v>40838245.570000023</v>
      </c>
      <c r="FI84" s="138">
        <v>8.1516494104817275E-2</v>
      </c>
      <c r="FJ84" s="129">
        <v>349</v>
      </c>
      <c r="FK84" s="138">
        <v>9.7187412976886656E-2</v>
      </c>
      <c r="FM84" s="128" t="s">
        <v>26</v>
      </c>
      <c r="FN84" s="127">
        <v>45624289.150000021</v>
      </c>
      <c r="FO84" s="138">
        <v>9.1590583935268921E-2</v>
      </c>
      <c r="FP84" s="129">
        <v>390</v>
      </c>
      <c r="FQ84" s="138">
        <v>0.1090299133351971</v>
      </c>
      <c r="FS84" s="128" t="s">
        <v>26</v>
      </c>
      <c r="FT84" s="127">
        <v>28642430.20999999</v>
      </c>
      <c r="FU84" s="138">
        <v>5.7899545220197163E-2</v>
      </c>
      <c r="FV84" s="129">
        <v>264</v>
      </c>
      <c r="FW84" s="138">
        <v>7.4219848186674167E-2</v>
      </c>
      <c r="FY84" s="128" t="s">
        <v>26</v>
      </c>
      <c r="FZ84" s="127">
        <v>24600021.710000001</v>
      </c>
      <c r="GA84" s="138">
        <v>5.0044611887110645E-2</v>
      </c>
      <c r="GB84" s="129">
        <v>234</v>
      </c>
      <c r="GC84" s="138">
        <v>6.6176470588235295E-2</v>
      </c>
      <c r="GE84" s="128" t="s">
        <v>26</v>
      </c>
      <c r="GF84" s="127">
        <v>16447383.000000004</v>
      </c>
      <c r="GG84" s="138">
        <v>3.3658428717347338E-2</v>
      </c>
      <c r="GH84" s="129">
        <v>134</v>
      </c>
      <c r="GI84" s="138">
        <v>3.8089823763501993E-2</v>
      </c>
      <c r="GK84" s="128" t="s">
        <v>26</v>
      </c>
      <c r="GL84" s="127">
        <v>13167579.790000007</v>
      </c>
      <c r="GM84" s="138">
        <v>2.7167714052156872E-2</v>
      </c>
      <c r="GN84" s="129">
        <v>132</v>
      </c>
      <c r="GO84" s="138">
        <v>3.7844036697247709E-2</v>
      </c>
      <c r="GQ84" s="128" t="s">
        <v>26</v>
      </c>
      <c r="GR84" s="127">
        <v>8335162.4000000022</v>
      </c>
      <c r="GS84" s="138">
        <v>1.7278947353685719E-2</v>
      </c>
      <c r="GT84" s="129">
        <v>86</v>
      </c>
      <c r="GU84" s="138">
        <v>2.4791006053617757E-2</v>
      </c>
      <c r="GW84" s="128" t="s">
        <v>26</v>
      </c>
      <c r="GX84" s="127">
        <v>4218379.37</v>
      </c>
      <c r="GY84" s="138">
        <v>8.826619233415503E-3</v>
      </c>
      <c r="GZ84" s="129">
        <v>33</v>
      </c>
      <c r="HA84" s="138">
        <v>9.5818815331010446E-3</v>
      </c>
      <c r="HC84" s="128" t="s">
        <v>26</v>
      </c>
      <c r="HD84" s="127">
        <v>2255123.3199999998</v>
      </c>
      <c r="HE84" s="138">
        <v>4.7675553996047101E-3</v>
      </c>
      <c r="HF84" s="129">
        <v>17</v>
      </c>
      <c r="HG84" s="138">
        <v>4.9970605526161085E-3</v>
      </c>
      <c r="HI84" s="128" t="s">
        <v>26</v>
      </c>
      <c r="HJ84" s="127">
        <v>1870056.7500000002</v>
      </c>
      <c r="HK84" s="138">
        <v>3.9982791394294363E-3</v>
      </c>
      <c r="HL84" s="129">
        <v>17</v>
      </c>
      <c r="HM84" s="138">
        <v>5.0490050490050488E-3</v>
      </c>
      <c r="HO84" s="128" t="s">
        <v>26</v>
      </c>
      <c r="HP84" s="127">
        <v>724085.45</v>
      </c>
      <c r="HQ84" s="138">
        <v>1.5652099296565875E-3</v>
      </c>
      <c r="HR84" s="129">
        <v>6</v>
      </c>
      <c r="HS84" s="138">
        <v>1.8012608826178324E-3</v>
      </c>
      <c r="HU84" s="128" t="s">
        <v>26</v>
      </c>
      <c r="HV84" s="127">
        <v>2282852.59</v>
      </c>
      <c r="HW84" s="138">
        <v>5.0278672191709194E-3</v>
      </c>
      <c r="HX84" s="129">
        <v>17</v>
      </c>
      <c r="HY84" s="138">
        <v>5.1987767584097859E-3</v>
      </c>
      <c r="IA84" s="128" t="s">
        <v>26</v>
      </c>
      <c r="IB84" s="127">
        <v>399275.42</v>
      </c>
      <c r="IC84" s="138">
        <v>8.8908303130950462E-4</v>
      </c>
      <c r="ID84" s="129">
        <v>4</v>
      </c>
      <c r="IE84" s="138">
        <v>0.19949811794228356</v>
      </c>
      <c r="IG84" s="128" t="s">
        <v>26</v>
      </c>
      <c r="IH84" s="127">
        <v>0</v>
      </c>
      <c r="II84" s="138">
        <v>0</v>
      </c>
      <c r="IJ84" s="129">
        <v>0</v>
      </c>
      <c r="IK84" s="138">
        <v>0</v>
      </c>
      <c r="IM84" s="128" t="s">
        <v>26</v>
      </c>
      <c r="IN84" s="127">
        <v>0</v>
      </c>
      <c r="IO84" s="138">
        <v>0</v>
      </c>
      <c r="IP84" s="129">
        <v>0</v>
      </c>
      <c r="IQ84" s="138">
        <v>0</v>
      </c>
      <c r="IS84" s="128" t="s">
        <v>26</v>
      </c>
      <c r="IT84" s="127">
        <v>0</v>
      </c>
      <c r="IU84" s="138">
        <v>0</v>
      </c>
      <c r="IV84" s="129">
        <v>0</v>
      </c>
      <c r="IW84" s="138">
        <v>0</v>
      </c>
      <c r="IY84" s="249" t="s">
        <v>26</v>
      </c>
      <c r="IZ84" s="250">
        <v>0</v>
      </c>
      <c r="JA84" s="251">
        <v>0</v>
      </c>
      <c r="JB84" s="252">
        <v>0</v>
      </c>
      <c r="JC84" s="251">
        <v>0</v>
      </c>
      <c r="JE84" s="249" t="s">
        <v>26</v>
      </c>
      <c r="JF84" s="250">
        <v>0</v>
      </c>
      <c r="JG84" s="251">
        <v>0</v>
      </c>
      <c r="JH84" s="252">
        <v>0</v>
      </c>
      <c r="JI84" s="251">
        <v>0</v>
      </c>
      <c r="JK84" s="249" t="s">
        <v>26</v>
      </c>
      <c r="JL84" s="250">
        <v>0</v>
      </c>
      <c r="JM84" s="251">
        <v>0</v>
      </c>
      <c r="JN84" s="252">
        <v>0</v>
      </c>
      <c r="JO84" s="251">
        <v>0</v>
      </c>
      <c r="JQ84" s="249" t="s">
        <v>26</v>
      </c>
      <c r="JR84" s="250">
        <v>0</v>
      </c>
      <c r="JS84" s="251">
        <v>0</v>
      </c>
      <c r="JT84" s="252">
        <v>0</v>
      </c>
      <c r="JU84" s="251">
        <v>0</v>
      </c>
      <c r="JW84" s="249" t="s">
        <v>26</v>
      </c>
      <c r="JX84" s="250">
        <v>0</v>
      </c>
      <c r="JY84" s="251">
        <v>0</v>
      </c>
      <c r="JZ84" s="252">
        <v>0</v>
      </c>
      <c r="KA84" s="251">
        <v>0</v>
      </c>
      <c r="KC84" s="249" t="s">
        <v>26</v>
      </c>
      <c r="KD84" s="250">
        <v>0</v>
      </c>
      <c r="KE84" s="251">
        <v>0</v>
      </c>
      <c r="KF84" s="252">
        <v>0</v>
      </c>
      <c r="KG84" s="251">
        <v>0</v>
      </c>
      <c r="KI84" s="249" t="s">
        <v>26</v>
      </c>
      <c r="KJ84" s="250">
        <v>0</v>
      </c>
      <c r="KK84" s="251">
        <v>0</v>
      </c>
      <c r="KL84" s="252">
        <v>0</v>
      </c>
      <c r="KM84" s="251">
        <v>0</v>
      </c>
      <c r="KO84" s="249" t="s">
        <v>26</v>
      </c>
      <c r="KP84" s="250">
        <v>0</v>
      </c>
      <c r="KQ84" s="251">
        <v>0</v>
      </c>
      <c r="KR84" s="252">
        <v>0</v>
      </c>
      <c r="KS84" s="251">
        <v>0</v>
      </c>
      <c r="KU84" s="249" t="s">
        <v>26</v>
      </c>
      <c r="KV84" s="250">
        <v>0</v>
      </c>
      <c r="KW84" s="251">
        <v>0</v>
      </c>
      <c r="KX84" s="252">
        <v>0</v>
      </c>
      <c r="KY84" s="251">
        <v>0</v>
      </c>
      <c r="LA84" s="249" t="s">
        <v>26</v>
      </c>
      <c r="LB84" s="250">
        <v>0</v>
      </c>
      <c r="LC84" s="251">
        <v>0</v>
      </c>
      <c r="LD84" s="252">
        <v>0</v>
      </c>
      <c r="LE84" s="251">
        <v>0</v>
      </c>
      <c r="LG84" s="249" t="s">
        <v>26</v>
      </c>
      <c r="LH84" s="250">
        <v>0</v>
      </c>
      <c r="LI84" s="251">
        <v>0</v>
      </c>
      <c r="LJ84" s="252">
        <v>0</v>
      </c>
      <c r="LK84" s="251">
        <v>0</v>
      </c>
      <c r="LM84" s="249" t="s">
        <v>26</v>
      </c>
      <c r="LN84" s="250">
        <v>0</v>
      </c>
      <c r="LO84" s="251">
        <v>0</v>
      </c>
      <c r="LP84" s="252">
        <v>0</v>
      </c>
      <c r="LQ84" s="251">
        <v>0</v>
      </c>
      <c r="LS84" s="249" t="s">
        <v>26</v>
      </c>
      <c r="LT84" s="250">
        <v>0</v>
      </c>
      <c r="LU84" s="251">
        <v>0</v>
      </c>
      <c r="LV84" s="252">
        <v>0</v>
      </c>
      <c r="LW84" s="251">
        <v>0</v>
      </c>
      <c r="LY84" s="249" t="s">
        <v>26</v>
      </c>
      <c r="LZ84" s="250">
        <v>0</v>
      </c>
      <c r="MA84" s="251">
        <v>0</v>
      </c>
      <c r="MB84" s="252">
        <v>0</v>
      </c>
      <c r="MC84" s="251">
        <v>0</v>
      </c>
      <c r="ME84" s="249" t="s">
        <v>26</v>
      </c>
      <c r="MF84" s="250">
        <v>0</v>
      </c>
      <c r="MG84" s="251">
        <v>0</v>
      </c>
      <c r="MH84" s="252">
        <v>0</v>
      </c>
      <c r="MI84" s="251">
        <v>0</v>
      </c>
      <c r="MK84" s="249" t="s">
        <v>26</v>
      </c>
      <c r="ML84" s="250">
        <v>0</v>
      </c>
      <c r="MM84" s="251">
        <v>0</v>
      </c>
      <c r="MN84" s="252">
        <v>0</v>
      </c>
      <c r="MO84" s="251">
        <v>0</v>
      </c>
    </row>
    <row r="85" spans="1:353" s="117" customFormat="1" ht="18" x14ac:dyDescent="0.35">
      <c r="A85" s="128" t="s">
        <v>3</v>
      </c>
      <c r="B85" s="127">
        <v>0</v>
      </c>
      <c r="C85" s="138">
        <v>0</v>
      </c>
      <c r="D85" s="129">
        <v>0</v>
      </c>
      <c r="E85" s="138">
        <v>0</v>
      </c>
      <c r="G85" s="128" t="s">
        <v>3</v>
      </c>
      <c r="H85" s="127">
        <v>0</v>
      </c>
      <c r="I85" s="138">
        <v>0</v>
      </c>
      <c r="J85" s="129">
        <v>0</v>
      </c>
      <c r="K85" s="138">
        <v>0</v>
      </c>
      <c r="M85" s="128" t="s">
        <v>3</v>
      </c>
      <c r="N85" s="127">
        <v>0</v>
      </c>
      <c r="O85" s="138">
        <v>0</v>
      </c>
      <c r="P85" s="129">
        <v>0</v>
      </c>
      <c r="Q85" s="138">
        <v>0</v>
      </c>
      <c r="S85" s="128" t="s">
        <v>3</v>
      </c>
      <c r="T85" s="127">
        <v>0</v>
      </c>
      <c r="U85" s="138">
        <v>0</v>
      </c>
      <c r="V85" s="129">
        <v>0</v>
      </c>
      <c r="W85" s="138">
        <v>0</v>
      </c>
      <c r="Y85" s="128" t="s">
        <v>3</v>
      </c>
      <c r="Z85" s="127">
        <v>0</v>
      </c>
      <c r="AA85" s="138">
        <v>0</v>
      </c>
      <c r="AB85" s="129">
        <v>0</v>
      </c>
      <c r="AC85" s="138">
        <v>0</v>
      </c>
      <c r="AE85" s="128" t="s">
        <v>3</v>
      </c>
      <c r="AF85" s="127">
        <v>268967.40999999997</v>
      </c>
      <c r="AG85" s="138">
        <v>4.8173366773735882E-4</v>
      </c>
      <c r="AH85" s="129">
        <v>2</v>
      </c>
      <c r="AI85" s="138">
        <v>5.0800101600203195E-4</v>
      </c>
      <c r="AK85" s="128" t="s">
        <v>3</v>
      </c>
      <c r="AL85" s="127">
        <v>1942853.29</v>
      </c>
      <c r="AM85" s="138">
        <v>3.4946892103210688E-3</v>
      </c>
      <c r="AN85" s="129">
        <v>10</v>
      </c>
      <c r="AO85" s="138">
        <v>2.555583950932788E-3</v>
      </c>
      <c r="AQ85" s="128" t="s">
        <v>3</v>
      </c>
      <c r="AR85" s="127">
        <v>12835780.110000001</v>
      </c>
      <c r="AS85" s="138">
        <v>2.3163163457970128E-2</v>
      </c>
      <c r="AT85" s="129">
        <v>75</v>
      </c>
      <c r="AU85" s="138">
        <v>1.9230769230769232E-2</v>
      </c>
      <c r="AW85" s="128" t="s">
        <v>3</v>
      </c>
      <c r="AX85" s="127">
        <v>13602480.68</v>
      </c>
      <c r="AY85" s="138">
        <v>2.4541474951925244E-2</v>
      </c>
      <c r="AZ85" s="129">
        <v>77</v>
      </c>
      <c r="BA85" s="138">
        <v>1.9758788811906593E-2</v>
      </c>
      <c r="BC85" s="128" t="s">
        <v>3</v>
      </c>
      <c r="BD85" s="127">
        <v>131112630.77999984</v>
      </c>
      <c r="BE85" s="138">
        <v>0.23898683132330684</v>
      </c>
      <c r="BF85" s="129">
        <v>1025</v>
      </c>
      <c r="BG85" s="138">
        <v>0.2668575891694871</v>
      </c>
      <c r="BI85" s="128" t="s">
        <v>3</v>
      </c>
      <c r="BJ85" s="127">
        <v>229137506.05999985</v>
      </c>
      <c r="BK85" s="138">
        <v>0.42027088571653343</v>
      </c>
      <c r="BL85" s="129">
        <v>1609</v>
      </c>
      <c r="BM85" s="138">
        <v>0.42197744558090744</v>
      </c>
      <c r="BO85" s="128" t="s">
        <v>3</v>
      </c>
      <c r="BP85" s="127">
        <v>199298061.5699999</v>
      </c>
      <c r="BQ85" s="138">
        <v>0.3681309273017091</v>
      </c>
      <c r="BR85" s="129">
        <v>1471</v>
      </c>
      <c r="BS85" s="138">
        <v>0.38792194092827004</v>
      </c>
      <c r="BU85" s="128" t="s">
        <v>3</v>
      </c>
      <c r="BV85" s="127">
        <v>138294944.25999987</v>
      </c>
      <c r="BW85" s="138">
        <v>0.25568097861451139</v>
      </c>
      <c r="BX85" s="129">
        <v>978</v>
      </c>
      <c r="BY85" s="138">
        <v>0.25818373812038015</v>
      </c>
      <c r="CA85" s="128" t="s">
        <v>3</v>
      </c>
      <c r="CB85" s="127">
        <v>84540308.599999934</v>
      </c>
      <c r="CC85" s="138">
        <v>0.15697156457005687</v>
      </c>
      <c r="CD85" s="129">
        <v>641</v>
      </c>
      <c r="CE85" s="138">
        <v>0.16966649020645844</v>
      </c>
      <c r="CG85" s="128" t="s">
        <v>3</v>
      </c>
      <c r="CH85" s="127">
        <v>92258742.379999891</v>
      </c>
      <c r="CI85" s="138">
        <v>0.17246215170546692</v>
      </c>
      <c r="CJ85" s="129">
        <v>738</v>
      </c>
      <c r="CK85" s="138">
        <v>0.19606801275239108</v>
      </c>
      <c r="CM85" s="128" t="s">
        <v>3</v>
      </c>
      <c r="CN85" s="127">
        <v>68096450.650000051</v>
      </c>
      <c r="CO85" s="138">
        <v>0.12809154066457348</v>
      </c>
      <c r="CP85" s="129">
        <v>502</v>
      </c>
      <c r="CQ85" s="138">
        <v>0.13397384574326127</v>
      </c>
      <c r="CS85" s="128" t="s">
        <v>3</v>
      </c>
      <c r="CT85" s="127">
        <v>92332944.489999875</v>
      </c>
      <c r="CU85" s="138">
        <v>0.17465059337031885</v>
      </c>
      <c r="CV85" s="129">
        <v>705</v>
      </c>
      <c r="CW85" s="138">
        <v>0.18845228548516441</v>
      </c>
      <c r="CY85" s="128" t="s">
        <v>3</v>
      </c>
      <c r="CZ85" s="127">
        <v>90882730.829999879</v>
      </c>
      <c r="DA85" s="138">
        <v>0.17375447359236876</v>
      </c>
      <c r="DB85" s="129">
        <v>688</v>
      </c>
      <c r="DC85" s="138">
        <v>0.18494623655913978</v>
      </c>
      <c r="DE85" s="128" t="s">
        <v>3</v>
      </c>
      <c r="DF85" s="127">
        <v>154178787.4899998</v>
      </c>
      <c r="DG85" s="138">
        <v>0.29607832486600605</v>
      </c>
      <c r="DH85" s="129">
        <v>1293</v>
      </c>
      <c r="DI85" s="138">
        <v>0.349176343505266</v>
      </c>
      <c r="DK85" s="128" t="s">
        <v>3</v>
      </c>
      <c r="DL85" s="127">
        <v>146812676.23999989</v>
      </c>
      <c r="DM85" s="138">
        <v>0.28313950595584403</v>
      </c>
      <c r="DN85" s="129">
        <v>1231</v>
      </c>
      <c r="DO85" s="138">
        <v>0.33342361863488623</v>
      </c>
      <c r="DQ85" s="128" t="s">
        <v>3</v>
      </c>
      <c r="DR85" s="127">
        <v>123440137.27000003</v>
      </c>
      <c r="DS85" s="138">
        <v>0.23894281732118181</v>
      </c>
      <c r="DT85" s="129">
        <v>1013</v>
      </c>
      <c r="DU85" s="138">
        <v>0.2751969573485466</v>
      </c>
      <c r="DW85" s="128" t="s">
        <v>3</v>
      </c>
      <c r="DX85" s="127">
        <v>144825480.28999999</v>
      </c>
      <c r="DY85" s="138">
        <v>0.28223647822551245</v>
      </c>
      <c r="DZ85" s="129">
        <v>1195</v>
      </c>
      <c r="EA85" s="138">
        <v>0.32659196501776444</v>
      </c>
      <c r="EC85" s="128" t="s">
        <v>3</v>
      </c>
      <c r="ED85" s="127">
        <v>143961333.52999994</v>
      </c>
      <c r="EE85" s="138">
        <v>0.28150873923948222</v>
      </c>
      <c r="EF85" s="129">
        <v>1236</v>
      </c>
      <c r="EG85" s="138">
        <v>0.33853738701725555</v>
      </c>
      <c r="EI85" s="128" t="s">
        <v>3</v>
      </c>
      <c r="EJ85" s="127">
        <v>136309109.65999997</v>
      </c>
      <c r="EK85" s="138">
        <v>0.2671850339171517</v>
      </c>
      <c r="EL85" s="129">
        <v>1134</v>
      </c>
      <c r="EM85" s="138">
        <v>0.31111111111111112</v>
      </c>
      <c r="EO85" s="128" t="s">
        <v>3</v>
      </c>
      <c r="EP85" s="127">
        <v>150654128.30999997</v>
      </c>
      <c r="EQ85" s="138">
        <v>0.29678810702609038</v>
      </c>
      <c r="ER85" s="129">
        <v>1292</v>
      </c>
      <c r="ES85" s="138">
        <v>0.35582484164142109</v>
      </c>
      <c r="EU85" s="128" t="s">
        <v>3</v>
      </c>
      <c r="EV85" s="127">
        <v>157812121.23999995</v>
      </c>
      <c r="EW85" s="138">
        <v>0.31174187587066809</v>
      </c>
      <c r="EX85" s="129">
        <v>1366</v>
      </c>
      <c r="EY85" s="138">
        <v>0.37713970182219769</v>
      </c>
      <c r="FA85" s="128" t="s">
        <v>3</v>
      </c>
      <c r="FB85" s="127">
        <v>135775557.24000007</v>
      </c>
      <c r="FC85" s="138">
        <v>0.26999929310547754</v>
      </c>
      <c r="FD85" s="129">
        <v>1149</v>
      </c>
      <c r="FE85" s="138">
        <v>0.31898945030538589</v>
      </c>
      <c r="FG85" s="128" t="s">
        <v>3</v>
      </c>
      <c r="FH85" s="127">
        <v>87409146.98999998</v>
      </c>
      <c r="FI85" s="138">
        <v>0.17447584037625041</v>
      </c>
      <c r="FJ85" s="129">
        <v>777</v>
      </c>
      <c r="FK85" s="138">
        <v>0.21637426900584794</v>
      </c>
      <c r="FM85" s="128" t="s">
        <v>3</v>
      </c>
      <c r="FN85" s="127">
        <v>55691698.620000005</v>
      </c>
      <c r="FO85" s="138">
        <v>0.11180086949262219</v>
      </c>
      <c r="FP85" s="129">
        <v>488</v>
      </c>
      <c r="FQ85" s="138">
        <v>0.1364271736091697</v>
      </c>
      <c r="FS85" s="128" t="s">
        <v>3</v>
      </c>
      <c r="FT85" s="127">
        <v>44210583.570000008</v>
      </c>
      <c r="FU85" s="138">
        <v>8.9369954429663667E-2</v>
      </c>
      <c r="FV85" s="129">
        <v>381</v>
      </c>
      <c r="FW85" s="138">
        <v>0.10711273545122293</v>
      </c>
      <c r="FY85" s="128" t="s">
        <v>3</v>
      </c>
      <c r="FZ85" s="127">
        <v>31990956.939999979</v>
      </c>
      <c r="GA85" s="138">
        <v>6.5080228092187636E-2</v>
      </c>
      <c r="GB85" s="129">
        <v>231</v>
      </c>
      <c r="GC85" s="138">
        <v>6.5328054298642538E-2</v>
      </c>
      <c r="GE85" s="128" t="s">
        <v>3</v>
      </c>
      <c r="GF85" s="127">
        <v>19402959.859999992</v>
      </c>
      <c r="GG85" s="138">
        <v>3.9706811798166389E-2</v>
      </c>
      <c r="GH85" s="129">
        <v>149</v>
      </c>
      <c r="GI85" s="138">
        <v>4.235361000568505E-2</v>
      </c>
      <c r="GK85" s="128" t="s">
        <v>3</v>
      </c>
      <c r="GL85" s="127">
        <v>22784479.329999987</v>
      </c>
      <c r="GM85" s="138">
        <v>4.7009566612599057E-2</v>
      </c>
      <c r="GN85" s="129">
        <v>170</v>
      </c>
      <c r="GO85" s="138">
        <v>4.8738532110091742E-2</v>
      </c>
      <c r="GQ85" s="128" t="s">
        <v>3</v>
      </c>
      <c r="GR85" s="127">
        <v>26681222.029999968</v>
      </c>
      <c r="GS85" s="138">
        <v>5.5310671665901666E-2</v>
      </c>
      <c r="GT85" s="129">
        <v>233</v>
      </c>
      <c r="GU85" s="138">
        <v>6.7166330354569037E-2</v>
      </c>
      <c r="GW85" s="128" t="s">
        <v>3</v>
      </c>
      <c r="GX85" s="127">
        <v>16270973.989999998</v>
      </c>
      <c r="GY85" s="138">
        <v>3.4045703188269043E-2</v>
      </c>
      <c r="GZ85" s="129">
        <v>124</v>
      </c>
      <c r="HA85" s="138">
        <v>3.6004645760743324E-2</v>
      </c>
      <c r="HC85" s="128" t="s">
        <v>3</v>
      </c>
      <c r="HD85" s="127">
        <v>13681929.580000004</v>
      </c>
      <c r="HE85" s="138">
        <v>2.8924962403448707E-2</v>
      </c>
      <c r="HF85" s="129">
        <v>102</v>
      </c>
      <c r="HG85" s="138">
        <v>2.9982363315696647E-2</v>
      </c>
      <c r="HI85" s="128" t="s">
        <v>3</v>
      </c>
      <c r="HJ85" s="127">
        <v>12647767.520000003</v>
      </c>
      <c r="HK85" s="138">
        <v>2.7041588462793538E-2</v>
      </c>
      <c r="HL85" s="129">
        <v>97</v>
      </c>
      <c r="HM85" s="138">
        <v>2.880902880902881E-2</v>
      </c>
      <c r="HO85" s="128" t="s">
        <v>3</v>
      </c>
      <c r="HP85" s="127">
        <v>12439672.870000005</v>
      </c>
      <c r="HQ85" s="138">
        <v>2.6890057655216893E-2</v>
      </c>
      <c r="HR85" s="129">
        <v>97</v>
      </c>
      <c r="HS85" s="138">
        <v>2.9120384268988293E-2</v>
      </c>
      <c r="HU85" s="128" t="s">
        <v>3</v>
      </c>
      <c r="HV85" s="127">
        <v>13554849.190000005</v>
      </c>
      <c r="HW85" s="138">
        <v>2.9853868883932849E-2</v>
      </c>
      <c r="HX85" s="129">
        <v>105</v>
      </c>
      <c r="HY85" s="138">
        <v>3.2110091743119268E-2</v>
      </c>
      <c r="IA85" s="128" t="s">
        <v>3</v>
      </c>
      <c r="IB85" s="127">
        <v>11633101.710000003</v>
      </c>
      <c r="IC85" s="138">
        <v>2.5903906961912616E-2</v>
      </c>
      <c r="ID85" s="129">
        <v>86</v>
      </c>
      <c r="IE85" s="138">
        <v>0.19949811794228356</v>
      </c>
      <c r="IG85" s="128" t="s">
        <v>3</v>
      </c>
      <c r="IH85" s="127">
        <v>0</v>
      </c>
      <c r="II85" s="138">
        <v>0</v>
      </c>
      <c r="IJ85" s="129">
        <v>0</v>
      </c>
      <c r="IK85" s="138">
        <v>0</v>
      </c>
      <c r="IM85" s="128" t="s">
        <v>3</v>
      </c>
      <c r="IN85" s="127">
        <v>0</v>
      </c>
      <c r="IO85" s="138">
        <v>0</v>
      </c>
      <c r="IP85" s="129">
        <v>0</v>
      </c>
      <c r="IQ85" s="138">
        <v>0</v>
      </c>
      <c r="IS85" s="128" t="s">
        <v>3</v>
      </c>
      <c r="IT85" s="127">
        <v>0</v>
      </c>
      <c r="IU85" s="138">
        <v>0</v>
      </c>
      <c r="IV85" s="129">
        <v>0</v>
      </c>
      <c r="IW85" s="138">
        <v>0</v>
      </c>
      <c r="IY85" s="249" t="s">
        <v>3</v>
      </c>
      <c r="IZ85" s="250">
        <v>0</v>
      </c>
      <c r="JA85" s="251">
        <v>0</v>
      </c>
      <c r="JB85" s="252">
        <v>0</v>
      </c>
      <c r="JC85" s="251">
        <v>0</v>
      </c>
      <c r="JE85" s="249" t="s">
        <v>3</v>
      </c>
      <c r="JF85" s="250">
        <v>0</v>
      </c>
      <c r="JG85" s="251">
        <v>0</v>
      </c>
      <c r="JH85" s="252">
        <v>0</v>
      </c>
      <c r="JI85" s="251">
        <v>0</v>
      </c>
      <c r="JK85" s="249" t="s">
        <v>3</v>
      </c>
      <c r="JL85" s="250">
        <v>0</v>
      </c>
      <c r="JM85" s="251">
        <v>0</v>
      </c>
      <c r="JN85" s="252">
        <v>0</v>
      </c>
      <c r="JO85" s="251">
        <v>0</v>
      </c>
      <c r="JQ85" s="249" t="s">
        <v>3</v>
      </c>
      <c r="JR85" s="250">
        <v>0</v>
      </c>
      <c r="JS85" s="251">
        <v>0</v>
      </c>
      <c r="JT85" s="252">
        <v>0</v>
      </c>
      <c r="JU85" s="251">
        <v>0</v>
      </c>
      <c r="JW85" s="249" t="s">
        <v>3</v>
      </c>
      <c r="JX85" s="250">
        <v>0</v>
      </c>
      <c r="JY85" s="251">
        <v>0</v>
      </c>
      <c r="JZ85" s="252">
        <v>0</v>
      </c>
      <c r="KA85" s="251">
        <v>0</v>
      </c>
      <c r="KC85" s="249" t="s">
        <v>3</v>
      </c>
      <c r="KD85" s="250">
        <v>0</v>
      </c>
      <c r="KE85" s="251">
        <v>0</v>
      </c>
      <c r="KF85" s="252">
        <v>0</v>
      </c>
      <c r="KG85" s="251">
        <v>0</v>
      </c>
      <c r="KI85" s="249" t="s">
        <v>3</v>
      </c>
      <c r="KJ85" s="250">
        <v>0</v>
      </c>
      <c r="KK85" s="251">
        <v>0</v>
      </c>
      <c r="KL85" s="252">
        <v>0</v>
      </c>
      <c r="KM85" s="251">
        <v>0</v>
      </c>
      <c r="KO85" s="249" t="s">
        <v>3</v>
      </c>
      <c r="KP85" s="250">
        <v>0</v>
      </c>
      <c r="KQ85" s="251">
        <v>0</v>
      </c>
      <c r="KR85" s="252">
        <v>0</v>
      </c>
      <c r="KS85" s="251">
        <v>0</v>
      </c>
      <c r="KU85" s="249" t="s">
        <v>3</v>
      </c>
      <c r="KV85" s="250">
        <v>0</v>
      </c>
      <c r="KW85" s="251">
        <v>0</v>
      </c>
      <c r="KX85" s="252">
        <v>0</v>
      </c>
      <c r="KY85" s="251">
        <v>0</v>
      </c>
      <c r="LA85" s="249" t="s">
        <v>3</v>
      </c>
      <c r="LB85" s="250">
        <v>0</v>
      </c>
      <c r="LC85" s="251">
        <v>0</v>
      </c>
      <c r="LD85" s="252">
        <v>0</v>
      </c>
      <c r="LE85" s="251">
        <v>0</v>
      </c>
      <c r="LG85" s="249" t="s">
        <v>3</v>
      </c>
      <c r="LH85" s="250">
        <v>0</v>
      </c>
      <c r="LI85" s="251">
        <v>0</v>
      </c>
      <c r="LJ85" s="252">
        <v>0</v>
      </c>
      <c r="LK85" s="251">
        <v>0</v>
      </c>
      <c r="LM85" s="249" t="s">
        <v>3</v>
      </c>
      <c r="LN85" s="250">
        <v>0</v>
      </c>
      <c r="LO85" s="251">
        <v>0</v>
      </c>
      <c r="LP85" s="252">
        <v>0</v>
      </c>
      <c r="LQ85" s="251">
        <v>0</v>
      </c>
      <c r="LS85" s="249" t="s">
        <v>3</v>
      </c>
      <c r="LT85" s="250">
        <v>0</v>
      </c>
      <c r="LU85" s="251">
        <v>0</v>
      </c>
      <c r="LV85" s="252">
        <v>0</v>
      </c>
      <c r="LW85" s="251">
        <v>0</v>
      </c>
      <c r="LY85" s="249" t="s">
        <v>3</v>
      </c>
      <c r="LZ85" s="250">
        <v>0</v>
      </c>
      <c r="MA85" s="251">
        <v>0</v>
      </c>
      <c r="MB85" s="252">
        <v>0</v>
      </c>
      <c r="MC85" s="251">
        <v>0</v>
      </c>
      <c r="ME85" s="249" t="s">
        <v>3</v>
      </c>
      <c r="MF85" s="250">
        <v>0</v>
      </c>
      <c r="MG85" s="251">
        <v>0</v>
      </c>
      <c r="MH85" s="252">
        <v>0</v>
      </c>
      <c r="MI85" s="251">
        <v>0</v>
      </c>
      <c r="MK85" s="249" t="s">
        <v>3</v>
      </c>
      <c r="ML85" s="250">
        <v>0</v>
      </c>
      <c r="MM85" s="251">
        <v>0</v>
      </c>
      <c r="MN85" s="252">
        <v>0</v>
      </c>
      <c r="MO85" s="251">
        <v>0</v>
      </c>
    </row>
    <row r="86" spans="1:353" s="117" customFormat="1" ht="18" x14ac:dyDescent="0.35">
      <c r="A86" s="128"/>
      <c r="B86" s="127"/>
      <c r="C86" s="128"/>
      <c r="D86" s="129"/>
      <c r="E86" s="128"/>
      <c r="G86" s="128"/>
      <c r="H86" s="127"/>
      <c r="I86" s="128"/>
      <c r="J86" s="129"/>
      <c r="K86" s="128"/>
      <c r="M86" s="128"/>
      <c r="N86" s="127"/>
      <c r="O86" s="128"/>
      <c r="P86" s="129"/>
      <c r="Q86" s="128"/>
      <c r="S86" s="128"/>
      <c r="T86" s="127"/>
      <c r="U86" s="128"/>
      <c r="V86" s="129"/>
      <c r="W86" s="128"/>
      <c r="Y86" s="128"/>
      <c r="Z86" s="127"/>
      <c r="AA86" s="128"/>
      <c r="AB86" s="129"/>
      <c r="AC86" s="128"/>
      <c r="AE86" s="128"/>
      <c r="AF86" s="127"/>
      <c r="AG86" s="128"/>
      <c r="AH86" s="129"/>
      <c r="AI86" s="128"/>
      <c r="AK86" s="128"/>
      <c r="AL86" s="127"/>
      <c r="AM86" s="128"/>
      <c r="AN86" s="129"/>
      <c r="AO86" s="128"/>
      <c r="AQ86" s="128"/>
      <c r="AR86" s="127"/>
      <c r="AS86" s="128"/>
      <c r="AT86" s="129"/>
      <c r="AU86" s="128"/>
      <c r="AW86" s="128"/>
      <c r="AX86" s="127"/>
      <c r="AY86" s="128"/>
      <c r="AZ86" s="129"/>
      <c r="BA86" s="128"/>
      <c r="BC86" s="128"/>
      <c r="BD86" s="127"/>
      <c r="BE86" s="128"/>
      <c r="BF86" s="129"/>
      <c r="BG86" s="128"/>
      <c r="BI86" s="128"/>
      <c r="BJ86" s="127"/>
      <c r="BK86" s="128"/>
      <c r="BL86" s="129"/>
      <c r="BM86" s="128"/>
      <c r="BO86" s="128"/>
      <c r="BP86" s="127"/>
      <c r="BQ86" s="128"/>
      <c r="BR86" s="129"/>
      <c r="BS86" s="128"/>
      <c r="BU86" s="128"/>
      <c r="BV86" s="127"/>
      <c r="BW86" s="128"/>
      <c r="BX86" s="129"/>
      <c r="BY86" s="128"/>
      <c r="CA86" s="128"/>
      <c r="CB86" s="127"/>
      <c r="CC86" s="128"/>
      <c r="CD86" s="129"/>
      <c r="CE86" s="128"/>
      <c r="CG86" s="128"/>
      <c r="CH86" s="127"/>
      <c r="CI86" s="128"/>
      <c r="CJ86" s="129"/>
      <c r="CK86" s="128"/>
      <c r="CM86" s="128"/>
      <c r="CN86" s="127"/>
      <c r="CO86" s="128"/>
      <c r="CP86" s="129"/>
      <c r="CQ86" s="128"/>
      <c r="CS86" s="128"/>
      <c r="CT86" s="127"/>
      <c r="CU86" s="128"/>
      <c r="CV86" s="129"/>
      <c r="CW86" s="128"/>
      <c r="CY86" s="128"/>
      <c r="CZ86" s="127"/>
      <c r="DA86" s="128"/>
      <c r="DB86" s="129"/>
      <c r="DC86" s="128"/>
      <c r="DE86" s="128"/>
      <c r="DF86" s="127"/>
      <c r="DG86" s="128"/>
      <c r="DH86" s="129"/>
      <c r="DI86" s="128"/>
      <c r="DK86" s="128"/>
      <c r="DL86" s="127"/>
      <c r="DM86" s="128"/>
      <c r="DN86" s="129"/>
      <c r="DO86" s="128"/>
      <c r="DQ86" s="128"/>
      <c r="DR86" s="127"/>
      <c r="DS86" s="128"/>
      <c r="DT86" s="129"/>
      <c r="DU86" s="128"/>
      <c r="DW86" s="128"/>
      <c r="DX86" s="127"/>
      <c r="DY86" s="128"/>
      <c r="DZ86" s="129"/>
      <c r="EA86" s="128"/>
      <c r="EC86" s="128"/>
      <c r="ED86" s="127"/>
      <c r="EE86" s="128"/>
      <c r="EF86" s="129"/>
      <c r="EG86" s="128"/>
      <c r="EI86" s="128"/>
      <c r="EJ86" s="127"/>
      <c r="EK86" s="128"/>
      <c r="EL86" s="129"/>
      <c r="EM86" s="128"/>
      <c r="EO86" s="128"/>
      <c r="EP86" s="127"/>
      <c r="EQ86" s="128"/>
      <c r="ER86" s="129"/>
      <c r="ES86" s="128"/>
      <c r="EU86" s="128"/>
      <c r="EV86" s="127"/>
      <c r="EW86" s="128"/>
      <c r="EX86" s="129"/>
      <c r="EY86" s="128"/>
      <c r="FA86" s="128"/>
      <c r="FB86" s="127"/>
      <c r="FC86" s="128"/>
      <c r="FD86" s="129"/>
      <c r="FE86" s="128"/>
      <c r="FG86" s="128"/>
      <c r="FH86" s="127"/>
      <c r="FI86" s="128"/>
      <c r="FJ86" s="129"/>
      <c r="FK86" s="128"/>
      <c r="FM86" s="128"/>
      <c r="FN86" s="127"/>
      <c r="FO86" s="128"/>
      <c r="FP86" s="129"/>
      <c r="FQ86" s="128"/>
      <c r="FS86" s="128"/>
      <c r="FT86" s="127"/>
      <c r="FU86" s="128"/>
      <c r="FV86" s="129"/>
      <c r="FW86" s="128"/>
      <c r="FY86" s="128"/>
      <c r="FZ86" s="127"/>
      <c r="GA86" s="128"/>
      <c r="GB86" s="129"/>
      <c r="GC86" s="128"/>
      <c r="GE86" s="128"/>
      <c r="GF86" s="127"/>
      <c r="GG86" s="128"/>
      <c r="GH86" s="129"/>
      <c r="GI86" s="128"/>
      <c r="GK86" s="128"/>
      <c r="GL86" s="127"/>
      <c r="GM86" s="128"/>
      <c r="GN86" s="129"/>
      <c r="GO86" s="128"/>
      <c r="GQ86" s="128"/>
      <c r="GR86" s="127"/>
      <c r="GS86" s="128"/>
      <c r="GT86" s="129"/>
      <c r="GU86" s="128"/>
      <c r="GW86" s="128"/>
      <c r="GX86" s="127"/>
      <c r="GY86" s="128"/>
      <c r="GZ86" s="129"/>
      <c r="HA86" s="128"/>
      <c r="HC86" s="128"/>
      <c r="HD86" s="127"/>
      <c r="HE86" s="128"/>
      <c r="HF86" s="129"/>
      <c r="HG86" s="128"/>
      <c r="HI86" s="128"/>
      <c r="HJ86" s="127"/>
      <c r="HK86" s="128"/>
      <c r="HL86" s="129"/>
      <c r="HM86" s="128"/>
      <c r="HO86" s="128"/>
      <c r="HP86" s="127"/>
      <c r="HQ86" s="128"/>
      <c r="HR86" s="129"/>
      <c r="HS86" s="128"/>
      <c r="HU86" s="128"/>
      <c r="HV86" s="127"/>
      <c r="HW86" s="128"/>
      <c r="HX86" s="129"/>
      <c r="HY86" s="128"/>
      <c r="IA86" s="128"/>
      <c r="IB86" s="127"/>
      <c r="IC86" s="128"/>
      <c r="ID86" s="129"/>
      <c r="IE86" s="128"/>
      <c r="IG86" s="128"/>
      <c r="IH86" s="127"/>
      <c r="II86" s="128"/>
      <c r="IJ86" s="129"/>
      <c r="IK86" s="128"/>
      <c r="IM86" s="128"/>
      <c r="IN86" s="127"/>
      <c r="IO86" s="128"/>
      <c r="IP86" s="129"/>
      <c r="IQ86" s="128"/>
      <c r="IS86" s="128"/>
      <c r="IT86" s="127"/>
      <c r="IU86" s="128"/>
      <c r="IV86" s="129"/>
      <c r="IW86" s="128"/>
      <c r="IY86" s="249"/>
      <c r="IZ86" s="250"/>
      <c r="JA86" s="249"/>
      <c r="JB86" s="252"/>
      <c r="JC86" s="249"/>
      <c r="JE86" s="249"/>
      <c r="JF86" s="250"/>
      <c r="JG86" s="249"/>
      <c r="JH86" s="252"/>
      <c r="JI86" s="249"/>
      <c r="JK86" s="249"/>
      <c r="JL86" s="250"/>
      <c r="JM86" s="249"/>
      <c r="JN86" s="252"/>
      <c r="JO86" s="249"/>
      <c r="JQ86" s="249"/>
      <c r="JR86" s="250"/>
      <c r="JS86" s="249"/>
      <c r="JT86" s="252"/>
      <c r="JU86" s="249"/>
      <c r="JW86" s="249"/>
      <c r="JX86" s="250"/>
      <c r="JY86" s="249"/>
      <c r="JZ86" s="252"/>
      <c r="KA86" s="249"/>
      <c r="KC86" s="249"/>
      <c r="KD86" s="250"/>
      <c r="KE86" s="249"/>
      <c r="KF86" s="252"/>
      <c r="KG86" s="249"/>
      <c r="KI86" s="249"/>
      <c r="KJ86" s="250"/>
      <c r="KK86" s="249"/>
      <c r="KL86" s="252"/>
      <c r="KM86" s="249"/>
      <c r="KO86" s="249"/>
      <c r="KP86" s="250"/>
      <c r="KQ86" s="249"/>
      <c r="KR86" s="252"/>
      <c r="KS86" s="249"/>
      <c r="KU86" s="249"/>
      <c r="KV86" s="250"/>
      <c r="KW86" s="249"/>
      <c r="KX86" s="252"/>
      <c r="KY86" s="249"/>
      <c r="LA86" s="249"/>
      <c r="LB86" s="250"/>
      <c r="LC86" s="249"/>
      <c r="LD86" s="252"/>
      <c r="LE86" s="249"/>
      <c r="LG86" s="249"/>
      <c r="LH86" s="250"/>
      <c r="LI86" s="249"/>
      <c r="LJ86" s="252"/>
      <c r="LK86" s="249"/>
      <c r="LM86" s="249"/>
      <c r="LN86" s="250"/>
      <c r="LO86" s="249"/>
      <c r="LP86" s="252"/>
      <c r="LQ86" s="249"/>
      <c r="LS86" s="249"/>
      <c r="LT86" s="250"/>
      <c r="LU86" s="249"/>
      <c r="LV86" s="252"/>
      <c r="LW86" s="249"/>
      <c r="LY86" s="249"/>
      <c r="LZ86" s="250"/>
      <c r="MA86" s="249"/>
      <c r="MB86" s="252"/>
      <c r="MC86" s="249"/>
      <c r="ME86" s="249"/>
      <c r="MF86" s="250"/>
      <c r="MG86" s="249"/>
      <c r="MH86" s="252"/>
      <c r="MI86" s="249"/>
      <c r="MK86" s="249"/>
      <c r="ML86" s="250"/>
      <c r="MM86" s="249"/>
      <c r="MN86" s="252"/>
      <c r="MO86" s="249"/>
    </row>
    <row r="87" spans="1:353" s="117" customFormat="1" ht="18.600000000000001" thickBot="1" x14ac:dyDescent="0.4">
      <c r="A87" s="139"/>
      <c r="B87" s="140">
        <f>SUM(B68:B86)</f>
        <v>443508230.92999971</v>
      </c>
      <c r="C87" s="141"/>
      <c r="D87" s="142">
        <f>SUM(D68:D86)</f>
        <v>3204</v>
      </c>
      <c r="E87" s="141"/>
      <c r="G87" s="139"/>
      <c r="H87" s="140">
        <f>SUM(H68:H86)</f>
        <v>582573484.4799999</v>
      </c>
      <c r="I87" s="141"/>
      <c r="J87" s="142">
        <f>SUM(J68:J86)</f>
        <v>4131</v>
      </c>
      <c r="K87" s="141"/>
      <c r="M87" s="139"/>
      <c r="N87" s="140">
        <f>SUM(N68:N86)</f>
        <v>580268908.40999997</v>
      </c>
      <c r="O87" s="141"/>
      <c r="P87" s="142">
        <f>SUM(P68:P86)</f>
        <v>4096</v>
      </c>
      <c r="Q87" s="141"/>
      <c r="S87" s="139"/>
      <c r="T87" s="140">
        <f>SUM(T68:T86)</f>
        <v>577406182.52999997</v>
      </c>
      <c r="U87" s="141"/>
      <c r="V87" s="142">
        <f>SUM(V68:V86)</f>
        <v>4077</v>
      </c>
      <c r="W87" s="141"/>
      <c r="Y87" s="139"/>
      <c r="Z87" s="140">
        <f>SUM(Z68:Z86)</f>
        <v>566476976.21999979</v>
      </c>
      <c r="AA87" s="141"/>
      <c r="AB87" s="142">
        <f>SUM(AB68:AB86)</f>
        <v>4008</v>
      </c>
      <c r="AC87" s="141"/>
      <c r="AE87" s="139"/>
      <c r="AF87" s="140">
        <f>SUM(AF68:AF86)</f>
        <v>558332182.31000006</v>
      </c>
      <c r="AG87" s="141"/>
      <c r="AH87" s="142">
        <f>SUM(AH68:AH86)</f>
        <v>3937</v>
      </c>
      <c r="AI87" s="141"/>
      <c r="AK87" s="139"/>
      <c r="AL87" s="140">
        <f>SUM(AL68:AL86)</f>
        <v>555944512.67999983</v>
      </c>
      <c r="AM87" s="141"/>
      <c r="AN87" s="142">
        <f>SUM(AN68:AN86)</f>
        <v>3913</v>
      </c>
      <c r="AO87" s="141"/>
      <c r="AQ87" s="139"/>
      <c r="AR87" s="140">
        <f>SUM(AR68:AR86)</f>
        <v>554146247.47999978</v>
      </c>
      <c r="AS87" s="141"/>
      <c r="AT87" s="142">
        <f>SUM(AT68:AT86)</f>
        <v>3900</v>
      </c>
      <c r="AU87" s="141"/>
      <c r="AW87" s="139"/>
      <c r="AX87" s="140">
        <f>SUM(AX68:AX86)</f>
        <v>554265002.68000007</v>
      </c>
      <c r="AY87" s="141"/>
      <c r="AZ87" s="142">
        <f>SUM(AZ68:AZ86)</f>
        <v>3897</v>
      </c>
      <c r="BA87" s="141"/>
      <c r="BC87" s="139"/>
      <c r="BD87" s="140">
        <f>SUM(BD68:BD86)</f>
        <v>548618641.67999983</v>
      </c>
      <c r="BE87" s="141"/>
      <c r="BF87" s="142">
        <f>SUM(BF68:BF86)</f>
        <v>3841</v>
      </c>
      <c r="BG87" s="141"/>
      <c r="BI87" s="139"/>
      <c r="BJ87" s="140">
        <f>SUM(BJ68:BJ86)</f>
        <v>545213846.22999978</v>
      </c>
      <c r="BK87" s="141"/>
      <c r="BL87" s="142">
        <f>SUM(BL68:BL86)</f>
        <v>3813</v>
      </c>
      <c r="BM87" s="141"/>
      <c r="BO87" s="139"/>
      <c r="BP87" s="140">
        <v>541378207.55999994</v>
      </c>
      <c r="BQ87" s="141"/>
      <c r="BR87" s="142">
        <v>3792</v>
      </c>
      <c r="BS87" s="141"/>
      <c r="BU87" s="139"/>
      <c r="BV87" s="140">
        <v>540888669.18999982</v>
      </c>
      <c r="BW87" s="141"/>
      <c r="BX87" s="142">
        <v>3788</v>
      </c>
      <c r="BY87" s="141"/>
      <c r="CA87" s="139"/>
      <c r="CB87" s="140">
        <v>538570847.72999978</v>
      </c>
      <c r="CC87" s="141"/>
      <c r="CD87" s="142">
        <v>3778</v>
      </c>
      <c r="CE87" s="141"/>
      <c r="CG87" s="139"/>
      <c r="CH87" s="140">
        <v>534950662.89999998</v>
      </c>
      <c r="CI87" s="141"/>
      <c r="CJ87" s="142">
        <v>3764</v>
      </c>
      <c r="CK87" s="141"/>
      <c r="CM87" s="139"/>
      <c r="CN87" s="140">
        <v>531623324.20000011</v>
      </c>
      <c r="CO87" s="141"/>
      <c r="CP87" s="142">
        <v>3747</v>
      </c>
      <c r="CQ87" s="141"/>
      <c r="CS87" s="139"/>
      <c r="CT87" s="140">
        <v>528672377.84999979</v>
      </c>
      <c r="CU87" s="141"/>
      <c r="CV87" s="142">
        <v>3741</v>
      </c>
      <c r="CW87" s="141"/>
      <c r="CY87" s="139"/>
      <c r="CZ87" s="140">
        <v>523052609.52999961</v>
      </c>
      <c r="DA87" s="141"/>
      <c r="DB87" s="142">
        <v>3720</v>
      </c>
      <c r="DC87" s="141"/>
      <c r="DE87" s="139"/>
      <c r="DF87" s="140">
        <v>520736489.43999982</v>
      </c>
      <c r="DG87" s="141"/>
      <c r="DH87" s="142">
        <v>3703</v>
      </c>
      <c r="DI87" s="141"/>
      <c r="DK87" s="139"/>
      <c r="DL87" s="140">
        <v>518517102.52999985</v>
      </c>
      <c r="DM87" s="141"/>
      <c r="DN87" s="142">
        <v>3692</v>
      </c>
      <c r="DO87" s="141"/>
      <c r="DQ87" s="139"/>
      <c r="DR87" s="140">
        <v>516609532.99999994</v>
      </c>
      <c r="DS87" s="141"/>
      <c r="DT87" s="142">
        <v>3681</v>
      </c>
      <c r="DU87" s="141"/>
      <c r="DW87" s="139"/>
      <c r="DX87" s="140">
        <v>513135230.42999995</v>
      </c>
      <c r="DY87" s="141"/>
      <c r="DZ87" s="142">
        <v>3659</v>
      </c>
      <c r="EA87" s="141"/>
      <c r="EC87" s="139"/>
      <c r="ED87" s="140">
        <v>511392058.08999991</v>
      </c>
      <c r="EE87" s="141"/>
      <c r="EF87" s="142">
        <v>3651</v>
      </c>
      <c r="EG87" s="141"/>
      <c r="EI87" s="139"/>
      <c r="EJ87" s="140">
        <v>510167458.33999991</v>
      </c>
      <c r="EK87" s="141"/>
      <c r="EL87" s="142">
        <v>3645</v>
      </c>
      <c r="EM87" s="141"/>
      <c r="EO87" s="139"/>
      <c r="EP87" s="140">
        <v>507615112.40999997</v>
      </c>
      <c r="EQ87" s="141"/>
      <c r="ER87" s="142">
        <v>3631</v>
      </c>
      <c r="ES87" s="141"/>
      <c r="EU87" s="139"/>
      <c r="EV87" s="140">
        <v>506226892.99999994</v>
      </c>
      <c r="EW87" s="141"/>
      <c r="EX87" s="142">
        <v>3622</v>
      </c>
      <c r="EY87" s="141"/>
      <c r="FA87" s="139"/>
      <c r="FB87" s="140">
        <v>502873750.81000006</v>
      </c>
      <c r="FC87" s="141"/>
      <c r="FD87" s="142">
        <v>3602</v>
      </c>
      <c r="FE87" s="141"/>
      <c r="FG87" s="139"/>
      <c r="FH87" s="140">
        <v>500981378.29000008</v>
      </c>
      <c r="FI87" s="141"/>
      <c r="FJ87" s="142">
        <v>3591</v>
      </c>
      <c r="FK87" s="141"/>
      <c r="FM87" s="139"/>
      <c r="FN87" s="140">
        <v>498132965.08999991</v>
      </c>
      <c r="FO87" s="141"/>
      <c r="FP87" s="142">
        <v>3577</v>
      </c>
      <c r="FQ87" s="141"/>
      <c r="FS87" s="139"/>
      <c r="FT87" s="140">
        <v>494691799.40999985</v>
      </c>
      <c r="FU87" s="141"/>
      <c r="FV87" s="142">
        <v>3557</v>
      </c>
      <c r="FW87" s="141"/>
      <c r="FY87" s="139"/>
      <c r="FZ87" s="140">
        <v>491561844.16999978</v>
      </c>
      <c r="GA87" s="141"/>
      <c r="GB87" s="142">
        <v>3536</v>
      </c>
      <c r="GC87" s="141"/>
      <c r="GE87" s="139"/>
      <c r="GF87" s="140">
        <v>488655698.63999999</v>
      </c>
      <c r="GG87" s="141"/>
      <c r="GH87" s="142">
        <v>3518</v>
      </c>
      <c r="GI87" s="141"/>
      <c r="GK87" s="139"/>
      <c r="GL87" s="140">
        <v>484677502.30000007</v>
      </c>
      <c r="GM87" s="141"/>
      <c r="GN87" s="142">
        <v>3488</v>
      </c>
      <c r="GO87" s="141"/>
      <c r="GQ87" s="139"/>
      <c r="GR87" s="140">
        <v>482388320.84999985</v>
      </c>
      <c r="GS87" s="141"/>
      <c r="GT87" s="142">
        <v>3469</v>
      </c>
      <c r="GU87" s="141"/>
      <c r="GW87" s="139"/>
      <c r="GX87" s="140">
        <v>477915638.87000006</v>
      </c>
      <c r="GY87" s="141"/>
      <c r="GZ87" s="142">
        <v>3444</v>
      </c>
      <c r="HA87" s="141"/>
      <c r="HC87" s="139"/>
      <c r="HD87" s="140">
        <v>473014602.03000003</v>
      </c>
      <c r="HE87" s="141"/>
      <c r="HF87" s="142">
        <v>3402</v>
      </c>
      <c r="HG87" s="141"/>
      <c r="HI87" s="139"/>
      <c r="HJ87" s="140">
        <v>467715405.75000018</v>
      </c>
      <c r="HK87" s="141"/>
      <c r="HL87" s="142">
        <v>3367</v>
      </c>
      <c r="HM87" s="141"/>
      <c r="HO87" s="139"/>
      <c r="HP87" s="140">
        <v>462612353.95999998</v>
      </c>
      <c r="HQ87" s="141"/>
      <c r="HR87" s="142">
        <v>3331</v>
      </c>
      <c r="HS87" s="141"/>
      <c r="HU87" s="139"/>
      <c r="HV87" s="140">
        <v>454039951.82999992</v>
      </c>
      <c r="HW87" s="141"/>
      <c r="HX87" s="142">
        <v>3270</v>
      </c>
      <c r="HY87" s="141"/>
      <c r="IA87" s="139"/>
      <c r="IB87" s="140">
        <v>449086762.36000019</v>
      </c>
      <c r="IC87" s="141"/>
      <c r="ID87" s="142">
        <v>3233</v>
      </c>
      <c r="IE87" s="141"/>
      <c r="IG87" s="139"/>
      <c r="IH87" s="140">
        <v>0</v>
      </c>
      <c r="II87" s="141"/>
      <c r="IJ87" s="142">
        <v>0</v>
      </c>
      <c r="IK87" s="141"/>
      <c r="IM87" s="139"/>
      <c r="IN87" s="140">
        <v>0</v>
      </c>
      <c r="IO87" s="141"/>
      <c r="IP87" s="142">
        <v>0</v>
      </c>
      <c r="IQ87" s="141"/>
      <c r="IS87" s="139"/>
      <c r="IT87" s="140">
        <v>0</v>
      </c>
      <c r="IU87" s="141"/>
      <c r="IV87" s="142">
        <v>0</v>
      </c>
      <c r="IW87" s="141"/>
      <c r="IY87" s="253"/>
      <c r="IZ87" s="254">
        <v>0</v>
      </c>
      <c r="JA87" s="255"/>
      <c r="JB87" s="256">
        <v>0</v>
      </c>
      <c r="JC87" s="255"/>
      <c r="JE87" s="253"/>
      <c r="JF87" s="254">
        <v>0</v>
      </c>
      <c r="JG87" s="255"/>
      <c r="JH87" s="256">
        <v>0</v>
      </c>
      <c r="JI87" s="255"/>
      <c r="JK87" s="253"/>
      <c r="JL87" s="254">
        <v>0</v>
      </c>
      <c r="JM87" s="255"/>
      <c r="JN87" s="256">
        <v>0</v>
      </c>
      <c r="JO87" s="255"/>
      <c r="JQ87" s="253"/>
      <c r="JR87" s="254">
        <v>0</v>
      </c>
      <c r="JS87" s="255"/>
      <c r="JT87" s="256">
        <v>0</v>
      </c>
      <c r="JU87" s="255"/>
      <c r="JW87" s="253"/>
      <c r="JX87" s="254">
        <v>0</v>
      </c>
      <c r="JY87" s="255"/>
      <c r="JZ87" s="256">
        <v>0</v>
      </c>
      <c r="KA87" s="255"/>
      <c r="KC87" s="253"/>
      <c r="KD87" s="254">
        <v>0</v>
      </c>
      <c r="KE87" s="255"/>
      <c r="KF87" s="256">
        <v>0</v>
      </c>
      <c r="KG87" s="255"/>
      <c r="KI87" s="253"/>
      <c r="KJ87" s="254">
        <v>0</v>
      </c>
      <c r="KK87" s="255"/>
      <c r="KL87" s="256">
        <v>0</v>
      </c>
      <c r="KM87" s="255"/>
      <c r="KO87" s="253"/>
      <c r="KP87" s="254">
        <v>0</v>
      </c>
      <c r="KQ87" s="255"/>
      <c r="KR87" s="256">
        <v>0</v>
      </c>
      <c r="KS87" s="255"/>
      <c r="KU87" s="253"/>
      <c r="KV87" s="254">
        <v>0</v>
      </c>
      <c r="KW87" s="255"/>
      <c r="KX87" s="256">
        <v>0</v>
      </c>
      <c r="KY87" s="255"/>
      <c r="LA87" s="253"/>
      <c r="LB87" s="254">
        <v>0</v>
      </c>
      <c r="LC87" s="255"/>
      <c r="LD87" s="256">
        <v>0</v>
      </c>
      <c r="LE87" s="255"/>
      <c r="LG87" s="253"/>
      <c r="LH87" s="254">
        <v>0</v>
      </c>
      <c r="LI87" s="255"/>
      <c r="LJ87" s="256">
        <v>0</v>
      </c>
      <c r="LK87" s="255"/>
      <c r="LM87" s="253"/>
      <c r="LN87" s="254">
        <v>0</v>
      </c>
      <c r="LO87" s="255"/>
      <c r="LP87" s="256">
        <v>0</v>
      </c>
      <c r="LQ87" s="255"/>
      <c r="LS87" s="253"/>
      <c r="LT87" s="254">
        <v>0</v>
      </c>
      <c r="LU87" s="255"/>
      <c r="LV87" s="256">
        <v>0</v>
      </c>
      <c r="LW87" s="255"/>
      <c r="LY87" s="253"/>
      <c r="LZ87" s="254">
        <v>0</v>
      </c>
      <c r="MA87" s="255"/>
      <c r="MB87" s="256">
        <v>0</v>
      </c>
      <c r="MC87" s="255"/>
      <c r="ME87" s="253"/>
      <c r="MF87" s="254">
        <v>0</v>
      </c>
      <c r="MG87" s="255"/>
      <c r="MH87" s="256">
        <v>0</v>
      </c>
      <c r="MI87" s="255"/>
      <c r="MK87" s="253"/>
      <c r="ML87" s="254">
        <v>0</v>
      </c>
      <c r="MM87" s="255"/>
      <c r="MN87" s="256">
        <v>0</v>
      </c>
      <c r="MO87" s="255"/>
    </row>
    <row r="88" spans="1:353" s="117" customFormat="1" ht="18.600000000000001" thickTop="1" x14ac:dyDescent="0.35">
      <c r="A88" s="128"/>
      <c r="B88" s="127"/>
      <c r="C88" s="128"/>
      <c r="D88" s="129"/>
      <c r="E88" s="128"/>
      <c r="G88" s="128"/>
      <c r="H88" s="127"/>
      <c r="I88" s="128"/>
      <c r="J88" s="129"/>
      <c r="K88" s="128"/>
      <c r="M88" s="128"/>
      <c r="N88" s="127"/>
      <c r="O88" s="128"/>
      <c r="P88" s="129"/>
      <c r="Q88" s="128"/>
      <c r="S88" s="128"/>
      <c r="T88" s="127"/>
      <c r="U88" s="128"/>
      <c r="V88" s="129"/>
      <c r="W88" s="128"/>
      <c r="Y88" s="128"/>
      <c r="Z88" s="127"/>
      <c r="AA88" s="128"/>
      <c r="AB88" s="129"/>
      <c r="AC88" s="128"/>
      <c r="AE88" s="128"/>
      <c r="AF88" s="127"/>
      <c r="AG88" s="128"/>
      <c r="AH88" s="129"/>
      <c r="AI88" s="128"/>
      <c r="AK88" s="128"/>
      <c r="AL88" s="127"/>
      <c r="AM88" s="128"/>
      <c r="AN88" s="129"/>
      <c r="AO88" s="128"/>
      <c r="AQ88" s="128"/>
      <c r="AR88" s="127"/>
      <c r="AS88" s="128"/>
      <c r="AT88" s="129"/>
      <c r="AU88" s="128"/>
      <c r="AW88" s="128"/>
      <c r="AX88" s="127"/>
      <c r="AY88" s="128"/>
      <c r="AZ88" s="129"/>
      <c r="BA88" s="128"/>
      <c r="BC88" s="128"/>
      <c r="BD88" s="127"/>
      <c r="BE88" s="128"/>
      <c r="BF88" s="129"/>
      <c r="BG88" s="128"/>
      <c r="BI88" s="128"/>
      <c r="BJ88" s="127"/>
      <c r="BK88" s="128"/>
      <c r="BL88" s="129"/>
      <c r="BM88" s="128"/>
      <c r="BO88" s="128"/>
      <c r="BP88" s="127"/>
      <c r="BQ88" s="128"/>
      <c r="BR88" s="129"/>
      <c r="BS88" s="128"/>
      <c r="BU88" s="128"/>
      <c r="BV88" s="127"/>
      <c r="BW88" s="128"/>
      <c r="BX88" s="129"/>
      <c r="BY88" s="128"/>
      <c r="CA88" s="128"/>
      <c r="CB88" s="127"/>
      <c r="CC88" s="128"/>
      <c r="CD88" s="129"/>
      <c r="CE88" s="128"/>
      <c r="CG88" s="128"/>
      <c r="CH88" s="127"/>
      <c r="CI88" s="128"/>
      <c r="CJ88" s="129"/>
      <c r="CK88" s="128"/>
      <c r="CM88" s="128"/>
      <c r="CN88" s="127"/>
      <c r="CO88" s="128"/>
      <c r="CP88" s="129"/>
      <c r="CQ88" s="128"/>
      <c r="CS88" s="128"/>
      <c r="CT88" s="127"/>
      <c r="CU88" s="128"/>
      <c r="CV88" s="129"/>
      <c r="CW88" s="128"/>
      <c r="CY88" s="128"/>
      <c r="CZ88" s="127"/>
      <c r="DA88" s="128"/>
      <c r="DB88" s="129"/>
      <c r="DC88" s="128"/>
      <c r="DE88" s="128"/>
      <c r="DF88" s="127"/>
      <c r="DG88" s="128"/>
      <c r="DH88" s="129"/>
      <c r="DI88" s="128"/>
      <c r="DK88" s="128"/>
      <c r="DL88" s="127"/>
      <c r="DM88" s="128"/>
      <c r="DN88" s="129"/>
      <c r="DO88" s="128"/>
      <c r="DQ88" s="128"/>
      <c r="DR88" s="127"/>
      <c r="DS88" s="128"/>
      <c r="DT88" s="129"/>
      <c r="DU88" s="128"/>
      <c r="DW88" s="128"/>
      <c r="DX88" s="127"/>
      <c r="DY88" s="128"/>
      <c r="DZ88" s="129"/>
      <c r="EA88" s="128"/>
      <c r="EC88" s="128"/>
      <c r="ED88" s="127"/>
      <c r="EE88" s="128"/>
      <c r="EF88" s="129"/>
      <c r="EG88" s="128"/>
      <c r="EI88" s="128"/>
      <c r="EJ88" s="127"/>
      <c r="EK88" s="128"/>
      <c r="EL88" s="129"/>
      <c r="EM88" s="128"/>
      <c r="EO88" s="128"/>
      <c r="EP88" s="127"/>
      <c r="EQ88" s="128"/>
      <c r="ER88" s="129"/>
      <c r="ES88" s="128"/>
      <c r="EU88" s="128"/>
      <c r="EV88" s="127"/>
      <c r="EW88" s="128"/>
      <c r="EX88" s="129"/>
      <c r="EY88" s="128"/>
      <c r="FA88" s="128"/>
      <c r="FB88" s="127"/>
      <c r="FC88" s="128"/>
      <c r="FD88" s="129"/>
      <c r="FE88" s="128"/>
      <c r="FG88" s="128"/>
      <c r="FH88" s="127"/>
      <c r="FI88" s="128"/>
      <c r="FJ88" s="129"/>
      <c r="FK88" s="128"/>
      <c r="FM88" s="128"/>
      <c r="FN88" s="127"/>
      <c r="FO88" s="128"/>
      <c r="FP88" s="129"/>
      <c r="FQ88" s="128"/>
      <c r="FS88" s="128"/>
      <c r="FT88" s="127"/>
      <c r="FU88" s="128"/>
      <c r="FV88" s="129"/>
      <c r="FW88" s="128"/>
      <c r="FY88" s="128"/>
      <c r="FZ88" s="127"/>
      <c r="GA88" s="128"/>
      <c r="GB88" s="129"/>
      <c r="GC88" s="128"/>
      <c r="GE88" s="128"/>
      <c r="GF88" s="127"/>
      <c r="GG88" s="128"/>
      <c r="GH88" s="129"/>
      <c r="GI88" s="128"/>
      <c r="GK88" s="128"/>
      <c r="GL88" s="127"/>
      <c r="GM88" s="128"/>
      <c r="GN88" s="129"/>
      <c r="GO88" s="128"/>
      <c r="GQ88" s="128"/>
      <c r="GR88" s="127"/>
      <c r="GS88" s="128"/>
      <c r="GT88" s="129"/>
      <c r="GU88" s="128"/>
      <c r="GW88" s="128"/>
      <c r="GX88" s="127"/>
      <c r="GY88" s="128"/>
      <c r="GZ88" s="129"/>
      <c r="HA88" s="128"/>
      <c r="HC88" s="128"/>
      <c r="HD88" s="127"/>
      <c r="HE88" s="128"/>
      <c r="HF88" s="129"/>
      <c r="HG88" s="128"/>
      <c r="HI88" s="128"/>
      <c r="HJ88" s="127"/>
      <c r="HK88" s="128"/>
      <c r="HL88" s="129"/>
      <c r="HM88" s="128"/>
      <c r="HO88" s="128"/>
      <c r="HP88" s="127"/>
      <c r="HQ88" s="128"/>
      <c r="HR88" s="129"/>
      <c r="HS88" s="128"/>
      <c r="HU88" s="128"/>
      <c r="HV88" s="127"/>
      <c r="HW88" s="128"/>
      <c r="HX88" s="129"/>
      <c r="HY88" s="128"/>
      <c r="IA88" s="128"/>
      <c r="IB88" s="127"/>
      <c r="IC88" s="128"/>
      <c r="ID88" s="129"/>
      <c r="IE88" s="128"/>
      <c r="IG88" s="128"/>
      <c r="IH88" s="127"/>
      <c r="II88" s="128"/>
      <c r="IJ88" s="129"/>
      <c r="IK88" s="128"/>
      <c r="IM88" s="128"/>
      <c r="IN88" s="127"/>
      <c r="IO88" s="128"/>
      <c r="IP88" s="129"/>
      <c r="IQ88" s="128"/>
      <c r="IS88" s="128"/>
      <c r="IT88" s="127"/>
      <c r="IU88" s="128"/>
      <c r="IV88" s="129"/>
      <c r="IW88" s="128"/>
      <c r="IY88" s="249"/>
      <c r="IZ88" s="250"/>
      <c r="JA88" s="249"/>
      <c r="JB88" s="252"/>
      <c r="JC88" s="249"/>
      <c r="JE88" s="249"/>
      <c r="JF88" s="250"/>
      <c r="JG88" s="249"/>
      <c r="JH88" s="252"/>
      <c r="JI88" s="249"/>
      <c r="JK88" s="249"/>
      <c r="JL88" s="250"/>
      <c r="JM88" s="249"/>
      <c r="JN88" s="252"/>
      <c r="JO88" s="249"/>
      <c r="JQ88" s="249"/>
      <c r="JR88" s="250"/>
      <c r="JS88" s="249"/>
      <c r="JT88" s="252"/>
      <c r="JU88" s="249"/>
      <c r="JW88" s="249"/>
      <c r="JX88" s="250"/>
      <c r="JY88" s="249"/>
      <c r="JZ88" s="252"/>
      <c r="KA88" s="249"/>
      <c r="KC88" s="249"/>
      <c r="KD88" s="250"/>
      <c r="KE88" s="249"/>
      <c r="KF88" s="252"/>
      <c r="KG88" s="249"/>
      <c r="KI88" s="249"/>
      <c r="KJ88" s="250"/>
      <c r="KK88" s="249"/>
      <c r="KL88" s="252"/>
      <c r="KM88" s="249"/>
      <c r="KO88" s="249"/>
      <c r="KP88" s="250"/>
      <c r="KQ88" s="249"/>
      <c r="KR88" s="252"/>
      <c r="KS88" s="249"/>
      <c r="KU88" s="249"/>
      <c r="KV88" s="250"/>
      <c r="KW88" s="249"/>
      <c r="KX88" s="252"/>
      <c r="KY88" s="249"/>
      <c r="LA88" s="249"/>
      <c r="LB88" s="250"/>
      <c r="LC88" s="249"/>
      <c r="LD88" s="252"/>
      <c r="LE88" s="249"/>
      <c r="LG88" s="249"/>
      <c r="LH88" s="250"/>
      <c r="LI88" s="249"/>
      <c r="LJ88" s="252"/>
      <c r="LK88" s="249"/>
      <c r="LM88" s="249"/>
      <c r="LN88" s="250"/>
      <c r="LO88" s="249"/>
      <c r="LP88" s="252"/>
      <c r="LQ88" s="249"/>
      <c r="LS88" s="249"/>
      <c r="LT88" s="250"/>
      <c r="LU88" s="249"/>
      <c r="LV88" s="252"/>
      <c r="LW88" s="249"/>
      <c r="LY88" s="249"/>
      <c r="LZ88" s="250"/>
      <c r="MA88" s="249"/>
      <c r="MB88" s="252"/>
      <c r="MC88" s="249"/>
      <c r="ME88" s="249"/>
      <c r="MF88" s="250"/>
      <c r="MG88" s="249"/>
      <c r="MH88" s="252"/>
      <c r="MI88" s="249"/>
      <c r="MK88" s="249"/>
      <c r="ML88" s="250"/>
      <c r="MM88" s="249"/>
      <c r="MN88" s="252"/>
      <c r="MO88" s="249"/>
    </row>
    <row r="89" spans="1:353" s="117" customFormat="1" ht="18" x14ac:dyDescent="0.35">
      <c r="A89" s="128"/>
      <c r="B89" s="127"/>
      <c r="C89" s="128"/>
      <c r="D89" s="129"/>
      <c r="E89" s="128"/>
      <c r="G89" s="128"/>
      <c r="H89" s="127"/>
      <c r="I89" s="128"/>
      <c r="J89" s="129"/>
      <c r="K89" s="128"/>
      <c r="M89" s="128"/>
      <c r="N89" s="127"/>
      <c r="O89" s="128"/>
      <c r="P89" s="129"/>
      <c r="Q89" s="128"/>
      <c r="S89" s="128"/>
      <c r="T89" s="127"/>
      <c r="U89" s="128"/>
      <c r="V89" s="129"/>
      <c r="W89" s="128"/>
      <c r="Y89" s="128"/>
      <c r="Z89" s="127"/>
      <c r="AA89" s="128"/>
      <c r="AB89" s="129"/>
      <c r="AC89" s="128"/>
      <c r="AE89" s="128"/>
      <c r="AF89" s="127"/>
      <c r="AG89" s="128"/>
      <c r="AH89" s="129"/>
      <c r="AI89" s="128"/>
      <c r="AK89" s="128"/>
      <c r="AL89" s="127"/>
      <c r="AM89" s="128"/>
      <c r="AN89" s="129"/>
      <c r="AO89" s="128"/>
      <c r="AQ89" s="128"/>
      <c r="AR89" s="127"/>
      <c r="AS89" s="128"/>
      <c r="AT89" s="129"/>
      <c r="AU89" s="128"/>
      <c r="AW89" s="128"/>
      <c r="AX89" s="127"/>
      <c r="AY89" s="128"/>
      <c r="AZ89" s="129"/>
      <c r="BA89" s="128"/>
      <c r="BC89" s="128"/>
      <c r="BD89" s="127"/>
      <c r="BE89" s="128"/>
      <c r="BF89" s="129"/>
      <c r="BG89" s="128"/>
      <c r="BI89" s="128"/>
      <c r="BJ89" s="127"/>
      <c r="BK89" s="128"/>
      <c r="BL89" s="129"/>
      <c r="BM89" s="128"/>
      <c r="BO89" s="128"/>
      <c r="BP89" s="127"/>
      <c r="BQ89" s="128"/>
      <c r="BR89" s="129"/>
      <c r="BS89" s="128"/>
      <c r="BU89" s="128"/>
      <c r="BV89" s="127"/>
      <c r="BW89" s="128"/>
      <c r="BX89" s="129"/>
      <c r="BY89" s="128"/>
      <c r="CA89" s="128"/>
      <c r="CB89" s="127"/>
      <c r="CC89" s="128"/>
      <c r="CD89" s="129"/>
      <c r="CE89" s="128"/>
      <c r="CG89" s="128"/>
      <c r="CH89" s="127"/>
      <c r="CI89" s="128"/>
      <c r="CJ89" s="129"/>
      <c r="CK89" s="128"/>
      <c r="CM89" s="128"/>
      <c r="CN89" s="127"/>
      <c r="CO89" s="128"/>
      <c r="CP89" s="129"/>
      <c r="CQ89" s="128"/>
      <c r="CS89" s="128"/>
      <c r="CT89" s="127"/>
      <c r="CU89" s="128"/>
      <c r="CV89" s="129"/>
      <c r="CW89" s="128"/>
      <c r="CY89" s="128"/>
      <c r="CZ89" s="127"/>
      <c r="DA89" s="128"/>
      <c r="DB89" s="129"/>
      <c r="DC89" s="128"/>
      <c r="DE89" s="128"/>
      <c r="DF89" s="127"/>
      <c r="DG89" s="128"/>
      <c r="DH89" s="129"/>
      <c r="DI89" s="128"/>
      <c r="DK89" s="128"/>
      <c r="DL89" s="127"/>
      <c r="DM89" s="128"/>
      <c r="DN89" s="129"/>
      <c r="DO89" s="128"/>
      <c r="DQ89" s="128"/>
      <c r="DR89" s="127"/>
      <c r="DS89" s="128"/>
      <c r="DT89" s="129"/>
      <c r="DU89" s="128"/>
      <c r="DW89" s="128"/>
      <c r="DX89" s="127"/>
      <c r="DY89" s="128"/>
      <c r="DZ89" s="129"/>
      <c r="EA89" s="128"/>
      <c r="EC89" s="128"/>
      <c r="ED89" s="127"/>
      <c r="EE89" s="128"/>
      <c r="EF89" s="129"/>
      <c r="EG89" s="128"/>
      <c r="EI89" s="128"/>
      <c r="EJ89" s="127"/>
      <c r="EK89" s="128"/>
      <c r="EL89" s="129"/>
      <c r="EM89" s="128"/>
      <c r="EO89" s="128"/>
      <c r="EP89" s="127"/>
      <c r="EQ89" s="128"/>
      <c r="ER89" s="129"/>
      <c r="ES89" s="128"/>
      <c r="EU89" s="128"/>
      <c r="EV89" s="127"/>
      <c r="EW89" s="128"/>
      <c r="EX89" s="129"/>
      <c r="EY89" s="128"/>
      <c r="FA89" s="128"/>
      <c r="FB89" s="127"/>
      <c r="FC89" s="128"/>
      <c r="FD89" s="129"/>
      <c r="FE89" s="128"/>
      <c r="FG89" s="128"/>
      <c r="FH89" s="127"/>
      <c r="FI89" s="128"/>
      <c r="FJ89" s="129"/>
      <c r="FK89" s="128"/>
      <c r="FM89" s="128"/>
      <c r="FN89" s="127"/>
      <c r="FO89" s="128"/>
      <c r="FP89" s="129"/>
      <c r="FQ89" s="128"/>
      <c r="FS89" s="128"/>
      <c r="FT89" s="127"/>
      <c r="FU89" s="128"/>
      <c r="FV89" s="129"/>
      <c r="FW89" s="128"/>
      <c r="FY89" s="128"/>
      <c r="FZ89" s="127"/>
      <c r="GA89" s="128"/>
      <c r="GB89" s="129"/>
      <c r="GC89" s="128"/>
      <c r="GE89" s="128"/>
      <c r="GF89" s="127"/>
      <c r="GG89" s="128"/>
      <c r="GH89" s="129"/>
      <c r="GI89" s="128"/>
      <c r="GK89" s="128"/>
      <c r="GL89" s="127"/>
      <c r="GM89" s="128"/>
      <c r="GN89" s="129"/>
      <c r="GO89" s="128"/>
      <c r="GQ89" s="128"/>
      <c r="GR89" s="127"/>
      <c r="GS89" s="128"/>
      <c r="GT89" s="129"/>
      <c r="GU89" s="128"/>
      <c r="GW89" s="128"/>
      <c r="GX89" s="127"/>
      <c r="GY89" s="128"/>
      <c r="GZ89" s="129"/>
      <c r="HA89" s="128"/>
      <c r="HC89" s="128"/>
      <c r="HD89" s="127"/>
      <c r="HE89" s="128"/>
      <c r="HF89" s="129"/>
      <c r="HG89" s="128"/>
      <c r="HI89" s="128"/>
      <c r="HJ89" s="127"/>
      <c r="HK89" s="128"/>
      <c r="HL89" s="129"/>
      <c r="HM89" s="128"/>
      <c r="HO89" s="128"/>
      <c r="HP89" s="127"/>
      <c r="HQ89" s="128"/>
      <c r="HR89" s="129"/>
      <c r="HS89" s="128"/>
      <c r="HU89" s="128"/>
      <c r="HV89" s="127"/>
      <c r="HW89" s="128"/>
      <c r="HX89" s="129"/>
      <c r="HY89" s="128"/>
      <c r="IA89" s="128"/>
      <c r="IB89" s="127"/>
      <c r="IC89" s="128"/>
      <c r="ID89" s="129"/>
      <c r="IE89" s="128"/>
      <c r="IG89" s="128"/>
      <c r="IH89" s="127"/>
      <c r="II89" s="128"/>
      <c r="IJ89" s="129"/>
      <c r="IK89" s="128"/>
      <c r="IM89" s="128"/>
      <c r="IN89" s="127"/>
      <c r="IO89" s="128"/>
      <c r="IP89" s="129"/>
      <c r="IQ89" s="128"/>
      <c r="IS89" s="128"/>
      <c r="IT89" s="127"/>
      <c r="IU89" s="128"/>
      <c r="IV89" s="129"/>
      <c r="IW89" s="128"/>
      <c r="IY89" s="249"/>
      <c r="IZ89" s="250"/>
      <c r="JA89" s="249"/>
      <c r="JB89" s="252"/>
      <c r="JC89" s="249"/>
      <c r="JE89" s="249"/>
      <c r="JF89" s="250"/>
      <c r="JG89" s="249"/>
      <c r="JH89" s="252"/>
      <c r="JI89" s="249"/>
      <c r="JK89" s="249"/>
      <c r="JL89" s="250"/>
      <c r="JM89" s="249"/>
      <c r="JN89" s="252"/>
      <c r="JO89" s="249"/>
      <c r="JQ89" s="249"/>
      <c r="JR89" s="250"/>
      <c r="JS89" s="249"/>
      <c r="JT89" s="252"/>
      <c r="JU89" s="249"/>
      <c r="JW89" s="249"/>
      <c r="JX89" s="250"/>
      <c r="JY89" s="249"/>
      <c r="JZ89" s="252"/>
      <c r="KA89" s="249"/>
      <c r="KC89" s="249"/>
      <c r="KD89" s="250"/>
      <c r="KE89" s="249"/>
      <c r="KF89" s="252"/>
      <c r="KG89" s="249"/>
      <c r="KI89" s="249"/>
      <c r="KJ89" s="250"/>
      <c r="KK89" s="249"/>
      <c r="KL89" s="252"/>
      <c r="KM89" s="249"/>
      <c r="KO89" s="249"/>
      <c r="KP89" s="250"/>
      <c r="KQ89" s="249"/>
      <c r="KR89" s="252"/>
      <c r="KS89" s="249"/>
      <c r="KU89" s="249"/>
      <c r="KV89" s="250"/>
      <c r="KW89" s="249"/>
      <c r="KX89" s="252"/>
      <c r="KY89" s="249"/>
      <c r="LA89" s="249"/>
      <c r="LB89" s="250"/>
      <c r="LC89" s="249"/>
      <c r="LD89" s="252"/>
      <c r="LE89" s="249"/>
      <c r="LG89" s="249"/>
      <c r="LH89" s="250"/>
      <c r="LI89" s="249"/>
      <c r="LJ89" s="252"/>
      <c r="LK89" s="249"/>
      <c r="LM89" s="249"/>
      <c r="LN89" s="250"/>
      <c r="LO89" s="249"/>
      <c r="LP89" s="252"/>
      <c r="LQ89" s="249"/>
      <c r="LS89" s="249"/>
      <c r="LT89" s="250"/>
      <c r="LU89" s="249"/>
      <c r="LV89" s="252"/>
      <c r="LW89" s="249"/>
      <c r="LY89" s="249"/>
      <c r="LZ89" s="250"/>
      <c r="MA89" s="249"/>
      <c r="MB89" s="252"/>
      <c r="MC89" s="249"/>
      <c r="ME89" s="249"/>
      <c r="MF89" s="250"/>
      <c r="MG89" s="249"/>
      <c r="MH89" s="252"/>
      <c r="MI89" s="249"/>
      <c r="MK89" s="249"/>
      <c r="ML89" s="250"/>
      <c r="MM89" s="249"/>
      <c r="MN89" s="252"/>
      <c r="MO89" s="249"/>
    </row>
    <row r="90" spans="1:353" s="117" customFormat="1" ht="18" x14ac:dyDescent="0.35">
      <c r="A90" s="139" t="s">
        <v>111</v>
      </c>
      <c r="B90" s="127"/>
      <c r="C90" s="128"/>
      <c r="D90" s="144">
        <v>0.78851975535477148</v>
      </c>
      <c r="E90" s="128"/>
      <c r="G90" s="139" t="s">
        <v>111</v>
      </c>
      <c r="H90" s="127"/>
      <c r="I90" s="128"/>
      <c r="J90" s="144">
        <v>0.76253449161653142</v>
      </c>
      <c r="K90" s="128"/>
      <c r="M90" s="139" t="s">
        <v>111</v>
      </c>
      <c r="N90" s="127"/>
      <c r="O90" s="128"/>
      <c r="P90" s="144">
        <v>0.75607958794057639</v>
      </c>
      <c r="Q90" s="128"/>
      <c r="S90" s="139" t="s">
        <v>111</v>
      </c>
      <c r="T90" s="127"/>
      <c r="U90" s="128"/>
      <c r="V90" s="144">
        <v>0.75592062506587465</v>
      </c>
      <c r="W90" s="128"/>
      <c r="Y90" s="139" t="s">
        <v>111</v>
      </c>
      <c r="Z90" s="127"/>
      <c r="AA90" s="128"/>
      <c r="AB90" s="144">
        <v>0.77063362664239676</v>
      </c>
      <c r="AC90" s="128"/>
      <c r="AE90" s="139" t="s">
        <v>111</v>
      </c>
      <c r="AF90" s="127"/>
      <c r="AG90" s="128"/>
      <c r="AH90" s="144">
        <v>0.78327224984464361</v>
      </c>
      <c r="AI90" s="128"/>
      <c r="AK90" s="139" t="s">
        <v>111</v>
      </c>
      <c r="AL90" s="127"/>
      <c r="AM90" s="128"/>
      <c r="AN90" s="144">
        <v>0.80506791995427096</v>
      </c>
      <c r="AO90" s="128"/>
      <c r="AQ90" s="139" t="s">
        <v>111</v>
      </c>
      <c r="AR90" s="127"/>
      <c r="AS90" s="128"/>
      <c r="AT90" s="144">
        <v>0.86336079043517511</v>
      </c>
      <c r="AU90" s="128"/>
      <c r="AW90" s="139" t="s">
        <v>111</v>
      </c>
      <c r="AX90" s="127"/>
      <c r="AY90" s="128"/>
      <c r="AZ90" s="144">
        <v>0.86452462973370825</v>
      </c>
      <c r="BA90" s="128"/>
      <c r="BC90" s="139" t="s">
        <v>111</v>
      </c>
      <c r="BD90" s="127"/>
      <c r="BE90" s="128"/>
      <c r="BF90" s="144">
        <v>0.92378917274188732</v>
      </c>
      <c r="BG90" s="128"/>
      <c r="BI90" s="139" t="s">
        <v>111</v>
      </c>
      <c r="BJ90" s="127"/>
      <c r="BK90" s="128"/>
      <c r="BL90" s="144">
        <v>0.9557841609793033</v>
      </c>
      <c r="BM90" s="128"/>
      <c r="BO90" s="139" t="s">
        <v>111</v>
      </c>
      <c r="BP90" s="127"/>
      <c r="BQ90" s="128"/>
      <c r="BR90" s="144">
        <v>0.95510175363061212</v>
      </c>
      <c r="BS90" s="128"/>
      <c r="BU90" s="139" t="s">
        <v>111</v>
      </c>
      <c r="BV90" s="127"/>
      <c r="BW90" s="128"/>
      <c r="BX90" s="144">
        <v>0.94794135317603934</v>
      </c>
      <c r="BY90" s="128"/>
      <c r="CA90" s="139" t="s">
        <v>111</v>
      </c>
      <c r="CB90" s="127"/>
      <c r="CC90" s="128"/>
      <c r="CD90" s="144">
        <v>0.92416308409692505</v>
      </c>
      <c r="CE90" s="128"/>
      <c r="CG90" s="139" t="s">
        <v>111</v>
      </c>
      <c r="CH90" s="127"/>
      <c r="CI90" s="128"/>
      <c r="CJ90" s="144">
        <v>0.91769588406193747</v>
      </c>
      <c r="CK90" s="128"/>
      <c r="CM90" s="139" t="s">
        <v>111</v>
      </c>
      <c r="CN90" s="127"/>
      <c r="CO90" s="128"/>
      <c r="CP90" s="144">
        <v>0.90603375140218878</v>
      </c>
      <c r="CQ90" s="128"/>
      <c r="CS90" s="139" t="s">
        <v>111</v>
      </c>
      <c r="CT90" s="127"/>
      <c r="CU90" s="128"/>
      <c r="CV90" s="144">
        <v>0.9194675219500269</v>
      </c>
      <c r="CW90" s="128"/>
      <c r="CY90" s="139" t="s">
        <v>111</v>
      </c>
      <c r="CZ90" s="127"/>
      <c r="DA90" s="128"/>
      <c r="DB90" s="144">
        <v>0.92121182789873157</v>
      </c>
      <c r="DC90" s="128"/>
      <c r="DE90" s="139" t="s">
        <v>111</v>
      </c>
      <c r="DF90" s="127"/>
      <c r="DG90" s="128"/>
      <c r="DH90" s="144">
        <v>0.93760892703661924</v>
      </c>
      <c r="DI90" s="128"/>
      <c r="DK90" s="139" t="s">
        <v>111</v>
      </c>
      <c r="DL90" s="127"/>
      <c r="DM90" s="128"/>
      <c r="DN90" s="144">
        <v>0.9268805553199797</v>
      </c>
      <c r="DO90" s="128"/>
      <c r="DQ90" s="139" t="s">
        <v>111</v>
      </c>
      <c r="DR90" s="127"/>
      <c r="DS90" s="128"/>
      <c r="DT90" s="144">
        <v>0.92177389284873912</v>
      </c>
      <c r="DU90" s="128"/>
      <c r="DW90" s="139" t="s">
        <v>111</v>
      </c>
      <c r="DX90" s="127"/>
      <c r="DY90" s="128"/>
      <c r="DZ90" s="144">
        <v>0.93061974778906542</v>
      </c>
      <c r="EA90" s="128"/>
      <c r="EC90" s="139" t="s">
        <v>111</v>
      </c>
      <c r="ED90" s="127"/>
      <c r="EE90" s="128"/>
      <c r="EF90" s="144">
        <v>0.93053447948750323</v>
      </c>
      <c r="EG90" s="128"/>
      <c r="EI90" s="139" t="s">
        <v>111</v>
      </c>
      <c r="EJ90" s="127"/>
      <c r="EK90" s="128"/>
      <c r="EL90" s="144">
        <v>0.92904179317507241</v>
      </c>
      <c r="EM90" s="128"/>
      <c r="EO90" s="139" t="s">
        <v>111</v>
      </c>
      <c r="EP90" s="127"/>
      <c r="EQ90" s="128"/>
      <c r="ER90" s="144">
        <v>0.93213815682439294</v>
      </c>
      <c r="ES90" s="128"/>
      <c r="EU90" s="139" t="s">
        <v>111</v>
      </c>
      <c r="EV90" s="127"/>
      <c r="EW90" s="128"/>
      <c r="EX90" s="144">
        <v>0.93759115319699748</v>
      </c>
      <c r="EY90" s="128"/>
      <c r="FA90" s="139" t="s">
        <v>111</v>
      </c>
      <c r="FB90" s="127"/>
      <c r="FC90" s="128"/>
      <c r="FD90" s="144">
        <v>0.91890269742455222</v>
      </c>
      <c r="FE90" s="128"/>
      <c r="FG90" s="139" t="s">
        <v>111</v>
      </c>
      <c r="FH90" s="127"/>
      <c r="FI90" s="128"/>
      <c r="FJ90" s="144">
        <v>0.89280898167507372</v>
      </c>
      <c r="FK90" s="128"/>
      <c r="FM90" s="139" t="s">
        <v>111</v>
      </c>
      <c r="FN90" s="127"/>
      <c r="FO90" s="128"/>
      <c r="FP90" s="144">
        <v>0.87544421682210949</v>
      </c>
      <c r="FQ90" s="128"/>
      <c r="FS90" s="139" t="s">
        <v>111</v>
      </c>
      <c r="FT90" s="127"/>
      <c r="FU90" s="128"/>
      <c r="FV90" s="144">
        <v>0.86758747382607793</v>
      </c>
      <c r="FW90" s="128"/>
      <c r="FY90" s="139" t="s">
        <v>111</v>
      </c>
      <c r="FZ90" s="127"/>
      <c r="GA90" s="128"/>
      <c r="GB90" s="144">
        <v>0.85222379646844759</v>
      </c>
      <c r="GC90" s="128"/>
      <c r="GE90" s="139" t="s">
        <v>111</v>
      </c>
      <c r="GF90" s="127"/>
      <c r="GG90" s="128"/>
      <c r="GH90" s="144">
        <v>0.82319810791035664</v>
      </c>
      <c r="GI90" s="128"/>
      <c r="GK90" s="139" t="s">
        <v>111</v>
      </c>
      <c r="GL90" s="127"/>
      <c r="GM90" s="128"/>
      <c r="GN90" s="144">
        <v>0.79888193151183184</v>
      </c>
      <c r="GO90" s="128"/>
      <c r="GQ90" s="139" t="s">
        <v>111</v>
      </c>
      <c r="GR90" s="127"/>
      <c r="GS90" s="128"/>
      <c r="GT90" s="144">
        <v>0.80639148830596563</v>
      </c>
      <c r="GU90" s="128"/>
      <c r="GW90" s="139" t="s">
        <v>111</v>
      </c>
      <c r="GX90" s="127"/>
      <c r="GY90" s="128"/>
      <c r="GZ90" s="144">
        <v>0.78416344041879038</v>
      </c>
      <c r="HA90" s="128"/>
      <c r="HC90" s="139" t="s">
        <v>111</v>
      </c>
      <c r="HD90" s="127"/>
      <c r="HE90" s="128"/>
      <c r="HF90" s="144">
        <v>0.74618687343413181</v>
      </c>
      <c r="HG90" s="128"/>
      <c r="HI90" s="139" t="s">
        <v>111</v>
      </c>
      <c r="HJ90" s="127"/>
      <c r="HK90" s="128"/>
      <c r="HL90" s="144">
        <v>0.73751327729972627</v>
      </c>
      <c r="HM90" s="128"/>
      <c r="HO90" s="139" t="s">
        <v>111</v>
      </c>
      <c r="HP90" s="127"/>
      <c r="HQ90" s="128"/>
      <c r="HR90" s="144">
        <v>0.74088032156477879</v>
      </c>
      <c r="HS90" s="128"/>
      <c r="HU90" s="139" t="s">
        <v>111</v>
      </c>
      <c r="HV90" s="127"/>
      <c r="HW90" s="128"/>
      <c r="HX90" s="144">
        <v>0.71573945086261248</v>
      </c>
      <c r="HY90" s="128"/>
      <c r="IA90" s="139" t="s">
        <v>111</v>
      </c>
      <c r="IB90" s="127"/>
      <c r="IC90" s="128"/>
      <c r="ID90" s="144">
        <v>0.69368595063496075</v>
      </c>
      <c r="IE90" s="128"/>
      <c r="IG90" s="139" t="s">
        <v>111</v>
      </c>
      <c r="IH90" s="127"/>
      <c r="II90" s="128"/>
      <c r="IJ90" s="144">
        <v>0</v>
      </c>
      <c r="IK90" s="128"/>
      <c r="IM90" s="139" t="s">
        <v>111</v>
      </c>
      <c r="IN90" s="127"/>
      <c r="IO90" s="128"/>
      <c r="IP90" s="144">
        <v>0</v>
      </c>
      <c r="IQ90" s="128"/>
      <c r="IS90" s="139" t="s">
        <v>111</v>
      </c>
      <c r="IT90" s="127"/>
      <c r="IU90" s="128"/>
      <c r="IV90" s="144">
        <v>0</v>
      </c>
      <c r="IW90" s="128"/>
      <c r="IY90" s="253" t="s">
        <v>111</v>
      </c>
      <c r="IZ90" s="250"/>
      <c r="JA90" s="249"/>
      <c r="JB90" s="257">
        <v>0</v>
      </c>
      <c r="JC90" s="249"/>
      <c r="JE90" s="253" t="s">
        <v>111</v>
      </c>
      <c r="JF90" s="250"/>
      <c r="JG90" s="249"/>
      <c r="JH90" s="257" t="e">
        <v>#DIV/0!</v>
      </c>
      <c r="JI90" s="249"/>
      <c r="JK90" s="253" t="s">
        <v>111</v>
      </c>
      <c r="JL90" s="250"/>
      <c r="JM90" s="249"/>
      <c r="JN90" s="257">
        <v>0</v>
      </c>
      <c r="JO90" s="249"/>
      <c r="JQ90" s="253" t="s">
        <v>111</v>
      </c>
      <c r="JR90" s="250"/>
      <c r="JS90" s="249"/>
      <c r="JT90" s="257">
        <v>0</v>
      </c>
      <c r="JU90" s="249"/>
      <c r="JW90" s="253" t="s">
        <v>111</v>
      </c>
      <c r="JX90" s="250"/>
      <c r="JY90" s="249"/>
      <c r="JZ90" s="257">
        <v>0</v>
      </c>
      <c r="KA90" s="249"/>
      <c r="KC90" s="253" t="s">
        <v>111</v>
      </c>
      <c r="KD90" s="250"/>
      <c r="KE90" s="249"/>
      <c r="KF90" s="257">
        <v>0</v>
      </c>
      <c r="KG90" s="249"/>
      <c r="KI90" s="253" t="s">
        <v>111</v>
      </c>
      <c r="KJ90" s="250"/>
      <c r="KK90" s="249"/>
      <c r="KL90" s="257">
        <v>0</v>
      </c>
      <c r="KM90" s="249"/>
      <c r="KO90" s="253" t="s">
        <v>111</v>
      </c>
      <c r="KP90" s="250"/>
      <c r="KQ90" s="249"/>
      <c r="KR90" s="257">
        <v>0</v>
      </c>
      <c r="KS90" s="249"/>
      <c r="KU90" s="253" t="s">
        <v>111</v>
      </c>
      <c r="KV90" s="250"/>
      <c r="KW90" s="249"/>
      <c r="KX90" s="257">
        <v>0</v>
      </c>
      <c r="KY90" s="249"/>
      <c r="LA90" s="253" t="s">
        <v>111</v>
      </c>
      <c r="LB90" s="250"/>
      <c r="LC90" s="249"/>
      <c r="LD90" s="257">
        <v>0</v>
      </c>
      <c r="LE90" s="249"/>
      <c r="LG90" s="253" t="s">
        <v>111</v>
      </c>
      <c r="LH90" s="250"/>
      <c r="LI90" s="249"/>
      <c r="LJ90" s="257">
        <v>0</v>
      </c>
      <c r="LK90" s="249"/>
      <c r="LM90" s="253" t="s">
        <v>111</v>
      </c>
      <c r="LN90" s="250"/>
      <c r="LO90" s="249"/>
      <c r="LP90" s="257">
        <v>0</v>
      </c>
      <c r="LQ90" s="249"/>
      <c r="LS90" s="253" t="s">
        <v>111</v>
      </c>
      <c r="LT90" s="250"/>
      <c r="LU90" s="249"/>
      <c r="LV90" s="257">
        <v>0</v>
      </c>
      <c r="LW90" s="249"/>
      <c r="LY90" s="253" t="s">
        <v>111</v>
      </c>
      <c r="LZ90" s="250"/>
      <c r="MA90" s="249"/>
      <c r="MB90" s="257">
        <v>0</v>
      </c>
      <c r="MC90" s="249"/>
      <c r="ME90" s="253" t="s">
        <v>111</v>
      </c>
      <c r="MF90" s="250"/>
      <c r="MG90" s="249"/>
      <c r="MH90" s="257">
        <v>0</v>
      </c>
      <c r="MI90" s="249"/>
      <c r="MK90" s="253" t="s">
        <v>111</v>
      </c>
      <c r="ML90" s="250"/>
      <c r="MM90" s="249"/>
      <c r="MN90" s="257">
        <v>0</v>
      </c>
      <c r="MO90" s="249"/>
    </row>
    <row r="91" spans="1:353" s="117" customFormat="1" ht="18" x14ac:dyDescent="0.35">
      <c r="A91" s="128"/>
      <c r="B91" s="127"/>
      <c r="C91" s="128"/>
      <c r="D91" s="129"/>
      <c r="E91" s="128"/>
      <c r="G91" s="128"/>
      <c r="H91" s="127"/>
      <c r="I91" s="128"/>
      <c r="J91" s="129"/>
      <c r="K91" s="128"/>
      <c r="M91" s="128"/>
      <c r="N91" s="127"/>
      <c r="O91" s="128"/>
      <c r="P91" s="129"/>
      <c r="Q91" s="128"/>
      <c r="S91" s="128"/>
      <c r="T91" s="127"/>
      <c r="U91" s="128"/>
      <c r="V91" s="129"/>
      <c r="W91" s="128"/>
      <c r="Y91" s="128"/>
      <c r="Z91" s="127"/>
      <c r="AA91" s="128"/>
      <c r="AB91" s="129"/>
      <c r="AC91" s="128"/>
      <c r="AE91" s="128"/>
      <c r="AF91" s="127"/>
      <c r="AG91" s="128"/>
      <c r="AH91" s="129"/>
      <c r="AI91" s="128"/>
      <c r="AK91" s="128"/>
      <c r="AL91" s="127"/>
      <c r="AM91" s="128"/>
      <c r="AN91" s="129"/>
      <c r="AO91" s="128"/>
      <c r="AQ91" s="128"/>
      <c r="AR91" s="127"/>
      <c r="AS91" s="128"/>
      <c r="AT91" s="129"/>
      <c r="AU91" s="128"/>
      <c r="AW91" s="128"/>
      <c r="AX91" s="127"/>
      <c r="AY91" s="128"/>
      <c r="AZ91" s="129"/>
      <c r="BA91" s="128"/>
      <c r="BC91" s="128"/>
      <c r="BD91" s="127"/>
      <c r="BE91" s="128"/>
      <c r="BF91" s="129"/>
      <c r="BG91" s="128"/>
      <c r="BI91" s="128"/>
      <c r="BJ91" s="127"/>
      <c r="BK91" s="128"/>
      <c r="BL91" s="129"/>
      <c r="BM91" s="128"/>
      <c r="BO91" s="128"/>
      <c r="BP91" s="127"/>
      <c r="BQ91" s="128"/>
      <c r="BR91" s="129"/>
      <c r="BS91" s="128"/>
      <c r="BU91" s="128"/>
      <c r="BV91" s="127"/>
      <c r="BW91" s="128"/>
      <c r="BX91" s="129"/>
      <c r="BY91" s="128"/>
      <c r="CA91" s="128"/>
      <c r="CB91" s="127"/>
      <c r="CC91" s="128"/>
      <c r="CD91" s="129"/>
      <c r="CE91" s="128"/>
      <c r="CG91" s="128"/>
      <c r="CH91" s="127"/>
      <c r="CI91" s="128"/>
      <c r="CJ91" s="129"/>
      <c r="CK91" s="128"/>
      <c r="CM91" s="128"/>
      <c r="CN91" s="127"/>
      <c r="CO91" s="128"/>
      <c r="CP91" s="129"/>
      <c r="CQ91" s="128"/>
      <c r="CS91" s="128"/>
      <c r="CT91" s="127"/>
      <c r="CU91" s="128"/>
      <c r="CV91" s="129"/>
      <c r="CW91" s="128"/>
      <c r="CY91" s="128"/>
      <c r="CZ91" s="127"/>
      <c r="DA91" s="128"/>
      <c r="DB91" s="129"/>
      <c r="DC91" s="128"/>
      <c r="DE91" s="128"/>
      <c r="DF91" s="127"/>
      <c r="DG91" s="128"/>
      <c r="DH91" s="129"/>
      <c r="DI91" s="128"/>
      <c r="DK91" s="128"/>
      <c r="DL91" s="127"/>
      <c r="DM91" s="128"/>
      <c r="DN91" s="129"/>
      <c r="DO91" s="128"/>
      <c r="DQ91" s="128"/>
      <c r="DR91" s="127"/>
      <c r="DS91" s="128"/>
      <c r="DT91" s="129"/>
      <c r="DU91" s="128"/>
      <c r="DW91" s="128"/>
      <c r="DX91" s="127"/>
      <c r="DY91" s="128"/>
      <c r="DZ91" s="129"/>
      <c r="EA91" s="128"/>
      <c r="EC91" s="128"/>
      <c r="ED91" s="127"/>
      <c r="EE91" s="128"/>
      <c r="EF91" s="129"/>
      <c r="EG91" s="128"/>
      <c r="EI91" s="128"/>
      <c r="EJ91" s="127"/>
      <c r="EK91" s="128"/>
      <c r="EL91" s="129"/>
      <c r="EM91" s="128"/>
      <c r="EO91" s="128"/>
      <c r="EP91" s="127"/>
      <c r="EQ91" s="128"/>
      <c r="ER91" s="129"/>
      <c r="ES91" s="128"/>
      <c r="EU91" s="128"/>
      <c r="EV91" s="127"/>
      <c r="EW91" s="128"/>
      <c r="EX91" s="129"/>
      <c r="EY91" s="128"/>
      <c r="FA91" s="128"/>
      <c r="FB91" s="127"/>
      <c r="FC91" s="128"/>
      <c r="FD91" s="129"/>
      <c r="FE91" s="128"/>
      <c r="FG91" s="128"/>
      <c r="FH91" s="127"/>
      <c r="FI91" s="128"/>
      <c r="FJ91" s="129"/>
      <c r="FK91" s="128"/>
      <c r="FM91" s="128"/>
      <c r="FN91" s="127"/>
      <c r="FO91" s="128"/>
      <c r="FP91" s="129"/>
      <c r="FQ91" s="128"/>
      <c r="FS91" s="128"/>
      <c r="FT91" s="127"/>
      <c r="FU91" s="128"/>
      <c r="FV91" s="129"/>
      <c r="FW91" s="128"/>
      <c r="FY91" s="128"/>
      <c r="FZ91" s="127"/>
      <c r="GA91" s="128"/>
      <c r="GB91" s="129"/>
      <c r="GC91" s="128"/>
      <c r="GE91" s="128"/>
      <c r="GF91" s="127"/>
      <c r="GG91" s="128"/>
      <c r="GH91" s="129"/>
      <c r="GI91" s="128"/>
      <c r="GK91" s="128"/>
      <c r="GL91" s="127"/>
      <c r="GM91" s="128"/>
      <c r="GN91" s="129"/>
      <c r="GO91" s="128"/>
      <c r="GQ91" s="128"/>
      <c r="GR91" s="127"/>
      <c r="GS91" s="128"/>
      <c r="GT91" s="129"/>
      <c r="GU91" s="128"/>
      <c r="GW91" s="128"/>
      <c r="GX91" s="127"/>
      <c r="GY91" s="128"/>
      <c r="GZ91" s="129"/>
      <c r="HA91" s="128"/>
      <c r="HC91" s="128"/>
      <c r="HD91" s="127"/>
      <c r="HE91" s="128"/>
      <c r="HF91" s="129"/>
      <c r="HG91" s="128"/>
      <c r="HI91" s="128"/>
      <c r="HJ91" s="127"/>
      <c r="HK91" s="128"/>
      <c r="HL91" s="129"/>
      <c r="HM91" s="128"/>
      <c r="HO91" s="128"/>
      <c r="HP91" s="127"/>
      <c r="HQ91" s="128"/>
      <c r="HR91" s="129"/>
      <c r="HS91" s="128"/>
      <c r="HU91" s="128"/>
      <c r="HV91" s="127"/>
      <c r="HW91" s="128"/>
      <c r="HX91" s="129"/>
      <c r="HY91" s="128"/>
      <c r="IA91" s="128"/>
      <c r="IB91" s="127"/>
      <c r="IC91" s="128"/>
      <c r="ID91" s="129"/>
      <c r="IE91" s="128"/>
      <c r="IG91" s="128"/>
      <c r="IH91" s="127"/>
      <c r="II91" s="128"/>
      <c r="IJ91" s="129"/>
      <c r="IK91" s="128"/>
      <c r="IM91" s="128"/>
      <c r="IN91" s="127"/>
      <c r="IO91" s="128"/>
      <c r="IP91" s="129"/>
      <c r="IQ91" s="128"/>
      <c r="IS91" s="128"/>
      <c r="IT91" s="127"/>
      <c r="IU91" s="128"/>
      <c r="IV91" s="129"/>
      <c r="IW91" s="128"/>
      <c r="IY91" s="249"/>
      <c r="IZ91" s="250"/>
      <c r="JA91" s="249"/>
      <c r="JB91" s="252"/>
      <c r="JC91" s="249"/>
      <c r="JE91" s="249"/>
      <c r="JF91" s="250"/>
      <c r="JG91" s="249"/>
      <c r="JH91" s="252"/>
      <c r="JI91" s="249"/>
      <c r="JK91" s="249"/>
      <c r="JL91" s="250"/>
      <c r="JM91" s="249"/>
      <c r="JN91" s="252"/>
      <c r="JO91" s="249"/>
      <c r="JQ91" s="249"/>
      <c r="JR91" s="250"/>
      <c r="JS91" s="249"/>
      <c r="JT91" s="252"/>
      <c r="JU91" s="249"/>
      <c r="JW91" s="249"/>
      <c r="JX91" s="250"/>
      <c r="JY91" s="249"/>
      <c r="JZ91" s="252"/>
      <c r="KA91" s="249"/>
      <c r="KC91" s="249"/>
      <c r="KD91" s="250"/>
      <c r="KE91" s="249"/>
      <c r="KF91" s="252"/>
      <c r="KG91" s="249"/>
      <c r="KI91" s="249"/>
      <c r="KJ91" s="250"/>
      <c r="KK91" s="249"/>
      <c r="KL91" s="252"/>
      <c r="KM91" s="249"/>
      <c r="KO91" s="249"/>
      <c r="KP91" s="250"/>
      <c r="KQ91" s="249"/>
      <c r="KR91" s="252"/>
      <c r="KS91" s="249"/>
      <c r="KU91" s="249"/>
      <c r="KV91" s="250"/>
      <c r="KW91" s="249"/>
      <c r="KX91" s="252"/>
      <c r="KY91" s="249"/>
      <c r="LA91" s="249"/>
      <c r="LB91" s="250"/>
      <c r="LC91" s="249"/>
      <c r="LD91" s="252"/>
      <c r="LE91" s="249"/>
      <c r="LG91" s="249"/>
      <c r="LH91" s="250"/>
      <c r="LI91" s="249"/>
      <c r="LJ91" s="252"/>
      <c r="LK91" s="249"/>
      <c r="LM91" s="249"/>
      <c r="LN91" s="250"/>
      <c r="LO91" s="249"/>
      <c r="LP91" s="252"/>
      <c r="LQ91" s="249"/>
      <c r="LS91" s="249"/>
      <c r="LT91" s="250"/>
      <c r="LU91" s="249"/>
      <c r="LV91" s="252"/>
      <c r="LW91" s="249"/>
      <c r="LY91" s="249"/>
      <c r="LZ91" s="250"/>
      <c r="MA91" s="249"/>
      <c r="MB91" s="252"/>
      <c r="MC91" s="249"/>
      <c r="ME91" s="249"/>
      <c r="MF91" s="250"/>
      <c r="MG91" s="249"/>
      <c r="MH91" s="252"/>
      <c r="MI91" s="249"/>
      <c r="MK91" s="249"/>
      <c r="ML91" s="250"/>
      <c r="MM91" s="249"/>
      <c r="MN91" s="252"/>
      <c r="MO91" s="249"/>
    </row>
    <row r="92" spans="1:353" s="117" customFormat="1" ht="18" x14ac:dyDescent="0.35">
      <c r="A92" s="128"/>
      <c r="B92" s="127"/>
      <c r="C92" s="128"/>
      <c r="D92" s="129"/>
      <c r="E92" s="128"/>
      <c r="G92" s="128"/>
      <c r="H92" s="127"/>
      <c r="I92" s="128"/>
      <c r="J92" s="129"/>
      <c r="K92" s="128"/>
      <c r="M92" s="128"/>
      <c r="N92" s="127"/>
      <c r="O92" s="128"/>
      <c r="P92" s="129"/>
      <c r="Q92" s="128"/>
      <c r="S92" s="128"/>
      <c r="T92" s="127"/>
      <c r="U92" s="128"/>
      <c r="V92" s="129"/>
      <c r="W92" s="128"/>
      <c r="Y92" s="128"/>
      <c r="Z92" s="127"/>
      <c r="AA92" s="128"/>
      <c r="AB92" s="129"/>
      <c r="AC92" s="128"/>
      <c r="AE92" s="128"/>
      <c r="AF92" s="127"/>
      <c r="AG92" s="128"/>
      <c r="AH92" s="129"/>
      <c r="AI92" s="128"/>
      <c r="AK92" s="128"/>
      <c r="AL92" s="127"/>
      <c r="AM92" s="128"/>
      <c r="AN92" s="129"/>
      <c r="AO92" s="128"/>
      <c r="AQ92" s="128"/>
      <c r="AR92" s="127"/>
      <c r="AS92" s="128"/>
      <c r="AT92" s="129"/>
      <c r="AU92" s="128"/>
      <c r="AW92" s="128"/>
      <c r="AX92" s="127"/>
      <c r="AY92" s="128"/>
      <c r="AZ92" s="129"/>
      <c r="BA92" s="128"/>
      <c r="BC92" s="128"/>
      <c r="BD92" s="127"/>
      <c r="BE92" s="128"/>
      <c r="BF92" s="129"/>
      <c r="BG92" s="128"/>
      <c r="BI92" s="128"/>
      <c r="BJ92" s="127"/>
      <c r="BK92" s="128"/>
      <c r="BL92" s="129"/>
      <c r="BM92" s="128"/>
      <c r="BO92" s="128"/>
      <c r="BP92" s="127"/>
      <c r="BQ92" s="128"/>
      <c r="BR92" s="129"/>
      <c r="BS92" s="128"/>
      <c r="BU92" s="128"/>
      <c r="BV92" s="127"/>
      <c r="BW92" s="128"/>
      <c r="BX92" s="129"/>
      <c r="BY92" s="128"/>
      <c r="CA92" s="128"/>
      <c r="CB92" s="127"/>
      <c r="CC92" s="128"/>
      <c r="CD92" s="129"/>
      <c r="CE92" s="128"/>
      <c r="CG92" s="128"/>
      <c r="CH92" s="127"/>
      <c r="CI92" s="128"/>
      <c r="CJ92" s="129"/>
      <c r="CK92" s="128"/>
      <c r="CM92" s="128"/>
      <c r="CN92" s="127"/>
      <c r="CO92" s="128"/>
      <c r="CP92" s="129"/>
      <c r="CQ92" s="128"/>
      <c r="CS92" s="128"/>
      <c r="CT92" s="127"/>
      <c r="CU92" s="128"/>
      <c r="CV92" s="129"/>
      <c r="CW92" s="128"/>
      <c r="CY92" s="128"/>
      <c r="CZ92" s="127"/>
      <c r="DA92" s="128"/>
      <c r="DB92" s="129"/>
      <c r="DC92" s="128"/>
      <c r="DE92" s="128"/>
      <c r="DF92" s="127"/>
      <c r="DG92" s="128"/>
      <c r="DH92" s="129"/>
      <c r="DI92" s="128"/>
      <c r="DK92" s="128"/>
      <c r="DL92" s="127"/>
      <c r="DM92" s="128"/>
      <c r="DN92" s="129"/>
      <c r="DO92" s="128"/>
      <c r="DQ92" s="128"/>
      <c r="DR92" s="127"/>
      <c r="DS92" s="128"/>
      <c r="DT92" s="129"/>
      <c r="DU92" s="128"/>
      <c r="DW92" s="128"/>
      <c r="DX92" s="127"/>
      <c r="DY92" s="128"/>
      <c r="DZ92" s="129"/>
      <c r="EA92" s="128"/>
      <c r="EC92" s="128"/>
      <c r="ED92" s="127"/>
      <c r="EE92" s="128"/>
      <c r="EF92" s="129"/>
      <c r="EG92" s="128"/>
      <c r="EI92" s="128"/>
      <c r="EJ92" s="127"/>
      <c r="EK92" s="128"/>
      <c r="EL92" s="129"/>
      <c r="EM92" s="128"/>
      <c r="EO92" s="128"/>
      <c r="EP92" s="127"/>
      <c r="EQ92" s="128"/>
      <c r="ER92" s="129"/>
      <c r="ES92" s="128"/>
      <c r="EU92" s="128"/>
      <c r="EV92" s="127"/>
      <c r="EW92" s="128"/>
      <c r="EX92" s="129"/>
      <c r="EY92" s="128"/>
      <c r="FA92" s="128"/>
      <c r="FB92" s="127"/>
      <c r="FC92" s="128"/>
      <c r="FD92" s="129"/>
      <c r="FE92" s="128"/>
      <c r="FG92" s="128"/>
      <c r="FH92" s="127"/>
      <c r="FI92" s="128"/>
      <c r="FJ92" s="129"/>
      <c r="FK92" s="128"/>
      <c r="FM92" s="128"/>
      <c r="FN92" s="127"/>
      <c r="FO92" s="128"/>
      <c r="FP92" s="129"/>
      <c r="FQ92" s="128"/>
      <c r="FS92" s="128"/>
      <c r="FT92" s="127"/>
      <c r="FU92" s="128"/>
      <c r="FV92" s="129"/>
      <c r="FW92" s="128"/>
      <c r="FY92" s="128"/>
      <c r="FZ92" s="127"/>
      <c r="GA92" s="128"/>
      <c r="GB92" s="129"/>
      <c r="GC92" s="128"/>
      <c r="GE92" s="128"/>
      <c r="GF92" s="127"/>
      <c r="GG92" s="128"/>
      <c r="GH92" s="129"/>
      <c r="GI92" s="128"/>
      <c r="GK92" s="128"/>
      <c r="GL92" s="127"/>
      <c r="GM92" s="128"/>
      <c r="GN92" s="129"/>
      <c r="GO92" s="128"/>
      <c r="GQ92" s="128"/>
      <c r="GR92" s="127"/>
      <c r="GS92" s="128"/>
      <c r="GT92" s="129"/>
      <c r="GU92" s="128"/>
      <c r="GW92" s="128"/>
      <c r="GX92" s="127"/>
      <c r="GY92" s="128"/>
      <c r="GZ92" s="129"/>
      <c r="HA92" s="128"/>
      <c r="HC92" s="128"/>
      <c r="HD92" s="127"/>
      <c r="HE92" s="128"/>
      <c r="HF92" s="129"/>
      <c r="HG92" s="128"/>
      <c r="HI92" s="128"/>
      <c r="HJ92" s="127"/>
      <c r="HK92" s="128"/>
      <c r="HL92" s="129"/>
      <c r="HM92" s="128"/>
      <c r="HO92" s="128"/>
      <c r="HP92" s="127"/>
      <c r="HQ92" s="128"/>
      <c r="HR92" s="129"/>
      <c r="HS92" s="128"/>
      <c r="HU92" s="128"/>
      <c r="HV92" s="127"/>
      <c r="HW92" s="128"/>
      <c r="HX92" s="129"/>
      <c r="HY92" s="128"/>
      <c r="IA92" s="128"/>
      <c r="IB92" s="127"/>
      <c r="IC92" s="128"/>
      <c r="ID92" s="129"/>
      <c r="IE92" s="128"/>
      <c r="IG92" s="128"/>
      <c r="IH92" s="127"/>
      <c r="II92" s="128"/>
      <c r="IJ92" s="129"/>
      <c r="IK92" s="128"/>
      <c r="IM92" s="128"/>
      <c r="IN92" s="127"/>
      <c r="IO92" s="128"/>
      <c r="IP92" s="129"/>
      <c r="IQ92" s="128"/>
      <c r="IS92" s="128"/>
      <c r="IT92" s="127"/>
      <c r="IU92" s="128"/>
      <c r="IV92" s="129"/>
      <c r="IW92" s="128"/>
      <c r="IY92" s="249"/>
      <c r="IZ92" s="250"/>
      <c r="JA92" s="249"/>
      <c r="JB92" s="252"/>
      <c r="JC92" s="249"/>
      <c r="JE92" s="249"/>
      <c r="JF92" s="250"/>
      <c r="JG92" s="249"/>
      <c r="JH92" s="252"/>
      <c r="JI92" s="249"/>
      <c r="JK92" s="249"/>
      <c r="JL92" s="250"/>
      <c r="JM92" s="249"/>
      <c r="JN92" s="252"/>
      <c r="JO92" s="249"/>
      <c r="JQ92" s="249"/>
      <c r="JR92" s="250"/>
      <c r="JS92" s="249"/>
      <c r="JT92" s="252"/>
      <c r="JU92" s="249"/>
      <c r="JW92" s="249"/>
      <c r="JX92" s="250"/>
      <c r="JY92" s="249"/>
      <c r="JZ92" s="252"/>
      <c r="KA92" s="249"/>
      <c r="KC92" s="249"/>
      <c r="KD92" s="250"/>
      <c r="KE92" s="249"/>
      <c r="KF92" s="252"/>
      <c r="KG92" s="249"/>
      <c r="KI92" s="249"/>
      <c r="KJ92" s="250"/>
      <c r="KK92" s="249"/>
      <c r="KL92" s="252"/>
      <c r="KM92" s="249"/>
      <c r="KO92" s="249"/>
      <c r="KP92" s="250"/>
      <c r="KQ92" s="249"/>
      <c r="KR92" s="252"/>
      <c r="KS92" s="249"/>
      <c r="KU92" s="249"/>
      <c r="KV92" s="250"/>
      <c r="KW92" s="249"/>
      <c r="KX92" s="252"/>
      <c r="KY92" s="249"/>
      <c r="LA92" s="249"/>
      <c r="LB92" s="250"/>
      <c r="LC92" s="249"/>
      <c r="LD92" s="252"/>
      <c r="LE92" s="249"/>
      <c r="LG92" s="249"/>
      <c r="LH92" s="250"/>
      <c r="LI92" s="249"/>
      <c r="LJ92" s="252"/>
      <c r="LK92" s="249"/>
      <c r="LM92" s="249"/>
      <c r="LN92" s="250"/>
      <c r="LO92" s="249"/>
      <c r="LP92" s="252"/>
      <c r="LQ92" s="249"/>
      <c r="LS92" s="249"/>
      <c r="LT92" s="250"/>
      <c r="LU92" s="249"/>
      <c r="LV92" s="252"/>
      <c r="LW92" s="249"/>
      <c r="LY92" s="249"/>
      <c r="LZ92" s="250"/>
      <c r="MA92" s="249"/>
      <c r="MB92" s="252"/>
      <c r="MC92" s="249"/>
      <c r="ME92" s="249"/>
      <c r="MF92" s="250"/>
      <c r="MG92" s="249"/>
      <c r="MH92" s="252"/>
      <c r="MI92" s="249"/>
      <c r="MK92" s="249"/>
      <c r="ML92" s="250"/>
      <c r="MM92" s="249"/>
      <c r="MN92" s="252"/>
      <c r="MO92" s="249"/>
    </row>
    <row r="93" spans="1:353" s="117" customFormat="1" ht="18" x14ac:dyDescent="0.35">
      <c r="A93" s="126" t="s">
        <v>145</v>
      </c>
      <c r="B93" s="127"/>
      <c r="C93" s="128"/>
      <c r="D93" s="129"/>
      <c r="E93" s="128"/>
      <c r="G93" s="126" t="s">
        <v>145</v>
      </c>
      <c r="H93" s="127"/>
      <c r="I93" s="128"/>
      <c r="J93" s="129"/>
      <c r="K93" s="128"/>
      <c r="M93" s="126" t="s">
        <v>145</v>
      </c>
      <c r="N93" s="127"/>
      <c r="O93" s="128"/>
      <c r="P93" s="129"/>
      <c r="Q93" s="128"/>
      <c r="S93" s="126" t="s">
        <v>145</v>
      </c>
      <c r="T93" s="127"/>
      <c r="U93" s="128"/>
      <c r="V93" s="129"/>
      <c r="W93" s="128"/>
      <c r="Y93" s="126" t="s">
        <v>145</v>
      </c>
      <c r="Z93" s="127"/>
      <c r="AA93" s="128"/>
      <c r="AB93" s="129"/>
      <c r="AC93" s="128"/>
      <c r="AE93" s="126" t="s">
        <v>145</v>
      </c>
      <c r="AF93" s="127"/>
      <c r="AG93" s="128"/>
      <c r="AH93" s="129"/>
      <c r="AI93" s="128"/>
      <c r="AK93" s="126" t="s">
        <v>145</v>
      </c>
      <c r="AL93" s="127"/>
      <c r="AM93" s="128"/>
      <c r="AN93" s="129"/>
      <c r="AO93" s="128"/>
      <c r="AQ93" s="126" t="s">
        <v>145</v>
      </c>
      <c r="AR93" s="127"/>
      <c r="AS93" s="128"/>
      <c r="AT93" s="129"/>
      <c r="AU93" s="128"/>
      <c r="AW93" s="126" t="s">
        <v>145</v>
      </c>
      <c r="AX93" s="127"/>
      <c r="AY93" s="128"/>
      <c r="AZ93" s="129"/>
      <c r="BA93" s="128"/>
      <c r="BC93" s="126" t="s">
        <v>145</v>
      </c>
      <c r="BD93" s="127"/>
      <c r="BE93" s="128"/>
      <c r="BF93" s="129"/>
      <c r="BG93" s="128"/>
      <c r="BI93" s="126" t="s">
        <v>145</v>
      </c>
      <c r="BJ93" s="127"/>
      <c r="BK93" s="128"/>
      <c r="BL93" s="129"/>
      <c r="BM93" s="128"/>
      <c r="BO93" s="126" t="s">
        <v>145</v>
      </c>
      <c r="BP93" s="127"/>
      <c r="BQ93" s="128"/>
      <c r="BR93" s="129"/>
      <c r="BS93" s="128"/>
      <c r="BU93" s="126" t="s">
        <v>145</v>
      </c>
      <c r="BV93" s="127"/>
      <c r="BW93" s="128"/>
      <c r="BX93" s="129"/>
      <c r="BY93" s="128"/>
      <c r="CA93" s="126" t="s">
        <v>145</v>
      </c>
      <c r="CB93" s="127"/>
      <c r="CC93" s="128"/>
      <c r="CD93" s="129"/>
      <c r="CE93" s="128"/>
      <c r="CG93" s="126" t="s">
        <v>145</v>
      </c>
      <c r="CH93" s="127"/>
      <c r="CI93" s="128"/>
      <c r="CJ93" s="129"/>
      <c r="CK93" s="128"/>
      <c r="CM93" s="126" t="s">
        <v>145</v>
      </c>
      <c r="CN93" s="127"/>
      <c r="CO93" s="128"/>
      <c r="CP93" s="129"/>
      <c r="CQ93" s="128"/>
      <c r="CS93" s="126" t="s">
        <v>145</v>
      </c>
      <c r="CT93" s="127"/>
      <c r="CU93" s="128"/>
      <c r="CV93" s="129"/>
      <c r="CW93" s="128"/>
      <c r="CY93" s="126" t="s">
        <v>145</v>
      </c>
      <c r="CZ93" s="127"/>
      <c r="DA93" s="128"/>
      <c r="DB93" s="129"/>
      <c r="DC93" s="128"/>
      <c r="DE93" s="126" t="s">
        <v>145</v>
      </c>
      <c r="DF93" s="127"/>
      <c r="DG93" s="128"/>
      <c r="DH93" s="129"/>
      <c r="DI93" s="128"/>
      <c r="DK93" s="126" t="s">
        <v>145</v>
      </c>
      <c r="DL93" s="127"/>
      <c r="DM93" s="128"/>
      <c r="DN93" s="129"/>
      <c r="DO93" s="128"/>
      <c r="DQ93" s="126" t="s">
        <v>145</v>
      </c>
      <c r="DR93" s="127"/>
      <c r="DS93" s="128"/>
      <c r="DT93" s="129"/>
      <c r="DU93" s="128"/>
      <c r="DW93" s="126" t="s">
        <v>145</v>
      </c>
      <c r="DX93" s="127"/>
      <c r="DY93" s="128"/>
      <c r="DZ93" s="129"/>
      <c r="EA93" s="128"/>
      <c r="EC93" s="126" t="s">
        <v>145</v>
      </c>
      <c r="ED93" s="127"/>
      <c r="EE93" s="128"/>
      <c r="EF93" s="129"/>
      <c r="EG93" s="128"/>
      <c r="EI93" s="126" t="s">
        <v>145</v>
      </c>
      <c r="EJ93" s="127"/>
      <c r="EK93" s="128"/>
      <c r="EL93" s="129"/>
      <c r="EM93" s="128"/>
      <c r="EO93" s="126" t="s">
        <v>145</v>
      </c>
      <c r="EP93" s="127"/>
      <c r="EQ93" s="128"/>
      <c r="ER93" s="129"/>
      <c r="ES93" s="128"/>
      <c r="EU93" s="126" t="s">
        <v>145</v>
      </c>
      <c r="EV93" s="127"/>
      <c r="EW93" s="128"/>
      <c r="EX93" s="129"/>
      <c r="EY93" s="128"/>
      <c r="FA93" s="126" t="s">
        <v>145</v>
      </c>
      <c r="FB93" s="127"/>
      <c r="FC93" s="128"/>
      <c r="FD93" s="129"/>
      <c r="FE93" s="128"/>
      <c r="FG93" s="126" t="s">
        <v>145</v>
      </c>
      <c r="FH93" s="127"/>
      <c r="FI93" s="128"/>
      <c r="FJ93" s="129"/>
      <c r="FK93" s="128"/>
      <c r="FM93" s="126" t="s">
        <v>145</v>
      </c>
      <c r="FN93" s="127"/>
      <c r="FO93" s="128"/>
      <c r="FP93" s="129"/>
      <c r="FQ93" s="128"/>
      <c r="FS93" s="126" t="s">
        <v>145</v>
      </c>
      <c r="FT93" s="127"/>
      <c r="FU93" s="128"/>
      <c r="FV93" s="129"/>
      <c r="FW93" s="128"/>
      <c r="FY93" s="126" t="s">
        <v>145</v>
      </c>
      <c r="FZ93" s="127"/>
      <c r="GA93" s="128"/>
      <c r="GB93" s="129"/>
      <c r="GC93" s="128"/>
      <c r="GE93" s="126" t="s">
        <v>145</v>
      </c>
      <c r="GF93" s="127"/>
      <c r="GG93" s="128"/>
      <c r="GH93" s="129"/>
      <c r="GI93" s="128"/>
      <c r="GK93" s="126" t="s">
        <v>145</v>
      </c>
      <c r="GL93" s="127"/>
      <c r="GM93" s="128"/>
      <c r="GN93" s="129"/>
      <c r="GO93" s="128"/>
      <c r="GQ93" s="126" t="s">
        <v>145</v>
      </c>
      <c r="GR93" s="127"/>
      <c r="GS93" s="128"/>
      <c r="GT93" s="129"/>
      <c r="GU93" s="128"/>
      <c r="GW93" s="126" t="s">
        <v>145</v>
      </c>
      <c r="GX93" s="127"/>
      <c r="GY93" s="128"/>
      <c r="GZ93" s="129"/>
      <c r="HA93" s="128"/>
      <c r="HC93" s="126" t="s">
        <v>145</v>
      </c>
      <c r="HD93" s="127"/>
      <c r="HE93" s="128"/>
      <c r="HF93" s="129"/>
      <c r="HG93" s="128"/>
      <c r="HI93" s="126" t="s">
        <v>145</v>
      </c>
      <c r="HJ93" s="127"/>
      <c r="HK93" s="128"/>
      <c r="HL93" s="129"/>
      <c r="HM93" s="128"/>
      <c r="HO93" s="126" t="s">
        <v>145</v>
      </c>
      <c r="HP93" s="127"/>
      <c r="HQ93" s="128"/>
      <c r="HR93" s="129"/>
      <c r="HS93" s="128"/>
      <c r="HU93" s="126" t="s">
        <v>145</v>
      </c>
      <c r="HV93" s="127"/>
      <c r="HW93" s="128"/>
      <c r="HX93" s="129"/>
      <c r="HY93" s="128"/>
      <c r="IA93" s="126" t="s">
        <v>145</v>
      </c>
      <c r="IB93" s="127"/>
      <c r="IC93" s="128"/>
      <c r="ID93" s="129"/>
      <c r="IE93" s="128"/>
      <c r="IG93" s="126" t="s">
        <v>112</v>
      </c>
      <c r="IH93" s="127"/>
      <c r="II93" s="128"/>
      <c r="IJ93" s="129"/>
      <c r="IK93" s="128"/>
      <c r="IM93" s="126" t="s">
        <v>112</v>
      </c>
      <c r="IN93" s="127"/>
      <c r="IO93" s="128"/>
      <c r="IP93" s="129"/>
      <c r="IQ93" s="128"/>
      <c r="IS93" s="126" t="s">
        <v>112</v>
      </c>
      <c r="IT93" s="127"/>
      <c r="IU93" s="128"/>
      <c r="IV93" s="129"/>
      <c r="IW93" s="128"/>
      <c r="IY93" s="248" t="s">
        <v>112</v>
      </c>
      <c r="IZ93" s="250"/>
      <c r="JA93" s="249"/>
      <c r="JB93" s="252"/>
      <c r="JC93" s="249"/>
      <c r="JE93" s="248" t="s">
        <v>112</v>
      </c>
      <c r="JF93" s="250"/>
      <c r="JG93" s="249"/>
      <c r="JH93" s="252"/>
      <c r="JI93" s="249"/>
      <c r="JK93" s="248" t="s">
        <v>112</v>
      </c>
      <c r="JL93" s="250"/>
      <c r="JM93" s="249"/>
      <c r="JN93" s="252"/>
      <c r="JO93" s="249"/>
      <c r="JQ93" s="248" t="s">
        <v>112</v>
      </c>
      <c r="JR93" s="250"/>
      <c r="JS93" s="249"/>
      <c r="JT93" s="252"/>
      <c r="JU93" s="249"/>
      <c r="JW93" s="248" t="s">
        <v>112</v>
      </c>
      <c r="JX93" s="250"/>
      <c r="JY93" s="249"/>
      <c r="JZ93" s="252"/>
      <c r="KA93" s="249"/>
      <c r="KC93" s="248" t="s">
        <v>112</v>
      </c>
      <c r="KD93" s="250"/>
      <c r="KE93" s="249"/>
      <c r="KF93" s="252"/>
      <c r="KG93" s="249"/>
      <c r="KI93" s="248" t="s">
        <v>112</v>
      </c>
      <c r="KJ93" s="250"/>
      <c r="KK93" s="249"/>
      <c r="KL93" s="252"/>
      <c r="KM93" s="249"/>
      <c r="KO93" s="248" t="s">
        <v>112</v>
      </c>
      <c r="KP93" s="250"/>
      <c r="KQ93" s="249"/>
      <c r="KR93" s="252"/>
      <c r="KS93" s="249"/>
      <c r="KU93" s="248" t="s">
        <v>112</v>
      </c>
      <c r="KV93" s="250"/>
      <c r="KW93" s="249"/>
      <c r="KX93" s="252"/>
      <c r="KY93" s="249"/>
      <c r="LA93" s="248" t="s">
        <v>112</v>
      </c>
      <c r="LB93" s="250"/>
      <c r="LC93" s="249"/>
      <c r="LD93" s="252"/>
      <c r="LE93" s="249"/>
      <c r="LG93" s="248" t="s">
        <v>112</v>
      </c>
      <c r="LH93" s="250"/>
      <c r="LI93" s="249"/>
      <c r="LJ93" s="252"/>
      <c r="LK93" s="249"/>
      <c r="LM93" s="248" t="s">
        <v>112</v>
      </c>
      <c r="LN93" s="250"/>
      <c r="LO93" s="249"/>
      <c r="LP93" s="252"/>
      <c r="LQ93" s="249"/>
      <c r="LS93" s="248" t="s">
        <v>112</v>
      </c>
      <c r="LT93" s="250"/>
      <c r="LU93" s="249"/>
      <c r="LV93" s="252"/>
      <c r="LW93" s="249"/>
      <c r="LY93" s="248" t="s">
        <v>112</v>
      </c>
      <c r="LZ93" s="250"/>
      <c r="MA93" s="249"/>
      <c r="MB93" s="252"/>
      <c r="MC93" s="249"/>
      <c r="ME93" s="248" t="s">
        <v>112</v>
      </c>
      <c r="MF93" s="250"/>
      <c r="MG93" s="249"/>
      <c r="MH93" s="252"/>
      <c r="MI93" s="249"/>
      <c r="MK93" s="248" t="s">
        <v>112</v>
      </c>
      <c r="ML93" s="250"/>
      <c r="MM93" s="249"/>
      <c r="MN93" s="252"/>
      <c r="MO93" s="249"/>
    </row>
    <row r="94" spans="1:353" ht="18" x14ac:dyDescent="0.35">
      <c r="A94" s="130"/>
      <c r="B94" s="131"/>
      <c r="C94" s="130"/>
      <c r="D94" s="132"/>
      <c r="E94" s="130"/>
      <c r="G94" s="130"/>
      <c r="H94" s="131"/>
      <c r="I94" s="130"/>
      <c r="J94" s="132"/>
      <c r="K94" s="130"/>
      <c r="M94" s="130"/>
      <c r="N94" s="131"/>
      <c r="O94" s="130"/>
      <c r="P94" s="132"/>
      <c r="Q94" s="130"/>
      <c r="S94" s="130"/>
      <c r="T94" s="131"/>
      <c r="U94" s="130"/>
      <c r="V94" s="132"/>
      <c r="W94" s="130"/>
      <c r="Y94" s="130"/>
      <c r="Z94" s="131"/>
      <c r="AA94" s="130"/>
      <c r="AB94" s="132"/>
      <c r="AC94" s="130"/>
      <c r="AE94" s="130"/>
      <c r="AF94" s="131"/>
      <c r="AG94" s="130"/>
      <c r="AH94" s="132"/>
      <c r="AI94" s="130"/>
      <c r="AK94" s="130"/>
      <c r="AL94" s="131"/>
      <c r="AM94" s="130"/>
      <c r="AN94" s="132"/>
      <c r="AO94" s="130"/>
      <c r="AQ94" s="130"/>
      <c r="AR94" s="131"/>
      <c r="AS94" s="130"/>
      <c r="AT94" s="132"/>
      <c r="AU94" s="130"/>
      <c r="AW94" s="130"/>
      <c r="AX94" s="131"/>
      <c r="AY94" s="130"/>
      <c r="AZ94" s="132"/>
      <c r="BA94" s="130"/>
      <c r="BC94" s="130"/>
      <c r="BD94" s="131"/>
      <c r="BE94" s="130"/>
      <c r="BF94" s="132"/>
      <c r="BG94" s="130"/>
      <c r="BI94" s="130"/>
      <c r="BJ94" s="131"/>
      <c r="BK94" s="130"/>
      <c r="BL94" s="132"/>
      <c r="BM94" s="130"/>
      <c r="BO94" s="130"/>
      <c r="BP94" s="131"/>
      <c r="BQ94" s="130"/>
      <c r="BR94" s="132"/>
      <c r="BS94" s="130"/>
      <c r="BU94" s="130"/>
      <c r="BV94" s="131"/>
      <c r="BW94" s="130"/>
      <c r="BX94" s="132"/>
      <c r="BY94" s="130"/>
      <c r="CA94" s="130"/>
      <c r="CB94" s="131"/>
      <c r="CC94" s="130"/>
      <c r="CD94" s="132"/>
      <c r="CE94" s="130"/>
      <c r="CG94" s="130"/>
      <c r="CH94" s="131"/>
      <c r="CI94" s="130"/>
      <c r="CJ94" s="132"/>
      <c r="CK94" s="130"/>
      <c r="CM94" s="130"/>
      <c r="CN94" s="131"/>
      <c r="CO94" s="130"/>
      <c r="CP94" s="132"/>
      <c r="CQ94" s="130"/>
      <c r="CS94" s="130"/>
      <c r="CT94" s="131"/>
      <c r="CU94" s="130"/>
      <c r="CV94" s="132"/>
      <c r="CW94" s="130"/>
      <c r="CY94" s="130"/>
      <c r="CZ94" s="131"/>
      <c r="DA94" s="130"/>
      <c r="DB94" s="132"/>
      <c r="DC94" s="130"/>
      <c r="DE94" s="130"/>
      <c r="DF94" s="131"/>
      <c r="DG94" s="130"/>
      <c r="DH94" s="132"/>
      <c r="DI94" s="130"/>
      <c r="DK94" s="130"/>
      <c r="DL94" s="131"/>
      <c r="DM94" s="130"/>
      <c r="DN94" s="132"/>
      <c r="DO94" s="130"/>
      <c r="DQ94" s="130"/>
      <c r="DR94" s="131"/>
      <c r="DS94" s="130"/>
      <c r="DT94" s="132"/>
      <c r="DU94" s="130"/>
      <c r="DW94" s="130"/>
      <c r="DX94" s="131"/>
      <c r="DY94" s="130"/>
      <c r="DZ94" s="132"/>
      <c r="EA94" s="130"/>
      <c r="EC94" s="130"/>
      <c r="ED94" s="131"/>
      <c r="EE94" s="130"/>
      <c r="EF94" s="132"/>
      <c r="EG94" s="130"/>
      <c r="EI94" s="130"/>
      <c r="EJ94" s="131"/>
      <c r="EK94" s="130"/>
      <c r="EL94" s="132"/>
      <c r="EM94" s="130"/>
      <c r="EO94" s="130"/>
      <c r="EP94" s="131"/>
      <c r="EQ94" s="130"/>
      <c r="ER94" s="132"/>
      <c r="ES94" s="130"/>
      <c r="EU94" s="130"/>
      <c r="EV94" s="131"/>
      <c r="EW94" s="130"/>
      <c r="EX94" s="132"/>
      <c r="EY94" s="130"/>
      <c r="FA94" s="130"/>
      <c r="FB94" s="131"/>
      <c r="FC94" s="130"/>
      <c r="FD94" s="132"/>
      <c r="FE94" s="130"/>
      <c r="FG94" s="130"/>
      <c r="FH94" s="131"/>
      <c r="FI94" s="130"/>
      <c r="FJ94" s="132"/>
      <c r="FK94" s="130"/>
      <c r="FM94" s="130"/>
      <c r="FN94" s="131"/>
      <c r="FO94" s="130"/>
      <c r="FP94" s="132"/>
      <c r="FQ94" s="130"/>
      <c r="FS94" s="130"/>
      <c r="FT94" s="131"/>
      <c r="FU94" s="130"/>
      <c r="FV94" s="132"/>
      <c r="FW94" s="130"/>
      <c r="FY94" s="130"/>
      <c r="FZ94" s="131"/>
      <c r="GA94" s="130"/>
      <c r="GB94" s="132"/>
      <c r="GC94" s="130"/>
      <c r="GE94" s="130"/>
      <c r="GF94" s="131"/>
      <c r="GG94" s="130"/>
      <c r="GH94" s="132"/>
      <c r="GI94" s="130"/>
      <c r="GK94" s="130"/>
      <c r="GL94" s="131"/>
      <c r="GM94" s="130"/>
      <c r="GN94" s="132"/>
      <c r="GO94" s="130"/>
      <c r="GQ94" s="130"/>
      <c r="GR94" s="131"/>
      <c r="GS94" s="130"/>
      <c r="GT94" s="132"/>
      <c r="GU94" s="130"/>
      <c r="GW94" s="130"/>
      <c r="GX94" s="131"/>
      <c r="GY94" s="130"/>
      <c r="GZ94" s="132"/>
      <c r="HA94" s="130"/>
      <c r="HC94" s="130"/>
      <c r="HD94" s="131"/>
      <c r="HE94" s="130"/>
      <c r="HF94" s="132"/>
      <c r="HG94" s="130"/>
      <c r="HI94" s="130"/>
      <c r="HJ94" s="131"/>
      <c r="HK94" s="130"/>
      <c r="HL94" s="132"/>
      <c r="HM94" s="130"/>
      <c r="HO94" s="130"/>
      <c r="HP94" s="131"/>
      <c r="HQ94" s="130"/>
      <c r="HR94" s="132"/>
      <c r="HS94" s="130"/>
      <c r="HU94" s="130"/>
      <c r="HV94" s="131"/>
      <c r="HW94" s="130"/>
      <c r="HX94" s="132"/>
      <c r="HY94" s="130"/>
      <c r="IA94" s="130"/>
      <c r="IB94" s="131"/>
      <c r="IC94" s="130"/>
      <c r="ID94" s="132"/>
      <c r="IE94" s="130"/>
      <c r="IG94" s="130"/>
      <c r="IH94" s="131"/>
      <c r="II94" s="130"/>
      <c r="IJ94" s="132"/>
      <c r="IK94" s="130"/>
      <c r="IM94" s="130"/>
      <c r="IN94" s="131"/>
      <c r="IO94" s="130"/>
      <c r="IP94" s="132"/>
      <c r="IQ94" s="130"/>
      <c r="IS94" s="130"/>
      <c r="IT94" s="131"/>
      <c r="IU94" s="130"/>
      <c r="IV94" s="132"/>
      <c r="IW94" s="130"/>
      <c r="IY94" s="249"/>
      <c r="IZ94" s="250"/>
      <c r="JA94" s="249"/>
      <c r="JB94" s="252"/>
      <c r="JC94" s="249"/>
      <c r="JE94" s="249"/>
      <c r="JF94" s="250"/>
      <c r="JG94" s="249"/>
      <c r="JH94" s="252"/>
      <c r="JI94" s="249"/>
      <c r="JK94" s="249"/>
      <c r="JL94" s="250"/>
      <c r="JM94" s="249"/>
      <c r="JN94" s="252"/>
      <c r="JO94" s="249"/>
      <c r="JQ94" s="249"/>
      <c r="JR94" s="250"/>
      <c r="JS94" s="249"/>
      <c r="JT94" s="252"/>
      <c r="JU94" s="249"/>
      <c r="JW94" s="249"/>
      <c r="JX94" s="250"/>
      <c r="JY94" s="249"/>
      <c r="JZ94" s="252"/>
      <c r="KA94" s="249"/>
      <c r="KC94" s="249"/>
      <c r="KD94" s="250"/>
      <c r="KE94" s="249"/>
      <c r="KF94" s="252"/>
      <c r="KG94" s="249"/>
      <c r="KI94" s="249"/>
      <c r="KJ94" s="250"/>
      <c r="KK94" s="249"/>
      <c r="KL94" s="252"/>
      <c r="KM94" s="249"/>
      <c r="KO94" s="249"/>
      <c r="KP94" s="250"/>
      <c r="KQ94" s="249"/>
      <c r="KR94" s="252"/>
      <c r="KS94" s="249"/>
      <c r="KU94" s="249"/>
      <c r="KV94" s="250"/>
      <c r="KW94" s="249"/>
      <c r="KX94" s="252"/>
      <c r="KY94" s="249"/>
      <c r="LA94" s="249"/>
      <c r="LB94" s="250"/>
      <c r="LC94" s="249"/>
      <c r="LD94" s="252"/>
      <c r="LE94" s="249"/>
      <c r="LG94" s="249"/>
      <c r="LH94" s="250"/>
      <c r="LI94" s="249"/>
      <c r="LJ94" s="252"/>
      <c r="LK94" s="249"/>
      <c r="LM94" s="249"/>
      <c r="LN94" s="250"/>
      <c r="LO94" s="249"/>
      <c r="LP94" s="252"/>
      <c r="LQ94" s="249"/>
      <c r="LS94" s="249"/>
      <c r="LT94" s="250"/>
      <c r="LU94" s="249"/>
      <c r="LV94" s="252"/>
      <c r="LW94" s="249"/>
      <c r="LY94" s="249"/>
      <c r="LZ94" s="250"/>
      <c r="MA94" s="249"/>
      <c r="MB94" s="252"/>
      <c r="MC94" s="249"/>
      <c r="ME94" s="249"/>
      <c r="MF94" s="250"/>
      <c r="MG94" s="249"/>
      <c r="MH94" s="252"/>
      <c r="MI94" s="249"/>
      <c r="MK94" s="249"/>
      <c r="ML94" s="250"/>
      <c r="MM94" s="249"/>
      <c r="MN94" s="252"/>
      <c r="MO94" s="249"/>
    </row>
    <row r="95" spans="1:353" ht="72" customHeight="1" x14ac:dyDescent="0.35">
      <c r="A95" s="134" t="s">
        <v>113</v>
      </c>
      <c r="B95" s="135" t="s">
        <v>108</v>
      </c>
      <c r="C95" s="136" t="s">
        <v>109</v>
      </c>
      <c r="D95" s="137" t="s">
        <v>110</v>
      </c>
      <c r="E95" s="136" t="s">
        <v>109</v>
      </c>
      <c r="G95" s="134" t="s">
        <v>113</v>
      </c>
      <c r="H95" s="135" t="s">
        <v>108</v>
      </c>
      <c r="I95" s="136" t="s">
        <v>109</v>
      </c>
      <c r="J95" s="137" t="s">
        <v>110</v>
      </c>
      <c r="K95" s="136" t="s">
        <v>109</v>
      </c>
      <c r="M95" s="134" t="s">
        <v>113</v>
      </c>
      <c r="N95" s="135" t="s">
        <v>108</v>
      </c>
      <c r="O95" s="136" t="s">
        <v>109</v>
      </c>
      <c r="P95" s="137" t="s">
        <v>110</v>
      </c>
      <c r="Q95" s="136" t="s">
        <v>109</v>
      </c>
      <c r="S95" s="134" t="s">
        <v>113</v>
      </c>
      <c r="T95" s="135" t="s">
        <v>108</v>
      </c>
      <c r="U95" s="136" t="s">
        <v>109</v>
      </c>
      <c r="V95" s="137" t="s">
        <v>110</v>
      </c>
      <c r="W95" s="136" t="s">
        <v>109</v>
      </c>
      <c r="Y95" s="134" t="s">
        <v>113</v>
      </c>
      <c r="Z95" s="135" t="s">
        <v>108</v>
      </c>
      <c r="AA95" s="136" t="s">
        <v>109</v>
      </c>
      <c r="AB95" s="137" t="s">
        <v>110</v>
      </c>
      <c r="AC95" s="136" t="s">
        <v>109</v>
      </c>
      <c r="AE95" s="134" t="s">
        <v>113</v>
      </c>
      <c r="AF95" s="135" t="s">
        <v>108</v>
      </c>
      <c r="AG95" s="136" t="s">
        <v>109</v>
      </c>
      <c r="AH95" s="137" t="s">
        <v>110</v>
      </c>
      <c r="AI95" s="136" t="s">
        <v>109</v>
      </c>
      <c r="AK95" s="134" t="s">
        <v>113</v>
      </c>
      <c r="AL95" s="135" t="s">
        <v>108</v>
      </c>
      <c r="AM95" s="136" t="s">
        <v>109</v>
      </c>
      <c r="AN95" s="137" t="s">
        <v>110</v>
      </c>
      <c r="AO95" s="136" t="s">
        <v>109</v>
      </c>
      <c r="AQ95" s="134" t="s">
        <v>113</v>
      </c>
      <c r="AR95" s="135" t="s">
        <v>108</v>
      </c>
      <c r="AS95" s="136" t="s">
        <v>109</v>
      </c>
      <c r="AT95" s="137" t="s">
        <v>110</v>
      </c>
      <c r="AU95" s="136" t="s">
        <v>109</v>
      </c>
      <c r="AW95" s="134" t="s">
        <v>113</v>
      </c>
      <c r="AX95" s="135" t="s">
        <v>108</v>
      </c>
      <c r="AY95" s="136" t="s">
        <v>109</v>
      </c>
      <c r="AZ95" s="137" t="s">
        <v>110</v>
      </c>
      <c r="BA95" s="136" t="s">
        <v>109</v>
      </c>
      <c r="BC95" s="134" t="s">
        <v>113</v>
      </c>
      <c r="BD95" s="135" t="s">
        <v>108</v>
      </c>
      <c r="BE95" s="136" t="s">
        <v>109</v>
      </c>
      <c r="BF95" s="137" t="s">
        <v>110</v>
      </c>
      <c r="BG95" s="136" t="s">
        <v>109</v>
      </c>
      <c r="BI95" s="134" t="s">
        <v>113</v>
      </c>
      <c r="BJ95" s="135" t="s">
        <v>108</v>
      </c>
      <c r="BK95" s="136" t="s">
        <v>109</v>
      </c>
      <c r="BL95" s="137" t="s">
        <v>110</v>
      </c>
      <c r="BM95" s="136" t="s">
        <v>109</v>
      </c>
      <c r="BO95" s="134" t="s">
        <v>113</v>
      </c>
      <c r="BP95" s="135" t="s">
        <v>108</v>
      </c>
      <c r="BQ95" s="136" t="s">
        <v>109</v>
      </c>
      <c r="BR95" s="137" t="s">
        <v>110</v>
      </c>
      <c r="BS95" s="136" t="s">
        <v>109</v>
      </c>
      <c r="BU95" s="134" t="s">
        <v>113</v>
      </c>
      <c r="BV95" s="135" t="s">
        <v>108</v>
      </c>
      <c r="BW95" s="136" t="s">
        <v>109</v>
      </c>
      <c r="BX95" s="137" t="s">
        <v>110</v>
      </c>
      <c r="BY95" s="136" t="s">
        <v>109</v>
      </c>
      <c r="CA95" s="134" t="s">
        <v>113</v>
      </c>
      <c r="CB95" s="135" t="s">
        <v>108</v>
      </c>
      <c r="CC95" s="136" t="s">
        <v>109</v>
      </c>
      <c r="CD95" s="137" t="s">
        <v>110</v>
      </c>
      <c r="CE95" s="136" t="s">
        <v>109</v>
      </c>
      <c r="CG95" s="134" t="s">
        <v>113</v>
      </c>
      <c r="CH95" s="135" t="s">
        <v>108</v>
      </c>
      <c r="CI95" s="136" t="s">
        <v>109</v>
      </c>
      <c r="CJ95" s="137" t="s">
        <v>110</v>
      </c>
      <c r="CK95" s="136" t="s">
        <v>109</v>
      </c>
      <c r="CM95" s="134" t="s">
        <v>113</v>
      </c>
      <c r="CN95" s="135" t="s">
        <v>108</v>
      </c>
      <c r="CO95" s="136" t="s">
        <v>109</v>
      </c>
      <c r="CP95" s="137" t="s">
        <v>110</v>
      </c>
      <c r="CQ95" s="136" t="s">
        <v>109</v>
      </c>
      <c r="CS95" s="134" t="s">
        <v>113</v>
      </c>
      <c r="CT95" s="135" t="s">
        <v>108</v>
      </c>
      <c r="CU95" s="136" t="s">
        <v>109</v>
      </c>
      <c r="CV95" s="137" t="s">
        <v>110</v>
      </c>
      <c r="CW95" s="136" t="s">
        <v>109</v>
      </c>
      <c r="CY95" s="134" t="s">
        <v>113</v>
      </c>
      <c r="CZ95" s="135" t="s">
        <v>108</v>
      </c>
      <c r="DA95" s="136" t="s">
        <v>109</v>
      </c>
      <c r="DB95" s="137" t="s">
        <v>110</v>
      </c>
      <c r="DC95" s="136" t="s">
        <v>109</v>
      </c>
      <c r="DE95" s="134" t="s">
        <v>113</v>
      </c>
      <c r="DF95" s="135" t="s">
        <v>108</v>
      </c>
      <c r="DG95" s="136" t="s">
        <v>109</v>
      </c>
      <c r="DH95" s="137" t="s">
        <v>110</v>
      </c>
      <c r="DI95" s="136" t="s">
        <v>109</v>
      </c>
      <c r="DK95" s="134" t="s">
        <v>113</v>
      </c>
      <c r="DL95" s="135" t="s">
        <v>108</v>
      </c>
      <c r="DM95" s="136" t="s">
        <v>109</v>
      </c>
      <c r="DN95" s="137" t="s">
        <v>110</v>
      </c>
      <c r="DO95" s="136" t="s">
        <v>109</v>
      </c>
      <c r="DQ95" s="134" t="s">
        <v>113</v>
      </c>
      <c r="DR95" s="135" t="s">
        <v>108</v>
      </c>
      <c r="DS95" s="136" t="s">
        <v>109</v>
      </c>
      <c r="DT95" s="137" t="s">
        <v>110</v>
      </c>
      <c r="DU95" s="136" t="s">
        <v>109</v>
      </c>
      <c r="DW95" s="134" t="s">
        <v>113</v>
      </c>
      <c r="DX95" s="135" t="s">
        <v>108</v>
      </c>
      <c r="DY95" s="136" t="s">
        <v>109</v>
      </c>
      <c r="DZ95" s="137" t="s">
        <v>110</v>
      </c>
      <c r="EA95" s="136" t="s">
        <v>109</v>
      </c>
      <c r="EC95" s="134" t="s">
        <v>113</v>
      </c>
      <c r="ED95" s="135" t="s">
        <v>108</v>
      </c>
      <c r="EE95" s="136" t="s">
        <v>109</v>
      </c>
      <c r="EF95" s="137" t="s">
        <v>110</v>
      </c>
      <c r="EG95" s="136" t="s">
        <v>109</v>
      </c>
      <c r="EI95" s="134" t="s">
        <v>113</v>
      </c>
      <c r="EJ95" s="135" t="s">
        <v>108</v>
      </c>
      <c r="EK95" s="136" t="s">
        <v>109</v>
      </c>
      <c r="EL95" s="137" t="s">
        <v>110</v>
      </c>
      <c r="EM95" s="136" t="s">
        <v>109</v>
      </c>
      <c r="EO95" s="134" t="s">
        <v>113</v>
      </c>
      <c r="EP95" s="135" t="s">
        <v>108</v>
      </c>
      <c r="EQ95" s="136" t="s">
        <v>109</v>
      </c>
      <c r="ER95" s="137" t="s">
        <v>110</v>
      </c>
      <c r="ES95" s="136" t="s">
        <v>109</v>
      </c>
      <c r="EU95" s="134" t="s">
        <v>113</v>
      </c>
      <c r="EV95" s="135" t="s">
        <v>108</v>
      </c>
      <c r="EW95" s="136" t="s">
        <v>109</v>
      </c>
      <c r="EX95" s="137" t="s">
        <v>110</v>
      </c>
      <c r="EY95" s="136" t="s">
        <v>109</v>
      </c>
      <c r="FA95" s="134" t="s">
        <v>113</v>
      </c>
      <c r="FB95" s="135" t="s">
        <v>108</v>
      </c>
      <c r="FC95" s="136" t="s">
        <v>109</v>
      </c>
      <c r="FD95" s="137" t="s">
        <v>110</v>
      </c>
      <c r="FE95" s="136" t="s">
        <v>109</v>
      </c>
      <c r="FG95" s="134" t="s">
        <v>113</v>
      </c>
      <c r="FH95" s="135" t="s">
        <v>108</v>
      </c>
      <c r="FI95" s="136" t="s">
        <v>109</v>
      </c>
      <c r="FJ95" s="137" t="s">
        <v>110</v>
      </c>
      <c r="FK95" s="136" t="s">
        <v>109</v>
      </c>
      <c r="FM95" s="134" t="s">
        <v>113</v>
      </c>
      <c r="FN95" s="135" t="s">
        <v>108</v>
      </c>
      <c r="FO95" s="136" t="s">
        <v>109</v>
      </c>
      <c r="FP95" s="137" t="s">
        <v>110</v>
      </c>
      <c r="FQ95" s="136" t="s">
        <v>109</v>
      </c>
      <c r="FS95" s="134" t="s">
        <v>113</v>
      </c>
      <c r="FT95" s="135" t="s">
        <v>108</v>
      </c>
      <c r="FU95" s="136" t="s">
        <v>109</v>
      </c>
      <c r="FV95" s="137" t="s">
        <v>110</v>
      </c>
      <c r="FW95" s="136" t="s">
        <v>109</v>
      </c>
      <c r="FY95" s="134" t="s">
        <v>113</v>
      </c>
      <c r="FZ95" s="135" t="s">
        <v>108</v>
      </c>
      <c r="GA95" s="136" t="s">
        <v>109</v>
      </c>
      <c r="GB95" s="137" t="s">
        <v>110</v>
      </c>
      <c r="GC95" s="136" t="s">
        <v>109</v>
      </c>
      <c r="GE95" s="134" t="s">
        <v>113</v>
      </c>
      <c r="GF95" s="135" t="s">
        <v>108</v>
      </c>
      <c r="GG95" s="136" t="s">
        <v>109</v>
      </c>
      <c r="GH95" s="137" t="s">
        <v>110</v>
      </c>
      <c r="GI95" s="136" t="s">
        <v>109</v>
      </c>
      <c r="GK95" s="134" t="s">
        <v>113</v>
      </c>
      <c r="GL95" s="135" t="s">
        <v>108</v>
      </c>
      <c r="GM95" s="136" t="s">
        <v>109</v>
      </c>
      <c r="GN95" s="137" t="s">
        <v>110</v>
      </c>
      <c r="GO95" s="136" t="s">
        <v>109</v>
      </c>
      <c r="GQ95" s="134" t="s">
        <v>113</v>
      </c>
      <c r="GR95" s="135" t="s">
        <v>108</v>
      </c>
      <c r="GS95" s="136" t="s">
        <v>109</v>
      </c>
      <c r="GT95" s="137" t="s">
        <v>110</v>
      </c>
      <c r="GU95" s="136" t="s">
        <v>109</v>
      </c>
      <c r="GW95" s="134" t="s">
        <v>113</v>
      </c>
      <c r="GX95" s="135" t="s">
        <v>108</v>
      </c>
      <c r="GY95" s="136" t="s">
        <v>109</v>
      </c>
      <c r="GZ95" s="137" t="s">
        <v>110</v>
      </c>
      <c r="HA95" s="136" t="s">
        <v>109</v>
      </c>
      <c r="HC95" s="134" t="s">
        <v>113</v>
      </c>
      <c r="HD95" s="135" t="s">
        <v>108</v>
      </c>
      <c r="HE95" s="136" t="s">
        <v>109</v>
      </c>
      <c r="HF95" s="137" t="s">
        <v>110</v>
      </c>
      <c r="HG95" s="136" t="s">
        <v>109</v>
      </c>
      <c r="HI95" s="134" t="s">
        <v>113</v>
      </c>
      <c r="HJ95" s="135" t="s">
        <v>108</v>
      </c>
      <c r="HK95" s="136" t="s">
        <v>109</v>
      </c>
      <c r="HL95" s="137" t="s">
        <v>110</v>
      </c>
      <c r="HM95" s="136" t="s">
        <v>109</v>
      </c>
      <c r="HO95" s="134" t="s">
        <v>113</v>
      </c>
      <c r="HP95" s="135" t="s">
        <v>108</v>
      </c>
      <c r="HQ95" s="136" t="s">
        <v>109</v>
      </c>
      <c r="HR95" s="137" t="s">
        <v>110</v>
      </c>
      <c r="HS95" s="136" t="s">
        <v>109</v>
      </c>
      <c r="HU95" s="134" t="s">
        <v>113</v>
      </c>
      <c r="HV95" s="135" t="s">
        <v>108</v>
      </c>
      <c r="HW95" s="136" t="s">
        <v>109</v>
      </c>
      <c r="HX95" s="137" t="s">
        <v>110</v>
      </c>
      <c r="HY95" s="136" t="s">
        <v>109</v>
      </c>
      <c r="IA95" s="134" t="s">
        <v>113</v>
      </c>
      <c r="IB95" s="135" t="s">
        <v>108</v>
      </c>
      <c r="IC95" s="136" t="s">
        <v>109</v>
      </c>
      <c r="ID95" s="137" t="s">
        <v>110</v>
      </c>
      <c r="IE95" s="136" t="s">
        <v>109</v>
      </c>
      <c r="IG95" s="134" t="s">
        <v>113</v>
      </c>
      <c r="IH95" s="135" t="s">
        <v>108</v>
      </c>
      <c r="II95" s="136" t="s">
        <v>109</v>
      </c>
      <c r="IJ95" s="137" t="s">
        <v>110</v>
      </c>
      <c r="IK95" s="136" t="s">
        <v>109</v>
      </c>
      <c r="IM95" s="134" t="s">
        <v>113</v>
      </c>
      <c r="IN95" s="135" t="s">
        <v>108</v>
      </c>
      <c r="IO95" s="136" t="s">
        <v>109</v>
      </c>
      <c r="IP95" s="137" t="s">
        <v>110</v>
      </c>
      <c r="IQ95" s="136" t="s">
        <v>109</v>
      </c>
      <c r="IS95" s="134" t="s">
        <v>113</v>
      </c>
      <c r="IT95" s="135" t="s">
        <v>108</v>
      </c>
      <c r="IU95" s="136" t="s">
        <v>109</v>
      </c>
      <c r="IV95" s="137" t="s">
        <v>110</v>
      </c>
      <c r="IW95" s="136" t="s">
        <v>109</v>
      </c>
      <c r="IY95" s="277" t="s">
        <v>113</v>
      </c>
      <c r="IZ95" s="278" t="s">
        <v>108</v>
      </c>
      <c r="JA95" s="279" t="s">
        <v>109</v>
      </c>
      <c r="JB95" s="280" t="s">
        <v>110</v>
      </c>
      <c r="JC95" s="279" t="s">
        <v>109</v>
      </c>
      <c r="JE95" s="277" t="s">
        <v>113</v>
      </c>
      <c r="JF95" s="278" t="s">
        <v>108</v>
      </c>
      <c r="JG95" s="279" t="s">
        <v>109</v>
      </c>
      <c r="JH95" s="280" t="s">
        <v>110</v>
      </c>
      <c r="JI95" s="279" t="s">
        <v>109</v>
      </c>
      <c r="JK95" s="277" t="s">
        <v>113</v>
      </c>
      <c r="JL95" s="278" t="s">
        <v>108</v>
      </c>
      <c r="JM95" s="279" t="s">
        <v>109</v>
      </c>
      <c r="JN95" s="280" t="s">
        <v>110</v>
      </c>
      <c r="JO95" s="279" t="s">
        <v>109</v>
      </c>
      <c r="JQ95" s="277" t="s">
        <v>113</v>
      </c>
      <c r="JR95" s="278" t="s">
        <v>108</v>
      </c>
      <c r="JS95" s="279" t="s">
        <v>109</v>
      </c>
      <c r="JT95" s="280" t="s">
        <v>110</v>
      </c>
      <c r="JU95" s="279" t="s">
        <v>109</v>
      </c>
      <c r="JW95" s="277" t="s">
        <v>113</v>
      </c>
      <c r="JX95" s="278" t="s">
        <v>108</v>
      </c>
      <c r="JY95" s="279" t="s">
        <v>109</v>
      </c>
      <c r="JZ95" s="280" t="s">
        <v>110</v>
      </c>
      <c r="KA95" s="279" t="s">
        <v>109</v>
      </c>
      <c r="KC95" s="277" t="s">
        <v>113</v>
      </c>
      <c r="KD95" s="278" t="s">
        <v>108</v>
      </c>
      <c r="KE95" s="279" t="s">
        <v>109</v>
      </c>
      <c r="KF95" s="280" t="s">
        <v>110</v>
      </c>
      <c r="KG95" s="279" t="s">
        <v>109</v>
      </c>
      <c r="KI95" s="277" t="s">
        <v>113</v>
      </c>
      <c r="KJ95" s="278" t="s">
        <v>108</v>
      </c>
      <c r="KK95" s="279" t="s">
        <v>109</v>
      </c>
      <c r="KL95" s="280" t="s">
        <v>110</v>
      </c>
      <c r="KM95" s="279" t="s">
        <v>109</v>
      </c>
      <c r="KO95" s="277" t="s">
        <v>113</v>
      </c>
      <c r="KP95" s="278" t="s">
        <v>108</v>
      </c>
      <c r="KQ95" s="279" t="s">
        <v>109</v>
      </c>
      <c r="KR95" s="280" t="s">
        <v>110</v>
      </c>
      <c r="KS95" s="279" t="s">
        <v>109</v>
      </c>
      <c r="KU95" s="277" t="s">
        <v>113</v>
      </c>
      <c r="KV95" s="278" t="s">
        <v>108</v>
      </c>
      <c r="KW95" s="279" t="s">
        <v>109</v>
      </c>
      <c r="KX95" s="280" t="s">
        <v>110</v>
      </c>
      <c r="KY95" s="279" t="s">
        <v>109</v>
      </c>
      <c r="LA95" s="277" t="s">
        <v>113</v>
      </c>
      <c r="LB95" s="278" t="s">
        <v>108</v>
      </c>
      <c r="LC95" s="279" t="s">
        <v>109</v>
      </c>
      <c r="LD95" s="280" t="s">
        <v>110</v>
      </c>
      <c r="LE95" s="279" t="s">
        <v>109</v>
      </c>
      <c r="LG95" s="277" t="s">
        <v>113</v>
      </c>
      <c r="LH95" s="278" t="s">
        <v>108</v>
      </c>
      <c r="LI95" s="279" t="s">
        <v>109</v>
      </c>
      <c r="LJ95" s="280" t="s">
        <v>110</v>
      </c>
      <c r="LK95" s="279" t="s">
        <v>109</v>
      </c>
      <c r="LM95" s="277" t="s">
        <v>113</v>
      </c>
      <c r="LN95" s="278" t="s">
        <v>108</v>
      </c>
      <c r="LO95" s="279" t="s">
        <v>109</v>
      </c>
      <c r="LP95" s="280" t="s">
        <v>110</v>
      </c>
      <c r="LQ95" s="279" t="s">
        <v>109</v>
      </c>
      <c r="LS95" s="277" t="s">
        <v>113</v>
      </c>
      <c r="LT95" s="278" t="s">
        <v>108</v>
      </c>
      <c r="LU95" s="279" t="s">
        <v>109</v>
      </c>
      <c r="LV95" s="280" t="s">
        <v>110</v>
      </c>
      <c r="LW95" s="279" t="s">
        <v>109</v>
      </c>
      <c r="LY95" s="277" t="s">
        <v>113</v>
      </c>
      <c r="LZ95" s="278" t="s">
        <v>108</v>
      </c>
      <c r="MA95" s="279" t="s">
        <v>109</v>
      </c>
      <c r="MB95" s="280" t="s">
        <v>110</v>
      </c>
      <c r="MC95" s="279" t="s">
        <v>109</v>
      </c>
      <c r="ME95" s="277" t="s">
        <v>113</v>
      </c>
      <c r="MF95" s="278" t="s">
        <v>108</v>
      </c>
      <c r="MG95" s="279" t="s">
        <v>109</v>
      </c>
      <c r="MH95" s="280" t="s">
        <v>110</v>
      </c>
      <c r="MI95" s="279" t="s">
        <v>109</v>
      </c>
      <c r="MK95" s="277" t="s">
        <v>113</v>
      </c>
      <c r="ML95" s="278" t="s">
        <v>108</v>
      </c>
      <c r="MM95" s="279" t="s">
        <v>109</v>
      </c>
      <c r="MN95" s="280" t="s">
        <v>110</v>
      </c>
      <c r="MO95" s="279" t="s">
        <v>109</v>
      </c>
    </row>
    <row r="96" spans="1:353" ht="18" x14ac:dyDescent="0.35">
      <c r="A96" s="130"/>
      <c r="B96" s="131"/>
      <c r="C96" s="130"/>
      <c r="D96" s="132"/>
      <c r="E96" s="130"/>
      <c r="G96" s="130"/>
      <c r="H96" s="131"/>
      <c r="I96" s="130"/>
      <c r="J96" s="132"/>
      <c r="K96" s="130"/>
      <c r="M96" s="130"/>
      <c r="N96" s="131"/>
      <c r="O96" s="130"/>
      <c r="P96" s="132"/>
      <c r="Q96" s="130"/>
      <c r="S96" s="130"/>
      <c r="T96" s="131"/>
      <c r="U96" s="130"/>
      <c r="V96" s="132"/>
      <c r="W96" s="130"/>
      <c r="Y96" s="130"/>
      <c r="Z96" s="131"/>
      <c r="AA96" s="130"/>
      <c r="AB96" s="132"/>
      <c r="AC96" s="130"/>
      <c r="AE96" s="130"/>
      <c r="AF96" s="131"/>
      <c r="AG96" s="130"/>
      <c r="AH96" s="132"/>
      <c r="AI96" s="130"/>
      <c r="AK96" s="130"/>
      <c r="AL96" s="131"/>
      <c r="AM96" s="130"/>
      <c r="AN96" s="132"/>
      <c r="AO96" s="130"/>
      <c r="AQ96" s="130"/>
      <c r="AR96" s="131"/>
      <c r="AS96" s="130"/>
      <c r="AT96" s="132"/>
      <c r="AU96" s="130"/>
      <c r="AW96" s="130"/>
      <c r="AX96" s="131"/>
      <c r="AY96" s="130"/>
      <c r="AZ96" s="132"/>
      <c r="BA96" s="130"/>
      <c r="BC96" s="130"/>
      <c r="BD96" s="131"/>
      <c r="BE96" s="130"/>
      <c r="BF96" s="132"/>
      <c r="BG96" s="130"/>
      <c r="BI96" s="130"/>
      <c r="BJ96" s="131"/>
      <c r="BK96" s="130"/>
      <c r="BL96" s="132"/>
      <c r="BM96" s="130"/>
      <c r="BO96" s="130"/>
      <c r="BP96" s="131"/>
      <c r="BQ96" s="130"/>
      <c r="BR96" s="132"/>
      <c r="BS96" s="130"/>
      <c r="BU96" s="130"/>
      <c r="BV96" s="131"/>
      <c r="BW96" s="130"/>
      <c r="BX96" s="132"/>
      <c r="BY96" s="130"/>
      <c r="CA96" s="130"/>
      <c r="CB96" s="131"/>
      <c r="CC96" s="130"/>
      <c r="CD96" s="132"/>
      <c r="CE96" s="130"/>
      <c r="CG96" s="130"/>
      <c r="CH96" s="131"/>
      <c r="CI96" s="130"/>
      <c r="CJ96" s="132"/>
      <c r="CK96" s="130"/>
      <c r="CM96" s="130"/>
      <c r="CN96" s="131"/>
      <c r="CO96" s="130"/>
      <c r="CP96" s="132"/>
      <c r="CQ96" s="130"/>
      <c r="CS96" s="130"/>
      <c r="CT96" s="131"/>
      <c r="CU96" s="130"/>
      <c r="CV96" s="132"/>
      <c r="CW96" s="130"/>
      <c r="CY96" s="130"/>
      <c r="CZ96" s="131"/>
      <c r="DA96" s="130"/>
      <c r="DB96" s="132"/>
      <c r="DC96" s="130"/>
      <c r="DE96" s="130"/>
      <c r="DF96" s="131"/>
      <c r="DG96" s="130"/>
      <c r="DH96" s="132"/>
      <c r="DI96" s="130"/>
      <c r="DK96" s="130"/>
      <c r="DL96" s="131"/>
      <c r="DM96" s="130"/>
      <c r="DN96" s="132"/>
      <c r="DO96" s="130"/>
      <c r="DQ96" s="130"/>
      <c r="DR96" s="131"/>
      <c r="DS96" s="130"/>
      <c r="DT96" s="132"/>
      <c r="DU96" s="130"/>
      <c r="DW96" s="130"/>
      <c r="DX96" s="131"/>
      <c r="DY96" s="130"/>
      <c r="DZ96" s="132"/>
      <c r="EA96" s="130"/>
      <c r="EC96" s="130"/>
      <c r="ED96" s="131"/>
      <c r="EE96" s="130"/>
      <c r="EF96" s="132"/>
      <c r="EG96" s="130"/>
      <c r="EI96" s="130"/>
      <c r="EJ96" s="131"/>
      <c r="EK96" s="130"/>
      <c r="EL96" s="132"/>
      <c r="EM96" s="130"/>
      <c r="EO96" s="130"/>
      <c r="EP96" s="131"/>
      <c r="EQ96" s="130"/>
      <c r="ER96" s="132"/>
      <c r="ES96" s="130"/>
      <c r="EU96" s="130"/>
      <c r="EV96" s="131"/>
      <c r="EW96" s="130"/>
      <c r="EX96" s="132"/>
      <c r="EY96" s="130"/>
      <c r="FA96" s="130"/>
      <c r="FB96" s="131"/>
      <c r="FC96" s="130"/>
      <c r="FD96" s="132"/>
      <c r="FE96" s="130"/>
      <c r="FG96" s="130"/>
      <c r="FH96" s="131"/>
      <c r="FI96" s="130"/>
      <c r="FJ96" s="132"/>
      <c r="FK96" s="130"/>
      <c r="FM96" s="130"/>
      <c r="FN96" s="131"/>
      <c r="FO96" s="130"/>
      <c r="FP96" s="132"/>
      <c r="FQ96" s="130"/>
      <c r="FS96" s="130"/>
      <c r="FT96" s="131"/>
      <c r="FU96" s="130"/>
      <c r="FV96" s="132"/>
      <c r="FW96" s="130"/>
      <c r="FY96" s="130"/>
      <c r="FZ96" s="131"/>
      <c r="GA96" s="130"/>
      <c r="GB96" s="132"/>
      <c r="GC96" s="130"/>
      <c r="GE96" s="130"/>
      <c r="GF96" s="131"/>
      <c r="GG96" s="130"/>
      <c r="GH96" s="132"/>
      <c r="GI96" s="130"/>
      <c r="GK96" s="130"/>
      <c r="GL96" s="131"/>
      <c r="GM96" s="130"/>
      <c r="GN96" s="132"/>
      <c r="GO96" s="130"/>
      <c r="GQ96" s="130"/>
      <c r="GR96" s="131"/>
      <c r="GS96" s="130"/>
      <c r="GT96" s="132"/>
      <c r="GU96" s="130"/>
      <c r="GW96" s="130"/>
      <c r="GX96" s="131"/>
      <c r="GY96" s="130"/>
      <c r="GZ96" s="132"/>
      <c r="HA96" s="130"/>
      <c r="HC96" s="130"/>
      <c r="HD96" s="131"/>
      <c r="HE96" s="130"/>
      <c r="HF96" s="132"/>
      <c r="HG96" s="130"/>
      <c r="HI96" s="130"/>
      <c r="HJ96" s="131"/>
      <c r="HK96" s="130"/>
      <c r="HL96" s="132"/>
      <c r="HM96" s="130"/>
      <c r="HO96" s="130"/>
      <c r="HP96" s="131"/>
      <c r="HQ96" s="130"/>
      <c r="HR96" s="132"/>
      <c r="HS96" s="130"/>
      <c r="HU96" s="130"/>
      <c r="HV96" s="131"/>
      <c r="HW96" s="130"/>
      <c r="HX96" s="132"/>
      <c r="HY96" s="130"/>
      <c r="IA96" s="130"/>
      <c r="IB96" s="131"/>
      <c r="IC96" s="130"/>
      <c r="ID96" s="132"/>
      <c r="IE96" s="130"/>
      <c r="IG96" s="130"/>
      <c r="IH96" s="131"/>
      <c r="II96" s="130"/>
      <c r="IJ96" s="132"/>
      <c r="IK96" s="130"/>
      <c r="IM96" s="130"/>
      <c r="IN96" s="131"/>
      <c r="IO96" s="130"/>
      <c r="IP96" s="132"/>
      <c r="IQ96" s="130"/>
      <c r="IS96" s="130"/>
      <c r="IT96" s="131"/>
      <c r="IU96" s="130"/>
      <c r="IV96" s="132"/>
      <c r="IW96" s="130"/>
      <c r="IY96" s="130"/>
      <c r="IZ96" s="131"/>
      <c r="JA96" s="130"/>
      <c r="JB96" s="132"/>
      <c r="JC96" s="130"/>
      <c r="JE96" s="130"/>
      <c r="JF96" s="131"/>
      <c r="JG96" s="130"/>
      <c r="JH96" s="132"/>
      <c r="JI96" s="130"/>
      <c r="JK96" s="130"/>
      <c r="JL96" s="131"/>
      <c r="JM96" s="130"/>
      <c r="JN96" s="132"/>
      <c r="JO96" s="130"/>
      <c r="JQ96" s="130"/>
      <c r="JR96" s="131"/>
      <c r="JS96" s="130"/>
      <c r="JT96" s="132"/>
      <c r="JU96" s="130"/>
      <c r="JW96" s="130"/>
      <c r="JX96" s="131"/>
      <c r="JY96" s="130"/>
      <c r="JZ96" s="132"/>
      <c r="KA96" s="130"/>
      <c r="KC96" s="130"/>
      <c r="KD96" s="131"/>
      <c r="KE96" s="130"/>
      <c r="KF96" s="132"/>
      <c r="KG96" s="130"/>
      <c r="KI96" s="130"/>
      <c r="KJ96" s="131"/>
      <c r="KK96" s="130"/>
      <c r="KL96" s="132"/>
      <c r="KM96" s="130"/>
      <c r="KO96" s="130"/>
      <c r="KP96" s="131"/>
      <c r="KQ96" s="130"/>
      <c r="KR96" s="132"/>
      <c r="KS96" s="130"/>
      <c r="KU96" s="130"/>
      <c r="KV96" s="131"/>
      <c r="KW96" s="130"/>
      <c r="KX96" s="132"/>
      <c r="KY96" s="130"/>
      <c r="LA96" s="130"/>
      <c r="LB96" s="131"/>
      <c r="LC96" s="130"/>
      <c r="LD96" s="132"/>
      <c r="LE96" s="130"/>
      <c r="LG96" s="130"/>
      <c r="LH96" s="131"/>
      <c r="LI96" s="130"/>
      <c r="LJ96" s="132"/>
      <c r="LK96" s="130"/>
      <c r="LM96" s="130"/>
      <c r="LN96" s="131"/>
      <c r="LO96" s="130"/>
      <c r="LP96" s="132"/>
      <c r="LQ96" s="130"/>
      <c r="LS96" s="130"/>
      <c r="LT96" s="131"/>
      <c r="LU96" s="130"/>
      <c r="LV96" s="132"/>
      <c r="LW96" s="130"/>
      <c r="LY96" s="130"/>
      <c r="LZ96" s="131"/>
      <c r="MA96" s="130"/>
      <c r="MB96" s="132"/>
      <c r="MC96" s="130"/>
      <c r="ME96" s="130"/>
      <c r="MF96" s="131"/>
      <c r="MG96" s="130"/>
      <c r="MH96" s="132"/>
      <c r="MI96" s="130"/>
      <c r="MK96" s="130"/>
      <c r="ML96" s="131"/>
      <c r="MM96" s="130"/>
      <c r="MN96" s="132"/>
      <c r="MO96" s="130"/>
    </row>
    <row r="97" spans="1:353" s="117" customFormat="1" ht="18" x14ac:dyDescent="0.35">
      <c r="A97" s="128" t="s">
        <v>45</v>
      </c>
      <c r="B97" s="127">
        <v>241265</v>
      </c>
      <c r="C97" s="138">
        <v>5.4399215882439773E-4</v>
      </c>
      <c r="D97" s="129">
        <v>2</v>
      </c>
      <c r="E97" s="138">
        <v>6.2421972534332086E-4</v>
      </c>
      <c r="G97" s="128" t="s">
        <v>45</v>
      </c>
      <c r="H97" s="127">
        <v>241265</v>
      </c>
      <c r="I97" s="138">
        <v>4.14136596373505E-4</v>
      </c>
      <c r="J97" s="129">
        <v>2</v>
      </c>
      <c r="K97" s="138">
        <v>4.8414427499394818E-4</v>
      </c>
      <c r="M97" s="128" t="s">
        <v>45</v>
      </c>
      <c r="N97" s="127">
        <v>241265</v>
      </c>
      <c r="O97" s="138">
        <v>4.1578136705806363E-4</v>
      </c>
      <c r="P97" s="129">
        <v>2</v>
      </c>
      <c r="Q97" s="138">
        <v>4.8828125E-4</v>
      </c>
      <c r="S97" s="128" t="s">
        <v>45</v>
      </c>
      <c r="T97" s="127">
        <v>310914.5</v>
      </c>
      <c r="U97" s="138">
        <v>5.3846756305531271E-4</v>
      </c>
      <c r="V97" s="129">
        <v>3</v>
      </c>
      <c r="W97" s="138">
        <v>7.3583517292126564E-4</v>
      </c>
      <c r="Y97" s="128" t="s">
        <v>45</v>
      </c>
      <c r="Z97" s="127">
        <v>310914.5</v>
      </c>
      <c r="AA97" s="138">
        <v>5.4885637554888357E-4</v>
      </c>
      <c r="AB97" s="129">
        <v>3</v>
      </c>
      <c r="AC97" s="138">
        <v>7.4850299401197609E-4</v>
      </c>
      <c r="AE97" s="128" t="s">
        <v>45</v>
      </c>
      <c r="AF97" s="127">
        <v>214455.5</v>
      </c>
      <c r="AG97" s="138">
        <v>3.84100194820812E-4</v>
      </c>
      <c r="AH97" s="129">
        <v>2</v>
      </c>
      <c r="AI97" s="138">
        <v>5.0800101600203195E-4</v>
      </c>
      <c r="AK97" s="128" t="s">
        <v>45</v>
      </c>
      <c r="AL97" s="127">
        <v>671812</v>
      </c>
      <c r="AM97" s="138">
        <v>1.2084155606850891E-3</v>
      </c>
      <c r="AN97" s="129">
        <v>4</v>
      </c>
      <c r="AO97" s="138">
        <v>1.0222335803731152E-3</v>
      </c>
      <c r="AQ97" s="128" t="s">
        <v>45</v>
      </c>
      <c r="AR97" s="127">
        <v>671812</v>
      </c>
      <c r="AS97" s="138">
        <v>1.212337001387432E-3</v>
      </c>
      <c r="AT97" s="129">
        <v>4</v>
      </c>
      <c r="AU97" s="138">
        <v>1.0256410256410256E-3</v>
      </c>
      <c r="AW97" s="128" t="s">
        <v>45</v>
      </c>
      <c r="AX97" s="127">
        <v>378879.5</v>
      </c>
      <c r="AY97" s="138">
        <v>6.8357103221027785E-4</v>
      </c>
      <c r="AZ97" s="129">
        <v>3</v>
      </c>
      <c r="BA97" s="138">
        <v>7.6982294072363352E-4</v>
      </c>
      <c r="BC97" s="128" t="s">
        <v>45</v>
      </c>
      <c r="BD97" s="127">
        <v>378879.5</v>
      </c>
      <c r="BE97" s="138">
        <v>6.9060631778712742E-4</v>
      </c>
      <c r="BF97" s="129">
        <v>3</v>
      </c>
      <c r="BG97" s="138">
        <v>7.8104660244727932E-4</v>
      </c>
      <c r="BI97" s="128" t="s">
        <v>45</v>
      </c>
      <c r="BJ97" s="127">
        <v>309230</v>
      </c>
      <c r="BK97" s="138">
        <v>5.6717194938873689E-4</v>
      </c>
      <c r="BL97" s="129">
        <v>2</v>
      </c>
      <c r="BM97" s="138">
        <v>5.2452137424600052E-4</v>
      </c>
      <c r="BO97" s="128" t="s">
        <v>45</v>
      </c>
      <c r="BP97" s="127">
        <v>309230</v>
      </c>
      <c r="BQ97" s="138">
        <v>5.7119033548414227E-4</v>
      </c>
      <c r="BR97" s="129">
        <v>2</v>
      </c>
      <c r="BS97" s="138">
        <v>5.274261603375527E-4</v>
      </c>
      <c r="BU97" s="128" t="s">
        <v>45</v>
      </c>
      <c r="BV97" s="127">
        <v>164424</v>
      </c>
      <c r="BW97" s="138">
        <v>3.0398861977684003E-4</v>
      </c>
      <c r="BX97" s="129">
        <v>1</v>
      </c>
      <c r="BY97" s="138">
        <v>2.6399155227032733E-4</v>
      </c>
      <c r="CA97" s="128" t="s">
        <v>45</v>
      </c>
      <c r="CB97" s="127">
        <v>0</v>
      </c>
      <c r="CC97" s="138">
        <v>0</v>
      </c>
      <c r="CD97" s="129">
        <v>0</v>
      </c>
      <c r="CE97" s="138">
        <v>0</v>
      </c>
      <c r="CG97" s="128" t="s">
        <v>45</v>
      </c>
      <c r="CH97" s="127">
        <v>0</v>
      </c>
      <c r="CI97" s="138">
        <v>0</v>
      </c>
      <c r="CJ97" s="129">
        <v>0</v>
      </c>
      <c r="CK97" s="138">
        <v>0</v>
      </c>
      <c r="CM97" s="128" t="s">
        <v>45</v>
      </c>
      <c r="CN97" s="127">
        <v>0</v>
      </c>
      <c r="CO97" s="138">
        <v>0</v>
      </c>
      <c r="CP97" s="129">
        <v>0</v>
      </c>
      <c r="CQ97" s="138">
        <v>0</v>
      </c>
      <c r="CS97" s="128" t="s">
        <v>45</v>
      </c>
      <c r="CT97" s="127">
        <v>0</v>
      </c>
      <c r="CU97" s="138">
        <v>0</v>
      </c>
      <c r="CV97" s="129">
        <v>0</v>
      </c>
      <c r="CW97" s="138">
        <v>0</v>
      </c>
      <c r="CY97" s="128" t="s">
        <v>45</v>
      </c>
      <c r="CZ97" s="127">
        <v>0</v>
      </c>
      <c r="DA97" s="138">
        <v>0</v>
      </c>
      <c r="DB97" s="129">
        <v>0</v>
      </c>
      <c r="DC97" s="138">
        <v>0</v>
      </c>
      <c r="DE97" s="128" t="s">
        <v>45</v>
      </c>
      <c r="DF97" s="127">
        <v>0</v>
      </c>
      <c r="DG97" s="138">
        <v>0</v>
      </c>
      <c r="DH97" s="129">
        <v>0</v>
      </c>
      <c r="DI97" s="138">
        <v>0</v>
      </c>
      <c r="DK97" s="128" t="s">
        <v>45</v>
      </c>
      <c r="DL97" s="127">
        <v>0</v>
      </c>
      <c r="DM97" s="138">
        <v>0</v>
      </c>
      <c r="DN97" s="129">
        <v>0</v>
      </c>
      <c r="DO97" s="138">
        <v>0</v>
      </c>
      <c r="DQ97" s="128" t="s">
        <v>45</v>
      </c>
      <c r="DR97" s="127">
        <v>0</v>
      </c>
      <c r="DS97" s="138">
        <v>0</v>
      </c>
      <c r="DT97" s="129">
        <v>0</v>
      </c>
      <c r="DU97" s="138">
        <v>0</v>
      </c>
      <c r="DW97" s="128" t="s">
        <v>45</v>
      </c>
      <c r="DX97" s="127">
        <v>0</v>
      </c>
      <c r="DY97" s="138">
        <v>0</v>
      </c>
      <c r="DZ97" s="129">
        <v>0</v>
      </c>
      <c r="EA97" s="138">
        <v>0</v>
      </c>
      <c r="EC97" s="128" t="s">
        <v>45</v>
      </c>
      <c r="ED97" s="127">
        <v>0</v>
      </c>
      <c r="EE97" s="138">
        <v>0</v>
      </c>
      <c r="EF97" s="129">
        <v>0</v>
      </c>
      <c r="EG97" s="138">
        <v>0</v>
      </c>
      <c r="EI97" s="128" t="s">
        <v>45</v>
      </c>
      <c r="EJ97" s="127">
        <v>0</v>
      </c>
      <c r="EK97" s="138">
        <v>0</v>
      </c>
      <c r="EL97" s="129">
        <v>0</v>
      </c>
      <c r="EM97" s="138">
        <v>0</v>
      </c>
      <c r="EO97" s="128" t="s">
        <v>45</v>
      </c>
      <c r="EP97" s="127">
        <v>0</v>
      </c>
      <c r="EQ97" s="138">
        <v>0</v>
      </c>
      <c r="ER97" s="129">
        <v>0</v>
      </c>
      <c r="ES97" s="138">
        <v>0</v>
      </c>
      <c r="EU97" s="128" t="s">
        <v>45</v>
      </c>
      <c r="EV97" s="127">
        <v>0</v>
      </c>
      <c r="EW97" s="138">
        <v>0</v>
      </c>
      <c r="EX97" s="129">
        <v>0</v>
      </c>
      <c r="EY97" s="138">
        <v>0</v>
      </c>
      <c r="FA97" s="128" t="s">
        <v>45</v>
      </c>
      <c r="FB97" s="127">
        <v>0</v>
      </c>
      <c r="FC97" s="138">
        <v>0</v>
      </c>
      <c r="FD97" s="129">
        <v>0</v>
      </c>
      <c r="FE97" s="138">
        <v>0</v>
      </c>
      <c r="FG97" s="128" t="s">
        <v>45</v>
      </c>
      <c r="FH97" s="127">
        <v>0</v>
      </c>
      <c r="FI97" s="138">
        <v>0</v>
      </c>
      <c r="FJ97" s="129">
        <v>0</v>
      </c>
      <c r="FK97" s="138">
        <v>0</v>
      </c>
      <c r="FM97" s="128" t="s">
        <v>45</v>
      </c>
      <c r="FN97" s="127">
        <v>0</v>
      </c>
      <c r="FO97" s="138">
        <v>0</v>
      </c>
      <c r="FP97" s="129">
        <v>0</v>
      </c>
      <c r="FQ97" s="138">
        <v>0</v>
      </c>
      <c r="FS97" s="128" t="s">
        <v>45</v>
      </c>
      <c r="FT97" s="127">
        <v>0</v>
      </c>
      <c r="FU97" s="138">
        <v>0</v>
      </c>
      <c r="FV97" s="129">
        <v>0</v>
      </c>
      <c r="FW97" s="138">
        <v>0</v>
      </c>
      <c r="FY97" s="128" t="s">
        <v>45</v>
      </c>
      <c r="FZ97" s="127">
        <v>0</v>
      </c>
      <c r="GA97" s="138">
        <v>0</v>
      </c>
      <c r="GB97" s="129">
        <v>0</v>
      </c>
      <c r="GC97" s="138">
        <v>0</v>
      </c>
      <c r="GE97" s="128" t="s">
        <v>45</v>
      </c>
      <c r="GF97" s="127">
        <v>0</v>
      </c>
      <c r="GG97" s="138">
        <v>0</v>
      </c>
      <c r="GH97" s="129">
        <v>0</v>
      </c>
      <c r="GI97" s="138">
        <v>0</v>
      </c>
      <c r="GK97" s="128" t="s">
        <v>45</v>
      </c>
      <c r="GL97" s="127">
        <v>0</v>
      </c>
      <c r="GM97" s="138">
        <v>0</v>
      </c>
      <c r="GN97" s="129">
        <v>0</v>
      </c>
      <c r="GO97" s="138">
        <v>0</v>
      </c>
      <c r="GQ97" s="128" t="s">
        <v>45</v>
      </c>
      <c r="GR97" s="127">
        <v>0</v>
      </c>
      <c r="GS97" s="138">
        <v>0</v>
      </c>
      <c r="GT97" s="129">
        <v>0</v>
      </c>
      <c r="GU97" s="138">
        <v>0</v>
      </c>
      <c r="GW97" s="128" t="s">
        <v>45</v>
      </c>
      <c r="GX97" s="127">
        <v>0</v>
      </c>
      <c r="GY97" s="138">
        <v>0</v>
      </c>
      <c r="GZ97" s="129">
        <v>0</v>
      </c>
      <c r="HA97" s="138">
        <v>0</v>
      </c>
      <c r="HC97" s="128" t="s">
        <v>45</v>
      </c>
      <c r="HD97" s="127">
        <v>0</v>
      </c>
      <c r="HE97" s="138">
        <v>0</v>
      </c>
      <c r="HF97" s="129">
        <v>0</v>
      </c>
      <c r="HG97" s="138">
        <v>0</v>
      </c>
      <c r="HI97" s="128" t="s">
        <v>45</v>
      </c>
      <c r="HJ97" s="127">
        <v>0</v>
      </c>
      <c r="HK97" s="138">
        <v>0</v>
      </c>
      <c r="HL97" s="129">
        <v>0</v>
      </c>
      <c r="HM97" s="138">
        <v>0</v>
      </c>
      <c r="HO97" s="128" t="s">
        <v>45</v>
      </c>
      <c r="HP97" s="127">
        <v>0</v>
      </c>
      <c r="HQ97" s="138">
        <v>0</v>
      </c>
      <c r="HR97" s="129">
        <v>0</v>
      </c>
      <c r="HS97" s="138">
        <v>0</v>
      </c>
      <c r="HU97" s="128" t="s">
        <v>45</v>
      </c>
      <c r="HV97" s="127">
        <v>0</v>
      </c>
      <c r="HW97" s="138">
        <v>0</v>
      </c>
      <c r="HX97" s="129">
        <v>0</v>
      </c>
      <c r="HY97" s="138">
        <v>0</v>
      </c>
      <c r="IA97" s="128" t="s">
        <v>45</v>
      </c>
      <c r="IB97" s="127">
        <v>0</v>
      </c>
      <c r="IC97" s="138">
        <v>0</v>
      </c>
      <c r="ID97" s="129">
        <v>0</v>
      </c>
      <c r="IE97" s="138">
        <v>0</v>
      </c>
      <c r="IG97" s="128" t="s">
        <v>45</v>
      </c>
      <c r="IH97" s="127">
        <v>0</v>
      </c>
      <c r="II97" s="138">
        <v>0</v>
      </c>
      <c r="IJ97" s="129">
        <v>0</v>
      </c>
      <c r="IK97" s="138">
        <v>0</v>
      </c>
      <c r="IM97" s="128" t="s">
        <v>45</v>
      </c>
      <c r="IN97" s="127">
        <v>0</v>
      </c>
      <c r="IO97" s="138">
        <v>0</v>
      </c>
      <c r="IP97" s="129">
        <v>0</v>
      </c>
      <c r="IQ97" s="138">
        <v>0</v>
      </c>
      <c r="IS97" s="128" t="s">
        <v>45</v>
      </c>
      <c r="IT97" s="127">
        <v>0</v>
      </c>
      <c r="IU97" s="138">
        <v>0</v>
      </c>
      <c r="IV97" s="129">
        <v>0</v>
      </c>
      <c r="IW97" s="138">
        <v>0</v>
      </c>
      <c r="IY97" s="249" t="s">
        <v>45</v>
      </c>
      <c r="IZ97" s="250">
        <v>0</v>
      </c>
      <c r="JA97" s="251">
        <v>0</v>
      </c>
      <c r="JB97" s="252">
        <v>0</v>
      </c>
      <c r="JC97" s="251">
        <v>0</v>
      </c>
      <c r="JE97" s="249" t="s">
        <v>45</v>
      </c>
      <c r="JF97" s="250">
        <v>0</v>
      </c>
      <c r="JG97" s="251">
        <v>0</v>
      </c>
      <c r="JH97" s="252">
        <v>0</v>
      </c>
      <c r="JI97" s="251">
        <v>0</v>
      </c>
      <c r="JK97" s="249" t="s">
        <v>45</v>
      </c>
      <c r="JL97" s="250">
        <v>0</v>
      </c>
      <c r="JM97" s="251">
        <v>0</v>
      </c>
      <c r="JN97" s="252">
        <v>0</v>
      </c>
      <c r="JO97" s="251">
        <v>0</v>
      </c>
      <c r="JQ97" s="249" t="s">
        <v>45</v>
      </c>
      <c r="JR97" s="250">
        <v>0</v>
      </c>
      <c r="JS97" s="251">
        <v>0</v>
      </c>
      <c r="JT97" s="252">
        <v>0</v>
      </c>
      <c r="JU97" s="251">
        <v>0</v>
      </c>
      <c r="JW97" s="249" t="s">
        <v>45</v>
      </c>
      <c r="JX97" s="250">
        <v>0</v>
      </c>
      <c r="JY97" s="251">
        <v>0</v>
      </c>
      <c r="JZ97" s="252">
        <v>0</v>
      </c>
      <c r="KA97" s="251">
        <v>0</v>
      </c>
      <c r="KC97" s="249" t="s">
        <v>45</v>
      </c>
      <c r="KD97" s="250">
        <v>0</v>
      </c>
      <c r="KE97" s="251">
        <v>0</v>
      </c>
      <c r="KF97" s="252">
        <v>0</v>
      </c>
      <c r="KG97" s="251">
        <v>0</v>
      </c>
      <c r="KI97" s="249" t="s">
        <v>45</v>
      </c>
      <c r="KJ97" s="250">
        <v>0</v>
      </c>
      <c r="KK97" s="251">
        <v>0</v>
      </c>
      <c r="KL97" s="252">
        <v>0</v>
      </c>
      <c r="KM97" s="251">
        <v>0</v>
      </c>
      <c r="KO97" s="249" t="s">
        <v>45</v>
      </c>
      <c r="KP97" s="250">
        <v>0</v>
      </c>
      <c r="KQ97" s="251">
        <v>0</v>
      </c>
      <c r="KR97" s="252">
        <v>0</v>
      </c>
      <c r="KS97" s="251">
        <v>0</v>
      </c>
      <c r="KU97" s="249" t="s">
        <v>45</v>
      </c>
      <c r="KV97" s="250">
        <v>0</v>
      </c>
      <c r="KW97" s="251">
        <v>0</v>
      </c>
      <c r="KX97" s="252">
        <v>0</v>
      </c>
      <c r="KY97" s="251">
        <v>0</v>
      </c>
      <c r="LA97" s="249" t="s">
        <v>45</v>
      </c>
      <c r="LB97" s="250">
        <v>0</v>
      </c>
      <c r="LC97" s="251">
        <v>0</v>
      </c>
      <c r="LD97" s="252">
        <v>0</v>
      </c>
      <c r="LE97" s="251">
        <v>0</v>
      </c>
      <c r="LG97" s="249" t="s">
        <v>45</v>
      </c>
      <c r="LH97" s="250">
        <v>0</v>
      </c>
      <c r="LI97" s="251">
        <v>0</v>
      </c>
      <c r="LJ97" s="252">
        <v>0</v>
      </c>
      <c r="LK97" s="251">
        <v>0</v>
      </c>
      <c r="LM97" s="249" t="s">
        <v>45</v>
      </c>
      <c r="LN97" s="250">
        <v>0</v>
      </c>
      <c r="LO97" s="251">
        <v>0</v>
      </c>
      <c r="LP97" s="252">
        <v>0</v>
      </c>
      <c r="LQ97" s="251">
        <v>0</v>
      </c>
      <c r="LS97" s="249" t="s">
        <v>45</v>
      </c>
      <c r="LT97" s="250">
        <v>0</v>
      </c>
      <c r="LU97" s="251">
        <v>0</v>
      </c>
      <c r="LV97" s="252">
        <v>0</v>
      </c>
      <c r="LW97" s="251">
        <v>0</v>
      </c>
      <c r="LY97" s="249" t="s">
        <v>45</v>
      </c>
      <c r="LZ97" s="298">
        <v>0</v>
      </c>
      <c r="MA97" s="299">
        <v>0</v>
      </c>
      <c r="MB97" s="300">
        <v>0</v>
      </c>
      <c r="MC97" s="299">
        <v>0</v>
      </c>
      <c r="ME97" s="249" t="s">
        <v>45</v>
      </c>
      <c r="MF97" s="298">
        <v>0</v>
      </c>
      <c r="MG97" s="299">
        <v>0</v>
      </c>
      <c r="MH97" s="300">
        <v>0</v>
      </c>
      <c r="MI97" s="299">
        <v>0</v>
      </c>
      <c r="MK97" s="249" t="s">
        <v>45</v>
      </c>
      <c r="ML97" s="298">
        <v>0</v>
      </c>
      <c r="MM97" s="299">
        <v>0</v>
      </c>
      <c r="MN97" s="300">
        <v>0</v>
      </c>
      <c r="MO97" s="299">
        <v>0</v>
      </c>
    </row>
    <row r="98" spans="1:353" s="117" customFormat="1" ht="18" x14ac:dyDescent="0.35">
      <c r="A98" s="128" t="s">
        <v>46</v>
      </c>
      <c r="B98" s="127">
        <v>206057269.19999972</v>
      </c>
      <c r="C98" s="138">
        <v>0.46460754238521096</v>
      </c>
      <c r="D98" s="129">
        <v>1370</v>
      </c>
      <c r="E98" s="138">
        <v>0.42759051186017477</v>
      </c>
      <c r="G98" s="128" t="s">
        <v>46</v>
      </c>
      <c r="H98" s="127">
        <v>305993251.69999993</v>
      </c>
      <c r="I98" s="138">
        <v>0.52524404191366003</v>
      </c>
      <c r="J98" s="129">
        <v>1975</v>
      </c>
      <c r="K98" s="138">
        <v>0.47809247155652385</v>
      </c>
      <c r="M98" s="128" t="s">
        <v>46</v>
      </c>
      <c r="N98" s="127">
        <v>307447835.54999995</v>
      </c>
      <c r="O98" s="138">
        <v>0.52983682408978394</v>
      </c>
      <c r="P98" s="129">
        <v>1978</v>
      </c>
      <c r="Q98" s="138">
        <v>0.48291015625</v>
      </c>
      <c r="S98" s="128" t="s">
        <v>46</v>
      </c>
      <c r="T98" s="127">
        <v>308251210.73000002</v>
      </c>
      <c r="U98" s="138">
        <v>0.53385505742135786</v>
      </c>
      <c r="V98" s="129">
        <v>1973</v>
      </c>
      <c r="W98" s="138">
        <v>0.48393426539121903</v>
      </c>
      <c r="Y98" s="128" t="s">
        <v>46</v>
      </c>
      <c r="Z98" s="127">
        <v>283888753.50999981</v>
      </c>
      <c r="AA98" s="138">
        <v>0.50114791143735304</v>
      </c>
      <c r="AB98" s="129">
        <v>1841</v>
      </c>
      <c r="AC98" s="138">
        <v>0.45933133732534931</v>
      </c>
      <c r="AE98" s="128" t="s">
        <v>46</v>
      </c>
      <c r="AF98" s="127">
        <v>287730961.1400001</v>
      </c>
      <c r="AG98" s="138">
        <v>0.51534009726891372</v>
      </c>
      <c r="AH98" s="129">
        <v>1857</v>
      </c>
      <c r="AI98" s="138">
        <v>0.47167894335788674</v>
      </c>
      <c r="AK98" s="128" t="s">
        <v>46</v>
      </c>
      <c r="AL98" s="127">
        <v>283651454.77999973</v>
      </c>
      <c r="AM98" s="138">
        <v>0.51021540515369557</v>
      </c>
      <c r="AN98" s="129">
        <v>1828</v>
      </c>
      <c r="AO98" s="138">
        <v>0.46716074623051368</v>
      </c>
      <c r="AQ98" s="128" t="s">
        <v>46</v>
      </c>
      <c r="AR98" s="127">
        <v>248482838.25999978</v>
      </c>
      <c r="AS98" s="138">
        <v>0.44840660636065804</v>
      </c>
      <c r="AT98" s="129">
        <v>1533</v>
      </c>
      <c r="AU98" s="138">
        <v>0.3930769230769231</v>
      </c>
      <c r="AW98" s="128" t="s">
        <v>46</v>
      </c>
      <c r="AX98" s="127">
        <v>248096586.41999996</v>
      </c>
      <c r="AY98" s="138">
        <v>0.44761365992872609</v>
      </c>
      <c r="AZ98" s="129">
        <v>1531</v>
      </c>
      <c r="BA98" s="138">
        <v>0.39286630741596101</v>
      </c>
      <c r="BC98" s="128" t="s">
        <v>46</v>
      </c>
      <c r="BD98" s="127">
        <v>200196108.92999986</v>
      </c>
      <c r="BE98" s="138">
        <v>0.36490941743603933</v>
      </c>
      <c r="BF98" s="129">
        <v>1210</v>
      </c>
      <c r="BG98" s="138">
        <v>0.31502212965373599</v>
      </c>
      <c r="BI98" s="128" t="s">
        <v>46</v>
      </c>
      <c r="BJ98" s="127">
        <v>121059364.65999989</v>
      </c>
      <c r="BK98" s="138">
        <v>0.22204015084556511</v>
      </c>
      <c r="BL98" s="129">
        <v>756</v>
      </c>
      <c r="BM98" s="138">
        <v>0.1982690794649882</v>
      </c>
      <c r="BO98" s="128" t="s">
        <v>46</v>
      </c>
      <c r="BP98" s="127">
        <v>93229335.840000048</v>
      </c>
      <c r="BQ98" s="138">
        <v>0.17220740424736733</v>
      </c>
      <c r="BR98" s="129">
        <v>560</v>
      </c>
      <c r="BS98" s="138">
        <v>0.14767932489451477</v>
      </c>
      <c r="BU98" s="128" t="s">
        <v>46</v>
      </c>
      <c r="BV98" s="127">
        <v>77708603.609999985</v>
      </c>
      <c r="BW98" s="138">
        <v>0.14366838877651353</v>
      </c>
      <c r="BX98" s="129">
        <v>489</v>
      </c>
      <c r="BY98" s="138">
        <v>0.12909186906019007</v>
      </c>
      <c r="CA98" s="128" t="s">
        <v>46</v>
      </c>
      <c r="CB98" s="127">
        <v>49855954.460000001</v>
      </c>
      <c r="CC98" s="138">
        <v>9.2570837560435729E-2</v>
      </c>
      <c r="CD98" s="129">
        <v>300</v>
      </c>
      <c r="CE98" s="138">
        <v>7.9407093700370565E-2</v>
      </c>
      <c r="CG98" s="128" t="s">
        <v>46</v>
      </c>
      <c r="CH98" s="127">
        <v>10422732.630000001</v>
      </c>
      <c r="CI98" s="138">
        <v>1.9483539983851474E-2</v>
      </c>
      <c r="CJ98" s="129">
        <v>71</v>
      </c>
      <c r="CK98" s="138">
        <v>1.8862911795961744E-2</v>
      </c>
      <c r="CM98" s="128" t="s">
        <v>46</v>
      </c>
      <c r="CN98" s="127">
        <v>5450986.5599999996</v>
      </c>
      <c r="CO98" s="138">
        <v>1.0253475180387881E-2</v>
      </c>
      <c r="CP98" s="129">
        <v>35</v>
      </c>
      <c r="CQ98" s="138">
        <v>9.3408059781158268E-3</v>
      </c>
      <c r="CS98" s="128" t="s">
        <v>46</v>
      </c>
      <c r="CT98" s="127">
        <v>5235337.34</v>
      </c>
      <c r="CU98" s="138">
        <v>9.9028009772158306E-3</v>
      </c>
      <c r="CV98" s="129">
        <v>34</v>
      </c>
      <c r="CW98" s="138">
        <v>9.0884790163058005E-3</v>
      </c>
      <c r="CY98" s="128" t="s">
        <v>46</v>
      </c>
      <c r="CZ98" s="127">
        <v>4781419.5</v>
      </c>
      <c r="DA98" s="138">
        <v>9.1413739514586128E-3</v>
      </c>
      <c r="DB98" s="129">
        <v>29</v>
      </c>
      <c r="DC98" s="138">
        <v>7.7956989247311825E-3</v>
      </c>
      <c r="DE98" s="128" t="s">
        <v>46</v>
      </c>
      <c r="DF98" s="127">
        <v>2759002.48</v>
      </c>
      <c r="DG98" s="138">
        <v>5.2982699233676328E-3</v>
      </c>
      <c r="DH98" s="129">
        <v>16</v>
      </c>
      <c r="DI98" s="138">
        <v>4.3208209559816363E-3</v>
      </c>
      <c r="DK98" s="128" t="s">
        <v>46</v>
      </c>
      <c r="DL98" s="127">
        <v>1206001.23</v>
      </c>
      <c r="DM98" s="138">
        <v>2.3258658665559133E-3</v>
      </c>
      <c r="DN98" s="129">
        <v>6</v>
      </c>
      <c r="DO98" s="138">
        <v>1.6251354279523294E-3</v>
      </c>
      <c r="DQ98" s="128" t="s">
        <v>46</v>
      </c>
      <c r="DR98" s="127">
        <v>1206001.23</v>
      </c>
      <c r="DS98" s="138">
        <v>2.3344540759761782E-3</v>
      </c>
      <c r="DT98" s="129">
        <v>6</v>
      </c>
      <c r="DU98" s="138">
        <v>1.6299918500407497E-3</v>
      </c>
      <c r="DW98" s="128" t="s">
        <v>46</v>
      </c>
      <c r="DX98" s="127">
        <v>1206001.23</v>
      </c>
      <c r="DY98" s="138">
        <v>2.3502600454647937E-3</v>
      </c>
      <c r="DZ98" s="129">
        <v>6</v>
      </c>
      <c r="EA98" s="138">
        <v>1.6397922929762231E-3</v>
      </c>
      <c r="EC98" s="128" t="s">
        <v>46</v>
      </c>
      <c r="ED98" s="127">
        <v>920280.98</v>
      </c>
      <c r="EE98" s="138">
        <v>1.7995605630583313E-3</v>
      </c>
      <c r="EF98" s="129">
        <v>4</v>
      </c>
      <c r="EG98" s="138">
        <v>1.0955902492467817E-3</v>
      </c>
      <c r="EI98" s="128" t="s">
        <v>46</v>
      </c>
      <c r="EJ98" s="127">
        <v>920280.98</v>
      </c>
      <c r="EK98" s="138">
        <v>1.8038802063041043E-3</v>
      </c>
      <c r="EL98" s="129">
        <v>4</v>
      </c>
      <c r="EM98" s="138">
        <v>1.0973936899862826E-3</v>
      </c>
      <c r="EO98" s="128" t="s">
        <v>46</v>
      </c>
      <c r="EP98" s="127">
        <v>920280.98</v>
      </c>
      <c r="EQ98" s="138">
        <v>1.812950319053327E-3</v>
      </c>
      <c r="ER98" s="129">
        <v>4</v>
      </c>
      <c r="ES98" s="138">
        <v>1.101624896722666E-3</v>
      </c>
      <c r="EU98" s="128" t="s">
        <v>46</v>
      </c>
      <c r="EV98" s="127">
        <v>920280.98</v>
      </c>
      <c r="EW98" s="138">
        <v>1.8179219490814364E-3</v>
      </c>
      <c r="EX98" s="129">
        <v>4</v>
      </c>
      <c r="EY98" s="138">
        <v>1.1043622308117063E-3</v>
      </c>
      <c r="FA98" s="128" t="s">
        <v>46</v>
      </c>
      <c r="FB98" s="127">
        <v>0</v>
      </c>
      <c r="FC98" s="138">
        <v>0</v>
      </c>
      <c r="FD98" s="129">
        <v>0</v>
      </c>
      <c r="FE98" s="138">
        <v>0</v>
      </c>
      <c r="FG98" s="128" t="s">
        <v>46</v>
      </c>
      <c r="FH98" s="127">
        <v>0</v>
      </c>
      <c r="FI98" s="138">
        <v>0</v>
      </c>
      <c r="FJ98" s="129">
        <v>0</v>
      </c>
      <c r="FK98" s="138">
        <v>0</v>
      </c>
      <c r="FM98" s="128" t="s">
        <v>46</v>
      </c>
      <c r="FN98" s="127">
        <v>0</v>
      </c>
      <c r="FO98" s="138">
        <v>0</v>
      </c>
      <c r="FP98" s="129">
        <v>0</v>
      </c>
      <c r="FQ98" s="138">
        <v>0</v>
      </c>
      <c r="FS98" s="128" t="s">
        <v>46</v>
      </c>
      <c r="FT98" s="127">
        <v>0</v>
      </c>
      <c r="FU98" s="138">
        <v>0</v>
      </c>
      <c r="FV98" s="129">
        <v>0</v>
      </c>
      <c r="FW98" s="138">
        <v>0</v>
      </c>
      <c r="FY98" s="128" t="s">
        <v>46</v>
      </c>
      <c r="FZ98" s="127">
        <v>0</v>
      </c>
      <c r="GA98" s="138">
        <v>0</v>
      </c>
      <c r="GB98" s="129">
        <v>0</v>
      </c>
      <c r="GC98" s="138">
        <v>0</v>
      </c>
      <c r="GE98" s="128" t="s">
        <v>46</v>
      </c>
      <c r="GF98" s="127">
        <v>0</v>
      </c>
      <c r="GG98" s="138">
        <v>0</v>
      </c>
      <c r="GH98" s="129">
        <v>0</v>
      </c>
      <c r="GI98" s="138">
        <v>0</v>
      </c>
      <c r="GK98" s="128" t="s">
        <v>46</v>
      </c>
      <c r="GL98" s="127">
        <v>0</v>
      </c>
      <c r="GM98" s="138">
        <v>0</v>
      </c>
      <c r="GN98" s="129">
        <v>0</v>
      </c>
      <c r="GO98" s="138">
        <v>0</v>
      </c>
      <c r="GQ98" s="128" t="s">
        <v>46</v>
      </c>
      <c r="GR98" s="127">
        <v>0</v>
      </c>
      <c r="GS98" s="138">
        <v>0</v>
      </c>
      <c r="GT98" s="129">
        <v>0</v>
      </c>
      <c r="GU98" s="138">
        <v>0</v>
      </c>
      <c r="GW98" s="128" t="s">
        <v>46</v>
      </c>
      <c r="GX98" s="127">
        <v>0</v>
      </c>
      <c r="GY98" s="138">
        <v>0</v>
      </c>
      <c r="GZ98" s="129">
        <v>0</v>
      </c>
      <c r="HA98" s="138">
        <v>0</v>
      </c>
      <c r="HC98" s="128" t="s">
        <v>46</v>
      </c>
      <c r="HD98" s="127">
        <v>0</v>
      </c>
      <c r="HE98" s="138">
        <v>0</v>
      </c>
      <c r="HF98" s="129">
        <v>0</v>
      </c>
      <c r="HG98" s="138">
        <v>0</v>
      </c>
      <c r="HI98" s="128" t="s">
        <v>46</v>
      </c>
      <c r="HJ98" s="127">
        <v>0</v>
      </c>
      <c r="HK98" s="138">
        <v>0</v>
      </c>
      <c r="HL98" s="129">
        <v>0</v>
      </c>
      <c r="HM98" s="138">
        <v>0</v>
      </c>
      <c r="HO98" s="128" t="s">
        <v>46</v>
      </c>
      <c r="HP98" s="127">
        <v>0</v>
      </c>
      <c r="HQ98" s="138">
        <v>0</v>
      </c>
      <c r="HR98" s="129">
        <v>0</v>
      </c>
      <c r="HS98" s="138">
        <v>0</v>
      </c>
      <c r="HU98" s="128" t="s">
        <v>46</v>
      </c>
      <c r="HV98" s="127">
        <v>0</v>
      </c>
      <c r="HW98" s="138">
        <v>0</v>
      </c>
      <c r="HX98" s="129">
        <v>0</v>
      </c>
      <c r="HY98" s="138">
        <v>0</v>
      </c>
      <c r="IA98" s="128" t="s">
        <v>46</v>
      </c>
      <c r="IB98" s="127">
        <v>0</v>
      </c>
      <c r="IC98" s="138">
        <v>0</v>
      </c>
      <c r="ID98" s="129">
        <v>0</v>
      </c>
      <c r="IE98" s="138">
        <v>0</v>
      </c>
      <c r="IG98" s="128" t="s">
        <v>46</v>
      </c>
      <c r="IH98" s="127">
        <v>0</v>
      </c>
      <c r="II98" s="138">
        <v>0</v>
      </c>
      <c r="IJ98" s="129">
        <v>0</v>
      </c>
      <c r="IK98" s="138">
        <v>0</v>
      </c>
      <c r="IM98" s="128" t="s">
        <v>46</v>
      </c>
      <c r="IN98" s="127">
        <v>0</v>
      </c>
      <c r="IO98" s="138">
        <v>0</v>
      </c>
      <c r="IP98" s="129">
        <v>0</v>
      </c>
      <c r="IQ98" s="138">
        <v>0</v>
      </c>
      <c r="IS98" s="128" t="s">
        <v>46</v>
      </c>
      <c r="IT98" s="127">
        <v>0</v>
      </c>
      <c r="IU98" s="138">
        <v>0</v>
      </c>
      <c r="IV98" s="129">
        <v>0</v>
      </c>
      <c r="IW98" s="138">
        <v>0</v>
      </c>
      <c r="IY98" s="249" t="s">
        <v>46</v>
      </c>
      <c r="IZ98" s="250">
        <v>0</v>
      </c>
      <c r="JA98" s="251">
        <v>0</v>
      </c>
      <c r="JB98" s="252">
        <v>0</v>
      </c>
      <c r="JC98" s="251">
        <v>0</v>
      </c>
      <c r="JE98" s="249" t="s">
        <v>46</v>
      </c>
      <c r="JF98" s="250">
        <v>0</v>
      </c>
      <c r="JG98" s="251">
        <v>0</v>
      </c>
      <c r="JH98" s="252">
        <v>0</v>
      </c>
      <c r="JI98" s="251">
        <v>0</v>
      </c>
      <c r="JK98" s="249" t="s">
        <v>46</v>
      </c>
      <c r="JL98" s="250">
        <v>0</v>
      </c>
      <c r="JM98" s="251">
        <v>0</v>
      </c>
      <c r="JN98" s="252">
        <v>0</v>
      </c>
      <c r="JO98" s="251">
        <v>0</v>
      </c>
      <c r="JQ98" s="249" t="s">
        <v>46</v>
      </c>
      <c r="JR98" s="250">
        <v>0</v>
      </c>
      <c r="JS98" s="251">
        <v>0</v>
      </c>
      <c r="JT98" s="252">
        <v>0</v>
      </c>
      <c r="JU98" s="251">
        <v>0</v>
      </c>
      <c r="JW98" s="249" t="s">
        <v>46</v>
      </c>
      <c r="JX98" s="250">
        <v>1604147.02</v>
      </c>
      <c r="JY98" s="251">
        <v>3.9529051115564651E-3</v>
      </c>
      <c r="JZ98" s="252">
        <v>13</v>
      </c>
      <c r="KA98" s="251">
        <v>4.4612216884008238E-3</v>
      </c>
      <c r="KC98" s="249" t="s">
        <v>46</v>
      </c>
      <c r="KD98" s="250">
        <v>1604147.02</v>
      </c>
      <c r="KE98" s="251">
        <v>4.002502059893766E-3</v>
      </c>
      <c r="KF98" s="252">
        <v>13</v>
      </c>
      <c r="KG98" s="251">
        <v>4.5201668984700977E-3</v>
      </c>
      <c r="KI98" s="249" t="s">
        <v>46</v>
      </c>
      <c r="KJ98" s="250">
        <v>1604147.02</v>
      </c>
      <c r="KK98" s="251">
        <v>4.0612908586025506E-3</v>
      </c>
      <c r="KL98" s="252">
        <v>13</v>
      </c>
      <c r="KM98" s="251">
        <v>4.5839210155148094E-3</v>
      </c>
      <c r="KO98" s="249" t="s">
        <v>46</v>
      </c>
      <c r="KP98" s="250">
        <v>1604147.02</v>
      </c>
      <c r="KQ98" s="251">
        <v>4.1093710754896177E-3</v>
      </c>
      <c r="KR98" s="252">
        <v>13</v>
      </c>
      <c r="KS98" s="251">
        <v>4.6395431834403995E-3</v>
      </c>
      <c r="KU98" s="249" t="s">
        <v>46</v>
      </c>
      <c r="KV98" s="250">
        <v>1604147.02</v>
      </c>
      <c r="KW98" s="251">
        <v>4.164822647328089E-3</v>
      </c>
      <c r="KX98" s="252">
        <v>13</v>
      </c>
      <c r="KY98" s="251">
        <v>4.7033285094066572E-3</v>
      </c>
      <c r="LA98" s="249" t="s">
        <v>46</v>
      </c>
      <c r="LB98" s="250">
        <v>1604147.02</v>
      </c>
      <c r="LC98" s="251">
        <v>4.2370769550022364E-3</v>
      </c>
      <c r="LD98" s="252">
        <v>13</v>
      </c>
      <c r="LE98" s="251">
        <v>4.7882136279926331E-3</v>
      </c>
      <c r="LG98" s="249" t="s">
        <v>46</v>
      </c>
      <c r="LH98" s="250">
        <v>1604147.02</v>
      </c>
      <c r="LI98" s="251">
        <v>4.3020066803071922E-3</v>
      </c>
      <c r="LJ98" s="252">
        <v>13</v>
      </c>
      <c r="LK98" s="251">
        <v>4.8652694610778445E-3</v>
      </c>
      <c r="LM98" s="249" t="s">
        <v>46</v>
      </c>
      <c r="LN98" s="250">
        <v>1604147.02</v>
      </c>
      <c r="LO98" s="251">
        <v>4.3648297419495051E-3</v>
      </c>
      <c r="LP98" s="252">
        <v>13</v>
      </c>
      <c r="LQ98" s="251">
        <v>4.9373338397265473E-3</v>
      </c>
      <c r="LS98" s="249" t="s">
        <v>46</v>
      </c>
      <c r="LT98" s="250">
        <v>1604147.02</v>
      </c>
      <c r="LU98" s="251">
        <v>4.4245010624886635E-3</v>
      </c>
      <c r="LV98" s="252">
        <v>13</v>
      </c>
      <c r="LW98" s="251">
        <v>4.9865746068277718E-3</v>
      </c>
      <c r="LY98" s="249" t="s">
        <v>46</v>
      </c>
      <c r="LZ98" s="298">
        <v>1604147.02</v>
      </c>
      <c r="MA98" s="299">
        <v>4.4856855699629619E-3</v>
      </c>
      <c r="MB98" s="300">
        <v>13</v>
      </c>
      <c r="MC98" s="299">
        <v>5.0563982886036559E-3</v>
      </c>
      <c r="ME98" s="249" t="s">
        <v>46</v>
      </c>
      <c r="MF98" s="298">
        <v>1604147.02</v>
      </c>
      <c r="MG98" s="299">
        <v>4.6921950225641672E-3</v>
      </c>
      <c r="MH98" s="300">
        <v>13</v>
      </c>
      <c r="MI98" s="299">
        <v>5.202080832332933E-3</v>
      </c>
      <c r="MK98" s="249" t="s">
        <v>46</v>
      </c>
      <c r="ML98" s="298">
        <v>0</v>
      </c>
      <c r="MM98" s="299">
        <v>0</v>
      </c>
      <c r="MN98" s="300">
        <v>0</v>
      </c>
      <c r="MO98" s="299">
        <v>0</v>
      </c>
    </row>
    <row r="99" spans="1:353" s="117" customFormat="1" ht="18" x14ac:dyDescent="0.35">
      <c r="A99" s="128" t="s">
        <v>47</v>
      </c>
      <c r="B99" s="127">
        <v>41135956.160000004</v>
      </c>
      <c r="C99" s="138">
        <v>9.275128011433148E-2</v>
      </c>
      <c r="D99" s="129">
        <v>313</v>
      </c>
      <c r="E99" s="138">
        <v>9.7690387016229716E-2</v>
      </c>
      <c r="G99" s="128" t="s">
        <v>47</v>
      </c>
      <c r="H99" s="127">
        <v>37478248.839999989</v>
      </c>
      <c r="I99" s="138">
        <v>6.4332225613482508E-2</v>
      </c>
      <c r="J99" s="129">
        <v>306</v>
      </c>
      <c r="K99" s="138">
        <v>7.407407407407407E-2</v>
      </c>
      <c r="M99" s="128" t="s">
        <v>47</v>
      </c>
      <c r="N99" s="127">
        <v>34152282.36999999</v>
      </c>
      <c r="O99" s="138">
        <v>5.8855957772373117E-2</v>
      </c>
      <c r="P99" s="129">
        <v>288</v>
      </c>
      <c r="Q99" s="138">
        <v>7.03125E-2</v>
      </c>
      <c r="S99" s="128" t="s">
        <v>47</v>
      </c>
      <c r="T99" s="127">
        <v>31339313.919999991</v>
      </c>
      <c r="U99" s="138">
        <v>5.4276027635661354E-2</v>
      </c>
      <c r="V99" s="129">
        <v>280</v>
      </c>
      <c r="W99" s="138">
        <v>6.8677949472651462E-2</v>
      </c>
      <c r="Y99" s="128" t="s">
        <v>47</v>
      </c>
      <c r="Z99" s="127">
        <v>29777922.109999999</v>
      </c>
      <c r="AA99" s="138">
        <v>5.2566870958644783E-2</v>
      </c>
      <c r="AB99" s="129">
        <v>266</v>
      </c>
      <c r="AC99" s="138">
        <v>6.6367265469061881E-2</v>
      </c>
      <c r="AE99" s="128" t="s">
        <v>47</v>
      </c>
      <c r="AF99" s="127">
        <v>32083185.079999983</v>
      </c>
      <c r="AG99" s="138">
        <v>5.7462539499803747E-2</v>
      </c>
      <c r="AH99" s="129">
        <v>264</v>
      </c>
      <c r="AI99" s="138">
        <v>6.7056134112268226E-2</v>
      </c>
      <c r="AK99" s="128" t="s">
        <v>47</v>
      </c>
      <c r="AL99" s="127">
        <v>37763587.79999999</v>
      </c>
      <c r="AM99" s="138">
        <v>6.7926900866339956E-2</v>
      </c>
      <c r="AN99" s="129">
        <v>289</v>
      </c>
      <c r="AO99" s="138">
        <v>7.3856376181957575E-2</v>
      </c>
      <c r="AQ99" s="128" t="s">
        <v>47</v>
      </c>
      <c r="AR99" s="127">
        <v>72680861.849999949</v>
      </c>
      <c r="AS99" s="138">
        <v>0.13115826766042157</v>
      </c>
      <c r="AT99" s="129">
        <v>581</v>
      </c>
      <c r="AU99" s="138">
        <v>0.14897435897435898</v>
      </c>
      <c r="AW99" s="128" t="s">
        <v>47</v>
      </c>
      <c r="AX99" s="127">
        <v>73598370.949999943</v>
      </c>
      <c r="AY99" s="138">
        <v>0.13278552785063957</v>
      </c>
      <c r="AZ99" s="129">
        <v>583</v>
      </c>
      <c r="BA99" s="138">
        <v>0.14960225814729278</v>
      </c>
      <c r="BC99" s="128" t="s">
        <v>47</v>
      </c>
      <c r="BD99" s="127">
        <v>118046512.19999999</v>
      </c>
      <c r="BE99" s="138">
        <v>0.2151704357666625</v>
      </c>
      <c r="BF99" s="129">
        <v>867</v>
      </c>
      <c r="BG99" s="138">
        <v>0.22572246810726374</v>
      </c>
      <c r="BI99" s="128" t="s">
        <v>47</v>
      </c>
      <c r="BJ99" s="127">
        <v>181302749.44999996</v>
      </c>
      <c r="BK99" s="138">
        <v>0.33253511572322936</v>
      </c>
      <c r="BL99" s="129">
        <v>1217</v>
      </c>
      <c r="BM99" s="138">
        <v>0.3191712562286913</v>
      </c>
      <c r="BO99" s="128" t="s">
        <v>47</v>
      </c>
      <c r="BP99" s="127">
        <v>206142339.34000015</v>
      </c>
      <c r="BQ99" s="138">
        <v>0.38077324957184167</v>
      </c>
      <c r="BR99" s="129">
        <v>1399</v>
      </c>
      <c r="BS99" s="138">
        <v>0.36893459915611815</v>
      </c>
      <c r="BU99" s="128" t="s">
        <v>47</v>
      </c>
      <c r="BV99" s="127">
        <v>221347699.95000029</v>
      </c>
      <c r="BW99" s="138">
        <v>0.40922968543873589</v>
      </c>
      <c r="BX99" s="129">
        <v>1469</v>
      </c>
      <c r="BY99" s="138">
        <v>0.38780359028511086</v>
      </c>
      <c r="CA99" s="128" t="s">
        <v>47</v>
      </c>
      <c r="CB99" s="127">
        <v>247463216.01000017</v>
      </c>
      <c r="CC99" s="138">
        <v>0.45948126797620525</v>
      </c>
      <c r="CD99" s="129">
        <v>1651</v>
      </c>
      <c r="CE99" s="138">
        <v>0.43700370566437269</v>
      </c>
      <c r="CG99" s="128" t="s">
        <v>47</v>
      </c>
      <c r="CH99" s="127">
        <v>284513688.20000011</v>
      </c>
      <c r="CI99" s="138">
        <v>0.53185033299638163</v>
      </c>
      <c r="CJ99" s="129">
        <v>1867</v>
      </c>
      <c r="CK99" s="138">
        <v>0.49601487778958553</v>
      </c>
      <c r="CM99" s="128" t="s">
        <v>47</v>
      </c>
      <c r="CN99" s="127">
        <v>286936959.49000013</v>
      </c>
      <c r="CO99" s="138">
        <v>0.53973734113677208</v>
      </c>
      <c r="CP99" s="129">
        <v>1890</v>
      </c>
      <c r="CQ99" s="138">
        <v>0.50440352281825462</v>
      </c>
      <c r="CS99" s="128" t="s">
        <v>47</v>
      </c>
      <c r="CT99" s="127">
        <v>286599570.30000049</v>
      </c>
      <c r="CU99" s="138">
        <v>0.54211186796923427</v>
      </c>
      <c r="CV99" s="129">
        <v>1888</v>
      </c>
      <c r="CW99" s="138">
        <v>0.50467789361133386</v>
      </c>
      <c r="CY99" s="128" t="s">
        <v>47</v>
      </c>
      <c r="CZ99" s="127">
        <v>284588642.28000051</v>
      </c>
      <c r="DA99" s="138">
        <v>0.54409181236228488</v>
      </c>
      <c r="DB99" s="129">
        <v>1882</v>
      </c>
      <c r="DC99" s="138">
        <v>0.50591397849462361</v>
      </c>
      <c r="DE99" s="128" t="s">
        <v>47</v>
      </c>
      <c r="DF99" s="127">
        <v>285371754.96000028</v>
      </c>
      <c r="DG99" s="138">
        <v>0.54801566770726773</v>
      </c>
      <c r="DH99" s="129">
        <v>1888</v>
      </c>
      <c r="DI99" s="138">
        <v>0.50985687280583314</v>
      </c>
      <c r="DK99" s="128" t="s">
        <v>47</v>
      </c>
      <c r="DL99" s="127">
        <v>285521328.2100001</v>
      </c>
      <c r="DM99" s="138">
        <v>0.55064977956726235</v>
      </c>
      <c r="DN99" s="129">
        <v>1891</v>
      </c>
      <c r="DO99" s="138">
        <v>0.51218851570964252</v>
      </c>
      <c r="DQ99" s="128" t="s">
        <v>47</v>
      </c>
      <c r="DR99" s="127">
        <v>284379000.32000029</v>
      </c>
      <c r="DS99" s="138">
        <v>0.55047184024767171</v>
      </c>
      <c r="DT99" s="129">
        <v>1885</v>
      </c>
      <c r="DU99" s="138">
        <v>0.51208910622113557</v>
      </c>
      <c r="DW99" s="128" t="s">
        <v>47</v>
      </c>
      <c r="DX99" s="127">
        <v>282158285.99000055</v>
      </c>
      <c r="DY99" s="138">
        <v>0.54987120208751938</v>
      </c>
      <c r="DZ99" s="129">
        <v>1870</v>
      </c>
      <c r="EA99" s="138">
        <v>0.51106859797758952</v>
      </c>
      <c r="EC99" s="128" t="s">
        <v>47</v>
      </c>
      <c r="ED99" s="127">
        <v>281200337.13000047</v>
      </c>
      <c r="EE99" s="138">
        <v>0.5498723194494971</v>
      </c>
      <c r="EF99" s="129">
        <v>1867</v>
      </c>
      <c r="EG99" s="138">
        <v>0.51136674883593536</v>
      </c>
      <c r="EI99" s="128" t="s">
        <v>47</v>
      </c>
      <c r="EJ99" s="127">
        <v>280290642.26000035</v>
      </c>
      <c r="EK99" s="138">
        <v>0.54940909632303747</v>
      </c>
      <c r="EL99" s="129">
        <v>1862</v>
      </c>
      <c r="EM99" s="138">
        <v>0.51083676268861455</v>
      </c>
      <c r="EO99" s="128" t="s">
        <v>47</v>
      </c>
      <c r="EP99" s="127">
        <v>278758036.52000028</v>
      </c>
      <c r="EQ99" s="138">
        <v>0.54915235914971694</v>
      </c>
      <c r="ER99" s="129">
        <v>1854</v>
      </c>
      <c r="ES99" s="138">
        <v>0.5106031396309556</v>
      </c>
      <c r="EU99" s="128" t="s">
        <v>47</v>
      </c>
      <c r="EV99" s="127">
        <v>277902154.31000024</v>
      </c>
      <c r="EW99" s="138">
        <v>0.54896758381028998</v>
      </c>
      <c r="EX99" s="129">
        <v>1848</v>
      </c>
      <c r="EY99" s="138">
        <v>0.51021535063500834</v>
      </c>
      <c r="FA99" s="128" t="s">
        <v>47</v>
      </c>
      <c r="FB99" s="127">
        <v>276756866.91000021</v>
      </c>
      <c r="FC99" s="138">
        <v>0.55035059289576405</v>
      </c>
      <c r="FD99" s="129">
        <v>1842</v>
      </c>
      <c r="FE99" s="138">
        <v>0.51138256524153247</v>
      </c>
      <c r="FG99" s="128" t="s">
        <v>47</v>
      </c>
      <c r="FH99" s="127">
        <v>275178276.33000022</v>
      </c>
      <c r="FI99" s="138">
        <v>0.54927845276258835</v>
      </c>
      <c r="FJ99" s="129">
        <v>1833</v>
      </c>
      <c r="FK99" s="138">
        <v>0.51044277360066836</v>
      </c>
      <c r="FM99" s="128" t="s">
        <v>47</v>
      </c>
      <c r="FN99" s="127">
        <v>273763075.00000018</v>
      </c>
      <c r="FO99" s="138">
        <v>0.54957831379526989</v>
      </c>
      <c r="FP99" s="129">
        <v>1827</v>
      </c>
      <c r="FQ99" s="138">
        <v>0.51076320939334641</v>
      </c>
      <c r="FS99" s="128" t="s">
        <v>47</v>
      </c>
      <c r="FT99" s="127">
        <v>271861831.82000023</v>
      </c>
      <c r="FU99" s="138">
        <v>0.54955799175211606</v>
      </c>
      <c r="FV99" s="129">
        <v>1818</v>
      </c>
      <c r="FW99" s="138">
        <v>0.51110486364914254</v>
      </c>
      <c r="FY99" s="128" t="s">
        <v>47</v>
      </c>
      <c r="FZ99" s="127">
        <v>270491634.45000023</v>
      </c>
      <c r="GA99" s="138">
        <v>0.55026979343102622</v>
      </c>
      <c r="GB99" s="129">
        <v>1810</v>
      </c>
      <c r="GC99" s="138">
        <v>0.5118778280542986</v>
      </c>
      <c r="GE99" s="128" t="s">
        <v>47</v>
      </c>
      <c r="GF99" s="127">
        <v>268744107.60000014</v>
      </c>
      <c r="GG99" s="138">
        <v>0.54996617935277159</v>
      </c>
      <c r="GH99" s="129">
        <v>1800</v>
      </c>
      <c r="GI99" s="138">
        <v>0.51165434906196705</v>
      </c>
      <c r="GK99" s="128" t="s">
        <v>47</v>
      </c>
      <c r="GL99" s="127">
        <v>266632788.03000009</v>
      </c>
      <c r="GM99" s="138">
        <v>0.55012412741403227</v>
      </c>
      <c r="GN99" s="129">
        <v>1786</v>
      </c>
      <c r="GO99" s="138">
        <v>0.51204128440366969</v>
      </c>
      <c r="GQ99" s="128" t="s">
        <v>47</v>
      </c>
      <c r="GR99" s="127">
        <v>265696896.64000005</v>
      </c>
      <c r="GS99" s="138">
        <v>0.55079462987790551</v>
      </c>
      <c r="GT99" s="129">
        <v>1774</v>
      </c>
      <c r="GU99" s="138">
        <v>0.51138656673392913</v>
      </c>
      <c r="GW99" s="128" t="s">
        <v>47</v>
      </c>
      <c r="GX99" s="127">
        <v>264345684.99000022</v>
      </c>
      <c r="GY99" s="138">
        <v>0.55312206483769422</v>
      </c>
      <c r="GZ99" s="129">
        <v>1768</v>
      </c>
      <c r="HA99" s="138">
        <v>0.51335656213704994</v>
      </c>
      <c r="HC99" s="128" t="s">
        <v>47</v>
      </c>
      <c r="HD99" s="127">
        <v>261522250.84000012</v>
      </c>
      <c r="HE99" s="138">
        <v>0.55288409642671799</v>
      </c>
      <c r="HF99" s="129">
        <v>1746</v>
      </c>
      <c r="HG99" s="138">
        <v>0.51322751322751325</v>
      </c>
      <c r="HI99" s="128" t="s">
        <v>47</v>
      </c>
      <c r="HJ99" s="127">
        <v>259165231.19000021</v>
      </c>
      <c r="HK99" s="138">
        <v>0.55410881917481103</v>
      </c>
      <c r="HL99" s="129">
        <v>1733</v>
      </c>
      <c r="HM99" s="138">
        <v>0.51470151470151471</v>
      </c>
      <c r="HO99" s="128" t="s">
        <v>47</v>
      </c>
      <c r="HP99" s="127">
        <v>255480470.4199999</v>
      </c>
      <c r="HQ99" s="138">
        <v>0.55225604814282614</v>
      </c>
      <c r="HR99" s="129">
        <v>1710</v>
      </c>
      <c r="HS99" s="138">
        <v>0.51335935154608225</v>
      </c>
      <c r="HU99" s="128" t="s">
        <v>47</v>
      </c>
      <c r="HV99" s="127">
        <v>249570367.9699997</v>
      </c>
      <c r="HW99" s="138">
        <v>0.54966609648360443</v>
      </c>
      <c r="HX99" s="129">
        <v>1670</v>
      </c>
      <c r="HY99" s="138">
        <v>0.5107033639143731</v>
      </c>
      <c r="IA99" s="128" t="s">
        <v>483</v>
      </c>
      <c r="IB99" s="127">
        <v>246950347.63000023</v>
      </c>
      <c r="IC99" s="138">
        <v>0.54989451555474289</v>
      </c>
      <c r="ID99" s="129">
        <v>1650</v>
      </c>
      <c r="IE99" s="138">
        <v>0.51036189297865764</v>
      </c>
      <c r="IG99" s="128" t="s">
        <v>483</v>
      </c>
      <c r="IH99" s="127">
        <v>245927170.44</v>
      </c>
      <c r="II99" s="138">
        <v>0.5521265283849488</v>
      </c>
      <c r="IJ99" s="129">
        <v>1630</v>
      </c>
      <c r="IK99" s="138">
        <v>0.5109717868338558</v>
      </c>
      <c r="IM99" s="128" t="s">
        <v>483</v>
      </c>
      <c r="IN99" s="127">
        <v>242420871.84999982</v>
      </c>
      <c r="IO99" s="138">
        <v>0.55244160365240658</v>
      </c>
      <c r="IP99" s="129">
        <v>1610</v>
      </c>
      <c r="IQ99" s="138">
        <v>0.5133928571428571</v>
      </c>
      <c r="IS99" s="128" t="s">
        <v>483</v>
      </c>
      <c r="IT99" s="127">
        <v>237993279.02000004</v>
      </c>
      <c r="IU99" s="138">
        <v>0.55135310759545841</v>
      </c>
      <c r="IV99" s="129">
        <v>1586</v>
      </c>
      <c r="IW99" s="138">
        <v>0.51326860841423949</v>
      </c>
      <c r="IY99" s="249" t="s">
        <v>483</v>
      </c>
      <c r="IZ99" s="250">
        <v>235676881.06999981</v>
      </c>
      <c r="JA99" s="251">
        <v>0.55225596636501906</v>
      </c>
      <c r="JB99" s="252">
        <v>1573</v>
      </c>
      <c r="JC99" s="251">
        <v>0.51489361702127656</v>
      </c>
      <c r="JE99" s="249" t="s">
        <v>483</v>
      </c>
      <c r="JF99" s="250">
        <v>235030415.33999985</v>
      </c>
      <c r="JG99" s="251">
        <v>0.55519776868713311</v>
      </c>
      <c r="JH99" s="252">
        <v>1560</v>
      </c>
      <c r="JI99" s="251">
        <v>0.51672739317654848</v>
      </c>
      <c r="JK99" s="249" t="s">
        <v>483</v>
      </c>
      <c r="JL99" s="250">
        <v>231373947.79999989</v>
      </c>
      <c r="JM99" s="251">
        <v>0.5527289031358088</v>
      </c>
      <c r="JN99" s="252">
        <v>1540</v>
      </c>
      <c r="JO99" s="251">
        <v>0.51487796723503843</v>
      </c>
      <c r="JQ99" s="249" t="s">
        <v>483</v>
      </c>
      <c r="JR99" s="250">
        <v>229067528.61999986</v>
      </c>
      <c r="JS99" s="251">
        <v>0.55396672056510587</v>
      </c>
      <c r="JT99" s="252">
        <v>1524</v>
      </c>
      <c r="JU99" s="251">
        <v>0.5150388644812437</v>
      </c>
      <c r="JW99" s="249" t="s">
        <v>483</v>
      </c>
      <c r="JX99" s="250">
        <v>223657776.74000001</v>
      </c>
      <c r="JY99" s="251">
        <v>0.55113275646947912</v>
      </c>
      <c r="JZ99" s="252">
        <v>1487</v>
      </c>
      <c r="KA99" s="251">
        <v>0.51029512697323265</v>
      </c>
      <c r="KC99" s="249" t="s">
        <v>483</v>
      </c>
      <c r="KD99" s="250">
        <v>221513579.71999988</v>
      </c>
      <c r="KE99" s="251">
        <v>0.55269781888429492</v>
      </c>
      <c r="KF99" s="252">
        <v>1472</v>
      </c>
      <c r="KG99" s="251">
        <v>0.51182197496522952</v>
      </c>
      <c r="KI99" s="249" t="s">
        <v>483</v>
      </c>
      <c r="KJ99" s="250">
        <v>218189907.87</v>
      </c>
      <c r="KK99" s="251">
        <v>0.55240116225242475</v>
      </c>
      <c r="KL99" s="252">
        <v>1448</v>
      </c>
      <c r="KM99" s="251">
        <v>0.51057827926657262</v>
      </c>
      <c r="KO99" s="249" t="s">
        <v>483</v>
      </c>
      <c r="KP99" s="250">
        <v>216789938.39000008</v>
      </c>
      <c r="KQ99" s="251">
        <v>0.55535452247827166</v>
      </c>
      <c r="KR99" s="252">
        <v>1439</v>
      </c>
      <c r="KS99" s="251">
        <v>0.5135617416131335</v>
      </c>
      <c r="KU99" s="249" t="s">
        <v>483</v>
      </c>
      <c r="KV99" s="250">
        <v>213718205.48000014</v>
      </c>
      <c r="KW99" s="251">
        <v>0.55487334466975646</v>
      </c>
      <c r="KX99" s="252">
        <v>1419</v>
      </c>
      <c r="KY99" s="251">
        <v>0.51338639652677276</v>
      </c>
      <c r="LA99" s="249" t="s">
        <v>483</v>
      </c>
      <c r="LB99" s="250">
        <v>209462278.69000018</v>
      </c>
      <c r="LC99" s="251">
        <v>0.55325838773783698</v>
      </c>
      <c r="LD99" s="252">
        <v>1393</v>
      </c>
      <c r="LE99" s="251">
        <v>0.51307550644567224</v>
      </c>
      <c r="LG99" s="249" t="s">
        <v>483</v>
      </c>
      <c r="LH99" s="250">
        <v>206966744.1800001</v>
      </c>
      <c r="LI99" s="251">
        <v>0.55504408571216257</v>
      </c>
      <c r="LJ99" s="252">
        <v>1377</v>
      </c>
      <c r="LK99" s="251">
        <v>0.51534431137724546</v>
      </c>
      <c r="LM99" s="249" t="s">
        <v>483</v>
      </c>
      <c r="LN99" s="250">
        <v>204307090.31000015</v>
      </c>
      <c r="LO99" s="251">
        <v>0.55591267705391001</v>
      </c>
      <c r="LP99" s="252">
        <v>1360</v>
      </c>
      <c r="LQ99" s="251">
        <v>0.51652107861754648</v>
      </c>
      <c r="LS99" s="249" t="s">
        <v>483</v>
      </c>
      <c r="LT99" s="250">
        <v>200987939.08000022</v>
      </c>
      <c r="LU99" s="251">
        <v>0.55435776080353771</v>
      </c>
      <c r="LV99" s="252">
        <v>1348</v>
      </c>
      <c r="LW99" s="251">
        <v>0.51706942846183357</v>
      </c>
      <c r="LY99" s="249" t="s">
        <v>483</v>
      </c>
      <c r="LZ99" s="298">
        <v>199062992.76000023</v>
      </c>
      <c r="MA99" s="299">
        <v>0.55664099549751656</v>
      </c>
      <c r="MB99" s="300">
        <v>1333</v>
      </c>
      <c r="MC99" s="299">
        <v>0.51847530143912879</v>
      </c>
      <c r="ME99" s="249" t="s">
        <v>483</v>
      </c>
      <c r="MF99" s="298">
        <v>185074436.70999998</v>
      </c>
      <c r="MG99" s="299">
        <v>0.54135022532693344</v>
      </c>
      <c r="MH99" s="300">
        <v>1273</v>
      </c>
      <c r="MI99" s="299">
        <v>0.50940376150460187</v>
      </c>
      <c r="MK99" s="249" t="s">
        <v>483</v>
      </c>
      <c r="ML99" s="298">
        <v>0</v>
      </c>
      <c r="MM99" s="299">
        <v>0</v>
      </c>
      <c r="MN99" s="300">
        <v>0</v>
      </c>
      <c r="MO99" s="299">
        <v>0</v>
      </c>
    </row>
    <row r="100" spans="1:353" s="117" customFormat="1" ht="18" x14ac:dyDescent="0.35">
      <c r="A100" s="128" t="s">
        <v>48</v>
      </c>
      <c r="B100" s="127">
        <v>0</v>
      </c>
      <c r="C100" s="138">
        <v>0</v>
      </c>
      <c r="D100" s="129">
        <v>0</v>
      </c>
      <c r="E100" s="138">
        <v>0</v>
      </c>
      <c r="G100" s="128" t="s">
        <v>48</v>
      </c>
      <c r="H100" s="127">
        <v>0</v>
      </c>
      <c r="I100" s="138">
        <v>0</v>
      </c>
      <c r="J100" s="129">
        <v>0</v>
      </c>
      <c r="K100" s="138">
        <v>0</v>
      </c>
      <c r="M100" s="128" t="s">
        <v>48</v>
      </c>
      <c r="N100" s="127">
        <v>0</v>
      </c>
      <c r="O100" s="138">
        <v>0</v>
      </c>
      <c r="P100" s="129">
        <v>0</v>
      </c>
      <c r="Q100" s="138">
        <v>0</v>
      </c>
      <c r="S100" s="128" t="s">
        <v>48</v>
      </c>
      <c r="T100" s="127">
        <v>0</v>
      </c>
      <c r="U100" s="138">
        <v>0</v>
      </c>
      <c r="V100" s="129">
        <v>0</v>
      </c>
      <c r="W100" s="138">
        <v>0</v>
      </c>
      <c r="Y100" s="128" t="s">
        <v>48</v>
      </c>
      <c r="Z100" s="127">
        <v>0</v>
      </c>
      <c r="AA100" s="138">
        <v>0</v>
      </c>
      <c r="AB100" s="129">
        <v>0</v>
      </c>
      <c r="AC100" s="138">
        <v>0</v>
      </c>
      <c r="AE100" s="128" t="s">
        <v>48</v>
      </c>
      <c r="AF100" s="127">
        <v>0</v>
      </c>
      <c r="AG100" s="138">
        <v>0</v>
      </c>
      <c r="AH100" s="129">
        <v>0</v>
      </c>
      <c r="AI100" s="138">
        <v>0</v>
      </c>
      <c r="AK100" s="128" t="s">
        <v>48</v>
      </c>
      <c r="AL100" s="127">
        <v>0</v>
      </c>
      <c r="AM100" s="138">
        <v>0</v>
      </c>
      <c r="AN100" s="129">
        <v>0</v>
      </c>
      <c r="AO100" s="138">
        <v>0</v>
      </c>
      <c r="AQ100" s="128" t="s">
        <v>48</v>
      </c>
      <c r="AR100" s="127">
        <v>0</v>
      </c>
      <c r="AS100" s="138">
        <v>0</v>
      </c>
      <c r="AT100" s="129">
        <v>0</v>
      </c>
      <c r="AU100" s="138">
        <v>0</v>
      </c>
      <c r="AW100" s="128" t="s">
        <v>48</v>
      </c>
      <c r="AX100" s="127">
        <v>0</v>
      </c>
      <c r="AY100" s="138">
        <v>0</v>
      </c>
      <c r="AZ100" s="129">
        <v>0</v>
      </c>
      <c r="BA100" s="138">
        <v>0</v>
      </c>
      <c r="BC100" s="128" t="s">
        <v>48</v>
      </c>
      <c r="BD100" s="127">
        <v>0</v>
      </c>
      <c r="BE100" s="138">
        <v>0</v>
      </c>
      <c r="BF100" s="129">
        <v>0</v>
      </c>
      <c r="BG100" s="138">
        <v>0</v>
      </c>
      <c r="BI100" s="128" t="s">
        <v>48</v>
      </c>
      <c r="BJ100" s="127">
        <v>0</v>
      </c>
      <c r="BK100" s="138">
        <v>0</v>
      </c>
      <c r="BL100" s="129">
        <v>0</v>
      </c>
      <c r="BM100" s="138">
        <v>0</v>
      </c>
      <c r="BO100" s="128" t="s">
        <v>48</v>
      </c>
      <c r="BP100" s="127">
        <v>0</v>
      </c>
      <c r="BQ100" s="138">
        <v>0</v>
      </c>
      <c r="BR100" s="129">
        <v>0</v>
      </c>
      <c r="BS100" s="138">
        <v>0</v>
      </c>
      <c r="BU100" s="128" t="s">
        <v>48</v>
      </c>
      <c r="BV100" s="127">
        <v>0</v>
      </c>
      <c r="BW100" s="138">
        <v>0</v>
      </c>
      <c r="BX100" s="129">
        <v>0</v>
      </c>
      <c r="BY100" s="138">
        <v>0</v>
      </c>
      <c r="CA100" s="128" t="s">
        <v>48</v>
      </c>
      <c r="CB100" s="127">
        <v>0</v>
      </c>
      <c r="CC100" s="138">
        <v>0</v>
      </c>
      <c r="CD100" s="129">
        <v>0</v>
      </c>
      <c r="CE100" s="138">
        <v>0</v>
      </c>
      <c r="CG100" s="128" t="s">
        <v>48</v>
      </c>
      <c r="CH100" s="127">
        <v>0</v>
      </c>
      <c r="CI100" s="138">
        <v>0</v>
      </c>
      <c r="CJ100" s="129">
        <v>0</v>
      </c>
      <c r="CK100" s="138">
        <v>0</v>
      </c>
      <c r="CM100" s="128" t="s">
        <v>48</v>
      </c>
      <c r="CN100" s="127">
        <v>0</v>
      </c>
      <c r="CO100" s="138">
        <v>0</v>
      </c>
      <c r="CP100" s="129">
        <v>0</v>
      </c>
      <c r="CQ100" s="138">
        <v>0</v>
      </c>
      <c r="CS100" s="128" t="s">
        <v>48</v>
      </c>
      <c r="CT100" s="127">
        <v>0</v>
      </c>
      <c r="CU100" s="138">
        <v>0</v>
      </c>
      <c r="CV100" s="129">
        <v>0</v>
      </c>
      <c r="CW100" s="138">
        <v>0</v>
      </c>
      <c r="CY100" s="128" t="s">
        <v>48</v>
      </c>
      <c r="CZ100" s="127">
        <v>0</v>
      </c>
      <c r="DA100" s="138">
        <v>0</v>
      </c>
      <c r="DB100" s="129">
        <v>0</v>
      </c>
      <c r="DC100" s="138">
        <v>0</v>
      </c>
      <c r="DE100" s="128" t="s">
        <v>48</v>
      </c>
      <c r="DF100" s="127">
        <v>0</v>
      </c>
      <c r="DG100" s="138">
        <v>0</v>
      </c>
      <c r="DH100" s="129">
        <v>0</v>
      </c>
      <c r="DI100" s="138">
        <v>0</v>
      </c>
      <c r="DK100" s="128" t="s">
        <v>48</v>
      </c>
      <c r="DL100" s="127">
        <v>0</v>
      </c>
      <c r="DM100" s="138">
        <v>0</v>
      </c>
      <c r="DN100" s="129">
        <v>0</v>
      </c>
      <c r="DO100" s="138">
        <v>0</v>
      </c>
      <c r="DQ100" s="128" t="s">
        <v>48</v>
      </c>
      <c r="DR100" s="127">
        <v>0</v>
      </c>
      <c r="DS100" s="138">
        <v>0</v>
      </c>
      <c r="DT100" s="129">
        <v>0</v>
      </c>
      <c r="DU100" s="138">
        <v>0</v>
      </c>
      <c r="DW100" s="128" t="s">
        <v>48</v>
      </c>
      <c r="DX100" s="127">
        <v>0</v>
      </c>
      <c r="DY100" s="138">
        <v>0</v>
      </c>
      <c r="DZ100" s="129">
        <v>0</v>
      </c>
      <c r="EA100" s="138">
        <v>0</v>
      </c>
      <c r="EC100" s="128" t="s">
        <v>48</v>
      </c>
      <c r="ED100" s="127">
        <v>0</v>
      </c>
      <c r="EE100" s="138">
        <v>0</v>
      </c>
      <c r="EF100" s="129">
        <v>0</v>
      </c>
      <c r="EG100" s="138">
        <v>0</v>
      </c>
      <c r="EI100" s="128" t="s">
        <v>48</v>
      </c>
      <c r="EJ100" s="127">
        <v>0</v>
      </c>
      <c r="EK100" s="138">
        <v>0</v>
      </c>
      <c r="EL100" s="129">
        <v>0</v>
      </c>
      <c r="EM100" s="138">
        <v>0</v>
      </c>
      <c r="EO100" s="128" t="s">
        <v>48</v>
      </c>
      <c r="EP100" s="127">
        <v>0</v>
      </c>
      <c r="EQ100" s="138">
        <v>0</v>
      </c>
      <c r="ER100" s="129">
        <v>0</v>
      </c>
      <c r="ES100" s="138">
        <v>0</v>
      </c>
      <c r="EU100" s="128" t="s">
        <v>48</v>
      </c>
      <c r="EV100" s="127">
        <v>0</v>
      </c>
      <c r="EW100" s="138">
        <v>0</v>
      </c>
      <c r="EX100" s="129">
        <v>0</v>
      </c>
      <c r="EY100" s="138">
        <v>0</v>
      </c>
      <c r="FA100" s="128" t="s">
        <v>48</v>
      </c>
      <c r="FB100" s="127">
        <v>0</v>
      </c>
      <c r="FC100" s="138">
        <v>0</v>
      </c>
      <c r="FD100" s="129">
        <v>0</v>
      </c>
      <c r="FE100" s="138">
        <v>0</v>
      </c>
      <c r="FG100" s="128" t="s">
        <v>48</v>
      </c>
      <c r="FH100" s="127">
        <v>0</v>
      </c>
      <c r="FI100" s="138">
        <v>0</v>
      </c>
      <c r="FJ100" s="129">
        <v>0</v>
      </c>
      <c r="FK100" s="138">
        <v>0</v>
      </c>
      <c r="FM100" s="128" t="s">
        <v>48</v>
      </c>
      <c r="FN100" s="127">
        <v>0</v>
      </c>
      <c r="FO100" s="138">
        <v>0</v>
      </c>
      <c r="FP100" s="129">
        <v>0</v>
      </c>
      <c r="FQ100" s="138">
        <v>0</v>
      </c>
      <c r="FS100" s="128" t="s">
        <v>48</v>
      </c>
      <c r="FT100" s="127">
        <v>0</v>
      </c>
      <c r="FU100" s="138">
        <v>0</v>
      </c>
      <c r="FV100" s="129">
        <v>0</v>
      </c>
      <c r="FW100" s="138">
        <v>0</v>
      </c>
      <c r="FY100" s="128" t="s">
        <v>48</v>
      </c>
      <c r="FZ100" s="127">
        <v>0</v>
      </c>
      <c r="GA100" s="138">
        <v>0</v>
      </c>
      <c r="GB100" s="129">
        <v>0</v>
      </c>
      <c r="GC100" s="138">
        <v>0</v>
      </c>
      <c r="GE100" s="128" t="s">
        <v>48</v>
      </c>
      <c r="GF100" s="127">
        <v>0</v>
      </c>
      <c r="GG100" s="138">
        <v>0</v>
      </c>
      <c r="GH100" s="129">
        <v>0</v>
      </c>
      <c r="GI100" s="138">
        <v>0</v>
      </c>
      <c r="GK100" s="128" t="s">
        <v>48</v>
      </c>
      <c r="GL100" s="127">
        <v>0</v>
      </c>
      <c r="GM100" s="138">
        <v>0</v>
      </c>
      <c r="GN100" s="129">
        <v>0</v>
      </c>
      <c r="GO100" s="138">
        <v>0</v>
      </c>
      <c r="GQ100" s="128" t="s">
        <v>48</v>
      </c>
      <c r="GR100" s="127">
        <v>0</v>
      </c>
      <c r="GS100" s="138">
        <v>0</v>
      </c>
      <c r="GT100" s="129">
        <v>0</v>
      </c>
      <c r="GU100" s="138">
        <v>0</v>
      </c>
      <c r="GW100" s="128" t="s">
        <v>48</v>
      </c>
      <c r="GX100" s="127">
        <v>0</v>
      </c>
      <c r="GY100" s="138">
        <v>0</v>
      </c>
      <c r="GZ100" s="129">
        <v>0</v>
      </c>
      <c r="HA100" s="138">
        <v>0</v>
      </c>
      <c r="HC100" s="128" t="s">
        <v>48</v>
      </c>
      <c r="HD100" s="127">
        <v>0</v>
      </c>
      <c r="HE100" s="138">
        <v>0</v>
      </c>
      <c r="HF100" s="129">
        <v>0</v>
      </c>
      <c r="HG100" s="138">
        <v>0</v>
      </c>
      <c r="HI100" s="128" t="s">
        <v>48</v>
      </c>
      <c r="HJ100" s="127">
        <v>0</v>
      </c>
      <c r="HK100" s="138">
        <v>0</v>
      </c>
      <c r="HL100" s="129">
        <v>0</v>
      </c>
      <c r="HM100" s="138">
        <v>0</v>
      </c>
      <c r="HO100" s="128" t="s">
        <v>48</v>
      </c>
      <c r="HP100" s="127">
        <v>0</v>
      </c>
      <c r="HQ100" s="138">
        <v>0</v>
      </c>
      <c r="HR100" s="129">
        <v>0</v>
      </c>
      <c r="HS100" s="138">
        <v>0</v>
      </c>
      <c r="HU100" s="128" t="s">
        <v>48</v>
      </c>
      <c r="HV100" s="127">
        <v>0</v>
      </c>
      <c r="HW100" s="138">
        <v>0</v>
      </c>
      <c r="HX100" s="129">
        <v>0</v>
      </c>
      <c r="HY100" s="138">
        <v>0</v>
      </c>
      <c r="IA100" s="128" t="s">
        <v>48</v>
      </c>
      <c r="IB100" s="127">
        <v>0</v>
      </c>
      <c r="IC100" s="138">
        <v>0</v>
      </c>
      <c r="ID100" s="129">
        <v>0</v>
      </c>
      <c r="IE100" s="138">
        <v>0</v>
      </c>
      <c r="IG100" s="128" t="s">
        <v>48</v>
      </c>
      <c r="IH100" s="127">
        <v>0</v>
      </c>
      <c r="II100" s="138">
        <v>0</v>
      </c>
      <c r="IJ100" s="129">
        <v>0</v>
      </c>
      <c r="IK100" s="138">
        <v>0</v>
      </c>
      <c r="IM100" s="128" t="s">
        <v>48</v>
      </c>
      <c r="IN100" s="127">
        <v>0</v>
      </c>
      <c r="IO100" s="138">
        <v>0</v>
      </c>
      <c r="IP100" s="129">
        <v>0</v>
      </c>
      <c r="IQ100" s="138">
        <v>0</v>
      </c>
      <c r="IS100" s="128" t="s">
        <v>48</v>
      </c>
      <c r="IT100" s="127">
        <v>0</v>
      </c>
      <c r="IU100" s="138">
        <v>0</v>
      </c>
      <c r="IV100" s="129">
        <v>0</v>
      </c>
      <c r="IW100" s="138">
        <v>0</v>
      </c>
      <c r="IY100" s="249" t="s">
        <v>48</v>
      </c>
      <c r="IZ100" s="250">
        <v>0</v>
      </c>
      <c r="JA100" s="251">
        <v>0</v>
      </c>
      <c r="JB100" s="252">
        <v>0</v>
      </c>
      <c r="JC100" s="251">
        <v>0</v>
      </c>
      <c r="JE100" s="249" t="s">
        <v>48</v>
      </c>
      <c r="JF100" s="250">
        <v>0</v>
      </c>
      <c r="JG100" s="251">
        <v>0</v>
      </c>
      <c r="JH100" s="252">
        <v>0</v>
      </c>
      <c r="JI100" s="251">
        <v>0</v>
      </c>
      <c r="JK100" s="249" t="s">
        <v>48</v>
      </c>
      <c r="JL100" s="250">
        <v>0</v>
      </c>
      <c r="JM100" s="251">
        <v>0</v>
      </c>
      <c r="JN100" s="252">
        <v>0</v>
      </c>
      <c r="JO100" s="251">
        <v>0</v>
      </c>
      <c r="JQ100" s="249" t="s">
        <v>48</v>
      </c>
      <c r="JR100" s="250">
        <v>0</v>
      </c>
      <c r="JS100" s="251">
        <v>0</v>
      </c>
      <c r="JT100" s="252">
        <v>0</v>
      </c>
      <c r="JU100" s="251">
        <v>0</v>
      </c>
      <c r="JW100" s="249" t="s">
        <v>48</v>
      </c>
      <c r="JX100" s="250">
        <v>0</v>
      </c>
      <c r="JY100" s="251">
        <v>0</v>
      </c>
      <c r="JZ100" s="252">
        <v>0</v>
      </c>
      <c r="KA100" s="251">
        <v>0</v>
      </c>
      <c r="KC100" s="249" t="s">
        <v>48</v>
      </c>
      <c r="KD100" s="250">
        <v>0</v>
      </c>
      <c r="KE100" s="251">
        <v>0</v>
      </c>
      <c r="KF100" s="252">
        <v>0</v>
      </c>
      <c r="KG100" s="251">
        <v>0</v>
      </c>
      <c r="KI100" s="249" t="s">
        <v>48</v>
      </c>
      <c r="KJ100" s="250">
        <v>0</v>
      </c>
      <c r="KK100" s="251">
        <v>0</v>
      </c>
      <c r="KL100" s="252">
        <v>0</v>
      </c>
      <c r="KM100" s="251">
        <v>0</v>
      </c>
      <c r="KO100" s="249" t="s">
        <v>48</v>
      </c>
      <c r="KP100" s="250">
        <v>0</v>
      </c>
      <c r="KQ100" s="251">
        <v>0</v>
      </c>
      <c r="KR100" s="252">
        <v>0</v>
      </c>
      <c r="KS100" s="251">
        <v>0</v>
      </c>
      <c r="KU100" s="249" t="s">
        <v>48</v>
      </c>
      <c r="KV100" s="250">
        <v>0</v>
      </c>
      <c r="KW100" s="251">
        <v>0</v>
      </c>
      <c r="KX100" s="252">
        <v>0</v>
      </c>
      <c r="KY100" s="251">
        <v>0</v>
      </c>
      <c r="LA100" s="249" t="s">
        <v>48</v>
      </c>
      <c r="LB100" s="250">
        <v>0</v>
      </c>
      <c r="LC100" s="251">
        <v>0</v>
      </c>
      <c r="LD100" s="252">
        <v>0</v>
      </c>
      <c r="LE100" s="251">
        <v>0</v>
      </c>
      <c r="LG100" s="249" t="s">
        <v>48</v>
      </c>
      <c r="LH100" s="250">
        <v>0</v>
      </c>
      <c r="LI100" s="251">
        <v>0</v>
      </c>
      <c r="LJ100" s="252">
        <v>0</v>
      </c>
      <c r="LK100" s="251">
        <v>0</v>
      </c>
      <c r="LM100" s="249" t="s">
        <v>48</v>
      </c>
      <c r="LN100" s="250">
        <v>0</v>
      </c>
      <c r="LO100" s="251">
        <v>0</v>
      </c>
      <c r="LP100" s="252">
        <v>0</v>
      </c>
      <c r="LQ100" s="251">
        <v>0</v>
      </c>
      <c r="LS100" s="249" t="s">
        <v>48</v>
      </c>
      <c r="LT100" s="250">
        <v>0</v>
      </c>
      <c r="LU100" s="251">
        <v>0</v>
      </c>
      <c r="LV100" s="252">
        <v>0</v>
      </c>
      <c r="LW100" s="251">
        <v>0</v>
      </c>
      <c r="LY100" s="249" t="s">
        <v>48</v>
      </c>
      <c r="LZ100" s="298">
        <v>0</v>
      </c>
      <c r="MA100" s="299">
        <v>0</v>
      </c>
      <c r="MB100" s="300">
        <v>0</v>
      </c>
      <c r="MC100" s="299">
        <v>0</v>
      </c>
      <c r="ME100" s="249" t="s">
        <v>48</v>
      </c>
      <c r="MF100" s="298">
        <v>0</v>
      </c>
      <c r="MG100" s="299">
        <v>0</v>
      </c>
      <c r="MH100" s="300">
        <v>0</v>
      </c>
      <c r="MI100" s="299">
        <v>0</v>
      </c>
      <c r="MK100" s="249" t="s">
        <v>48</v>
      </c>
      <c r="ML100" s="298">
        <v>0</v>
      </c>
      <c r="MM100" s="299">
        <v>0</v>
      </c>
      <c r="MN100" s="300">
        <v>0</v>
      </c>
      <c r="MO100" s="299">
        <v>0</v>
      </c>
    </row>
    <row r="101" spans="1:353" s="117" customFormat="1" ht="18" x14ac:dyDescent="0.35">
      <c r="A101" s="128" t="s">
        <v>146</v>
      </c>
      <c r="B101" s="127">
        <v>196073740.56999984</v>
      </c>
      <c r="C101" s="138">
        <v>0.44209718534163311</v>
      </c>
      <c r="D101" s="129">
        <v>1519</v>
      </c>
      <c r="E101" s="138">
        <v>0.47409488139825218</v>
      </c>
      <c r="G101" s="128" t="s">
        <v>146</v>
      </c>
      <c r="H101" s="127">
        <v>238860718.93999973</v>
      </c>
      <c r="I101" s="138">
        <v>0.41000959587648389</v>
      </c>
      <c r="J101" s="129">
        <v>1848</v>
      </c>
      <c r="K101" s="138">
        <v>0.44734931009440815</v>
      </c>
      <c r="M101" s="128" t="s">
        <v>146</v>
      </c>
      <c r="N101" s="127">
        <v>238427525.48999974</v>
      </c>
      <c r="O101" s="138">
        <v>0.41089143677078482</v>
      </c>
      <c r="P101" s="129">
        <v>1828</v>
      </c>
      <c r="Q101" s="138">
        <v>0.4462890625</v>
      </c>
      <c r="S101" s="128" t="s">
        <v>146</v>
      </c>
      <c r="T101" s="127">
        <v>237504743.37999964</v>
      </c>
      <c r="U101" s="138">
        <v>0.41133044737992536</v>
      </c>
      <c r="V101" s="129">
        <v>1821</v>
      </c>
      <c r="W101" s="138">
        <v>0.44665194996320823</v>
      </c>
      <c r="Y101" s="128" t="s">
        <v>146</v>
      </c>
      <c r="Z101" s="127">
        <v>252499386.09999961</v>
      </c>
      <c r="AA101" s="138">
        <v>0.44573636122845328</v>
      </c>
      <c r="AB101" s="129">
        <v>1898</v>
      </c>
      <c r="AC101" s="138">
        <v>0.47355289421157687</v>
      </c>
      <c r="AE101" s="128" t="s">
        <v>146</v>
      </c>
      <c r="AF101" s="127">
        <v>238303580.58999968</v>
      </c>
      <c r="AG101" s="138">
        <v>0.42681326303646183</v>
      </c>
      <c r="AH101" s="129">
        <v>1814</v>
      </c>
      <c r="AI101" s="138">
        <v>0.46075692151384301</v>
      </c>
      <c r="AK101" s="128" t="s">
        <v>146</v>
      </c>
      <c r="AL101" s="127">
        <v>233857658.09999964</v>
      </c>
      <c r="AM101" s="138">
        <v>0.42064927841927935</v>
      </c>
      <c r="AN101" s="129">
        <v>1792</v>
      </c>
      <c r="AO101" s="138">
        <v>0.45796064400715564</v>
      </c>
      <c r="AQ101" s="128" t="s">
        <v>146</v>
      </c>
      <c r="AR101" s="127">
        <v>232310735.36999944</v>
      </c>
      <c r="AS101" s="138">
        <v>0.41922278897753296</v>
      </c>
      <c r="AT101" s="129">
        <v>1782</v>
      </c>
      <c r="AU101" s="138">
        <v>0.45692307692307693</v>
      </c>
      <c r="AW101" s="128" t="s">
        <v>146</v>
      </c>
      <c r="AX101" s="127">
        <v>232191165.81000009</v>
      </c>
      <c r="AY101" s="138">
        <v>0.41891724118842416</v>
      </c>
      <c r="AZ101" s="129">
        <v>1780</v>
      </c>
      <c r="BA101" s="138">
        <v>0.45676161149602257</v>
      </c>
      <c r="BC101" s="128" t="s">
        <v>146</v>
      </c>
      <c r="BD101" s="127">
        <v>229997141.04999965</v>
      </c>
      <c r="BE101" s="138">
        <v>0.41922954047951089</v>
      </c>
      <c r="BF101" s="129">
        <v>1761</v>
      </c>
      <c r="BG101" s="138">
        <v>0.45847435563655298</v>
      </c>
      <c r="BI101" s="128" t="s">
        <v>146</v>
      </c>
      <c r="BJ101" s="127">
        <v>242542502.11999997</v>
      </c>
      <c r="BK101" s="138">
        <v>0.44485756148181688</v>
      </c>
      <c r="BL101" s="129">
        <v>1838</v>
      </c>
      <c r="BM101" s="138">
        <v>0.4820351429320745</v>
      </c>
      <c r="BO101" s="128" t="s">
        <v>146</v>
      </c>
      <c r="BP101" s="127">
        <v>241697302.37999982</v>
      </c>
      <c r="BQ101" s="138">
        <v>0.446448155845307</v>
      </c>
      <c r="BR101" s="129">
        <v>1831</v>
      </c>
      <c r="BS101" s="138">
        <v>0.48285864978902954</v>
      </c>
      <c r="BU101" s="128" t="s">
        <v>146</v>
      </c>
      <c r="BV101" s="127">
        <v>241667941.62999997</v>
      </c>
      <c r="BW101" s="138">
        <v>0.44679793716497362</v>
      </c>
      <c r="BX101" s="129">
        <v>1829</v>
      </c>
      <c r="BY101" s="138">
        <v>0.48284054910242874</v>
      </c>
      <c r="CA101" s="128" t="s">
        <v>146</v>
      </c>
      <c r="CB101" s="127">
        <v>241251677.2599999</v>
      </c>
      <c r="CC101" s="138">
        <v>0.44794789446335914</v>
      </c>
      <c r="CD101" s="129">
        <v>1827</v>
      </c>
      <c r="CE101" s="138">
        <v>0.48358920063525673</v>
      </c>
      <c r="CG101" s="128" t="s">
        <v>146</v>
      </c>
      <c r="CH101" s="127">
        <v>240014242.06999987</v>
      </c>
      <c r="CI101" s="138">
        <v>0.44866612701976688</v>
      </c>
      <c r="CJ101" s="129">
        <v>1826</v>
      </c>
      <c r="CK101" s="138">
        <v>0.48512221041445269</v>
      </c>
      <c r="CM101" s="128" t="s">
        <v>146</v>
      </c>
      <c r="CN101" s="127">
        <v>239235378.14999983</v>
      </c>
      <c r="CO101" s="138">
        <v>0.4500091836828401</v>
      </c>
      <c r="CP101" s="129">
        <v>1822</v>
      </c>
      <c r="CQ101" s="138">
        <v>0.48625567120362956</v>
      </c>
      <c r="CS101" s="128" t="s">
        <v>146</v>
      </c>
      <c r="CT101" s="127">
        <v>236837470.20999986</v>
      </c>
      <c r="CU101" s="138">
        <v>0.44798533105354998</v>
      </c>
      <c r="CV101" s="129">
        <v>1819</v>
      </c>
      <c r="CW101" s="138">
        <v>0.48623362737236031</v>
      </c>
      <c r="CY101" s="128" t="s">
        <v>146</v>
      </c>
      <c r="CZ101" s="127">
        <v>233682547.75000006</v>
      </c>
      <c r="DA101" s="138">
        <v>0.44676681368625654</v>
      </c>
      <c r="DB101" s="129">
        <v>1809</v>
      </c>
      <c r="DC101" s="138">
        <v>0.48629032258064514</v>
      </c>
      <c r="DE101" s="128" t="s">
        <v>146</v>
      </c>
      <c r="DF101" s="127">
        <v>232605731.99999988</v>
      </c>
      <c r="DG101" s="138">
        <v>0.44668606236936459</v>
      </c>
      <c r="DH101" s="129">
        <v>1799</v>
      </c>
      <c r="DI101" s="138">
        <v>0.48582230623818523</v>
      </c>
      <c r="DK101" s="128" t="s">
        <v>146</v>
      </c>
      <c r="DL101" s="127">
        <v>231789773.08999997</v>
      </c>
      <c r="DM101" s="138">
        <v>0.44702435456618173</v>
      </c>
      <c r="DN101" s="129">
        <v>1795</v>
      </c>
      <c r="DO101" s="138">
        <v>0.48618634886240519</v>
      </c>
      <c r="DQ101" s="128" t="s">
        <v>146</v>
      </c>
      <c r="DR101" s="127">
        <v>231024531.44999975</v>
      </c>
      <c r="DS101" s="138">
        <v>0.44719370567635214</v>
      </c>
      <c r="DT101" s="129">
        <v>1790</v>
      </c>
      <c r="DU101" s="138">
        <v>0.48628090192882367</v>
      </c>
      <c r="DW101" s="128" t="s">
        <v>146</v>
      </c>
      <c r="DX101" s="127">
        <v>229770943.20999971</v>
      </c>
      <c r="DY101" s="138">
        <v>0.44777853786701566</v>
      </c>
      <c r="DZ101" s="129">
        <v>1783</v>
      </c>
      <c r="EA101" s="138">
        <v>0.48729160972943425</v>
      </c>
      <c r="EC101" s="128" t="s">
        <v>146</v>
      </c>
      <c r="ED101" s="127">
        <v>229271439.97999987</v>
      </c>
      <c r="EE101" s="138">
        <v>0.44832811998744448</v>
      </c>
      <c r="EF101" s="129">
        <v>1780</v>
      </c>
      <c r="EG101" s="138">
        <v>0.48753766091481787</v>
      </c>
      <c r="EI101" s="128" t="s">
        <v>146</v>
      </c>
      <c r="EJ101" s="127">
        <v>228956535.09999976</v>
      </c>
      <c r="EK101" s="138">
        <v>0.44878702347065835</v>
      </c>
      <c r="EL101" s="129">
        <v>1779</v>
      </c>
      <c r="EM101" s="138">
        <v>0.48806584362139915</v>
      </c>
      <c r="EO101" s="128" t="s">
        <v>146</v>
      </c>
      <c r="EP101" s="127">
        <v>227936794.90999973</v>
      </c>
      <c r="EQ101" s="138">
        <v>0.44903469053122969</v>
      </c>
      <c r="ER101" s="129">
        <v>1773</v>
      </c>
      <c r="ES101" s="138">
        <v>0.48829523547232168</v>
      </c>
      <c r="EU101" s="128" t="s">
        <v>146</v>
      </c>
      <c r="EV101" s="127">
        <v>227404457.70999989</v>
      </c>
      <c r="EW101" s="138">
        <v>0.44921449424062865</v>
      </c>
      <c r="EX101" s="129">
        <v>1770</v>
      </c>
      <c r="EY101" s="138">
        <v>0.48868028713417999</v>
      </c>
      <c r="FA101" s="128" t="s">
        <v>146</v>
      </c>
      <c r="FB101" s="127">
        <v>226116883.8999998</v>
      </c>
      <c r="FC101" s="138">
        <v>0.44964940710423595</v>
      </c>
      <c r="FD101" s="129">
        <v>1760</v>
      </c>
      <c r="FE101" s="138">
        <v>0.48861743475846753</v>
      </c>
      <c r="FG101" s="128" t="s">
        <v>146</v>
      </c>
      <c r="FH101" s="127">
        <v>225803101.95999986</v>
      </c>
      <c r="FI101" s="138">
        <v>0.45072154723741165</v>
      </c>
      <c r="FJ101" s="129">
        <v>1758</v>
      </c>
      <c r="FK101" s="138">
        <v>0.48955722639933164</v>
      </c>
      <c r="FM101" s="128" t="s">
        <v>146</v>
      </c>
      <c r="FN101" s="127">
        <v>224369890.08999974</v>
      </c>
      <c r="FO101" s="138">
        <v>0.45042168620473017</v>
      </c>
      <c r="FP101" s="129">
        <v>1750</v>
      </c>
      <c r="FQ101" s="138">
        <v>0.48923679060665359</v>
      </c>
      <c r="FS101" s="128" t="s">
        <v>146</v>
      </c>
      <c r="FT101" s="127">
        <v>222829967.58999979</v>
      </c>
      <c r="FU101" s="138">
        <v>0.450442008247884</v>
      </c>
      <c r="FV101" s="129">
        <v>1739</v>
      </c>
      <c r="FW101" s="138">
        <v>0.48889513635085746</v>
      </c>
      <c r="FY101" s="128" t="s">
        <v>146</v>
      </c>
      <c r="FZ101" s="127">
        <v>221070209.71999988</v>
      </c>
      <c r="GA101" s="138">
        <v>0.44973020656897389</v>
      </c>
      <c r="GB101" s="129">
        <v>1726</v>
      </c>
      <c r="GC101" s="138">
        <v>0.48812217194570134</v>
      </c>
      <c r="GE101" s="128" t="s">
        <v>146</v>
      </c>
      <c r="GF101" s="127">
        <v>219911591.03999981</v>
      </c>
      <c r="GG101" s="138">
        <v>0.45003382064722836</v>
      </c>
      <c r="GH101" s="129">
        <v>1718</v>
      </c>
      <c r="GI101" s="138">
        <v>0.48834565093803295</v>
      </c>
      <c r="GK101" s="128" t="s">
        <v>146</v>
      </c>
      <c r="GL101" s="127">
        <v>218044714.26999983</v>
      </c>
      <c r="GM101" s="138">
        <v>0.44987587258596767</v>
      </c>
      <c r="GN101" s="129">
        <v>1702</v>
      </c>
      <c r="GO101" s="138">
        <v>0.48795871559633025</v>
      </c>
      <c r="GQ101" s="128" t="s">
        <v>146</v>
      </c>
      <c r="GR101" s="127">
        <v>216691424.20999989</v>
      </c>
      <c r="GS101" s="138">
        <v>0.44920537012209449</v>
      </c>
      <c r="GT101" s="129">
        <v>1695</v>
      </c>
      <c r="GU101" s="138">
        <v>0.48861343326607093</v>
      </c>
      <c r="GW101" s="128" t="s">
        <v>146</v>
      </c>
      <c r="GX101" s="127">
        <v>213569953.87999982</v>
      </c>
      <c r="GY101" s="138">
        <v>0.44687793516230578</v>
      </c>
      <c r="GZ101" s="129">
        <v>1676</v>
      </c>
      <c r="HA101" s="138">
        <v>0.48664343786295006</v>
      </c>
      <c r="HC101" s="128" t="s">
        <v>146</v>
      </c>
      <c r="HD101" s="127">
        <v>211492351.18999982</v>
      </c>
      <c r="HE101" s="138">
        <v>0.44711590357328196</v>
      </c>
      <c r="HF101" s="129">
        <v>1656</v>
      </c>
      <c r="HG101" s="138">
        <v>0.48677248677248675</v>
      </c>
      <c r="HI101" s="128" t="s">
        <v>146</v>
      </c>
      <c r="HJ101" s="127">
        <v>208550174.55999988</v>
      </c>
      <c r="HK101" s="138">
        <v>0.44589118082518886</v>
      </c>
      <c r="HL101" s="129">
        <v>1634</v>
      </c>
      <c r="HM101" s="138">
        <v>0.48529848529848529</v>
      </c>
      <c r="HO101" s="128" t="s">
        <v>146</v>
      </c>
      <c r="HP101" s="127">
        <v>207131883.54000014</v>
      </c>
      <c r="HQ101" s="138">
        <v>0.44774395185717386</v>
      </c>
      <c r="HR101" s="129">
        <v>1621</v>
      </c>
      <c r="HS101" s="138">
        <v>0.48664064845391775</v>
      </c>
      <c r="HU101" s="128" t="s">
        <v>146</v>
      </c>
      <c r="HV101" s="127">
        <v>204469583.85999998</v>
      </c>
      <c r="HW101" s="138">
        <v>0.45033390351639563</v>
      </c>
      <c r="HX101" s="129">
        <v>1600</v>
      </c>
      <c r="HY101" s="138">
        <v>0.4892966360856269</v>
      </c>
      <c r="IA101" s="128" t="s">
        <v>1</v>
      </c>
      <c r="IB101" s="127">
        <v>202136414.72999993</v>
      </c>
      <c r="IC101" s="138">
        <v>0.45010548444525716</v>
      </c>
      <c r="ID101" s="129">
        <v>1583</v>
      </c>
      <c r="IE101" s="138">
        <v>0.48963810702134242</v>
      </c>
      <c r="IG101" s="128" t="s">
        <v>1</v>
      </c>
      <c r="IH101" s="127">
        <v>199490967.97000015</v>
      </c>
      <c r="II101" s="138">
        <v>0.4478734716150512</v>
      </c>
      <c r="IJ101" s="129">
        <v>1560</v>
      </c>
      <c r="IK101" s="138">
        <v>0.4890282131661442</v>
      </c>
      <c r="IM101" s="128" t="s">
        <v>1</v>
      </c>
      <c r="IN101" s="127">
        <v>196396317.59999999</v>
      </c>
      <c r="IO101" s="138">
        <v>0.44755839634759342</v>
      </c>
      <c r="IP101" s="129">
        <v>1526</v>
      </c>
      <c r="IQ101" s="138">
        <v>0.48660714285714285</v>
      </c>
      <c r="IS101" s="128" t="s">
        <v>1</v>
      </c>
      <c r="IT101" s="127">
        <v>193659822.67000011</v>
      </c>
      <c r="IU101" s="138">
        <v>0.44864689240454148</v>
      </c>
      <c r="IV101" s="129">
        <v>1504</v>
      </c>
      <c r="IW101" s="138">
        <v>0.48673139158576051</v>
      </c>
      <c r="IY101" s="249" t="s">
        <v>1</v>
      </c>
      <c r="IZ101" s="250">
        <v>191076102.00999981</v>
      </c>
      <c r="JA101" s="251">
        <v>0.44774403363498094</v>
      </c>
      <c r="JB101" s="252">
        <v>1482</v>
      </c>
      <c r="JC101" s="251">
        <v>0.48510638297872338</v>
      </c>
      <c r="JE101" s="249" t="s">
        <v>1</v>
      </c>
      <c r="JF101" s="250">
        <v>188296962.02999991</v>
      </c>
      <c r="JG101" s="251">
        <v>0.44480223131286684</v>
      </c>
      <c r="JH101" s="252">
        <v>1459</v>
      </c>
      <c r="JI101" s="251">
        <v>0.48327260682345147</v>
      </c>
      <c r="JK101" s="249" t="s">
        <v>1</v>
      </c>
      <c r="JL101" s="250">
        <v>187228999.29999986</v>
      </c>
      <c r="JM101" s="251">
        <v>0.44727109686419109</v>
      </c>
      <c r="JN101" s="252">
        <v>1451</v>
      </c>
      <c r="JO101" s="251">
        <v>0.48512203276496157</v>
      </c>
      <c r="JQ101" s="249" t="s">
        <v>1</v>
      </c>
      <c r="JR101" s="250">
        <v>184436604.59999982</v>
      </c>
      <c r="JS101" s="251">
        <v>0.44603327943489418</v>
      </c>
      <c r="JT101" s="252">
        <v>1435</v>
      </c>
      <c r="JU101" s="251">
        <v>0.48496113551875636</v>
      </c>
      <c r="JW101" s="249" t="s">
        <v>1</v>
      </c>
      <c r="JX101" s="250">
        <v>180552780.79999983</v>
      </c>
      <c r="JY101" s="251">
        <v>0.44491433841896444</v>
      </c>
      <c r="JZ101" s="252">
        <v>1414</v>
      </c>
      <c r="KA101" s="251">
        <v>0.4852436513383665</v>
      </c>
      <c r="KC101" s="249" t="s">
        <v>1</v>
      </c>
      <c r="KD101" s="250">
        <v>177668330.57999986</v>
      </c>
      <c r="KE101" s="251">
        <v>0.44329967905581125</v>
      </c>
      <c r="KF101" s="252">
        <v>1391</v>
      </c>
      <c r="KG101" s="251">
        <v>0.48365785813630041</v>
      </c>
      <c r="KI101" s="249" t="s">
        <v>1</v>
      </c>
      <c r="KJ101" s="250">
        <v>175190465.01999998</v>
      </c>
      <c r="KK101" s="251">
        <v>0.44353754688897268</v>
      </c>
      <c r="KL101" s="252">
        <v>1375</v>
      </c>
      <c r="KM101" s="251">
        <v>0.48483779971791258</v>
      </c>
      <c r="KO101" s="249" t="s">
        <v>1</v>
      </c>
      <c r="KP101" s="250">
        <v>171969060.31999984</v>
      </c>
      <c r="KQ101" s="251">
        <v>0.44053610644623875</v>
      </c>
      <c r="KR101" s="252">
        <v>1350</v>
      </c>
      <c r="KS101" s="251">
        <v>0.4817987152034261</v>
      </c>
      <c r="KU101" s="249" t="s">
        <v>1</v>
      </c>
      <c r="KV101" s="250">
        <v>169843393.03999987</v>
      </c>
      <c r="KW101" s="251">
        <v>0.44096183268291544</v>
      </c>
      <c r="KX101" s="252">
        <v>1332</v>
      </c>
      <c r="KY101" s="251">
        <v>0.48191027496382055</v>
      </c>
      <c r="LA101" s="249" t="s">
        <v>1</v>
      </c>
      <c r="LB101" s="250">
        <v>167531139.78999987</v>
      </c>
      <c r="LC101" s="251">
        <v>0.44250453530716072</v>
      </c>
      <c r="LD101" s="252">
        <v>1309</v>
      </c>
      <c r="LE101" s="251">
        <v>0.48213627992633518</v>
      </c>
      <c r="LG101" s="249" t="s">
        <v>1</v>
      </c>
      <c r="LH101" s="250">
        <v>164312541.85999995</v>
      </c>
      <c r="LI101" s="251">
        <v>0.44065390760753026</v>
      </c>
      <c r="LJ101" s="252">
        <v>1282</v>
      </c>
      <c r="LK101" s="251">
        <v>0.47979041916167664</v>
      </c>
      <c r="LM101" s="249" t="s">
        <v>1</v>
      </c>
      <c r="LN101" s="250">
        <v>161605278.73999998</v>
      </c>
      <c r="LO101" s="251">
        <v>0.43972249320414031</v>
      </c>
      <c r="LP101" s="252">
        <v>1260</v>
      </c>
      <c r="LQ101" s="251">
        <v>0.47854158754272691</v>
      </c>
      <c r="LS101" s="249" t="s">
        <v>1</v>
      </c>
      <c r="LT101" s="250">
        <v>159967894.63999987</v>
      </c>
      <c r="LU101" s="251">
        <v>0.44121773813397352</v>
      </c>
      <c r="LV101" s="252">
        <v>1246</v>
      </c>
      <c r="LW101" s="251">
        <v>0.47794399693133871</v>
      </c>
      <c r="LY101" s="249" t="s">
        <v>1</v>
      </c>
      <c r="LZ101" s="298">
        <v>156947542.51999995</v>
      </c>
      <c r="MA101" s="299">
        <v>0.43887331893252041</v>
      </c>
      <c r="MB101" s="300">
        <v>1225</v>
      </c>
      <c r="MC101" s="299">
        <v>0.47646830027226761</v>
      </c>
      <c r="ME101" s="249" t="s">
        <v>1</v>
      </c>
      <c r="MF101" s="298">
        <v>155197022.94999987</v>
      </c>
      <c r="MG101" s="299">
        <v>0.45395757965050243</v>
      </c>
      <c r="MH101" s="300">
        <v>1213</v>
      </c>
      <c r="MI101" s="299">
        <v>0.48539415766306521</v>
      </c>
      <c r="MK101" s="249" t="s">
        <v>1</v>
      </c>
      <c r="ML101" s="298">
        <v>0</v>
      </c>
      <c r="MM101" s="299">
        <v>0</v>
      </c>
      <c r="MN101" s="300">
        <v>0</v>
      </c>
      <c r="MO101" s="299">
        <v>0</v>
      </c>
    </row>
    <row r="102" spans="1:353" s="117" customFormat="1" ht="18" x14ac:dyDescent="0.35">
      <c r="A102" s="128"/>
      <c r="B102" s="127"/>
      <c r="C102" s="128"/>
      <c r="D102" s="129"/>
      <c r="E102" s="128"/>
      <c r="G102" s="128"/>
      <c r="H102" s="127"/>
      <c r="I102" s="128"/>
      <c r="J102" s="129"/>
      <c r="K102" s="128"/>
      <c r="M102" s="128"/>
      <c r="N102" s="127"/>
      <c r="O102" s="128"/>
      <c r="P102" s="129"/>
      <c r="Q102" s="128"/>
      <c r="S102" s="128"/>
      <c r="T102" s="127"/>
      <c r="U102" s="128"/>
      <c r="V102" s="129"/>
      <c r="W102" s="128"/>
      <c r="Y102" s="128"/>
      <c r="Z102" s="127"/>
      <c r="AA102" s="128"/>
      <c r="AB102" s="129"/>
      <c r="AC102" s="128"/>
      <c r="AE102" s="128"/>
      <c r="AF102" s="127"/>
      <c r="AG102" s="128"/>
      <c r="AH102" s="129"/>
      <c r="AI102" s="128"/>
      <c r="AK102" s="128"/>
      <c r="AL102" s="127"/>
      <c r="AM102" s="128"/>
      <c r="AN102" s="129"/>
      <c r="AO102" s="128"/>
      <c r="AQ102" s="128"/>
      <c r="AR102" s="127"/>
      <c r="AS102" s="128"/>
      <c r="AT102" s="129"/>
      <c r="AU102" s="128"/>
      <c r="AW102" s="128"/>
      <c r="AX102" s="127"/>
      <c r="AY102" s="128"/>
      <c r="AZ102" s="129"/>
      <c r="BA102" s="128"/>
      <c r="BC102" s="128"/>
      <c r="BD102" s="127"/>
      <c r="BE102" s="128"/>
      <c r="BF102" s="129"/>
      <c r="BG102" s="128"/>
      <c r="BI102" s="128"/>
      <c r="BJ102" s="127"/>
      <c r="BK102" s="128"/>
      <c r="BL102" s="129"/>
      <c r="BM102" s="128"/>
      <c r="BO102" s="128"/>
      <c r="BP102" s="127"/>
      <c r="BQ102" s="128"/>
      <c r="BR102" s="129"/>
      <c r="BS102" s="128"/>
      <c r="BU102" s="128"/>
      <c r="BV102" s="127"/>
      <c r="BW102" s="128"/>
      <c r="BX102" s="129"/>
      <c r="BY102" s="128"/>
      <c r="CA102" s="128"/>
      <c r="CB102" s="127"/>
      <c r="CC102" s="128"/>
      <c r="CD102" s="129"/>
      <c r="CE102" s="128"/>
      <c r="CG102" s="128"/>
      <c r="CH102" s="127"/>
      <c r="CI102" s="128"/>
      <c r="CJ102" s="129"/>
      <c r="CK102" s="128"/>
      <c r="CM102" s="128"/>
      <c r="CN102" s="127"/>
      <c r="CO102" s="128"/>
      <c r="CP102" s="129"/>
      <c r="CQ102" s="128"/>
      <c r="CS102" s="128"/>
      <c r="CT102" s="127"/>
      <c r="CU102" s="128"/>
      <c r="CV102" s="129"/>
      <c r="CW102" s="128"/>
      <c r="CY102" s="128"/>
      <c r="CZ102" s="127"/>
      <c r="DA102" s="128"/>
      <c r="DB102" s="129"/>
      <c r="DC102" s="128"/>
      <c r="DE102" s="128"/>
      <c r="DF102" s="127"/>
      <c r="DG102" s="128"/>
      <c r="DH102" s="129"/>
      <c r="DI102" s="128"/>
      <c r="DK102" s="128"/>
      <c r="DL102" s="127"/>
      <c r="DM102" s="128"/>
      <c r="DN102" s="129"/>
      <c r="DO102" s="128"/>
      <c r="DQ102" s="128"/>
      <c r="DR102" s="127"/>
      <c r="DS102" s="128"/>
      <c r="DT102" s="129"/>
      <c r="DU102" s="128"/>
      <c r="DW102" s="128"/>
      <c r="DX102" s="127"/>
      <c r="DY102" s="128"/>
      <c r="DZ102" s="129"/>
      <c r="EA102" s="128"/>
      <c r="EC102" s="128"/>
      <c r="ED102" s="127"/>
      <c r="EE102" s="128"/>
      <c r="EF102" s="129"/>
      <c r="EG102" s="128"/>
      <c r="EI102" s="128"/>
      <c r="EJ102" s="127"/>
      <c r="EK102" s="128"/>
      <c r="EL102" s="129"/>
      <c r="EM102" s="128"/>
      <c r="EO102" s="128"/>
      <c r="EP102" s="127"/>
      <c r="EQ102" s="128"/>
      <c r="ER102" s="129"/>
      <c r="ES102" s="128"/>
      <c r="EU102" s="128"/>
      <c r="EV102" s="127"/>
      <c r="EW102" s="128"/>
      <c r="EX102" s="129"/>
      <c r="EY102" s="128"/>
      <c r="FA102" s="128"/>
      <c r="FB102" s="127"/>
      <c r="FC102" s="128"/>
      <c r="FD102" s="129"/>
      <c r="FE102" s="128"/>
      <c r="FG102" s="128"/>
      <c r="FH102" s="127"/>
      <c r="FI102" s="128"/>
      <c r="FJ102" s="129"/>
      <c r="FK102" s="128"/>
      <c r="FM102" s="128"/>
      <c r="FN102" s="127"/>
      <c r="FO102" s="128"/>
      <c r="FP102" s="129"/>
      <c r="FQ102" s="128"/>
      <c r="FS102" s="128"/>
      <c r="FT102" s="127"/>
      <c r="FU102" s="128"/>
      <c r="FV102" s="129"/>
      <c r="FW102" s="128"/>
      <c r="FY102" s="128"/>
      <c r="FZ102" s="127"/>
      <c r="GA102" s="128"/>
      <c r="GB102" s="129"/>
      <c r="GC102" s="128"/>
      <c r="GE102" s="128"/>
      <c r="GF102" s="127"/>
      <c r="GG102" s="128"/>
      <c r="GH102" s="129"/>
      <c r="GI102" s="128"/>
      <c r="GK102" s="128"/>
      <c r="GL102" s="127"/>
      <c r="GM102" s="128"/>
      <c r="GN102" s="129"/>
      <c r="GO102" s="128"/>
      <c r="GQ102" s="128"/>
      <c r="GR102" s="127"/>
      <c r="GS102" s="128"/>
      <c r="GT102" s="129"/>
      <c r="GU102" s="128"/>
      <c r="GW102" s="128"/>
      <c r="GX102" s="127"/>
      <c r="GY102" s="128"/>
      <c r="GZ102" s="129"/>
      <c r="HA102" s="128"/>
      <c r="HC102" s="128"/>
      <c r="HD102" s="127"/>
      <c r="HE102" s="128"/>
      <c r="HF102" s="129"/>
      <c r="HG102" s="128"/>
      <c r="HI102" s="128"/>
      <c r="HJ102" s="127"/>
      <c r="HK102" s="128"/>
      <c r="HL102" s="129"/>
      <c r="HM102" s="128"/>
      <c r="HO102" s="128"/>
      <c r="HP102" s="127"/>
      <c r="HQ102" s="128"/>
      <c r="HR102" s="129"/>
      <c r="HS102" s="128"/>
      <c r="HU102" s="128"/>
      <c r="HV102" s="127"/>
      <c r="HW102" s="128"/>
      <c r="HX102" s="129"/>
      <c r="HY102" s="128"/>
      <c r="IA102" s="128"/>
      <c r="IB102" s="127"/>
      <c r="IC102" s="128"/>
      <c r="ID102" s="129"/>
      <c r="IE102" s="128"/>
      <c r="IG102" s="128"/>
      <c r="IH102" s="127"/>
      <c r="II102" s="128"/>
      <c r="IJ102" s="129"/>
      <c r="IK102" s="128"/>
      <c r="IM102" s="128"/>
      <c r="IN102" s="127"/>
      <c r="IO102" s="128"/>
      <c r="IP102" s="129"/>
      <c r="IQ102" s="128"/>
      <c r="IS102" s="128"/>
      <c r="IT102" s="127"/>
      <c r="IU102" s="128"/>
      <c r="IV102" s="129"/>
      <c r="IW102" s="128"/>
      <c r="IY102" s="249"/>
      <c r="IZ102" s="250"/>
      <c r="JA102" s="249"/>
      <c r="JB102" s="252"/>
      <c r="JC102" s="249"/>
      <c r="JE102" s="249"/>
      <c r="JF102" s="250"/>
      <c r="JG102" s="249"/>
      <c r="JH102" s="252"/>
      <c r="JI102" s="249"/>
      <c r="JK102" s="249"/>
      <c r="JL102" s="250"/>
      <c r="JM102" s="249"/>
      <c r="JN102" s="252"/>
      <c r="JO102" s="249"/>
      <c r="JQ102" s="249"/>
      <c r="JR102" s="250"/>
      <c r="JS102" s="249"/>
      <c r="JT102" s="252"/>
      <c r="JU102" s="249"/>
      <c r="JW102" s="249"/>
      <c r="JX102" s="250"/>
      <c r="JY102" s="249"/>
      <c r="JZ102" s="252"/>
      <c r="KA102" s="249"/>
      <c r="KC102" s="249"/>
      <c r="KD102" s="250"/>
      <c r="KE102" s="249"/>
      <c r="KF102" s="252"/>
      <c r="KG102" s="249"/>
      <c r="KI102" s="249"/>
      <c r="KJ102" s="250"/>
      <c r="KK102" s="249"/>
      <c r="KL102" s="252"/>
      <c r="KM102" s="249"/>
      <c r="KO102" s="249"/>
      <c r="KP102" s="250"/>
      <c r="KQ102" s="249"/>
      <c r="KR102" s="252"/>
      <c r="KS102" s="249"/>
      <c r="KU102" s="249"/>
      <c r="KV102" s="250"/>
      <c r="KW102" s="249"/>
      <c r="KX102" s="252"/>
      <c r="KY102" s="249"/>
      <c r="LA102" s="249"/>
      <c r="LB102" s="250"/>
      <c r="LC102" s="249"/>
      <c r="LD102" s="252"/>
      <c r="LE102" s="249"/>
      <c r="LG102" s="249"/>
      <c r="LH102" s="250"/>
      <c r="LI102" s="249"/>
      <c r="LJ102" s="252"/>
      <c r="LK102" s="249"/>
      <c r="LM102" s="249"/>
      <c r="LN102" s="250"/>
      <c r="LO102" s="249"/>
      <c r="LP102" s="252"/>
      <c r="LQ102" s="249"/>
      <c r="LS102" s="249"/>
      <c r="LT102" s="250"/>
      <c r="LU102" s="249"/>
      <c r="LV102" s="252"/>
      <c r="LW102" s="249"/>
      <c r="LY102" s="249"/>
      <c r="LZ102" s="298"/>
      <c r="MA102" s="170"/>
      <c r="MB102" s="300"/>
      <c r="MC102" s="170"/>
      <c r="ME102" s="249"/>
      <c r="MF102" s="298"/>
      <c r="MG102" s="170"/>
      <c r="MH102" s="300"/>
      <c r="MI102" s="170"/>
      <c r="MK102" s="249"/>
      <c r="ML102" s="298"/>
      <c r="MM102" s="170"/>
      <c r="MN102" s="300"/>
      <c r="MO102" s="170"/>
    </row>
    <row r="103" spans="1:353" s="117" customFormat="1" ht="18.600000000000001" thickBot="1" x14ac:dyDescent="0.4">
      <c r="A103" s="139"/>
      <c r="B103" s="140">
        <f>SUM(B97:B102)</f>
        <v>443508230.92999959</v>
      </c>
      <c r="C103" s="139"/>
      <c r="D103" s="142">
        <f>SUM(D97:D102)</f>
        <v>3204</v>
      </c>
      <c r="E103" s="139"/>
      <c r="G103" s="139"/>
      <c r="H103" s="140">
        <f>SUM(H97:H102)</f>
        <v>582573484.47999966</v>
      </c>
      <c r="I103" s="139"/>
      <c r="J103" s="142">
        <f>SUM(J97:J102)</f>
        <v>4131</v>
      </c>
      <c r="K103" s="139"/>
      <c r="M103" s="139"/>
      <c r="N103" s="140">
        <f>SUM(N97:N102)</f>
        <v>580268908.40999973</v>
      </c>
      <c r="O103" s="139"/>
      <c r="P103" s="142">
        <f>SUM(P97:P102)</f>
        <v>4096</v>
      </c>
      <c r="Q103" s="139"/>
      <c r="S103" s="139"/>
      <c r="T103" s="140">
        <f>SUM(T97:T102)</f>
        <v>577406182.52999973</v>
      </c>
      <c r="U103" s="139"/>
      <c r="V103" s="142">
        <f>SUM(V97:V102)</f>
        <v>4077</v>
      </c>
      <c r="W103" s="139"/>
      <c r="Y103" s="139"/>
      <c r="Z103" s="140">
        <f>SUM(Z97:Z102)</f>
        <v>566476976.21999943</v>
      </c>
      <c r="AA103" s="139"/>
      <c r="AB103" s="142">
        <f>SUM(AB97:AB102)</f>
        <v>4008</v>
      </c>
      <c r="AC103" s="139"/>
      <c r="AE103" s="139"/>
      <c r="AF103" s="140">
        <f>SUM(AF97:AF102)</f>
        <v>558332182.3099997</v>
      </c>
      <c r="AG103" s="139"/>
      <c r="AH103" s="142">
        <f>SUM(AH97:AH102)</f>
        <v>3937</v>
      </c>
      <c r="AI103" s="139"/>
      <c r="AK103" s="139"/>
      <c r="AL103" s="140">
        <f>SUM(AL97:AL102)</f>
        <v>555944512.67999935</v>
      </c>
      <c r="AM103" s="139"/>
      <c r="AN103" s="142">
        <f>SUM(AN97:AN102)</f>
        <v>3913</v>
      </c>
      <c r="AO103" s="139"/>
      <c r="AQ103" s="139"/>
      <c r="AR103" s="140">
        <f>SUM(AR97:AR102)</f>
        <v>554146247.47999918</v>
      </c>
      <c r="AS103" s="139"/>
      <c r="AT103" s="142">
        <f>SUM(AT97:AT102)</f>
        <v>3900</v>
      </c>
      <c r="AU103" s="139"/>
      <c r="AW103" s="139"/>
      <c r="AX103" s="140">
        <f>SUM(AX97:AX102)</f>
        <v>554265002.67999995</v>
      </c>
      <c r="AY103" s="139"/>
      <c r="AZ103" s="142">
        <f>SUM(AZ97:AZ102)</f>
        <v>3897</v>
      </c>
      <c r="BA103" s="139"/>
      <c r="BC103" s="139"/>
      <c r="BD103" s="140">
        <f>SUM(BD97:BD102)</f>
        <v>548618641.67999959</v>
      </c>
      <c r="BE103" s="139"/>
      <c r="BF103" s="142">
        <f>SUM(BF97:BF102)</f>
        <v>3841</v>
      </c>
      <c r="BG103" s="139"/>
      <c r="BI103" s="139"/>
      <c r="BJ103" s="140">
        <f>SUM(BJ97:BJ102)</f>
        <v>545213846.22999978</v>
      </c>
      <c r="BK103" s="139"/>
      <c r="BL103" s="142">
        <f>SUM(BL97:BL102)</f>
        <v>3813</v>
      </c>
      <c r="BM103" s="139"/>
      <c r="BO103" s="139"/>
      <c r="BP103" s="140">
        <v>541378207.55999994</v>
      </c>
      <c r="BQ103" s="139"/>
      <c r="BR103" s="142">
        <v>3792</v>
      </c>
      <c r="BS103" s="139"/>
      <c r="BU103" s="139"/>
      <c r="BV103" s="140">
        <v>540888669.1900003</v>
      </c>
      <c r="BW103" s="139"/>
      <c r="BX103" s="142">
        <v>3788</v>
      </c>
      <c r="BY103" s="139"/>
      <c r="CA103" s="139"/>
      <c r="CB103" s="140">
        <v>538570847.73000002</v>
      </c>
      <c r="CC103" s="139"/>
      <c r="CD103" s="142">
        <v>3778</v>
      </c>
      <c r="CE103" s="139"/>
      <c r="CG103" s="139"/>
      <c r="CH103" s="140">
        <v>534950662.89999998</v>
      </c>
      <c r="CI103" s="139"/>
      <c r="CJ103" s="142">
        <v>3764</v>
      </c>
      <c r="CK103" s="139"/>
      <c r="CM103" s="139"/>
      <c r="CN103" s="140">
        <v>531623324.19999993</v>
      </c>
      <c r="CO103" s="139"/>
      <c r="CP103" s="142">
        <v>3747</v>
      </c>
      <c r="CQ103" s="139"/>
      <c r="CS103" s="139"/>
      <c r="CT103" s="140">
        <v>528672377.85000032</v>
      </c>
      <c r="CU103" s="139"/>
      <c r="CV103" s="142">
        <v>3741</v>
      </c>
      <c r="CW103" s="139"/>
      <c r="CY103" s="139"/>
      <c r="CZ103" s="140">
        <v>523052609.53000057</v>
      </c>
      <c r="DA103" s="139"/>
      <c r="DB103" s="142">
        <v>3720</v>
      </c>
      <c r="DC103" s="139"/>
      <c r="DE103" s="139"/>
      <c r="DF103" s="140">
        <v>520736489.44000018</v>
      </c>
      <c r="DG103" s="139"/>
      <c r="DH103" s="142">
        <v>3703</v>
      </c>
      <c r="DI103" s="139"/>
      <c r="DK103" s="139"/>
      <c r="DL103" s="140">
        <v>518517102.53000009</v>
      </c>
      <c r="DM103" s="139"/>
      <c r="DN103" s="142">
        <v>3692</v>
      </c>
      <c r="DO103" s="139"/>
      <c r="DQ103" s="139"/>
      <c r="DR103" s="140">
        <v>516609533.00000006</v>
      </c>
      <c r="DS103" s="139"/>
      <c r="DT103" s="142">
        <v>3681</v>
      </c>
      <c r="DU103" s="139"/>
      <c r="DW103" s="139"/>
      <c r="DX103" s="140">
        <v>513135230.43000031</v>
      </c>
      <c r="DY103" s="139"/>
      <c r="DZ103" s="142">
        <v>3659</v>
      </c>
      <c r="EA103" s="139"/>
      <c r="EC103" s="139"/>
      <c r="ED103" s="140">
        <v>511392058.09000039</v>
      </c>
      <c r="EE103" s="139"/>
      <c r="EF103" s="142">
        <v>3651</v>
      </c>
      <c r="EG103" s="139"/>
      <c r="EI103" s="139"/>
      <c r="EJ103" s="140">
        <v>510167458.34000015</v>
      </c>
      <c r="EK103" s="139"/>
      <c r="EL103" s="142">
        <v>3645</v>
      </c>
      <c r="EM103" s="139"/>
      <c r="EO103" s="139"/>
      <c r="EP103" s="140">
        <v>507615112.41000003</v>
      </c>
      <c r="EQ103" s="139"/>
      <c r="ER103" s="142">
        <v>3631</v>
      </c>
      <c r="ES103" s="139"/>
      <c r="EU103" s="139"/>
      <c r="EV103" s="140">
        <v>506226893.00000012</v>
      </c>
      <c r="EW103" s="139"/>
      <c r="EX103" s="142">
        <v>3622</v>
      </c>
      <c r="EY103" s="139"/>
      <c r="FA103" s="139"/>
      <c r="FB103" s="140">
        <v>502873750.81</v>
      </c>
      <c r="FC103" s="139"/>
      <c r="FD103" s="142">
        <v>3602</v>
      </c>
      <c r="FE103" s="139"/>
      <c r="FG103" s="139"/>
      <c r="FH103" s="140">
        <v>500981378.29000008</v>
      </c>
      <c r="FI103" s="139"/>
      <c r="FJ103" s="142">
        <v>3591</v>
      </c>
      <c r="FK103" s="139"/>
      <c r="FM103" s="139"/>
      <c r="FN103" s="140">
        <v>498132965.08999991</v>
      </c>
      <c r="FO103" s="139"/>
      <c r="FP103" s="142">
        <v>3577</v>
      </c>
      <c r="FQ103" s="139"/>
      <c r="FS103" s="139"/>
      <c r="FT103" s="140">
        <v>494691799.41000003</v>
      </c>
      <c r="FU103" s="139"/>
      <c r="FV103" s="142">
        <v>3557</v>
      </c>
      <c r="FW103" s="139"/>
      <c r="FY103" s="139"/>
      <c r="FZ103" s="140">
        <v>491561844.17000008</v>
      </c>
      <c r="GA103" s="139"/>
      <c r="GB103" s="142">
        <v>3536</v>
      </c>
      <c r="GC103" s="139"/>
      <c r="GE103" s="139"/>
      <c r="GF103" s="140">
        <v>488655698.63999999</v>
      </c>
      <c r="GG103" s="139"/>
      <c r="GH103" s="142">
        <v>3518</v>
      </c>
      <c r="GI103" s="139"/>
      <c r="GK103" s="139"/>
      <c r="GL103" s="140">
        <v>484677502.29999995</v>
      </c>
      <c r="GM103" s="139"/>
      <c r="GN103" s="142">
        <v>3488</v>
      </c>
      <c r="GO103" s="139"/>
      <c r="GQ103" s="139"/>
      <c r="GR103" s="140">
        <v>482388320.8499999</v>
      </c>
      <c r="GS103" s="139"/>
      <c r="GT103" s="142">
        <v>3469</v>
      </c>
      <c r="GU103" s="139"/>
      <c r="GW103" s="139"/>
      <c r="GX103" s="140">
        <v>477915638.87</v>
      </c>
      <c r="GY103" s="139"/>
      <c r="GZ103" s="142">
        <v>3444</v>
      </c>
      <c r="HA103" s="139"/>
      <c r="HC103" s="139"/>
      <c r="HD103" s="140">
        <v>473014602.02999997</v>
      </c>
      <c r="HE103" s="139"/>
      <c r="HF103" s="142">
        <v>3402</v>
      </c>
      <c r="HG103" s="139"/>
      <c r="HI103" s="139"/>
      <c r="HJ103" s="140">
        <v>467715405.75000012</v>
      </c>
      <c r="HK103" s="139"/>
      <c r="HL103" s="142">
        <v>3367</v>
      </c>
      <c r="HM103" s="139"/>
      <c r="HO103" s="139"/>
      <c r="HP103" s="140">
        <v>462612353.96000004</v>
      </c>
      <c r="HQ103" s="139"/>
      <c r="HR103" s="142">
        <v>3331</v>
      </c>
      <c r="HS103" s="139"/>
      <c r="HU103" s="139"/>
      <c r="HV103" s="140">
        <v>454039951.82999969</v>
      </c>
      <c r="HW103" s="139"/>
      <c r="HX103" s="142">
        <v>3270</v>
      </c>
      <c r="HY103" s="139"/>
      <c r="IA103" s="139"/>
      <c r="IB103" s="140">
        <v>449086762.36000013</v>
      </c>
      <c r="IC103" s="139"/>
      <c r="ID103" s="142">
        <v>3233</v>
      </c>
      <c r="IE103" s="139"/>
      <c r="IG103" s="139"/>
      <c r="IH103" s="140">
        <v>445418138.41000015</v>
      </c>
      <c r="II103" s="139"/>
      <c r="IJ103" s="142">
        <v>3190</v>
      </c>
      <c r="IK103" s="139"/>
      <c r="IM103" s="139"/>
      <c r="IN103" s="140">
        <v>438817189.44999981</v>
      </c>
      <c r="IO103" s="139"/>
      <c r="IP103" s="142">
        <v>3136</v>
      </c>
      <c r="IQ103" s="139"/>
      <c r="IS103" s="139"/>
      <c r="IT103" s="140">
        <v>431653101.69000018</v>
      </c>
      <c r="IU103" s="139"/>
      <c r="IV103" s="142">
        <v>3090</v>
      </c>
      <c r="IW103" s="139"/>
      <c r="IY103" s="253"/>
      <c r="IZ103" s="254">
        <v>426752983.07999963</v>
      </c>
      <c r="JA103" s="253"/>
      <c r="JB103" s="256">
        <v>3055</v>
      </c>
      <c r="JC103" s="253"/>
      <c r="JE103" s="253"/>
      <c r="JF103" s="254">
        <v>423327377.36999977</v>
      </c>
      <c r="JG103" s="253"/>
      <c r="JH103" s="256">
        <v>3019</v>
      </c>
      <c r="JI103" s="253"/>
      <c r="JK103" s="253"/>
      <c r="JL103" s="254">
        <v>418602947.09999979</v>
      </c>
      <c r="JM103" s="253"/>
      <c r="JN103" s="256">
        <v>2991</v>
      </c>
      <c r="JO103" s="253"/>
      <c r="JQ103" s="253"/>
      <c r="JR103" s="254">
        <v>413504133.21999967</v>
      </c>
      <c r="JS103" s="253"/>
      <c r="JT103" s="256">
        <v>2959</v>
      </c>
      <c r="JU103" s="253"/>
      <c r="JW103" s="253"/>
      <c r="JX103" s="254">
        <v>405814704.55999982</v>
      </c>
      <c r="JY103" s="253"/>
      <c r="JZ103" s="256">
        <v>2914</v>
      </c>
      <c r="KA103" s="253"/>
      <c r="KC103" s="253"/>
      <c r="KD103" s="254">
        <v>400786057.31999975</v>
      </c>
      <c r="KE103" s="253"/>
      <c r="KF103" s="256">
        <v>2876</v>
      </c>
      <c r="KG103" s="253"/>
      <c r="KI103" s="253"/>
      <c r="KJ103" s="254">
        <v>394984519.90999997</v>
      </c>
      <c r="KK103" s="253"/>
      <c r="KL103" s="256">
        <v>2836</v>
      </c>
      <c r="KM103" s="253"/>
      <c r="KO103" s="253"/>
      <c r="KP103" s="254">
        <v>390363145.7299999</v>
      </c>
      <c r="KQ103" s="253"/>
      <c r="KR103" s="256">
        <v>2802</v>
      </c>
      <c r="KS103" s="253"/>
      <c r="KU103" s="253"/>
      <c r="KV103" s="254">
        <v>385165745.54000002</v>
      </c>
      <c r="KW103" s="253"/>
      <c r="KX103" s="256">
        <v>2764</v>
      </c>
      <c r="KY103" s="253"/>
      <c r="LA103" s="253"/>
      <c r="LB103" s="254">
        <v>378597565.50000006</v>
      </c>
      <c r="LC103" s="253"/>
      <c r="LD103" s="256">
        <v>2715</v>
      </c>
      <c r="LE103" s="253"/>
      <c r="LG103" s="253"/>
      <c r="LH103" s="254">
        <v>372883433.06000006</v>
      </c>
      <c r="LI103" s="253"/>
      <c r="LJ103" s="256">
        <v>2672</v>
      </c>
      <c r="LK103" s="253"/>
      <c r="LM103" s="253"/>
      <c r="LN103" s="254">
        <v>367516516.07000017</v>
      </c>
      <c r="LO103" s="253"/>
      <c r="LP103" s="256">
        <v>2633</v>
      </c>
      <c r="LQ103" s="253"/>
      <c r="LS103" s="253"/>
      <c r="LT103" s="254">
        <v>362559980.74000013</v>
      </c>
      <c r="LU103" s="253"/>
      <c r="LV103" s="256">
        <v>2607</v>
      </c>
      <c r="LW103" s="253"/>
      <c r="LY103" s="253"/>
      <c r="LZ103" s="301">
        <v>357614682.30000019</v>
      </c>
      <c r="MA103" s="302"/>
      <c r="MB103" s="303">
        <v>2571</v>
      </c>
      <c r="MC103" s="302"/>
      <c r="ME103" s="253"/>
      <c r="MF103" s="301">
        <v>341875606.67999983</v>
      </c>
      <c r="MG103" s="302"/>
      <c r="MH103" s="303">
        <v>2499</v>
      </c>
      <c r="MI103" s="302"/>
      <c r="MK103" s="253"/>
      <c r="ML103" s="301">
        <v>0</v>
      </c>
      <c r="MM103" s="302"/>
      <c r="MN103" s="303">
        <v>0</v>
      </c>
      <c r="MO103" s="302"/>
    </row>
    <row r="104" spans="1:353" s="117" customFormat="1" ht="18.600000000000001" thickTop="1" x14ac:dyDescent="0.35">
      <c r="A104" s="128"/>
      <c r="B104" s="127"/>
      <c r="C104" s="128"/>
      <c r="D104" s="129"/>
      <c r="E104" s="128"/>
      <c r="G104" s="128"/>
      <c r="H104" s="127"/>
      <c r="I104" s="128"/>
      <c r="J104" s="129"/>
      <c r="K104" s="128"/>
      <c r="M104" s="128"/>
      <c r="N104" s="127"/>
      <c r="O104" s="128"/>
      <c r="P104" s="129"/>
      <c r="Q104" s="128"/>
      <c r="S104" s="128"/>
      <c r="T104" s="127"/>
      <c r="U104" s="128"/>
      <c r="V104" s="129"/>
      <c r="W104" s="128"/>
      <c r="Y104" s="128"/>
      <c r="Z104" s="127"/>
      <c r="AA104" s="128"/>
      <c r="AB104" s="129"/>
      <c r="AC104" s="128"/>
      <c r="AE104" s="128"/>
      <c r="AF104" s="127"/>
      <c r="AG104" s="128"/>
      <c r="AH104" s="129"/>
      <c r="AI104" s="128"/>
      <c r="AK104" s="128"/>
      <c r="AL104" s="127"/>
      <c r="AM104" s="128"/>
      <c r="AN104" s="129"/>
      <c r="AO104" s="128"/>
      <c r="AQ104" s="128"/>
      <c r="AR104" s="127"/>
      <c r="AS104" s="128"/>
      <c r="AT104" s="129"/>
      <c r="AU104" s="128"/>
      <c r="AW104" s="128"/>
      <c r="AX104" s="127"/>
      <c r="AY104" s="128"/>
      <c r="AZ104" s="129"/>
      <c r="BA104" s="128"/>
      <c r="BC104" s="128"/>
      <c r="BD104" s="127"/>
      <c r="BE104" s="128"/>
      <c r="BF104" s="129"/>
      <c r="BG104" s="128"/>
      <c r="BI104" s="128"/>
      <c r="BJ104" s="127"/>
      <c r="BK104" s="128"/>
      <c r="BL104" s="129"/>
      <c r="BM104" s="128"/>
      <c r="BO104" s="128"/>
      <c r="BP104" s="127"/>
      <c r="BQ104" s="128"/>
      <c r="BR104" s="129"/>
      <c r="BS104" s="128"/>
      <c r="BU104" s="128"/>
      <c r="BV104" s="127"/>
      <c r="BW104" s="128"/>
      <c r="BX104" s="129"/>
      <c r="BY104" s="128"/>
      <c r="CA104" s="128"/>
      <c r="CB104" s="127"/>
      <c r="CC104" s="128"/>
      <c r="CD104" s="129"/>
      <c r="CE104" s="128"/>
      <c r="CG104" s="128"/>
      <c r="CH104" s="127"/>
      <c r="CI104" s="128"/>
      <c r="CJ104" s="129"/>
      <c r="CK104" s="128"/>
      <c r="CM104" s="128"/>
      <c r="CN104" s="127"/>
      <c r="CO104" s="128"/>
      <c r="CP104" s="129"/>
      <c r="CQ104" s="128"/>
      <c r="CS104" s="128"/>
      <c r="CT104" s="127"/>
      <c r="CU104" s="128"/>
      <c r="CV104" s="129"/>
      <c r="CW104" s="128"/>
      <c r="CY104" s="128"/>
      <c r="CZ104" s="127"/>
      <c r="DA104" s="128"/>
      <c r="DB104" s="129"/>
      <c r="DC104" s="128"/>
      <c r="DE104" s="128"/>
      <c r="DF104" s="127"/>
      <c r="DG104" s="128"/>
      <c r="DH104" s="129"/>
      <c r="DI104" s="128"/>
      <c r="DK104" s="128"/>
      <c r="DL104" s="127"/>
      <c r="DM104" s="128"/>
      <c r="DN104" s="129"/>
      <c r="DO104" s="128"/>
      <c r="DQ104" s="128"/>
      <c r="DR104" s="127"/>
      <c r="DS104" s="128"/>
      <c r="DT104" s="129"/>
      <c r="DU104" s="128"/>
      <c r="DW104" s="128"/>
      <c r="DX104" s="127"/>
      <c r="DY104" s="128"/>
      <c r="DZ104" s="129"/>
      <c r="EA104" s="128"/>
      <c r="EC104" s="128"/>
      <c r="ED104" s="127"/>
      <c r="EE104" s="128"/>
      <c r="EF104" s="129"/>
      <c r="EG104" s="128"/>
      <c r="EI104" s="128"/>
      <c r="EJ104" s="127"/>
      <c r="EK104" s="128"/>
      <c r="EL104" s="129"/>
      <c r="EM104" s="128"/>
      <c r="EO104" s="128"/>
      <c r="EP104" s="127"/>
      <c r="EQ104" s="128"/>
      <c r="ER104" s="129"/>
      <c r="ES104" s="128"/>
      <c r="EU104" s="128"/>
      <c r="EV104" s="127"/>
      <c r="EW104" s="128"/>
      <c r="EX104" s="129"/>
      <c r="EY104" s="128"/>
      <c r="FA104" s="128"/>
      <c r="FB104" s="127"/>
      <c r="FC104" s="128"/>
      <c r="FD104" s="129"/>
      <c r="FE104" s="128"/>
      <c r="FG104" s="128"/>
      <c r="FH104" s="127"/>
      <c r="FI104" s="128"/>
      <c r="FJ104" s="129"/>
      <c r="FK104" s="128"/>
      <c r="FM104" s="128"/>
      <c r="FN104" s="127"/>
      <c r="FO104" s="128"/>
      <c r="FP104" s="129"/>
      <c r="FQ104" s="128"/>
      <c r="FS104" s="128"/>
      <c r="FT104" s="127"/>
      <c r="FU104" s="128"/>
      <c r="FV104" s="129"/>
      <c r="FW104" s="128"/>
      <c r="FY104" s="128"/>
      <c r="FZ104" s="127"/>
      <c r="GA104" s="128"/>
      <c r="GB104" s="129"/>
      <c r="GC104" s="128"/>
      <c r="GE104" s="128"/>
      <c r="GF104" s="127"/>
      <c r="GG104" s="128"/>
      <c r="GH104" s="129"/>
      <c r="GI104" s="128"/>
      <c r="GK104" s="128"/>
      <c r="GL104" s="127"/>
      <c r="GM104" s="128"/>
      <c r="GN104" s="129"/>
      <c r="GO104" s="128"/>
      <c r="GQ104" s="128"/>
      <c r="GR104" s="127"/>
      <c r="GS104" s="128"/>
      <c r="GT104" s="129"/>
      <c r="GU104" s="128"/>
      <c r="GW104" s="128"/>
      <c r="GX104" s="127"/>
      <c r="GY104" s="128"/>
      <c r="GZ104" s="129"/>
      <c r="HA104" s="128"/>
      <c r="HC104" s="128"/>
      <c r="HD104" s="127"/>
      <c r="HE104" s="128"/>
      <c r="HF104" s="129"/>
      <c r="HG104" s="128"/>
      <c r="HI104" s="128"/>
      <c r="HJ104" s="127"/>
      <c r="HK104" s="128"/>
      <c r="HL104" s="129"/>
      <c r="HM104" s="128"/>
      <c r="HO104" s="128"/>
      <c r="HP104" s="127"/>
      <c r="HQ104" s="128"/>
      <c r="HR104" s="129"/>
      <c r="HS104" s="128"/>
      <c r="HU104" s="128"/>
      <c r="HV104" s="127"/>
      <c r="HW104" s="128"/>
      <c r="HX104" s="129"/>
      <c r="HY104" s="128"/>
      <c r="IA104" s="128"/>
      <c r="IB104" s="127"/>
      <c r="IC104" s="128"/>
      <c r="ID104" s="129"/>
      <c r="IE104" s="128"/>
      <c r="IG104" s="128"/>
      <c r="IH104" s="127"/>
      <c r="II104" s="128"/>
      <c r="IJ104" s="129"/>
      <c r="IK104" s="128"/>
      <c r="IM104" s="128"/>
      <c r="IN104" s="127"/>
      <c r="IO104" s="128"/>
      <c r="IP104" s="129"/>
      <c r="IQ104" s="128"/>
      <c r="IS104" s="128"/>
      <c r="IT104" s="127"/>
      <c r="IU104" s="128"/>
      <c r="IV104" s="129"/>
      <c r="IW104" s="128"/>
      <c r="IY104" s="249"/>
      <c r="IZ104" s="250"/>
      <c r="JA104" s="249"/>
      <c r="JB104" s="252"/>
      <c r="JC104" s="249"/>
      <c r="JE104" s="249"/>
      <c r="JF104" s="250"/>
      <c r="JG104" s="249"/>
      <c r="JH104" s="252"/>
      <c r="JI104" s="249"/>
      <c r="JK104" s="249"/>
      <c r="JL104" s="250"/>
      <c r="JM104" s="249"/>
      <c r="JN104" s="252"/>
      <c r="JO104" s="249"/>
      <c r="JQ104" s="249"/>
      <c r="JR104" s="250"/>
      <c r="JS104" s="249"/>
      <c r="JT104" s="252"/>
      <c r="JU104" s="249"/>
      <c r="JW104" s="249"/>
      <c r="JX104" s="250"/>
      <c r="JY104" s="249"/>
      <c r="JZ104" s="252"/>
      <c r="KA104" s="249"/>
      <c r="KC104" s="249"/>
      <c r="KD104" s="250"/>
      <c r="KE104" s="249"/>
      <c r="KF104" s="252"/>
      <c r="KG104" s="249"/>
      <c r="KI104" s="249"/>
      <c r="KJ104" s="250"/>
      <c r="KK104" s="249"/>
      <c r="KL104" s="252"/>
      <c r="KM104" s="249"/>
      <c r="KO104" s="249"/>
      <c r="KP104" s="250"/>
      <c r="KQ104" s="249"/>
      <c r="KR104" s="252"/>
      <c r="KS104" s="249"/>
      <c r="KU104" s="249"/>
      <c r="KV104" s="250"/>
      <c r="KW104" s="249"/>
      <c r="KX104" s="252"/>
      <c r="KY104" s="249"/>
      <c r="LA104" s="249"/>
      <c r="LB104" s="250"/>
      <c r="LC104" s="249"/>
      <c r="LD104" s="252"/>
      <c r="LE104" s="249"/>
      <c r="LG104" s="249"/>
      <c r="LH104" s="250"/>
      <c r="LI104" s="249"/>
      <c r="LJ104" s="252"/>
      <c r="LK104" s="249"/>
      <c r="LM104" s="249"/>
      <c r="LN104" s="250"/>
      <c r="LO104" s="249"/>
      <c r="LP104" s="252"/>
      <c r="LQ104" s="249"/>
      <c r="LS104" s="249"/>
      <c r="LT104" s="250"/>
      <c r="LU104" s="249"/>
      <c r="LV104" s="252"/>
      <c r="LW104" s="249"/>
      <c r="LY104" s="249"/>
      <c r="LZ104" s="250"/>
      <c r="MA104" s="249"/>
      <c r="MB104" s="252"/>
      <c r="MC104" s="249"/>
      <c r="ME104" s="249"/>
      <c r="MF104" s="250"/>
      <c r="MG104" s="249"/>
      <c r="MH104" s="252"/>
      <c r="MI104" s="249"/>
      <c r="MK104" s="249"/>
      <c r="ML104" s="250"/>
      <c r="MM104" s="249"/>
      <c r="MN104" s="252"/>
      <c r="MO104" s="249"/>
    </row>
    <row r="105" spans="1:353" s="117" customFormat="1" ht="18" x14ac:dyDescent="0.35">
      <c r="A105" s="128"/>
      <c r="B105" s="127"/>
      <c r="C105" s="128"/>
      <c r="D105" s="129"/>
      <c r="E105" s="128"/>
      <c r="G105" s="128"/>
      <c r="H105" s="127"/>
      <c r="I105" s="128"/>
      <c r="J105" s="129"/>
      <c r="K105" s="128"/>
      <c r="M105" s="128"/>
      <c r="N105" s="127"/>
      <c r="O105" s="128"/>
      <c r="P105" s="129"/>
      <c r="Q105" s="128"/>
      <c r="S105" s="128"/>
      <c r="T105" s="127"/>
      <c r="U105" s="128"/>
      <c r="V105" s="129"/>
      <c r="W105" s="128"/>
      <c r="Y105" s="128"/>
      <c r="Z105" s="127"/>
      <c r="AA105" s="128"/>
      <c r="AB105" s="129"/>
      <c r="AC105" s="128"/>
      <c r="AE105" s="128"/>
      <c r="AF105" s="127"/>
      <c r="AG105" s="128"/>
      <c r="AH105" s="129"/>
      <c r="AI105" s="128"/>
      <c r="AK105" s="128"/>
      <c r="AL105" s="127"/>
      <c r="AM105" s="128"/>
      <c r="AN105" s="129"/>
      <c r="AO105" s="128"/>
      <c r="AQ105" s="128"/>
      <c r="AR105" s="127"/>
      <c r="AS105" s="128"/>
      <c r="AT105" s="129"/>
      <c r="AU105" s="128"/>
      <c r="AW105" s="128"/>
      <c r="AX105" s="127"/>
      <c r="AY105" s="128"/>
      <c r="AZ105" s="129"/>
      <c r="BA105" s="128"/>
      <c r="BC105" s="128"/>
      <c r="BD105" s="127"/>
      <c r="BE105" s="128"/>
      <c r="BF105" s="129"/>
      <c r="BG105" s="128"/>
      <c r="BI105" s="128"/>
      <c r="BJ105" s="127"/>
      <c r="BK105" s="128"/>
      <c r="BL105" s="129"/>
      <c r="BM105" s="128"/>
      <c r="BO105" s="128"/>
      <c r="BP105" s="127"/>
      <c r="BQ105" s="128"/>
      <c r="BR105" s="129"/>
      <c r="BS105" s="128"/>
      <c r="BU105" s="128"/>
      <c r="BV105" s="127"/>
      <c r="BW105" s="128"/>
      <c r="BX105" s="129"/>
      <c r="BY105" s="128"/>
      <c r="CA105" s="128"/>
      <c r="CB105" s="127"/>
      <c r="CC105" s="128"/>
      <c r="CD105" s="129"/>
      <c r="CE105" s="128"/>
      <c r="CG105" s="128"/>
      <c r="CH105" s="127"/>
      <c r="CI105" s="128"/>
      <c r="CJ105" s="129"/>
      <c r="CK105" s="128"/>
      <c r="CM105" s="128"/>
      <c r="CN105" s="127"/>
      <c r="CO105" s="128"/>
      <c r="CP105" s="129"/>
      <c r="CQ105" s="128"/>
      <c r="CS105" s="128"/>
      <c r="CT105" s="127"/>
      <c r="CU105" s="128"/>
      <c r="CV105" s="129"/>
      <c r="CW105" s="128"/>
      <c r="CY105" s="128"/>
      <c r="CZ105" s="127"/>
      <c r="DA105" s="128"/>
      <c r="DB105" s="129"/>
      <c r="DC105" s="128"/>
      <c r="DE105" s="128"/>
      <c r="DF105" s="127"/>
      <c r="DG105" s="128"/>
      <c r="DH105" s="129"/>
      <c r="DI105" s="128"/>
      <c r="DK105" s="128"/>
      <c r="DL105" s="127"/>
      <c r="DM105" s="128"/>
      <c r="DN105" s="129"/>
      <c r="DO105" s="128"/>
      <c r="DQ105" s="128"/>
      <c r="DR105" s="127"/>
      <c r="DS105" s="128"/>
      <c r="DT105" s="129"/>
      <c r="DU105" s="128"/>
      <c r="DW105" s="128"/>
      <c r="DX105" s="127"/>
      <c r="DY105" s="128"/>
      <c r="DZ105" s="129"/>
      <c r="EA105" s="128"/>
      <c r="EC105" s="128"/>
      <c r="ED105" s="127"/>
      <c r="EE105" s="128"/>
      <c r="EF105" s="129"/>
      <c r="EG105" s="128"/>
      <c r="EI105" s="128"/>
      <c r="EJ105" s="127"/>
      <c r="EK105" s="128"/>
      <c r="EL105" s="129"/>
      <c r="EM105" s="128"/>
      <c r="EO105" s="128"/>
      <c r="EP105" s="127"/>
      <c r="EQ105" s="128"/>
      <c r="ER105" s="129"/>
      <c r="ES105" s="128"/>
      <c r="EU105" s="128"/>
      <c r="EV105" s="127"/>
      <c r="EW105" s="128"/>
      <c r="EX105" s="129"/>
      <c r="EY105" s="128"/>
      <c r="FA105" s="128"/>
      <c r="FB105" s="127"/>
      <c r="FC105" s="128"/>
      <c r="FD105" s="129"/>
      <c r="FE105" s="128"/>
      <c r="FG105" s="128"/>
      <c r="FH105" s="127"/>
      <c r="FI105" s="128"/>
      <c r="FJ105" s="129"/>
      <c r="FK105" s="128"/>
      <c r="FM105" s="128"/>
      <c r="FN105" s="127"/>
      <c r="FO105" s="128"/>
      <c r="FP105" s="129"/>
      <c r="FQ105" s="128"/>
      <c r="FS105" s="128"/>
      <c r="FT105" s="127"/>
      <c r="FU105" s="128"/>
      <c r="FV105" s="129"/>
      <c r="FW105" s="128"/>
      <c r="FY105" s="128"/>
      <c r="FZ105" s="127"/>
      <c r="GA105" s="128"/>
      <c r="GB105" s="129"/>
      <c r="GC105" s="128"/>
      <c r="GE105" s="128"/>
      <c r="GF105" s="127"/>
      <c r="GG105" s="128"/>
      <c r="GH105" s="129"/>
      <c r="GI105" s="128"/>
      <c r="GK105" s="128"/>
      <c r="GL105" s="127"/>
      <c r="GM105" s="128"/>
      <c r="GN105" s="129"/>
      <c r="GO105" s="128"/>
      <c r="GQ105" s="128"/>
      <c r="GR105" s="127"/>
      <c r="GS105" s="128"/>
      <c r="GT105" s="129"/>
      <c r="GU105" s="128"/>
      <c r="GW105" s="128"/>
      <c r="GX105" s="127"/>
      <c r="GY105" s="128"/>
      <c r="GZ105" s="129"/>
      <c r="HA105" s="128"/>
      <c r="HC105" s="128"/>
      <c r="HD105" s="127"/>
      <c r="HE105" s="128"/>
      <c r="HF105" s="129"/>
      <c r="HG105" s="128"/>
      <c r="HI105" s="128"/>
      <c r="HJ105" s="127"/>
      <c r="HK105" s="128"/>
      <c r="HL105" s="129"/>
      <c r="HM105" s="128"/>
      <c r="HO105" s="128"/>
      <c r="HP105" s="127"/>
      <c r="HQ105" s="128"/>
      <c r="HR105" s="129"/>
      <c r="HS105" s="128"/>
      <c r="HU105" s="128"/>
      <c r="HV105" s="127"/>
      <c r="HW105" s="128"/>
      <c r="HX105" s="129"/>
      <c r="HY105" s="128"/>
      <c r="IA105" s="128"/>
      <c r="IB105" s="127"/>
      <c r="IC105" s="128"/>
      <c r="ID105" s="129"/>
      <c r="IE105" s="128"/>
      <c r="IG105" s="128"/>
      <c r="IH105" s="127"/>
      <c r="II105" s="128"/>
      <c r="IJ105" s="129"/>
      <c r="IK105" s="128"/>
      <c r="IM105" s="128"/>
      <c r="IN105" s="127"/>
      <c r="IO105" s="128"/>
      <c r="IP105" s="129"/>
      <c r="IQ105" s="128"/>
      <c r="IS105" s="128"/>
      <c r="IT105" s="127"/>
      <c r="IU105" s="128"/>
      <c r="IV105" s="129"/>
      <c r="IW105" s="128"/>
      <c r="IY105" s="249"/>
      <c r="IZ105" s="250"/>
      <c r="JA105" s="249"/>
      <c r="JB105" s="252"/>
      <c r="JC105" s="249"/>
      <c r="JE105" s="249"/>
      <c r="JF105" s="250"/>
      <c r="JG105" s="249"/>
      <c r="JH105" s="252"/>
      <c r="JI105" s="249"/>
      <c r="JK105" s="249"/>
      <c r="JL105" s="250"/>
      <c r="JM105" s="249"/>
      <c r="JN105" s="252"/>
      <c r="JO105" s="249"/>
      <c r="JQ105" s="249"/>
      <c r="JR105" s="250"/>
      <c r="JS105" s="249"/>
      <c r="JT105" s="252"/>
      <c r="JU105" s="249"/>
      <c r="JW105" s="249"/>
      <c r="JX105" s="250"/>
      <c r="JY105" s="249"/>
      <c r="JZ105" s="252"/>
      <c r="KA105" s="249"/>
      <c r="KC105" s="249"/>
      <c r="KD105" s="250"/>
      <c r="KE105" s="249"/>
      <c r="KF105" s="252"/>
      <c r="KG105" s="249"/>
      <c r="KI105" s="249"/>
      <c r="KJ105" s="250"/>
      <c r="KK105" s="249"/>
      <c r="KL105" s="252"/>
      <c r="KM105" s="249"/>
      <c r="KO105" s="249"/>
      <c r="KP105" s="250"/>
      <c r="KQ105" s="249"/>
      <c r="KR105" s="252"/>
      <c r="KS105" s="249"/>
      <c r="KU105" s="249"/>
      <c r="KV105" s="250"/>
      <c r="KW105" s="249"/>
      <c r="KX105" s="252"/>
      <c r="KY105" s="249"/>
      <c r="LA105" s="249"/>
      <c r="LB105" s="250"/>
      <c r="LC105" s="249"/>
      <c r="LD105" s="252"/>
      <c r="LE105" s="249"/>
      <c r="LG105" s="249"/>
      <c r="LH105" s="250"/>
      <c r="LI105" s="249"/>
      <c r="LJ105" s="252"/>
      <c r="LK105" s="249"/>
      <c r="LM105" s="249"/>
      <c r="LN105" s="250"/>
      <c r="LO105" s="249"/>
      <c r="LP105" s="252"/>
      <c r="LQ105" s="249"/>
      <c r="LS105" s="249"/>
      <c r="LT105" s="250"/>
      <c r="LU105" s="249"/>
      <c r="LV105" s="252"/>
      <c r="LW105" s="249"/>
      <c r="LY105" s="249"/>
      <c r="LZ105" s="250"/>
      <c r="MA105" s="249"/>
      <c r="MB105" s="252"/>
      <c r="MC105" s="249"/>
      <c r="ME105" s="249"/>
      <c r="MF105" s="250"/>
      <c r="MG105" s="249"/>
      <c r="MH105" s="252"/>
      <c r="MI105" s="249"/>
      <c r="MK105" s="249"/>
      <c r="ML105" s="250"/>
      <c r="MM105" s="249"/>
      <c r="MN105" s="252"/>
      <c r="MO105" s="249"/>
    </row>
    <row r="106" spans="1:353" s="117" customFormat="1" ht="18" x14ac:dyDescent="0.35">
      <c r="A106" s="128"/>
      <c r="B106" s="127"/>
      <c r="C106" s="128"/>
      <c r="D106" s="129"/>
      <c r="E106" s="128"/>
      <c r="G106" s="128"/>
      <c r="H106" s="127"/>
      <c r="I106" s="128"/>
      <c r="J106" s="129"/>
      <c r="K106" s="128"/>
      <c r="M106" s="128"/>
      <c r="N106" s="127"/>
      <c r="O106" s="128"/>
      <c r="P106" s="129"/>
      <c r="Q106" s="128"/>
      <c r="S106" s="128"/>
      <c r="T106" s="127"/>
      <c r="U106" s="128"/>
      <c r="V106" s="129"/>
      <c r="W106" s="128"/>
      <c r="Y106" s="128"/>
      <c r="Z106" s="127"/>
      <c r="AA106" s="128"/>
      <c r="AB106" s="129"/>
      <c r="AC106" s="128"/>
      <c r="AE106" s="128"/>
      <c r="AF106" s="127"/>
      <c r="AG106" s="128"/>
      <c r="AH106" s="129"/>
      <c r="AI106" s="128"/>
      <c r="AK106" s="128"/>
      <c r="AL106" s="127"/>
      <c r="AM106" s="128"/>
      <c r="AN106" s="129"/>
      <c r="AO106" s="128"/>
      <c r="AQ106" s="128"/>
      <c r="AR106" s="127"/>
      <c r="AS106" s="128"/>
      <c r="AT106" s="129"/>
      <c r="AU106" s="128"/>
      <c r="AW106" s="128"/>
      <c r="AX106" s="127"/>
      <c r="AY106" s="128"/>
      <c r="AZ106" s="129"/>
      <c r="BA106" s="128"/>
      <c r="BC106" s="128"/>
      <c r="BD106" s="127"/>
      <c r="BE106" s="128"/>
      <c r="BF106" s="129"/>
      <c r="BG106" s="128"/>
      <c r="BI106" s="128"/>
      <c r="BJ106" s="127"/>
      <c r="BK106" s="128"/>
      <c r="BL106" s="129"/>
      <c r="BM106" s="128"/>
      <c r="BO106" s="128"/>
      <c r="BP106" s="127"/>
      <c r="BQ106" s="128"/>
      <c r="BR106" s="129"/>
      <c r="BS106" s="128"/>
      <c r="BU106" s="128"/>
      <c r="BV106" s="127"/>
      <c r="BW106" s="128"/>
      <c r="BX106" s="129"/>
      <c r="BY106" s="128"/>
      <c r="CA106" s="128"/>
      <c r="CB106" s="127"/>
      <c r="CC106" s="128"/>
      <c r="CD106" s="129"/>
      <c r="CE106" s="128"/>
      <c r="CG106" s="128"/>
      <c r="CH106" s="127"/>
      <c r="CI106" s="128"/>
      <c r="CJ106" s="129"/>
      <c r="CK106" s="128"/>
      <c r="CM106" s="128"/>
      <c r="CN106" s="127"/>
      <c r="CO106" s="128"/>
      <c r="CP106" s="129"/>
      <c r="CQ106" s="128"/>
      <c r="CS106" s="128"/>
      <c r="CT106" s="127"/>
      <c r="CU106" s="128"/>
      <c r="CV106" s="129"/>
      <c r="CW106" s="128"/>
      <c r="CY106" s="128"/>
      <c r="CZ106" s="127"/>
      <c r="DA106" s="128"/>
      <c r="DB106" s="129"/>
      <c r="DC106" s="128"/>
      <c r="DE106" s="128"/>
      <c r="DF106" s="127"/>
      <c r="DG106" s="128"/>
      <c r="DH106" s="129"/>
      <c r="DI106" s="128"/>
      <c r="DK106" s="128"/>
      <c r="DL106" s="127"/>
      <c r="DM106" s="128"/>
      <c r="DN106" s="129"/>
      <c r="DO106" s="128"/>
      <c r="DQ106" s="128"/>
      <c r="DR106" s="127"/>
      <c r="DS106" s="128"/>
      <c r="DT106" s="129"/>
      <c r="DU106" s="128"/>
      <c r="DW106" s="128"/>
      <c r="DX106" s="127"/>
      <c r="DY106" s="128"/>
      <c r="DZ106" s="129"/>
      <c r="EA106" s="128"/>
      <c r="EC106" s="128"/>
      <c r="ED106" s="127"/>
      <c r="EE106" s="128"/>
      <c r="EF106" s="129"/>
      <c r="EG106" s="128"/>
      <c r="EI106" s="128"/>
      <c r="EJ106" s="127"/>
      <c r="EK106" s="128"/>
      <c r="EL106" s="129"/>
      <c r="EM106" s="128"/>
      <c r="EO106" s="128"/>
      <c r="EP106" s="127"/>
      <c r="EQ106" s="128"/>
      <c r="ER106" s="129"/>
      <c r="ES106" s="128"/>
      <c r="EU106" s="128"/>
      <c r="EV106" s="127"/>
      <c r="EW106" s="128"/>
      <c r="EX106" s="129"/>
      <c r="EY106" s="128"/>
      <c r="FA106" s="128"/>
      <c r="FB106" s="127"/>
      <c r="FC106" s="128"/>
      <c r="FD106" s="129"/>
      <c r="FE106" s="128"/>
      <c r="FG106" s="128"/>
      <c r="FH106" s="127"/>
      <c r="FI106" s="128"/>
      <c r="FJ106" s="129"/>
      <c r="FK106" s="128"/>
      <c r="FM106" s="128"/>
      <c r="FN106" s="127"/>
      <c r="FO106" s="128"/>
      <c r="FP106" s="129"/>
      <c r="FQ106" s="128"/>
      <c r="FS106" s="128"/>
      <c r="FT106" s="127"/>
      <c r="FU106" s="128"/>
      <c r="FV106" s="129"/>
      <c r="FW106" s="128"/>
      <c r="FY106" s="128"/>
      <c r="FZ106" s="127"/>
      <c r="GA106" s="128"/>
      <c r="GB106" s="129"/>
      <c r="GC106" s="128"/>
      <c r="GE106" s="128"/>
      <c r="GF106" s="127"/>
      <c r="GG106" s="128"/>
      <c r="GH106" s="129"/>
      <c r="GI106" s="128"/>
      <c r="GK106" s="128"/>
      <c r="GL106" s="127"/>
      <c r="GM106" s="128"/>
      <c r="GN106" s="129"/>
      <c r="GO106" s="128"/>
      <c r="GQ106" s="128"/>
      <c r="GR106" s="127"/>
      <c r="GS106" s="128"/>
      <c r="GT106" s="129"/>
      <c r="GU106" s="128"/>
      <c r="GW106" s="128"/>
      <c r="GX106" s="127"/>
      <c r="GY106" s="128"/>
      <c r="GZ106" s="129"/>
      <c r="HA106" s="128"/>
      <c r="HC106" s="128"/>
      <c r="HD106" s="127"/>
      <c r="HE106" s="128"/>
      <c r="HF106" s="129"/>
      <c r="HG106" s="128"/>
      <c r="HI106" s="128"/>
      <c r="HJ106" s="127"/>
      <c r="HK106" s="128"/>
      <c r="HL106" s="129"/>
      <c r="HM106" s="128"/>
      <c r="HO106" s="128"/>
      <c r="HP106" s="127"/>
      <c r="HQ106" s="128"/>
      <c r="HR106" s="129"/>
      <c r="HS106" s="128"/>
      <c r="HU106" s="128"/>
      <c r="HV106" s="127"/>
      <c r="HW106" s="128"/>
      <c r="HX106" s="129"/>
      <c r="HY106" s="128"/>
      <c r="IA106" s="128"/>
      <c r="IB106" s="127"/>
      <c r="IC106" s="128"/>
      <c r="ID106" s="129"/>
      <c r="IE106" s="128"/>
      <c r="IG106" s="128"/>
      <c r="IH106" s="127"/>
      <c r="II106" s="128"/>
      <c r="IJ106" s="129"/>
      <c r="IK106" s="128"/>
      <c r="IM106" s="128"/>
      <c r="IN106" s="127"/>
      <c r="IO106" s="128"/>
      <c r="IP106" s="129"/>
      <c r="IQ106" s="128"/>
      <c r="IS106" s="128"/>
      <c r="IT106" s="127"/>
      <c r="IU106" s="128"/>
      <c r="IV106" s="129"/>
      <c r="IW106" s="128"/>
      <c r="IY106" s="249"/>
      <c r="IZ106" s="250"/>
      <c r="JA106" s="249"/>
      <c r="JB106" s="252"/>
      <c r="JC106" s="249"/>
      <c r="JE106" s="249"/>
      <c r="JF106" s="250"/>
      <c r="JG106" s="249"/>
      <c r="JH106" s="252"/>
      <c r="JI106" s="249"/>
      <c r="JK106" s="249"/>
      <c r="JL106" s="250"/>
      <c r="JM106" s="249"/>
      <c r="JN106" s="252"/>
      <c r="JO106" s="249"/>
      <c r="JQ106" s="249"/>
      <c r="JR106" s="250"/>
      <c r="JS106" s="249"/>
      <c r="JT106" s="252"/>
      <c r="JU106" s="249"/>
      <c r="JW106" s="249"/>
      <c r="JX106" s="250"/>
      <c r="JY106" s="249"/>
      <c r="JZ106" s="252"/>
      <c r="KA106" s="249"/>
      <c r="KC106" s="249"/>
      <c r="KD106" s="250"/>
      <c r="KE106" s="249"/>
      <c r="KF106" s="252"/>
      <c r="KG106" s="249"/>
      <c r="KI106" s="249"/>
      <c r="KJ106" s="250"/>
      <c r="KK106" s="249"/>
      <c r="KL106" s="252"/>
      <c r="KM106" s="249"/>
      <c r="KO106" s="249"/>
      <c r="KP106" s="250"/>
      <c r="KQ106" s="249"/>
      <c r="KR106" s="252"/>
      <c r="KS106" s="249"/>
      <c r="KU106" s="249"/>
      <c r="KV106" s="250"/>
      <c r="KW106" s="249"/>
      <c r="KX106" s="252"/>
      <c r="KY106" s="249"/>
      <c r="LA106" s="249"/>
      <c r="LB106" s="250"/>
      <c r="LC106" s="249"/>
      <c r="LD106" s="252"/>
      <c r="LE106" s="249"/>
      <c r="LG106" s="249"/>
      <c r="LH106" s="250"/>
      <c r="LI106" s="249"/>
      <c r="LJ106" s="252"/>
      <c r="LK106" s="249"/>
      <c r="LM106" s="249"/>
      <c r="LN106" s="250"/>
      <c r="LO106" s="249"/>
      <c r="LP106" s="252"/>
      <c r="LQ106" s="249"/>
      <c r="LS106" s="249"/>
      <c r="LT106" s="250"/>
      <c r="LU106" s="249"/>
      <c r="LV106" s="252"/>
      <c r="LW106" s="249"/>
      <c r="LY106" s="249"/>
      <c r="LZ106" s="250"/>
      <c r="MA106" s="249"/>
      <c r="MB106" s="252"/>
      <c r="MC106" s="249"/>
      <c r="ME106" s="249"/>
      <c r="MF106" s="250"/>
      <c r="MG106" s="249"/>
      <c r="MH106" s="252"/>
      <c r="MI106" s="249"/>
      <c r="MK106" s="249"/>
      <c r="ML106" s="250"/>
      <c r="MM106" s="249"/>
      <c r="MN106" s="252"/>
      <c r="MO106" s="249"/>
    </row>
    <row r="107" spans="1:353" s="117" customFormat="1" ht="18" x14ac:dyDescent="0.35">
      <c r="A107" s="126" t="s">
        <v>114</v>
      </c>
      <c r="B107" s="127"/>
      <c r="C107" s="128"/>
      <c r="D107" s="129"/>
      <c r="E107" s="128"/>
      <c r="G107" s="126" t="s">
        <v>114</v>
      </c>
      <c r="H107" s="127"/>
      <c r="I107" s="128"/>
      <c r="J107" s="129"/>
      <c r="K107" s="128"/>
      <c r="M107" s="126" t="s">
        <v>114</v>
      </c>
      <c r="N107" s="127"/>
      <c r="O107" s="128"/>
      <c r="P107" s="129"/>
      <c r="Q107" s="128"/>
      <c r="S107" s="126" t="s">
        <v>114</v>
      </c>
      <c r="T107" s="127"/>
      <c r="U107" s="128"/>
      <c r="V107" s="129"/>
      <c r="W107" s="128"/>
      <c r="Y107" s="126" t="s">
        <v>114</v>
      </c>
      <c r="Z107" s="127"/>
      <c r="AA107" s="128"/>
      <c r="AB107" s="129"/>
      <c r="AC107" s="128"/>
      <c r="AE107" s="126" t="s">
        <v>114</v>
      </c>
      <c r="AF107" s="127"/>
      <c r="AG107" s="128"/>
      <c r="AH107" s="129"/>
      <c r="AI107" s="128"/>
      <c r="AK107" s="126" t="s">
        <v>114</v>
      </c>
      <c r="AL107" s="127"/>
      <c r="AM107" s="128"/>
      <c r="AN107" s="129"/>
      <c r="AO107" s="128"/>
      <c r="AQ107" s="126" t="s">
        <v>114</v>
      </c>
      <c r="AR107" s="127"/>
      <c r="AS107" s="128"/>
      <c r="AT107" s="129"/>
      <c r="AU107" s="128"/>
      <c r="AW107" s="126" t="s">
        <v>114</v>
      </c>
      <c r="AX107" s="127"/>
      <c r="AY107" s="128"/>
      <c r="AZ107" s="129"/>
      <c r="BA107" s="128"/>
      <c r="BC107" s="126" t="s">
        <v>114</v>
      </c>
      <c r="BD107" s="127"/>
      <c r="BE107" s="128"/>
      <c r="BF107" s="129"/>
      <c r="BG107" s="128"/>
      <c r="BI107" s="126" t="s">
        <v>114</v>
      </c>
      <c r="BJ107" s="127"/>
      <c r="BK107" s="128"/>
      <c r="BL107" s="129"/>
      <c r="BM107" s="128"/>
      <c r="BO107" s="126" t="s">
        <v>114</v>
      </c>
      <c r="BP107" s="127"/>
      <c r="BQ107" s="128"/>
      <c r="BR107" s="129"/>
      <c r="BS107" s="128"/>
      <c r="BU107" s="126" t="s">
        <v>114</v>
      </c>
      <c r="BV107" s="127"/>
      <c r="BW107" s="128"/>
      <c r="BX107" s="129"/>
      <c r="BY107" s="128"/>
      <c r="CA107" s="126" t="s">
        <v>114</v>
      </c>
      <c r="CB107" s="127"/>
      <c r="CC107" s="128"/>
      <c r="CD107" s="129"/>
      <c r="CE107" s="128"/>
      <c r="CG107" s="126" t="s">
        <v>114</v>
      </c>
      <c r="CH107" s="127"/>
      <c r="CI107" s="128"/>
      <c r="CJ107" s="129"/>
      <c r="CK107" s="128"/>
      <c r="CM107" s="126" t="s">
        <v>114</v>
      </c>
      <c r="CN107" s="127"/>
      <c r="CO107" s="128"/>
      <c r="CP107" s="129"/>
      <c r="CQ107" s="128"/>
      <c r="CS107" s="126" t="s">
        <v>114</v>
      </c>
      <c r="CT107" s="127"/>
      <c r="CU107" s="128"/>
      <c r="CV107" s="129"/>
      <c r="CW107" s="128"/>
      <c r="CY107" s="126" t="s">
        <v>114</v>
      </c>
      <c r="CZ107" s="127"/>
      <c r="DA107" s="128"/>
      <c r="DB107" s="129"/>
      <c r="DC107" s="128"/>
      <c r="DE107" s="126" t="s">
        <v>114</v>
      </c>
      <c r="DF107" s="127"/>
      <c r="DG107" s="128"/>
      <c r="DH107" s="129"/>
      <c r="DI107" s="128"/>
      <c r="DK107" s="126" t="s">
        <v>114</v>
      </c>
      <c r="DL107" s="127"/>
      <c r="DM107" s="128"/>
      <c r="DN107" s="129"/>
      <c r="DO107" s="128"/>
      <c r="DQ107" s="126" t="s">
        <v>114</v>
      </c>
      <c r="DR107" s="127"/>
      <c r="DS107" s="128"/>
      <c r="DT107" s="129"/>
      <c r="DU107" s="128"/>
      <c r="DW107" s="126" t="s">
        <v>114</v>
      </c>
      <c r="DX107" s="127"/>
      <c r="DY107" s="128"/>
      <c r="DZ107" s="129"/>
      <c r="EA107" s="128"/>
      <c r="EC107" s="126" t="s">
        <v>114</v>
      </c>
      <c r="ED107" s="127"/>
      <c r="EE107" s="128"/>
      <c r="EF107" s="129"/>
      <c r="EG107" s="128"/>
      <c r="EI107" s="126" t="s">
        <v>114</v>
      </c>
      <c r="EJ107" s="127"/>
      <c r="EK107" s="128"/>
      <c r="EL107" s="129"/>
      <c r="EM107" s="128"/>
      <c r="EO107" s="126" t="s">
        <v>114</v>
      </c>
      <c r="EP107" s="127"/>
      <c r="EQ107" s="128"/>
      <c r="ER107" s="129"/>
      <c r="ES107" s="128"/>
      <c r="EU107" s="126" t="s">
        <v>114</v>
      </c>
      <c r="EV107" s="127"/>
      <c r="EW107" s="128"/>
      <c r="EX107" s="129"/>
      <c r="EY107" s="128"/>
      <c r="FA107" s="126" t="s">
        <v>114</v>
      </c>
      <c r="FB107" s="127"/>
      <c r="FC107" s="128"/>
      <c r="FD107" s="129"/>
      <c r="FE107" s="128"/>
      <c r="FG107" s="126" t="s">
        <v>114</v>
      </c>
      <c r="FH107" s="127"/>
      <c r="FI107" s="128"/>
      <c r="FJ107" s="129"/>
      <c r="FK107" s="128"/>
      <c r="FM107" s="126" t="s">
        <v>114</v>
      </c>
      <c r="FN107" s="127"/>
      <c r="FO107" s="128"/>
      <c r="FP107" s="129"/>
      <c r="FQ107" s="128"/>
      <c r="FS107" s="126" t="s">
        <v>114</v>
      </c>
      <c r="FT107" s="127"/>
      <c r="FU107" s="128"/>
      <c r="FV107" s="129"/>
      <c r="FW107" s="128"/>
      <c r="FY107" s="126" t="s">
        <v>114</v>
      </c>
      <c r="FZ107" s="127"/>
      <c r="GA107" s="128"/>
      <c r="GB107" s="129"/>
      <c r="GC107" s="128"/>
      <c r="GE107" s="126" t="s">
        <v>114</v>
      </c>
      <c r="GF107" s="127"/>
      <c r="GG107" s="128"/>
      <c r="GH107" s="129"/>
      <c r="GI107" s="128"/>
      <c r="GK107" s="126" t="s">
        <v>114</v>
      </c>
      <c r="GL107" s="127"/>
      <c r="GM107" s="128"/>
      <c r="GN107" s="129"/>
      <c r="GO107" s="128"/>
      <c r="GQ107" s="126" t="s">
        <v>114</v>
      </c>
      <c r="GR107" s="127"/>
      <c r="GS107" s="128"/>
      <c r="GT107" s="129"/>
      <c r="GU107" s="128"/>
      <c r="GW107" s="126" t="s">
        <v>114</v>
      </c>
      <c r="GX107" s="127"/>
      <c r="GY107" s="128"/>
      <c r="GZ107" s="129"/>
      <c r="HA107" s="128"/>
      <c r="HC107" s="126" t="s">
        <v>114</v>
      </c>
      <c r="HD107" s="127"/>
      <c r="HE107" s="128"/>
      <c r="HF107" s="129"/>
      <c r="HG107" s="128"/>
      <c r="HI107" s="126" t="s">
        <v>114</v>
      </c>
      <c r="HJ107" s="127"/>
      <c r="HK107" s="128"/>
      <c r="HL107" s="129"/>
      <c r="HM107" s="128"/>
      <c r="HO107" s="126" t="s">
        <v>114</v>
      </c>
      <c r="HP107" s="127"/>
      <c r="HQ107" s="128"/>
      <c r="HR107" s="129"/>
      <c r="HS107" s="128"/>
      <c r="HU107" s="126" t="s">
        <v>114</v>
      </c>
      <c r="HV107" s="127"/>
      <c r="HW107" s="128"/>
      <c r="HX107" s="129"/>
      <c r="HY107" s="128"/>
      <c r="IA107" s="126" t="s">
        <v>114</v>
      </c>
      <c r="IB107" s="127"/>
      <c r="IC107" s="128"/>
      <c r="ID107" s="129"/>
      <c r="IE107" s="128"/>
      <c r="IG107" s="126" t="s">
        <v>114</v>
      </c>
      <c r="IH107" s="127"/>
      <c r="II107" s="128"/>
      <c r="IJ107" s="129"/>
      <c r="IK107" s="128"/>
      <c r="IM107" s="126" t="s">
        <v>114</v>
      </c>
      <c r="IN107" s="127"/>
      <c r="IO107" s="128"/>
      <c r="IP107" s="129"/>
      <c r="IQ107" s="128"/>
      <c r="IS107" s="126" t="s">
        <v>114</v>
      </c>
      <c r="IT107" s="127"/>
      <c r="IU107" s="128"/>
      <c r="IV107" s="129"/>
      <c r="IW107" s="128"/>
      <c r="IY107" s="248" t="s">
        <v>114</v>
      </c>
      <c r="IZ107" s="250"/>
      <c r="JA107" s="249"/>
      <c r="JB107" s="252"/>
      <c r="JC107" s="249"/>
      <c r="JE107" s="248" t="s">
        <v>114</v>
      </c>
      <c r="JF107" s="250"/>
      <c r="JG107" s="249"/>
      <c r="JH107" s="252"/>
      <c r="JI107" s="249"/>
      <c r="JK107" s="248" t="s">
        <v>114</v>
      </c>
      <c r="JL107" s="250"/>
      <c r="JM107" s="249"/>
      <c r="JN107" s="252"/>
      <c r="JO107" s="249"/>
      <c r="JQ107" s="248" t="s">
        <v>114</v>
      </c>
      <c r="JR107" s="250"/>
      <c r="JS107" s="249"/>
      <c r="JT107" s="252"/>
      <c r="JU107" s="249"/>
      <c r="JW107" s="248" t="s">
        <v>114</v>
      </c>
      <c r="JX107" s="250"/>
      <c r="JY107" s="249"/>
      <c r="JZ107" s="252"/>
      <c r="KA107" s="249"/>
      <c r="KC107" s="248" t="s">
        <v>114</v>
      </c>
      <c r="KD107" s="250"/>
      <c r="KE107" s="249"/>
      <c r="KF107" s="252"/>
      <c r="KG107" s="249"/>
      <c r="KI107" s="248" t="s">
        <v>114</v>
      </c>
      <c r="KJ107" s="250"/>
      <c r="KK107" s="249"/>
      <c r="KL107" s="252"/>
      <c r="KM107" s="249"/>
      <c r="KO107" s="248" t="s">
        <v>114</v>
      </c>
      <c r="KP107" s="250"/>
      <c r="KQ107" s="249"/>
      <c r="KR107" s="252"/>
      <c r="KS107" s="249"/>
      <c r="KU107" s="248" t="s">
        <v>114</v>
      </c>
      <c r="KV107" s="250"/>
      <c r="KW107" s="249"/>
      <c r="KX107" s="252"/>
      <c r="KY107" s="249"/>
      <c r="LA107" s="248" t="s">
        <v>114</v>
      </c>
      <c r="LB107" s="250"/>
      <c r="LC107" s="249"/>
      <c r="LD107" s="252"/>
      <c r="LE107" s="249"/>
      <c r="LG107" s="248" t="s">
        <v>114</v>
      </c>
      <c r="LH107" s="250"/>
      <c r="LI107" s="249"/>
      <c r="LJ107" s="252"/>
      <c r="LK107" s="249"/>
      <c r="LM107" s="248" t="s">
        <v>114</v>
      </c>
      <c r="LN107" s="250"/>
      <c r="LO107" s="249"/>
      <c r="LP107" s="252"/>
      <c r="LQ107" s="249"/>
      <c r="LS107" s="248" t="s">
        <v>114</v>
      </c>
      <c r="LT107" s="250"/>
      <c r="LU107" s="249"/>
      <c r="LV107" s="252"/>
      <c r="LW107" s="249"/>
      <c r="LY107" s="248" t="s">
        <v>114</v>
      </c>
      <c r="LZ107" s="250"/>
      <c r="MA107" s="249"/>
      <c r="MB107" s="252"/>
      <c r="MC107" s="249"/>
      <c r="ME107" s="248" t="s">
        <v>114</v>
      </c>
      <c r="MF107" s="250"/>
      <c r="MG107" s="249"/>
      <c r="MH107" s="252"/>
      <c r="MI107" s="249"/>
      <c r="MK107" s="248" t="s">
        <v>114</v>
      </c>
      <c r="ML107" s="250"/>
      <c r="MM107" s="249"/>
      <c r="MN107" s="252"/>
      <c r="MO107" s="249"/>
    </row>
    <row r="108" spans="1:353" ht="18" x14ac:dyDescent="0.35">
      <c r="A108" s="130"/>
      <c r="B108" s="131"/>
      <c r="C108" s="130"/>
      <c r="D108" s="132"/>
      <c r="E108" s="130"/>
      <c r="G108" s="130"/>
      <c r="H108" s="131"/>
      <c r="I108" s="130"/>
      <c r="J108" s="132"/>
      <c r="K108" s="130"/>
      <c r="M108" s="130"/>
      <c r="N108" s="131"/>
      <c r="O108" s="130"/>
      <c r="P108" s="132"/>
      <c r="Q108" s="130"/>
      <c r="S108" s="130"/>
      <c r="T108" s="131"/>
      <c r="U108" s="130"/>
      <c r="V108" s="132"/>
      <c r="W108" s="130"/>
      <c r="Y108" s="130"/>
      <c r="Z108" s="131"/>
      <c r="AA108" s="130"/>
      <c r="AB108" s="132"/>
      <c r="AC108" s="130"/>
      <c r="AE108" s="130"/>
      <c r="AF108" s="131"/>
      <c r="AG108" s="130"/>
      <c r="AH108" s="132"/>
      <c r="AI108" s="130"/>
      <c r="AK108" s="130"/>
      <c r="AL108" s="131"/>
      <c r="AM108" s="130"/>
      <c r="AN108" s="132"/>
      <c r="AO108" s="130"/>
      <c r="AQ108" s="130"/>
      <c r="AR108" s="131"/>
      <c r="AS108" s="130"/>
      <c r="AT108" s="132"/>
      <c r="AU108" s="130"/>
      <c r="AW108" s="130"/>
      <c r="AX108" s="131"/>
      <c r="AY108" s="130"/>
      <c r="AZ108" s="132"/>
      <c r="BA108" s="130"/>
      <c r="BC108" s="130"/>
      <c r="BD108" s="131"/>
      <c r="BE108" s="130"/>
      <c r="BF108" s="132"/>
      <c r="BG108" s="130"/>
      <c r="BI108" s="130"/>
      <c r="BJ108" s="131"/>
      <c r="BK108" s="130"/>
      <c r="BL108" s="132"/>
      <c r="BM108" s="130"/>
      <c r="BO108" s="130"/>
      <c r="BP108" s="131"/>
      <c r="BQ108" s="130"/>
      <c r="BR108" s="132"/>
      <c r="BS108" s="130"/>
      <c r="BU108" s="130"/>
      <c r="BV108" s="131"/>
      <c r="BW108" s="130"/>
      <c r="BX108" s="132"/>
      <c r="BY108" s="130"/>
      <c r="CA108" s="130"/>
      <c r="CB108" s="131"/>
      <c r="CC108" s="130"/>
      <c r="CD108" s="132"/>
      <c r="CE108" s="130"/>
      <c r="CG108" s="130"/>
      <c r="CH108" s="131"/>
      <c r="CI108" s="130"/>
      <c r="CJ108" s="132"/>
      <c r="CK108" s="130"/>
      <c r="CM108" s="130"/>
      <c r="CN108" s="131"/>
      <c r="CO108" s="130"/>
      <c r="CP108" s="132"/>
      <c r="CQ108" s="130"/>
      <c r="CS108" s="130"/>
      <c r="CT108" s="131"/>
      <c r="CU108" s="130"/>
      <c r="CV108" s="132"/>
      <c r="CW108" s="130"/>
      <c r="CY108" s="130"/>
      <c r="CZ108" s="131"/>
      <c r="DA108" s="130"/>
      <c r="DB108" s="132"/>
      <c r="DC108" s="130"/>
      <c r="DE108" s="130"/>
      <c r="DF108" s="131"/>
      <c r="DG108" s="130"/>
      <c r="DH108" s="132"/>
      <c r="DI108" s="130"/>
      <c r="DK108" s="130"/>
      <c r="DL108" s="131"/>
      <c r="DM108" s="130"/>
      <c r="DN108" s="132"/>
      <c r="DO108" s="130"/>
      <c r="DQ108" s="130"/>
      <c r="DR108" s="131"/>
      <c r="DS108" s="130"/>
      <c r="DT108" s="132"/>
      <c r="DU108" s="130"/>
      <c r="DW108" s="130"/>
      <c r="DX108" s="131"/>
      <c r="DY108" s="130"/>
      <c r="DZ108" s="132"/>
      <c r="EA108" s="130"/>
      <c r="EC108" s="130"/>
      <c r="ED108" s="131"/>
      <c r="EE108" s="130"/>
      <c r="EF108" s="132"/>
      <c r="EG108" s="130"/>
      <c r="EI108" s="130"/>
      <c r="EJ108" s="131"/>
      <c r="EK108" s="130"/>
      <c r="EL108" s="132"/>
      <c r="EM108" s="130"/>
      <c r="EO108" s="130"/>
      <c r="EP108" s="131"/>
      <c r="EQ108" s="130"/>
      <c r="ER108" s="132"/>
      <c r="ES108" s="130"/>
      <c r="EU108" s="130"/>
      <c r="EV108" s="131"/>
      <c r="EW108" s="130"/>
      <c r="EX108" s="132"/>
      <c r="EY108" s="130"/>
      <c r="FA108" s="130"/>
      <c r="FB108" s="131"/>
      <c r="FC108" s="130"/>
      <c r="FD108" s="132"/>
      <c r="FE108" s="130"/>
      <c r="FG108" s="130"/>
      <c r="FH108" s="131"/>
      <c r="FI108" s="130"/>
      <c r="FJ108" s="132"/>
      <c r="FK108" s="130"/>
      <c r="FM108" s="130"/>
      <c r="FN108" s="131"/>
      <c r="FO108" s="130"/>
      <c r="FP108" s="132"/>
      <c r="FQ108" s="130"/>
      <c r="FS108" s="130"/>
      <c r="FT108" s="131"/>
      <c r="FU108" s="130"/>
      <c r="FV108" s="132"/>
      <c r="FW108" s="130"/>
      <c r="FY108" s="130"/>
      <c r="FZ108" s="131"/>
      <c r="GA108" s="130"/>
      <c r="GB108" s="132"/>
      <c r="GC108" s="130"/>
      <c r="GE108" s="130"/>
      <c r="GF108" s="131"/>
      <c r="GG108" s="130"/>
      <c r="GH108" s="132"/>
      <c r="GI108" s="130"/>
      <c r="GK108" s="130"/>
      <c r="GL108" s="131"/>
      <c r="GM108" s="130"/>
      <c r="GN108" s="132"/>
      <c r="GO108" s="130"/>
      <c r="GQ108" s="130"/>
      <c r="GR108" s="131"/>
      <c r="GS108" s="130"/>
      <c r="GT108" s="132"/>
      <c r="GU108" s="130"/>
      <c r="GW108" s="130"/>
      <c r="GX108" s="131"/>
      <c r="GY108" s="130"/>
      <c r="GZ108" s="132"/>
      <c r="HA108" s="130"/>
      <c r="HC108" s="130"/>
      <c r="HD108" s="131"/>
      <c r="HE108" s="130"/>
      <c r="HF108" s="132"/>
      <c r="HG108" s="130"/>
      <c r="HI108" s="130"/>
      <c r="HJ108" s="131"/>
      <c r="HK108" s="130"/>
      <c r="HL108" s="132"/>
      <c r="HM108" s="130"/>
      <c r="HO108" s="130"/>
      <c r="HP108" s="131"/>
      <c r="HQ108" s="130"/>
      <c r="HR108" s="132"/>
      <c r="HS108" s="130"/>
      <c r="HU108" s="130"/>
      <c r="HV108" s="131"/>
      <c r="HW108" s="130"/>
      <c r="HX108" s="132"/>
      <c r="HY108" s="130"/>
      <c r="IA108" s="130"/>
      <c r="IB108" s="131"/>
      <c r="IC108" s="130"/>
      <c r="ID108" s="132"/>
      <c r="IE108" s="130"/>
      <c r="IG108" s="130"/>
      <c r="IH108" s="131"/>
      <c r="II108" s="130"/>
      <c r="IJ108" s="132"/>
      <c r="IK108" s="130"/>
      <c r="IM108" s="130"/>
      <c r="IN108" s="131"/>
      <c r="IO108" s="130"/>
      <c r="IP108" s="132"/>
      <c r="IQ108" s="130"/>
      <c r="IS108" s="130"/>
      <c r="IT108" s="131"/>
      <c r="IU108" s="130"/>
      <c r="IV108" s="132"/>
      <c r="IW108" s="130"/>
      <c r="IY108" s="130"/>
      <c r="IZ108" s="131"/>
      <c r="JA108" s="130"/>
      <c r="JB108" s="132"/>
      <c r="JC108" s="130"/>
      <c r="JE108" s="130"/>
      <c r="JF108" s="131"/>
      <c r="JG108" s="130"/>
      <c r="JH108" s="132"/>
      <c r="JI108" s="130"/>
      <c r="JK108" s="130"/>
      <c r="JL108" s="131"/>
      <c r="JM108" s="130"/>
      <c r="JN108" s="132"/>
      <c r="JO108" s="130"/>
      <c r="JQ108" s="130"/>
      <c r="JR108" s="131"/>
      <c r="JS108" s="130"/>
      <c r="JT108" s="132"/>
      <c r="JU108" s="130"/>
      <c r="JW108" s="130"/>
      <c r="JX108" s="131"/>
      <c r="JY108" s="130"/>
      <c r="JZ108" s="132"/>
      <c r="KA108" s="130"/>
      <c r="KC108" s="130"/>
      <c r="KD108" s="131"/>
      <c r="KE108" s="130"/>
      <c r="KF108" s="132"/>
      <c r="KG108" s="130"/>
      <c r="KI108" s="130"/>
      <c r="KJ108" s="131"/>
      <c r="KK108" s="130"/>
      <c r="KL108" s="132"/>
      <c r="KM108" s="130"/>
      <c r="KO108" s="130"/>
      <c r="KP108" s="131"/>
      <c r="KQ108" s="130"/>
      <c r="KR108" s="132"/>
      <c r="KS108" s="130"/>
      <c r="KU108" s="130"/>
      <c r="KV108" s="131"/>
      <c r="KW108" s="130"/>
      <c r="KX108" s="132"/>
      <c r="KY108" s="130"/>
      <c r="LA108" s="130"/>
      <c r="LB108" s="131"/>
      <c r="LC108" s="130"/>
      <c r="LD108" s="132"/>
      <c r="LE108" s="130"/>
      <c r="LG108" s="130"/>
      <c r="LH108" s="131"/>
      <c r="LI108" s="130"/>
      <c r="LJ108" s="132"/>
      <c r="LK108" s="130"/>
      <c r="LM108" s="130"/>
      <c r="LN108" s="131"/>
      <c r="LO108" s="130"/>
      <c r="LP108" s="132"/>
      <c r="LQ108" s="130"/>
      <c r="LS108" s="130"/>
      <c r="LT108" s="131"/>
      <c r="LU108" s="130"/>
      <c r="LV108" s="132"/>
      <c r="LW108" s="130"/>
      <c r="LY108" s="130"/>
      <c r="LZ108" s="131"/>
      <c r="MA108" s="130"/>
      <c r="MB108" s="132"/>
      <c r="MC108" s="130"/>
      <c r="ME108" s="130"/>
      <c r="MF108" s="131"/>
      <c r="MG108" s="130"/>
      <c r="MH108" s="132"/>
      <c r="MI108" s="130"/>
      <c r="MK108" s="130"/>
      <c r="ML108" s="131"/>
      <c r="MM108" s="130"/>
      <c r="MN108" s="132"/>
      <c r="MO108" s="130"/>
    </row>
    <row r="109" spans="1:353" ht="72" customHeight="1" x14ac:dyDescent="0.35">
      <c r="A109" s="134" t="s">
        <v>113</v>
      </c>
      <c r="B109" s="135" t="s">
        <v>108</v>
      </c>
      <c r="C109" s="136" t="s">
        <v>109</v>
      </c>
      <c r="D109" s="137" t="s">
        <v>110</v>
      </c>
      <c r="E109" s="136" t="s">
        <v>109</v>
      </c>
      <c r="G109" s="134" t="s">
        <v>113</v>
      </c>
      <c r="H109" s="135" t="s">
        <v>108</v>
      </c>
      <c r="I109" s="136" t="s">
        <v>109</v>
      </c>
      <c r="J109" s="137" t="s">
        <v>110</v>
      </c>
      <c r="K109" s="136" t="s">
        <v>109</v>
      </c>
      <c r="M109" s="134" t="s">
        <v>113</v>
      </c>
      <c r="N109" s="135" t="s">
        <v>108</v>
      </c>
      <c r="O109" s="136" t="s">
        <v>109</v>
      </c>
      <c r="P109" s="137" t="s">
        <v>110</v>
      </c>
      <c r="Q109" s="136" t="s">
        <v>109</v>
      </c>
      <c r="S109" s="134" t="s">
        <v>113</v>
      </c>
      <c r="T109" s="135" t="s">
        <v>108</v>
      </c>
      <c r="U109" s="136" t="s">
        <v>109</v>
      </c>
      <c r="V109" s="137" t="s">
        <v>110</v>
      </c>
      <c r="W109" s="136" t="s">
        <v>109</v>
      </c>
      <c r="Y109" s="134" t="s">
        <v>113</v>
      </c>
      <c r="Z109" s="135" t="s">
        <v>108</v>
      </c>
      <c r="AA109" s="136" t="s">
        <v>109</v>
      </c>
      <c r="AB109" s="137" t="s">
        <v>110</v>
      </c>
      <c r="AC109" s="136" t="s">
        <v>109</v>
      </c>
      <c r="AE109" s="134" t="s">
        <v>113</v>
      </c>
      <c r="AF109" s="135" t="s">
        <v>108</v>
      </c>
      <c r="AG109" s="136" t="s">
        <v>109</v>
      </c>
      <c r="AH109" s="137" t="s">
        <v>110</v>
      </c>
      <c r="AI109" s="136" t="s">
        <v>109</v>
      </c>
      <c r="AK109" s="134" t="s">
        <v>113</v>
      </c>
      <c r="AL109" s="135" t="s">
        <v>108</v>
      </c>
      <c r="AM109" s="136" t="s">
        <v>109</v>
      </c>
      <c r="AN109" s="137" t="s">
        <v>110</v>
      </c>
      <c r="AO109" s="136" t="s">
        <v>109</v>
      </c>
      <c r="AQ109" s="134" t="s">
        <v>113</v>
      </c>
      <c r="AR109" s="135" t="s">
        <v>108</v>
      </c>
      <c r="AS109" s="136" t="s">
        <v>109</v>
      </c>
      <c r="AT109" s="137" t="s">
        <v>110</v>
      </c>
      <c r="AU109" s="136" t="s">
        <v>109</v>
      </c>
      <c r="AW109" s="134" t="s">
        <v>113</v>
      </c>
      <c r="AX109" s="135" t="s">
        <v>108</v>
      </c>
      <c r="AY109" s="136" t="s">
        <v>109</v>
      </c>
      <c r="AZ109" s="137" t="s">
        <v>110</v>
      </c>
      <c r="BA109" s="136" t="s">
        <v>109</v>
      </c>
      <c r="BC109" s="134" t="s">
        <v>113</v>
      </c>
      <c r="BD109" s="135" t="s">
        <v>108</v>
      </c>
      <c r="BE109" s="136" t="s">
        <v>109</v>
      </c>
      <c r="BF109" s="137" t="s">
        <v>110</v>
      </c>
      <c r="BG109" s="136" t="s">
        <v>109</v>
      </c>
      <c r="BI109" s="134" t="s">
        <v>113</v>
      </c>
      <c r="BJ109" s="135" t="s">
        <v>108</v>
      </c>
      <c r="BK109" s="136" t="s">
        <v>109</v>
      </c>
      <c r="BL109" s="137" t="s">
        <v>110</v>
      </c>
      <c r="BM109" s="136" t="s">
        <v>109</v>
      </c>
      <c r="BO109" s="134" t="s">
        <v>113</v>
      </c>
      <c r="BP109" s="135" t="s">
        <v>108</v>
      </c>
      <c r="BQ109" s="136" t="s">
        <v>109</v>
      </c>
      <c r="BR109" s="137" t="s">
        <v>110</v>
      </c>
      <c r="BS109" s="136" t="s">
        <v>109</v>
      </c>
      <c r="BU109" s="134" t="s">
        <v>113</v>
      </c>
      <c r="BV109" s="135" t="s">
        <v>108</v>
      </c>
      <c r="BW109" s="136" t="s">
        <v>109</v>
      </c>
      <c r="BX109" s="137" t="s">
        <v>110</v>
      </c>
      <c r="BY109" s="136" t="s">
        <v>109</v>
      </c>
      <c r="CA109" s="134" t="s">
        <v>113</v>
      </c>
      <c r="CB109" s="135" t="s">
        <v>108</v>
      </c>
      <c r="CC109" s="136" t="s">
        <v>109</v>
      </c>
      <c r="CD109" s="137" t="s">
        <v>110</v>
      </c>
      <c r="CE109" s="136" t="s">
        <v>109</v>
      </c>
      <c r="CG109" s="134" t="s">
        <v>113</v>
      </c>
      <c r="CH109" s="135" t="s">
        <v>108</v>
      </c>
      <c r="CI109" s="136" t="s">
        <v>109</v>
      </c>
      <c r="CJ109" s="137" t="s">
        <v>110</v>
      </c>
      <c r="CK109" s="136" t="s">
        <v>109</v>
      </c>
      <c r="CM109" s="134" t="s">
        <v>113</v>
      </c>
      <c r="CN109" s="135" t="s">
        <v>108</v>
      </c>
      <c r="CO109" s="136" t="s">
        <v>109</v>
      </c>
      <c r="CP109" s="137" t="s">
        <v>110</v>
      </c>
      <c r="CQ109" s="136" t="s">
        <v>109</v>
      </c>
      <c r="CS109" s="134" t="s">
        <v>113</v>
      </c>
      <c r="CT109" s="135" t="s">
        <v>108</v>
      </c>
      <c r="CU109" s="136" t="s">
        <v>109</v>
      </c>
      <c r="CV109" s="137" t="s">
        <v>110</v>
      </c>
      <c r="CW109" s="136" t="s">
        <v>109</v>
      </c>
      <c r="CY109" s="134" t="s">
        <v>113</v>
      </c>
      <c r="CZ109" s="135" t="s">
        <v>108</v>
      </c>
      <c r="DA109" s="136" t="s">
        <v>109</v>
      </c>
      <c r="DB109" s="137" t="s">
        <v>110</v>
      </c>
      <c r="DC109" s="136" t="s">
        <v>109</v>
      </c>
      <c r="DE109" s="134" t="s">
        <v>113</v>
      </c>
      <c r="DF109" s="135" t="s">
        <v>108</v>
      </c>
      <c r="DG109" s="136" t="s">
        <v>109</v>
      </c>
      <c r="DH109" s="137" t="s">
        <v>110</v>
      </c>
      <c r="DI109" s="136" t="s">
        <v>109</v>
      </c>
      <c r="DK109" s="134" t="s">
        <v>113</v>
      </c>
      <c r="DL109" s="135" t="s">
        <v>108</v>
      </c>
      <c r="DM109" s="136" t="s">
        <v>109</v>
      </c>
      <c r="DN109" s="137" t="s">
        <v>110</v>
      </c>
      <c r="DO109" s="136" t="s">
        <v>109</v>
      </c>
      <c r="DQ109" s="134" t="s">
        <v>113</v>
      </c>
      <c r="DR109" s="135" t="s">
        <v>108</v>
      </c>
      <c r="DS109" s="136" t="s">
        <v>109</v>
      </c>
      <c r="DT109" s="137" t="s">
        <v>110</v>
      </c>
      <c r="DU109" s="136" t="s">
        <v>109</v>
      </c>
      <c r="DW109" s="134" t="s">
        <v>113</v>
      </c>
      <c r="DX109" s="135" t="s">
        <v>108</v>
      </c>
      <c r="DY109" s="136" t="s">
        <v>109</v>
      </c>
      <c r="DZ109" s="137" t="s">
        <v>110</v>
      </c>
      <c r="EA109" s="136" t="s">
        <v>109</v>
      </c>
      <c r="EC109" s="134" t="s">
        <v>113</v>
      </c>
      <c r="ED109" s="135" t="s">
        <v>108</v>
      </c>
      <c r="EE109" s="136" t="s">
        <v>109</v>
      </c>
      <c r="EF109" s="137" t="s">
        <v>110</v>
      </c>
      <c r="EG109" s="136" t="s">
        <v>109</v>
      </c>
      <c r="EI109" s="134" t="s">
        <v>113</v>
      </c>
      <c r="EJ109" s="135" t="s">
        <v>108</v>
      </c>
      <c r="EK109" s="136" t="s">
        <v>109</v>
      </c>
      <c r="EL109" s="137" t="s">
        <v>110</v>
      </c>
      <c r="EM109" s="136" t="s">
        <v>109</v>
      </c>
      <c r="EO109" s="134" t="s">
        <v>113</v>
      </c>
      <c r="EP109" s="135" t="s">
        <v>108</v>
      </c>
      <c r="EQ109" s="136" t="s">
        <v>109</v>
      </c>
      <c r="ER109" s="137" t="s">
        <v>110</v>
      </c>
      <c r="ES109" s="136" t="s">
        <v>109</v>
      </c>
      <c r="EU109" s="134" t="s">
        <v>113</v>
      </c>
      <c r="EV109" s="135" t="s">
        <v>108</v>
      </c>
      <c r="EW109" s="136" t="s">
        <v>109</v>
      </c>
      <c r="EX109" s="137" t="s">
        <v>110</v>
      </c>
      <c r="EY109" s="136" t="s">
        <v>109</v>
      </c>
      <c r="FA109" s="134" t="s">
        <v>113</v>
      </c>
      <c r="FB109" s="135" t="s">
        <v>108</v>
      </c>
      <c r="FC109" s="136" t="s">
        <v>109</v>
      </c>
      <c r="FD109" s="137" t="s">
        <v>110</v>
      </c>
      <c r="FE109" s="136" t="s">
        <v>109</v>
      </c>
      <c r="FG109" s="134" t="s">
        <v>113</v>
      </c>
      <c r="FH109" s="135" t="s">
        <v>108</v>
      </c>
      <c r="FI109" s="136" t="s">
        <v>109</v>
      </c>
      <c r="FJ109" s="137" t="s">
        <v>110</v>
      </c>
      <c r="FK109" s="136" t="s">
        <v>109</v>
      </c>
      <c r="FM109" s="134" t="s">
        <v>113</v>
      </c>
      <c r="FN109" s="135" t="s">
        <v>108</v>
      </c>
      <c r="FO109" s="136" t="s">
        <v>109</v>
      </c>
      <c r="FP109" s="137" t="s">
        <v>110</v>
      </c>
      <c r="FQ109" s="136" t="s">
        <v>109</v>
      </c>
      <c r="FS109" s="134" t="s">
        <v>113</v>
      </c>
      <c r="FT109" s="135" t="s">
        <v>108</v>
      </c>
      <c r="FU109" s="136" t="s">
        <v>109</v>
      </c>
      <c r="FV109" s="137" t="s">
        <v>110</v>
      </c>
      <c r="FW109" s="136" t="s">
        <v>109</v>
      </c>
      <c r="FY109" s="134" t="s">
        <v>113</v>
      </c>
      <c r="FZ109" s="135" t="s">
        <v>108</v>
      </c>
      <c r="GA109" s="136" t="s">
        <v>109</v>
      </c>
      <c r="GB109" s="137" t="s">
        <v>110</v>
      </c>
      <c r="GC109" s="136" t="s">
        <v>109</v>
      </c>
      <c r="GE109" s="134" t="s">
        <v>113</v>
      </c>
      <c r="GF109" s="135" t="s">
        <v>108</v>
      </c>
      <c r="GG109" s="136" t="s">
        <v>109</v>
      </c>
      <c r="GH109" s="137" t="s">
        <v>110</v>
      </c>
      <c r="GI109" s="136" t="s">
        <v>109</v>
      </c>
      <c r="GK109" s="134" t="s">
        <v>113</v>
      </c>
      <c r="GL109" s="135" t="s">
        <v>108</v>
      </c>
      <c r="GM109" s="136" t="s">
        <v>109</v>
      </c>
      <c r="GN109" s="137" t="s">
        <v>110</v>
      </c>
      <c r="GO109" s="136" t="s">
        <v>109</v>
      </c>
      <c r="GQ109" s="134" t="s">
        <v>113</v>
      </c>
      <c r="GR109" s="135" t="s">
        <v>108</v>
      </c>
      <c r="GS109" s="136" t="s">
        <v>109</v>
      </c>
      <c r="GT109" s="137" t="s">
        <v>110</v>
      </c>
      <c r="GU109" s="136" t="s">
        <v>109</v>
      </c>
      <c r="GW109" s="134" t="s">
        <v>113</v>
      </c>
      <c r="GX109" s="135" t="s">
        <v>108</v>
      </c>
      <c r="GY109" s="136" t="s">
        <v>109</v>
      </c>
      <c r="GZ109" s="137" t="s">
        <v>110</v>
      </c>
      <c r="HA109" s="136" t="s">
        <v>109</v>
      </c>
      <c r="HC109" s="134" t="s">
        <v>113</v>
      </c>
      <c r="HD109" s="135" t="s">
        <v>108</v>
      </c>
      <c r="HE109" s="136" t="s">
        <v>109</v>
      </c>
      <c r="HF109" s="137" t="s">
        <v>110</v>
      </c>
      <c r="HG109" s="136" t="s">
        <v>109</v>
      </c>
      <c r="HI109" s="134" t="s">
        <v>113</v>
      </c>
      <c r="HJ109" s="135" t="s">
        <v>108</v>
      </c>
      <c r="HK109" s="136" t="s">
        <v>109</v>
      </c>
      <c r="HL109" s="137" t="s">
        <v>110</v>
      </c>
      <c r="HM109" s="136" t="s">
        <v>109</v>
      </c>
      <c r="HO109" s="134" t="s">
        <v>113</v>
      </c>
      <c r="HP109" s="135" t="s">
        <v>108</v>
      </c>
      <c r="HQ109" s="136" t="s">
        <v>109</v>
      </c>
      <c r="HR109" s="137" t="s">
        <v>110</v>
      </c>
      <c r="HS109" s="136" t="s">
        <v>109</v>
      </c>
      <c r="HU109" s="134" t="s">
        <v>113</v>
      </c>
      <c r="HV109" s="135" t="s">
        <v>108</v>
      </c>
      <c r="HW109" s="136" t="s">
        <v>109</v>
      </c>
      <c r="HX109" s="137" t="s">
        <v>110</v>
      </c>
      <c r="HY109" s="136" t="s">
        <v>109</v>
      </c>
      <c r="IA109" s="134" t="s">
        <v>115</v>
      </c>
      <c r="IB109" s="135" t="s">
        <v>108</v>
      </c>
      <c r="IC109" s="136" t="s">
        <v>109</v>
      </c>
      <c r="ID109" s="137" t="s">
        <v>110</v>
      </c>
      <c r="IE109" s="136" t="s">
        <v>109</v>
      </c>
      <c r="IG109" s="134" t="s">
        <v>115</v>
      </c>
      <c r="IH109" s="135" t="s">
        <v>108</v>
      </c>
      <c r="II109" s="136" t="s">
        <v>109</v>
      </c>
      <c r="IJ109" s="137" t="s">
        <v>110</v>
      </c>
      <c r="IK109" s="136" t="s">
        <v>109</v>
      </c>
      <c r="IM109" s="134" t="s">
        <v>115</v>
      </c>
      <c r="IN109" s="135" t="s">
        <v>108</v>
      </c>
      <c r="IO109" s="136" t="s">
        <v>109</v>
      </c>
      <c r="IP109" s="137" t="s">
        <v>110</v>
      </c>
      <c r="IQ109" s="136" t="s">
        <v>109</v>
      </c>
      <c r="IS109" s="134" t="s">
        <v>115</v>
      </c>
      <c r="IT109" s="135" t="s">
        <v>108</v>
      </c>
      <c r="IU109" s="136" t="s">
        <v>109</v>
      </c>
      <c r="IV109" s="137" t="s">
        <v>110</v>
      </c>
      <c r="IW109" s="136" t="s">
        <v>109</v>
      </c>
      <c r="IY109" s="277" t="s">
        <v>115</v>
      </c>
      <c r="IZ109" s="278" t="s">
        <v>108</v>
      </c>
      <c r="JA109" s="279" t="s">
        <v>109</v>
      </c>
      <c r="JB109" s="280" t="s">
        <v>110</v>
      </c>
      <c r="JC109" s="279" t="s">
        <v>109</v>
      </c>
      <c r="JE109" s="277" t="s">
        <v>115</v>
      </c>
      <c r="JF109" s="278" t="s">
        <v>108</v>
      </c>
      <c r="JG109" s="279" t="s">
        <v>109</v>
      </c>
      <c r="JH109" s="280" t="s">
        <v>110</v>
      </c>
      <c r="JI109" s="279" t="s">
        <v>109</v>
      </c>
      <c r="JK109" s="277" t="s">
        <v>115</v>
      </c>
      <c r="JL109" s="278" t="s">
        <v>108</v>
      </c>
      <c r="JM109" s="279" t="s">
        <v>109</v>
      </c>
      <c r="JN109" s="280" t="s">
        <v>110</v>
      </c>
      <c r="JO109" s="279" t="s">
        <v>109</v>
      </c>
      <c r="JQ109" s="277" t="s">
        <v>115</v>
      </c>
      <c r="JR109" s="278" t="s">
        <v>108</v>
      </c>
      <c r="JS109" s="279" t="s">
        <v>109</v>
      </c>
      <c r="JT109" s="280" t="s">
        <v>110</v>
      </c>
      <c r="JU109" s="279" t="s">
        <v>109</v>
      </c>
      <c r="JW109" s="277" t="s">
        <v>115</v>
      </c>
      <c r="JX109" s="278" t="s">
        <v>108</v>
      </c>
      <c r="JY109" s="279" t="s">
        <v>109</v>
      </c>
      <c r="JZ109" s="280" t="s">
        <v>110</v>
      </c>
      <c r="KA109" s="279" t="s">
        <v>109</v>
      </c>
      <c r="KC109" s="277" t="s">
        <v>115</v>
      </c>
      <c r="KD109" s="278" t="s">
        <v>108</v>
      </c>
      <c r="KE109" s="279" t="s">
        <v>109</v>
      </c>
      <c r="KF109" s="280" t="s">
        <v>110</v>
      </c>
      <c r="KG109" s="279" t="s">
        <v>109</v>
      </c>
      <c r="KI109" s="277" t="s">
        <v>115</v>
      </c>
      <c r="KJ109" s="278" t="s">
        <v>108</v>
      </c>
      <c r="KK109" s="279" t="s">
        <v>109</v>
      </c>
      <c r="KL109" s="280" t="s">
        <v>110</v>
      </c>
      <c r="KM109" s="279" t="s">
        <v>109</v>
      </c>
      <c r="KO109" s="277" t="s">
        <v>115</v>
      </c>
      <c r="KP109" s="278" t="s">
        <v>108</v>
      </c>
      <c r="KQ109" s="279" t="s">
        <v>109</v>
      </c>
      <c r="KR109" s="280" t="s">
        <v>110</v>
      </c>
      <c r="KS109" s="279" t="s">
        <v>109</v>
      </c>
      <c r="KU109" s="277" t="s">
        <v>115</v>
      </c>
      <c r="KV109" s="278" t="s">
        <v>108</v>
      </c>
      <c r="KW109" s="279" t="s">
        <v>109</v>
      </c>
      <c r="KX109" s="280" t="s">
        <v>110</v>
      </c>
      <c r="KY109" s="279" t="s">
        <v>109</v>
      </c>
      <c r="LA109" s="277" t="s">
        <v>115</v>
      </c>
      <c r="LB109" s="278" t="s">
        <v>108</v>
      </c>
      <c r="LC109" s="279" t="s">
        <v>109</v>
      </c>
      <c r="LD109" s="280" t="s">
        <v>110</v>
      </c>
      <c r="LE109" s="279" t="s">
        <v>109</v>
      </c>
      <c r="LG109" s="277" t="s">
        <v>115</v>
      </c>
      <c r="LH109" s="278" t="s">
        <v>108</v>
      </c>
      <c r="LI109" s="279" t="s">
        <v>109</v>
      </c>
      <c r="LJ109" s="280" t="s">
        <v>110</v>
      </c>
      <c r="LK109" s="279" t="s">
        <v>109</v>
      </c>
      <c r="LM109" s="277" t="s">
        <v>115</v>
      </c>
      <c r="LN109" s="278" t="s">
        <v>108</v>
      </c>
      <c r="LO109" s="279" t="s">
        <v>109</v>
      </c>
      <c r="LP109" s="280" t="s">
        <v>110</v>
      </c>
      <c r="LQ109" s="279" t="s">
        <v>109</v>
      </c>
      <c r="LS109" s="277" t="s">
        <v>115</v>
      </c>
      <c r="LT109" s="278" t="s">
        <v>108</v>
      </c>
      <c r="LU109" s="279" t="s">
        <v>109</v>
      </c>
      <c r="LV109" s="280" t="s">
        <v>110</v>
      </c>
      <c r="LW109" s="279" t="s">
        <v>109</v>
      </c>
      <c r="LY109" s="277" t="s">
        <v>115</v>
      </c>
      <c r="LZ109" s="278" t="s">
        <v>108</v>
      </c>
      <c r="MA109" s="279" t="s">
        <v>109</v>
      </c>
      <c r="MB109" s="280" t="s">
        <v>110</v>
      </c>
      <c r="MC109" s="279" t="s">
        <v>109</v>
      </c>
      <c r="ME109" s="277" t="s">
        <v>115</v>
      </c>
      <c r="MF109" s="278" t="s">
        <v>108</v>
      </c>
      <c r="MG109" s="279" t="s">
        <v>109</v>
      </c>
      <c r="MH109" s="280" t="s">
        <v>110</v>
      </c>
      <c r="MI109" s="279" t="s">
        <v>109</v>
      </c>
      <c r="MK109" s="277" t="s">
        <v>115</v>
      </c>
      <c r="ML109" s="278" t="s">
        <v>108</v>
      </c>
      <c r="MM109" s="279" t="s">
        <v>109</v>
      </c>
      <c r="MN109" s="280" t="s">
        <v>110</v>
      </c>
      <c r="MO109" s="279" t="s">
        <v>109</v>
      </c>
    </row>
    <row r="110" spans="1:353" ht="18" x14ac:dyDescent="0.35">
      <c r="A110" s="130"/>
      <c r="B110" s="131"/>
      <c r="C110" s="130"/>
      <c r="D110" s="132"/>
      <c r="E110" s="130"/>
      <c r="G110" s="130"/>
      <c r="H110" s="131"/>
      <c r="I110" s="130"/>
      <c r="J110" s="132"/>
      <c r="K110" s="130"/>
      <c r="M110" s="130"/>
      <c r="N110" s="131"/>
      <c r="O110" s="130"/>
      <c r="P110" s="132"/>
      <c r="Q110" s="130"/>
      <c r="S110" s="130"/>
      <c r="T110" s="131"/>
      <c r="U110" s="130"/>
      <c r="V110" s="132"/>
      <c r="W110" s="130"/>
      <c r="Y110" s="130"/>
      <c r="Z110" s="131"/>
      <c r="AA110" s="130"/>
      <c r="AB110" s="132"/>
      <c r="AC110" s="130"/>
      <c r="AE110" s="130"/>
      <c r="AF110" s="131"/>
      <c r="AG110" s="130"/>
      <c r="AH110" s="132"/>
      <c r="AI110" s="130"/>
      <c r="AK110" s="130"/>
      <c r="AL110" s="131"/>
      <c r="AM110" s="130"/>
      <c r="AN110" s="132"/>
      <c r="AO110" s="130"/>
      <c r="AQ110" s="130"/>
      <c r="AR110" s="131"/>
      <c r="AS110" s="130"/>
      <c r="AT110" s="132"/>
      <c r="AU110" s="130"/>
      <c r="AW110" s="130"/>
      <c r="AX110" s="131"/>
      <c r="AY110" s="130"/>
      <c r="AZ110" s="132"/>
      <c r="BA110" s="130"/>
      <c r="BC110" s="130"/>
      <c r="BD110" s="131"/>
      <c r="BE110" s="130"/>
      <c r="BF110" s="132"/>
      <c r="BG110" s="130"/>
      <c r="BI110" s="130"/>
      <c r="BJ110" s="131"/>
      <c r="BK110" s="130"/>
      <c r="BL110" s="132"/>
      <c r="BM110" s="130"/>
      <c r="BO110" s="130"/>
      <c r="BP110" s="131"/>
      <c r="BQ110" s="130"/>
      <c r="BR110" s="132"/>
      <c r="BS110" s="130"/>
      <c r="BU110" s="130"/>
      <c r="BV110" s="131"/>
      <c r="BW110" s="130"/>
      <c r="BX110" s="132"/>
      <c r="BY110" s="130"/>
      <c r="CA110" s="130"/>
      <c r="CB110" s="131"/>
      <c r="CC110" s="130"/>
      <c r="CD110" s="132"/>
      <c r="CE110" s="130"/>
      <c r="CG110" s="130"/>
      <c r="CH110" s="131"/>
      <c r="CI110" s="130"/>
      <c r="CJ110" s="132"/>
      <c r="CK110" s="130"/>
      <c r="CM110" s="130"/>
      <c r="CN110" s="131"/>
      <c r="CO110" s="130"/>
      <c r="CP110" s="132"/>
      <c r="CQ110" s="130"/>
      <c r="CS110" s="130"/>
      <c r="CT110" s="131"/>
      <c r="CU110" s="130"/>
      <c r="CV110" s="132"/>
      <c r="CW110" s="130"/>
      <c r="CY110" s="130"/>
      <c r="CZ110" s="131"/>
      <c r="DA110" s="130"/>
      <c r="DB110" s="132"/>
      <c r="DC110" s="130"/>
      <c r="DE110" s="130"/>
      <c r="DF110" s="131"/>
      <c r="DG110" s="130"/>
      <c r="DH110" s="132"/>
      <c r="DI110" s="130"/>
      <c r="DK110" s="130"/>
      <c r="DL110" s="131"/>
      <c r="DM110" s="130"/>
      <c r="DN110" s="132"/>
      <c r="DO110" s="130"/>
      <c r="DQ110" s="130"/>
      <c r="DR110" s="131"/>
      <c r="DS110" s="130"/>
      <c r="DT110" s="132"/>
      <c r="DU110" s="130"/>
      <c r="DW110" s="130"/>
      <c r="DX110" s="131"/>
      <c r="DY110" s="130"/>
      <c r="DZ110" s="132"/>
      <c r="EA110" s="130"/>
      <c r="EC110" s="130"/>
      <c r="ED110" s="131"/>
      <c r="EE110" s="130"/>
      <c r="EF110" s="132"/>
      <c r="EG110" s="130"/>
      <c r="EI110" s="130"/>
      <c r="EJ110" s="131"/>
      <c r="EK110" s="130"/>
      <c r="EL110" s="132"/>
      <c r="EM110" s="130"/>
      <c r="EO110" s="130"/>
      <c r="EP110" s="131"/>
      <c r="EQ110" s="130"/>
      <c r="ER110" s="132"/>
      <c r="ES110" s="130"/>
      <c r="EU110" s="130"/>
      <c r="EV110" s="131"/>
      <c r="EW110" s="130"/>
      <c r="EX110" s="132"/>
      <c r="EY110" s="130"/>
      <c r="FA110" s="130"/>
      <c r="FB110" s="131"/>
      <c r="FC110" s="130"/>
      <c r="FD110" s="132"/>
      <c r="FE110" s="130"/>
      <c r="FG110" s="130"/>
      <c r="FH110" s="131"/>
      <c r="FI110" s="130"/>
      <c r="FJ110" s="132"/>
      <c r="FK110" s="130"/>
      <c r="FM110" s="130"/>
      <c r="FN110" s="131"/>
      <c r="FO110" s="130"/>
      <c r="FP110" s="132"/>
      <c r="FQ110" s="130"/>
      <c r="FS110" s="130"/>
      <c r="FT110" s="131"/>
      <c r="FU110" s="130"/>
      <c r="FV110" s="132"/>
      <c r="FW110" s="130"/>
      <c r="FY110" s="130"/>
      <c r="FZ110" s="131"/>
      <c r="GA110" s="130"/>
      <c r="GB110" s="132"/>
      <c r="GC110" s="130"/>
      <c r="GE110" s="130"/>
      <c r="GF110" s="131"/>
      <c r="GG110" s="130"/>
      <c r="GH110" s="132"/>
      <c r="GI110" s="130"/>
      <c r="GK110" s="130"/>
      <c r="GL110" s="131"/>
      <c r="GM110" s="130"/>
      <c r="GN110" s="132"/>
      <c r="GO110" s="130"/>
      <c r="GQ110" s="130"/>
      <c r="GR110" s="131"/>
      <c r="GS110" s="130"/>
      <c r="GT110" s="132"/>
      <c r="GU110" s="130"/>
      <c r="GW110" s="130"/>
      <c r="GX110" s="131"/>
      <c r="GY110" s="130"/>
      <c r="GZ110" s="132"/>
      <c r="HA110" s="130"/>
      <c r="HC110" s="130"/>
      <c r="HD110" s="131"/>
      <c r="HE110" s="130"/>
      <c r="HF110" s="132"/>
      <c r="HG110" s="130"/>
      <c r="HI110" s="130"/>
      <c r="HJ110" s="131"/>
      <c r="HK110" s="130"/>
      <c r="HL110" s="132"/>
      <c r="HM110" s="130"/>
      <c r="HO110" s="130"/>
      <c r="HP110" s="131"/>
      <c r="HQ110" s="130"/>
      <c r="HR110" s="132"/>
      <c r="HS110" s="130"/>
      <c r="HU110" s="130"/>
      <c r="HV110" s="131"/>
      <c r="HW110" s="130"/>
      <c r="HX110" s="132"/>
      <c r="HY110" s="130"/>
      <c r="IA110" s="130"/>
      <c r="IB110" s="131"/>
      <c r="IC110" s="130"/>
      <c r="ID110" s="132"/>
      <c r="IE110" s="130"/>
      <c r="IG110" s="130"/>
      <c r="IH110" s="131"/>
      <c r="II110" s="130"/>
      <c r="IJ110" s="132"/>
      <c r="IK110" s="130"/>
      <c r="IM110" s="130"/>
      <c r="IN110" s="131"/>
      <c r="IO110" s="130"/>
      <c r="IP110" s="132"/>
      <c r="IQ110" s="130"/>
      <c r="IS110" s="130"/>
      <c r="IT110" s="131"/>
      <c r="IU110" s="130"/>
      <c r="IV110" s="132"/>
      <c r="IW110" s="130"/>
      <c r="IY110" s="130"/>
      <c r="IZ110" s="131"/>
      <c r="JA110" s="130"/>
      <c r="JB110" s="132"/>
      <c r="JC110" s="130"/>
      <c r="JE110" s="130"/>
      <c r="JF110" s="131"/>
      <c r="JG110" s="130"/>
      <c r="JH110" s="132"/>
      <c r="JI110" s="130"/>
      <c r="JK110" s="130"/>
      <c r="JL110" s="131"/>
      <c r="JM110" s="130"/>
      <c r="JN110" s="132"/>
      <c r="JO110" s="130"/>
      <c r="JQ110" s="130"/>
      <c r="JR110" s="131"/>
      <c r="JS110" s="130"/>
      <c r="JT110" s="132"/>
      <c r="JU110" s="130"/>
      <c r="JW110" s="130"/>
      <c r="JX110" s="131"/>
      <c r="JY110" s="130"/>
      <c r="JZ110" s="132"/>
      <c r="KA110" s="130"/>
      <c r="KC110" s="130"/>
      <c r="KD110" s="131"/>
      <c r="KE110" s="130"/>
      <c r="KF110" s="132"/>
      <c r="KG110" s="130"/>
      <c r="KI110" s="130"/>
      <c r="KJ110" s="131"/>
      <c r="KK110" s="130"/>
      <c r="KL110" s="132"/>
      <c r="KM110" s="130"/>
      <c r="KO110" s="130"/>
      <c r="KP110" s="131"/>
      <c r="KQ110" s="130"/>
      <c r="KR110" s="132"/>
      <c r="KS110" s="130"/>
      <c r="KU110" s="130"/>
      <c r="KV110" s="131"/>
      <c r="KW110" s="130"/>
      <c r="KX110" s="132"/>
      <c r="KY110" s="130"/>
      <c r="LA110" s="130"/>
      <c r="LB110" s="131"/>
      <c r="LC110" s="130"/>
      <c r="LD110" s="132"/>
      <c r="LE110" s="130"/>
      <c r="LG110" s="130"/>
      <c r="LH110" s="131"/>
      <c r="LI110" s="130"/>
      <c r="LJ110" s="132"/>
      <c r="LK110" s="130"/>
      <c r="LM110" s="130"/>
      <c r="LN110" s="131"/>
      <c r="LO110" s="130"/>
      <c r="LP110" s="132"/>
      <c r="LQ110" s="130"/>
      <c r="LS110" s="130"/>
      <c r="LT110" s="131"/>
      <c r="LU110" s="130"/>
      <c r="LV110" s="132"/>
      <c r="LW110" s="130"/>
      <c r="LY110" s="130"/>
      <c r="LZ110" s="131"/>
      <c r="MA110" s="130"/>
      <c r="MB110" s="132"/>
      <c r="MC110" s="130"/>
      <c r="ME110" s="130"/>
      <c r="MF110" s="131"/>
      <c r="MG110" s="130"/>
      <c r="MH110" s="132"/>
      <c r="MI110" s="130"/>
      <c r="MK110" s="130"/>
      <c r="ML110" s="131"/>
      <c r="MM110" s="130"/>
      <c r="MN110" s="132"/>
      <c r="MO110" s="130"/>
    </row>
    <row r="111" spans="1:353" s="117" customFormat="1" ht="18" x14ac:dyDescent="0.35">
      <c r="A111" s="128" t="s">
        <v>4</v>
      </c>
      <c r="B111" s="127">
        <v>426666383.02999961</v>
      </c>
      <c r="C111" s="138">
        <v>0.96202585042292443</v>
      </c>
      <c r="D111" s="129">
        <v>3027</v>
      </c>
      <c r="E111" s="138">
        <v>0.94475655430711614</v>
      </c>
      <c r="G111" s="128" t="s">
        <v>4</v>
      </c>
      <c r="H111" s="127">
        <v>561048138.44000006</v>
      </c>
      <c r="I111" s="138">
        <v>0.96305127745521524</v>
      </c>
      <c r="J111" s="129">
        <v>3920</v>
      </c>
      <c r="K111" s="138">
        <v>0.94892277898813848</v>
      </c>
      <c r="M111" s="128" t="s">
        <v>4</v>
      </c>
      <c r="N111" s="127">
        <v>558920276.93999994</v>
      </c>
      <c r="O111" s="138">
        <v>0.96320907227564956</v>
      </c>
      <c r="P111" s="129">
        <v>3888</v>
      </c>
      <c r="Q111" s="138">
        <v>0.94921875</v>
      </c>
      <c r="S111" s="128" t="s">
        <v>4</v>
      </c>
      <c r="T111" s="127">
        <v>556219968.13000011</v>
      </c>
      <c r="U111" s="138">
        <v>0.96330795367107247</v>
      </c>
      <c r="V111" s="129">
        <v>3871</v>
      </c>
      <c r="W111" s="138">
        <v>0.9494726514594064</v>
      </c>
      <c r="Y111" s="128" t="s">
        <v>4</v>
      </c>
      <c r="Z111" s="127">
        <v>545423662.44999933</v>
      </c>
      <c r="AA111" s="138">
        <v>0.9628346523269401</v>
      </c>
      <c r="AB111" s="129">
        <v>3802</v>
      </c>
      <c r="AC111" s="138">
        <v>0.94860279441117767</v>
      </c>
      <c r="AE111" s="128" t="s">
        <v>4</v>
      </c>
      <c r="AF111" s="127">
        <v>537649602.4599998</v>
      </c>
      <c r="AG111" s="138">
        <v>0.96295649703653197</v>
      </c>
      <c r="AH111" s="129">
        <v>3733</v>
      </c>
      <c r="AI111" s="138">
        <v>0.94818389636779277</v>
      </c>
      <c r="AK111" s="128" t="s">
        <v>4</v>
      </c>
      <c r="AL111" s="127">
        <v>535951976.76999956</v>
      </c>
      <c r="AM111" s="138">
        <v>0.96403861274999636</v>
      </c>
      <c r="AN111" s="129">
        <v>3714</v>
      </c>
      <c r="AO111" s="138">
        <v>0.94914387937643752</v>
      </c>
      <c r="AQ111" s="128" t="s">
        <v>4</v>
      </c>
      <c r="AR111" s="127">
        <v>534363858.90999949</v>
      </c>
      <c r="AS111" s="138">
        <v>0.96430114133234468</v>
      </c>
      <c r="AT111" s="129">
        <v>3703</v>
      </c>
      <c r="AU111" s="138">
        <v>0.94948717948717953</v>
      </c>
      <c r="AW111" s="128" t="s">
        <v>4</v>
      </c>
      <c r="AX111" s="127">
        <v>534604619.86000007</v>
      </c>
      <c r="AY111" s="138">
        <v>0.9645289117571243</v>
      </c>
      <c r="AZ111" s="129">
        <v>3701</v>
      </c>
      <c r="BA111" s="138">
        <v>0.949704901206056</v>
      </c>
      <c r="BC111" s="128" t="s">
        <v>4</v>
      </c>
      <c r="BD111" s="127">
        <v>529783887.28999949</v>
      </c>
      <c r="BE111" s="138">
        <v>0.96566876704677129</v>
      </c>
      <c r="BF111" s="129">
        <v>3652</v>
      </c>
      <c r="BG111" s="138">
        <v>0.95079406404582145</v>
      </c>
      <c r="BI111" s="128" t="s">
        <v>4</v>
      </c>
      <c r="BJ111" s="127">
        <v>527029528.06999999</v>
      </c>
      <c r="BK111" s="138">
        <v>0.96664736545900387</v>
      </c>
      <c r="BL111" s="129">
        <v>3627</v>
      </c>
      <c r="BM111" s="138">
        <v>0.95121951219512191</v>
      </c>
      <c r="BO111" s="128" t="s">
        <v>4</v>
      </c>
      <c r="BP111" s="127">
        <v>523461115.7499994</v>
      </c>
      <c r="BQ111" s="138">
        <v>0.96690466745835124</v>
      </c>
      <c r="BR111" s="129">
        <v>3607</v>
      </c>
      <c r="BS111" s="138">
        <v>0.95121308016877637</v>
      </c>
      <c r="BU111" s="128" t="s">
        <v>4</v>
      </c>
      <c r="BV111" s="127">
        <v>522628154.2099995</v>
      </c>
      <c r="BW111" s="138">
        <v>0.96623979014508521</v>
      </c>
      <c r="BX111" s="129">
        <v>3599</v>
      </c>
      <c r="BY111" s="138">
        <v>0.9501055966209081</v>
      </c>
      <c r="CA111" s="128" t="s">
        <v>4</v>
      </c>
      <c r="CB111" s="127">
        <v>520738336.98999953</v>
      </c>
      <c r="CC111" s="138">
        <v>0.96688920164327208</v>
      </c>
      <c r="CD111" s="129">
        <v>3591</v>
      </c>
      <c r="CE111" s="138">
        <v>0.9505029115934357</v>
      </c>
      <c r="CG111" s="128" t="s">
        <v>4</v>
      </c>
      <c r="CH111" s="127">
        <v>517060667.38999999</v>
      </c>
      <c r="CI111" s="138">
        <v>0.96655767204209597</v>
      </c>
      <c r="CJ111" s="129">
        <v>3574</v>
      </c>
      <c r="CK111" s="138">
        <v>0.94952178533475029</v>
      </c>
      <c r="CM111" s="128" t="s">
        <v>4</v>
      </c>
      <c r="CN111" s="127">
        <v>514390883.17999959</v>
      </c>
      <c r="CO111" s="138">
        <v>0.9675852427168582</v>
      </c>
      <c r="CP111" s="129">
        <v>3557</v>
      </c>
      <c r="CQ111" s="138">
        <v>0.94929276754737124</v>
      </c>
      <c r="CS111" s="128" t="s">
        <v>4</v>
      </c>
      <c r="CT111" s="127">
        <v>511864647.13999963</v>
      </c>
      <c r="CU111" s="138">
        <v>0.96820766241210954</v>
      </c>
      <c r="CV111" s="129">
        <v>3554</v>
      </c>
      <c r="CW111" s="138">
        <v>0.95001336541031811</v>
      </c>
      <c r="CY111" s="128" t="s">
        <v>4</v>
      </c>
      <c r="CZ111" s="127">
        <v>505964229.32999933</v>
      </c>
      <c r="DA111" s="138">
        <v>0.96732951927081456</v>
      </c>
      <c r="DB111" s="129">
        <v>3533</v>
      </c>
      <c r="DC111" s="138">
        <v>0.9497311827956989</v>
      </c>
      <c r="DE111" s="128" t="s">
        <v>4</v>
      </c>
      <c r="DF111" s="127">
        <v>503705683.31999922</v>
      </c>
      <c r="DG111" s="138">
        <v>0.9672947710303248</v>
      </c>
      <c r="DH111" s="129">
        <v>3515</v>
      </c>
      <c r="DI111" s="138">
        <v>0.94923035376721576</v>
      </c>
      <c r="DK111" s="128" t="s">
        <v>4</v>
      </c>
      <c r="DL111" s="127">
        <v>501603239.95999974</v>
      </c>
      <c r="DM111" s="138">
        <v>0.96738031882174724</v>
      </c>
      <c r="DN111" s="129">
        <v>3503</v>
      </c>
      <c r="DO111" s="138">
        <v>0.94880823401950165</v>
      </c>
      <c r="DQ111" s="128" t="s">
        <v>4</v>
      </c>
      <c r="DR111" s="127">
        <v>500540860.2099998</v>
      </c>
      <c r="DS111" s="138">
        <v>0.96889590345596655</v>
      </c>
      <c r="DT111" s="129">
        <v>3494</v>
      </c>
      <c r="DU111" s="138">
        <v>0.94919858734039664</v>
      </c>
      <c r="DW111" s="128" t="s">
        <v>4</v>
      </c>
      <c r="DX111" s="127">
        <v>497360073.12999988</v>
      </c>
      <c r="DY111" s="138">
        <v>0.96925731003349613</v>
      </c>
      <c r="DZ111" s="129">
        <v>3473</v>
      </c>
      <c r="EA111" s="138">
        <v>0.94916643891773711</v>
      </c>
      <c r="EC111" s="128" t="s">
        <v>4</v>
      </c>
      <c r="ED111" s="127">
        <v>495751497.42999983</v>
      </c>
      <c r="EE111" s="138">
        <v>0.9694157145920177</v>
      </c>
      <c r="EF111" s="129">
        <v>3464</v>
      </c>
      <c r="EG111" s="138">
        <v>0.94878115584771294</v>
      </c>
      <c r="EI111" s="128" t="s">
        <v>4</v>
      </c>
      <c r="EJ111" s="127">
        <v>494910706.1899997</v>
      </c>
      <c r="EK111" s="138">
        <v>0.97009461912830952</v>
      </c>
      <c r="EL111" s="129">
        <v>3460</v>
      </c>
      <c r="EM111" s="138">
        <v>0.94924554183813448</v>
      </c>
      <c r="EO111" s="128" t="s">
        <v>4</v>
      </c>
      <c r="EP111" s="127">
        <v>492785858.46999967</v>
      </c>
      <c r="EQ111" s="138">
        <v>0.97078642148852645</v>
      </c>
      <c r="ER111" s="129">
        <v>3448</v>
      </c>
      <c r="ES111" s="138">
        <v>0.949600660974938</v>
      </c>
      <c r="EU111" s="128" t="s">
        <v>4</v>
      </c>
      <c r="EV111" s="127">
        <v>491907692.22999972</v>
      </c>
      <c r="EW111" s="138">
        <v>0.97171386789599112</v>
      </c>
      <c r="EX111" s="129">
        <v>3444</v>
      </c>
      <c r="EY111" s="138">
        <v>0.95085588072887905</v>
      </c>
      <c r="FA111" s="128" t="s">
        <v>4</v>
      </c>
      <c r="FB111" s="127">
        <v>489172936.44999981</v>
      </c>
      <c r="FC111" s="138">
        <v>0.97275496217901303</v>
      </c>
      <c r="FD111" s="129">
        <v>3428</v>
      </c>
      <c r="FE111" s="138">
        <v>0.9516935036091061</v>
      </c>
      <c r="FG111" s="128" t="s">
        <v>4</v>
      </c>
      <c r="FH111" s="127">
        <v>487704969.45999998</v>
      </c>
      <c r="FI111" s="138">
        <v>0.97349919696553122</v>
      </c>
      <c r="FJ111" s="129">
        <v>3419</v>
      </c>
      <c r="FK111" s="138">
        <v>0.95210247841826789</v>
      </c>
      <c r="FM111" s="128" t="s">
        <v>4</v>
      </c>
      <c r="FN111" s="127">
        <v>485061613.51999986</v>
      </c>
      <c r="FO111" s="138">
        <v>0.97375931230000345</v>
      </c>
      <c r="FP111" s="129">
        <v>3405</v>
      </c>
      <c r="FQ111" s="138">
        <v>0.95191501258037459</v>
      </c>
      <c r="FS111" s="128" t="s">
        <v>4</v>
      </c>
      <c r="FT111" s="127">
        <v>481963862.30999982</v>
      </c>
      <c r="FU111" s="138">
        <v>0.97427097616095482</v>
      </c>
      <c r="FV111" s="129">
        <v>3388</v>
      </c>
      <c r="FW111" s="138">
        <v>0.9524880517289851</v>
      </c>
      <c r="FY111" s="128" t="s">
        <v>4</v>
      </c>
      <c r="FZ111" s="127">
        <v>479079145.38999993</v>
      </c>
      <c r="GA111" s="138">
        <v>0.97460604616072888</v>
      </c>
      <c r="GB111" s="129">
        <v>3368</v>
      </c>
      <c r="GC111" s="138">
        <v>0.95248868778280538</v>
      </c>
      <c r="GE111" s="128" t="s">
        <v>4</v>
      </c>
      <c r="GF111" s="127">
        <v>476337892.53000009</v>
      </c>
      <c r="GG111" s="138">
        <v>0.97479246401038144</v>
      </c>
      <c r="GH111" s="129">
        <v>3353</v>
      </c>
      <c r="GI111" s="138">
        <v>0.9530983513359863</v>
      </c>
      <c r="GK111" s="128" t="s">
        <v>4</v>
      </c>
      <c r="GL111" s="127">
        <v>472835068.8499999</v>
      </c>
      <c r="GM111" s="138">
        <v>0.97556636445099554</v>
      </c>
      <c r="GN111" s="129">
        <v>3326</v>
      </c>
      <c r="GO111" s="138">
        <v>0.95355504587155959</v>
      </c>
      <c r="GQ111" s="128" t="s">
        <v>4</v>
      </c>
      <c r="GR111" s="127">
        <v>470851070.22999984</v>
      </c>
      <c r="GS111" s="138">
        <v>0.97608306395214828</v>
      </c>
      <c r="GT111" s="129">
        <v>3312</v>
      </c>
      <c r="GU111" s="138">
        <v>0.95474200057653502</v>
      </c>
      <c r="GW111" s="128" t="s">
        <v>4</v>
      </c>
      <c r="GX111" s="127">
        <v>466882315.57999986</v>
      </c>
      <c r="GY111" s="138">
        <v>0.97691365924729401</v>
      </c>
      <c r="GZ111" s="129">
        <v>3288</v>
      </c>
      <c r="HA111" s="138">
        <v>0.95470383275261328</v>
      </c>
      <c r="HC111" s="128" t="s">
        <v>4</v>
      </c>
      <c r="HD111" s="127">
        <v>462116490.3900001</v>
      </c>
      <c r="HE111" s="138">
        <v>0.97696030610211737</v>
      </c>
      <c r="HF111" s="129">
        <v>3247</v>
      </c>
      <c r="HG111" s="138">
        <v>0.95443856554967665</v>
      </c>
      <c r="HI111" s="128" t="s">
        <v>4</v>
      </c>
      <c r="HJ111" s="127">
        <v>456852008.72000015</v>
      </c>
      <c r="HK111" s="138">
        <v>0.97677348897118288</v>
      </c>
      <c r="HL111" s="129">
        <v>3212</v>
      </c>
      <c r="HM111" s="138">
        <v>0.95396495396495395</v>
      </c>
      <c r="HO111" s="128" t="s">
        <v>4</v>
      </c>
      <c r="HP111" s="127">
        <v>452196106.36000043</v>
      </c>
      <c r="HQ111" s="138">
        <v>0.97748385335835486</v>
      </c>
      <c r="HR111" s="129">
        <v>3178</v>
      </c>
      <c r="HS111" s="138">
        <v>0.95406784749324525</v>
      </c>
      <c r="HU111" s="128" t="s">
        <v>4</v>
      </c>
      <c r="HV111" s="127">
        <v>443955089.56000048</v>
      </c>
      <c r="HW111" s="138">
        <v>0.97778860157712311</v>
      </c>
      <c r="HX111" s="129">
        <v>3119</v>
      </c>
      <c r="HY111" s="138">
        <v>0.95382262996941891</v>
      </c>
      <c r="IA111" s="128" t="s">
        <v>484</v>
      </c>
      <c r="IB111" s="127">
        <v>439223623.87999988</v>
      </c>
      <c r="IC111" s="138">
        <v>0.97803734310009904</v>
      </c>
      <c r="ID111" s="129">
        <v>3083</v>
      </c>
      <c r="IE111" s="138">
        <v>0.95360346427466747</v>
      </c>
      <c r="IG111" s="128" t="s">
        <v>484</v>
      </c>
      <c r="IH111" s="127">
        <v>435670309.36000037</v>
      </c>
      <c r="II111" s="138">
        <v>0.97811532982290161</v>
      </c>
      <c r="IJ111" s="129">
        <v>3042</v>
      </c>
      <c r="IK111" s="138">
        <v>0.95360501567398115</v>
      </c>
      <c r="IM111" s="128" t="s">
        <v>484</v>
      </c>
      <c r="IN111" s="127">
        <v>429340242.63000047</v>
      </c>
      <c r="IO111" s="138">
        <v>0.9784034284712545</v>
      </c>
      <c r="IP111" s="129">
        <v>2994</v>
      </c>
      <c r="IQ111" s="138">
        <v>0.95471938775510201</v>
      </c>
      <c r="IS111" s="128" t="s">
        <v>484</v>
      </c>
      <c r="IT111" s="127">
        <v>422425797.05000019</v>
      </c>
      <c r="IU111" s="138">
        <v>0.97862333294056403</v>
      </c>
      <c r="IV111" s="129">
        <v>2948</v>
      </c>
      <c r="IW111" s="138">
        <v>0.95404530744336569</v>
      </c>
      <c r="IY111" s="249" t="s">
        <v>484</v>
      </c>
      <c r="IZ111" s="250">
        <v>417861876.02000046</v>
      </c>
      <c r="JA111" s="251">
        <v>0.97916568269580617</v>
      </c>
      <c r="JB111" s="252">
        <v>2917</v>
      </c>
      <c r="JC111" s="251">
        <v>0.95482815057283144</v>
      </c>
      <c r="JE111" s="249" t="s">
        <v>484</v>
      </c>
      <c r="JF111" s="250">
        <v>414775763.33000052</v>
      </c>
      <c r="JG111" s="251">
        <v>0.97979905270212264</v>
      </c>
      <c r="JH111" s="252">
        <v>2883</v>
      </c>
      <c r="JI111" s="251">
        <v>0.95495197085127526</v>
      </c>
      <c r="JK111" s="249" t="s">
        <v>484</v>
      </c>
      <c r="JL111" s="250">
        <v>410510492.96000034</v>
      </c>
      <c r="JM111" s="251">
        <v>0.98066794752386977</v>
      </c>
      <c r="JN111" s="252">
        <v>2857</v>
      </c>
      <c r="JO111" s="251">
        <v>0.95519893012370449</v>
      </c>
      <c r="JQ111" s="249" t="s">
        <v>484</v>
      </c>
      <c r="JR111" s="250">
        <v>405754394.9100005</v>
      </c>
      <c r="JS111" s="251">
        <v>0.98125837763784374</v>
      </c>
      <c r="JT111" s="252">
        <v>2827</v>
      </c>
      <c r="JU111" s="251">
        <v>0.95539033457249067</v>
      </c>
      <c r="JW111" s="249" t="s">
        <v>484</v>
      </c>
      <c r="JX111" s="250">
        <v>398247734.22000027</v>
      </c>
      <c r="JY111" s="251">
        <v>0.98135363195327197</v>
      </c>
      <c r="JZ111" s="252">
        <v>2783</v>
      </c>
      <c r="KA111" s="251">
        <v>0.95504461221688397</v>
      </c>
      <c r="KC111" s="249" t="s">
        <v>484</v>
      </c>
      <c r="KD111" s="250">
        <v>393417871.60000044</v>
      </c>
      <c r="KE111" s="251">
        <v>0.9816156635555886</v>
      </c>
      <c r="KF111" s="252">
        <v>2747</v>
      </c>
      <c r="KG111" s="251">
        <v>0.9551460361613352</v>
      </c>
      <c r="KI111" s="249" t="s">
        <v>484</v>
      </c>
      <c r="KJ111" s="250">
        <v>387907492.8100003</v>
      </c>
      <c r="KK111" s="251">
        <v>0.98208277351828221</v>
      </c>
      <c r="KL111" s="252">
        <v>2710</v>
      </c>
      <c r="KM111" s="251">
        <v>0.95557122708039488</v>
      </c>
      <c r="KO111" s="249" t="s">
        <v>484</v>
      </c>
      <c r="KP111" s="250">
        <v>383438411.69000041</v>
      </c>
      <c r="KQ111" s="251">
        <v>0.98226078943223394</v>
      </c>
      <c r="KR111" s="252">
        <v>2676</v>
      </c>
      <c r="KS111" s="251">
        <v>0.95503211991434689</v>
      </c>
      <c r="KU111" s="249" t="s">
        <v>484</v>
      </c>
      <c r="KV111" s="250">
        <v>378430747.01000041</v>
      </c>
      <c r="KW111" s="251">
        <v>0.98251402517490849</v>
      </c>
      <c r="KX111" s="252">
        <v>2640</v>
      </c>
      <c r="KY111" s="251">
        <v>0.95513748191027492</v>
      </c>
      <c r="LA111" s="249" t="s">
        <v>484</v>
      </c>
      <c r="LB111" s="250">
        <v>372122215.57000029</v>
      </c>
      <c r="LC111" s="251">
        <v>0.98289648291465304</v>
      </c>
      <c r="LD111" s="252">
        <v>2593</v>
      </c>
      <c r="LE111" s="251">
        <v>0.95506445672191531</v>
      </c>
      <c r="LG111" s="249" t="s">
        <v>484</v>
      </c>
      <c r="LH111" s="250">
        <v>366666654.96000016</v>
      </c>
      <c r="LI111" s="251">
        <v>0.98332782433109678</v>
      </c>
      <c r="LJ111" s="252">
        <v>2553</v>
      </c>
      <c r="LK111" s="251">
        <v>0.95546407185628746</v>
      </c>
      <c r="LM111" s="249" t="s">
        <v>484</v>
      </c>
      <c r="LN111" s="250">
        <v>361783185.75000024</v>
      </c>
      <c r="LO111" s="251">
        <v>0.98439980226927282</v>
      </c>
      <c r="LP111" s="252">
        <v>2519</v>
      </c>
      <c r="LQ111" s="251">
        <v>0.95670338017470569</v>
      </c>
      <c r="LS111" s="249" t="s">
        <v>484</v>
      </c>
      <c r="LT111" s="250">
        <v>357061580.78000009</v>
      </c>
      <c r="LU111" s="251">
        <v>0.98483450945474593</v>
      </c>
      <c r="LV111" s="252">
        <v>2496</v>
      </c>
      <c r="LW111" s="251">
        <v>0.95742232451093212</v>
      </c>
      <c r="LY111" s="249" t="s">
        <v>484</v>
      </c>
      <c r="LZ111" s="250">
        <v>352176848.85000026</v>
      </c>
      <c r="MA111" s="251">
        <v>0.98479415494065692</v>
      </c>
      <c r="MB111" s="252">
        <v>2460</v>
      </c>
      <c r="MC111" s="251">
        <v>0.95682613768961489</v>
      </c>
      <c r="ME111" s="249" t="s">
        <v>484</v>
      </c>
      <c r="MF111" s="250">
        <v>336767231.60000002</v>
      </c>
      <c r="MG111" s="251">
        <v>0.98505779593458542</v>
      </c>
      <c r="MH111" s="252">
        <v>2392</v>
      </c>
      <c r="MI111" s="251">
        <v>0.95718287314925965</v>
      </c>
      <c r="MK111" s="249" t="s">
        <v>484</v>
      </c>
      <c r="ML111" s="298">
        <v>0</v>
      </c>
      <c r="MM111" s="299">
        <v>0</v>
      </c>
      <c r="MN111" s="300">
        <v>0</v>
      </c>
      <c r="MO111" s="299">
        <v>0</v>
      </c>
    </row>
    <row r="112" spans="1:353" s="117" customFormat="1" ht="18" x14ac:dyDescent="0.35">
      <c r="A112" s="128" t="s">
        <v>5</v>
      </c>
      <c r="B112" s="127">
        <v>16841847.900000006</v>
      </c>
      <c r="C112" s="138">
        <v>3.7974149577075636E-2</v>
      </c>
      <c r="D112" s="129">
        <v>177</v>
      </c>
      <c r="E112" s="138">
        <v>5.5243445692883898E-2</v>
      </c>
      <c r="G112" s="128" t="s">
        <v>5</v>
      </c>
      <c r="H112" s="127">
        <v>21525346.04000001</v>
      </c>
      <c r="I112" s="138">
        <v>3.694872254478479E-2</v>
      </c>
      <c r="J112" s="129">
        <v>211</v>
      </c>
      <c r="K112" s="138">
        <v>5.1077221011861532E-2</v>
      </c>
      <c r="M112" s="128" t="s">
        <v>5</v>
      </c>
      <c r="N112" s="127">
        <v>21348631.469999991</v>
      </c>
      <c r="O112" s="138">
        <v>3.6790927724350365E-2</v>
      </c>
      <c r="P112" s="129">
        <v>208</v>
      </c>
      <c r="Q112" s="138">
        <v>5.078125E-2</v>
      </c>
      <c r="S112" s="128" t="s">
        <v>5</v>
      </c>
      <c r="T112" s="127">
        <v>21186214.40000001</v>
      </c>
      <c r="U112" s="138">
        <v>3.6692046328927634E-2</v>
      </c>
      <c r="V112" s="129">
        <v>206</v>
      </c>
      <c r="W112" s="138">
        <v>5.0527348540593577E-2</v>
      </c>
      <c r="Y112" s="128" t="s">
        <v>5</v>
      </c>
      <c r="Z112" s="127">
        <v>21053313.77</v>
      </c>
      <c r="AA112" s="138">
        <v>3.716534767305997E-2</v>
      </c>
      <c r="AB112" s="129">
        <v>206</v>
      </c>
      <c r="AC112" s="138">
        <v>5.1397205588822353E-2</v>
      </c>
      <c r="AE112" s="128" t="s">
        <v>5</v>
      </c>
      <c r="AF112" s="127">
        <v>20682579.850000001</v>
      </c>
      <c r="AG112" s="138">
        <v>3.7043502963467943E-2</v>
      </c>
      <c r="AH112" s="129">
        <v>204</v>
      </c>
      <c r="AI112" s="138">
        <v>5.1816103632207261E-2</v>
      </c>
      <c r="AK112" s="128" t="s">
        <v>5</v>
      </c>
      <c r="AL112" s="127">
        <v>19992535.910000004</v>
      </c>
      <c r="AM112" s="138">
        <v>3.5961387250003606E-2</v>
      </c>
      <c r="AN112" s="129">
        <v>199</v>
      </c>
      <c r="AO112" s="138">
        <v>5.0856120623562484E-2</v>
      </c>
      <c r="AQ112" s="128" t="s">
        <v>5</v>
      </c>
      <c r="AR112" s="127">
        <v>19782388.569999997</v>
      </c>
      <c r="AS112" s="138">
        <v>3.5698858667655223E-2</v>
      </c>
      <c r="AT112" s="129">
        <v>197</v>
      </c>
      <c r="AU112" s="138">
        <v>5.0512820512820515E-2</v>
      </c>
      <c r="AW112" s="128" t="s">
        <v>5</v>
      </c>
      <c r="AX112" s="127">
        <v>19660382.819999982</v>
      </c>
      <c r="AY112" s="138">
        <v>3.5471088242875634E-2</v>
      </c>
      <c r="AZ112" s="129">
        <v>196</v>
      </c>
      <c r="BA112" s="138">
        <v>5.029509879394406E-2</v>
      </c>
      <c r="BC112" s="128" t="s">
        <v>5</v>
      </c>
      <c r="BD112" s="127">
        <v>18834754.390000004</v>
      </c>
      <c r="BE112" s="138">
        <v>3.433123295322877E-2</v>
      </c>
      <c r="BF112" s="129">
        <v>189</v>
      </c>
      <c r="BG112" s="138">
        <v>4.9205935954178597E-2</v>
      </c>
      <c r="BI112" s="128" t="s">
        <v>5</v>
      </c>
      <c r="BJ112" s="127">
        <v>18184318.160000004</v>
      </c>
      <c r="BK112" s="138">
        <v>3.3352634540996046E-2</v>
      </c>
      <c r="BL112" s="129">
        <v>186</v>
      </c>
      <c r="BM112" s="138">
        <v>4.878048780487805E-2</v>
      </c>
      <c r="BO112" s="128" t="s">
        <v>5</v>
      </c>
      <c r="BP112" s="127">
        <v>17917091.809999999</v>
      </c>
      <c r="BQ112" s="138">
        <v>3.3095332541648897E-2</v>
      </c>
      <c r="BR112" s="129">
        <v>185</v>
      </c>
      <c r="BS112" s="138">
        <v>4.878691983122363E-2</v>
      </c>
      <c r="BU112" s="128" t="s">
        <v>5</v>
      </c>
      <c r="BV112" s="127">
        <v>18260514.98</v>
      </c>
      <c r="BW112" s="138">
        <v>3.3760209854914854E-2</v>
      </c>
      <c r="BX112" s="129">
        <v>189</v>
      </c>
      <c r="BY112" s="138">
        <v>4.9894403379091866E-2</v>
      </c>
      <c r="CA112" s="128" t="s">
        <v>5</v>
      </c>
      <c r="CB112" s="127">
        <v>17832510.740000006</v>
      </c>
      <c r="CC112" s="138">
        <v>3.3110798356727873E-2</v>
      </c>
      <c r="CD112" s="129">
        <v>187</v>
      </c>
      <c r="CE112" s="138">
        <v>4.9497088406564319E-2</v>
      </c>
      <c r="CG112" s="128" t="s">
        <v>5</v>
      </c>
      <c r="CH112" s="127">
        <v>17889995.509999998</v>
      </c>
      <c r="CI112" s="138">
        <v>3.3442327957904097E-2</v>
      </c>
      <c r="CJ112" s="129">
        <v>190</v>
      </c>
      <c r="CK112" s="138">
        <v>5.0478214665249738E-2</v>
      </c>
      <c r="CM112" s="128" t="s">
        <v>5</v>
      </c>
      <c r="CN112" s="127">
        <v>17232441.019999992</v>
      </c>
      <c r="CO112" s="138">
        <v>3.2414757283141804E-2</v>
      </c>
      <c r="CP112" s="129">
        <v>190</v>
      </c>
      <c r="CQ112" s="138">
        <v>5.0707232452628773E-2</v>
      </c>
      <c r="CS112" s="128" t="s">
        <v>5</v>
      </c>
      <c r="CT112" s="127">
        <v>16807730.710000005</v>
      </c>
      <c r="CU112" s="138">
        <v>3.1792337587890525E-2</v>
      </c>
      <c r="CV112" s="129">
        <v>187</v>
      </c>
      <c r="CW112" s="138">
        <v>4.9986634589681903E-2</v>
      </c>
      <c r="CY112" s="128" t="s">
        <v>5</v>
      </c>
      <c r="CZ112" s="127">
        <v>17088380.200000003</v>
      </c>
      <c r="DA112" s="138">
        <v>3.267048072918545E-2</v>
      </c>
      <c r="DB112" s="129">
        <v>187</v>
      </c>
      <c r="DC112" s="138">
        <v>5.0268817204301076E-2</v>
      </c>
      <c r="DE112" s="128" t="s">
        <v>5</v>
      </c>
      <c r="DF112" s="127">
        <v>17030806.119999997</v>
      </c>
      <c r="DG112" s="138">
        <v>3.2705228969675142E-2</v>
      </c>
      <c r="DH112" s="129">
        <v>188</v>
      </c>
      <c r="DI112" s="138">
        <v>5.0769646232784231E-2</v>
      </c>
      <c r="DK112" s="128" t="s">
        <v>5</v>
      </c>
      <c r="DL112" s="127">
        <v>16913862.570000008</v>
      </c>
      <c r="DM112" s="138">
        <v>3.2619681178252799E-2</v>
      </c>
      <c r="DN112" s="129">
        <v>189</v>
      </c>
      <c r="DO112" s="138">
        <v>5.1191765980498377E-2</v>
      </c>
      <c r="DQ112" s="128" t="s">
        <v>5</v>
      </c>
      <c r="DR112" s="127">
        <v>16068672.789999999</v>
      </c>
      <c r="DS112" s="138">
        <v>3.1104096544033392E-2</v>
      </c>
      <c r="DT112" s="129">
        <v>187</v>
      </c>
      <c r="DU112" s="138">
        <v>5.0801412659603369E-2</v>
      </c>
      <c r="DW112" s="128" t="s">
        <v>5</v>
      </c>
      <c r="DX112" s="127">
        <v>15775157.299999993</v>
      </c>
      <c r="DY112" s="138">
        <v>3.0742689966503839E-2</v>
      </c>
      <c r="DZ112" s="129">
        <v>186</v>
      </c>
      <c r="EA112" s="138">
        <v>5.0833561082262911E-2</v>
      </c>
      <c r="EC112" s="128" t="s">
        <v>5</v>
      </c>
      <c r="ED112" s="127">
        <v>15640560.66</v>
      </c>
      <c r="EE112" s="138">
        <v>3.0584285407982262E-2</v>
      </c>
      <c r="EF112" s="129">
        <v>187</v>
      </c>
      <c r="EG112" s="138">
        <v>5.1218844152287044E-2</v>
      </c>
      <c r="EI112" s="128" t="s">
        <v>5</v>
      </c>
      <c r="EJ112" s="127">
        <v>15256752.150000002</v>
      </c>
      <c r="EK112" s="138">
        <v>2.9905380871690531E-2</v>
      </c>
      <c r="EL112" s="129">
        <v>185</v>
      </c>
      <c r="EM112" s="138">
        <v>5.0754458161865572E-2</v>
      </c>
      <c r="EO112" s="128" t="s">
        <v>5</v>
      </c>
      <c r="EP112" s="127">
        <v>14829253.939999999</v>
      </c>
      <c r="EQ112" s="138">
        <v>2.9213578511473555E-2</v>
      </c>
      <c r="ER112" s="129">
        <v>183</v>
      </c>
      <c r="ES112" s="138">
        <v>5.0399339025061968E-2</v>
      </c>
      <c r="EU112" s="128" t="s">
        <v>5</v>
      </c>
      <c r="EV112" s="127">
        <v>14319200.77</v>
      </c>
      <c r="EW112" s="138">
        <v>2.828613210400896E-2</v>
      </c>
      <c r="EX112" s="129">
        <v>178</v>
      </c>
      <c r="EY112" s="138">
        <v>4.9144119271120924E-2</v>
      </c>
      <c r="FA112" s="128" t="s">
        <v>5</v>
      </c>
      <c r="FB112" s="127">
        <v>13700814.360000003</v>
      </c>
      <c r="FC112" s="138">
        <v>2.7245037820986931E-2</v>
      </c>
      <c r="FD112" s="129">
        <v>174</v>
      </c>
      <c r="FE112" s="138">
        <v>4.8306496390893947E-2</v>
      </c>
      <c r="FG112" s="128" t="s">
        <v>5</v>
      </c>
      <c r="FH112" s="127">
        <v>13276408.83</v>
      </c>
      <c r="FI112" s="138">
        <v>2.6500803034468813E-2</v>
      </c>
      <c r="FJ112" s="129">
        <v>172</v>
      </c>
      <c r="FK112" s="138">
        <v>4.7897521581732105E-2</v>
      </c>
      <c r="FM112" s="128" t="s">
        <v>5</v>
      </c>
      <c r="FN112" s="127">
        <v>13071351.57</v>
      </c>
      <c r="FO112" s="138">
        <v>2.6240687699996611E-2</v>
      </c>
      <c r="FP112" s="129">
        <v>172</v>
      </c>
      <c r="FQ112" s="138">
        <v>4.8084987419625386E-2</v>
      </c>
      <c r="FS112" s="128" t="s">
        <v>5</v>
      </c>
      <c r="FT112" s="127">
        <v>12727937.100000003</v>
      </c>
      <c r="FU112" s="138">
        <v>2.5729023839045101E-2</v>
      </c>
      <c r="FV112" s="129">
        <v>169</v>
      </c>
      <c r="FW112" s="138">
        <v>4.7511948271014903E-2</v>
      </c>
      <c r="FY112" s="128" t="s">
        <v>5</v>
      </c>
      <c r="FZ112" s="127">
        <v>12482698.779999994</v>
      </c>
      <c r="GA112" s="138">
        <v>2.5393953839271188E-2</v>
      </c>
      <c r="GB112" s="129">
        <v>168</v>
      </c>
      <c r="GC112" s="138">
        <v>4.7511312217194568E-2</v>
      </c>
      <c r="GE112" s="128" t="s">
        <v>5</v>
      </c>
      <c r="GF112" s="127">
        <v>12317806.110000001</v>
      </c>
      <c r="GG112" s="138">
        <v>2.5207535989618553E-2</v>
      </c>
      <c r="GH112" s="129">
        <v>165</v>
      </c>
      <c r="GI112" s="138">
        <v>4.6901648664013647E-2</v>
      </c>
      <c r="GK112" s="128" t="s">
        <v>5</v>
      </c>
      <c r="GL112" s="127">
        <v>11842433.449999992</v>
      </c>
      <c r="GM112" s="138">
        <v>2.4433635549004507E-2</v>
      </c>
      <c r="GN112" s="129">
        <v>162</v>
      </c>
      <c r="GO112" s="138">
        <v>4.6444954128440366E-2</v>
      </c>
      <c r="GQ112" s="128" t="s">
        <v>5</v>
      </c>
      <c r="GR112" s="127">
        <v>11537250.620000005</v>
      </c>
      <c r="GS112" s="138">
        <v>2.3916936047851684E-2</v>
      </c>
      <c r="GT112" s="129">
        <v>157</v>
      </c>
      <c r="GU112" s="138">
        <v>4.5257999423464979E-2</v>
      </c>
      <c r="GW112" s="128" t="s">
        <v>5</v>
      </c>
      <c r="GX112" s="127">
        <v>11033323.290000005</v>
      </c>
      <c r="GY112" s="138">
        <v>2.3086340752706005E-2</v>
      </c>
      <c r="GZ112" s="129">
        <v>156</v>
      </c>
      <c r="HA112" s="138">
        <v>4.5296167247386762E-2</v>
      </c>
      <c r="HC112" s="128" t="s">
        <v>5</v>
      </c>
      <c r="HD112" s="127">
        <v>10898111.639999991</v>
      </c>
      <c r="HE112" s="138">
        <v>2.3039693897882668E-2</v>
      </c>
      <c r="HF112" s="129">
        <v>155</v>
      </c>
      <c r="HG112" s="138">
        <v>4.5561434450323339E-2</v>
      </c>
      <c r="HI112" s="128" t="s">
        <v>5</v>
      </c>
      <c r="HJ112" s="127">
        <v>10863397.030000005</v>
      </c>
      <c r="HK112" s="138">
        <v>2.3226511028817017E-2</v>
      </c>
      <c r="HL112" s="129">
        <v>155</v>
      </c>
      <c r="HM112" s="138">
        <v>4.6035046035046032E-2</v>
      </c>
      <c r="HO112" s="128" t="s">
        <v>5</v>
      </c>
      <c r="HP112" s="127">
        <v>10416247.600000001</v>
      </c>
      <c r="HQ112" s="138">
        <v>2.2516146641645106E-2</v>
      </c>
      <c r="HR112" s="129">
        <v>153</v>
      </c>
      <c r="HS112" s="138">
        <v>4.5932152506754725E-2</v>
      </c>
      <c r="HU112" s="128" t="s">
        <v>5</v>
      </c>
      <c r="HV112" s="127">
        <v>10084862.270000003</v>
      </c>
      <c r="HW112" s="138">
        <v>2.2211398422876959E-2</v>
      </c>
      <c r="HX112" s="129">
        <v>151</v>
      </c>
      <c r="HY112" s="138">
        <v>4.617737003058104E-2</v>
      </c>
      <c r="IA112" s="128" t="s">
        <v>5</v>
      </c>
      <c r="IB112" s="127">
        <v>9863138.480000006</v>
      </c>
      <c r="IC112" s="138">
        <v>2.1962656899900897E-2</v>
      </c>
      <c r="ID112" s="129">
        <v>150</v>
      </c>
      <c r="IE112" s="138">
        <v>4.6396535725332512E-2</v>
      </c>
      <c r="IG112" s="128" t="s">
        <v>5</v>
      </c>
      <c r="IH112" s="127">
        <v>9747829.0499999989</v>
      </c>
      <c r="II112" s="138">
        <v>2.1884670177098345E-2</v>
      </c>
      <c r="IJ112" s="129">
        <v>148</v>
      </c>
      <c r="IK112" s="138">
        <v>4.6394984326018809E-2</v>
      </c>
      <c r="IM112" s="128" t="s">
        <v>5</v>
      </c>
      <c r="IN112" s="127">
        <v>9476946.8200000003</v>
      </c>
      <c r="IO112" s="138">
        <v>2.1596571528745501E-2</v>
      </c>
      <c r="IP112" s="129">
        <v>142</v>
      </c>
      <c r="IQ112" s="138">
        <v>4.5280612244897961E-2</v>
      </c>
      <c r="IS112" s="128" t="s">
        <v>5</v>
      </c>
      <c r="IT112" s="127">
        <v>9227304.6400000043</v>
      </c>
      <c r="IU112" s="138">
        <v>2.1376667059436E-2</v>
      </c>
      <c r="IV112" s="129">
        <v>142</v>
      </c>
      <c r="IW112" s="138">
        <v>4.5954692556634306E-2</v>
      </c>
      <c r="IY112" s="249" t="s">
        <v>5</v>
      </c>
      <c r="IZ112" s="250">
        <v>8891107.0600000005</v>
      </c>
      <c r="JA112" s="251">
        <v>2.0834317304193852E-2</v>
      </c>
      <c r="JB112" s="252">
        <v>138</v>
      </c>
      <c r="JC112" s="251">
        <v>4.5171849427168578E-2</v>
      </c>
      <c r="JE112" s="249" t="s">
        <v>5</v>
      </c>
      <c r="JF112" s="250">
        <v>8551614.0400000028</v>
      </c>
      <c r="JG112" s="251">
        <v>2.0200947297877313E-2</v>
      </c>
      <c r="JH112" s="252">
        <v>136</v>
      </c>
      <c r="JI112" s="251">
        <v>4.5048029148724744E-2</v>
      </c>
      <c r="JK112" s="249" t="s">
        <v>5</v>
      </c>
      <c r="JL112" s="250">
        <v>8092454.1399999987</v>
      </c>
      <c r="JM112" s="251">
        <v>1.933205247613029E-2</v>
      </c>
      <c r="JN112" s="252">
        <v>134</v>
      </c>
      <c r="JO112" s="251">
        <v>4.4801069876295556E-2</v>
      </c>
      <c r="JQ112" s="249" t="s">
        <v>5</v>
      </c>
      <c r="JR112" s="250">
        <v>7749738.3099999977</v>
      </c>
      <c r="JS112" s="251">
        <v>1.8741622362156249E-2</v>
      </c>
      <c r="JT112" s="252">
        <v>132</v>
      </c>
      <c r="JU112" s="251">
        <v>4.4609665427509292E-2</v>
      </c>
      <c r="JW112" s="249" t="s">
        <v>5</v>
      </c>
      <c r="JX112" s="250">
        <v>7566970.3399999989</v>
      </c>
      <c r="JY112" s="251">
        <v>1.8646368046728114E-2</v>
      </c>
      <c r="JZ112" s="252">
        <v>131</v>
      </c>
      <c r="KA112" s="251">
        <v>4.4955387783115995E-2</v>
      </c>
      <c r="KC112" s="249" t="s">
        <v>5</v>
      </c>
      <c r="KD112" s="250">
        <v>7368185.7200000025</v>
      </c>
      <c r="KE112" s="251">
        <v>1.8384336444411304E-2</v>
      </c>
      <c r="KF112" s="252">
        <v>129</v>
      </c>
      <c r="KG112" s="251">
        <v>4.4853963838664815E-2</v>
      </c>
      <c r="KI112" s="249" t="s">
        <v>5</v>
      </c>
      <c r="KJ112" s="250">
        <v>7077027.0999999978</v>
      </c>
      <c r="KK112" s="251">
        <v>1.7917226481717671E-2</v>
      </c>
      <c r="KL112" s="252">
        <v>126</v>
      </c>
      <c r="KM112" s="251">
        <v>4.4428772919605078E-2</v>
      </c>
      <c r="KO112" s="249" t="s">
        <v>5</v>
      </c>
      <c r="KP112" s="250">
        <v>6924734.04</v>
      </c>
      <c r="KQ112" s="251">
        <v>1.7739210567765992E-2</v>
      </c>
      <c r="KR112" s="252">
        <v>126</v>
      </c>
      <c r="KS112" s="251">
        <v>4.4967880085653104E-2</v>
      </c>
      <c r="KU112" s="249" t="s">
        <v>5</v>
      </c>
      <c r="KV112" s="250">
        <v>6734998.5300000012</v>
      </c>
      <c r="KW112" s="251">
        <v>1.7485974825091382E-2</v>
      </c>
      <c r="KX112" s="252">
        <v>124</v>
      </c>
      <c r="KY112" s="251">
        <v>4.4862518089725037E-2</v>
      </c>
      <c r="LA112" s="249" t="s">
        <v>5</v>
      </c>
      <c r="LB112" s="250">
        <v>6475349.9300000006</v>
      </c>
      <c r="LC112" s="251">
        <v>1.7103517085346909E-2</v>
      </c>
      <c r="LD112" s="252">
        <v>122</v>
      </c>
      <c r="LE112" s="251">
        <v>4.4935543278084716E-2</v>
      </c>
      <c r="LG112" s="249" t="s">
        <v>5</v>
      </c>
      <c r="LH112" s="250">
        <v>6216778.0999999987</v>
      </c>
      <c r="LI112" s="251">
        <v>1.6672175668903114E-2</v>
      </c>
      <c r="LJ112" s="252">
        <v>119</v>
      </c>
      <c r="LK112" s="251">
        <v>4.4535928143712572E-2</v>
      </c>
      <c r="LM112" s="249" t="s">
        <v>5</v>
      </c>
      <c r="LN112" s="250">
        <v>5733330.3200000003</v>
      </c>
      <c r="LO112" s="251">
        <v>1.5600197730727244E-2</v>
      </c>
      <c r="LP112" s="252">
        <v>114</v>
      </c>
      <c r="LQ112" s="251">
        <v>4.3296619825294341E-2</v>
      </c>
      <c r="LS112" s="249" t="s">
        <v>5</v>
      </c>
      <c r="LT112" s="250">
        <v>5498399.96</v>
      </c>
      <c r="LU112" s="251">
        <v>1.5165490545254156E-2</v>
      </c>
      <c r="LV112" s="252">
        <v>111</v>
      </c>
      <c r="LW112" s="251">
        <v>4.2577675489067893E-2</v>
      </c>
      <c r="LY112" s="249" t="s">
        <v>5</v>
      </c>
      <c r="LZ112" s="250">
        <v>5437833.4499999983</v>
      </c>
      <c r="MA112" s="251">
        <v>1.5205845059343064E-2</v>
      </c>
      <c r="MB112" s="252">
        <v>111</v>
      </c>
      <c r="MC112" s="251">
        <v>4.3173862310385065E-2</v>
      </c>
      <c r="ME112" s="249" t="s">
        <v>5</v>
      </c>
      <c r="MF112" s="250">
        <v>5108375.08</v>
      </c>
      <c r="MG112" s="251">
        <v>1.4942204065414662E-2</v>
      </c>
      <c r="MH112" s="252">
        <v>107</v>
      </c>
      <c r="MI112" s="251">
        <v>4.2817126850740295E-2</v>
      </c>
      <c r="MK112" s="249" t="s">
        <v>5</v>
      </c>
      <c r="ML112" s="298">
        <v>0</v>
      </c>
      <c r="MM112" s="299">
        <v>0</v>
      </c>
      <c r="MN112" s="300">
        <v>0</v>
      </c>
      <c r="MO112" s="299">
        <v>0</v>
      </c>
    </row>
    <row r="113" spans="1:353" s="117" customFormat="1" ht="18" x14ac:dyDescent="0.35">
      <c r="A113" s="128"/>
      <c r="B113" s="127"/>
      <c r="C113" s="128"/>
      <c r="D113" s="129"/>
      <c r="E113" s="128"/>
      <c r="G113" s="128"/>
      <c r="H113" s="127"/>
      <c r="I113" s="128"/>
      <c r="J113" s="129"/>
      <c r="K113" s="128"/>
      <c r="M113" s="128"/>
      <c r="N113" s="127"/>
      <c r="O113" s="128"/>
      <c r="P113" s="129"/>
      <c r="Q113" s="128"/>
      <c r="S113" s="128"/>
      <c r="T113" s="127"/>
      <c r="U113" s="128"/>
      <c r="V113" s="129"/>
      <c r="W113" s="128"/>
      <c r="Y113" s="128"/>
      <c r="Z113" s="127"/>
      <c r="AA113" s="128"/>
      <c r="AB113" s="129"/>
      <c r="AC113" s="128"/>
      <c r="AE113" s="128"/>
      <c r="AF113" s="127"/>
      <c r="AG113" s="128"/>
      <c r="AH113" s="129"/>
      <c r="AI113" s="128"/>
      <c r="AK113" s="128"/>
      <c r="AL113" s="127"/>
      <c r="AM113" s="128"/>
      <c r="AN113" s="129"/>
      <c r="AO113" s="128"/>
      <c r="AQ113" s="128"/>
      <c r="AR113" s="127"/>
      <c r="AS113" s="128"/>
      <c r="AT113" s="129"/>
      <c r="AU113" s="128"/>
      <c r="AW113" s="128"/>
      <c r="AX113" s="127"/>
      <c r="AY113" s="128"/>
      <c r="AZ113" s="129"/>
      <c r="BA113" s="128"/>
      <c r="BC113" s="128"/>
      <c r="BD113" s="127"/>
      <c r="BE113" s="128"/>
      <c r="BF113" s="129"/>
      <c r="BG113" s="128"/>
      <c r="BI113" s="128"/>
      <c r="BJ113" s="127"/>
      <c r="BK113" s="128"/>
      <c r="BL113" s="129"/>
      <c r="BM113" s="128"/>
      <c r="BO113" s="128"/>
      <c r="BP113" s="127"/>
      <c r="BQ113" s="128"/>
      <c r="BR113" s="129"/>
      <c r="BS113" s="128"/>
      <c r="BU113" s="128"/>
      <c r="BV113" s="127"/>
      <c r="BW113" s="128"/>
      <c r="BX113" s="129"/>
      <c r="BY113" s="128"/>
      <c r="CA113" s="128"/>
      <c r="CB113" s="127"/>
      <c r="CC113" s="128"/>
      <c r="CD113" s="129"/>
      <c r="CE113" s="128"/>
      <c r="CG113" s="128"/>
      <c r="CH113" s="127"/>
      <c r="CI113" s="128"/>
      <c r="CJ113" s="129"/>
      <c r="CK113" s="128"/>
      <c r="CM113" s="128"/>
      <c r="CN113" s="127"/>
      <c r="CO113" s="128"/>
      <c r="CP113" s="129"/>
      <c r="CQ113" s="128"/>
      <c r="CS113" s="128"/>
      <c r="CT113" s="127"/>
      <c r="CU113" s="128"/>
      <c r="CV113" s="129"/>
      <c r="CW113" s="128"/>
      <c r="CY113" s="128"/>
      <c r="CZ113" s="127"/>
      <c r="DA113" s="128"/>
      <c r="DB113" s="129"/>
      <c r="DC113" s="128"/>
      <c r="DE113" s="128"/>
      <c r="DF113" s="127"/>
      <c r="DG113" s="128"/>
      <c r="DH113" s="129"/>
      <c r="DI113" s="128"/>
      <c r="DK113" s="128"/>
      <c r="DL113" s="127"/>
      <c r="DM113" s="128"/>
      <c r="DN113" s="129"/>
      <c r="DO113" s="128"/>
      <c r="DQ113" s="128"/>
      <c r="DR113" s="127"/>
      <c r="DS113" s="128"/>
      <c r="DT113" s="129"/>
      <c r="DU113" s="128"/>
      <c r="DW113" s="128"/>
      <c r="DX113" s="127"/>
      <c r="DY113" s="128"/>
      <c r="DZ113" s="129"/>
      <c r="EA113" s="128"/>
      <c r="EC113" s="128"/>
      <c r="ED113" s="127"/>
      <c r="EE113" s="128"/>
      <c r="EF113" s="129"/>
      <c r="EG113" s="128"/>
      <c r="EI113" s="128"/>
      <c r="EJ113" s="127"/>
      <c r="EK113" s="128"/>
      <c r="EL113" s="129"/>
      <c r="EM113" s="128"/>
      <c r="EO113" s="128"/>
      <c r="EP113" s="127"/>
      <c r="EQ113" s="128"/>
      <c r="ER113" s="129"/>
      <c r="ES113" s="128"/>
      <c r="EU113" s="128"/>
      <c r="EV113" s="127"/>
      <c r="EW113" s="128"/>
      <c r="EX113" s="129"/>
      <c r="EY113" s="128"/>
      <c r="FA113" s="128"/>
      <c r="FB113" s="127"/>
      <c r="FC113" s="128"/>
      <c r="FD113" s="129"/>
      <c r="FE113" s="128"/>
      <c r="FG113" s="128"/>
      <c r="FH113" s="127"/>
      <c r="FI113" s="128"/>
      <c r="FJ113" s="129"/>
      <c r="FK113" s="128"/>
      <c r="FM113" s="128"/>
      <c r="FN113" s="127"/>
      <c r="FO113" s="128"/>
      <c r="FP113" s="129"/>
      <c r="FQ113" s="128"/>
      <c r="FS113" s="128"/>
      <c r="FT113" s="127"/>
      <c r="FU113" s="128"/>
      <c r="FV113" s="129"/>
      <c r="FW113" s="128"/>
      <c r="FY113" s="128"/>
      <c r="FZ113" s="127"/>
      <c r="GA113" s="128"/>
      <c r="GB113" s="129"/>
      <c r="GC113" s="128"/>
      <c r="GE113" s="128"/>
      <c r="GF113" s="127"/>
      <c r="GG113" s="128"/>
      <c r="GH113" s="129"/>
      <c r="GI113" s="128"/>
      <c r="GK113" s="128"/>
      <c r="GL113" s="127"/>
      <c r="GM113" s="128"/>
      <c r="GN113" s="129"/>
      <c r="GO113" s="128"/>
      <c r="GQ113" s="128"/>
      <c r="GR113" s="127"/>
      <c r="GS113" s="128"/>
      <c r="GT113" s="129"/>
      <c r="GU113" s="128"/>
      <c r="GW113" s="128"/>
      <c r="GX113" s="127"/>
      <c r="GY113" s="128"/>
      <c r="GZ113" s="129"/>
      <c r="HA113" s="128"/>
      <c r="HC113" s="128"/>
      <c r="HD113" s="127"/>
      <c r="HE113" s="128"/>
      <c r="HF113" s="129"/>
      <c r="HG113" s="128"/>
      <c r="HI113" s="128"/>
      <c r="HJ113" s="127"/>
      <c r="HK113" s="128"/>
      <c r="HL113" s="129"/>
      <c r="HM113" s="128"/>
      <c r="HO113" s="128"/>
      <c r="HP113" s="127"/>
      <c r="HQ113" s="128"/>
      <c r="HR113" s="129"/>
      <c r="HS113" s="128"/>
      <c r="HU113" s="128"/>
      <c r="HV113" s="127"/>
      <c r="HW113" s="128"/>
      <c r="HX113" s="129"/>
      <c r="HY113" s="128"/>
      <c r="IA113" s="128"/>
      <c r="IB113" s="127"/>
      <c r="IC113" s="128"/>
      <c r="ID113" s="129"/>
      <c r="IE113" s="128"/>
      <c r="IG113" s="128"/>
      <c r="IH113" s="127"/>
      <c r="II113" s="128"/>
      <c r="IJ113" s="129"/>
      <c r="IK113" s="128"/>
      <c r="IM113" s="128"/>
      <c r="IN113" s="127"/>
      <c r="IO113" s="128"/>
      <c r="IP113" s="129"/>
      <c r="IQ113" s="128"/>
      <c r="IS113" s="128"/>
      <c r="IT113" s="127"/>
      <c r="IU113" s="128"/>
      <c r="IV113" s="129"/>
      <c r="IW113" s="128"/>
      <c r="IY113" s="249"/>
      <c r="IZ113" s="250"/>
      <c r="JA113" s="249"/>
      <c r="JB113" s="252"/>
      <c r="JC113" s="249"/>
      <c r="JE113" s="249"/>
      <c r="JF113" s="250"/>
      <c r="JG113" s="249"/>
      <c r="JH113" s="252"/>
      <c r="JI113" s="249"/>
      <c r="JK113" s="249"/>
      <c r="JL113" s="250"/>
      <c r="JM113" s="249"/>
      <c r="JN113" s="252"/>
      <c r="JO113" s="249"/>
      <c r="JQ113" s="249"/>
      <c r="JR113" s="250"/>
      <c r="JS113" s="249"/>
      <c r="JT113" s="252"/>
      <c r="JU113" s="249"/>
      <c r="JW113" s="249"/>
      <c r="JX113" s="250"/>
      <c r="JY113" s="249"/>
      <c r="JZ113" s="252"/>
      <c r="KA113" s="249"/>
      <c r="KC113" s="249"/>
      <c r="KD113" s="250"/>
      <c r="KE113" s="249"/>
      <c r="KF113" s="252"/>
      <c r="KG113" s="249"/>
      <c r="KI113" s="249"/>
      <c r="KJ113" s="250"/>
      <c r="KK113" s="249"/>
      <c r="KL113" s="252"/>
      <c r="KM113" s="249"/>
      <c r="KO113" s="249"/>
      <c r="KP113" s="250"/>
      <c r="KQ113" s="249"/>
      <c r="KR113" s="252"/>
      <c r="KS113" s="249"/>
      <c r="KU113" s="249"/>
      <c r="KV113" s="250"/>
      <c r="KW113" s="249"/>
      <c r="KX113" s="252"/>
      <c r="KY113" s="249"/>
      <c r="LA113" s="249"/>
      <c r="LB113" s="250"/>
      <c r="LC113" s="249"/>
      <c r="LD113" s="252"/>
      <c r="LE113" s="249"/>
      <c r="LG113" s="249"/>
      <c r="LH113" s="250"/>
      <c r="LI113" s="249"/>
      <c r="LJ113" s="252"/>
      <c r="LK113" s="249"/>
      <c r="LM113" s="249"/>
      <c r="LN113" s="250"/>
      <c r="LO113" s="249"/>
      <c r="LP113" s="252"/>
      <c r="LQ113" s="249"/>
      <c r="LS113" s="249"/>
      <c r="LT113" s="250"/>
      <c r="LU113" s="249"/>
      <c r="LV113" s="252"/>
      <c r="LW113" s="249"/>
      <c r="LY113" s="249"/>
      <c r="LZ113" s="250"/>
      <c r="MA113" s="249"/>
      <c r="MB113" s="252"/>
      <c r="MC113" s="249"/>
      <c r="ME113" s="249"/>
      <c r="MF113" s="250"/>
      <c r="MG113" s="249"/>
      <c r="MH113" s="252"/>
      <c r="MI113" s="249"/>
      <c r="MK113" s="249"/>
      <c r="ML113" s="250"/>
      <c r="MM113" s="249"/>
      <c r="MN113" s="252"/>
      <c r="MO113" s="249"/>
    </row>
    <row r="114" spans="1:353" s="117" customFormat="1" ht="18.600000000000001" thickBot="1" x14ac:dyDescent="0.4">
      <c r="A114" s="139"/>
      <c r="B114" s="140">
        <f>SUM(B111:B113)</f>
        <v>443508230.92999959</v>
      </c>
      <c r="C114" s="139"/>
      <c r="D114" s="142">
        <f>SUM(D111:D113)</f>
        <v>3204</v>
      </c>
      <c r="E114" s="139"/>
      <c r="G114" s="139"/>
      <c r="H114" s="140">
        <f>SUM(H111:H113)</f>
        <v>582573484.48000002</v>
      </c>
      <c r="I114" s="139"/>
      <c r="J114" s="142">
        <f>SUM(J111:J113)</f>
        <v>4131</v>
      </c>
      <c r="K114" s="139"/>
      <c r="M114" s="139"/>
      <c r="N114" s="140">
        <f>SUM(N111:N113)</f>
        <v>580268908.40999997</v>
      </c>
      <c r="O114" s="139"/>
      <c r="P114" s="142">
        <f>SUM(P111:P113)</f>
        <v>4096</v>
      </c>
      <c r="Q114" s="139"/>
      <c r="S114" s="139"/>
      <c r="T114" s="140">
        <f>SUM(T111:T113)</f>
        <v>577406182.53000009</v>
      </c>
      <c r="U114" s="139"/>
      <c r="V114" s="142">
        <f>SUM(V111:V113)</f>
        <v>4077</v>
      </c>
      <c r="W114" s="139"/>
      <c r="Y114" s="139"/>
      <c r="Z114" s="140">
        <f>SUM(Z111:Z113)</f>
        <v>566476976.21999931</v>
      </c>
      <c r="AA114" s="139"/>
      <c r="AB114" s="142">
        <f>SUM(AB111:AB113)</f>
        <v>4008</v>
      </c>
      <c r="AC114" s="139"/>
      <c r="AE114" s="139"/>
      <c r="AF114" s="140">
        <f>SUM(AF111:AF113)</f>
        <v>558332182.30999982</v>
      </c>
      <c r="AG114" s="139"/>
      <c r="AH114" s="142">
        <f>SUM(AH111:AH113)</f>
        <v>3937</v>
      </c>
      <c r="AI114" s="139"/>
      <c r="AK114" s="139"/>
      <c r="AL114" s="140">
        <f>SUM(AL111:AL113)</f>
        <v>555944512.67999959</v>
      </c>
      <c r="AM114" s="139"/>
      <c r="AN114" s="142">
        <f>SUM(AN111:AN113)</f>
        <v>3913</v>
      </c>
      <c r="AO114" s="139"/>
      <c r="AQ114" s="139"/>
      <c r="AR114" s="140">
        <f>SUM(AR111:AR113)</f>
        <v>554146247.47999954</v>
      </c>
      <c r="AS114" s="139"/>
      <c r="AT114" s="142">
        <f>SUM(AT111:AT113)</f>
        <v>3900</v>
      </c>
      <c r="AU114" s="139"/>
      <c r="AW114" s="139"/>
      <c r="AX114" s="140">
        <f>SUM(AX111:AX113)</f>
        <v>554265002.68000007</v>
      </c>
      <c r="AY114" s="139"/>
      <c r="AZ114" s="142">
        <f>SUM(AZ111:AZ113)</f>
        <v>3897</v>
      </c>
      <c r="BA114" s="139"/>
      <c r="BC114" s="139"/>
      <c r="BD114" s="140">
        <f>SUM(BD111:BD113)</f>
        <v>548618641.67999947</v>
      </c>
      <c r="BE114" s="139"/>
      <c r="BF114" s="142">
        <f>SUM(BF111:BF113)</f>
        <v>3841</v>
      </c>
      <c r="BG114" s="139"/>
      <c r="BI114" s="139"/>
      <c r="BJ114" s="140">
        <f>SUM(BJ111:BJ113)</f>
        <v>545213846.23000002</v>
      </c>
      <c r="BK114" s="139"/>
      <c r="BL114" s="142">
        <f>SUM(BL111:BL113)</f>
        <v>3813</v>
      </c>
      <c r="BM114" s="139"/>
      <c r="BO114" s="139"/>
      <c r="BP114" s="140">
        <v>541378207.55999935</v>
      </c>
      <c r="BQ114" s="139"/>
      <c r="BR114" s="142">
        <v>3792</v>
      </c>
      <c r="BS114" s="139"/>
      <c r="BU114" s="139"/>
      <c r="BV114" s="140">
        <v>540888669.18999946</v>
      </c>
      <c r="BW114" s="139"/>
      <c r="BX114" s="142">
        <v>3788</v>
      </c>
      <c r="BY114" s="139"/>
      <c r="CA114" s="139"/>
      <c r="CB114" s="140">
        <v>538570847.72999954</v>
      </c>
      <c r="CC114" s="139"/>
      <c r="CD114" s="142">
        <v>3778</v>
      </c>
      <c r="CE114" s="139"/>
      <c r="CG114" s="139"/>
      <c r="CH114" s="140">
        <v>534950662.89999998</v>
      </c>
      <c r="CI114" s="139"/>
      <c r="CJ114" s="142">
        <v>3764</v>
      </c>
      <c r="CK114" s="139"/>
      <c r="CM114" s="139"/>
      <c r="CN114" s="140">
        <v>531623324.19999957</v>
      </c>
      <c r="CO114" s="139"/>
      <c r="CP114" s="142">
        <v>3747</v>
      </c>
      <c r="CQ114" s="139"/>
      <c r="CS114" s="139"/>
      <c r="CT114" s="140">
        <v>528672377.84999961</v>
      </c>
      <c r="CU114" s="139"/>
      <c r="CV114" s="142">
        <v>3741</v>
      </c>
      <c r="CW114" s="139"/>
      <c r="CY114" s="139"/>
      <c r="CZ114" s="140">
        <v>523052609.52999932</v>
      </c>
      <c r="DA114" s="139"/>
      <c r="DB114" s="142">
        <v>3720</v>
      </c>
      <c r="DC114" s="139"/>
      <c r="DE114" s="139"/>
      <c r="DF114" s="140">
        <v>520736489.43999922</v>
      </c>
      <c r="DG114" s="139"/>
      <c r="DH114" s="142">
        <v>3703</v>
      </c>
      <c r="DI114" s="139"/>
      <c r="DK114" s="139"/>
      <c r="DL114" s="140">
        <v>518517102.52999973</v>
      </c>
      <c r="DM114" s="139"/>
      <c r="DN114" s="142">
        <v>3692</v>
      </c>
      <c r="DO114" s="139"/>
      <c r="DQ114" s="139"/>
      <c r="DR114" s="140">
        <v>516609532.99999982</v>
      </c>
      <c r="DS114" s="139"/>
      <c r="DT114" s="142">
        <v>3681</v>
      </c>
      <c r="DU114" s="139"/>
      <c r="DW114" s="139"/>
      <c r="DX114" s="140">
        <v>513135230.42999989</v>
      </c>
      <c r="DY114" s="139"/>
      <c r="DZ114" s="142">
        <v>3659</v>
      </c>
      <c r="EA114" s="139"/>
      <c r="EC114" s="139"/>
      <c r="ED114" s="140">
        <v>511392058.08999985</v>
      </c>
      <c r="EE114" s="139"/>
      <c r="EF114" s="142">
        <v>3651</v>
      </c>
      <c r="EG114" s="139"/>
      <c r="EI114" s="139"/>
      <c r="EJ114" s="140">
        <v>510167458.33999968</v>
      </c>
      <c r="EK114" s="139"/>
      <c r="EL114" s="142">
        <v>3645</v>
      </c>
      <c r="EM114" s="139"/>
      <c r="EO114" s="139"/>
      <c r="EP114" s="140">
        <v>507615112.40999967</v>
      </c>
      <c r="EQ114" s="139"/>
      <c r="ER114" s="142">
        <v>3631</v>
      </c>
      <c r="ES114" s="139"/>
      <c r="EU114" s="139"/>
      <c r="EV114" s="140">
        <v>506226892.9999997</v>
      </c>
      <c r="EW114" s="139"/>
      <c r="EX114" s="142">
        <v>3622</v>
      </c>
      <c r="EY114" s="139"/>
      <c r="FA114" s="139"/>
      <c r="FB114" s="140">
        <v>502873750.80999982</v>
      </c>
      <c r="FC114" s="139"/>
      <c r="FD114" s="142">
        <v>3602</v>
      </c>
      <c r="FE114" s="139"/>
      <c r="FG114" s="139"/>
      <c r="FH114" s="140">
        <v>500981378.28999996</v>
      </c>
      <c r="FI114" s="139"/>
      <c r="FJ114" s="142">
        <v>3591</v>
      </c>
      <c r="FK114" s="139"/>
      <c r="FM114" s="139"/>
      <c r="FN114" s="140">
        <v>498132965.08999985</v>
      </c>
      <c r="FO114" s="139"/>
      <c r="FP114" s="142">
        <v>3577</v>
      </c>
      <c r="FQ114" s="139"/>
      <c r="FS114" s="139"/>
      <c r="FT114" s="140">
        <v>494691799.40999985</v>
      </c>
      <c r="FU114" s="139"/>
      <c r="FV114" s="142">
        <v>3557</v>
      </c>
      <c r="FW114" s="139"/>
      <c r="FY114" s="139"/>
      <c r="FZ114" s="140">
        <v>491561844.1699999</v>
      </c>
      <c r="GA114" s="139"/>
      <c r="GB114" s="142">
        <v>3536</v>
      </c>
      <c r="GC114" s="139"/>
      <c r="GE114" s="139"/>
      <c r="GF114" s="140">
        <v>488655698.6400001</v>
      </c>
      <c r="GG114" s="139"/>
      <c r="GH114" s="142">
        <v>3518</v>
      </c>
      <c r="GI114" s="139"/>
      <c r="GK114" s="139"/>
      <c r="GL114" s="140">
        <v>484677502.29999989</v>
      </c>
      <c r="GM114" s="139"/>
      <c r="GN114" s="142">
        <v>3488</v>
      </c>
      <c r="GO114" s="139"/>
      <c r="GQ114" s="139"/>
      <c r="GR114" s="140">
        <v>482388320.84999985</v>
      </c>
      <c r="GS114" s="139"/>
      <c r="GT114" s="142">
        <v>3469</v>
      </c>
      <c r="GU114" s="139"/>
      <c r="GW114" s="139"/>
      <c r="GX114" s="140">
        <v>477915638.86999989</v>
      </c>
      <c r="GY114" s="139"/>
      <c r="GZ114" s="142">
        <v>3444</v>
      </c>
      <c r="HA114" s="139"/>
      <c r="HC114" s="139"/>
      <c r="HD114" s="140">
        <v>473014602.03000009</v>
      </c>
      <c r="HE114" s="139"/>
      <c r="HF114" s="142">
        <v>3402</v>
      </c>
      <c r="HG114" s="139"/>
      <c r="HI114" s="139"/>
      <c r="HJ114" s="140">
        <v>467715405.75000018</v>
      </c>
      <c r="HK114" s="139"/>
      <c r="HL114" s="142">
        <v>3367</v>
      </c>
      <c r="HM114" s="139"/>
      <c r="HO114" s="139"/>
      <c r="HP114" s="140">
        <v>462612353.96000046</v>
      </c>
      <c r="HQ114" s="139"/>
      <c r="HR114" s="142">
        <v>3331</v>
      </c>
      <c r="HS114" s="139"/>
      <c r="HU114" s="139"/>
      <c r="HV114" s="140">
        <v>454039951.83000046</v>
      </c>
      <c r="HW114" s="139"/>
      <c r="HX114" s="142">
        <v>3270</v>
      </c>
      <c r="HY114" s="139"/>
      <c r="IA114" s="139"/>
      <c r="IB114" s="140">
        <v>449086762.3599999</v>
      </c>
      <c r="IC114" s="139"/>
      <c r="ID114" s="142">
        <v>3233</v>
      </c>
      <c r="IE114" s="139"/>
      <c r="IG114" s="139"/>
      <c r="IH114" s="140">
        <v>445418138.41000038</v>
      </c>
      <c r="II114" s="139"/>
      <c r="IJ114" s="142">
        <v>3190</v>
      </c>
      <c r="IK114" s="139"/>
      <c r="IM114" s="139"/>
      <c r="IN114" s="140">
        <v>438817189.45000046</v>
      </c>
      <c r="IO114" s="139"/>
      <c r="IP114" s="142">
        <v>3136</v>
      </c>
      <c r="IQ114" s="139"/>
      <c r="IS114" s="139"/>
      <c r="IT114" s="140">
        <v>431653101.69000018</v>
      </c>
      <c r="IU114" s="139"/>
      <c r="IV114" s="142">
        <v>3090</v>
      </c>
      <c r="IW114" s="139"/>
      <c r="IY114" s="253"/>
      <c r="IZ114" s="254">
        <v>426752983.08000046</v>
      </c>
      <c r="JA114" s="253"/>
      <c r="JB114" s="256">
        <v>3055</v>
      </c>
      <c r="JC114" s="253"/>
      <c r="JE114" s="253"/>
      <c r="JF114" s="254">
        <v>423327377.37000054</v>
      </c>
      <c r="JG114" s="253"/>
      <c r="JH114" s="256">
        <v>3019</v>
      </c>
      <c r="JI114" s="253"/>
      <c r="JK114" s="253"/>
      <c r="JL114" s="254">
        <v>418602947.10000032</v>
      </c>
      <c r="JM114" s="253"/>
      <c r="JN114" s="256">
        <v>2991</v>
      </c>
      <c r="JO114" s="253"/>
      <c r="JQ114" s="253"/>
      <c r="JR114" s="254">
        <v>413504133.22000051</v>
      </c>
      <c r="JS114" s="253"/>
      <c r="JT114" s="256">
        <v>2959</v>
      </c>
      <c r="JU114" s="253"/>
      <c r="JW114" s="253"/>
      <c r="JX114" s="254">
        <v>405814704.56000024</v>
      </c>
      <c r="JY114" s="253"/>
      <c r="JZ114" s="256">
        <v>2914</v>
      </c>
      <c r="KA114" s="253"/>
      <c r="KC114" s="253"/>
      <c r="KD114" s="254">
        <v>400786057.32000047</v>
      </c>
      <c r="KE114" s="253"/>
      <c r="KF114" s="256">
        <v>2876</v>
      </c>
      <c r="KG114" s="253"/>
      <c r="KI114" s="253"/>
      <c r="KJ114" s="254">
        <v>394984519.91000032</v>
      </c>
      <c r="KK114" s="253"/>
      <c r="KL114" s="256">
        <v>2836</v>
      </c>
      <c r="KM114" s="253"/>
      <c r="KO114" s="253"/>
      <c r="KP114" s="254">
        <v>390363145.73000044</v>
      </c>
      <c r="KQ114" s="253"/>
      <c r="KR114" s="256">
        <v>2802</v>
      </c>
      <c r="KS114" s="253"/>
      <c r="KU114" s="253"/>
      <c r="KV114" s="254">
        <v>385165745.54000044</v>
      </c>
      <c r="KW114" s="253"/>
      <c r="KX114" s="256">
        <v>2764</v>
      </c>
      <c r="KY114" s="253"/>
      <c r="LA114" s="253"/>
      <c r="LB114" s="254">
        <v>378597565.5000003</v>
      </c>
      <c r="LC114" s="253"/>
      <c r="LD114" s="256">
        <v>2715</v>
      </c>
      <c r="LE114" s="253"/>
      <c r="LG114" s="253"/>
      <c r="LH114" s="254">
        <v>372883433.06000018</v>
      </c>
      <c r="LI114" s="253"/>
      <c r="LJ114" s="256">
        <v>2672</v>
      </c>
      <c r="LK114" s="253"/>
      <c r="LM114" s="253"/>
      <c r="LN114" s="254">
        <v>367516516.07000023</v>
      </c>
      <c r="LO114" s="253"/>
      <c r="LP114" s="256">
        <v>2633</v>
      </c>
      <c r="LQ114" s="253"/>
      <c r="LS114" s="253"/>
      <c r="LT114" s="254">
        <v>362559980.74000007</v>
      </c>
      <c r="LU114" s="253"/>
      <c r="LV114" s="256">
        <v>2607</v>
      </c>
      <c r="LW114" s="253"/>
      <c r="LY114" s="253"/>
      <c r="LZ114" s="254">
        <v>357614682.30000025</v>
      </c>
      <c r="MA114" s="253"/>
      <c r="MB114" s="256">
        <v>2571</v>
      </c>
      <c r="MC114" s="253"/>
      <c r="ME114" s="253"/>
      <c r="MF114" s="254">
        <v>341875606.68000001</v>
      </c>
      <c r="MG114" s="253"/>
      <c r="MH114" s="256">
        <v>2499</v>
      </c>
      <c r="MI114" s="253"/>
      <c r="MK114" s="253"/>
      <c r="ML114" s="301">
        <v>0</v>
      </c>
      <c r="MM114" s="302"/>
      <c r="MN114" s="303">
        <v>0</v>
      </c>
      <c r="MO114" s="253"/>
    </row>
    <row r="115" spans="1:353" s="117" customFormat="1" ht="18.600000000000001" thickTop="1" x14ac:dyDescent="0.35">
      <c r="A115" s="128"/>
      <c r="B115" s="127"/>
      <c r="C115" s="128"/>
      <c r="D115" s="129"/>
      <c r="E115" s="128"/>
      <c r="G115" s="128"/>
      <c r="H115" s="127"/>
      <c r="I115" s="128"/>
      <c r="J115" s="129"/>
      <c r="K115" s="128"/>
      <c r="M115" s="128"/>
      <c r="N115" s="127"/>
      <c r="O115" s="128"/>
      <c r="P115" s="129"/>
      <c r="Q115" s="128"/>
      <c r="S115" s="128"/>
      <c r="T115" s="127"/>
      <c r="U115" s="128"/>
      <c r="V115" s="129"/>
      <c r="W115" s="128"/>
      <c r="Y115" s="128"/>
      <c r="Z115" s="127"/>
      <c r="AA115" s="128"/>
      <c r="AB115" s="129"/>
      <c r="AC115" s="128"/>
      <c r="AE115" s="128"/>
      <c r="AF115" s="127"/>
      <c r="AG115" s="128"/>
      <c r="AH115" s="129"/>
      <c r="AI115" s="128"/>
      <c r="AK115" s="128"/>
      <c r="AL115" s="127"/>
      <c r="AM115" s="128"/>
      <c r="AN115" s="129"/>
      <c r="AO115" s="128"/>
      <c r="AQ115" s="128"/>
      <c r="AR115" s="127"/>
      <c r="AS115" s="128"/>
      <c r="AT115" s="129"/>
      <c r="AU115" s="128"/>
      <c r="AW115" s="128"/>
      <c r="AX115" s="127"/>
      <c r="AY115" s="128"/>
      <c r="AZ115" s="129"/>
      <c r="BA115" s="128"/>
      <c r="BC115" s="128"/>
      <c r="BD115" s="127"/>
      <c r="BE115" s="128"/>
      <c r="BF115" s="129"/>
      <c r="BG115" s="128"/>
      <c r="BI115" s="128"/>
      <c r="BJ115" s="127"/>
      <c r="BK115" s="128"/>
      <c r="BL115" s="129"/>
      <c r="BM115" s="128"/>
      <c r="BO115" s="128"/>
      <c r="BP115" s="127"/>
      <c r="BQ115" s="128"/>
      <c r="BR115" s="129"/>
      <c r="BS115" s="128"/>
      <c r="BU115" s="128"/>
      <c r="BV115" s="127"/>
      <c r="BW115" s="128"/>
      <c r="BX115" s="129"/>
      <c r="BY115" s="128"/>
      <c r="CA115" s="128"/>
      <c r="CB115" s="127"/>
      <c r="CC115" s="128"/>
      <c r="CD115" s="129"/>
      <c r="CE115" s="128"/>
      <c r="CG115" s="128"/>
      <c r="CH115" s="127"/>
      <c r="CI115" s="128"/>
      <c r="CJ115" s="129"/>
      <c r="CK115" s="128"/>
      <c r="CM115" s="128"/>
      <c r="CN115" s="127"/>
      <c r="CO115" s="128"/>
      <c r="CP115" s="129"/>
      <c r="CQ115" s="128"/>
      <c r="CS115" s="128"/>
      <c r="CT115" s="127"/>
      <c r="CU115" s="128"/>
      <c r="CV115" s="129"/>
      <c r="CW115" s="128"/>
      <c r="CY115" s="128"/>
      <c r="CZ115" s="127"/>
      <c r="DA115" s="128"/>
      <c r="DB115" s="129"/>
      <c r="DC115" s="128"/>
      <c r="DE115" s="128"/>
      <c r="DF115" s="127"/>
      <c r="DG115" s="128"/>
      <c r="DH115" s="129"/>
      <c r="DI115" s="128"/>
      <c r="DK115" s="128"/>
      <c r="DL115" s="127"/>
      <c r="DM115" s="128"/>
      <c r="DN115" s="129"/>
      <c r="DO115" s="128"/>
      <c r="DQ115" s="128"/>
      <c r="DR115" s="127"/>
      <c r="DS115" s="128"/>
      <c r="DT115" s="129"/>
      <c r="DU115" s="128"/>
      <c r="DW115" s="128"/>
      <c r="DX115" s="127"/>
      <c r="DY115" s="128"/>
      <c r="DZ115" s="129"/>
      <c r="EA115" s="128"/>
      <c r="EC115" s="128"/>
      <c r="ED115" s="127"/>
      <c r="EE115" s="128"/>
      <c r="EF115" s="129"/>
      <c r="EG115" s="128"/>
      <c r="EI115" s="128"/>
      <c r="EJ115" s="127"/>
      <c r="EK115" s="128"/>
      <c r="EL115" s="129"/>
      <c r="EM115" s="128"/>
      <c r="EO115" s="128"/>
      <c r="EP115" s="127"/>
      <c r="EQ115" s="128"/>
      <c r="ER115" s="129"/>
      <c r="ES115" s="128"/>
      <c r="EU115" s="128"/>
      <c r="EV115" s="127"/>
      <c r="EW115" s="128"/>
      <c r="EX115" s="129"/>
      <c r="EY115" s="128"/>
      <c r="FA115" s="128"/>
      <c r="FB115" s="127"/>
      <c r="FC115" s="128"/>
      <c r="FD115" s="129"/>
      <c r="FE115" s="128"/>
      <c r="FG115" s="128"/>
      <c r="FH115" s="127"/>
      <c r="FI115" s="128"/>
      <c r="FJ115" s="129"/>
      <c r="FK115" s="128"/>
      <c r="FM115" s="128"/>
      <c r="FN115" s="127"/>
      <c r="FO115" s="128"/>
      <c r="FP115" s="129"/>
      <c r="FQ115" s="128"/>
      <c r="FS115" s="128"/>
      <c r="FT115" s="127"/>
      <c r="FU115" s="128"/>
      <c r="FV115" s="129"/>
      <c r="FW115" s="128"/>
      <c r="FY115" s="128"/>
      <c r="FZ115" s="127"/>
      <c r="GA115" s="128"/>
      <c r="GB115" s="129"/>
      <c r="GC115" s="128"/>
      <c r="GE115" s="128"/>
      <c r="GF115" s="127"/>
      <c r="GG115" s="128"/>
      <c r="GH115" s="129"/>
      <c r="GI115" s="128"/>
      <c r="GK115" s="128"/>
      <c r="GL115" s="127"/>
      <c r="GM115" s="128"/>
      <c r="GN115" s="129"/>
      <c r="GO115" s="128"/>
      <c r="GQ115" s="128"/>
      <c r="GR115" s="127"/>
      <c r="GS115" s="128"/>
      <c r="GT115" s="129"/>
      <c r="GU115" s="128"/>
      <c r="GW115" s="128"/>
      <c r="GX115" s="127"/>
      <c r="GY115" s="128"/>
      <c r="GZ115" s="129"/>
      <c r="HA115" s="128"/>
      <c r="HC115" s="128"/>
      <c r="HD115" s="127"/>
      <c r="HE115" s="128"/>
      <c r="HF115" s="129"/>
      <c r="HG115" s="128"/>
      <c r="HI115" s="128"/>
      <c r="HJ115" s="127"/>
      <c r="HK115" s="128"/>
      <c r="HL115" s="129"/>
      <c r="HM115" s="128"/>
      <c r="HO115" s="128"/>
      <c r="HP115" s="127"/>
      <c r="HQ115" s="128"/>
      <c r="HR115" s="129"/>
      <c r="HS115" s="128"/>
      <c r="HU115" s="128"/>
      <c r="HV115" s="127"/>
      <c r="HW115" s="128"/>
      <c r="HX115" s="129"/>
      <c r="HY115" s="128"/>
      <c r="IA115" s="128"/>
      <c r="IB115" s="127"/>
      <c r="IC115" s="128"/>
      <c r="ID115" s="129"/>
      <c r="IE115" s="128"/>
      <c r="IG115" s="128"/>
      <c r="IH115" s="127"/>
      <c r="II115" s="128"/>
      <c r="IJ115" s="129"/>
      <c r="IK115" s="128"/>
      <c r="IM115" s="128"/>
      <c r="IN115" s="127"/>
      <c r="IO115" s="128"/>
      <c r="IP115" s="129"/>
      <c r="IQ115" s="128"/>
      <c r="IS115" s="128"/>
      <c r="IT115" s="127"/>
      <c r="IU115" s="128"/>
      <c r="IV115" s="129"/>
      <c r="IW115" s="128"/>
      <c r="IY115" s="249"/>
      <c r="IZ115" s="250"/>
      <c r="JA115" s="249"/>
      <c r="JB115" s="252"/>
      <c r="JC115" s="249"/>
      <c r="JE115" s="249"/>
      <c r="JF115" s="250"/>
      <c r="JG115" s="249"/>
      <c r="JH115" s="252"/>
      <c r="JI115" s="249"/>
      <c r="JK115" s="249"/>
      <c r="JL115" s="250"/>
      <c r="JM115" s="249"/>
      <c r="JN115" s="252"/>
      <c r="JO115" s="249"/>
      <c r="JQ115" s="249"/>
      <c r="JR115" s="250"/>
      <c r="JS115" s="249"/>
      <c r="JT115" s="252"/>
      <c r="JU115" s="249"/>
      <c r="JW115" s="249"/>
      <c r="JX115" s="250"/>
      <c r="JY115" s="249"/>
      <c r="JZ115" s="252"/>
      <c r="KA115" s="249"/>
      <c r="KC115" s="249"/>
      <c r="KD115" s="250"/>
      <c r="KE115" s="249"/>
      <c r="KF115" s="252"/>
      <c r="KG115" s="249"/>
      <c r="KI115" s="249"/>
      <c r="KJ115" s="250"/>
      <c r="KK115" s="249"/>
      <c r="KL115" s="252"/>
      <c r="KM115" s="249"/>
      <c r="KO115" s="249"/>
      <c r="KP115" s="250"/>
      <c r="KQ115" s="249"/>
      <c r="KR115" s="252"/>
      <c r="KS115" s="249"/>
      <c r="KU115" s="249"/>
      <c r="KV115" s="250"/>
      <c r="KW115" s="249"/>
      <c r="KX115" s="252"/>
      <c r="KY115" s="249"/>
      <c r="LA115" s="249"/>
      <c r="LB115" s="250"/>
      <c r="LC115" s="249"/>
      <c r="LD115" s="252"/>
      <c r="LE115" s="249"/>
      <c r="LG115" s="249"/>
      <c r="LH115" s="250"/>
      <c r="LI115" s="249"/>
      <c r="LJ115" s="252"/>
      <c r="LK115" s="249"/>
      <c r="LM115" s="249"/>
      <c r="LN115" s="250"/>
      <c r="LO115" s="249"/>
      <c r="LP115" s="252"/>
      <c r="LQ115" s="249"/>
      <c r="LS115" s="249"/>
      <c r="LT115" s="250"/>
      <c r="LU115" s="249"/>
      <c r="LV115" s="252"/>
      <c r="LW115" s="249"/>
      <c r="LY115" s="249"/>
      <c r="LZ115" s="250"/>
      <c r="MA115" s="249"/>
      <c r="MB115" s="252"/>
      <c r="MC115" s="249"/>
      <c r="ME115" s="249"/>
      <c r="MF115" s="250"/>
      <c r="MG115" s="249"/>
      <c r="MH115" s="252"/>
      <c r="MI115" s="249"/>
      <c r="MK115" s="249"/>
      <c r="ML115" s="250"/>
      <c r="MM115" s="249"/>
      <c r="MN115" s="252"/>
      <c r="MO115" s="249"/>
    </row>
    <row r="116" spans="1:353" s="117" customFormat="1" ht="18" x14ac:dyDescent="0.35">
      <c r="A116" s="128"/>
      <c r="B116" s="127"/>
      <c r="C116" s="128"/>
      <c r="D116" s="129"/>
      <c r="E116" s="128"/>
      <c r="G116" s="128"/>
      <c r="H116" s="127"/>
      <c r="I116" s="128"/>
      <c r="J116" s="129"/>
      <c r="K116" s="128"/>
      <c r="M116" s="128"/>
      <c r="N116" s="127"/>
      <c r="O116" s="128"/>
      <c r="P116" s="129"/>
      <c r="Q116" s="128"/>
      <c r="S116" s="128"/>
      <c r="T116" s="127"/>
      <c r="U116" s="128"/>
      <c r="V116" s="129"/>
      <c r="W116" s="128"/>
      <c r="Y116" s="128"/>
      <c r="Z116" s="127"/>
      <c r="AA116" s="128"/>
      <c r="AB116" s="129"/>
      <c r="AC116" s="128"/>
      <c r="AE116" s="128"/>
      <c r="AF116" s="127"/>
      <c r="AG116" s="128"/>
      <c r="AH116" s="129"/>
      <c r="AI116" s="128"/>
      <c r="AK116" s="128"/>
      <c r="AL116" s="127"/>
      <c r="AM116" s="128"/>
      <c r="AN116" s="129"/>
      <c r="AO116" s="128"/>
      <c r="AQ116" s="128"/>
      <c r="AR116" s="127"/>
      <c r="AS116" s="128"/>
      <c r="AT116" s="129"/>
      <c r="AU116" s="128"/>
      <c r="AW116" s="128"/>
      <c r="AX116" s="127"/>
      <c r="AY116" s="128"/>
      <c r="AZ116" s="129"/>
      <c r="BA116" s="128"/>
      <c r="BC116" s="128"/>
      <c r="BD116" s="127"/>
      <c r="BE116" s="128"/>
      <c r="BF116" s="129"/>
      <c r="BG116" s="128"/>
      <c r="BI116" s="128"/>
      <c r="BJ116" s="127"/>
      <c r="BK116" s="128"/>
      <c r="BL116" s="129"/>
      <c r="BM116" s="128"/>
      <c r="BO116" s="128"/>
      <c r="BP116" s="127"/>
      <c r="BQ116" s="128"/>
      <c r="BR116" s="129"/>
      <c r="BS116" s="128"/>
      <c r="BU116" s="128"/>
      <c r="BV116" s="127"/>
      <c r="BW116" s="128"/>
      <c r="BX116" s="129"/>
      <c r="BY116" s="128"/>
      <c r="CA116" s="128"/>
      <c r="CB116" s="127"/>
      <c r="CC116" s="128"/>
      <c r="CD116" s="129"/>
      <c r="CE116" s="128"/>
      <c r="CG116" s="128"/>
      <c r="CH116" s="127"/>
      <c r="CI116" s="128"/>
      <c r="CJ116" s="129"/>
      <c r="CK116" s="128"/>
      <c r="CM116" s="128"/>
      <c r="CN116" s="127"/>
      <c r="CO116" s="128"/>
      <c r="CP116" s="129"/>
      <c r="CQ116" s="128"/>
      <c r="CS116" s="128"/>
      <c r="CT116" s="127"/>
      <c r="CU116" s="128"/>
      <c r="CV116" s="129"/>
      <c r="CW116" s="128"/>
      <c r="CY116" s="128"/>
      <c r="CZ116" s="127"/>
      <c r="DA116" s="128"/>
      <c r="DB116" s="129"/>
      <c r="DC116" s="128"/>
      <c r="DE116" s="128"/>
      <c r="DF116" s="127"/>
      <c r="DG116" s="128"/>
      <c r="DH116" s="129"/>
      <c r="DI116" s="128"/>
      <c r="DK116" s="128"/>
      <c r="DL116" s="127"/>
      <c r="DM116" s="128"/>
      <c r="DN116" s="129"/>
      <c r="DO116" s="128"/>
      <c r="DQ116" s="128"/>
      <c r="DR116" s="127"/>
      <c r="DS116" s="128"/>
      <c r="DT116" s="129"/>
      <c r="DU116" s="128"/>
      <c r="DW116" s="128"/>
      <c r="DX116" s="127"/>
      <c r="DY116" s="128"/>
      <c r="DZ116" s="129"/>
      <c r="EA116" s="128"/>
      <c r="EC116" s="128"/>
      <c r="ED116" s="127"/>
      <c r="EE116" s="128"/>
      <c r="EF116" s="129"/>
      <c r="EG116" s="128"/>
      <c r="EI116" s="128"/>
      <c r="EJ116" s="127"/>
      <c r="EK116" s="128"/>
      <c r="EL116" s="129"/>
      <c r="EM116" s="128"/>
      <c r="EO116" s="128"/>
      <c r="EP116" s="127"/>
      <c r="EQ116" s="128"/>
      <c r="ER116" s="129"/>
      <c r="ES116" s="128"/>
      <c r="EU116" s="128"/>
      <c r="EV116" s="127"/>
      <c r="EW116" s="128"/>
      <c r="EX116" s="129"/>
      <c r="EY116" s="128"/>
      <c r="FA116" s="128"/>
      <c r="FB116" s="127"/>
      <c r="FC116" s="128"/>
      <c r="FD116" s="129"/>
      <c r="FE116" s="128"/>
      <c r="FG116" s="128"/>
      <c r="FH116" s="127"/>
      <c r="FI116" s="128"/>
      <c r="FJ116" s="129"/>
      <c r="FK116" s="128"/>
      <c r="FM116" s="128"/>
      <c r="FN116" s="127"/>
      <c r="FO116" s="128"/>
      <c r="FP116" s="129"/>
      <c r="FQ116" s="128"/>
      <c r="FS116" s="128"/>
      <c r="FT116" s="127"/>
      <c r="FU116" s="128"/>
      <c r="FV116" s="129"/>
      <c r="FW116" s="128"/>
      <c r="FY116" s="128"/>
      <c r="FZ116" s="127"/>
      <c r="GA116" s="128"/>
      <c r="GB116" s="129"/>
      <c r="GC116" s="128"/>
      <c r="GE116" s="128"/>
      <c r="GF116" s="127"/>
      <c r="GG116" s="128"/>
      <c r="GH116" s="129"/>
      <c r="GI116" s="128"/>
      <c r="GK116" s="128"/>
      <c r="GL116" s="127"/>
      <c r="GM116" s="128"/>
      <c r="GN116" s="129"/>
      <c r="GO116" s="128"/>
      <c r="GQ116" s="128"/>
      <c r="GR116" s="127"/>
      <c r="GS116" s="128"/>
      <c r="GT116" s="129"/>
      <c r="GU116" s="128"/>
      <c r="GW116" s="128"/>
      <c r="GX116" s="127"/>
      <c r="GY116" s="128"/>
      <c r="GZ116" s="129"/>
      <c r="HA116" s="128"/>
      <c r="HC116" s="128"/>
      <c r="HD116" s="127"/>
      <c r="HE116" s="128"/>
      <c r="HF116" s="129"/>
      <c r="HG116" s="128"/>
      <c r="HI116" s="128"/>
      <c r="HJ116" s="127"/>
      <c r="HK116" s="128"/>
      <c r="HL116" s="129"/>
      <c r="HM116" s="128"/>
      <c r="HO116" s="128"/>
      <c r="HP116" s="127"/>
      <c r="HQ116" s="128"/>
      <c r="HR116" s="129"/>
      <c r="HS116" s="128"/>
      <c r="HU116" s="128"/>
      <c r="HV116" s="127"/>
      <c r="HW116" s="128"/>
      <c r="HX116" s="129"/>
      <c r="HY116" s="128"/>
      <c r="IA116" s="128"/>
      <c r="IB116" s="127"/>
      <c r="IC116" s="128"/>
      <c r="ID116" s="129"/>
      <c r="IE116" s="128"/>
      <c r="IG116" s="128"/>
      <c r="IH116" s="127"/>
      <c r="II116" s="128"/>
      <c r="IJ116" s="129"/>
      <c r="IK116" s="128"/>
      <c r="IM116" s="128"/>
      <c r="IN116" s="127"/>
      <c r="IO116" s="128"/>
      <c r="IP116" s="129"/>
      <c r="IQ116" s="128"/>
      <c r="IS116" s="128"/>
      <c r="IT116" s="127"/>
      <c r="IU116" s="128"/>
      <c r="IV116" s="129"/>
      <c r="IW116" s="128"/>
      <c r="IY116" s="249"/>
      <c r="IZ116" s="250"/>
      <c r="JA116" s="249"/>
      <c r="JB116" s="252"/>
      <c r="JC116" s="249"/>
      <c r="JE116" s="249"/>
      <c r="JF116" s="250"/>
      <c r="JG116" s="249"/>
      <c r="JH116" s="252"/>
      <c r="JI116" s="249"/>
      <c r="JK116" s="249"/>
      <c r="JL116" s="250"/>
      <c r="JM116" s="249"/>
      <c r="JN116" s="252"/>
      <c r="JO116" s="249"/>
      <c r="JQ116" s="249"/>
      <c r="JR116" s="250"/>
      <c r="JS116" s="249"/>
      <c r="JT116" s="252"/>
      <c r="JU116" s="249"/>
      <c r="JW116" s="249"/>
      <c r="JX116" s="250"/>
      <c r="JY116" s="249"/>
      <c r="JZ116" s="252"/>
      <c r="KA116" s="249"/>
      <c r="KC116" s="249"/>
      <c r="KD116" s="250"/>
      <c r="KE116" s="249"/>
      <c r="KF116" s="252"/>
      <c r="KG116" s="249"/>
      <c r="KI116" s="249"/>
      <c r="KJ116" s="250"/>
      <c r="KK116" s="249"/>
      <c r="KL116" s="252"/>
      <c r="KM116" s="249"/>
      <c r="KO116" s="249"/>
      <c r="KP116" s="250"/>
      <c r="KQ116" s="249"/>
      <c r="KR116" s="252"/>
      <c r="KS116" s="249"/>
      <c r="KU116" s="249"/>
      <c r="KV116" s="250"/>
      <c r="KW116" s="249"/>
      <c r="KX116" s="252"/>
      <c r="KY116" s="249"/>
      <c r="LA116" s="249"/>
      <c r="LB116" s="250"/>
      <c r="LC116" s="249"/>
      <c r="LD116" s="252"/>
      <c r="LE116" s="249"/>
      <c r="LG116" s="249"/>
      <c r="LH116" s="250"/>
      <c r="LI116" s="249"/>
      <c r="LJ116" s="252"/>
      <c r="LK116" s="249"/>
      <c r="LM116" s="249"/>
      <c r="LN116" s="250"/>
      <c r="LO116" s="249"/>
      <c r="LP116" s="252"/>
      <c r="LQ116" s="249"/>
      <c r="LS116" s="249"/>
      <c r="LT116" s="250"/>
      <c r="LU116" s="249"/>
      <c r="LV116" s="252"/>
      <c r="LW116" s="249"/>
      <c r="LY116" s="249"/>
      <c r="LZ116" s="250"/>
      <c r="MA116" s="249"/>
      <c r="MB116" s="252"/>
      <c r="MC116" s="249"/>
      <c r="ME116" s="249"/>
      <c r="MF116" s="250"/>
      <c r="MG116" s="249"/>
      <c r="MH116" s="252"/>
      <c r="MI116" s="249"/>
      <c r="MK116" s="249"/>
      <c r="ML116" s="250"/>
      <c r="MM116" s="249"/>
      <c r="MN116" s="252"/>
      <c r="MO116" s="249"/>
    </row>
    <row r="117" spans="1:353" s="117" customFormat="1" ht="18" x14ac:dyDescent="0.35">
      <c r="A117" s="128"/>
      <c r="B117" s="127"/>
      <c r="C117" s="128"/>
      <c r="D117" s="129"/>
      <c r="E117" s="128"/>
      <c r="G117" s="128"/>
      <c r="H117" s="127"/>
      <c r="I117" s="128"/>
      <c r="J117" s="129"/>
      <c r="K117" s="128"/>
      <c r="M117" s="128"/>
      <c r="N117" s="127"/>
      <c r="O117" s="128"/>
      <c r="P117" s="129"/>
      <c r="Q117" s="128"/>
      <c r="S117" s="128"/>
      <c r="T117" s="127"/>
      <c r="U117" s="128"/>
      <c r="V117" s="129"/>
      <c r="W117" s="128"/>
      <c r="Y117" s="128"/>
      <c r="Z117" s="127"/>
      <c r="AA117" s="128"/>
      <c r="AB117" s="129"/>
      <c r="AC117" s="128"/>
      <c r="AE117" s="128"/>
      <c r="AF117" s="127"/>
      <c r="AG117" s="128"/>
      <c r="AH117" s="129"/>
      <c r="AI117" s="128"/>
      <c r="AK117" s="128"/>
      <c r="AL117" s="127"/>
      <c r="AM117" s="128"/>
      <c r="AN117" s="129"/>
      <c r="AO117" s="128"/>
      <c r="AQ117" s="128"/>
      <c r="AR117" s="127"/>
      <c r="AS117" s="128"/>
      <c r="AT117" s="129"/>
      <c r="AU117" s="128"/>
      <c r="AW117" s="128"/>
      <c r="AX117" s="127"/>
      <c r="AY117" s="128"/>
      <c r="AZ117" s="129"/>
      <c r="BA117" s="128"/>
      <c r="BC117" s="128"/>
      <c r="BD117" s="127"/>
      <c r="BE117" s="128"/>
      <c r="BF117" s="129"/>
      <c r="BG117" s="128"/>
      <c r="BI117" s="128"/>
      <c r="BJ117" s="127"/>
      <c r="BK117" s="128"/>
      <c r="BL117" s="129"/>
      <c r="BM117" s="128"/>
      <c r="BO117" s="128"/>
      <c r="BP117" s="127"/>
      <c r="BQ117" s="128"/>
      <c r="BR117" s="129"/>
      <c r="BS117" s="128"/>
      <c r="BU117" s="128"/>
      <c r="BV117" s="127"/>
      <c r="BW117" s="128"/>
      <c r="BX117" s="129"/>
      <c r="BY117" s="128"/>
      <c r="CA117" s="128"/>
      <c r="CB117" s="127"/>
      <c r="CC117" s="128"/>
      <c r="CD117" s="129"/>
      <c r="CE117" s="128"/>
      <c r="CG117" s="128"/>
      <c r="CH117" s="127"/>
      <c r="CI117" s="128"/>
      <c r="CJ117" s="129"/>
      <c r="CK117" s="128"/>
      <c r="CM117" s="128"/>
      <c r="CN117" s="127"/>
      <c r="CO117" s="128"/>
      <c r="CP117" s="129"/>
      <c r="CQ117" s="128"/>
      <c r="CS117" s="128"/>
      <c r="CT117" s="127"/>
      <c r="CU117" s="128"/>
      <c r="CV117" s="129"/>
      <c r="CW117" s="128"/>
      <c r="CY117" s="128"/>
      <c r="CZ117" s="127"/>
      <c r="DA117" s="128"/>
      <c r="DB117" s="129"/>
      <c r="DC117" s="128"/>
      <c r="DE117" s="128"/>
      <c r="DF117" s="127"/>
      <c r="DG117" s="128"/>
      <c r="DH117" s="129"/>
      <c r="DI117" s="128"/>
      <c r="DK117" s="128"/>
      <c r="DL117" s="127"/>
      <c r="DM117" s="128"/>
      <c r="DN117" s="129"/>
      <c r="DO117" s="128"/>
      <c r="DQ117" s="128"/>
      <c r="DR117" s="127"/>
      <c r="DS117" s="128"/>
      <c r="DT117" s="129"/>
      <c r="DU117" s="128"/>
      <c r="DW117" s="128"/>
      <c r="DX117" s="127"/>
      <c r="DY117" s="128"/>
      <c r="DZ117" s="129"/>
      <c r="EA117" s="128"/>
      <c r="EC117" s="128"/>
      <c r="ED117" s="127"/>
      <c r="EE117" s="128"/>
      <c r="EF117" s="129"/>
      <c r="EG117" s="128"/>
      <c r="EI117" s="128"/>
      <c r="EJ117" s="127"/>
      <c r="EK117" s="128"/>
      <c r="EL117" s="129"/>
      <c r="EM117" s="128"/>
      <c r="EO117" s="128"/>
      <c r="EP117" s="127"/>
      <c r="EQ117" s="128"/>
      <c r="ER117" s="129"/>
      <c r="ES117" s="128"/>
      <c r="EU117" s="128"/>
      <c r="EV117" s="127"/>
      <c r="EW117" s="128"/>
      <c r="EX117" s="129"/>
      <c r="EY117" s="128"/>
      <c r="FA117" s="128"/>
      <c r="FB117" s="127"/>
      <c r="FC117" s="128"/>
      <c r="FD117" s="129"/>
      <c r="FE117" s="128"/>
      <c r="FG117" s="128"/>
      <c r="FH117" s="127"/>
      <c r="FI117" s="128"/>
      <c r="FJ117" s="129"/>
      <c r="FK117" s="128"/>
      <c r="FM117" s="128"/>
      <c r="FN117" s="127"/>
      <c r="FO117" s="128"/>
      <c r="FP117" s="129"/>
      <c r="FQ117" s="128"/>
      <c r="FS117" s="128"/>
      <c r="FT117" s="127"/>
      <c r="FU117" s="128"/>
      <c r="FV117" s="129"/>
      <c r="FW117" s="128"/>
      <c r="FY117" s="128"/>
      <c r="FZ117" s="127"/>
      <c r="GA117" s="128"/>
      <c r="GB117" s="129"/>
      <c r="GC117" s="128"/>
      <c r="GE117" s="128"/>
      <c r="GF117" s="127"/>
      <c r="GG117" s="128"/>
      <c r="GH117" s="129"/>
      <c r="GI117" s="128"/>
      <c r="GK117" s="128"/>
      <c r="GL117" s="127"/>
      <c r="GM117" s="128"/>
      <c r="GN117" s="129"/>
      <c r="GO117" s="128"/>
      <c r="GQ117" s="128"/>
      <c r="GR117" s="127"/>
      <c r="GS117" s="128"/>
      <c r="GT117" s="129"/>
      <c r="GU117" s="128"/>
      <c r="GW117" s="128"/>
      <c r="GX117" s="127"/>
      <c r="GY117" s="128"/>
      <c r="GZ117" s="129"/>
      <c r="HA117" s="128"/>
      <c r="HC117" s="128"/>
      <c r="HD117" s="127"/>
      <c r="HE117" s="128"/>
      <c r="HF117" s="129"/>
      <c r="HG117" s="128"/>
      <c r="HI117" s="128"/>
      <c r="HJ117" s="127"/>
      <c r="HK117" s="128"/>
      <c r="HL117" s="129"/>
      <c r="HM117" s="128"/>
      <c r="HO117" s="128"/>
      <c r="HP117" s="127"/>
      <c r="HQ117" s="128"/>
      <c r="HR117" s="129"/>
      <c r="HS117" s="128"/>
      <c r="HU117" s="128"/>
      <c r="HV117" s="127"/>
      <c r="HW117" s="128"/>
      <c r="HX117" s="129"/>
      <c r="HY117" s="128"/>
      <c r="IA117" s="128"/>
      <c r="IB117" s="127"/>
      <c r="IC117" s="128"/>
      <c r="ID117" s="129"/>
      <c r="IE117" s="128"/>
      <c r="IG117" s="128"/>
      <c r="IH117" s="127"/>
      <c r="II117" s="128"/>
      <c r="IJ117" s="129"/>
      <c r="IK117" s="128"/>
      <c r="IM117" s="128"/>
      <c r="IN117" s="127"/>
      <c r="IO117" s="128"/>
      <c r="IP117" s="129"/>
      <c r="IQ117" s="128"/>
      <c r="IS117" s="128"/>
      <c r="IT117" s="127"/>
      <c r="IU117" s="128"/>
      <c r="IV117" s="129"/>
      <c r="IW117" s="128"/>
      <c r="IY117" s="249"/>
      <c r="IZ117" s="250"/>
      <c r="JA117" s="249"/>
      <c r="JB117" s="252"/>
      <c r="JC117" s="249"/>
      <c r="JE117" s="249"/>
      <c r="JF117" s="250"/>
      <c r="JG117" s="249"/>
      <c r="JH117" s="252"/>
      <c r="JI117" s="249"/>
      <c r="JK117" s="249"/>
      <c r="JL117" s="250"/>
      <c r="JM117" s="249"/>
      <c r="JN117" s="252"/>
      <c r="JO117" s="249"/>
      <c r="JQ117" s="249"/>
      <c r="JR117" s="250"/>
      <c r="JS117" s="249"/>
      <c r="JT117" s="252"/>
      <c r="JU117" s="249"/>
      <c r="JW117" s="249"/>
      <c r="JX117" s="250"/>
      <c r="JY117" s="249"/>
      <c r="JZ117" s="252"/>
      <c r="KA117" s="249"/>
      <c r="KC117" s="249"/>
      <c r="KD117" s="250"/>
      <c r="KE117" s="249"/>
      <c r="KF117" s="252"/>
      <c r="KG117" s="249"/>
      <c r="KI117" s="249"/>
      <c r="KJ117" s="250"/>
      <c r="KK117" s="249"/>
      <c r="KL117" s="252"/>
      <c r="KM117" s="249"/>
      <c r="KO117" s="249"/>
      <c r="KP117" s="250"/>
      <c r="KQ117" s="249"/>
      <c r="KR117" s="252"/>
      <c r="KS117" s="249"/>
      <c r="KU117" s="249"/>
      <c r="KV117" s="250"/>
      <c r="KW117" s="249"/>
      <c r="KX117" s="252"/>
      <c r="KY117" s="249"/>
      <c r="LA117" s="249"/>
      <c r="LB117" s="250"/>
      <c r="LC117" s="249"/>
      <c r="LD117" s="252"/>
      <c r="LE117" s="249"/>
      <c r="LG117" s="249"/>
      <c r="LH117" s="250"/>
      <c r="LI117" s="249"/>
      <c r="LJ117" s="252"/>
      <c r="LK117" s="249"/>
      <c r="LM117" s="249"/>
      <c r="LN117" s="250"/>
      <c r="LO117" s="249"/>
      <c r="LP117" s="252"/>
      <c r="LQ117" s="249"/>
      <c r="LS117" s="249"/>
      <c r="LT117" s="250"/>
      <c r="LU117" s="249"/>
      <c r="LV117" s="252"/>
      <c r="LW117" s="249"/>
      <c r="LY117" s="249"/>
      <c r="LZ117" s="250"/>
      <c r="MA117" s="249"/>
      <c r="MB117" s="252"/>
      <c r="MC117" s="249"/>
      <c r="ME117" s="249"/>
      <c r="MF117" s="250"/>
      <c r="MG117" s="249"/>
      <c r="MH117" s="252"/>
      <c r="MI117" s="249"/>
      <c r="MK117" s="249"/>
      <c r="ML117" s="250"/>
      <c r="MM117" s="249"/>
      <c r="MN117" s="252"/>
      <c r="MO117" s="249"/>
    </row>
    <row r="118" spans="1:353" s="117" customFormat="1" ht="18" x14ac:dyDescent="0.35">
      <c r="A118" s="128"/>
      <c r="B118" s="127"/>
      <c r="C118" s="128"/>
      <c r="D118" s="129"/>
      <c r="E118" s="128"/>
      <c r="G118" s="128"/>
      <c r="H118" s="127"/>
      <c r="I118" s="128"/>
      <c r="J118" s="129"/>
      <c r="K118" s="128"/>
      <c r="M118" s="128"/>
      <c r="N118" s="127"/>
      <c r="O118" s="128"/>
      <c r="P118" s="129"/>
      <c r="Q118" s="128"/>
      <c r="S118" s="128"/>
      <c r="T118" s="127"/>
      <c r="U118" s="128"/>
      <c r="V118" s="129"/>
      <c r="W118" s="128"/>
      <c r="Y118" s="128"/>
      <c r="Z118" s="127"/>
      <c r="AA118" s="128"/>
      <c r="AB118" s="129"/>
      <c r="AC118" s="128"/>
      <c r="AE118" s="128"/>
      <c r="AF118" s="127"/>
      <c r="AG118" s="128"/>
      <c r="AH118" s="129"/>
      <c r="AI118" s="128"/>
      <c r="AK118" s="128"/>
      <c r="AL118" s="127"/>
      <c r="AM118" s="128"/>
      <c r="AN118" s="129"/>
      <c r="AO118" s="128"/>
      <c r="AQ118" s="128"/>
      <c r="AR118" s="127"/>
      <c r="AS118" s="128"/>
      <c r="AT118" s="129"/>
      <c r="AU118" s="128"/>
      <c r="AW118" s="128"/>
      <c r="AX118" s="127"/>
      <c r="AY118" s="128"/>
      <c r="AZ118" s="129"/>
      <c r="BA118" s="128"/>
      <c r="BC118" s="128"/>
      <c r="BD118" s="127"/>
      <c r="BE118" s="128"/>
      <c r="BF118" s="129"/>
      <c r="BG118" s="128"/>
      <c r="BI118" s="128"/>
      <c r="BJ118" s="127"/>
      <c r="BK118" s="128"/>
      <c r="BL118" s="129"/>
      <c r="BM118" s="128"/>
      <c r="BO118" s="128"/>
      <c r="BP118" s="127"/>
      <c r="BQ118" s="128"/>
      <c r="BR118" s="129"/>
      <c r="BS118" s="128"/>
      <c r="BU118" s="128"/>
      <c r="BV118" s="127"/>
      <c r="BW118" s="128"/>
      <c r="BX118" s="129"/>
      <c r="BY118" s="128"/>
      <c r="CA118" s="128"/>
      <c r="CB118" s="127"/>
      <c r="CC118" s="128"/>
      <c r="CD118" s="129"/>
      <c r="CE118" s="128"/>
      <c r="CG118" s="128"/>
      <c r="CH118" s="127"/>
      <c r="CI118" s="128"/>
      <c r="CJ118" s="129"/>
      <c r="CK118" s="128"/>
      <c r="CM118" s="128"/>
      <c r="CN118" s="127"/>
      <c r="CO118" s="128"/>
      <c r="CP118" s="129"/>
      <c r="CQ118" s="128"/>
      <c r="CS118" s="128"/>
      <c r="CT118" s="127"/>
      <c r="CU118" s="128"/>
      <c r="CV118" s="129"/>
      <c r="CW118" s="128"/>
      <c r="CY118" s="128"/>
      <c r="CZ118" s="127"/>
      <c r="DA118" s="128"/>
      <c r="DB118" s="129"/>
      <c r="DC118" s="128"/>
      <c r="DE118" s="128"/>
      <c r="DF118" s="127"/>
      <c r="DG118" s="128"/>
      <c r="DH118" s="129"/>
      <c r="DI118" s="128"/>
      <c r="DK118" s="128"/>
      <c r="DL118" s="127"/>
      <c r="DM118" s="128"/>
      <c r="DN118" s="129"/>
      <c r="DO118" s="128"/>
      <c r="DQ118" s="128"/>
      <c r="DR118" s="127"/>
      <c r="DS118" s="128"/>
      <c r="DT118" s="129"/>
      <c r="DU118" s="128"/>
      <c r="DW118" s="128"/>
      <c r="DX118" s="127"/>
      <c r="DY118" s="128"/>
      <c r="DZ118" s="129"/>
      <c r="EA118" s="128"/>
      <c r="EC118" s="128"/>
      <c r="ED118" s="127"/>
      <c r="EE118" s="128"/>
      <c r="EF118" s="129"/>
      <c r="EG118" s="128"/>
      <c r="EI118" s="128"/>
      <c r="EJ118" s="127"/>
      <c r="EK118" s="128"/>
      <c r="EL118" s="129"/>
      <c r="EM118" s="128"/>
      <c r="EO118" s="128"/>
      <c r="EP118" s="127"/>
      <c r="EQ118" s="128"/>
      <c r="ER118" s="129"/>
      <c r="ES118" s="128"/>
      <c r="EU118" s="128"/>
      <c r="EV118" s="127"/>
      <c r="EW118" s="128"/>
      <c r="EX118" s="129"/>
      <c r="EY118" s="128"/>
      <c r="FA118" s="128"/>
      <c r="FB118" s="127"/>
      <c r="FC118" s="128"/>
      <c r="FD118" s="129"/>
      <c r="FE118" s="128"/>
      <c r="FG118" s="128"/>
      <c r="FH118" s="127"/>
      <c r="FI118" s="128"/>
      <c r="FJ118" s="129"/>
      <c r="FK118" s="128"/>
      <c r="FM118" s="128"/>
      <c r="FN118" s="127"/>
      <c r="FO118" s="128"/>
      <c r="FP118" s="129"/>
      <c r="FQ118" s="128"/>
      <c r="FS118" s="128"/>
      <c r="FT118" s="127"/>
      <c r="FU118" s="128"/>
      <c r="FV118" s="129"/>
      <c r="FW118" s="128"/>
      <c r="FY118" s="128"/>
      <c r="FZ118" s="127"/>
      <c r="GA118" s="128"/>
      <c r="GB118" s="129"/>
      <c r="GC118" s="128"/>
      <c r="GE118" s="128"/>
      <c r="GF118" s="127"/>
      <c r="GG118" s="128"/>
      <c r="GH118" s="129"/>
      <c r="GI118" s="128"/>
      <c r="GK118" s="128"/>
      <c r="GL118" s="127"/>
      <c r="GM118" s="128"/>
      <c r="GN118" s="129"/>
      <c r="GO118" s="128"/>
      <c r="GQ118" s="128"/>
      <c r="GR118" s="127"/>
      <c r="GS118" s="128"/>
      <c r="GT118" s="129"/>
      <c r="GU118" s="128"/>
      <c r="GW118" s="128"/>
      <c r="GX118" s="127"/>
      <c r="GY118" s="128"/>
      <c r="GZ118" s="129"/>
      <c r="HA118" s="128"/>
      <c r="HC118" s="128"/>
      <c r="HD118" s="127"/>
      <c r="HE118" s="128"/>
      <c r="HF118" s="129"/>
      <c r="HG118" s="128"/>
      <c r="HI118" s="128"/>
      <c r="HJ118" s="127"/>
      <c r="HK118" s="128"/>
      <c r="HL118" s="129"/>
      <c r="HM118" s="128"/>
      <c r="HO118" s="128"/>
      <c r="HP118" s="127"/>
      <c r="HQ118" s="128"/>
      <c r="HR118" s="129"/>
      <c r="HS118" s="128"/>
      <c r="HU118" s="128"/>
      <c r="HV118" s="127"/>
      <c r="HW118" s="128"/>
      <c r="HX118" s="129"/>
      <c r="HY118" s="128"/>
      <c r="IA118" s="128"/>
      <c r="IB118" s="127"/>
      <c r="IC118" s="128"/>
      <c r="ID118" s="129"/>
      <c r="IE118" s="128"/>
      <c r="IG118" s="128"/>
      <c r="IH118" s="127"/>
      <c r="II118" s="128"/>
      <c r="IJ118" s="129"/>
      <c r="IK118" s="128"/>
      <c r="IM118" s="128"/>
      <c r="IN118" s="127"/>
      <c r="IO118" s="128"/>
      <c r="IP118" s="129"/>
      <c r="IQ118" s="128"/>
      <c r="IS118" s="128"/>
      <c r="IT118" s="127"/>
      <c r="IU118" s="128"/>
      <c r="IV118" s="129"/>
      <c r="IW118" s="128"/>
      <c r="IY118" s="249"/>
      <c r="IZ118" s="250"/>
      <c r="JA118" s="249"/>
      <c r="JB118" s="252"/>
      <c r="JC118" s="249"/>
      <c r="JE118" s="249"/>
      <c r="JF118" s="250"/>
      <c r="JG118" s="249"/>
      <c r="JH118" s="252"/>
      <c r="JI118" s="249"/>
      <c r="JK118" s="249"/>
      <c r="JL118" s="250"/>
      <c r="JM118" s="249"/>
      <c r="JN118" s="252"/>
      <c r="JO118" s="249"/>
      <c r="JQ118" s="249"/>
      <c r="JR118" s="250"/>
      <c r="JS118" s="249"/>
      <c r="JT118" s="252"/>
      <c r="JU118" s="249"/>
      <c r="JW118" s="249"/>
      <c r="JX118" s="250"/>
      <c r="JY118" s="249"/>
      <c r="JZ118" s="252"/>
      <c r="KA118" s="249"/>
      <c r="KC118" s="249"/>
      <c r="KD118" s="250"/>
      <c r="KE118" s="249"/>
      <c r="KF118" s="252"/>
      <c r="KG118" s="249"/>
      <c r="KI118" s="249"/>
      <c r="KJ118" s="250"/>
      <c r="KK118" s="249"/>
      <c r="KL118" s="252"/>
      <c r="KM118" s="249"/>
      <c r="KO118" s="249"/>
      <c r="KP118" s="250"/>
      <c r="KQ118" s="249"/>
      <c r="KR118" s="252"/>
      <c r="KS118" s="249"/>
      <c r="KU118" s="249"/>
      <c r="KV118" s="250"/>
      <c r="KW118" s="249"/>
      <c r="KX118" s="252"/>
      <c r="KY118" s="249"/>
      <c r="LA118" s="249"/>
      <c r="LB118" s="250"/>
      <c r="LC118" s="249"/>
      <c r="LD118" s="252"/>
      <c r="LE118" s="249"/>
      <c r="LG118" s="249"/>
      <c r="LH118" s="250"/>
      <c r="LI118" s="249"/>
      <c r="LJ118" s="252"/>
      <c r="LK118" s="249"/>
      <c r="LM118" s="249"/>
      <c r="LN118" s="250"/>
      <c r="LO118" s="249"/>
      <c r="LP118" s="252"/>
      <c r="LQ118" s="249"/>
      <c r="LS118" s="249"/>
      <c r="LT118" s="250"/>
      <c r="LU118" s="249"/>
      <c r="LV118" s="252"/>
      <c r="LW118" s="249"/>
      <c r="LY118" s="249"/>
      <c r="LZ118" s="250"/>
      <c r="MA118" s="249"/>
      <c r="MB118" s="252"/>
      <c r="MC118" s="249"/>
      <c r="ME118" s="249"/>
      <c r="MF118" s="250"/>
      <c r="MG118" s="249"/>
      <c r="MH118" s="252"/>
      <c r="MI118" s="249"/>
      <c r="MK118" s="249"/>
      <c r="ML118" s="250"/>
      <c r="MM118" s="249"/>
      <c r="MN118" s="252"/>
      <c r="MO118" s="249"/>
    </row>
    <row r="119" spans="1:353" s="117" customFormat="1" ht="18" x14ac:dyDescent="0.35">
      <c r="A119" s="126" t="s">
        <v>147</v>
      </c>
      <c r="B119" s="127"/>
      <c r="C119" s="128"/>
      <c r="D119" s="129"/>
      <c r="E119" s="128"/>
      <c r="G119" s="126" t="s">
        <v>147</v>
      </c>
      <c r="H119" s="127"/>
      <c r="I119" s="128"/>
      <c r="J119" s="129"/>
      <c r="K119" s="128"/>
      <c r="M119" s="126" t="s">
        <v>147</v>
      </c>
      <c r="N119" s="127"/>
      <c r="O119" s="128"/>
      <c r="P119" s="129"/>
      <c r="Q119" s="128"/>
      <c r="S119" s="126" t="s">
        <v>147</v>
      </c>
      <c r="T119" s="127"/>
      <c r="U119" s="128"/>
      <c r="V119" s="129"/>
      <c r="W119" s="128"/>
      <c r="Y119" s="126" t="s">
        <v>147</v>
      </c>
      <c r="Z119" s="127"/>
      <c r="AA119" s="128"/>
      <c r="AB119" s="129"/>
      <c r="AC119" s="128"/>
      <c r="AE119" s="126" t="s">
        <v>147</v>
      </c>
      <c r="AF119" s="127"/>
      <c r="AG119" s="128"/>
      <c r="AH119" s="129"/>
      <c r="AI119" s="128"/>
      <c r="AK119" s="126" t="s">
        <v>147</v>
      </c>
      <c r="AL119" s="127"/>
      <c r="AM119" s="128"/>
      <c r="AN119" s="129"/>
      <c r="AO119" s="128"/>
      <c r="AQ119" s="126" t="s">
        <v>147</v>
      </c>
      <c r="AR119" s="127"/>
      <c r="AS119" s="128"/>
      <c r="AT119" s="129"/>
      <c r="AU119" s="128"/>
      <c r="AW119" s="126" t="s">
        <v>147</v>
      </c>
      <c r="AX119" s="127"/>
      <c r="AY119" s="128"/>
      <c r="AZ119" s="129"/>
      <c r="BA119" s="128"/>
      <c r="BC119" s="126" t="s">
        <v>147</v>
      </c>
      <c r="BD119" s="127"/>
      <c r="BE119" s="128"/>
      <c r="BF119" s="129"/>
      <c r="BG119" s="128"/>
      <c r="BI119" s="126" t="s">
        <v>147</v>
      </c>
      <c r="BJ119" s="127"/>
      <c r="BK119" s="128"/>
      <c r="BL119" s="129"/>
      <c r="BM119" s="128"/>
      <c r="BO119" s="126" t="s">
        <v>147</v>
      </c>
      <c r="BP119" s="127"/>
      <c r="BQ119" s="128"/>
      <c r="BR119" s="129"/>
      <c r="BS119" s="128"/>
      <c r="BU119" s="126" t="s">
        <v>147</v>
      </c>
      <c r="BV119" s="127"/>
      <c r="BW119" s="128"/>
      <c r="BX119" s="129"/>
      <c r="BY119" s="128"/>
      <c r="CA119" s="126" t="s">
        <v>147</v>
      </c>
      <c r="CB119" s="127"/>
      <c r="CC119" s="128"/>
      <c r="CD119" s="129"/>
      <c r="CE119" s="128"/>
      <c r="CG119" s="126" t="s">
        <v>147</v>
      </c>
      <c r="CH119" s="127"/>
      <c r="CI119" s="128"/>
      <c r="CJ119" s="129"/>
      <c r="CK119" s="128"/>
      <c r="CM119" s="126" t="s">
        <v>147</v>
      </c>
      <c r="CN119" s="127"/>
      <c r="CO119" s="128"/>
      <c r="CP119" s="129"/>
      <c r="CQ119" s="128"/>
      <c r="CS119" s="126" t="s">
        <v>147</v>
      </c>
      <c r="CT119" s="127"/>
      <c r="CU119" s="128"/>
      <c r="CV119" s="129"/>
      <c r="CW119" s="128"/>
      <c r="CY119" s="126" t="s">
        <v>147</v>
      </c>
      <c r="CZ119" s="127"/>
      <c r="DA119" s="128"/>
      <c r="DB119" s="129"/>
      <c r="DC119" s="128"/>
      <c r="DE119" s="126" t="s">
        <v>147</v>
      </c>
      <c r="DF119" s="127"/>
      <c r="DG119" s="128"/>
      <c r="DH119" s="129"/>
      <c r="DI119" s="128"/>
      <c r="DK119" s="126" t="s">
        <v>147</v>
      </c>
      <c r="DL119" s="127"/>
      <c r="DM119" s="128"/>
      <c r="DN119" s="129"/>
      <c r="DO119" s="128"/>
      <c r="DQ119" s="126" t="s">
        <v>147</v>
      </c>
      <c r="DR119" s="127"/>
      <c r="DS119" s="128"/>
      <c r="DT119" s="129"/>
      <c r="DU119" s="128"/>
      <c r="DW119" s="126" t="s">
        <v>147</v>
      </c>
      <c r="DX119" s="127"/>
      <c r="DY119" s="128"/>
      <c r="DZ119" s="129"/>
      <c r="EA119" s="128"/>
      <c r="EC119" s="126" t="s">
        <v>147</v>
      </c>
      <c r="ED119" s="127"/>
      <c r="EE119" s="128"/>
      <c r="EF119" s="129"/>
      <c r="EG119" s="128"/>
      <c r="EI119" s="126" t="s">
        <v>147</v>
      </c>
      <c r="EJ119" s="127"/>
      <c r="EK119" s="128"/>
      <c r="EL119" s="129"/>
      <c r="EM119" s="128"/>
      <c r="EO119" s="126" t="s">
        <v>147</v>
      </c>
      <c r="EP119" s="127"/>
      <c r="EQ119" s="128"/>
      <c r="ER119" s="129"/>
      <c r="ES119" s="128"/>
      <c r="EU119" s="126" t="s">
        <v>147</v>
      </c>
      <c r="EV119" s="127"/>
      <c r="EW119" s="128"/>
      <c r="EX119" s="129"/>
      <c r="EY119" s="128"/>
      <c r="FA119" s="126" t="s">
        <v>147</v>
      </c>
      <c r="FB119" s="127"/>
      <c r="FC119" s="128"/>
      <c r="FD119" s="129"/>
      <c r="FE119" s="128"/>
      <c r="FG119" s="126" t="s">
        <v>147</v>
      </c>
      <c r="FH119" s="127"/>
      <c r="FI119" s="128"/>
      <c r="FJ119" s="129"/>
      <c r="FK119" s="128"/>
      <c r="FM119" s="126" t="s">
        <v>147</v>
      </c>
      <c r="FN119" s="127"/>
      <c r="FO119" s="128"/>
      <c r="FP119" s="129"/>
      <c r="FQ119" s="128"/>
      <c r="FS119" s="126" t="s">
        <v>147</v>
      </c>
      <c r="FT119" s="127"/>
      <c r="FU119" s="128"/>
      <c r="FV119" s="129"/>
      <c r="FW119" s="128"/>
      <c r="FY119" s="126" t="s">
        <v>147</v>
      </c>
      <c r="FZ119" s="127"/>
      <c r="GA119" s="128"/>
      <c r="GB119" s="129"/>
      <c r="GC119" s="128"/>
      <c r="GE119" s="126" t="s">
        <v>147</v>
      </c>
      <c r="GF119" s="127"/>
      <c r="GG119" s="128"/>
      <c r="GH119" s="129"/>
      <c r="GI119" s="128"/>
      <c r="GK119" s="126" t="s">
        <v>147</v>
      </c>
      <c r="GL119" s="127"/>
      <c r="GM119" s="128"/>
      <c r="GN119" s="129"/>
      <c r="GO119" s="128"/>
      <c r="GQ119" s="126" t="s">
        <v>147</v>
      </c>
      <c r="GR119" s="127"/>
      <c r="GS119" s="128"/>
      <c r="GT119" s="129"/>
      <c r="GU119" s="128"/>
      <c r="GW119" s="126" t="s">
        <v>147</v>
      </c>
      <c r="GX119" s="127"/>
      <c r="GY119" s="128"/>
      <c r="GZ119" s="129"/>
      <c r="HA119" s="128"/>
      <c r="HC119" s="126" t="s">
        <v>147</v>
      </c>
      <c r="HD119" s="127"/>
      <c r="HE119" s="128"/>
      <c r="HF119" s="129"/>
      <c r="HG119" s="128"/>
      <c r="HI119" s="126" t="s">
        <v>147</v>
      </c>
      <c r="HJ119" s="127"/>
      <c r="HK119" s="128"/>
      <c r="HL119" s="129"/>
      <c r="HM119" s="128"/>
      <c r="HO119" s="126" t="s">
        <v>147</v>
      </c>
      <c r="HP119" s="127"/>
      <c r="HQ119" s="128"/>
      <c r="HR119" s="129"/>
      <c r="HS119" s="128"/>
      <c r="HU119" s="126" t="s">
        <v>147</v>
      </c>
      <c r="HV119" s="127"/>
      <c r="HW119" s="128"/>
      <c r="HX119" s="129"/>
      <c r="HY119" s="128"/>
      <c r="IA119" s="126" t="s">
        <v>147</v>
      </c>
      <c r="IB119" s="127"/>
      <c r="IC119" s="128"/>
      <c r="ID119" s="129"/>
      <c r="IE119" s="128"/>
      <c r="IG119" s="126" t="s">
        <v>116</v>
      </c>
      <c r="IH119" s="127"/>
      <c r="II119" s="128"/>
      <c r="IJ119" s="129"/>
      <c r="IK119" s="128"/>
      <c r="IM119" s="126" t="s">
        <v>116</v>
      </c>
      <c r="IN119" s="127"/>
      <c r="IO119" s="128"/>
      <c r="IP119" s="129"/>
      <c r="IQ119" s="128"/>
      <c r="IS119" s="126" t="s">
        <v>116</v>
      </c>
      <c r="IT119" s="127"/>
      <c r="IU119" s="128"/>
      <c r="IV119" s="129"/>
      <c r="IW119" s="128"/>
      <c r="IY119" s="248" t="s">
        <v>116</v>
      </c>
      <c r="IZ119" s="250"/>
      <c r="JA119" s="249"/>
      <c r="JB119" s="252"/>
      <c r="JC119" s="249"/>
      <c r="JE119" s="248" t="s">
        <v>116</v>
      </c>
      <c r="JF119" s="250"/>
      <c r="JG119" s="249"/>
      <c r="JH119" s="252"/>
      <c r="JI119" s="249"/>
      <c r="JK119" s="248" t="s">
        <v>116</v>
      </c>
      <c r="JL119" s="250"/>
      <c r="JM119" s="249"/>
      <c r="JN119" s="252"/>
      <c r="JO119" s="249"/>
      <c r="JQ119" s="248" t="s">
        <v>116</v>
      </c>
      <c r="JR119" s="250"/>
      <c r="JS119" s="249"/>
      <c r="JT119" s="252"/>
      <c r="JU119" s="249"/>
      <c r="JW119" s="248" t="s">
        <v>116</v>
      </c>
      <c r="JX119" s="250"/>
      <c r="JY119" s="249"/>
      <c r="JZ119" s="252"/>
      <c r="KA119" s="249"/>
      <c r="KC119" s="248" t="s">
        <v>116</v>
      </c>
      <c r="KD119" s="250"/>
      <c r="KE119" s="249"/>
      <c r="KF119" s="252"/>
      <c r="KG119" s="249"/>
      <c r="KI119" s="248" t="s">
        <v>116</v>
      </c>
      <c r="KJ119" s="250"/>
      <c r="KK119" s="249"/>
      <c r="KL119" s="252"/>
      <c r="KM119" s="249"/>
      <c r="KO119" s="248" t="s">
        <v>116</v>
      </c>
      <c r="KP119" s="250"/>
      <c r="KQ119" s="249"/>
      <c r="KR119" s="252"/>
      <c r="KS119" s="249"/>
      <c r="KU119" s="248" t="s">
        <v>116</v>
      </c>
      <c r="KV119" s="250"/>
      <c r="KW119" s="249"/>
      <c r="KX119" s="252"/>
      <c r="KY119" s="249"/>
      <c r="LA119" s="248" t="s">
        <v>116</v>
      </c>
      <c r="LB119" s="250"/>
      <c r="LC119" s="249"/>
      <c r="LD119" s="252"/>
      <c r="LE119" s="249"/>
      <c r="LG119" s="248" t="s">
        <v>116</v>
      </c>
      <c r="LH119" s="250"/>
      <c r="LI119" s="249"/>
      <c r="LJ119" s="252"/>
      <c r="LK119" s="249"/>
      <c r="LM119" s="248" t="s">
        <v>116</v>
      </c>
      <c r="LN119" s="250"/>
      <c r="LO119" s="249"/>
      <c r="LP119" s="252"/>
      <c r="LQ119" s="249"/>
      <c r="LS119" s="248" t="s">
        <v>116</v>
      </c>
      <c r="LT119" s="250"/>
      <c r="LU119" s="249"/>
      <c r="LV119" s="252"/>
      <c r="LW119" s="249"/>
      <c r="LY119" s="248" t="s">
        <v>116</v>
      </c>
      <c r="LZ119" s="250"/>
      <c r="MA119" s="249"/>
      <c r="MB119" s="252"/>
      <c r="MC119" s="249"/>
      <c r="ME119" s="248" t="s">
        <v>116</v>
      </c>
      <c r="MF119" s="250"/>
      <c r="MG119" s="249"/>
      <c r="MH119" s="252"/>
      <c r="MI119" s="249"/>
      <c r="MK119" s="248" t="s">
        <v>116</v>
      </c>
      <c r="ML119" s="250"/>
      <c r="MM119" s="249"/>
      <c r="MN119" s="252"/>
      <c r="MO119" s="249"/>
    </row>
    <row r="120" spans="1:353" s="117" customFormat="1" ht="18" x14ac:dyDescent="0.35">
      <c r="A120" s="128"/>
      <c r="B120" s="127"/>
      <c r="C120" s="128"/>
      <c r="D120" s="129"/>
      <c r="E120" s="128"/>
      <c r="G120" s="128"/>
      <c r="H120" s="127"/>
      <c r="I120" s="128"/>
      <c r="J120" s="129"/>
      <c r="K120" s="128"/>
      <c r="M120" s="128"/>
      <c r="N120" s="127"/>
      <c r="O120" s="128"/>
      <c r="P120" s="129"/>
      <c r="Q120" s="128"/>
      <c r="S120" s="128"/>
      <c r="T120" s="127"/>
      <c r="U120" s="128"/>
      <c r="V120" s="129"/>
      <c r="W120" s="128"/>
      <c r="Y120" s="128"/>
      <c r="Z120" s="127"/>
      <c r="AA120" s="128"/>
      <c r="AB120" s="129"/>
      <c r="AC120" s="128"/>
      <c r="AE120" s="128"/>
      <c r="AF120" s="127"/>
      <c r="AG120" s="128"/>
      <c r="AH120" s="129"/>
      <c r="AI120" s="128"/>
      <c r="AK120" s="128"/>
      <c r="AL120" s="127"/>
      <c r="AM120" s="128"/>
      <c r="AN120" s="129"/>
      <c r="AO120" s="128"/>
      <c r="AQ120" s="128"/>
      <c r="AR120" s="127"/>
      <c r="AS120" s="128"/>
      <c r="AT120" s="129"/>
      <c r="AU120" s="128"/>
      <c r="AW120" s="128"/>
      <c r="AX120" s="127"/>
      <c r="AY120" s="128"/>
      <c r="AZ120" s="129"/>
      <c r="BA120" s="128"/>
      <c r="BC120" s="128"/>
      <c r="BD120" s="127"/>
      <c r="BE120" s="128"/>
      <c r="BF120" s="129"/>
      <c r="BG120" s="128"/>
      <c r="BI120" s="128"/>
      <c r="BJ120" s="127"/>
      <c r="BK120" s="128"/>
      <c r="BL120" s="129"/>
      <c r="BM120" s="128"/>
      <c r="BO120" s="128"/>
      <c r="BP120" s="127"/>
      <c r="BQ120" s="128"/>
      <c r="BR120" s="129"/>
      <c r="BS120" s="128"/>
      <c r="BU120" s="128"/>
      <c r="BV120" s="127"/>
      <c r="BW120" s="128"/>
      <c r="BX120" s="129"/>
      <c r="BY120" s="128"/>
      <c r="CA120" s="128"/>
      <c r="CB120" s="127"/>
      <c r="CC120" s="128"/>
      <c r="CD120" s="129"/>
      <c r="CE120" s="128"/>
      <c r="CG120" s="128"/>
      <c r="CH120" s="127"/>
      <c r="CI120" s="128"/>
      <c r="CJ120" s="129"/>
      <c r="CK120" s="128"/>
      <c r="CM120" s="128"/>
      <c r="CN120" s="127"/>
      <c r="CO120" s="128"/>
      <c r="CP120" s="129"/>
      <c r="CQ120" s="128"/>
      <c r="CS120" s="128"/>
      <c r="CT120" s="127"/>
      <c r="CU120" s="128"/>
      <c r="CV120" s="129"/>
      <c r="CW120" s="128"/>
      <c r="CY120" s="128"/>
      <c r="CZ120" s="127"/>
      <c r="DA120" s="128"/>
      <c r="DB120" s="129"/>
      <c r="DC120" s="128"/>
      <c r="DE120" s="128"/>
      <c r="DF120" s="127"/>
      <c r="DG120" s="128"/>
      <c r="DH120" s="129"/>
      <c r="DI120" s="128"/>
      <c r="DK120" s="128"/>
      <c r="DL120" s="127"/>
      <c r="DM120" s="128"/>
      <c r="DN120" s="129"/>
      <c r="DO120" s="128"/>
      <c r="DQ120" s="128"/>
      <c r="DR120" s="127"/>
      <c r="DS120" s="128"/>
      <c r="DT120" s="129"/>
      <c r="DU120" s="128"/>
      <c r="DW120" s="128"/>
      <c r="DX120" s="127"/>
      <c r="DY120" s="128"/>
      <c r="DZ120" s="129"/>
      <c r="EA120" s="128"/>
      <c r="EC120" s="128"/>
      <c r="ED120" s="127"/>
      <c r="EE120" s="128"/>
      <c r="EF120" s="129"/>
      <c r="EG120" s="128"/>
      <c r="EI120" s="128"/>
      <c r="EJ120" s="127"/>
      <c r="EK120" s="128"/>
      <c r="EL120" s="129"/>
      <c r="EM120" s="128"/>
      <c r="EO120" s="128"/>
      <c r="EP120" s="127"/>
      <c r="EQ120" s="128"/>
      <c r="ER120" s="129"/>
      <c r="ES120" s="128"/>
      <c r="EU120" s="128"/>
      <c r="EV120" s="127"/>
      <c r="EW120" s="128"/>
      <c r="EX120" s="129"/>
      <c r="EY120" s="128"/>
      <c r="FA120" s="128"/>
      <c r="FB120" s="127"/>
      <c r="FC120" s="128"/>
      <c r="FD120" s="129"/>
      <c r="FE120" s="128"/>
      <c r="FG120" s="128"/>
      <c r="FH120" s="127"/>
      <c r="FI120" s="128"/>
      <c r="FJ120" s="129"/>
      <c r="FK120" s="128"/>
      <c r="FM120" s="128"/>
      <c r="FN120" s="127"/>
      <c r="FO120" s="128"/>
      <c r="FP120" s="129"/>
      <c r="FQ120" s="128"/>
      <c r="FS120" s="128"/>
      <c r="FT120" s="127"/>
      <c r="FU120" s="128"/>
      <c r="FV120" s="129"/>
      <c r="FW120" s="128"/>
      <c r="FY120" s="128"/>
      <c r="FZ120" s="127"/>
      <c r="GA120" s="128"/>
      <c r="GB120" s="129"/>
      <c r="GC120" s="128"/>
      <c r="GE120" s="128"/>
      <c r="GF120" s="127"/>
      <c r="GG120" s="128"/>
      <c r="GH120" s="129"/>
      <c r="GI120" s="128"/>
      <c r="GK120" s="128"/>
      <c r="GL120" s="127"/>
      <c r="GM120" s="128"/>
      <c r="GN120" s="129"/>
      <c r="GO120" s="128"/>
      <c r="GQ120" s="128"/>
      <c r="GR120" s="127"/>
      <c r="GS120" s="128"/>
      <c r="GT120" s="129"/>
      <c r="GU120" s="128"/>
      <c r="GW120" s="128"/>
      <c r="GX120" s="127"/>
      <c r="GY120" s="128"/>
      <c r="GZ120" s="129"/>
      <c r="HA120" s="128"/>
      <c r="HC120" s="128"/>
      <c r="HD120" s="127"/>
      <c r="HE120" s="128"/>
      <c r="HF120" s="129"/>
      <c r="HG120" s="128"/>
      <c r="HI120" s="128"/>
      <c r="HJ120" s="127"/>
      <c r="HK120" s="128"/>
      <c r="HL120" s="129"/>
      <c r="HM120" s="128"/>
      <c r="HO120" s="128"/>
      <c r="HP120" s="127"/>
      <c r="HQ120" s="128"/>
      <c r="HR120" s="129"/>
      <c r="HS120" s="128"/>
      <c r="HU120" s="128"/>
      <c r="HV120" s="127"/>
      <c r="HW120" s="128"/>
      <c r="HX120" s="129"/>
      <c r="HY120" s="128"/>
      <c r="IA120" s="128"/>
      <c r="IB120" s="127"/>
      <c r="IC120" s="128"/>
      <c r="ID120" s="129"/>
      <c r="IE120" s="128"/>
      <c r="IG120" s="128"/>
      <c r="IH120" s="127"/>
      <c r="II120" s="128"/>
      <c r="IJ120" s="129"/>
      <c r="IK120" s="128"/>
      <c r="IM120" s="128"/>
      <c r="IN120" s="127"/>
      <c r="IO120" s="128"/>
      <c r="IP120" s="129"/>
      <c r="IQ120" s="128"/>
      <c r="IS120" s="128"/>
      <c r="IT120" s="127"/>
      <c r="IU120" s="128"/>
      <c r="IV120" s="129"/>
      <c r="IW120" s="128"/>
      <c r="IY120" s="128"/>
      <c r="IZ120" s="127"/>
      <c r="JA120" s="128"/>
      <c r="JB120" s="129"/>
      <c r="JC120" s="128"/>
      <c r="JE120" s="128"/>
      <c r="JF120" s="127"/>
      <c r="JG120" s="128"/>
      <c r="JH120" s="129"/>
      <c r="JI120" s="128"/>
      <c r="JK120" s="128"/>
      <c r="JL120" s="127"/>
      <c r="JM120" s="128"/>
      <c r="JN120" s="129"/>
      <c r="JO120" s="128"/>
      <c r="JQ120" s="128"/>
      <c r="JR120" s="127"/>
      <c r="JS120" s="128"/>
      <c r="JT120" s="129"/>
      <c r="JU120" s="128"/>
      <c r="JW120" s="128"/>
      <c r="JX120" s="127"/>
      <c r="JY120" s="128"/>
      <c r="JZ120" s="129"/>
      <c r="KA120" s="128"/>
      <c r="KC120" s="128"/>
      <c r="KD120" s="127"/>
      <c r="KE120" s="128"/>
      <c r="KF120" s="129"/>
      <c r="KG120" s="128"/>
      <c r="KI120" s="128"/>
      <c r="KJ120" s="127"/>
      <c r="KK120" s="128"/>
      <c r="KL120" s="129"/>
      <c r="KM120" s="128"/>
      <c r="KO120" s="128"/>
      <c r="KP120" s="127"/>
      <c r="KQ120" s="128"/>
      <c r="KR120" s="129"/>
      <c r="KS120" s="128"/>
      <c r="KU120" s="128"/>
      <c r="KV120" s="127"/>
      <c r="KW120" s="128"/>
      <c r="KX120" s="129"/>
      <c r="KY120" s="128"/>
      <c r="LA120" s="128"/>
      <c r="LB120" s="127"/>
      <c r="LC120" s="128"/>
      <c r="LD120" s="129"/>
      <c r="LE120" s="128"/>
      <c r="LG120" s="128"/>
      <c r="LH120" s="127"/>
      <c r="LI120" s="128"/>
      <c r="LJ120" s="129"/>
      <c r="LK120" s="128"/>
      <c r="LM120" s="128"/>
      <c r="LN120" s="127"/>
      <c r="LO120" s="128"/>
      <c r="LP120" s="129"/>
      <c r="LQ120" s="128"/>
      <c r="LS120" s="128"/>
      <c r="LT120" s="127"/>
      <c r="LU120" s="128"/>
      <c r="LV120" s="129"/>
      <c r="LW120" s="128"/>
      <c r="LY120" s="128"/>
      <c r="LZ120" s="127"/>
      <c r="MA120" s="128"/>
      <c r="MB120" s="129"/>
      <c r="MC120" s="128"/>
      <c r="ME120" s="128"/>
      <c r="MF120" s="127"/>
      <c r="MG120" s="128"/>
      <c r="MH120" s="129"/>
      <c r="MI120" s="128"/>
      <c r="MK120" s="128"/>
      <c r="ML120" s="127"/>
      <c r="MM120" s="128"/>
      <c r="MN120" s="129"/>
      <c r="MO120" s="128"/>
    </row>
    <row r="121" spans="1:353" ht="72" customHeight="1" x14ac:dyDescent="0.35">
      <c r="A121" s="134" t="s">
        <v>139</v>
      </c>
      <c r="B121" s="135" t="s">
        <v>108</v>
      </c>
      <c r="C121" s="136" t="s">
        <v>109</v>
      </c>
      <c r="D121" s="137" t="s">
        <v>110</v>
      </c>
      <c r="E121" s="136" t="s">
        <v>109</v>
      </c>
      <c r="G121" s="134" t="s">
        <v>139</v>
      </c>
      <c r="H121" s="135" t="s">
        <v>108</v>
      </c>
      <c r="I121" s="136" t="s">
        <v>109</v>
      </c>
      <c r="J121" s="137" t="s">
        <v>110</v>
      </c>
      <c r="K121" s="136" t="s">
        <v>109</v>
      </c>
      <c r="M121" s="134" t="s">
        <v>139</v>
      </c>
      <c r="N121" s="135" t="s">
        <v>108</v>
      </c>
      <c r="O121" s="136" t="s">
        <v>109</v>
      </c>
      <c r="P121" s="137" t="s">
        <v>110</v>
      </c>
      <c r="Q121" s="136" t="s">
        <v>109</v>
      </c>
      <c r="S121" s="134" t="s">
        <v>139</v>
      </c>
      <c r="T121" s="135" t="s">
        <v>108</v>
      </c>
      <c r="U121" s="136" t="s">
        <v>109</v>
      </c>
      <c r="V121" s="137" t="s">
        <v>110</v>
      </c>
      <c r="W121" s="136" t="s">
        <v>109</v>
      </c>
      <c r="Y121" s="134" t="s">
        <v>139</v>
      </c>
      <c r="Z121" s="135" t="s">
        <v>108</v>
      </c>
      <c r="AA121" s="136" t="s">
        <v>109</v>
      </c>
      <c r="AB121" s="137" t="s">
        <v>110</v>
      </c>
      <c r="AC121" s="136" t="s">
        <v>109</v>
      </c>
      <c r="AE121" s="134" t="s">
        <v>139</v>
      </c>
      <c r="AF121" s="135" t="s">
        <v>108</v>
      </c>
      <c r="AG121" s="136" t="s">
        <v>109</v>
      </c>
      <c r="AH121" s="137" t="s">
        <v>110</v>
      </c>
      <c r="AI121" s="136" t="s">
        <v>109</v>
      </c>
      <c r="AK121" s="134" t="s">
        <v>139</v>
      </c>
      <c r="AL121" s="135" t="s">
        <v>108</v>
      </c>
      <c r="AM121" s="136" t="s">
        <v>109</v>
      </c>
      <c r="AN121" s="137" t="s">
        <v>110</v>
      </c>
      <c r="AO121" s="136" t="s">
        <v>109</v>
      </c>
      <c r="AQ121" s="134" t="s">
        <v>139</v>
      </c>
      <c r="AR121" s="135" t="s">
        <v>108</v>
      </c>
      <c r="AS121" s="136" t="s">
        <v>109</v>
      </c>
      <c r="AT121" s="137" t="s">
        <v>110</v>
      </c>
      <c r="AU121" s="136" t="s">
        <v>109</v>
      </c>
      <c r="AW121" s="134" t="s">
        <v>139</v>
      </c>
      <c r="AX121" s="135" t="s">
        <v>108</v>
      </c>
      <c r="AY121" s="136" t="s">
        <v>109</v>
      </c>
      <c r="AZ121" s="137" t="s">
        <v>110</v>
      </c>
      <c r="BA121" s="136" t="s">
        <v>109</v>
      </c>
      <c r="BC121" s="134" t="s">
        <v>139</v>
      </c>
      <c r="BD121" s="135" t="s">
        <v>108</v>
      </c>
      <c r="BE121" s="136" t="s">
        <v>109</v>
      </c>
      <c r="BF121" s="137" t="s">
        <v>110</v>
      </c>
      <c r="BG121" s="136" t="s">
        <v>109</v>
      </c>
      <c r="BI121" s="134" t="s">
        <v>139</v>
      </c>
      <c r="BJ121" s="135" t="s">
        <v>108</v>
      </c>
      <c r="BK121" s="136" t="s">
        <v>109</v>
      </c>
      <c r="BL121" s="137" t="s">
        <v>110</v>
      </c>
      <c r="BM121" s="136" t="s">
        <v>109</v>
      </c>
      <c r="BO121" s="134" t="s">
        <v>139</v>
      </c>
      <c r="BP121" s="135" t="s">
        <v>108</v>
      </c>
      <c r="BQ121" s="136" t="s">
        <v>109</v>
      </c>
      <c r="BR121" s="137" t="s">
        <v>110</v>
      </c>
      <c r="BS121" s="136" t="s">
        <v>109</v>
      </c>
      <c r="BU121" s="134" t="s">
        <v>139</v>
      </c>
      <c r="BV121" s="135" t="s">
        <v>108</v>
      </c>
      <c r="BW121" s="136" t="s">
        <v>109</v>
      </c>
      <c r="BX121" s="137" t="s">
        <v>110</v>
      </c>
      <c r="BY121" s="136" t="s">
        <v>109</v>
      </c>
      <c r="CA121" s="134" t="s">
        <v>139</v>
      </c>
      <c r="CB121" s="135" t="s">
        <v>108</v>
      </c>
      <c r="CC121" s="136" t="s">
        <v>109</v>
      </c>
      <c r="CD121" s="137" t="s">
        <v>110</v>
      </c>
      <c r="CE121" s="136" t="s">
        <v>109</v>
      </c>
      <c r="CG121" s="134" t="s">
        <v>139</v>
      </c>
      <c r="CH121" s="135" t="s">
        <v>108</v>
      </c>
      <c r="CI121" s="136" t="s">
        <v>109</v>
      </c>
      <c r="CJ121" s="137" t="s">
        <v>110</v>
      </c>
      <c r="CK121" s="136" t="s">
        <v>109</v>
      </c>
      <c r="CM121" s="134" t="s">
        <v>139</v>
      </c>
      <c r="CN121" s="135" t="s">
        <v>108</v>
      </c>
      <c r="CO121" s="136" t="s">
        <v>109</v>
      </c>
      <c r="CP121" s="137" t="s">
        <v>110</v>
      </c>
      <c r="CQ121" s="136" t="s">
        <v>109</v>
      </c>
      <c r="CS121" s="134" t="s">
        <v>139</v>
      </c>
      <c r="CT121" s="135" t="s">
        <v>108</v>
      </c>
      <c r="CU121" s="136" t="s">
        <v>109</v>
      </c>
      <c r="CV121" s="137" t="s">
        <v>110</v>
      </c>
      <c r="CW121" s="136" t="s">
        <v>109</v>
      </c>
      <c r="CY121" s="134" t="s">
        <v>139</v>
      </c>
      <c r="CZ121" s="135" t="s">
        <v>108</v>
      </c>
      <c r="DA121" s="136" t="s">
        <v>109</v>
      </c>
      <c r="DB121" s="137" t="s">
        <v>110</v>
      </c>
      <c r="DC121" s="136" t="s">
        <v>109</v>
      </c>
      <c r="DE121" s="134" t="s">
        <v>139</v>
      </c>
      <c r="DF121" s="135" t="s">
        <v>108</v>
      </c>
      <c r="DG121" s="136" t="s">
        <v>109</v>
      </c>
      <c r="DH121" s="137" t="s">
        <v>110</v>
      </c>
      <c r="DI121" s="136" t="s">
        <v>109</v>
      </c>
      <c r="DK121" s="134" t="s">
        <v>139</v>
      </c>
      <c r="DL121" s="135" t="s">
        <v>108</v>
      </c>
      <c r="DM121" s="136" t="s">
        <v>109</v>
      </c>
      <c r="DN121" s="137" t="s">
        <v>110</v>
      </c>
      <c r="DO121" s="136" t="s">
        <v>109</v>
      </c>
      <c r="DQ121" s="134" t="s">
        <v>139</v>
      </c>
      <c r="DR121" s="135" t="s">
        <v>108</v>
      </c>
      <c r="DS121" s="136" t="s">
        <v>109</v>
      </c>
      <c r="DT121" s="137" t="s">
        <v>110</v>
      </c>
      <c r="DU121" s="136" t="s">
        <v>109</v>
      </c>
      <c r="DW121" s="134" t="s">
        <v>139</v>
      </c>
      <c r="DX121" s="135" t="s">
        <v>108</v>
      </c>
      <c r="DY121" s="136" t="s">
        <v>109</v>
      </c>
      <c r="DZ121" s="137" t="s">
        <v>110</v>
      </c>
      <c r="EA121" s="136" t="s">
        <v>109</v>
      </c>
      <c r="EC121" s="134" t="s">
        <v>139</v>
      </c>
      <c r="ED121" s="135" t="s">
        <v>108</v>
      </c>
      <c r="EE121" s="136" t="s">
        <v>109</v>
      </c>
      <c r="EF121" s="137" t="s">
        <v>110</v>
      </c>
      <c r="EG121" s="136" t="s">
        <v>109</v>
      </c>
      <c r="EI121" s="134" t="s">
        <v>139</v>
      </c>
      <c r="EJ121" s="135" t="s">
        <v>108</v>
      </c>
      <c r="EK121" s="136" t="s">
        <v>109</v>
      </c>
      <c r="EL121" s="137" t="s">
        <v>110</v>
      </c>
      <c r="EM121" s="136" t="s">
        <v>109</v>
      </c>
      <c r="EO121" s="134" t="s">
        <v>139</v>
      </c>
      <c r="EP121" s="135" t="s">
        <v>108</v>
      </c>
      <c r="EQ121" s="136" t="s">
        <v>109</v>
      </c>
      <c r="ER121" s="137" t="s">
        <v>110</v>
      </c>
      <c r="ES121" s="136" t="s">
        <v>109</v>
      </c>
      <c r="EU121" s="134" t="s">
        <v>139</v>
      </c>
      <c r="EV121" s="135" t="s">
        <v>108</v>
      </c>
      <c r="EW121" s="136" t="s">
        <v>109</v>
      </c>
      <c r="EX121" s="137" t="s">
        <v>110</v>
      </c>
      <c r="EY121" s="136" t="s">
        <v>109</v>
      </c>
      <c r="FA121" s="134" t="s">
        <v>139</v>
      </c>
      <c r="FB121" s="135" t="s">
        <v>108</v>
      </c>
      <c r="FC121" s="136" t="s">
        <v>109</v>
      </c>
      <c r="FD121" s="137" t="s">
        <v>110</v>
      </c>
      <c r="FE121" s="136" t="s">
        <v>109</v>
      </c>
      <c r="FG121" s="134" t="s">
        <v>139</v>
      </c>
      <c r="FH121" s="135" t="s">
        <v>108</v>
      </c>
      <c r="FI121" s="136" t="s">
        <v>109</v>
      </c>
      <c r="FJ121" s="137" t="s">
        <v>110</v>
      </c>
      <c r="FK121" s="136" t="s">
        <v>109</v>
      </c>
      <c r="FM121" s="134" t="s">
        <v>139</v>
      </c>
      <c r="FN121" s="135" t="s">
        <v>108</v>
      </c>
      <c r="FO121" s="136" t="s">
        <v>109</v>
      </c>
      <c r="FP121" s="137" t="s">
        <v>110</v>
      </c>
      <c r="FQ121" s="136" t="s">
        <v>109</v>
      </c>
      <c r="FS121" s="134" t="s">
        <v>139</v>
      </c>
      <c r="FT121" s="135" t="s">
        <v>108</v>
      </c>
      <c r="FU121" s="136" t="s">
        <v>109</v>
      </c>
      <c r="FV121" s="137" t="s">
        <v>110</v>
      </c>
      <c r="FW121" s="136" t="s">
        <v>109</v>
      </c>
      <c r="FY121" s="134" t="s">
        <v>139</v>
      </c>
      <c r="FZ121" s="135" t="s">
        <v>108</v>
      </c>
      <c r="GA121" s="136" t="s">
        <v>109</v>
      </c>
      <c r="GB121" s="137" t="s">
        <v>110</v>
      </c>
      <c r="GC121" s="136" t="s">
        <v>109</v>
      </c>
      <c r="GE121" s="134" t="s">
        <v>139</v>
      </c>
      <c r="GF121" s="135" t="s">
        <v>108</v>
      </c>
      <c r="GG121" s="136" t="s">
        <v>109</v>
      </c>
      <c r="GH121" s="137" t="s">
        <v>110</v>
      </c>
      <c r="GI121" s="136" t="s">
        <v>109</v>
      </c>
      <c r="GK121" s="134" t="s">
        <v>139</v>
      </c>
      <c r="GL121" s="135" t="s">
        <v>108</v>
      </c>
      <c r="GM121" s="136" t="s">
        <v>109</v>
      </c>
      <c r="GN121" s="137" t="s">
        <v>110</v>
      </c>
      <c r="GO121" s="136" t="s">
        <v>109</v>
      </c>
      <c r="GQ121" s="134" t="s">
        <v>139</v>
      </c>
      <c r="GR121" s="135" t="s">
        <v>108</v>
      </c>
      <c r="GS121" s="136" t="s">
        <v>109</v>
      </c>
      <c r="GT121" s="137" t="s">
        <v>110</v>
      </c>
      <c r="GU121" s="136" t="s">
        <v>109</v>
      </c>
      <c r="GW121" s="134" t="s">
        <v>139</v>
      </c>
      <c r="GX121" s="135" t="s">
        <v>108</v>
      </c>
      <c r="GY121" s="136" t="s">
        <v>109</v>
      </c>
      <c r="GZ121" s="137" t="s">
        <v>110</v>
      </c>
      <c r="HA121" s="136" t="s">
        <v>109</v>
      </c>
      <c r="HC121" s="134" t="s">
        <v>139</v>
      </c>
      <c r="HD121" s="135" t="s">
        <v>108</v>
      </c>
      <c r="HE121" s="136" t="s">
        <v>109</v>
      </c>
      <c r="HF121" s="137" t="s">
        <v>110</v>
      </c>
      <c r="HG121" s="136" t="s">
        <v>109</v>
      </c>
      <c r="HI121" s="134" t="s">
        <v>139</v>
      </c>
      <c r="HJ121" s="135" t="s">
        <v>108</v>
      </c>
      <c r="HK121" s="136" t="s">
        <v>109</v>
      </c>
      <c r="HL121" s="137" t="s">
        <v>110</v>
      </c>
      <c r="HM121" s="136" t="s">
        <v>109</v>
      </c>
      <c r="HO121" s="134" t="s">
        <v>139</v>
      </c>
      <c r="HP121" s="135" t="s">
        <v>108</v>
      </c>
      <c r="HQ121" s="136" t="s">
        <v>109</v>
      </c>
      <c r="HR121" s="137" t="s">
        <v>110</v>
      </c>
      <c r="HS121" s="136" t="s">
        <v>109</v>
      </c>
      <c r="HU121" s="134" t="s">
        <v>139</v>
      </c>
      <c r="HV121" s="135" t="s">
        <v>108</v>
      </c>
      <c r="HW121" s="136" t="s">
        <v>109</v>
      </c>
      <c r="HX121" s="137" t="s">
        <v>110</v>
      </c>
      <c r="HY121" s="136" t="s">
        <v>109</v>
      </c>
      <c r="IA121" s="134" t="s">
        <v>108</v>
      </c>
      <c r="IB121" s="135" t="s">
        <v>108</v>
      </c>
      <c r="IC121" s="136" t="s">
        <v>109</v>
      </c>
      <c r="ID121" s="137" t="s">
        <v>110</v>
      </c>
      <c r="IE121" s="136" t="s">
        <v>109</v>
      </c>
      <c r="IG121" s="134" t="s">
        <v>108</v>
      </c>
      <c r="IH121" s="135" t="s">
        <v>108</v>
      </c>
      <c r="II121" s="136" t="s">
        <v>109</v>
      </c>
      <c r="IJ121" s="137" t="s">
        <v>110</v>
      </c>
      <c r="IK121" s="136" t="s">
        <v>109</v>
      </c>
      <c r="IM121" s="134" t="s">
        <v>108</v>
      </c>
      <c r="IN121" s="135" t="s">
        <v>108</v>
      </c>
      <c r="IO121" s="136" t="s">
        <v>109</v>
      </c>
      <c r="IP121" s="137" t="s">
        <v>110</v>
      </c>
      <c r="IQ121" s="136" t="s">
        <v>109</v>
      </c>
      <c r="IS121" s="134" t="s">
        <v>108</v>
      </c>
      <c r="IT121" s="135" t="s">
        <v>108</v>
      </c>
      <c r="IU121" s="136" t="s">
        <v>109</v>
      </c>
      <c r="IV121" s="137" t="s">
        <v>110</v>
      </c>
      <c r="IW121" s="136" t="s">
        <v>109</v>
      </c>
      <c r="IY121" s="277" t="s">
        <v>108</v>
      </c>
      <c r="IZ121" s="278" t="s">
        <v>108</v>
      </c>
      <c r="JA121" s="279" t="s">
        <v>109</v>
      </c>
      <c r="JB121" s="280" t="s">
        <v>110</v>
      </c>
      <c r="JC121" s="279" t="s">
        <v>109</v>
      </c>
      <c r="JE121" s="277" t="s">
        <v>108</v>
      </c>
      <c r="JF121" s="278" t="s">
        <v>108</v>
      </c>
      <c r="JG121" s="279" t="s">
        <v>109</v>
      </c>
      <c r="JH121" s="280" t="s">
        <v>110</v>
      </c>
      <c r="JI121" s="279" t="s">
        <v>109</v>
      </c>
      <c r="JK121" s="277" t="s">
        <v>108</v>
      </c>
      <c r="JL121" s="278" t="s">
        <v>108</v>
      </c>
      <c r="JM121" s="279" t="s">
        <v>109</v>
      </c>
      <c r="JN121" s="280" t="s">
        <v>110</v>
      </c>
      <c r="JO121" s="279" t="s">
        <v>109</v>
      </c>
      <c r="JQ121" s="277" t="s">
        <v>108</v>
      </c>
      <c r="JR121" s="278" t="s">
        <v>108</v>
      </c>
      <c r="JS121" s="279" t="s">
        <v>109</v>
      </c>
      <c r="JT121" s="280" t="s">
        <v>110</v>
      </c>
      <c r="JU121" s="279" t="s">
        <v>109</v>
      </c>
      <c r="JW121" s="277" t="s">
        <v>108</v>
      </c>
      <c r="JX121" s="278" t="s">
        <v>108</v>
      </c>
      <c r="JY121" s="279" t="s">
        <v>109</v>
      </c>
      <c r="JZ121" s="280" t="s">
        <v>110</v>
      </c>
      <c r="KA121" s="279" t="s">
        <v>109</v>
      </c>
      <c r="KC121" s="277" t="s">
        <v>108</v>
      </c>
      <c r="KD121" s="278" t="s">
        <v>108</v>
      </c>
      <c r="KE121" s="279" t="s">
        <v>109</v>
      </c>
      <c r="KF121" s="280" t="s">
        <v>110</v>
      </c>
      <c r="KG121" s="279" t="s">
        <v>109</v>
      </c>
      <c r="KI121" s="277" t="s">
        <v>108</v>
      </c>
      <c r="KJ121" s="278" t="s">
        <v>108</v>
      </c>
      <c r="KK121" s="279" t="s">
        <v>109</v>
      </c>
      <c r="KL121" s="280" t="s">
        <v>110</v>
      </c>
      <c r="KM121" s="279" t="s">
        <v>109</v>
      </c>
      <c r="KO121" s="277" t="s">
        <v>108</v>
      </c>
      <c r="KP121" s="278" t="s">
        <v>108</v>
      </c>
      <c r="KQ121" s="279" t="s">
        <v>109</v>
      </c>
      <c r="KR121" s="280" t="s">
        <v>110</v>
      </c>
      <c r="KS121" s="279" t="s">
        <v>109</v>
      </c>
      <c r="KU121" s="277" t="s">
        <v>108</v>
      </c>
      <c r="KV121" s="278" t="s">
        <v>108</v>
      </c>
      <c r="KW121" s="279" t="s">
        <v>109</v>
      </c>
      <c r="KX121" s="280" t="s">
        <v>110</v>
      </c>
      <c r="KY121" s="279" t="s">
        <v>109</v>
      </c>
      <c r="LA121" s="277" t="s">
        <v>108</v>
      </c>
      <c r="LB121" s="278" t="s">
        <v>108</v>
      </c>
      <c r="LC121" s="279" t="s">
        <v>109</v>
      </c>
      <c r="LD121" s="280" t="s">
        <v>110</v>
      </c>
      <c r="LE121" s="279" t="s">
        <v>109</v>
      </c>
      <c r="LG121" s="277" t="s">
        <v>108</v>
      </c>
      <c r="LH121" s="278" t="s">
        <v>108</v>
      </c>
      <c r="LI121" s="279" t="s">
        <v>109</v>
      </c>
      <c r="LJ121" s="280" t="s">
        <v>110</v>
      </c>
      <c r="LK121" s="279" t="s">
        <v>109</v>
      </c>
      <c r="LM121" s="277" t="s">
        <v>108</v>
      </c>
      <c r="LN121" s="278" t="s">
        <v>108</v>
      </c>
      <c r="LO121" s="279" t="s">
        <v>109</v>
      </c>
      <c r="LP121" s="280" t="s">
        <v>110</v>
      </c>
      <c r="LQ121" s="279" t="s">
        <v>109</v>
      </c>
      <c r="LS121" s="277" t="s">
        <v>108</v>
      </c>
      <c r="LT121" s="278" t="s">
        <v>108</v>
      </c>
      <c r="LU121" s="279" t="s">
        <v>109</v>
      </c>
      <c r="LV121" s="280" t="s">
        <v>110</v>
      </c>
      <c r="LW121" s="279" t="s">
        <v>109</v>
      </c>
      <c r="LY121" s="277" t="s">
        <v>108</v>
      </c>
      <c r="LZ121" s="278" t="s">
        <v>108</v>
      </c>
      <c r="MA121" s="279" t="s">
        <v>109</v>
      </c>
      <c r="MB121" s="280" t="s">
        <v>110</v>
      </c>
      <c r="MC121" s="279" t="s">
        <v>109</v>
      </c>
      <c r="ME121" s="277" t="s">
        <v>108</v>
      </c>
      <c r="MF121" s="278" t="s">
        <v>108</v>
      </c>
      <c r="MG121" s="279" t="s">
        <v>109</v>
      </c>
      <c r="MH121" s="280" t="s">
        <v>110</v>
      </c>
      <c r="MI121" s="279" t="s">
        <v>109</v>
      </c>
      <c r="MK121" s="277" t="s">
        <v>108</v>
      </c>
      <c r="ML121" s="278" t="s">
        <v>108</v>
      </c>
      <c r="MM121" s="279" t="s">
        <v>109</v>
      </c>
      <c r="MN121" s="280" t="s">
        <v>110</v>
      </c>
      <c r="MO121" s="279" t="s">
        <v>109</v>
      </c>
    </row>
    <row r="122" spans="1:353" ht="18" x14ac:dyDescent="0.35">
      <c r="A122" s="130"/>
      <c r="B122" s="131"/>
      <c r="C122" s="130"/>
      <c r="D122" s="132"/>
      <c r="E122" s="130"/>
      <c r="G122" s="130"/>
      <c r="H122" s="131"/>
      <c r="I122" s="130"/>
      <c r="J122" s="132"/>
      <c r="K122" s="130"/>
      <c r="M122" s="130"/>
      <c r="N122" s="131"/>
      <c r="O122" s="130"/>
      <c r="P122" s="132"/>
      <c r="Q122" s="130"/>
      <c r="S122" s="130"/>
      <c r="T122" s="131"/>
      <c r="U122" s="130"/>
      <c r="V122" s="132"/>
      <c r="W122" s="130"/>
      <c r="Y122" s="130"/>
      <c r="Z122" s="131"/>
      <c r="AA122" s="130"/>
      <c r="AB122" s="132"/>
      <c r="AC122" s="130"/>
      <c r="AE122" s="130"/>
      <c r="AF122" s="131"/>
      <c r="AG122" s="130"/>
      <c r="AH122" s="132"/>
      <c r="AI122" s="130"/>
      <c r="AK122" s="130"/>
      <c r="AL122" s="131"/>
      <c r="AM122" s="130"/>
      <c r="AN122" s="132"/>
      <c r="AO122" s="130"/>
      <c r="AQ122" s="130"/>
      <c r="AR122" s="131"/>
      <c r="AS122" s="130"/>
      <c r="AT122" s="132"/>
      <c r="AU122" s="130"/>
      <c r="AW122" s="130"/>
      <c r="AX122" s="131"/>
      <c r="AY122" s="130"/>
      <c r="AZ122" s="132"/>
      <c r="BA122" s="130"/>
      <c r="BC122" s="130"/>
      <c r="BD122" s="131"/>
      <c r="BE122" s="130"/>
      <c r="BF122" s="132"/>
      <c r="BG122" s="130"/>
      <c r="BI122" s="130"/>
      <c r="BJ122" s="131"/>
      <c r="BK122" s="130"/>
      <c r="BL122" s="132"/>
      <c r="BM122" s="130"/>
      <c r="BO122" s="130"/>
      <c r="BP122" s="131"/>
      <c r="BQ122" s="130"/>
      <c r="BR122" s="132"/>
      <c r="BS122" s="130"/>
      <c r="BU122" s="130"/>
      <c r="BV122" s="131"/>
      <c r="BW122" s="130"/>
      <c r="BX122" s="132"/>
      <c r="BY122" s="130"/>
      <c r="CA122" s="130"/>
      <c r="CB122" s="131"/>
      <c r="CC122" s="130"/>
      <c r="CD122" s="132"/>
      <c r="CE122" s="130"/>
      <c r="CG122" s="130"/>
      <c r="CH122" s="131"/>
      <c r="CI122" s="130"/>
      <c r="CJ122" s="132"/>
      <c r="CK122" s="130"/>
      <c r="CM122" s="130"/>
      <c r="CN122" s="131"/>
      <c r="CO122" s="130"/>
      <c r="CP122" s="132"/>
      <c r="CQ122" s="130"/>
      <c r="CS122" s="130"/>
      <c r="CT122" s="131"/>
      <c r="CU122" s="130"/>
      <c r="CV122" s="132"/>
      <c r="CW122" s="130"/>
      <c r="CY122" s="130"/>
      <c r="CZ122" s="131"/>
      <c r="DA122" s="130"/>
      <c r="DB122" s="132"/>
      <c r="DC122" s="130"/>
      <c r="DE122" s="130"/>
      <c r="DF122" s="131"/>
      <c r="DG122" s="130"/>
      <c r="DH122" s="132"/>
      <c r="DI122" s="130"/>
      <c r="DK122" s="130"/>
      <c r="DL122" s="131"/>
      <c r="DM122" s="130"/>
      <c r="DN122" s="132"/>
      <c r="DO122" s="130"/>
      <c r="DQ122" s="130"/>
      <c r="DR122" s="131"/>
      <c r="DS122" s="130"/>
      <c r="DT122" s="132"/>
      <c r="DU122" s="130"/>
      <c r="DW122" s="130"/>
      <c r="DX122" s="131"/>
      <c r="DY122" s="130"/>
      <c r="DZ122" s="132"/>
      <c r="EA122" s="130"/>
      <c r="EC122" s="130"/>
      <c r="ED122" s="131"/>
      <c r="EE122" s="130"/>
      <c r="EF122" s="132"/>
      <c r="EG122" s="130"/>
      <c r="EI122" s="130"/>
      <c r="EJ122" s="131"/>
      <c r="EK122" s="130"/>
      <c r="EL122" s="132"/>
      <c r="EM122" s="130"/>
      <c r="EO122" s="130"/>
      <c r="EP122" s="131"/>
      <c r="EQ122" s="130"/>
      <c r="ER122" s="132"/>
      <c r="ES122" s="130"/>
      <c r="EU122" s="130"/>
      <c r="EV122" s="131"/>
      <c r="EW122" s="130"/>
      <c r="EX122" s="132"/>
      <c r="EY122" s="130"/>
      <c r="FA122" s="130"/>
      <c r="FB122" s="131"/>
      <c r="FC122" s="130"/>
      <c r="FD122" s="132"/>
      <c r="FE122" s="130"/>
      <c r="FG122" s="130"/>
      <c r="FH122" s="131"/>
      <c r="FI122" s="130"/>
      <c r="FJ122" s="132"/>
      <c r="FK122" s="130"/>
      <c r="FM122" s="130"/>
      <c r="FN122" s="131"/>
      <c r="FO122" s="130"/>
      <c r="FP122" s="132"/>
      <c r="FQ122" s="130"/>
      <c r="FS122" s="130"/>
      <c r="FT122" s="131"/>
      <c r="FU122" s="130"/>
      <c r="FV122" s="132"/>
      <c r="FW122" s="130"/>
      <c r="FY122" s="130"/>
      <c r="FZ122" s="131"/>
      <c r="GA122" s="130"/>
      <c r="GB122" s="132"/>
      <c r="GC122" s="130"/>
      <c r="GE122" s="130"/>
      <c r="GF122" s="131"/>
      <c r="GG122" s="130"/>
      <c r="GH122" s="132"/>
      <c r="GI122" s="130"/>
      <c r="GK122" s="130"/>
      <c r="GL122" s="131"/>
      <c r="GM122" s="130"/>
      <c r="GN122" s="132"/>
      <c r="GO122" s="130"/>
      <c r="GQ122" s="130"/>
      <c r="GR122" s="131"/>
      <c r="GS122" s="130"/>
      <c r="GT122" s="132"/>
      <c r="GU122" s="130"/>
      <c r="GW122" s="130"/>
      <c r="GX122" s="131"/>
      <c r="GY122" s="130"/>
      <c r="GZ122" s="132"/>
      <c r="HA122" s="130"/>
      <c r="HC122" s="130"/>
      <c r="HD122" s="131"/>
      <c r="HE122" s="130"/>
      <c r="HF122" s="132"/>
      <c r="HG122" s="130"/>
      <c r="HI122" s="130"/>
      <c r="HJ122" s="131"/>
      <c r="HK122" s="130"/>
      <c r="HL122" s="132"/>
      <c r="HM122" s="130"/>
      <c r="HO122" s="130"/>
      <c r="HP122" s="131"/>
      <c r="HQ122" s="130"/>
      <c r="HR122" s="132"/>
      <c r="HS122" s="130"/>
      <c r="HU122" s="130"/>
      <c r="HV122" s="131"/>
      <c r="HW122" s="130"/>
      <c r="HX122" s="132"/>
      <c r="HY122" s="130"/>
      <c r="IA122" s="130"/>
      <c r="IB122" s="131"/>
      <c r="IC122" s="130"/>
      <c r="ID122" s="132"/>
      <c r="IE122" s="130"/>
      <c r="IG122" s="130"/>
      <c r="IH122" s="131"/>
      <c r="II122" s="130"/>
      <c r="IJ122" s="132"/>
      <c r="IK122" s="130"/>
      <c r="IM122" s="130"/>
      <c r="IN122" s="131"/>
      <c r="IO122" s="130"/>
      <c r="IP122" s="132"/>
      <c r="IQ122" s="130"/>
      <c r="IS122" s="130"/>
      <c r="IT122" s="131"/>
      <c r="IU122" s="130"/>
      <c r="IV122" s="132"/>
      <c r="IW122" s="130"/>
      <c r="IY122" s="130"/>
      <c r="IZ122" s="131"/>
      <c r="JA122" s="130"/>
      <c r="JB122" s="132"/>
      <c r="JC122" s="130"/>
      <c r="JE122" s="130"/>
      <c r="JF122" s="131"/>
      <c r="JG122" s="130"/>
      <c r="JH122" s="132"/>
      <c r="JI122" s="130"/>
      <c r="JK122" s="130"/>
      <c r="JL122" s="131"/>
      <c r="JM122" s="130"/>
      <c r="JN122" s="132"/>
      <c r="JO122" s="130"/>
      <c r="JQ122" s="130"/>
      <c r="JR122" s="131"/>
      <c r="JS122" s="130"/>
      <c r="JT122" s="132"/>
      <c r="JU122" s="130"/>
      <c r="JW122" s="130"/>
      <c r="JX122" s="131"/>
      <c r="JY122" s="130"/>
      <c r="JZ122" s="132"/>
      <c r="KA122" s="130"/>
      <c r="KC122" s="130"/>
      <c r="KD122" s="131"/>
      <c r="KE122" s="130"/>
      <c r="KF122" s="132"/>
      <c r="KG122" s="130"/>
      <c r="KI122" s="130"/>
      <c r="KJ122" s="131"/>
      <c r="KK122" s="130"/>
      <c r="KL122" s="132"/>
      <c r="KM122" s="130"/>
      <c r="KO122" s="130"/>
      <c r="KP122" s="131"/>
      <c r="KQ122" s="130"/>
      <c r="KR122" s="132"/>
      <c r="KS122" s="130"/>
      <c r="KU122" s="130"/>
      <c r="KV122" s="131"/>
      <c r="KW122" s="130"/>
      <c r="KX122" s="132"/>
      <c r="KY122" s="130"/>
      <c r="LA122" s="130"/>
      <c r="LB122" s="131"/>
      <c r="LC122" s="130"/>
      <c r="LD122" s="132"/>
      <c r="LE122" s="130"/>
      <c r="LG122" s="130"/>
      <c r="LH122" s="131"/>
      <c r="LI122" s="130"/>
      <c r="LJ122" s="132"/>
      <c r="LK122" s="130"/>
      <c r="LM122" s="130"/>
      <c r="LN122" s="131"/>
      <c r="LO122" s="130"/>
      <c r="LP122" s="132"/>
      <c r="LQ122" s="130"/>
      <c r="LS122" s="130"/>
      <c r="LT122" s="131"/>
      <c r="LU122" s="130"/>
      <c r="LV122" s="132"/>
      <c r="LW122" s="130"/>
      <c r="LY122" s="130"/>
      <c r="LZ122" s="131"/>
      <c r="MA122" s="130"/>
      <c r="MB122" s="132"/>
      <c r="MC122" s="130"/>
      <c r="ME122" s="130"/>
      <c r="MF122" s="131"/>
      <c r="MG122" s="130"/>
      <c r="MH122" s="132"/>
      <c r="MI122" s="130"/>
      <c r="MK122" s="130"/>
      <c r="ML122" s="131"/>
      <c r="MM122" s="130"/>
      <c r="MN122" s="132"/>
      <c r="MO122" s="130"/>
    </row>
    <row r="123" spans="1:353" s="117" customFormat="1" ht="18" x14ac:dyDescent="0.35">
      <c r="A123" s="128" t="s">
        <v>68</v>
      </c>
      <c r="B123" s="127">
        <v>104333490.24999981</v>
      </c>
      <c r="C123" s="138">
        <v>0.23524589392900597</v>
      </c>
      <c r="D123" s="129">
        <v>1445</v>
      </c>
      <c r="E123" s="138">
        <v>0.4509987515605493</v>
      </c>
      <c r="G123" s="128" t="s">
        <v>68</v>
      </c>
      <c r="H123" s="127">
        <v>131334681.34999974</v>
      </c>
      <c r="I123" s="138">
        <v>0.22543882419782296</v>
      </c>
      <c r="J123" s="129">
        <v>1788</v>
      </c>
      <c r="K123" s="138">
        <v>0.43282498184458967</v>
      </c>
      <c r="M123" s="128" t="s">
        <v>68</v>
      </c>
      <c r="N123" s="127">
        <v>129178321.20999974</v>
      </c>
      <c r="O123" s="138">
        <v>0.22261802991299767</v>
      </c>
      <c r="P123" s="129">
        <v>1754</v>
      </c>
      <c r="Q123" s="138">
        <v>0.42822265625</v>
      </c>
      <c r="S123" s="128" t="s">
        <v>68</v>
      </c>
      <c r="T123" s="127">
        <v>128568905.21999975</v>
      </c>
      <c r="U123" s="138">
        <v>0.22266631205203605</v>
      </c>
      <c r="V123" s="129">
        <v>1745</v>
      </c>
      <c r="W123" s="138">
        <v>0.42801079224920285</v>
      </c>
      <c r="Y123" s="128" t="s">
        <v>68</v>
      </c>
      <c r="Z123" s="127">
        <v>126216058.05999973</v>
      </c>
      <c r="AA123" s="138">
        <v>0.22280880487361926</v>
      </c>
      <c r="AB123" s="129">
        <v>1711</v>
      </c>
      <c r="AC123" s="138">
        <v>0.42689620758483032</v>
      </c>
      <c r="AE123" s="128" t="s">
        <v>68</v>
      </c>
      <c r="AF123" s="127">
        <v>124358932.96000007</v>
      </c>
      <c r="AG123" s="138">
        <v>0.22273287641326187</v>
      </c>
      <c r="AH123" s="129">
        <v>1686</v>
      </c>
      <c r="AI123" s="138">
        <v>0.428244856489713</v>
      </c>
      <c r="AK123" s="128" t="s">
        <v>68</v>
      </c>
      <c r="AL123" s="127">
        <v>124144173.53999974</v>
      </c>
      <c r="AM123" s="138">
        <v>0.22330317272410399</v>
      </c>
      <c r="AN123" s="129">
        <v>1682</v>
      </c>
      <c r="AO123" s="138">
        <v>0.42984922054689495</v>
      </c>
      <c r="AQ123" s="128" t="s">
        <v>68</v>
      </c>
      <c r="AR123" s="127">
        <v>123904627.04999968</v>
      </c>
      <c r="AS123" s="138">
        <v>0.22359553567936363</v>
      </c>
      <c r="AT123" s="129">
        <v>1678</v>
      </c>
      <c r="AU123" s="138">
        <v>0.43025641025641026</v>
      </c>
      <c r="AW123" s="128" t="s">
        <v>68</v>
      </c>
      <c r="AX123" s="127">
        <v>123707043.58999997</v>
      </c>
      <c r="AY123" s="138">
        <v>0.22319115042776952</v>
      </c>
      <c r="AZ123" s="129">
        <v>1675</v>
      </c>
      <c r="BA123" s="138">
        <v>0.4298178085706954</v>
      </c>
      <c r="BC123" s="128" t="s">
        <v>68</v>
      </c>
      <c r="BD123" s="127">
        <v>121392326.08999981</v>
      </c>
      <c r="BE123" s="138">
        <v>0.22126905078957565</v>
      </c>
      <c r="BF123" s="129">
        <v>1643</v>
      </c>
      <c r="BG123" s="138">
        <v>0.42775318927362665</v>
      </c>
      <c r="BI123" s="128" t="s">
        <v>68</v>
      </c>
      <c r="BJ123" s="127">
        <v>120764447.66999996</v>
      </c>
      <c r="BK123" s="138">
        <v>0.22149923099908794</v>
      </c>
      <c r="BL123" s="129">
        <v>1636</v>
      </c>
      <c r="BM123" s="138">
        <v>0.42905848413322845</v>
      </c>
      <c r="BO123" s="128" t="s">
        <v>68</v>
      </c>
      <c r="BP123" s="127">
        <v>120555664.39999996</v>
      </c>
      <c r="BQ123" s="138">
        <v>0.22268289102981492</v>
      </c>
      <c r="BR123" s="129">
        <v>1633</v>
      </c>
      <c r="BS123" s="138">
        <v>0.43064345991561181</v>
      </c>
      <c r="BU123" s="128" t="s">
        <v>68</v>
      </c>
      <c r="BV123" s="127">
        <v>120395661.19999985</v>
      </c>
      <c r="BW123" s="138">
        <v>0.22258861769150512</v>
      </c>
      <c r="BX123" s="129">
        <v>1632</v>
      </c>
      <c r="BY123" s="138">
        <v>0.43083421330517424</v>
      </c>
      <c r="CA123" s="128" t="s">
        <v>68</v>
      </c>
      <c r="CB123" s="127">
        <v>120085861.07999982</v>
      </c>
      <c r="CC123" s="138">
        <v>0.22297133531483332</v>
      </c>
      <c r="CD123" s="129">
        <v>1629</v>
      </c>
      <c r="CE123" s="138">
        <v>0.43118051879301217</v>
      </c>
      <c r="CG123" s="128" t="s">
        <v>68</v>
      </c>
      <c r="CH123" s="127">
        <v>119777746.26999992</v>
      </c>
      <c r="CI123" s="138">
        <v>0.22390428609000596</v>
      </c>
      <c r="CJ123" s="129">
        <v>1626</v>
      </c>
      <c r="CK123" s="138">
        <v>0.43198724760892665</v>
      </c>
      <c r="CM123" s="128" t="s">
        <v>68</v>
      </c>
      <c r="CN123" s="127">
        <v>119607191.08999999</v>
      </c>
      <c r="CO123" s="138">
        <v>0.22498484480527231</v>
      </c>
      <c r="CP123" s="129">
        <v>1624</v>
      </c>
      <c r="CQ123" s="138">
        <v>0.43341339738457435</v>
      </c>
      <c r="CS123" s="128" t="s">
        <v>68</v>
      </c>
      <c r="CT123" s="127">
        <v>119473073.11999983</v>
      </c>
      <c r="CU123" s="138">
        <v>0.22598697818462146</v>
      </c>
      <c r="CV123" s="129">
        <v>1623</v>
      </c>
      <c r="CW123" s="138">
        <v>0.43384121892542099</v>
      </c>
      <c r="CY123" s="128" t="s">
        <v>68</v>
      </c>
      <c r="CZ123" s="127">
        <v>119204035.13999981</v>
      </c>
      <c r="DA123" s="138">
        <v>0.22790066040797155</v>
      </c>
      <c r="DB123" s="129">
        <v>1620</v>
      </c>
      <c r="DC123" s="138">
        <v>0.43548387096774194</v>
      </c>
      <c r="DE123" s="128" t="s">
        <v>68</v>
      </c>
      <c r="DF123" s="127">
        <v>118224737.62999988</v>
      </c>
      <c r="DG123" s="138">
        <v>0.22703371096029554</v>
      </c>
      <c r="DH123" s="129">
        <v>1609</v>
      </c>
      <c r="DI123" s="138">
        <v>0.43451255738590333</v>
      </c>
      <c r="DK123" s="128" t="s">
        <v>68</v>
      </c>
      <c r="DL123" s="127">
        <v>118059908.18999988</v>
      </c>
      <c r="DM123" s="138">
        <v>0.22768758757223306</v>
      </c>
      <c r="DN123" s="129">
        <v>1608</v>
      </c>
      <c r="DO123" s="138">
        <v>0.43553629469122429</v>
      </c>
      <c r="DQ123" s="128" t="s">
        <v>68</v>
      </c>
      <c r="DR123" s="127">
        <v>117747327.30000001</v>
      </c>
      <c r="DS123" s="138">
        <v>0.22792325688655068</v>
      </c>
      <c r="DT123" s="129">
        <v>1605</v>
      </c>
      <c r="DU123" s="138">
        <v>0.43602281988590058</v>
      </c>
      <c r="DW123" s="128" t="s">
        <v>68</v>
      </c>
      <c r="DX123" s="127">
        <v>117261938.97000001</v>
      </c>
      <c r="DY123" s="138">
        <v>0.22852053808844147</v>
      </c>
      <c r="DZ123" s="129">
        <v>1599</v>
      </c>
      <c r="EA123" s="138">
        <v>0.43700464607816342</v>
      </c>
      <c r="EC123" s="128" t="s">
        <v>68</v>
      </c>
      <c r="ED123" s="127">
        <v>117440032.46000002</v>
      </c>
      <c r="EE123" s="138">
        <v>0.22964774403933291</v>
      </c>
      <c r="EF123" s="129">
        <v>1602</v>
      </c>
      <c r="EG123" s="138">
        <v>0.43878389482333607</v>
      </c>
      <c r="EI123" s="128" t="s">
        <v>68</v>
      </c>
      <c r="EJ123" s="127">
        <v>117124859.91000003</v>
      </c>
      <c r="EK123" s="138">
        <v>0.22958120514214056</v>
      </c>
      <c r="EL123" s="129">
        <v>1600</v>
      </c>
      <c r="EM123" s="138">
        <v>0.43895747599451301</v>
      </c>
      <c r="EO123" s="128" t="s">
        <v>68</v>
      </c>
      <c r="EP123" s="127">
        <v>117134430.93999994</v>
      </c>
      <c r="EQ123" s="138">
        <v>0.23075442018241293</v>
      </c>
      <c r="ER123" s="129">
        <v>1601</v>
      </c>
      <c r="ES123" s="138">
        <v>0.44092536491324702</v>
      </c>
      <c r="EU123" s="128" t="s">
        <v>68</v>
      </c>
      <c r="EV123" s="127">
        <v>117106920.26000001</v>
      </c>
      <c r="EW123" s="138">
        <v>0.23133287045656814</v>
      </c>
      <c r="EX123" s="129">
        <v>1601</v>
      </c>
      <c r="EY123" s="138">
        <v>0.44202098288238545</v>
      </c>
      <c r="FA123" s="128" t="s">
        <v>68</v>
      </c>
      <c r="FB123" s="127">
        <v>116879762.20999995</v>
      </c>
      <c r="FC123" s="138">
        <v>0.23242366900586234</v>
      </c>
      <c r="FD123" s="129">
        <v>1598</v>
      </c>
      <c r="FE123" s="138">
        <v>0.44364242087729039</v>
      </c>
      <c r="FG123" s="128" t="s">
        <v>68</v>
      </c>
      <c r="FH123" s="127">
        <v>116872148.71999992</v>
      </c>
      <c r="FI123" s="138">
        <v>0.23328641299786371</v>
      </c>
      <c r="FJ123" s="129">
        <v>1599</v>
      </c>
      <c r="FK123" s="138">
        <v>0.44527986633249789</v>
      </c>
      <c r="FM123" s="128" t="s">
        <v>68</v>
      </c>
      <c r="FN123" s="127">
        <v>116484672.54999994</v>
      </c>
      <c r="FO123" s="138">
        <v>0.23384252943178357</v>
      </c>
      <c r="FP123" s="129">
        <v>1597</v>
      </c>
      <c r="FQ123" s="138">
        <v>0.44646351691361474</v>
      </c>
      <c r="FS123" s="128" t="s">
        <v>68</v>
      </c>
      <c r="FT123" s="127">
        <v>116196787.12999995</v>
      </c>
      <c r="FU123" s="138">
        <v>0.23488723133996442</v>
      </c>
      <c r="FV123" s="129">
        <v>1593</v>
      </c>
      <c r="FW123" s="138">
        <v>0.44784931121731797</v>
      </c>
      <c r="FY123" s="128" t="s">
        <v>68</v>
      </c>
      <c r="FZ123" s="127">
        <v>115887401.84999993</v>
      </c>
      <c r="GA123" s="138">
        <v>0.23575345243826912</v>
      </c>
      <c r="GB123" s="129">
        <v>1591</v>
      </c>
      <c r="GC123" s="138">
        <v>0.44994343891402716</v>
      </c>
      <c r="GE123" s="128" t="s">
        <v>68</v>
      </c>
      <c r="GF123" s="127">
        <v>115208327.80999996</v>
      </c>
      <c r="GG123" s="138">
        <v>0.23576585340279776</v>
      </c>
      <c r="GH123" s="129">
        <v>1583</v>
      </c>
      <c r="GI123" s="138">
        <v>0.44997157475838545</v>
      </c>
      <c r="GK123" s="128" t="s">
        <v>68</v>
      </c>
      <c r="GL123" s="127">
        <v>114859615.34000006</v>
      </c>
      <c r="GM123" s="138">
        <v>0.2369815285317402</v>
      </c>
      <c r="GN123" s="129">
        <v>1578</v>
      </c>
      <c r="GO123" s="138">
        <v>0.45240825688073394</v>
      </c>
      <c r="GQ123" s="128" t="s">
        <v>68</v>
      </c>
      <c r="GR123" s="127">
        <v>114103947.04999995</v>
      </c>
      <c r="GS123" s="138">
        <v>0.23653961366423895</v>
      </c>
      <c r="GT123" s="129">
        <v>1567</v>
      </c>
      <c r="GU123" s="138">
        <v>0.45171519169789565</v>
      </c>
      <c r="GW123" s="128" t="s">
        <v>68</v>
      </c>
      <c r="GX123" s="127">
        <v>113429300.61999997</v>
      </c>
      <c r="GY123" s="138">
        <v>0.23734167998393205</v>
      </c>
      <c r="GZ123" s="129">
        <v>1561</v>
      </c>
      <c r="HA123" s="138">
        <v>0.4532520325203252</v>
      </c>
      <c r="HC123" s="128" t="s">
        <v>68</v>
      </c>
      <c r="HD123" s="127">
        <v>112274428.30000003</v>
      </c>
      <c r="HE123" s="138">
        <v>0.23735932848195507</v>
      </c>
      <c r="HF123" s="129">
        <v>1544</v>
      </c>
      <c r="HG123" s="138">
        <v>0.45385067607289831</v>
      </c>
      <c r="HI123" s="128" t="s">
        <v>68</v>
      </c>
      <c r="HJ123" s="127">
        <v>111338250.96999997</v>
      </c>
      <c r="HK123" s="138">
        <v>0.23804700380023772</v>
      </c>
      <c r="HL123" s="129">
        <v>1534</v>
      </c>
      <c r="HM123" s="138">
        <v>0.45559845559845558</v>
      </c>
      <c r="HO123" s="128" t="s">
        <v>68</v>
      </c>
      <c r="HP123" s="127">
        <v>110631110.6199998</v>
      </c>
      <c r="HQ123" s="138">
        <v>0.23914430661651898</v>
      </c>
      <c r="HR123" s="129">
        <v>1525</v>
      </c>
      <c r="HS123" s="138">
        <v>0.45782047433203243</v>
      </c>
      <c r="HU123" s="128" t="s">
        <v>68</v>
      </c>
      <c r="HV123" s="127">
        <v>109632820.78999987</v>
      </c>
      <c r="HW123" s="138">
        <v>0.24146073566461898</v>
      </c>
      <c r="HX123" s="129">
        <v>1513</v>
      </c>
      <c r="HY123" s="138">
        <v>0.46269113149847096</v>
      </c>
      <c r="IA123" s="128" t="s">
        <v>68</v>
      </c>
      <c r="IB123" s="127">
        <v>108698676.34999998</v>
      </c>
      <c r="IC123" s="138">
        <v>0.24204382195274815</v>
      </c>
      <c r="ID123" s="129">
        <v>1502</v>
      </c>
      <c r="IE123" s="138">
        <v>0.46458397772966287</v>
      </c>
      <c r="IG123" s="128" t="s">
        <v>68</v>
      </c>
      <c r="IH123" s="127">
        <v>107485068.75999996</v>
      </c>
      <c r="II123" s="138">
        <v>0.24131273401592318</v>
      </c>
      <c r="IJ123" s="129">
        <v>1488</v>
      </c>
      <c r="IK123" s="138">
        <v>0.46645768025078371</v>
      </c>
      <c r="IM123" s="128" t="s">
        <v>68</v>
      </c>
      <c r="IN123" s="127">
        <v>105747856.09999985</v>
      </c>
      <c r="IO123" s="138">
        <v>0.24098385077517365</v>
      </c>
      <c r="IP123" s="129">
        <v>1461</v>
      </c>
      <c r="IQ123" s="138">
        <v>0.46588010204081631</v>
      </c>
      <c r="IS123" s="128" t="s">
        <v>68</v>
      </c>
      <c r="IT123" s="127">
        <v>103917099.92999996</v>
      </c>
      <c r="IU123" s="138">
        <v>0.24074215967207396</v>
      </c>
      <c r="IV123" s="129">
        <v>1438</v>
      </c>
      <c r="IW123" s="138">
        <v>0.46537216828478967</v>
      </c>
      <c r="IY123" s="249" t="s">
        <v>68</v>
      </c>
      <c r="IZ123" s="250">
        <v>102792212.60999992</v>
      </c>
      <c r="JA123" s="251">
        <v>0.24087051921258698</v>
      </c>
      <c r="JB123" s="252">
        <v>1424</v>
      </c>
      <c r="JC123" s="251">
        <v>0.46612111292962355</v>
      </c>
      <c r="JE123" s="249" t="s">
        <v>68</v>
      </c>
      <c r="JF123" s="250">
        <v>101880384.49999996</v>
      </c>
      <c r="JG123" s="251">
        <v>0.24066571156571728</v>
      </c>
      <c r="JH123" s="252">
        <v>1412</v>
      </c>
      <c r="JI123" s="251">
        <v>0.46770453792646571</v>
      </c>
      <c r="JK123" s="249" t="s">
        <v>68</v>
      </c>
      <c r="JL123" s="250">
        <v>100977359.43999994</v>
      </c>
      <c r="JM123" s="251">
        <v>0.24122467397697864</v>
      </c>
      <c r="JN123" s="252">
        <v>1404</v>
      </c>
      <c r="JO123" s="251">
        <v>0.46940822467402205</v>
      </c>
      <c r="JQ123" s="249" t="s">
        <v>68</v>
      </c>
      <c r="JR123" s="250">
        <v>100096540.6099999</v>
      </c>
      <c r="JS123" s="251">
        <v>0.24206902076295503</v>
      </c>
      <c r="JT123" s="252">
        <v>1394</v>
      </c>
      <c r="JU123" s="251">
        <v>0.4711051030753633</v>
      </c>
      <c r="JW123" s="249" t="s">
        <v>68</v>
      </c>
      <c r="JX123" s="250">
        <v>98828562.819999903</v>
      </c>
      <c r="JY123" s="251">
        <v>0.2435312513556</v>
      </c>
      <c r="JZ123" s="252">
        <v>1379</v>
      </c>
      <c r="KA123" s="251">
        <v>0.47323266986959506</v>
      </c>
      <c r="KC123" s="249" t="s">
        <v>68</v>
      </c>
      <c r="KD123" s="250">
        <v>97496273.329999924</v>
      </c>
      <c r="KE123" s="251">
        <v>0.24326263738300635</v>
      </c>
      <c r="KF123" s="252">
        <v>1361</v>
      </c>
      <c r="KG123" s="251">
        <v>0.47322670375521558</v>
      </c>
      <c r="KI123" s="249" t="s">
        <v>68</v>
      </c>
      <c r="KJ123" s="250">
        <v>96127976.529999927</v>
      </c>
      <c r="KK123" s="251">
        <v>0.24337150365260735</v>
      </c>
      <c r="KL123" s="252">
        <v>1345</v>
      </c>
      <c r="KM123" s="251">
        <v>0.4742595204513399</v>
      </c>
      <c r="KO123" s="249" t="s">
        <v>68</v>
      </c>
      <c r="KP123" s="250">
        <v>94952592.569999859</v>
      </c>
      <c r="KQ123" s="251">
        <v>0.24324169330184453</v>
      </c>
      <c r="KR123" s="252">
        <v>1331</v>
      </c>
      <c r="KS123" s="251">
        <v>0.4750178443968594</v>
      </c>
      <c r="KU123" s="249" t="s">
        <v>68</v>
      </c>
      <c r="KV123" s="250">
        <v>93816589.669999927</v>
      </c>
      <c r="KW123" s="251">
        <v>0.2435745929027765</v>
      </c>
      <c r="KX123" s="252">
        <v>1316</v>
      </c>
      <c r="KY123" s="251">
        <v>0.47612156295224312</v>
      </c>
      <c r="LA123" s="249" t="s">
        <v>68</v>
      </c>
      <c r="LB123" s="250">
        <v>92171820.079999909</v>
      </c>
      <c r="LC123" s="251">
        <v>0.24345592386013359</v>
      </c>
      <c r="LD123" s="252">
        <v>1292</v>
      </c>
      <c r="LE123" s="251">
        <v>0.47587476979742172</v>
      </c>
      <c r="LG123" s="249" t="s">
        <v>68</v>
      </c>
      <c r="LH123" s="250">
        <v>90996715.909999937</v>
      </c>
      <c r="LI123" s="251">
        <v>0.24403528781971348</v>
      </c>
      <c r="LJ123" s="252">
        <v>1277</v>
      </c>
      <c r="LK123" s="251">
        <v>0.47791916167664672</v>
      </c>
      <c r="LM123" s="249" t="s">
        <v>68</v>
      </c>
      <c r="LN123" s="250">
        <v>89893814.759999827</v>
      </c>
      <c r="LO123" s="251">
        <v>0.24459802710710837</v>
      </c>
      <c r="LP123" s="252">
        <v>1265</v>
      </c>
      <c r="LQ123" s="251">
        <v>0.4804405620964679</v>
      </c>
      <c r="LS123" s="249" t="s">
        <v>68</v>
      </c>
      <c r="LT123" s="250">
        <v>88835438.089999855</v>
      </c>
      <c r="LU123" s="251">
        <v>0.24502273502079042</v>
      </c>
      <c r="LV123" s="252">
        <v>1251</v>
      </c>
      <c r="LW123" s="251">
        <v>0.47986191024165709</v>
      </c>
      <c r="LY123" s="249" t="s">
        <v>68</v>
      </c>
      <c r="LZ123" s="250">
        <v>87833392.899999902</v>
      </c>
      <c r="MA123" s="251">
        <v>0.24560902347492891</v>
      </c>
      <c r="MB123" s="252">
        <v>1238</v>
      </c>
      <c r="MC123" s="251">
        <v>0.48152469856087127</v>
      </c>
      <c r="ME123" s="249" t="s">
        <v>68</v>
      </c>
      <c r="MF123" s="250">
        <v>86984342.8699999</v>
      </c>
      <c r="MG123" s="251">
        <v>0.25443272690531094</v>
      </c>
      <c r="MH123" s="252">
        <v>1227</v>
      </c>
      <c r="MI123" s="251">
        <v>0.49099639855942379</v>
      </c>
      <c r="MK123" s="249" t="s">
        <v>68</v>
      </c>
      <c r="ML123" s="298">
        <v>0</v>
      </c>
      <c r="MM123" s="299">
        <v>0</v>
      </c>
      <c r="MN123" s="300">
        <v>0</v>
      </c>
      <c r="MO123" s="299">
        <v>0</v>
      </c>
    </row>
    <row r="124" spans="1:353" s="117" customFormat="1" ht="18" x14ac:dyDescent="0.35">
      <c r="A124" s="128" t="s">
        <v>69</v>
      </c>
      <c r="B124" s="127">
        <v>166644869.20999995</v>
      </c>
      <c r="C124" s="138">
        <v>0.37574244983133587</v>
      </c>
      <c r="D124" s="129">
        <v>1251</v>
      </c>
      <c r="E124" s="138">
        <v>0.3904494382022472</v>
      </c>
      <c r="G124" s="128" t="s">
        <v>69</v>
      </c>
      <c r="H124" s="127">
        <v>221124373.33999977</v>
      </c>
      <c r="I124" s="138">
        <v>0.37956477462645533</v>
      </c>
      <c r="J124" s="129">
        <v>1658</v>
      </c>
      <c r="K124" s="138">
        <v>0.40135560396998304</v>
      </c>
      <c r="M124" s="128" t="s">
        <v>69</v>
      </c>
      <c r="N124" s="127">
        <v>220715758.7099998</v>
      </c>
      <c r="O124" s="138">
        <v>0.38036805955153663</v>
      </c>
      <c r="P124" s="129">
        <v>1656</v>
      </c>
      <c r="Q124" s="138">
        <v>0.404296875</v>
      </c>
      <c r="S124" s="128" t="s">
        <v>69</v>
      </c>
      <c r="T124" s="127">
        <v>220154427.94999981</v>
      </c>
      <c r="U124" s="138">
        <v>0.38128172958827222</v>
      </c>
      <c r="V124" s="129">
        <v>1651</v>
      </c>
      <c r="W124" s="138">
        <v>0.40495462349766986</v>
      </c>
      <c r="Y124" s="128" t="s">
        <v>69</v>
      </c>
      <c r="Z124" s="127">
        <v>217317095.81999975</v>
      </c>
      <c r="AA124" s="138">
        <v>0.38362917637027055</v>
      </c>
      <c r="AB124" s="129">
        <v>1629</v>
      </c>
      <c r="AC124" s="138">
        <v>0.40643712574850299</v>
      </c>
      <c r="AE124" s="128" t="s">
        <v>69</v>
      </c>
      <c r="AF124" s="127">
        <v>212156741.26000005</v>
      </c>
      <c r="AG124" s="138">
        <v>0.37998300650025085</v>
      </c>
      <c r="AH124" s="129">
        <v>1587</v>
      </c>
      <c r="AI124" s="138">
        <v>0.4030988061976124</v>
      </c>
      <c r="AK124" s="128" t="s">
        <v>69</v>
      </c>
      <c r="AL124" s="127">
        <v>209580748.26999965</v>
      </c>
      <c r="AM124" s="138">
        <v>0.37698141359411869</v>
      </c>
      <c r="AN124" s="129">
        <v>1568</v>
      </c>
      <c r="AO124" s="138">
        <v>0.4007155635062612</v>
      </c>
      <c r="AQ124" s="128" t="s">
        <v>69</v>
      </c>
      <c r="AR124" s="127">
        <v>208699457.82999972</v>
      </c>
      <c r="AS124" s="138">
        <v>0.37661440238757948</v>
      </c>
      <c r="AT124" s="129">
        <v>1561</v>
      </c>
      <c r="AU124" s="138">
        <v>0.40025641025641023</v>
      </c>
      <c r="AW124" s="128" t="s">
        <v>69</v>
      </c>
      <c r="AX124" s="127">
        <v>208686752.74000004</v>
      </c>
      <c r="AY124" s="138">
        <v>0.37651078767548213</v>
      </c>
      <c r="AZ124" s="129">
        <v>1561</v>
      </c>
      <c r="BA124" s="138">
        <v>0.40056453682319731</v>
      </c>
      <c r="BC124" s="128" t="s">
        <v>69</v>
      </c>
      <c r="BD124" s="127">
        <v>205798047.34999979</v>
      </c>
      <c r="BE124" s="138">
        <v>0.37512040553306336</v>
      </c>
      <c r="BF124" s="129">
        <v>1538</v>
      </c>
      <c r="BG124" s="138">
        <v>0.40041655818797189</v>
      </c>
      <c r="BI124" s="128" t="s">
        <v>69</v>
      </c>
      <c r="BJ124" s="127">
        <v>203841544.19999996</v>
      </c>
      <c r="BK124" s="138">
        <v>0.37387448174602828</v>
      </c>
      <c r="BL124" s="129">
        <v>1522</v>
      </c>
      <c r="BM124" s="138">
        <v>0.39916076580120641</v>
      </c>
      <c r="BO124" s="128" t="s">
        <v>69</v>
      </c>
      <c r="BP124" s="127">
        <v>202828521.27000001</v>
      </c>
      <c r="BQ124" s="138">
        <v>0.37465217187842004</v>
      </c>
      <c r="BR124" s="129">
        <v>1513</v>
      </c>
      <c r="BS124" s="138">
        <v>0.39899789029535865</v>
      </c>
      <c r="BU124" s="128" t="s">
        <v>69</v>
      </c>
      <c r="BV124" s="127">
        <v>202314295.81</v>
      </c>
      <c r="BW124" s="138">
        <v>0.37404055091960592</v>
      </c>
      <c r="BX124" s="129">
        <v>1510</v>
      </c>
      <c r="BY124" s="138">
        <v>0.39862724392819432</v>
      </c>
      <c r="CA124" s="128" t="s">
        <v>69</v>
      </c>
      <c r="CB124" s="127">
        <v>201895865.09000009</v>
      </c>
      <c r="CC124" s="138">
        <v>0.37487336334850413</v>
      </c>
      <c r="CD124" s="129">
        <v>1507</v>
      </c>
      <c r="CE124" s="138">
        <v>0.39888830068819481</v>
      </c>
      <c r="CG124" s="128" t="s">
        <v>69</v>
      </c>
      <c r="CH124" s="127">
        <v>200872582.32000002</v>
      </c>
      <c r="CI124" s="138">
        <v>0.37549739864057297</v>
      </c>
      <c r="CJ124" s="129">
        <v>1499</v>
      </c>
      <c r="CK124" s="138">
        <v>0.39824654622741762</v>
      </c>
      <c r="CM124" s="128" t="s">
        <v>69</v>
      </c>
      <c r="CN124" s="127">
        <v>199484312.1100001</v>
      </c>
      <c r="CO124" s="138">
        <v>0.37523619267493391</v>
      </c>
      <c r="CP124" s="129">
        <v>1489</v>
      </c>
      <c r="CQ124" s="138">
        <v>0.39738457432612756</v>
      </c>
      <c r="CS124" s="128" t="s">
        <v>69</v>
      </c>
      <c r="CT124" s="127">
        <v>199141181.14999998</v>
      </c>
      <c r="CU124" s="138">
        <v>0.37668164536960613</v>
      </c>
      <c r="CV124" s="129">
        <v>1487</v>
      </c>
      <c r="CW124" s="138">
        <v>0.39748730286019779</v>
      </c>
      <c r="CY124" s="128" t="s">
        <v>69</v>
      </c>
      <c r="CZ124" s="127">
        <v>198483496.88000008</v>
      </c>
      <c r="DA124" s="138">
        <v>0.37947138254094887</v>
      </c>
      <c r="DB124" s="129">
        <v>1482</v>
      </c>
      <c r="DC124" s="138">
        <v>0.39838709677419354</v>
      </c>
      <c r="DE124" s="128" t="s">
        <v>69</v>
      </c>
      <c r="DF124" s="127">
        <v>198270755.83999997</v>
      </c>
      <c r="DG124" s="138">
        <v>0.38075064809308917</v>
      </c>
      <c r="DH124" s="129">
        <v>1480</v>
      </c>
      <c r="DI124" s="138">
        <v>0.3996759384283014</v>
      </c>
      <c r="DK124" s="128" t="s">
        <v>69</v>
      </c>
      <c r="DL124" s="127">
        <v>197600796.82000002</v>
      </c>
      <c r="DM124" s="138">
        <v>0.38108829169924524</v>
      </c>
      <c r="DN124" s="129">
        <v>1475</v>
      </c>
      <c r="DO124" s="138">
        <v>0.39951245937161428</v>
      </c>
      <c r="DQ124" s="128" t="s">
        <v>69</v>
      </c>
      <c r="DR124" s="127">
        <v>196481142.75000012</v>
      </c>
      <c r="DS124" s="138">
        <v>0.38032813991839381</v>
      </c>
      <c r="DT124" s="129">
        <v>1468</v>
      </c>
      <c r="DU124" s="138">
        <v>0.39880467264330344</v>
      </c>
      <c r="DW124" s="128" t="s">
        <v>69</v>
      </c>
      <c r="DX124" s="127">
        <v>195645704.07000002</v>
      </c>
      <c r="DY124" s="138">
        <v>0.38127513463858587</v>
      </c>
      <c r="DZ124" s="129">
        <v>1460</v>
      </c>
      <c r="EA124" s="138">
        <v>0.39901612462421426</v>
      </c>
      <c r="EC124" s="128" t="s">
        <v>69</v>
      </c>
      <c r="ED124" s="127">
        <v>194579393.59000006</v>
      </c>
      <c r="EE124" s="138">
        <v>0.38048966641510873</v>
      </c>
      <c r="EF124" s="129">
        <v>1452</v>
      </c>
      <c r="EG124" s="138">
        <v>0.39769926047658177</v>
      </c>
      <c r="EI124" s="128" t="s">
        <v>69</v>
      </c>
      <c r="EJ124" s="127">
        <v>194125644.24000007</v>
      </c>
      <c r="EK124" s="138">
        <v>0.38051357660414592</v>
      </c>
      <c r="EL124" s="129">
        <v>1449</v>
      </c>
      <c r="EM124" s="138">
        <v>0.39753086419753086</v>
      </c>
      <c r="EO124" s="128" t="s">
        <v>69</v>
      </c>
      <c r="EP124" s="127">
        <v>192862119.67000008</v>
      </c>
      <c r="EQ124" s="138">
        <v>0.3799377027101305</v>
      </c>
      <c r="ER124" s="129">
        <v>1439</v>
      </c>
      <c r="ES124" s="138">
        <v>0.39630955659597905</v>
      </c>
      <c r="EU124" s="128" t="s">
        <v>69</v>
      </c>
      <c r="EV124" s="127">
        <v>191671993.41000006</v>
      </c>
      <c r="EW124" s="138">
        <v>0.37862862692678007</v>
      </c>
      <c r="EX124" s="129">
        <v>1430</v>
      </c>
      <c r="EY124" s="138">
        <v>0.39480949751518496</v>
      </c>
      <c r="FA124" s="128" t="s">
        <v>69</v>
      </c>
      <c r="FB124" s="127">
        <v>190055970.84000006</v>
      </c>
      <c r="FC124" s="138">
        <v>0.37793973245545004</v>
      </c>
      <c r="FD124" s="129">
        <v>1418</v>
      </c>
      <c r="FE124" s="138">
        <v>0.39367018323153802</v>
      </c>
      <c r="FG124" s="128" t="s">
        <v>69</v>
      </c>
      <c r="FH124" s="127">
        <v>188696474.56000006</v>
      </c>
      <c r="FI124" s="138">
        <v>0.37665366965151048</v>
      </c>
      <c r="FJ124" s="129">
        <v>1408</v>
      </c>
      <c r="FK124" s="138">
        <v>0.39209133945976049</v>
      </c>
      <c r="FM124" s="128" t="s">
        <v>69</v>
      </c>
      <c r="FN124" s="127">
        <v>188039932.25</v>
      </c>
      <c r="FO124" s="138">
        <v>0.37748943641187443</v>
      </c>
      <c r="FP124" s="129">
        <v>1403</v>
      </c>
      <c r="FQ124" s="138">
        <v>0.39222812412636288</v>
      </c>
      <c r="FS124" s="128" t="s">
        <v>69</v>
      </c>
      <c r="FT124" s="127">
        <v>186482039.12000009</v>
      </c>
      <c r="FU124" s="138">
        <v>0.37696610160590915</v>
      </c>
      <c r="FV124" s="129">
        <v>1393</v>
      </c>
      <c r="FW124" s="138">
        <v>0.39162215350014057</v>
      </c>
      <c r="FY124" s="128" t="s">
        <v>69</v>
      </c>
      <c r="FZ124" s="127">
        <v>184530839.28</v>
      </c>
      <c r="GA124" s="138">
        <v>0.37539699524803338</v>
      </c>
      <c r="GB124" s="129">
        <v>1377</v>
      </c>
      <c r="GC124" s="138">
        <v>0.38942307692307693</v>
      </c>
      <c r="GE124" s="128" t="s">
        <v>69</v>
      </c>
      <c r="GF124" s="127">
        <v>183648821.05999997</v>
      </c>
      <c r="GG124" s="138">
        <v>0.37582457663160668</v>
      </c>
      <c r="GH124" s="129">
        <v>1371</v>
      </c>
      <c r="GI124" s="138">
        <v>0.38971006253553153</v>
      </c>
      <c r="GK124" s="128" t="s">
        <v>69</v>
      </c>
      <c r="GL124" s="127">
        <v>181092797.56000003</v>
      </c>
      <c r="GM124" s="138">
        <v>0.37363565814513355</v>
      </c>
      <c r="GN124" s="129">
        <v>1350</v>
      </c>
      <c r="GO124" s="138">
        <v>0.38704128440366975</v>
      </c>
      <c r="GQ124" s="128" t="s">
        <v>69</v>
      </c>
      <c r="GR124" s="127">
        <v>180516721.38000005</v>
      </c>
      <c r="GS124" s="138">
        <v>0.37421453542224592</v>
      </c>
      <c r="GT124" s="129">
        <v>1347</v>
      </c>
      <c r="GU124" s="138">
        <v>0.38829633900259442</v>
      </c>
      <c r="GW124" s="128" t="s">
        <v>69</v>
      </c>
      <c r="GX124" s="127">
        <v>178637759.38</v>
      </c>
      <c r="GY124" s="138">
        <v>0.37378513036814864</v>
      </c>
      <c r="GZ124" s="129">
        <v>1334</v>
      </c>
      <c r="HA124" s="138">
        <v>0.3873403019744483</v>
      </c>
      <c r="HC124" s="128" t="s">
        <v>69</v>
      </c>
      <c r="HD124" s="127">
        <v>175895863.63</v>
      </c>
      <c r="HE124" s="138">
        <v>0.37186138202736529</v>
      </c>
      <c r="HF124" s="129">
        <v>1313</v>
      </c>
      <c r="HG124" s="138">
        <v>0.38594944150499705</v>
      </c>
      <c r="HI124" s="128" t="s">
        <v>69</v>
      </c>
      <c r="HJ124" s="127">
        <v>173580156.74000004</v>
      </c>
      <c r="HK124" s="138">
        <v>0.37112345372001904</v>
      </c>
      <c r="HL124" s="129">
        <v>1295</v>
      </c>
      <c r="HM124" s="138">
        <v>0.38461538461538464</v>
      </c>
      <c r="HO124" s="128" t="s">
        <v>69</v>
      </c>
      <c r="HP124" s="127">
        <v>170869605.00999993</v>
      </c>
      <c r="HQ124" s="138">
        <v>0.3693580673912879</v>
      </c>
      <c r="HR124" s="129">
        <v>1275</v>
      </c>
      <c r="HS124" s="138">
        <v>0.38276793755628941</v>
      </c>
      <c r="HU124" s="128" t="s">
        <v>69</v>
      </c>
      <c r="HV124" s="127">
        <v>165639149.54999986</v>
      </c>
      <c r="HW124" s="138">
        <v>0.36481183843490939</v>
      </c>
      <c r="HX124" s="129">
        <v>1235</v>
      </c>
      <c r="HY124" s="138">
        <v>0.37767584097859325</v>
      </c>
      <c r="IA124" s="128" t="s">
        <v>69</v>
      </c>
      <c r="IB124" s="127">
        <v>163285797.18000013</v>
      </c>
      <c r="IC124" s="138">
        <v>0.36359521336570999</v>
      </c>
      <c r="ID124" s="129">
        <v>1216</v>
      </c>
      <c r="IE124" s="138">
        <v>0.37612124961336219</v>
      </c>
      <c r="IG124" s="128" t="s">
        <v>69</v>
      </c>
      <c r="IH124" s="127">
        <v>159431981.68999994</v>
      </c>
      <c r="II124" s="138">
        <v>0.35793778461542014</v>
      </c>
      <c r="IJ124" s="129">
        <v>1188</v>
      </c>
      <c r="IK124" s="138">
        <v>0.3724137931034483</v>
      </c>
      <c r="IM124" s="128" t="s">
        <v>69</v>
      </c>
      <c r="IN124" s="127">
        <v>156647210.8199999</v>
      </c>
      <c r="IO124" s="138">
        <v>0.35697601321483508</v>
      </c>
      <c r="IP124" s="129">
        <v>1167</v>
      </c>
      <c r="IQ124" s="138">
        <v>0.37213010204081631</v>
      </c>
      <c r="IS124" s="128" t="s">
        <v>69</v>
      </c>
      <c r="IT124" s="127">
        <v>154396241.53999999</v>
      </c>
      <c r="IU124" s="138">
        <v>0.35768593098372459</v>
      </c>
      <c r="IV124" s="129">
        <v>1151</v>
      </c>
      <c r="IW124" s="138">
        <v>0.37249190938511328</v>
      </c>
      <c r="IY124" s="249" t="s">
        <v>69</v>
      </c>
      <c r="IZ124" s="250">
        <v>152315490.41999993</v>
      </c>
      <c r="JA124" s="251">
        <v>0.35691722485615662</v>
      </c>
      <c r="JB124" s="252">
        <v>1136</v>
      </c>
      <c r="JC124" s="251">
        <v>0.37184942716857611</v>
      </c>
      <c r="JE124" s="249" t="s">
        <v>69</v>
      </c>
      <c r="JF124" s="250">
        <v>148963924.94</v>
      </c>
      <c r="JG124" s="251">
        <v>0.35188823804750374</v>
      </c>
      <c r="JH124" s="252">
        <v>1112</v>
      </c>
      <c r="JI124" s="251">
        <v>0.3683338853925141</v>
      </c>
      <c r="JK124" s="249" t="s">
        <v>69</v>
      </c>
      <c r="JL124" s="250">
        <v>147986826.90000004</v>
      </c>
      <c r="JM124" s="251">
        <v>0.3535255256209352</v>
      </c>
      <c r="JN124" s="252">
        <v>1104</v>
      </c>
      <c r="JO124" s="251">
        <v>0.36910732196589768</v>
      </c>
      <c r="JQ124" s="249" t="s">
        <v>69</v>
      </c>
      <c r="JR124" s="250">
        <v>145847672.22</v>
      </c>
      <c r="JS124" s="251">
        <v>0.35271152209354939</v>
      </c>
      <c r="JT124" s="252">
        <v>1088</v>
      </c>
      <c r="JU124" s="251">
        <v>0.3676917877661372</v>
      </c>
      <c r="JW124" s="249" t="s">
        <v>69</v>
      </c>
      <c r="JX124" s="250">
        <v>142497753.72000003</v>
      </c>
      <c r="JY124" s="251">
        <v>0.35113994667714571</v>
      </c>
      <c r="JZ124" s="252">
        <v>1066</v>
      </c>
      <c r="KA124" s="251">
        <v>0.36582017844886755</v>
      </c>
      <c r="KC124" s="249" t="s">
        <v>69</v>
      </c>
      <c r="KD124" s="250">
        <v>140533826.03999996</v>
      </c>
      <c r="KE124" s="251">
        <v>0.35064549645197224</v>
      </c>
      <c r="KF124" s="252">
        <v>1052</v>
      </c>
      <c r="KG124" s="251">
        <v>0.3657858136300417</v>
      </c>
      <c r="KI124" s="249" t="s">
        <v>69</v>
      </c>
      <c r="KJ124" s="250">
        <v>137860173.90000001</v>
      </c>
      <c r="KK124" s="251">
        <v>0.34902677687574291</v>
      </c>
      <c r="KL124" s="252">
        <v>1034</v>
      </c>
      <c r="KM124" s="251">
        <v>0.36459802538787023</v>
      </c>
      <c r="KO124" s="249" t="s">
        <v>69</v>
      </c>
      <c r="KP124" s="250">
        <v>135937820.06999993</v>
      </c>
      <c r="KQ124" s="251">
        <v>0.34823425714481571</v>
      </c>
      <c r="KR124" s="252">
        <v>1020</v>
      </c>
      <c r="KS124" s="251">
        <v>0.36402569593147749</v>
      </c>
      <c r="KU124" s="249" t="s">
        <v>69</v>
      </c>
      <c r="KV124" s="250">
        <v>133464084.98000005</v>
      </c>
      <c r="KW124" s="251">
        <v>0.34651078535783131</v>
      </c>
      <c r="KX124" s="252">
        <v>1002</v>
      </c>
      <c r="KY124" s="251">
        <v>0.36251808972503619</v>
      </c>
      <c r="LA124" s="249" t="s">
        <v>69</v>
      </c>
      <c r="LB124" s="250">
        <v>130921549.04999997</v>
      </c>
      <c r="LC124" s="251">
        <v>0.34580663210841489</v>
      </c>
      <c r="LD124" s="252">
        <v>983</v>
      </c>
      <c r="LE124" s="251">
        <v>0.36206261510128912</v>
      </c>
      <c r="LG124" s="249" t="s">
        <v>69</v>
      </c>
      <c r="LH124" s="250">
        <v>127967264.68999997</v>
      </c>
      <c r="LI124" s="251">
        <v>0.34318302542931434</v>
      </c>
      <c r="LJ124" s="252">
        <v>961</v>
      </c>
      <c r="LK124" s="251">
        <v>0.35965568862275449</v>
      </c>
      <c r="LM124" s="249" t="s">
        <v>69</v>
      </c>
      <c r="LN124" s="250">
        <v>124603664.72999996</v>
      </c>
      <c r="LO124" s="251">
        <v>0.33904235396666382</v>
      </c>
      <c r="LP124" s="252">
        <v>937</v>
      </c>
      <c r="LQ124" s="251">
        <v>0.35586783137105965</v>
      </c>
      <c r="LS124" s="249" t="s">
        <v>69</v>
      </c>
      <c r="LT124" s="250">
        <v>123340381.67999996</v>
      </c>
      <c r="LU124" s="251">
        <v>0.34019303903386461</v>
      </c>
      <c r="LV124" s="252">
        <v>929</v>
      </c>
      <c r="LW124" s="251">
        <v>0.35634829305715382</v>
      </c>
      <c r="LY124" s="249" t="s">
        <v>69</v>
      </c>
      <c r="LZ124" s="250">
        <v>121287652.64999996</v>
      </c>
      <c r="MA124" s="251">
        <v>0.3391573630868232</v>
      </c>
      <c r="MB124" s="252">
        <v>913</v>
      </c>
      <c r="MC124" s="251">
        <v>0.35511474134577986</v>
      </c>
      <c r="ME124" s="249" t="s">
        <v>69</v>
      </c>
      <c r="MF124" s="250">
        <v>117190374.78999999</v>
      </c>
      <c r="MG124" s="251">
        <v>0.3427865940131018</v>
      </c>
      <c r="MH124" s="252">
        <v>885</v>
      </c>
      <c r="MI124" s="251">
        <v>0.35414165666266506</v>
      </c>
      <c r="MK124" s="249" t="s">
        <v>69</v>
      </c>
      <c r="ML124" s="298">
        <v>0</v>
      </c>
      <c r="MM124" s="299">
        <v>0</v>
      </c>
      <c r="MN124" s="300">
        <v>0</v>
      </c>
      <c r="MO124" s="299">
        <v>0</v>
      </c>
    </row>
    <row r="125" spans="1:353" s="117" customFormat="1" ht="18" x14ac:dyDescent="0.35">
      <c r="A125" s="128" t="s">
        <v>70</v>
      </c>
      <c r="B125" s="127">
        <v>78095230.370000005</v>
      </c>
      <c r="C125" s="138">
        <v>0.17608518833177192</v>
      </c>
      <c r="D125" s="129">
        <v>331</v>
      </c>
      <c r="E125" s="138">
        <v>0.1033083645443196</v>
      </c>
      <c r="G125" s="128" t="s">
        <v>70</v>
      </c>
      <c r="H125" s="127">
        <v>104596600.69999996</v>
      </c>
      <c r="I125" s="138">
        <v>0.17954232982876328</v>
      </c>
      <c r="J125" s="129">
        <v>440</v>
      </c>
      <c r="K125" s="138">
        <v>0.1065117404986686</v>
      </c>
      <c r="M125" s="128" t="s">
        <v>70</v>
      </c>
      <c r="N125" s="127">
        <v>104467106.16999997</v>
      </c>
      <c r="O125" s="138">
        <v>0.18003223101553267</v>
      </c>
      <c r="P125" s="129">
        <v>439</v>
      </c>
      <c r="Q125" s="138">
        <v>0.107177734375</v>
      </c>
      <c r="S125" s="128" t="s">
        <v>70</v>
      </c>
      <c r="T125" s="127">
        <v>104308095.60999997</v>
      </c>
      <c r="U125" s="138">
        <v>0.18064942628940517</v>
      </c>
      <c r="V125" s="129">
        <v>438</v>
      </c>
      <c r="W125" s="138">
        <v>0.10743193524650478</v>
      </c>
      <c r="Y125" s="128" t="s">
        <v>70</v>
      </c>
      <c r="Z125" s="127">
        <v>101772050.91999997</v>
      </c>
      <c r="AA125" s="138">
        <v>0.17965787700518179</v>
      </c>
      <c r="AB125" s="129">
        <v>427</v>
      </c>
      <c r="AC125" s="138">
        <v>0.10653692614770459</v>
      </c>
      <c r="AE125" s="128" t="s">
        <v>70</v>
      </c>
      <c r="AF125" s="127">
        <v>102498375.59</v>
      </c>
      <c r="AG125" s="138">
        <v>0.18357955861675604</v>
      </c>
      <c r="AH125" s="129">
        <v>429</v>
      </c>
      <c r="AI125" s="138">
        <v>0.10896621793243587</v>
      </c>
      <c r="AK125" s="128" t="s">
        <v>70</v>
      </c>
      <c r="AL125" s="127">
        <v>102003057.23999996</v>
      </c>
      <c r="AM125" s="138">
        <v>0.18347704656402053</v>
      </c>
      <c r="AN125" s="129">
        <v>427</v>
      </c>
      <c r="AO125" s="138">
        <v>0.10912343470483005</v>
      </c>
      <c r="AQ125" s="128" t="s">
        <v>70</v>
      </c>
      <c r="AR125" s="127">
        <v>101778374.79999995</v>
      </c>
      <c r="AS125" s="138">
        <v>0.18366699271688816</v>
      </c>
      <c r="AT125" s="129">
        <v>426</v>
      </c>
      <c r="AU125" s="138">
        <v>0.10923076923076923</v>
      </c>
      <c r="AW125" s="128" t="s">
        <v>70</v>
      </c>
      <c r="AX125" s="127">
        <v>101481941.45</v>
      </c>
      <c r="AY125" s="138">
        <v>0.18309281834377281</v>
      </c>
      <c r="AZ125" s="129">
        <v>425</v>
      </c>
      <c r="BA125" s="138">
        <v>0.10905824993584809</v>
      </c>
      <c r="BC125" s="128" t="s">
        <v>70</v>
      </c>
      <c r="BD125" s="127">
        <v>101461019.63999994</v>
      </c>
      <c r="BE125" s="138">
        <v>0.1849390668339348</v>
      </c>
      <c r="BF125" s="129">
        <v>425</v>
      </c>
      <c r="BG125" s="138">
        <v>0.11064826868003125</v>
      </c>
      <c r="BI125" s="128" t="s">
        <v>70</v>
      </c>
      <c r="BJ125" s="127">
        <v>100333329.02000001</v>
      </c>
      <c r="BK125" s="138">
        <v>0.18402564372452518</v>
      </c>
      <c r="BL125" s="129">
        <v>420</v>
      </c>
      <c r="BM125" s="138">
        <v>0.11014948859166011</v>
      </c>
      <c r="BO125" s="128" t="s">
        <v>70</v>
      </c>
      <c r="BP125" s="127">
        <v>98862280.049999982</v>
      </c>
      <c r="BQ125" s="138">
        <v>0.18261222684890449</v>
      </c>
      <c r="BR125" s="129">
        <v>414</v>
      </c>
      <c r="BS125" s="138">
        <v>0.10917721518987342</v>
      </c>
      <c r="BU125" s="128" t="s">
        <v>70</v>
      </c>
      <c r="BV125" s="127">
        <v>99075998.339999959</v>
      </c>
      <c r="BW125" s="138">
        <v>0.18317262679650845</v>
      </c>
      <c r="BX125" s="129">
        <v>415</v>
      </c>
      <c r="BY125" s="138">
        <v>0.10955649419218585</v>
      </c>
      <c r="CA125" s="128" t="s">
        <v>70</v>
      </c>
      <c r="CB125" s="127">
        <v>98412154.259999916</v>
      </c>
      <c r="CC125" s="138">
        <v>0.18272833495313248</v>
      </c>
      <c r="CD125" s="129">
        <v>412</v>
      </c>
      <c r="CE125" s="138">
        <v>0.10905240868184224</v>
      </c>
      <c r="CG125" s="128" t="s">
        <v>70</v>
      </c>
      <c r="CH125" s="127">
        <v>98126548.649999976</v>
      </c>
      <c r="CI125" s="138">
        <v>0.18343102542961628</v>
      </c>
      <c r="CJ125" s="129">
        <v>411</v>
      </c>
      <c r="CK125" s="138">
        <v>0.10919234856535601</v>
      </c>
      <c r="CM125" s="128" t="s">
        <v>70</v>
      </c>
      <c r="CN125" s="127">
        <v>97383400.720000014</v>
      </c>
      <c r="CO125" s="138">
        <v>0.18318120422301817</v>
      </c>
      <c r="CP125" s="129">
        <v>408</v>
      </c>
      <c r="CQ125" s="138">
        <v>0.1088871096877502</v>
      </c>
      <c r="CS125" s="128" t="s">
        <v>70</v>
      </c>
      <c r="CT125" s="127">
        <v>97139649.919999957</v>
      </c>
      <c r="CU125" s="138">
        <v>0.18374262395748131</v>
      </c>
      <c r="CV125" s="129">
        <v>407</v>
      </c>
      <c r="CW125" s="138">
        <v>0.10879443998930767</v>
      </c>
      <c r="CY125" s="128" t="s">
        <v>70</v>
      </c>
      <c r="CZ125" s="127">
        <v>95632485.969999939</v>
      </c>
      <c r="DA125" s="138">
        <v>0.18283530992404873</v>
      </c>
      <c r="DB125" s="129">
        <v>401</v>
      </c>
      <c r="DC125" s="138">
        <v>0.10779569892473118</v>
      </c>
      <c r="DE125" s="128" t="s">
        <v>70</v>
      </c>
      <c r="DF125" s="127">
        <v>94378382.379999965</v>
      </c>
      <c r="DG125" s="138">
        <v>0.18124019402115363</v>
      </c>
      <c r="DH125" s="129">
        <v>396</v>
      </c>
      <c r="DI125" s="138">
        <v>0.1069403186605455</v>
      </c>
      <c r="DK125" s="128" t="s">
        <v>70</v>
      </c>
      <c r="DL125" s="127">
        <v>93698540.739999995</v>
      </c>
      <c r="DM125" s="138">
        <v>0.18070482204505278</v>
      </c>
      <c r="DN125" s="129">
        <v>393</v>
      </c>
      <c r="DO125" s="138">
        <v>0.10644637053087758</v>
      </c>
      <c r="DQ125" s="128" t="s">
        <v>70</v>
      </c>
      <c r="DR125" s="127">
        <v>93697721.670000017</v>
      </c>
      <c r="DS125" s="138">
        <v>0.18137048522099183</v>
      </c>
      <c r="DT125" s="129">
        <v>393</v>
      </c>
      <c r="DU125" s="138">
        <v>0.10676446617766912</v>
      </c>
      <c r="DW125" s="128" t="s">
        <v>70</v>
      </c>
      <c r="DX125" s="127">
        <v>92057062.570000008</v>
      </c>
      <c r="DY125" s="138">
        <v>0.1794011736299172</v>
      </c>
      <c r="DZ125" s="129">
        <v>386</v>
      </c>
      <c r="EA125" s="138">
        <v>0.10549330418147035</v>
      </c>
      <c r="EC125" s="128" t="s">
        <v>70</v>
      </c>
      <c r="ED125" s="127">
        <v>91213548.930000007</v>
      </c>
      <c r="EE125" s="138">
        <v>0.17836324887538102</v>
      </c>
      <c r="EF125" s="129">
        <v>383</v>
      </c>
      <c r="EG125" s="138">
        <v>0.10490276636537935</v>
      </c>
      <c r="EI125" s="128" t="s">
        <v>70</v>
      </c>
      <c r="EJ125" s="127">
        <v>91183493.310000017</v>
      </c>
      <c r="EK125" s="138">
        <v>0.17873247660032238</v>
      </c>
      <c r="EL125" s="129">
        <v>383</v>
      </c>
      <c r="EM125" s="138">
        <v>0.10507544581618655</v>
      </c>
      <c r="EO125" s="128" t="s">
        <v>70</v>
      </c>
      <c r="EP125" s="127">
        <v>90245036.609999999</v>
      </c>
      <c r="EQ125" s="138">
        <v>0.17778240718946364</v>
      </c>
      <c r="ER125" s="129">
        <v>379</v>
      </c>
      <c r="ES125" s="138">
        <v>0.10437895896447259</v>
      </c>
      <c r="EU125" s="128" t="s">
        <v>70</v>
      </c>
      <c r="EV125" s="127">
        <v>90188645.75999999</v>
      </c>
      <c r="EW125" s="138">
        <v>0.17815854314954374</v>
      </c>
      <c r="EX125" s="129">
        <v>379</v>
      </c>
      <c r="EY125" s="138">
        <v>0.10463832136940916</v>
      </c>
      <c r="FA125" s="128" t="s">
        <v>70</v>
      </c>
      <c r="FB125" s="127">
        <v>89449650.74000001</v>
      </c>
      <c r="FC125" s="138">
        <v>0.17787695340216042</v>
      </c>
      <c r="FD125" s="129">
        <v>376</v>
      </c>
      <c r="FE125" s="138">
        <v>0.10438645197112716</v>
      </c>
      <c r="FG125" s="128" t="s">
        <v>70</v>
      </c>
      <c r="FH125" s="127">
        <v>89242884.409999996</v>
      </c>
      <c r="FI125" s="138">
        <v>0.17813613095682876</v>
      </c>
      <c r="FJ125" s="129">
        <v>375</v>
      </c>
      <c r="FK125" s="138">
        <v>0.10442773600668337</v>
      </c>
      <c r="FM125" s="128" t="s">
        <v>70</v>
      </c>
      <c r="FN125" s="127">
        <v>87790422.890000001</v>
      </c>
      <c r="FO125" s="138">
        <v>0.17623893426554996</v>
      </c>
      <c r="FP125" s="129">
        <v>369</v>
      </c>
      <c r="FQ125" s="138">
        <v>0.10315907184791726</v>
      </c>
      <c r="FS125" s="128" t="s">
        <v>70</v>
      </c>
      <c r="FT125" s="127">
        <v>86376368.349999994</v>
      </c>
      <c r="FU125" s="138">
        <v>0.17460642859456693</v>
      </c>
      <c r="FV125" s="129">
        <v>363</v>
      </c>
      <c r="FW125" s="138">
        <v>0.10205229125667697</v>
      </c>
      <c r="FY125" s="128" t="s">
        <v>70</v>
      </c>
      <c r="FZ125" s="127">
        <v>85880111.350000009</v>
      </c>
      <c r="GA125" s="138">
        <v>0.17470866050437298</v>
      </c>
      <c r="GB125" s="129">
        <v>361</v>
      </c>
      <c r="GC125" s="138">
        <v>0.10209276018099547</v>
      </c>
      <c r="GE125" s="128" t="s">
        <v>70</v>
      </c>
      <c r="GF125" s="127">
        <v>85369849.620000005</v>
      </c>
      <c r="GG125" s="138">
        <v>0.17470347702400021</v>
      </c>
      <c r="GH125" s="129">
        <v>359</v>
      </c>
      <c r="GI125" s="138">
        <v>0.10204661739624787</v>
      </c>
      <c r="GK125" s="128" t="s">
        <v>70</v>
      </c>
      <c r="GL125" s="127">
        <v>84400368.730000004</v>
      </c>
      <c r="GM125" s="138">
        <v>0.17413717024100456</v>
      </c>
      <c r="GN125" s="129">
        <v>355</v>
      </c>
      <c r="GO125" s="138">
        <v>0.10177752293577981</v>
      </c>
      <c r="GQ125" s="128" t="s">
        <v>70</v>
      </c>
      <c r="GR125" s="127">
        <v>83510928.309999973</v>
      </c>
      <c r="GS125" s="138">
        <v>0.17311971434724666</v>
      </c>
      <c r="GT125" s="129">
        <v>351</v>
      </c>
      <c r="GU125" s="138">
        <v>0.10118189680023061</v>
      </c>
      <c r="GW125" s="128" t="s">
        <v>70</v>
      </c>
      <c r="GX125" s="127">
        <v>82209157.169999972</v>
      </c>
      <c r="GY125" s="138">
        <v>0.17201604317527272</v>
      </c>
      <c r="GZ125" s="129">
        <v>346</v>
      </c>
      <c r="HA125" s="138">
        <v>0.10046457607433217</v>
      </c>
      <c r="HC125" s="128" t="s">
        <v>70</v>
      </c>
      <c r="HD125" s="127">
        <v>81213935.019999966</v>
      </c>
      <c r="HE125" s="138">
        <v>0.17169435081170947</v>
      </c>
      <c r="HF125" s="129">
        <v>342</v>
      </c>
      <c r="HG125" s="138">
        <v>0.10052910052910052</v>
      </c>
      <c r="HI125" s="128" t="s">
        <v>70</v>
      </c>
      <c r="HJ125" s="127">
        <v>80416876.419999972</v>
      </c>
      <c r="HK125" s="138">
        <v>0.17193548775894682</v>
      </c>
      <c r="HL125" s="129">
        <v>338</v>
      </c>
      <c r="HM125" s="138">
        <v>0.10038610038610038</v>
      </c>
      <c r="HO125" s="128" t="s">
        <v>70</v>
      </c>
      <c r="HP125" s="127">
        <v>78987054.009999961</v>
      </c>
      <c r="HQ125" s="138">
        <v>0.17074134171702135</v>
      </c>
      <c r="HR125" s="129">
        <v>332</v>
      </c>
      <c r="HS125" s="138">
        <v>9.9669768838186734E-2</v>
      </c>
      <c r="HU125" s="128" t="s">
        <v>70</v>
      </c>
      <c r="HV125" s="127">
        <v>76431532.219999984</v>
      </c>
      <c r="HW125" s="138">
        <v>0.16833657899914778</v>
      </c>
      <c r="HX125" s="129">
        <v>322</v>
      </c>
      <c r="HY125" s="138">
        <v>9.8470948012232412E-2</v>
      </c>
      <c r="IA125" s="128" t="s">
        <v>70</v>
      </c>
      <c r="IB125" s="127">
        <v>74823614.499999985</v>
      </c>
      <c r="IC125" s="138">
        <v>0.166612825786255</v>
      </c>
      <c r="ID125" s="129">
        <v>315</v>
      </c>
      <c r="IE125" s="138">
        <v>9.7432725023198274E-2</v>
      </c>
      <c r="IG125" s="128" t="s">
        <v>70</v>
      </c>
      <c r="IH125" s="127">
        <v>71889241.5</v>
      </c>
      <c r="II125" s="138">
        <v>0.16139720254011561</v>
      </c>
      <c r="IJ125" s="129">
        <v>302</v>
      </c>
      <c r="IK125" s="138">
        <v>9.4670846394984326E-2</v>
      </c>
      <c r="IM125" s="128" t="s">
        <v>70</v>
      </c>
      <c r="IN125" s="127">
        <v>71718681.449999988</v>
      </c>
      <c r="IO125" s="138">
        <v>0.16343635384905961</v>
      </c>
      <c r="IP125" s="129">
        <v>301</v>
      </c>
      <c r="IQ125" s="138">
        <v>9.5982142857142863E-2</v>
      </c>
      <c r="IS125" s="128" t="s">
        <v>70</v>
      </c>
      <c r="IT125" s="127">
        <v>71463468.399999991</v>
      </c>
      <c r="IU125" s="138">
        <v>0.16555763903979279</v>
      </c>
      <c r="IV125" s="129">
        <v>300</v>
      </c>
      <c r="IW125" s="138">
        <v>9.7087378640776698E-2</v>
      </c>
      <c r="IY125" s="249" t="s">
        <v>70</v>
      </c>
      <c r="IZ125" s="250">
        <v>70569300.580000013</v>
      </c>
      <c r="JA125" s="251">
        <v>0.16536334455281584</v>
      </c>
      <c r="JB125" s="252">
        <v>296</v>
      </c>
      <c r="JC125" s="251">
        <v>9.6890343698854339E-2</v>
      </c>
      <c r="JE125" s="249" t="s">
        <v>70</v>
      </c>
      <c r="JF125" s="250">
        <v>70750366.620000005</v>
      </c>
      <c r="JG125" s="251">
        <v>0.16712920165841816</v>
      </c>
      <c r="JH125" s="252">
        <v>297</v>
      </c>
      <c r="JI125" s="251">
        <v>9.8376946008612118E-2</v>
      </c>
      <c r="JK125" s="249" t="s">
        <v>70</v>
      </c>
      <c r="JL125" s="250">
        <v>68474395.25</v>
      </c>
      <c r="JM125" s="251">
        <v>0.1635783878837388</v>
      </c>
      <c r="JN125" s="252">
        <v>287</v>
      </c>
      <c r="JO125" s="251">
        <v>9.5954530257438983E-2</v>
      </c>
      <c r="JQ125" s="249" t="s">
        <v>70</v>
      </c>
      <c r="JR125" s="250">
        <v>67678645.13000001</v>
      </c>
      <c r="JS125" s="251">
        <v>0.16367102452635557</v>
      </c>
      <c r="JT125" s="252">
        <v>284</v>
      </c>
      <c r="JU125" s="251">
        <v>9.5978371071307869E-2</v>
      </c>
      <c r="JW125" s="249" t="s">
        <v>70</v>
      </c>
      <c r="JX125" s="250">
        <v>65467889.19000002</v>
      </c>
      <c r="JY125" s="251">
        <v>0.16132458596093222</v>
      </c>
      <c r="JZ125" s="252">
        <v>275</v>
      </c>
      <c r="KA125" s="251">
        <v>9.4371997254632814E-2</v>
      </c>
      <c r="KC125" s="249" t="s">
        <v>70</v>
      </c>
      <c r="KD125" s="250">
        <v>64243459.13000001</v>
      </c>
      <c r="KE125" s="251">
        <v>0.16029364783692079</v>
      </c>
      <c r="KF125" s="252">
        <v>270</v>
      </c>
      <c r="KG125" s="251">
        <v>9.3880389429763567E-2</v>
      </c>
      <c r="KI125" s="249" t="s">
        <v>70</v>
      </c>
      <c r="KJ125" s="250">
        <v>63306433.800000004</v>
      </c>
      <c r="KK125" s="251">
        <v>0.16027573388046909</v>
      </c>
      <c r="KL125" s="252">
        <v>266</v>
      </c>
      <c r="KM125" s="251">
        <v>9.3794076163610726E-2</v>
      </c>
      <c r="KO125" s="249" t="s">
        <v>70</v>
      </c>
      <c r="KP125" s="250">
        <v>62133110.06000001</v>
      </c>
      <c r="KQ125" s="251">
        <v>0.15916745917140254</v>
      </c>
      <c r="KR125" s="252">
        <v>261</v>
      </c>
      <c r="KS125" s="251">
        <v>9.3147751605995713E-2</v>
      </c>
      <c r="KU125" s="249" t="s">
        <v>70</v>
      </c>
      <c r="KV125" s="250">
        <v>61153400.040000007</v>
      </c>
      <c r="KW125" s="251">
        <v>0.15877164765590279</v>
      </c>
      <c r="KX125" s="252">
        <v>257</v>
      </c>
      <c r="KY125" s="251">
        <v>9.2981186685962378E-2</v>
      </c>
      <c r="LA125" s="249" t="s">
        <v>70</v>
      </c>
      <c r="LB125" s="250">
        <v>59997165.080000006</v>
      </c>
      <c r="LC125" s="251">
        <v>0.15847213650400513</v>
      </c>
      <c r="LD125" s="252">
        <v>252</v>
      </c>
      <c r="LE125" s="251">
        <v>9.2817679558011054E-2</v>
      </c>
      <c r="LG125" s="249" t="s">
        <v>70</v>
      </c>
      <c r="LH125" s="250">
        <v>58773084.580000006</v>
      </c>
      <c r="LI125" s="251">
        <v>0.15761784882125068</v>
      </c>
      <c r="LJ125" s="252">
        <v>247</v>
      </c>
      <c r="LK125" s="251">
        <v>9.2440119760479042E-2</v>
      </c>
      <c r="LM125" s="249" t="s">
        <v>70</v>
      </c>
      <c r="LN125" s="250">
        <v>58257152.12000002</v>
      </c>
      <c r="LO125" s="251">
        <v>0.1585157389468286</v>
      </c>
      <c r="LP125" s="252">
        <v>245</v>
      </c>
      <c r="LQ125" s="251">
        <v>9.3049753133308016E-2</v>
      </c>
      <c r="LS125" s="249" t="s">
        <v>70</v>
      </c>
      <c r="LT125" s="250">
        <v>57486447.470000014</v>
      </c>
      <c r="LU125" s="251">
        <v>0.1585570678613448</v>
      </c>
      <c r="LV125" s="252">
        <v>242</v>
      </c>
      <c r="LW125" s="251">
        <v>9.2827004219409287E-2</v>
      </c>
      <c r="LY125" s="249" t="s">
        <v>70</v>
      </c>
      <c r="LZ125" s="250">
        <v>56224068.710000016</v>
      </c>
      <c r="MA125" s="251">
        <v>0.15721968781705148</v>
      </c>
      <c r="MB125" s="252">
        <v>237</v>
      </c>
      <c r="MC125" s="251">
        <v>9.2182030338389731E-2</v>
      </c>
      <c r="ME125" s="249" t="s">
        <v>70</v>
      </c>
      <c r="MF125" s="250">
        <v>53201559.519999988</v>
      </c>
      <c r="MG125" s="251">
        <v>0.15561671695926921</v>
      </c>
      <c r="MH125" s="252">
        <v>224</v>
      </c>
      <c r="MI125" s="251">
        <v>8.9635854341736695E-2</v>
      </c>
      <c r="MK125" s="249" t="s">
        <v>70</v>
      </c>
      <c r="ML125" s="298">
        <v>0</v>
      </c>
      <c r="MM125" s="299">
        <v>0</v>
      </c>
      <c r="MN125" s="300">
        <v>0</v>
      </c>
      <c r="MO125" s="299">
        <v>0</v>
      </c>
    </row>
    <row r="126" spans="1:353" s="117" customFormat="1" ht="18" x14ac:dyDescent="0.35">
      <c r="A126" s="128" t="s">
        <v>71</v>
      </c>
      <c r="B126" s="127">
        <v>29143840.300000004</v>
      </c>
      <c r="C126" s="138">
        <v>6.5712061845814684E-2</v>
      </c>
      <c r="D126" s="129">
        <v>84</v>
      </c>
      <c r="E126" s="138">
        <v>2.6217228464419477E-2</v>
      </c>
      <c r="G126" s="128" t="s">
        <v>71</v>
      </c>
      <c r="H126" s="127">
        <v>40569676.960000001</v>
      </c>
      <c r="I126" s="138">
        <v>6.9638728917111939E-2</v>
      </c>
      <c r="J126" s="129">
        <v>116</v>
      </c>
      <c r="K126" s="138">
        <v>2.8080367949648997E-2</v>
      </c>
      <c r="M126" s="128" t="s">
        <v>71</v>
      </c>
      <c r="N126" s="127">
        <v>40942750.430000007</v>
      </c>
      <c r="O126" s="138">
        <v>7.0558235736234168E-2</v>
      </c>
      <c r="P126" s="129">
        <v>117</v>
      </c>
      <c r="Q126" s="138">
        <v>2.8564453125E-2</v>
      </c>
      <c r="S126" s="128" t="s">
        <v>71</v>
      </c>
      <c r="T126" s="127">
        <v>40941670.469999999</v>
      </c>
      <c r="U126" s="138">
        <v>7.0906186509135355E-2</v>
      </c>
      <c r="V126" s="129">
        <v>117</v>
      </c>
      <c r="W126" s="138">
        <v>2.8697571743929361E-2</v>
      </c>
      <c r="Y126" s="128" t="s">
        <v>71</v>
      </c>
      <c r="Z126" s="127">
        <v>41539188.840000004</v>
      </c>
      <c r="AA126" s="138">
        <v>7.3328997618197389E-2</v>
      </c>
      <c r="AB126" s="129">
        <v>119</v>
      </c>
      <c r="AC126" s="138">
        <v>2.969061876247505E-2</v>
      </c>
      <c r="AE126" s="128" t="s">
        <v>71</v>
      </c>
      <c r="AF126" s="127">
        <v>40670705</v>
      </c>
      <c r="AG126" s="138">
        <v>7.2843203900108691E-2</v>
      </c>
      <c r="AH126" s="129">
        <v>116</v>
      </c>
      <c r="AI126" s="138">
        <v>2.9464058928117855E-2</v>
      </c>
      <c r="AK126" s="128" t="s">
        <v>71</v>
      </c>
      <c r="AL126" s="127">
        <v>40304464.240000002</v>
      </c>
      <c r="AM126" s="138">
        <v>7.2497278632551537E-2</v>
      </c>
      <c r="AN126" s="129">
        <v>115</v>
      </c>
      <c r="AO126" s="138">
        <v>2.9389215435727065E-2</v>
      </c>
      <c r="AQ126" s="128" t="s">
        <v>71</v>
      </c>
      <c r="AR126" s="127">
        <v>40292916.220000006</v>
      </c>
      <c r="AS126" s="138">
        <v>7.2711700933162565E-2</v>
      </c>
      <c r="AT126" s="129">
        <v>115</v>
      </c>
      <c r="AU126" s="138">
        <v>2.9487179487179487E-2</v>
      </c>
      <c r="AW126" s="128" t="s">
        <v>71</v>
      </c>
      <c r="AX126" s="127">
        <v>40309454.660000004</v>
      </c>
      <c r="AY126" s="138">
        <v>7.2725960443279697E-2</v>
      </c>
      <c r="AZ126" s="129">
        <v>115</v>
      </c>
      <c r="BA126" s="138">
        <v>2.9509879394405952E-2</v>
      </c>
      <c r="BC126" s="128" t="s">
        <v>71</v>
      </c>
      <c r="BD126" s="127">
        <v>40661430.560000002</v>
      </c>
      <c r="BE126" s="138">
        <v>7.4116020621328368E-2</v>
      </c>
      <c r="BF126" s="129">
        <v>116</v>
      </c>
      <c r="BG126" s="138">
        <v>3.0200468627961469E-2</v>
      </c>
      <c r="BI126" s="128" t="s">
        <v>71</v>
      </c>
      <c r="BJ126" s="127">
        <v>40371786.860000007</v>
      </c>
      <c r="BK126" s="138">
        <v>7.4047618451291236E-2</v>
      </c>
      <c r="BL126" s="129">
        <v>115</v>
      </c>
      <c r="BM126" s="138">
        <v>3.0159979019145029E-2</v>
      </c>
      <c r="BO126" s="128" t="s">
        <v>71</v>
      </c>
      <c r="BP126" s="127">
        <v>39233808.869999997</v>
      </c>
      <c r="BQ126" s="138">
        <v>7.2470240438431019E-2</v>
      </c>
      <c r="BR126" s="129">
        <v>112</v>
      </c>
      <c r="BS126" s="138">
        <v>2.9535864978902954E-2</v>
      </c>
      <c r="BU126" s="128" t="s">
        <v>71</v>
      </c>
      <c r="BV126" s="127">
        <v>38871724.950000003</v>
      </c>
      <c r="BW126" s="138">
        <v>7.186640646070809E-2</v>
      </c>
      <c r="BX126" s="129">
        <v>111</v>
      </c>
      <c r="BY126" s="138">
        <v>2.9303062302006334E-2</v>
      </c>
      <c r="CA126" s="128" t="s">
        <v>71</v>
      </c>
      <c r="CB126" s="127">
        <v>38867980.5</v>
      </c>
      <c r="CC126" s="138">
        <v>7.216874189129073E-2</v>
      </c>
      <c r="CD126" s="129">
        <v>111</v>
      </c>
      <c r="CE126" s="138">
        <v>2.9380624669137108E-2</v>
      </c>
      <c r="CG126" s="128" t="s">
        <v>71</v>
      </c>
      <c r="CH126" s="127">
        <v>38913825.430000007</v>
      </c>
      <c r="CI126" s="138">
        <v>7.2742830561319069E-2</v>
      </c>
      <c r="CJ126" s="129">
        <v>111</v>
      </c>
      <c r="CK126" s="138">
        <v>2.948990435706695E-2</v>
      </c>
      <c r="CM126" s="128" t="s">
        <v>71</v>
      </c>
      <c r="CN126" s="127">
        <v>38521123.050000004</v>
      </c>
      <c r="CO126" s="138">
        <v>7.2459430007077927E-2</v>
      </c>
      <c r="CP126" s="129">
        <v>110</v>
      </c>
      <c r="CQ126" s="138">
        <v>2.9356818788364023E-2</v>
      </c>
      <c r="CS126" s="128" t="s">
        <v>71</v>
      </c>
      <c r="CT126" s="127">
        <v>38134809.210000001</v>
      </c>
      <c r="CU126" s="138">
        <v>7.2133159982911005E-2</v>
      </c>
      <c r="CV126" s="129">
        <v>109</v>
      </c>
      <c r="CW126" s="138">
        <v>2.9136594493450949E-2</v>
      </c>
      <c r="CY126" s="128" t="s">
        <v>71</v>
      </c>
      <c r="CZ126" s="127">
        <v>36085923.019999996</v>
      </c>
      <c r="DA126" s="138">
        <v>6.8991000833407146E-2</v>
      </c>
      <c r="DB126" s="129">
        <v>103</v>
      </c>
      <c r="DC126" s="138">
        <v>2.7688172043010752E-2</v>
      </c>
      <c r="DE126" s="128" t="s">
        <v>71</v>
      </c>
      <c r="DF126" s="127">
        <v>36440183.149999999</v>
      </c>
      <c r="DG126" s="138">
        <v>6.9978163406961919E-2</v>
      </c>
      <c r="DH126" s="129">
        <v>104</v>
      </c>
      <c r="DI126" s="138">
        <v>2.8085336213880638E-2</v>
      </c>
      <c r="DK126" s="128" t="s">
        <v>71</v>
      </c>
      <c r="DL126" s="127">
        <v>35740501.070000008</v>
      </c>
      <c r="DM126" s="138">
        <v>6.8928297438235753E-2</v>
      </c>
      <c r="DN126" s="129">
        <v>102</v>
      </c>
      <c r="DO126" s="138">
        <v>2.76273022751896E-2</v>
      </c>
      <c r="DQ126" s="128" t="s">
        <v>71</v>
      </c>
      <c r="DR126" s="127">
        <v>35734050.230000004</v>
      </c>
      <c r="DS126" s="138">
        <v>6.9170326808506641E-2</v>
      </c>
      <c r="DT126" s="129">
        <v>102</v>
      </c>
      <c r="DU126" s="138">
        <v>2.7709861450692746E-2</v>
      </c>
      <c r="DW126" s="128" t="s">
        <v>71</v>
      </c>
      <c r="DX126" s="127">
        <v>35727387.70000001</v>
      </c>
      <c r="DY126" s="138">
        <v>6.9625676783215545E-2</v>
      </c>
      <c r="DZ126" s="129">
        <v>102</v>
      </c>
      <c r="EA126" s="138">
        <v>2.787646898059579E-2</v>
      </c>
      <c r="EC126" s="128" t="s">
        <v>71</v>
      </c>
      <c r="ED126" s="127">
        <v>35720320.810000002</v>
      </c>
      <c r="EE126" s="138">
        <v>6.9849189569763645E-2</v>
      </c>
      <c r="EF126" s="129">
        <v>102</v>
      </c>
      <c r="EG126" s="138">
        <v>2.7937551355792935E-2</v>
      </c>
      <c r="EI126" s="128" t="s">
        <v>71</v>
      </c>
      <c r="EJ126" s="127">
        <v>35379596.490000002</v>
      </c>
      <c r="EK126" s="138">
        <v>6.9348987105369894E-2</v>
      </c>
      <c r="EL126" s="129">
        <v>101</v>
      </c>
      <c r="EM126" s="138">
        <v>2.7709190672153636E-2</v>
      </c>
      <c r="EO126" s="128" t="s">
        <v>71</v>
      </c>
      <c r="EP126" s="127">
        <v>35028038.230000004</v>
      </c>
      <c r="EQ126" s="138">
        <v>6.900511307415115E-2</v>
      </c>
      <c r="ER126" s="129">
        <v>100</v>
      </c>
      <c r="ES126" s="138">
        <v>2.7540622418066648E-2</v>
      </c>
      <c r="EU126" s="128" t="s">
        <v>71</v>
      </c>
      <c r="EV126" s="127">
        <v>35017532.370000005</v>
      </c>
      <c r="EW126" s="138">
        <v>6.9173591632951822E-2</v>
      </c>
      <c r="EX126" s="129">
        <v>100</v>
      </c>
      <c r="EY126" s="138">
        <v>2.7609055770292656E-2</v>
      </c>
      <c r="FA126" s="128" t="s">
        <v>71</v>
      </c>
      <c r="FB126" s="127">
        <v>34689336.260000005</v>
      </c>
      <c r="FC126" s="138">
        <v>6.8982197229671305E-2</v>
      </c>
      <c r="FD126" s="129">
        <v>99</v>
      </c>
      <c r="FE126" s="138">
        <v>2.7484730705163798E-2</v>
      </c>
      <c r="FG126" s="128" t="s">
        <v>71</v>
      </c>
      <c r="FH126" s="127">
        <v>34380043.640000001</v>
      </c>
      <c r="FI126" s="138">
        <v>6.8625392339630317E-2</v>
      </c>
      <c r="FJ126" s="129">
        <v>98</v>
      </c>
      <c r="FK126" s="138">
        <v>2.7290448343079921E-2</v>
      </c>
      <c r="FM126" s="128" t="s">
        <v>71</v>
      </c>
      <c r="FN126" s="127">
        <v>34031712.230000004</v>
      </c>
      <c r="FO126" s="138">
        <v>6.8318530623347404E-2</v>
      </c>
      <c r="FP126" s="129">
        <v>97</v>
      </c>
      <c r="FQ126" s="138">
        <v>2.7117696393625945E-2</v>
      </c>
      <c r="FS126" s="128" t="s">
        <v>71</v>
      </c>
      <c r="FT126" s="127">
        <v>34026477.770000003</v>
      </c>
      <c r="FU126" s="138">
        <v>6.8783185430973545E-2</v>
      </c>
      <c r="FV126" s="129">
        <v>97</v>
      </c>
      <c r="FW126" s="138">
        <v>2.7270171492831036E-2</v>
      </c>
      <c r="FY126" s="128" t="s">
        <v>71</v>
      </c>
      <c r="FZ126" s="127">
        <v>34060663.939999998</v>
      </c>
      <c r="GA126" s="138">
        <v>6.929069931680984E-2</v>
      </c>
      <c r="GB126" s="129">
        <v>97</v>
      </c>
      <c r="GC126" s="138">
        <v>2.7432126696832579E-2</v>
      </c>
      <c r="GE126" s="128" t="s">
        <v>71</v>
      </c>
      <c r="GF126" s="127">
        <v>34055394.100000001</v>
      </c>
      <c r="GG126" s="138">
        <v>6.9692002354175192E-2</v>
      </c>
      <c r="GH126" s="129">
        <v>97</v>
      </c>
      <c r="GI126" s="138">
        <v>2.7572484366117114E-2</v>
      </c>
      <c r="GK126" s="128" t="s">
        <v>71</v>
      </c>
      <c r="GL126" s="127">
        <v>34431619.620000005</v>
      </c>
      <c r="GM126" s="138">
        <v>7.1040267923737702E-2</v>
      </c>
      <c r="GN126" s="129">
        <v>98</v>
      </c>
      <c r="GO126" s="138">
        <v>2.8096330275229359E-2</v>
      </c>
      <c r="GQ126" s="128" t="s">
        <v>71</v>
      </c>
      <c r="GR126" s="127">
        <v>33761201.030000001</v>
      </c>
      <c r="GS126" s="138">
        <v>6.9987600384915083E-2</v>
      </c>
      <c r="GT126" s="129">
        <v>96</v>
      </c>
      <c r="GU126" s="138">
        <v>2.7673681176131448E-2</v>
      </c>
      <c r="GW126" s="128" t="s">
        <v>71</v>
      </c>
      <c r="GX126" s="127">
        <v>33721533.620000005</v>
      </c>
      <c r="GY126" s="138">
        <v>7.0559594366345374E-2</v>
      </c>
      <c r="GZ126" s="129">
        <v>96</v>
      </c>
      <c r="HA126" s="138">
        <v>2.7874564459930314E-2</v>
      </c>
      <c r="HC126" s="128" t="s">
        <v>71</v>
      </c>
      <c r="HD126" s="127">
        <v>33716682.659999996</v>
      </c>
      <c r="HE126" s="138">
        <v>7.1280426683025699E-2</v>
      </c>
      <c r="HF126" s="129">
        <v>96</v>
      </c>
      <c r="HG126" s="138">
        <v>2.821869488536155E-2</v>
      </c>
      <c r="HI126" s="128" t="s">
        <v>71</v>
      </c>
      <c r="HJ126" s="127">
        <v>33335322.330000006</v>
      </c>
      <c r="HK126" s="138">
        <v>7.1272662649513346E-2</v>
      </c>
      <c r="HL126" s="129">
        <v>95</v>
      </c>
      <c r="HM126" s="138">
        <v>2.8215028215028214E-2</v>
      </c>
      <c r="HO126" s="128" t="s">
        <v>71</v>
      </c>
      <c r="HP126" s="127">
        <v>32680428.920000002</v>
      </c>
      <c r="HQ126" s="138">
        <v>7.0643225673185858E-2</v>
      </c>
      <c r="HR126" s="129">
        <v>93</v>
      </c>
      <c r="HS126" s="138">
        <v>2.7919543680576402E-2</v>
      </c>
      <c r="HU126" s="128" t="s">
        <v>71</v>
      </c>
      <c r="HV126" s="127">
        <v>33813777.030000001</v>
      </c>
      <c r="HW126" s="138">
        <v>7.4473131480421922E-2</v>
      </c>
      <c r="HX126" s="129">
        <v>96</v>
      </c>
      <c r="HY126" s="138">
        <v>2.9357798165137616E-2</v>
      </c>
      <c r="IA126" s="128" t="s">
        <v>71</v>
      </c>
      <c r="IB126" s="127">
        <v>33760162.369999997</v>
      </c>
      <c r="IC126" s="138">
        <v>7.5175144759526316E-2</v>
      </c>
      <c r="ID126" s="129">
        <v>96</v>
      </c>
      <c r="IE126" s="138">
        <v>2.9693782864212804E-2</v>
      </c>
      <c r="IG126" s="128" t="s">
        <v>71</v>
      </c>
      <c r="IH126" s="127">
        <v>37266209.819999993</v>
      </c>
      <c r="II126" s="138">
        <v>8.3665676375525314E-2</v>
      </c>
      <c r="IJ126" s="129">
        <v>106</v>
      </c>
      <c r="IK126" s="138">
        <v>3.3228840125391852E-2</v>
      </c>
      <c r="IM126" s="128" t="s">
        <v>71</v>
      </c>
      <c r="IN126" s="127">
        <v>36257829.900000006</v>
      </c>
      <c r="IO126" s="138">
        <v>8.2626275295743262E-2</v>
      </c>
      <c r="IP126" s="129">
        <v>103</v>
      </c>
      <c r="IQ126" s="138">
        <v>3.2844387755102039E-2</v>
      </c>
      <c r="IS126" s="128" t="s">
        <v>71</v>
      </c>
      <c r="IT126" s="127">
        <v>35902846.979999997</v>
      </c>
      <c r="IU126" s="138">
        <v>8.3175232239578151E-2</v>
      </c>
      <c r="IV126" s="129">
        <v>102</v>
      </c>
      <c r="IW126" s="138">
        <v>3.3009708737864081E-2</v>
      </c>
      <c r="IY126" s="249" t="s">
        <v>71</v>
      </c>
      <c r="IZ126" s="250">
        <v>35566843.370000005</v>
      </c>
      <c r="JA126" s="251">
        <v>8.3342928532810223E-2</v>
      </c>
      <c r="JB126" s="252">
        <v>101</v>
      </c>
      <c r="JC126" s="251">
        <v>3.3060556464811784E-2</v>
      </c>
      <c r="JE126" s="249" t="s">
        <v>71</v>
      </c>
      <c r="JF126" s="250">
        <v>35264967.400000006</v>
      </c>
      <c r="JG126" s="251">
        <v>8.3304244622897233E-2</v>
      </c>
      <c r="JH126" s="252">
        <v>100</v>
      </c>
      <c r="JI126" s="251">
        <v>3.3123550844650546E-2</v>
      </c>
      <c r="JK126" s="249" t="s">
        <v>71</v>
      </c>
      <c r="JL126" s="250">
        <v>34131687.859999999</v>
      </c>
      <c r="JM126" s="251">
        <v>8.1537141810533606E-2</v>
      </c>
      <c r="JN126" s="252">
        <v>97</v>
      </c>
      <c r="JO126" s="251">
        <v>3.2430625208960215E-2</v>
      </c>
      <c r="JQ126" s="249" t="s">
        <v>71</v>
      </c>
      <c r="JR126" s="250">
        <v>33412731.870000005</v>
      </c>
      <c r="JS126" s="251">
        <v>8.0803864304357889E-2</v>
      </c>
      <c r="JT126" s="252">
        <v>95</v>
      </c>
      <c r="JU126" s="251">
        <v>3.2105441027374115E-2</v>
      </c>
      <c r="JW126" s="249" t="s">
        <v>71</v>
      </c>
      <c r="JX126" s="250">
        <v>34248551.82</v>
      </c>
      <c r="JY126" s="251">
        <v>8.4394556025596978E-2</v>
      </c>
      <c r="JZ126" s="252">
        <v>98</v>
      </c>
      <c r="KA126" s="251">
        <v>3.3630748112560054E-2</v>
      </c>
      <c r="KC126" s="249" t="s">
        <v>71</v>
      </c>
      <c r="KD126" s="250">
        <v>34247425.07</v>
      </c>
      <c r="KE126" s="251">
        <v>8.545063992247566E-2</v>
      </c>
      <c r="KF126" s="252">
        <v>98</v>
      </c>
      <c r="KG126" s="251">
        <v>3.4075104311543813E-2</v>
      </c>
      <c r="KI126" s="249" t="s">
        <v>71</v>
      </c>
      <c r="KJ126" s="250">
        <v>33866269.900000006</v>
      </c>
      <c r="KK126" s="251">
        <v>8.5740752340665582E-2</v>
      </c>
      <c r="KL126" s="252">
        <v>97</v>
      </c>
      <c r="KM126" s="251">
        <v>3.4203102961918197E-2</v>
      </c>
      <c r="KO126" s="249" t="s">
        <v>71</v>
      </c>
      <c r="KP126" s="250">
        <v>33522617.690000001</v>
      </c>
      <c r="KQ126" s="251">
        <v>8.5875467642599623E-2</v>
      </c>
      <c r="KR126" s="252">
        <v>96</v>
      </c>
      <c r="KS126" s="251">
        <v>3.4261241970021415E-2</v>
      </c>
      <c r="KU126" s="249" t="s">
        <v>71</v>
      </c>
      <c r="KV126" s="250">
        <v>33521438.790000003</v>
      </c>
      <c r="KW126" s="251">
        <v>8.703120456104721E-2</v>
      </c>
      <c r="KX126" s="252">
        <v>96</v>
      </c>
      <c r="KY126" s="251">
        <v>3.4732272069464547E-2</v>
      </c>
      <c r="LA126" s="249" t="s">
        <v>71</v>
      </c>
      <c r="LB126" s="250">
        <v>33520236.489999998</v>
      </c>
      <c r="LC126" s="251">
        <v>8.8537908176274341E-2</v>
      </c>
      <c r="LD126" s="252">
        <v>96</v>
      </c>
      <c r="LE126" s="251">
        <v>3.535911602209945E-2</v>
      </c>
      <c r="LG126" s="249" t="s">
        <v>71</v>
      </c>
      <c r="LH126" s="250">
        <v>33166072.34</v>
      </c>
      <c r="LI126" s="251">
        <v>8.8944880355312853E-2</v>
      </c>
      <c r="LJ126" s="252">
        <v>95</v>
      </c>
      <c r="LK126" s="251">
        <v>3.5553892215568865E-2</v>
      </c>
      <c r="LM126" s="249" t="s">
        <v>71</v>
      </c>
      <c r="LN126" s="250">
        <v>32785255.34</v>
      </c>
      <c r="LO126" s="251">
        <v>8.9207570017766205E-2</v>
      </c>
      <c r="LP126" s="252">
        <v>94</v>
      </c>
      <c r="LQ126" s="251">
        <v>3.5700721610330423E-2</v>
      </c>
      <c r="LS126" s="249" t="s">
        <v>71</v>
      </c>
      <c r="LT126" s="250">
        <v>33084530.569999997</v>
      </c>
      <c r="LU126" s="251">
        <v>9.1252571512369096E-2</v>
      </c>
      <c r="LV126" s="252">
        <v>95</v>
      </c>
      <c r="LW126" s="251">
        <v>3.6440352896049098E-2</v>
      </c>
      <c r="LY126" s="249" t="s">
        <v>71</v>
      </c>
      <c r="LZ126" s="250">
        <v>32459547.569999997</v>
      </c>
      <c r="MA126" s="251">
        <v>9.0766820202225276E-2</v>
      </c>
      <c r="MB126" s="252">
        <v>93</v>
      </c>
      <c r="MC126" s="251">
        <v>3.6172695449241538E-2</v>
      </c>
      <c r="ME126" s="249" t="s">
        <v>71</v>
      </c>
      <c r="MF126" s="250">
        <v>27258789.699999999</v>
      </c>
      <c r="MG126" s="251">
        <v>7.9733064212196308E-2</v>
      </c>
      <c r="MH126" s="252">
        <v>78</v>
      </c>
      <c r="MI126" s="251">
        <v>3.1212484993997598E-2</v>
      </c>
      <c r="MK126" s="249" t="s">
        <v>71</v>
      </c>
      <c r="ML126" s="298">
        <v>0</v>
      </c>
      <c r="MM126" s="299">
        <v>0</v>
      </c>
      <c r="MN126" s="300">
        <v>0</v>
      </c>
      <c r="MO126" s="299">
        <v>0</v>
      </c>
    </row>
    <row r="127" spans="1:353" s="117" customFormat="1" ht="18" x14ac:dyDescent="0.35">
      <c r="A127" s="128" t="s">
        <v>72</v>
      </c>
      <c r="B127" s="127">
        <v>15745080.1</v>
      </c>
      <c r="C127" s="138">
        <v>3.5501212834277915E-2</v>
      </c>
      <c r="D127" s="129">
        <v>36</v>
      </c>
      <c r="E127" s="138">
        <v>1.1235955056179775E-2</v>
      </c>
      <c r="G127" s="128" t="s">
        <v>72</v>
      </c>
      <c r="H127" s="127">
        <v>24772291.799999997</v>
      </c>
      <c r="I127" s="138">
        <v>4.2522175244744539E-2</v>
      </c>
      <c r="J127" s="129">
        <v>56</v>
      </c>
      <c r="K127" s="138">
        <v>1.355603969983055E-2</v>
      </c>
      <c r="M127" s="128" t="s">
        <v>72</v>
      </c>
      <c r="N127" s="127">
        <v>26101068.149999999</v>
      </c>
      <c r="O127" s="138">
        <v>4.4980986869552937E-2</v>
      </c>
      <c r="P127" s="129">
        <v>59</v>
      </c>
      <c r="Q127" s="138">
        <v>1.4404296875E-2</v>
      </c>
      <c r="S127" s="128" t="s">
        <v>72</v>
      </c>
      <c r="T127" s="127">
        <v>24917637.16</v>
      </c>
      <c r="U127" s="138">
        <v>4.315443428544409E-2</v>
      </c>
      <c r="V127" s="129">
        <v>56</v>
      </c>
      <c r="W127" s="138">
        <v>1.3735589894530291E-2</v>
      </c>
      <c r="Y127" s="128" t="s">
        <v>72</v>
      </c>
      <c r="Z127" s="127">
        <v>23504666.550000001</v>
      </c>
      <c r="AA127" s="138">
        <v>4.1492712919847997E-2</v>
      </c>
      <c r="AB127" s="129">
        <v>53</v>
      </c>
      <c r="AC127" s="138">
        <v>1.3223552894211578E-2</v>
      </c>
      <c r="AE127" s="128" t="s">
        <v>72</v>
      </c>
      <c r="AF127" s="127">
        <v>22062831.960000001</v>
      </c>
      <c r="AG127" s="138">
        <v>3.9515601391126969E-2</v>
      </c>
      <c r="AH127" s="129">
        <v>50</v>
      </c>
      <c r="AI127" s="138">
        <v>1.27000254000508E-2</v>
      </c>
      <c r="AK127" s="128" t="s">
        <v>72</v>
      </c>
      <c r="AL127" s="127">
        <v>22573245.259999998</v>
      </c>
      <c r="AM127" s="138">
        <v>4.0603414091062558E-2</v>
      </c>
      <c r="AN127" s="129">
        <v>51</v>
      </c>
      <c r="AO127" s="138">
        <v>1.303347814975722E-2</v>
      </c>
      <c r="AQ127" s="128" t="s">
        <v>72</v>
      </c>
      <c r="AR127" s="127">
        <v>22120892.100000001</v>
      </c>
      <c r="AS127" s="138">
        <v>3.9918870154937579E-2</v>
      </c>
      <c r="AT127" s="129">
        <v>50</v>
      </c>
      <c r="AU127" s="138">
        <v>1.282051282051282E-2</v>
      </c>
      <c r="AW127" s="128" t="s">
        <v>72</v>
      </c>
      <c r="AX127" s="127">
        <v>22120173.060000002</v>
      </c>
      <c r="AY127" s="138">
        <v>3.9909019968866567E-2</v>
      </c>
      <c r="AZ127" s="129">
        <v>50</v>
      </c>
      <c r="BA127" s="138">
        <v>1.2830382345393894E-2</v>
      </c>
      <c r="BC127" s="128" t="s">
        <v>72</v>
      </c>
      <c r="BD127" s="127">
        <v>21318524.68</v>
      </c>
      <c r="BE127" s="138">
        <v>3.8858549564990456E-2</v>
      </c>
      <c r="BF127" s="129">
        <v>48</v>
      </c>
      <c r="BG127" s="138">
        <v>1.2496745639156469E-2</v>
      </c>
      <c r="BI127" s="128" t="s">
        <v>72</v>
      </c>
      <c r="BJ127" s="127">
        <v>21334917.609999999</v>
      </c>
      <c r="BK127" s="138">
        <v>3.9131283545942461E-2</v>
      </c>
      <c r="BL127" s="129">
        <v>48</v>
      </c>
      <c r="BM127" s="138">
        <v>1.2588512981904013E-2</v>
      </c>
      <c r="BO127" s="128" t="s">
        <v>72</v>
      </c>
      <c r="BP127" s="127">
        <v>21331917.460000001</v>
      </c>
      <c r="BQ127" s="138">
        <v>3.9402985125949731E-2</v>
      </c>
      <c r="BR127" s="129">
        <v>48</v>
      </c>
      <c r="BS127" s="138">
        <v>1.2658227848101266E-2</v>
      </c>
      <c r="BU127" s="128" t="s">
        <v>72</v>
      </c>
      <c r="BV127" s="127">
        <v>21328697.010000002</v>
      </c>
      <c r="BW127" s="138">
        <v>3.9432693315503337E-2</v>
      </c>
      <c r="BX127" s="129">
        <v>48</v>
      </c>
      <c r="BY127" s="138">
        <v>1.2671594508975714E-2</v>
      </c>
      <c r="CA127" s="128" t="s">
        <v>72</v>
      </c>
      <c r="CB127" s="127">
        <v>21326481.630000003</v>
      </c>
      <c r="CC127" s="138">
        <v>3.9598284459487765E-2</v>
      </c>
      <c r="CD127" s="129">
        <v>48</v>
      </c>
      <c r="CE127" s="138">
        <v>1.270513499205929E-2</v>
      </c>
      <c r="CG127" s="128" t="s">
        <v>72</v>
      </c>
      <c r="CH127" s="127">
        <v>20926630.440000001</v>
      </c>
      <c r="CI127" s="138">
        <v>3.9118804576398637E-2</v>
      </c>
      <c r="CJ127" s="129">
        <v>47</v>
      </c>
      <c r="CK127" s="138">
        <v>1.2486716259298619E-2</v>
      </c>
      <c r="CM127" s="128" t="s">
        <v>72</v>
      </c>
      <c r="CN127" s="127">
        <v>20927075.710000001</v>
      </c>
      <c r="CO127" s="138">
        <v>3.936447999434859E-2</v>
      </c>
      <c r="CP127" s="129">
        <v>47</v>
      </c>
      <c r="CQ127" s="138">
        <v>1.2543368027755538E-2</v>
      </c>
      <c r="CS127" s="128" t="s">
        <v>72</v>
      </c>
      <c r="CT127" s="127">
        <v>20930170.710000001</v>
      </c>
      <c r="CU127" s="138">
        <v>3.9590059149900436E-2</v>
      </c>
      <c r="CV127" s="129">
        <v>47</v>
      </c>
      <c r="CW127" s="138">
        <v>1.2563485699010959E-2</v>
      </c>
      <c r="CY127" s="128" t="s">
        <v>72</v>
      </c>
      <c r="CZ127" s="127">
        <v>20930823.970000003</v>
      </c>
      <c r="DA127" s="138">
        <v>4.0016670576995782E-2</v>
      </c>
      <c r="DB127" s="129">
        <v>47</v>
      </c>
      <c r="DC127" s="138">
        <v>1.2634408602150538E-2</v>
      </c>
      <c r="DE127" s="128" t="s">
        <v>72</v>
      </c>
      <c r="DF127" s="127">
        <v>21441190.900000002</v>
      </c>
      <c r="DG127" s="138">
        <v>4.1174742570964963E-2</v>
      </c>
      <c r="DH127" s="129">
        <v>48</v>
      </c>
      <c r="DI127" s="138">
        <v>1.296246286794491E-2</v>
      </c>
      <c r="DK127" s="128" t="s">
        <v>72</v>
      </c>
      <c r="DL127" s="127">
        <v>21441190.900000002</v>
      </c>
      <c r="DM127" s="138">
        <v>4.1350981086992172E-2</v>
      </c>
      <c r="DN127" s="129">
        <v>48</v>
      </c>
      <c r="DO127" s="138">
        <v>1.3001083423618635E-2</v>
      </c>
      <c r="DQ127" s="128" t="s">
        <v>72</v>
      </c>
      <c r="DR127" s="127">
        <v>20976473.900000002</v>
      </c>
      <c r="DS127" s="138">
        <v>4.060411695887152E-2</v>
      </c>
      <c r="DT127" s="129">
        <v>47</v>
      </c>
      <c r="DU127" s="138">
        <v>1.2768269491985873E-2</v>
      </c>
      <c r="DW127" s="128" t="s">
        <v>72</v>
      </c>
      <c r="DX127" s="127">
        <v>20972747.910000004</v>
      </c>
      <c r="DY127" s="138">
        <v>4.0871775442947351E-2</v>
      </c>
      <c r="DZ127" s="129">
        <v>47</v>
      </c>
      <c r="EA127" s="138">
        <v>1.2845039628313747E-2</v>
      </c>
      <c r="EC127" s="128" t="s">
        <v>72</v>
      </c>
      <c r="ED127" s="127">
        <v>20969021.910000004</v>
      </c>
      <c r="EE127" s="138">
        <v>4.1003808288140556E-2</v>
      </c>
      <c r="EF127" s="129">
        <v>47</v>
      </c>
      <c r="EG127" s="138">
        <v>1.2873185428649686E-2</v>
      </c>
      <c r="EI127" s="128" t="s">
        <v>72</v>
      </c>
      <c r="EJ127" s="127">
        <v>20965145.910000004</v>
      </c>
      <c r="EK127" s="138">
        <v>4.1094635824513566E-2</v>
      </c>
      <c r="EL127" s="129">
        <v>47</v>
      </c>
      <c r="EM127" s="138">
        <v>1.2894375857338821E-2</v>
      </c>
      <c r="EO127" s="128" t="s">
        <v>72</v>
      </c>
      <c r="EP127" s="127">
        <v>20961861.910000004</v>
      </c>
      <c r="EQ127" s="138">
        <v>4.1294794811130714E-2</v>
      </c>
      <c r="ER127" s="129">
        <v>47</v>
      </c>
      <c r="ES127" s="138">
        <v>1.2944092536491324E-2</v>
      </c>
      <c r="EU127" s="128" t="s">
        <v>72</v>
      </c>
      <c r="EV127" s="127">
        <v>20959061.910000004</v>
      </c>
      <c r="EW127" s="138">
        <v>4.1402505872006286E-2</v>
      </c>
      <c r="EX127" s="129">
        <v>47</v>
      </c>
      <c r="EY127" s="138">
        <v>1.2976256212037547E-2</v>
      </c>
      <c r="FA127" s="128" t="s">
        <v>72</v>
      </c>
      <c r="FB127" s="127">
        <v>20517187.910000004</v>
      </c>
      <c r="FC127" s="138">
        <v>4.0799878452498467E-2</v>
      </c>
      <c r="FD127" s="129">
        <v>46</v>
      </c>
      <c r="FE127" s="138">
        <v>1.2770682953914493E-2</v>
      </c>
      <c r="FG127" s="128" t="s">
        <v>72</v>
      </c>
      <c r="FH127" s="127">
        <v>20513887.910000004</v>
      </c>
      <c r="FI127" s="138">
        <v>4.0947406029381912E-2</v>
      </c>
      <c r="FJ127" s="129">
        <v>46</v>
      </c>
      <c r="FK127" s="138">
        <v>1.2809802283486493E-2</v>
      </c>
      <c r="FM127" s="128" t="s">
        <v>72</v>
      </c>
      <c r="FN127" s="127">
        <v>20510587.910000004</v>
      </c>
      <c r="FO127" s="138">
        <v>4.1174925868024535E-2</v>
      </c>
      <c r="FP127" s="129">
        <v>46</v>
      </c>
      <c r="FQ127" s="138">
        <v>1.2859938495946324E-2</v>
      </c>
      <c r="FS127" s="128" t="s">
        <v>72</v>
      </c>
      <c r="FT127" s="127">
        <v>20507287.910000004</v>
      </c>
      <c r="FU127" s="138">
        <v>4.1454675283597302E-2</v>
      </c>
      <c r="FV127" s="129">
        <v>46</v>
      </c>
      <c r="FW127" s="138">
        <v>1.2932246274950801E-2</v>
      </c>
      <c r="FY127" s="128" t="s">
        <v>72</v>
      </c>
      <c r="FZ127" s="127">
        <v>20104988.900000002</v>
      </c>
      <c r="GA127" s="138">
        <v>4.0900222705338711E-2</v>
      </c>
      <c r="GB127" s="129">
        <v>45</v>
      </c>
      <c r="GC127" s="138">
        <v>1.2726244343891403E-2</v>
      </c>
      <c r="GE127" s="128" t="s">
        <v>72</v>
      </c>
      <c r="GF127" s="127">
        <v>19275467.200000003</v>
      </c>
      <c r="GG127" s="138">
        <v>3.9445906910829928E-2</v>
      </c>
      <c r="GH127" s="129">
        <v>43</v>
      </c>
      <c r="GI127" s="138">
        <v>1.22228538942581E-2</v>
      </c>
      <c r="GK127" s="128" t="s">
        <v>72</v>
      </c>
      <c r="GL127" s="127">
        <v>18795262.200000003</v>
      </c>
      <c r="GM127" s="138">
        <v>3.87789037263098E-2</v>
      </c>
      <c r="GN127" s="129">
        <v>42</v>
      </c>
      <c r="GO127" s="138">
        <v>1.2041284403669725E-2</v>
      </c>
      <c r="GQ127" s="128" t="s">
        <v>72</v>
      </c>
      <c r="GR127" s="127">
        <v>18797410.230000004</v>
      </c>
      <c r="GS127" s="138">
        <v>3.8967382537118081E-2</v>
      </c>
      <c r="GT127" s="129">
        <v>42</v>
      </c>
      <c r="GU127" s="138">
        <v>1.2107235514557509E-2</v>
      </c>
      <c r="GW127" s="128" t="s">
        <v>72</v>
      </c>
      <c r="GX127" s="127">
        <v>18794710.230000004</v>
      </c>
      <c r="GY127" s="138">
        <v>3.9326418098472059E-2</v>
      </c>
      <c r="GZ127" s="129">
        <v>42</v>
      </c>
      <c r="HA127" s="138">
        <v>1.2195121951219513E-2</v>
      </c>
      <c r="HC127" s="128" t="s">
        <v>72</v>
      </c>
      <c r="HD127" s="127">
        <v>18792910.230000004</v>
      </c>
      <c r="HE127" s="138">
        <v>3.97300847571046E-2</v>
      </c>
      <c r="HF127" s="129">
        <v>42</v>
      </c>
      <c r="HG127" s="138">
        <v>1.2345679012345678E-2</v>
      </c>
      <c r="HI127" s="128" t="s">
        <v>72</v>
      </c>
      <c r="HJ127" s="127">
        <v>17924579.410000004</v>
      </c>
      <c r="HK127" s="138">
        <v>3.8323688272053465E-2</v>
      </c>
      <c r="HL127" s="129">
        <v>40</v>
      </c>
      <c r="HM127" s="138">
        <v>1.188001188001188E-2</v>
      </c>
      <c r="HO127" s="128" t="s">
        <v>72</v>
      </c>
      <c r="HP127" s="127">
        <v>18324924.409999996</v>
      </c>
      <c r="HQ127" s="138">
        <v>3.9611835380393833E-2</v>
      </c>
      <c r="HR127" s="129">
        <v>41</v>
      </c>
      <c r="HS127" s="138">
        <v>1.2308616031221855E-2</v>
      </c>
      <c r="HU127" s="128" t="s">
        <v>72</v>
      </c>
      <c r="HV127" s="127">
        <v>17424477.909999996</v>
      </c>
      <c r="HW127" s="138">
        <v>3.8376530170463989E-2</v>
      </c>
      <c r="HX127" s="129">
        <v>39</v>
      </c>
      <c r="HY127" s="138">
        <v>1.1926605504587157E-2</v>
      </c>
      <c r="IA127" s="128" t="s">
        <v>72</v>
      </c>
      <c r="IB127" s="127">
        <v>17422377.909999996</v>
      </c>
      <c r="IC127" s="138">
        <v>3.8795126844629074E-2</v>
      </c>
      <c r="ID127" s="129">
        <v>39</v>
      </c>
      <c r="IE127" s="138">
        <v>1.2063099288586452E-2</v>
      </c>
      <c r="IG127" s="128" t="s">
        <v>72</v>
      </c>
      <c r="IH127" s="127">
        <v>18768940.399999999</v>
      </c>
      <c r="II127" s="138">
        <v>4.2137799926601785E-2</v>
      </c>
      <c r="IJ127" s="129">
        <v>42</v>
      </c>
      <c r="IK127" s="138">
        <v>1.3166144200626959E-2</v>
      </c>
      <c r="IM127" s="128" t="s">
        <v>72</v>
      </c>
      <c r="IN127" s="127">
        <v>17872438.389999997</v>
      </c>
      <c r="IO127" s="138">
        <v>4.0728665192903614E-2</v>
      </c>
      <c r="IP127" s="129">
        <v>40</v>
      </c>
      <c r="IQ127" s="138">
        <v>1.2755102040816327E-2</v>
      </c>
      <c r="IS127" s="128" t="s">
        <v>72</v>
      </c>
      <c r="IT127" s="127">
        <v>16087306.789999999</v>
      </c>
      <c r="IU127" s="138">
        <v>3.7269063345115053E-2</v>
      </c>
      <c r="IV127" s="129">
        <v>36</v>
      </c>
      <c r="IW127" s="138">
        <v>1.1650485436893204E-2</v>
      </c>
      <c r="IY127" s="249" t="s">
        <v>72</v>
      </c>
      <c r="IZ127" s="250">
        <v>15626532.789999997</v>
      </c>
      <c r="JA127" s="251">
        <v>3.6617278401239947E-2</v>
      </c>
      <c r="JB127" s="252">
        <v>35</v>
      </c>
      <c r="JC127" s="251">
        <v>1.1456628477905073E-2</v>
      </c>
      <c r="JE127" s="249" t="s">
        <v>72</v>
      </c>
      <c r="JF127" s="250">
        <v>15624732.789999997</v>
      </c>
      <c r="JG127" s="251">
        <v>3.6909336899190306E-2</v>
      </c>
      <c r="JH127" s="252">
        <v>35</v>
      </c>
      <c r="JI127" s="251">
        <v>1.1593242795627691E-2</v>
      </c>
      <c r="JK127" s="249" t="s">
        <v>72</v>
      </c>
      <c r="JL127" s="250">
        <v>16053575.789999997</v>
      </c>
      <c r="JM127" s="251">
        <v>3.8350364948971462E-2</v>
      </c>
      <c r="JN127" s="252">
        <v>36</v>
      </c>
      <c r="JO127" s="251">
        <v>1.2036108324974924E-2</v>
      </c>
      <c r="JQ127" s="249" t="s">
        <v>72</v>
      </c>
      <c r="JR127" s="250">
        <v>16051775.789999997</v>
      </c>
      <c r="JS127" s="251">
        <v>3.8818900466612363E-2</v>
      </c>
      <c r="JT127" s="252">
        <v>36</v>
      </c>
      <c r="JU127" s="251">
        <v>1.2166272389320717E-2</v>
      </c>
      <c r="JW127" s="249" t="s">
        <v>72</v>
      </c>
      <c r="JX127" s="250">
        <v>16079798.249999998</v>
      </c>
      <c r="JY127" s="251">
        <v>3.962349828460341E-2</v>
      </c>
      <c r="JZ127" s="252">
        <v>36</v>
      </c>
      <c r="KA127" s="251">
        <v>1.2354152367879203E-2</v>
      </c>
      <c r="KC127" s="249" t="s">
        <v>72</v>
      </c>
      <c r="KD127" s="250">
        <v>15577624.249999998</v>
      </c>
      <c r="KE127" s="251">
        <v>3.8867680063935824E-2</v>
      </c>
      <c r="KF127" s="252">
        <v>35</v>
      </c>
      <c r="KG127" s="251">
        <v>1.2169680111265646E-2</v>
      </c>
      <c r="KI127" s="249" t="s">
        <v>72</v>
      </c>
      <c r="KJ127" s="250">
        <v>15140915.539999997</v>
      </c>
      <c r="KK127" s="251">
        <v>3.8332934018401432E-2</v>
      </c>
      <c r="KL127" s="252">
        <v>34</v>
      </c>
      <c r="KM127" s="251">
        <v>1.1988716502115656E-2</v>
      </c>
      <c r="KO127" s="249" t="s">
        <v>72</v>
      </c>
      <c r="KP127" s="250">
        <v>15139115.539999997</v>
      </c>
      <c r="KQ127" s="251">
        <v>3.8782133266420542E-2</v>
      </c>
      <c r="KR127" s="252">
        <v>34</v>
      </c>
      <c r="KS127" s="251">
        <v>1.2134189864382585E-2</v>
      </c>
      <c r="KU127" s="249" t="s">
        <v>72</v>
      </c>
      <c r="KV127" s="250">
        <v>15137315.539999997</v>
      </c>
      <c r="KW127" s="251">
        <v>3.9300783403720313E-2</v>
      </c>
      <c r="KX127" s="252">
        <v>34</v>
      </c>
      <c r="KY127" s="251">
        <v>1.2301013024602027E-2</v>
      </c>
      <c r="LA127" s="249" t="s">
        <v>72</v>
      </c>
      <c r="LB127" s="250">
        <v>15135515.539999997</v>
      </c>
      <c r="LC127" s="251">
        <v>3.9977846978522108E-2</v>
      </c>
      <c r="LD127" s="252">
        <v>34</v>
      </c>
      <c r="LE127" s="251">
        <v>1.2523020257826888E-2</v>
      </c>
      <c r="LG127" s="249" t="s">
        <v>72</v>
      </c>
      <c r="LH127" s="250">
        <v>15133715.539999997</v>
      </c>
      <c r="LI127" s="251">
        <v>4.0585647412136071E-2</v>
      </c>
      <c r="LJ127" s="252">
        <v>34</v>
      </c>
      <c r="LK127" s="251">
        <v>1.2724550898203593E-2</v>
      </c>
      <c r="LM127" s="249" t="s">
        <v>72</v>
      </c>
      <c r="LN127" s="250">
        <v>15132115.539999997</v>
      </c>
      <c r="LO127" s="251">
        <v>4.1173974170776666E-2</v>
      </c>
      <c r="LP127" s="252">
        <v>34</v>
      </c>
      <c r="LQ127" s="251">
        <v>1.2913026965438662E-2</v>
      </c>
      <c r="LS127" s="249" t="s">
        <v>72</v>
      </c>
      <c r="LT127" s="250">
        <v>15130615.539999997</v>
      </c>
      <c r="LU127" s="251">
        <v>4.173272380784495E-2</v>
      </c>
      <c r="LV127" s="252">
        <v>34</v>
      </c>
      <c r="LW127" s="251">
        <v>1.3041810510164941E-2</v>
      </c>
      <c r="LY127" s="249" t="s">
        <v>72</v>
      </c>
      <c r="LZ127" s="250">
        <v>15129115.539999997</v>
      </c>
      <c r="MA127" s="251">
        <v>4.2305633098442846E-2</v>
      </c>
      <c r="MB127" s="252">
        <v>34</v>
      </c>
      <c r="MC127" s="251">
        <v>1.3224426293271101E-2</v>
      </c>
      <c r="ME127" s="249" t="s">
        <v>72</v>
      </c>
      <c r="MF127" s="250">
        <v>13348410.049999999</v>
      </c>
      <c r="MG127" s="251">
        <v>3.9044640182516119E-2</v>
      </c>
      <c r="MH127" s="252">
        <v>30</v>
      </c>
      <c r="MI127" s="251">
        <v>1.2004801920768308E-2</v>
      </c>
      <c r="MK127" s="249" t="s">
        <v>72</v>
      </c>
      <c r="ML127" s="298">
        <v>0</v>
      </c>
      <c r="MM127" s="299">
        <v>0</v>
      </c>
      <c r="MN127" s="300">
        <v>0</v>
      </c>
      <c r="MO127" s="299">
        <v>0</v>
      </c>
    </row>
    <row r="128" spans="1:353" s="117" customFormat="1" ht="18" x14ac:dyDescent="0.35">
      <c r="A128" s="128" t="s">
        <v>73</v>
      </c>
      <c r="B128" s="127">
        <v>17265276.890000001</v>
      </c>
      <c r="C128" s="138">
        <v>3.8928875916904977E-2</v>
      </c>
      <c r="D128" s="129">
        <v>29</v>
      </c>
      <c r="E128" s="138">
        <v>9.0511860174781519E-3</v>
      </c>
      <c r="G128" s="128" t="s">
        <v>73</v>
      </c>
      <c r="H128" s="127">
        <v>24858091.52</v>
      </c>
      <c r="I128" s="138">
        <v>4.2669452321861402E-2</v>
      </c>
      <c r="J128" s="129">
        <v>42</v>
      </c>
      <c r="K128" s="138">
        <v>1.0167029774872912E-2</v>
      </c>
      <c r="M128" s="128" t="s">
        <v>73</v>
      </c>
      <c r="N128" s="127">
        <v>23546109.93</v>
      </c>
      <c r="O128" s="138">
        <v>4.0577927903321466E-2</v>
      </c>
      <c r="P128" s="129">
        <v>40</v>
      </c>
      <c r="Q128" s="138">
        <v>9.765625E-3</v>
      </c>
      <c r="S128" s="128" t="s">
        <v>73</v>
      </c>
      <c r="T128" s="127">
        <v>22210951.309999999</v>
      </c>
      <c r="U128" s="138">
        <v>3.8466770848692836E-2</v>
      </c>
      <c r="V128" s="129">
        <v>38</v>
      </c>
      <c r="W128" s="138">
        <v>9.3205788570026975E-3</v>
      </c>
      <c r="Y128" s="128" t="s">
        <v>73</v>
      </c>
      <c r="Z128" s="127">
        <v>22914897.619999997</v>
      </c>
      <c r="AA128" s="138">
        <v>4.0451595708102819E-2</v>
      </c>
      <c r="AB128" s="129">
        <v>39</v>
      </c>
      <c r="AC128" s="138">
        <v>9.730538922155689E-3</v>
      </c>
      <c r="AE128" s="128" t="s">
        <v>73</v>
      </c>
      <c r="AF128" s="127">
        <v>23134519.130000003</v>
      </c>
      <c r="AG128" s="138">
        <v>4.1435045055588669E-2</v>
      </c>
      <c r="AH128" s="129">
        <v>39</v>
      </c>
      <c r="AI128" s="138">
        <v>9.9060198120396233E-3</v>
      </c>
      <c r="AK128" s="128" t="s">
        <v>73</v>
      </c>
      <c r="AL128" s="127">
        <v>23047705.719999999</v>
      </c>
      <c r="AM128" s="138">
        <v>4.1456845412315833E-2</v>
      </c>
      <c r="AN128" s="129">
        <v>39</v>
      </c>
      <c r="AO128" s="138">
        <v>9.9667774086378731E-3</v>
      </c>
      <c r="AQ128" s="128" t="s">
        <v>73</v>
      </c>
      <c r="AR128" s="127">
        <v>23045634.789999999</v>
      </c>
      <c r="AS128" s="138">
        <v>4.1587640257063685E-2</v>
      </c>
      <c r="AT128" s="129">
        <v>39</v>
      </c>
      <c r="AU128" s="138">
        <v>0.01</v>
      </c>
      <c r="AW128" s="128" t="s">
        <v>73</v>
      </c>
      <c r="AX128" s="127">
        <v>23655242.489999998</v>
      </c>
      <c r="AY128" s="138">
        <v>4.2678578614239404E-2</v>
      </c>
      <c r="AZ128" s="129">
        <v>40</v>
      </c>
      <c r="BA128" s="138">
        <v>1.0264305876315114E-2</v>
      </c>
      <c r="BC128" s="128" t="s">
        <v>73</v>
      </c>
      <c r="BD128" s="127">
        <v>23652252.779999997</v>
      </c>
      <c r="BE128" s="138">
        <v>4.3112375306043609E-2</v>
      </c>
      <c r="BF128" s="129">
        <v>40</v>
      </c>
      <c r="BG128" s="138">
        <v>1.0413954699297057E-2</v>
      </c>
      <c r="BI128" s="128" t="s">
        <v>73</v>
      </c>
      <c r="BJ128" s="127">
        <v>24227065.580000002</v>
      </c>
      <c r="BK128" s="138">
        <v>4.4435895653647341E-2</v>
      </c>
      <c r="BL128" s="129">
        <v>41</v>
      </c>
      <c r="BM128" s="138">
        <v>1.0752688172043012E-2</v>
      </c>
      <c r="BO128" s="128" t="s">
        <v>73</v>
      </c>
      <c r="BP128" s="127">
        <v>24223836.150000002</v>
      </c>
      <c r="BQ128" s="138">
        <v>4.4744756644670307E-2</v>
      </c>
      <c r="BR128" s="129">
        <v>41</v>
      </c>
      <c r="BS128" s="138">
        <v>1.0812236286919831E-2</v>
      </c>
      <c r="BU128" s="128" t="s">
        <v>73</v>
      </c>
      <c r="BV128" s="127">
        <v>23586259.960000001</v>
      </c>
      <c r="BW128" s="138">
        <v>4.3606496685022575E-2</v>
      </c>
      <c r="BX128" s="129">
        <v>40</v>
      </c>
      <c r="BY128" s="138">
        <v>1.0559662090813094E-2</v>
      </c>
      <c r="CA128" s="128" t="s">
        <v>73</v>
      </c>
      <c r="CB128" s="127">
        <v>23581379.989999998</v>
      </c>
      <c r="CC128" s="138">
        <v>4.378510290594486E-2</v>
      </c>
      <c r="CD128" s="129">
        <v>40</v>
      </c>
      <c r="CE128" s="138">
        <v>1.0587612493382742E-2</v>
      </c>
      <c r="CG128" s="128" t="s">
        <v>73</v>
      </c>
      <c r="CH128" s="127">
        <v>24306397.82</v>
      </c>
      <c r="CI128" s="138">
        <v>4.5436709412104558E-2</v>
      </c>
      <c r="CJ128" s="129">
        <v>41</v>
      </c>
      <c r="CK128" s="138">
        <v>1.0892667375132838E-2</v>
      </c>
      <c r="CM128" s="128" t="s">
        <v>73</v>
      </c>
      <c r="CN128" s="127">
        <v>23679865.809999999</v>
      </c>
      <c r="CO128" s="138">
        <v>4.4542563751569862E-2</v>
      </c>
      <c r="CP128" s="129">
        <v>40</v>
      </c>
      <c r="CQ128" s="138">
        <v>1.0675206832132373E-2</v>
      </c>
      <c r="CS128" s="128" t="s">
        <v>73</v>
      </c>
      <c r="CT128" s="127">
        <v>23679865.82</v>
      </c>
      <c r="CU128" s="138">
        <v>4.4791191694752576E-2</v>
      </c>
      <c r="CV128" s="129">
        <v>40</v>
      </c>
      <c r="CW128" s="138">
        <v>1.0692328254477412E-2</v>
      </c>
      <c r="CY128" s="128" t="s">
        <v>73</v>
      </c>
      <c r="CZ128" s="127">
        <v>23678336.629999999</v>
      </c>
      <c r="DA128" s="138">
        <v>4.526951247079463E-2</v>
      </c>
      <c r="DB128" s="129">
        <v>40</v>
      </c>
      <c r="DC128" s="138">
        <v>1.0752688172043012E-2</v>
      </c>
      <c r="DE128" s="128" t="s">
        <v>73</v>
      </c>
      <c r="DF128" s="127">
        <v>22943441.620000001</v>
      </c>
      <c r="DG128" s="138">
        <v>4.4059600364617028E-2</v>
      </c>
      <c r="DH128" s="129">
        <v>39</v>
      </c>
      <c r="DI128" s="138">
        <v>1.0532001080205239E-2</v>
      </c>
      <c r="DK128" s="128" t="s">
        <v>73</v>
      </c>
      <c r="DL128" s="127">
        <v>22938417.890000004</v>
      </c>
      <c r="DM128" s="138">
        <v>4.4238498167324884E-2</v>
      </c>
      <c r="DN128" s="129">
        <v>39</v>
      </c>
      <c r="DO128" s="138">
        <v>1.0563380281690141E-2</v>
      </c>
      <c r="DQ128" s="128" t="s">
        <v>73</v>
      </c>
      <c r="DR128" s="127">
        <v>22935070.23</v>
      </c>
      <c r="DS128" s="138">
        <v>4.4395367806733824E-2</v>
      </c>
      <c r="DT128" s="129">
        <v>39</v>
      </c>
      <c r="DU128" s="138">
        <v>1.0594947025264874E-2</v>
      </c>
      <c r="DW128" s="128" t="s">
        <v>73</v>
      </c>
      <c r="DX128" s="127">
        <v>22432642.289999999</v>
      </c>
      <c r="DY128" s="138">
        <v>4.3716823479849093E-2</v>
      </c>
      <c r="DZ128" s="129">
        <v>38</v>
      </c>
      <c r="EA128" s="138">
        <v>1.0385351188849413E-2</v>
      </c>
      <c r="EC128" s="128" t="s">
        <v>73</v>
      </c>
      <c r="ED128" s="127">
        <v>22432642.289999999</v>
      </c>
      <c r="EE128" s="138">
        <v>4.3865840180983155E-2</v>
      </c>
      <c r="EF128" s="129">
        <v>38</v>
      </c>
      <c r="EG128" s="138">
        <v>1.0408107367844427E-2</v>
      </c>
      <c r="EI128" s="128" t="s">
        <v>73</v>
      </c>
      <c r="EJ128" s="127">
        <v>22432642.289999999</v>
      </c>
      <c r="EK128" s="138">
        <v>4.3971135209195968E-2</v>
      </c>
      <c r="EL128" s="129">
        <v>38</v>
      </c>
      <c r="EM128" s="138">
        <v>1.0425240054869684E-2</v>
      </c>
      <c r="EO128" s="128" t="s">
        <v>73</v>
      </c>
      <c r="EP128" s="127">
        <v>22427577.990000002</v>
      </c>
      <c r="EQ128" s="138">
        <v>4.4182250373754194E-2</v>
      </c>
      <c r="ER128" s="129">
        <v>38</v>
      </c>
      <c r="ES128" s="138">
        <v>1.0465436518865326E-2</v>
      </c>
      <c r="EU128" s="128" t="s">
        <v>73</v>
      </c>
      <c r="EV128" s="127">
        <v>22426692.23</v>
      </c>
      <c r="EW128" s="138">
        <v>4.4301661053791533E-2</v>
      </c>
      <c r="EX128" s="129">
        <v>38</v>
      </c>
      <c r="EY128" s="138">
        <v>1.0491441192711209E-2</v>
      </c>
      <c r="FA128" s="128" t="s">
        <v>73</v>
      </c>
      <c r="FB128" s="127">
        <v>22425795.789999999</v>
      </c>
      <c r="FC128" s="138">
        <v>4.4595280135178703E-2</v>
      </c>
      <c r="FD128" s="129">
        <v>38</v>
      </c>
      <c r="FE128" s="138">
        <v>1.0549694614103275E-2</v>
      </c>
      <c r="FG128" s="128" t="s">
        <v>73</v>
      </c>
      <c r="FH128" s="127">
        <v>22419891.990000002</v>
      </c>
      <c r="FI128" s="138">
        <v>4.4751946801946677E-2</v>
      </c>
      <c r="FJ128" s="129">
        <v>38</v>
      </c>
      <c r="FK128" s="138">
        <v>1.0582010582010581E-2</v>
      </c>
      <c r="FM128" s="128" t="s">
        <v>73</v>
      </c>
      <c r="FN128" s="127">
        <v>22419590.200000003</v>
      </c>
      <c r="FO128" s="138">
        <v>4.5007240578726508E-2</v>
      </c>
      <c r="FP128" s="129">
        <v>38</v>
      </c>
      <c r="FQ128" s="138">
        <v>1.0623427453173051E-2</v>
      </c>
      <c r="FS128" s="128" t="s">
        <v>73</v>
      </c>
      <c r="FT128" s="127">
        <v>22246792.07</v>
      </c>
      <c r="FU128" s="138">
        <v>4.4971014471096749E-2</v>
      </c>
      <c r="FV128" s="129">
        <v>38</v>
      </c>
      <c r="FW128" s="138">
        <v>1.0683159966263706E-2</v>
      </c>
      <c r="FY128" s="128" t="s">
        <v>73</v>
      </c>
      <c r="FZ128" s="127">
        <v>22241791.789999999</v>
      </c>
      <c r="GA128" s="138">
        <v>4.5247189247479468E-2</v>
      </c>
      <c r="GB128" s="129">
        <v>38</v>
      </c>
      <c r="GC128" s="138">
        <v>1.0746606334841629E-2</v>
      </c>
      <c r="GE128" s="128" t="s">
        <v>73</v>
      </c>
      <c r="GF128" s="127">
        <v>22241791.789999999</v>
      </c>
      <c r="GG128" s="138">
        <v>4.5516284475761046E-2</v>
      </c>
      <c r="GH128" s="129">
        <v>38</v>
      </c>
      <c r="GI128" s="138">
        <v>1.0801591813530414E-2</v>
      </c>
      <c r="GK128" s="128" t="s">
        <v>73</v>
      </c>
      <c r="GL128" s="127">
        <v>22241791.789999999</v>
      </c>
      <c r="GM128" s="138">
        <v>4.5889878701720781E-2</v>
      </c>
      <c r="GN128" s="129">
        <v>38</v>
      </c>
      <c r="GO128" s="138">
        <v>1.0894495412844037E-2</v>
      </c>
      <c r="GQ128" s="128" t="s">
        <v>73</v>
      </c>
      <c r="GR128" s="127">
        <v>22842065.789999999</v>
      </c>
      <c r="GS128" s="138">
        <v>4.7352029066024592E-2</v>
      </c>
      <c r="GT128" s="129">
        <v>39</v>
      </c>
      <c r="GU128" s="138">
        <v>1.1242432977803401E-2</v>
      </c>
      <c r="GW128" s="128" t="s">
        <v>73</v>
      </c>
      <c r="GX128" s="127">
        <v>22267130.789999999</v>
      </c>
      <c r="GY128" s="138">
        <v>4.6592178574965996E-2</v>
      </c>
      <c r="GZ128" s="129">
        <v>38</v>
      </c>
      <c r="HA128" s="138">
        <v>1.1033681765389082E-2</v>
      </c>
      <c r="HC128" s="128" t="s">
        <v>73</v>
      </c>
      <c r="HD128" s="127">
        <v>22267130.789999999</v>
      </c>
      <c r="HE128" s="138">
        <v>4.7074933193262711E-2</v>
      </c>
      <c r="HF128" s="129">
        <v>38</v>
      </c>
      <c r="HG128" s="138">
        <v>1.1169900058788948E-2</v>
      </c>
      <c r="HI128" s="128" t="s">
        <v>73</v>
      </c>
      <c r="HJ128" s="127">
        <v>22267105.789999999</v>
      </c>
      <c r="HK128" s="138">
        <v>4.7608236795822066E-2</v>
      </c>
      <c r="HL128" s="129">
        <v>38</v>
      </c>
      <c r="HM128" s="138">
        <v>1.1286011286011286E-2</v>
      </c>
      <c r="HO128" s="128" t="s">
        <v>73</v>
      </c>
      <c r="HP128" s="127">
        <v>22267105.789999999</v>
      </c>
      <c r="HQ128" s="138">
        <v>4.8133400674218361E-2</v>
      </c>
      <c r="HR128" s="129">
        <v>38</v>
      </c>
      <c r="HS128" s="138">
        <v>1.1407985589912939E-2</v>
      </c>
      <c r="HU128" s="128" t="s">
        <v>73</v>
      </c>
      <c r="HV128" s="127">
        <v>22266890.789999999</v>
      </c>
      <c r="HW128" s="138">
        <v>4.9041699304771987E-2</v>
      </c>
      <c r="HX128" s="129">
        <v>38</v>
      </c>
      <c r="HY128" s="138">
        <v>1.1620795107033639E-2</v>
      </c>
      <c r="IA128" s="128" t="s">
        <v>73</v>
      </c>
      <c r="IB128" s="127">
        <v>22266890.789999999</v>
      </c>
      <c r="IC128" s="138">
        <v>4.9582603310293655E-2</v>
      </c>
      <c r="ID128" s="129">
        <v>38</v>
      </c>
      <c r="IE128" s="138">
        <v>1.1753789050417568E-2</v>
      </c>
      <c r="IG128" s="128" t="s">
        <v>73</v>
      </c>
      <c r="IH128" s="127">
        <v>21751750.629999999</v>
      </c>
      <c r="II128" s="138">
        <v>4.8834451842591733E-2</v>
      </c>
      <c r="IJ128" s="129">
        <v>37</v>
      </c>
      <c r="IK128" s="138">
        <v>1.1598746081504702E-2</v>
      </c>
      <c r="IM128" s="128" t="s">
        <v>73</v>
      </c>
      <c r="IN128" s="127">
        <v>21751750.629999999</v>
      </c>
      <c r="IO128" s="138">
        <v>4.9569048690328174E-2</v>
      </c>
      <c r="IP128" s="129">
        <v>37</v>
      </c>
      <c r="IQ128" s="138">
        <v>1.1798469387755101E-2</v>
      </c>
      <c r="IS128" s="128" t="s">
        <v>73</v>
      </c>
      <c r="IT128" s="127">
        <v>21068246.539999999</v>
      </c>
      <c r="IU128" s="138">
        <v>4.8808282524819127E-2</v>
      </c>
      <c r="IV128" s="129">
        <v>36</v>
      </c>
      <c r="IW128" s="138">
        <v>1.1650485436893204E-2</v>
      </c>
      <c r="IY128" s="249" t="s">
        <v>73</v>
      </c>
      <c r="IZ128" s="250">
        <v>21068246.539999999</v>
      </c>
      <c r="JA128" s="251">
        <v>4.9368715334909573E-2</v>
      </c>
      <c r="JB128" s="252">
        <v>36</v>
      </c>
      <c r="JC128" s="251">
        <v>1.1783960720130934E-2</v>
      </c>
      <c r="JE128" s="249" t="s">
        <v>73</v>
      </c>
      <c r="JF128" s="250">
        <v>19270024.539999999</v>
      </c>
      <c r="JG128" s="251">
        <v>4.5520383443467823E-2</v>
      </c>
      <c r="JH128" s="252">
        <v>33</v>
      </c>
      <c r="JI128" s="251">
        <v>1.093077177873468E-2</v>
      </c>
      <c r="JK128" s="249" t="s">
        <v>73</v>
      </c>
      <c r="JL128" s="250">
        <v>19410024.539999999</v>
      </c>
      <c r="JM128" s="251">
        <v>4.6368580714657846E-2</v>
      </c>
      <c r="JN128" s="252">
        <v>33</v>
      </c>
      <c r="JO128" s="251">
        <v>1.1033099297893681E-2</v>
      </c>
      <c r="JQ128" s="249" t="s">
        <v>73</v>
      </c>
      <c r="JR128" s="250">
        <v>18852504.539999999</v>
      </c>
      <c r="JS128" s="251">
        <v>4.5592058278096453E-2</v>
      </c>
      <c r="JT128" s="252">
        <v>32</v>
      </c>
      <c r="JU128" s="251">
        <v>1.0814464346062858E-2</v>
      </c>
      <c r="JW128" s="249" t="s">
        <v>73</v>
      </c>
      <c r="JX128" s="250">
        <v>18852504.539999999</v>
      </c>
      <c r="JY128" s="251">
        <v>4.6455942399723088E-2</v>
      </c>
      <c r="JZ128" s="252">
        <v>32</v>
      </c>
      <c r="KA128" s="251">
        <v>1.0981468771448181E-2</v>
      </c>
      <c r="KC128" s="249" t="s">
        <v>73</v>
      </c>
      <c r="KD128" s="250">
        <v>18852504.539999999</v>
      </c>
      <c r="KE128" s="251">
        <v>4.7038823321509861E-2</v>
      </c>
      <c r="KF128" s="252">
        <v>32</v>
      </c>
      <c r="KG128" s="251">
        <v>1.1126564673157162E-2</v>
      </c>
      <c r="KI128" s="249" t="s">
        <v>73</v>
      </c>
      <c r="KJ128" s="250">
        <v>18852504.539999999</v>
      </c>
      <c r="KK128" s="251">
        <v>4.7729730127893805E-2</v>
      </c>
      <c r="KL128" s="252">
        <v>32</v>
      </c>
      <c r="KM128" s="251">
        <v>1.1283497884344146E-2</v>
      </c>
      <c r="KO128" s="249" t="s">
        <v>73</v>
      </c>
      <c r="KP128" s="250">
        <v>18852504.539999999</v>
      </c>
      <c r="KQ128" s="251">
        <v>4.8294785883910257E-2</v>
      </c>
      <c r="KR128" s="252">
        <v>32</v>
      </c>
      <c r="KS128" s="251">
        <v>1.1420413990007138E-2</v>
      </c>
      <c r="KU128" s="249" t="s">
        <v>73</v>
      </c>
      <c r="KV128" s="250">
        <v>18252230.539999999</v>
      </c>
      <c r="KW128" s="251">
        <v>4.7387990109064554E-2</v>
      </c>
      <c r="KX128" s="252">
        <v>31</v>
      </c>
      <c r="KY128" s="251">
        <v>1.1215629522431259E-2</v>
      </c>
      <c r="LA128" s="249" t="s">
        <v>73</v>
      </c>
      <c r="LB128" s="250">
        <v>18202230.539999999</v>
      </c>
      <c r="LC128" s="251">
        <v>4.8078044337028378E-2</v>
      </c>
      <c r="LD128" s="252">
        <v>31</v>
      </c>
      <c r="LE128" s="251">
        <v>1.141804788213628E-2</v>
      </c>
      <c r="LG128" s="249" t="s">
        <v>73</v>
      </c>
      <c r="LH128" s="250">
        <v>18948875.629999999</v>
      </c>
      <c r="LI128" s="251">
        <v>5.0817156113639878E-2</v>
      </c>
      <c r="LJ128" s="252">
        <v>32</v>
      </c>
      <c r="LK128" s="251">
        <v>1.1976047904191617E-2</v>
      </c>
      <c r="LM128" s="249" t="s">
        <v>73</v>
      </c>
      <c r="LN128" s="250">
        <v>18947209.210000001</v>
      </c>
      <c r="LO128" s="251">
        <v>5.1554714908080987E-2</v>
      </c>
      <c r="LP128" s="252">
        <v>32</v>
      </c>
      <c r="LQ128" s="251">
        <v>1.2153437143942271E-2</v>
      </c>
      <c r="LS128" s="249" t="s">
        <v>73</v>
      </c>
      <c r="LT128" s="250">
        <v>18437635.210000001</v>
      </c>
      <c r="LU128" s="251">
        <v>5.085402744221254E-2</v>
      </c>
      <c r="LV128" s="252">
        <v>31</v>
      </c>
      <c r="LW128" s="251">
        <v>1.1891062523973917E-2</v>
      </c>
      <c r="LY128" s="249" t="s">
        <v>73</v>
      </c>
      <c r="LZ128" s="250">
        <v>18436135.210000001</v>
      </c>
      <c r="MA128" s="251">
        <v>5.1553071287308301E-2</v>
      </c>
      <c r="MB128" s="252">
        <v>31</v>
      </c>
      <c r="MC128" s="251">
        <v>1.2057565149747181E-2</v>
      </c>
      <c r="ME128" s="249" t="s">
        <v>73</v>
      </c>
      <c r="MF128" s="250">
        <v>18433291.259999998</v>
      </c>
      <c r="MG128" s="251">
        <v>5.3918123726369879E-2</v>
      </c>
      <c r="MH128" s="252">
        <v>31</v>
      </c>
      <c r="MI128" s="251">
        <v>1.2404961984793917E-2</v>
      </c>
      <c r="MK128" s="249" t="s">
        <v>73</v>
      </c>
      <c r="ML128" s="298">
        <v>0</v>
      </c>
      <c r="MM128" s="299">
        <v>0</v>
      </c>
      <c r="MN128" s="300">
        <v>0</v>
      </c>
      <c r="MO128" s="299">
        <v>0</v>
      </c>
    </row>
    <row r="129" spans="1:353" s="117" customFormat="1" ht="18" x14ac:dyDescent="0.35">
      <c r="A129" s="128" t="s">
        <v>74</v>
      </c>
      <c r="B129" s="127">
        <v>10210470.5</v>
      </c>
      <c r="C129" s="138">
        <v>2.30220541309673E-2</v>
      </c>
      <c r="D129" s="129">
        <v>12</v>
      </c>
      <c r="E129" s="138">
        <v>3.7453183520599251E-3</v>
      </c>
      <c r="G129" s="128" t="s">
        <v>74</v>
      </c>
      <c r="H129" s="127">
        <v>12165220.5</v>
      </c>
      <c r="I129" s="138">
        <v>2.0881864389792098E-2</v>
      </c>
      <c r="J129" s="129">
        <v>14</v>
      </c>
      <c r="K129" s="138">
        <v>3.3890099249576375E-3</v>
      </c>
      <c r="M129" s="128" t="s">
        <v>74</v>
      </c>
      <c r="N129" s="127">
        <v>12165245.5</v>
      </c>
      <c r="O129" s="138">
        <v>2.0964841168785196E-2</v>
      </c>
      <c r="P129" s="129">
        <v>14</v>
      </c>
      <c r="Q129" s="138">
        <v>3.41796875E-3</v>
      </c>
      <c r="S129" s="128" t="s">
        <v>74</v>
      </c>
      <c r="T129" s="127">
        <v>13083505.5</v>
      </c>
      <c r="U129" s="138">
        <v>2.2659101852135499E-2</v>
      </c>
      <c r="V129" s="129">
        <v>15</v>
      </c>
      <c r="W129" s="138">
        <v>3.6791758646063282E-3</v>
      </c>
      <c r="Y129" s="128" t="s">
        <v>74</v>
      </c>
      <c r="Z129" s="127">
        <v>13093559.060000001</v>
      </c>
      <c r="AA129" s="138">
        <v>2.3114018061900766E-2</v>
      </c>
      <c r="AB129" s="129">
        <v>15</v>
      </c>
      <c r="AC129" s="138">
        <v>3.7425149700598802E-3</v>
      </c>
      <c r="AE129" s="128" t="s">
        <v>74</v>
      </c>
      <c r="AF129" s="127">
        <v>13330617.060000001</v>
      </c>
      <c r="AG129" s="138">
        <v>2.3875781268503888E-2</v>
      </c>
      <c r="AH129" s="129">
        <v>15</v>
      </c>
      <c r="AI129" s="138">
        <v>3.8100076200152399E-3</v>
      </c>
      <c r="AK129" s="128" t="s">
        <v>74</v>
      </c>
      <c r="AL129" s="127">
        <v>14171659.060000001</v>
      </c>
      <c r="AM129" s="138">
        <v>2.5491139379510665E-2</v>
      </c>
      <c r="AN129" s="129">
        <v>16</v>
      </c>
      <c r="AO129" s="138">
        <v>4.0889343214924609E-3</v>
      </c>
      <c r="AQ129" s="128" t="s">
        <v>74</v>
      </c>
      <c r="AR129" s="127">
        <v>14184865.170000002</v>
      </c>
      <c r="AS129" s="138">
        <v>2.559769236822626E-2</v>
      </c>
      <c r="AT129" s="129">
        <v>16</v>
      </c>
      <c r="AU129" s="138">
        <v>4.1025641025641026E-3</v>
      </c>
      <c r="AW129" s="128" t="s">
        <v>74</v>
      </c>
      <c r="AX129" s="127">
        <v>14184915.170000002</v>
      </c>
      <c r="AY129" s="138">
        <v>2.5592298091008166E-2</v>
      </c>
      <c r="AZ129" s="129">
        <v>16</v>
      </c>
      <c r="BA129" s="138">
        <v>4.1057223505260457E-3</v>
      </c>
      <c r="BC129" s="128" t="s">
        <v>74</v>
      </c>
      <c r="BD129" s="127">
        <v>14219571.059999999</v>
      </c>
      <c r="BE129" s="138">
        <v>2.5918862356656937E-2</v>
      </c>
      <c r="BF129" s="129">
        <v>16</v>
      </c>
      <c r="BG129" s="138">
        <v>4.1655818797188236E-3</v>
      </c>
      <c r="BI129" s="128" t="s">
        <v>74</v>
      </c>
      <c r="BJ129" s="127">
        <v>14221085.77</v>
      </c>
      <c r="BK129" s="138">
        <v>2.6083500755409644E-2</v>
      </c>
      <c r="BL129" s="129">
        <v>16</v>
      </c>
      <c r="BM129" s="138">
        <v>4.1961709939680042E-3</v>
      </c>
      <c r="BO129" s="128" t="s">
        <v>74</v>
      </c>
      <c r="BP129" s="127">
        <v>14222509.840000002</v>
      </c>
      <c r="BQ129" s="138">
        <v>2.6270931562060985E-2</v>
      </c>
      <c r="BR129" s="129">
        <v>16</v>
      </c>
      <c r="BS129" s="138">
        <v>4.2194092827004216E-3</v>
      </c>
      <c r="BU129" s="128" t="s">
        <v>74</v>
      </c>
      <c r="BV129" s="127">
        <v>15196362.4</v>
      </c>
      <c r="BW129" s="138">
        <v>2.8095176078946335E-2</v>
      </c>
      <c r="BX129" s="129">
        <v>17</v>
      </c>
      <c r="BY129" s="138">
        <v>4.4878563885955647E-3</v>
      </c>
      <c r="CA129" s="128" t="s">
        <v>74</v>
      </c>
      <c r="CB129" s="127">
        <v>14281455.66</v>
      </c>
      <c r="CC129" s="138">
        <v>2.6517320274935644E-2</v>
      </c>
      <c r="CD129" s="129">
        <v>16</v>
      </c>
      <c r="CE129" s="138">
        <v>4.2350449973530971E-3</v>
      </c>
      <c r="CG129" s="128" t="s">
        <v>74</v>
      </c>
      <c r="CH129" s="127">
        <v>13346600.66</v>
      </c>
      <c r="CI129" s="138">
        <v>2.4949217910390595E-2</v>
      </c>
      <c r="CJ129" s="129">
        <v>15</v>
      </c>
      <c r="CK129" s="138">
        <v>3.985122210414453E-3</v>
      </c>
      <c r="CM129" s="128" t="s">
        <v>74</v>
      </c>
      <c r="CN129" s="127">
        <v>13340024.399999999</v>
      </c>
      <c r="CO129" s="138">
        <v>2.5093000612932844E-2</v>
      </c>
      <c r="CP129" s="129">
        <v>15</v>
      </c>
      <c r="CQ129" s="138">
        <v>4.0032025620496394E-3</v>
      </c>
      <c r="CS129" s="128" t="s">
        <v>74</v>
      </c>
      <c r="CT129" s="127">
        <v>13340024.4</v>
      </c>
      <c r="CU129" s="138">
        <v>2.5233064860038835E-2</v>
      </c>
      <c r="CV129" s="129">
        <v>15</v>
      </c>
      <c r="CW129" s="138">
        <v>4.0096230954290296E-3</v>
      </c>
      <c r="CY129" s="128" t="s">
        <v>74</v>
      </c>
      <c r="CZ129" s="127">
        <v>13340024.4</v>
      </c>
      <c r="DA129" s="138">
        <v>2.5504173302924479E-2</v>
      </c>
      <c r="DB129" s="129">
        <v>15</v>
      </c>
      <c r="DC129" s="138">
        <v>4.0322580645161289E-3</v>
      </c>
      <c r="DE129" s="128" t="s">
        <v>74</v>
      </c>
      <c r="DF129" s="127">
        <v>13340024.4</v>
      </c>
      <c r="DG129" s="138">
        <v>2.5617610193489359E-2</v>
      </c>
      <c r="DH129" s="129">
        <v>15</v>
      </c>
      <c r="DI129" s="138">
        <v>4.0507696462327844E-3</v>
      </c>
      <c r="DK129" s="128" t="s">
        <v>74</v>
      </c>
      <c r="DL129" s="127">
        <v>13340024.4</v>
      </c>
      <c r="DM129" s="138">
        <v>2.5727260171188256E-2</v>
      </c>
      <c r="DN129" s="129">
        <v>15</v>
      </c>
      <c r="DO129" s="138">
        <v>4.0628385698808231E-3</v>
      </c>
      <c r="DQ129" s="128" t="s">
        <v>74</v>
      </c>
      <c r="DR129" s="127">
        <v>13340024.4</v>
      </c>
      <c r="DS129" s="138">
        <v>2.5822257523072066E-2</v>
      </c>
      <c r="DT129" s="129">
        <v>15</v>
      </c>
      <c r="DU129" s="138">
        <v>4.0749796251018742E-3</v>
      </c>
      <c r="DW129" s="128" t="s">
        <v>74</v>
      </c>
      <c r="DX129" s="127">
        <v>13340024.4</v>
      </c>
      <c r="DY129" s="138">
        <v>2.5997093181111829E-2</v>
      </c>
      <c r="DZ129" s="129">
        <v>15</v>
      </c>
      <c r="EA129" s="138">
        <v>4.0994807324405578E-3</v>
      </c>
      <c r="EC129" s="128" t="s">
        <v>74</v>
      </c>
      <c r="ED129" s="127">
        <v>13339411.619999999</v>
      </c>
      <c r="EE129" s="138">
        <v>2.6084510717318158E-2</v>
      </c>
      <c r="EF129" s="129">
        <v>15</v>
      </c>
      <c r="EG129" s="138">
        <v>4.1084634346754316E-3</v>
      </c>
      <c r="EI129" s="128" t="s">
        <v>74</v>
      </c>
      <c r="EJ129" s="127">
        <v>14263710.58</v>
      </c>
      <c r="EK129" s="138">
        <v>2.795887967141561E-2</v>
      </c>
      <c r="EL129" s="129">
        <v>16</v>
      </c>
      <c r="EM129" s="138">
        <v>4.3895747599451305E-3</v>
      </c>
      <c r="EO129" s="128" t="s">
        <v>74</v>
      </c>
      <c r="EP129" s="127">
        <v>14263710.58</v>
      </c>
      <c r="EQ129" s="138">
        <v>2.8099460065876089E-2</v>
      </c>
      <c r="ER129" s="129">
        <v>16</v>
      </c>
      <c r="ES129" s="138">
        <v>4.406499586890664E-3</v>
      </c>
      <c r="EU129" s="128" t="s">
        <v>74</v>
      </c>
      <c r="EV129" s="127">
        <v>14163710.58</v>
      </c>
      <c r="EW129" s="138">
        <v>2.7978976968337392E-2</v>
      </c>
      <c r="EX129" s="129">
        <v>16</v>
      </c>
      <c r="EY129" s="138">
        <v>4.4174489232468254E-3</v>
      </c>
      <c r="FA129" s="128" t="s">
        <v>74</v>
      </c>
      <c r="FB129" s="127">
        <v>14163710.58</v>
      </c>
      <c r="FC129" s="138">
        <v>2.8165539675089248E-2</v>
      </c>
      <c r="FD129" s="129">
        <v>16</v>
      </c>
      <c r="FE129" s="138">
        <v>4.4419766796224324E-3</v>
      </c>
      <c r="FG129" s="128" t="s">
        <v>74</v>
      </c>
      <c r="FH129" s="127">
        <v>14163710.58</v>
      </c>
      <c r="FI129" s="138">
        <v>2.8271930242886475E-2</v>
      </c>
      <c r="FJ129" s="129">
        <v>16</v>
      </c>
      <c r="FK129" s="138">
        <v>4.4555834029518238E-3</v>
      </c>
      <c r="FM129" s="128" t="s">
        <v>74</v>
      </c>
      <c r="FN129" s="127">
        <v>14163710.58</v>
      </c>
      <c r="FO129" s="138">
        <v>2.8433594185923786E-2</v>
      </c>
      <c r="FP129" s="129">
        <v>16</v>
      </c>
      <c r="FQ129" s="138">
        <v>4.4730220855465474E-3</v>
      </c>
      <c r="FS129" s="128" t="s">
        <v>74</v>
      </c>
      <c r="FT129" s="127">
        <v>14163710.58</v>
      </c>
      <c r="FU129" s="138">
        <v>2.8631383412647059E-2</v>
      </c>
      <c r="FV129" s="129">
        <v>16</v>
      </c>
      <c r="FW129" s="138">
        <v>4.4981726173741916E-3</v>
      </c>
      <c r="FY129" s="128" t="s">
        <v>74</v>
      </c>
      <c r="FZ129" s="127">
        <v>14163710.58</v>
      </c>
      <c r="GA129" s="138">
        <v>2.8813689972042814E-2</v>
      </c>
      <c r="GB129" s="129">
        <v>16</v>
      </c>
      <c r="GC129" s="138">
        <v>4.5248868778280547E-3</v>
      </c>
      <c r="GE129" s="128" t="s">
        <v>74</v>
      </c>
      <c r="GF129" s="127">
        <v>14163710.58</v>
      </c>
      <c r="GG129" s="138">
        <v>2.8985051477798521E-2</v>
      </c>
      <c r="GH129" s="129">
        <v>16</v>
      </c>
      <c r="GI129" s="138">
        <v>4.5480386583285955E-3</v>
      </c>
      <c r="GK129" s="128" t="s">
        <v>74</v>
      </c>
      <c r="GL129" s="127">
        <v>14163710.58</v>
      </c>
      <c r="GM129" s="138">
        <v>2.9222958591614407E-2</v>
      </c>
      <c r="GN129" s="129">
        <v>16</v>
      </c>
      <c r="GO129" s="138">
        <v>4.5871559633027525E-3</v>
      </c>
      <c r="GQ129" s="128" t="s">
        <v>74</v>
      </c>
      <c r="GR129" s="127">
        <v>14163710.58</v>
      </c>
      <c r="GS129" s="138">
        <v>2.9361636606463872E-2</v>
      </c>
      <c r="GT129" s="129">
        <v>16</v>
      </c>
      <c r="GU129" s="138">
        <v>4.6122801960219086E-3</v>
      </c>
      <c r="GW129" s="128" t="s">
        <v>74</v>
      </c>
      <c r="GX129" s="127">
        <v>14163710.58</v>
      </c>
      <c r="GY129" s="138">
        <v>2.9636424146925092E-2</v>
      </c>
      <c r="GZ129" s="129">
        <v>16</v>
      </c>
      <c r="HA129" s="138">
        <v>4.6457607433217189E-3</v>
      </c>
      <c r="HC129" s="128" t="s">
        <v>74</v>
      </c>
      <c r="HD129" s="127">
        <v>14163710.58</v>
      </c>
      <c r="HE129" s="138">
        <v>2.9943495442243652E-2</v>
      </c>
      <c r="HF129" s="129">
        <v>16</v>
      </c>
      <c r="HG129" s="138">
        <v>4.7031158142269254E-3</v>
      </c>
      <c r="HI129" s="128" t="s">
        <v>74</v>
      </c>
      <c r="HJ129" s="127">
        <v>14163710.58</v>
      </c>
      <c r="HK129" s="138">
        <v>3.0282754012106859E-2</v>
      </c>
      <c r="HL129" s="129">
        <v>16</v>
      </c>
      <c r="HM129" s="138">
        <v>4.7520047520047516E-3</v>
      </c>
      <c r="HO129" s="128" t="s">
        <v>74</v>
      </c>
      <c r="HP129" s="127">
        <v>14163710.579999998</v>
      </c>
      <c r="HQ129" s="138">
        <v>3.0616801429441887E-2</v>
      </c>
      <c r="HR129" s="129">
        <v>16</v>
      </c>
      <c r="HS129" s="138">
        <v>4.8033623536475533E-3</v>
      </c>
      <c r="HU129" s="128" t="s">
        <v>74</v>
      </c>
      <c r="HV129" s="127">
        <v>14143710.579999998</v>
      </c>
      <c r="HW129" s="138">
        <v>3.1150806273751979E-2</v>
      </c>
      <c r="HX129" s="129">
        <v>16</v>
      </c>
      <c r="HY129" s="138">
        <v>4.8929663608562688E-3</v>
      </c>
      <c r="IA129" s="128" t="s">
        <v>74</v>
      </c>
      <c r="IB129" s="127">
        <v>14142476.310000001</v>
      </c>
      <c r="IC129" s="138">
        <v>3.1491634791637454E-2</v>
      </c>
      <c r="ID129" s="129">
        <v>16</v>
      </c>
      <c r="IE129" s="138">
        <v>4.9489638107021346E-3</v>
      </c>
      <c r="IG129" s="128" t="s">
        <v>74</v>
      </c>
      <c r="IH129" s="127">
        <v>14138977.049999999</v>
      </c>
      <c r="II129" s="138">
        <v>3.1743155095730093E-2</v>
      </c>
      <c r="IJ129" s="129">
        <v>16</v>
      </c>
      <c r="IK129" s="138">
        <v>5.0156739811912229E-3</v>
      </c>
      <c r="IM129" s="128" t="s">
        <v>74</v>
      </c>
      <c r="IN129" s="127">
        <v>14135477.789999999</v>
      </c>
      <c r="IO129" s="138">
        <v>3.2212680199964323E-2</v>
      </c>
      <c r="IP129" s="129">
        <v>16</v>
      </c>
      <c r="IQ129" s="138">
        <v>5.1020408163265302E-3</v>
      </c>
      <c r="IS129" s="128" t="s">
        <v>74</v>
      </c>
      <c r="IT129" s="127">
        <v>14131978.529999999</v>
      </c>
      <c r="IU129" s="138">
        <v>3.2739203018976919E-2</v>
      </c>
      <c r="IV129" s="129">
        <v>16</v>
      </c>
      <c r="IW129" s="138">
        <v>5.1779935275080907E-3</v>
      </c>
      <c r="IY129" s="249" t="s">
        <v>74</v>
      </c>
      <c r="IZ129" s="250">
        <v>14128454.269999998</v>
      </c>
      <c r="JA129" s="251">
        <v>3.3106867040578955E-2</v>
      </c>
      <c r="JB129" s="252">
        <v>16</v>
      </c>
      <c r="JC129" s="251">
        <v>5.2373158756137484E-3</v>
      </c>
      <c r="JE129" s="249" t="s">
        <v>74</v>
      </c>
      <c r="JF129" s="250">
        <v>16889329.009999998</v>
      </c>
      <c r="JG129" s="251">
        <v>3.9896614093159047E-2</v>
      </c>
      <c r="JH129" s="252">
        <v>19</v>
      </c>
      <c r="JI129" s="251">
        <v>6.2934746604836039E-3</v>
      </c>
      <c r="JK129" s="249" t="s">
        <v>74</v>
      </c>
      <c r="JL129" s="250">
        <v>16885429.75</v>
      </c>
      <c r="JM129" s="251">
        <v>4.0337579720780704E-2</v>
      </c>
      <c r="JN129" s="252">
        <v>19</v>
      </c>
      <c r="JO129" s="251">
        <v>6.3523905048478773E-3</v>
      </c>
      <c r="JQ129" s="249" t="s">
        <v>74</v>
      </c>
      <c r="JR129" s="250">
        <v>16880615.489999998</v>
      </c>
      <c r="JS129" s="251">
        <v>4.0823329524057907E-2</v>
      </c>
      <c r="JT129" s="252">
        <v>19</v>
      </c>
      <c r="JU129" s="251">
        <v>6.4210882054748222E-3</v>
      </c>
      <c r="JW129" s="249" t="s">
        <v>74</v>
      </c>
      <c r="JX129" s="250">
        <v>15155996.65</v>
      </c>
      <c r="JY129" s="251">
        <v>3.7347085947594533E-2</v>
      </c>
      <c r="JZ129" s="252">
        <v>17</v>
      </c>
      <c r="KA129" s="251">
        <v>5.8339052848318459E-3</v>
      </c>
      <c r="KC129" s="249" t="s">
        <v>74</v>
      </c>
      <c r="KD129" s="250">
        <v>15151297.390000001</v>
      </c>
      <c r="KE129" s="251">
        <v>3.7803953289479678E-2</v>
      </c>
      <c r="KF129" s="252">
        <v>17</v>
      </c>
      <c r="KG129" s="251">
        <v>5.9109874826147428E-3</v>
      </c>
      <c r="KI129" s="249" t="s">
        <v>74</v>
      </c>
      <c r="KJ129" s="250">
        <v>15146598.130000001</v>
      </c>
      <c r="KK129" s="251">
        <v>3.8347320886021705E-2</v>
      </c>
      <c r="KL129" s="252">
        <v>17</v>
      </c>
      <c r="KM129" s="251">
        <v>5.9943582510578282E-3</v>
      </c>
      <c r="KO129" s="249" t="s">
        <v>74</v>
      </c>
      <c r="KP129" s="250">
        <v>15141737.689999999</v>
      </c>
      <c r="KQ129" s="251">
        <v>3.8788850473279554E-2</v>
      </c>
      <c r="KR129" s="252">
        <v>17</v>
      </c>
      <c r="KS129" s="251">
        <v>6.0670949321912923E-3</v>
      </c>
      <c r="KU129" s="249" t="s">
        <v>74</v>
      </c>
      <c r="KV129" s="250">
        <v>15137038.409999998</v>
      </c>
      <c r="KW129" s="251">
        <v>3.9300063895292559E-2</v>
      </c>
      <c r="KX129" s="252">
        <v>17</v>
      </c>
      <c r="KY129" s="251">
        <v>6.1505065123010133E-3</v>
      </c>
      <c r="LA129" s="249" t="s">
        <v>74</v>
      </c>
      <c r="LB129" s="250">
        <v>15132339.149999999</v>
      </c>
      <c r="LC129" s="251">
        <v>3.9969457093616739E-2</v>
      </c>
      <c r="LD129" s="252">
        <v>17</v>
      </c>
      <c r="LE129" s="251">
        <v>6.2615101289134438E-3</v>
      </c>
      <c r="LG129" s="249" t="s">
        <v>74</v>
      </c>
      <c r="LH129" s="250">
        <v>14380994.799999999</v>
      </c>
      <c r="LI129" s="251">
        <v>3.8566998490614048E-2</v>
      </c>
      <c r="LJ129" s="252">
        <v>16</v>
      </c>
      <c r="LK129" s="251">
        <v>5.9880239520958087E-3</v>
      </c>
      <c r="LM129" s="249" t="s">
        <v>74</v>
      </c>
      <c r="LN129" s="250">
        <v>14380594.799999999</v>
      </c>
      <c r="LO129" s="251">
        <v>3.9129111675789204E-2</v>
      </c>
      <c r="LP129" s="252">
        <v>16</v>
      </c>
      <c r="LQ129" s="251">
        <v>6.0767185719711354E-3</v>
      </c>
      <c r="LS129" s="249" t="s">
        <v>74</v>
      </c>
      <c r="LT129" s="250">
        <v>14380271.609999999</v>
      </c>
      <c r="LU129" s="251">
        <v>3.9663151958054706E-2</v>
      </c>
      <c r="LV129" s="252">
        <v>16</v>
      </c>
      <c r="LW129" s="251">
        <v>6.1373225930187953E-3</v>
      </c>
      <c r="LY129" s="249" t="s">
        <v>74</v>
      </c>
      <c r="LZ129" s="250">
        <v>14380109.15</v>
      </c>
      <c r="MA129" s="251">
        <v>4.0211182207381103E-2</v>
      </c>
      <c r="MB129" s="252">
        <v>16</v>
      </c>
      <c r="MC129" s="251">
        <v>6.2232594321275769E-3</v>
      </c>
      <c r="ME129" s="249" t="s">
        <v>74</v>
      </c>
      <c r="MF129" s="250">
        <v>13594177.92</v>
      </c>
      <c r="MG129" s="251">
        <v>3.9763521159099049E-2</v>
      </c>
      <c r="MH129" s="252">
        <v>15</v>
      </c>
      <c r="MI129" s="251">
        <v>6.0024009603841539E-3</v>
      </c>
      <c r="MK129" s="249" t="s">
        <v>74</v>
      </c>
      <c r="ML129" s="298">
        <v>0</v>
      </c>
      <c r="MM129" s="299">
        <v>0</v>
      </c>
      <c r="MN129" s="300">
        <v>0</v>
      </c>
      <c r="MO129" s="299">
        <v>0</v>
      </c>
    </row>
    <row r="130" spans="1:353" s="117" customFormat="1" ht="18" x14ac:dyDescent="0.35">
      <c r="A130" s="128" t="s">
        <v>178</v>
      </c>
      <c r="B130" s="127">
        <v>5391011</v>
      </c>
      <c r="C130" s="138">
        <v>1.2155379819435368E-2</v>
      </c>
      <c r="D130" s="129">
        <v>5</v>
      </c>
      <c r="E130" s="138">
        <v>1.560549313358302E-3</v>
      </c>
      <c r="G130" s="128" t="s">
        <v>178</v>
      </c>
      <c r="H130" s="127">
        <v>6423586</v>
      </c>
      <c r="I130" s="138">
        <v>1.1026224452583253E-2</v>
      </c>
      <c r="J130" s="129">
        <v>6</v>
      </c>
      <c r="K130" s="138">
        <v>1.4524328249818446E-3</v>
      </c>
      <c r="M130" s="128" t="s">
        <v>178</v>
      </c>
      <c r="N130" s="127">
        <v>6423586</v>
      </c>
      <c r="O130" s="138">
        <v>1.1070015826974656E-2</v>
      </c>
      <c r="P130" s="129">
        <v>6</v>
      </c>
      <c r="Q130" s="138">
        <v>1.46484375E-3</v>
      </c>
      <c r="S130" s="128" t="s">
        <v>178</v>
      </c>
      <c r="T130" s="127">
        <v>6442027</v>
      </c>
      <c r="U130" s="138">
        <v>1.1156837586624387E-2</v>
      </c>
      <c r="V130" s="129">
        <v>6</v>
      </c>
      <c r="W130" s="138">
        <v>1.4716703458425313E-3</v>
      </c>
      <c r="Y130" s="128" t="s">
        <v>178</v>
      </c>
      <c r="Z130" s="127">
        <v>6442027</v>
      </c>
      <c r="AA130" s="138">
        <v>1.1372089723728057E-2</v>
      </c>
      <c r="AB130" s="129">
        <v>6</v>
      </c>
      <c r="AC130" s="138">
        <v>1.4970059880239522E-3</v>
      </c>
      <c r="AE130" s="128" t="s">
        <v>178</v>
      </c>
      <c r="AF130" s="127">
        <v>6442027</v>
      </c>
      <c r="AG130" s="138">
        <v>1.1537982591917339E-2</v>
      </c>
      <c r="AH130" s="129">
        <v>6</v>
      </c>
      <c r="AI130" s="138">
        <v>1.524003048006096E-3</v>
      </c>
      <c r="AK130" s="128" t="s">
        <v>178</v>
      </c>
      <c r="AL130" s="127">
        <v>6442027</v>
      </c>
      <c r="AM130" s="138">
        <v>1.1587535901641353E-2</v>
      </c>
      <c r="AN130" s="129">
        <v>6</v>
      </c>
      <c r="AO130" s="138">
        <v>1.533350370559673E-3</v>
      </c>
      <c r="AQ130" s="128" t="s">
        <v>178</v>
      </c>
      <c r="AR130" s="127">
        <v>6442027</v>
      </c>
      <c r="AS130" s="138">
        <v>1.1625138723388197E-2</v>
      </c>
      <c r="AT130" s="129">
        <v>6</v>
      </c>
      <c r="AU130" s="138">
        <v>1.5384615384615385E-3</v>
      </c>
      <c r="AW130" s="128" t="s">
        <v>178</v>
      </c>
      <c r="AX130" s="127">
        <v>6442027</v>
      </c>
      <c r="AY130" s="138">
        <v>1.1622647955132117E-2</v>
      </c>
      <c r="AZ130" s="129">
        <v>6</v>
      </c>
      <c r="BA130" s="138">
        <v>1.539645881447267E-3</v>
      </c>
      <c r="BC130" s="128" t="s">
        <v>178</v>
      </c>
      <c r="BD130" s="127">
        <v>6442027</v>
      </c>
      <c r="BE130" s="138">
        <v>1.174226778053512E-2</v>
      </c>
      <c r="BF130" s="129">
        <v>6</v>
      </c>
      <c r="BG130" s="138">
        <v>1.5620932048945586E-3</v>
      </c>
      <c r="BI130" s="128" t="s">
        <v>178</v>
      </c>
      <c r="BJ130" s="127">
        <v>6442027</v>
      </c>
      <c r="BK130" s="138">
        <v>1.1815596842495474E-2</v>
      </c>
      <c r="BL130" s="129">
        <v>6</v>
      </c>
      <c r="BM130" s="138">
        <v>1.5735641227380016E-3</v>
      </c>
      <c r="BO130" s="128" t="s">
        <v>178</v>
      </c>
      <c r="BP130" s="127">
        <v>6442027</v>
      </c>
      <c r="BQ130" s="138">
        <v>1.1899309780189191E-2</v>
      </c>
      <c r="BR130" s="129">
        <v>6</v>
      </c>
      <c r="BS130" s="138">
        <v>1.5822784810126582E-3</v>
      </c>
      <c r="BU130" s="128" t="s">
        <v>178</v>
      </c>
      <c r="BV130" s="127">
        <v>6442027</v>
      </c>
      <c r="BW130" s="138">
        <v>1.1910079406261488E-2</v>
      </c>
      <c r="BX130" s="129">
        <v>6</v>
      </c>
      <c r="BY130" s="138">
        <v>1.5839493136219642E-3</v>
      </c>
      <c r="CA130" s="128" t="s">
        <v>178</v>
      </c>
      <c r="CB130" s="127">
        <v>6442027</v>
      </c>
      <c r="CC130" s="138">
        <v>1.1961336242301706E-2</v>
      </c>
      <c r="CD130" s="129">
        <v>6</v>
      </c>
      <c r="CE130" s="138">
        <v>1.5881418740074113E-3</v>
      </c>
      <c r="CG130" s="128" t="s">
        <v>178</v>
      </c>
      <c r="CH130" s="127">
        <v>6442027</v>
      </c>
      <c r="CI130" s="138">
        <v>1.2042282488402542E-2</v>
      </c>
      <c r="CJ130" s="129">
        <v>6</v>
      </c>
      <c r="CK130" s="138">
        <v>1.594048884165781E-3</v>
      </c>
      <c r="CM130" s="128" t="s">
        <v>178</v>
      </c>
      <c r="CN130" s="127">
        <v>6442027</v>
      </c>
      <c r="CO130" s="138">
        <v>1.2117653057630835E-2</v>
      </c>
      <c r="CP130" s="129">
        <v>6</v>
      </c>
      <c r="CQ130" s="138">
        <v>1.6012810248198558E-3</v>
      </c>
      <c r="CS130" s="128" t="s">
        <v>178</v>
      </c>
      <c r="CT130" s="127">
        <v>6442027</v>
      </c>
      <c r="CU130" s="138">
        <v>1.218529143928113E-2</v>
      </c>
      <c r="CV130" s="129">
        <v>6</v>
      </c>
      <c r="CW130" s="138">
        <v>1.6038492381716118E-3</v>
      </c>
      <c r="CY130" s="128" t="s">
        <v>178</v>
      </c>
      <c r="CZ130" s="127">
        <v>5305777</v>
      </c>
      <c r="DA130" s="138">
        <v>1.0143868710965081E-2</v>
      </c>
      <c r="DB130" s="129">
        <v>5</v>
      </c>
      <c r="DC130" s="138">
        <v>1.3440860215053765E-3</v>
      </c>
      <c r="DE130" s="128" t="s">
        <v>178</v>
      </c>
      <c r="DF130" s="127">
        <v>5305777</v>
      </c>
      <c r="DG130" s="138">
        <v>1.0188986382932058E-2</v>
      </c>
      <c r="DH130" s="129">
        <v>5</v>
      </c>
      <c r="DI130" s="138">
        <v>1.3502565487442614E-3</v>
      </c>
      <c r="DK130" s="128" t="s">
        <v>178</v>
      </c>
      <c r="DL130" s="127">
        <v>5305777</v>
      </c>
      <c r="DM130" s="138">
        <v>1.0232597872107842E-2</v>
      </c>
      <c r="DN130" s="129">
        <v>5</v>
      </c>
      <c r="DO130" s="138">
        <v>1.3542795232936078E-3</v>
      </c>
      <c r="DQ130" s="128" t="s">
        <v>178</v>
      </c>
      <c r="DR130" s="127">
        <v>5305777</v>
      </c>
      <c r="DS130" s="138">
        <v>1.0270381518492031E-2</v>
      </c>
      <c r="DT130" s="129">
        <v>5</v>
      </c>
      <c r="DU130" s="138">
        <v>1.3583265417006249E-3</v>
      </c>
      <c r="DW130" s="128" t="s">
        <v>178</v>
      </c>
      <c r="DX130" s="127">
        <v>5305777</v>
      </c>
      <c r="DY130" s="138">
        <v>1.0339919548213118E-2</v>
      </c>
      <c r="DZ130" s="129">
        <v>5</v>
      </c>
      <c r="EA130" s="138">
        <v>1.3664935774801859E-3</v>
      </c>
      <c r="EC130" s="128" t="s">
        <v>178</v>
      </c>
      <c r="ED130" s="127">
        <v>5305777</v>
      </c>
      <c r="EE130" s="138">
        <v>1.0375165034468004E-2</v>
      </c>
      <c r="EF130" s="129">
        <v>5</v>
      </c>
      <c r="EG130" s="138">
        <v>1.3694878115584771E-3</v>
      </c>
      <c r="EI130" s="128" t="s">
        <v>178</v>
      </c>
      <c r="EJ130" s="127">
        <v>4300702</v>
      </c>
      <c r="EK130" s="138">
        <v>8.4299810379787204E-3</v>
      </c>
      <c r="EL130" s="129">
        <v>4</v>
      </c>
      <c r="EM130" s="138">
        <v>1.0973936899862826E-3</v>
      </c>
      <c r="EO130" s="128" t="s">
        <v>178</v>
      </c>
      <c r="EP130" s="127">
        <v>4300702</v>
      </c>
      <c r="EQ130" s="138">
        <v>8.4723679316433126E-3</v>
      </c>
      <c r="ER130" s="129">
        <v>4</v>
      </c>
      <c r="ES130" s="138">
        <v>1.101624896722666E-3</v>
      </c>
      <c r="EU130" s="128" t="s">
        <v>178</v>
      </c>
      <c r="EV130" s="127">
        <v>4300702</v>
      </c>
      <c r="EW130" s="138">
        <v>8.4956015957848349E-3</v>
      </c>
      <c r="EX130" s="129">
        <v>4</v>
      </c>
      <c r="EY130" s="138">
        <v>1.1043622308117063E-3</v>
      </c>
      <c r="FA130" s="128" t="s">
        <v>178</v>
      </c>
      <c r="FB130" s="127">
        <v>4300702</v>
      </c>
      <c r="FC130" s="138">
        <v>8.5522499296745488E-3</v>
      </c>
      <c r="FD130" s="129">
        <v>4</v>
      </c>
      <c r="FE130" s="138">
        <v>1.1104941699056081E-3</v>
      </c>
      <c r="FG130" s="128" t="s">
        <v>178</v>
      </c>
      <c r="FH130" s="127">
        <v>4300702</v>
      </c>
      <c r="FI130" s="138">
        <v>8.584554608954905E-3</v>
      </c>
      <c r="FJ130" s="129">
        <v>4</v>
      </c>
      <c r="FK130" s="138">
        <v>1.1138958507379559E-3</v>
      </c>
      <c r="FM130" s="128" t="s">
        <v>178</v>
      </c>
      <c r="FN130" s="127">
        <v>4300702</v>
      </c>
      <c r="FO130" s="138">
        <v>8.6336426243602896E-3</v>
      </c>
      <c r="FP130" s="129">
        <v>4</v>
      </c>
      <c r="FQ130" s="138">
        <v>1.1182555213866368E-3</v>
      </c>
      <c r="FS130" s="128" t="s">
        <v>178</v>
      </c>
      <c r="FT130" s="127">
        <v>4300702</v>
      </c>
      <c r="FU130" s="138">
        <v>8.6936998048669552E-3</v>
      </c>
      <c r="FV130" s="129">
        <v>4</v>
      </c>
      <c r="FW130" s="138">
        <v>1.1245431543435479E-3</v>
      </c>
      <c r="FY130" s="128" t="s">
        <v>178</v>
      </c>
      <c r="FZ130" s="127">
        <v>4300702</v>
      </c>
      <c r="GA130" s="138">
        <v>8.749055792281267E-3</v>
      </c>
      <c r="GB130" s="129">
        <v>4</v>
      </c>
      <c r="GC130" s="138">
        <v>1.1312217194570137E-3</v>
      </c>
      <c r="GE130" s="128" t="s">
        <v>178</v>
      </c>
      <c r="GF130" s="127">
        <v>4300702</v>
      </c>
      <c r="GG130" s="138">
        <v>8.8010883981696729E-3</v>
      </c>
      <c r="GH130" s="129">
        <v>4</v>
      </c>
      <c r="GI130" s="138">
        <v>1.1370096645821489E-3</v>
      </c>
      <c r="GK130" s="128" t="s">
        <v>178</v>
      </c>
      <c r="GL130" s="127">
        <v>4300702</v>
      </c>
      <c r="GM130" s="138">
        <v>8.8733270671556789E-3</v>
      </c>
      <c r="GN130" s="129">
        <v>4</v>
      </c>
      <c r="GO130" s="138">
        <v>1.1467889908256881E-3</v>
      </c>
      <c r="GQ130" s="128" t="s">
        <v>178</v>
      </c>
      <c r="GR130" s="127">
        <v>4300702</v>
      </c>
      <c r="GS130" s="138">
        <v>8.9154355819018993E-3</v>
      </c>
      <c r="GT130" s="129">
        <v>4</v>
      </c>
      <c r="GU130" s="138">
        <v>1.1530700490054772E-3</v>
      </c>
      <c r="GW130" s="128" t="s">
        <v>178</v>
      </c>
      <c r="GX130" s="127">
        <v>4300702</v>
      </c>
      <c r="GY130" s="138">
        <v>8.9988727093524828E-3</v>
      </c>
      <c r="GZ130" s="129">
        <v>4</v>
      </c>
      <c r="HA130" s="138">
        <v>1.1614401858304297E-3</v>
      </c>
      <c r="HC130" s="128" t="s">
        <v>178</v>
      </c>
      <c r="HD130" s="127">
        <v>4300702</v>
      </c>
      <c r="HE130" s="138">
        <v>9.0921125511622923E-3</v>
      </c>
      <c r="HF130" s="129">
        <v>4</v>
      </c>
      <c r="HG130" s="138">
        <v>1.1757789535567313E-3</v>
      </c>
      <c r="HI130" s="128" t="s">
        <v>178</v>
      </c>
      <c r="HJ130" s="127">
        <v>4300702</v>
      </c>
      <c r="HK130" s="138">
        <v>9.1951258118249408E-3</v>
      </c>
      <c r="HL130" s="129">
        <v>4</v>
      </c>
      <c r="HM130" s="138">
        <v>1.1880011880011879E-3</v>
      </c>
      <c r="HO130" s="128" t="s">
        <v>178</v>
      </c>
      <c r="HP130" s="127">
        <v>4300702</v>
      </c>
      <c r="HQ130" s="138">
        <v>9.296556746022101E-3</v>
      </c>
      <c r="HR130" s="129">
        <v>4</v>
      </c>
      <c r="HS130" s="138">
        <v>1.2008405884118883E-3</v>
      </c>
      <c r="HU130" s="128" t="s">
        <v>178</v>
      </c>
      <c r="HV130" s="127">
        <v>4300702</v>
      </c>
      <c r="HW130" s="138">
        <v>9.4720783549247164E-3</v>
      </c>
      <c r="HX130" s="129">
        <v>4</v>
      </c>
      <c r="HY130" s="138">
        <v>1.2232415902140672E-3</v>
      </c>
      <c r="IA130" s="128" t="s">
        <v>178</v>
      </c>
      <c r="IB130" s="127">
        <v>4300702</v>
      </c>
      <c r="IC130" s="138">
        <v>9.5765503694638879E-3</v>
      </c>
      <c r="ID130" s="129">
        <v>4</v>
      </c>
      <c r="IE130" s="138">
        <v>1.2372409526755336E-3</v>
      </c>
      <c r="IG130" s="128" t="s">
        <v>178</v>
      </c>
      <c r="IH130" s="127">
        <v>4300702</v>
      </c>
      <c r="II130" s="138">
        <v>9.6554262818126999E-3</v>
      </c>
      <c r="IJ130" s="129">
        <v>4</v>
      </c>
      <c r="IK130" s="138">
        <v>1.2539184952978057E-3</v>
      </c>
      <c r="IM130" s="128" t="s">
        <v>178</v>
      </c>
      <c r="IN130" s="127">
        <v>4300702</v>
      </c>
      <c r="IO130" s="138">
        <v>9.8006689423228172E-3</v>
      </c>
      <c r="IP130" s="129">
        <v>4</v>
      </c>
      <c r="IQ130" s="138">
        <v>1.2755102040816326E-3</v>
      </c>
      <c r="IS130" s="128" t="s">
        <v>178</v>
      </c>
      <c r="IT130" s="127">
        <v>4300702</v>
      </c>
      <c r="IU130" s="138">
        <v>9.9633293104161042E-3</v>
      </c>
      <c r="IV130" s="129">
        <v>4</v>
      </c>
      <c r="IW130" s="138">
        <v>1.2944983818770227E-3</v>
      </c>
      <c r="IY130" s="249" t="s">
        <v>178</v>
      </c>
      <c r="IZ130" s="250">
        <v>4300702</v>
      </c>
      <c r="JA130" s="251">
        <v>1.0077731546152501E-2</v>
      </c>
      <c r="JB130" s="252">
        <v>4</v>
      </c>
      <c r="JC130" s="251">
        <v>1.3093289689034371E-3</v>
      </c>
      <c r="JE130" s="249" t="s">
        <v>178</v>
      </c>
      <c r="JF130" s="250">
        <v>4300702</v>
      </c>
      <c r="JG130" s="251">
        <v>1.0159281515688665E-2</v>
      </c>
      <c r="JH130" s="252">
        <v>4</v>
      </c>
      <c r="JI130" s="251">
        <v>1.3249420337860219E-3</v>
      </c>
      <c r="JK130" s="249" t="s">
        <v>178</v>
      </c>
      <c r="JL130" s="250">
        <v>4300702</v>
      </c>
      <c r="JM130" s="251">
        <v>1.0273941045552662E-2</v>
      </c>
      <c r="JN130" s="252">
        <v>4</v>
      </c>
      <c r="JO130" s="251">
        <v>1.3373453694416582E-3</v>
      </c>
      <c r="JQ130" s="249" t="s">
        <v>178</v>
      </c>
      <c r="JR130" s="250">
        <v>4300702</v>
      </c>
      <c r="JS130" s="251">
        <v>1.0400626389172905E-2</v>
      </c>
      <c r="JT130" s="252">
        <v>4</v>
      </c>
      <c r="JU130" s="251">
        <v>1.3518080432578573E-3</v>
      </c>
      <c r="JW130" s="249" t="s">
        <v>178</v>
      </c>
      <c r="JX130" s="250">
        <v>4300702</v>
      </c>
      <c r="JY130" s="251">
        <v>1.0597698781425351E-2</v>
      </c>
      <c r="JZ130" s="252">
        <v>4</v>
      </c>
      <c r="KA130" s="251">
        <v>1.3726835964310226E-3</v>
      </c>
      <c r="KC130" s="249" t="s">
        <v>178</v>
      </c>
      <c r="KD130" s="250">
        <v>4300702</v>
      </c>
      <c r="KE130" s="251">
        <v>1.0730667700264302E-2</v>
      </c>
      <c r="KF130" s="252">
        <v>4</v>
      </c>
      <c r="KG130" s="251">
        <v>1.3908205841446453E-3</v>
      </c>
      <c r="KI130" s="249" t="s">
        <v>178</v>
      </c>
      <c r="KJ130" s="250">
        <v>4300702</v>
      </c>
      <c r="KK130" s="251">
        <v>1.0888279877347966E-2</v>
      </c>
      <c r="KL130" s="252">
        <v>4</v>
      </c>
      <c r="KM130" s="251">
        <v>1.4104372355430183E-3</v>
      </c>
      <c r="KO130" s="249" t="s">
        <v>178</v>
      </c>
      <c r="KP130" s="250">
        <v>4300702</v>
      </c>
      <c r="KQ130" s="251">
        <v>1.1017182454448814E-2</v>
      </c>
      <c r="KR130" s="252">
        <v>4</v>
      </c>
      <c r="KS130" s="251">
        <v>1.4275517487508922E-3</v>
      </c>
      <c r="KU130" s="249" t="s">
        <v>178</v>
      </c>
      <c r="KV130" s="250">
        <v>4300702</v>
      </c>
      <c r="KW130" s="251">
        <v>1.1165847559913308E-2</v>
      </c>
      <c r="KX130" s="252">
        <v>4</v>
      </c>
      <c r="KY130" s="251">
        <v>1.4471780028943559E-3</v>
      </c>
      <c r="LA130" s="249" t="s">
        <v>178</v>
      </c>
      <c r="LB130" s="250">
        <v>3133764</v>
      </c>
      <c r="LC130" s="251">
        <v>8.2772956975075973E-3</v>
      </c>
      <c r="LD130" s="252">
        <v>3</v>
      </c>
      <c r="LE130" s="251">
        <v>1.1049723756906078E-3</v>
      </c>
      <c r="LG130" s="249" t="s">
        <v>178</v>
      </c>
      <c r="LH130" s="250">
        <v>3133764</v>
      </c>
      <c r="LI130" s="251">
        <v>8.4041384576497204E-3</v>
      </c>
      <c r="LJ130" s="252">
        <v>3</v>
      </c>
      <c r="LK130" s="251">
        <v>1.122754491017964E-3</v>
      </c>
      <c r="LM130" s="249" t="s">
        <v>178</v>
      </c>
      <c r="LN130" s="250">
        <v>3133764</v>
      </c>
      <c r="LO130" s="251">
        <v>8.5268657678587746E-3</v>
      </c>
      <c r="LP130" s="252">
        <v>3</v>
      </c>
      <c r="LQ130" s="251">
        <v>1.1393847322445879E-3</v>
      </c>
      <c r="LS130" s="249" t="s">
        <v>178</v>
      </c>
      <c r="LT130" s="250">
        <v>3133764</v>
      </c>
      <c r="LU130" s="251">
        <v>8.6434360284437864E-3</v>
      </c>
      <c r="LV130" s="252">
        <v>3</v>
      </c>
      <c r="LW130" s="251">
        <v>1.1507479861910242E-3</v>
      </c>
      <c r="LY130" s="249" t="s">
        <v>178</v>
      </c>
      <c r="LZ130" s="250">
        <v>3133764</v>
      </c>
      <c r="MA130" s="251">
        <v>8.7629623589422778E-3</v>
      </c>
      <c r="MB130" s="252">
        <v>3</v>
      </c>
      <c r="MC130" s="251">
        <v>1.1668611435239206E-3</v>
      </c>
      <c r="ME130" s="249" t="s">
        <v>178</v>
      </c>
      <c r="MF130" s="250">
        <v>3133764</v>
      </c>
      <c r="MG130" s="251">
        <v>9.1663866586809296E-3</v>
      </c>
      <c r="MH130" s="252">
        <v>3</v>
      </c>
      <c r="MI130" s="251">
        <v>1.2004801920768306E-3</v>
      </c>
      <c r="MK130" s="249" t="s">
        <v>178</v>
      </c>
      <c r="ML130" s="298">
        <v>0</v>
      </c>
      <c r="MM130" s="299">
        <v>0</v>
      </c>
      <c r="MN130" s="300">
        <v>0</v>
      </c>
      <c r="MO130" s="299">
        <v>0</v>
      </c>
    </row>
    <row r="131" spans="1:353" s="117" customFormat="1" ht="18" x14ac:dyDescent="0.35">
      <c r="A131" s="128" t="s">
        <v>75</v>
      </c>
      <c r="B131" s="127">
        <v>9766077.8099999987</v>
      </c>
      <c r="C131" s="138">
        <v>2.2020059897245533E-2</v>
      </c>
      <c r="D131" s="129">
        <v>7</v>
      </c>
      <c r="E131" s="138">
        <v>2.1847690387016231E-3</v>
      </c>
      <c r="G131" s="128" t="s">
        <v>75</v>
      </c>
      <c r="H131" s="127">
        <v>9766077.8099999987</v>
      </c>
      <c r="I131" s="138">
        <v>1.676368401613253E-2</v>
      </c>
      <c r="J131" s="129">
        <v>7</v>
      </c>
      <c r="K131" s="138">
        <v>1.6945049624788188E-3</v>
      </c>
      <c r="M131" s="128" t="s">
        <v>75</v>
      </c>
      <c r="N131" s="127">
        <v>9766077.8099999987</v>
      </c>
      <c r="O131" s="138">
        <v>1.683026208790012E-2</v>
      </c>
      <c r="P131" s="129">
        <v>7</v>
      </c>
      <c r="Q131" s="138">
        <v>1.708984375E-3</v>
      </c>
      <c r="S131" s="128" t="s">
        <v>75</v>
      </c>
      <c r="T131" s="127">
        <v>9766077.8099999987</v>
      </c>
      <c r="U131" s="138">
        <v>1.6913704954124899E-2</v>
      </c>
      <c r="V131" s="129">
        <v>7</v>
      </c>
      <c r="W131" s="138">
        <v>1.7169487368162864E-3</v>
      </c>
      <c r="Y131" s="128" t="s">
        <v>75</v>
      </c>
      <c r="Z131" s="127">
        <v>8365321.8499999996</v>
      </c>
      <c r="AA131" s="138">
        <v>1.4767275990315281E-2</v>
      </c>
      <c r="AB131" s="129">
        <v>6</v>
      </c>
      <c r="AC131" s="138">
        <v>1.4970059880239522E-3</v>
      </c>
      <c r="AE131" s="128" t="s">
        <v>75</v>
      </c>
      <c r="AF131" s="127">
        <v>8365321.8499999996</v>
      </c>
      <c r="AG131" s="138">
        <v>1.4982696887343959E-2</v>
      </c>
      <c r="AH131" s="129">
        <v>6</v>
      </c>
      <c r="AI131" s="138">
        <v>1.524003048006096E-3</v>
      </c>
      <c r="AK131" s="128" t="s">
        <v>75</v>
      </c>
      <c r="AL131" s="127">
        <v>8365321.8499999996</v>
      </c>
      <c r="AM131" s="138">
        <v>1.504704455067634E-2</v>
      </c>
      <c r="AN131" s="129">
        <v>6</v>
      </c>
      <c r="AO131" s="138">
        <v>1.533350370559673E-3</v>
      </c>
      <c r="AQ131" s="128" t="s">
        <v>75</v>
      </c>
      <c r="AR131" s="127">
        <v>8365342.0199999996</v>
      </c>
      <c r="AS131" s="138">
        <v>1.5095910254813964E-2</v>
      </c>
      <c r="AT131" s="129">
        <v>6</v>
      </c>
      <c r="AU131" s="138">
        <v>1.5384615384615385E-3</v>
      </c>
      <c r="AW131" s="128" t="s">
        <v>75</v>
      </c>
      <c r="AX131" s="127">
        <v>8365342.0199999996</v>
      </c>
      <c r="AY131" s="138">
        <v>1.50926758491906E-2</v>
      </c>
      <c r="AZ131" s="129">
        <v>6</v>
      </c>
      <c r="BA131" s="138">
        <v>1.539645881447267E-3</v>
      </c>
      <c r="BC131" s="128" t="s">
        <v>75</v>
      </c>
      <c r="BD131" s="127">
        <v>8361332.0199999996</v>
      </c>
      <c r="BE131" s="138">
        <v>1.5240699795390897E-2</v>
      </c>
      <c r="BF131" s="129">
        <v>6</v>
      </c>
      <c r="BG131" s="138">
        <v>1.5620932048945586E-3</v>
      </c>
      <c r="BI131" s="128" t="s">
        <v>75</v>
      </c>
      <c r="BJ131" s="127">
        <v>8365532.0199999996</v>
      </c>
      <c r="BK131" s="138">
        <v>1.5343579547447842E-2</v>
      </c>
      <c r="BL131" s="129">
        <v>6</v>
      </c>
      <c r="BM131" s="138">
        <v>1.5735641227380016E-3</v>
      </c>
      <c r="BO131" s="128" t="s">
        <v>75</v>
      </c>
      <c r="BP131" s="127">
        <v>8365532.0199999996</v>
      </c>
      <c r="BQ131" s="138">
        <v>1.5452288073625248E-2</v>
      </c>
      <c r="BR131" s="129">
        <v>6</v>
      </c>
      <c r="BS131" s="138">
        <v>1.5822784810126582E-3</v>
      </c>
      <c r="BU131" s="128" t="s">
        <v>75</v>
      </c>
      <c r="BV131" s="127">
        <v>8365532.0199999996</v>
      </c>
      <c r="BW131" s="138">
        <v>1.5466273369208647E-2</v>
      </c>
      <c r="BX131" s="129">
        <v>6</v>
      </c>
      <c r="BY131" s="138">
        <v>1.5839493136219642E-3</v>
      </c>
      <c r="CA131" s="128" t="s">
        <v>75</v>
      </c>
      <c r="CB131" s="127">
        <v>8365532.0199999996</v>
      </c>
      <c r="CC131" s="138">
        <v>1.5532834826206316E-2</v>
      </c>
      <c r="CD131" s="129">
        <v>6</v>
      </c>
      <c r="CE131" s="138">
        <v>1.5881418740074113E-3</v>
      </c>
      <c r="CG131" s="128" t="s">
        <v>75</v>
      </c>
      <c r="CH131" s="127">
        <v>6926193.8099999996</v>
      </c>
      <c r="CI131" s="138">
        <v>1.2947350644361639E-2</v>
      </c>
      <c r="CJ131" s="129">
        <v>5</v>
      </c>
      <c r="CK131" s="138">
        <v>1.3283740701381509E-3</v>
      </c>
      <c r="CM131" s="128" t="s">
        <v>75</v>
      </c>
      <c r="CN131" s="127">
        <v>6926193.8099999996</v>
      </c>
      <c r="CO131" s="138">
        <v>1.3028385879085924E-2</v>
      </c>
      <c r="CP131" s="129">
        <v>5</v>
      </c>
      <c r="CQ131" s="138">
        <v>1.3344008540165466E-3</v>
      </c>
      <c r="CS131" s="128" t="s">
        <v>75</v>
      </c>
      <c r="CT131" s="127">
        <v>6926203.5199999996</v>
      </c>
      <c r="CU131" s="138">
        <v>1.3101126160907868E-2</v>
      </c>
      <c r="CV131" s="129">
        <v>5</v>
      </c>
      <c r="CW131" s="138">
        <v>1.3365410318096765E-3</v>
      </c>
      <c r="CY131" s="128" t="s">
        <v>75</v>
      </c>
      <c r="CZ131" s="127">
        <v>6926333.5199999996</v>
      </c>
      <c r="DA131" s="138">
        <v>1.3242135482745812E-2</v>
      </c>
      <c r="DB131" s="129">
        <v>5</v>
      </c>
      <c r="DC131" s="138">
        <v>1.3440860215053765E-3</v>
      </c>
      <c r="DE131" s="128" t="s">
        <v>75</v>
      </c>
      <c r="DF131" s="127">
        <v>6926623.5199999996</v>
      </c>
      <c r="DG131" s="138">
        <v>1.3301590459790697E-2</v>
      </c>
      <c r="DH131" s="129">
        <v>5</v>
      </c>
      <c r="DI131" s="138">
        <v>1.3502565487442614E-3</v>
      </c>
      <c r="DK131" s="128" t="s">
        <v>75</v>
      </c>
      <c r="DL131" s="127">
        <v>6926572.5199999996</v>
      </c>
      <c r="DM131" s="138">
        <v>1.3358426339658197E-2</v>
      </c>
      <c r="DN131" s="129">
        <v>5</v>
      </c>
      <c r="DO131" s="138">
        <v>1.3542795232936078E-3</v>
      </c>
      <c r="DQ131" s="128" t="s">
        <v>75</v>
      </c>
      <c r="DR131" s="127">
        <v>6926572.5199999996</v>
      </c>
      <c r="DS131" s="138">
        <v>1.3407752040069299E-2</v>
      </c>
      <c r="DT131" s="129">
        <v>5</v>
      </c>
      <c r="DU131" s="138">
        <v>1.3583265417006249E-3</v>
      </c>
      <c r="DW131" s="128" t="s">
        <v>75</v>
      </c>
      <c r="DX131" s="127">
        <v>6926572.5199999996</v>
      </c>
      <c r="DY131" s="138">
        <v>1.3498532373611592E-2</v>
      </c>
      <c r="DZ131" s="129">
        <v>5</v>
      </c>
      <c r="EA131" s="138">
        <v>1.3664935774801859E-3</v>
      </c>
      <c r="EC131" s="128" t="s">
        <v>75</v>
      </c>
      <c r="ED131" s="127">
        <v>6926536.4799999995</v>
      </c>
      <c r="EE131" s="138">
        <v>1.3544474088764583E-2</v>
      </c>
      <c r="EF131" s="129">
        <v>5</v>
      </c>
      <c r="EG131" s="138">
        <v>1.3694878115584771E-3</v>
      </c>
      <c r="EI131" s="128" t="s">
        <v>75</v>
      </c>
      <c r="EJ131" s="127">
        <v>6926290.6099999994</v>
      </c>
      <c r="EK131" s="138">
        <v>1.3576504139517236E-2</v>
      </c>
      <c r="EL131" s="129">
        <v>5</v>
      </c>
      <c r="EM131" s="138">
        <v>1.3717421124828531E-3</v>
      </c>
      <c r="EO131" s="128" t="s">
        <v>75</v>
      </c>
      <c r="EP131" s="127">
        <v>6926261.4799999995</v>
      </c>
      <c r="EQ131" s="138">
        <v>1.3644710944708177E-2</v>
      </c>
      <c r="ER131" s="129">
        <v>5</v>
      </c>
      <c r="ES131" s="138">
        <v>1.3770311209033324E-3</v>
      </c>
      <c r="EU131" s="128" t="s">
        <v>75</v>
      </c>
      <c r="EV131" s="127">
        <v>6926261.4799999995</v>
      </c>
      <c r="EW131" s="138">
        <v>1.3682128657672871E-2</v>
      </c>
      <c r="EX131" s="129">
        <v>5</v>
      </c>
      <c r="EY131" s="138">
        <v>1.3804527885146328E-3</v>
      </c>
      <c r="FA131" s="128" t="s">
        <v>75</v>
      </c>
      <c r="FB131" s="127">
        <v>6926261.4799999995</v>
      </c>
      <c r="FC131" s="138">
        <v>1.3773360547937881E-2</v>
      </c>
      <c r="FD131" s="129">
        <v>5</v>
      </c>
      <c r="FE131" s="138">
        <v>1.3881177123820101E-3</v>
      </c>
      <c r="FG131" s="128" t="s">
        <v>75</v>
      </c>
      <c r="FH131" s="127">
        <v>6926261.4799999995</v>
      </c>
      <c r="FI131" s="138">
        <v>1.3825387090517042E-2</v>
      </c>
      <c r="FJ131" s="129">
        <v>5</v>
      </c>
      <c r="FK131" s="138">
        <v>1.3923698134224449E-3</v>
      </c>
      <c r="FM131" s="128" t="s">
        <v>75</v>
      </c>
      <c r="FN131" s="127">
        <v>6926261.4799999995</v>
      </c>
      <c r="FO131" s="138">
        <v>1.3904443121423615E-2</v>
      </c>
      <c r="FP131" s="129">
        <v>5</v>
      </c>
      <c r="FQ131" s="138">
        <v>1.3978194017332962E-3</v>
      </c>
      <c r="FS131" s="128" t="s">
        <v>75</v>
      </c>
      <c r="FT131" s="127">
        <v>6926261.4799999995</v>
      </c>
      <c r="FU131" s="138">
        <v>1.4001164944033207E-2</v>
      </c>
      <c r="FV131" s="129">
        <v>5</v>
      </c>
      <c r="FW131" s="138">
        <v>1.4056789429294349E-3</v>
      </c>
      <c r="FY131" s="128" t="s">
        <v>75</v>
      </c>
      <c r="FZ131" s="127">
        <v>6926261.4799999995</v>
      </c>
      <c r="GA131" s="138">
        <v>1.4090315516036364E-2</v>
      </c>
      <c r="GB131" s="129">
        <v>5</v>
      </c>
      <c r="GC131" s="138">
        <v>1.4140271493212669E-3</v>
      </c>
      <c r="GE131" s="128" t="s">
        <v>75</v>
      </c>
      <c r="GF131" s="127">
        <v>6926261.4799999995</v>
      </c>
      <c r="GG131" s="138">
        <v>1.4174113796844679E-2</v>
      </c>
      <c r="GH131" s="129">
        <v>5</v>
      </c>
      <c r="GI131" s="138">
        <v>1.4212620807276862E-3</v>
      </c>
      <c r="GK131" s="128" t="s">
        <v>75</v>
      </c>
      <c r="GL131" s="127">
        <v>6926261.4799999995</v>
      </c>
      <c r="GM131" s="138">
        <v>1.4290453852576102E-2</v>
      </c>
      <c r="GN131" s="129">
        <v>5</v>
      </c>
      <c r="GO131" s="138">
        <v>1.4334862385321102E-3</v>
      </c>
      <c r="GQ131" s="128" t="s">
        <v>75</v>
      </c>
      <c r="GR131" s="127">
        <v>6926261.4799999995</v>
      </c>
      <c r="GS131" s="138">
        <v>1.4358269428653394E-2</v>
      </c>
      <c r="GT131" s="129">
        <v>5</v>
      </c>
      <c r="GU131" s="138">
        <v>1.4413375612568463E-3</v>
      </c>
      <c r="GW131" s="128" t="s">
        <v>75</v>
      </c>
      <c r="GX131" s="127">
        <v>6926261.4799999995</v>
      </c>
      <c r="GY131" s="138">
        <v>1.4492644552031584E-2</v>
      </c>
      <c r="GZ131" s="129">
        <v>5</v>
      </c>
      <c r="HA131" s="138">
        <v>1.4518002322880372E-3</v>
      </c>
      <c r="HC131" s="128" t="s">
        <v>75</v>
      </c>
      <c r="HD131" s="127">
        <v>6923865.8199999994</v>
      </c>
      <c r="HE131" s="138">
        <v>1.4637742239426399E-2</v>
      </c>
      <c r="HF131" s="129">
        <v>5</v>
      </c>
      <c r="HG131" s="138">
        <v>1.4697236919459142E-3</v>
      </c>
      <c r="HI131" s="128" t="s">
        <v>75</v>
      </c>
      <c r="HJ131" s="127">
        <v>6923328.5099999998</v>
      </c>
      <c r="HK131" s="138">
        <v>1.4802438459127022E-2</v>
      </c>
      <c r="HL131" s="129">
        <v>5</v>
      </c>
      <c r="HM131" s="138">
        <v>1.4850014850014851E-3</v>
      </c>
      <c r="HO131" s="128" t="s">
        <v>75</v>
      </c>
      <c r="HP131" s="127">
        <v>6922339.6199999992</v>
      </c>
      <c r="HQ131" s="138">
        <v>1.4963585733809749E-2</v>
      </c>
      <c r="HR131" s="129">
        <v>5</v>
      </c>
      <c r="HS131" s="138">
        <v>1.5010507355148605E-3</v>
      </c>
      <c r="HU131" s="128" t="s">
        <v>75</v>
      </c>
      <c r="HV131" s="127">
        <v>6921517.96</v>
      </c>
      <c r="HW131" s="138">
        <v>1.5244292781071247E-2</v>
      </c>
      <c r="HX131" s="129">
        <v>5</v>
      </c>
      <c r="HY131" s="138">
        <v>1.5290519877675841E-3</v>
      </c>
      <c r="IA131" s="128" t="s">
        <v>75</v>
      </c>
      <c r="IB131" s="127">
        <v>6920691.9500000002</v>
      </c>
      <c r="IC131" s="138">
        <v>1.5410589957341443E-2</v>
      </c>
      <c r="ID131" s="129">
        <v>5</v>
      </c>
      <c r="IE131" s="138">
        <v>1.5465511908444171E-3</v>
      </c>
      <c r="IG131" s="128" t="s">
        <v>75</v>
      </c>
      <c r="IH131" s="127">
        <v>6919893.5599999996</v>
      </c>
      <c r="II131" s="138">
        <v>1.5535724666942849E-2</v>
      </c>
      <c r="IJ131" s="129">
        <v>5</v>
      </c>
      <c r="IK131" s="138">
        <v>1.567398119122257E-3</v>
      </c>
      <c r="IM131" s="128" t="s">
        <v>75</v>
      </c>
      <c r="IN131" s="127">
        <v>6919869.3700000001</v>
      </c>
      <c r="IO131" s="138">
        <v>1.57693671450591E-2</v>
      </c>
      <c r="IP131" s="129">
        <v>5</v>
      </c>
      <c r="IQ131" s="138">
        <v>1.5943877551020409E-3</v>
      </c>
      <c r="IS131" s="128" t="s">
        <v>75</v>
      </c>
      <c r="IT131" s="127">
        <v>6919837.9799999995</v>
      </c>
      <c r="IU131" s="138">
        <v>1.6031016464164351E-2</v>
      </c>
      <c r="IV131" s="129">
        <v>5</v>
      </c>
      <c r="IW131" s="138">
        <v>1.6181229773462784E-3</v>
      </c>
      <c r="IY131" s="249" t="s">
        <v>75</v>
      </c>
      <c r="IZ131" s="250">
        <v>6919827.5</v>
      </c>
      <c r="JA131" s="251">
        <v>1.6215065329028517E-2</v>
      </c>
      <c r="JB131" s="252">
        <v>5</v>
      </c>
      <c r="JC131" s="251">
        <v>1.6366612111292963E-3</v>
      </c>
      <c r="JE131" s="249" t="s">
        <v>75</v>
      </c>
      <c r="JF131" s="250">
        <v>6917572.5700000003</v>
      </c>
      <c r="JG131" s="251">
        <v>1.6340952510505477E-2</v>
      </c>
      <c r="JH131" s="252">
        <v>5</v>
      </c>
      <c r="JI131" s="251">
        <v>1.6561775422325273E-3</v>
      </c>
      <c r="JK131" s="249" t="s">
        <v>75</v>
      </c>
      <c r="JL131" s="250">
        <v>6917572.5700000003</v>
      </c>
      <c r="JM131" s="251">
        <v>1.6525379522345937E-2</v>
      </c>
      <c r="JN131" s="252">
        <v>5</v>
      </c>
      <c r="JO131" s="251">
        <v>1.671681711802073E-3</v>
      </c>
      <c r="JQ131" s="249" t="s">
        <v>75</v>
      </c>
      <c r="JR131" s="250">
        <v>6917572.5700000003</v>
      </c>
      <c r="JS131" s="251">
        <v>1.6729149757542056E-2</v>
      </c>
      <c r="JT131" s="252">
        <v>5</v>
      </c>
      <c r="JU131" s="251">
        <v>1.6897600540723217E-3</v>
      </c>
      <c r="JW131" s="249" t="s">
        <v>75</v>
      </c>
      <c r="JX131" s="250">
        <v>6917572.5700000003</v>
      </c>
      <c r="JY131" s="251">
        <v>1.7046135815852955E-2</v>
      </c>
      <c r="JZ131" s="252">
        <v>5</v>
      </c>
      <c r="KA131" s="251">
        <v>1.7158544955387784E-3</v>
      </c>
      <c r="KC131" s="249" t="s">
        <v>75</v>
      </c>
      <c r="KD131" s="250">
        <v>6917572.5700000003</v>
      </c>
      <c r="KE131" s="251">
        <v>1.7260013026043963E-2</v>
      </c>
      <c r="KF131" s="252">
        <v>5</v>
      </c>
      <c r="KG131" s="251">
        <v>1.7385257301808068E-3</v>
      </c>
      <c r="KI131" s="249" t="s">
        <v>75</v>
      </c>
      <c r="KJ131" s="250">
        <v>6917572.5700000003</v>
      </c>
      <c r="KK131" s="251">
        <v>1.7513528306314936E-2</v>
      </c>
      <c r="KL131" s="252">
        <v>5</v>
      </c>
      <c r="KM131" s="251">
        <v>1.763046544428773E-3</v>
      </c>
      <c r="KO131" s="249" t="s">
        <v>75</v>
      </c>
      <c r="KP131" s="250">
        <v>6917572.5700000003</v>
      </c>
      <c r="KQ131" s="251">
        <v>1.7720864906608364E-2</v>
      </c>
      <c r="KR131" s="252">
        <v>5</v>
      </c>
      <c r="KS131" s="251">
        <v>1.7844396859386152E-3</v>
      </c>
      <c r="KU131" s="249" t="s">
        <v>75</v>
      </c>
      <c r="KV131" s="250">
        <v>6917572.5700000003</v>
      </c>
      <c r="KW131" s="251">
        <v>1.7959989043941603E-2</v>
      </c>
      <c r="KX131" s="252">
        <v>5</v>
      </c>
      <c r="KY131" s="251">
        <v>1.8089725036179449E-3</v>
      </c>
      <c r="LA131" s="249" t="s">
        <v>75</v>
      </c>
      <c r="LB131" s="250">
        <v>6917572.5700000003</v>
      </c>
      <c r="LC131" s="251">
        <v>1.8271571717224901E-2</v>
      </c>
      <c r="LD131" s="252">
        <v>5</v>
      </c>
      <c r="LE131" s="251">
        <v>1.841620626151013E-3</v>
      </c>
      <c r="LG131" s="249" t="s">
        <v>75</v>
      </c>
      <c r="LH131" s="250">
        <v>6917572.5700000003</v>
      </c>
      <c r="LI131" s="251">
        <v>1.8551568551148017E-2</v>
      </c>
      <c r="LJ131" s="252">
        <v>5</v>
      </c>
      <c r="LK131" s="251">
        <v>1.8712574850299401E-3</v>
      </c>
      <c r="LM131" s="249" t="s">
        <v>75</v>
      </c>
      <c r="LN131" s="250">
        <v>6917572.5700000003</v>
      </c>
      <c r="LO131" s="251">
        <v>1.8822480807046047E-2</v>
      </c>
      <c r="LP131" s="252">
        <v>5</v>
      </c>
      <c r="LQ131" s="251">
        <v>1.8989745537409798E-3</v>
      </c>
      <c r="LS131" s="249" t="s">
        <v>75</v>
      </c>
      <c r="LT131" s="250">
        <v>6917572.5700000003</v>
      </c>
      <c r="LU131" s="251">
        <v>1.9079801791364148E-2</v>
      </c>
      <c r="LV131" s="252">
        <v>5</v>
      </c>
      <c r="LW131" s="251">
        <v>1.9179133103183737E-3</v>
      </c>
      <c r="LY131" s="249" t="s">
        <v>75</v>
      </c>
      <c r="LZ131" s="250">
        <v>6917572.5700000003</v>
      </c>
      <c r="MA131" s="251">
        <v>1.9343648100546691E-2</v>
      </c>
      <c r="MB131" s="252">
        <v>5</v>
      </c>
      <c r="MC131" s="251">
        <v>1.9447685725398677E-3</v>
      </c>
      <c r="ME131" s="249" t="s">
        <v>75</v>
      </c>
      <c r="MF131" s="250">
        <v>6917572.5700000003</v>
      </c>
      <c r="MG131" s="251">
        <v>2.0234180019971241E-2</v>
      </c>
      <c r="MH131" s="252">
        <v>5</v>
      </c>
      <c r="MI131" s="251">
        <v>2.0008003201280513E-3</v>
      </c>
      <c r="MK131" s="249" t="s">
        <v>75</v>
      </c>
      <c r="ML131" s="298">
        <v>0</v>
      </c>
      <c r="MM131" s="299">
        <v>0</v>
      </c>
      <c r="MN131" s="300">
        <v>0</v>
      </c>
      <c r="MO131" s="299">
        <v>0</v>
      </c>
    </row>
    <row r="132" spans="1:353" s="117" customFormat="1" ht="18" x14ac:dyDescent="0.35">
      <c r="A132" s="128" t="s">
        <v>78</v>
      </c>
      <c r="B132" s="127">
        <v>5099560.5</v>
      </c>
      <c r="C132" s="138">
        <v>1.1498231925271482E-2</v>
      </c>
      <c r="D132" s="129">
        <v>3</v>
      </c>
      <c r="E132" s="138">
        <v>9.3632958801498128E-4</v>
      </c>
      <c r="G132" s="128" t="s">
        <v>78</v>
      </c>
      <c r="H132" s="127">
        <v>3352823</v>
      </c>
      <c r="I132" s="138">
        <v>5.7551932748753643E-3</v>
      </c>
      <c r="J132" s="129">
        <v>2</v>
      </c>
      <c r="K132" s="138">
        <v>4.8414427499394818E-4</v>
      </c>
      <c r="M132" s="128" t="s">
        <v>78</v>
      </c>
      <c r="N132" s="127">
        <v>3352823</v>
      </c>
      <c r="O132" s="138">
        <v>5.7780504028504707E-3</v>
      </c>
      <c r="P132" s="129">
        <v>2</v>
      </c>
      <c r="Q132" s="138">
        <v>4.8828125E-4</v>
      </c>
      <c r="S132" s="128" t="s">
        <v>78</v>
      </c>
      <c r="T132" s="127">
        <v>3352823</v>
      </c>
      <c r="U132" s="138">
        <v>5.8066974366451337E-3</v>
      </c>
      <c r="V132" s="129">
        <v>2</v>
      </c>
      <c r="W132" s="138">
        <v>4.9055678194751039E-4</v>
      </c>
      <c r="Y132" s="128" t="s">
        <v>78</v>
      </c>
      <c r="Z132" s="127">
        <v>1652049</v>
      </c>
      <c r="AA132" s="138">
        <v>2.9163568324061997E-3</v>
      </c>
      <c r="AB132" s="129">
        <v>1</v>
      </c>
      <c r="AC132" s="138">
        <v>2.4950099800399199E-4</v>
      </c>
      <c r="AE132" s="128" t="s">
        <v>78</v>
      </c>
      <c r="AF132" s="127">
        <v>1652049</v>
      </c>
      <c r="AG132" s="138">
        <v>2.9588998312168589E-3</v>
      </c>
      <c r="AH132" s="129">
        <v>1</v>
      </c>
      <c r="AI132" s="138">
        <v>2.5400050800101598E-4</v>
      </c>
      <c r="AK132" s="128" t="s">
        <v>78</v>
      </c>
      <c r="AL132" s="127">
        <v>1652049</v>
      </c>
      <c r="AM132" s="138">
        <v>2.9716077096185243E-3</v>
      </c>
      <c r="AN132" s="129">
        <v>1</v>
      </c>
      <c r="AO132" s="138">
        <v>2.5555839509327881E-4</v>
      </c>
      <c r="AQ132" s="128" t="s">
        <v>78</v>
      </c>
      <c r="AR132" s="127">
        <v>1652049</v>
      </c>
      <c r="AS132" s="138">
        <v>2.9812509017479662E-3</v>
      </c>
      <c r="AT132" s="129">
        <v>1</v>
      </c>
      <c r="AU132" s="138">
        <v>2.5641025641025641E-4</v>
      </c>
      <c r="AW132" s="128" t="s">
        <v>78</v>
      </c>
      <c r="AX132" s="127">
        <v>1652049</v>
      </c>
      <c r="AY132" s="138">
        <v>2.9806121476404954E-3</v>
      </c>
      <c r="AZ132" s="129">
        <v>1</v>
      </c>
      <c r="BA132" s="138">
        <v>2.5660764690787786E-4</v>
      </c>
      <c r="BC132" s="128" t="s">
        <v>78</v>
      </c>
      <c r="BD132" s="127">
        <v>1652049</v>
      </c>
      <c r="BE132" s="138">
        <v>3.0112884880124325E-3</v>
      </c>
      <c r="BF132" s="129">
        <v>1</v>
      </c>
      <c r="BG132" s="138">
        <v>2.6034886748242648E-4</v>
      </c>
      <c r="BI132" s="128" t="s">
        <v>78</v>
      </c>
      <c r="BJ132" s="127">
        <v>1652049</v>
      </c>
      <c r="BK132" s="138">
        <v>3.0300936255075934E-3</v>
      </c>
      <c r="BL132" s="129">
        <v>1</v>
      </c>
      <c r="BM132" s="138">
        <v>2.6226068712300026E-4</v>
      </c>
      <c r="BO132" s="128" t="s">
        <v>78</v>
      </c>
      <c r="BP132" s="127">
        <v>1652049</v>
      </c>
      <c r="BQ132" s="138">
        <v>3.0515616937109662E-3</v>
      </c>
      <c r="BR132" s="129">
        <v>1</v>
      </c>
      <c r="BS132" s="138">
        <v>2.6371308016877635E-4</v>
      </c>
      <c r="BU132" s="128" t="s">
        <v>78</v>
      </c>
      <c r="BV132" s="127">
        <v>1652049</v>
      </c>
      <c r="BW132" s="138">
        <v>3.0543235495652048E-3</v>
      </c>
      <c r="BX132" s="129">
        <v>1</v>
      </c>
      <c r="BY132" s="138">
        <v>2.6399155227032733E-4</v>
      </c>
      <c r="CA132" s="128" t="s">
        <v>78</v>
      </c>
      <c r="CB132" s="127">
        <v>1652049</v>
      </c>
      <c r="CC132" s="138">
        <v>3.0674682949572069E-3</v>
      </c>
      <c r="CD132" s="129">
        <v>1</v>
      </c>
      <c r="CE132" s="138">
        <v>2.6469031233456857E-4</v>
      </c>
      <c r="CG132" s="128" t="s">
        <v>78</v>
      </c>
      <c r="CH132" s="127">
        <v>1652049</v>
      </c>
      <c r="CI132" s="138">
        <v>3.0882268488913395E-3</v>
      </c>
      <c r="CJ132" s="129">
        <v>1</v>
      </c>
      <c r="CK132" s="138">
        <v>2.6567481402763017E-4</v>
      </c>
      <c r="CM132" s="128" t="s">
        <v>78</v>
      </c>
      <c r="CN132" s="127">
        <v>1652049</v>
      </c>
      <c r="CO132" s="138">
        <v>3.1075555281289513E-3</v>
      </c>
      <c r="CP132" s="129">
        <v>1</v>
      </c>
      <c r="CQ132" s="138">
        <v>2.6688017080330931E-4</v>
      </c>
      <c r="CS132" s="128" t="s">
        <v>78</v>
      </c>
      <c r="CT132" s="127">
        <v>1652049</v>
      </c>
      <c r="CU132" s="138">
        <v>3.1249012984535694E-3</v>
      </c>
      <c r="CV132" s="129">
        <v>1</v>
      </c>
      <c r="CW132" s="138">
        <v>2.6730820636193531E-4</v>
      </c>
      <c r="CY132" s="128" t="s">
        <v>78</v>
      </c>
      <c r="CZ132" s="127">
        <v>1652049</v>
      </c>
      <c r="DA132" s="138">
        <v>3.1584757821674658E-3</v>
      </c>
      <c r="DB132" s="129">
        <v>1</v>
      </c>
      <c r="DC132" s="138">
        <v>2.6881720430107527E-4</v>
      </c>
      <c r="DE132" s="128" t="s">
        <v>78</v>
      </c>
      <c r="DF132" s="127">
        <v>1652049</v>
      </c>
      <c r="DG132" s="138">
        <v>3.1725239799819181E-3</v>
      </c>
      <c r="DH132" s="129">
        <v>1</v>
      </c>
      <c r="DI132" s="138">
        <v>2.7005130974885227E-4</v>
      </c>
      <c r="DK132" s="128" t="s">
        <v>78</v>
      </c>
      <c r="DL132" s="127">
        <v>1652049</v>
      </c>
      <c r="DM132" s="138">
        <v>3.1861032007221356E-3</v>
      </c>
      <c r="DN132" s="129">
        <v>1</v>
      </c>
      <c r="DO132" s="138">
        <v>2.7085590465872155E-4</v>
      </c>
      <c r="DQ132" s="128" t="s">
        <v>78</v>
      </c>
      <c r="DR132" s="127">
        <v>1652049</v>
      </c>
      <c r="DS132" s="138">
        <v>3.1978678178979708E-3</v>
      </c>
      <c r="DT132" s="129">
        <v>1</v>
      </c>
      <c r="DU132" s="138">
        <v>2.7166530834012495E-4</v>
      </c>
      <c r="DW132" s="128" t="s">
        <v>78</v>
      </c>
      <c r="DX132" s="127">
        <v>1652049</v>
      </c>
      <c r="DY132" s="138">
        <v>3.2195197328696501E-3</v>
      </c>
      <c r="DZ132" s="129">
        <v>1</v>
      </c>
      <c r="EA132" s="138">
        <v>2.7329871549603714E-4</v>
      </c>
      <c r="EC132" s="128" t="s">
        <v>78</v>
      </c>
      <c r="ED132" s="127">
        <v>1652049</v>
      </c>
      <c r="EE132" s="138">
        <v>3.2304940482850734E-3</v>
      </c>
      <c r="EF132" s="129">
        <v>1</v>
      </c>
      <c r="EG132" s="138">
        <v>2.7389756231169541E-4</v>
      </c>
      <c r="EI132" s="128" t="s">
        <v>78</v>
      </c>
      <c r="EJ132" s="127">
        <v>1652049</v>
      </c>
      <c r="EK132" s="138">
        <v>3.2382484868311513E-3</v>
      </c>
      <c r="EL132" s="129">
        <v>1</v>
      </c>
      <c r="EM132" s="138">
        <v>2.7434842249657066E-4</v>
      </c>
      <c r="EO132" s="128" t="s">
        <v>78</v>
      </c>
      <c r="EP132" s="127">
        <v>1652049</v>
      </c>
      <c r="EQ132" s="138">
        <v>3.2545307647689615E-3</v>
      </c>
      <c r="ER132" s="129">
        <v>1</v>
      </c>
      <c r="ES132" s="138">
        <v>2.754062241806665E-4</v>
      </c>
      <c r="EU132" s="128" t="s">
        <v>78</v>
      </c>
      <c r="EV132" s="127">
        <v>1652049</v>
      </c>
      <c r="EW132" s="138">
        <v>3.263455622062338E-3</v>
      </c>
      <c r="EX132" s="129">
        <v>1</v>
      </c>
      <c r="EY132" s="138">
        <v>2.7609055770292659E-4</v>
      </c>
      <c r="FA132" s="128" t="s">
        <v>78</v>
      </c>
      <c r="FB132" s="127">
        <v>1652049</v>
      </c>
      <c r="FC132" s="138">
        <v>3.2852162144851958E-3</v>
      </c>
      <c r="FD132" s="129">
        <v>1</v>
      </c>
      <c r="FE132" s="138">
        <v>2.7762354247640202E-4</v>
      </c>
      <c r="FG132" s="128" t="s">
        <v>78</v>
      </c>
      <c r="FH132" s="127">
        <v>1652049</v>
      </c>
      <c r="FI132" s="138">
        <v>3.2976255637264199E-3</v>
      </c>
      <c r="FJ132" s="129">
        <v>1</v>
      </c>
      <c r="FK132" s="138">
        <v>2.7847396268448898E-4</v>
      </c>
      <c r="FM132" s="128" t="s">
        <v>78</v>
      </c>
      <c r="FN132" s="127">
        <v>1652049</v>
      </c>
      <c r="FO132" s="138">
        <v>3.3164819752523641E-3</v>
      </c>
      <c r="FP132" s="129">
        <v>1</v>
      </c>
      <c r="FQ132" s="138">
        <v>2.7956388034665921E-4</v>
      </c>
      <c r="FS132" s="128" t="s">
        <v>78</v>
      </c>
      <c r="FT132" s="127">
        <v>1652049</v>
      </c>
      <c r="FU132" s="138">
        <v>3.3395520240487829E-3</v>
      </c>
      <c r="FV132" s="129">
        <v>1</v>
      </c>
      <c r="FW132" s="138">
        <v>2.8113578858588698E-4</v>
      </c>
      <c r="FY132" s="128" t="s">
        <v>78</v>
      </c>
      <c r="FZ132" s="127">
        <v>1652049</v>
      </c>
      <c r="GA132" s="138">
        <v>3.3608161813077206E-3</v>
      </c>
      <c r="GB132" s="129">
        <v>1</v>
      </c>
      <c r="GC132" s="138">
        <v>2.8280542986425342E-4</v>
      </c>
      <c r="GE132" s="128" t="s">
        <v>78</v>
      </c>
      <c r="GF132" s="127">
        <v>1652049</v>
      </c>
      <c r="GG132" s="138">
        <v>3.380803712302738E-3</v>
      </c>
      <c r="GH132" s="129">
        <v>1</v>
      </c>
      <c r="GI132" s="138">
        <v>2.8425241614553722E-4</v>
      </c>
      <c r="GK132" s="128" t="s">
        <v>78</v>
      </c>
      <c r="GL132" s="127">
        <v>1652049</v>
      </c>
      <c r="GM132" s="138">
        <v>3.4085530938826897E-3</v>
      </c>
      <c r="GN132" s="129">
        <v>1</v>
      </c>
      <c r="GO132" s="138">
        <v>2.8669724770642203E-4</v>
      </c>
      <c r="GQ132" s="128" t="s">
        <v>78</v>
      </c>
      <c r="GR132" s="127">
        <v>1652049</v>
      </c>
      <c r="GS132" s="138">
        <v>3.424728436809956E-3</v>
      </c>
      <c r="GT132" s="129">
        <v>1</v>
      </c>
      <c r="GU132" s="138">
        <v>2.8826751225136929E-4</v>
      </c>
      <c r="GW132" s="128" t="s">
        <v>78</v>
      </c>
      <c r="GX132" s="127">
        <v>1652049</v>
      </c>
      <c r="GY132" s="138">
        <v>3.4567795352044993E-3</v>
      </c>
      <c r="GZ132" s="129">
        <v>1</v>
      </c>
      <c r="HA132" s="138">
        <v>2.9036004645760743E-4</v>
      </c>
      <c r="HC132" s="128" t="s">
        <v>78</v>
      </c>
      <c r="HD132" s="127">
        <v>1652049</v>
      </c>
      <c r="HE132" s="138">
        <v>3.4925961966290886E-3</v>
      </c>
      <c r="HF132" s="129">
        <v>1</v>
      </c>
      <c r="HG132" s="138">
        <v>2.9394473838918284E-4</v>
      </c>
      <c r="HI132" s="128" t="s">
        <v>78</v>
      </c>
      <c r="HJ132" s="127">
        <v>1652049</v>
      </c>
      <c r="HK132" s="138">
        <v>3.5321671676622982E-3</v>
      </c>
      <c r="HL132" s="129">
        <v>1</v>
      </c>
      <c r="HM132" s="138">
        <v>2.9700029700029698E-4</v>
      </c>
      <c r="HO132" s="128" t="s">
        <v>78</v>
      </c>
      <c r="HP132" s="127">
        <v>1652049</v>
      </c>
      <c r="HQ132" s="138">
        <v>3.5711303121464975E-3</v>
      </c>
      <c r="HR132" s="129">
        <v>1</v>
      </c>
      <c r="HS132" s="138">
        <v>3.0021014710297208E-4</v>
      </c>
      <c r="HU132" s="128" t="s">
        <v>78</v>
      </c>
      <c r="HV132" s="127">
        <v>1652049</v>
      </c>
      <c r="HW132" s="138">
        <v>3.6385542579269667E-3</v>
      </c>
      <c r="HX132" s="129">
        <v>1</v>
      </c>
      <c r="HY132" s="138">
        <v>3.058103975535168E-4</v>
      </c>
      <c r="IA132" s="128" t="s">
        <v>78</v>
      </c>
      <c r="IB132" s="127">
        <v>1652049</v>
      </c>
      <c r="IC132" s="138">
        <v>3.6786855869861356E-3</v>
      </c>
      <c r="ID132" s="129">
        <v>1</v>
      </c>
      <c r="IE132" s="138">
        <v>3.0931023816888341E-4</v>
      </c>
      <c r="IG132" s="128" t="s">
        <v>78</v>
      </c>
      <c r="IH132" s="127">
        <v>1652049</v>
      </c>
      <c r="II132" s="138">
        <v>3.708984564250764E-3</v>
      </c>
      <c r="IJ132" s="129">
        <v>1</v>
      </c>
      <c r="IK132" s="138">
        <v>3.1347962382445143E-4</v>
      </c>
      <c r="IM132" s="128" t="s">
        <v>78</v>
      </c>
      <c r="IN132" s="127">
        <v>1652049</v>
      </c>
      <c r="IO132" s="138">
        <v>3.7647773143769242E-3</v>
      </c>
      <c r="IP132" s="129">
        <v>1</v>
      </c>
      <c r="IQ132" s="138">
        <v>3.1887755102040814E-4</v>
      </c>
      <c r="IS132" s="128" t="s">
        <v>78</v>
      </c>
      <c r="IT132" s="127">
        <v>1652049</v>
      </c>
      <c r="IU132" s="138">
        <v>3.8272608108963638E-3</v>
      </c>
      <c r="IV132" s="129">
        <v>1</v>
      </c>
      <c r="IW132" s="138">
        <v>3.2362459546925567E-4</v>
      </c>
      <c r="IY132" s="249" t="s">
        <v>78</v>
      </c>
      <c r="IZ132" s="250">
        <v>1652049</v>
      </c>
      <c r="JA132" s="251">
        <v>3.8712066827903198E-3</v>
      </c>
      <c r="JB132" s="252">
        <v>1</v>
      </c>
      <c r="JC132" s="251">
        <v>3.2733224222585927E-4</v>
      </c>
      <c r="JE132" s="249" t="s">
        <v>78</v>
      </c>
      <c r="JF132" s="250">
        <v>1652049</v>
      </c>
      <c r="JG132" s="251">
        <v>3.9025328582896332E-3</v>
      </c>
      <c r="JH132" s="252">
        <v>1</v>
      </c>
      <c r="JI132" s="251">
        <v>3.3123550844650548E-4</v>
      </c>
      <c r="JK132" s="249" t="s">
        <v>78</v>
      </c>
      <c r="JL132" s="250">
        <v>1652049</v>
      </c>
      <c r="JM132" s="251">
        <v>3.946577565793731E-3</v>
      </c>
      <c r="JN132" s="252">
        <v>1</v>
      </c>
      <c r="JO132" s="251">
        <v>3.3433634236041456E-4</v>
      </c>
      <c r="JQ132" s="249" t="s">
        <v>78</v>
      </c>
      <c r="JR132" s="250">
        <v>1652049</v>
      </c>
      <c r="JS132" s="251">
        <v>3.9952418060136942E-3</v>
      </c>
      <c r="JT132" s="252">
        <v>1</v>
      </c>
      <c r="JU132" s="251">
        <v>3.3795201081446432E-4</v>
      </c>
      <c r="JW132" s="249" t="s">
        <v>78</v>
      </c>
      <c r="JX132" s="250">
        <v>1652049</v>
      </c>
      <c r="JY132" s="251">
        <v>4.0709441561296196E-3</v>
      </c>
      <c r="JZ132" s="252">
        <v>1</v>
      </c>
      <c r="KA132" s="251">
        <v>3.4317089910775565E-4</v>
      </c>
      <c r="KC132" s="249" t="s">
        <v>78</v>
      </c>
      <c r="KD132" s="250">
        <v>1652049</v>
      </c>
      <c r="KE132" s="251">
        <v>4.1220221358173482E-3</v>
      </c>
      <c r="KF132" s="252">
        <v>1</v>
      </c>
      <c r="KG132" s="251">
        <v>3.4770514603616132E-4</v>
      </c>
      <c r="KI132" s="249" t="s">
        <v>78</v>
      </c>
      <c r="KJ132" s="250">
        <v>1652049</v>
      </c>
      <c r="KK132" s="251">
        <v>4.1825664468481726E-3</v>
      </c>
      <c r="KL132" s="252">
        <v>1</v>
      </c>
      <c r="KM132" s="251">
        <v>3.5260930888575458E-4</v>
      </c>
      <c r="KO132" s="249" t="s">
        <v>78</v>
      </c>
      <c r="KP132" s="250">
        <v>1652049</v>
      </c>
      <c r="KQ132" s="251">
        <v>4.2320824034517415E-3</v>
      </c>
      <c r="KR132" s="252">
        <v>1</v>
      </c>
      <c r="KS132" s="251">
        <v>3.5688793718772306E-4</v>
      </c>
      <c r="KU132" s="249" t="s">
        <v>78</v>
      </c>
      <c r="KV132" s="250">
        <v>1652049</v>
      </c>
      <c r="KW132" s="251">
        <v>4.2891898335451328E-3</v>
      </c>
      <c r="KX132" s="252">
        <v>1</v>
      </c>
      <c r="KY132" s="251">
        <v>3.6179450072358897E-4</v>
      </c>
      <c r="LA132" s="249" t="s">
        <v>78</v>
      </c>
      <c r="LB132" s="250">
        <v>1652049</v>
      </c>
      <c r="LC132" s="251">
        <v>4.3636017516863841E-3</v>
      </c>
      <c r="LD132" s="252">
        <v>1</v>
      </c>
      <c r="LE132" s="251">
        <v>3.6832412523020257E-4</v>
      </c>
      <c r="LG132" s="249" t="s">
        <v>78</v>
      </c>
      <c r="LH132" s="250">
        <v>1652049</v>
      </c>
      <c r="LI132" s="251">
        <v>4.4304703656120126E-3</v>
      </c>
      <c r="LJ132" s="252">
        <v>1</v>
      </c>
      <c r="LK132" s="251">
        <v>3.7425149700598805E-4</v>
      </c>
      <c r="LM132" s="249" t="s">
        <v>78</v>
      </c>
      <c r="LN132" s="250">
        <v>1652049</v>
      </c>
      <c r="LO132" s="251">
        <v>4.4951694080745458E-3</v>
      </c>
      <c r="LP132" s="252">
        <v>1</v>
      </c>
      <c r="LQ132" s="251">
        <v>3.7979491074819596E-4</v>
      </c>
      <c r="LS132" s="249" t="s">
        <v>78</v>
      </c>
      <c r="LT132" s="250">
        <v>0</v>
      </c>
      <c r="LU132" s="251">
        <v>0</v>
      </c>
      <c r="LV132" s="252">
        <v>0</v>
      </c>
      <c r="LW132" s="251">
        <v>0</v>
      </c>
      <c r="LY132" s="249" t="s">
        <v>78</v>
      </c>
      <c r="LZ132" s="250">
        <v>0</v>
      </c>
      <c r="MA132" s="251">
        <v>0</v>
      </c>
      <c r="MB132" s="252">
        <v>0</v>
      </c>
      <c r="MC132" s="251">
        <v>0</v>
      </c>
      <c r="ME132" s="249" t="s">
        <v>78</v>
      </c>
      <c r="MF132" s="250">
        <v>0</v>
      </c>
      <c r="MG132" s="251">
        <v>0</v>
      </c>
      <c r="MH132" s="252">
        <v>0</v>
      </c>
      <c r="MI132" s="251">
        <v>0</v>
      </c>
      <c r="MK132" s="249" t="s">
        <v>78</v>
      </c>
      <c r="ML132" s="298">
        <v>0</v>
      </c>
      <c r="MM132" s="299">
        <v>0</v>
      </c>
      <c r="MN132" s="300">
        <v>0</v>
      </c>
      <c r="MO132" s="299">
        <v>0</v>
      </c>
    </row>
    <row r="133" spans="1:353" s="117" customFormat="1" ht="18" x14ac:dyDescent="0.35">
      <c r="A133" s="128" t="s">
        <v>76</v>
      </c>
      <c r="B133" s="127">
        <v>1813324</v>
      </c>
      <c r="C133" s="138">
        <v>4.0885915379690043E-3</v>
      </c>
      <c r="D133" s="129">
        <v>1</v>
      </c>
      <c r="E133" s="138">
        <v>3.1210986267166043E-4</v>
      </c>
      <c r="G133" s="128" t="s">
        <v>76</v>
      </c>
      <c r="H133" s="127">
        <v>3610061.5</v>
      </c>
      <c r="I133" s="138">
        <v>6.1967487298573379E-3</v>
      </c>
      <c r="J133" s="129">
        <v>2</v>
      </c>
      <c r="K133" s="138">
        <v>4.8414427499394818E-4</v>
      </c>
      <c r="M133" s="128" t="s">
        <v>76</v>
      </c>
      <c r="N133" s="127">
        <v>3610061.5</v>
      </c>
      <c r="O133" s="138">
        <v>6.2213595243142796E-3</v>
      </c>
      <c r="P133" s="129">
        <v>2</v>
      </c>
      <c r="Q133" s="138">
        <v>4.8828125E-4</v>
      </c>
      <c r="S133" s="128" t="s">
        <v>76</v>
      </c>
      <c r="T133" s="127">
        <v>3660061.5</v>
      </c>
      <c r="U133" s="138">
        <v>6.3387985974844305E-3</v>
      </c>
      <c r="V133" s="129">
        <v>2</v>
      </c>
      <c r="W133" s="138">
        <v>4.9055678194751039E-4</v>
      </c>
      <c r="Y133" s="128" t="s">
        <v>76</v>
      </c>
      <c r="Z133" s="127">
        <v>3660061.5</v>
      </c>
      <c r="AA133" s="138">
        <v>6.4610948964297574E-3</v>
      </c>
      <c r="AB133" s="129">
        <v>2</v>
      </c>
      <c r="AC133" s="138">
        <v>4.9900199600798399E-4</v>
      </c>
      <c r="AE133" s="128" t="s">
        <v>76</v>
      </c>
      <c r="AF133" s="127">
        <v>3660061.5</v>
      </c>
      <c r="AG133" s="138">
        <v>6.5553475439247399E-3</v>
      </c>
      <c r="AH133" s="129">
        <v>2</v>
      </c>
      <c r="AI133" s="138">
        <v>5.0800101600203195E-4</v>
      </c>
      <c r="AK133" s="128" t="s">
        <v>76</v>
      </c>
      <c r="AL133" s="127">
        <v>3660061.5</v>
      </c>
      <c r="AM133" s="138">
        <v>6.5835014403797599E-3</v>
      </c>
      <c r="AN133" s="129">
        <v>2</v>
      </c>
      <c r="AO133" s="138">
        <v>5.1111679018655762E-4</v>
      </c>
      <c r="AQ133" s="128" t="s">
        <v>76</v>
      </c>
      <c r="AR133" s="127">
        <v>3660061.5</v>
      </c>
      <c r="AS133" s="138">
        <v>6.6048656228283875E-3</v>
      </c>
      <c r="AT133" s="129">
        <v>2</v>
      </c>
      <c r="AU133" s="138">
        <v>5.1282051282051282E-4</v>
      </c>
      <c r="AW133" s="128" t="s">
        <v>76</v>
      </c>
      <c r="AX133" s="127">
        <v>3660061.5</v>
      </c>
      <c r="AY133" s="138">
        <v>6.6034504836184E-3</v>
      </c>
      <c r="AZ133" s="129">
        <v>2</v>
      </c>
      <c r="BA133" s="138">
        <v>5.1321529381575571E-4</v>
      </c>
      <c r="BC133" s="128" t="s">
        <v>76</v>
      </c>
      <c r="BD133" s="127">
        <v>3660061.5</v>
      </c>
      <c r="BE133" s="138">
        <v>6.6714129304684755E-3</v>
      </c>
      <c r="BF133" s="129">
        <v>2</v>
      </c>
      <c r="BG133" s="138">
        <v>5.2069773496485295E-4</v>
      </c>
      <c r="BI133" s="128" t="s">
        <v>76</v>
      </c>
      <c r="BJ133" s="127">
        <v>3660061.5</v>
      </c>
      <c r="BK133" s="138">
        <v>6.7130751086170934E-3</v>
      </c>
      <c r="BL133" s="129">
        <v>2</v>
      </c>
      <c r="BM133" s="138">
        <v>5.2452137424600052E-4</v>
      </c>
      <c r="BO133" s="128" t="s">
        <v>76</v>
      </c>
      <c r="BP133" s="127">
        <v>3660061.5</v>
      </c>
      <c r="BQ133" s="138">
        <v>6.7606369242233727E-3</v>
      </c>
      <c r="BR133" s="129">
        <v>2</v>
      </c>
      <c r="BS133" s="138">
        <v>5.274261603375527E-4</v>
      </c>
      <c r="BU133" s="128" t="s">
        <v>76</v>
      </c>
      <c r="BV133" s="127">
        <v>3660061.5</v>
      </c>
      <c r="BW133" s="138">
        <v>6.7667557271648407E-3</v>
      </c>
      <c r="BX133" s="129">
        <v>2</v>
      </c>
      <c r="BY133" s="138">
        <v>5.2798310454065466E-4</v>
      </c>
      <c r="CA133" s="128" t="s">
        <v>76</v>
      </c>
      <c r="CB133" s="127">
        <v>3660061.5</v>
      </c>
      <c r="CC133" s="138">
        <v>6.7958774884059239E-3</v>
      </c>
      <c r="CD133" s="129">
        <v>2</v>
      </c>
      <c r="CE133" s="138">
        <v>5.2938062466913714E-4</v>
      </c>
      <c r="CG133" s="128" t="s">
        <v>76</v>
      </c>
      <c r="CH133" s="127">
        <v>3660061.5</v>
      </c>
      <c r="CI133" s="138">
        <v>6.8418673979364474E-3</v>
      </c>
      <c r="CJ133" s="129">
        <v>2</v>
      </c>
      <c r="CK133" s="138">
        <v>5.3134962805526033E-4</v>
      </c>
      <c r="CM133" s="128" t="s">
        <v>76</v>
      </c>
      <c r="CN133" s="127">
        <v>3660061.5</v>
      </c>
      <c r="CO133" s="138">
        <v>6.8846894660006706E-3</v>
      </c>
      <c r="CP133" s="129">
        <v>2</v>
      </c>
      <c r="CQ133" s="138">
        <v>5.3376034160661863E-4</v>
      </c>
      <c r="CS133" s="128" t="s">
        <v>76</v>
      </c>
      <c r="CT133" s="127">
        <v>1813324</v>
      </c>
      <c r="CU133" s="138">
        <v>3.4299579020458958E-3</v>
      </c>
      <c r="CV133" s="129">
        <v>1</v>
      </c>
      <c r="CW133" s="138">
        <v>2.6730820636193531E-4</v>
      </c>
      <c r="CY133" s="128" t="s">
        <v>76</v>
      </c>
      <c r="CZ133" s="127">
        <v>1813324</v>
      </c>
      <c r="DA133" s="138">
        <v>3.4668099670306617E-3</v>
      </c>
      <c r="DB133" s="129">
        <v>1</v>
      </c>
      <c r="DC133" s="138">
        <v>2.6881720430107527E-4</v>
      </c>
      <c r="DE133" s="128" t="s">
        <v>76</v>
      </c>
      <c r="DF133" s="127">
        <v>1813324</v>
      </c>
      <c r="DG133" s="138">
        <v>3.482229566723948E-3</v>
      </c>
      <c r="DH133" s="129">
        <v>1</v>
      </c>
      <c r="DI133" s="138">
        <v>2.7005130974885227E-4</v>
      </c>
      <c r="DK133" s="128" t="s">
        <v>76</v>
      </c>
      <c r="DL133" s="127">
        <v>1813324</v>
      </c>
      <c r="DM133" s="138">
        <v>3.4971344072398975E-3</v>
      </c>
      <c r="DN133" s="129">
        <v>1</v>
      </c>
      <c r="DO133" s="138">
        <v>2.7085590465872155E-4</v>
      </c>
      <c r="DQ133" s="128" t="s">
        <v>76</v>
      </c>
      <c r="DR133" s="127">
        <v>1813324</v>
      </c>
      <c r="DS133" s="138">
        <v>3.5100475004203988E-3</v>
      </c>
      <c r="DT133" s="129">
        <v>1</v>
      </c>
      <c r="DU133" s="138">
        <v>2.7166530834012495E-4</v>
      </c>
      <c r="DW133" s="128" t="s">
        <v>76</v>
      </c>
      <c r="DX133" s="127">
        <v>1813324</v>
      </c>
      <c r="DY133" s="138">
        <v>3.5338131012373881E-3</v>
      </c>
      <c r="DZ133" s="129">
        <v>1</v>
      </c>
      <c r="EA133" s="138">
        <v>2.7329871549603714E-4</v>
      </c>
      <c r="EC133" s="128" t="s">
        <v>76</v>
      </c>
      <c r="ED133" s="127">
        <v>1813324</v>
      </c>
      <c r="EE133" s="138">
        <v>3.5458587424540568E-3</v>
      </c>
      <c r="EF133" s="129">
        <v>1</v>
      </c>
      <c r="EG133" s="138">
        <v>2.7389756231169541E-4</v>
      </c>
      <c r="EI133" s="128" t="s">
        <v>76</v>
      </c>
      <c r="EJ133" s="127">
        <v>1813324</v>
      </c>
      <c r="EK133" s="138">
        <v>3.5543701785689229E-3</v>
      </c>
      <c r="EL133" s="129">
        <v>1</v>
      </c>
      <c r="EM133" s="138">
        <v>2.7434842249657066E-4</v>
      </c>
      <c r="EO133" s="128" t="s">
        <v>76</v>
      </c>
      <c r="EP133" s="127">
        <v>1813324</v>
      </c>
      <c r="EQ133" s="138">
        <v>3.5722419519602098E-3</v>
      </c>
      <c r="ER133" s="129">
        <v>1</v>
      </c>
      <c r="ES133" s="138">
        <v>2.754062241806665E-4</v>
      </c>
      <c r="EU133" s="128" t="s">
        <v>76</v>
      </c>
      <c r="EV133" s="127">
        <v>1813324</v>
      </c>
      <c r="EW133" s="138">
        <v>3.5820380645008513E-3</v>
      </c>
      <c r="EX133" s="129">
        <v>1</v>
      </c>
      <c r="EY133" s="138">
        <v>2.7609055770292659E-4</v>
      </c>
      <c r="FA133" s="128" t="s">
        <v>76</v>
      </c>
      <c r="FB133" s="127">
        <v>1813324</v>
      </c>
      <c r="FC133" s="138">
        <v>3.6059229519918314E-3</v>
      </c>
      <c r="FD133" s="129">
        <v>1</v>
      </c>
      <c r="FE133" s="138">
        <v>2.7762354247640202E-4</v>
      </c>
      <c r="FG133" s="128" t="s">
        <v>76</v>
      </c>
      <c r="FH133" s="127">
        <v>1813324</v>
      </c>
      <c r="FI133" s="138">
        <v>3.6195437167533448E-3</v>
      </c>
      <c r="FJ133" s="129">
        <v>1</v>
      </c>
      <c r="FK133" s="138">
        <v>2.7847396268448898E-4</v>
      </c>
      <c r="FM133" s="128" t="s">
        <v>76</v>
      </c>
      <c r="FN133" s="127">
        <v>1813324</v>
      </c>
      <c r="FO133" s="138">
        <v>3.6402409137335015E-3</v>
      </c>
      <c r="FP133" s="129">
        <v>1</v>
      </c>
      <c r="FQ133" s="138">
        <v>2.7956388034665921E-4</v>
      </c>
      <c r="FS133" s="128" t="s">
        <v>76</v>
      </c>
      <c r="FT133" s="127">
        <v>1813324</v>
      </c>
      <c r="FU133" s="138">
        <v>3.6655630882959493E-3</v>
      </c>
      <c r="FV133" s="129">
        <v>1</v>
      </c>
      <c r="FW133" s="138">
        <v>2.8113578858588698E-4</v>
      </c>
      <c r="FY133" s="128" t="s">
        <v>76</v>
      </c>
      <c r="FZ133" s="127">
        <v>1813324</v>
      </c>
      <c r="GA133" s="138">
        <v>3.6889030780283398E-3</v>
      </c>
      <c r="GB133" s="129">
        <v>1</v>
      </c>
      <c r="GC133" s="138">
        <v>2.8280542986425342E-4</v>
      </c>
      <c r="GE133" s="128" t="s">
        <v>76</v>
      </c>
      <c r="GF133" s="127">
        <v>1813324</v>
      </c>
      <c r="GG133" s="138">
        <v>3.7108418157134867E-3</v>
      </c>
      <c r="GH133" s="129">
        <v>1</v>
      </c>
      <c r="GI133" s="138">
        <v>2.8425241614553722E-4</v>
      </c>
      <c r="GK133" s="128" t="s">
        <v>76</v>
      </c>
      <c r="GL133" s="127">
        <v>1813324</v>
      </c>
      <c r="GM133" s="138">
        <v>3.7413001251244576E-3</v>
      </c>
      <c r="GN133" s="129">
        <v>1</v>
      </c>
      <c r="GO133" s="138">
        <v>2.8669724770642203E-4</v>
      </c>
      <c r="GQ133" s="128" t="s">
        <v>76</v>
      </c>
      <c r="GR133" s="127">
        <v>1813324</v>
      </c>
      <c r="GS133" s="138">
        <v>3.7590545243815264E-3</v>
      </c>
      <c r="GT133" s="129">
        <v>1</v>
      </c>
      <c r="GU133" s="138">
        <v>2.8826751225136929E-4</v>
      </c>
      <c r="GW133" s="128" t="s">
        <v>76</v>
      </c>
      <c r="GX133" s="127">
        <v>1813324</v>
      </c>
      <c r="GY133" s="138">
        <v>3.7942344893493857E-3</v>
      </c>
      <c r="GZ133" s="129">
        <v>1</v>
      </c>
      <c r="HA133" s="138">
        <v>2.9036004645760743E-4</v>
      </c>
      <c r="HC133" s="128" t="s">
        <v>76</v>
      </c>
      <c r="HD133" s="127">
        <v>1813324</v>
      </c>
      <c r="HE133" s="138">
        <v>3.8335476161156512E-3</v>
      </c>
      <c r="HF133" s="129">
        <v>1</v>
      </c>
      <c r="HG133" s="138">
        <v>2.9394473838918284E-4</v>
      </c>
      <c r="HI133" s="128" t="s">
        <v>76</v>
      </c>
      <c r="HJ133" s="127">
        <v>1813324</v>
      </c>
      <c r="HK133" s="138">
        <v>3.8769815526864329E-3</v>
      </c>
      <c r="HL133" s="129">
        <v>1</v>
      </c>
      <c r="HM133" s="138">
        <v>2.9700029700029698E-4</v>
      </c>
      <c r="HO133" s="128" t="s">
        <v>76</v>
      </c>
      <c r="HP133" s="127">
        <v>1813324</v>
      </c>
      <c r="HQ133" s="138">
        <v>3.9197483259532468E-3</v>
      </c>
      <c r="HR133" s="129">
        <v>1</v>
      </c>
      <c r="HS133" s="138">
        <v>3.0021014710297208E-4</v>
      </c>
      <c r="HU133" s="128" t="s">
        <v>76</v>
      </c>
      <c r="HV133" s="127">
        <v>1813324</v>
      </c>
      <c r="HW133" s="138">
        <v>3.993754277991245E-3</v>
      </c>
      <c r="HX133" s="129">
        <v>1</v>
      </c>
      <c r="HY133" s="138">
        <v>3.058103975535168E-4</v>
      </c>
      <c r="IA133" s="128" t="s">
        <v>76</v>
      </c>
      <c r="IB133" s="127">
        <v>1813324</v>
      </c>
      <c r="IC133" s="138">
        <v>4.0378032754089296E-3</v>
      </c>
      <c r="ID133" s="129">
        <v>1</v>
      </c>
      <c r="IE133" s="138">
        <v>3.0931023816888341E-4</v>
      </c>
      <c r="IG133" s="128" t="s">
        <v>76</v>
      </c>
      <c r="IH133" s="127">
        <v>1813324</v>
      </c>
      <c r="II133" s="138">
        <v>4.0710600750858191E-3</v>
      </c>
      <c r="IJ133" s="129">
        <v>1</v>
      </c>
      <c r="IK133" s="138">
        <v>3.1347962382445143E-4</v>
      </c>
      <c r="IM133" s="128" t="s">
        <v>76</v>
      </c>
      <c r="IN133" s="127">
        <v>1813324</v>
      </c>
      <c r="IO133" s="138">
        <v>4.132299380233408E-3</v>
      </c>
      <c r="IP133" s="129">
        <v>1</v>
      </c>
      <c r="IQ133" s="138">
        <v>3.1887755102040814E-4</v>
      </c>
      <c r="IS133" s="128" t="s">
        <v>76</v>
      </c>
      <c r="IT133" s="127">
        <v>1813324</v>
      </c>
      <c r="IU133" s="138">
        <v>4.2008825904424375E-3</v>
      </c>
      <c r="IV133" s="129">
        <v>1</v>
      </c>
      <c r="IW133" s="138">
        <v>3.2362459546925567E-4</v>
      </c>
      <c r="IY133" s="249" t="s">
        <v>76</v>
      </c>
      <c r="IZ133" s="250">
        <v>1813324</v>
      </c>
      <c r="JA133" s="251">
        <v>4.2491185109304105E-3</v>
      </c>
      <c r="JB133" s="252">
        <v>1</v>
      </c>
      <c r="JC133" s="251">
        <v>3.2733224222585927E-4</v>
      </c>
      <c r="JE133" s="249" t="s">
        <v>76</v>
      </c>
      <c r="JF133" s="250">
        <v>1813324</v>
      </c>
      <c r="JG133" s="251">
        <v>4.2835027851626621E-3</v>
      </c>
      <c r="JH133" s="252">
        <v>1</v>
      </c>
      <c r="JI133" s="251">
        <v>3.3123550844650548E-4</v>
      </c>
      <c r="JK133" s="249" t="s">
        <v>76</v>
      </c>
      <c r="JL133" s="250">
        <v>1813324</v>
      </c>
      <c r="JM133" s="251">
        <v>4.3318471897112925E-3</v>
      </c>
      <c r="JN133" s="252">
        <v>1</v>
      </c>
      <c r="JO133" s="251">
        <v>3.3433634236041456E-4</v>
      </c>
      <c r="JQ133" s="249" t="s">
        <v>76</v>
      </c>
      <c r="JR133" s="250">
        <v>1813324</v>
      </c>
      <c r="JS133" s="251">
        <v>4.3852620912866241E-3</v>
      </c>
      <c r="JT133" s="252">
        <v>1</v>
      </c>
      <c r="JU133" s="251">
        <v>3.3795201081446432E-4</v>
      </c>
      <c r="JW133" s="249" t="s">
        <v>76</v>
      </c>
      <c r="JX133" s="250">
        <v>1813324</v>
      </c>
      <c r="JY133" s="251">
        <v>4.4683545953961333E-3</v>
      </c>
      <c r="JZ133" s="252">
        <v>1</v>
      </c>
      <c r="KA133" s="251">
        <v>3.4317089910775565E-4</v>
      </c>
      <c r="KC133" s="249" t="s">
        <v>76</v>
      </c>
      <c r="KD133" s="250">
        <v>1813324</v>
      </c>
      <c r="KE133" s="251">
        <v>4.5244188685740292E-3</v>
      </c>
      <c r="KF133" s="252">
        <v>1</v>
      </c>
      <c r="KG133" s="251">
        <v>3.4770514603616132E-4</v>
      </c>
      <c r="KI133" s="249" t="s">
        <v>76</v>
      </c>
      <c r="KJ133" s="250">
        <v>1813324</v>
      </c>
      <c r="KK133" s="251">
        <v>4.5908735876868754E-3</v>
      </c>
      <c r="KL133" s="252">
        <v>1</v>
      </c>
      <c r="KM133" s="251">
        <v>3.5260930888575458E-4</v>
      </c>
      <c r="KO133" s="249" t="s">
        <v>76</v>
      </c>
      <c r="KP133" s="250">
        <v>1813324</v>
      </c>
      <c r="KQ133" s="251">
        <v>4.6452233512182294E-3</v>
      </c>
      <c r="KR133" s="252">
        <v>1</v>
      </c>
      <c r="KS133" s="251">
        <v>3.5688793718772306E-4</v>
      </c>
      <c r="KU133" s="249" t="s">
        <v>76</v>
      </c>
      <c r="KV133" s="250">
        <v>1813324</v>
      </c>
      <c r="KW133" s="251">
        <v>4.7079056769644212E-3</v>
      </c>
      <c r="KX133" s="252">
        <v>1</v>
      </c>
      <c r="KY133" s="251">
        <v>3.6179450072358897E-4</v>
      </c>
      <c r="LA133" s="249" t="s">
        <v>76</v>
      </c>
      <c r="LB133" s="250">
        <v>1813324</v>
      </c>
      <c r="LC133" s="251">
        <v>4.7895817755859308E-3</v>
      </c>
      <c r="LD133" s="252">
        <v>1</v>
      </c>
      <c r="LE133" s="251">
        <v>3.6832412523020257E-4</v>
      </c>
      <c r="LG133" s="249" t="s">
        <v>76</v>
      </c>
      <c r="LH133" s="250">
        <v>1813324</v>
      </c>
      <c r="LI133" s="251">
        <v>4.8629781836089826E-3</v>
      </c>
      <c r="LJ133" s="252">
        <v>1</v>
      </c>
      <c r="LK133" s="251">
        <v>3.7425149700598805E-4</v>
      </c>
      <c r="LM133" s="249" t="s">
        <v>76</v>
      </c>
      <c r="LN133" s="250">
        <v>1813324</v>
      </c>
      <c r="LO133" s="251">
        <v>4.9339932240068949E-3</v>
      </c>
      <c r="LP133" s="252">
        <v>1</v>
      </c>
      <c r="LQ133" s="251">
        <v>3.7979491074819596E-4</v>
      </c>
      <c r="LS133" s="249" t="s">
        <v>76</v>
      </c>
      <c r="LT133" s="250">
        <v>1813324</v>
      </c>
      <c r="LU133" s="251">
        <v>5.0014455437109497E-3</v>
      </c>
      <c r="LV133" s="252">
        <v>1</v>
      </c>
      <c r="LW133" s="251">
        <v>3.835826620636747E-4</v>
      </c>
      <c r="LY133" s="249" t="s">
        <v>76</v>
      </c>
      <c r="LZ133" s="250">
        <v>1813324</v>
      </c>
      <c r="MA133" s="251">
        <v>5.0706083663500656E-3</v>
      </c>
      <c r="MB133" s="252">
        <v>1</v>
      </c>
      <c r="MC133" s="251">
        <v>3.8895371450797355E-4</v>
      </c>
      <c r="ME133" s="249" t="s">
        <v>76</v>
      </c>
      <c r="MF133" s="250">
        <v>1813324</v>
      </c>
      <c r="MG133" s="251">
        <v>5.3040461634845312E-3</v>
      </c>
      <c r="MH133" s="252">
        <v>1</v>
      </c>
      <c r="MI133" s="251">
        <v>4.0016006402561027E-4</v>
      </c>
      <c r="MK133" s="249" t="s">
        <v>76</v>
      </c>
      <c r="ML133" s="298">
        <v>0</v>
      </c>
      <c r="MM133" s="299">
        <v>0</v>
      </c>
      <c r="MN133" s="300">
        <v>0</v>
      </c>
      <c r="MO133" s="299">
        <v>0</v>
      </c>
    </row>
    <row r="134" spans="1:353" s="117" customFormat="1" ht="18" x14ac:dyDescent="0.35">
      <c r="A134" s="128" t="s">
        <v>77</v>
      </c>
      <c r="B134" s="127">
        <v>0</v>
      </c>
      <c r="C134" s="138">
        <v>0</v>
      </c>
      <c r="D134" s="129">
        <v>0</v>
      </c>
      <c r="E134" s="138">
        <v>0</v>
      </c>
      <c r="G134" s="128" t="s">
        <v>77</v>
      </c>
      <c r="H134" s="127">
        <v>0</v>
      </c>
      <c r="I134" s="138">
        <v>0</v>
      </c>
      <c r="J134" s="129">
        <v>0</v>
      </c>
      <c r="K134" s="138">
        <v>0</v>
      </c>
      <c r="M134" s="128" t="s">
        <v>77</v>
      </c>
      <c r="N134" s="127">
        <v>0</v>
      </c>
      <c r="O134" s="138">
        <v>0</v>
      </c>
      <c r="P134" s="129">
        <v>0</v>
      </c>
      <c r="Q134" s="138">
        <v>0</v>
      </c>
      <c r="S134" s="128" t="s">
        <v>77</v>
      </c>
      <c r="T134" s="127">
        <v>0</v>
      </c>
      <c r="U134" s="138">
        <v>0</v>
      </c>
      <c r="V134" s="129">
        <v>0</v>
      </c>
      <c r="W134" s="138">
        <v>0</v>
      </c>
      <c r="Y134" s="128" t="s">
        <v>77</v>
      </c>
      <c r="Z134" s="127">
        <v>0</v>
      </c>
      <c r="AA134" s="138">
        <v>0</v>
      </c>
      <c r="AB134" s="129">
        <v>0</v>
      </c>
      <c r="AC134" s="138">
        <v>0</v>
      </c>
      <c r="AE134" s="128" t="s">
        <v>77</v>
      </c>
      <c r="AF134" s="127">
        <v>0</v>
      </c>
      <c r="AG134" s="138">
        <v>0</v>
      </c>
      <c r="AH134" s="129">
        <v>0</v>
      </c>
      <c r="AI134" s="138">
        <v>0</v>
      </c>
      <c r="AK134" s="128" t="s">
        <v>77</v>
      </c>
      <c r="AL134" s="127">
        <v>0</v>
      </c>
      <c r="AM134" s="138">
        <v>0</v>
      </c>
      <c r="AN134" s="129">
        <v>0</v>
      </c>
      <c r="AO134" s="138">
        <v>0</v>
      </c>
      <c r="AQ134" s="128" t="s">
        <v>77</v>
      </c>
      <c r="AR134" s="127">
        <v>0</v>
      </c>
      <c r="AS134" s="138">
        <v>0</v>
      </c>
      <c r="AT134" s="129">
        <v>0</v>
      </c>
      <c r="AU134" s="138">
        <v>0</v>
      </c>
      <c r="AW134" s="128" t="s">
        <v>77</v>
      </c>
      <c r="AX134" s="127">
        <v>0</v>
      </c>
      <c r="AY134" s="138">
        <v>0</v>
      </c>
      <c r="AZ134" s="129">
        <v>0</v>
      </c>
      <c r="BA134" s="138">
        <v>0</v>
      </c>
      <c r="BC134" s="128" t="s">
        <v>77</v>
      </c>
      <c r="BD134" s="127">
        <v>0</v>
      </c>
      <c r="BE134" s="138">
        <v>0</v>
      </c>
      <c r="BF134" s="129">
        <v>0</v>
      </c>
      <c r="BG134" s="138">
        <v>0</v>
      </c>
      <c r="BI134" s="128" t="s">
        <v>77</v>
      </c>
      <c r="BJ134" s="127">
        <v>0</v>
      </c>
      <c r="BK134" s="138">
        <v>0</v>
      </c>
      <c r="BL134" s="129">
        <v>0</v>
      </c>
      <c r="BM134" s="138">
        <v>0</v>
      </c>
      <c r="BO134" s="128" t="s">
        <v>77</v>
      </c>
      <c r="BP134" s="127">
        <v>0</v>
      </c>
      <c r="BQ134" s="138">
        <v>0</v>
      </c>
      <c r="BR134" s="129">
        <v>0</v>
      </c>
      <c r="BS134" s="138">
        <v>0</v>
      </c>
      <c r="BU134" s="128" t="s">
        <v>77</v>
      </c>
      <c r="BV134" s="127">
        <v>0</v>
      </c>
      <c r="BW134" s="138">
        <v>0</v>
      </c>
      <c r="BX134" s="129">
        <v>0</v>
      </c>
      <c r="BY134" s="138">
        <v>0</v>
      </c>
      <c r="CA134" s="128" t="s">
        <v>77</v>
      </c>
      <c r="CB134" s="127">
        <v>0</v>
      </c>
      <c r="CC134" s="138">
        <v>0</v>
      </c>
      <c r="CD134" s="129">
        <v>0</v>
      </c>
      <c r="CE134" s="138">
        <v>0</v>
      </c>
      <c r="CG134" s="128" t="s">
        <v>77</v>
      </c>
      <c r="CH134" s="127">
        <v>0</v>
      </c>
      <c r="CI134" s="138">
        <v>0</v>
      </c>
      <c r="CJ134" s="129">
        <v>0</v>
      </c>
      <c r="CK134" s="138">
        <v>0</v>
      </c>
      <c r="CM134" s="128" t="s">
        <v>77</v>
      </c>
      <c r="CN134" s="127">
        <v>0</v>
      </c>
      <c r="CO134" s="138">
        <v>0</v>
      </c>
      <c r="CP134" s="129">
        <v>0</v>
      </c>
      <c r="CQ134" s="138">
        <v>0</v>
      </c>
      <c r="CS134" s="128" t="s">
        <v>77</v>
      </c>
      <c r="CT134" s="127">
        <v>0</v>
      </c>
      <c r="CU134" s="138">
        <v>0</v>
      </c>
      <c r="CV134" s="129">
        <v>0</v>
      </c>
      <c r="CW134" s="138">
        <v>0</v>
      </c>
      <c r="CY134" s="128" t="s">
        <v>77</v>
      </c>
      <c r="CZ134" s="127">
        <v>0</v>
      </c>
      <c r="DA134" s="138">
        <v>0</v>
      </c>
      <c r="DB134" s="129">
        <v>0</v>
      </c>
      <c r="DC134" s="138">
        <v>0</v>
      </c>
      <c r="DE134" s="128" t="s">
        <v>77</v>
      </c>
      <c r="DF134" s="127">
        <v>0</v>
      </c>
      <c r="DG134" s="138">
        <v>0</v>
      </c>
      <c r="DH134" s="129">
        <v>0</v>
      </c>
      <c r="DI134" s="138">
        <v>0</v>
      </c>
      <c r="DK134" s="128" t="s">
        <v>77</v>
      </c>
      <c r="DL134" s="127">
        <v>0</v>
      </c>
      <c r="DM134" s="138">
        <v>0</v>
      </c>
      <c r="DN134" s="129">
        <v>0</v>
      </c>
      <c r="DO134" s="138">
        <v>0</v>
      </c>
      <c r="DQ134" s="128" t="s">
        <v>77</v>
      </c>
      <c r="DR134" s="127">
        <v>0</v>
      </c>
      <c r="DS134" s="138">
        <v>0</v>
      </c>
      <c r="DT134" s="129">
        <v>0</v>
      </c>
      <c r="DU134" s="138">
        <v>0</v>
      </c>
      <c r="DW134" s="128" t="s">
        <v>77</v>
      </c>
      <c r="DX134" s="127">
        <v>0</v>
      </c>
      <c r="DY134" s="138">
        <v>0</v>
      </c>
      <c r="DZ134" s="129">
        <v>0</v>
      </c>
      <c r="EA134" s="138">
        <v>0</v>
      </c>
      <c r="EC134" s="128" t="s">
        <v>77</v>
      </c>
      <c r="ED134" s="127">
        <v>0</v>
      </c>
      <c r="EE134" s="138">
        <v>0</v>
      </c>
      <c r="EF134" s="129">
        <v>0</v>
      </c>
      <c r="EG134" s="138">
        <v>0</v>
      </c>
      <c r="EI134" s="128" t="s">
        <v>77</v>
      </c>
      <c r="EJ134" s="127">
        <v>0</v>
      </c>
      <c r="EK134" s="138">
        <v>0</v>
      </c>
      <c r="EL134" s="129">
        <v>0</v>
      </c>
      <c r="EM134" s="138">
        <v>0</v>
      </c>
      <c r="EO134" s="128" t="s">
        <v>77</v>
      </c>
      <c r="EP134" s="127">
        <v>0</v>
      </c>
      <c r="EQ134" s="138">
        <v>0</v>
      </c>
      <c r="ER134" s="129">
        <v>0</v>
      </c>
      <c r="ES134" s="138">
        <v>0</v>
      </c>
      <c r="EU134" s="128" t="s">
        <v>77</v>
      </c>
      <c r="EV134" s="127">
        <v>0</v>
      </c>
      <c r="EW134" s="138">
        <v>0</v>
      </c>
      <c r="EX134" s="129">
        <v>0</v>
      </c>
      <c r="EY134" s="138">
        <v>0</v>
      </c>
      <c r="FA134" s="128" t="s">
        <v>77</v>
      </c>
      <c r="FB134" s="127">
        <v>0</v>
      </c>
      <c r="FC134" s="138">
        <v>0</v>
      </c>
      <c r="FD134" s="129">
        <v>0</v>
      </c>
      <c r="FE134" s="138">
        <v>0</v>
      </c>
      <c r="FG134" s="128" t="s">
        <v>77</v>
      </c>
      <c r="FH134" s="127">
        <v>0</v>
      </c>
      <c r="FI134" s="138">
        <v>0</v>
      </c>
      <c r="FJ134" s="129">
        <v>0</v>
      </c>
      <c r="FK134" s="138">
        <v>0</v>
      </c>
      <c r="FM134" s="128" t="s">
        <v>77</v>
      </c>
      <c r="FN134" s="127">
        <v>0</v>
      </c>
      <c r="FO134" s="138">
        <v>0</v>
      </c>
      <c r="FP134" s="129">
        <v>0</v>
      </c>
      <c r="FQ134" s="138">
        <v>0</v>
      </c>
      <c r="FS134" s="128" t="s">
        <v>77</v>
      </c>
      <c r="FT134" s="127">
        <v>0</v>
      </c>
      <c r="FU134" s="138">
        <v>0</v>
      </c>
      <c r="FV134" s="129">
        <v>0</v>
      </c>
      <c r="FW134" s="138">
        <v>0</v>
      </c>
      <c r="FY134" s="128" t="s">
        <v>77</v>
      </c>
      <c r="FZ134" s="127">
        <v>0</v>
      </c>
      <c r="GA134" s="138">
        <v>0</v>
      </c>
      <c r="GB134" s="129">
        <v>0</v>
      </c>
      <c r="GC134" s="138">
        <v>0</v>
      </c>
      <c r="GE134" s="128" t="s">
        <v>77</v>
      </c>
      <c r="GF134" s="127">
        <v>0</v>
      </c>
      <c r="GG134" s="138">
        <v>0</v>
      </c>
      <c r="GH134" s="129">
        <v>0</v>
      </c>
      <c r="GI134" s="138">
        <v>0</v>
      </c>
      <c r="GK134" s="128" t="s">
        <v>77</v>
      </c>
      <c r="GL134" s="127">
        <v>0</v>
      </c>
      <c r="GM134" s="138">
        <v>0</v>
      </c>
      <c r="GN134" s="129">
        <v>0</v>
      </c>
      <c r="GO134" s="138">
        <v>0</v>
      </c>
      <c r="GQ134" s="128" t="s">
        <v>77</v>
      </c>
      <c r="GR134" s="127">
        <v>0</v>
      </c>
      <c r="GS134" s="138">
        <v>0</v>
      </c>
      <c r="GT134" s="129">
        <v>0</v>
      </c>
      <c r="GU134" s="138">
        <v>0</v>
      </c>
      <c r="GW134" s="128" t="s">
        <v>77</v>
      </c>
      <c r="GX134" s="127">
        <v>0</v>
      </c>
      <c r="GY134" s="138">
        <v>0</v>
      </c>
      <c r="GZ134" s="129">
        <v>0</v>
      </c>
      <c r="HA134" s="138">
        <v>0</v>
      </c>
      <c r="HC134" s="128" t="s">
        <v>77</v>
      </c>
      <c r="HD134" s="127">
        <v>0</v>
      </c>
      <c r="HE134" s="138">
        <v>0</v>
      </c>
      <c r="HF134" s="129">
        <v>0</v>
      </c>
      <c r="HG134" s="138">
        <v>0</v>
      </c>
      <c r="HI134" s="128" t="s">
        <v>77</v>
      </c>
      <c r="HJ134" s="127">
        <v>0</v>
      </c>
      <c r="HK134" s="138">
        <v>0</v>
      </c>
      <c r="HL134" s="129">
        <v>0</v>
      </c>
      <c r="HM134" s="138">
        <v>0</v>
      </c>
      <c r="HO134" s="128" t="s">
        <v>77</v>
      </c>
      <c r="HP134" s="127">
        <v>0</v>
      </c>
      <c r="HQ134" s="138">
        <v>0</v>
      </c>
      <c r="HR134" s="129">
        <v>0</v>
      </c>
      <c r="HS134" s="138">
        <v>0</v>
      </c>
      <c r="HU134" s="128" t="s">
        <v>77</v>
      </c>
      <c r="HV134" s="127">
        <v>0</v>
      </c>
      <c r="HW134" s="138">
        <v>0</v>
      </c>
      <c r="HX134" s="129">
        <v>0</v>
      </c>
      <c r="HY134" s="138">
        <v>0</v>
      </c>
      <c r="IA134" s="128" t="s">
        <v>77</v>
      </c>
      <c r="IB134" s="127">
        <v>0</v>
      </c>
      <c r="IC134" s="138">
        <v>0</v>
      </c>
      <c r="ID134" s="129">
        <v>0</v>
      </c>
      <c r="IE134" s="138">
        <v>0</v>
      </c>
      <c r="IG134" s="128" t="s">
        <v>77</v>
      </c>
      <c r="IH134" s="127">
        <v>0</v>
      </c>
      <c r="II134" s="138">
        <v>0</v>
      </c>
      <c r="IJ134" s="129">
        <v>0</v>
      </c>
      <c r="IK134" s="138">
        <v>0</v>
      </c>
      <c r="IM134" s="128" t="s">
        <v>77</v>
      </c>
      <c r="IN134" s="127">
        <v>0</v>
      </c>
      <c r="IO134" s="138">
        <v>0</v>
      </c>
      <c r="IP134" s="129">
        <v>0</v>
      </c>
      <c r="IQ134" s="138">
        <v>0</v>
      </c>
      <c r="IS134" s="128" t="s">
        <v>77</v>
      </c>
      <c r="IT134" s="127">
        <v>0</v>
      </c>
      <c r="IU134" s="138">
        <v>0</v>
      </c>
      <c r="IV134" s="129">
        <v>0</v>
      </c>
      <c r="IW134" s="138">
        <v>0</v>
      </c>
      <c r="IY134" s="249" t="s">
        <v>77</v>
      </c>
      <c r="IZ134" s="250">
        <v>0</v>
      </c>
      <c r="JA134" s="251">
        <v>0</v>
      </c>
      <c r="JB134" s="252">
        <v>0</v>
      </c>
      <c r="JC134" s="251">
        <v>0</v>
      </c>
      <c r="JE134" s="249" t="s">
        <v>77</v>
      </c>
      <c r="JF134" s="250">
        <v>0</v>
      </c>
      <c r="JG134" s="251">
        <v>0</v>
      </c>
      <c r="JH134" s="252">
        <v>0</v>
      </c>
      <c r="JI134" s="251">
        <v>0</v>
      </c>
      <c r="JK134" s="249" t="s">
        <v>77</v>
      </c>
      <c r="JL134" s="250">
        <v>0</v>
      </c>
      <c r="JM134" s="251">
        <v>0</v>
      </c>
      <c r="JN134" s="252">
        <v>0</v>
      </c>
      <c r="JO134" s="251">
        <v>0</v>
      </c>
      <c r="JQ134" s="249" t="s">
        <v>77</v>
      </c>
      <c r="JR134" s="250">
        <v>0</v>
      </c>
      <c r="JS134" s="251">
        <v>0</v>
      </c>
      <c r="JT134" s="252">
        <v>0</v>
      </c>
      <c r="JU134" s="251">
        <v>0</v>
      </c>
      <c r="JW134" s="249" t="s">
        <v>77</v>
      </c>
      <c r="JX134" s="250">
        <v>0</v>
      </c>
      <c r="JY134" s="251">
        <v>0</v>
      </c>
      <c r="JZ134" s="252">
        <v>0</v>
      </c>
      <c r="KA134" s="251">
        <v>0</v>
      </c>
      <c r="KC134" s="249" t="s">
        <v>77</v>
      </c>
      <c r="KD134" s="250">
        <v>0</v>
      </c>
      <c r="KE134" s="251">
        <v>0</v>
      </c>
      <c r="KF134" s="252">
        <v>0</v>
      </c>
      <c r="KG134" s="251">
        <v>0</v>
      </c>
      <c r="KI134" s="249" t="s">
        <v>77</v>
      </c>
      <c r="KJ134" s="250">
        <v>0</v>
      </c>
      <c r="KK134" s="251">
        <v>0</v>
      </c>
      <c r="KL134" s="252">
        <v>0</v>
      </c>
      <c r="KM134" s="251">
        <v>0</v>
      </c>
      <c r="KO134" s="249" t="s">
        <v>77</v>
      </c>
      <c r="KP134" s="250">
        <v>0</v>
      </c>
      <c r="KQ134" s="251">
        <v>0</v>
      </c>
      <c r="KR134" s="252">
        <v>0</v>
      </c>
      <c r="KS134" s="251">
        <v>0</v>
      </c>
      <c r="KU134" s="249" t="s">
        <v>77</v>
      </c>
      <c r="KV134" s="250">
        <v>0</v>
      </c>
      <c r="KW134" s="251">
        <v>0</v>
      </c>
      <c r="KX134" s="252">
        <v>0</v>
      </c>
      <c r="KY134" s="251">
        <v>0</v>
      </c>
      <c r="LA134" s="249" t="s">
        <v>77</v>
      </c>
      <c r="LB134" s="250">
        <v>0</v>
      </c>
      <c r="LC134" s="251">
        <v>0</v>
      </c>
      <c r="LD134" s="252">
        <v>0</v>
      </c>
      <c r="LE134" s="251">
        <v>0</v>
      </c>
      <c r="LG134" s="249" t="s">
        <v>77</v>
      </c>
      <c r="LH134" s="250">
        <v>0</v>
      </c>
      <c r="LI134" s="251">
        <v>0</v>
      </c>
      <c r="LJ134" s="252">
        <v>0</v>
      </c>
      <c r="LK134" s="251">
        <v>0</v>
      </c>
      <c r="LM134" s="249" t="s">
        <v>77</v>
      </c>
      <c r="LN134" s="250">
        <v>0</v>
      </c>
      <c r="LO134" s="251">
        <v>0</v>
      </c>
      <c r="LP134" s="252">
        <v>0</v>
      </c>
      <c r="LQ134" s="251">
        <v>0</v>
      </c>
      <c r="LS134" s="249" t="s">
        <v>77</v>
      </c>
      <c r="LT134" s="250">
        <v>0</v>
      </c>
      <c r="LU134" s="251">
        <v>0</v>
      </c>
      <c r="LV134" s="252">
        <v>0</v>
      </c>
      <c r="LW134" s="251">
        <v>0</v>
      </c>
      <c r="LY134" s="249" t="s">
        <v>77</v>
      </c>
      <c r="LZ134" s="250">
        <v>0</v>
      </c>
      <c r="MA134" s="251">
        <v>0</v>
      </c>
      <c r="MB134" s="252">
        <v>0</v>
      </c>
      <c r="MC134" s="251">
        <v>0</v>
      </c>
      <c r="ME134" s="249" t="s">
        <v>77</v>
      </c>
      <c r="MF134" s="250">
        <v>0</v>
      </c>
      <c r="MG134" s="251">
        <v>0</v>
      </c>
      <c r="MH134" s="252">
        <v>0</v>
      </c>
      <c r="MI134" s="251">
        <v>0</v>
      </c>
      <c r="MK134" s="249" t="s">
        <v>77</v>
      </c>
      <c r="ML134" s="298">
        <v>0</v>
      </c>
      <c r="MM134" s="299">
        <v>0</v>
      </c>
      <c r="MN134" s="300">
        <v>0</v>
      </c>
      <c r="MO134" s="299">
        <v>0</v>
      </c>
    </row>
    <row r="135" spans="1:353" s="117" customFormat="1" ht="18" x14ac:dyDescent="0.35">
      <c r="A135" s="128"/>
      <c r="B135" s="127"/>
      <c r="C135" s="128"/>
      <c r="D135" s="129"/>
      <c r="E135" s="128"/>
      <c r="G135" s="128"/>
      <c r="H135" s="127"/>
      <c r="I135" s="128"/>
      <c r="J135" s="129"/>
      <c r="K135" s="128"/>
      <c r="M135" s="128"/>
      <c r="N135" s="127"/>
      <c r="O135" s="128"/>
      <c r="P135" s="129"/>
      <c r="Q135" s="128"/>
      <c r="S135" s="128"/>
      <c r="T135" s="127"/>
      <c r="U135" s="128"/>
      <c r="V135" s="129"/>
      <c r="W135" s="128"/>
      <c r="Y135" s="128"/>
      <c r="Z135" s="127"/>
      <c r="AA135" s="128"/>
      <c r="AB135" s="129"/>
      <c r="AC135" s="128"/>
      <c r="AE135" s="128"/>
      <c r="AF135" s="127"/>
      <c r="AG135" s="128"/>
      <c r="AH135" s="129"/>
      <c r="AI135" s="128"/>
      <c r="AK135" s="128"/>
      <c r="AL135" s="127"/>
      <c r="AM135" s="128"/>
      <c r="AN135" s="129"/>
      <c r="AO135" s="128"/>
      <c r="AQ135" s="128"/>
      <c r="AR135" s="127"/>
      <c r="AS135" s="128"/>
      <c r="AT135" s="129"/>
      <c r="AU135" s="128"/>
      <c r="AW135" s="128"/>
      <c r="AX135" s="127"/>
      <c r="AY135" s="128"/>
      <c r="AZ135" s="129"/>
      <c r="BA135" s="128"/>
      <c r="BC135" s="128"/>
      <c r="BD135" s="127"/>
      <c r="BE135" s="128"/>
      <c r="BF135" s="129"/>
      <c r="BG135" s="128"/>
      <c r="BI135" s="128"/>
      <c r="BJ135" s="127"/>
      <c r="BK135" s="128"/>
      <c r="BL135" s="129"/>
      <c r="BM135" s="128"/>
      <c r="BO135" s="128"/>
      <c r="BP135" s="127"/>
      <c r="BQ135" s="128"/>
      <c r="BR135" s="129"/>
      <c r="BS135" s="128"/>
      <c r="BU135" s="128"/>
      <c r="BV135" s="127"/>
      <c r="BW135" s="128"/>
      <c r="BX135" s="129"/>
      <c r="BY135" s="128"/>
      <c r="CA135" s="128"/>
      <c r="CB135" s="127"/>
      <c r="CC135" s="128"/>
      <c r="CD135" s="129"/>
      <c r="CE135" s="128"/>
      <c r="CG135" s="128"/>
      <c r="CH135" s="127"/>
      <c r="CI135" s="128"/>
      <c r="CJ135" s="129"/>
      <c r="CK135" s="128"/>
      <c r="CM135" s="128"/>
      <c r="CN135" s="127"/>
      <c r="CO135" s="128"/>
      <c r="CP135" s="129"/>
      <c r="CQ135" s="128"/>
      <c r="CS135" s="128"/>
      <c r="CT135" s="127"/>
      <c r="CU135" s="128"/>
      <c r="CV135" s="129"/>
      <c r="CW135" s="128"/>
      <c r="CY135" s="128"/>
      <c r="CZ135" s="127"/>
      <c r="DA135" s="128"/>
      <c r="DB135" s="129"/>
      <c r="DC135" s="128"/>
      <c r="DE135" s="128"/>
      <c r="DF135" s="127"/>
      <c r="DG135" s="128"/>
      <c r="DH135" s="129"/>
      <c r="DI135" s="128"/>
      <c r="DK135" s="128"/>
      <c r="DL135" s="127"/>
      <c r="DM135" s="128"/>
      <c r="DN135" s="129"/>
      <c r="DO135" s="128"/>
      <c r="DQ135" s="128"/>
      <c r="DR135" s="127"/>
      <c r="DS135" s="128"/>
      <c r="DT135" s="129"/>
      <c r="DU135" s="128"/>
      <c r="DW135" s="128"/>
      <c r="DX135" s="127"/>
      <c r="DY135" s="128"/>
      <c r="DZ135" s="129"/>
      <c r="EA135" s="128"/>
      <c r="EC135" s="128"/>
      <c r="ED135" s="127"/>
      <c r="EE135" s="128"/>
      <c r="EF135" s="129"/>
      <c r="EG135" s="128"/>
      <c r="EI135" s="128"/>
      <c r="EJ135" s="127"/>
      <c r="EK135" s="128"/>
      <c r="EL135" s="129"/>
      <c r="EM135" s="128"/>
      <c r="EO135" s="128"/>
      <c r="EP135" s="127"/>
      <c r="EQ135" s="128"/>
      <c r="ER135" s="129"/>
      <c r="ES135" s="128"/>
      <c r="EU135" s="128"/>
      <c r="EV135" s="127"/>
      <c r="EW135" s="128"/>
      <c r="EX135" s="129"/>
      <c r="EY135" s="128"/>
      <c r="FA135" s="128"/>
      <c r="FB135" s="127"/>
      <c r="FC135" s="128"/>
      <c r="FD135" s="129"/>
      <c r="FE135" s="128"/>
      <c r="FG135" s="128"/>
      <c r="FH135" s="127"/>
      <c r="FI135" s="128"/>
      <c r="FJ135" s="129"/>
      <c r="FK135" s="128"/>
      <c r="FM135" s="128"/>
      <c r="FN135" s="127"/>
      <c r="FO135" s="128"/>
      <c r="FP135" s="129"/>
      <c r="FQ135" s="128"/>
      <c r="FS135" s="128"/>
      <c r="FT135" s="127"/>
      <c r="FU135" s="128"/>
      <c r="FV135" s="129"/>
      <c r="FW135" s="128"/>
      <c r="FY135" s="128"/>
      <c r="FZ135" s="127"/>
      <c r="GA135" s="128"/>
      <c r="GB135" s="129"/>
      <c r="GC135" s="128"/>
      <c r="GE135" s="128"/>
      <c r="GF135" s="127"/>
      <c r="GG135" s="128"/>
      <c r="GH135" s="129"/>
      <c r="GI135" s="128"/>
      <c r="GK135" s="128"/>
      <c r="GL135" s="127"/>
      <c r="GM135" s="128"/>
      <c r="GN135" s="129"/>
      <c r="GO135" s="128"/>
      <c r="GQ135" s="128"/>
      <c r="GR135" s="127"/>
      <c r="GS135" s="128"/>
      <c r="GT135" s="129"/>
      <c r="GU135" s="128"/>
      <c r="GW135" s="128"/>
      <c r="GX135" s="127"/>
      <c r="GY135" s="128"/>
      <c r="GZ135" s="129"/>
      <c r="HA135" s="128"/>
      <c r="HC135" s="128"/>
      <c r="HD135" s="127"/>
      <c r="HE135" s="128"/>
      <c r="HF135" s="129"/>
      <c r="HG135" s="128"/>
      <c r="HI135" s="128"/>
      <c r="HJ135" s="127"/>
      <c r="HK135" s="128"/>
      <c r="HL135" s="129"/>
      <c r="HM135" s="128"/>
      <c r="HO135" s="128"/>
      <c r="HP135" s="127"/>
      <c r="HQ135" s="128"/>
      <c r="HR135" s="129"/>
      <c r="HS135" s="128"/>
      <c r="HU135" s="128"/>
      <c r="HV135" s="127"/>
      <c r="HW135" s="128"/>
      <c r="HX135" s="129"/>
      <c r="HY135" s="128"/>
      <c r="IA135" s="128"/>
      <c r="IB135" s="127"/>
      <c r="IC135" s="128"/>
      <c r="ID135" s="129"/>
      <c r="IE135" s="128"/>
      <c r="IG135" s="128"/>
      <c r="IH135" s="127"/>
      <c r="II135" s="128"/>
      <c r="IJ135" s="129"/>
      <c r="IK135" s="128"/>
      <c r="IM135" s="128"/>
      <c r="IN135" s="127"/>
      <c r="IO135" s="128"/>
      <c r="IP135" s="129"/>
      <c r="IQ135" s="128"/>
      <c r="IS135" s="128"/>
      <c r="IT135" s="127"/>
      <c r="IU135" s="128"/>
      <c r="IV135" s="129"/>
      <c r="IW135" s="128"/>
      <c r="IY135" s="249"/>
      <c r="IZ135" s="250"/>
      <c r="JA135" s="249"/>
      <c r="JB135" s="252"/>
      <c r="JC135" s="249"/>
      <c r="JE135" s="249"/>
      <c r="JF135" s="250"/>
      <c r="JG135" s="249"/>
      <c r="JH135" s="252"/>
      <c r="JI135" s="249"/>
      <c r="JK135" s="249"/>
      <c r="JL135" s="250"/>
      <c r="JM135" s="249"/>
      <c r="JN135" s="252"/>
      <c r="JO135" s="249"/>
      <c r="JQ135" s="249"/>
      <c r="JR135" s="250"/>
      <c r="JS135" s="249"/>
      <c r="JT135" s="252"/>
      <c r="JU135" s="249"/>
      <c r="JW135" s="249"/>
      <c r="JX135" s="250"/>
      <c r="JY135" s="249"/>
      <c r="JZ135" s="252"/>
      <c r="KA135" s="249"/>
      <c r="KC135" s="249"/>
      <c r="KD135" s="250"/>
      <c r="KE135" s="249"/>
      <c r="KF135" s="252"/>
      <c r="KG135" s="249"/>
      <c r="KI135" s="249"/>
      <c r="KJ135" s="250"/>
      <c r="KK135" s="249"/>
      <c r="KL135" s="252"/>
      <c r="KM135" s="249"/>
      <c r="KO135" s="249"/>
      <c r="KP135" s="250"/>
      <c r="KQ135" s="249"/>
      <c r="KR135" s="252"/>
      <c r="KS135" s="249"/>
      <c r="KU135" s="249"/>
      <c r="KV135" s="250"/>
      <c r="KW135" s="249"/>
      <c r="KX135" s="252"/>
      <c r="KY135" s="249"/>
      <c r="LA135" s="249"/>
      <c r="LB135" s="250"/>
      <c r="LC135" s="249"/>
      <c r="LD135" s="252"/>
      <c r="LE135" s="249"/>
      <c r="LG135" s="249"/>
      <c r="LH135" s="250"/>
      <c r="LI135" s="249"/>
      <c r="LJ135" s="252"/>
      <c r="LK135" s="249"/>
      <c r="LM135" s="249"/>
      <c r="LN135" s="250"/>
      <c r="LO135" s="249"/>
      <c r="LP135" s="252"/>
      <c r="LQ135" s="249"/>
      <c r="LS135" s="249"/>
      <c r="LT135" s="250"/>
      <c r="LU135" s="249"/>
      <c r="LV135" s="252"/>
      <c r="LW135" s="249"/>
      <c r="LY135" s="249"/>
      <c r="LZ135" s="250"/>
      <c r="MA135" s="249"/>
      <c r="MB135" s="252"/>
      <c r="MC135" s="249"/>
      <c r="ME135" s="249"/>
      <c r="MF135" s="250"/>
      <c r="MG135" s="249"/>
      <c r="MH135" s="252"/>
      <c r="MI135" s="249"/>
      <c r="MK135" s="249"/>
      <c r="ML135" s="250"/>
      <c r="MM135" s="249"/>
      <c r="MN135" s="252"/>
      <c r="MO135" s="249"/>
    </row>
    <row r="136" spans="1:353" s="117" customFormat="1" ht="18.600000000000001" thickBot="1" x14ac:dyDescent="0.4">
      <c r="A136" s="139"/>
      <c r="B136" s="140">
        <f>SUM(B123:B135)</f>
        <v>443508230.92999977</v>
      </c>
      <c r="C136" s="141"/>
      <c r="D136" s="142">
        <f>SUM(D123:D135)</f>
        <v>3204</v>
      </c>
      <c r="E136" s="141"/>
      <c r="G136" s="139"/>
      <c r="H136" s="140">
        <f>SUM(H123:H135)</f>
        <v>582573484.47999942</v>
      </c>
      <c r="I136" s="141"/>
      <c r="J136" s="142">
        <f>SUM(J123:J135)</f>
        <v>4131</v>
      </c>
      <c r="K136" s="141"/>
      <c r="M136" s="139"/>
      <c r="N136" s="140">
        <f>SUM(N123:N135)</f>
        <v>580268908.40999937</v>
      </c>
      <c r="O136" s="141"/>
      <c r="P136" s="142">
        <f>SUM(P123:P135)</f>
        <v>4096</v>
      </c>
      <c r="Q136" s="141"/>
      <c r="S136" s="139"/>
      <c r="T136" s="140">
        <f>SUM(T123:T135)</f>
        <v>577406182.52999949</v>
      </c>
      <c r="U136" s="141"/>
      <c r="V136" s="142">
        <f>SUM(V123:V135)</f>
        <v>4077</v>
      </c>
      <c r="W136" s="141"/>
      <c r="Y136" s="139"/>
      <c r="Z136" s="140">
        <f>SUM(Z123:Z135)</f>
        <v>566476976.21999955</v>
      </c>
      <c r="AA136" s="141"/>
      <c r="AB136" s="142">
        <f>SUM(AB123:AB135)</f>
        <v>4008</v>
      </c>
      <c r="AC136" s="141"/>
      <c r="AE136" s="139"/>
      <c r="AF136" s="140">
        <f>SUM(AF123:AF135)</f>
        <v>558332182.31000018</v>
      </c>
      <c r="AG136" s="141"/>
      <c r="AH136" s="142">
        <f>SUM(AH123:AH135)</f>
        <v>3937</v>
      </c>
      <c r="AI136" s="141"/>
      <c r="AK136" s="139"/>
      <c r="AL136" s="140">
        <f>SUM(AL123:AL135)</f>
        <v>555944512.67999947</v>
      </c>
      <c r="AM136" s="141"/>
      <c r="AN136" s="142">
        <f>SUM(AN123:AN135)</f>
        <v>3913</v>
      </c>
      <c r="AO136" s="141"/>
      <c r="AQ136" s="139"/>
      <c r="AR136" s="140">
        <f>SUM(AR123:AR135)</f>
        <v>554146247.47999942</v>
      </c>
      <c r="AS136" s="141"/>
      <c r="AT136" s="142">
        <f>SUM(AT123:AT135)</f>
        <v>3900</v>
      </c>
      <c r="AU136" s="141"/>
      <c r="AW136" s="139"/>
      <c r="AX136" s="140">
        <f>SUM(AX123:AX135)</f>
        <v>554265002.68000007</v>
      </c>
      <c r="AY136" s="141"/>
      <c r="AZ136" s="142">
        <f>SUM(AZ123:AZ135)</f>
        <v>3897</v>
      </c>
      <c r="BA136" s="141"/>
      <c r="BC136" s="139"/>
      <c r="BD136" s="140">
        <f>SUM(BD123:BD135)</f>
        <v>548618641.67999947</v>
      </c>
      <c r="BE136" s="141"/>
      <c r="BF136" s="142">
        <f>SUM(BF123:BF135)</f>
        <v>3841</v>
      </c>
      <c r="BG136" s="141"/>
      <c r="BI136" s="139"/>
      <c r="BJ136" s="140">
        <f>SUM(BJ123:BJ135)</f>
        <v>545213846.2299999</v>
      </c>
      <c r="BK136" s="141"/>
      <c r="BL136" s="142">
        <f>SUM(BL123:BL135)</f>
        <v>3813</v>
      </c>
      <c r="BM136" s="141"/>
      <c r="BO136" s="139"/>
      <c r="BP136" s="140">
        <v>541378207.55999982</v>
      </c>
      <c r="BQ136" s="141"/>
      <c r="BR136" s="142">
        <v>3792</v>
      </c>
      <c r="BS136" s="141"/>
      <c r="BU136" s="139"/>
      <c r="BV136" s="140">
        <v>540888669.18999982</v>
      </c>
      <c r="BW136" s="141"/>
      <c r="BX136" s="142">
        <v>3788</v>
      </c>
      <c r="BY136" s="141"/>
      <c r="CA136" s="139"/>
      <c r="CB136" s="140">
        <v>538570847.72999978</v>
      </c>
      <c r="CC136" s="141"/>
      <c r="CD136" s="142">
        <v>3778</v>
      </c>
      <c r="CE136" s="141"/>
      <c r="CG136" s="139"/>
      <c r="CH136" s="140">
        <v>534950662.89999992</v>
      </c>
      <c r="CI136" s="141"/>
      <c r="CJ136" s="142">
        <v>3764</v>
      </c>
      <c r="CK136" s="141"/>
      <c r="CM136" s="139"/>
      <c r="CN136" s="140">
        <v>531623324.20000011</v>
      </c>
      <c r="CO136" s="141"/>
      <c r="CP136" s="142">
        <v>3747</v>
      </c>
      <c r="CQ136" s="141"/>
      <c r="CS136" s="139"/>
      <c r="CT136" s="140">
        <v>528672377.84999967</v>
      </c>
      <c r="CU136" s="141"/>
      <c r="CV136" s="142">
        <v>3741</v>
      </c>
      <c r="CW136" s="141"/>
      <c r="CY136" s="139"/>
      <c r="CZ136" s="140">
        <v>523052609.52999973</v>
      </c>
      <c r="DA136" s="141"/>
      <c r="DB136" s="142">
        <v>3720</v>
      </c>
      <c r="DC136" s="141"/>
      <c r="DE136" s="139"/>
      <c r="DF136" s="140">
        <v>520736489.4399997</v>
      </c>
      <c r="DG136" s="141"/>
      <c r="DH136" s="142">
        <v>3703</v>
      </c>
      <c r="DI136" s="141"/>
      <c r="DK136" s="139"/>
      <c r="DL136" s="140">
        <v>518517102.52999979</v>
      </c>
      <c r="DM136" s="141"/>
      <c r="DN136" s="142">
        <v>3692</v>
      </c>
      <c r="DO136" s="141"/>
      <c r="DQ136" s="139"/>
      <c r="DR136" s="140">
        <v>516609533.00000012</v>
      </c>
      <c r="DS136" s="141"/>
      <c r="DT136" s="142">
        <v>3681</v>
      </c>
      <c r="DU136" s="141"/>
      <c r="DW136" s="139"/>
      <c r="DX136" s="140">
        <v>513135230.43000001</v>
      </c>
      <c r="DY136" s="141"/>
      <c r="DZ136" s="142">
        <v>3659</v>
      </c>
      <c r="EA136" s="141"/>
      <c r="EC136" s="139"/>
      <c r="ED136" s="140">
        <v>511392058.09000015</v>
      </c>
      <c r="EE136" s="141"/>
      <c r="EF136" s="142">
        <v>3651</v>
      </c>
      <c r="EG136" s="141"/>
      <c r="EI136" s="139"/>
      <c r="EJ136" s="140">
        <v>510167458.34000015</v>
      </c>
      <c r="EK136" s="141"/>
      <c r="EL136" s="142">
        <v>3645</v>
      </c>
      <c r="EM136" s="141"/>
      <c r="EO136" s="139"/>
      <c r="EP136" s="140">
        <v>507615112.41000009</v>
      </c>
      <c r="EQ136" s="141"/>
      <c r="ER136" s="142">
        <v>3631</v>
      </c>
      <c r="ES136" s="141"/>
      <c r="EU136" s="139"/>
      <c r="EV136" s="140">
        <v>506226893.00000012</v>
      </c>
      <c r="EW136" s="141"/>
      <c r="EX136" s="142">
        <v>3622</v>
      </c>
      <c r="EY136" s="141"/>
      <c r="FA136" s="139"/>
      <c r="FB136" s="140">
        <v>502873750.81000006</v>
      </c>
      <c r="FC136" s="141"/>
      <c r="FD136" s="142">
        <v>3602</v>
      </c>
      <c r="FE136" s="141"/>
      <c r="FG136" s="139"/>
      <c r="FH136" s="140">
        <v>500981378.28999996</v>
      </c>
      <c r="FI136" s="141"/>
      <c r="FJ136" s="142">
        <v>3591</v>
      </c>
      <c r="FK136" s="141"/>
      <c r="FM136" s="139"/>
      <c r="FN136" s="140">
        <v>498132965.08999997</v>
      </c>
      <c r="FO136" s="141"/>
      <c r="FP136" s="142">
        <v>3577</v>
      </c>
      <c r="FQ136" s="141"/>
      <c r="FS136" s="139"/>
      <c r="FT136" s="140">
        <v>494691799.41000003</v>
      </c>
      <c r="FU136" s="141"/>
      <c r="FV136" s="142">
        <v>3557</v>
      </c>
      <c r="FW136" s="141"/>
      <c r="FY136" s="139"/>
      <c r="FZ136" s="140">
        <v>491561844.16999996</v>
      </c>
      <c r="GA136" s="141"/>
      <c r="GB136" s="142">
        <v>3536</v>
      </c>
      <c r="GC136" s="141"/>
      <c r="GE136" s="139"/>
      <c r="GF136" s="140">
        <v>488655698.63999999</v>
      </c>
      <c r="GG136" s="141"/>
      <c r="GH136" s="142">
        <v>3518</v>
      </c>
      <c r="GI136" s="141"/>
      <c r="GK136" s="139"/>
      <c r="GL136" s="140">
        <v>484677502.30000013</v>
      </c>
      <c r="GM136" s="141"/>
      <c r="GN136" s="142">
        <v>3488</v>
      </c>
      <c r="GO136" s="141"/>
      <c r="GQ136" s="139"/>
      <c r="GR136" s="140">
        <v>482388320.85000002</v>
      </c>
      <c r="GS136" s="141"/>
      <c r="GT136" s="142">
        <v>3469</v>
      </c>
      <c r="GU136" s="141"/>
      <c r="GW136" s="139"/>
      <c r="GX136" s="140">
        <v>477915638.87</v>
      </c>
      <c r="GY136" s="141"/>
      <c r="GZ136" s="142">
        <v>3444</v>
      </c>
      <c r="HA136" s="141"/>
      <c r="HC136" s="139"/>
      <c r="HD136" s="140">
        <v>473014602.03000003</v>
      </c>
      <c r="HE136" s="141"/>
      <c r="HF136" s="142">
        <v>3402</v>
      </c>
      <c r="HG136" s="141"/>
      <c r="HI136" s="139"/>
      <c r="HJ136" s="140">
        <v>467715405.75</v>
      </c>
      <c r="HK136" s="141"/>
      <c r="HL136" s="142">
        <v>3367</v>
      </c>
      <c r="HM136" s="141"/>
      <c r="HO136" s="139"/>
      <c r="HP136" s="140">
        <v>462612353.9599998</v>
      </c>
      <c r="HQ136" s="141"/>
      <c r="HR136" s="142">
        <v>3331</v>
      </c>
      <c r="HS136" s="141"/>
      <c r="HU136" s="139"/>
      <c r="HV136" s="140">
        <v>454039951.82999963</v>
      </c>
      <c r="HW136" s="141"/>
      <c r="HX136" s="142">
        <v>3270</v>
      </c>
      <c r="HY136" s="141"/>
      <c r="IA136" s="139"/>
      <c r="IB136" s="140">
        <v>449086762.36000007</v>
      </c>
      <c r="IC136" s="141"/>
      <c r="ID136" s="142">
        <v>3233</v>
      </c>
      <c r="IE136" s="141"/>
      <c r="IG136" s="139"/>
      <c r="IH136" s="140">
        <v>445418138.40999991</v>
      </c>
      <c r="II136" s="141"/>
      <c r="IJ136" s="142">
        <v>3190</v>
      </c>
      <c r="IK136" s="141"/>
      <c r="IM136" s="139"/>
      <c r="IN136" s="140">
        <v>438817189.44999975</v>
      </c>
      <c r="IO136" s="141"/>
      <c r="IP136" s="142">
        <v>3136</v>
      </c>
      <c r="IQ136" s="141"/>
      <c r="IS136" s="139"/>
      <c r="IT136" s="140">
        <v>431653101.69</v>
      </c>
      <c r="IU136" s="141"/>
      <c r="IV136" s="142">
        <v>3090</v>
      </c>
      <c r="IW136" s="141"/>
      <c r="IY136" s="253"/>
      <c r="IZ136" s="254">
        <v>426752983.07999992</v>
      </c>
      <c r="JA136" s="255"/>
      <c r="JB136" s="256">
        <v>3055</v>
      </c>
      <c r="JC136" s="255"/>
      <c r="JE136" s="253"/>
      <c r="JF136" s="254">
        <v>423327377.36999995</v>
      </c>
      <c r="JG136" s="255"/>
      <c r="JH136" s="256">
        <v>3019</v>
      </c>
      <c r="JI136" s="255"/>
      <c r="JK136" s="253"/>
      <c r="JL136" s="254">
        <v>418602947.10000002</v>
      </c>
      <c r="JM136" s="255"/>
      <c r="JN136" s="256">
        <v>2991</v>
      </c>
      <c r="JO136" s="255"/>
      <c r="JQ136" s="253"/>
      <c r="JR136" s="254">
        <v>413504133.21999997</v>
      </c>
      <c r="JS136" s="255"/>
      <c r="JT136" s="256">
        <v>2959</v>
      </c>
      <c r="JU136" s="255"/>
      <c r="JW136" s="253"/>
      <c r="JX136" s="254">
        <v>405814704.55999994</v>
      </c>
      <c r="JY136" s="255"/>
      <c r="JZ136" s="256">
        <v>2914</v>
      </c>
      <c r="KA136" s="255"/>
      <c r="KC136" s="253"/>
      <c r="KD136" s="254">
        <v>400786057.31999987</v>
      </c>
      <c r="KE136" s="255"/>
      <c r="KF136" s="256">
        <v>2876</v>
      </c>
      <c r="KG136" s="255"/>
      <c r="KI136" s="253"/>
      <c r="KJ136" s="254">
        <v>394984519.91000003</v>
      </c>
      <c r="KK136" s="255"/>
      <c r="KL136" s="256">
        <v>2836</v>
      </c>
      <c r="KM136" s="255"/>
      <c r="KO136" s="253"/>
      <c r="KP136" s="254">
        <v>390363145.72999984</v>
      </c>
      <c r="KQ136" s="255"/>
      <c r="KR136" s="256">
        <v>2802</v>
      </c>
      <c r="KS136" s="255"/>
      <c r="KU136" s="253"/>
      <c r="KV136" s="254">
        <v>385165745.54000008</v>
      </c>
      <c r="KW136" s="255"/>
      <c r="KX136" s="256">
        <v>2764</v>
      </c>
      <c r="KY136" s="255"/>
      <c r="LA136" s="253"/>
      <c r="LB136" s="254">
        <v>378597565.49999988</v>
      </c>
      <c r="LC136" s="255"/>
      <c r="LD136" s="256">
        <v>2715</v>
      </c>
      <c r="LE136" s="255"/>
      <c r="LG136" s="253"/>
      <c r="LH136" s="254">
        <v>372883433.05999988</v>
      </c>
      <c r="LI136" s="255"/>
      <c r="LJ136" s="256">
        <v>2672</v>
      </c>
      <c r="LK136" s="255"/>
      <c r="LM136" s="253"/>
      <c r="LN136" s="254">
        <v>367516516.06999975</v>
      </c>
      <c r="LO136" s="255"/>
      <c r="LP136" s="256">
        <v>2633</v>
      </c>
      <c r="LQ136" s="255"/>
      <c r="LS136" s="253"/>
      <c r="LT136" s="254">
        <v>362559980.73999983</v>
      </c>
      <c r="LU136" s="255"/>
      <c r="LV136" s="256">
        <v>2607</v>
      </c>
      <c r="LW136" s="255"/>
      <c r="LY136" s="253"/>
      <c r="LZ136" s="254">
        <v>357614682.29999983</v>
      </c>
      <c r="MA136" s="255"/>
      <c r="MB136" s="256">
        <v>2571</v>
      </c>
      <c r="MC136" s="255"/>
      <c r="ME136" s="253"/>
      <c r="MF136" s="254">
        <v>341875606.67999989</v>
      </c>
      <c r="MG136" s="255"/>
      <c r="MH136" s="256">
        <v>2499</v>
      </c>
      <c r="MI136" s="255"/>
      <c r="MK136" s="253"/>
      <c r="ML136" s="301">
        <v>0</v>
      </c>
      <c r="MM136" s="302"/>
      <c r="MN136" s="303">
        <v>0</v>
      </c>
      <c r="MO136" s="255"/>
    </row>
    <row r="137" spans="1:353" s="117" customFormat="1" ht="18.600000000000001" thickTop="1" x14ac:dyDescent="0.35">
      <c r="A137" s="128"/>
      <c r="B137" s="127"/>
      <c r="C137" s="128"/>
      <c r="D137" s="129"/>
      <c r="E137" s="128"/>
      <c r="G137" s="128"/>
      <c r="H137" s="127"/>
      <c r="I137" s="128"/>
      <c r="J137" s="129"/>
      <c r="K137" s="128"/>
      <c r="M137" s="128"/>
      <c r="N137" s="127"/>
      <c r="O137" s="128"/>
      <c r="P137" s="129"/>
      <c r="Q137" s="128"/>
      <c r="S137" s="128"/>
      <c r="T137" s="127"/>
      <c r="U137" s="128"/>
      <c r="V137" s="129"/>
      <c r="W137" s="128"/>
      <c r="Y137" s="128"/>
      <c r="Z137" s="127"/>
      <c r="AA137" s="128"/>
      <c r="AB137" s="129"/>
      <c r="AC137" s="128"/>
      <c r="AE137" s="128"/>
      <c r="AF137" s="127"/>
      <c r="AG137" s="128"/>
      <c r="AH137" s="129"/>
      <c r="AI137" s="128"/>
      <c r="AK137" s="128"/>
      <c r="AL137" s="127"/>
      <c r="AM137" s="128"/>
      <c r="AN137" s="129"/>
      <c r="AO137" s="128"/>
      <c r="AQ137" s="128"/>
      <c r="AR137" s="127"/>
      <c r="AS137" s="128"/>
      <c r="AT137" s="129"/>
      <c r="AU137" s="128"/>
      <c r="AW137" s="128"/>
      <c r="AX137" s="127"/>
      <c r="AY137" s="128"/>
      <c r="AZ137" s="129"/>
      <c r="BA137" s="128"/>
      <c r="BC137" s="128"/>
      <c r="BD137" s="127"/>
      <c r="BE137" s="128"/>
      <c r="BF137" s="129"/>
      <c r="BG137" s="128"/>
      <c r="BI137" s="128"/>
      <c r="BJ137" s="127"/>
      <c r="BK137" s="128"/>
      <c r="BL137" s="129"/>
      <c r="BM137" s="128"/>
      <c r="BO137" s="128"/>
      <c r="BP137" s="127"/>
      <c r="BQ137" s="128"/>
      <c r="BR137" s="129"/>
      <c r="BS137" s="128"/>
      <c r="BU137" s="128"/>
      <c r="BV137" s="127"/>
      <c r="BW137" s="128"/>
      <c r="BX137" s="129"/>
      <c r="BY137" s="128"/>
      <c r="CA137" s="128"/>
      <c r="CB137" s="127"/>
      <c r="CC137" s="128"/>
      <c r="CD137" s="129"/>
      <c r="CE137" s="128"/>
      <c r="CG137" s="128"/>
      <c r="CH137" s="127"/>
      <c r="CI137" s="128"/>
      <c r="CJ137" s="129"/>
      <c r="CK137" s="128"/>
      <c r="CM137" s="128"/>
      <c r="CN137" s="127"/>
      <c r="CO137" s="128"/>
      <c r="CP137" s="129"/>
      <c r="CQ137" s="128"/>
      <c r="CS137" s="128"/>
      <c r="CT137" s="127"/>
      <c r="CU137" s="128"/>
      <c r="CV137" s="129"/>
      <c r="CW137" s="128"/>
      <c r="CY137" s="128"/>
      <c r="CZ137" s="127"/>
      <c r="DA137" s="128"/>
      <c r="DB137" s="129"/>
      <c r="DC137" s="128"/>
      <c r="DE137" s="128"/>
      <c r="DF137" s="127"/>
      <c r="DG137" s="128"/>
      <c r="DH137" s="129"/>
      <c r="DI137" s="128"/>
      <c r="DK137" s="128"/>
      <c r="DL137" s="127"/>
      <c r="DM137" s="128"/>
      <c r="DN137" s="129"/>
      <c r="DO137" s="128"/>
      <c r="DQ137" s="128"/>
      <c r="DR137" s="127"/>
      <c r="DS137" s="128"/>
      <c r="DT137" s="129"/>
      <c r="DU137" s="128"/>
      <c r="DW137" s="128"/>
      <c r="DX137" s="127"/>
      <c r="DY137" s="128"/>
      <c r="DZ137" s="129"/>
      <c r="EA137" s="128"/>
      <c r="EC137" s="128"/>
      <c r="ED137" s="127"/>
      <c r="EE137" s="128"/>
      <c r="EF137" s="129"/>
      <c r="EG137" s="128"/>
      <c r="EI137" s="128"/>
      <c r="EJ137" s="127"/>
      <c r="EK137" s="128"/>
      <c r="EL137" s="129"/>
      <c r="EM137" s="128"/>
      <c r="EO137" s="128"/>
      <c r="EP137" s="127"/>
      <c r="EQ137" s="128"/>
      <c r="ER137" s="129"/>
      <c r="ES137" s="128"/>
      <c r="EU137" s="128"/>
      <c r="EV137" s="127"/>
      <c r="EW137" s="128"/>
      <c r="EX137" s="129"/>
      <c r="EY137" s="128"/>
      <c r="FA137" s="128"/>
      <c r="FB137" s="127"/>
      <c r="FC137" s="128"/>
      <c r="FD137" s="129"/>
      <c r="FE137" s="128"/>
      <c r="FG137" s="128"/>
      <c r="FH137" s="127"/>
      <c r="FI137" s="128"/>
      <c r="FJ137" s="129"/>
      <c r="FK137" s="128"/>
      <c r="FM137" s="128"/>
      <c r="FN137" s="127"/>
      <c r="FO137" s="128"/>
      <c r="FP137" s="129"/>
      <c r="FQ137" s="128"/>
      <c r="FS137" s="128"/>
      <c r="FT137" s="127"/>
      <c r="FU137" s="128"/>
      <c r="FV137" s="129"/>
      <c r="FW137" s="128"/>
      <c r="FY137" s="128"/>
      <c r="FZ137" s="127"/>
      <c r="GA137" s="128"/>
      <c r="GB137" s="129"/>
      <c r="GC137" s="128"/>
      <c r="GE137" s="128"/>
      <c r="GF137" s="127"/>
      <c r="GG137" s="128"/>
      <c r="GH137" s="129"/>
      <c r="GI137" s="128"/>
      <c r="GK137" s="128"/>
      <c r="GL137" s="127"/>
      <c r="GM137" s="128"/>
      <c r="GN137" s="129"/>
      <c r="GO137" s="128"/>
      <c r="GQ137" s="128"/>
      <c r="GR137" s="127"/>
      <c r="GS137" s="128"/>
      <c r="GT137" s="129"/>
      <c r="GU137" s="128"/>
      <c r="GW137" s="128"/>
      <c r="GX137" s="127"/>
      <c r="GY137" s="128"/>
      <c r="GZ137" s="129"/>
      <c r="HA137" s="128"/>
      <c r="HC137" s="128"/>
      <c r="HD137" s="127"/>
      <c r="HE137" s="128"/>
      <c r="HF137" s="129"/>
      <c r="HG137" s="128"/>
      <c r="HI137" s="128"/>
      <c r="HJ137" s="127"/>
      <c r="HK137" s="128"/>
      <c r="HL137" s="129"/>
      <c r="HM137" s="128"/>
      <c r="HO137" s="128"/>
      <c r="HP137" s="127"/>
      <c r="HQ137" s="128"/>
      <c r="HR137" s="129"/>
      <c r="HS137" s="128"/>
      <c r="HU137" s="128"/>
      <c r="HV137" s="127"/>
      <c r="HW137" s="128"/>
      <c r="HX137" s="129"/>
      <c r="HY137" s="128"/>
      <c r="IA137" s="128"/>
      <c r="IB137" s="127"/>
      <c r="IC137" s="128"/>
      <c r="ID137" s="129"/>
      <c r="IE137" s="128"/>
      <c r="IG137" s="128"/>
      <c r="IH137" s="127"/>
      <c r="II137" s="128"/>
      <c r="IJ137" s="129"/>
      <c r="IK137" s="128"/>
      <c r="IM137" s="128"/>
      <c r="IN137" s="127"/>
      <c r="IO137" s="128"/>
      <c r="IP137" s="129"/>
      <c r="IQ137" s="128"/>
      <c r="IS137" s="128"/>
      <c r="IT137" s="127"/>
      <c r="IU137" s="128"/>
      <c r="IV137" s="129"/>
      <c r="IW137" s="128"/>
      <c r="IY137" s="249"/>
      <c r="IZ137" s="250"/>
      <c r="JA137" s="249"/>
      <c r="JB137" s="252"/>
      <c r="JC137" s="249"/>
      <c r="JE137" s="249"/>
      <c r="JF137" s="250"/>
      <c r="JG137" s="249"/>
      <c r="JH137" s="252"/>
      <c r="JI137" s="249"/>
      <c r="JK137" s="249"/>
      <c r="JL137" s="250"/>
      <c r="JM137" s="249"/>
      <c r="JN137" s="252"/>
      <c r="JO137" s="249"/>
      <c r="JQ137" s="249"/>
      <c r="JR137" s="250"/>
      <c r="JS137" s="249"/>
      <c r="JT137" s="252"/>
      <c r="JU137" s="249"/>
      <c r="JW137" s="249"/>
      <c r="JX137" s="250"/>
      <c r="JY137" s="249"/>
      <c r="JZ137" s="252"/>
      <c r="KA137" s="249"/>
      <c r="KC137" s="249"/>
      <c r="KD137" s="250"/>
      <c r="KE137" s="249"/>
      <c r="KF137" s="252"/>
      <c r="KG137" s="249"/>
      <c r="KI137" s="249"/>
      <c r="KJ137" s="250"/>
      <c r="KK137" s="249"/>
      <c r="KL137" s="252"/>
      <c r="KM137" s="249"/>
      <c r="KO137" s="249"/>
      <c r="KP137" s="250"/>
      <c r="KQ137" s="249"/>
      <c r="KR137" s="252"/>
      <c r="KS137" s="249"/>
      <c r="KU137" s="249"/>
      <c r="KV137" s="250"/>
      <c r="KW137" s="249"/>
      <c r="KX137" s="252"/>
      <c r="KY137" s="249"/>
      <c r="LA137" s="249"/>
      <c r="LB137" s="250"/>
      <c r="LC137" s="249"/>
      <c r="LD137" s="252"/>
      <c r="LE137" s="249"/>
      <c r="LG137" s="249"/>
      <c r="LH137" s="250"/>
      <c r="LI137" s="249"/>
      <c r="LJ137" s="252"/>
      <c r="LK137" s="249"/>
      <c r="LM137" s="249"/>
      <c r="LN137" s="250"/>
      <c r="LO137" s="249"/>
      <c r="LP137" s="252"/>
      <c r="LQ137" s="249"/>
      <c r="LS137" s="249"/>
      <c r="LT137" s="250"/>
      <c r="LU137" s="249"/>
      <c r="LV137" s="252"/>
      <c r="LW137" s="249"/>
      <c r="LY137" s="249"/>
      <c r="LZ137" s="250"/>
      <c r="MA137" s="249"/>
      <c r="MB137" s="252"/>
      <c r="MC137" s="249"/>
      <c r="ME137" s="249"/>
      <c r="MF137" s="250"/>
      <c r="MG137" s="249"/>
      <c r="MH137" s="252"/>
      <c r="MI137" s="249"/>
      <c r="MK137" s="249"/>
      <c r="ML137" s="250"/>
      <c r="MM137" s="249"/>
      <c r="MN137" s="252"/>
      <c r="MO137" s="249"/>
    </row>
    <row r="138" spans="1:353" s="117" customFormat="1" ht="18" x14ac:dyDescent="0.35">
      <c r="A138" s="128"/>
      <c r="B138" s="127"/>
      <c r="C138" s="128"/>
      <c r="D138" s="129"/>
      <c r="E138" s="128"/>
      <c r="G138" s="128"/>
      <c r="H138" s="127"/>
      <c r="I138" s="128"/>
      <c r="J138" s="129"/>
      <c r="K138" s="128"/>
      <c r="M138" s="128"/>
      <c r="N138" s="127"/>
      <c r="O138" s="128"/>
      <c r="P138" s="129"/>
      <c r="Q138" s="128"/>
      <c r="S138" s="128"/>
      <c r="T138" s="127"/>
      <c r="U138" s="128"/>
      <c r="V138" s="129"/>
      <c r="W138" s="128"/>
      <c r="Y138" s="128"/>
      <c r="Z138" s="127"/>
      <c r="AA138" s="128"/>
      <c r="AB138" s="129"/>
      <c r="AC138" s="128"/>
      <c r="AE138" s="128"/>
      <c r="AF138" s="127"/>
      <c r="AG138" s="128"/>
      <c r="AH138" s="129"/>
      <c r="AI138" s="128"/>
      <c r="AK138" s="128"/>
      <c r="AL138" s="127"/>
      <c r="AM138" s="128"/>
      <c r="AN138" s="129"/>
      <c r="AO138" s="128"/>
      <c r="AQ138" s="128"/>
      <c r="AR138" s="127"/>
      <c r="AS138" s="128"/>
      <c r="AT138" s="129"/>
      <c r="AU138" s="128"/>
      <c r="AW138" s="128"/>
      <c r="AX138" s="127"/>
      <c r="AY138" s="128"/>
      <c r="AZ138" s="129"/>
      <c r="BA138" s="128"/>
      <c r="BC138" s="128"/>
      <c r="BD138" s="127"/>
      <c r="BE138" s="128"/>
      <c r="BF138" s="129"/>
      <c r="BG138" s="128"/>
      <c r="BI138" s="128"/>
      <c r="BJ138" s="127"/>
      <c r="BK138" s="128"/>
      <c r="BL138" s="129"/>
      <c r="BM138" s="128"/>
      <c r="BO138" s="128"/>
      <c r="BP138" s="127"/>
      <c r="BQ138" s="128"/>
      <c r="BR138" s="129"/>
      <c r="BS138" s="128"/>
      <c r="BU138" s="128"/>
      <c r="BV138" s="127"/>
      <c r="BW138" s="128"/>
      <c r="BX138" s="129"/>
      <c r="BY138" s="128"/>
      <c r="CA138" s="128"/>
      <c r="CB138" s="127"/>
      <c r="CC138" s="128"/>
      <c r="CD138" s="129"/>
      <c r="CE138" s="128"/>
      <c r="CG138" s="128"/>
      <c r="CH138" s="127"/>
      <c r="CI138" s="128"/>
      <c r="CJ138" s="129"/>
      <c r="CK138" s="128"/>
      <c r="CM138" s="128"/>
      <c r="CN138" s="127"/>
      <c r="CO138" s="128"/>
      <c r="CP138" s="129"/>
      <c r="CQ138" s="128"/>
      <c r="CS138" s="128"/>
      <c r="CT138" s="127"/>
      <c r="CU138" s="128"/>
      <c r="CV138" s="129"/>
      <c r="CW138" s="128"/>
      <c r="CY138" s="128"/>
      <c r="CZ138" s="127"/>
      <c r="DA138" s="128"/>
      <c r="DB138" s="129"/>
      <c r="DC138" s="128"/>
      <c r="DE138" s="128"/>
      <c r="DF138" s="127"/>
      <c r="DG138" s="128"/>
      <c r="DH138" s="129"/>
      <c r="DI138" s="128"/>
      <c r="DK138" s="128"/>
      <c r="DL138" s="127"/>
      <c r="DM138" s="128"/>
      <c r="DN138" s="129"/>
      <c r="DO138" s="128"/>
      <c r="DQ138" s="128"/>
      <c r="DR138" s="127"/>
      <c r="DS138" s="128"/>
      <c r="DT138" s="129"/>
      <c r="DU138" s="128"/>
      <c r="DW138" s="128"/>
      <c r="DX138" s="127"/>
      <c r="DY138" s="128"/>
      <c r="DZ138" s="129"/>
      <c r="EA138" s="128"/>
      <c r="EC138" s="128"/>
      <c r="ED138" s="127"/>
      <c r="EE138" s="128"/>
      <c r="EF138" s="129"/>
      <c r="EG138" s="128"/>
      <c r="EI138" s="128"/>
      <c r="EJ138" s="127"/>
      <c r="EK138" s="128"/>
      <c r="EL138" s="129"/>
      <c r="EM138" s="128"/>
      <c r="EO138" s="128"/>
      <c r="EP138" s="127"/>
      <c r="EQ138" s="128"/>
      <c r="ER138" s="129"/>
      <c r="ES138" s="128"/>
      <c r="EU138" s="128"/>
      <c r="EV138" s="127"/>
      <c r="EW138" s="128"/>
      <c r="EX138" s="129"/>
      <c r="EY138" s="128"/>
      <c r="FA138" s="128"/>
      <c r="FB138" s="127"/>
      <c r="FC138" s="128"/>
      <c r="FD138" s="129"/>
      <c r="FE138" s="128"/>
      <c r="FG138" s="128"/>
      <c r="FH138" s="127"/>
      <c r="FI138" s="128"/>
      <c r="FJ138" s="129"/>
      <c r="FK138" s="128"/>
      <c r="FM138" s="128"/>
      <c r="FN138" s="127"/>
      <c r="FO138" s="128"/>
      <c r="FP138" s="129"/>
      <c r="FQ138" s="128"/>
      <c r="FS138" s="128"/>
      <c r="FT138" s="127"/>
      <c r="FU138" s="128"/>
      <c r="FV138" s="129"/>
      <c r="FW138" s="128"/>
      <c r="FY138" s="128"/>
      <c r="FZ138" s="127"/>
      <c r="GA138" s="128"/>
      <c r="GB138" s="129"/>
      <c r="GC138" s="128"/>
      <c r="GE138" s="128"/>
      <c r="GF138" s="127"/>
      <c r="GG138" s="128"/>
      <c r="GH138" s="129"/>
      <c r="GI138" s="128"/>
      <c r="GK138" s="128"/>
      <c r="GL138" s="127"/>
      <c r="GM138" s="128"/>
      <c r="GN138" s="129"/>
      <c r="GO138" s="128"/>
      <c r="GQ138" s="128"/>
      <c r="GR138" s="127"/>
      <c r="GS138" s="128"/>
      <c r="GT138" s="129"/>
      <c r="GU138" s="128"/>
      <c r="GW138" s="128"/>
      <c r="GX138" s="127"/>
      <c r="GY138" s="128"/>
      <c r="GZ138" s="129"/>
      <c r="HA138" s="128"/>
      <c r="HC138" s="128"/>
      <c r="HD138" s="127"/>
      <c r="HE138" s="128"/>
      <c r="HF138" s="129"/>
      <c r="HG138" s="128"/>
      <c r="HI138" s="128"/>
      <c r="HJ138" s="127"/>
      <c r="HK138" s="128"/>
      <c r="HL138" s="129"/>
      <c r="HM138" s="128"/>
      <c r="HO138" s="128"/>
      <c r="HP138" s="127"/>
      <c r="HQ138" s="128"/>
      <c r="HR138" s="129"/>
      <c r="HS138" s="128"/>
      <c r="HU138" s="128"/>
      <c r="HV138" s="127"/>
      <c r="HW138" s="128"/>
      <c r="HX138" s="129"/>
      <c r="HY138" s="128"/>
      <c r="IA138" s="128"/>
      <c r="IB138" s="127"/>
      <c r="IC138" s="128"/>
      <c r="ID138" s="129"/>
      <c r="IE138" s="128"/>
      <c r="IG138" s="128"/>
      <c r="IH138" s="127"/>
      <c r="II138" s="128"/>
      <c r="IJ138" s="129"/>
      <c r="IK138" s="128"/>
      <c r="IM138" s="128"/>
      <c r="IN138" s="127"/>
      <c r="IO138" s="128"/>
      <c r="IP138" s="129"/>
      <c r="IQ138" s="128"/>
      <c r="IS138" s="128"/>
      <c r="IT138" s="127"/>
      <c r="IU138" s="128"/>
      <c r="IV138" s="129"/>
      <c r="IW138" s="128"/>
      <c r="IY138" s="249"/>
      <c r="IZ138" s="250"/>
      <c r="JA138" s="249"/>
      <c r="JB138" s="252"/>
      <c r="JC138" s="249"/>
      <c r="JE138" s="249"/>
      <c r="JF138" s="250"/>
      <c r="JG138" s="249"/>
      <c r="JH138" s="252"/>
      <c r="JI138" s="249"/>
      <c r="JK138" s="249"/>
      <c r="JL138" s="250"/>
      <c r="JM138" s="249"/>
      <c r="JN138" s="252"/>
      <c r="JO138" s="249"/>
      <c r="JQ138" s="249"/>
      <c r="JR138" s="250"/>
      <c r="JS138" s="249"/>
      <c r="JT138" s="252"/>
      <c r="JU138" s="249"/>
      <c r="JW138" s="249"/>
      <c r="JX138" s="250"/>
      <c r="JY138" s="249"/>
      <c r="JZ138" s="252"/>
      <c r="KA138" s="249"/>
      <c r="KC138" s="249"/>
      <c r="KD138" s="250"/>
      <c r="KE138" s="249"/>
      <c r="KF138" s="252"/>
      <c r="KG138" s="249"/>
      <c r="KI138" s="249"/>
      <c r="KJ138" s="250"/>
      <c r="KK138" s="249"/>
      <c r="KL138" s="252"/>
      <c r="KM138" s="249"/>
      <c r="KO138" s="249"/>
      <c r="KP138" s="250"/>
      <c r="KQ138" s="249"/>
      <c r="KR138" s="252"/>
      <c r="KS138" s="249"/>
      <c r="KU138" s="249"/>
      <c r="KV138" s="250"/>
      <c r="KW138" s="249"/>
      <c r="KX138" s="252"/>
      <c r="KY138" s="249"/>
      <c r="LA138" s="249"/>
      <c r="LB138" s="250"/>
      <c r="LC138" s="249"/>
      <c r="LD138" s="252"/>
      <c r="LE138" s="249"/>
      <c r="LG138" s="249"/>
      <c r="LH138" s="250"/>
      <c r="LI138" s="249"/>
      <c r="LJ138" s="252"/>
      <c r="LK138" s="249"/>
      <c r="LM138" s="249"/>
      <c r="LN138" s="250"/>
      <c r="LO138" s="249"/>
      <c r="LP138" s="252"/>
      <c r="LQ138" s="249"/>
      <c r="LS138" s="249"/>
      <c r="LT138" s="250"/>
      <c r="LU138" s="249"/>
      <c r="LV138" s="252"/>
      <c r="LW138" s="249"/>
      <c r="LY138" s="249"/>
      <c r="LZ138" s="250"/>
      <c r="MA138" s="249"/>
      <c r="MB138" s="252"/>
      <c r="MC138" s="249"/>
      <c r="ME138" s="249"/>
      <c r="MF138" s="250"/>
      <c r="MG138" s="249"/>
      <c r="MH138" s="252"/>
      <c r="MI138" s="249"/>
      <c r="MK138" s="249"/>
      <c r="ML138" s="250"/>
      <c r="MM138" s="249"/>
      <c r="MN138" s="252"/>
      <c r="MO138" s="249"/>
    </row>
    <row r="139" spans="1:353" s="117" customFormat="1" ht="18" x14ac:dyDescent="0.35">
      <c r="A139" s="139" t="s">
        <v>148</v>
      </c>
      <c r="B139" s="145">
        <f>+B136/D136</f>
        <v>138423.29304931327</v>
      </c>
      <c r="C139" s="128"/>
      <c r="D139" s="129"/>
      <c r="E139" s="128"/>
      <c r="G139" s="139" t="s">
        <v>148</v>
      </c>
      <c r="H139" s="145">
        <f>+H136/J136</f>
        <v>141024.80863713371</v>
      </c>
      <c r="I139" s="128"/>
      <c r="J139" s="129"/>
      <c r="K139" s="128"/>
      <c r="M139" s="139" t="s">
        <v>148</v>
      </c>
      <c r="N139" s="145">
        <f>+N136/P136</f>
        <v>141667.213967285</v>
      </c>
      <c r="O139" s="128"/>
      <c r="P139" s="129"/>
      <c r="Q139" s="128"/>
      <c r="S139" s="139" t="s">
        <v>148</v>
      </c>
      <c r="T139" s="145">
        <f>+T136/V136</f>
        <v>141625.25938925668</v>
      </c>
      <c r="U139" s="128"/>
      <c r="V139" s="129"/>
      <c r="W139" s="128"/>
      <c r="Y139" s="139" t="s">
        <v>148</v>
      </c>
      <c r="Z139" s="145">
        <f>+Z136/AB136</f>
        <v>141336.57091317355</v>
      </c>
      <c r="AA139" s="128"/>
      <c r="AB139" s="129"/>
      <c r="AC139" s="128"/>
      <c r="AE139" s="139" t="s">
        <v>148</v>
      </c>
      <c r="AF139" s="145">
        <f>+AF136/AH136</f>
        <v>141816.65794005591</v>
      </c>
      <c r="AG139" s="128"/>
      <c r="AH139" s="129"/>
      <c r="AI139" s="128"/>
      <c r="AK139" s="139" t="s">
        <v>148</v>
      </c>
      <c r="AL139" s="145">
        <f>+AL136/AN136</f>
        <v>142076.28742141565</v>
      </c>
      <c r="AM139" s="128"/>
      <c r="AN139" s="129"/>
      <c r="AO139" s="128"/>
      <c r="AQ139" s="139" t="s">
        <v>148</v>
      </c>
      <c r="AR139" s="145">
        <f>+AR136/AT136</f>
        <v>142088.78140512804</v>
      </c>
      <c r="AS139" s="128"/>
      <c r="AT139" s="129"/>
      <c r="AU139" s="128"/>
      <c r="AW139" s="139" t="s">
        <v>148</v>
      </c>
      <c r="AX139" s="145">
        <f>+AX136/AZ136</f>
        <v>142228.63810110342</v>
      </c>
      <c r="AY139" s="128"/>
      <c r="AZ139" s="129"/>
      <c r="BA139" s="128"/>
      <c r="BC139" s="139" t="s">
        <v>148</v>
      </c>
      <c r="BD139" s="145">
        <f>+BD136/BF136</f>
        <v>142832.24204113497</v>
      </c>
      <c r="BE139" s="128"/>
      <c r="BF139" s="129"/>
      <c r="BG139" s="128"/>
      <c r="BI139" s="139" t="s">
        <v>148</v>
      </c>
      <c r="BJ139" s="145">
        <f>+BJ136/BL136</f>
        <v>142988.15794125359</v>
      </c>
      <c r="BK139" s="128"/>
      <c r="BL139" s="129"/>
      <c r="BM139" s="128"/>
      <c r="BO139" s="139" t="s">
        <v>148</v>
      </c>
      <c r="BP139" s="145">
        <v>142768.5146518987</v>
      </c>
      <c r="BQ139" s="128"/>
      <c r="BR139" s="129"/>
      <c r="BS139" s="128"/>
      <c r="BU139" s="139" t="s">
        <v>148</v>
      </c>
      <c r="BV139" s="145">
        <v>142790.03938489963</v>
      </c>
      <c r="BW139" s="128"/>
      <c r="BX139" s="129"/>
      <c r="BY139" s="128"/>
      <c r="CA139" s="139" t="s">
        <v>148</v>
      </c>
      <c r="CB139" s="145">
        <v>142554.485899947</v>
      </c>
      <c r="CC139" s="128"/>
      <c r="CD139" s="129"/>
      <c r="CE139" s="128"/>
      <c r="CG139" s="139" t="s">
        <v>148</v>
      </c>
      <c r="CH139" s="145">
        <v>142122.91787991495</v>
      </c>
      <c r="CI139" s="128"/>
      <c r="CJ139" s="129"/>
      <c r="CK139" s="128"/>
      <c r="CM139" s="139" t="s">
        <v>148</v>
      </c>
      <c r="CN139" s="145">
        <v>141879.72356551912</v>
      </c>
      <c r="CO139" s="128"/>
      <c r="CP139" s="129"/>
      <c r="CQ139" s="128"/>
      <c r="CS139" s="139" t="s">
        <v>148</v>
      </c>
      <c r="CT139" s="145">
        <v>141318.46507618274</v>
      </c>
      <c r="CU139" s="128"/>
      <c r="CV139" s="129"/>
      <c r="CW139" s="128"/>
      <c r="CY139" s="139" t="s">
        <v>148</v>
      </c>
      <c r="CZ139" s="145">
        <v>140605.54019623648</v>
      </c>
      <c r="DA139" s="128"/>
      <c r="DB139" s="129"/>
      <c r="DC139" s="128"/>
      <c r="DE139" s="139" t="s">
        <v>148</v>
      </c>
      <c r="DF139" s="145">
        <v>140625.57100729129</v>
      </c>
      <c r="DG139" s="128"/>
      <c r="DH139" s="129"/>
      <c r="DI139" s="128"/>
      <c r="DK139" s="139" t="s">
        <v>148</v>
      </c>
      <c r="DL139" s="145">
        <v>140443.41888678216</v>
      </c>
      <c r="DM139" s="128"/>
      <c r="DN139" s="129"/>
      <c r="DO139" s="128"/>
      <c r="DQ139" s="139" t="s">
        <v>148</v>
      </c>
      <c r="DR139" s="145">
        <v>140344.888073893</v>
      </c>
      <c r="DS139" s="128"/>
      <c r="DT139" s="129"/>
      <c r="DU139" s="128"/>
      <c r="DW139" s="139" t="s">
        <v>148</v>
      </c>
      <c r="DX139" s="145">
        <v>140239.19935228204</v>
      </c>
      <c r="DY139" s="128"/>
      <c r="DZ139" s="129"/>
      <c r="EA139" s="128"/>
      <c r="EC139" s="139" t="s">
        <v>148</v>
      </c>
      <c r="ED139" s="145">
        <v>140069.038096412</v>
      </c>
      <c r="EE139" s="128"/>
      <c r="EF139" s="129"/>
      <c r="EG139" s="128"/>
      <c r="EI139" s="139" t="s">
        <v>148</v>
      </c>
      <c r="EJ139" s="145">
        <v>139963.63740466395</v>
      </c>
      <c r="EK139" s="128"/>
      <c r="EL139" s="129"/>
      <c r="EM139" s="128"/>
      <c r="EO139" s="139" t="s">
        <v>148</v>
      </c>
      <c r="EP139" s="145">
        <v>139800.36144588271</v>
      </c>
      <c r="EQ139" s="128"/>
      <c r="ER139" s="129"/>
      <c r="ES139" s="128"/>
      <c r="EU139" s="139" t="s">
        <v>148</v>
      </c>
      <c r="EV139" s="145">
        <v>139764.46521258977</v>
      </c>
      <c r="EW139" s="128"/>
      <c r="EX139" s="129"/>
      <c r="EY139" s="128"/>
      <c r="FA139" s="139" t="s">
        <v>148</v>
      </c>
      <c r="FB139" s="145">
        <v>139609.59211826764</v>
      </c>
      <c r="FC139" s="128"/>
      <c r="FD139" s="129"/>
      <c r="FE139" s="128"/>
      <c r="FG139" s="139" t="s">
        <v>148</v>
      </c>
      <c r="FH139" s="145">
        <v>139510.26964355333</v>
      </c>
      <c r="FI139" s="128"/>
      <c r="FJ139" s="129"/>
      <c r="FK139" s="128"/>
      <c r="FM139" s="139" t="s">
        <v>148</v>
      </c>
      <c r="FN139" s="145">
        <v>139259.98464914731</v>
      </c>
      <c r="FO139" s="128"/>
      <c r="FP139" s="129"/>
      <c r="FQ139" s="128"/>
      <c r="FS139" s="139" t="s">
        <v>148</v>
      </c>
      <c r="FT139" s="145">
        <v>139075.56913410177</v>
      </c>
      <c r="FU139" s="128"/>
      <c r="FV139" s="129"/>
      <c r="FW139" s="128"/>
      <c r="FY139" s="139" t="s">
        <v>148</v>
      </c>
      <c r="FZ139" s="145">
        <v>139016.35864536196</v>
      </c>
      <c r="GA139" s="128"/>
      <c r="GB139" s="129"/>
      <c r="GC139" s="128"/>
      <c r="GE139" s="139" t="s">
        <v>148</v>
      </c>
      <c r="GF139" s="145">
        <v>138901.56300170551</v>
      </c>
      <c r="GG139" s="128"/>
      <c r="GH139" s="129"/>
      <c r="GI139" s="128"/>
      <c r="GK139" s="139" t="s">
        <v>148</v>
      </c>
      <c r="GL139" s="145">
        <v>138955.70593463306</v>
      </c>
      <c r="GM139" s="128"/>
      <c r="GN139" s="129"/>
      <c r="GO139" s="128"/>
      <c r="GQ139" s="139" t="s">
        <v>148</v>
      </c>
      <c r="GR139" s="145">
        <v>139056.88119054484</v>
      </c>
      <c r="GS139" s="128"/>
      <c r="GT139" s="129"/>
      <c r="GU139" s="128"/>
      <c r="GW139" s="139" t="s">
        <v>148</v>
      </c>
      <c r="GX139" s="145">
        <v>138767.60710511034</v>
      </c>
      <c r="GY139" s="128"/>
      <c r="GZ139" s="129"/>
      <c r="HA139" s="128"/>
      <c r="HC139" s="139" t="s">
        <v>148</v>
      </c>
      <c r="HD139" s="145">
        <v>139040.1534479718</v>
      </c>
      <c r="HE139" s="128"/>
      <c r="HF139" s="129"/>
      <c r="HG139" s="128"/>
      <c r="HI139" s="139" t="s">
        <v>148</v>
      </c>
      <c r="HJ139" s="145">
        <v>138911.61441936443</v>
      </c>
      <c r="HK139" s="128"/>
      <c r="HL139" s="129"/>
      <c r="HM139" s="128"/>
      <c r="HO139" s="139" t="s">
        <v>148</v>
      </c>
      <c r="HP139" s="145">
        <v>138880.92283398373</v>
      </c>
      <c r="HQ139" s="128"/>
      <c r="HR139" s="129"/>
      <c r="HS139" s="128"/>
      <c r="HU139" s="139" t="s">
        <v>148</v>
      </c>
      <c r="HV139" s="145">
        <v>138850.13817431181</v>
      </c>
      <c r="HW139" s="128"/>
      <c r="HX139" s="129"/>
      <c r="HY139" s="128"/>
      <c r="IA139" s="139" t="s">
        <v>148</v>
      </c>
      <c r="IB139" s="145">
        <v>138907.13342406435</v>
      </c>
      <c r="IC139" s="128"/>
      <c r="ID139" s="129"/>
      <c r="IE139" s="128"/>
      <c r="IG139" s="139" t="s">
        <v>148</v>
      </c>
      <c r="IH139" s="145">
        <v>139629.5104733542</v>
      </c>
      <c r="II139" s="128"/>
      <c r="IJ139" s="129"/>
      <c r="IK139" s="128"/>
      <c r="IM139" s="139" t="s">
        <v>148</v>
      </c>
      <c r="IN139" s="145">
        <v>139928.95071747442</v>
      </c>
      <c r="IO139" s="128"/>
      <c r="IP139" s="129"/>
      <c r="IQ139" s="128"/>
      <c r="IS139" s="139" t="s">
        <v>148</v>
      </c>
      <c r="IT139" s="145">
        <v>139693.56041747573</v>
      </c>
      <c r="IU139" s="128"/>
      <c r="IV139" s="129"/>
      <c r="IW139" s="128"/>
      <c r="IY139" s="253" t="s">
        <v>148</v>
      </c>
      <c r="IZ139" s="258">
        <v>139690.01082815055</v>
      </c>
      <c r="JA139" s="249"/>
      <c r="JB139" s="252"/>
      <c r="JC139" s="249"/>
      <c r="JE139" s="253" t="s">
        <v>148</v>
      </c>
      <c r="JF139" s="258">
        <v>140221.05908247762</v>
      </c>
      <c r="JG139" s="249"/>
      <c r="JH139" s="252"/>
      <c r="JI139" s="249"/>
      <c r="JK139" s="253" t="s">
        <v>148</v>
      </c>
      <c r="JL139" s="258">
        <v>139954.17823470413</v>
      </c>
      <c r="JM139" s="249"/>
      <c r="JN139" s="252"/>
      <c r="JO139" s="249"/>
      <c r="JQ139" s="253" t="s">
        <v>148</v>
      </c>
      <c r="JR139" s="258">
        <v>139744.55330179114</v>
      </c>
      <c r="JS139" s="249"/>
      <c r="JT139" s="252"/>
      <c r="JU139" s="249"/>
      <c r="JW139" s="253" t="s">
        <v>148</v>
      </c>
      <c r="JX139" s="258">
        <v>139263.7970350034</v>
      </c>
      <c r="JY139" s="249"/>
      <c r="JZ139" s="252"/>
      <c r="KA139" s="249"/>
      <c r="KC139" s="253" t="s">
        <v>148</v>
      </c>
      <c r="KD139" s="258">
        <v>139355.37458970788</v>
      </c>
      <c r="KE139" s="249"/>
      <c r="KF139" s="252"/>
      <c r="KG139" s="249"/>
      <c r="KI139" s="253" t="s">
        <v>148</v>
      </c>
      <c r="KJ139" s="258">
        <v>139275.21858603667</v>
      </c>
      <c r="KK139" s="249"/>
      <c r="KL139" s="252"/>
      <c r="KM139" s="249"/>
      <c r="KO139" s="253" t="s">
        <v>148</v>
      </c>
      <c r="KP139" s="258">
        <v>139315.89783369016</v>
      </c>
      <c r="KQ139" s="249"/>
      <c r="KR139" s="252"/>
      <c r="KS139" s="249"/>
      <c r="KU139" s="253" t="s">
        <v>148</v>
      </c>
      <c r="KV139" s="258">
        <v>139350.84860347325</v>
      </c>
      <c r="KW139" s="249"/>
      <c r="KX139" s="252"/>
      <c r="KY139" s="249"/>
      <c r="LA139" s="253" t="s">
        <v>148</v>
      </c>
      <c r="LB139" s="258">
        <v>139446.61712707178</v>
      </c>
      <c r="LC139" s="249"/>
      <c r="LD139" s="252"/>
      <c r="LE139" s="249"/>
      <c r="LG139" s="253" t="s">
        <v>148</v>
      </c>
      <c r="LH139" s="258">
        <v>139552.18303143707</v>
      </c>
      <c r="LI139" s="249"/>
      <c r="LJ139" s="252"/>
      <c r="LK139" s="249"/>
      <c r="LM139" s="253" t="s">
        <v>148</v>
      </c>
      <c r="LN139" s="258">
        <v>139580.90241929347</v>
      </c>
      <c r="LO139" s="249"/>
      <c r="LP139" s="252"/>
      <c r="LQ139" s="249"/>
      <c r="LS139" s="253" t="s">
        <v>148</v>
      </c>
      <c r="LT139" s="258">
        <v>139071.72257000377</v>
      </c>
      <c r="LU139" s="249"/>
      <c r="LV139" s="252"/>
      <c r="LW139" s="249"/>
      <c r="LY139" s="253" t="s">
        <v>148</v>
      </c>
      <c r="LZ139" s="258">
        <v>139095.55904317379</v>
      </c>
      <c r="MA139" s="249"/>
      <c r="MB139" s="252"/>
      <c r="MC139" s="249"/>
      <c r="ME139" s="253" t="s">
        <v>148</v>
      </c>
      <c r="MF139" s="258">
        <v>136804.96465786311</v>
      </c>
      <c r="MG139" s="249"/>
      <c r="MH139" s="252"/>
      <c r="MI139" s="249"/>
      <c r="MK139" s="253" t="s">
        <v>148</v>
      </c>
      <c r="ML139" s="258">
        <v>0</v>
      </c>
      <c r="MM139" s="249"/>
      <c r="MN139" s="252"/>
      <c r="MO139" s="249"/>
    </row>
    <row r="140" spans="1:353" s="117" customFormat="1" ht="18" x14ac:dyDescent="0.35">
      <c r="A140" s="128"/>
      <c r="B140" s="127"/>
      <c r="C140" s="128"/>
      <c r="D140" s="129"/>
      <c r="E140" s="128"/>
      <c r="G140" s="128"/>
      <c r="H140" s="127"/>
      <c r="I140" s="128"/>
      <c r="J140" s="129"/>
      <c r="K140" s="128"/>
      <c r="M140" s="128"/>
      <c r="N140" s="127"/>
      <c r="O140" s="128"/>
      <c r="P140" s="129"/>
      <c r="Q140" s="128"/>
      <c r="S140" s="128"/>
      <c r="T140" s="127"/>
      <c r="U140" s="128"/>
      <c r="V140" s="129"/>
      <c r="W140" s="128"/>
      <c r="Y140" s="128"/>
      <c r="Z140" s="127"/>
      <c r="AA140" s="128"/>
      <c r="AB140" s="129"/>
      <c r="AC140" s="128"/>
      <c r="AE140" s="128"/>
      <c r="AF140" s="127"/>
      <c r="AG140" s="128"/>
      <c r="AH140" s="129"/>
      <c r="AI140" s="128"/>
      <c r="AK140" s="128"/>
      <c r="AL140" s="127"/>
      <c r="AM140" s="128"/>
      <c r="AN140" s="129"/>
      <c r="AO140" s="128"/>
      <c r="AQ140" s="128"/>
      <c r="AR140" s="127"/>
      <c r="AS140" s="128"/>
      <c r="AT140" s="129"/>
      <c r="AU140" s="128"/>
      <c r="AW140" s="128"/>
      <c r="AX140" s="127"/>
      <c r="AY140" s="128"/>
      <c r="AZ140" s="129"/>
      <c r="BA140" s="128"/>
      <c r="BC140" s="128"/>
      <c r="BD140" s="127"/>
      <c r="BE140" s="128"/>
      <c r="BF140" s="129"/>
      <c r="BG140" s="128"/>
      <c r="BI140" s="128"/>
      <c r="BJ140" s="127"/>
      <c r="BK140" s="128"/>
      <c r="BL140" s="129"/>
      <c r="BM140" s="128"/>
      <c r="BO140" s="128"/>
      <c r="BP140" s="127"/>
      <c r="BQ140" s="128"/>
      <c r="BR140" s="129"/>
      <c r="BS140" s="128"/>
      <c r="BU140" s="128"/>
      <c r="BV140" s="127"/>
      <c r="BW140" s="128"/>
      <c r="BX140" s="129"/>
      <c r="BY140" s="128"/>
      <c r="CA140" s="128"/>
      <c r="CB140" s="127"/>
      <c r="CC140" s="128"/>
      <c r="CD140" s="129"/>
      <c r="CE140" s="128"/>
      <c r="CG140" s="128"/>
      <c r="CH140" s="127"/>
      <c r="CI140" s="128"/>
      <c r="CJ140" s="129"/>
      <c r="CK140" s="128"/>
      <c r="CM140" s="128"/>
      <c r="CN140" s="127"/>
      <c r="CO140" s="128"/>
      <c r="CP140" s="129"/>
      <c r="CQ140" s="128"/>
      <c r="CS140" s="128"/>
      <c r="CT140" s="127"/>
      <c r="CU140" s="128"/>
      <c r="CV140" s="129"/>
      <c r="CW140" s="128"/>
      <c r="CY140" s="128"/>
      <c r="CZ140" s="127"/>
      <c r="DA140" s="128"/>
      <c r="DB140" s="129"/>
      <c r="DC140" s="128"/>
      <c r="DE140" s="128"/>
      <c r="DF140" s="127"/>
      <c r="DG140" s="128"/>
      <c r="DH140" s="129"/>
      <c r="DI140" s="128"/>
      <c r="DK140" s="128"/>
      <c r="DL140" s="127"/>
      <c r="DM140" s="128"/>
      <c r="DN140" s="129"/>
      <c r="DO140" s="128"/>
      <c r="DQ140" s="128"/>
      <c r="DR140" s="127"/>
      <c r="DS140" s="128"/>
      <c r="DT140" s="129"/>
      <c r="DU140" s="128"/>
      <c r="DW140" s="128"/>
      <c r="DX140" s="127"/>
      <c r="DY140" s="128"/>
      <c r="DZ140" s="129"/>
      <c r="EA140" s="128"/>
      <c r="EC140" s="128"/>
      <c r="ED140" s="127"/>
      <c r="EE140" s="128"/>
      <c r="EF140" s="129"/>
      <c r="EG140" s="128"/>
      <c r="EI140" s="128"/>
      <c r="EJ140" s="127"/>
      <c r="EK140" s="128"/>
      <c r="EL140" s="129"/>
      <c r="EM140" s="128"/>
      <c r="EO140" s="128"/>
      <c r="EP140" s="127"/>
      <c r="EQ140" s="128"/>
      <c r="ER140" s="129"/>
      <c r="ES140" s="128"/>
      <c r="EU140" s="128"/>
      <c r="EV140" s="127"/>
      <c r="EW140" s="128"/>
      <c r="EX140" s="129"/>
      <c r="EY140" s="128"/>
      <c r="FA140" s="128"/>
      <c r="FB140" s="127"/>
      <c r="FC140" s="128"/>
      <c r="FD140" s="129"/>
      <c r="FE140" s="128"/>
      <c r="FG140" s="128"/>
      <c r="FH140" s="127"/>
      <c r="FI140" s="128"/>
      <c r="FJ140" s="129"/>
      <c r="FK140" s="128"/>
      <c r="FM140" s="128"/>
      <c r="FN140" s="127"/>
      <c r="FO140" s="128"/>
      <c r="FP140" s="129"/>
      <c r="FQ140" s="128"/>
      <c r="FS140" s="128"/>
      <c r="FT140" s="127"/>
      <c r="FU140" s="128"/>
      <c r="FV140" s="129"/>
      <c r="FW140" s="128"/>
      <c r="FY140" s="128"/>
      <c r="FZ140" s="127"/>
      <c r="GA140" s="128"/>
      <c r="GB140" s="129"/>
      <c r="GC140" s="128"/>
      <c r="GE140" s="128"/>
      <c r="GF140" s="127"/>
      <c r="GG140" s="128"/>
      <c r="GH140" s="129"/>
      <c r="GI140" s="128"/>
      <c r="GK140" s="128"/>
      <c r="GL140" s="127"/>
      <c r="GM140" s="128"/>
      <c r="GN140" s="129"/>
      <c r="GO140" s="128"/>
      <c r="GQ140" s="128"/>
      <c r="GR140" s="127"/>
      <c r="GS140" s="128"/>
      <c r="GT140" s="129"/>
      <c r="GU140" s="128"/>
      <c r="GW140" s="128"/>
      <c r="GX140" s="127"/>
      <c r="GY140" s="128"/>
      <c r="GZ140" s="129"/>
      <c r="HA140" s="128"/>
      <c r="HC140" s="128"/>
      <c r="HD140" s="127"/>
      <c r="HE140" s="128"/>
      <c r="HF140" s="129"/>
      <c r="HG140" s="128"/>
      <c r="HI140" s="128"/>
      <c r="HJ140" s="127"/>
      <c r="HK140" s="128"/>
      <c r="HL140" s="129"/>
      <c r="HM140" s="128"/>
      <c r="HO140" s="128"/>
      <c r="HP140" s="127"/>
      <c r="HQ140" s="128"/>
      <c r="HR140" s="129"/>
      <c r="HS140" s="128"/>
      <c r="HU140" s="128"/>
      <c r="HV140" s="127"/>
      <c r="HW140" s="128"/>
      <c r="HX140" s="129"/>
      <c r="HY140" s="128"/>
      <c r="IA140" s="128"/>
      <c r="IB140" s="127"/>
      <c r="IC140" s="128"/>
      <c r="ID140" s="129"/>
      <c r="IE140" s="128"/>
      <c r="IG140" s="128"/>
      <c r="IH140" s="127"/>
      <c r="II140" s="128"/>
      <c r="IJ140" s="129"/>
      <c r="IK140" s="128"/>
      <c r="IM140" s="128"/>
      <c r="IN140" s="127"/>
      <c r="IO140" s="128"/>
      <c r="IP140" s="129"/>
      <c r="IQ140" s="128"/>
      <c r="IS140" s="128"/>
      <c r="IT140" s="127"/>
      <c r="IU140" s="128"/>
      <c r="IV140" s="129"/>
      <c r="IW140" s="128"/>
      <c r="IY140" s="249"/>
      <c r="IZ140" s="250"/>
      <c r="JA140" s="249"/>
      <c r="JB140" s="252"/>
      <c r="JC140" s="249"/>
      <c r="JE140" s="249"/>
      <c r="JF140" s="250"/>
      <c r="JG140" s="249"/>
      <c r="JH140" s="252"/>
      <c r="JI140" s="249"/>
      <c r="JK140" s="249"/>
      <c r="JL140" s="250"/>
      <c r="JM140" s="249"/>
      <c r="JN140" s="252"/>
      <c r="JO140" s="249"/>
      <c r="JQ140" s="249"/>
      <c r="JR140" s="250"/>
      <c r="JS140" s="249"/>
      <c r="JT140" s="252"/>
      <c r="JU140" s="249"/>
      <c r="JW140" s="249"/>
      <c r="JX140" s="250"/>
      <c r="JY140" s="249"/>
      <c r="JZ140" s="252"/>
      <c r="KA140" s="249"/>
      <c r="KC140" s="249"/>
      <c r="KD140" s="250"/>
      <c r="KE140" s="249"/>
      <c r="KF140" s="252"/>
      <c r="KG140" s="249"/>
      <c r="KI140" s="249"/>
      <c r="KJ140" s="250"/>
      <c r="KK140" s="249"/>
      <c r="KL140" s="252"/>
      <c r="KM140" s="249"/>
      <c r="KO140" s="249"/>
      <c r="KP140" s="250"/>
      <c r="KQ140" s="249"/>
      <c r="KR140" s="252"/>
      <c r="KS140" s="249"/>
      <c r="KU140" s="249"/>
      <c r="KV140" s="250"/>
      <c r="KW140" s="249"/>
      <c r="KX140" s="252"/>
      <c r="KY140" s="249"/>
      <c r="LA140" s="249"/>
      <c r="LB140" s="250"/>
      <c r="LC140" s="249"/>
      <c r="LD140" s="252"/>
      <c r="LE140" s="249"/>
      <c r="LG140" s="249"/>
      <c r="LH140" s="250"/>
      <c r="LI140" s="249"/>
      <c r="LJ140" s="252"/>
      <c r="LK140" s="249"/>
      <c r="LM140" s="249"/>
      <c r="LN140" s="250"/>
      <c r="LO140" s="249"/>
      <c r="LP140" s="252"/>
      <c r="LQ140" s="249"/>
      <c r="LS140" s="249"/>
      <c r="LT140" s="250"/>
      <c r="LU140" s="249"/>
      <c r="LV140" s="252"/>
      <c r="LW140" s="249"/>
      <c r="LY140" s="249"/>
      <c r="LZ140" s="250"/>
      <c r="MA140" s="249"/>
      <c r="MB140" s="252"/>
      <c r="MC140" s="249"/>
      <c r="ME140" s="249"/>
      <c r="MF140" s="250"/>
      <c r="MG140" s="249"/>
      <c r="MH140" s="252"/>
      <c r="MI140" s="249"/>
      <c r="MK140" s="249"/>
      <c r="ML140" s="250"/>
      <c r="MM140" s="249"/>
      <c r="MN140" s="252"/>
      <c r="MO140" s="249"/>
    </row>
    <row r="141" spans="1:353" s="117" customFormat="1" ht="18" x14ac:dyDescent="0.35">
      <c r="A141" s="128"/>
      <c r="B141" s="127"/>
      <c r="C141" s="128"/>
      <c r="D141" s="129"/>
      <c r="E141" s="128"/>
      <c r="G141" s="128"/>
      <c r="H141" s="127"/>
      <c r="I141" s="128"/>
      <c r="J141" s="129"/>
      <c r="K141" s="128"/>
      <c r="M141" s="128"/>
      <c r="N141" s="127"/>
      <c r="O141" s="128"/>
      <c r="P141" s="129"/>
      <c r="Q141" s="128"/>
      <c r="S141" s="128"/>
      <c r="T141" s="127"/>
      <c r="U141" s="128"/>
      <c r="V141" s="129"/>
      <c r="W141" s="128"/>
      <c r="Y141" s="128"/>
      <c r="Z141" s="127"/>
      <c r="AA141" s="128"/>
      <c r="AB141" s="129"/>
      <c r="AC141" s="128"/>
      <c r="AE141" s="128"/>
      <c r="AF141" s="127"/>
      <c r="AG141" s="128"/>
      <c r="AH141" s="129"/>
      <c r="AI141" s="128"/>
      <c r="AK141" s="128"/>
      <c r="AL141" s="127"/>
      <c r="AM141" s="128"/>
      <c r="AN141" s="129"/>
      <c r="AO141" s="128"/>
      <c r="AQ141" s="128"/>
      <c r="AR141" s="127"/>
      <c r="AS141" s="128"/>
      <c r="AT141" s="129"/>
      <c r="AU141" s="128"/>
      <c r="AW141" s="128"/>
      <c r="AX141" s="127"/>
      <c r="AY141" s="128"/>
      <c r="AZ141" s="129"/>
      <c r="BA141" s="128"/>
      <c r="BC141" s="128"/>
      <c r="BD141" s="127"/>
      <c r="BE141" s="128"/>
      <c r="BF141" s="129"/>
      <c r="BG141" s="128"/>
      <c r="BI141" s="128"/>
      <c r="BJ141" s="127"/>
      <c r="BK141" s="128"/>
      <c r="BL141" s="129"/>
      <c r="BM141" s="128"/>
      <c r="BO141" s="128"/>
      <c r="BP141" s="127"/>
      <c r="BQ141" s="128"/>
      <c r="BR141" s="129"/>
      <c r="BS141" s="128"/>
      <c r="BU141" s="128"/>
      <c r="BV141" s="127"/>
      <c r="BW141" s="128"/>
      <c r="BX141" s="129"/>
      <c r="BY141" s="128"/>
      <c r="CA141" s="128"/>
      <c r="CB141" s="127"/>
      <c r="CC141" s="128"/>
      <c r="CD141" s="129"/>
      <c r="CE141" s="128"/>
      <c r="CG141" s="128"/>
      <c r="CH141" s="127"/>
      <c r="CI141" s="128"/>
      <c r="CJ141" s="129"/>
      <c r="CK141" s="128"/>
      <c r="CM141" s="128"/>
      <c r="CN141" s="127"/>
      <c r="CO141" s="128"/>
      <c r="CP141" s="129"/>
      <c r="CQ141" s="128"/>
      <c r="CS141" s="128"/>
      <c r="CT141" s="127"/>
      <c r="CU141" s="128"/>
      <c r="CV141" s="129"/>
      <c r="CW141" s="128"/>
      <c r="CY141" s="128"/>
      <c r="CZ141" s="127"/>
      <c r="DA141" s="128"/>
      <c r="DB141" s="129"/>
      <c r="DC141" s="128"/>
      <c r="DE141" s="128"/>
      <c r="DF141" s="127"/>
      <c r="DG141" s="128"/>
      <c r="DH141" s="129"/>
      <c r="DI141" s="128"/>
      <c r="DK141" s="128"/>
      <c r="DL141" s="127"/>
      <c r="DM141" s="128"/>
      <c r="DN141" s="129"/>
      <c r="DO141" s="128"/>
      <c r="DQ141" s="128"/>
      <c r="DR141" s="127"/>
      <c r="DS141" s="128"/>
      <c r="DT141" s="129"/>
      <c r="DU141" s="128"/>
      <c r="DW141" s="128"/>
      <c r="DX141" s="127"/>
      <c r="DY141" s="128"/>
      <c r="DZ141" s="129"/>
      <c r="EA141" s="128"/>
      <c r="EC141" s="128"/>
      <c r="ED141" s="127"/>
      <c r="EE141" s="128"/>
      <c r="EF141" s="129"/>
      <c r="EG141" s="128"/>
      <c r="EI141" s="128"/>
      <c r="EJ141" s="127"/>
      <c r="EK141" s="128"/>
      <c r="EL141" s="129"/>
      <c r="EM141" s="128"/>
      <c r="EO141" s="128"/>
      <c r="EP141" s="127"/>
      <c r="EQ141" s="128"/>
      <c r="ER141" s="129"/>
      <c r="ES141" s="128"/>
      <c r="EU141" s="128"/>
      <c r="EV141" s="127"/>
      <c r="EW141" s="128"/>
      <c r="EX141" s="129"/>
      <c r="EY141" s="128"/>
      <c r="FA141" s="128"/>
      <c r="FB141" s="127"/>
      <c r="FC141" s="128"/>
      <c r="FD141" s="129"/>
      <c r="FE141" s="128"/>
      <c r="FG141" s="128"/>
      <c r="FH141" s="127"/>
      <c r="FI141" s="128"/>
      <c r="FJ141" s="129"/>
      <c r="FK141" s="128"/>
      <c r="FM141" s="128"/>
      <c r="FN141" s="127"/>
      <c r="FO141" s="128"/>
      <c r="FP141" s="129"/>
      <c r="FQ141" s="128"/>
      <c r="FS141" s="128"/>
      <c r="FT141" s="127"/>
      <c r="FU141" s="128"/>
      <c r="FV141" s="129"/>
      <c r="FW141" s="128"/>
      <c r="FY141" s="128"/>
      <c r="FZ141" s="127"/>
      <c r="GA141" s="128"/>
      <c r="GB141" s="129"/>
      <c r="GC141" s="128"/>
      <c r="GE141" s="128"/>
      <c r="GF141" s="127"/>
      <c r="GG141" s="128"/>
      <c r="GH141" s="129"/>
      <c r="GI141" s="128"/>
      <c r="GK141" s="128"/>
      <c r="GL141" s="127"/>
      <c r="GM141" s="128"/>
      <c r="GN141" s="129"/>
      <c r="GO141" s="128"/>
      <c r="GQ141" s="128"/>
      <c r="GR141" s="127"/>
      <c r="GS141" s="128"/>
      <c r="GT141" s="129"/>
      <c r="GU141" s="128"/>
      <c r="GW141" s="128"/>
      <c r="GX141" s="127"/>
      <c r="GY141" s="128"/>
      <c r="GZ141" s="129"/>
      <c r="HA141" s="128"/>
      <c r="HC141" s="128"/>
      <c r="HD141" s="127"/>
      <c r="HE141" s="128"/>
      <c r="HF141" s="129"/>
      <c r="HG141" s="128"/>
      <c r="HI141" s="128"/>
      <c r="HJ141" s="127"/>
      <c r="HK141" s="128"/>
      <c r="HL141" s="129"/>
      <c r="HM141" s="128"/>
      <c r="HO141" s="128"/>
      <c r="HP141" s="127"/>
      <c r="HQ141" s="128"/>
      <c r="HR141" s="129"/>
      <c r="HS141" s="128"/>
      <c r="HU141" s="128"/>
      <c r="HV141" s="127"/>
      <c r="HW141" s="128"/>
      <c r="HX141" s="129"/>
      <c r="HY141" s="128"/>
      <c r="IA141" s="128"/>
      <c r="IB141" s="127"/>
      <c r="IC141" s="128"/>
      <c r="ID141" s="129"/>
      <c r="IE141" s="128"/>
      <c r="IG141" s="128"/>
      <c r="IH141" s="127"/>
      <c r="II141" s="128"/>
      <c r="IJ141" s="129"/>
      <c r="IK141" s="128"/>
      <c r="IM141" s="128"/>
      <c r="IN141" s="127"/>
      <c r="IO141" s="128"/>
      <c r="IP141" s="129"/>
      <c r="IQ141" s="128"/>
      <c r="IS141" s="128"/>
      <c r="IT141" s="127"/>
      <c r="IU141" s="128"/>
      <c r="IV141" s="129"/>
      <c r="IW141" s="128"/>
      <c r="IY141" s="249"/>
      <c r="IZ141" s="250"/>
      <c r="JA141" s="249"/>
      <c r="JB141" s="252"/>
      <c r="JC141" s="249"/>
      <c r="JE141" s="249"/>
      <c r="JF141" s="250"/>
      <c r="JG141" s="249"/>
      <c r="JH141" s="252"/>
      <c r="JI141" s="249"/>
      <c r="JK141" s="249"/>
      <c r="JL141" s="250"/>
      <c r="JM141" s="249"/>
      <c r="JN141" s="252"/>
      <c r="JO141" s="249"/>
      <c r="JQ141" s="249"/>
      <c r="JR141" s="250"/>
      <c r="JS141" s="249"/>
      <c r="JT141" s="252"/>
      <c r="JU141" s="249"/>
      <c r="JW141" s="249"/>
      <c r="JX141" s="250"/>
      <c r="JY141" s="249"/>
      <c r="JZ141" s="252"/>
      <c r="KA141" s="249"/>
      <c r="KC141" s="249"/>
      <c r="KD141" s="250"/>
      <c r="KE141" s="249"/>
      <c r="KF141" s="252"/>
      <c r="KG141" s="249"/>
      <c r="KI141" s="249"/>
      <c r="KJ141" s="250"/>
      <c r="KK141" s="249"/>
      <c r="KL141" s="252"/>
      <c r="KM141" s="249"/>
      <c r="KO141" s="249"/>
      <c r="KP141" s="250"/>
      <c r="KQ141" s="249"/>
      <c r="KR141" s="252"/>
      <c r="KS141" s="249"/>
      <c r="KU141" s="249"/>
      <c r="KV141" s="250"/>
      <c r="KW141" s="249"/>
      <c r="KX141" s="252"/>
      <c r="KY141" s="249"/>
      <c r="LA141" s="249"/>
      <c r="LB141" s="250"/>
      <c r="LC141" s="249"/>
      <c r="LD141" s="252"/>
      <c r="LE141" s="249"/>
      <c r="LG141" s="249"/>
      <c r="LH141" s="250"/>
      <c r="LI141" s="249"/>
      <c r="LJ141" s="252"/>
      <c r="LK141" s="249"/>
      <c r="LM141" s="249"/>
      <c r="LN141" s="250"/>
      <c r="LO141" s="249"/>
      <c r="LP141" s="252"/>
      <c r="LQ141" s="249"/>
      <c r="LS141" s="249"/>
      <c r="LT141" s="250"/>
      <c r="LU141" s="249"/>
      <c r="LV141" s="252"/>
      <c r="LW141" s="249"/>
      <c r="LY141" s="249"/>
      <c r="LZ141" s="250"/>
      <c r="MA141" s="249"/>
      <c r="MB141" s="252"/>
      <c r="MC141" s="249"/>
      <c r="ME141" s="249"/>
      <c r="MF141" s="250"/>
      <c r="MG141" s="249"/>
      <c r="MH141" s="252"/>
      <c r="MI141" s="249"/>
      <c r="MK141" s="249"/>
      <c r="ML141" s="250"/>
      <c r="MM141" s="249"/>
      <c r="MN141" s="252"/>
      <c r="MO141" s="249"/>
    </row>
    <row r="142" spans="1:353" s="117" customFormat="1" ht="18" x14ac:dyDescent="0.35">
      <c r="A142" s="126" t="s">
        <v>118</v>
      </c>
      <c r="B142" s="127"/>
      <c r="C142" s="128"/>
      <c r="D142" s="129"/>
      <c r="E142" s="128"/>
      <c r="G142" s="126" t="s">
        <v>118</v>
      </c>
      <c r="H142" s="127"/>
      <c r="I142" s="128"/>
      <c r="J142" s="129"/>
      <c r="K142" s="128"/>
      <c r="M142" s="126" t="s">
        <v>118</v>
      </c>
      <c r="N142" s="127"/>
      <c r="O142" s="128"/>
      <c r="P142" s="129"/>
      <c r="Q142" s="128"/>
      <c r="S142" s="126" t="s">
        <v>118</v>
      </c>
      <c r="T142" s="127"/>
      <c r="U142" s="128"/>
      <c r="V142" s="129"/>
      <c r="W142" s="128"/>
      <c r="Y142" s="126" t="s">
        <v>118</v>
      </c>
      <c r="Z142" s="127"/>
      <c r="AA142" s="128"/>
      <c r="AB142" s="129"/>
      <c r="AC142" s="128"/>
      <c r="AE142" s="126" t="s">
        <v>118</v>
      </c>
      <c r="AF142" s="127"/>
      <c r="AG142" s="128"/>
      <c r="AH142" s="129"/>
      <c r="AI142" s="128"/>
      <c r="AK142" s="126" t="s">
        <v>118</v>
      </c>
      <c r="AL142" s="127"/>
      <c r="AM142" s="128"/>
      <c r="AN142" s="129"/>
      <c r="AO142" s="128"/>
      <c r="AQ142" s="126" t="s">
        <v>118</v>
      </c>
      <c r="AR142" s="127"/>
      <c r="AS142" s="128"/>
      <c r="AT142" s="129"/>
      <c r="AU142" s="128"/>
      <c r="AW142" s="126" t="s">
        <v>118</v>
      </c>
      <c r="AX142" s="127"/>
      <c r="AY142" s="128"/>
      <c r="AZ142" s="129"/>
      <c r="BA142" s="128"/>
      <c r="BC142" s="126" t="s">
        <v>118</v>
      </c>
      <c r="BD142" s="127"/>
      <c r="BE142" s="128"/>
      <c r="BF142" s="129"/>
      <c r="BG142" s="128"/>
      <c r="BI142" s="126" t="s">
        <v>118</v>
      </c>
      <c r="BJ142" s="127"/>
      <c r="BK142" s="128"/>
      <c r="BL142" s="129"/>
      <c r="BM142" s="128"/>
      <c r="BO142" s="126" t="s">
        <v>118</v>
      </c>
      <c r="BP142" s="127"/>
      <c r="BQ142" s="128"/>
      <c r="BR142" s="129"/>
      <c r="BS142" s="128"/>
      <c r="BU142" s="126" t="s">
        <v>118</v>
      </c>
      <c r="BV142" s="127"/>
      <c r="BW142" s="128"/>
      <c r="BX142" s="129"/>
      <c r="BY142" s="128"/>
      <c r="CA142" s="126" t="s">
        <v>118</v>
      </c>
      <c r="CB142" s="127"/>
      <c r="CC142" s="128"/>
      <c r="CD142" s="129"/>
      <c r="CE142" s="128"/>
      <c r="CG142" s="126" t="s">
        <v>118</v>
      </c>
      <c r="CH142" s="127"/>
      <c r="CI142" s="128"/>
      <c r="CJ142" s="129"/>
      <c r="CK142" s="128"/>
      <c r="CM142" s="126" t="s">
        <v>118</v>
      </c>
      <c r="CN142" s="127"/>
      <c r="CO142" s="128"/>
      <c r="CP142" s="129"/>
      <c r="CQ142" s="128"/>
      <c r="CS142" s="126" t="s">
        <v>118</v>
      </c>
      <c r="CT142" s="127"/>
      <c r="CU142" s="128"/>
      <c r="CV142" s="129"/>
      <c r="CW142" s="128"/>
      <c r="CY142" s="126" t="s">
        <v>118</v>
      </c>
      <c r="CZ142" s="127"/>
      <c r="DA142" s="128"/>
      <c r="DB142" s="129"/>
      <c r="DC142" s="128"/>
      <c r="DE142" s="126" t="s">
        <v>118</v>
      </c>
      <c r="DF142" s="127"/>
      <c r="DG142" s="128"/>
      <c r="DH142" s="129"/>
      <c r="DI142" s="128"/>
      <c r="DK142" s="126" t="s">
        <v>118</v>
      </c>
      <c r="DL142" s="127"/>
      <c r="DM142" s="128"/>
      <c r="DN142" s="129"/>
      <c r="DO142" s="128"/>
      <c r="DQ142" s="126" t="s">
        <v>118</v>
      </c>
      <c r="DR142" s="127"/>
      <c r="DS142" s="128"/>
      <c r="DT142" s="129"/>
      <c r="DU142" s="128"/>
      <c r="DW142" s="126" t="s">
        <v>118</v>
      </c>
      <c r="DX142" s="127"/>
      <c r="DY142" s="128"/>
      <c r="DZ142" s="129"/>
      <c r="EA142" s="128"/>
      <c r="EC142" s="126" t="s">
        <v>118</v>
      </c>
      <c r="ED142" s="127"/>
      <c r="EE142" s="128"/>
      <c r="EF142" s="129"/>
      <c r="EG142" s="128"/>
      <c r="EI142" s="126" t="s">
        <v>118</v>
      </c>
      <c r="EJ142" s="127"/>
      <c r="EK142" s="128"/>
      <c r="EL142" s="129"/>
      <c r="EM142" s="128"/>
      <c r="EO142" s="126" t="s">
        <v>118</v>
      </c>
      <c r="EP142" s="127"/>
      <c r="EQ142" s="128"/>
      <c r="ER142" s="129"/>
      <c r="ES142" s="128"/>
      <c r="EU142" s="126" t="s">
        <v>118</v>
      </c>
      <c r="EV142" s="127"/>
      <c r="EW142" s="128"/>
      <c r="EX142" s="129"/>
      <c r="EY142" s="128"/>
      <c r="FA142" s="126" t="s">
        <v>118</v>
      </c>
      <c r="FB142" s="127"/>
      <c r="FC142" s="128"/>
      <c r="FD142" s="129"/>
      <c r="FE142" s="128"/>
      <c r="FG142" s="126" t="s">
        <v>118</v>
      </c>
      <c r="FH142" s="127"/>
      <c r="FI142" s="128"/>
      <c r="FJ142" s="129"/>
      <c r="FK142" s="128"/>
      <c r="FM142" s="126" t="s">
        <v>118</v>
      </c>
      <c r="FN142" s="127"/>
      <c r="FO142" s="128"/>
      <c r="FP142" s="129"/>
      <c r="FQ142" s="128"/>
      <c r="FS142" s="126" t="s">
        <v>118</v>
      </c>
      <c r="FT142" s="127"/>
      <c r="FU142" s="128"/>
      <c r="FV142" s="129"/>
      <c r="FW142" s="128"/>
      <c r="FY142" s="126" t="s">
        <v>118</v>
      </c>
      <c r="FZ142" s="127"/>
      <c r="GA142" s="128"/>
      <c r="GB142" s="129"/>
      <c r="GC142" s="128"/>
      <c r="GE142" s="126" t="s">
        <v>118</v>
      </c>
      <c r="GF142" s="127"/>
      <c r="GG142" s="128"/>
      <c r="GH142" s="129"/>
      <c r="GI142" s="128"/>
      <c r="GK142" s="126" t="s">
        <v>118</v>
      </c>
      <c r="GL142" s="127"/>
      <c r="GM142" s="128"/>
      <c r="GN142" s="129"/>
      <c r="GO142" s="128"/>
      <c r="GQ142" s="126" t="s">
        <v>118</v>
      </c>
      <c r="GR142" s="127"/>
      <c r="GS142" s="128"/>
      <c r="GT142" s="129"/>
      <c r="GU142" s="128"/>
      <c r="GW142" s="126" t="s">
        <v>118</v>
      </c>
      <c r="GX142" s="127"/>
      <c r="GY142" s="128"/>
      <c r="GZ142" s="129"/>
      <c r="HA142" s="128"/>
      <c r="HC142" s="126" t="s">
        <v>118</v>
      </c>
      <c r="HD142" s="127"/>
      <c r="HE142" s="128"/>
      <c r="HF142" s="129"/>
      <c r="HG142" s="128"/>
      <c r="HI142" s="126" t="s">
        <v>118</v>
      </c>
      <c r="HJ142" s="127"/>
      <c r="HK142" s="128"/>
      <c r="HL142" s="129"/>
      <c r="HM142" s="128"/>
      <c r="HO142" s="126" t="s">
        <v>118</v>
      </c>
      <c r="HP142" s="127"/>
      <c r="HQ142" s="128"/>
      <c r="HR142" s="129"/>
      <c r="HS142" s="128"/>
      <c r="HU142" s="126" t="s">
        <v>118</v>
      </c>
      <c r="HV142" s="127"/>
      <c r="HW142" s="128"/>
      <c r="HX142" s="129"/>
      <c r="HY142" s="128"/>
      <c r="IA142" s="126" t="s">
        <v>118</v>
      </c>
      <c r="IB142" s="127"/>
      <c r="IC142" s="128"/>
      <c r="ID142" s="129"/>
      <c r="IE142" s="128"/>
      <c r="IG142" s="126" t="s">
        <v>118</v>
      </c>
      <c r="IH142" s="127"/>
      <c r="II142" s="128"/>
      <c r="IJ142" s="129"/>
      <c r="IK142" s="128"/>
      <c r="IM142" s="126" t="s">
        <v>118</v>
      </c>
      <c r="IN142" s="127"/>
      <c r="IO142" s="128"/>
      <c r="IP142" s="129"/>
      <c r="IQ142" s="128"/>
      <c r="IS142" s="126" t="s">
        <v>118</v>
      </c>
      <c r="IT142" s="127"/>
      <c r="IU142" s="128"/>
      <c r="IV142" s="129"/>
      <c r="IW142" s="128"/>
      <c r="IY142" s="248" t="s">
        <v>118</v>
      </c>
      <c r="IZ142" s="250"/>
      <c r="JA142" s="249"/>
      <c r="JB142" s="252"/>
      <c r="JC142" s="249"/>
      <c r="JE142" s="248" t="s">
        <v>118</v>
      </c>
      <c r="JF142" s="250"/>
      <c r="JG142" s="249"/>
      <c r="JH142" s="252"/>
      <c r="JI142" s="249"/>
      <c r="JK142" s="248" t="s">
        <v>118</v>
      </c>
      <c r="JL142" s="250"/>
      <c r="JM142" s="249"/>
      <c r="JN142" s="252"/>
      <c r="JO142" s="249"/>
      <c r="JQ142" s="248" t="s">
        <v>118</v>
      </c>
      <c r="JR142" s="250"/>
      <c r="JS142" s="249"/>
      <c r="JT142" s="252"/>
      <c r="JU142" s="249"/>
      <c r="JW142" s="248" t="s">
        <v>118</v>
      </c>
      <c r="JX142" s="250"/>
      <c r="JY142" s="249"/>
      <c r="JZ142" s="252"/>
      <c r="KA142" s="249"/>
      <c r="KC142" s="248" t="s">
        <v>118</v>
      </c>
      <c r="KD142" s="250"/>
      <c r="KE142" s="249"/>
      <c r="KF142" s="252"/>
      <c r="KG142" s="249"/>
      <c r="KI142" s="248" t="s">
        <v>118</v>
      </c>
      <c r="KJ142" s="250"/>
      <c r="KK142" s="249"/>
      <c r="KL142" s="252"/>
      <c r="KM142" s="249"/>
      <c r="KO142" s="248" t="s">
        <v>118</v>
      </c>
      <c r="KP142" s="250"/>
      <c r="KQ142" s="249"/>
      <c r="KR142" s="252"/>
      <c r="KS142" s="249"/>
      <c r="KU142" s="248" t="s">
        <v>118</v>
      </c>
      <c r="KV142" s="250"/>
      <c r="KW142" s="249"/>
      <c r="KX142" s="252"/>
      <c r="KY142" s="249"/>
      <c r="LA142" s="248" t="s">
        <v>118</v>
      </c>
      <c r="LB142" s="250"/>
      <c r="LC142" s="249"/>
      <c r="LD142" s="252"/>
      <c r="LE142" s="249"/>
      <c r="LG142" s="248" t="s">
        <v>118</v>
      </c>
      <c r="LH142" s="250"/>
      <c r="LI142" s="249"/>
      <c r="LJ142" s="252"/>
      <c r="LK142" s="249"/>
      <c r="LM142" s="248" t="s">
        <v>118</v>
      </c>
      <c r="LN142" s="250"/>
      <c r="LO142" s="249"/>
      <c r="LP142" s="252"/>
      <c r="LQ142" s="249"/>
      <c r="LS142" s="248" t="s">
        <v>118</v>
      </c>
      <c r="LT142" s="250"/>
      <c r="LU142" s="249"/>
      <c r="LV142" s="252"/>
      <c r="LW142" s="249"/>
      <c r="LY142" s="248" t="s">
        <v>118</v>
      </c>
      <c r="LZ142" s="250"/>
      <c r="MA142" s="249"/>
      <c r="MB142" s="252"/>
      <c r="MC142" s="249"/>
      <c r="ME142" s="248" t="s">
        <v>118</v>
      </c>
      <c r="MF142" s="250"/>
      <c r="MG142" s="249"/>
      <c r="MH142" s="252"/>
      <c r="MI142" s="249"/>
      <c r="MK142" s="248" t="s">
        <v>118</v>
      </c>
      <c r="ML142" s="250"/>
      <c r="MM142" s="249"/>
      <c r="MN142" s="252"/>
      <c r="MO142" s="249"/>
    </row>
    <row r="143" spans="1:353" ht="18" x14ac:dyDescent="0.35">
      <c r="A143" s="130"/>
      <c r="B143" s="131"/>
      <c r="C143" s="130"/>
      <c r="D143" s="132"/>
      <c r="E143" s="130"/>
      <c r="G143" s="130"/>
      <c r="H143" s="131"/>
      <c r="I143" s="130"/>
      <c r="J143" s="132"/>
      <c r="K143" s="130"/>
      <c r="M143" s="130"/>
      <c r="N143" s="131"/>
      <c r="O143" s="130"/>
      <c r="P143" s="132"/>
      <c r="Q143" s="130"/>
      <c r="S143" s="130"/>
      <c r="T143" s="131"/>
      <c r="U143" s="130"/>
      <c r="V143" s="132"/>
      <c r="W143" s="130"/>
      <c r="Y143" s="130"/>
      <c r="Z143" s="131"/>
      <c r="AA143" s="130"/>
      <c r="AB143" s="132"/>
      <c r="AC143" s="130"/>
      <c r="AE143" s="130"/>
      <c r="AF143" s="131"/>
      <c r="AG143" s="130"/>
      <c r="AH143" s="132"/>
      <c r="AI143" s="130"/>
      <c r="AK143" s="130"/>
      <c r="AL143" s="131"/>
      <c r="AM143" s="130"/>
      <c r="AN143" s="132"/>
      <c r="AO143" s="130"/>
      <c r="AQ143" s="130"/>
      <c r="AR143" s="131"/>
      <c r="AS143" s="130"/>
      <c r="AT143" s="132"/>
      <c r="AU143" s="130"/>
      <c r="AW143" s="130"/>
      <c r="AX143" s="131"/>
      <c r="AY143" s="130"/>
      <c r="AZ143" s="132"/>
      <c r="BA143" s="130"/>
      <c r="BC143" s="130"/>
      <c r="BD143" s="131"/>
      <c r="BE143" s="130"/>
      <c r="BF143" s="132"/>
      <c r="BG143" s="130"/>
      <c r="BI143" s="130"/>
      <c r="BJ143" s="131"/>
      <c r="BK143" s="130"/>
      <c r="BL143" s="132"/>
      <c r="BM143" s="130"/>
      <c r="BO143" s="130"/>
      <c r="BP143" s="131"/>
      <c r="BQ143" s="130"/>
      <c r="BR143" s="132"/>
      <c r="BS143" s="130"/>
      <c r="BU143" s="130"/>
      <c r="BV143" s="131"/>
      <c r="BW143" s="130"/>
      <c r="BX143" s="132"/>
      <c r="BY143" s="130"/>
      <c r="CA143" s="130"/>
      <c r="CB143" s="131"/>
      <c r="CC143" s="130"/>
      <c r="CD143" s="132"/>
      <c r="CE143" s="130"/>
      <c r="CG143" s="130"/>
      <c r="CH143" s="131"/>
      <c r="CI143" s="130"/>
      <c r="CJ143" s="132"/>
      <c r="CK143" s="130"/>
      <c r="CM143" s="130"/>
      <c r="CN143" s="131"/>
      <c r="CO143" s="130"/>
      <c r="CP143" s="132"/>
      <c r="CQ143" s="130"/>
      <c r="CS143" s="130"/>
      <c r="CT143" s="131"/>
      <c r="CU143" s="130"/>
      <c r="CV143" s="132"/>
      <c r="CW143" s="130"/>
      <c r="CY143" s="130"/>
      <c r="CZ143" s="131"/>
      <c r="DA143" s="130"/>
      <c r="DB143" s="132"/>
      <c r="DC143" s="130"/>
      <c r="DE143" s="130"/>
      <c r="DF143" s="131"/>
      <c r="DG143" s="130"/>
      <c r="DH143" s="132"/>
      <c r="DI143" s="130"/>
      <c r="DK143" s="130"/>
      <c r="DL143" s="131"/>
      <c r="DM143" s="130"/>
      <c r="DN143" s="132"/>
      <c r="DO143" s="130"/>
      <c r="DQ143" s="130"/>
      <c r="DR143" s="131"/>
      <c r="DS143" s="130"/>
      <c r="DT143" s="132"/>
      <c r="DU143" s="130"/>
      <c r="DW143" s="130"/>
      <c r="DX143" s="131"/>
      <c r="DY143" s="130"/>
      <c r="DZ143" s="132"/>
      <c r="EA143" s="130"/>
      <c r="EC143" s="130"/>
      <c r="ED143" s="131"/>
      <c r="EE143" s="130"/>
      <c r="EF143" s="132"/>
      <c r="EG143" s="130"/>
      <c r="EI143" s="130"/>
      <c r="EJ143" s="131"/>
      <c r="EK143" s="130"/>
      <c r="EL143" s="132"/>
      <c r="EM143" s="130"/>
      <c r="EO143" s="130"/>
      <c r="EP143" s="131"/>
      <c r="EQ143" s="130"/>
      <c r="ER143" s="132"/>
      <c r="ES143" s="130"/>
      <c r="EU143" s="130"/>
      <c r="EV143" s="131"/>
      <c r="EW143" s="130"/>
      <c r="EX143" s="132"/>
      <c r="EY143" s="130"/>
      <c r="FA143" s="130"/>
      <c r="FB143" s="131"/>
      <c r="FC143" s="130"/>
      <c r="FD143" s="132"/>
      <c r="FE143" s="130"/>
      <c r="FG143" s="130"/>
      <c r="FH143" s="131"/>
      <c r="FI143" s="130"/>
      <c r="FJ143" s="132"/>
      <c r="FK143" s="130"/>
      <c r="FM143" s="130"/>
      <c r="FN143" s="131"/>
      <c r="FO143" s="130"/>
      <c r="FP143" s="132"/>
      <c r="FQ143" s="130"/>
      <c r="FS143" s="130"/>
      <c r="FT143" s="131"/>
      <c r="FU143" s="130"/>
      <c r="FV143" s="132"/>
      <c r="FW143" s="130"/>
      <c r="FY143" s="130"/>
      <c r="FZ143" s="131"/>
      <c r="GA143" s="130"/>
      <c r="GB143" s="132"/>
      <c r="GC143" s="130"/>
      <c r="GE143" s="130"/>
      <c r="GF143" s="131"/>
      <c r="GG143" s="130"/>
      <c r="GH143" s="132"/>
      <c r="GI143" s="130"/>
      <c r="GK143" s="130"/>
      <c r="GL143" s="131"/>
      <c r="GM143" s="130"/>
      <c r="GN143" s="132"/>
      <c r="GO143" s="130"/>
      <c r="GQ143" s="130"/>
      <c r="GR143" s="131"/>
      <c r="GS143" s="130"/>
      <c r="GT143" s="132"/>
      <c r="GU143" s="130"/>
      <c r="GW143" s="130"/>
      <c r="GX143" s="131"/>
      <c r="GY143" s="130"/>
      <c r="GZ143" s="132"/>
      <c r="HA143" s="130"/>
      <c r="HC143" s="130"/>
      <c r="HD143" s="131"/>
      <c r="HE143" s="130"/>
      <c r="HF143" s="132"/>
      <c r="HG143" s="130"/>
      <c r="HI143" s="130"/>
      <c r="HJ143" s="131"/>
      <c r="HK143" s="130"/>
      <c r="HL143" s="132"/>
      <c r="HM143" s="130"/>
      <c r="HO143" s="130"/>
      <c r="HP143" s="131"/>
      <c r="HQ143" s="130"/>
      <c r="HR143" s="132"/>
      <c r="HS143" s="130"/>
      <c r="HU143" s="130"/>
      <c r="HV143" s="131"/>
      <c r="HW143" s="130"/>
      <c r="HX143" s="132"/>
      <c r="HY143" s="130"/>
      <c r="IA143" s="130"/>
      <c r="IB143" s="131"/>
      <c r="IC143" s="130"/>
      <c r="ID143" s="132"/>
      <c r="IE143" s="130"/>
      <c r="IG143" s="130"/>
      <c r="IH143" s="131"/>
      <c r="II143" s="130"/>
      <c r="IJ143" s="132"/>
      <c r="IK143" s="130"/>
      <c r="IM143" s="130"/>
      <c r="IN143" s="131"/>
      <c r="IO143" s="130"/>
      <c r="IP143" s="132"/>
      <c r="IQ143" s="130"/>
      <c r="IS143" s="130"/>
      <c r="IT143" s="131"/>
      <c r="IU143" s="130"/>
      <c r="IV143" s="132"/>
      <c r="IW143" s="130"/>
      <c r="IY143" s="130"/>
      <c r="IZ143" s="131"/>
      <c r="JA143" s="130"/>
      <c r="JB143" s="132"/>
      <c r="JC143" s="130"/>
      <c r="JE143" s="130"/>
      <c r="JF143" s="131"/>
      <c r="JG143" s="130"/>
      <c r="JH143" s="132"/>
      <c r="JI143" s="130"/>
      <c r="JK143" s="130"/>
      <c r="JL143" s="131"/>
      <c r="JM143" s="130"/>
      <c r="JN143" s="132"/>
      <c r="JO143" s="130"/>
      <c r="JQ143" s="130"/>
      <c r="JR143" s="131"/>
      <c r="JS143" s="130"/>
      <c r="JT143" s="132"/>
      <c r="JU143" s="130"/>
      <c r="JW143" s="130"/>
      <c r="JX143" s="131"/>
      <c r="JY143" s="130"/>
      <c r="JZ143" s="132"/>
      <c r="KA143" s="130"/>
      <c r="KC143" s="130"/>
      <c r="KD143" s="131"/>
      <c r="KE143" s="130"/>
      <c r="KF143" s="132"/>
      <c r="KG143" s="130"/>
      <c r="KI143" s="130"/>
      <c r="KJ143" s="131"/>
      <c r="KK143" s="130"/>
      <c r="KL143" s="132"/>
      <c r="KM143" s="130"/>
      <c r="KO143" s="130"/>
      <c r="KP143" s="131"/>
      <c r="KQ143" s="130"/>
      <c r="KR143" s="132"/>
      <c r="KS143" s="130"/>
      <c r="KU143" s="130"/>
      <c r="KV143" s="131"/>
      <c r="KW143" s="130"/>
      <c r="KX143" s="132"/>
      <c r="KY143" s="130"/>
      <c r="LA143" s="130"/>
      <c r="LB143" s="131"/>
      <c r="LC143" s="130"/>
      <c r="LD143" s="132"/>
      <c r="LE143" s="130"/>
      <c r="LG143" s="130"/>
      <c r="LH143" s="131"/>
      <c r="LI143" s="130"/>
      <c r="LJ143" s="132"/>
      <c r="LK143" s="130"/>
      <c r="LM143" s="130"/>
      <c r="LN143" s="131"/>
      <c r="LO143" s="130"/>
      <c r="LP143" s="132"/>
      <c r="LQ143" s="130"/>
      <c r="LS143" s="130"/>
      <c r="LT143" s="131"/>
      <c r="LU143" s="130"/>
      <c r="LV143" s="132"/>
      <c r="LW143" s="130"/>
      <c r="LY143" s="130"/>
      <c r="LZ143" s="131"/>
      <c r="MA143" s="130"/>
      <c r="MB143" s="132"/>
      <c r="MC143" s="130"/>
      <c r="ME143" s="130"/>
      <c r="MF143" s="131"/>
      <c r="MG143" s="130"/>
      <c r="MH143" s="132"/>
      <c r="MI143" s="130"/>
      <c r="MK143" s="130"/>
      <c r="ML143" s="131"/>
      <c r="MM143" s="130"/>
      <c r="MN143" s="132"/>
      <c r="MO143" s="130"/>
    </row>
    <row r="144" spans="1:353" ht="72" customHeight="1" x14ac:dyDescent="0.35">
      <c r="A144" s="134" t="s">
        <v>119</v>
      </c>
      <c r="B144" s="135" t="s">
        <v>108</v>
      </c>
      <c r="C144" s="136" t="s">
        <v>109</v>
      </c>
      <c r="D144" s="137" t="s">
        <v>110</v>
      </c>
      <c r="E144" s="136" t="s">
        <v>109</v>
      </c>
      <c r="G144" s="134" t="s">
        <v>119</v>
      </c>
      <c r="H144" s="135" t="s">
        <v>108</v>
      </c>
      <c r="I144" s="136" t="s">
        <v>109</v>
      </c>
      <c r="J144" s="137" t="s">
        <v>110</v>
      </c>
      <c r="K144" s="136" t="s">
        <v>109</v>
      </c>
      <c r="M144" s="134" t="s">
        <v>119</v>
      </c>
      <c r="N144" s="135" t="s">
        <v>108</v>
      </c>
      <c r="O144" s="136" t="s">
        <v>109</v>
      </c>
      <c r="P144" s="137" t="s">
        <v>110</v>
      </c>
      <c r="Q144" s="136" t="s">
        <v>109</v>
      </c>
      <c r="S144" s="134" t="s">
        <v>119</v>
      </c>
      <c r="T144" s="135" t="s">
        <v>108</v>
      </c>
      <c r="U144" s="136" t="s">
        <v>109</v>
      </c>
      <c r="V144" s="137" t="s">
        <v>110</v>
      </c>
      <c r="W144" s="136" t="s">
        <v>109</v>
      </c>
      <c r="Y144" s="134" t="s">
        <v>119</v>
      </c>
      <c r="Z144" s="135" t="s">
        <v>108</v>
      </c>
      <c r="AA144" s="136" t="s">
        <v>109</v>
      </c>
      <c r="AB144" s="137" t="s">
        <v>110</v>
      </c>
      <c r="AC144" s="136" t="s">
        <v>109</v>
      </c>
      <c r="AE144" s="134" t="s">
        <v>119</v>
      </c>
      <c r="AF144" s="135" t="s">
        <v>108</v>
      </c>
      <c r="AG144" s="136" t="s">
        <v>109</v>
      </c>
      <c r="AH144" s="137" t="s">
        <v>110</v>
      </c>
      <c r="AI144" s="136" t="s">
        <v>109</v>
      </c>
      <c r="AK144" s="134" t="s">
        <v>119</v>
      </c>
      <c r="AL144" s="135" t="s">
        <v>108</v>
      </c>
      <c r="AM144" s="136" t="s">
        <v>109</v>
      </c>
      <c r="AN144" s="137" t="s">
        <v>110</v>
      </c>
      <c r="AO144" s="136" t="s">
        <v>109</v>
      </c>
      <c r="AQ144" s="134" t="s">
        <v>119</v>
      </c>
      <c r="AR144" s="135" t="s">
        <v>108</v>
      </c>
      <c r="AS144" s="136" t="s">
        <v>109</v>
      </c>
      <c r="AT144" s="137" t="s">
        <v>110</v>
      </c>
      <c r="AU144" s="136" t="s">
        <v>109</v>
      </c>
      <c r="AW144" s="134" t="s">
        <v>119</v>
      </c>
      <c r="AX144" s="135" t="s">
        <v>108</v>
      </c>
      <c r="AY144" s="136" t="s">
        <v>109</v>
      </c>
      <c r="AZ144" s="137" t="s">
        <v>110</v>
      </c>
      <c r="BA144" s="136" t="s">
        <v>109</v>
      </c>
      <c r="BC144" s="134" t="s">
        <v>119</v>
      </c>
      <c r="BD144" s="135" t="s">
        <v>108</v>
      </c>
      <c r="BE144" s="136" t="s">
        <v>109</v>
      </c>
      <c r="BF144" s="137" t="s">
        <v>110</v>
      </c>
      <c r="BG144" s="136" t="s">
        <v>109</v>
      </c>
      <c r="BI144" s="134" t="s">
        <v>119</v>
      </c>
      <c r="BJ144" s="135" t="s">
        <v>108</v>
      </c>
      <c r="BK144" s="136" t="s">
        <v>109</v>
      </c>
      <c r="BL144" s="137" t="s">
        <v>110</v>
      </c>
      <c r="BM144" s="136" t="s">
        <v>109</v>
      </c>
      <c r="BO144" s="134" t="s">
        <v>119</v>
      </c>
      <c r="BP144" s="135" t="s">
        <v>108</v>
      </c>
      <c r="BQ144" s="136" t="s">
        <v>109</v>
      </c>
      <c r="BR144" s="137" t="s">
        <v>110</v>
      </c>
      <c r="BS144" s="136" t="s">
        <v>109</v>
      </c>
      <c r="BU144" s="134" t="s">
        <v>119</v>
      </c>
      <c r="BV144" s="135" t="s">
        <v>108</v>
      </c>
      <c r="BW144" s="136" t="s">
        <v>109</v>
      </c>
      <c r="BX144" s="137" t="s">
        <v>110</v>
      </c>
      <c r="BY144" s="136" t="s">
        <v>109</v>
      </c>
      <c r="CA144" s="134" t="s">
        <v>119</v>
      </c>
      <c r="CB144" s="135" t="s">
        <v>108</v>
      </c>
      <c r="CC144" s="136" t="s">
        <v>109</v>
      </c>
      <c r="CD144" s="137" t="s">
        <v>110</v>
      </c>
      <c r="CE144" s="136" t="s">
        <v>109</v>
      </c>
      <c r="CG144" s="134" t="s">
        <v>119</v>
      </c>
      <c r="CH144" s="135" t="s">
        <v>108</v>
      </c>
      <c r="CI144" s="136" t="s">
        <v>109</v>
      </c>
      <c r="CJ144" s="137" t="s">
        <v>110</v>
      </c>
      <c r="CK144" s="136" t="s">
        <v>109</v>
      </c>
      <c r="CM144" s="134" t="s">
        <v>119</v>
      </c>
      <c r="CN144" s="135" t="s">
        <v>108</v>
      </c>
      <c r="CO144" s="136" t="s">
        <v>109</v>
      </c>
      <c r="CP144" s="137" t="s">
        <v>110</v>
      </c>
      <c r="CQ144" s="136" t="s">
        <v>109</v>
      </c>
      <c r="CS144" s="134" t="s">
        <v>119</v>
      </c>
      <c r="CT144" s="135" t="s">
        <v>108</v>
      </c>
      <c r="CU144" s="136" t="s">
        <v>109</v>
      </c>
      <c r="CV144" s="137" t="s">
        <v>110</v>
      </c>
      <c r="CW144" s="136" t="s">
        <v>109</v>
      </c>
      <c r="CY144" s="134" t="s">
        <v>119</v>
      </c>
      <c r="CZ144" s="135" t="s">
        <v>108</v>
      </c>
      <c r="DA144" s="136" t="s">
        <v>109</v>
      </c>
      <c r="DB144" s="137" t="s">
        <v>110</v>
      </c>
      <c r="DC144" s="136" t="s">
        <v>109</v>
      </c>
      <c r="DE144" s="134" t="s">
        <v>119</v>
      </c>
      <c r="DF144" s="135" t="s">
        <v>108</v>
      </c>
      <c r="DG144" s="136" t="s">
        <v>109</v>
      </c>
      <c r="DH144" s="137" t="s">
        <v>110</v>
      </c>
      <c r="DI144" s="136" t="s">
        <v>109</v>
      </c>
      <c r="DK144" s="134" t="s">
        <v>119</v>
      </c>
      <c r="DL144" s="135" t="s">
        <v>108</v>
      </c>
      <c r="DM144" s="136" t="s">
        <v>109</v>
      </c>
      <c r="DN144" s="137" t="s">
        <v>110</v>
      </c>
      <c r="DO144" s="136" t="s">
        <v>109</v>
      </c>
      <c r="DQ144" s="134" t="s">
        <v>119</v>
      </c>
      <c r="DR144" s="135" t="s">
        <v>108</v>
      </c>
      <c r="DS144" s="136" t="s">
        <v>109</v>
      </c>
      <c r="DT144" s="137" t="s">
        <v>110</v>
      </c>
      <c r="DU144" s="136" t="s">
        <v>109</v>
      </c>
      <c r="DW144" s="134" t="s">
        <v>119</v>
      </c>
      <c r="DX144" s="135" t="s">
        <v>108</v>
      </c>
      <c r="DY144" s="136" t="s">
        <v>109</v>
      </c>
      <c r="DZ144" s="137" t="s">
        <v>110</v>
      </c>
      <c r="EA144" s="136" t="s">
        <v>109</v>
      </c>
      <c r="EC144" s="134" t="s">
        <v>119</v>
      </c>
      <c r="ED144" s="135" t="s">
        <v>108</v>
      </c>
      <c r="EE144" s="136" t="s">
        <v>109</v>
      </c>
      <c r="EF144" s="137" t="s">
        <v>110</v>
      </c>
      <c r="EG144" s="136" t="s">
        <v>109</v>
      </c>
      <c r="EI144" s="134" t="s">
        <v>119</v>
      </c>
      <c r="EJ144" s="135" t="s">
        <v>108</v>
      </c>
      <c r="EK144" s="136" t="s">
        <v>109</v>
      </c>
      <c r="EL144" s="137" t="s">
        <v>110</v>
      </c>
      <c r="EM144" s="136" t="s">
        <v>109</v>
      </c>
      <c r="EO144" s="134" t="s">
        <v>119</v>
      </c>
      <c r="EP144" s="135" t="s">
        <v>108</v>
      </c>
      <c r="EQ144" s="136" t="s">
        <v>109</v>
      </c>
      <c r="ER144" s="137" t="s">
        <v>110</v>
      </c>
      <c r="ES144" s="136" t="s">
        <v>109</v>
      </c>
      <c r="EU144" s="134" t="s">
        <v>119</v>
      </c>
      <c r="EV144" s="135" t="s">
        <v>108</v>
      </c>
      <c r="EW144" s="136" t="s">
        <v>109</v>
      </c>
      <c r="EX144" s="137" t="s">
        <v>110</v>
      </c>
      <c r="EY144" s="136" t="s">
        <v>109</v>
      </c>
      <c r="FA144" s="134" t="s">
        <v>119</v>
      </c>
      <c r="FB144" s="135" t="s">
        <v>108</v>
      </c>
      <c r="FC144" s="136" t="s">
        <v>109</v>
      </c>
      <c r="FD144" s="137" t="s">
        <v>110</v>
      </c>
      <c r="FE144" s="136" t="s">
        <v>109</v>
      </c>
      <c r="FG144" s="134" t="s">
        <v>119</v>
      </c>
      <c r="FH144" s="135" t="s">
        <v>108</v>
      </c>
      <c r="FI144" s="136" t="s">
        <v>109</v>
      </c>
      <c r="FJ144" s="137" t="s">
        <v>110</v>
      </c>
      <c r="FK144" s="136" t="s">
        <v>109</v>
      </c>
      <c r="FM144" s="134" t="s">
        <v>119</v>
      </c>
      <c r="FN144" s="135" t="s">
        <v>108</v>
      </c>
      <c r="FO144" s="136" t="s">
        <v>109</v>
      </c>
      <c r="FP144" s="137" t="s">
        <v>110</v>
      </c>
      <c r="FQ144" s="136" t="s">
        <v>109</v>
      </c>
      <c r="FS144" s="134" t="s">
        <v>119</v>
      </c>
      <c r="FT144" s="135" t="s">
        <v>108</v>
      </c>
      <c r="FU144" s="136" t="s">
        <v>109</v>
      </c>
      <c r="FV144" s="137" t="s">
        <v>110</v>
      </c>
      <c r="FW144" s="136" t="s">
        <v>109</v>
      </c>
      <c r="FY144" s="134" t="s">
        <v>119</v>
      </c>
      <c r="FZ144" s="135" t="s">
        <v>108</v>
      </c>
      <c r="GA144" s="136" t="s">
        <v>109</v>
      </c>
      <c r="GB144" s="137" t="s">
        <v>110</v>
      </c>
      <c r="GC144" s="136" t="s">
        <v>109</v>
      </c>
      <c r="GE144" s="134" t="s">
        <v>119</v>
      </c>
      <c r="GF144" s="135" t="s">
        <v>108</v>
      </c>
      <c r="GG144" s="136" t="s">
        <v>109</v>
      </c>
      <c r="GH144" s="137" t="s">
        <v>110</v>
      </c>
      <c r="GI144" s="136" t="s">
        <v>109</v>
      </c>
      <c r="GK144" s="134" t="s">
        <v>119</v>
      </c>
      <c r="GL144" s="135" t="s">
        <v>108</v>
      </c>
      <c r="GM144" s="136" t="s">
        <v>109</v>
      </c>
      <c r="GN144" s="137" t="s">
        <v>110</v>
      </c>
      <c r="GO144" s="136" t="s">
        <v>109</v>
      </c>
      <c r="GQ144" s="134" t="s">
        <v>119</v>
      </c>
      <c r="GR144" s="135" t="s">
        <v>108</v>
      </c>
      <c r="GS144" s="136" t="s">
        <v>109</v>
      </c>
      <c r="GT144" s="137" t="s">
        <v>110</v>
      </c>
      <c r="GU144" s="136" t="s">
        <v>109</v>
      </c>
      <c r="GW144" s="134" t="s">
        <v>119</v>
      </c>
      <c r="GX144" s="135" t="s">
        <v>108</v>
      </c>
      <c r="GY144" s="136" t="s">
        <v>109</v>
      </c>
      <c r="GZ144" s="137" t="s">
        <v>110</v>
      </c>
      <c r="HA144" s="136" t="s">
        <v>109</v>
      </c>
      <c r="HC144" s="134" t="s">
        <v>119</v>
      </c>
      <c r="HD144" s="135" t="s">
        <v>108</v>
      </c>
      <c r="HE144" s="136" t="s">
        <v>109</v>
      </c>
      <c r="HF144" s="137" t="s">
        <v>110</v>
      </c>
      <c r="HG144" s="136" t="s">
        <v>109</v>
      </c>
      <c r="HI144" s="134" t="s">
        <v>119</v>
      </c>
      <c r="HJ144" s="135" t="s">
        <v>108</v>
      </c>
      <c r="HK144" s="136" t="s">
        <v>109</v>
      </c>
      <c r="HL144" s="137" t="s">
        <v>110</v>
      </c>
      <c r="HM144" s="136" t="s">
        <v>109</v>
      </c>
      <c r="HO144" s="134" t="s">
        <v>119</v>
      </c>
      <c r="HP144" s="135" t="s">
        <v>108</v>
      </c>
      <c r="HQ144" s="136" t="s">
        <v>109</v>
      </c>
      <c r="HR144" s="137" t="s">
        <v>110</v>
      </c>
      <c r="HS144" s="136" t="s">
        <v>109</v>
      </c>
      <c r="HU144" s="134" t="s">
        <v>119</v>
      </c>
      <c r="HV144" s="135" t="s">
        <v>108</v>
      </c>
      <c r="HW144" s="136" t="s">
        <v>109</v>
      </c>
      <c r="HX144" s="137" t="s">
        <v>110</v>
      </c>
      <c r="HY144" s="136" t="s">
        <v>109</v>
      </c>
      <c r="IA144" s="134" t="s">
        <v>119</v>
      </c>
      <c r="IB144" s="135" t="s">
        <v>108</v>
      </c>
      <c r="IC144" s="136" t="s">
        <v>109</v>
      </c>
      <c r="ID144" s="137" t="s">
        <v>110</v>
      </c>
      <c r="IE144" s="136" t="s">
        <v>109</v>
      </c>
      <c r="IG144" s="134" t="s">
        <v>119</v>
      </c>
      <c r="IH144" s="135" t="s">
        <v>108</v>
      </c>
      <c r="II144" s="136" t="s">
        <v>109</v>
      </c>
      <c r="IJ144" s="137" t="s">
        <v>110</v>
      </c>
      <c r="IK144" s="136" t="s">
        <v>109</v>
      </c>
      <c r="IM144" s="134" t="s">
        <v>119</v>
      </c>
      <c r="IN144" s="135" t="s">
        <v>108</v>
      </c>
      <c r="IO144" s="136" t="s">
        <v>109</v>
      </c>
      <c r="IP144" s="137" t="s">
        <v>110</v>
      </c>
      <c r="IQ144" s="136" t="s">
        <v>109</v>
      </c>
      <c r="IS144" s="134" t="s">
        <v>119</v>
      </c>
      <c r="IT144" s="135" t="s">
        <v>108</v>
      </c>
      <c r="IU144" s="136" t="s">
        <v>109</v>
      </c>
      <c r="IV144" s="137" t="s">
        <v>110</v>
      </c>
      <c r="IW144" s="136" t="s">
        <v>109</v>
      </c>
      <c r="IY144" s="277" t="s">
        <v>119</v>
      </c>
      <c r="IZ144" s="278" t="s">
        <v>108</v>
      </c>
      <c r="JA144" s="279" t="s">
        <v>109</v>
      </c>
      <c r="JB144" s="280" t="s">
        <v>110</v>
      </c>
      <c r="JC144" s="279" t="s">
        <v>109</v>
      </c>
      <c r="JE144" s="277" t="s">
        <v>119</v>
      </c>
      <c r="JF144" s="278" t="s">
        <v>108</v>
      </c>
      <c r="JG144" s="279" t="s">
        <v>109</v>
      </c>
      <c r="JH144" s="280" t="s">
        <v>110</v>
      </c>
      <c r="JI144" s="279" t="s">
        <v>109</v>
      </c>
      <c r="JK144" s="277" t="s">
        <v>119</v>
      </c>
      <c r="JL144" s="278" t="s">
        <v>108</v>
      </c>
      <c r="JM144" s="279" t="s">
        <v>109</v>
      </c>
      <c r="JN144" s="280" t="s">
        <v>110</v>
      </c>
      <c r="JO144" s="279" t="s">
        <v>109</v>
      </c>
      <c r="JQ144" s="277" t="s">
        <v>119</v>
      </c>
      <c r="JR144" s="278" t="s">
        <v>108</v>
      </c>
      <c r="JS144" s="279" t="s">
        <v>109</v>
      </c>
      <c r="JT144" s="280" t="s">
        <v>110</v>
      </c>
      <c r="JU144" s="279" t="s">
        <v>109</v>
      </c>
      <c r="JW144" s="277" t="s">
        <v>119</v>
      </c>
      <c r="JX144" s="278" t="s">
        <v>108</v>
      </c>
      <c r="JY144" s="279" t="s">
        <v>109</v>
      </c>
      <c r="JZ144" s="280" t="s">
        <v>110</v>
      </c>
      <c r="KA144" s="279" t="s">
        <v>109</v>
      </c>
      <c r="KC144" s="277" t="s">
        <v>119</v>
      </c>
      <c r="KD144" s="278" t="s">
        <v>108</v>
      </c>
      <c r="KE144" s="279" t="s">
        <v>109</v>
      </c>
      <c r="KF144" s="280" t="s">
        <v>110</v>
      </c>
      <c r="KG144" s="279" t="s">
        <v>109</v>
      </c>
      <c r="KI144" s="277" t="s">
        <v>119</v>
      </c>
      <c r="KJ144" s="278" t="s">
        <v>108</v>
      </c>
      <c r="KK144" s="279" t="s">
        <v>109</v>
      </c>
      <c r="KL144" s="280" t="s">
        <v>110</v>
      </c>
      <c r="KM144" s="279" t="s">
        <v>109</v>
      </c>
      <c r="KO144" s="277" t="s">
        <v>119</v>
      </c>
      <c r="KP144" s="278" t="s">
        <v>108</v>
      </c>
      <c r="KQ144" s="279" t="s">
        <v>109</v>
      </c>
      <c r="KR144" s="280" t="s">
        <v>110</v>
      </c>
      <c r="KS144" s="279" t="s">
        <v>109</v>
      </c>
      <c r="KU144" s="277" t="s">
        <v>119</v>
      </c>
      <c r="KV144" s="278" t="s">
        <v>108</v>
      </c>
      <c r="KW144" s="279" t="s">
        <v>109</v>
      </c>
      <c r="KX144" s="280" t="s">
        <v>110</v>
      </c>
      <c r="KY144" s="279" t="s">
        <v>109</v>
      </c>
      <c r="LA144" s="277" t="s">
        <v>119</v>
      </c>
      <c r="LB144" s="278" t="s">
        <v>108</v>
      </c>
      <c r="LC144" s="279" t="s">
        <v>109</v>
      </c>
      <c r="LD144" s="280" t="s">
        <v>110</v>
      </c>
      <c r="LE144" s="279" t="s">
        <v>109</v>
      </c>
      <c r="LG144" s="277" t="s">
        <v>119</v>
      </c>
      <c r="LH144" s="278" t="s">
        <v>108</v>
      </c>
      <c r="LI144" s="279" t="s">
        <v>109</v>
      </c>
      <c r="LJ144" s="280" t="s">
        <v>110</v>
      </c>
      <c r="LK144" s="279" t="s">
        <v>109</v>
      </c>
      <c r="LM144" s="277" t="s">
        <v>119</v>
      </c>
      <c r="LN144" s="278" t="s">
        <v>108</v>
      </c>
      <c r="LO144" s="279" t="s">
        <v>109</v>
      </c>
      <c r="LP144" s="280" t="s">
        <v>110</v>
      </c>
      <c r="LQ144" s="279" t="s">
        <v>109</v>
      </c>
      <c r="LS144" s="277" t="s">
        <v>119</v>
      </c>
      <c r="LT144" s="278" t="s">
        <v>108</v>
      </c>
      <c r="LU144" s="279" t="s">
        <v>109</v>
      </c>
      <c r="LV144" s="280" t="s">
        <v>110</v>
      </c>
      <c r="LW144" s="279" t="s">
        <v>109</v>
      </c>
      <c r="LY144" s="277" t="s">
        <v>119</v>
      </c>
      <c r="LZ144" s="278" t="s">
        <v>108</v>
      </c>
      <c r="MA144" s="279" t="s">
        <v>109</v>
      </c>
      <c r="MB144" s="280" t="s">
        <v>110</v>
      </c>
      <c r="MC144" s="279" t="s">
        <v>109</v>
      </c>
      <c r="ME144" s="277" t="s">
        <v>119</v>
      </c>
      <c r="MF144" s="278" t="s">
        <v>108</v>
      </c>
      <c r="MG144" s="279" t="s">
        <v>109</v>
      </c>
      <c r="MH144" s="280" t="s">
        <v>110</v>
      </c>
      <c r="MI144" s="279" t="s">
        <v>109</v>
      </c>
      <c r="MK144" s="277" t="s">
        <v>119</v>
      </c>
      <c r="ML144" s="278" t="s">
        <v>108</v>
      </c>
      <c r="MM144" s="279" t="s">
        <v>109</v>
      </c>
      <c r="MN144" s="280" t="s">
        <v>110</v>
      </c>
      <c r="MO144" s="279" t="s">
        <v>109</v>
      </c>
    </row>
    <row r="145" spans="1:354" ht="18" x14ac:dyDescent="0.35">
      <c r="A145" s="130"/>
      <c r="B145" s="131"/>
      <c r="C145" s="130"/>
      <c r="D145" s="132"/>
      <c r="E145" s="130"/>
      <c r="G145" s="130"/>
      <c r="H145" s="131"/>
      <c r="I145" s="130"/>
      <c r="J145" s="132"/>
      <c r="K145" s="130"/>
      <c r="M145" s="130"/>
      <c r="N145" s="131"/>
      <c r="O145" s="130"/>
      <c r="P145" s="132"/>
      <c r="Q145" s="130"/>
      <c r="S145" s="130"/>
      <c r="T145" s="131"/>
      <c r="U145" s="130"/>
      <c r="V145" s="132"/>
      <c r="W145" s="130"/>
      <c r="Y145" s="130"/>
      <c r="Z145" s="131"/>
      <c r="AA145" s="130"/>
      <c r="AB145" s="132"/>
      <c r="AC145" s="130"/>
      <c r="AE145" s="130"/>
      <c r="AF145" s="131"/>
      <c r="AG145" s="130"/>
      <c r="AH145" s="132"/>
      <c r="AI145" s="130"/>
      <c r="AK145" s="130"/>
      <c r="AL145" s="131"/>
      <c r="AM145" s="130"/>
      <c r="AN145" s="132"/>
      <c r="AO145" s="130"/>
      <c r="AQ145" s="130"/>
      <c r="AR145" s="131"/>
      <c r="AS145" s="130"/>
      <c r="AT145" s="132"/>
      <c r="AU145" s="130"/>
      <c r="AW145" s="130"/>
      <c r="AX145" s="131"/>
      <c r="AY145" s="130"/>
      <c r="AZ145" s="132"/>
      <c r="BA145" s="130"/>
      <c r="BC145" s="130"/>
      <c r="BD145" s="131"/>
      <c r="BE145" s="130"/>
      <c r="BF145" s="132"/>
      <c r="BG145" s="130"/>
      <c r="BI145" s="130"/>
      <c r="BJ145" s="131"/>
      <c r="BK145" s="130"/>
      <c r="BL145" s="132"/>
      <c r="BM145" s="130"/>
      <c r="BO145" s="130"/>
      <c r="BP145" s="131"/>
      <c r="BQ145" s="130"/>
      <c r="BR145" s="132"/>
      <c r="BS145" s="130"/>
      <c r="BU145" s="130"/>
      <c r="BV145" s="131"/>
      <c r="BW145" s="130"/>
      <c r="BX145" s="132"/>
      <c r="BY145" s="130"/>
      <c r="CA145" s="130"/>
      <c r="CB145" s="131"/>
      <c r="CC145" s="130"/>
      <c r="CD145" s="132"/>
      <c r="CE145" s="130"/>
      <c r="CG145" s="130"/>
      <c r="CH145" s="131"/>
      <c r="CI145" s="130"/>
      <c r="CJ145" s="132"/>
      <c r="CK145" s="130"/>
      <c r="CM145" s="130"/>
      <c r="CN145" s="131"/>
      <c r="CO145" s="130"/>
      <c r="CP145" s="132"/>
      <c r="CQ145" s="130"/>
      <c r="CS145" s="130"/>
      <c r="CT145" s="131"/>
      <c r="CU145" s="130"/>
      <c r="CV145" s="132"/>
      <c r="CW145" s="130"/>
      <c r="CY145" s="130"/>
      <c r="CZ145" s="131"/>
      <c r="DA145" s="130"/>
      <c r="DB145" s="132"/>
      <c r="DC145" s="130"/>
      <c r="DE145" s="130"/>
      <c r="DF145" s="131"/>
      <c r="DG145" s="130"/>
      <c r="DH145" s="132"/>
      <c r="DI145" s="130"/>
      <c r="DK145" s="130"/>
      <c r="DL145" s="131"/>
      <c r="DM145" s="130"/>
      <c r="DN145" s="132"/>
      <c r="DO145" s="130"/>
      <c r="DQ145" s="130"/>
      <c r="DR145" s="131"/>
      <c r="DS145" s="130"/>
      <c r="DT145" s="132"/>
      <c r="DU145" s="130"/>
      <c r="DW145" s="130"/>
      <c r="DX145" s="131"/>
      <c r="DY145" s="130"/>
      <c r="DZ145" s="132"/>
      <c r="EA145" s="130"/>
      <c r="EC145" s="130"/>
      <c r="ED145" s="131"/>
      <c r="EE145" s="130"/>
      <c r="EF145" s="132"/>
      <c r="EG145" s="130"/>
      <c r="EI145" s="130"/>
      <c r="EJ145" s="131"/>
      <c r="EK145" s="130"/>
      <c r="EL145" s="132"/>
      <c r="EM145" s="130"/>
      <c r="EO145" s="130"/>
      <c r="EP145" s="131"/>
      <c r="EQ145" s="130"/>
      <c r="ER145" s="132"/>
      <c r="ES145" s="130"/>
      <c r="EU145" s="130"/>
      <c r="EV145" s="131"/>
      <c r="EW145" s="130"/>
      <c r="EX145" s="132"/>
      <c r="EY145" s="130"/>
      <c r="FA145" s="130"/>
      <c r="FB145" s="131"/>
      <c r="FC145" s="130"/>
      <c r="FD145" s="132"/>
      <c r="FE145" s="130"/>
      <c r="FG145" s="130"/>
      <c r="FH145" s="131"/>
      <c r="FI145" s="130"/>
      <c r="FJ145" s="132"/>
      <c r="FK145" s="130"/>
      <c r="FM145" s="130"/>
      <c r="FN145" s="131"/>
      <c r="FO145" s="130"/>
      <c r="FP145" s="132"/>
      <c r="FQ145" s="130"/>
      <c r="FS145" s="130"/>
      <c r="FT145" s="131"/>
      <c r="FU145" s="130"/>
      <c r="FV145" s="132"/>
      <c r="FW145" s="130"/>
      <c r="FY145" s="130"/>
      <c r="FZ145" s="131"/>
      <c r="GA145" s="130"/>
      <c r="GB145" s="132"/>
      <c r="GC145" s="130"/>
      <c r="GE145" s="130"/>
      <c r="GF145" s="131"/>
      <c r="GG145" s="130"/>
      <c r="GH145" s="132"/>
      <c r="GI145" s="130"/>
      <c r="GK145" s="130"/>
      <c r="GL145" s="131"/>
      <c r="GM145" s="130"/>
      <c r="GN145" s="132"/>
      <c r="GO145" s="130"/>
      <c r="GQ145" s="130"/>
      <c r="GR145" s="131"/>
      <c r="GS145" s="130"/>
      <c r="GT145" s="132"/>
      <c r="GU145" s="130"/>
      <c r="GW145" s="130"/>
      <c r="GX145" s="131"/>
      <c r="GY145" s="130"/>
      <c r="GZ145" s="132"/>
      <c r="HA145" s="130"/>
      <c r="HC145" s="130"/>
      <c r="HD145" s="131"/>
      <c r="HE145" s="130"/>
      <c r="HF145" s="132"/>
      <c r="HG145" s="130"/>
      <c r="HI145" s="130"/>
      <c r="HJ145" s="131"/>
      <c r="HK145" s="130"/>
      <c r="HL145" s="132"/>
      <c r="HM145" s="130"/>
      <c r="HO145" s="130"/>
      <c r="HP145" s="131"/>
      <c r="HQ145" s="130"/>
      <c r="HR145" s="132"/>
      <c r="HS145" s="130"/>
      <c r="HU145" s="130"/>
      <c r="HV145" s="131"/>
      <c r="HW145" s="130"/>
      <c r="HX145" s="132"/>
      <c r="HY145" s="130"/>
      <c r="IA145" s="130"/>
      <c r="IB145" s="131"/>
      <c r="IC145" s="130"/>
      <c r="ID145" s="132"/>
      <c r="IE145" s="130"/>
      <c r="IG145" s="130"/>
      <c r="IH145" s="131"/>
      <c r="II145" s="130"/>
      <c r="IJ145" s="132"/>
      <c r="IK145" s="130"/>
      <c r="IM145" s="130"/>
      <c r="IN145" s="131"/>
      <c r="IO145" s="130"/>
      <c r="IP145" s="132"/>
      <c r="IQ145" s="130"/>
      <c r="IS145" s="130"/>
      <c r="IT145" s="131"/>
      <c r="IU145" s="130"/>
      <c r="IV145" s="132"/>
      <c r="IW145" s="130"/>
      <c r="IY145" s="130"/>
      <c r="IZ145" s="131"/>
      <c r="JA145" s="130"/>
      <c r="JB145" s="132"/>
      <c r="JC145" s="130"/>
      <c r="JE145" s="130"/>
      <c r="JF145" s="131"/>
      <c r="JG145" s="130"/>
      <c r="JH145" s="132"/>
      <c r="JI145" s="130"/>
      <c r="JK145" s="130"/>
      <c r="JL145" s="131"/>
      <c r="JM145" s="130"/>
      <c r="JN145" s="132"/>
      <c r="JO145" s="130"/>
      <c r="JQ145" s="130"/>
      <c r="JR145" s="131"/>
      <c r="JS145" s="130"/>
      <c r="JT145" s="132"/>
      <c r="JU145" s="130"/>
      <c r="JW145" s="130"/>
      <c r="JX145" s="131"/>
      <c r="JY145" s="130"/>
      <c r="JZ145" s="132"/>
      <c r="KA145" s="130"/>
      <c r="KC145" s="130"/>
      <c r="KD145" s="131"/>
      <c r="KE145" s="130"/>
      <c r="KF145" s="132"/>
      <c r="KG145" s="130"/>
      <c r="KI145" s="130"/>
      <c r="KJ145" s="131"/>
      <c r="KK145" s="130"/>
      <c r="KL145" s="132"/>
      <c r="KM145" s="130"/>
      <c r="KO145" s="130"/>
      <c r="KP145" s="131"/>
      <c r="KQ145" s="130"/>
      <c r="KR145" s="132"/>
      <c r="KS145" s="130"/>
      <c r="KU145" s="130"/>
      <c r="KV145" s="131"/>
      <c r="KW145" s="130"/>
      <c r="KX145" s="132"/>
      <c r="KY145" s="130"/>
      <c r="LA145" s="130"/>
      <c r="LB145" s="131"/>
      <c r="LC145" s="130"/>
      <c r="LD145" s="132"/>
      <c r="LE145" s="130"/>
      <c r="LG145" s="130"/>
      <c r="LH145" s="131"/>
      <c r="LI145" s="130"/>
      <c r="LJ145" s="132"/>
      <c r="LK145" s="130"/>
      <c r="LM145" s="130"/>
      <c r="LN145" s="131"/>
      <c r="LO145" s="130"/>
      <c r="LP145" s="132"/>
      <c r="LQ145" s="130"/>
      <c r="LS145" s="130"/>
      <c r="LT145" s="131"/>
      <c r="LU145" s="130"/>
      <c r="LV145" s="132"/>
      <c r="LW145" s="130"/>
      <c r="LY145" s="130"/>
      <c r="LZ145" s="131"/>
      <c r="MA145" s="130"/>
      <c r="MB145" s="132"/>
      <c r="MC145" s="130"/>
      <c r="ME145" s="130"/>
      <c r="MF145" s="131"/>
      <c r="MG145" s="130"/>
      <c r="MH145" s="132"/>
      <c r="MI145" s="130"/>
      <c r="MK145" s="130"/>
      <c r="ML145" s="131"/>
      <c r="MM145" s="130"/>
      <c r="MN145" s="132"/>
      <c r="MO145" s="130"/>
    </row>
    <row r="146" spans="1:354" s="117" customFormat="1" ht="18" x14ac:dyDescent="0.35">
      <c r="A146" s="128" t="s">
        <v>6</v>
      </c>
      <c r="B146" s="127">
        <v>268133159.26999971</v>
      </c>
      <c r="C146" s="138">
        <v>0.60457312981034639</v>
      </c>
      <c r="D146" s="129">
        <v>1780</v>
      </c>
      <c r="E146" s="138">
        <v>0.55555555555555558</v>
      </c>
      <c r="G146" s="128" t="s">
        <v>6</v>
      </c>
      <c r="H146" s="127">
        <v>364370519.04999959</v>
      </c>
      <c r="I146" s="138">
        <v>0.62544988530542889</v>
      </c>
      <c r="J146" s="129">
        <v>2383</v>
      </c>
      <c r="K146" s="138">
        <v>0.57685790365528933</v>
      </c>
      <c r="M146" s="128" t="s">
        <v>6</v>
      </c>
      <c r="N146" s="127">
        <v>362628740.72999942</v>
      </c>
      <c r="O146" s="138">
        <v>0.62493222620464395</v>
      </c>
      <c r="P146" s="129">
        <v>2362</v>
      </c>
      <c r="Q146" s="138">
        <v>0.57666015625</v>
      </c>
      <c r="S146" s="128" t="s">
        <v>6</v>
      </c>
      <c r="T146" s="127">
        <v>361150074.72999954</v>
      </c>
      <c r="U146" s="138">
        <v>0.62546970513471412</v>
      </c>
      <c r="V146" s="129">
        <v>2352</v>
      </c>
      <c r="W146" s="138">
        <v>0.57689477557027224</v>
      </c>
      <c r="Y146" s="128" t="s">
        <v>6</v>
      </c>
      <c r="Z146" s="127">
        <v>353386571.05999976</v>
      </c>
      <c r="AA146" s="138">
        <v>0.62383218717570088</v>
      </c>
      <c r="AB146" s="129">
        <v>2315</v>
      </c>
      <c r="AC146" s="138">
        <v>0.57759481037924154</v>
      </c>
      <c r="AE146" s="128" t="s">
        <v>6</v>
      </c>
      <c r="AF146" s="127">
        <v>348365694.77999985</v>
      </c>
      <c r="AG146" s="138">
        <v>0.62393984408833281</v>
      </c>
      <c r="AH146" s="129">
        <v>2274</v>
      </c>
      <c r="AI146" s="138">
        <v>0.57759715519431043</v>
      </c>
      <c r="AK146" s="128" t="s">
        <v>6</v>
      </c>
      <c r="AL146" s="127">
        <v>347358406.39999968</v>
      </c>
      <c r="AM146" s="138">
        <v>0.62480768939604336</v>
      </c>
      <c r="AN146" s="129">
        <v>2263</v>
      </c>
      <c r="AO146" s="138">
        <v>0.57832864809608997</v>
      </c>
      <c r="AQ146" s="128" t="s">
        <v>6</v>
      </c>
      <c r="AR146" s="127">
        <v>345686119.20999986</v>
      </c>
      <c r="AS146" s="138">
        <v>0.62381748641630297</v>
      </c>
      <c r="AT146" s="129">
        <v>2252</v>
      </c>
      <c r="AU146" s="138">
        <v>0.57743589743589741</v>
      </c>
      <c r="AW146" s="128" t="s">
        <v>6</v>
      </c>
      <c r="AX146" s="127">
        <v>345919767.04000002</v>
      </c>
      <c r="AY146" s="138">
        <v>0.6241053744461541</v>
      </c>
      <c r="AZ146" s="129">
        <v>2251</v>
      </c>
      <c r="BA146" s="138">
        <v>0.57762381318963307</v>
      </c>
      <c r="BC146" s="128" t="s">
        <v>6</v>
      </c>
      <c r="BD146" s="127">
        <v>342601272.18999964</v>
      </c>
      <c r="BE146" s="138">
        <v>0.6244798228891274</v>
      </c>
      <c r="BF146" s="129">
        <v>2214</v>
      </c>
      <c r="BG146" s="138">
        <v>0.57641239260609212</v>
      </c>
      <c r="BI146" s="128" t="s">
        <v>6</v>
      </c>
      <c r="BJ146" s="127">
        <v>343948938.81000006</v>
      </c>
      <c r="BK146" s="138">
        <v>0.6308514378134561</v>
      </c>
      <c r="BL146" s="129">
        <v>2227</v>
      </c>
      <c r="BM146" s="138">
        <v>0.58405455022292163</v>
      </c>
      <c r="BO146" s="128" t="s">
        <v>6</v>
      </c>
      <c r="BP146" s="127">
        <v>340756140.87999994</v>
      </c>
      <c r="BQ146" s="138">
        <v>0.62942345318219084</v>
      </c>
      <c r="BR146" s="129">
        <v>2201</v>
      </c>
      <c r="BS146" s="138">
        <v>0.58043248945147674</v>
      </c>
      <c r="BU146" s="128" t="s">
        <v>6</v>
      </c>
      <c r="BV146" s="127">
        <v>339491916.53999996</v>
      </c>
      <c r="BW146" s="138">
        <v>0.62765581140459337</v>
      </c>
      <c r="BX146" s="129">
        <v>2192</v>
      </c>
      <c r="BY146" s="138">
        <v>0.57866948257655759</v>
      </c>
      <c r="CA146" s="128" t="s">
        <v>6</v>
      </c>
      <c r="CB146" s="127">
        <v>339056820.07000023</v>
      </c>
      <c r="CC146" s="138">
        <v>0.6295491512380903</v>
      </c>
      <c r="CD146" s="129">
        <v>2188</v>
      </c>
      <c r="CE146" s="138">
        <v>0.57914240338803602</v>
      </c>
      <c r="CG146" s="128" t="s">
        <v>6</v>
      </c>
      <c r="CH146" s="127">
        <v>335988467.82999992</v>
      </c>
      <c r="CI146" s="138">
        <v>0.62807374797628279</v>
      </c>
      <c r="CJ146" s="129">
        <v>2179</v>
      </c>
      <c r="CK146" s="138">
        <v>0.57890541976620613</v>
      </c>
      <c r="CM146" s="128" t="s">
        <v>6</v>
      </c>
      <c r="CN146" s="127">
        <v>333354895.19000006</v>
      </c>
      <c r="CO146" s="138">
        <v>0.62705092123570905</v>
      </c>
      <c r="CP146" s="129">
        <v>2167</v>
      </c>
      <c r="CQ146" s="138">
        <v>0.57832933013077126</v>
      </c>
      <c r="CS146" s="128" t="s">
        <v>6</v>
      </c>
      <c r="CT146" s="127">
        <v>332693754.50000012</v>
      </c>
      <c r="CU146" s="138">
        <v>0.62930042960253796</v>
      </c>
      <c r="CV146" s="129">
        <v>2163</v>
      </c>
      <c r="CW146" s="138">
        <v>0.57818765036086606</v>
      </c>
      <c r="CY146" s="128" t="s">
        <v>6</v>
      </c>
      <c r="CZ146" s="127">
        <v>331293137.77999955</v>
      </c>
      <c r="DA146" s="138">
        <v>0.63338396892368143</v>
      </c>
      <c r="DB146" s="129">
        <v>2154</v>
      </c>
      <c r="DC146" s="138">
        <v>0.57903225806451608</v>
      </c>
      <c r="DE146" s="128" t="s">
        <v>6</v>
      </c>
      <c r="DF146" s="127">
        <v>329995772.69999945</v>
      </c>
      <c r="DG146" s="138">
        <v>0.6337097157429421</v>
      </c>
      <c r="DH146" s="129">
        <v>2145</v>
      </c>
      <c r="DI146" s="138">
        <v>0.57926005941128811</v>
      </c>
      <c r="DK146" s="128" t="s">
        <v>6</v>
      </c>
      <c r="DL146" s="127">
        <v>329127887.67999977</v>
      </c>
      <c r="DM146" s="138">
        <v>0.63474837391879002</v>
      </c>
      <c r="DN146" s="129">
        <v>2138</v>
      </c>
      <c r="DO146" s="138">
        <v>0.57908992416034666</v>
      </c>
      <c r="DQ146" s="128" t="s">
        <v>6</v>
      </c>
      <c r="DR146" s="127">
        <v>328145252.55000031</v>
      </c>
      <c r="DS146" s="138">
        <v>0.63519008378422681</v>
      </c>
      <c r="DT146" s="129">
        <v>2133</v>
      </c>
      <c r="DU146" s="138">
        <v>0.5794621026894865</v>
      </c>
      <c r="DW146" s="128" t="s">
        <v>6</v>
      </c>
      <c r="DX146" s="127">
        <v>325689416.0800001</v>
      </c>
      <c r="DY146" s="138">
        <v>0.63470484341345479</v>
      </c>
      <c r="DZ146" s="129">
        <v>2118</v>
      </c>
      <c r="EA146" s="138">
        <v>0.57884667942060675</v>
      </c>
      <c r="EC146" s="128" t="s">
        <v>6</v>
      </c>
      <c r="ED146" s="127">
        <v>324279229.71999997</v>
      </c>
      <c r="EE146" s="138">
        <v>0.63411080518370144</v>
      </c>
      <c r="EF146" s="129">
        <v>2112</v>
      </c>
      <c r="EG146" s="138">
        <v>0.57847165160230074</v>
      </c>
      <c r="EI146" s="128" t="s">
        <v>6</v>
      </c>
      <c r="EJ146" s="127">
        <v>323371727.75000036</v>
      </c>
      <c r="EK146" s="138">
        <v>0.63385408548439781</v>
      </c>
      <c r="EL146" s="129">
        <v>2109</v>
      </c>
      <c r="EM146" s="138">
        <v>0.5786008230452675</v>
      </c>
      <c r="EN146" s="146"/>
      <c r="EO146" s="128" t="s">
        <v>6</v>
      </c>
      <c r="EP146" s="127">
        <v>321596751.07999992</v>
      </c>
      <c r="EQ146" s="138">
        <v>0.63354447733669306</v>
      </c>
      <c r="ER146" s="129">
        <v>2099</v>
      </c>
      <c r="ES146" s="138">
        <v>0.57807766455521892</v>
      </c>
      <c r="ET146" s="146"/>
      <c r="EU146" s="128" t="s">
        <v>6</v>
      </c>
      <c r="EV146" s="127">
        <v>320519134.89000022</v>
      </c>
      <c r="EW146" s="138">
        <v>0.63315311636357541</v>
      </c>
      <c r="EX146" s="129">
        <v>2092</v>
      </c>
      <c r="EY146" s="138">
        <v>0.57758144671452238</v>
      </c>
      <c r="EZ146" s="146"/>
      <c r="FA146" s="128" t="s">
        <v>6</v>
      </c>
      <c r="FB146" s="127">
        <v>318806184.13</v>
      </c>
      <c r="FC146" s="138">
        <v>0.63396863251757629</v>
      </c>
      <c r="FD146" s="129">
        <v>2081</v>
      </c>
      <c r="FE146" s="138">
        <v>0.5777345918933926</v>
      </c>
      <c r="FF146" s="146"/>
      <c r="FG146" s="128" t="s">
        <v>6</v>
      </c>
      <c r="FH146" s="127">
        <v>317658768.96000004</v>
      </c>
      <c r="FI146" s="138">
        <v>0.63407300695340207</v>
      </c>
      <c r="FJ146" s="129">
        <v>2074</v>
      </c>
      <c r="FK146" s="138">
        <v>0.57755499860763015</v>
      </c>
      <c r="FL146" s="146"/>
      <c r="FM146" s="128" t="s">
        <v>6</v>
      </c>
      <c r="FN146" s="127">
        <v>315584091.39000016</v>
      </c>
      <c r="FO146" s="138">
        <v>0.63353384238078325</v>
      </c>
      <c r="FP146" s="129">
        <v>2064</v>
      </c>
      <c r="FQ146" s="138">
        <v>0.57701984903550463</v>
      </c>
      <c r="FR146" s="146"/>
      <c r="FS146" s="128" t="s">
        <v>6</v>
      </c>
      <c r="FT146" s="127">
        <v>314037211.92999983</v>
      </c>
      <c r="FU146" s="138">
        <v>0.63481386249891381</v>
      </c>
      <c r="FV146" s="129">
        <v>2059</v>
      </c>
      <c r="FW146" s="138">
        <v>0.57885858869834128</v>
      </c>
      <c r="FX146" s="146"/>
      <c r="FY146" s="128" t="s">
        <v>6</v>
      </c>
      <c r="FZ146" s="127">
        <v>312441325.20000023</v>
      </c>
      <c r="GA146" s="138">
        <v>0.63560939260360216</v>
      </c>
      <c r="GB146" s="129">
        <v>2048</v>
      </c>
      <c r="GC146" s="138">
        <v>0.579185520361991</v>
      </c>
      <c r="GD146" s="146"/>
      <c r="GE146" s="128" t="s">
        <v>6</v>
      </c>
      <c r="GF146" s="127">
        <v>310345169.55999982</v>
      </c>
      <c r="GG146" s="138">
        <v>0.63509986770590399</v>
      </c>
      <c r="GH146" s="129">
        <v>2030</v>
      </c>
      <c r="GI146" s="138">
        <v>0.5770324047754406</v>
      </c>
      <c r="GJ146" s="146"/>
      <c r="GK146" s="128" t="s">
        <v>6</v>
      </c>
      <c r="GL146" s="127">
        <v>307801220.15000015</v>
      </c>
      <c r="GM146" s="138">
        <v>0.63506397282595761</v>
      </c>
      <c r="GN146" s="129">
        <v>2010</v>
      </c>
      <c r="GO146" s="138">
        <v>0.57626146788990829</v>
      </c>
      <c r="GP146" s="146"/>
      <c r="GQ146" s="128" t="s">
        <v>6</v>
      </c>
      <c r="GR146" s="127">
        <v>306316454.23999965</v>
      </c>
      <c r="GS146" s="138">
        <v>0.6349997315445991</v>
      </c>
      <c r="GT146" s="129">
        <v>1997</v>
      </c>
      <c r="GU146" s="138">
        <v>0.57567022196598439</v>
      </c>
      <c r="GV146" s="146"/>
      <c r="GW146" s="128" t="s">
        <v>6</v>
      </c>
      <c r="GX146" s="127">
        <v>303619264.29000014</v>
      </c>
      <c r="GY146" s="138">
        <v>0.63529886782505796</v>
      </c>
      <c r="GZ146" s="129">
        <v>1984</v>
      </c>
      <c r="HA146" s="138">
        <v>0.57607433217189319</v>
      </c>
      <c r="HB146" s="146"/>
      <c r="HC146" s="128" t="s">
        <v>6</v>
      </c>
      <c r="HD146" s="127">
        <v>300827331.96000004</v>
      </c>
      <c r="HE146" s="138">
        <v>0.63597895428378504</v>
      </c>
      <c r="HF146" s="129">
        <v>1961</v>
      </c>
      <c r="HG146" s="138">
        <v>0.57642563198118757</v>
      </c>
      <c r="HH146" s="146"/>
      <c r="HI146" s="128" t="s">
        <v>6</v>
      </c>
      <c r="HJ146" s="127">
        <v>296992244.1500001</v>
      </c>
      <c r="HK146" s="138">
        <v>0.63498495131619925</v>
      </c>
      <c r="HL146" s="129">
        <v>1938</v>
      </c>
      <c r="HM146" s="138">
        <v>0.57558657558657556</v>
      </c>
      <c r="HN146" s="146"/>
      <c r="HO146" s="128" t="s">
        <v>6</v>
      </c>
      <c r="HP146" s="127">
        <v>293500270.2700001</v>
      </c>
      <c r="HQ146" s="138">
        <v>0.63444105579458354</v>
      </c>
      <c r="HR146" s="129">
        <v>1915</v>
      </c>
      <c r="HS146" s="138">
        <v>0.57490243170219157</v>
      </c>
      <c r="HT146" s="146"/>
      <c r="HU146" s="128" t="s">
        <v>6</v>
      </c>
      <c r="HV146" s="127">
        <v>288405403.0800007</v>
      </c>
      <c r="HW146" s="138">
        <v>0.63519829459409316</v>
      </c>
      <c r="HX146" s="129">
        <v>1880</v>
      </c>
      <c r="HY146" s="138">
        <v>0.57492354740061158</v>
      </c>
      <c r="HZ146" s="146"/>
      <c r="IA146" s="128" t="s">
        <v>6</v>
      </c>
      <c r="IB146" s="127">
        <v>284971286.82999992</v>
      </c>
      <c r="IC146" s="138">
        <v>0.63455730766243201</v>
      </c>
      <c r="ID146" s="129">
        <v>1856</v>
      </c>
      <c r="IE146" s="138">
        <v>0.5740798020414476</v>
      </c>
      <c r="IF146" s="146"/>
      <c r="IG146" s="128" t="s">
        <v>6</v>
      </c>
      <c r="IH146" s="127">
        <v>281867242.10000008</v>
      </c>
      <c r="II146" s="138">
        <v>0.63281491657743372</v>
      </c>
      <c r="IJ146" s="129">
        <v>1830</v>
      </c>
      <c r="IK146" s="138">
        <v>0.57366771159874608</v>
      </c>
      <c r="IL146" s="146"/>
      <c r="IM146" s="128" t="s">
        <v>6</v>
      </c>
      <c r="IN146" s="127">
        <v>278117253.15000004</v>
      </c>
      <c r="IO146" s="138">
        <v>0.63378841995361113</v>
      </c>
      <c r="IP146" s="129">
        <v>1795</v>
      </c>
      <c r="IQ146" s="138">
        <v>0.57238520408163263</v>
      </c>
      <c r="IR146" s="146"/>
      <c r="IS146" s="128" t="s">
        <v>6</v>
      </c>
      <c r="IT146" s="127">
        <v>272591367.30000013</v>
      </c>
      <c r="IU146" s="138">
        <v>0.63150563782063751</v>
      </c>
      <c r="IV146" s="129">
        <v>1763</v>
      </c>
      <c r="IW146" s="138">
        <v>0.57055016181229778</v>
      </c>
      <c r="IX146" s="146"/>
      <c r="IY146" s="249" t="s">
        <v>6</v>
      </c>
      <c r="IZ146" s="250">
        <v>270044007.65999979</v>
      </c>
      <c r="JA146" s="251">
        <v>0.63278762742562211</v>
      </c>
      <c r="JB146" s="252">
        <v>1744</v>
      </c>
      <c r="JC146" s="251">
        <v>0.57086743044189858</v>
      </c>
      <c r="JD146" s="146"/>
      <c r="JE146" s="249" t="s">
        <v>6</v>
      </c>
      <c r="JF146" s="250">
        <v>267626791.14999992</v>
      </c>
      <c r="JG146" s="251">
        <v>0.63219816495847991</v>
      </c>
      <c r="JH146" s="252">
        <v>1719</v>
      </c>
      <c r="JI146" s="251">
        <v>0.56939383901954288</v>
      </c>
      <c r="JJ146" s="146"/>
      <c r="JK146" s="249" t="s">
        <v>6</v>
      </c>
      <c r="JL146" s="250">
        <v>263216485.49999994</v>
      </c>
      <c r="JM146" s="251">
        <v>0.62879749730266499</v>
      </c>
      <c r="JN146" s="252">
        <v>1697</v>
      </c>
      <c r="JO146" s="251">
        <v>0.56736877298562349</v>
      </c>
      <c r="JP146" s="146"/>
      <c r="JQ146" s="249" t="s">
        <v>6</v>
      </c>
      <c r="JR146" s="250">
        <v>259764123.48999983</v>
      </c>
      <c r="JS146" s="251">
        <v>0.62820199998290094</v>
      </c>
      <c r="JT146" s="252">
        <v>1678</v>
      </c>
      <c r="JU146" s="251">
        <v>0.56708347414667115</v>
      </c>
      <c r="JV146" s="146"/>
      <c r="JW146" s="249" t="s">
        <v>6</v>
      </c>
      <c r="JX146" s="250">
        <v>255908791.88999999</v>
      </c>
      <c r="JY146" s="251">
        <v>0.63060502493980897</v>
      </c>
      <c r="JZ146" s="252">
        <v>1657</v>
      </c>
      <c r="KA146" s="251">
        <v>0.56863417982155118</v>
      </c>
      <c r="KB146" s="146"/>
      <c r="KC146" s="249" t="s">
        <v>6</v>
      </c>
      <c r="KD146" s="250">
        <v>253013702.49999967</v>
      </c>
      <c r="KE146" s="251">
        <v>0.63129367371676282</v>
      </c>
      <c r="KF146" s="252">
        <v>1636</v>
      </c>
      <c r="KG146" s="251">
        <v>0.56884561891515995</v>
      </c>
      <c r="KH146" s="146"/>
      <c r="KI146" s="249" t="s">
        <v>6</v>
      </c>
      <c r="KJ146" s="250">
        <v>250222461.12999988</v>
      </c>
      <c r="KK146" s="251">
        <v>0.63349941204535032</v>
      </c>
      <c r="KL146" s="252">
        <v>1618</v>
      </c>
      <c r="KM146" s="251">
        <v>0.57052186177715092</v>
      </c>
      <c r="KN146" s="146"/>
      <c r="KO146" s="249" t="s">
        <v>6</v>
      </c>
      <c r="KP146" s="250">
        <v>247425068.2399998</v>
      </c>
      <c r="KQ146" s="251">
        <v>0.63383306274290263</v>
      </c>
      <c r="KR146" s="252">
        <v>1599</v>
      </c>
      <c r="KS146" s="251">
        <v>0.57066381156316914</v>
      </c>
      <c r="KT146" s="146"/>
      <c r="KU146" s="249" t="s">
        <v>6</v>
      </c>
      <c r="KV146" s="250">
        <v>243258695.66999987</v>
      </c>
      <c r="KW146" s="251">
        <v>0.63156887258744343</v>
      </c>
      <c r="KX146" s="252">
        <v>1570</v>
      </c>
      <c r="KY146" s="251">
        <v>0.56801736613603471</v>
      </c>
      <c r="KZ146" s="146"/>
      <c r="LA146" s="249" t="s">
        <v>6</v>
      </c>
      <c r="LB146" s="250">
        <v>238385724.29999983</v>
      </c>
      <c r="LC146" s="251">
        <v>0.62965466770810474</v>
      </c>
      <c r="LD146" s="252">
        <v>1537</v>
      </c>
      <c r="LE146" s="251">
        <v>0.56611418047882134</v>
      </c>
      <c r="LF146" s="146"/>
      <c r="LG146" s="249" t="s">
        <v>6</v>
      </c>
      <c r="LH146" s="250">
        <v>234735319.40999988</v>
      </c>
      <c r="LI146" s="251">
        <v>0.62951394081439149</v>
      </c>
      <c r="LJ146" s="252">
        <v>1511</v>
      </c>
      <c r="LK146" s="251">
        <v>0.56549401197604787</v>
      </c>
      <c r="LL146" s="146"/>
      <c r="LM146" s="249" t="s">
        <v>6</v>
      </c>
      <c r="LN146" s="250">
        <v>230860971.15999985</v>
      </c>
      <c r="LO146" s="251">
        <v>0.6281648880128925</v>
      </c>
      <c r="LP146" s="252">
        <v>1483</v>
      </c>
      <c r="LQ146" s="251">
        <v>0.56323585263957465</v>
      </c>
      <c r="LR146" s="146"/>
      <c r="LS146" s="249" t="s">
        <v>6</v>
      </c>
      <c r="LT146" s="250">
        <v>226890111.76999995</v>
      </c>
      <c r="LU146" s="251">
        <v>0.62580020913203882</v>
      </c>
      <c r="LV146" s="252">
        <v>1467</v>
      </c>
      <c r="LW146" s="251">
        <v>0.56271576524741085</v>
      </c>
      <c r="LX146" s="146"/>
      <c r="LY146" s="249" t="s">
        <v>6</v>
      </c>
      <c r="LZ146" s="250">
        <v>224187217.00999999</v>
      </c>
      <c r="MA146" s="251">
        <v>0.6268960087660248</v>
      </c>
      <c r="MB146" s="252">
        <v>1444</v>
      </c>
      <c r="MC146" s="251">
        <v>0.56164916374951379</v>
      </c>
      <c r="MD146" s="146"/>
      <c r="ME146" s="249" t="s">
        <v>6</v>
      </c>
      <c r="MF146" s="250">
        <v>220815136.1699999</v>
      </c>
      <c r="MG146" s="251">
        <v>0.64589321921609288</v>
      </c>
      <c r="MH146" s="252">
        <v>1422</v>
      </c>
      <c r="MI146" s="251">
        <v>0.56902761104441779</v>
      </c>
      <c r="MJ146" s="146"/>
      <c r="MK146" s="249" t="s">
        <v>6</v>
      </c>
      <c r="ML146" s="298">
        <v>0</v>
      </c>
      <c r="MM146" s="299">
        <v>0</v>
      </c>
      <c r="MN146" s="300">
        <v>0</v>
      </c>
      <c r="MO146" s="299">
        <v>0</v>
      </c>
      <c r="MP146" s="146"/>
    </row>
    <row r="147" spans="1:354" s="117" customFormat="1" ht="18" x14ac:dyDescent="0.35">
      <c r="A147" s="128" t="s">
        <v>7</v>
      </c>
      <c r="B147" s="127">
        <v>154368512.91999987</v>
      </c>
      <c r="C147" s="138">
        <v>0.34806234057100144</v>
      </c>
      <c r="D147" s="129">
        <v>1177</v>
      </c>
      <c r="E147" s="138">
        <v>0.36735330836454433</v>
      </c>
      <c r="G147" s="128" t="s">
        <v>7</v>
      </c>
      <c r="H147" s="127">
        <v>197983755.95999974</v>
      </c>
      <c r="I147" s="138">
        <v>0.33984340385268058</v>
      </c>
      <c r="J147" s="129">
        <v>1514</v>
      </c>
      <c r="K147" s="138">
        <v>0.3664972161704188</v>
      </c>
      <c r="M147" s="128" t="s">
        <v>7</v>
      </c>
      <c r="N147" s="127">
        <v>197694113.47999969</v>
      </c>
      <c r="O147" s="138">
        <v>0.34069396208337854</v>
      </c>
      <c r="P147" s="129">
        <v>1505</v>
      </c>
      <c r="Q147" s="138">
        <v>0.367431640625</v>
      </c>
      <c r="S147" s="128" t="s">
        <v>7</v>
      </c>
      <c r="T147" s="127">
        <v>196564017.79999971</v>
      </c>
      <c r="U147" s="138">
        <v>0.3404258973097975</v>
      </c>
      <c r="V147" s="129">
        <v>1501</v>
      </c>
      <c r="W147" s="138">
        <v>0.3681628648516066</v>
      </c>
      <c r="Y147" s="128" t="s">
        <v>7</v>
      </c>
      <c r="Z147" s="127">
        <v>194293435.12999973</v>
      </c>
      <c r="AA147" s="138">
        <v>0.34298558156147035</v>
      </c>
      <c r="AB147" s="129">
        <v>1483</v>
      </c>
      <c r="AC147" s="138">
        <v>0.37000998003992014</v>
      </c>
      <c r="AE147" s="128" t="s">
        <v>7</v>
      </c>
      <c r="AF147" s="127">
        <v>191615647.68999985</v>
      </c>
      <c r="AG147" s="138">
        <v>0.34319291232188037</v>
      </c>
      <c r="AH147" s="129">
        <v>1460</v>
      </c>
      <c r="AI147" s="138">
        <v>0.37084074168148334</v>
      </c>
      <c r="AK147" s="128" t="s">
        <v>7</v>
      </c>
      <c r="AL147" s="127">
        <v>191009838.23999959</v>
      </c>
      <c r="AM147" s="138">
        <v>0.34357716261864529</v>
      </c>
      <c r="AN147" s="129">
        <v>1455</v>
      </c>
      <c r="AO147" s="138">
        <v>0.37183746486072067</v>
      </c>
      <c r="AQ147" s="128" t="s">
        <v>7</v>
      </c>
      <c r="AR147" s="127">
        <v>190989804.13999963</v>
      </c>
      <c r="AS147" s="138">
        <v>0.34465595500922869</v>
      </c>
      <c r="AT147" s="129">
        <v>1454</v>
      </c>
      <c r="AU147" s="138">
        <v>0.37282051282051282</v>
      </c>
      <c r="AW147" s="128" t="s">
        <v>7</v>
      </c>
      <c r="AX147" s="127">
        <v>190878433.54999998</v>
      </c>
      <c r="AY147" s="138">
        <v>0.3443811762010201</v>
      </c>
      <c r="AZ147" s="129">
        <v>1452</v>
      </c>
      <c r="BA147" s="138">
        <v>0.37259430331023863</v>
      </c>
      <c r="BC147" s="128" t="s">
        <v>7</v>
      </c>
      <c r="BD147" s="127">
        <v>188782165.33999971</v>
      </c>
      <c r="BE147" s="138">
        <v>0.34410454001691282</v>
      </c>
      <c r="BF147" s="129">
        <v>1436</v>
      </c>
      <c r="BG147" s="138">
        <v>0.3738609737047644</v>
      </c>
      <c r="BI147" s="128" t="s">
        <v>7</v>
      </c>
      <c r="BJ147" s="127">
        <v>186097526.84999993</v>
      </c>
      <c r="BK147" s="138">
        <v>0.34132942172472663</v>
      </c>
      <c r="BL147" s="129">
        <v>1417</v>
      </c>
      <c r="BM147" s="138">
        <v>0.37162339365329139</v>
      </c>
      <c r="BO147" s="128" t="s">
        <v>7</v>
      </c>
      <c r="BP147" s="127">
        <v>184592418.81999987</v>
      </c>
      <c r="BQ147" s="138">
        <v>0.34096758281416761</v>
      </c>
      <c r="BR147" s="129">
        <v>1408</v>
      </c>
      <c r="BS147" s="138">
        <v>0.37130801687763715</v>
      </c>
      <c r="BU147" s="128" t="s">
        <v>7</v>
      </c>
      <c r="BV147" s="127">
        <v>185503386.40999973</v>
      </c>
      <c r="BW147" s="138">
        <v>0.34296038533733336</v>
      </c>
      <c r="BX147" s="129">
        <v>1414</v>
      </c>
      <c r="BY147" s="138">
        <v>0.37328405491024286</v>
      </c>
      <c r="CA147" s="128" t="s">
        <v>7</v>
      </c>
      <c r="CB147" s="127">
        <v>183630044.86999974</v>
      </c>
      <c r="CC147" s="138">
        <v>0.34095801071293491</v>
      </c>
      <c r="CD147" s="129">
        <v>1408</v>
      </c>
      <c r="CE147" s="138">
        <v>0.37268395976707253</v>
      </c>
      <c r="CG147" s="128" t="s">
        <v>7</v>
      </c>
      <c r="CH147" s="127">
        <v>183083634.47999996</v>
      </c>
      <c r="CI147" s="138">
        <v>0.34224396225157011</v>
      </c>
      <c r="CJ147" s="129">
        <v>1403</v>
      </c>
      <c r="CK147" s="138">
        <v>0.37274176408076515</v>
      </c>
      <c r="CM147" s="128" t="s">
        <v>7</v>
      </c>
      <c r="CN147" s="127">
        <v>182588257.77999994</v>
      </c>
      <c r="CO147" s="138">
        <v>0.34345418921331805</v>
      </c>
      <c r="CP147" s="129">
        <v>1400</v>
      </c>
      <c r="CQ147" s="138">
        <v>0.37363223912463306</v>
      </c>
      <c r="CS147" s="128" t="s">
        <v>7</v>
      </c>
      <c r="CT147" s="127">
        <v>180309681.30999964</v>
      </c>
      <c r="CU147" s="138">
        <v>0.3410612864687228</v>
      </c>
      <c r="CV147" s="129">
        <v>1398</v>
      </c>
      <c r="CW147" s="138">
        <v>0.37369687249398559</v>
      </c>
      <c r="CY147" s="128" t="s">
        <v>7</v>
      </c>
      <c r="CZ147" s="127">
        <v>176101791.88999975</v>
      </c>
      <c r="DA147" s="138">
        <v>0.33668083990296876</v>
      </c>
      <c r="DB147" s="129">
        <v>1386</v>
      </c>
      <c r="DC147" s="138">
        <v>0.3725806451612903</v>
      </c>
      <c r="DE147" s="128" t="s">
        <v>7</v>
      </c>
      <c r="DF147" s="127">
        <v>175105947.03999972</v>
      </c>
      <c r="DG147" s="138">
        <v>0.33626594369891177</v>
      </c>
      <c r="DH147" s="129">
        <v>1380</v>
      </c>
      <c r="DI147" s="138">
        <v>0.37267080745341613</v>
      </c>
      <c r="DK147" s="128" t="s">
        <v>7</v>
      </c>
      <c r="DL147" s="127">
        <v>173765840.08999985</v>
      </c>
      <c r="DM147" s="138">
        <v>0.33512074961875798</v>
      </c>
      <c r="DN147" s="129">
        <v>1376</v>
      </c>
      <c r="DO147" s="138">
        <v>0.37269772481040087</v>
      </c>
      <c r="DQ147" s="128" t="s">
        <v>7</v>
      </c>
      <c r="DR147" s="127">
        <v>172932919.67999977</v>
      </c>
      <c r="DS147" s="138">
        <v>0.33474589343282551</v>
      </c>
      <c r="DT147" s="129">
        <v>1371</v>
      </c>
      <c r="DU147" s="138">
        <v>0.37245313773431132</v>
      </c>
      <c r="DW147" s="128" t="s">
        <v>7</v>
      </c>
      <c r="DX147" s="127">
        <v>172146588.3999998</v>
      </c>
      <c r="DY147" s="138">
        <v>0.33547996354829007</v>
      </c>
      <c r="DZ147" s="129">
        <v>1366</v>
      </c>
      <c r="EA147" s="138">
        <v>0.37332604536758679</v>
      </c>
      <c r="EC147" s="128" t="s">
        <v>7</v>
      </c>
      <c r="ED147" s="127">
        <v>171898224.38999975</v>
      </c>
      <c r="EE147" s="138">
        <v>0.33613784506553174</v>
      </c>
      <c r="EF147" s="129">
        <v>1365</v>
      </c>
      <c r="EG147" s="138">
        <v>0.37387017255546423</v>
      </c>
      <c r="EI147" s="128" t="s">
        <v>7</v>
      </c>
      <c r="EJ147" s="127">
        <v>171595007.06999972</v>
      </c>
      <c r="EK147" s="138">
        <v>0.33635035764205995</v>
      </c>
      <c r="EL147" s="129">
        <v>1362</v>
      </c>
      <c r="EM147" s="138">
        <v>0.37366255144032923</v>
      </c>
      <c r="EN147" s="146"/>
      <c r="EO147" s="128" t="s">
        <v>7</v>
      </c>
      <c r="EP147" s="127">
        <v>170877241.67999977</v>
      </c>
      <c r="EQ147" s="138">
        <v>0.33662756979146552</v>
      </c>
      <c r="ER147" s="129">
        <v>1359</v>
      </c>
      <c r="ES147" s="138">
        <v>0.37427705866152577</v>
      </c>
      <c r="ET147" s="146"/>
      <c r="EU147" s="128" t="s">
        <v>7</v>
      </c>
      <c r="EV147" s="127">
        <v>170583069.98999977</v>
      </c>
      <c r="EW147" s="138">
        <v>0.33696959278297323</v>
      </c>
      <c r="EX147" s="129">
        <v>1357</v>
      </c>
      <c r="EY147" s="138">
        <v>0.37465488680287135</v>
      </c>
      <c r="EZ147" s="146"/>
      <c r="FA147" s="128" t="s">
        <v>7</v>
      </c>
      <c r="FB147" s="127">
        <v>169015905.7999998</v>
      </c>
      <c r="FC147" s="138">
        <v>0.33610007586945789</v>
      </c>
      <c r="FD147" s="129">
        <v>1349</v>
      </c>
      <c r="FE147" s="138">
        <v>0.3745141588006663</v>
      </c>
      <c r="FF147" s="146"/>
      <c r="FG147" s="128" t="s">
        <v>7</v>
      </c>
      <c r="FH147" s="127">
        <v>168287030.98999983</v>
      </c>
      <c r="FI147" s="138">
        <v>0.33591474310764624</v>
      </c>
      <c r="FJ147" s="129">
        <v>1345</v>
      </c>
      <c r="FK147" s="138">
        <v>0.37454747981063768</v>
      </c>
      <c r="FL147" s="146"/>
      <c r="FM147" s="128" t="s">
        <v>7</v>
      </c>
      <c r="FN147" s="127">
        <v>167641517.8499997</v>
      </c>
      <c r="FO147" s="138">
        <v>0.33653969843114312</v>
      </c>
      <c r="FP147" s="129">
        <v>1342</v>
      </c>
      <c r="FQ147" s="138">
        <v>0.37517472742521668</v>
      </c>
      <c r="FR147" s="146"/>
      <c r="FS147" s="128" t="s">
        <v>7</v>
      </c>
      <c r="FT147" s="127">
        <v>165764467.18999988</v>
      </c>
      <c r="FU147" s="138">
        <v>0.33508634545327193</v>
      </c>
      <c r="FV147" s="129">
        <v>1327</v>
      </c>
      <c r="FW147" s="138">
        <v>0.373067191453472</v>
      </c>
      <c r="FX147" s="146"/>
      <c r="FY147" s="128" t="s">
        <v>7</v>
      </c>
      <c r="FZ147" s="127">
        <v>164247927.30999982</v>
      </c>
      <c r="GA147" s="138">
        <v>0.33413481794408129</v>
      </c>
      <c r="GB147" s="129">
        <v>1317</v>
      </c>
      <c r="GC147" s="138">
        <v>0.37245475113122173</v>
      </c>
      <c r="GD147" s="146"/>
      <c r="GE147" s="128" t="s">
        <v>7</v>
      </c>
      <c r="GF147" s="127">
        <v>163566031.34999979</v>
      </c>
      <c r="GG147" s="138">
        <v>0.33472654019021575</v>
      </c>
      <c r="GH147" s="129">
        <v>1319</v>
      </c>
      <c r="GI147" s="138">
        <v>0.37492893689596363</v>
      </c>
      <c r="GJ147" s="146"/>
      <c r="GK147" s="128" t="s">
        <v>7</v>
      </c>
      <c r="GL147" s="127">
        <v>162196980.05999979</v>
      </c>
      <c r="GM147" s="138">
        <v>0.33464928594850485</v>
      </c>
      <c r="GN147" s="129">
        <v>1310</v>
      </c>
      <c r="GO147" s="138">
        <v>0.37557339449541283</v>
      </c>
      <c r="GP147" s="146"/>
      <c r="GQ147" s="128" t="s">
        <v>7</v>
      </c>
      <c r="GR147" s="127">
        <v>161609543.56999987</v>
      </c>
      <c r="GS147" s="138">
        <v>0.33501960264136033</v>
      </c>
      <c r="GT147" s="129">
        <v>1306</v>
      </c>
      <c r="GU147" s="138">
        <v>0.37647737100028827</v>
      </c>
      <c r="GV147" s="146"/>
      <c r="GW147" s="128" t="s">
        <v>7</v>
      </c>
      <c r="GX147" s="127">
        <v>159852475.23999974</v>
      </c>
      <c r="GY147" s="138">
        <v>0.33447843560415902</v>
      </c>
      <c r="GZ147" s="129">
        <v>1294</v>
      </c>
      <c r="HA147" s="138">
        <v>0.37572590011614404</v>
      </c>
      <c r="HB147" s="146"/>
      <c r="HC147" s="128" t="s">
        <v>7</v>
      </c>
      <c r="HD147" s="127">
        <v>158018431.37999982</v>
      </c>
      <c r="HE147" s="138">
        <v>0.33406670893846502</v>
      </c>
      <c r="HF147" s="129">
        <v>1277</v>
      </c>
      <c r="HG147" s="138">
        <v>0.37536743092298647</v>
      </c>
      <c r="HH147" s="146"/>
      <c r="HI147" s="128" t="s">
        <v>7</v>
      </c>
      <c r="HJ147" s="127">
        <v>156766856.07999986</v>
      </c>
      <c r="HK147" s="138">
        <v>0.33517573753769792</v>
      </c>
      <c r="HL147" s="129">
        <v>1267</v>
      </c>
      <c r="HM147" s="138">
        <v>0.37629937629937632</v>
      </c>
      <c r="HN147" s="146"/>
      <c r="HO147" s="128" t="s">
        <v>7</v>
      </c>
      <c r="HP147" s="127">
        <v>155226182.46000004</v>
      </c>
      <c r="HQ147" s="138">
        <v>0.33554266575730418</v>
      </c>
      <c r="HR147" s="129">
        <v>1255</v>
      </c>
      <c r="HS147" s="138">
        <v>0.37676373461422996</v>
      </c>
      <c r="HT147" s="146"/>
      <c r="HU147" s="128" t="s">
        <v>7</v>
      </c>
      <c r="HV147" s="127">
        <v>151807920.61000007</v>
      </c>
      <c r="HW147" s="138">
        <v>0.33434925714827668</v>
      </c>
      <c r="HX147" s="129">
        <v>1230</v>
      </c>
      <c r="HY147" s="138">
        <v>0.37614678899082571</v>
      </c>
      <c r="HZ147" s="146"/>
      <c r="IA147" s="128" t="s">
        <v>7</v>
      </c>
      <c r="IB147" s="127">
        <v>150407531.98999989</v>
      </c>
      <c r="IC147" s="138">
        <v>0.33491864957139222</v>
      </c>
      <c r="ID147" s="129">
        <v>1218</v>
      </c>
      <c r="IE147" s="138">
        <v>0.37673987008969995</v>
      </c>
      <c r="IF147" s="146"/>
      <c r="IG147" s="128" t="s">
        <v>7</v>
      </c>
      <c r="IH147" s="127">
        <v>150144082.50000009</v>
      </c>
      <c r="II147" s="138">
        <v>0.33708569443526998</v>
      </c>
      <c r="IJ147" s="129">
        <v>1204</v>
      </c>
      <c r="IK147" s="138">
        <v>0.37742946708463948</v>
      </c>
      <c r="IL147" s="146"/>
      <c r="IM147" s="128" t="s">
        <v>7</v>
      </c>
      <c r="IN147" s="127">
        <v>147558254.0200001</v>
      </c>
      <c r="IO147" s="138">
        <v>0.33626361402329075</v>
      </c>
      <c r="IP147" s="129">
        <v>1187</v>
      </c>
      <c r="IQ147" s="138">
        <v>0.37850765306122447</v>
      </c>
      <c r="IR147" s="146"/>
      <c r="IS147" s="128" t="s">
        <v>7</v>
      </c>
      <c r="IT147" s="127">
        <v>146008515.16000012</v>
      </c>
      <c r="IU147" s="138">
        <v>0.338254293988275</v>
      </c>
      <c r="IV147" s="129">
        <v>1174</v>
      </c>
      <c r="IW147" s="138">
        <v>0.37993527508090613</v>
      </c>
      <c r="IX147" s="146"/>
      <c r="IY147" s="249" t="s">
        <v>7</v>
      </c>
      <c r="IZ147" s="250">
        <v>143703371.70000011</v>
      </c>
      <c r="JA147" s="251">
        <v>0.33673665421821131</v>
      </c>
      <c r="JB147" s="252">
        <v>1159</v>
      </c>
      <c r="JC147" s="251">
        <v>0.37937806873977087</v>
      </c>
      <c r="JD147" s="146"/>
      <c r="JE147" s="249" t="s">
        <v>7</v>
      </c>
      <c r="JF147" s="250">
        <v>142737939.88000008</v>
      </c>
      <c r="JG147" s="251">
        <v>0.3371809798052422</v>
      </c>
      <c r="JH147" s="252">
        <v>1149</v>
      </c>
      <c r="JI147" s="251">
        <v>0.38058959920503477</v>
      </c>
      <c r="JJ147" s="146"/>
      <c r="JK147" s="249" t="s">
        <v>7</v>
      </c>
      <c r="JL147" s="250">
        <v>142637576.25000018</v>
      </c>
      <c r="JM147" s="251">
        <v>0.34074670815904567</v>
      </c>
      <c r="JN147" s="252">
        <v>1145</v>
      </c>
      <c r="JO147" s="251">
        <v>0.38281511200267471</v>
      </c>
      <c r="JP147" s="146"/>
      <c r="JQ147" s="249" t="s">
        <v>7</v>
      </c>
      <c r="JR147" s="250">
        <v>141194822.98000005</v>
      </c>
      <c r="JS147" s="251">
        <v>0.34145927848532298</v>
      </c>
      <c r="JT147" s="252">
        <v>1134</v>
      </c>
      <c r="JU147" s="251">
        <v>0.38323758026360255</v>
      </c>
      <c r="JV147" s="146"/>
      <c r="JW147" s="249" t="s">
        <v>7</v>
      </c>
      <c r="JX147" s="250">
        <v>138188635.40999997</v>
      </c>
      <c r="JY147" s="251">
        <v>0.34052150860287195</v>
      </c>
      <c r="JZ147" s="252">
        <v>1118</v>
      </c>
      <c r="KA147" s="251">
        <v>0.38366506520247085</v>
      </c>
      <c r="KB147" s="146"/>
      <c r="KC147" s="249" t="s">
        <v>7</v>
      </c>
      <c r="KD147" s="250">
        <v>136206286.19</v>
      </c>
      <c r="KE147" s="251">
        <v>0.33984786571866393</v>
      </c>
      <c r="KF147" s="252">
        <v>1102</v>
      </c>
      <c r="KG147" s="251">
        <v>0.38317107093184977</v>
      </c>
      <c r="KH147" s="146"/>
      <c r="KI147" s="249" t="s">
        <v>7</v>
      </c>
      <c r="KJ147" s="250">
        <v>133363074.77000001</v>
      </c>
      <c r="KK147" s="251">
        <v>0.33764126958795188</v>
      </c>
      <c r="KL147" s="252">
        <v>1082</v>
      </c>
      <c r="KM147" s="251">
        <v>0.38152327221438648</v>
      </c>
      <c r="KN147" s="146"/>
      <c r="KO147" s="249" t="s">
        <v>7</v>
      </c>
      <c r="KP147" s="250">
        <v>131868307.96999997</v>
      </c>
      <c r="KQ147" s="251">
        <v>0.33780931784274676</v>
      </c>
      <c r="KR147" s="252">
        <v>1069</v>
      </c>
      <c r="KS147" s="251">
        <v>0.38151320485367596</v>
      </c>
      <c r="KT147" s="146"/>
      <c r="KU147" s="249" t="s">
        <v>7</v>
      </c>
      <c r="KV147" s="250">
        <v>130854209.51000002</v>
      </c>
      <c r="KW147" s="251">
        <v>0.33973480514614107</v>
      </c>
      <c r="KX147" s="252">
        <v>1060</v>
      </c>
      <c r="KY147" s="251">
        <v>0.38350217076700432</v>
      </c>
      <c r="KZ147" s="146"/>
      <c r="LA147" s="249" t="s">
        <v>7</v>
      </c>
      <c r="LB147" s="250">
        <v>129243251.41000004</v>
      </c>
      <c r="LC147" s="251">
        <v>0.34137369911323445</v>
      </c>
      <c r="LD147" s="252">
        <v>1045</v>
      </c>
      <c r="LE147" s="251">
        <v>0.38489871086556171</v>
      </c>
      <c r="LF147" s="146"/>
      <c r="LG147" s="249" t="s">
        <v>7</v>
      </c>
      <c r="LH147" s="250">
        <v>127315535.23</v>
      </c>
      <c r="LI147" s="251">
        <v>0.34143521524999992</v>
      </c>
      <c r="LJ147" s="252">
        <v>1030</v>
      </c>
      <c r="LK147" s="251">
        <v>0.38547904191616766</v>
      </c>
      <c r="LL147" s="146"/>
      <c r="LM147" s="249" t="s">
        <v>7</v>
      </c>
      <c r="LN147" s="250">
        <v>125835860.27000001</v>
      </c>
      <c r="LO147" s="251">
        <v>0.34239511632188091</v>
      </c>
      <c r="LP147" s="252">
        <v>1019</v>
      </c>
      <c r="LQ147" s="251">
        <v>0.38701101405241167</v>
      </c>
      <c r="LR147" s="146"/>
      <c r="LS147" s="249" t="s">
        <v>7</v>
      </c>
      <c r="LT147" s="250">
        <v>124863901.40000004</v>
      </c>
      <c r="LU147" s="251">
        <v>0.34439515675488408</v>
      </c>
      <c r="LV147" s="252">
        <v>1009</v>
      </c>
      <c r="LW147" s="251">
        <v>0.38703490602224777</v>
      </c>
      <c r="LX147" s="146"/>
      <c r="LY147" s="249" t="s">
        <v>7</v>
      </c>
      <c r="LZ147" s="250">
        <v>122696235.09</v>
      </c>
      <c r="MA147" s="251">
        <v>0.34309619029307958</v>
      </c>
      <c r="MB147" s="252">
        <v>997</v>
      </c>
      <c r="MC147" s="251">
        <v>0.38778685336444962</v>
      </c>
      <c r="MD147" s="146"/>
      <c r="ME147" s="249" t="s">
        <v>7</v>
      </c>
      <c r="MF147" s="250">
        <v>110405384.30000003</v>
      </c>
      <c r="MG147" s="251">
        <v>0.32294022194844962</v>
      </c>
      <c r="MH147" s="252">
        <v>947</v>
      </c>
      <c r="MI147" s="251">
        <v>0.37895158063225293</v>
      </c>
      <c r="MJ147" s="146"/>
      <c r="MK147" s="249" t="s">
        <v>7</v>
      </c>
      <c r="ML147" s="298">
        <v>0</v>
      </c>
      <c r="MM147" s="299">
        <v>0</v>
      </c>
      <c r="MN147" s="300">
        <v>0</v>
      </c>
      <c r="MO147" s="299">
        <v>0</v>
      </c>
      <c r="MP147" s="146"/>
    </row>
    <row r="148" spans="1:354" s="117" customFormat="1" ht="18" x14ac:dyDescent="0.35">
      <c r="A148" s="128" t="s">
        <v>8</v>
      </c>
      <c r="B148" s="127">
        <v>21006558.739999987</v>
      </c>
      <c r="C148" s="138">
        <v>4.736452961865216E-2</v>
      </c>
      <c r="D148" s="129">
        <v>247</v>
      </c>
      <c r="E148" s="138">
        <v>7.7091136079900119E-2</v>
      </c>
      <c r="G148" s="128" t="s">
        <v>8</v>
      </c>
      <c r="H148" s="127">
        <v>20219209.469999999</v>
      </c>
      <c r="I148" s="138">
        <v>3.4706710841890635E-2</v>
      </c>
      <c r="J148" s="129">
        <v>234</v>
      </c>
      <c r="K148" s="138">
        <v>5.6644880174291937E-2</v>
      </c>
      <c r="M148" s="128" t="s">
        <v>8</v>
      </c>
      <c r="N148" s="127">
        <v>19946054.199999999</v>
      </c>
      <c r="O148" s="138">
        <v>3.4373811711977453E-2</v>
      </c>
      <c r="P148" s="129">
        <v>229</v>
      </c>
      <c r="Q148" s="138">
        <v>5.5908203125E-2</v>
      </c>
      <c r="S148" s="128" t="s">
        <v>8</v>
      </c>
      <c r="T148" s="127">
        <v>19692090.000000004</v>
      </c>
      <c r="U148" s="138">
        <v>3.4104397555488414E-2</v>
      </c>
      <c r="V148" s="129">
        <v>224</v>
      </c>
      <c r="W148" s="138">
        <v>5.4942359578121165E-2</v>
      </c>
      <c r="Y148" s="128" t="s">
        <v>8</v>
      </c>
      <c r="Z148" s="127">
        <v>18796970.030000001</v>
      </c>
      <c r="AA148" s="138">
        <v>3.3182231262828814E-2</v>
      </c>
      <c r="AB148" s="129">
        <v>210</v>
      </c>
      <c r="AC148" s="138">
        <v>5.239520958083832E-2</v>
      </c>
      <c r="AE148" s="128" t="s">
        <v>8</v>
      </c>
      <c r="AF148" s="127">
        <v>18350839.839999992</v>
      </c>
      <c r="AG148" s="138">
        <v>3.2867243589786765E-2</v>
      </c>
      <c r="AH148" s="129">
        <v>203</v>
      </c>
      <c r="AI148" s="138">
        <v>5.1562103124206247E-2</v>
      </c>
      <c r="AK148" s="128" t="s">
        <v>8</v>
      </c>
      <c r="AL148" s="127">
        <v>17576268.040000003</v>
      </c>
      <c r="AM148" s="138">
        <v>3.1615147985311391E-2</v>
      </c>
      <c r="AN148" s="129">
        <v>195</v>
      </c>
      <c r="AO148" s="138">
        <v>4.9833887043189369E-2</v>
      </c>
      <c r="AQ148" s="128" t="s">
        <v>8</v>
      </c>
      <c r="AR148" s="127">
        <v>17470324.130000003</v>
      </c>
      <c r="AS148" s="138">
        <v>3.1526558574468282E-2</v>
      </c>
      <c r="AT148" s="129">
        <v>194</v>
      </c>
      <c r="AU148" s="138">
        <v>4.9743589743589743E-2</v>
      </c>
      <c r="AW148" s="128" t="s">
        <v>8</v>
      </c>
      <c r="AX148" s="127">
        <v>17466802.090000004</v>
      </c>
      <c r="AY148" s="138">
        <v>3.151344935282574E-2</v>
      </c>
      <c r="AZ148" s="129">
        <v>194</v>
      </c>
      <c r="BA148" s="138">
        <v>4.9781883500128306E-2</v>
      </c>
      <c r="BC148" s="128" t="s">
        <v>8</v>
      </c>
      <c r="BD148" s="127">
        <v>17235204.150000002</v>
      </c>
      <c r="BE148" s="138">
        <v>3.1415637093959753E-2</v>
      </c>
      <c r="BF148" s="129">
        <v>191</v>
      </c>
      <c r="BG148" s="138">
        <v>4.972663368914345E-2</v>
      </c>
      <c r="BI148" s="128" t="s">
        <v>8</v>
      </c>
      <c r="BJ148" s="127">
        <v>15167380.569999998</v>
      </c>
      <c r="BK148" s="138">
        <v>2.7819140461817243E-2</v>
      </c>
      <c r="BL148" s="129">
        <v>169</v>
      </c>
      <c r="BM148" s="138">
        <v>4.4322056123787042E-2</v>
      </c>
      <c r="BO148" s="128" t="s">
        <v>8</v>
      </c>
      <c r="BP148" s="127">
        <v>16029647.859999992</v>
      </c>
      <c r="BQ148" s="138">
        <v>2.9608964003641502E-2</v>
      </c>
      <c r="BR148" s="129">
        <v>183</v>
      </c>
      <c r="BS148" s="138">
        <v>4.8259493670886076E-2</v>
      </c>
      <c r="BU148" s="128" t="s">
        <v>8</v>
      </c>
      <c r="BV148" s="127">
        <v>15893366.240000002</v>
      </c>
      <c r="BW148" s="138">
        <v>2.9383803258073223E-2</v>
      </c>
      <c r="BX148" s="129">
        <v>182</v>
      </c>
      <c r="BY148" s="138">
        <v>4.8046462513199578E-2</v>
      </c>
      <c r="CA148" s="128" t="s">
        <v>8</v>
      </c>
      <c r="CB148" s="127">
        <v>15883982.790000005</v>
      </c>
      <c r="CC148" s="138">
        <v>2.9492838048974894E-2</v>
      </c>
      <c r="CD148" s="129">
        <v>182</v>
      </c>
      <c r="CE148" s="138">
        <v>4.8173636844891475E-2</v>
      </c>
      <c r="CG148" s="128" t="s">
        <v>8</v>
      </c>
      <c r="CH148" s="127">
        <v>15878560.590000004</v>
      </c>
      <c r="CI148" s="138">
        <v>2.9682289772147149E-2</v>
      </c>
      <c r="CJ148" s="129">
        <v>182</v>
      </c>
      <c r="CK148" s="138">
        <v>4.8352816153028694E-2</v>
      </c>
      <c r="CM148" s="128" t="s">
        <v>8</v>
      </c>
      <c r="CN148" s="127">
        <v>15680171.229999997</v>
      </c>
      <c r="CO148" s="138">
        <v>2.9494889550972781E-2</v>
      </c>
      <c r="CP148" s="129">
        <v>180</v>
      </c>
      <c r="CQ148" s="138">
        <v>4.8038430744595677E-2</v>
      </c>
      <c r="CS148" s="128" t="s">
        <v>8</v>
      </c>
      <c r="CT148" s="127">
        <v>15668942.040000005</v>
      </c>
      <c r="CU148" s="138">
        <v>2.9638283928739236E-2</v>
      </c>
      <c r="CV148" s="129">
        <v>180</v>
      </c>
      <c r="CW148" s="138">
        <v>4.8115477145148355E-2</v>
      </c>
      <c r="CY148" s="128" t="s">
        <v>8</v>
      </c>
      <c r="CZ148" s="127">
        <v>15657679.860000003</v>
      </c>
      <c r="DA148" s="138">
        <v>2.9935191173349779E-2</v>
      </c>
      <c r="DB148" s="129">
        <v>180</v>
      </c>
      <c r="DC148" s="138">
        <v>4.8387096774193547E-2</v>
      </c>
      <c r="DE148" s="128" t="s">
        <v>8</v>
      </c>
      <c r="DF148" s="127">
        <v>15634769.700000003</v>
      </c>
      <c r="DG148" s="138">
        <v>3.0024340558146134E-2</v>
      </c>
      <c r="DH148" s="129">
        <v>178</v>
      </c>
      <c r="DI148" s="138">
        <v>4.8069133135295705E-2</v>
      </c>
      <c r="DK148" s="128" t="s">
        <v>8</v>
      </c>
      <c r="DL148" s="127">
        <v>15623374.75999999</v>
      </c>
      <c r="DM148" s="138">
        <v>3.0130876462452029E-2</v>
      </c>
      <c r="DN148" s="129">
        <v>178</v>
      </c>
      <c r="DO148" s="138">
        <v>4.8212351029252434E-2</v>
      </c>
      <c r="DQ148" s="128" t="s">
        <v>8</v>
      </c>
      <c r="DR148" s="127">
        <v>15531360.769999992</v>
      </c>
      <c r="DS148" s="138">
        <v>3.0064022782947737E-2</v>
      </c>
      <c r="DT148" s="129">
        <v>177</v>
      </c>
      <c r="DU148" s="138">
        <v>4.8084759576202118E-2</v>
      </c>
      <c r="DW148" s="128" t="s">
        <v>8</v>
      </c>
      <c r="DX148" s="127">
        <v>15299225.949999992</v>
      </c>
      <c r="DY148" s="138">
        <v>2.9815193038255163E-2</v>
      </c>
      <c r="DZ148" s="129">
        <v>175</v>
      </c>
      <c r="EA148" s="138">
        <v>4.7827275211806505E-2</v>
      </c>
      <c r="EC148" s="128" t="s">
        <v>8</v>
      </c>
      <c r="ED148" s="127">
        <v>15214603.979999995</v>
      </c>
      <c r="EE148" s="138">
        <v>2.9751349750766723E-2</v>
      </c>
      <c r="EF148" s="129">
        <v>174</v>
      </c>
      <c r="EG148" s="138">
        <v>4.7658175842235001E-2</v>
      </c>
      <c r="EI148" s="128" t="s">
        <v>8</v>
      </c>
      <c r="EJ148" s="127">
        <v>15200723.51999999</v>
      </c>
      <c r="EK148" s="138">
        <v>2.9795556873542295E-2</v>
      </c>
      <c r="EL148" s="129">
        <v>174</v>
      </c>
      <c r="EM148" s="138">
        <v>4.7736625514403296E-2</v>
      </c>
      <c r="EN148" s="146"/>
      <c r="EO148" s="128" t="s">
        <v>8</v>
      </c>
      <c r="EP148" s="127">
        <v>15141119.649999991</v>
      </c>
      <c r="EQ148" s="138">
        <v>2.9827952871841493E-2</v>
      </c>
      <c r="ER148" s="129">
        <v>173</v>
      </c>
      <c r="ES148" s="138">
        <v>4.7645276783255301E-2</v>
      </c>
      <c r="ET148" s="146"/>
      <c r="EU148" s="128" t="s">
        <v>8</v>
      </c>
      <c r="EV148" s="127">
        <v>15124688.119999992</v>
      </c>
      <c r="EW148" s="138">
        <v>2.9877290853451342E-2</v>
      </c>
      <c r="EX148" s="129">
        <v>173</v>
      </c>
      <c r="EY148" s="138">
        <v>4.7763666482606291E-2</v>
      </c>
      <c r="EZ148" s="146"/>
      <c r="FA148" s="128" t="s">
        <v>8</v>
      </c>
      <c r="FB148" s="127">
        <v>15051660.879999993</v>
      </c>
      <c r="FC148" s="138">
        <v>2.9931291612965785E-2</v>
      </c>
      <c r="FD148" s="129">
        <v>172</v>
      </c>
      <c r="FE148" s="138">
        <v>4.7751249305941143E-2</v>
      </c>
      <c r="FF148" s="146"/>
      <c r="FG148" s="128" t="s">
        <v>8</v>
      </c>
      <c r="FH148" s="127">
        <v>15035578.339999992</v>
      </c>
      <c r="FI148" s="138">
        <v>3.0012249938951713E-2</v>
      </c>
      <c r="FJ148" s="129">
        <v>172</v>
      </c>
      <c r="FK148" s="138">
        <v>4.7897521581732105E-2</v>
      </c>
      <c r="FL148" s="146"/>
      <c r="FM148" s="128" t="s">
        <v>8</v>
      </c>
      <c r="FN148" s="127">
        <v>14907355.849999992</v>
      </c>
      <c r="FO148" s="138">
        <v>2.9926459188073639E-2</v>
      </c>
      <c r="FP148" s="129">
        <v>171</v>
      </c>
      <c r="FQ148" s="138">
        <v>4.7805423539278726E-2</v>
      </c>
      <c r="FR148" s="146"/>
      <c r="FS148" s="128" t="s">
        <v>8</v>
      </c>
      <c r="FT148" s="127">
        <v>14890120.289999992</v>
      </c>
      <c r="FU148" s="138">
        <v>3.009979204781417E-2</v>
      </c>
      <c r="FV148" s="129">
        <v>171</v>
      </c>
      <c r="FW148" s="138">
        <v>4.8074219848186675E-2</v>
      </c>
      <c r="FX148" s="146"/>
      <c r="FY148" s="128" t="s">
        <v>8</v>
      </c>
      <c r="FZ148" s="127">
        <v>14872591.659999993</v>
      </c>
      <c r="GA148" s="138">
        <v>3.025578945231662E-2</v>
      </c>
      <c r="GB148" s="129">
        <v>171</v>
      </c>
      <c r="GC148" s="138">
        <v>4.8359728506787332E-2</v>
      </c>
      <c r="GD148" s="146"/>
      <c r="GE148" s="128" t="s">
        <v>8</v>
      </c>
      <c r="GF148" s="127">
        <v>14744497.729999993</v>
      </c>
      <c r="GG148" s="138">
        <v>3.0173592103880278E-2</v>
      </c>
      <c r="GH148" s="129">
        <v>169</v>
      </c>
      <c r="GI148" s="138">
        <v>4.8038658328595794E-2</v>
      </c>
      <c r="GJ148" s="146"/>
      <c r="GK148" s="128" t="s">
        <v>8</v>
      </c>
      <c r="GL148" s="127">
        <v>14679302.089999994</v>
      </c>
      <c r="GM148" s="138">
        <v>3.0286741225537584E-2</v>
      </c>
      <c r="GN148" s="129">
        <v>168</v>
      </c>
      <c r="GO148" s="138">
        <v>4.8165137614678902E-2</v>
      </c>
      <c r="GP148" s="146"/>
      <c r="GQ148" s="128" t="s">
        <v>8</v>
      </c>
      <c r="GR148" s="127">
        <v>14462323.039999992</v>
      </c>
      <c r="GS148" s="138">
        <v>2.9980665814040523E-2</v>
      </c>
      <c r="GT148" s="129">
        <v>166</v>
      </c>
      <c r="GU148" s="138">
        <v>4.7852407033727298E-2</v>
      </c>
      <c r="GV148" s="146"/>
      <c r="GW148" s="128" t="s">
        <v>8</v>
      </c>
      <c r="GX148" s="127">
        <v>14443899.339999994</v>
      </c>
      <c r="GY148" s="138">
        <v>3.0222696570783174E-2</v>
      </c>
      <c r="GZ148" s="129">
        <v>166</v>
      </c>
      <c r="HA148" s="138">
        <v>4.8199767711962833E-2</v>
      </c>
      <c r="HB148" s="146"/>
      <c r="HC148" s="128" t="s">
        <v>8</v>
      </c>
      <c r="HD148" s="127">
        <v>14168838.689999994</v>
      </c>
      <c r="HE148" s="138">
        <v>2.9954336777749977E-2</v>
      </c>
      <c r="HF148" s="129">
        <v>164</v>
      </c>
      <c r="HG148" s="138">
        <v>4.8206937095825984E-2</v>
      </c>
      <c r="HH148" s="146"/>
      <c r="HI148" s="128" t="s">
        <v>8</v>
      </c>
      <c r="HJ148" s="127">
        <v>13956305.519999994</v>
      </c>
      <c r="HK148" s="138">
        <v>2.9839311146102859E-2</v>
      </c>
      <c r="HL148" s="129">
        <v>162</v>
      </c>
      <c r="HM148" s="138">
        <v>4.8114048114048111E-2</v>
      </c>
      <c r="HN148" s="146"/>
      <c r="HO148" s="128" t="s">
        <v>8</v>
      </c>
      <c r="HP148" s="127">
        <v>13885901.230000006</v>
      </c>
      <c r="HQ148" s="138">
        <v>3.0016278448112201E-2</v>
      </c>
      <c r="HR148" s="129">
        <v>161</v>
      </c>
      <c r="HS148" s="138">
        <v>4.8333833683578506E-2</v>
      </c>
      <c r="HT148" s="146"/>
      <c r="HU148" s="128" t="s">
        <v>8</v>
      </c>
      <c r="HV148" s="127">
        <v>13826628.140000001</v>
      </c>
      <c r="HW148" s="138">
        <v>3.0452448257630188E-2</v>
      </c>
      <c r="HX148" s="129">
        <v>160</v>
      </c>
      <c r="HY148" s="138">
        <v>4.8929663608562692E-2</v>
      </c>
      <c r="HZ148" s="146"/>
      <c r="IA148" s="128" t="s">
        <v>8</v>
      </c>
      <c r="IB148" s="127">
        <v>13707943.540000001</v>
      </c>
      <c r="IC148" s="138">
        <v>3.0524042766175662E-2</v>
      </c>
      <c r="ID148" s="129">
        <v>159</v>
      </c>
      <c r="IE148" s="138">
        <v>4.9180327868852458E-2</v>
      </c>
      <c r="IF148" s="146"/>
      <c r="IG148" s="128" t="s">
        <v>8</v>
      </c>
      <c r="IH148" s="127">
        <v>13406813.809999995</v>
      </c>
      <c r="II148" s="138">
        <v>3.009938898729634E-2</v>
      </c>
      <c r="IJ148" s="129">
        <v>156</v>
      </c>
      <c r="IK148" s="138">
        <v>4.8902821316614421E-2</v>
      </c>
      <c r="IL148" s="146"/>
      <c r="IM148" s="128" t="s">
        <v>8</v>
      </c>
      <c r="IN148" s="127">
        <v>13141682.280000001</v>
      </c>
      <c r="IO148" s="138">
        <v>2.9947966023098085E-2</v>
      </c>
      <c r="IP148" s="129">
        <v>154</v>
      </c>
      <c r="IQ148" s="138">
        <v>4.9107142857142856E-2</v>
      </c>
      <c r="IR148" s="146"/>
      <c r="IS148" s="128" t="s">
        <v>8</v>
      </c>
      <c r="IT148" s="127">
        <v>13053219.229999995</v>
      </c>
      <c r="IU148" s="138">
        <v>3.0240068191087405E-2</v>
      </c>
      <c r="IV148" s="129">
        <v>153</v>
      </c>
      <c r="IW148" s="138">
        <v>4.9514563106796118E-2</v>
      </c>
      <c r="IX148" s="146"/>
      <c r="IY148" s="249" t="s">
        <v>8</v>
      </c>
      <c r="IZ148" s="250">
        <v>13005603.719999999</v>
      </c>
      <c r="JA148" s="251">
        <v>3.0475718356166578E-2</v>
      </c>
      <c r="JB148" s="252">
        <v>152</v>
      </c>
      <c r="JC148" s="251">
        <v>4.9754500818330605E-2</v>
      </c>
      <c r="JD148" s="146"/>
      <c r="JE148" s="249" t="s">
        <v>8</v>
      </c>
      <c r="JF148" s="250">
        <v>12962646.34</v>
      </c>
      <c r="JG148" s="251">
        <v>3.062085523627801E-2</v>
      </c>
      <c r="JH148" s="252">
        <v>151</v>
      </c>
      <c r="JI148" s="251">
        <v>5.0016561775422325E-2</v>
      </c>
      <c r="JJ148" s="146"/>
      <c r="JK148" s="249" t="s">
        <v>8</v>
      </c>
      <c r="JL148" s="250">
        <v>12748885.350000003</v>
      </c>
      <c r="JM148" s="251">
        <v>3.0455794538289335E-2</v>
      </c>
      <c r="JN148" s="252">
        <v>149</v>
      </c>
      <c r="JO148" s="251">
        <v>4.9816115011701773E-2</v>
      </c>
      <c r="JP148" s="146"/>
      <c r="JQ148" s="249" t="s">
        <v>8</v>
      </c>
      <c r="JR148" s="250">
        <v>12545186.75</v>
      </c>
      <c r="JS148" s="251">
        <v>3.0338721531776042E-2</v>
      </c>
      <c r="JT148" s="252">
        <v>147</v>
      </c>
      <c r="JU148" s="251">
        <v>4.9678945589726256E-2</v>
      </c>
      <c r="JV148" s="146"/>
      <c r="JW148" s="249" t="s">
        <v>8</v>
      </c>
      <c r="JX148" s="250">
        <v>11717277.260000002</v>
      </c>
      <c r="JY148" s="251">
        <v>2.8873466457319058E-2</v>
      </c>
      <c r="JZ148" s="252">
        <v>139</v>
      </c>
      <c r="KA148" s="251">
        <v>4.7700754975978039E-2</v>
      </c>
      <c r="KB148" s="146"/>
      <c r="KC148" s="249" t="s">
        <v>8</v>
      </c>
      <c r="KD148" s="250">
        <v>11566068.629999999</v>
      </c>
      <c r="KE148" s="251">
        <v>2.8858460564573234E-2</v>
      </c>
      <c r="KF148" s="252">
        <v>138</v>
      </c>
      <c r="KG148" s="251">
        <v>4.7983310152990268E-2</v>
      </c>
      <c r="KH148" s="146"/>
      <c r="KI148" s="249" t="s">
        <v>8</v>
      </c>
      <c r="KJ148" s="250">
        <v>11398984.010000002</v>
      </c>
      <c r="KK148" s="251">
        <v>2.8859318366697875E-2</v>
      </c>
      <c r="KL148" s="252">
        <v>136</v>
      </c>
      <c r="KM148" s="251">
        <v>4.7954866008462625E-2</v>
      </c>
      <c r="KN148" s="146"/>
      <c r="KO148" s="249" t="s">
        <v>8</v>
      </c>
      <c r="KP148" s="250">
        <v>11069769.52</v>
      </c>
      <c r="KQ148" s="251">
        <v>2.8357619414350561E-2</v>
      </c>
      <c r="KR148" s="252">
        <v>134</v>
      </c>
      <c r="KS148" s="251">
        <v>4.7822983583154892E-2</v>
      </c>
      <c r="KT148" s="146"/>
      <c r="KU148" s="249" t="s">
        <v>8</v>
      </c>
      <c r="KV148" s="250">
        <v>11052840.360000001</v>
      </c>
      <c r="KW148" s="251">
        <v>2.8696322266415438E-2</v>
      </c>
      <c r="KX148" s="252">
        <v>134</v>
      </c>
      <c r="KY148" s="251">
        <v>4.8480463096960927E-2</v>
      </c>
      <c r="KZ148" s="146"/>
      <c r="LA148" s="249" t="s">
        <v>8</v>
      </c>
      <c r="LB148" s="250">
        <v>10968589.789999997</v>
      </c>
      <c r="LC148" s="251">
        <v>2.8971633178660788E-2</v>
      </c>
      <c r="LD148" s="252">
        <v>133</v>
      </c>
      <c r="LE148" s="251">
        <v>4.8987108655616944E-2</v>
      </c>
      <c r="LF148" s="146"/>
      <c r="LG148" s="249" t="s">
        <v>8</v>
      </c>
      <c r="LH148" s="250">
        <v>10832578.420000002</v>
      </c>
      <c r="LI148" s="251">
        <v>2.905084393560857E-2</v>
      </c>
      <c r="LJ148" s="252">
        <v>131</v>
      </c>
      <c r="LK148" s="251">
        <v>4.9026946107784429E-2</v>
      </c>
      <c r="LL148" s="146"/>
      <c r="LM148" s="249" t="s">
        <v>8</v>
      </c>
      <c r="LN148" s="250">
        <v>10819684.640000001</v>
      </c>
      <c r="LO148" s="251">
        <v>2.9439995665226665E-2</v>
      </c>
      <c r="LP148" s="252">
        <v>131</v>
      </c>
      <c r="LQ148" s="251">
        <v>4.9753133308013675E-2</v>
      </c>
      <c r="LR148" s="146"/>
      <c r="LS148" s="249" t="s">
        <v>8</v>
      </c>
      <c r="LT148" s="250">
        <v>10805967.569999998</v>
      </c>
      <c r="LU148" s="251">
        <v>2.9804634113077155E-2</v>
      </c>
      <c r="LV148" s="252">
        <v>131</v>
      </c>
      <c r="LW148" s="251">
        <v>5.0249328730341387E-2</v>
      </c>
      <c r="LX148" s="146"/>
      <c r="LY148" s="249" t="s">
        <v>8</v>
      </c>
      <c r="LZ148" s="250">
        <v>10731230.199999999</v>
      </c>
      <c r="MA148" s="251">
        <v>3.000780094089554E-2</v>
      </c>
      <c r="MB148" s="252">
        <v>130</v>
      </c>
      <c r="MC148" s="251">
        <v>5.0563982886036564E-2</v>
      </c>
      <c r="MD148" s="146"/>
      <c r="ME148" s="249" t="s">
        <v>8</v>
      </c>
      <c r="MF148" s="250">
        <v>10655086.209999999</v>
      </c>
      <c r="MG148" s="251">
        <v>3.1166558835457662E-2</v>
      </c>
      <c r="MH148" s="252">
        <v>130</v>
      </c>
      <c r="MI148" s="251">
        <v>5.202080832332933E-2</v>
      </c>
      <c r="MJ148" s="146"/>
      <c r="MK148" s="249" t="s">
        <v>8</v>
      </c>
      <c r="ML148" s="298">
        <v>0</v>
      </c>
      <c r="MM148" s="299">
        <v>0</v>
      </c>
      <c r="MN148" s="300">
        <v>0</v>
      </c>
      <c r="MO148" s="299">
        <v>0</v>
      </c>
      <c r="MP148" s="146"/>
    </row>
    <row r="149" spans="1:354" s="117" customFormat="1" ht="18" x14ac:dyDescent="0.35">
      <c r="A149" s="128"/>
      <c r="B149" s="127"/>
      <c r="C149" s="128"/>
      <c r="D149" s="129"/>
      <c r="E149" s="128"/>
      <c r="G149" s="128"/>
      <c r="H149" s="127"/>
      <c r="I149" s="128"/>
      <c r="J149" s="129"/>
      <c r="K149" s="128"/>
      <c r="M149" s="128"/>
      <c r="N149" s="127"/>
      <c r="O149" s="128"/>
      <c r="P149" s="129"/>
      <c r="Q149" s="128"/>
      <c r="S149" s="128"/>
      <c r="T149" s="127"/>
      <c r="U149" s="128"/>
      <c r="V149" s="129"/>
      <c r="W149" s="128"/>
      <c r="Y149" s="128"/>
      <c r="Z149" s="127"/>
      <c r="AA149" s="128"/>
      <c r="AB149" s="129"/>
      <c r="AC149" s="128"/>
      <c r="AE149" s="128"/>
      <c r="AF149" s="127"/>
      <c r="AG149" s="128"/>
      <c r="AH149" s="129"/>
      <c r="AI149" s="128"/>
      <c r="AK149" s="128"/>
      <c r="AL149" s="127"/>
      <c r="AM149" s="128"/>
      <c r="AN149" s="129"/>
      <c r="AO149" s="128"/>
      <c r="AQ149" s="128"/>
      <c r="AR149" s="127"/>
      <c r="AS149" s="128"/>
      <c r="AT149" s="129"/>
      <c r="AU149" s="128"/>
      <c r="AW149" s="128"/>
      <c r="AX149" s="127"/>
      <c r="AY149" s="128"/>
      <c r="AZ149" s="129"/>
      <c r="BA149" s="128"/>
      <c r="BC149" s="128"/>
      <c r="BD149" s="127"/>
      <c r="BE149" s="128"/>
      <c r="BF149" s="129"/>
      <c r="BG149" s="128"/>
      <c r="BI149" s="128"/>
      <c r="BJ149" s="127"/>
      <c r="BK149" s="128"/>
      <c r="BL149" s="129"/>
      <c r="BM149" s="128"/>
      <c r="BO149" s="128"/>
      <c r="BP149" s="127"/>
      <c r="BQ149" s="128"/>
      <c r="BR149" s="129"/>
      <c r="BS149" s="128"/>
      <c r="BU149" s="128"/>
      <c r="BV149" s="127"/>
      <c r="BW149" s="128"/>
      <c r="BX149" s="129"/>
      <c r="BY149" s="128"/>
      <c r="CA149" s="128"/>
      <c r="CB149" s="127"/>
      <c r="CC149" s="128"/>
      <c r="CD149" s="129"/>
      <c r="CE149" s="128"/>
      <c r="CG149" s="128"/>
      <c r="CH149" s="127"/>
      <c r="CI149" s="128"/>
      <c r="CJ149" s="129"/>
      <c r="CK149" s="128"/>
      <c r="CM149" s="128"/>
      <c r="CN149" s="127"/>
      <c r="CO149" s="128"/>
      <c r="CP149" s="129"/>
      <c r="CQ149" s="128"/>
      <c r="CS149" s="128"/>
      <c r="CT149" s="127"/>
      <c r="CU149" s="128"/>
      <c r="CV149" s="129"/>
      <c r="CW149" s="128"/>
      <c r="CY149" s="128"/>
      <c r="CZ149" s="127"/>
      <c r="DA149" s="128"/>
      <c r="DB149" s="129"/>
      <c r="DC149" s="128"/>
      <c r="DE149" s="128"/>
      <c r="DF149" s="127"/>
      <c r="DG149" s="128"/>
      <c r="DH149" s="129"/>
      <c r="DI149" s="128"/>
      <c r="DK149" s="128"/>
      <c r="DL149" s="127"/>
      <c r="DM149" s="128"/>
      <c r="DN149" s="129"/>
      <c r="DO149" s="128"/>
      <c r="DQ149" s="128"/>
      <c r="DR149" s="127"/>
      <c r="DS149" s="128"/>
      <c r="DT149" s="129"/>
      <c r="DU149" s="128"/>
      <c r="DW149" s="128"/>
      <c r="DX149" s="127"/>
      <c r="DY149" s="128"/>
      <c r="DZ149" s="129"/>
      <c r="EA149" s="128"/>
      <c r="EC149" s="128"/>
      <c r="ED149" s="127"/>
      <c r="EE149" s="128"/>
      <c r="EF149" s="129"/>
      <c r="EG149" s="128"/>
      <c r="EI149" s="128"/>
      <c r="EJ149" s="127"/>
      <c r="EK149" s="128"/>
      <c r="EL149" s="129"/>
      <c r="EM149" s="128"/>
      <c r="EO149" s="128"/>
      <c r="EP149" s="127"/>
      <c r="EQ149" s="128"/>
      <c r="ER149" s="129"/>
      <c r="ES149" s="128"/>
      <c r="EU149" s="128"/>
      <c r="EV149" s="127"/>
      <c r="EW149" s="128"/>
      <c r="EX149" s="129"/>
      <c r="EY149" s="128"/>
      <c r="FA149" s="128"/>
      <c r="FB149" s="127"/>
      <c r="FC149" s="128"/>
      <c r="FD149" s="129"/>
      <c r="FE149" s="128"/>
      <c r="FG149" s="128"/>
      <c r="FH149" s="127"/>
      <c r="FI149" s="128"/>
      <c r="FJ149" s="129"/>
      <c r="FK149" s="128"/>
      <c r="FM149" s="128"/>
      <c r="FN149" s="127"/>
      <c r="FO149" s="128"/>
      <c r="FP149" s="129"/>
      <c r="FQ149" s="128"/>
      <c r="FS149" s="128"/>
      <c r="FT149" s="127"/>
      <c r="FU149" s="128"/>
      <c r="FV149" s="129"/>
      <c r="FW149" s="128"/>
      <c r="FY149" s="128"/>
      <c r="FZ149" s="127"/>
      <c r="GA149" s="128"/>
      <c r="GB149" s="129"/>
      <c r="GC149" s="128"/>
      <c r="GE149" s="128"/>
      <c r="GF149" s="127"/>
      <c r="GG149" s="128"/>
      <c r="GH149" s="129"/>
      <c r="GI149" s="128"/>
      <c r="GK149" s="128"/>
      <c r="GL149" s="127"/>
      <c r="GM149" s="128"/>
      <c r="GN149" s="129"/>
      <c r="GO149" s="128"/>
      <c r="GQ149" s="128"/>
      <c r="GR149" s="127"/>
      <c r="GS149" s="128"/>
      <c r="GT149" s="129"/>
      <c r="GU149" s="128"/>
      <c r="GW149" s="128"/>
      <c r="GX149" s="127"/>
      <c r="GY149" s="128"/>
      <c r="GZ149" s="129"/>
      <c r="HA149" s="128"/>
      <c r="HC149" s="128"/>
      <c r="HD149" s="127"/>
      <c r="HE149" s="128"/>
      <c r="HF149" s="129"/>
      <c r="HG149" s="128"/>
      <c r="HI149" s="128"/>
      <c r="HJ149" s="127"/>
      <c r="HK149" s="128"/>
      <c r="HL149" s="129"/>
      <c r="HM149" s="128"/>
      <c r="HO149" s="128"/>
      <c r="HP149" s="127"/>
      <c r="HQ149" s="128"/>
      <c r="HR149" s="129"/>
      <c r="HS149" s="128"/>
      <c r="HU149" s="128"/>
      <c r="HV149" s="127"/>
      <c r="HW149" s="128"/>
      <c r="HX149" s="129"/>
      <c r="HY149" s="128"/>
      <c r="IA149" s="128"/>
      <c r="IB149" s="127"/>
      <c r="IC149" s="128"/>
      <c r="ID149" s="129"/>
      <c r="IE149" s="128"/>
      <c r="IG149" s="128"/>
      <c r="IH149" s="127"/>
      <c r="II149" s="128"/>
      <c r="IJ149" s="129"/>
      <c r="IK149" s="128"/>
      <c r="IM149" s="128"/>
      <c r="IN149" s="127"/>
      <c r="IO149" s="128"/>
      <c r="IP149" s="129"/>
      <c r="IQ149" s="128"/>
      <c r="IS149" s="128"/>
      <c r="IT149" s="127"/>
      <c r="IU149" s="128"/>
      <c r="IV149" s="129"/>
      <c r="IW149" s="128"/>
      <c r="IY149" s="249"/>
      <c r="IZ149" s="250"/>
      <c r="JA149" s="249"/>
      <c r="JB149" s="252"/>
      <c r="JC149" s="249"/>
      <c r="JE149" s="249"/>
      <c r="JF149" s="250"/>
      <c r="JG149" s="249"/>
      <c r="JH149" s="252"/>
      <c r="JI149" s="249"/>
      <c r="JK149" s="249"/>
      <c r="JL149" s="250"/>
      <c r="JM149" s="249"/>
      <c r="JN149" s="252"/>
      <c r="JO149" s="249"/>
      <c r="JQ149" s="249"/>
      <c r="JR149" s="250"/>
      <c r="JS149" s="249"/>
      <c r="JT149" s="252"/>
      <c r="JU149" s="249"/>
      <c r="JW149" s="249"/>
      <c r="JX149" s="250"/>
      <c r="JY149" s="249"/>
      <c r="JZ149" s="252"/>
      <c r="KA149" s="249"/>
      <c r="KC149" s="249"/>
      <c r="KD149" s="250"/>
      <c r="KE149" s="249"/>
      <c r="KF149" s="252"/>
      <c r="KG149" s="249"/>
      <c r="KI149" s="249"/>
      <c r="KJ149" s="250"/>
      <c r="KK149" s="249"/>
      <c r="KL149" s="252"/>
      <c r="KM149" s="249"/>
      <c r="KO149" s="249"/>
      <c r="KP149" s="250"/>
      <c r="KQ149" s="249"/>
      <c r="KR149" s="252"/>
      <c r="KS149" s="249"/>
      <c r="KU149" s="249"/>
      <c r="KV149" s="250"/>
      <c r="KW149" s="249"/>
      <c r="KX149" s="252"/>
      <c r="KY149" s="249"/>
      <c r="LA149" s="249"/>
      <c r="LB149" s="250"/>
      <c r="LC149" s="249"/>
      <c r="LD149" s="252"/>
      <c r="LE149" s="249"/>
      <c r="LG149" s="249"/>
      <c r="LH149" s="250"/>
      <c r="LI149" s="249"/>
      <c r="LJ149" s="252"/>
      <c r="LK149" s="249"/>
      <c r="LM149" s="249"/>
      <c r="LN149" s="250"/>
      <c r="LO149" s="249"/>
      <c r="LP149" s="252"/>
      <c r="LQ149" s="249"/>
      <c r="LS149" s="249"/>
      <c r="LT149" s="250"/>
      <c r="LU149" s="249"/>
      <c r="LV149" s="252"/>
      <c r="LW149" s="249"/>
      <c r="LY149" s="249"/>
      <c r="LZ149" s="250"/>
      <c r="MA149" s="249"/>
      <c r="MB149" s="252"/>
      <c r="MC149" s="249"/>
      <c r="ME149" s="249"/>
      <c r="MF149" s="250"/>
      <c r="MG149" s="249"/>
      <c r="MH149" s="252"/>
      <c r="MI149" s="249"/>
      <c r="MK149" s="249"/>
      <c r="ML149" s="250"/>
      <c r="MM149" s="249"/>
      <c r="MN149" s="252"/>
      <c r="MO149" s="249"/>
    </row>
    <row r="150" spans="1:354" s="117" customFormat="1" ht="18.600000000000001" thickBot="1" x14ac:dyDescent="0.4">
      <c r="A150" s="128"/>
      <c r="B150" s="140">
        <f>SUM(B146:B149)</f>
        <v>443508230.92999959</v>
      </c>
      <c r="C150" s="128"/>
      <c r="D150" s="142">
        <f>SUM(D146:D149)</f>
        <v>3204</v>
      </c>
      <c r="E150" s="128"/>
      <c r="G150" s="128"/>
      <c r="H150" s="140">
        <f>SUM(H146:H149)</f>
        <v>582573484.4799993</v>
      </c>
      <c r="I150" s="128"/>
      <c r="J150" s="142">
        <f>SUM(J146:J149)</f>
        <v>4131</v>
      </c>
      <c r="K150" s="128"/>
      <c r="M150" s="128"/>
      <c r="N150" s="140">
        <f>SUM(N146:N149)</f>
        <v>580268908.40999913</v>
      </c>
      <c r="O150" s="128"/>
      <c r="P150" s="142">
        <f>SUM(P146:P149)</f>
        <v>4096</v>
      </c>
      <c r="Q150" s="128"/>
      <c r="S150" s="128"/>
      <c r="T150" s="140">
        <f>SUM(T146:T149)</f>
        <v>577406182.52999926</v>
      </c>
      <c r="U150" s="128"/>
      <c r="V150" s="142">
        <f>SUM(V146:V149)</f>
        <v>4077</v>
      </c>
      <c r="W150" s="128"/>
      <c r="Y150" s="128"/>
      <c r="Z150" s="140">
        <f>SUM(Z146:Z149)</f>
        <v>566476976.21999943</v>
      </c>
      <c r="AA150" s="128"/>
      <c r="AB150" s="142">
        <f>SUM(AB146:AB149)</f>
        <v>4008</v>
      </c>
      <c r="AC150" s="128"/>
      <c r="AE150" s="128"/>
      <c r="AF150" s="140">
        <f>SUM(AF146:AF149)</f>
        <v>558332182.3099997</v>
      </c>
      <c r="AG150" s="128"/>
      <c r="AH150" s="142">
        <f>SUM(AH146:AH149)</f>
        <v>3937</v>
      </c>
      <c r="AI150" s="128"/>
      <c r="AK150" s="128"/>
      <c r="AL150" s="140">
        <f>SUM(AL146:AL149)</f>
        <v>555944512.67999923</v>
      </c>
      <c r="AM150" s="128"/>
      <c r="AN150" s="142">
        <f>SUM(AN146:AN149)</f>
        <v>3913</v>
      </c>
      <c r="AO150" s="128"/>
      <c r="AQ150" s="128"/>
      <c r="AR150" s="140">
        <f>SUM(AR146:AR149)</f>
        <v>554146247.47999954</v>
      </c>
      <c r="AS150" s="128"/>
      <c r="AT150" s="142">
        <f>SUM(AT146:AT149)</f>
        <v>3900</v>
      </c>
      <c r="AU150" s="128"/>
      <c r="AW150" s="128"/>
      <c r="AX150" s="140">
        <f>SUM(AX146:AX149)</f>
        <v>554265002.68000007</v>
      </c>
      <c r="AY150" s="128"/>
      <c r="AZ150" s="142">
        <f>SUM(AZ146:AZ149)</f>
        <v>3897</v>
      </c>
      <c r="BA150" s="128"/>
      <c r="BC150" s="128"/>
      <c r="BD150" s="140">
        <f>SUM(BD146:BD149)</f>
        <v>548618641.67999935</v>
      </c>
      <c r="BE150" s="128"/>
      <c r="BF150" s="142">
        <f>SUM(BF146:BF149)</f>
        <v>3841</v>
      </c>
      <c r="BG150" s="128"/>
      <c r="BI150" s="128"/>
      <c r="BJ150" s="140">
        <f>SUM(BJ146:BJ149)</f>
        <v>545213846.23000002</v>
      </c>
      <c r="BK150" s="128"/>
      <c r="BL150" s="142">
        <f>SUM(BL146:BL149)</f>
        <v>3813</v>
      </c>
      <c r="BM150" s="128"/>
      <c r="BO150" s="128"/>
      <c r="BP150" s="140">
        <v>541378207.55999982</v>
      </c>
      <c r="BQ150" s="128"/>
      <c r="BR150" s="142">
        <v>3792</v>
      </c>
      <c r="BS150" s="128"/>
      <c r="BU150" s="128"/>
      <c r="BV150" s="140">
        <v>540888669.1899997</v>
      </c>
      <c r="BW150" s="128"/>
      <c r="BX150" s="142">
        <v>3788</v>
      </c>
      <c r="BY150" s="128"/>
      <c r="CA150" s="128"/>
      <c r="CB150" s="140">
        <v>538570847.7299999</v>
      </c>
      <c r="CC150" s="128"/>
      <c r="CD150" s="142">
        <v>3778</v>
      </c>
      <c r="CE150" s="128"/>
      <c r="CG150" s="128"/>
      <c r="CH150" s="140">
        <v>534950662.89999986</v>
      </c>
      <c r="CI150" s="128"/>
      <c r="CJ150" s="142">
        <v>3764</v>
      </c>
      <c r="CK150" s="128"/>
      <c r="CM150" s="128"/>
      <c r="CN150" s="140">
        <v>531623324.20000005</v>
      </c>
      <c r="CO150" s="128"/>
      <c r="CP150" s="142">
        <v>3747</v>
      </c>
      <c r="CQ150" s="128"/>
      <c r="CS150" s="128"/>
      <c r="CT150" s="140">
        <v>528672377.84999979</v>
      </c>
      <c r="CU150" s="128"/>
      <c r="CV150" s="142">
        <v>3741</v>
      </c>
      <c r="CW150" s="128"/>
      <c r="CY150" s="128"/>
      <c r="CZ150" s="140">
        <v>523052609.52999932</v>
      </c>
      <c r="DA150" s="128"/>
      <c r="DB150" s="142">
        <v>3720</v>
      </c>
      <c r="DC150" s="128"/>
      <c r="DE150" s="128"/>
      <c r="DF150" s="140">
        <v>520736489.43999916</v>
      </c>
      <c r="DG150" s="128"/>
      <c r="DH150" s="142">
        <v>3703</v>
      </c>
      <c r="DI150" s="128"/>
      <c r="DK150" s="128"/>
      <c r="DL150" s="140">
        <v>518517102.52999961</v>
      </c>
      <c r="DM150" s="128"/>
      <c r="DN150" s="142">
        <v>3692</v>
      </c>
      <c r="DO150" s="128"/>
      <c r="DQ150" s="128"/>
      <c r="DR150" s="140">
        <v>516609533.00000006</v>
      </c>
      <c r="DS150" s="128"/>
      <c r="DT150" s="142">
        <v>3681</v>
      </c>
      <c r="DU150" s="128"/>
      <c r="DW150" s="128"/>
      <c r="DX150" s="140">
        <v>513135230.42999989</v>
      </c>
      <c r="DY150" s="128"/>
      <c r="DZ150" s="142">
        <v>3659</v>
      </c>
      <c r="EA150" s="128"/>
      <c r="EC150" s="128"/>
      <c r="ED150" s="140">
        <v>511392058.08999974</v>
      </c>
      <c r="EE150" s="128"/>
      <c r="EF150" s="142">
        <v>3651</v>
      </c>
      <c r="EG150" s="128"/>
      <c r="EI150" s="128"/>
      <c r="EJ150" s="140">
        <v>510167458.34000003</v>
      </c>
      <c r="EK150" s="128"/>
      <c r="EL150" s="142">
        <v>3645</v>
      </c>
      <c r="EM150" s="128"/>
      <c r="EO150" s="128"/>
      <c r="EP150" s="140">
        <v>507615112.40999967</v>
      </c>
      <c r="EQ150" s="128"/>
      <c r="ER150" s="142">
        <v>3631</v>
      </c>
      <c r="ES150" s="128"/>
      <c r="EU150" s="128"/>
      <c r="EV150" s="140">
        <v>506226893</v>
      </c>
      <c r="EW150" s="128"/>
      <c r="EX150" s="142">
        <v>3622</v>
      </c>
      <c r="EY150" s="128"/>
      <c r="FA150" s="128"/>
      <c r="FB150" s="140">
        <v>502873750.80999982</v>
      </c>
      <c r="FC150" s="128"/>
      <c r="FD150" s="142">
        <v>3602</v>
      </c>
      <c r="FE150" s="128"/>
      <c r="FG150" s="128"/>
      <c r="FH150" s="140">
        <v>500981378.28999984</v>
      </c>
      <c r="FI150" s="128"/>
      <c r="FJ150" s="142">
        <v>3591</v>
      </c>
      <c r="FK150" s="128"/>
      <c r="FM150" s="128"/>
      <c r="FN150" s="140">
        <v>498132965.08999985</v>
      </c>
      <c r="FO150" s="128"/>
      <c r="FP150" s="142">
        <v>3577</v>
      </c>
      <c r="FQ150" s="128"/>
      <c r="FS150" s="128"/>
      <c r="FT150" s="140">
        <v>494691799.40999973</v>
      </c>
      <c r="FU150" s="128"/>
      <c r="FV150" s="142">
        <v>3557</v>
      </c>
      <c r="FW150" s="128"/>
      <c r="FY150" s="128"/>
      <c r="FZ150" s="140">
        <v>491561844.17000002</v>
      </c>
      <c r="GA150" s="128"/>
      <c r="GB150" s="142">
        <v>3536</v>
      </c>
      <c r="GC150" s="128"/>
      <c r="GE150" s="128"/>
      <c r="GF150" s="140">
        <v>488655698.63999963</v>
      </c>
      <c r="GG150" s="128"/>
      <c r="GH150" s="142">
        <v>3518</v>
      </c>
      <c r="GI150" s="128"/>
      <c r="GK150" s="128"/>
      <c r="GL150" s="140">
        <v>484677502.29999989</v>
      </c>
      <c r="GM150" s="128"/>
      <c r="GN150" s="142">
        <v>3488</v>
      </c>
      <c r="GO150" s="128"/>
      <c r="GQ150" s="128"/>
      <c r="GR150" s="140">
        <v>482388320.84999955</v>
      </c>
      <c r="GS150" s="128"/>
      <c r="GT150" s="142">
        <v>3469</v>
      </c>
      <c r="GU150" s="128"/>
      <c r="GW150" s="128"/>
      <c r="GX150" s="140">
        <v>477915638.86999983</v>
      </c>
      <c r="GY150" s="128"/>
      <c r="GZ150" s="142">
        <v>3444</v>
      </c>
      <c r="HA150" s="128"/>
      <c r="HC150" s="128"/>
      <c r="HD150" s="140">
        <v>473014602.02999985</v>
      </c>
      <c r="HE150" s="128"/>
      <c r="HF150" s="142">
        <v>3402</v>
      </c>
      <c r="HG150" s="128"/>
      <c r="HI150" s="128"/>
      <c r="HJ150" s="140">
        <v>467715405.74999994</v>
      </c>
      <c r="HK150" s="128"/>
      <c r="HL150" s="142">
        <v>3367</v>
      </c>
      <c r="HM150" s="128"/>
      <c r="HO150" s="128"/>
      <c r="HP150" s="140">
        <v>462612353.96000016</v>
      </c>
      <c r="HQ150" s="128"/>
      <c r="HR150" s="142">
        <v>3331</v>
      </c>
      <c r="HS150" s="128"/>
      <c r="HU150" s="128"/>
      <c r="HV150" s="140">
        <v>454039951.83000076</v>
      </c>
      <c r="HW150" s="128"/>
      <c r="HX150" s="142">
        <v>3270</v>
      </c>
      <c r="HY150" s="128"/>
      <c r="IA150" s="128"/>
      <c r="IB150" s="140">
        <v>449086762.35999984</v>
      </c>
      <c r="IC150" s="128"/>
      <c r="ID150" s="142">
        <v>3233</v>
      </c>
      <c r="IE150" s="128"/>
      <c r="IG150" s="128"/>
      <c r="IH150" s="140">
        <v>445418138.41000015</v>
      </c>
      <c r="II150" s="128"/>
      <c r="IJ150" s="142">
        <v>3190</v>
      </c>
      <c r="IK150" s="128"/>
      <c r="IM150" s="128"/>
      <c r="IN150" s="140">
        <v>438817189.45000017</v>
      </c>
      <c r="IO150" s="128"/>
      <c r="IP150" s="142">
        <v>3136</v>
      </c>
      <c r="IQ150" s="128"/>
      <c r="IS150" s="128"/>
      <c r="IT150" s="140">
        <v>431653101.6900003</v>
      </c>
      <c r="IU150" s="128"/>
      <c r="IV150" s="142">
        <v>3090</v>
      </c>
      <c r="IW150" s="128"/>
      <c r="IY150" s="249"/>
      <c r="IZ150" s="254">
        <v>426752983.07999992</v>
      </c>
      <c r="JA150" s="249"/>
      <c r="JB150" s="256">
        <v>3055</v>
      </c>
      <c r="JC150" s="249"/>
      <c r="JE150" s="249"/>
      <c r="JF150" s="254">
        <v>423327377.36999995</v>
      </c>
      <c r="JG150" s="249"/>
      <c r="JH150" s="256">
        <v>3019</v>
      </c>
      <c r="JI150" s="249"/>
      <c r="JK150" s="249"/>
      <c r="JL150" s="254">
        <v>418602947.10000014</v>
      </c>
      <c r="JM150" s="249"/>
      <c r="JN150" s="256">
        <v>2991</v>
      </c>
      <c r="JO150" s="249"/>
      <c r="JQ150" s="249"/>
      <c r="JR150" s="254">
        <v>413504133.21999991</v>
      </c>
      <c r="JS150" s="249"/>
      <c r="JT150" s="256">
        <v>2959</v>
      </c>
      <c r="JU150" s="249"/>
      <c r="JW150" s="249"/>
      <c r="JX150" s="254">
        <v>405814704.55999994</v>
      </c>
      <c r="JY150" s="249"/>
      <c r="JZ150" s="256">
        <v>2914</v>
      </c>
      <c r="KA150" s="249"/>
      <c r="KC150" s="249"/>
      <c r="KD150" s="254">
        <v>400786057.31999969</v>
      </c>
      <c r="KE150" s="249"/>
      <c r="KF150" s="256">
        <v>2876</v>
      </c>
      <c r="KG150" s="249"/>
      <c r="KI150" s="249"/>
      <c r="KJ150" s="254">
        <v>394984519.90999985</v>
      </c>
      <c r="KK150" s="249"/>
      <c r="KL150" s="256">
        <v>2836</v>
      </c>
      <c r="KM150" s="249"/>
      <c r="KO150" s="249"/>
      <c r="KP150" s="254">
        <v>390363145.72999978</v>
      </c>
      <c r="KQ150" s="249"/>
      <c r="KR150" s="256">
        <v>2802</v>
      </c>
      <c r="KS150" s="249"/>
      <c r="KU150" s="249"/>
      <c r="KV150" s="254">
        <v>385165745.5399999</v>
      </c>
      <c r="KW150" s="249"/>
      <c r="KX150" s="256">
        <v>2764</v>
      </c>
      <c r="KY150" s="249"/>
      <c r="LA150" s="249"/>
      <c r="LB150" s="254">
        <v>378597565.49999988</v>
      </c>
      <c r="LC150" s="249"/>
      <c r="LD150" s="256">
        <v>2715</v>
      </c>
      <c r="LE150" s="249"/>
      <c r="LG150" s="249"/>
      <c r="LH150" s="254">
        <v>372883433.05999988</v>
      </c>
      <c r="LI150" s="249"/>
      <c r="LJ150" s="256">
        <v>2672</v>
      </c>
      <c r="LK150" s="249"/>
      <c r="LM150" s="249"/>
      <c r="LN150" s="254">
        <v>367516516.06999981</v>
      </c>
      <c r="LO150" s="249"/>
      <c r="LP150" s="256">
        <v>2633</v>
      </c>
      <c r="LQ150" s="249"/>
      <c r="LS150" s="249"/>
      <c r="LT150" s="254">
        <v>362559980.73999995</v>
      </c>
      <c r="LU150" s="249"/>
      <c r="LV150" s="256">
        <v>2607</v>
      </c>
      <c r="LW150" s="249"/>
      <c r="LY150" s="249"/>
      <c r="LZ150" s="254">
        <v>357614682.30000001</v>
      </c>
      <c r="MA150" s="249"/>
      <c r="MB150" s="256">
        <v>2571</v>
      </c>
      <c r="MC150" s="249"/>
      <c r="ME150" s="249"/>
      <c r="MF150" s="254">
        <v>341875606.67999989</v>
      </c>
      <c r="MG150" s="249"/>
      <c r="MH150" s="256">
        <v>2499</v>
      </c>
      <c r="MI150" s="249"/>
      <c r="MK150" s="249"/>
      <c r="ML150" s="301">
        <v>0</v>
      </c>
      <c r="MM150" s="302"/>
      <c r="MN150" s="303">
        <v>0</v>
      </c>
      <c r="MO150" s="249"/>
    </row>
    <row r="151" spans="1:354" s="117" customFormat="1" ht="18.600000000000001" thickTop="1" x14ac:dyDescent="0.35">
      <c r="A151" s="128"/>
      <c r="B151" s="127"/>
      <c r="C151" s="128"/>
      <c r="D151" s="129"/>
      <c r="E151" s="128"/>
      <c r="G151" s="128"/>
      <c r="H151" s="127"/>
      <c r="I151" s="128"/>
      <c r="J151" s="129"/>
      <c r="K151" s="128"/>
      <c r="M151" s="128"/>
      <c r="N151" s="127"/>
      <c r="O151" s="128"/>
      <c r="P151" s="129"/>
      <c r="Q151" s="128"/>
      <c r="S151" s="128"/>
      <c r="T151" s="127"/>
      <c r="U151" s="128"/>
      <c r="V151" s="129"/>
      <c r="W151" s="128"/>
      <c r="Y151" s="128"/>
      <c r="Z151" s="127"/>
      <c r="AA151" s="128"/>
      <c r="AB151" s="129"/>
      <c r="AC151" s="128"/>
      <c r="AE151" s="128"/>
      <c r="AF151" s="127"/>
      <c r="AG151" s="128"/>
      <c r="AH151" s="129"/>
      <c r="AI151" s="128"/>
      <c r="AK151" s="128"/>
      <c r="AL151" s="127"/>
      <c r="AM151" s="128"/>
      <c r="AN151" s="129"/>
      <c r="AO151" s="128"/>
      <c r="AQ151" s="128"/>
      <c r="AR151" s="127"/>
      <c r="AS151" s="128"/>
      <c r="AT151" s="129"/>
      <c r="AU151" s="128"/>
      <c r="AW151" s="128"/>
      <c r="AX151" s="127"/>
      <c r="AY151" s="128"/>
      <c r="AZ151" s="129"/>
      <c r="BA151" s="128"/>
      <c r="BC151" s="128"/>
      <c r="BD151" s="127"/>
      <c r="BE151" s="128"/>
      <c r="BF151" s="129"/>
      <c r="BG151" s="128"/>
      <c r="BI151" s="128"/>
      <c r="BJ151" s="127"/>
      <c r="BK151" s="128"/>
      <c r="BL151" s="129"/>
      <c r="BM151" s="128"/>
      <c r="BO151" s="128"/>
      <c r="BP151" s="127"/>
      <c r="BQ151" s="128"/>
      <c r="BR151" s="129"/>
      <c r="BS151" s="128"/>
      <c r="BU151" s="128"/>
      <c r="BV151" s="127"/>
      <c r="BW151" s="128"/>
      <c r="BX151" s="129"/>
      <c r="BY151" s="128"/>
      <c r="CA151" s="128"/>
      <c r="CB151" s="127"/>
      <c r="CC151" s="128"/>
      <c r="CD151" s="129"/>
      <c r="CE151" s="128"/>
      <c r="CG151" s="128"/>
      <c r="CH151" s="127"/>
      <c r="CI151" s="128"/>
      <c r="CJ151" s="129"/>
      <c r="CK151" s="128"/>
      <c r="CM151" s="128"/>
      <c r="CN151" s="127"/>
      <c r="CO151" s="128"/>
      <c r="CP151" s="129"/>
      <c r="CQ151" s="128"/>
      <c r="CS151" s="128"/>
      <c r="CT151" s="127"/>
      <c r="CU151" s="128"/>
      <c r="CV151" s="129"/>
      <c r="CW151" s="128"/>
      <c r="CY151" s="128"/>
      <c r="CZ151" s="127"/>
      <c r="DA151" s="128"/>
      <c r="DB151" s="129"/>
      <c r="DC151" s="128"/>
      <c r="DE151" s="128"/>
      <c r="DF151" s="127"/>
      <c r="DG151" s="128"/>
      <c r="DH151" s="129"/>
      <c r="DI151" s="128"/>
      <c r="DK151" s="128"/>
      <c r="DL151" s="127"/>
      <c r="DM151" s="128"/>
      <c r="DN151" s="129"/>
      <c r="DO151" s="128"/>
      <c r="DQ151" s="128"/>
      <c r="DR151" s="127"/>
      <c r="DS151" s="128"/>
      <c r="DT151" s="129"/>
      <c r="DU151" s="128"/>
      <c r="DW151" s="128"/>
      <c r="DX151" s="127"/>
      <c r="DY151" s="128"/>
      <c r="DZ151" s="129"/>
      <c r="EA151" s="128"/>
      <c r="EC151" s="128"/>
      <c r="ED151" s="127"/>
      <c r="EE151" s="128"/>
      <c r="EF151" s="129"/>
      <c r="EG151" s="128"/>
      <c r="EI151" s="128"/>
      <c r="EJ151" s="127"/>
      <c r="EK151" s="128"/>
      <c r="EL151" s="129"/>
      <c r="EM151" s="128"/>
      <c r="EO151" s="128"/>
      <c r="EP151" s="127"/>
      <c r="EQ151" s="128"/>
      <c r="ER151" s="129"/>
      <c r="ES151" s="128"/>
      <c r="EU151" s="128"/>
      <c r="EV151" s="127"/>
      <c r="EW151" s="128"/>
      <c r="EX151" s="129"/>
      <c r="EY151" s="128"/>
      <c r="FA151" s="128"/>
      <c r="FB151" s="127"/>
      <c r="FC151" s="128"/>
      <c r="FD151" s="129"/>
      <c r="FE151" s="128"/>
      <c r="FG151" s="128"/>
      <c r="FH151" s="127"/>
      <c r="FI151" s="128"/>
      <c r="FJ151" s="129"/>
      <c r="FK151" s="128"/>
      <c r="FM151" s="128"/>
      <c r="FN151" s="127"/>
      <c r="FO151" s="128"/>
      <c r="FP151" s="129"/>
      <c r="FQ151" s="128"/>
      <c r="FS151" s="128"/>
      <c r="FT151" s="127"/>
      <c r="FU151" s="128"/>
      <c r="FV151" s="129"/>
      <c r="FW151" s="128"/>
      <c r="FY151" s="128"/>
      <c r="FZ151" s="127"/>
      <c r="GA151" s="128"/>
      <c r="GB151" s="129"/>
      <c r="GC151" s="128"/>
      <c r="GE151" s="128"/>
      <c r="GF151" s="127"/>
      <c r="GG151" s="128"/>
      <c r="GH151" s="129"/>
      <c r="GI151" s="128"/>
      <c r="GK151" s="128"/>
      <c r="GL151" s="127"/>
      <c r="GM151" s="128"/>
      <c r="GN151" s="129"/>
      <c r="GO151" s="128"/>
      <c r="GQ151" s="128"/>
      <c r="GR151" s="127"/>
      <c r="GS151" s="128"/>
      <c r="GT151" s="129"/>
      <c r="GU151" s="128"/>
      <c r="GW151" s="128"/>
      <c r="GX151" s="127"/>
      <c r="GY151" s="128"/>
      <c r="GZ151" s="129"/>
      <c r="HA151" s="128"/>
      <c r="HC151" s="128"/>
      <c r="HD151" s="127"/>
      <c r="HE151" s="128"/>
      <c r="HF151" s="129"/>
      <c r="HG151" s="128"/>
      <c r="HI151" s="128"/>
      <c r="HJ151" s="127"/>
      <c r="HK151" s="128"/>
      <c r="HL151" s="129"/>
      <c r="HM151" s="128"/>
      <c r="HO151" s="128"/>
      <c r="HP151" s="127"/>
      <c r="HQ151" s="128"/>
      <c r="HR151" s="129"/>
      <c r="HS151" s="128"/>
      <c r="HU151" s="128"/>
      <c r="HV151" s="127"/>
      <c r="HW151" s="128"/>
      <c r="HX151" s="129"/>
      <c r="HY151" s="128"/>
      <c r="IA151" s="128"/>
      <c r="IB151" s="127"/>
      <c r="IC151" s="128"/>
      <c r="ID151" s="129"/>
      <c r="IE151" s="128"/>
      <c r="IG151" s="128"/>
      <c r="IH151" s="127"/>
      <c r="II151" s="128"/>
      <c r="IJ151" s="129"/>
      <c r="IK151" s="128"/>
      <c r="IM151" s="128"/>
      <c r="IN151" s="127"/>
      <c r="IO151" s="128"/>
      <c r="IP151" s="129"/>
      <c r="IQ151" s="128"/>
      <c r="IS151" s="128"/>
      <c r="IT151" s="127"/>
      <c r="IU151" s="128"/>
      <c r="IV151" s="129"/>
      <c r="IW151" s="128"/>
      <c r="IY151" s="249"/>
      <c r="IZ151" s="250"/>
      <c r="JA151" s="249"/>
      <c r="JB151" s="252"/>
      <c r="JC151" s="249"/>
      <c r="JE151" s="249"/>
      <c r="JF151" s="250"/>
      <c r="JG151" s="249"/>
      <c r="JH151" s="252"/>
      <c r="JI151" s="249"/>
      <c r="JK151" s="249"/>
      <c r="JL151" s="250"/>
      <c r="JM151" s="249"/>
      <c r="JN151" s="252"/>
      <c r="JO151" s="249"/>
      <c r="JQ151" s="249"/>
      <c r="JR151" s="250"/>
      <c r="JS151" s="249"/>
      <c r="JT151" s="252"/>
      <c r="JU151" s="249"/>
      <c r="JW151" s="249"/>
      <c r="JX151" s="250"/>
      <c r="JY151" s="249"/>
      <c r="JZ151" s="252"/>
      <c r="KA151" s="249"/>
      <c r="KC151" s="249"/>
      <c r="KD151" s="250"/>
      <c r="KE151" s="249"/>
      <c r="KF151" s="252"/>
      <c r="KG151" s="249"/>
      <c r="KI151" s="249"/>
      <c r="KJ151" s="250"/>
      <c r="KK151" s="249"/>
      <c r="KL151" s="252"/>
      <c r="KM151" s="249"/>
      <c r="KO151" s="249"/>
      <c r="KP151" s="250"/>
      <c r="KQ151" s="249"/>
      <c r="KR151" s="252"/>
      <c r="KS151" s="249"/>
      <c r="KU151" s="249"/>
      <c r="KV151" s="250"/>
      <c r="KW151" s="249"/>
      <c r="KX151" s="252"/>
      <c r="KY151" s="249"/>
      <c r="LA151" s="249"/>
      <c r="LB151" s="250"/>
      <c r="LC151" s="249"/>
      <c r="LD151" s="252"/>
      <c r="LE151" s="249"/>
      <c r="LG151" s="249"/>
      <c r="LH151" s="250"/>
      <c r="LI151" s="249"/>
      <c r="LJ151" s="252"/>
      <c r="LK151" s="249"/>
      <c r="LM151" s="249"/>
      <c r="LN151" s="250"/>
      <c r="LO151" s="249"/>
      <c r="LP151" s="252"/>
      <c r="LQ151" s="249"/>
      <c r="LS151" s="249"/>
      <c r="LT151" s="250"/>
      <c r="LU151" s="249"/>
      <c r="LV151" s="252"/>
      <c r="LW151" s="249"/>
      <c r="LY151" s="249"/>
      <c r="LZ151" s="250"/>
      <c r="MA151" s="249"/>
      <c r="MB151" s="252"/>
      <c r="MC151" s="249"/>
      <c r="ME151" s="249"/>
      <c r="MF151" s="250"/>
      <c r="MG151" s="249"/>
      <c r="MH151" s="252"/>
      <c r="MI151" s="249"/>
      <c r="MK151" s="249"/>
      <c r="ML151" s="250"/>
      <c r="MM151" s="249"/>
      <c r="MN151" s="252"/>
      <c r="MO151" s="249"/>
    </row>
    <row r="152" spans="1:354" s="117" customFormat="1" ht="18" x14ac:dyDescent="0.35">
      <c r="A152" s="128"/>
      <c r="B152" s="127"/>
      <c r="C152" s="128"/>
      <c r="D152" s="129"/>
      <c r="E152" s="128"/>
      <c r="G152" s="128"/>
      <c r="H152" s="127"/>
      <c r="I152" s="128"/>
      <c r="J152" s="129"/>
      <c r="K152" s="128"/>
      <c r="M152" s="128"/>
      <c r="N152" s="127"/>
      <c r="O152" s="128"/>
      <c r="P152" s="129"/>
      <c r="Q152" s="128"/>
      <c r="S152" s="128"/>
      <c r="T152" s="127"/>
      <c r="U152" s="128"/>
      <c r="V152" s="129"/>
      <c r="W152" s="128"/>
      <c r="Y152" s="128"/>
      <c r="Z152" s="127"/>
      <c r="AA152" s="128"/>
      <c r="AB152" s="129"/>
      <c r="AC152" s="128"/>
      <c r="AE152" s="128"/>
      <c r="AF152" s="127"/>
      <c r="AG152" s="128"/>
      <c r="AH152" s="129"/>
      <c r="AI152" s="128"/>
      <c r="AK152" s="128"/>
      <c r="AL152" s="127"/>
      <c r="AM152" s="128"/>
      <c r="AN152" s="129"/>
      <c r="AO152" s="128"/>
      <c r="AQ152" s="128"/>
      <c r="AR152" s="127"/>
      <c r="AS152" s="128"/>
      <c r="AT152" s="129"/>
      <c r="AU152" s="128"/>
      <c r="AW152" s="128"/>
      <c r="AX152" s="127"/>
      <c r="AY152" s="128"/>
      <c r="AZ152" s="129"/>
      <c r="BA152" s="128"/>
      <c r="BC152" s="128"/>
      <c r="BD152" s="127"/>
      <c r="BE152" s="128"/>
      <c r="BF152" s="129"/>
      <c r="BG152" s="128"/>
      <c r="BI152" s="128"/>
      <c r="BJ152" s="127"/>
      <c r="BK152" s="128"/>
      <c r="BL152" s="129"/>
      <c r="BM152" s="128"/>
      <c r="BO152" s="128"/>
      <c r="BP152" s="127"/>
      <c r="BQ152" s="128"/>
      <c r="BR152" s="129"/>
      <c r="BS152" s="128"/>
      <c r="BU152" s="128"/>
      <c r="BV152" s="127"/>
      <c r="BW152" s="128"/>
      <c r="BX152" s="129"/>
      <c r="BY152" s="128"/>
      <c r="CA152" s="128"/>
      <c r="CB152" s="127"/>
      <c r="CC152" s="128"/>
      <c r="CD152" s="129"/>
      <c r="CE152" s="128"/>
      <c r="CG152" s="128"/>
      <c r="CH152" s="127"/>
      <c r="CI152" s="128"/>
      <c r="CJ152" s="129"/>
      <c r="CK152" s="128"/>
      <c r="CM152" s="128"/>
      <c r="CN152" s="127"/>
      <c r="CO152" s="128"/>
      <c r="CP152" s="129"/>
      <c r="CQ152" s="128"/>
      <c r="CS152" s="128"/>
      <c r="CT152" s="127"/>
      <c r="CU152" s="128"/>
      <c r="CV152" s="129"/>
      <c r="CW152" s="128"/>
      <c r="CY152" s="128"/>
      <c r="CZ152" s="127"/>
      <c r="DA152" s="128"/>
      <c r="DB152" s="129"/>
      <c r="DC152" s="128"/>
      <c r="DE152" s="128"/>
      <c r="DF152" s="127"/>
      <c r="DG152" s="128"/>
      <c r="DH152" s="129"/>
      <c r="DI152" s="128"/>
      <c r="DK152" s="147"/>
      <c r="DL152" s="127"/>
      <c r="DM152" s="128"/>
      <c r="DN152" s="129"/>
      <c r="DO152" s="128"/>
      <c r="DQ152" s="147"/>
      <c r="DR152" s="127"/>
      <c r="DS152" s="128"/>
      <c r="DT152" s="129"/>
      <c r="DU152" s="128"/>
      <c r="DW152" s="147"/>
      <c r="DX152" s="127"/>
      <c r="DY152" s="128"/>
      <c r="DZ152" s="129"/>
      <c r="EA152" s="128"/>
      <c r="EC152" s="147"/>
      <c r="ED152" s="127"/>
      <c r="EE152" s="128"/>
      <c r="EF152" s="129"/>
      <c r="EG152" s="128"/>
      <c r="EI152" s="147"/>
      <c r="EJ152" s="127"/>
      <c r="EK152" s="128"/>
      <c r="EL152" s="129"/>
      <c r="EM152" s="128"/>
      <c r="EO152" s="147"/>
      <c r="EP152" s="127"/>
      <c r="EQ152" s="128"/>
      <c r="ER152" s="129"/>
      <c r="ES152" s="128"/>
      <c r="EU152" s="147"/>
      <c r="EV152" s="127"/>
      <c r="EW152" s="128"/>
      <c r="EX152" s="129"/>
      <c r="EY152" s="128"/>
      <c r="FA152" s="147"/>
      <c r="FB152" s="127"/>
      <c r="FC152" s="128"/>
      <c r="FD152" s="129"/>
      <c r="FE152" s="128"/>
      <c r="FG152" s="147"/>
      <c r="FH152" s="127"/>
      <c r="FI152" s="128"/>
      <c r="FJ152" s="129"/>
      <c r="FK152" s="128"/>
      <c r="FM152" s="147"/>
      <c r="FN152" s="127"/>
      <c r="FO152" s="128"/>
      <c r="FP152" s="129"/>
      <c r="FQ152" s="128"/>
      <c r="FS152" s="147"/>
      <c r="FT152" s="127"/>
      <c r="FU152" s="128"/>
      <c r="FV152" s="129"/>
      <c r="FW152" s="128"/>
      <c r="FY152" s="147"/>
      <c r="FZ152" s="127"/>
      <c r="GA152" s="128"/>
      <c r="GB152" s="129"/>
      <c r="GC152" s="128"/>
      <c r="GE152" s="147"/>
      <c r="GF152" s="127"/>
      <c r="GG152" s="128"/>
      <c r="GH152" s="129"/>
      <c r="GI152" s="128"/>
      <c r="GK152" s="147"/>
      <c r="GL152" s="127"/>
      <c r="GM152" s="128"/>
      <c r="GN152" s="129"/>
      <c r="GO152" s="128"/>
      <c r="GQ152" s="147"/>
      <c r="GR152" s="127"/>
      <c r="GS152" s="128"/>
      <c r="GT152" s="129"/>
      <c r="GU152" s="128"/>
      <c r="GW152" s="147"/>
      <c r="GX152" s="127"/>
      <c r="GY152" s="128"/>
      <c r="GZ152" s="129"/>
      <c r="HA152" s="128"/>
      <c r="HC152" s="147"/>
      <c r="HD152" s="127"/>
      <c r="HE152" s="128"/>
      <c r="HF152" s="129"/>
      <c r="HG152" s="128"/>
      <c r="HI152" s="147"/>
      <c r="HJ152" s="127"/>
      <c r="HK152" s="128"/>
      <c r="HL152" s="129"/>
      <c r="HM152" s="128"/>
      <c r="HO152" s="147"/>
      <c r="HP152" s="127"/>
      <c r="HQ152" s="128"/>
      <c r="HR152" s="129"/>
      <c r="HS152" s="128"/>
      <c r="HU152" s="147"/>
      <c r="HV152" s="127"/>
      <c r="HW152" s="128"/>
      <c r="HX152" s="129"/>
      <c r="HY152" s="128"/>
      <c r="IA152" s="147"/>
      <c r="IB152" s="127"/>
      <c r="IC152" s="128"/>
      <c r="ID152" s="129"/>
      <c r="IE152" s="128"/>
      <c r="IG152" s="147"/>
      <c r="IH152" s="127"/>
      <c r="II152" s="128"/>
      <c r="IJ152" s="129"/>
      <c r="IK152" s="128"/>
      <c r="IM152" s="147"/>
      <c r="IN152" s="127"/>
      <c r="IO152" s="128"/>
      <c r="IP152" s="129"/>
      <c r="IQ152" s="128"/>
      <c r="IS152" s="147"/>
      <c r="IT152" s="127"/>
      <c r="IU152" s="128"/>
      <c r="IV152" s="129"/>
      <c r="IW152" s="128"/>
      <c r="IY152" s="259"/>
      <c r="IZ152" s="250"/>
      <c r="JA152" s="249"/>
      <c r="JB152" s="252"/>
      <c r="JC152" s="249"/>
      <c r="JE152" s="259"/>
      <c r="JF152" s="250"/>
      <c r="JG152" s="249"/>
      <c r="JH152" s="252"/>
      <c r="JI152" s="249"/>
      <c r="JK152" s="259"/>
      <c r="JL152" s="250"/>
      <c r="JM152" s="249"/>
      <c r="JN152" s="252"/>
      <c r="JO152" s="249"/>
      <c r="JQ152" s="259"/>
      <c r="JR152" s="250"/>
      <c r="JS152" s="249"/>
      <c r="JT152" s="252"/>
      <c r="JU152" s="249"/>
      <c r="JW152" s="259"/>
      <c r="JX152" s="250"/>
      <c r="JY152" s="249"/>
      <c r="JZ152" s="252"/>
      <c r="KA152" s="249"/>
      <c r="KC152" s="259"/>
      <c r="KD152" s="250"/>
      <c r="KE152" s="249"/>
      <c r="KF152" s="252"/>
      <c r="KG152" s="249"/>
      <c r="KI152" s="259"/>
      <c r="KJ152" s="250"/>
      <c r="KK152" s="249"/>
      <c r="KL152" s="252"/>
      <c r="KM152" s="249"/>
      <c r="KO152" s="259"/>
      <c r="KP152" s="250"/>
      <c r="KQ152" s="249"/>
      <c r="KR152" s="252"/>
      <c r="KS152" s="249"/>
      <c r="KU152" s="259"/>
      <c r="KV152" s="250"/>
      <c r="KW152" s="249"/>
      <c r="KX152" s="252"/>
      <c r="KY152" s="249"/>
      <c r="LA152" s="259"/>
      <c r="LB152" s="250"/>
      <c r="LC152" s="249"/>
      <c r="LD152" s="252"/>
      <c r="LE152" s="249"/>
      <c r="LG152" s="259"/>
      <c r="LH152" s="250"/>
      <c r="LI152" s="249"/>
      <c r="LJ152" s="252"/>
      <c r="LK152" s="249"/>
      <c r="LM152" s="259"/>
      <c r="LN152" s="250"/>
      <c r="LO152" s="249"/>
      <c r="LP152" s="252"/>
      <c r="LQ152" s="249"/>
      <c r="LS152" s="259"/>
      <c r="LT152" s="250"/>
      <c r="LU152" s="249"/>
      <c r="LV152" s="252"/>
      <c r="LW152" s="249"/>
      <c r="LY152" s="259"/>
      <c r="LZ152" s="250"/>
      <c r="MA152" s="249"/>
      <c r="MB152" s="252"/>
      <c r="MC152" s="249"/>
      <c r="ME152" s="259"/>
      <c r="MF152" s="250"/>
      <c r="MG152" s="249"/>
      <c r="MH152" s="252"/>
      <c r="MI152" s="249"/>
      <c r="MK152" s="259"/>
      <c r="ML152" s="250"/>
      <c r="MM152" s="249"/>
      <c r="MN152" s="252"/>
      <c r="MO152" s="249"/>
    </row>
    <row r="153" spans="1:354" s="117" customFormat="1" ht="18" x14ac:dyDescent="0.35">
      <c r="A153" s="128"/>
      <c r="B153" s="127"/>
      <c r="C153" s="128"/>
      <c r="D153" s="129"/>
      <c r="E153" s="128"/>
      <c r="G153" s="128"/>
      <c r="H153" s="127"/>
      <c r="I153" s="128"/>
      <c r="J153" s="129"/>
      <c r="K153" s="128"/>
      <c r="M153" s="128"/>
      <c r="N153" s="127"/>
      <c r="O153" s="128"/>
      <c r="P153" s="129"/>
      <c r="Q153" s="128"/>
      <c r="S153" s="128"/>
      <c r="T153" s="127"/>
      <c r="U153" s="128"/>
      <c r="V153" s="129"/>
      <c r="W153" s="128"/>
      <c r="Y153" s="128"/>
      <c r="Z153" s="127"/>
      <c r="AA153" s="128"/>
      <c r="AB153" s="129"/>
      <c r="AC153" s="128"/>
      <c r="AE153" s="128"/>
      <c r="AF153" s="127"/>
      <c r="AG153" s="128"/>
      <c r="AH153" s="129"/>
      <c r="AI153" s="128"/>
      <c r="AK153" s="128"/>
      <c r="AL153" s="127"/>
      <c r="AM153" s="128"/>
      <c r="AN153" s="129"/>
      <c r="AO153" s="128"/>
      <c r="AQ153" s="128"/>
      <c r="AR153" s="127"/>
      <c r="AS153" s="128"/>
      <c r="AT153" s="129"/>
      <c r="AU153" s="128"/>
      <c r="AW153" s="128"/>
      <c r="AX153" s="127"/>
      <c r="AY153" s="128"/>
      <c r="AZ153" s="129"/>
      <c r="BA153" s="128"/>
      <c r="BC153" s="128"/>
      <c r="BD153" s="127"/>
      <c r="BE153" s="128"/>
      <c r="BF153" s="129"/>
      <c r="BG153" s="128"/>
      <c r="BI153" s="128"/>
      <c r="BJ153" s="127"/>
      <c r="BK153" s="128"/>
      <c r="BL153" s="129"/>
      <c r="BM153" s="128"/>
      <c r="BO153" s="128"/>
      <c r="BP153" s="127"/>
      <c r="BQ153" s="128"/>
      <c r="BR153" s="129"/>
      <c r="BS153" s="128"/>
      <c r="BU153" s="128"/>
      <c r="BV153" s="127"/>
      <c r="BW153" s="128"/>
      <c r="BX153" s="129"/>
      <c r="BY153" s="128"/>
      <c r="CA153" s="128"/>
      <c r="CB153" s="127"/>
      <c r="CC153" s="128"/>
      <c r="CD153" s="129"/>
      <c r="CE153" s="128"/>
      <c r="CG153" s="128"/>
      <c r="CH153" s="127"/>
      <c r="CI153" s="128"/>
      <c r="CJ153" s="129"/>
      <c r="CK153" s="128"/>
      <c r="CM153" s="128"/>
      <c r="CN153" s="127"/>
      <c r="CO153" s="128"/>
      <c r="CP153" s="129"/>
      <c r="CQ153" s="128"/>
      <c r="CS153" s="128"/>
      <c r="CT153" s="127"/>
      <c r="CU153" s="128"/>
      <c r="CV153" s="129"/>
      <c r="CW153" s="128"/>
      <c r="CY153" s="128"/>
      <c r="CZ153" s="127"/>
      <c r="DA153" s="128"/>
      <c r="DB153" s="129"/>
      <c r="DC153" s="128"/>
      <c r="DE153" s="128"/>
      <c r="DF153" s="127"/>
      <c r="DG153" s="128"/>
      <c r="DH153" s="129"/>
      <c r="DI153" s="128"/>
      <c r="DK153" s="128"/>
      <c r="DL153" s="127"/>
      <c r="DM153" s="128"/>
      <c r="DN153" s="129"/>
      <c r="DO153" s="128"/>
      <c r="DQ153" s="128"/>
      <c r="DR153" s="127"/>
      <c r="DS153" s="128"/>
      <c r="DT153" s="129"/>
      <c r="DU153" s="128"/>
      <c r="DW153" s="128"/>
      <c r="DX153" s="127"/>
      <c r="DY153" s="128"/>
      <c r="DZ153" s="129"/>
      <c r="EA153" s="128"/>
      <c r="EC153" s="128"/>
      <c r="ED153" s="127"/>
      <c r="EE153" s="128"/>
      <c r="EF153" s="129"/>
      <c r="EG153" s="128"/>
      <c r="EI153" s="128"/>
      <c r="EJ153" s="127"/>
      <c r="EK153" s="128"/>
      <c r="EL153" s="129"/>
      <c r="EM153" s="128"/>
      <c r="EO153" s="128"/>
      <c r="EP153" s="127"/>
      <c r="EQ153" s="128"/>
      <c r="ER153" s="129"/>
      <c r="ES153" s="128"/>
      <c r="EU153" s="128"/>
      <c r="EV153" s="127"/>
      <c r="EW153" s="128"/>
      <c r="EX153" s="129"/>
      <c r="EY153" s="128"/>
      <c r="FA153" s="128"/>
      <c r="FB153" s="127"/>
      <c r="FC153" s="128"/>
      <c r="FD153" s="129"/>
      <c r="FE153" s="128"/>
      <c r="FG153" s="128"/>
      <c r="FH153" s="127"/>
      <c r="FI153" s="128"/>
      <c r="FJ153" s="129"/>
      <c r="FK153" s="128"/>
      <c r="FM153" s="128"/>
      <c r="FN153" s="127"/>
      <c r="FO153" s="128"/>
      <c r="FP153" s="129"/>
      <c r="FQ153" s="128"/>
      <c r="FS153" s="128"/>
      <c r="FT153" s="127"/>
      <c r="FU153" s="128"/>
      <c r="FV153" s="129"/>
      <c r="FW153" s="128"/>
      <c r="FY153" s="128"/>
      <c r="FZ153" s="127"/>
      <c r="GA153" s="128"/>
      <c r="GB153" s="129"/>
      <c r="GC153" s="128"/>
      <c r="GE153" s="128"/>
      <c r="GF153" s="127"/>
      <c r="GG153" s="128"/>
      <c r="GH153" s="129"/>
      <c r="GI153" s="128"/>
      <c r="GK153" s="128"/>
      <c r="GL153" s="127"/>
      <c r="GM153" s="128"/>
      <c r="GN153" s="129"/>
      <c r="GO153" s="128"/>
      <c r="GQ153" s="128"/>
      <c r="GR153" s="127"/>
      <c r="GS153" s="128"/>
      <c r="GT153" s="129"/>
      <c r="GU153" s="128"/>
      <c r="GW153" s="128"/>
      <c r="GX153" s="127"/>
      <c r="GY153" s="128"/>
      <c r="GZ153" s="129"/>
      <c r="HA153" s="128"/>
      <c r="HC153" s="128"/>
      <c r="HD153" s="127"/>
      <c r="HE153" s="128"/>
      <c r="HF153" s="129"/>
      <c r="HG153" s="128"/>
      <c r="HI153" s="128"/>
      <c r="HJ153" s="127"/>
      <c r="HK153" s="128"/>
      <c r="HL153" s="129"/>
      <c r="HM153" s="128"/>
      <c r="HO153" s="128"/>
      <c r="HP153" s="127"/>
      <c r="HQ153" s="128"/>
      <c r="HR153" s="129"/>
      <c r="HS153" s="128"/>
      <c r="HU153" s="128"/>
      <c r="HV153" s="127"/>
      <c r="HW153" s="128"/>
      <c r="HX153" s="129"/>
      <c r="HY153" s="128"/>
      <c r="IA153" s="128"/>
      <c r="IB153" s="127"/>
      <c r="IC153" s="128"/>
      <c r="ID153" s="129"/>
      <c r="IE153" s="128"/>
      <c r="IG153" s="128"/>
      <c r="IH153" s="127"/>
      <c r="II153" s="128"/>
      <c r="IJ153" s="129"/>
      <c r="IK153" s="128"/>
      <c r="IM153" s="128"/>
      <c r="IN153" s="127"/>
      <c r="IO153" s="128"/>
      <c r="IP153" s="129"/>
      <c r="IQ153" s="128"/>
      <c r="IS153" s="128"/>
      <c r="IT153" s="127"/>
      <c r="IU153" s="128"/>
      <c r="IV153" s="129"/>
      <c r="IW153" s="128"/>
      <c r="IY153" s="249"/>
      <c r="IZ153" s="250"/>
      <c r="JA153" s="249"/>
      <c r="JB153" s="252"/>
      <c r="JC153" s="249"/>
      <c r="JE153" s="249"/>
      <c r="JF153" s="250"/>
      <c r="JG153" s="249"/>
      <c r="JH153" s="252"/>
      <c r="JI153" s="249"/>
      <c r="JK153" s="249"/>
      <c r="JL153" s="250"/>
      <c r="JM153" s="249"/>
      <c r="JN153" s="252"/>
      <c r="JO153" s="249"/>
      <c r="JQ153" s="249"/>
      <c r="JR153" s="250"/>
      <c r="JS153" s="249"/>
      <c r="JT153" s="252"/>
      <c r="JU153" s="249"/>
      <c r="JW153" s="249"/>
      <c r="JX153" s="250"/>
      <c r="JY153" s="249"/>
      <c r="JZ153" s="252"/>
      <c r="KA153" s="249"/>
      <c r="KC153" s="249"/>
      <c r="KD153" s="250"/>
      <c r="KE153" s="249"/>
      <c r="KF153" s="252"/>
      <c r="KG153" s="249"/>
      <c r="KI153" s="249"/>
      <c r="KJ153" s="250"/>
      <c r="KK153" s="249"/>
      <c r="KL153" s="252"/>
      <c r="KM153" s="249"/>
      <c r="KO153" s="249"/>
      <c r="KP153" s="250"/>
      <c r="KQ153" s="249"/>
      <c r="KR153" s="252"/>
      <c r="KS153" s="249"/>
      <c r="KU153" s="249"/>
      <c r="KV153" s="250"/>
      <c r="KW153" s="249"/>
      <c r="KX153" s="252"/>
      <c r="KY153" s="249"/>
      <c r="LA153" s="249"/>
      <c r="LB153" s="250"/>
      <c r="LC153" s="249"/>
      <c r="LD153" s="252"/>
      <c r="LE153" s="249"/>
      <c r="LG153" s="249"/>
      <c r="LH153" s="250"/>
      <c r="LI153" s="249"/>
      <c r="LJ153" s="252"/>
      <c r="LK153" s="249"/>
      <c r="LM153" s="249"/>
      <c r="LN153" s="250"/>
      <c r="LO153" s="249"/>
      <c r="LP153" s="252"/>
      <c r="LQ153" s="249"/>
      <c r="LS153" s="249"/>
      <c r="LT153" s="250"/>
      <c r="LU153" s="249"/>
      <c r="LV153" s="252"/>
      <c r="LW153" s="249"/>
      <c r="LY153" s="249"/>
      <c r="LZ153" s="250"/>
      <c r="MA153" s="249"/>
      <c r="MB153" s="252"/>
      <c r="MC153" s="249"/>
      <c r="ME153" s="249"/>
      <c r="MF153" s="250"/>
      <c r="MG153" s="249"/>
      <c r="MH153" s="252"/>
      <c r="MI153" s="249"/>
      <c r="MK153" s="249"/>
      <c r="ML153" s="250"/>
      <c r="MM153" s="249"/>
      <c r="MN153" s="252"/>
      <c r="MO153" s="249"/>
    </row>
    <row r="154" spans="1:354" s="117" customFormat="1" ht="18" x14ac:dyDescent="0.35">
      <c r="A154" s="126" t="s">
        <v>149</v>
      </c>
      <c r="B154" s="127"/>
      <c r="C154" s="128"/>
      <c r="D154" s="129"/>
      <c r="E154" s="128"/>
      <c r="G154" s="126" t="s">
        <v>149</v>
      </c>
      <c r="H154" s="127"/>
      <c r="I154" s="128"/>
      <c r="J154" s="129"/>
      <c r="K154" s="128"/>
      <c r="M154" s="126" t="s">
        <v>149</v>
      </c>
      <c r="N154" s="127"/>
      <c r="O154" s="128"/>
      <c r="P154" s="129"/>
      <c r="Q154" s="128"/>
      <c r="S154" s="126" t="s">
        <v>149</v>
      </c>
      <c r="T154" s="127"/>
      <c r="U154" s="128"/>
      <c r="V154" s="129"/>
      <c r="W154" s="128"/>
      <c r="Y154" s="126" t="s">
        <v>149</v>
      </c>
      <c r="Z154" s="127"/>
      <c r="AA154" s="128"/>
      <c r="AB154" s="129"/>
      <c r="AC154" s="128"/>
      <c r="AE154" s="126" t="s">
        <v>149</v>
      </c>
      <c r="AF154" s="127"/>
      <c r="AG154" s="128"/>
      <c r="AH154" s="129"/>
      <c r="AI154" s="128"/>
      <c r="AK154" s="126" t="s">
        <v>149</v>
      </c>
      <c r="AL154" s="127"/>
      <c r="AM154" s="128"/>
      <c r="AN154" s="129"/>
      <c r="AO154" s="128"/>
      <c r="AQ154" s="126" t="s">
        <v>149</v>
      </c>
      <c r="AR154" s="127"/>
      <c r="AS154" s="128"/>
      <c r="AT154" s="129"/>
      <c r="AU154" s="128"/>
      <c r="AW154" s="126" t="s">
        <v>149</v>
      </c>
      <c r="AX154" s="127"/>
      <c r="AY154" s="128"/>
      <c r="AZ154" s="129"/>
      <c r="BA154" s="128"/>
      <c r="BC154" s="126" t="s">
        <v>149</v>
      </c>
      <c r="BD154" s="127"/>
      <c r="BE154" s="128"/>
      <c r="BF154" s="129"/>
      <c r="BG154" s="128"/>
      <c r="BI154" s="126" t="s">
        <v>149</v>
      </c>
      <c r="BJ154" s="127"/>
      <c r="BK154" s="128"/>
      <c r="BL154" s="129"/>
      <c r="BM154" s="128"/>
      <c r="BO154" s="126" t="s">
        <v>149</v>
      </c>
      <c r="BP154" s="127"/>
      <c r="BQ154" s="128"/>
      <c r="BR154" s="129"/>
      <c r="BS154" s="128"/>
      <c r="BU154" s="126" t="s">
        <v>149</v>
      </c>
      <c r="BV154" s="127"/>
      <c r="BW154" s="128"/>
      <c r="BX154" s="129"/>
      <c r="BY154" s="128"/>
      <c r="CA154" s="126" t="s">
        <v>149</v>
      </c>
      <c r="CB154" s="127"/>
      <c r="CC154" s="128"/>
      <c r="CD154" s="129"/>
      <c r="CE154" s="128"/>
      <c r="CG154" s="126" t="s">
        <v>149</v>
      </c>
      <c r="CH154" s="127"/>
      <c r="CI154" s="128"/>
      <c r="CJ154" s="129"/>
      <c r="CK154" s="128"/>
      <c r="CM154" s="126" t="s">
        <v>149</v>
      </c>
      <c r="CN154" s="127"/>
      <c r="CO154" s="128"/>
      <c r="CP154" s="129"/>
      <c r="CQ154" s="128"/>
      <c r="CS154" s="126" t="s">
        <v>149</v>
      </c>
      <c r="CT154" s="127"/>
      <c r="CU154" s="128"/>
      <c r="CV154" s="129"/>
      <c r="CW154" s="128"/>
      <c r="CY154" s="126" t="s">
        <v>149</v>
      </c>
      <c r="CZ154" s="127"/>
      <c r="DA154" s="128"/>
      <c r="DB154" s="129"/>
      <c r="DC154" s="128"/>
      <c r="DE154" s="126" t="s">
        <v>149</v>
      </c>
      <c r="DF154" s="127"/>
      <c r="DG154" s="128"/>
      <c r="DH154" s="129"/>
      <c r="DI154" s="128"/>
      <c r="DK154" s="126" t="s">
        <v>149</v>
      </c>
      <c r="DL154" s="127"/>
      <c r="DM154" s="128"/>
      <c r="DN154" s="129"/>
      <c r="DO154" s="128"/>
      <c r="DQ154" s="126" t="s">
        <v>149</v>
      </c>
      <c r="DR154" s="127"/>
      <c r="DS154" s="128"/>
      <c r="DT154" s="129"/>
      <c r="DU154" s="128"/>
      <c r="DW154" s="126" t="s">
        <v>149</v>
      </c>
      <c r="DX154" s="127"/>
      <c r="DY154" s="128"/>
      <c r="DZ154" s="129"/>
      <c r="EA154" s="128"/>
      <c r="EC154" s="126" t="s">
        <v>149</v>
      </c>
      <c r="ED154" s="127"/>
      <c r="EE154" s="128"/>
      <c r="EF154" s="129"/>
      <c r="EG154" s="128"/>
      <c r="EI154" s="126" t="s">
        <v>149</v>
      </c>
      <c r="EJ154" s="127"/>
      <c r="EK154" s="128"/>
      <c r="EL154" s="129"/>
      <c r="EM154" s="128"/>
      <c r="EO154" s="126" t="s">
        <v>149</v>
      </c>
      <c r="EP154" s="127"/>
      <c r="EQ154" s="128"/>
      <c r="ER154" s="129"/>
      <c r="ES154" s="128"/>
      <c r="EU154" s="126" t="s">
        <v>149</v>
      </c>
      <c r="EV154" s="127"/>
      <c r="EW154" s="128"/>
      <c r="EX154" s="129"/>
      <c r="EY154" s="128"/>
      <c r="FA154" s="126" t="s">
        <v>149</v>
      </c>
      <c r="FB154" s="127"/>
      <c r="FC154" s="128"/>
      <c r="FD154" s="129"/>
      <c r="FE154" s="128"/>
      <c r="FG154" s="126" t="s">
        <v>149</v>
      </c>
      <c r="FH154" s="127"/>
      <c r="FI154" s="128"/>
      <c r="FJ154" s="129"/>
      <c r="FK154" s="128"/>
      <c r="FM154" s="126" t="s">
        <v>149</v>
      </c>
      <c r="FN154" s="127"/>
      <c r="FO154" s="128"/>
      <c r="FP154" s="129"/>
      <c r="FQ154" s="128"/>
      <c r="FS154" s="126" t="s">
        <v>149</v>
      </c>
      <c r="FT154" s="127"/>
      <c r="FU154" s="128"/>
      <c r="FV154" s="129"/>
      <c r="FW154" s="128"/>
      <c r="FY154" s="126" t="s">
        <v>149</v>
      </c>
      <c r="FZ154" s="127"/>
      <c r="GA154" s="128"/>
      <c r="GB154" s="129"/>
      <c r="GC154" s="128"/>
      <c r="GE154" s="126" t="s">
        <v>149</v>
      </c>
      <c r="GF154" s="127"/>
      <c r="GG154" s="128"/>
      <c r="GH154" s="129"/>
      <c r="GI154" s="128"/>
      <c r="GK154" s="126" t="s">
        <v>149</v>
      </c>
      <c r="GL154" s="127"/>
      <c r="GM154" s="128"/>
      <c r="GN154" s="129"/>
      <c r="GO154" s="128"/>
      <c r="GQ154" s="126" t="s">
        <v>149</v>
      </c>
      <c r="GR154" s="127"/>
      <c r="GS154" s="128"/>
      <c r="GT154" s="129"/>
      <c r="GU154" s="128"/>
      <c r="GW154" s="126" t="s">
        <v>149</v>
      </c>
      <c r="GX154" s="127"/>
      <c r="GY154" s="128"/>
      <c r="GZ154" s="129"/>
      <c r="HA154" s="128"/>
      <c r="HC154" s="126" t="s">
        <v>149</v>
      </c>
      <c r="HD154" s="127"/>
      <c r="HE154" s="128"/>
      <c r="HF154" s="129"/>
      <c r="HG154" s="128"/>
      <c r="HI154" s="126" t="s">
        <v>149</v>
      </c>
      <c r="HJ154" s="127"/>
      <c r="HK154" s="128"/>
      <c r="HL154" s="129"/>
      <c r="HM154" s="128"/>
      <c r="HO154" s="126" t="s">
        <v>149</v>
      </c>
      <c r="HP154" s="127"/>
      <c r="HQ154" s="128"/>
      <c r="HR154" s="129"/>
      <c r="HS154" s="128"/>
      <c r="HU154" s="126" t="s">
        <v>149</v>
      </c>
      <c r="HV154" s="127"/>
      <c r="HW154" s="128"/>
      <c r="HX154" s="129"/>
      <c r="HY154" s="128"/>
      <c r="IA154" s="126" t="s">
        <v>177</v>
      </c>
      <c r="IB154" s="127"/>
      <c r="IC154" s="128"/>
      <c r="ID154" s="129"/>
      <c r="IE154" s="128"/>
      <c r="IG154" s="126" t="s">
        <v>177</v>
      </c>
      <c r="IH154" s="127"/>
      <c r="II154" s="128"/>
      <c r="IJ154" s="129"/>
      <c r="IK154" s="128"/>
      <c r="IM154" s="126" t="s">
        <v>177</v>
      </c>
      <c r="IN154" s="127"/>
      <c r="IO154" s="128"/>
      <c r="IP154" s="129"/>
      <c r="IQ154" s="128"/>
      <c r="IS154" s="126" t="s">
        <v>177</v>
      </c>
      <c r="IT154" s="127"/>
      <c r="IU154" s="128"/>
      <c r="IV154" s="129"/>
      <c r="IW154" s="128"/>
      <c r="IY154" s="248" t="s">
        <v>177</v>
      </c>
      <c r="IZ154" s="250"/>
      <c r="JA154" s="249"/>
      <c r="JB154" s="252"/>
      <c r="JC154" s="249"/>
      <c r="JE154" s="248" t="s">
        <v>177</v>
      </c>
      <c r="JF154" s="250"/>
      <c r="JG154" s="249"/>
      <c r="JH154" s="252"/>
      <c r="JI154" s="249"/>
      <c r="JK154" s="248" t="s">
        <v>177</v>
      </c>
      <c r="JL154" s="250"/>
      <c r="JM154" s="249"/>
      <c r="JN154" s="252"/>
      <c r="JO154" s="249"/>
      <c r="JQ154" s="248" t="s">
        <v>177</v>
      </c>
      <c r="JR154" s="250"/>
      <c r="JS154" s="249"/>
      <c r="JT154" s="252"/>
      <c r="JU154" s="249"/>
      <c r="JW154" s="248" t="s">
        <v>177</v>
      </c>
      <c r="JX154" s="250"/>
      <c r="JY154" s="249"/>
      <c r="JZ154" s="252"/>
      <c r="KA154" s="249"/>
      <c r="KC154" s="248" t="s">
        <v>177</v>
      </c>
      <c r="KD154" s="250"/>
      <c r="KE154" s="249"/>
      <c r="KF154" s="252"/>
      <c r="KG154" s="249"/>
      <c r="KI154" s="248" t="s">
        <v>177</v>
      </c>
      <c r="KJ154" s="250"/>
      <c r="KK154" s="249"/>
      <c r="KL154" s="252"/>
      <c r="KM154" s="249"/>
      <c r="KO154" s="248" t="s">
        <v>177</v>
      </c>
      <c r="KP154" s="250"/>
      <c r="KQ154" s="249"/>
      <c r="KR154" s="252"/>
      <c r="KS154" s="249"/>
      <c r="KU154" s="248" t="s">
        <v>177</v>
      </c>
      <c r="KV154" s="250"/>
      <c r="KW154" s="249"/>
      <c r="KX154" s="252"/>
      <c r="KY154" s="249"/>
      <c r="LA154" s="248" t="s">
        <v>177</v>
      </c>
      <c r="LB154" s="250"/>
      <c r="LC154" s="249"/>
      <c r="LD154" s="252"/>
      <c r="LE154" s="249"/>
      <c r="LG154" s="248" t="s">
        <v>177</v>
      </c>
      <c r="LH154" s="250"/>
      <c r="LI154" s="249"/>
      <c r="LJ154" s="252"/>
      <c r="LK154" s="249"/>
      <c r="LM154" s="248" t="s">
        <v>177</v>
      </c>
      <c r="LN154" s="250"/>
      <c r="LO154" s="249"/>
      <c r="LP154" s="252"/>
      <c r="LQ154" s="249"/>
      <c r="LS154" s="248" t="s">
        <v>177</v>
      </c>
      <c r="LT154" s="250"/>
      <c r="LU154" s="249"/>
      <c r="LV154" s="252"/>
      <c r="LW154" s="249"/>
      <c r="LY154" s="248" t="s">
        <v>177</v>
      </c>
      <c r="LZ154" s="250"/>
      <c r="MA154" s="249"/>
      <c r="MB154" s="252"/>
      <c r="MC154" s="249"/>
      <c r="ME154" s="248" t="s">
        <v>177</v>
      </c>
      <c r="MF154" s="250"/>
      <c r="MG154" s="249"/>
      <c r="MH154" s="252"/>
      <c r="MI154" s="249"/>
      <c r="MK154" s="248" t="s">
        <v>177</v>
      </c>
      <c r="ML154" s="250"/>
      <c r="MM154" s="249"/>
      <c r="MN154" s="252"/>
      <c r="MO154" s="249"/>
    </row>
    <row r="155" spans="1:354" ht="18" x14ac:dyDescent="0.35">
      <c r="A155" s="130"/>
      <c r="B155" s="131"/>
      <c r="C155" s="130"/>
      <c r="D155" s="132"/>
      <c r="E155" s="130"/>
      <c r="G155" s="130"/>
      <c r="H155" s="131"/>
      <c r="I155" s="130"/>
      <c r="J155" s="132"/>
      <c r="K155" s="130"/>
      <c r="M155" s="130"/>
      <c r="N155" s="131"/>
      <c r="O155" s="130"/>
      <c r="P155" s="132"/>
      <c r="Q155" s="130"/>
      <c r="S155" s="130"/>
      <c r="T155" s="131"/>
      <c r="U155" s="130"/>
      <c r="V155" s="132"/>
      <c r="W155" s="130"/>
      <c r="Y155" s="130"/>
      <c r="Z155" s="131"/>
      <c r="AA155" s="130"/>
      <c r="AB155" s="132"/>
      <c r="AC155" s="130"/>
      <c r="AE155" s="130"/>
      <c r="AF155" s="131"/>
      <c r="AG155" s="130"/>
      <c r="AH155" s="132"/>
      <c r="AI155" s="130"/>
      <c r="AK155" s="130"/>
      <c r="AL155" s="131"/>
      <c r="AM155" s="130"/>
      <c r="AN155" s="132"/>
      <c r="AO155" s="130"/>
      <c r="AQ155" s="130"/>
      <c r="AR155" s="131"/>
      <c r="AS155" s="130"/>
      <c r="AT155" s="132"/>
      <c r="AU155" s="130"/>
      <c r="AW155" s="130"/>
      <c r="AX155" s="131"/>
      <c r="AY155" s="130"/>
      <c r="AZ155" s="132"/>
      <c r="BA155" s="130"/>
      <c r="BC155" s="130"/>
      <c r="BD155" s="131"/>
      <c r="BE155" s="130"/>
      <c r="BF155" s="132"/>
      <c r="BG155" s="130"/>
      <c r="BI155" s="130"/>
      <c r="BJ155" s="131"/>
      <c r="BK155" s="130"/>
      <c r="BL155" s="132"/>
      <c r="BM155" s="130"/>
      <c r="BO155" s="130"/>
      <c r="BP155" s="131"/>
      <c r="BQ155" s="130"/>
      <c r="BR155" s="132"/>
      <c r="BS155" s="130"/>
      <c r="BU155" s="130"/>
      <c r="BV155" s="131"/>
      <c r="BW155" s="130"/>
      <c r="BX155" s="132"/>
      <c r="BY155" s="130"/>
      <c r="CA155" s="130"/>
      <c r="CB155" s="131"/>
      <c r="CC155" s="130"/>
      <c r="CD155" s="132"/>
      <c r="CE155" s="130"/>
      <c r="CG155" s="130"/>
      <c r="CH155" s="131"/>
      <c r="CI155" s="130"/>
      <c r="CJ155" s="132"/>
      <c r="CK155" s="130"/>
      <c r="CM155" s="130"/>
      <c r="CN155" s="131"/>
      <c r="CO155" s="130"/>
      <c r="CP155" s="132"/>
      <c r="CQ155" s="130"/>
      <c r="CS155" s="130"/>
      <c r="CT155" s="131"/>
      <c r="CU155" s="130"/>
      <c r="CV155" s="132"/>
      <c r="CW155" s="130"/>
      <c r="CY155" s="130"/>
      <c r="CZ155" s="131"/>
      <c r="DA155" s="130"/>
      <c r="DB155" s="132"/>
      <c r="DC155" s="130"/>
      <c r="DE155" s="130"/>
      <c r="DF155" s="131"/>
      <c r="DG155" s="130"/>
      <c r="DH155" s="132"/>
      <c r="DI155" s="130"/>
      <c r="DK155" s="130"/>
      <c r="DL155" s="131"/>
      <c r="DM155" s="130"/>
      <c r="DN155" s="132"/>
      <c r="DO155" s="130"/>
      <c r="DQ155" s="130"/>
      <c r="DR155" s="131"/>
      <c r="DS155" s="130"/>
      <c r="DT155" s="132"/>
      <c r="DU155" s="130"/>
      <c r="DW155" s="130"/>
      <c r="DX155" s="131"/>
      <c r="DY155" s="130"/>
      <c r="DZ155" s="132"/>
      <c r="EA155" s="130"/>
      <c r="EC155" s="130"/>
      <c r="ED155" s="131"/>
      <c r="EE155" s="130"/>
      <c r="EF155" s="132"/>
      <c r="EG155" s="130"/>
      <c r="EI155" s="130"/>
      <c r="EJ155" s="131"/>
      <c r="EK155" s="130"/>
      <c r="EL155" s="132"/>
      <c r="EM155" s="130"/>
      <c r="EO155" s="130"/>
      <c r="EP155" s="131"/>
      <c r="EQ155" s="130"/>
      <c r="ER155" s="132"/>
      <c r="ES155" s="130"/>
      <c r="EU155" s="130"/>
      <c r="EV155" s="131"/>
      <c r="EW155" s="130"/>
      <c r="EX155" s="132"/>
      <c r="EY155" s="130"/>
      <c r="FA155" s="130"/>
      <c r="FB155" s="131"/>
      <c r="FC155" s="130"/>
      <c r="FD155" s="132"/>
      <c r="FE155" s="130"/>
      <c r="FG155" s="130"/>
      <c r="FH155" s="131"/>
      <c r="FI155" s="130"/>
      <c r="FJ155" s="132"/>
      <c r="FK155" s="130"/>
      <c r="FM155" s="130"/>
      <c r="FN155" s="131"/>
      <c r="FO155" s="130"/>
      <c r="FP155" s="132"/>
      <c r="FQ155" s="130"/>
      <c r="FS155" s="130"/>
      <c r="FT155" s="131"/>
      <c r="FU155" s="130"/>
      <c r="FV155" s="132"/>
      <c r="FW155" s="130"/>
      <c r="FY155" s="130"/>
      <c r="FZ155" s="131"/>
      <c r="GA155" s="130"/>
      <c r="GB155" s="132"/>
      <c r="GC155" s="130"/>
      <c r="GE155" s="130"/>
      <c r="GF155" s="131"/>
      <c r="GG155" s="130"/>
      <c r="GH155" s="132"/>
      <c r="GI155" s="130"/>
      <c r="GK155" s="130"/>
      <c r="GL155" s="131"/>
      <c r="GM155" s="130"/>
      <c r="GN155" s="132"/>
      <c r="GO155" s="130"/>
      <c r="GQ155" s="130"/>
      <c r="GR155" s="131"/>
      <c r="GS155" s="130"/>
      <c r="GT155" s="132"/>
      <c r="GU155" s="130"/>
      <c r="GW155" s="130"/>
      <c r="GX155" s="131"/>
      <c r="GY155" s="130"/>
      <c r="GZ155" s="132"/>
      <c r="HA155" s="130"/>
      <c r="HC155" s="130"/>
      <c r="HD155" s="131"/>
      <c r="HE155" s="130"/>
      <c r="HF155" s="132"/>
      <c r="HG155" s="130"/>
      <c r="HI155" s="130"/>
      <c r="HJ155" s="131"/>
      <c r="HK155" s="130"/>
      <c r="HL155" s="132"/>
      <c r="HM155" s="130"/>
      <c r="HO155" s="130"/>
      <c r="HP155" s="131"/>
      <c r="HQ155" s="130"/>
      <c r="HR155" s="132"/>
      <c r="HS155" s="130"/>
      <c r="HU155" s="130"/>
      <c r="HV155" s="131"/>
      <c r="HW155" s="130"/>
      <c r="HX155" s="132"/>
      <c r="HY155" s="130"/>
      <c r="IA155" s="130"/>
      <c r="IB155" s="131"/>
      <c r="IC155" s="130"/>
      <c r="ID155" s="132"/>
      <c r="IE155" s="130"/>
      <c r="IG155" s="130"/>
      <c r="IH155" s="131"/>
      <c r="II155" s="130"/>
      <c r="IJ155" s="132"/>
      <c r="IK155" s="130"/>
      <c r="IM155" s="130"/>
      <c r="IN155" s="131"/>
      <c r="IO155" s="130"/>
      <c r="IP155" s="132"/>
      <c r="IQ155" s="130"/>
      <c r="IS155" s="130"/>
      <c r="IT155" s="131"/>
      <c r="IU155" s="130"/>
      <c r="IV155" s="132"/>
      <c r="IW155" s="130"/>
      <c r="IY155" s="130"/>
      <c r="IZ155" s="131"/>
      <c r="JA155" s="130"/>
      <c r="JB155" s="132"/>
      <c r="JC155" s="130"/>
      <c r="JE155" s="130"/>
      <c r="JF155" s="131"/>
      <c r="JG155" s="130"/>
      <c r="JH155" s="132"/>
      <c r="JI155" s="130"/>
      <c r="JK155" s="130"/>
      <c r="JL155" s="131"/>
      <c r="JM155" s="130"/>
      <c r="JN155" s="132"/>
      <c r="JO155" s="130"/>
      <c r="JQ155" s="130"/>
      <c r="JR155" s="131"/>
      <c r="JS155" s="130"/>
      <c r="JT155" s="132"/>
      <c r="JU155" s="130"/>
      <c r="JW155" s="130"/>
      <c r="JX155" s="131"/>
      <c r="JY155" s="130"/>
      <c r="JZ155" s="132"/>
      <c r="KA155" s="130"/>
      <c r="KC155" s="130"/>
      <c r="KD155" s="131"/>
      <c r="KE155" s="130"/>
      <c r="KF155" s="132"/>
      <c r="KG155" s="130"/>
      <c r="KI155" s="130"/>
      <c r="KJ155" s="131"/>
      <c r="KK155" s="130"/>
      <c r="KL155" s="132"/>
      <c r="KM155" s="130"/>
      <c r="KO155" s="130"/>
      <c r="KP155" s="131"/>
      <c r="KQ155" s="130"/>
      <c r="KR155" s="132"/>
      <c r="KS155" s="130"/>
      <c r="KU155" s="130"/>
      <c r="KV155" s="131"/>
      <c r="KW155" s="130"/>
      <c r="KX155" s="132"/>
      <c r="KY155" s="130"/>
      <c r="LA155" s="130"/>
      <c r="LB155" s="131"/>
      <c r="LC155" s="130"/>
      <c r="LD155" s="132"/>
      <c r="LE155" s="130"/>
      <c r="LG155" s="130"/>
      <c r="LH155" s="131"/>
      <c r="LI155" s="130"/>
      <c r="LJ155" s="132"/>
      <c r="LK155" s="130"/>
      <c r="LM155" s="130"/>
      <c r="LN155" s="131"/>
      <c r="LO155" s="130"/>
      <c r="LP155" s="132"/>
      <c r="LQ155" s="130"/>
      <c r="LS155" s="130"/>
      <c r="LT155" s="131"/>
      <c r="LU155" s="130"/>
      <c r="LV155" s="132"/>
      <c r="LW155" s="130"/>
      <c r="LY155" s="130"/>
      <c r="LZ155" s="131"/>
      <c r="MA155" s="130"/>
      <c r="MB155" s="132"/>
      <c r="MC155" s="130"/>
      <c r="ME155" s="130"/>
      <c r="MF155" s="131"/>
      <c r="MG155" s="130"/>
      <c r="MH155" s="132"/>
      <c r="MI155" s="130"/>
      <c r="MK155" s="130"/>
      <c r="ML155" s="131"/>
      <c r="MM155" s="130"/>
      <c r="MN155" s="132"/>
      <c r="MO155" s="130"/>
    </row>
    <row r="156" spans="1:354" ht="72" customHeight="1" x14ac:dyDescent="0.35">
      <c r="A156" s="134" t="s">
        <v>150</v>
      </c>
      <c r="B156" s="135" t="s">
        <v>108</v>
      </c>
      <c r="C156" s="136" t="s">
        <v>109</v>
      </c>
      <c r="D156" s="137" t="s">
        <v>110</v>
      </c>
      <c r="E156" s="136" t="s">
        <v>109</v>
      </c>
      <c r="G156" s="134" t="s">
        <v>150</v>
      </c>
      <c r="H156" s="135" t="s">
        <v>108</v>
      </c>
      <c r="I156" s="136" t="s">
        <v>109</v>
      </c>
      <c r="J156" s="137" t="s">
        <v>110</v>
      </c>
      <c r="K156" s="136" t="s">
        <v>109</v>
      </c>
      <c r="M156" s="134" t="s">
        <v>150</v>
      </c>
      <c r="N156" s="135" t="s">
        <v>108</v>
      </c>
      <c r="O156" s="136" t="s">
        <v>109</v>
      </c>
      <c r="P156" s="137" t="s">
        <v>110</v>
      </c>
      <c r="Q156" s="136" t="s">
        <v>109</v>
      </c>
      <c r="S156" s="134" t="s">
        <v>150</v>
      </c>
      <c r="T156" s="135" t="s">
        <v>108</v>
      </c>
      <c r="U156" s="136" t="s">
        <v>109</v>
      </c>
      <c r="V156" s="137" t="s">
        <v>110</v>
      </c>
      <c r="W156" s="136" t="s">
        <v>109</v>
      </c>
      <c r="Y156" s="134" t="s">
        <v>150</v>
      </c>
      <c r="Z156" s="135" t="s">
        <v>108</v>
      </c>
      <c r="AA156" s="136" t="s">
        <v>109</v>
      </c>
      <c r="AB156" s="137" t="s">
        <v>110</v>
      </c>
      <c r="AC156" s="136" t="s">
        <v>109</v>
      </c>
      <c r="AE156" s="134" t="s">
        <v>150</v>
      </c>
      <c r="AF156" s="135" t="s">
        <v>108</v>
      </c>
      <c r="AG156" s="136" t="s">
        <v>109</v>
      </c>
      <c r="AH156" s="137" t="s">
        <v>110</v>
      </c>
      <c r="AI156" s="136" t="s">
        <v>109</v>
      </c>
      <c r="AK156" s="134" t="s">
        <v>150</v>
      </c>
      <c r="AL156" s="135" t="s">
        <v>108</v>
      </c>
      <c r="AM156" s="136" t="s">
        <v>109</v>
      </c>
      <c r="AN156" s="137" t="s">
        <v>110</v>
      </c>
      <c r="AO156" s="136" t="s">
        <v>109</v>
      </c>
      <c r="AQ156" s="134" t="s">
        <v>150</v>
      </c>
      <c r="AR156" s="135" t="s">
        <v>108</v>
      </c>
      <c r="AS156" s="136" t="s">
        <v>109</v>
      </c>
      <c r="AT156" s="137" t="s">
        <v>110</v>
      </c>
      <c r="AU156" s="136" t="s">
        <v>109</v>
      </c>
      <c r="AW156" s="134" t="s">
        <v>150</v>
      </c>
      <c r="AX156" s="135" t="s">
        <v>108</v>
      </c>
      <c r="AY156" s="136" t="s">
        <v>109</v>
      </c>
      <c r="AZ156" s="137" t="s">
        <v>110</v>
      </c>
      <c r="BA156" s="136" t="s">
        <v>109</v>
      </c>
      <c r="BC156" s="134" t="s">
        <v>150</v>
      </c>
      <c r="BD156" s="135" t="s">
        <v>108</v>
      </c>
      <c r="BE156" s="136" t="s">
        <v>109</v>
      </c>
      <c r="BF156" s="137" t="s">
        <v>110</v>
      </c>
      <c r="BG156" s="136" t="s">
        <v>109</v>
      </c>
      <c r="BI156" s="134" t="s">
        <v>150</v>
      </c>
      <c r="BJ156" s="135" t="s">
        <v>108</v>
      </c>
      <c r="BK156" s="136" t="s">
        <v>109</v>
      </c>
      <c r="BL156" s="137" t="s">
        <v>110</v>
      </c>
      <c r="BM156" s="136" t="s">
        <v>109</v>
      </c>
      <c r="BO156" s="134" t="s">
        <v>150</v>
      </c>
      <c r="BP156" s="135" t="s">
        <v>108</v>
      </c>
      <c r="BQ156" s="136" t="s">
        <v>109</v>
      </c>
      <c r="BR156" s="137" t="s">
        <v>110</v>
      </c>
      <c r="BS156" s="136" t="s">
        <v>109</v>
      </c>
      <c r="BU156" s="134" t="s">
        <v>150</v>
      </c>
      <c r="BV156" s="135" t="s">
        <v>108</v>
      </c>
      <c r="BW156" s="136" t="s">
        <v>109</v>
      </c>
      <c r="BX156" s="137" t="s">
        <v>110</v>
      </c>
      <c r="BY156" s="136" t="s">
        <v>109</v>
      </c>
      <c r="CA156" s="134" t="s">
        <v>150</v>
      </c>
      <c r="CB156" s="135" t="s">
        <v>108</v>
      </c>
      <c r="CC156" s="136" t="s">
        <v>109</v>
      </c>
      <c r="CD156" s="137" t="s">
        <v>110</v>
      </c>
      <c r="CE156" s="136" t="s">
        <v>109</v>
      </c>
      <c r="CG156" s="134" t="s">
        <v>150</v>
      </c>
      <c r="CH156" s="135" t="s">
        <v>108</v>
      </c>
      <c r="CI156" s="136" t="s">
        <v>109</v>
      </c>
      <c r="CJ156" s="137" t="s">
        <v>110</v>
      </c>
      <c r="CK156" s="136" t="s">
        <v>109</v>
      </c>
      <c r="CM156" s="134" t="s">
        <v>150</v>
      </c>
      <c r="CN156" s="135" t="s">
        <v>108</v>
      </c>
      <c r="CO156" s="136" t="s">
        <v>109</v>
      </c>
      <c r="CP156" s="137" t="s">
        <v>110</v>
      </c>
      <c r="CQ156" s="136" t="s">
        <v>109</v>
      </c>
      <c r="CS156" s="134" t="s">
        <v>150</v>
      </c>
      <c r="CT156" s="135" t="s">
        <v>108</v>
      </c>
      <c r="CU156" s="136" t="s">
        <v>109</v>
      </c>
      <c r="CV156" s="137" t="s">
        <v>110</v>
      </c>
      <c r="CW156" s="136" t="s">
        <v>109</v>
      </c>
      <c r="CY156" s="134" t="s">
        <v>150</v>
      </c>
      <c r="CZ156" s="135" t="s">
        <v>108</v>
      </c>
      <c r="DA156" s="136" t="s">
        <v>109</v>
      </c>
      <c r="DB156" s="137" t="s">
        <v>110</v>
      </c>
      <c r="DC156" s="136" t="s">
        <v>109</v>
      </c>
      <c r="DE156" s="134" t="s">
        <v>150</v>
      </c>
      <c r="DF156" s="135" t="s">
        <v>108</v>
      </c>
      <c r="DG156" s="136" t="s">
        <v>109</v>
      </c>
      <c r="DH156" s="137" t="s">
        <v>110</v>
      </c>
      <c r="DI156" s="136" t="s">
        <v>109</v>
      </c>
      <c r="DK156" s="134" t="s">
        <v>150</v>
      </c>
      <c r="DL156" s="135" t="s">
        <v>108</v>
      </c>
      <c r="DM156" s="136" t="s">
        <v>109</v>
      </c>
      <c r="DN156" s="137" t="s">
        <v>110</v>
      </c>
      <c r="DO156" s="136" t="s">
        <v>109</v>
      </c>
      <c r="DQ156" s="134" t="s">
        <v>150</v>
      </c>
      <c r="DR156" s="135" t="s">
        <v>108</v>
      </c>
      <c r="DS156" s="136" t="s">
        <v>109</v>
      </c>
      <c r="DT156" s="137" t="s">
        <v>110</v>
      </c>
      <c r="DU156" s="136" t="s">
        <v>109</v>
      </c>
      <c r="DW156" s="134" t="s">
        <v>150</v>
      </c>
      <c r="DX156" s="135" t="s">
        <v>108</v>
      </c>
      <c r="DY156" s="136" t="s">
        <v>109</v>
      </c>
      <c r="DZ156" s="137" t="s">
        <v>110</v>
      </c>
      <c r="EA156" s="136" t="s">
        <v>109</v>
      </c>
      <c r="EC156" s="134" t="s">
        <v>150</v>
      </c>
      <c r="ED156" s="135" t="s">
        <v>108</v>
      </c>
      <c r="EE156" s="136" t="s">
        <v>109</v>
      </c>
      <c r="EF156" s="137" t="s">
        <v>110</v>
      </c>
      <c r="EG156" s="136" t="s">
        <v>109</v>
      </c>
      <c r="EI156" s="134" t="s">
        <v>150</v>
      </c>
      <c r="EJ156" s="135" t="s">
        <v>108</v>
      </c>
      <c r="EK156" s="136" t="s">
        <v>109</v>
      </c>
      <c r="EL156" s="137" t="s">
        <v>110</v>
      </c>
      <c r="EM156" s="136" t="s">
        <v>109</v>
      </c>
      <c r="EO156" s="134" t="s">
        <v>150</v>
      </c>
      <c r="EP156" s="135" t="s">
        <v>108</v>
      </c>
      <c r="EQ156" s="136" t="s">
        <v>109</v>
      </c>
      <c r="ER156" s="137" t="s">
        <v>110</v>
      </c>
      <c r="ES156" s="136" t="s">
        <v>109</v>
      </c>
      <c r="EU156" s="134" t="s">
        <v>150</v>
      </c>
      <c r="EV156" s="135" t="s">
        <v>108</v>
      </c>
      <c r="EW156" s="136" t="s">
        <v>109</v>
      </c>
      <c r="EX156" s="137" t="s">
        <v>110</v>
      </c>
      <c r="EY156" s="136" t="s">
        <v>109</v>
      </c>
      <c r="FA156" s="134" t="s">
        <v>150</v>
      </c>
      <c r="FB156" s="135" t="s">
        <v>108</v>
      </c>
      <c r="FC156" s="136" t="s">
        <v>109</v>
      </c>
      <c r="FD156" s="137" t="s">
        <v>110</v>
      </c>
      <c r="FE156" s="136" t="s">
        <v>109</v>
      </c>
      <c r="FG156" s="134" t="s">
        <v>150</v>
      </c>
      <c r="FH156" s="135" t="s">
        <v>108</v>
      </c>
      <c r="FI156" s="136" t="s">
        <v>109</v>
      </c>
      <c r="FJ156" s="137" t="s">
        <v>110</v>
      </c>
      <c r="FK156" s="136" t="s">
        <v>109</v>
      </c>
      <c r="FM156" s="134" t="s">
        <v>150</v>
      </c>
      <c r="FN156" s="135" t="s">
        <v>108</v>
      </c>
      <c r="FO156" s="136" t="s">
        <v>109</v>
      </c>
      <c r="FP156" s="137" t="s">
        <v>110</v>
      </c>
      <c r="FQ156" s="136" t="s">
        <v>109</v>
      </c>
      <c r="FS156" s="134" t="s">
        <v>150</v>
      </c>
      <c r="FT156" s="135" t="s">
        <v>108</v>
      </c>
      <c r="FU156" s="136" t="s">
        <v>109</v>
      </c>
      <c r="FV156" s="137" t="s">
        <v>110</v>
      </c>
      <c r="FW156" s="136" t="s">
        <v>109</v>
      </c>
      <c r="FY156" s="134" t="s">
        <v>150</v>
      </c>
      <c r="FZ156" s="135" t="s">
        <v>108</v>
      </c>
      <c r="GA156" s="136" t="s">
        <v>109</v>
      </c>
      <c r="GB156" s="137" t="s">
        <v>110</v>
      </c>
      <c r="GC156" s="136" t="s">
        <v>109</v>
      </c>
      <c r="GE156" s="134" t="s">
        <v>150</v>
      </c>
      <c r="GF156" s="135" t="s">
        <v>108</v>
      </c>
      <c r="GG156" s="136" t="s">
        <v>109</v>
      </c>
      <c r="GH156" s="137" t="s">
        <v>110</v>
      </c>
      <c r="GI156" s="136" t="s">
        <v>109</v>
      </c>
      <c r="GK156" s="134" t="s">
        <v>150</v>
      </c>
      <c r="GL156" s="135" t="s">
        <v>108</v>
      </c>
      <c r="GM156" s="136" t="s">
        <v>109</v>
      </c>
      <c r="GN156" s="137" t="s">
        <v>110</v>
      </c>
      <c r="GO156" s="136" t="s">
        <v>109</v>
      </c>
      <c r="GQ156" s="134" t="s">
        <v>150</v>
      </c>
      <c r="GR156" s="135" t="s">
        <v>108</v>
      </c>
      <c r="GS156" s="136" t="s">
        <v>109</v>
      </c>
      <c r="GT156" s="137" t="s">
        <v>110</v>
      </c>
      <c r="GU156" s="136" t="s">
        <v>109</v>
      </c>
      <c r="GW156" s="134" t="s">
        <v>150</v>
      </c>
      <c r="GX156" s="135" t="s">
        <v>108</v>
      </c>
      <c r="GY156" s="136" t="s">
        <v>109</v>
      </c>
      <c r="GZ156" s="137" t="s">
        <v>110</v>
      </c>
      <c r="HA156" s="136" t="s">
        <v>109</v>
      </c>
      <c r="HC156" s="134" t="s">
        <v>150</v>
      </c>
      <c r="HD156" s="135" t="s">
        <v>108</v>
      </c>
      <c r="HE156" s="136" t="s">
        <v>109</v>
      </c>
      <c r="HF156" s="137" t="s">
        <v>110</v>
      </c>
      <c r="HG156" s="136" t="s">
        <v>109</v>
      </c>
      <c r="HI156" s="134" t="s">
        <v>150</v>
      </c>
      <c r="HJ156" s="135" t="s">
        <v>108</v>
      </c>
      <c r="HK156" s="136" t="s">
        <v>109</v>
      </c>
      <c r="HL156" s="137" t="s">
        <v>110</v>
      </c>
      <c r="HM156" s="136" t="s">
        <v>109</v>
      </c>
      <c r="HO156" s="134" t="s">
        <v>150</v>
      </c>
      <c r="HP156" s="135" t="s">
        <v>108</v>
      </c>
      <c r="HQ156" s="136" t="s">
        <v>109</v>
      </c>
      <c r="HR156" s="137" t="s">
        <v>110</v>
      </c>
      <c r="HS156" s="136" t="s">
        <v>109</v>
      </c>
      <c r="HU156" s="134" t="s">
        <v>150</v>
      </c>
      <c r="HV156" s="135" t="s">
        <v>108</v>
      </c>
      <c r="HW156" s="136" t="s">
        <v>109</v>
      </c>
      <c r="HX156" s="137" t="s">
        <v>110</v>
      </c>
      <c r="HY156" s="136" t="s">
        <v>109</v>
      </c>
      <c r="IA156" s="134" t="s">
        <v>150</v>
      </c>
      <c r="IB156" s="135" t="s">
        <v>108</v>
      </c>
      <c r="IC156" s="136" t="s">
        <v>109</v>
      </c>
      <c r="ID156" s="137" t="s">
        <v>110</v>
      </c>
      <c r="IE156" s="136" t="s">
        <v>109</v>
      </c>
      <c r="IG156" s="134" t="s">
        <v>150</v>
      </c>
      <c r="IH156" s="135" t="s">
        <v>108</v>
      </c>
      <c r="II156" s="136" t="s">
        <v>109</v>
      </c>
      <c r="IJ156" s="137" t="s">
        <v>110</v>
      </c>
      <c r="IK156" s="136" t="s">
        <v>109</v>
      </c>
      <c r="IM156" s="134" t="s">
        <v>150</v>
      </c>
      <c r="IN156" s="135" t="s">
        <v>108</v>
      </c>
      <c r="IO156" s="136" t="s">
        <v>109</v>
      </c>
      <c r="IP156" s="137" t="s">
        <v>110</v>
      </c>
      <c r="IQ156" s="136" t="s">
        <v>109</v>
      </c>
      <c r="IS156" s="134" t="s">
        <v>150</v>
      </c>
      <c r="IT156" s="135" t="s">
        <v>108</v>
      </c>
      <c r="IU156" s="136" t="s">
        <v>109</v>
      </c>
      <c r="IV156" s="137" t="s">
        <v>110</v>
      </c>
      <c r="IW156" s="136" t="s">
        <v>109</v>
      </c>
      <c r="IY156" s="277" t="s">
        <v>150</v>
      </c>
      <c r="IZ156" s="278" t="s">
        <v>108</v>
      </c>
      <c r="JA156" s="279" t="s">
        <v>109</v>
      </c>
      <c r="JB156" s="280" t="s">
        <v>110</v>
      </c>
      <c r="JC156" s="279" t="s">
        <v>109</v>
      </c>
      <c r="JE156" s="277" t="s">
        <v>150</v>
      </c>
      <c r="JF156" s="278" t="s">
        <v>108</v>
      </c>
      <c r="JG156" s="279" t="s">
        <v>109</v>
      </c>
      <c r="JH156" s="280" t="s">
        <v>110</v>
      </c>
      <c r="JI156" s="279" t="s">
        <v>109</v>
      </c>
      <c r="JK156" s="277" t="s">
        <v>150</v>
      </c>
      <c r="JL156" s="278" t="s">
        <v>108</v>
      </c>
      <c r="JM156" s="279" t="s">
        <v>109</v>
      </c>
      <c r="JN156" s="280" t="s">
        <v>110</v>
      </c>
      <c r="JO156" s="279" t="s">
        <v>109</v>
      </c>
      <c r="JQ156" s="277" t="s">
        <v>150</v>
      </c>
      <c r="JR156" s="278" t="s">
        <v>108</v>
      </c>
      <c r="JS156" s="279" t="s">
        <v>109</v>
      </c>
      <c r="JT156" s="280" t="s">
        <v>110</v>
      </c>
      <c r="JU156" s="279" t="s">
        <v>109</v>
      </c>
      <c r="JW156" s="277" t="s">
        <v>150</v>
      </c>
      <c r="JX156" s="278" t="s">
        <v>108</v>
      </c>
      <c r="JY156" s="279" t="s">
        <v>109</v>
      </c>
      <c r="JZ156" s="280" t="s">
        <v>110</v>
      </c>
      <c r="KA156" s="279" t="s">
        <v>109</v>
      </c>
      <c r="KC156" s="277" t="s">
        <v>150</v>
      </c>
      <c r="KD156" s="278" t="s">
        <v>108</v>
      </c>
      <c r="KE156" s="279" t="s">
        <v>109</v>
      </c>
      <c r="KF156" s="280" t="s">
        <v>110</v>
      </c>
      <c r="KG156" s="279" t="s">
        <v>109</v>
      </c>
      <c r="KI156" s="277" t="s">
        <v>150</v>
      </c>
      <c r="KJ156" s="278" t="s">
        <v>108</v>
      </c>
      <c r="KK156" s="279" t="s">
        <v>109</v>
      </c>
      <c r="KL156" s="280" t="s">
        <v>110</v>
      </c>
      <c r="KM156" s="279" t="s">
        <v>109</v>
      </c>
      <c r="KO156" s="277" t="s">
        <v>150</v>
      </c>
      <c r="KP156" s="278" t="s">
        <v>108</v>
      </c>
      <c r="KQ156" s="279" t="s">
        <v>109</v>
      </c>
      <c r="KR156" s="280" t="s">
        <v>110</v>
      </c>
      <c r="KS156" s="279" t="s">
        <v>109</v>
      </c>
      <c r="KU156" s="277" t="s">
        <v>150</v>
      </c>
      <c r="KV156" s="278" t="s">
        <v>108</v>
      </c>
      <c r="KW156" s="279" t="s">
        <v>109</v>
      </c>
      <c r="KX156" s="280" t="s">
        <v>110</v>
      </c>
      <c r="KY156" s="279" t="s">
        <v>109</v>
      </c>
      <c r="LA156" s="277" t="s">
        <v>150</v>
      </c>
      <c r="LB156" s="278" t="s">
        <v>108</v>
      </c>
      <c r="LC156" s="279" t="s">
        <v>109</v>
      </c>
      <c r="LD156" s="280" t="s">
        <v>110</v>
      </c>
      <c r="LE156" s="279" t="s">
        <v>109</v>
      </c>
      <c r="LG156" s="277" t="s">
        <v>150</v>
      </c>
      <c r="LH156" s="278" t="s">
        <v>108</v>
      </c>
      <c r="LI156" s="279" t="s">
        <v>109</v>
      </c>
      <c r="LJ156" s="280" t="s">
        <v>110</v>
      </c>
      <c r="LK156" s="279" t="s">
        <v>109</v>
      </c>
      <c r="LM156" s="277" t="s">
        <v>150</v>
      </c>
      <c r="LN156" s="278" t="s">
        <v>108</v>
      </c>
      <c r="LO156" s="279" t="s">
        <v>109</v>
      </c>
      <c r="LP156" s="280" t="s">
        <v>110</v>
      </c>
      <c r="LQ156" s="279" t="s">
        <v>109</v>
      </c>
      <c r="LS156" s="277" t="s">
        <v>150</v>
      </c>
      <c r="LT156" s="278" t="s">
        <v>108</v>
      </c>
      <c r="LU156" s="279" t="s">
        <v>109</v>
      </c>
      <c r="LV156" s="280" t="s">
        <v>110</v>
      </c>
      <c r="LW156" s="279" t="s">
        <v>109</v>
      </c>
      <c r="LY156" s="277" t="s">
        <v>150</v>
      </c>
      <c r="LZ156" s="278" t="s">
        <v>108</v>
      </c>
      <c r="MA156" s="279" t="s">
        <v>109</v>
      </c>
      <c r="MB156" s="280" t="s">
        <v>110</v>
      </c>
      <c r="MC156" s="279" t="s">
        <v>109</v>
      </c>
      <c r="ME156" s="277" t="s">
        <v>150</v>
      </c>
      <c r="MF156" s="278" t="s">
        <v>108</v>
      </c>
      <c r="MG156" s="279" t="s">
        <v>109</v>
      </c>
      <c r="MH156" s="280" t="s">
        <v>110</v>
      </c>
      <c r="MI156" s="279" t="s">
        <v>109</v>
      </c>
      <c r="MK156" s="277" t="s">
        <v>150</v>
      </c>
      <c r="ML156" s="278" t="s">
        <v>108</v>
      </c>
      <c r="MM156" s="279" t="s">
        <v>109</v>
      </c>
      <c r="MN156" s="280" t="s">
        <v>110</v>
      </c>
      <c r="MO156" s="279" t="s">
        <v>109</v>
      </c>
    </row>
    <row r="157" spans="1:354" ht="18" x14ac:dyDescent="0.35">
      <c r="A157" s="130"/>
      <c r="B157" s="131"/>
      <c r="C157" s="130"/>
      <c r="D157" s="132"/>
      <c r="E157" s="130"/>
      <c r="G157" s="130"/>
      <c r="H157" s="131"/>
      <c r="I157" s="130"/>
      <c r="J157" s="132"/>
      <c r="K157" s="130"/>
      <c r="M157" s="130"/>
      <c r="N157" s="131"/>
      <c r="O157" s="130"/>
      <c r="P157" s="132"/>
      <c r="Q157" s="130"/>
      <c r="S157" s="130"/>
      <c r="T157" s="131"/>
      <c r="U157" s="130"/>
      <c r="V157" s="132"/>
      <c r="W157" s="130"/>
      <c r="Y157" s="130"/>
      <c r="Z157" s="131"/>
      <c r="AA157" s="130"/>
      <c r="AB157" s="132"/>
      <c r="AC157" s="130"/>
      <c r="AE157" s="130"/>
      <c r="AF157" s="131"/>
      <c r="AG157" s="130"/>
      <c r="AH157" s="132"/>
      <c r="AI157" s="130"/>
      <c r="AK157" s="130"/>
      <c r="AL157" s="131"/>
      <c r="AM157" s="130"/>
      <c r="AN157" s="132"/>
      <c r="AO157" s="130"/>
      <c r="AQ157" s="130"/>
      <c r="AR157" s="131"/>
      <c r="AS157" s="130"/>
      <c r="AT157" s="132"/>
      <c r="AU157" s="130"/>
      <c r="AW157" s="130"/>
      <c r="AX157" s="131"/>
      <c r="AY157" s="130"/>
      <c r="AZ157" s="132"/>
      <c r="BA157" s="130"/>
      <c r="BC157" s="130"/>
      <c r="BD157" s="131"/>
      <c r="BE157" s="130"/>
      <c r="BF157" s="132"/>
      <c r="BG157" s="130"/>
      <c r="BI157" s="130"/>
      <c r="BJ157" s="131"/>
      <c r="BK157" s="130"/>
      <c r="BL157" s="132"/>
      <c r="BM157" s="130"/>
      <c r="BO157" s="130"/>
      <c r="BP157" s="131"/>
      <c r="BQ157" s="130"/>
      <c r="BR157" s="132"/>
      <c r="BS157" s="130"/>
      <c r="BU157" s="130"/>
      <c r="BV157" s="131"/>
      <c r="BW157" s="130"/>
      <c r="BX157" s="132"/>
      <c r="BY157" s="130"/>
      <c r="CA157" s="130"/>
      <c r="CB157" s="131"/>
      <c r="CC157" s="130"/>
      <c r="CD157" s="132"/>
      <c r="CE157" s="130"/>
      <c r="CG157" s="130"/>
      <c r="CH157" s="131"/>
      <c r="CI157" s="130"/>
      <c r="CJ157" s="132"/>
      <c r="CK157" s="130"/>
      <c r="CM157" s="130"/>
      <c r="CN157" s="131"/>
      <c r="CO157" s="130"/>
      <c r="CP157" s="132"/>
      <c r="CQ157" s="130"/>
      <c r="CS157" s="130"/>
      <c r="CT157" s="131"/>
      <c r="CU157" s="130"/>
      <c r="CV157" s="132"/>
      <c r="CW157" s="130"/>
      <c r="CY157" s="130"/>
      <c r="CZ157" s="131"/>
      <c r="DA157" s="130"/>
      <c r="DB157" s="132"/>
      <c r="DC157" s="130"/>
      <c r="DE157" s="130"/>
      <c r="DF157" s="131"/>
      <c r="DG157" s="130"/>
      <c r="DH157" s="132"/>
      <c r="DI157" s="130"/>
      <c r="DK157" s="130"/>
      <c r="DL157" s="131"/>
      <c r="DM157" s="130"/>
      <c r="DN157" s="132"/>
      <c r="DO157" s="130"/>
      <c r="DQ157" s="130"/>
      <c r="DR157" s="131"/>
      <c r="DS157" s="130"/>
      <c r="DT157" s="132"/>
      <c r="DU157" s="130"/>
      <c r="DW157" s="130"/>
      <c r="DX157" s="131"/>
      <c r="DY157" s="130"/>
      <c r="DZ157" s="132"/>
      <c r="EA157" s="130"/>
      <c r="EC157" s="130"/>
      <c r="ED157" s="131"/>
      <c r="EE157" s="130"/>
      <c r="EF157" s="132"/>
      <c r="EG157" s="130"/>
      <c r="EI157" s="130"/>
      <c r="EJ157" s="131"/>
      <c r="EK157" s="130"/>
      <c r="EL157" s="132"/>
      <c r="EM157" s="130"/>
      <c r="EO157" s="130"/>
      <c r="EP157" s="131"/>
      <c r="EQ157" s="130"/>
      <c r="ER157" s="132"/>
      <c r="ES157" s="130"/>
      <c r="EU157" s="130"/>
      <c r="EV157" s="131"/>
      <c r="EW157" s="130"/>
      <c r="EX157" s="132"/>
      <c r="EY157" s="130"/>
      <c r="FA157" s="130"/>
      <c r="FB157" s="131"/>
      <c r="FC157" s="130"/>
      <c r="FD157" s="132"/>
      <c r="FE157" s="130"/>
      <c r="FG157" s="130"/>
      <c r="FH157" s="131"/>
      <c r="FI157" s="130"/>
      <c r="FJ157" s="132"/>
      <c r="FK157" s="130"/>
      <c r="FM157" s="130"/>
      <c r="FN157" s="131"/>
      <c r="FO157" s="130"/>
      <c r="FP157" s="132"/>
      <c r="FQ157" s="130"/>
      <c r="FS157" s="130"/>
      <c r="FT157" s="131"/>
      <c r="FU157" s="130"/>
      <c r="FV157" s="132"/>
      <c r="FW157" s="130"/>
      <c r="FY157" s="130"/>
      <c r="FZ157" s="131"/>
      <c r="GA157" s="130"/>
      <c r="GB157" s="132"/>
      <c r="GC157" s="130"/>
      <c r="GE157" s="130"/>
      <c r="GF157" s="131"/>
      <c r="GG157" s="130"/>
      <c r="GH157" s="132"/>
      <c r="GI157" s="130"/>
      <c r="GK157" s="130"/>
      <c r="GL157" s="131"/>
      <c r="GM157" s="130"/>
      <c r="GN157" s="132"/>
      <c r="GO157" s="130"/>
      <c r="GQ157" s="130"/>
      <c r="GR157" s="131"/>
      <c r="GS157" s="130"/>
      <c r="GT157" s="132"/>
      <c r="GU157" s="130"/>
      <c r="GW157" s="130"/>
      <c r="GX157" s="131"/>
      <c r="GY157" s="130"/>
      <c r="GZ157" s="132"/>
      <c r="HA157" s="130"/>
      <c r="HC157" s="130"/>
      <c r="HD157" s="131"/>
      <c r="HE157" s="130"/>
      <c r="HF157" s="132"/>
      <c r="HG157" s="130"/>
      <c r="HI157" s="130"/>
      <c r="HJ157" s="131"/>
      <c r="HK157" s="130"/>
      <c r="HL157" s="132"/>
      <c r="HM157" s="130"/>
      <c r="HO157" s="130"/>
      <c r="HP157" s="131"/>
      <c r="HQ157" s="130"/>
      <c r="HR157" s="132"/>
      <c r="HS157" s="130"/>
      <c r="HU157" s="130"/>
      <c r="HV157" s="131"/>
      <c r="HW157" s="130"/>
      <c r="HX157" s="132"/>
      <c r="HY157" s="130"/>
      <c r="IA157" s="130"/>
      <c r="IB157" s="131"/>
      <c r="IC157" s="130"/>
      <c r="ID157" s="132"/>
      <c r="IE157" s="130"/>
      <c r="IG157" s="130"/>
      <c r="IH157" s="131"/>
      <c r="II157" s="130"/>
      <c r="IJ157" s="132"/>
      <c r="IK157" s="130"/>
      <c r="IM157" s="130"/>
      <c r="IN157" s="131"/>
      <c r="IO157" s="130"/>
      <c r="IP157" s="132"/>
      <c r="IQ157" s="130"/>
      <c r="IS157" s="130"/>
      <c r="IT157" s="131"/>
      <c r="IU157" s="130"/>
      <c r="IV157" s="132"/>
      <c r="IW157" s="130"/>
      <c r="IY157" s="130"/>
      <c r="IZ157" s="131"/>
      <c r="JA157" s="130"/>
      <c r="JB157" s="132"/>
      <c r="JC157" s="130"/>
      <c r="JE157" s="130"/>
      <c r="JF157" s="131"/>
      <c r="JG157" s="130"/>
      <c r="JH157" s="132"/>
      <c r="JI157" s="130"/>
      <c r="JK157" s="130"/>
      <c r="JL157" s="131"/>
      <c r="JM157" s="130"/>
      <c r="JN157" s="132"/>
      <c r="JO157" s="130"/>
      <c r="JQ157" s="130"/>
      <c r="JR157" s="131"/>
      <c r="JS157" s="130"/>
      <c r="JT157" s="132"/>
      <c r="JU157" s="130"/>
      <c r="JW157" s="130"/>
      <c r="JX157" s="131"/>
      <c r="JY157" s="130"/>
      <c r="JZ157" s="132"/>
      <c r="KA157" s="130"/>
      <c r="KC157" s="130"/>
      <c r="KD157" s="131"/>
      <c r="KE157" s="130"/>
      <c r="KF157" s="132"/>
      <c r="KG157" s="130"/>
      <c r="KI157" s="130"/>
      <c r="KJ157" s="131"/>
      <c r="KK157" s="130"/>
      <c r="KL157" s="132"/>
      <c r="KM157" s="130"/>
      <c r="KO157" s="130"/>
      <c r="KP157" s="131"/>
      <c r="KQ157" s="130"/>
      <c r="KR157" s="132"/>
      <c r="KS157" s="130"/>
      <c r="KU157" s="130"/>
      <c r="KV157" s="131"/>
      <c r="KW157" s="130"/>
      <c r="KX157" s="132"/>
      <c r="KY157" s="130"/>
      <c r="LA157" s="130"/>
      <c r="LB157" s="131"/>
      <c r="LC157" s="130"/>
      <c r="LD157" s="132"/>
      <c r="LE157" s="130"/>
      <c r="LG157" s="130"/>
      <c r="LH157" s="131"/>
      <c r="LI157" s="130"/>
      <c r="LJ157" s="132"/>
      <c r="LK157" s="130"/>
      <c r="LM157" s="130"/>
      <c r="LN157" s="131"/>
      <c r="LO157" s="130"/>
      <c r="LP157" s="132"/>
      <c r="LQ157" s="130"/>
      <c r="LS157" s="130"/>
      <c r="LT157" s="131"/>
      <c r="LU157" s="130"/>
      <c r="LV157" s="132"/>
      <c r="LW157" s="130"/>
      <c r="LY157" s="130"/>
      <c r="LZ157" s="131"/>
      <c r="MA157" s="130"/>
      <c r="MB157" s="132"/>
      <c r="MC157" s="130"/>
      <c r="ME157" s="130"/>
      <c r="MF157" s="131"/>
      <c r="MG157" s="130"/>
      <c r="MH157" s="132"/>
      <c r="MI157" s="130"/>
      <c r="MK157" s="130"/>
      <c r="ML157" s="131"/>
      <c r="MM157" s="130"/>
      <c r="MN157" s="132"/>
      <c r="MO157" s="130"/>
    </row>
    <row r="158" spans="1:354" s="117" customFormat="1" ht="18" x14ac:dyDescent="0.35">
      <c r="A158" s="148">
        <v>1996</v>
      </c>
      <c r="B158" s="127">
        <v>0</v>
      </c>
      <c r="C158" s="138">
        <v>0</v>
      </c>
      <c r="D158" s="129">
        <v>0</v>
      </c>
      <c r="E158" s="138">
        <v>0</v>
      </c>
      <c r="G158" s="148">
        <v>1996</v>
      </c>
      <c r="H158" s="127">
        <v>0</v>
      </c>
      <c r="I158" s="138">
        <v>0</v>
      </c>
      <c r="J158" s="129">
        <v>0</v>
      </c>
      <c r="K158" s="138">
        <v>0</v>
      </c>
      <c r="M158" s="148">
        <v>1996</v>
      </c>
      <c r="N158" s="127">
        <v>0</v>
      </c>
      <c r="O158" s="138">
        <v>0</v>
      </c>
      <c r="P158" s="129">
        <v>0</v>
      </c>
      <c r="Q158" s="138">
        <v>0</v>
      </c>
      <c r="S158" s="148">
        <v>1996</v>
      </c>
      <c r="T158" s="127">
        <v>0</v>
      </c>
      <c r="U158" s="138">
        <v>0</v>
      </c>
      <c r="V158" s="129">
        <v>0</v>
      </c>
      <c r="W158" s="138">
        <v>0</v>
      </c>
      <c r="Y158" s="148">
        <v>1996</v>
      </c>
      <c r="Z158" s="127">
        <v>0</v>
      </c>
      <c r="AA158" s="138">
        <v>0</v>
      </c>
      <c r="AB158" s="129">
        <v>0</v>
      </c>
      <c r="AC158" s="138">
        <v>0</v>
      </c>
      <c r="AE158" s="148">
        <v>1996</v>
      </c>
      <c r="AF158" s="127">
        <v>0</v>
      </c>
      <c r="AG158" s="138">
        <v>0</v>
      </c>
      <c r="AH158" s="129">
        <v>0</v>
      </c>
      <c r="AI158" s="138">
        <v>0</v>
      </c>
      <c r="AK158" s="148">
        <v>1996</v>
      </c>
      <c r="AL158" s="127">
        <v>0</v>
      </c>
      <c r="AM158" s="138">
        <v>0</v>
      </c>
      <c r="AN158" s="129">
        <v>0</v>
      </c>
      <c r="AO158" s="138">
        <v>0</v>
      </c>
      <c r="AQ158" s="148">
        <v>1996</v>
      </c>
      <c r="AR158" s="127">
        <v>0</v>
      </c>
      <c r="AS158" s="138">
        <v>0</v>
      </c>
      <c r="AT158" s="129">
        <v>0</v>
      </c>
      <c r="AU158" s="138">
        <v>0</v>
      </c>
      <c r="AW158" s="148">
        <v>1996</v>
      </c>
      <c r="AX158" s="127">
        <v>0</v>
      </c>
      <c r="AY158" s="138">
        <v>0</v>
      </c>
      <c r="AZ158" s="129">
        <v>0</v>
      </c>
      <c r="BA158" s="138">
        <v>0</v>
      </c>
      <c r="BC158" s="148">
        <v>1996</v>
      </c>
      <c r="BD158" s="127">
        <v>0</v>
      </c>
      <c r="BE158" s="138">
        <v>0</v>
      </c>
      <c r="BF158" s="129">
        <v>0</v>
      </c>
      <c r="BG158" s="138">
        <v>0</v>
      </c>
      <c r="BI158" s="148">
        <v>1996</v>
      </c>
      <c r="BJ158" s="127">
        <v>0</v>
      </c>
      <c r="BK158" s="138">
        <v>0</v>
      </c>
      <c r="BL158" s="129">
        <v>0</v>
      </c>
      <c r="BM158" s="138">
        <v>0</v>
      </c>
      <c r="BO158" s="148">
        <v>1996</v>
      </c>
      <c r="BP158" s="127">
        <v>0</v>
      </c>
      <c r="BQ158" s="138">
        <v>0</v>
      </c>
      <c r="BR158" s="129">
        <v>0</v>
      </c>
      <c r="BS158" s="138">
        <v>0</v>
      </c>
      <c r="BU158" s="148">
        <v>1996</v>
      </c>
      <c r="BV158" s="127">
        <v>0</v>
      </c>
      <c r="BW158" s="138">
        <v>0</v>
      </c>
      <c r="BX158" s="129">
        <v>0</v>
      </c>
      <c r="BY158" s="138">
        <v>0</v>
      </c>
      <c r="CA158" s="148">
        <v>1996</v>
      </c>
      <c r="CB158" s="127">
        <v>0</v>
      </c>
      <c r="CC158" s="138">
        <v>0</v>
      </c>
      <c r="CD158" s="129">
        <v>0</v>
      </c>
      <c r="CE158" s="138">
        <v>0</v>
      </c>
      <c r="CG158" s="148">
        <v>1996</v>
      </c>
      <c r="CH158" s="127">
        <v>0</v>
      </c>
      <c r="CI158" s="138">
        <v>0</v>
      </c>
      <c r="CJ158" s="129">
        <v>0</v>
      </c>
      <c r="CK158" s="138">
        <v>0</v>
      </c>
      <c r="CM158" s="148">
        <v>1996</v>
      </c>
      <c r="CN158" s="127">
        <v>0</v>
      </c>
      <c r="CO158" s="138">
        <v>0</v>
      </c>
      <c r="CP158" s="129">
        <v>0</v>
      </c>
      <c r="CQ158" s="138">
        <v>0</v>
      </c>
      <c r="CS158" s="148">
        <v>1996</v>
      </c>
      <c r="CT158" s="127">
        <v>0</v>
      </c>
      <c r="CU158" s="138">
        <v>0</v>
      </c>
      <c r="CV158" s="129">
        <v>0</v>
      </c>
      <c r="CW158" s="138">
        <v>0</v>
      </c>
      <c r="CY158" s="148">
        <v>1996</v>
      </c>
      <c r="CZ158" s="127">
        <v>0</v>
      </c>
      <c r="DA158" s="138">
        <v>0</v>
      </c>
      <c r="DB158" s="129">
        <v>0</v>
      </c>
      <c r="DC158" s="138">
        <v>0</v>
      </c>
      <c r="DE158" s="148">
        <v>1996</v>
      </c>
      <c r="DF158" s="127">
        <v>0</v>
      </c>
      <c r="DG158" s="138">
        <v>0</v>
      </c>
      <c r="DH158" s="129">
        <v>0</v>
      </c>
      <c r="DI158" s="138">
        <v>0</v>
      </c>
      <c r="DK158" s="149">
        <v>1996</v>
      </c>
      <c r="DL158" s="127">
        <v>0</v>
      </c>
      <c r="DM158" s="138">
        <v>0</v>
      </c>
      <c r="DN158" s="129">
        <v>0</v>
      </c>
      <c r="DO158" s="138">
        <v>0</v>
      </c>
      <c r="DQ158" s="149">
        <v>1996</v>
      </c>
      <c r="DR158" s="127">
        <v>0</v>
      </c>
      <c r="DS158" s="138">
        <v>0</v>
      </c>
      <c r="DT158" s="129">
        <v>0</v>
      </c>
      <c r="DU158" s="138">
        <v>0</v>
      </c>
      <c r="DW158" s="149">
        <v>1996</v>
      </c>
      <c r="DX158" s="127">
        <v>0</v>
      </c>
      <c r="DY158" s="138">
        <v>0</v>
      </c>
      <c r="DZ158" s="129">
        <v>0</v>
      </c>
      <c r="EA158" s="138">
        <v>0</v>
      </c>
      <c r="EC158" s="149">
        <v>1996</v>
      </c>
      <c r="ED158" s="127">
        <v>0</v>
      </c>
      <c r="EE158" s="138">
        <v>0</v>
      </c>
      <c r="EF158" s="129">
        <v>0</v>
      </c>
      <c r="EG158" s="138">
        <v>0</v>
      </c>
      <c r="EI158" s="149">
        <v>1996</v>
      </c>
      <c r="EJ158" s="127">
        <v>0</v>
      </c>
      <c r="EK158" s="138">
        <v>0</v>
      </c>
      <c r="EL158" s="129">
        <v>0</v>
      </c>
      <c r="EM158" s="138">
        <v>0</v>
      </c>
      <c r="EO158" s="149">
        <v>1996</v>
      </c>
      <c r="EP158" s="127">
        <v>0</v>
      </c>
      <c r="EQ158" s="138">
        <v>0</v>
      </c>
      <c r="ER158" s="129">
        <v>0</v>
      </c>
      <c r="ES158" s="138">
        <v>0</v>
      </c>
      <c r="EU158" s="149">
        <v>1996</v>
      </c>
      <c r="EV158" s="127">
        <v>0</v>
      </c>
      <c r="EW158" s="138">
        <v>0</v>
      </c>
      <c r="EX158" s="129">
        <v>0</v>
      </c>
      <c r="EY158" s="138">
        <v>0</v>
      </c>
      <c r="FA158" s="149">
        <v>1996</v>
      </c>
      <c r="FB158" s="127">
        <v>0</v>
      </c>
      <c r="FC158" s="138">
        <v>0</v>
      </c>
      <c r="FD158" s="129">
        <v>0</v>
      </c>
      <c r="FE158" s="138">
        <v>0</v>
      </c>
      <c r="FG158" s="149">
        <v>1996</v>
      </c>
      <c r="FH158" s="127">
        <v>0</v>
      </c>
      <c r="FI158" s="138">
        <v>0</v>
      </c>
      <c r="FJ158" s="129">
        <v>0</v>
      </c>
      <c r="FK158" s="138">
        <v>0</v>
      </c>
      <c r="FM158" s="149">
        <v>1996</v>
      </c>
      <c r="FN158" s="127">
        <v>0</v>
      </c>
      <c r="FO158" s="138">
        <v>0</v>
      </c>
      <c r="FP158" s="129">
        <v>0</v>
      </c>
      <c r="FQ158" s="138">
        <v>0</v>
      </c>
      <c r="FS158" s="149">
        <v>1996</v>
      </c>
      <c r="FT158" s="127">
        <v>0</v>
      </c>
      <c r="FU158" s="138">
        <v>0</v>
      </c>
      <c r="FV158" s="129">
        <v>0</v>
      </c>
      <c r="FW158" s="138">
        <v>0</v>
      </c>
      <c r="FY158" s="149">
        <v>1996</v>
      </c>
      <c r="FZ158" s="127">
        <v>0</v>
      </c>
      <c r="GA158" s="138">
        <v>0</v>
      </c>
      <c r="GB158" s="129">
        <v>0</v>
      </c>
      <c r="GC158" s="138">
        <v>0</v>
      </c>
      <c r="GE158" s="149">
        <v>1996</v>
      </c>
      <c r="GF158" s="127">
        <v>0</v>
      </c>
      <c r="GG158" s="138">
        <v>0</v>
      </c>
      <c r="GH158" s="129">
        <v>0</v>
      </c>
      <c r="GI158" s="138">
        <v>0</v>
      </c>
      <c r="GK158" s="149">
        <v>1996</v>
      </c>
      <c r="GL158" s="127">
        <v>0</v>
      </c>
      <c r="GM158" s="138">
        <v>0</v>
      </c>
      <c r="GN158" s="129">
        <v>0</v>
      </c>
      <c r="GO158" s="138">
        <v>0</v>
      </c>
      <c r="GQ158" s="149">
        <v>1996</v>
      </c>
      <c r="GR158" s="127">
        <v>0</v>
      </c>
      <c r="GS158" s="138">
        <v>0</v>
      </c>
      <c r="GT158" s="129">
        <v>0</v>
      </c>
      <c r="GU158" s="138">
        <v>0</v>
      </c>
      <c r="GW158" s="149">
        <v>1996</v>
      </c>
      <c r="GX158" s="127">
        <v>0</v>
      </c>
      <c r="GY158" s="138">
        <v>0</v>
      </c>
      <c r="GZ158" s="129">
        <v>0</v>
      </c>
      <c r="HA158" s="138">
        <v>0</v>
      </c>
      <c r="HC158" s="149">
        <v>1996</v>
      </c>
      <c r="HD158" s="127">
        <v>0</v>
      </c>
      <c r="HE158" s="138">
        <v>0</v>
      </c>
      <c r="HF158" s="129">
        <v>0</v>
      </c>
      <c r="HG158" s="138">
        <v>0</v>
      </c>
      <c r="HI158" s="149">
        <v>1996</v>
      </c>
      <c r="HJ158" s="127">
        <v>0</v>
      </c>
      <c r="HK158" s="138">
        <v>0</v>
      </c>
      <c r="HL158" s="129">
        <v>0</v>
      </c>
      <c r="HM158" s="138">
        <v>0</v>
      </c>
      <c r="HO158" s="149">
        <v>1996</v>
      </c>
      <c r="HP158" s="127">
        <v>0</v>
      </c>
      <c r="HQ158" s="138">
        <v>0</v>
      </c>
      <c r="HR158" s="129">
        <v>0</v>
      </c>
      <c r="HS158" s="138">
        <v>0</v>
      </c>
      <c r="HU158" s="149">
        <v>1996</v>
      </c>
      <c r="HV158" s="127">
        <v>0</v>
      </c>
      <c r="HW158" s="138">
        <v>0</v>
      </c>
      <c r="HX158" s="129">
        <v>0</v>
      </c>
      <c r="HY158" s="138">
        <v>0</v>
      </c>
      <c r="IA158" s="149" t="s">
        <v>485</v>
      </c>
      <c r="IB158" s="127">
        <v>0</v>
      </c>
      <c r="IC158" s="138">
        <v>0</v>
      </c>
      <c r="ID158" s="129">
        <v>0</v>
      </c>
      <c r="IE158" s="138">
        <v>0</v>
      </c>
      <c r="IG158" s="149" t="s">
        <v>485</v>
      </c>
      <c r="IH158" s="127">
        <v>0</v>
      </c>
      <c r="II158" s="138">
        <v>0</v>
      </c>
      <c r="IJ158" s="129">
        <v>0</v>
      </c>
      <c r="IK158" s="138">
        <v>0</v>
      </c>
      <c r="IM158" s="149" t="s">
        <v>485</v>
      </c>
      <c r="IN158" s="127">
        <v>0</v>
      </c>
      <c r="IO158" s="138">
        <v>0</v>
      </c>
      <c r="IP158" s="129">
        <v>0</v>
      </c>
      <c r="IQ158" s="138">
        <v>0</v>
      </c>
      <c r="IS158" s="149" t="s">
        <v>485</v>
      </c>
      <c r="IT158" s="127">
        <v>0</v>
      </c>
      <c r="IU158" s="138">
        <v>0</v>
      </c>
      <c r="IV158" s="129">
        <v>0</v>
      </c>
      <c r="IW158" s="138">
        <v>0</v>
      </c>
      <c r="IY158" s="260" t="s">
        <v>485</v>
      </c>
      <c r="IZ158" s="250">
        <v>0</v>
      </c>
      <c r="JA158" s="251">
        <v>0</v>
      </c>
      <c r="JB158" s="252">
        <v>0</v>
      </c>
      <c r="JC158" s="251">
        <v>0</v>
      </c>
      <c r="JE158" s="260" t="s">
        <v>485</v>
      </c>
      <c r="JF158" s="250">
        <v>0</v>
      </c>
      <c r="JG158" s="251">
        <v>0</v>
      </c>
      <c r="JH158" s="252">
        <v>0</v>
      </c>
      <c r="JI158" s="251">
        <v>0</v>
      </c>
      <c r="JK158" s="260" t="s">
        <v>485</v>
      </c>
      <c r="JL158" s="250">
        <v>0</v>
      </c>
      <c r="JM158" s="251">
        <v>0</v>
      </c>
      <c r="JN158" s="252">
        <v>0</v>
      </c>
      <c r="JO158" s="251">
        <v>0</v>
      </c>
      <c r="JQ158" s="260" t="s">
        <v>485</v>
      </c>
      <c r="JR158" s="250">
        <v>0</v>
      </c>
      <c r="JS158" s="251">
        <v>0</v>
      </c>
      <c r="JT158" s="252">
        <v>0</v>
      </c>
      <c r="JU158" s="251">
        <v>0</v>
      </c>
      <c r="JW158" s="260" t="s">
        <v>485</v>
      </c>
      <c r="JX158" s="250">
        <v>0</v>
      </c>
      <c r="JY158" s="251">
        <v>0</v>
      </c>
      <c r="JZ158" s="252">
        <v>0</v>
      </c>
      <c r="KA158" s="251">
        <v>0</v>
      </c>
      <c r="KC158" s="260" t="s">
        <v>485</v>
      </c>
      <c r="KD158" s="250">
        <v>0</v>
      </c>
      <c r="KE158" s="251">
        <v>0</v>
      </c>
      <c r="KF158" s="252">
        <v>0</v>
      </c>
      <c r="KG158" s="251">
        <v>0</v>
      </c>
      <c r="KI158" s="260" t="s">
        <v>485</v>
      </c>
      <c r="KJ158" s="250">
        <v>0</v>
      </c>
      <c r="KK158" s="251">
        <v>0</v>
      </c>
      <c r="KL158" s="252">
        <v>0</v>
      </c>
      <c r="KM158" s="251">
        <v>0</v>
      </c>
      <c r="KO158" s="260" t="s">
        <v>485</v>
      </c>
      <c r="KP158" s="250">
        <v>0</v>
      </c>
      <c r="KQ158" s="251">
        <v>0</v>
      </c>
      <c r="KR158" s="252">
        <v>0</v>
      </c>
      <c r="KS158" s="251">
        <v>0</v>
      </c>
      <c r="KU158" s="260" t="s">
        <v>485</v>
      </c>
      <c r="KV158" s="250">
        <v>0</v>
      </c>
      <c r="KW158" s="251">
        <v>0</v>
      </c>
      <c r="KX158" s="252">
        <v>0</v>
      </c>
      <c r="KY158" s="251">
        <v>0</v>
      </c>
      <c r="LA158" s="260" t="s">
        <v>485</v>
      </c>
      <c r="LB158" s="250">
        <v>0</v>
      </c>
      <c r="LC158" s="251">
        <v>0</v>
      </c>
      <c r="LD158" s="252">
        <v>0</v>
      </c>
      <c r="LE158" s="251">
        <v>0</v>
      </c>
      <c r="LG158" s="260" t="s">
        <v>485</v>
      </c>
      <c r="LH158" s="250">
        <v>0</v>
      </c>
      <c r="LI158" s="251">
        <v>0</v>
      </c>
      <c r="LJ158" s="252">
        <v>0</v>
      </c>
      <c r="LK158" s="251">
        <v>0</v>
      </c>
      <c r="LM158" s="260" t="s">
        <v>485</v>
      </c>
      <c r="LN158" s="250">
        <v>0</v>
      </c>
      <c r="LO158" s="251">
        <v>0</v>
      </c>
      <c r="LP158" s="252">
        <v>0</v>
      </c>
      <c r="LQ158" s="251">
        <v>0</v>
      </c>
      <c r="LS158" s="260" t="s">
        <v>485</v>
      </c>
      <c r="LT158" s="250">
        <v>0</v>
      </c>
      <c r="LU158" s="251">
        <v>0</v>
      </c>
      <c r="LV158" s="252">
        <v>0</v>
      </c>
      <c r="LW158" s="251">
        <v>0</v>
      </c>
      <c r="LY158" s="260" t="s">
        <v>485</v>
      </c>
      <c r="LZ158" s="250">
        <v>0</v>
      </c>
      <c r="MA158" s="251">
        <v>0</v>
      </c>
      <c r="MB158" s="252">
        <v>0</v>
      </c>
      <c r="MC158" s="251">
        <v>0</v>
      </c>
      <c r="ME158" s="260" t="s">
        <v>485</v>
      </c>
      <c r="MF158" s="250">
        <v>0</v>
      </c>
      <c r="MG158" s="251">
        <v>0</v>
      </c>
      <c r="MH158" s="252">
        <v>0</v>
      </c>
      <c r="MI158" s="251">
        <v>0</v>
      </c>
      <c r="MK158" s="260" t="s">
        <v>485</v>
      </c>
      <c r="ML158" s="298">
        <v>0</v>
      </c>
      <c r="MM158" s="299">
        <v>0</v>
      </c>
      <c r="MN158" s="300">
        <v>0</v>
      </c>
      <c r="MO158" s="299">
        <v>0</v>
      </c>
    </row>
    <row r="159" spans="1:354" s="117" customFormat="1" ht="18" x14ac:dyDescent="0.35">
      <c r="A159" s="148">
        <v>1997</v>
      </c>
      <c r="B159" s="127">
        <v>0</v>
      </c>
      <c r="C159" s="138">
        <v>0</v>
      </c>
      <c r="D159" s="129">
        <v>0</v>
      </c>
      <c r="E159" s="138">
        <v>0</v>
      </c>
      <c r="G159" s="148">
        <v>1997</v>
      </c>
      <c r="H159" s="127">
        <v>0</v>
      </c>
      <c r="I159" s="138">
        <v>0</v>
      </c>
      <c r="J159" s="129">
        <v>0</v>
      </c>
      <c r="K159" s="138">
        <v>0</v>
      </c>
      <c r="M159" s="148">
        <v>1997</v>
      </c>
      <c r="N159" s="127">
        <v>0</v>
      </c>
      <c r="O159" s="138">
        <v>0</v>
      </c>
      <c r="P159" s="129">
        <v>0</v>
      </c>
      <c r="Q159" s="138">
        <v>0</v>
      </c>
      <c r="S159" s="148">
        <v>1997</v>
      </c>
      <c r="T159" s="127">
        <v>0</v>
      </c>
      <c r="U159" s="138">
        <v>0</v>
      </c>
      <c r="V159" s="129">
        <v>0</v>
      </c>
      <c r="W159" s="138">
        <v>0</v>
      </c>
      <c r="Y159" s="148">
        <v>1997</v>
      </c>
      <c r="Z159" s="127">
        <v>0</v>
      </c>
      <c r="AA159" s="138">
        <v>0</v>
      </c>
      <c r="AB159" s="129">
        <v>0</v>
      </c>
      <c r="AC159" s="138">
        <v>0</v>
      </c>
      <c r="AE159" s="148">
        <v>1997</v>
      </c>
      <c r="AF159" s="127">
        <v>0</v>
      </c>
      <c r="AG159" s="138">
        <v>0</v>
      </c>
      <c r="AH159" s="129">
        <v>0</v>
      </c>
      <c r="AI159" s="138">
        <v>0</v>
      </c>
      <c r="AK159" s="148">
        <v>1997</v>
      </c>
      <c r="AL159" s="127">
        <v>0</v>
      </c>
      <c r="AM159" s="138">
        <v>0</v>
      </c>
      <c r="AN159" s="129">
        <v>0</v>
      </c>
      <c r="AO159" s="138">
        <v>0</v>
      </c>
      <c r="AQ159" s="148">
        <v>1997</v>
      </c>
      <c r="AR159" s="127">
        <v>0</v>
      </c>
      <c r="AS159" s="138">
        <v>0</v>
      </c>
      <c r="AT159" s="129">
        <v>0</v>
      </c>
      <c r="AU159" s="138">
        <v>0</v>
      </c>
      <c r="AW159" s="148">
        <v>1997</v>
      </c>
      <c r="AX159" s="127">
        <v>0</v>
      </c>
      <c r="AY159" s="138">
        <v>0</v>
      </c>
      <c r="AZ159" s="129">
        <v>0</v>
      </c>
      <c r="BA159" s="138">
        <v>0</v>
      </c>
      <c r="BC159" s="148">
        <v>1997</v>
      </c>
      <c r="BD159" s="127">
        <v>0</v>
      </c>
      <c r="BE159" s="138">
        <v>0</v>
      </c>
      <c r="BF159" s="129">
        <v>0</v>
      </c>
      <c r="BG159" s="138">
        <v>0</v>
      </c>
      <c r="BI159" s="148">
        <v>1997</v>
      </c>
      <c r="BJ159" s="127">
        <v>0</v>
      </c>
      <c r="BK159" s="138">
        <v>0</v>
      </c>
      <c r="BL159" s="129">
        <v>0</v>
      </c>
      <c r="BM159" s="138">
        <v>0</v>
      </c>
      <c r="BO159" s="148">
        <v>1997</v>
      </c>
      <c r="BP159" s="127">
        <v>0</v>
      </c>
      <c r="BQ159" s="138">
        <v>0</v>
      </c>
      <c r="BR159" s="129">
        <v>0</v>
      </c>
      <c r="BS159" s="138">
        <v>0</v>
      </c>
      <c r="BU159" s="148">
        <v>1997</v>
      </c>
      <c r="BV159" s="127">
        <v>0</v>
      </c>
      <c r="BW159" s="138">
        <v>0</v>
      </c>
      <c r="BX159" s="129">
        <v>0</v>
      </c>
      <c r="BY159" s="138">
        <v>0</v>
      </c>
      <c r="CA159" s="148">
        <v>1997</v>
      </c>
      <c r="CB159" s="127">
        <v>0</v>
      </c>
      <c r="CC159" s="138">
        <v>0</v>
      </c>
      <c r="CD159" s="129">
        <v>0</v>
      </c>
      <c r="CE159" s="138">
        <v>0</v>
      </c>
      <c r="CG159" s="148">
        <v>1997</v>
      </c>
      <c r="CH159" s="127">
        <v>0</v>
      </c>
      <c r="CI159" s="138">
        <v>0</v>
      </c>
      <c r="CJ159" s="129">
        <v>0</v>
      </c>
      <c r="CK159" s="138">
        <v>0</v>
      </c>
      <c r="CM159" s="148">
        <v>1997</v>
      </c>
      <c r="CN159" s="127">
        <v>0</v>
      </c>
      <c r="CO159" s="138">
        <v>0</v>
      </c>
      <c r="CP159" s="129">
        <v>0</v>
      </c>
      <c r="CQ159" s="138">
        <v>0</v>
      </c>
      <c r="CS159" s="148">
        <v>1997</v>
      </c>
      <c r="CT159" s="127">
        <v>0</v>
      </c>
      <c r="CU159" s="138">
        <v>0</v>
      </c>
      <c r="CV159" s="129">
        <v>0</v>
      </c>
      <c r="CW159" s="138">
        <v>0</v>
      </c>
      <c r="CY159" s="148">
        <v>1997</v>
      </c>
      <c r="CZ159" s="127">
        <v>0</v>
      </c>
      <c r="DA159" s="138">
        <v>0</v>
      </c>
      <c r="DB159" s="129">
        <v>0</v>
      </c>
      <c r="DC159" s="138">
        <v>0</v>
      </c>
      <c r="DE159" s="148">
        <v>1997</v>
      </c>
      <c r="DF159" s="127">
        <v>0</v>
      </c>
      <c r="DG159" s="138">
        <v>0</v>
      </c>
      <c r="DH159" s="129">
        <v>0</v>
      </c>
      <c r="DI159" s="138">
        <v>0</v>
      </c>
      <c r="DK159" s="149">
        <v>1997</v>
      </c>
      <c r="DL159" s="127">
        <v>0</v>
      </c>
      <c r="DM159" s="138">
        <v>0</v>
      </c>
      <c r="DN159" s="129">
        <v>0</v>
      </c>
      <c r="DO159" s="138">
        <v>0</v>
      </c>
      <c r="DQ159" s="149">
        <v>1997</v>
      </c>
      <c r="DR159" s="127">
        <v>0</v>
      </c>
      <c r="DS159" s="138">
        <v>0</v>
      </c>
      <c r="DT159" s="129">
        <v>0</v>
      </c>
      <c r="DU159" s="138">
        <v>0</v>
      </c>
      <c r="DW159" s="149">
        <v>1997</v>
      </c>
      <c r="DX159" s="127">
        <v>0</v>
      </c>
      <c r="DY159" s="138">
        <v>0</v>
      </c>
      <c r="DZ159" s="129">
        <v>0</v>
      </c>
      <c r="EA159" s="138">
        <v>0</v>
      </c>
      <c r="EC159" s="149">
        <v>1997</v>
      </c>
      <c r="ED159" s="127">
        <v>0</v>
      </c>
      <c r="EE159" s="138">
        <v>0</v>
      </c>
      <c r="EF159" s="129">
        <v>0</v>
      </c>
      <c r="EG159" s="138">
        <v>0</v>
      </c>
      <c r="EI159" s="149">
        <v>1997</v>
      </c>
      <c r="EJ159" s="127">
        <v>0</v>
      </c>
      <c r="EK159" s="138">
        <v>0</v>
      </c>
      <c r="EL159" s="129">
        <v>0</v>
      </c>
      <c r="EM159" s="138">
        <v>0</v>
      </c>
      <c r="EO159" s="149">
        <v>1997</v>
      </c>
      <c r="EP159" s="127">
        <v>0</v>
      </c>
      <c r="EQ159" s="138">
        <v>0</v>
      </c>
      <c r="ER159" s="129">
        <v>0</v>
      </c>
      <c r="ES159" s="138">
        <v>0</v>
      </c>
      <c r="EU159" s="149">
        <v>1997</v>
      </c>
      <c r="EV159" s="127">
        <v>0</v>
      </c>
      <c r="EW159" s="138">
        <v>0</v>
      </c>
      <c r="EX159" s="129">
        <v>0</v>
      </c>
      <c r="EY159" s="138">
        <v>0</v>
      </c>
      <c r="FA159" s="149">
        <v>1997</v>
      </c>
      <c r="FB159" s="127">
        <v>0</v>
      </c>
      <c r="FC159" s="138">
        <v>0</v>
      </c>
      <c r="FD159" s="129">
        <v>0</v>
      </c>
      <c r="FE159" s="138">
        <v>0</v>
      </c>
      <c r="FG159" s="149">
        <v>1997</v>
      </c>
      <c r="FH159" s="127">
        <v>0</v>
      </c>
      <c r="FI159" s="138">
        <v>0</v>
      </c>
      <c r="FJ159" s="129">
        <v>0</v>
      </c>
      <c r="FK159" s="138">
        <v>0</v>
      </c>
      <c r="FM159" s="149">
        <v>1997</v>
      </c>
      <c r="FN159" s="127">
        <v>0</v>
      </c>
      <c r="FO159" s="138">
        <v>0</v>
      </c>
      <c r="FP159" s="129">
        <v>0</v>
      </c>
      <c r="FQ159" s="138">
        <v>0</v>
      </c>
      <c r="FS159" s="149">
        <v>1997</v>
      </c>
      <c r="FT159" s="127">
        <v>0</v>
      </c>
      <c r="FU159" s="138">
        <v>0</v>
      </c>
      <c r="FV159" s="129">
        <v>0</v>
      </c>
      <c r="FW159" s="138">
        <v>0</v>
      </c>
      <c r="FY159" s="149">
        <v>1997</v>
      </c>
      <c r="FZ159" s="127">
        <v>0</v>
      </c>
      <c r="GA159" s="138">
        <v>0</v>
      </c>
      <c r="GB159" s="129">
        <v>0</v>
      </c>
      <c r="GC159" s="138">
        <v>0</v>
      </c>
      <c r="GE159" s="149">
        <v>1997</v>
      </c>
      <c r="GF159" s="127">
        <v>0</v>
      </c>
      <c r="GG159" s="138">
        <v>0</v>
      </c>
      <c r="GH159" s="129">
        <v>0</v>
      </c>
      <c r="GI159" s="138">
        <v>0</v>
      </c>
      <c r="GK159" s="149">
        <v>1997</v>
      </c>
      <c r="GL159" s="127">
        <v>0</v>
      </c>
      <c r="GM159" s="138">
        <v>0</v>
      </c>
      <c r="GN159" s="129">
        <v>0</v>
      </c>
      <c r="GO159" s="138">
        <v>0</v>
      </c>
      <c r="GQ159" s="149">
        <v>1997</v>
      </c>
      <c r="GR159" s="127">
        <v>0</v>
      </c>
      <c r="GS159" s="138">
        <v>0</v>
      </c>
      <c r="GT159" s="129">
        <v>0</v>
      </c>
      <c r="GU159" s="138">
        <v>0</v>
      </c>
      <c r="GW159" s="149">
        <v>1997</v>
      </c>
      <c r="GX159" s="127">
        <v>0</v>
      </c>
      <c r="GY159" s="138">
        <v>0</v>
      </c>
      <c r="GZ159" s="129">
        <v>0</v>
      </c>
      <c r="HA159" s="138">
        <v>0</v>
      </c>
      <c r="HC159" s="149">
        <v>1997</v>
      </c>
      <c r="HD159" s="127">
        <v>0</v>
      </c>
      <c r="HE159" s="138">
        <v>0</v>
      </c>
      <c r="HF159" s="129">
        <v>0</v>
      </c>
      <c r="HG159" s="138">
        <v>0</v>
      </c>
      <c r="HI159" s="149">
        <v>1997</v>
      </c>
      <c r="HJ159" s="127">
        <v>0</v>
      </c>
      <c r="HK159" s="138">
        <v>0</v>
      </c>
      <c r="HL159" s="129">
        <v>0</v>
      </c>
      <c r="HM159" s="138">
        <v>0</v>
      </c>
      <c r="HO159" s="149">
        <v>1997</v>
      </c>
      <c r="HP159" s="127">
        <v>0</v>
      </c>
      <c r="HQ159" s="138">
        <v>0</v>
      </c>
      <c r="HR159" s="129">
        <v>0</v>
      </c>
      <c r="HS159" s="138">
        <v>0</v>
      </c>
      <c r="HU159" s="149">
        <v>1997</v>
      </c>
      <c r="HV159" s="127">
        <v>0</v>
      </c>
      <c r="HW159" s="138">
        <v>0</v>
      </c>
      <c r="HX159" s="129">
        <v>0</v>
      </c>
      <c r="HY159" s="138">
        <v>0</v>
      </c>
      <c r="IA159" s="149">
        <v>1997</v>
      </c>
      <c r="IB159" s="127">
        <v>0</v>
      </c>
      <c r="IC159" s="138">
        <v>0</v>
      </c>
      <c r="ID159" s="129">
        <v>0</v>
      </c>
      <c r="IE159" s="138">
        <v>0</v>
      </c>
      <c r="IG159" s="149">
        <v>1997</v>
      </c>
      <c r="IH159" s="127">
        <v>0</v>
      </c>
      <c r="II159" s="138">
        <v>0</v>
      </c>
      <c r="IJ159" s="129">
        <v>0</v>
      </c>
      <c r="IK159" s="138">
        <v>0</v>
      </c>
      <c r="IM159" s="149">
        <v>1997</v>
      </c>
      <c r="IN159" s="127">
        <v>0</v>
      </c>
      <c r="IO159" s="138">
        <v>0</v>
      </c>
      <c r="IP159" s="129">
        <v>0</v>
      </c>
      <c r="IQ159" s="138">
        <v>0</v>
      </c>
      <c r="IS159" s="149">
        <v>1997</v>
      </c>
      <c r="IT159" s="127">
        <v>0</v>
      </c>
      <c r="IU159" s="138">
        <v>0</v>
      </c>
      <c r="IV159" s="129">
        <v>0</v>
      </c>
      <c r="IW159" s="138">
        <v>0</v>
      </c>
      <c r="IY159" s="260">
        <v>1997</v>
      </c>
      <c r="IZ159" s="250">
        <v>0</v>
      </c>
      <c r="JA159" s="251">
        <v>0</v>
      </c>
      <c r="JB159" s="252">
        <v>0</v>
      </c>
      <c r="JC159" s="251">
        <v>0</v>
      </c>
      <c r="JE159" s="260">
        <v>1997</v>
      </c>
      <c r="JF159" s="250">
        <v>0</v>
      </c>
      <c r="JG159" s="251">
        <v>0</v>
      </c>
      <c r="JH159" s="252">
        <v>0</v>
      </c>
      <c r="JI159" s="251">
        <v>0</v>
      </c>
      <c r="JK159" s="260">
        <v>1997</v>
      </c>
      <c r="JL159" s="250">
        <v>0</v>
      </c>
      <c r="JM159" s="251">
        <v>0</v>
      </c>
      <c r="JN159" s="252">
        <v>0</v>
      </c>
      <c r="JO159" s="251">
        <v>0</v>
      </c>
      <c r="JQ159" s="260">
        <v>1997</v>
      </c>
      <c r="JR159" s="250">
        <v>0</v>
      </c>
      <c r="JS159" s="251">
        <v>0</v>
      </c>
      <c r="JT159" s="252">
        <v>0</v>
      </c>
      <c r="JU159" s="251">
        <v>0</v>
      </c>
      <c r="JW159" s="260">
        <v>1997</v>
      </c>
      <c r="JX159" s="250">
        <v>0</v>
      </c>
      <c r="JY159" s="251">
        <v>0</v>
      </c>
      <c r="JZ159" s="252">
        <v>0</v>
      </c>
      <c r="KA159" s="251">
        <v>0</v>
      </c>
      <c r="KC159" s="260">
        <v>1997</v>
      </c>
      <c r="KD159" s="250">
        <v>0</v>
      </c>
      <c r="KE159" s="251">
        <v>0</v>
      </c>
      <c r="KF159" s="252">
        <v>0</v>
      </c>
      <c r="KG159" s="251">
        <v>0</v>
      </c>
      <c r="KI159" s="260">
        <v>1997</v>
      </c>
      <c r="KJ159" s="250">
        <v>0</v>
      </c>
      <c r="KK159" s="251">
        <v>0</v>
      </c>
      <c r="KL159" s="252">
        <v>0</v>
      </c>
      <c r="KM159" s="251">
        <v>0</v>
      </c>
      <c r="KO159" s="260">
        <v>1997</v>
      </c>
      <c r="KP159" s="250">
        <v>0</v>
      </c>
      <c r="KQ159" s="251">
        <v>0</v>
      </c>
      <c r="KR159" s="252">
        <v>0</v>
      </c>
      <c r="KS159" s="251">
        <v>0</v>
      </c>
      <c r="KU159" s="260">
        <v>1997</v>
      </c>
      <c r="KV159" s="250">
        <v>0</v>
      </c>
      <c r="KW159" s="251">
        <v>0</v>
      </c>
      <c r="KX159" s="252">
        <v>0</v>
      </c>
      <c r="KY159" s="251">
        <v>0</v>
      </c>
      <c r="LA159" s="260">
        <v>1997</v>
      </c>
      <c r="LB159" s="250">
        <v>0</v>
      </c>
      <c r="LC159" s="251">
        <v>0</v>
      </c>
      <c r="LD159" s="252">
        <v>0</v>
      </c>
      <c r="LE159" s="251">
        <v>0</v>
      </c>
      <c r="LG159" s="260">
        <v>1997</v>
      </c>
      <c r="LH159" s="250">
        <v>0</v>
      </c>
      <c r="LI159" s="251">
        <v>0</v>
      </c>
      <c r="LJ159" s="252">
        <v>0</v>
      </c>
      <c r="LK159" s="251">
        <v>0</v>
      </c>
      <c r="LM159" s="260">
        <v>1997</v>
      </c>
      <c r="LN159" s="250">
        <v>0</v>
      </c>
      <c r="LO159" s="251">
        <v>0</v>
      </c>
      <c r="LP159" s="252">
        <v>0</v>
      </c>
      <c r="LQ159" s="251">
        <v>0</v>
      </c>
      <c r="LS159" s="260">
        <v>1997</v>
      </c>
      <c r="LT159" s="250">
        <v>0</v>
      </c>
      <c r="LU159" s="251">
        <v>0</v>
      </c>
      <c r="LV159" s="252">
        <v>0</v>
      </c>
      <c r="LW159" s="251">
        <v>0</v>
      </c>
      <c r="LY159" s="260">
        <v>1997</v>
      </c>
      <c r="LZ159" s="250">
        <v>0</v>
      </c>
      <c r="MA159" s="251">
        <v>0</v>
      </c>
      <c r="MB159" s="252">
        <v>0</v>
      </c>
      <c r="MC159" s="251">
        <v>0</v>
      </c>
      <c r="ME159" s="260">
        <v>1997</v>
      </c>
      <c r="MF159" s="250">
        <v>0</v>
      </c>
      <c r="MG159" s="251">
        <v>0</v>
      </c>
      <c r="MH159" s="252">
        <v>0</v>
      </c>
      <c r="MI159" s="251">
        <v>0</v>
      </c>
      <c r="MK159" s="260">
        <v>1997</v>
      </c>
      <c r="ML159" s="298">
        <v>0</v>
      </c>
      <c r="MM159" s="299">
        <v>0</v>
      </c>
      <c r="MN159" s="300">
        <v>0</v>
      </c>
      <c r="MO159" s="299">
        <v>0</v>
      </c>
    </row>
    <row r="160" spans="1:354" s="117" customFormat="1" ht="18" x14ac:dyDescent="0.35">
      <c r="A160" s="148">
        <v>1998</v>
      </c>
      <c r="B160" s="127">
        <v>0</v>
      </c>
      <c r="C160" s="138">
        <v>0</v>
      </c>
      <c r="D160" s="129">
        <v>0</v>
      </c>
      <c r="E160" s="138">
        <v>0</v>
      </c>
      <c r="G160" s="148">
        <v>1998</v>
      </c>
      <c r="H160" s="127">
        <v>0</v>
      </c>
      <c r="I160" s="138">
        <v>0</v>
      </c>
      <c r="J160" s="129">
        <v>0</v>
      </c>
      <c r="K160" s="138">
        <v>0</v>
      </c>
      <c r="M160" s="148">
        <v>1998</v>
      </c>
      <c r="N160" s="127">
        <v>0</v>
      </c>
      <c r="O160" s="138">
        <v>0</v>
      </c>
      <c r="P160" s="129">
        <v>0</v>
      </c>
      <c r="Q160" s="138">
        <v>0</v>
      </c>
      <c r="S160" s="148">
        <v>1998</v>
      </c>
      <c r="T160" s="127">
        <v>0</v>
      </c>
      <c r="U160" s="138">
        <v>0</v>
      </c>
      <c r="V160" s="129">
        <v>0</v>
      </c>
      <c r="W160" s="138">
        <v>0</v>
      </c>
      <c r="Y160" s="148">
        <v>1998</v>
      </c>
      <c r="Z160" s="127">
        <v>0</v>
      </c>
      <c r="AA160" s="138">
        <v>0</v>
      </c>
      <c r="AB160" s="129">
        <v>0</v>
      </c>
      <c r="AC160" s="138">
        <v>0</v>
      </c>
      <c r="AE160" s="148">
        <v>1998</v>
      </c>
      <c r="AF160" s="127">
        <v>0</v>
      </c>
      <c r="AG160" s="138">
        <v>0</v>
      </c>
      <c r="AH160" s="129">
        <v>0</v>
      </c>
      <c r="AI160" s="138">
        <v>0</v>
      </c>
      <c r="AK160" s="148">
        <v>1998</v>
      </c>
      <c r="AL160" s="127">
        <v>0</v>
      </c>
      <c r="AM160" s="138">
        <v>0</v>
      </c>
      <c r="AN160" s="129">
        <v>0</v>
      </c>
      <c r="AO160" s="138">
        <v>0</v>
      </c>
      <c r="AQ160" s="148">
        <v>1998</v>
      </c>
      <c r="AR160" s="127">
        <v>0</v>
      </c>
      <c r="AS160" s="138">
        <v>0</v>
      </c>
      <c r="AT160" s="129">
        <v>0</v>
      </c>
      <c r="AU160" s="138">
        <v>0</v>
      </c>
      <c r="AW160" s="148">
        <v>1998</v>
      </c>
      <c r="AX160" s="127">
        <v>0</v>
      </c>
      <c r="AY160" s="138">
        <v>0</v>
      </c>
      <c r="AZ160" s="129">
        <v>0</v>
      </c>
      <c r="BA160" s="138">
        <v>0</v>
      </c>
      <c r="BC160" s="148">
        <v>1998</v>
      </c>
      <c r="BD160" s="127">
        <v>0</v>
      </c>
      <c r="BE160" s="138">
        <v>0</v>
      </c>
      <c r="BF160" s="129">
        <v>0</v>
      </c>
      <c r="BG160" s="138">
        <v>0</v>
      </c>
      <c r="BI160" s="148">
        <v>1998</v>
      </c>
      <c r="BJ160" s="127">
        <v>0</v>
      </c>
      <c r="BK160" s="138">
        <v>0</v>
      </c>
      <c r="BL160" s="129">
        <v>0</v>
      </c>
      <c r="BM160" s="138">
        <v>0</v>
      </c>
      <c r="BO160" s="148">
        <v>1998</v>
      </c>
      <c r="BP160" s="127">
        <v>0</v>
      </c>
      <c r="BQ160" s="138">
        <v>0</v>
      </c>
      <c r="BR160" s="129">
        <v>0</v>
      </c>
      <c r="BS160" s="138">
        <v>0</v>
      </c>
      <c r="BU160" s="148">
        <v>1998</v>
      </c>
      <c r="BV160" s="127">
        <v>0</v>
      </c>
      <c r="BW160" s="138">
        <v>0</v>
      </c>
      <c r="BX160" s="129">
        <v>0</v>
      </c>
      <c r="BY160" s="138">
        <v>0</v>
      </c>
      <c r="CA160" s="148">
        <v>1998</v>
      </c>
      <c r="CB160" s="127">
        <v>0</v>
      </c>
      <c r="CC160" s="138">
        <v>0</v>
      </c>
      <c r="CD160" s="129">
        <v>0</v>
      </c>
      <c r="CE160" s="138">
        <v>0</v>
      </c>
      <c r="CG160" s="148">
        <v>1998</v>
      </c>
      <c r="CH160" s="127">
        <v>0</v>
      </c>
      <c r="CI160" s="138">
        <v>0</v>
      </c>
      <c r="CJ160" s="129">
        <v>0</v>
      </c>
      <c r="CK160" s="138">
        <v>0</v>
      </c>
      <c r="CM160" s="148">
        <v>1998</v>
      </c>
      <c r="CN160" s="127">
        <v>0</v>
      </c>
      <c r="CO160" s="138">
        <v>0</v>
      </c>
      <c r="CP160" s="129">
        <v>0</v>
      </c>
      <c r="CQ160" s="138">
        <v>0</v>
      </c>
      <c r="CS160" s="148">
        <v>1998</v>
      </c>
      <c r="CT160" s="127">
        <v>0</v>
      </c>
      <c r="CU160" s="138">
        <v>0</v>
      </c>
      <c r="CV160" s="129">
        <v>0</v>
      </c>
      <c r="CW160" s="138">
        <v>0</v>
      </c>
      <c r="CY160" s="148">
        <v>1998</v>
      </c>
      <c r="CZ160" s="127">
        <v>0</v>
      </c>
      <c r="DA160" s="138">
        <v>0</v>
      </c>
      <c r="DB160" s="129">
        <v>0</v>
      </c>
      <c r="DC160" s="138">
        <v>0</v>
      </c>
      <c r="DE160" s="148">
        <v>1998</v>
      </c>
      <c r="DF160" s="127">
        <v>0</v>
      </c>
      <c r="DG160" s="138">
        <v>0</v>
      </c>
      <c r="DH160" s="129">
        <v>0</v>
      </c>
      <c r="DI160" s="138">
        <v>0</v>
      </c>
      <c r="DK160" s="149">
        <v>1998</v>
      </c>
      <c r="DL160" s="127">
        <v>0</v>
      </c>
      <c r="DM160" s="138">
        <v>0</v>
      </c>
      <c r="DN160" s="129">
        <v>0</v>
      </c>
      <c r="DO160" s="138">
        <v>0</v>
      </c>
      <c r="DQ160" s="149">
        <v>1998</v>
      </c>
      <c r="DR160" s="127">
        <v>0</v>
      </c>
      <c r="DS160" s="138">
        <v>0</v>
      </c>
      <c r="DT160" s="129">
        <v>0</v>
      </c>
      <c r="DU160" s="138">
        <v>0</v>
      </c>
      <c r="DW160" s="149">
        <v>1998</v>
      </c>
      <c r="DX160" s="127">
        <v>0</v>
      </c>
      <c r="DY160" s="138">
        <v>0</v>
      </c>
      <c r="DZ160" s="129">
        <v>0</v>
      </c>
      <c r="EA160" s="138">
        <v>0</v>
      </c>
      <c r="EC160" s="149">
        <v>1998</v>
      </c>
      <c r="ED160" s="127">
        <v>0</v>
      </c>
      <c r="EE160" s="138">
        <v>0</v>
      </c>
      <c r="EF160" s="129">
        <v>0</v>
      </c>
      <c r="EG160" s="138">
        <v>0</v>
      </c>
      <c r="EI160" s="149">
        <v>1998</v>
      </c>
      <c r="EJ160" s="127">
        <v>0</v>
      </c>
      <c r="EK160" s="138">
        <v>0</v>
      </c>
      <c r="EL160" s="129">
        <v>0</v>
      </c>
      <c r="EM160" s="138">
        <v>0</v>
      </c>
      <c r="EO160" s="149">
        <v>1998</v>
      </c>
      <c r="EP160" s="127">
        <v>0</v>
      </c>
      <c r="EQ160" s="138">
        <v>0</v>
      </c>
      <c r="ER160" s="129">
        <v>0</v>
      </c>
      <c r="ES160" s="138">
        <v>0</v>
      </c>
      <c r="EU160" s="149">
        <v>1998</v>
      </c>
      <c r="EV160" s="127">
        <v>0</v>
      </c>
      <c r="EW160" s="138">
        <v>0</v>
      </c>
      <c r="EX160" s="129">
        <v>0</v>
      </c>
      <c r="EY160" s="138">
        <v>0</v>
      </c>
      <c r="FA160" s="149">
        <v>1998</v>
      </c>
      <c r="FB160" s="127">
        <v>0</v>
      </c>
      <c r="FC160" s="138">
        <v>0</v>
      </c>
      <c r="FD160" s="129">
        <v>0</v>
      </c>
      <c r="FE160" s="138">
        <v>0</v>
      </c>
      <c r="FG160" s="149">
        <v>1998</v>
      </c>
      <c r="FH160" s="127">
        <v>0</v>
      </c>
      <c r="FI160" s="138">
        <v>0</v>
      </c>
      <c r="FJ160" s="129">
        <v>0</v>
      </c>
      <c r="FK160" s="138">
        <v>0</v>
      </c>
      <c r="FM160" s="149">
        <v>1998</v>
      </c>
      <c r="FN160" s="127">
        <v>0</v>
      </c>
      <c r="FO160" s="138">
        <v>0</v>
      </c>
      <c r="FP160" s="129">
        <v>0</v>
      </c>
      <c r="FQ160" s="138">
        <v>0</v>
      </c>
      <c r="FS160" s="149">
        <v>1998</v>
      </c>
      <c r="FT160" s="127">
        <v>0</v>
      </c>
      <c r="FU160" s="138">
        <v>0</v>
      </c>
      <c r="FV160" s="129">
        <v>0</v>
      </c>
      <c r="FW160" s="138">
        <v>0</v>
      </c>
      <c r="FY160" s="149">
        <v>1998</v>
      </c>
      <c r="FZ160" s="127">
        <v>0</v>
      </c>
      <c r="GA160" s="138">
        <v>0</v>
      </c>
      <c r="GB160" s="129">
        <v>0</v>
      </c>
      <c r="GC160" s="138">
        <v>0</v>
      </c>
      <c r="GE160" s="149">
        <v>1998</v>
      </c>
      <c r="GF160" s="127">
        <v>0</v>
      </c>
      <c r="GG160" s="138">
        <v>0</v>
      </c>
      <c r="GH160" s="129">
        <v>0</v>
      </c>
      <c r="GI160" s="138">
        <v>0</v>
      </c>
      <c r="GK160" s="149">
        <v>1998</v>
      </c>
      <c r="GL160" s="127">
        <v>0</v>
      </c>
      <c r="GM160" s="138">
        <v>0</v>
      </c>
      <c r="GN160" s="129">
        <v>0</v>
      </c>
      <c r="GO160" s="138">
        <v>0</v>
      </c>
      <c r="GQ160" s="149">
        <v>1998</v>
      </c>
      <c r="GR160" s="127">
        <v>0</v>
      </c>
      <c r="GS160" s="138">
        <v>0</v>
      </c>
      <c r="GT160" s="129">
        <v>0</v>
      </c>
      <c r="GU160" s="138">
        <v>0</v>
      </c>
      <c r="GW160" s="149">
        <v>1998</v>
      </c>
      <c r="GX160" s="127">
        <v>0</v>
      </c>
      <c r="GY160" s="138">
        <v>0</v>
      </c>
      <c r="GZ160" s="129">
        <v>0</v>
      </c>
      <c r="HA160" s="138">
        <v>0</v>
      </c>
      <c r="HC160" s="149">
        <v>1998</v>
      </c>
      <c r="HD160" s="127">
        <v>0</v>
      </c>
      <c r="HE160" s="138">
        <v>0</v>
      </c>
      <c r="HF160" s="129">
        <v>0</v>
      </c>
      <c r="HG160" s="138">
        <v>0</v>
      </c>
      <c r="HI160" s="149">
        <v>1998</v>
      </c>
      <c r="HJ160" s="127">
        <v>0</v>
      </c>
      <c r="HK160" s="138">
        <v>0</v>
      </c>
      <c r="HL160" s="129">
        <v>0</v>
      </c>
      <c r="HM160" s="138">
        <v>0</v>
      </c>
      <c r="HO160" s="149">
        <v>1998</v>
      </c>
      <c r="HP160" s="127">
        <v>0</v>
      </c>
      <c r="HQ160" s="138">
        <v>0</v>
      </c>
      <c r="HR160" s="129">
        <v>0</v>
      </c>
      <c r="HS160" s="138">
        <v>0</v>
      </c>
      <c r="HU160" s="149">
        <v>1998</v>
      </c>
      <c r="HV160" s="127">
        <v>0</v>
      </c>
      <c r="HW160" s="138">
        <v>0</v>
      </c>
      <c r="HX160" s="129">
        <v>0</v>
      </c>
      <c r="HY160" s="138">
        <v>0</v>
      </c>
      <c r="IA160" s="149">
        <v>1998</v>
      </c>
      <c r="IB160" s="127">
        <v>0</v>
      </c>
      <c r="IC160" s="138">
        <v>0</v>
      </c>
      <c r="ID160" s="129">
        <v>0</v>
      </c>
      <c r="IE160" s="138">
        <v>0</v>
      </c>
      <c r="IG160" s="149">
        <v>1998</v>
      </c>
      <c r="IH160" s="127">
        <v>0</v>
      </c>
      <c r="II160" s="138">
        <v>0</v>
      </c>
      <c r="IJ160" s="129">
        <v>0</v>
      </c>
      <c r="IK160" s="138">
        <v>0</v>
      </c>
      <c r="IM160" s="149">
        <v>1998</v>
      </c>
      <c r="IN160" s="127">
        <v>0</v>
      </c>
      <c r="IO160" s="138">
        <v>0</v>
      </c>
      <c r="IP160" s="129">
        <v>0</v>
      </c>
      <c r="IQ160" s="138">
        <v>0</v>
      </c>
      <c r="IS160" s="149">
        <v>1998</v>
      </c>
      <c r="IT160" s="127">
        <v>0</v>
      </c>
      <c r="IU160" s="138">
        <v>0</v>
      </c>
      <c r="IV160" s="129">
        <v>0</v>
      </c>
      <c r="IW160" s="138">
        <v>0</v>
      </c>
      <c r="IY160" s="260">
        <v>1998</v>
      </c>
      <c r="IZ160" s="250">
        <v>0</v>
      </c>
      <c r="JA160" s="251">
        <v>0</v>
      </c>
      <c r="JB160" s="252">
        <v>0</v>
      </c>
      <c r="JC160" s="251">
        <v>0</v>
      </c>
      <c r="JE160" s="260">
        <v>1998</v>
      </c>
      <c r="JF160" s="250">
        <v>0</v>
      </c>
      <c r="JG160" s="251">
        <v>0</v>
      </c>
      <c r="JH160" s="252">
        <v>0</v>
      </c>
      <c r="JI160" s="251">
        <v>0</v>
      </c>
      <c r="JK160" s="260">
        <v>1998</v>
      </c>
      <c r="JL160" s="250">
        <v>0</v>
      </c>
      <c r="JM160" s="251">
        <v>0</v>
      </c>
      <c r="JN160" s="252">
        <v>0</v>
      </c>
      <c r="JO160" s="251">
        <v>0</v>
      </c>
      <c r="JQ160" s="260">
        <v>1998</v>
      </c>
      <c r="JR160" s="250">
        <v>0</v>
      </c>
      <c r="JS160" s="251">
        <v>0</v>
      </c>
      <c r="JT160" s="252">
        <v>0</v>
      </c>
      <c r="JU160" s="251">
        <v>0</v>
      </c>
      <c r="JW160" s="260">
        <v>1998</v>
      </c>
      <c r="JX160" s="250">
        <v>0</v>
      </c>
      <c r="JY160" s="251">
        <v>0</v>
      </c>
      <c r="JZ160" s="252">
        <v>0</v>
      </c>
      <c r="KA160" s="251">
        <v>0</v>
      </c>
      <c r="KC160" s="260">
        <v>1998</v>
      </c>
      <c r="KD160" s="250">
        <v>0</v>
      </c>
      <c r="KE160" s="251">
        <v>0</v>
      </c>
      <c r="KF160" s="252">
        <v>0</v>
      </c>
      <c r="KG160" s="251">
        <v>0</v>
      </c>
      <c r="KI160" s="260">
        <v>1998</v>
      </c>
      <c r="KJ160" s="250">
        <v>0</v>
      </c>
      <c r="KK160" s="251">
        <v>0</v>
      </c>
      <c r="KL160" s="252">
        <v>0</v>
      </c>
      <c r="KM160" s="251">
        <v>0</v>
      </c>
      <c r="KO160" s="260">
        <v>1998</v>
      </c>
      <c r="KP160" s="250">
        <v>0</v>
      </c>
      <c r="KQ160" s="251">
        <v>0</v>
      </c>
      <c r="KR160" s="252">
        <v>0</v>
      </c>
      <c r="KS160" s="251">
        <v>0</v>
      </c>
      <c r="KU160" s="260">
        <v>1998</v>
      </c>
      <c r="KV160" s="250">
        <v>0</v>
      </c>
      <c r="KW160" s="251">
        <v>0</v>
      </c>
      <c r="KX160" s="252">
        <v>0</v>
      </c>
      <c r="KY160" s="251">
        <v>0</v>
      </c>
      <c r="LA160" s="260">
        <v>1998</v>
      </c>
      <c r="LB160" s="250">
        <v>0</v>
      </c>
      <c r="LC160" s="251">
        <v>0</v>
      </c>
      <c r="LD160" s="252">
        <v>0</v>
      </c>
      <c r="LE160" s="251">
        <v>0</v>
      </c>
      <c r="LG160" s="260">
        <v>1998</v>
      </c>
      <c r="LH160" s="250">
        <v>0</v>
      </c>
      <c r="LI160" s="251">
        <v>0</v>
      </c>
      <c r="LJ160" s="252">
        <v>0</v>
      </c>
      <c r="LK160" s="251">
        <v>0</v>
      </c>
      <c r="LM160" s="260">
        <v>1998</v>
      </c>
      <c r="LN160" s="250">
        <v>0</v>
      </c>
      <c r="LO160" s="251">
        <v>0</v>
      </c>
      <c r="LP160" s="252">
        <v>0</v>
      </c>
      <c r="LQ160" s="251">
        <v>0</v>
      </c>
      <c r="LS160" s="260">
        <v>1998</v>
      </c>
      <c r="LT160" s="250">
        <v>0</v>
      </c>
      <c r="LU160" s="251">
        <v>0</v>
      </c>
      <c r="LV160" s="252">
        <v>0</v>
      </c>
      <c r="LW160" s="251">
        <v>0</v>
      </c>
      <c r="LY160" s="260">
        <v>1998</v>
      </c>
      <c r="LZ160" s="250">
        <v>0</v>
      </c>
      <c r="MA160" s="251">
        <v>0</v>
      </c>
      <c r="MB160" s="252">
        <v>0</v>
      </c>
      <c r="MC160" s="251">
        <v>0</v>
      </c>
      <c r="ME160" s="260">
        <v>1998</v>
      </c>
      <c r="MF160" s="250">
        <v>0</v>
      </c>
      <c r="MG160" s="251">
        <v>0</v>
      </c>
      <c r="MH160" s="252">
        <v>0</v>
      </c>
      <c r="MI160" s="251">
        <v>0</v>
      </c>
      <c r="MK160" s="260">
        <v>1998</v>
      </c>
      <c r="ML160" s="298">
        <v>0</v>
      </c>
      <c r="MM160" s="299">
        <v>0</v>
      </c>
      <c r="MN160" s="300">
        <v>0</v>
      </c>
      <c r="MO160" s="299">
        <v>0</v>
      </c>
    </row>
    <row r="161" spans="1:353" s="117" customFormat="1" ht="18" x14ac:dyDescent="0.35">
      <c r="A161" s="148">
        <v>1999</v>
      </c>
      <c r="B161" s="127">
        <v>0</v>
      </c>
      <c r="C161" s="138">
        <v>0</v>
      </c>
      <c r="D161" s="129">
        <v>0</v>
      </c>
      <c r="E161" s="138">
        <v>0</v>
      </c>
      <c r="G161" s="148">
        <v>1999</v>
      </c>
      <c r="H161" s="127">
        <v>0</v>
      </c>
      <c r="I161" s="138">
        <v>0</v>
      </c>
      <c r="J161" s="129">
        <v>0</v>
      </c>
      <c r="K161" s="138">
        <v>0</v>
      </c>
      <c r="M161" s="148">
        <v>1999</v>
      </c>
      <c r="N161" s="127">
        <v>0</v>
      </c>
      <c r="O161" s="138">
        <v>0</v>
      </c>
      <c r="P161" s="129">
        <v>0</v>
      </c>
      <c r="Q161" s="138">
        <v>0</v>
      </c>
      <c r="S161" s="148">
        <v>1999</v>
      </c>
      <c r="T161" s="127">
        <v>0</v>
      </c>
      <c r="U161" s="138">
        <v>0</v>
      </c>
      <c r="V161" s="129">
        <v>0</v>
      </c>
      <c r="W161" s="138">
        <v>0</v>
      </c>
      <c r="Y161" s="148">
        <v>1999</v>
      </c>
      <c r="Z161" s="127">
        <v>0</v>
      </c>
      <c r="AA161" s="138">
        <v>0</v>
      </c>
      <c r="AB161" s="129">
        <v>0</v>
      </c>
      <c r="AC161" s="138">
        <v>0</v>
      </c>
      <c r="AE161" s="148">
        <v>1999</v>
      </c>
      <c r="AF161" s="127">
        <v>0</v>
      </c>
      <c r="AG161" s="138">
        <v>0</v>
      </c>
      <c r="AH161" s="129">
        <v>0</v>
      </c>
      <c r="AI161" s="138">
        <v>0</v>
      </c>
      <c r="AK161" s="148">
        <v>1999</v>
      </c>
      <c r="AL161" s="127">
        <v>0</v>
      </c>
      <c r="AM161" s="138">
        <v>0</v>
      </c>
      <c r="AN161" s="129">
        <v>0</v>
      </c>
      <c r="AO161" s="138">
        <v>0</v>
      </c>
      <c r="AQ161" s="148">
        <v>1999</v>
      </c>
      <c r="AR161" s="127">
        <v>0</v>
      </c>
      <c r="AS161" s="138">
        <v>0</v>
      </c>
      <c r="AT161" s="129">
        <v>0</v>
      </c>
      <c r="AU161" s="138">
        <v>0</v>
      </c>
      <c r="AW161" s="148">
        <v>1999</v>
      </c>
      <c r="AX161" s="127">
        <v>0</v>
      </c>
      <c r="AY161" s="138">
        <v>0</v>
      </c>
      <c r="AZ161" s="129">
        <v>0</v>
      </c>
      <c r="BA161" s="138">
        <v>0</v>
      </c>
      <c r="BC161" s="148">
        <v>1999</v>
      </c>
      <c r="BD161" s="127">
        <v>0</v>
      </c>
      <c r="BE161" s="138">
        <v>0</v>
      </c>
      <c r="BF161" s="129">
        <v>0</v>
      </c>
      <c r="BG161" s="138">
        <v>0</v>
      </c>
      <c r="BI161" s="148">
        <v>1999</v>
      </c>
      <c r="BJ161" s="127">
        <v>0</v>
      </c>
      <c r="BK161" s="138">
        <v>0</v>
      </c>
      <c r="BL161" s="129">
        <v>0</v>
      </c>
      <c r="BM161" s="138">
        <v>0</v>
      </c>
      <c r="BO161" s="148">
        <v>1999</v>
      </c>
      <c r="BP161" s="127">
        <v>0</v>
      </c>
      <c r="BQ161" s="138">
        <v>0</v>
      </c>
      <c r="BR161" s="129">
        <v>0</v>
      </c>
      <c r="BS161" s="138">
        <v>0</v>
      </c>
      <c r="BU161" s="148">
        <v>1999</v>
      </c>
      <c r="BV161" s="127">
        <v>0</v>
      </c>
      <c r="BW161" s="138">
        <v>0</v>
      </c>
      <c r="BX161" s="129">
        <v>0</v>
      </c>
      <c r="BY161" s="138">
        <v>0</v>
      </c>
      <c r="CA161" s="148">
        <v>1999</v>
      </c>
      <c r="CB161" s="127">
        <v>0</v>
      </c>
      <c r="CC161" s="138">
        <v>0</v>
      </c>
      <c r="CD161" s="129">
        <v>0</v>
      </c>
      <c r="CE161" s="138">
        <v>0</v>
      </c>
      <c r="CG161" s="148">
        <v>1999</v>
      </c>
      <c r="CH161" s="127">
        <v>0</v>
      </c>
      <c r="CI161" s="138">
        <v>0</v>
      </c>
      <c r="CJ161" s="129">
        <v>0</v>
      </c>
      <c r="CK161" s="138">
        <v>0</v>
      </c>
      <c r="CM161" s="148">
        <v>1999</v>
      </c>
      <c r="CN161" s="127">
        <v>0</v>
      </c>
      <c r="CO161" s="138">
        <v>0</v>
      </c>
      <c r="CP161" s="129">
        <v>0</v>
      </c>
      <c r="CQ161" s="138">
        <v>0</v>
      </c>
      <c r="CS161" s="148">
        <v>1999</v>
      </c>
      <c r="CT161" s="127">
        <v>0</v>
      </c>
      <c r="CU161" s="138">
        <v>0</v>
      </c>
      <c r="CV161" s="129">
        <v>0</v>
      </c>
      <c r="CW161" s="138">
        <v>0</v>
      </c>
      <c r="CY161" s="148">
        <v>1999</v>
      </c>
      <c r="CZ161" s="127">
        <v>0</v>
      </c>
      <c r="DA161" s="138">
        <v>0</v>
      </c>
      <c r="DB161" s="129">
        <v>0</v>
      </c>
      <c r="DC161" s="138">
        <v>0</v>
      </c>
      <c r="DE161" s="148">
        <v>1999</v>
      </c>
      <c r="DF161" s="127">
        <v>0</v>
      </c>
      <c r="DG161" s="138">
        <v>0</v>
      </c>
      <c r="DH161" s="129">
        <v>0</v>
      </c>
      <c r="DI161" s="138">
        <v>0</v>
      </c>
      <c r="DK161" s="149">
        <v>1999</v>
      </c>
      <c r="DL161" s="127">
        <v>0</v>
      </c>
      <c r="DM161" s="138">
        <v>0</v>
      </c>
      <c r="DN161" s="129">
        <v>0</v>
      </c>
      <c r="DO161" s="138">
        <v>0</v>
      </c>
      <c r="DQ161" s="149">
        <v>1999</v>
      </c>
      <c r="DR161" s="127">
        <v>0</v>
      </c>
      <c r="DS161" s="138">
        <v>0</v>
      </c>
      <c r="DT161" s="129">
        <v>0</v>
      </c>
      <c r="DU161" s="138">
        <v>0</v>
      </c>
      <c r="DW161" s="149">
        <v>1999</v>
      </c>
      <c r="DX161" s="127">
        <v>0</v>
      </c>
      <c r="DY161" s="138">
        <v>0</v>
      </c>
      <c r="DZ161" s="129">
        <v>0</v>
      </c>
      <c r="EA161" s="138">
        <v>0</v>
      </c>
      <c r="EC161" s="149">
        <v>1999</v>
      </c>
      <c r="ED161" s="127">
        <v>0</v>
      </c>
      <c r="EE161" s="138">
        <v>0</v>
      </c>
      <c r="EF161" s="129">
        <v>0</v>
      </c>
      <c r="EG161" s="138">
        <v>0</v>
      </c>
      <c r="EI161" s="149">
        <v>1999</v>
      </c>
      <c r="EJ161" s="127">
        <v>0</v>
      </c>
      <c r="EK161" s="138">
        <v>0</v>
      </c>
      <c r="EL161" s="129">
        <v>0</v>
      </c>
      <c r="EM161" s="138">
        <v>0</v>
      </c>
      <c r="EO161" s="149">
        <v>1999</v>
      </c>
      <c r="EP161" s="127">
        <v>0</v>
      </c>
      <c r="EQ161" s="138">
        <v>0</v>
      </c>
      <c r="ER161" s="129">
        <v>0</v>
      </c>
      <c r="ES161" s="138">
        <v>0</v>
      </c>
      <c r="EU161" s="149">
        <v>1999</v>
      </c>
      <c r="EV161" s="127">
        <v>0</v>
      </c>
      <c r="EW161" s="138">
        <v>0</v>
      </c>
      <c r="EX161" s="129">
        <v>0</v>
      </c>
      <c r="EY161" s="138">
        <v>0</v>
      </c>
      <c r="FA161" s="149">
        <v>1999</v>
      </c>
      <c r="FB161" s="127">
        <v>0</v>
      </c>
      <c r="FC161" s="138">
        <v>0</v>
      </c>
      <c r="FD161" s="129">
        <v>0</v>
      </c>
      <c r="FE161" s="138">
        <v>0</v>
      </c>
      <c r="FG161" s="149">
        <v>1999</v>
      </c>
      <c r="FH161" s="127">
        <v>0</v>
      </c>
      <c r="FI161" s="138">
        <v>0</v>
      </c>
      <c r="FJ161" s="129">
        <v>0</v>
      </c>
      <c r="FK161" s="138">
        <v>0</v>
      </c>
      <c r="FM161" s="149">
        <v>1999</v>
      </c>
      <c r="FN161" s="127">
        <v>0</v>
      </c>
      <c r="FO161" s="138">
        <v>0</v>
      </c>
      <c r="FP161" s="129">
        <v>0</v>
      </c>
      <c r="FQ161" s="138">
        <v>0</v>
      </c>
      <c r="FS161" s="149">
        <v>1999</v>
      </c>
      <c r="FT161" s="127">
        <v>0</v>
      </c>
      <c r="FU161" s="138">
        <v>0</v>
      </c>
      <c r="FV161" s="129">
        <v>0</v>
      </c>
      <c r="FW161" s="138">
        <v>0</v>
      </c>
      <c r="FY161" s="149">
        <v>1999</v>
      </c>
      <c r="FZ161" s="127">
        <v>0</v>
      </c>
      <c r="GA161" s="138">
        <v>0</v>
      </c>
      <c r="GB161" s="129">
        <v>0</v>
      </c>
      <c r="GC161" s="138">
        <v>0</v>
      </c>
      <c r="GE161" s="149">
        <v>1999</v>
      </c>
      <c r="GF161" s="127">
        <v>0</v>
      </c>
      <c r="GG161" s="138">
        <v>0</v>
      </c>
      <c r="GH161" s="129">
        <v>0</v>
      </c>
      <c r="GI161" s="138">
        <v>0</v>
      </c>
      <c r="GK161" s="149">
        <v>1999</v>
      </c>
      <c r="GL161" s="127">
        <v>0</v>
      </c>
      <c r="GM161" s="138">
        <v>0</v>
      </c>
      <c r="GN161" s="129">
        <v>0</v>
      </c>
      <c r="GO161" s="138">
        <v>0</v>
      </c>
      <c r="GQ161" s="149">
        <v>1999</v>
      </c>
      <c r="GR161" s="127">
        <v>0</v>
      </c>
      <c r="GS161" s="138">
        <v>0</v>
      </c>
      <c r="GT161" s="129">
        <v>0</v>
      </c>
      <c r="GU161" s="138">
        <v>0</v>
      </c>
      <c r="GW161" s="149">
        <v>1999</v>
      </c>
      <c r="GX161" s="127">
        <v>0</v>
      </c>
      <c r="GY161" s="138">
        <v>0</v>
      </c>
      <c r="GZ161" s="129">
        <v>0</v>
      </c>
      <c r="HA161" s="138">
        <v>0</v>
      </c>
      <c r="HC161" s="149">
        <v>1999</v>
      </c>
      <c r="HD161" s="127">
        <v>0</v>
      </c>
      <c r="HE161" s="138">
        <v>0</v>
      </c>
      <c r="HF161" s="129">
        <v>0</v>
      </c>
      <c r="HG161" s="138">
        <v>0</v>
      </c>
      <c r="HI161" s="149">
        <v>1999</v>
      </c>
      <c r="HJ161" s="127">
        <v>0</v>
      </c>
      <c r="HK161" s="138">
        <v>0</v>
      </c>
      <c r="HL161" s="129">
        <v>0</v>
      </c>
      <c r="HM161" s="138">
        <v>0</v>
      </c>
      <c r="HO161" s="149">
        <v>1999</v>
      </c>
      <c r="HP161" s="127">
        <v>0</v>
      </c>
      <c r="HQ161" s="138">
        <v>0</v>
      </c>
      <c r="HR161" s="129">
        <v>0</v>
      </c>
      <c r="HS161" s="138">
        <v>0</v>
      </c>
      <c r="HU161" s="149">
        <v>1999</v>
      </c>
      <c r="HV161" s="127">
        <v>0</v>
      </c>
      <c r="HW161" s="138">
        <v>0</v>
      </c>
      <c r="HX161" s="129">
        <v>0</v>
      </c>
      <c r="HY161" s="138">
        <v>0</v>
      </c>
      <c r="IA161" s="149">
        <v>1999</v>
      </c>
      <c r="IB161" s="127">
        <v>0</v>
      </c>
      <c r="IC161" s="138">
        <v>0</v>
      </c>
      <c r="ID161" s="129">
        <v>0</v>
      </c>
      <c r="IE161" s="138">
        <v>0</v>
      </c>
      <c r="IG161" s="149">
        <v>1999</v>
      </c>
      <c r="IH161" s="127">
        <v>0</v>
      </c>
      <c r="II161" s="138">
        <v>0</v>
      </c>
      <c r="IJ161" s="129">
        <v>0</v>
      </c>
      <c r="IK161" s="138">
        <v>0</v>
      </c>
      <c r="IM161" s="149">
        <v>1999</v>
      </c>
      <c r="IN161" s="127">
        <v>0</v>
      </c>
      <c r="IO161" s="138">
        <v>0</v>
      </c>
      <c r="IP161" s="129">
        <v>0</v>
      </c>
      <c r="IQ161" s="138">
        <v>0</v>
      </c>
      <c r="IS161" s="149">
        <v>1999</v>
      </c>
      <c r="IT161" s="127">
        <v>0</v>
      </c>
      <c r="IU161" s="138">
        <v>0</v>
      </c>
      <c r="IV161" s="129">
        <v>0</v>
      </c>
      <c r="IW161" s="138">
        <v>0</v>
      </c>
      <c r="IY161" s="260">
        <v>1999</v>
      </c>
      <c r="IZ161" s="250">
        <v>0</v>
      </c>
      <c r="JA161" s="251">
        <v>0</v>
      </c>
      <c r="JB161" s="252">
        <v>0</v>
      </c>
      <c r="JC161" s="251">
        <v>0</v>
      </c>
      <c r="JE161" s="260">
        <v>1999</v>
      </c>
      <c r="JF161" s="250">
        <v>0</v>
      </c>
      <c r="JG161" s="251">
        <v>0</v>
      </c>
      <c r="JH161" s="252">
        <v>0</v>
      </c>
      <c r="JI161" s="251">
        <v>0</v>
      </c>
      <c r="JK161" s="260">
        <v>1999</v>
      </c>
      <c r="JL161" s="250">
        <v>0</v>
      </c>
      <c r="JM161" s="251">
        <v>0</v>
      </c>
      <c r="JN161" s="252">
        <v>0</v>
      </c>
      <c r="JO161" s="251">
        <v>0</v>
      </c>
      <c r="JQ161" s="260">
        <v>1999</v>
      </c>
      <c r="JR161" s="250">
        <v>0</v>
      </c>
      <c r="JS161" s="251">
        <v>0</v>
      </c>
      <c r="JT161" s="252">
        <v>0</v>
      </c>
      <c r="JU161" s="251">
        <v>0</v>
      </c>
      <c r="JW161" s="260">
        <v>1999</v>
      </c>
      <c r="JX161" s="250">
        <v>0</v>
      </c>
      <c r="JY161" s="251">
        <v>0</v>
      </c>
      <c r="JZ161" s="252">
        <v>0</v>
      </c>
      <c r="KA161" s="251">
        <v>0</v>
      </c>
      <c r="KC161" s="260">
        <v>1999</v>
      </c>
      <c r="KD161" s="250">
        <v>0</v>
      </c>
      <c r="KE161" s="251">
        <v>0</v>
      </c>
      <c r="KF161" s="252">
        <v>0</v>
      </c>
      <c r="KG161" s="251">
        <v>0</v>
      </c>
      <c r="KI161" s="260">
        <v>1999</v>
      </c>
      <c r="KJ161" s="250">
        <v>0</v>
      </c>
      <c r="KK161" s="251">
        <v>0</v>
      </c>
      <c r="KL161" s="252">
        <v>0</v>
      </c>
      <c r="KM161" s="251">
        <v>0</v>
      </c>
      <c r="KO161" s="260">
        <v>1999</v>
      </c>
      <c r="KP161" s="250">
        <v>0</v>
      </c>
      <c r="KQ161" s="251">
        <v>0</v>
      </c>
      <c r="KR161" s="252">
        <v>0</v>
      </c>
      <c r="KS161" s="251">
        <v>0</v>
      </c>
      <c r="KU161" s="260">
        <v>1999</v>
      </c>
      <c r="KV161" s="250">
        <v>0</v>
      </c>
      <c r="KW161" s="251">
        <v>0</v>
      </c>
      <c r="KX161" s="252">
        <v>0</v>
      </c>
      <c r="KY161" s="251">
        <v>0</v>
      </c>
      <c r="LA161" s="260">
        <v>1999</v>
      </c>
      <c r="LB161" s="250">
        <v>0</v>
      </c>
      <c r="LC161" s="251">
        <v>0</v>
      </c>
      <c r="LD161" s="252">
        <v>0</v>
      </c>
      <c r="LE161" s="251">
        <v>0</v>
      </c>
      <c r="LG161" s="260">
        <v>1999</v>
      </c>
      <c r="LH161" s="250">
        <v>0</v>
      </c>
      <c r="LI161" s="251">
        <v>0</v>
      </c>
      <c r="LJ161" s="252">
        <v>0</v>
      </c>
      <c r="LK161" s="251">
        <v>0</v>
      </c>
      <c r="LM161" s="260">
        <v>1999</v>
      </c>
      <c r="LN161" s="250">
        <v>0</v>
      </c>
      <c r="LO161" s="251">
        <v>0</v>
      </c>
      <c r="LP161" s="252">
        <v>0</v>
      </c>
      <c r="LQ161" s="251">
        <v>0</v>
      </c>
      <c r="LS161" s="260">
        <v>1999</v>
      </c>
      <c r="LT161" s="250">
        <v>0</v>
      </c>
      <c r="LU161" s="251">
        <v>0</v>
      </c>
      <c r="LV161" s="252">
        <v>0</v>
      </c>
      <c r="LW161" s="251">
        <v>0</v>
      </c>
      <c r="LY161" s="260">
        <v>1999</v>
      </c>
      <c r="LZ161" s="250">
        <v>0</v>
      </c>
      <c r="MA161" s="251">
        <v>0</v>
      </c>
      <c r="MB161" s="252">
        <v>0</v>
      </c>
      <c r="MC161" s="251">
        <v>0</v>
      </c>
      <c r="ME161" s="260">
        <v>1999</v>
      </c>
      <c r="MF161" s="250">
        <v>0</v>
      </c>
      <c r="MG161" s="251">
        <v>0</v>
      </c>
      <c r="MH161" s="252">
        <v>0</v>
      </c>
      <c r="MI161" s="251">
        <v>0</v>
      </c>
      <c r="MK161" s="260">
        <v>1999</v>
      </c>
      <c r="ML161" s="298">
        <v>0</v>
      </c>
      <c r="MM161" s="299">
        <v>0</v>
      </c>
      <c r="MN161" s="300">
        <v>0</v>
      </c>
      <c r="MO161" s="299">
        <v>0</v>
      </c>
    </row>
    <row r="162" spans="1:353" s="117" customFormat="1" ht="18" x14ac:dyDescent="0.35">
      <c r="A162" s="148">
        <v>2000</v>
      </c>
      <c r="B162" s="127">
        <v>0</v>
      </c>
      <c r="C162" s="138">
        <v>0</v>
      </c>
      <c r="D162" s="129">
        <v>0</v>
      </c>
      <c r="E162" s="138">
        <v>0</v>
      </c>
      <c r="G162" s="148">
        <v>2000</v>
      </c>
      <c r="H162" s="127">
        <v>0</v>
      </c>
      <c r="I162" s="138">
        <v>0</v>
      </c>
      <c r="J162" s="129">
        <v>0</v>
      </c>
      <c r="K162" s="138">
        <v>0</v>
      </c>
      <c r="M162" s="148">
        <v>2000</v>
      </c>
      <c r="N162" s="127">
        <v>0</v>
      </c>
      <c r="O162" s="138">
        <v>0</v>
      </c>
      <c r="P162" s="129">
        <v>0</v>
      </c>
      <c r="Q162" s="138">
        <v>0</v>
      </c>
      <c r="S162" s="148">
        <v>2000</v>
      </c>
      <c r="T162" s="127">
        <v>0</v>
      </c>
      <c r="U162" s="138">
        <v>0</v>
      </c>
      <c r="V162" s="129">
        <v>0</v>
      </c>
      <c r="W162" s="138">
        <v>0</v>
      </c>
      <c r="Y162" s="148">
        <v>2000</v>
      </c>
      <c r="Z162" s="127">
        <v>0</v>
      </c>
      <c r="AA162" s="138">
        <v>0</v>
      </c>
      <c r="AB162" s="129">
        <v>0</v>
      </c>
      <c r="AC162" s="138">
        <v>0</v>
      </c>
      <c r="AE162" s="148">
        <v>2000</v>
      </c>
      <c r="AF162" s="127">
        <v>0</v>
      </c>
      <c r="AG162" s="138">
        <v>0</v>
      </c>
      <c r="AH162" s="129">
        <v>0</v>
      </c>
      <c r="AI162" s="138">
        <v>0</v>
      </c>
      <c r="AK162" s="148">
        <v>2000</v>
      </c>
      <c r="AL162" s="127">
        <v>0</v>
      </c>
      <c r="AM162" s="138">
        <v>0</v>
      </c>
      <c r="AN162" s="129">
        <v>0</v>
      </c>
      <c r="AO162" s="138">
        <v>0</v>
      </c>
      <c r="AQ162" s="148">
        <v>2000</v>
      </c>
      <c r="AR162" s="127">
        <v>0</v>
      </c>
      <c r="AS162" s="138">
        <v>0</v>
      </c>
      <c r="AT162" s="129">
        <v>0</v>
      </c>
      <c r="AU162" s="138">
        <v>0</v>
      </c>
      <c r="AW162" s="148">
        <v>2000</v>
      </c>
      <c r="AX162" s="127">
        <v>0</v>
      </c>
      <c r="AY162" s="138">
        <v>0</v>
      </c>
      <c r="AZ162" s="129">
        <v>0</v>
      </c>
      <c r="BA162" s="138">
        <v>0</v>
      </c>
      <c r="BC162" s="148">
        <v>2000</v>
      </c>
      <c r="BD162" s="127">
        <v>0</v>
      </c>
      <c r="BE162" s="138">
        <v>0</v>
      </c>
      <c r="BF162" s="129">
        <v>0</v>
      </c>
      <c r="BG162" s="138">
        <v>0</v>
      </c>
      <c r="BI162" s="148">
        <v>2000</v>
      </c>
      <c r="BJ162" s="127">
        <v>0</v>
      </c>
      <c r="BK162" s="138">
        <v>0</v>
      </c>
      <c r="BL162" s="129">
        <v>0</v>
      </c>
      <c r="BM162" s="138">
        <v>0</v>
      </c>
      <c r="BO162" s="148">
        <v>2000</v>
      </c>
      <c r="BP162" s="127">
        <v>0</v>
      </c>
      <c r="BQ162" s="138">
        <v>0</v>
      </c>
      <c r="BR162" s="129">
        <v>0</v>
      </c>
      <c r="BS162" s="138">
        <v>0</v>
      </c>
      <c r="BU162" s="148">
        <v>2000</v>
      </c>
      <c r="BV162" s="127">
        <v>0</v>
      </c>
      <c r="BW162" s="138">
        <v>0</v>
      </c>
      <c r="BX162" s="129">
        <v>0</v>
      </c>
      <c r="BY162" s="138">
        <v>0</v>
      </c>
      <c r="CA162" s="148">
        <v>2000</v>
      </c>
      <c r="CB162" s="127">
        <v>0</v>
      </c>
      <c r="CC162" s="138">
        <v>0</v>
      </c>
      <c r="CD162" s="129">
        <v>0</v>
      </c>
      <c r="CE162" s="138">
        <v>0</v>
      </c>
      <c r="CG162" s="148">
        <v>2000</v>
      </c>
      <c r="CH162" s="127">
        <v>0</v>
      </c>
      <c r="CI162" s="138">
        <v>0</v>
      </c>
      <c r="CJ162" s="129">
        <v>0</v>
      </c>
      <c r="CK162" s="138">
        <v>0</v>
      </c>
      <c r="CM162" s="148">
        <v>2000</v>
      </c>
      <c r="CN162" s="127">
        <v>0</v>
      </c>
      <c r="CO162" s="138">
        <v>0</v>
      </c>
      <c r="CP162" s="129">
        <v>0</v>
      </c>
      <c r="CQ162" s="138">
        <v>0</v>
      </c>
      <c r="CS162" s="148">
        <v>2000</v>
      </c>
      <c r="CT162" s="127">
        <v>0</v>
      </c>
      <c r="CU162" s="138">
        <v>0</v>
      </c>
      <c r="CV162" s="129">
        <v>0</v>
      </c>
      <c r="CW162" s="138">
        <v>0</v>
      </c>
      <c r="CY162" s="148">
        <v>2000</v>
      </c>
      <c r="CZ162" s="127">
        <v>0</v>
      </c>
      <c r="DA162" s="138">
        <v>0</v>
      </c>
      <c r="DB162" s="129">
        <v>0</v>
      </c>
      <c r="DC162" s="138">
        <v>0</v>
      </c>
      <c r="DE162" s="148">
        <v>2000</v>
      </c>
      <c r="DF162" s="127">
        <v>0</v>
      </c>
      <c r="DG162" s="138">
        <v>0</v>
      </c>
      <c r="DH162" s="129">
        <v>0</v>
      </c>
      <c r="DI162" s="138">
        <v>0</v>
      </c>
      <c r="DK162" s="149">
        <v>2000</v>
      </c>
      <c r="DL162" s="127">
        <v>0</v>
      </c>
      <c r="DM162" s="138">
        <v>0</v>
      </c>
      <c r="DN162" s="129">
        <v>0</v>
      </c>
      <c r="DO162" s="138">
        <v>0</v>
      </c>
      <c r="DQ162" s="149">
        <v>2000</v>
      </c>
      <c r="DR162" s="127">
        <v>0</v>
      </c>
      <c r="DS162" s="138">
        <v>0</v>
      </c>
      <c r="DT162" s="129">
        <v>0</v>
      </c>
      <c r="DU162" s="138">
        <v>0</v>
      </c>
      <c r="DW162" s="149">
        <v>2000</v>
      </c>
      <c r="DX162" s="127">
        <v>0</v>
      </c>
      <c r="DY162" s="138">
        <v>0</v>
      </c>
      <c r="DZ162" s="129">
        <v>0</v>
      </c>
      <c r="EA162" s="138">
        <v>0</v>
      </c>
      <c r="EC162" s="149">
        <v>2000</v>
      </c>
      <c r="ED162" s="127">
        <v>0</v>
      </c>
      <c r="EE162" s="138">
        <v>0</v>
      </c>
      <c r="EF162" s="129">
        <v>0</v>
      </c>
      <c r="EG162" s="138">
        <v>0</v>
      </c>
      <c r="EI162" s="149">
        <v>2000</v>
      </c>
      <c r="EJ162" s="127">
        <v>0</v>
      </c>
      <c r="EK162" s="138">
        <v>0</v>
      </c>
      <c r="EL162" s="129">
        <v>0</v>
      </c>
      <c r="EM162" s="138">
        <v>0</v>
      </c>
      <c r="EO162" s="149">
        <v>2000</v>
      </c>
      <c r="EP162" s="127">
        <v>0</v>
      </c>
      <c r="EQ162" s="138">
        <v>0</v>
      </c>
      <c r="ER162" s="129">
        <v>0</v>
      </c>
      <c r="ES162" s="138">
        <v>0</v>
      </c>
      <c r="EU162" s="149">
        <v>2000</v>
      </c>
      <c r="EV162" s="127">
        <v>0</v>
      </c>
      <c r="EW162" s="138">
        <v>0</v>
      </c>
      <c r="EX162" s="129">
        <v>0</v>
      </c>
      <c r="EY162" s="138">
        <v>0</v>
      </c>
      <c r="FA162" s="149">
        <v>2000</v>
      </c>
      <c r="FB162" s="127">
        <v>0</v>
      </c>
      <c r="FC162" s="138">
        <v>0</v>
      </c>
      <c r="FD162" s="129">
        <v>0</v>
      </c>
      <c r="FE162" s="138">
        <v>0</v>
      </c>
      <c r="FG162" s="149">
        <v>2000</v>
      </c>
      <c r="FH162" s="127">
        <v>0</v>
      </c>
      <c r="FI162" s="138">
        <v>0</v>
      </c>
      <c r="FJ162" s="129">
        <v>0</v>
      </c>
      <c r="FK162" s="138">
        <v>0</v>
      </c>
      <c r="FM162" s="149">
        <v>2000</v>
      </c>
      <c r="FN162" s="127">
        <v>0</v>
      </c>
      <c r="FO162" s="138">
        <v>0</v>
      </c>
      <c r="FP162" s="129">
        <v>0</v>
      </c>
      <c r="FQ162" s="138">
        <v>0</v>
      </c>
      <c r="FS162" s="149">
        <v>2000</v>
      </c>
      <c r="FT162" s="127">
        <v>0</v>
      </c>
      <c r="FU162" s="138">
        <v>0</v>
      </c>
      <c r="FV162" s="129">
        <v>0</v>
      </c>
      <c r="FW162" s="138">
        <v>0</v>
      </c>
      <c r="FY162" s="149">
        <v>2000</v>
      </c>
      <c r="FZ162" s="127">
        <v>0</v>
      </c>
      <c r="GA162" s="138">
        <v>0</v>
      </c>
      <c r="GB162" s="129">
        <v>0</v>
      </c>
      <c r="GC162" s="138">
        <v>0</v>
      </c>
      <c r="GE162" s="149">
        <v>2000</v>
      </c>
      <c r="GF162" s="127">
        <v>0</v>
      </c>
      <c r="GG162" s="138">
        <v>0</v>
      </c>
      <c r="GH162" s="129">
        <v>0</v>
      </c>
      <c r="GI162" s="138">
        <v>0</v>
      </c>
      <c r="GK162" s="149">
        <v>2000</v>
      </c>
      <c r="GL162" s="127">
        <v>0</v>
      </c>
      <c r="GM162" s="138">
        <v>0</v>
      </c>
      <c r="GN162" s="129">
        <v>0</v>
      </c>
      <c r="GO162" s="138">
        <v>0</v>
      </c>
      <c r="GQ162" s="149">
        <v>2000</v>
      </c>
      <c r="GR162" s="127">
        <v>0</v>
      </c>
      <c r="GS162" s="138">
        <v>0</v>
      </c>
      <c r="GT162" s="129">
        <v>0</v>
      </c>
      <c r="GU162" s="138">
        <v>0</v>
      </c>
      <c r="GW162" s="149">
        <v>2000</v>
      </c>
      <c r="GX162" s="127">
        <v>0</v>
      </c>
      <c r="GY162" s="138">
        <v>0</v>
      </c>
      <c r="GZ162" s="129">
        <v>0</v>
      </c>
      <c r="HA162" s="138">
        <v>0</v>
      </c>
      <c r="HC162" s="149">
        <v>2000</v>
      </c>
      <c r="HD162" s="127">
        <v>0</v>
      </c>
      <c r="HE162" s="138">
        <v>0</v>
      </c>
      <c r="HF162" s="129">
        <v>0</v>
      </c>
      <c r="HG162" s="138">
        <v>0</v>
      </c>
      <c r="HI162" s="149">
        <v>2000</v>
      </c>
      <c r="HJ162" s="127">
        <v>0</v>
      </c>
      <c r="HK162" s="138">
        <v>0</v>
      </c>
      <c r="HL162" s="129">
        <v>0</v>
      </c>
      <c r="HM162" s="138">
        <v>0</v>
      </c>
      <c r="HO162" s="149">
        <v>2000</v>
      </c>
      <c r="HP162" s="127">
        <v>0</v>
      </c>
      <c r="HQ162" s="138">
        <v>0</v>
      </c>
      <c r="HR162" s="129">
        <v>0</v>
      </c>
      <c r="HS162" s="138">
        <v>0</v>
      </c>
      <c r="HU162" s="149">
        <v>2000</v>
      </c>
      <c r="HV162" s="127">
        <v>0</v>
      </c>
      <c r="HW162" s="138">
        <v>0</v>
      </c>
      <c r="HX162" s="129">
        <v>0</v>
      </c>
      <c r="HY162" s="138">
        <v>0</v>
      </c>
      <c r="IA162" s="149">
        <v>2000</v>
      </c>
      <c r="IB162" s="127">
        <v>0</v>
      </c>
      <c r="IC162" s="138">
        <v>0</v>
      </c>
      <c r="ID162" s="129">
        <v>0</v>
      </c>
      <c r="IE162" s="138">
        <v>0</v>
      </c>
      <c r="IG162" s="149">
        <v>2000</v>
      </c>
      <c r="IH162" s="127">
        <v>0</v>
      </c>
      <c r="II162" s="138">
        <v>0</v>
      </c>
      <c r="IJ162" s="129">
        <v>0</v>
      </c>
      <c r="IK162" s="138">
        <v>0</v>
      </c>
      <c r="IM162" s="149">
        <v>2000</v>
      </c>
      <c r="IN162" s="127">
        <v>0</v>
      </c>
      <c r="IO162" s="138">
        <v>0</v>
      </c>
      <c r="IP162" s="129">
        <v>0</v>
      </c>
      <c r="IQ162" s="138">
        <v>0</v>
      </c>
      <c r="IS162" s="149">
        <v>2000</v>
      </c>
      <c r="IT162" s="127">
        <v>0</v>
      </c>
      <c r="IU162" s="138">
        <v>0</v>
      </c>
      <c r="IV162" s="129">
        <v>0</v>
      </c>
      <c r="IW162" s="138">
        <v>0</v>
      </c>
      <c r="IY162" s="260">
        <v>2000</v>
      </c>
      <c r="IZ162" s="250">
        <v>0</v>
      </c>
      <c r="JA162" s="251">
        <v>0</v>
      </c>
      <c r="JB162" s="252">
        <v>0</v>
      </c>
      <c r="JC162" s="251">
        <v>0</v>
      </c>
      <c r="JE162" s="260">
        <v>2000</v>
      </c>
      <c r="JF162" s="250">
        <v>0</v>
      </c>
      <c r="JG162" s="251">
        <v>0</v>
      </c>
      <c r="JH162" s="252">
        <v>0</v>
      </c>
      <c r="JI162" s="251">
        <v>0</v>
      </c>
      <c r="JK162" s="260">
        <v>2000</v>
      </c>
      <c r="JL162" s="250">
        <v>0</v>
      </c>
      <c r="JM162" s="251">
        <v>0</v>
      </c>
      <c r="JN162" s="252">
        <v>0</v>
      </c>
      <c r="JO162" s="251">
        <v>0</v>
      </c>
      <c r="JQ162" s="260">
        <v>2000</v>
      </c>
      <c r="JR162" s="250">
        <v>0</v>
      </c>
      <c r="JS162" s="251">
        <v>0</v>
      </c>
      <c r="JT162" s="252">
        <v>0</v>
      </c>
      <c r="JU162" s="251">
        <v>0</v>
      </c>
      <c r="JW162" s="260">
        <v>2000</v>
      </c>
      <c r="JX162" s="250">
        <v>0</v>
      </c>
      <c r="JY162" s="251">
        <v>0</v>
      </c>
      <c r="JZ162" s="252">
        <v>0</v>
      </c>
      <c r="KA162" s="251">
        <v>0</v>
      </c>
      <c r="KC162" s="260">
        <v>2000</v>
      </c>
      <c r="KD162" s="250">
        <v>0</v>
      </c>
      <c r="KE162" s="251">
        <v>0</v>
      </c>
      <c r="KF162" s="252">
        <v>0</v>
      </c>
      <c r="KG162" s="251">
        <v>0</v>
      </c>
      <c r="KI162" s="260">
        <v>2000</v>
      </c>
      <c r="KJ162" s="250">
        <v>0</v>
      </c>
      <c r="KK162" s="251">
        <v>0</v>
      </c>
      <c r="KL162" s="252">
        <v>0</v>
      </c>
      <c r="KM162" s="251">
        <v>0</v>
      </c>
      <c r="KO162" s="260">
        <v>2000</v>
      </c>
      <c r="KP162" s="250">
        <v>0</v>
      </c>
      <c r="KQ162" s="251">
        <v>0</v>
      </c>
      <c r="KR162" s="252">
        <v>0</v>
      </c>
      <c r="KS162" s="251">
        <v>0</v>
      </c>
      <c r="KU162" s="260">
        <v>2000</v>
      </c>
      <c r="KV162" s="250">
        <v>0</v>
      </c>
      <c r="KW162" s="251">
        <v>0</v>
      </c>
      <c r="KX162" s="252">
        <v>0</v>
      </c>
      <c r="KY162" s="251">
        <v>0</v>
      </c>
      <c r="LA162" s="260">
        <v>2000</v>
      </c>
      <c r="LB162" s="250">
        <v>0</v>
      </c>
      <c r="LC162" s="251">
        <v>0</v>
      </c>
      <c r="LD162" s="252">
        <v>0</v>
      </c>
      <c r="LE162" s="251">
        <v>0</v>
      </c>
      <c r="LG162" s="260">
        <v>2000</v>
      </c>
      <c r="LH162" s="250">
        <v>0</v>
      </c>
      <c r="LI162" s="251">
        <v>0</v>
      </c>
      <c r="LJ162" s="252">
        <v>0</v>
      </c>
      <c r="LK162" s="251">
        <v>0</v>
      </c>
      <c r="LM162" s="260">
        <v>2000</v>
      </c>
      <c r="LN162" s="250">
        <v>0</v>
      </c>
      <c r="LO162" s="251">
        <v>0</v>
      </c>
      <c r="LP162" s="252">
        <v>0</v>
      </c>
      <c r="LQ162" s="251">
        <v>0</v>
      </c>
      <c r="LS162" s="260">
        <v>2000</v>
      </c>
      <c r="LT162" s="250">
        <v>0</v>
      </c>
      <c r="LU162" s="251">
        <v>0</v>
      </c>
      <c r="LV162" s="252">
        <v>0</v>
      </c>
      <c r="LW162" s="251">
        <v>0</v>
      </c>
      <c r="LY162" s="260">
        <v>2000</v>
      </c>
      <c r="LZ162" s="250">
        <v>0</v>
      </c>
      <c r="MA162" s="251">
        <v>0</v>
      </c>
      <c r="MB162" s="252">
        <v>0</v>
      </c>
      <c r="MC162" s="251">
        <v>0</v>
      </c>
      <c r="ME162" s="260">
        <v>2000</v>
      </c>
      <c r="MF162" s="250">
        <v>0</v>
      </c>
      <c r="MG162" s="251">
        <v>0</v>
      </c>
      <c r="MH162" s="252">
        <v>0</v>
      </c>
      <c r="MI162" s="251">
        <v>0</v>
      </c>
      <c r="MK162" s="260">
        <v>2000</v>
      </c>
      <c r="ML162" s="298">
        <v>0</v>
      </c>
      <c r="MM162" s="299">
        <v>0</v>
      </c>
      <c r="MN162" s="300">
        <v>0</v>
      </c>
      <c r="MO162" s="299">
        <v>0</v>
      </c>
    </row>
    <row r="163" spans="1:353" s="117" customFormat="1" ht="18" x14ac:dyDescent="0.35">
      <c r="A163" s="148">
        <v>2001</v>
      </c>
      <c r="B163" s="127">
        <v>0</v>
      </c>
      <c r="C163" s="138">
        <v>0</v>
      </c>
      <c r="D163" s="129">
        <v>0</v>
      </c>
      <c r="E163" s="138">
        <v>0</v>
      </c>
      <c r="G163" s="148">
        <v>2001</v>
      </c>
      <c r="H163" s="127">
        <v>0</v>
      </c>
      <c r="I163" s="138">
        <v>0</v>
      </c>
      <c r="J163" s="129">
        <v>0</v>
      </c>
      <c r="K163" s="138">
        <v>0</v>
      </c>
      <c r="M163" s="148">
        <v>2001</v>
      </c>
      <c r="N163" s="127">
        <v>0</v>
      </c>
      <c r="O163" s="138">
        <v>0</v>
      </c>
      <c r="P163" s="129">
        <v>0</v>
      </c>
      <c r="Q163" s="138">
        <v>0</v>
      </c>
      <c r="S163" s="148">
        <v>2001</v>
      </c>
      <c r="T163" s="127">
        <v>0</v>
      </c>
      <c r="U163" s="138">
        <v>0</v>
      </c>
      <c r="V163" s="129">
        <v>0</v>
      </c>
      <c r="W163" s="138">
        <v>0</v>
      </c>
      <c r="Y163" s="148">
        <v>2001</v>
      </c>
      <c r="Z163" s="127">
        <v>0</v>
      </c>
      <c r="AA163" s="138">
        <v>0</v>
      </c>
      <c r="AB163" s="129">
        <v>0</v>
      </c>
      <c r="AC163" s="138">
        <v>0</v>
      </c>
      <c r="AE163" s="148">
        <v>2001</v>
      </c>
      <c r="AF163" s="127">
        <v>0</v>
      </c>
      <c r="AG163" s="138">
        <v>0</v>
      </c>
      <c r="AH163" s="129">
        <v>0</v>
      </c>
      <c r="AI163" s="138">
        <v>0</v>
      </c>
      <c r="AK163" s="148">
        <v>2001</v>
      </c>
      <c r="AL163" s="127">
        <v>0</v>
      </c>
      <c r="AM163" s="138">
        <v>0</v>
      </c>
      <c r="AN163" s="129">
        <v>0</v>
      </c>
      <c r="AO163" s="138">
        <v>0</v>
      </c>
      <c r="AQ163" s="148">
        <v>2001</v>
      </c>
      <c r="AR163" s="127">
        <v>0</v>
      </c>
      <c r="AS163" s="138">
        <v>0</v>
      </c>
      <c r="AT163" s="129">
        <v>0</v>
      </c>
      <c r="AU163" s="138">
        <v>0</v>
      </c>
      <c r="AW163" s="148">
        <v>2001</v>
      </c>
      <c r="AX163" s="127">
        <v>0</v>
      </c>
      <c r="AY163" s="138">
        <v>0</v>
      </c>
      <c r="AZ163" s="129">
        <v>0</v>
      </c>
      <c r="BA163" s="138">
        <v>0</v>
      </c>
      <c r="BC163" s="148">
        <v>2001</v>
      </c>
      <c r="BD163" s="127">
        <v>0</v>
      </c>
      <c r="BE163" s="138">
        <v>0</v>
      </c>
      <c r="BF163" s="129">
        <v>0</v>
      </c>
      <c r="BG163" s="138">
        <v>0</v>
      </c>
      <c r="BI163" s="148">
        <v>2001</v>
      </c>
      <c r="BJ163" s="127">
        <v>0</v>
      </c>
      <c r="BK163" s="138">
        <v>0</v>
      </c>
      <c r="BL163" s="129">
        <v>0</v>
      </c>
      <c r="BM163" s="138">
        <v>0</v>
      </c>
      <c r="BO163" s="148">
        <v>2001</v>
      </c>
      <c r="BP163" s="127">
        <v>0</v>
      </c>
      <c r="BQ163" s="138">
        <v>0</v>
      </c>
      <c r="BR163" s="129">
        <v>0</v>
      </c>
      <c r="BS163" s="138">
        <v>0</v>
      </c>
      <c r="BU163" s="148">
        <v>2001</v>
      </c>
      <c r="BV163" s="127">
        <v>0</v>
      </c>
      <c r="BW163" s="138">
        <v>0</v>
      </c>
      <c r="BX163" s="129">
        <v>0</v>
      </c>
      <c r="BY163" s="138">
        <v>0</v>
      </c>
      <c r="CA163" s="148">
        <v>2001</v>
      </c>
      <c r="CB163" s="127">
        <v>0</v>
      </c>
      <c r="CC163" s="138">
        <v>0</v>
      </c>
      <c r="CD163" s="129">
        <v>0</v>
      </c>
      <c r="CE163" s="138">
        <v>0</v>
      </c>
      <c r="CG163" s="148">
        <v>2001</v>
      </c>
      <c r="CH163" s="127">
        <v>0</v>
      </c>
      <c r="CI163" s="138">
        <v>0</v>
      </c>
      <c r="CJ163" s="129">
        <v>0</v>
      </c>
      <c r="CK163" s="138">
        <v>0</v>
      </c>
      <c r="CM163" s="148">
        <v>2001</v>
      </c>
      <c r="CN163" s="127">
        <v>0</v>
      </c>
      <c r="CO163" s="138">
        <v>0</v>
      </c>
      <c r="CP163" s="129">
        <v>0</v>
      </c>
      <c r="CQ163" s="138">
        <v>0</v>
      </c>
      <c r="CS163" s="148">
        <v>2001</v>
      </c>
      <c r="CT163" s="127">
        <v>0</v>
      </c>
      <c r="CU163" s="138">
        <v>0</v>
      </c>
      <c r="CV163" s="129">
        <v>0</v>
      </c>
      <c r="CW163" s="138">
        <v>0</v>
      </c>
      <c r="CY163" s="148">
        <v>2001</v>
      </c>
      <c r="CZ163" s="127">
        <v>0</v>
      </c>
      <c r="DA163" s="138">
        <v>0</v>
      </c>
      <c r="DB163" s="129">
        <v>0</v>
      </c>
      <c r="DC163" s="138">
        <v>0</v>
      </c>
      <c r="DE163" s="148">
        <v>2001</v>
      </c>
      <c r="DF163" s="127">
        <v>0</v>
      </c>
      <c r="DG163" s="138">
        <v>0</v>
      </c>
      <c r="DH163" s="129">
        <v>0</v>
      </c>
      <c r="DI163" s="138">
        <v>0</v>
      </c>
      <c r="DK163" s="149">
        <v>2001</v>
      </c>
      <c r="DL163" s="127">
        <v>0</v>
      </c>
      <c r="DM163" s="138">
        <v>0</v>
      </c>
      <c r="DN163" s="129">
        <v>0</v>
      </c>
      <c r="DO163" s="138">
        <v>0</v>
      </c>
      <c r="DQ163" s="149">
        <v>2001</v>
      </c>
      <c r="DR163" s="127">
        <v>0</v>
      </c>
      <c r="DS163" s="138">
        <v>0</v>
      </c>
      <c r="DT163" s="129">
        <v>0</v>
      </c>
      <c r="DU163" s="138">
        <v>0</v>
      </c>
      <c r="DW163" s="149">
        <v>2001</v>
      </c>
      <c r="DX163" s="127">
        <v>0</v>
      </c>
      <c r="DY163" s="138">
        <v>0</v>
      </c>
      <c r="DZ163" s="129">
        <v>0</v>
      </c>
      <c r="EA163" s="138">
        <v>0</v>
      </c>
      <c r="EC163" s="149">
        <v>2001</v>
      </c>
      <c r="ED163" s="127">
        <v>0</v>
      </c>
      <c r="EE163" s="138">
        <v>0</v>
      </c>
      <c r="EF163" s="129">
        <v>0</v>
      </c>
      <c r="EG163" s="138">
        <v>0</v>
      </c>
      <c r="EI163" s="149">
        <v>2001</v>
      </c>
      <c r="EJ163" s="127">
        <v>0</v>
      </c>
      <c r="EK163" s="138">
        <v>0</v>
      </c>
      <c r="EL163" s="129">
        <v>0</v>
      </c>
      <c r="EM163" s="138">
        <v>0</v>
      </c>
      <c r="EO163" s="149">
        <v>2001</v>
      </c>
      <c r="EP163" s="127">
        <v>0</v>
      </c>
      <c r="EQ163" s="138">
        <v>0</v>
      </c>
      <c r="ER163" s="129">
        <v>0</v>
      </c>
      <c r="ES163" s="138">
        <v>0</v>
      </c>
      <c r="EU163" s="149">
        <v>2001</v>
      </c>
      <c r="EV163" s="127">
        <v>0</v>
      </c>
      <c r="EW163" s="138">
        <v>0</v>
      </c>
      <c r="EX163" s="129">
        <v>0</v>
      </c>
      <c r="EY163" s="138">
        <v>0</v>
      </c>
      <c r="FA163" s="149">
        <v>2001</v>
      </c>
      <c r="FB163" s="127">
        <v>0</v>
      </c>
      <c r="FC163" s="138">
        <v>0</v>
      </c>
      <c r="FD163" s="129">
        <v>0</v>
      </c>
      <c r="FE163" s="138">
        <v>0</v>
      </c>
      <c r="FG163" s="149">
        <v>2001</v>
      </c>
      <c r="FH163" s="127">
        <v>0</v>
      </c>
      <c r="FI163" s="138">
        <v>0</v>
      </c>
      <c r="FJ163" s="129">
        <v>0</v>
      </c>
      <c r="FK163" s="138">
        <v>0</v>
      </c>
      <c r="FM163" s="149">
        <v>2001</v>
      </c>
      <c r="FN163" s="127">
        <v>0</v>
      </c>
      <c r="FO163" s="138">
        <v>0</v>
      </c>
      <c r="FP163" s="129">
        <v>0</v>
      </c>
      <c r="FQ163" s="138">
        <v>0</v>
      </c>
      <c r="FS163" s="149">
        <v>2001</v>
      </c>
      <c r="FT163" s="127">
        <v>0</v>
      </c>
      <c r="FU163" s="138">
        <v>0</v>
      </c>
      <c r="FV163" s="129">
        <v>0</v>
      </c>
      <c r="FW163" s="138">
        <v>0</v>
      </c>
      <c r="FY163" s="149">
        <v>2001</v>
      </c>
      <c r="FZ163" s="127">
        <v>0</v>
      </c>
      <c r="GA163" s="138">
        <v>0</v>
      </c>
      <c r="GB163" s="129">
        <v>0</v>
      </c>
      <c r="GC163" s="138">
        <v>0</v>
      </c>
      <c r="GE163" s="149">
        <v>2001</v>
      </c>
      <c r="GF163" s="127">
        <v>0</v>
      </c>
      <c r="GG163" s="138">
        <v>0</v>
      </c>
      <c r="GH163" s="129">
        <v>0</v>
      </c>
      <c r="GI163" s="138">
        <v>0</v>
      </c>
      <c r="GK163" s="149">
        <v>2001</v>
      </c>
      <c r="GL163" s="127">
        <v>0</v>
      </c>
      <c r="GM163" s="138">
        <v>0</v>
      </c>
      <c r="GN163" s="129">
        <v>0</v>
      </c>
      <c r="GO163" s="138">
        <v>0</v>
      </c>
      <c r="GQ163" s="149">
        <v>2001</v>
      </c>
      <c r="GR163" s="127">
        <v>0</v>
      </c>
      <c r="GS163" s="138">
        <v>0</v>
      </c>
      <c r="GT163" s="129">
        <v>0</v>
      </c>
      <c r="GU163" s="138">
        <v>0</v>
      </c>
      <c r="GW163" s="149">
        <v>2001</v>
      </c>
      <c r="GX163" s="127">
        <v>0</v>
      </c>
      <c r="GY163" s="138">
        <v>0</v>
      </c>
      <c r="GZ163" s="129">
        <v>0</v>
      </c>
      <c r="HA163" s="138">
        <v>0</v>
      </c>
      <c r="HC163" s="149">
        <v>2001</v>
      </c>
      <c r="HD163" s="127">
        <v>0</v>
      </c>
      <c r="HE163" s="138">
        <v>0</v>
      </c>
      <c r="HF163" s="129">
        <v>0</v>
      </c>
      <c r="HG163" s="138">
        <v>0</v>
      </c>
      <c r="HI163" s="149">
        <v>2001</v>
      </c>
      <c r="HJ163" s="127">
        <v>0</v>
      </c>
      <c r="HK163" s="138">
        <v>0</v>
      </c>
      <c r="HL163" s="129">
        <v>0</v>
      </c>
      <c r="HM163" s="138">
        <v>0</v>
      </c>
      <c r="HO163" s="149">
        <v>2001</v>
      </c>
      <c r="HP163" s="127">
        <v>0</v>
      </c>
      <c r="HQ163" s="138">
        <v>0</v>
      </c>
      <c r="HR163" s="129">
        <v>0</v>
      </c>
      <c r="HS163" s="138">
        <v>0</v>
      </c>
      <c r="HU163" s="149">
        <v>2001</v>
      </c>
      <c r="HV163" s="127">
        <v>0</v>
      </c>
      <c r="HW163" s="138">
        <v>0</v>
      </c>
      <c r="HX163" s="129">
        <v>0</v>
      </c>
      <c r="HY163" s="138">
        <v>0</v>
      </c>
      <c r="IA163" s="149">
        <v>2001</v>
      </c>
      <c r="IB163" s="127">
        <v>0</v>
      </c>
      <c r="IC163" s="138">
        <v>0</v>
      </c>
      <c r="ID163" s="129">
        <v>0</v>
      </c>
      <c r="IE163" s="138">
        <v>0</v>
      </c>
      <c r="IG163" s="149">
        <v>2001</v>
      </c>
      <c r="IH163" s="127">
        <v>0</v>
      </c>
      <c r="II163" s="138">
        <v>0</v>
      </c>
      <c r="IJ163" s="129">
        <v>0</v>
      </c>
      <c r="IK163" s="138">
        <v>0</v>
      </c>
      <c r="IM163" s="149">
        <v>2001</v>
      </c>
      <c r="IN163" s="127">
        <v>0</v>
      </c>
      <c r="IO163" s="138">
        <v>0</v>
      </c>
      <c r="IP163" s="129">
        <v>0</v>
      </c>
      <c r="IQ163" s="138">
        <v>0</v>
      </c>
      <c r="IS163" s="149">
        <v>2001</v>
      </c>
      <c r="IT163" s="127">
        <v>0</v>
      </c>
      <c r="IU163" s="138">
        <v>0</v>
      </c>
      <c r="IV163" s="129">
        <v>0</v>
      </c>
      <c r="IW163" s="138">
        <v>0</v>
      </c>
      <c r="IY163" s="260">
        <v>2001</v>
      </c>
      <c r="IZ163" s="250">
        <v>0</v>
      </c>
      <c r="JA163" s="251">
        <v>0</v>
      </c>
      <c r="JB163" s="252">
        <v>0</v>
      </c>
      <c r="JC163" s="251">
        <v>0</v>
      </c>
      <c r="JE163" s="260">
        <v>2001</v>
      </c>
      <c r="JF163" s="250">
        <v>0</v>
      </c>
      <c r="JG163" s="251">
        <v>0</v>
      </c>
      <c r="JH163" s="252">
        <v>0</v>
      </c>
      <c r="JI163" s="251">
        <v>0</v>
      </c>
      <c r="JK163" s="260">
        <v>2001</v>
      </c>
      <c r="JL163" s="250">
        <v>0</v>
      </c>
      <c r="JM163" s="251">
        <v>0</v>
      </c>
      <c r="JN163" s="252">
        <v>0</v>
      </c>
      <c r="JO163" s="251">
        <v>0</v>
      </c>
      <c r="JQ163" s="260">
        <v>2001</v>
      </c>
      <c r="JR163" s="250">
        <v>0</v>
      </c>
      <c r="JS163" s="251">
        <v>0</v>
      </c>
      <c r="JT163" s="252">
        <v>0</v>
      </c>
      <c r="JU163" s="251">
        <v>0</v>
      </c>
      <c r="JW163" s="260">
        <v>2001</v>
      </c>
      <c r="JX163" s="250">
        <v>0</v>
      </c>
      <c r="JY163" s="251">
        <v>0</v>
      </c>
      <c r="JZ163" s="252">
        <v>0</v>
      </c>
      <c r="KA163" s="251">
        <v>0</v>
      </c>
      <c r="KC163" s="260">
        <v>2001</v>
      </c>
      <c r="KD163" s="250">
        <v>0</v>
      </c>
      <c r="KE163" s="251">
        <v>0</v>
      </c>
      <c r="KF163" s="252">
        <v>0</v>
      </c>
      <c r="KG163" s="251">
        <v>0</v>
      </c>
      <c r="KI163" s="260">
        <v>2001</v>
      </c>
      <c r="KJ163" s="250">
        <v>0</v>
      </c>
      <c r="KK163" s="251">
        <v>0</v>
      </c>
      <c r="KL163" s="252">
        <v>0</v>
      </c>
      <c r="KM163" s="251">
        <v>0</v>
      </c>
      <c r="KO163" s="260">
        <v>2001</v>
      </c>
      <c r="KP163" s="250">
        <v>0</v>
      </c>
      <c r="KQ163" s="251">
        <v>0</v>
      </c>
      <c r="KR163" s="252">
        <v>0</v>
      </c>
      <c r="KS163" s="251">
        <v>0</v>
      </c>
      <c r="KU163" s="260">
        <v>2001</v>
      </c>
      <c r="KV163" s="250">
        <v>0</v>
      </c>
      <c r="KW163" s="251">
        <v>0</v>
      </c>
      <c r="KX163" s="252">
        <v>0</v>
      </c>
      <c r="KY163" s="251">
        <v>0</v>
      </c>
      <c r="LA163" s="260">
        <v>2001</v>
      </c>
      <c r="LB163" s="250">
        <v>0</v>
      </c>
      <c r="LC163" s="251">
        <v>0</v>
      </c>
      <c r="LD163" s="252">
        <v>0</v>
      </c>
      <c r="LE163" s="251">
        <v>0</v>
      </c>
      <c r="LG163" s="260">
        <v>2001</v>
      </c>
      <c r="LH163" s="250">
        <v>0</v>
      </c>
      <c r="LI163" s="251">
        <v>0</v>
      </c>
      <c r="LJ163" s="252">
        <v>0</v>
      </c>
      <c r="LK163" s="251">
        <v>0</v>
      </c>
      <c r="LM163" s="260">
        <v>2001</v>
      </c>
      <c r="LN163" s="250">
        <v>0</v>
      </c>
      <c r="LO163" s="251">
        <v>0</v>
      </c>
      <c r="LP163" s="252">
        <v>0</v>
      </c>
      <c r="LQ163" s="251">
        <v>0</v>
      </c>
      <c r="LS163" s="260">
        <v>2001</v>
      </c>
      <c r="LT163" s="250">
        <v>0</v>
      </c>
      <c r="LU163" s="251">
        <v>0</v>
      </c>
      <c r="LV163" s="252">
        <v>0</v>
      </c>
      <c r="LW163" s="251">
        <v>0</v>
      </c>
      <c r="LY163" s="260">
        <v>2001</v>
      </c>
      <c r="LZ163" s="250">
        <v>0</v>
      </c>
      <c r="MA163" s="251">
        <v>0</v>
      </c>
      <c r="MB163" s="252">
        <v>0</v>
      </c>
      <c r="MC163" s="251">
        <v>0</v>
      </c>
      <c r="ME163" s="260">
        <v>2001</v>
      </c>
      <c r="MF163" s="250">
        <v>0</v>
      </c>
      <c r="MG163" s="251">
        <v>0</v>
      </c>
      <c r="MH163" s="252">
        <v>0</v>
      </c>
      <c r="MI163" s="251">
        <v>0</v>
      </c>
      <c r="MK163" s="260">
        <v>2001</v>
      </c>
      <c r="ML163" s="298">
        <v>0</v>
      </c>
      <c r="MM163" s="299">
        <v>0</v>
      </c>
      <c r="MN163" s="300">
        <v>0</v>
      </c>
      <c r="MO163" s="299">
        <v>0</v>
      </c>
    </row>
    <row r="164" spans="1:353" s="117" customFormat="1" ht="18" x14ac:dyDescent="0.35">
      <c r="A164" s="148">
        <v>2002</v>
      </c>
      <c r="B164" s="127">
        <v>1137384.8500000001</v>
      </c>
      <c r="C164" s="138">
        <v>2.5645180194626819E-3</v>
      </c>
      <c r="D164" s="129">
        <v>12</v>
      </c>
      <c r="E164" s="138">
        <v>3.7453183520599251E-3</v>
      </c>
      <c r="G164" s="148">
        <v>2002</v>
      </c>
      <c r="H164" s="127">
        <v>809859.07</v>
      </c>
      <c r="I164" s="138">
        <v>1.390140628736089E-3</v>
      </c>
      <c r="J164" s="129">
        <v>10</v>
      </c>
      <c r="K164" s="138">
        <v>2.4207213749697408E-3</v>
      </c>
      <c r="M164" s="148">
        <v>2002</v>
      </c>
      <c r="N164" s="127">
        <v>809859.07</v>
      </c>
      <c r="O164" s="138">
        <v>1.3956616635192529E-3</v>
      </c>
      <c r="P164" s="129">
        <v>10</v>
      </c>
      <c r="Q164" s="138">
        <v>2.44140625E-3</v>
      </c>
      <c r="S164" s="148">
        <v>2002</v>
      </c>
      <c r="T164" s="127">
        <v>809859.07</v>
      </c>
      <c r="U164" s="138">
        <v>1.4025812235876501E-3</v>
      </c>
      <c r="V164" s="129">
        <v>10</v>
      </c>
      <c r="W164" s="138">
        <v>2.4527839097375523E-3</v>
      </c>
      <c r="Y164" s="148">
        <v>2002</v>
      </c>
      <c r="Z164" s="127">
        <v>809859.07</v>
      </c>
      <c r="AA164" s="138">
        <v>1.4296416341649863E-3</v>
      </c>
      <c r="AB164" s="129">
        <v>10</v>
      </c>
      <c r="AC164" s="138">
        <v>2.4950099800399202E-3</v>
      </c>
      <c r="AE164" s="148">
        <v>2002</v>
      </c>
      <c r="AF164" s="127">
        <v>809859.07</v>
      </c>
      <c r="AG164" s="138">
        <v>1.4504968469654623E-3</v>
      </c>
      <c r="AH164" s="129">
        <v>10</v>
      </c>
      <c r="AI164" s="138">
        <v>2.5400050800101601E-3</v>
      </c>
      <c r="AK164" s="148">
        <v>2002</v>
      </c>
      <c r="AL164" s="127">
        <v>809859.07</v>
      </c>
      <c r="AM164" s="138">
        <v>1.4567264385720337E-3</v>
      </c>
      <c r="AN164" s="129">
        <v>10</v>
      </c>
      <c r="AO164" s="138">
        <v>2.555583950932788E-3</v>
      </c>
      <c r="AQ164" s="148">
        <v>2002</v>
      </c>
      <c r="AR164" s="127">
        <v>809859.07</v>
      </c>
      <c r="AS164" s="138">
        <v>1.4614536752398204E-3</v>
      </c>
      <c r="AT164" s="129">
        <v>10</v>
      </c>
      <c r="AU164" s="138">
        <v>2.5641025641025641E-3</v>
      </c>
      <c r="AW164" s="148">
        <v>2002</v>
      </c>
      <c r="AX164" s="127">
        <v>809859.07</v>
      </c>
      <c r="AY164" s="138">
        <v>1.4611405484454974E-3</v>
      </c>
      <c r="AZ164" s="129">
        <v>10</v>
      </c>
      <c r="BA164" s="138">
        <v>2.5660764690787785E-3</v>
      </c>
      <c r="BC164" s="148">
        <v>2002</v>
      </c>
      <c r="BD164" s="127">
        <v>809859.07</v>
      </c>
      <c r="BE164" s="138">
        <v>1.4761785482170664E-3</v>
      </c>
      <c r="BF164" s="129">
        <v>10</v>
      </c>
      <c r="BG164" s="138">
        <v>2.6034886748242643E-3</v>
      </c>
      <c r="BI164" s="148">
        <v>2002</v>
      </c>
      <c r="BJ164" s="127">
        <v>809859.07</v>
      </c>
      <c r="BK164" s="138">
        <v>1.4853971072083874E-3</v>
      </c>
      <c r="BL164" s="129">
        <v>10</v>
      </c>
      <c r="BM164" s="138">
        <v>2.6226068712300026E-3</v>
      </c>
      <c r="BO164" s="148">
        <v>2002</v>
      </c>
      <c r="BP164" s="127">
        <v>809859.07</v>
      </c>
      <c r="BQ164" s="138">
        <v>1.4959210745664267E-3</v>
      </c>
      <c r="BR164" s="129">
        <v>10</v>
      </c>
      <c r="BS164" s="138">
        <v>2.6371308016877636E-3</v>
      </c>
      <c r="BU164" s="148">
        <v>2002</v>
      </c>
      <c r="BV164" s="127">
        <v>809859.07</v>
      </c>
      <c r="BW164" s="138">
        <v>1.4972749775157854E-3</v>
      </c>
      <c r="BX164" s="129">
        <v>10</v>
      </c>
      <c r="BY164" s="138">
        <v>2.6399155227032735E-3</v>
      </c>
      <c r="CA164" s="148">
        <v>2002</v>
      </c>
      <c r="CB164" s="127">
        <v>809859.07</v>
      </c>
      <c r="CC164" s="138">
        <v>1.503718727839507E-3</v>
      </c>
      <c r="CD164" s="129">
        <v>10</v>
      </c>
      <c r="CE164" s="138">
        <v>2.6469031233456856E-3</v>
      </c>
      <c r="CG164" s="148">
        <v>2002</v>
      </c>
      <c r="CH164" s="127">
        <v>809859.07</v>
      </c>
      <c r="CI164" s="138">
        <v>1.5138948807161116E-3</v>
      </c>
      <c r="CJ164" s="129">
        <v>10</v>
      </c>
      <c r="CK164" s="138">
        <v>2.6567481402763019E-3</v>
      </c>
      <c r="CM164" s="148">
        <v>2002</v>
      </c>
      <c r="CN164" s="127">
        <v>809859.07000000007</v>
      </c>
      <c r="CO164" s="138">
        <v>1.5233700876813412E-3</v>
      </c>
      <c r="CP164" s="129">
        <v>10</v>
      </c>
      <c r="CQ164" s="138">
        <v>2.6688017080330933E-3</v>
      </c>
      <c r="CS164" s="148">
        <v>2002</v>
      </c>
      <c r="CT164" s="127">
        <v>809409.07000000007</v>
      </c>
      <c r="CU164" s="138">
        <v>1.5310220543235074E-3</v>
      </c>
      <c r="CV164" s="129">
        <v>10</v>
      </c>
      <c r="CW164" s="138">
        <v>2.6730820636193531E-3</v>
      </c>
      <c r="CY164" s="148">
        <v>2002</v>
      </c>
      <c r="CZ164" s="127">
        <v>808959.07000000007</v>
      </c>
      <c r="DA164" s="138">
        <v>1.5466112877764011E-3</v>
      </c>
      <c r="DB164" s="129">
        <v>10</v>
      </c>
      <c r="DC164" s="138">
        <v>2.6881720430107529E-3</v>
      </c>
      <c r="DE164" s="148">
        <v>2002</v>
      </c>
      <c r="DF164" s="127">
        <v>808509.07000000007</v>
      </c>
      <c r="DG164" s="138">
        <v>1.5526261101262006E-3</v>
      </c>
      <c r="DH164" s="129">
        <v>10</v>
      </c>
      <c r="DI164" s="138">
        <v>2.7005130974885228E-3</v>
      </c>
      <c r="DK164" s="149">
        <v>2002</v>
      </c>
      <c r="DL164" s="127">
        <v>808059.07000000007</v>
      </c>
      <c r="DM164" s="138">
        <v>1.55840389074389E-3</v>
      </c>
      <c r="DN164" s="129">
        <v>10</v>
      </c>
      <c r="DO164" s="138">
        <v>2.7085590465872156E-3</v>
      </c>
      <c r="DQ164" s="149">
        <v>2002</v>
      </c>
      <c r="DR164" s="127">
        <v>807459.07000000007</v>
      </c>
      <c r="DS164" s="138">
        <v>1.5629968446594659E-3</v>
      </c>
      <c r="DT164" s="129">
        <v>10</v>
      </c>
      <c r="DU164" s="138">
        <v>2.7166530834012497E-3</v>
      </c>
      <c r="DW164" s="149">
        <v>2002</v>
      </c>
      <c r="DX164" s="127">
        <v>806859.07000000007</v>
      </c>
      <c r="DY164" s="138">
        <v>1.572410199400778E-3</v>
      </c>
      <c r="DZ164" s="129">
        <v>10</v>
      </c>
      <c r="EA164" s="138">
        <v>2.7329871549603719E-3</v>
      </c>
      <c r="EC164" s="149">
        <v>2002</v>
      </c>
      <c r="ED164" s="127">
        <v>806259.07000000007</v>
      </c>
      <c r="EE164" s="138">
        <v>1.5765967758891301E-3</v>
      </c>
      <c r="EF164" s="129">
        <v>10</v>
      </c>
      <c r="EG164" s="138">
        <v>2.7389756231169541E-3</v>
      </c>
      <c r="EI164" s="149">
        <v>2002</v>
      </c>
      <c r="EJ164" s="127">
        <v>805659.07000000007</v>
      </c>
      <c r="EK164" s="138">
        <v>1.5792051351559751E-3</v>
      </c>
      <c r="EL164" s="129">
        <v>10</v>
      </c>
      <c r="EM164" s="138">
        <v>2.7434842249657062E-3</v>
      </c>
      <c r="EO164" s="149">
        <v>2002</v>
      </c>
      <c r="EP164" s="127">
        <v>805659.07000000007</v>
      </c>
      <c r="EQ164" s="138">
        <v>1.587145556354656E-3</v>
      </c>
      <c r="ER164" s="129">
        <v>10</v>
      </c>
      <c r="ES164" s="138">
        <v>2.7540622418066648E-3</v>
      </c>
      <c r="EU164" s="149">
        <v>2002</v>
      </c>
      <c r="EV164" s="127">
        <v>805659.07000000007</v>
      </c>
      <c r="EW164" s="138">
        <v>1.5914979649253845E-3</v>
      </c>
      <c r="EX164" s="129">
        <v>10</v>
      </c>
      <c r="EY164" s="138">
        <v>2.7609055770292656E-3</v>
      </c>
      <c r="FA164" s="149">
        <v>2002</v>
      </c>
      <c r="FB164" s="127">
        <v>805659.07000000007</v>
      </c>
      <c r="FC164" s="138">
        <v>1.6021100101214099E-3</v>
      </c>
      <c r="FD164" s="129">
        <v>10</v>
      </c>
      <c r="FE164" s="138">
        <v>2.7762354247640201E-3</v>
      </c>
      <c r="FG164" s="149">
        <v>2002</v>
      </c>
      <c r="FH164" s="127">
        <v>805659.07000000007</v>
      </c>
      <c r="FI164" s="138">
        <v>1.6081617100219506E-3</v>
      </c>
      <c r="FJ164" s="129">
        <v>10</v>
      </c>
      <c r="FK164" s="138">
        <v>2.7847396268448898E-3</v>
      </c>
      <c r="FM164" s="149">
        <v>2002</v>
      </c>
      <c r="FN164" s="127">
        <v>805659.07000000007</v>
      </c>
      <c r="FO164" s="138">
        <v>1.6173574657008256E-3</v>
      </c>
      <c r="FP164" s="129">
        <v>10</v>
      </c>
      <c r="FQ164" s="138">
        <v>2.7956388034665923E-3</v>
      </c>
      <c r="FS164" s="149">
        <v>2002</v>
      </c>
      <c r="FT164" s="127">
        <v>805659.07000000007</v>
      </c>
      <c r="FU164" s="138">
        <v>1.6286080969219209E-3</v>
      </c>
      <c r="FV164" s="129">
        <v>10</v>
      </c>
      <c r="FW164" s="138">
        <v>2.8113578858588698E-3</v>
      </c>
      <c r="FY164" s="149">
        <v>2002</v>
      </c>
      <c r="FZ164" s="127">
        <v>805659.07000000007</v>
      </c>
      <c r="GA164" s="138">
        <v>1.638978044279153E-3</v>
      </c>
      <c r="GB164" s="129">
        <v>10</v>
      </c>
      <c r="GC164" s="138">
        <v>2.8280542986425339E-3</v>
      </c>
      <c r="GE164" s="149">
        <v>2002</v>
      </c>
      <c r="GF164" s="127">
        <v>805659.07000000007</v>
      </c>
      <c r="GG164" s="138">
        <v>1.6487254159570162E-3</v>
      </c>
      <c r="GH164" s="129">
        <v>10</v>
      </c>
      <c r="GI164" s="138">
        <v>2.8425241614553724E-3</v>
      </c>
      <c r="GK164" s="149">
        <v>2002</v>
      </c>
      <c r="GL164" s="127">
        <v>805659.07000000007</v>
      </c>
      <c r="GM164" s="138">
        <v>1.6622580296729414E-3</v>
      </c>
      <c r="GN164" s="129">
        <v>10</v>
      </c>
      <c r="GO164" s="138">
        <v>2.8669724770642203E-3</v>
      </c>
      <c r="GQ164" s="149">
        <v>2002</v>
      </c>
      <c r="GR164" s="127">
        <v>805659.07000000007</v>
      </c>
      <c r="GS164" s="138">
        <v>1.6701463015944842E-3</v>
      </c>
      <c r="GT164" s="129">
        <v>10</v>
      </c>
      <c r="GU164" s="138">
        <v>2.8826751225136927E-3</v>
      </c>
      <c r="GW164" s="149">
        <v>2002</v>
      </c>
      <c r="GX164" s="127">
        <v>805659.07000000007</v>
      </c>
      <c r="GY164" s="138">
        <v>1.6857767448349846E-3</v>
      </c>
      <c r="GZ164" s="129">
        <v>10</v>
      </c>
      <c r="HA164" s="138">
        <v>2.9036004645760743E-3</v>
      </c>
      <c r="HC164" s="149">
        <v>2002</v>
      </c>
      <c r="HD164" s="127">
        <v>805659.07000000007</v>
      </c>
      <c r="HE164" s="138">
        <v>1.7032435500773466E-3</v>
      </c>
      <c r="HF164" s="129">
        <v>10</v>
      </c>
      <c r="HG164" s="138">
        <v>2.9394473838918285E-3</v>
      </c>
      <c r="HI164" s="149">
        <v>2002</v>
      </c>
      <c r="HJ164" s="127">
        <v>805659.07000000007</v>
      </c>
      <c r="HK164" s="138">
        <v>1.7225412293360204E-3</v>
      </c>
      <c r="HL164" s="129">
        <v>10</v>
      </c>
      <c r="HM164" s="138">
        <v>2.9700029700029701E-3</v>
      </c>
      <c r="HO164" s="149">
        <v>2002</v>
      </c>
      <c r="HP164" s="127">
        <v>805659.07000000007</v>
      </c>
      <c r="HQ164" s="138">
        <v>1.7415424882268958E-3</v>
      </c>
      <c r="HR164" s="129">
        <v>10</v>
      </c>
      <c r="HS164" s="138">
        <v>3.0021014710297209E-3</v>
      </c>
      <c r="HU164" s="149">
        <v>2002</v>
      </c>
      <c r="HV164" s="127">
        <v>507184.07</v>
      </c>
      <c r="HW164" s="138">
        <v>1.1170472288964961E-3</v>
      </c>
      <c r="HX164" s="129">
        <v>8</v>
      </c>
      <c r="HY164" s="138">
        <v>2.4464831804281344E-3</v>
      </c>
      <c r="IA164" s="149">
        <v>2002</v>
      </c>
      <c r="IB164" s="127">
        <v>507184.07000000007</v>
      </c>
      <c r="IC164" s="138">
        <v>1.1293676690328008E-3</v>
      </c>
      <c r="ID164" s="129">
        <v>8</v>
      </c>
      <c r="IE164" s="138">
        <v>2.4744819053510673E-3</v>
      </c>
      <c r="IG164" s="149">
        <v>2002</v>
      </c>
      <c r="IH164" s="127">
        <v>507184.07</v>
      </c>
      <c r="II164" s="138">
        <v>1.138669547249433E-3</v>
      </c>
      <c r="IJ164" s="129">
        <v>8</v>
      </c>
      <c r="IK164" s="138">
        <v>2.5078369905956114E-3</v>
      </c>
      <c r="IM164" s="149">
        <v>2002</v>
      </c>
      <c r="IN164" s="127">
        <v>507184.07000000007</v>
      </c>
      <c r="IO164" s="138">
        <v>1.1557980913092514E-3</v>
      </c>
      <c r="IP164" s="129">
        <v>8</v>
      </c>
      <c r="IQ164" s="138">
        <v>2.5510204081632651E-3</v>
      </c>
      <c r="IS164" s="149">
        <v>2002</v>
      </c>
      <c r="IT164" s="127">
        <v>507184.07</v>
      </c>
      <c r="IU164" s="138">
        <v>1.1749807148709987E-3</v>
      </c>
      <c r="IV164" s="129">
        <v>8</v>
      </c>
      <c r="IW164" s="138">
        <v>2.5889967637540453E-3</v>
      </c>
      <c r="IY164" s="260">
        <v>2002</v>
      </c>
      <c r="IZ164" s="250">
        <v>448620.31000000006</v>
      </c>
      <c r="JA164" s="251">
        <v>1.0512411811680318E-3</v>
      </c>
      <c r="JB164" s="252">
        <v>7</v>
      </c>
      <c r="JC164" s="251">
        <v>2.2913256955810145E-3</v>
      </c>
      <c r="JE164" s="260">
        <v>2002</v>
      </c>
      <c r="JF164" s="250">
        <v>448620.31000000006</v>
      </c>
      <c r="JG164" s="251">
        <v>1.059747925558553E-3</v>
      </c>
      <c r="JH164" s="252">
        <v>7</v>
      </c>
      <c r="JI164" s="251">
        <v>2.3186485591255384E-3</v>
      </c>
      <c r="JK164" s="260">
        <v>2002</v>
      </c>
      <c r="JL164" s="250">
        <v>448620.31000000006</v>
      </c>
      <c r="JM164" s="251">
        <v>1.0717084366174551E-3</v>
      </c>
      <c r="JN164" s="252">
        <v>7</v>
      </c>
      <c r="JO164" s="251">
        <v>2.340354396522902E-3</v>
      </c>
      <c r="JQ164" s="260">
        <v>2002</v>
      </c>
      <c r="JR164" s="250">
        <v>448620.31000000006</v>
      </c>
      <c r="JS164" s="251">
        <v>1.084923399692639E-3</v>
      </c>
      <c r="JT164" s="252">
        <v>7</v>
      </c>
      <c r="JU164" s="251">
        <v>2.3656640757012504E-3</v>
      </c>
      <c r="JW164" s="260">
        <v>2002</v>
      </c>
      <c r="JX164" s="250">
        <v>388729.66000000003</v>
      </c>
      <c r="JY164" s="251">
        <v>9.5789939504896892E-4</v>
      </c>
      <c r="JZ164" s="252">
        <v>6</v>
      </c>
      <c r="KA164" s="251">
        <v>2.0590253946465341E-3</v>
      </c>
      <c r="KC164" s="260">
        <v>2002</v>
      </c>
      <c r="KD164" s="250">
        <v>388729.66000000003</v>
      </c>
      <c r="KE164" s="251">
        <v>9.6991812190119786E-4</v>
      </c>
      <c r="KF164" s="252">
        <v>6</v>
      </c>
      <c r="KG164" s="251">
        <v>2.086230876216968E-3</v>
      </c>
      <c r="KI164" s="260">
        <v>2002</v>
      </c>
      <c r="KJ164" s="250">
        <v>388729.66000000003</v>
      </c>
      <c r="KK164" s="251">
        <v>9.8416429101721493E-4</v>
      </c>
      <c r="KL164" s="252">
        <v>6</v>
      </c>
      <c r="KM164" s="251">
        <v>2.1156558533145277E-3</v>
      </c>
      <c r="KO164" s="260">
        <v>2002</v>
      </c>
      <c r="KP164" s="250">
        <v>277544.01</v>
      </c>
      <c r="KQ164" s="251">
        <v>7.1098927507866523E-4</v>
      </c>
      <c r="KR164" s="252">
        <v>4</v>
      </c>
      <c r="KS164" s="251">
        <v>1.4275517487508922E-3</v>
      </c>
      <c r="KU164" s="260">
        <v>2002</v>
      </c>
      <c r="KV164" s="250">
        <v>277544.01</v>
      </c>
      <c r="KW164" s="251">
        <v>7.2058331566034011E-4</v>
      </c>
      <c r="KX164" s="252">
        <v>4</v>
      </c>
      <c r="KY164" s="251">
        <v>1.4471780028943559E-3</v>
      </c>
      <c r="LA164" s="260">
        <v>2002</v>
      </c>
      <c r="LB164" s="250">
        <v>277544.01</v>
      </c>
      <c r="LC164" s="251">
        <v>7.3308450790870192E-4</v>
      </c>
      <c r="LD164" s="252">
        <v>4</v>
      </c>
      <c r="LE164" s="251">
        <v>1.4732965009208103E-3</v>
      </c>
      <c r="LG164" s="260">
        <v>2002</v>
      </c>
      <c r="LH164" s="250">
        <v>277544.01</v>
      </c>
      <c r="LI164" s="251">
        <v>7.4431842606249811E-4</v>
      </c>
      <c r="LJ164" s="252">
        <v>4</v>
      </c>
      <c r="LK164" s="251">
        <v>1.4970059880239522E-3</v>
      </c>
      <c r="LM164" s="260">
        <v>2002</v>
      </c>
      <c r="LN164" s="250">
        <v>277544.01</v>
      </c>
      <c r="LO164" s="251">
        <v>7.5518785650203785E-4</v>
      </c>
      <c r="LP164" s="252">
        <v>4</v>
      </c>
      <c r="LQ164" s="251">
        <v>1.5191796429927839E-3</v>
      </c>
      <c r="LS164" s="260">
        <v>2002</v>
      </c>
      <c r="LT164" s="250">
        <v>277544.01</v>
      </c>
      <c r="LU164" s="251">
        <v>7.6551198351655137E-4</v>
      </c>
      <c r="LV164" s="252">
        <v>4</v>
      </c>
      <c r="LW164" s="251">
        <v>1.5343306482546988E-3</v>
      </c>
      <c r="LY164" s="260">
        <v>2002</v>
      </c>
      <c r="LZ164" s="250">
        <v>277544.01</v>
      </c>
      <c r="MA164" s="251">
        <v>7.7609791693946891E-4</v>
      </c>
      <c r="MB164" s="252">
        <v>4</v>
      </c>
      <c r="MC164" s="251">
        <v>1.5558148580318942E-3</v>
      </c>
      <c r="ME164" s="260">
        <v>2002</v>
      </c>
      <c r="MF164" s="250">
        <v>277544.01</v>
      </c>
      <c r="MG164" s="251">
        <v>8.1182747343475981E-4</v>
      </c>
      <c r="MH164" s="252">
        <v>4</v>
      </c>
      <c r="MI164" s="251">
        <v>1.6006402561024411E-3</v>
      </c>
      <c r="MK164" s="260">
        <v>2002</v>
      </c>
      <c r="ML164" s="298">
        <v>0</v>
      </c>
      <c r="MM164" s="299">
        <v>0</v>
      </c>
      <c r="MN164" s="300">
        <v>0</v>
      </c>
      <c r="MO164" s="299">
        <v>0</v>
      </c>
    </row>
    <row r="165" spans="1:353" s="117" customFormat="1" ht="18" x14ac:dyDescent="0.35">
      <c r="A165" s="148">
        <v>2003</v>
      </c>
      <c r="B165" s="127">
        <v>4549335.0199999996</v>
      </c>
      <c r="C165" s="138">
        <v>1.0257611252130375E-2</v>
      </c>
      <c r="D165" s="129">
        <v>44</v>
      </c>
      <c r="E165" s="138">
        <v>1.3732833957553059E-2</v>
      </c>
      <c r="G165" s="148">
        <v>2003</v>
      </c>
      <c r="H165" s="127">
        <v>4489651.66</v>
      </c>
      <c r="I165" s="138">
        <v>7.7065842843970648E-3</v>
      </c>
      <c r="J165" s="129">
        <v>43</v>
      </c>
      <c r="K165" s="138">
        <v>1.0409101912369887E-2</v>
      </c>
      <c r="M165" s="148">
        <v>2003</v>
      </c>
      <c r="N165" s="127">
        <v>4488909.42</v>
      </c>
      <c r="O165" s="138">
        <v>7.7359123588063823E-3</v>
      </c>
      <c r="P165" s="129">
        <v>43</v>
      </c>
      <c r="Q165" s="138">
        <v>1.0498046875E-2</v>
      </c>
      <c r="S165" s="148">
        <v>2003</v>
      </c>
      <c r="T165" s="127">
        <v>4488537.75</v>
      </c>
      <c r="U165" s="138">
        <v>7.7736226001819736E-3</v>
      </c>
      <c r="V165" s="129">
        <v>43</v>
      </c>
      <c r="W165" s="138">
        <v>1.0546970811871474E-2</v>
      </c>
      <c r="Y165" s="148">
        <v>2003</v>
      </c>
      <c r="Z165" s="127">
        <v>4518969.4800000004</v>
      </c>
      <c r="AA165" s="138">
        <v>7.9773224150331435E-3</v>
      </c>
      <c r="AB165" s="129">
        <v>43</v>
      </c>
      <c r="AC165" s="138">
        <v>1.0728542914171657E-2</v>
      </c>
      <c r="AE165" s="148">
        <v>2003</v>
      </c>
      <c r="AF165" s="127">
        <v>4459248.17</v>
      </c>
      <c r="AG165" s="138">
        <v>7.9867296052157661E-3</v>
      </c>
      <c r="AH165" s="129">
        <v>41</v>
      </c>
      <c r="AI165" s="138">
        <v>1.0414020828041656E-2</v>
      </c>
      <c r="AK165" s="148">
        <v>2003</v>
      </c>
      <c r="AL165" s="127">
        <v>4460125.8099999996</v>
      </c>
      <c r="AM165" s="138">
        <v>8.0226096458788868E-3</v>
      </c>
      <c r="AN165" s="129">
        <v>41</v>
      </c>
      <c r="AO165" s="138">
        <v>1.0477894198824431E-2</v>
      </c>
      <c r="AQ165" s="148">
        <v>2003</v>
      </c>
      <c r="AR165" s="127">
        <v>4459496.04</v>
      </c>
      <c r="AS165" s="138">
        <v>8.047507422958693E-3</v>
      </c>
      <c r="AT165" s="129">
        <v>41</v>
      </c>
      <c r="AU165" s="138">
        <v>1.0512820512820513E-2</v>
      </c>
      <c r="AW165" s="148">
        <v>2003</v>
      </c>
      <c r="AX165" s="127">
        <v>4459095.59</v>
      </c>
      <c r="AY165" s="138">
        <v>8.0450606991948614E-3</v>
      </c>
      <c r="AZ165" s="129">
        <v>41</v>
      </c>
      <c r="BA165" s="138">
        <v>1.0520913523222993E-2</v>
      </c>
      <c r="BC165" s="148">
        <v>2003</v>
      </c>
      <c r="BD165" s="127">
        <v>4390423.78</v>
      </c>
      <c r="BE165" s="138">
        <v>8.0026879264537762E-3</v>
      </c>
      <c r="BF165" s="129">
        <v>40</v>
      </c>
      <c r="BG165" s="138">
        <v>1.0413954699297057E-2</v>
      </c>
      <c r="BI165" s="148">
        <v>2003</v>
      </c>
      <c r="BJ165" s="127">
        <v>4388764.0999999996</v>
      </c>
      <c r="BK165" s="138">
        <v>8.049619668222055E-3</v>
      </c>
      <c r="BL165" s="129">
        <v>40</v>
      </c>
      <c r="BM165" s="138">
        <v>1.049042748492001E-2</v>
      </c>
      <c r="BO165" s="148">
        <v>2003</v>
      </c>
      <c r="BP165" s="127">
        <v>4386995.37</v>
      </c>
      <c r="BQ165" s="138">
        <v>8.1033837504694978E-3</v>
      </c>
      <c r="BR165" s="129">
        <v>40</v>
      </c>
      <c r="BS165" s="138">
        <v>1.0548523206751054E-2</v>
      </c>
      <c r="BU165" s="148">
        <v>2003</v>
      </c>
      <c r="BV165" s="127">
        <v>4385100.26</v>
      </c>
      <c r="BW165" s="138">
        <v>8.1072141270159079E-3</v>
      </c>
      <c r="BX165" s="129">
        <v>40</v>
      </c>
      <c r="BY165" s="138">
        <v>1.0559662090813094E-2</v>
      </c>
      <c r="CA165" s="148">
        <v>2003</v>
      </c>
      <c r="CB165" s="127">
        <v>4312240.45</v>
      </c>
      <c r="CC165" s="138">
        <v>8.006821141871092E-3</v>
      </c>
      <c r="CD165" s="129">
        <v>39</v>
      </c>
      <c r="CE165" s="138">
        <v>1.0322922181048173E-2</v>
      </c>
      <c r="CG165" s="148">
        <v>2003</v>
      </c>
      <c r="CH165" s="127">
        <v>4310297.92</v>
      </c>
      <c r="CI165" s="138">
        <v>8.0573746682238226E-3</v>
      </c>
      <c r="CJ165" s="129">
        <v>39</v>
      </c>
      <c r="CK165" s="138">
        <v>1.0361317747077577E-2</v>
      </c>
      <c r="CM165" s="148">
        <v>2003</v>
      </c>
      <c r="CN165" s="127">
        <v>4308366.21</v>
      </c>
      <c r="CO165" s="138">
        <v>8.1041707800976123E-3</v>
      </c>
      <c r="CP165" s="129">
        <v>39</v>
      </c>
      <c r="CQ165" s="138">
        <v>1.0408326661329063E-2</v>
      </c>
      <c r="CS165" s="148">
        <v>2003</v>
      </c>
      <c r="CT165" s="127">
        <v>4306432.16</v>
      </c>
      <c r="CU165" s="138">
        <v>8.1457483697433969E-3</v>
      </c>
      <c r="CV165" s="129">
        <v>39</v>
      </c>
      <c r="CW165" s="138">
        <v>1.0425020048115477E-2</v>
      </c>
      <c r="CY165" s="148">
        <v>2003</v>
      </c>
      <c r="CZ165" s="127">
        <v>4304495.5599999996</v>
      </c>
      <c r="DA165" s="138">
        <v>8.2295652130822874E-3</v>
      </c>
      <c r="DB165" s="129">
        <v>39</v>
      </c>
      <c r="DC165" s="138">
        <v>1.0483870967741936E-2</v>
      </c>
      <c r="DE165" s="148">
        <v>2003</v>
      </c>
      <c r="DF165" s="127">
        <v>4302555.6100000003</v>
      </c>
      <c r="DG165" s="138">
        <v>8.2624430921423835E-3</v>
      </c>
      <c r="DH165" s="129">
        <v>39</v>
      </c>
      <c r="DI165" s="138">
        <v>1.0532001080205239E-2</v>
      </c>
      <c r="DK165" s="149">
        <v>2003</v>
      </c>
      <c r="DL165" s="127">
        <v>4300605.9900000012</v>
      </c>
      <c r="DM165" s="138">
        <v>8.2940484875350506E-3</v>
      </c>
      <c r="DN165" s="129">
        <v>39</v>
      </c>
      <c r="DO165" s="138">
        <v>1.0563380281690141E-2</v>
      </c>
      <c r="DQ165" s="149">
        <v>2003</v>
      </c>
      <c r="DR165" s="127">
        <v>4298646.830000001</v>
      </c>
      <c r="DS165" s="138">
        <v>8.3208817402910789E-3</v>
      </c>
      <c r="DT165" s="129">
        <v>39</v>
      </c>
      <c r="DU165" s="138">
        <v>1.0594947025264874E-2</v>
      </c>
      <c r="DW165" s="149">
        <v>2003</v>
      </c>
      <c r="DX165" s="127">
        <v>4204779.6300000008</v>
      </c>
      <c r="DY165" s="138">
        <v>8.194291447259347E-3</v>
      </c>
      <c r="DZ165" s="129">
        <v>38</v>
      </c>
      <c r="EA165" s="138">
        <v>1.0385351188849413E-2</v>
      </c>
      <c r="EC165" s="149">
        <v>2003</v>
      </c>
      <c r="ED165" s="127">
        <v>4204235.6300000008</v>
      </c>
      <c r="EE165" s="138">
        <v>8.2211594088934803E-3</v>
      </c>
      <c r="EF165" s="129">
        <v>38</v>
      </c>
      <c r="EG165" s="138">
        <v>1.0408107367844427E-2</v>
      </c>
      <c r="EI165" s="149">
        <v>2003</v>
      </c>
      <c r="EJ165" s="127">
        <v>4203680.8900000006</v>
      </c>
      <c r="EK165" s="138">
        <v>8.2398060113008358E-3</v>
      </c>
      <c r="EL165" s="129">
        <v>38</v>
      </c>
      <c r="EM165" s="138">
        <v>1.0425240054869684E-2</v>
      </c>
      <c r="EO165" s="149">
        <v>2003</v>
      </c>
      <c r="EP165" s="127">
        <v>4203105.7700000005</v>
      </c>
      <c r="EQ165" s="138">
        <v>8.2801036991293538E-3</v>
      </c>
      <c r="ER165" s="129">
        <v>38</v>
      </c>
      <c r="ES165" s="138">
        <v>1.0465436518865326E-2</v>
      </c>
      <c r="EU165" s="149">
        <v>2003</v>
      </c>
      <c r="EV165" s="127">
        <v>4202528.2600000007</v>
      </c>
      <c r="EW165" s="138">
        <v>8.3016693070077606E-3</v>
      </c>
      <c r="EX165" s="129">
        <v>38</v>
      </c>
      <c r="EY165" s="138">
        <v>1.0491441192711209E-2</v>
      </c>
      <c r="FA165" s="149">
        <v>2003</v>
      </c>
      <c r="FB165" s="127">
        <v>4201951.6600000011</v>
      </c>
      <c r="FC165" s="138">
        <v>8.3558778982433298E-3</v>
      </c>
      <c r="FD165" s="129">
        <v>38</v>
      </c>
      <c r="FE165" s="138">
        <v>1.0549694614103275E-2</v>
      </c>
      <c r="FG165" s="149">
        <v>2003</v>
      </c>
      <c r="FH165" s="127">
        <v>4201372.0900000008</v>
      </c>
      <c r="FI165" s="138">
        <v>8.3862839460032354E-3</v>
      </c>
      <c r="FJ165" s="129">
        <v>38</v>
      </c>
      <c r="FK165" s="138">
        <v>1.0582010582010581E-2</v>
      </c>
      <c r="FM165" s="149">
        <v>2003</v>
      </c>
      <c r="FN165" s="127">
        <v>4200789.5300000012</v>
      </c>
      <c r="FO165" s="138">
        <v>8.4330687274250683E-3</v>
      </c>
      <c r="FP165" s="129">
        <v>38</v>
      </c>
      <c r="FQ165" s="138">
        <v>1.0623427453173051E-2</v>
      </c>
      <c r="FS165" s="149">
        <v>2003</v>
      </c>
      <c r="FT165" s="127">
        <v>4200203.9700000007</v>
      </c>
      <c r="FU165" s="138">
        <v>8.4905469931165767E-3</v>
      </c>
      <c r="FV165" s="129">
        <v>38</v>
      </c>
      <c r="FW165" s="138">
        <v>1.0683159966263706E-2</v>
      </c>
      <c r="FY165" s="149">
        <v>2003</v>
      </c>
      <c r="FZ165" s="127">
        <v>4199615.3900000006</v>
      </c>
      <c r="GA165" s="138">
        <v>8.5434120646427185E-3</v>
      </c>
      <c r="GB165" s="129">
        <v>38</v>
      </c>
      <c r="GC165" s="138">
        <v>1.0746606334841629E-2</v>
      </c>
      <c r="GE165" s="149">
        <v>2003</v>
      </c>
      <c r="GF165" s="127">
        <v>4199023.7800000012</v>
      </c>
      <c r="GG165" s="138">
        <v>8.5930109721149214E-3</v>
      </c>
      <c r="GH165" s="129">
        <v>38</v>
      </c>
      <c r="GI165" s="138">
        <v>1.0801591813530414E-2</v>
      </c>
      <c r="GK165" s="149">
        <v>2003</v>
      </c>
      <c r="GL165" s="127">
        <v>4036831.4900000007</v>
      </c>
      <c r="GM165" s="138">
        <v>8.3289021480129118E-3</v>
      </c>
      <c r="GN165" s="129">
        <v>37</v>
      </c>
      <c r="GO165" s="138">
        <v>1.0607798165137615E-2</v>
      </c>
      <c r="GQ165" s="149">
        <v>2003</v>
      </c>
      <c r="GR165" s="127">
        <v>4036237.2200000007</v>
      </c>
      <c r="GS165" s="138">
        <v>8.3671951528343155E-3</v>
      </c>
      <c r="GT165" s="129">
        <v>37</v>
      </c>
      <c r="GU165" s="138">
        <v>1.0665897953300663E-2</v>
      </c>
      <c r="GW165" s="149">
        <v>2003</v>
      </c>
      <c r="GX165" s="127">
        <v>4035639.8000000003</v>
      </c>
      <c r="GY165" s="138">
        <v>8.4442513945390176E-3</v>
      </c>
      <c r="GZ165" s="129">
        <v>37</v>
      </c>
      <c r="HA165" s="138">
        <v>1.0743321718931475E-2</v>
      </c>
      <c r="HC165" s="149">
        <v>2003</v>
      </c>
      <c r="HD165" s="127">
        <v>4035039.2100000009</v>
      </c>
      <c r="HE165" s="138">
        <v>8.5304749423868505E-3</v>
      </c>
      <c r="HF165" s="129">
        <v>37</v>
      </c>
      <c r="HG165" s="138">
        <v>1.0875955320399765E-2</v>
      </c>
      <c r="HI165" s="149">
        <v>2003</v>
      </c>
      <c r="HJ165" s="127">
        <v>4034435.4200000004</v>
      </c>
      <c r="HK165" s="138">
        <v>8.6258339374787694E-3</v>
      </c>
      <c r="HL165" s="129">
        <v>37</v>
      </c>
      <c r="HM165" s="138">
        <v>1.098901098901099E-2</v>
      </c>
      <c r="HO165" s="149">
        <v>2003</v>
      </c>
      <c r="HP165" s="127">
        <v>4033828.5999999996</v>
      </c>
      <c r="HQ165" s="138">
        <v>8.7196733192922583E-3</v>
      </c>
      <c r="HR165" s="129">
        <v>37</v>
      </c>
      <c r="HS165" s="138">
        <v>1.1107775442809968E-2</v>
      </c>
      <c r="HU165" s="149">
        <v>2003</v>
      </c>
      <c r="HV165" s="127">
        <v>4033218.64</v>
      </c>
      <c r="HW165" s="138">
        <v>8.8829598006611183E-3</v>
      </c>
      <c r="HX165" s="129">
        <v>37</v>
      </c>
      <c r="HY165" s="138">
        <v>1.1314984709480122E-2</v>
      </c>
      <c r="IA165" s="149">
        <v>2003</v>
      </c>
      <c r="IB165" s="127">
        <v>4032603.54</v>
      </c>
      <c r="IC165" s="138">
        <v>8.979564480610009E-3</v>
      </c>
      <c r="ID165" s="129">
        <v>37</v>
      </c>
      <c r="IE165" s="138">
        <v>1.1444478812248686E-2</v>
      </c>
      <c r="IG165" s="149">
        <v>2003</v>
      </c>
      <c r="IH165" s="127">
        <v>4210980.6300000008</v>
      </c>
      <c r="II165" s="138">
        <v>9.4539944983647317E-3</v>
      </c>
      <c r="IJ165" s="129">
        <v>37</v>
      </c>
      <c r="IK165" s="138">
        <v>1.1598746081504702E-2</v>
      </c>
      <c r="IM165" s="149">
        <v>2003</v>
      </c>
      <c r="IN165" s="127">
        <v>4210350.91</v>
      </c>
      <c r="IO165" s="138">
        <v>9.594772062774308E-3</v>
      </c>
      <c r="IP165" s="129">
        <v>37</v>
      </c>
      <c r="IQ165" s="138">
        <v>1.1798469387755101E-2</v>
      </c>
      <c r="IS165" s="149">
        <v>2003</v>
      </c>
      <c r="IT165" s="127">
        <v>3727177.8800000004</v>
      </c>
      <c r="IU165" s="138">
        <v>8.6346602524282248E-3</v>
      </c>
      <c r="IV165" s="129">
        <v>35</v>
      </c>
      <c r="IW165" s="138">
        <v>1.1326860841423949E-2</v>
      </c>
      <c r="IY165" s="260">
        <v>2003</v>
      </c>
      <c r="IZ165" s="250">
        <v>3653898.99</v>
      </c>
      <c r="JA165" s="251">
        <v>8.5620936112238838E-3</v>
      </c>
      <c r="JB165" s="252">
        <v>34</v>
      </c>
      <c r="JC165" s="251">
        <v>1.1129296235679214E-2</v>
      </c>
      <c r="JE165" s="260">
        <v>2003</v>
      </c>
      <c r="JF165" s="250">
        <v>3584942.3</v>
      </c>
      <c r="JG165" s="251">
        <v>8.4684867826695306E-3</v>
      </c>
      <c r="JH165" s="252">
        <v>33</v>
      </c>
      <c r="JI165" s="251">
        <v>1.093077177873468E-2</v>
      </c>
      <c r="JK165" s="260">
        <v>2003</v>
      </c>
      <c r="JL165" s="250">
        <v>3443800.02</v>
      </c>
      <c r="JM165" s="251">
        <v>8.226889093490574E-3</v>
      </c>
      <c r="JN165" s="252">
        <v>32</v>
      </c>
      <c r="JO165" s="251">
        <v>1.0698762955533266E-2</v>
      </c>
      <c r="JQ165" s="260">
        <v>2003</v>
      </c>
      <c r="JR165" s="250">
        <v>3443162.1100000003</v>
      </c>
      <c r="JS165" s="251">
        <v>8.3267900690320515E-3</v>
      </c>
      <c r="JT165" s="252">
        <v>32</v>
      </c>
      <c r="JU165" s="251">
        <v>1.0814464346062858E-2</v>
      </c>
      <c r="JW165" s="260">
        <v>2003</v>
      </c>
      <c r="JX165" s="250">
        <v>3442521.7800000003</v>
      </c>
      <c r="JY165" s="251">
        <v>8.482989259180531E-3</v>
      </c>
      <c r="JZ165" s="252">
        <v>32</v>
      </c>
      <c r="KA165" s="251">
        <v>1.0981468771448181E-2</v>
      </c>
      <c r="KC165" s="260">
        <v>2003</v>
      </c>
      <c r="KD165" s="250">
        <v>3441879.81</v>
      </c>
      <c r="KE165" s="251">
        <v>8.5878232217342278E-3</v>
      </c>
      <c r="KF165" s="252">
        <v>32</v>
      </c>
      <c r="KG165" s="251">
        <v>1.1126564673157162E-2</v>
      </c>
      <c r="KI165" s="260">
        <v>2003</v>
      </c>
      <c r="KJ165" s="250">
        <v>3436328.41</v>
      </c>
      <c r="KK165" s="251">
        <v>8.6999065451552199E-3</v>
      </c>
      <c r="KL165" s="252">
        <v>32</v>
      </c>
      <c r="KM165" s="251">
        <v>1.1283497884344146E-2</v>
      </c>
      <c r="KO165" s="260">
        <v>2003</v>
      </c>
      <c r="KP165" s="250">
        <v>3372108.8000000003</v>
      </c>
      <c r="KQ165" s="251">
        <v>8.6383892457213823E-3</v>
      </c>
      <c r="KR165" s="252">
        <v>31</v>
      </c>
      <c r="KS165" s="251">
        <v>1.1063526052819414E-2</v>
      </c>
      <c r="KU165" s="260">
        <v>2003</v>
      </c>
      <c r="KV165" s="250">
        <v>3230815.49</v>
      </c>
      <c r="KW165" s="251">
        <v>8.3881173946826898E-3</v>
      </c>
      <c r="KX165" s="252">
        <v>29</v>
      </c>
      <c r="KY165" s="251">
        <v>1.0492040520984082E-2</v>
      </c>
      <c r="LA165" s="260">
        <v>2003</v>
      </c>
      <c r="LB165" s="250">
        <v>3166518.2500000005</v>
      </c>
      <c r="LC165" s="251">
        <v>8.3638103848293257E-3</v>
      </c>
      <c r="LD165" s="252">
        <v>28</v>
      </c>
      <c r="LE165" s="251">
        <v>1.0313075506445672E-2</v>
      </c>
      <c r="LG165" s="260">
        <v>2003</v>
      </c>
      <c r="LH165" s="250">
        <v>3025202.0700000008</v>
      </c>
      <c r="LI165" s="251">
        <v>8.1129967217214004E-3</v>
      </c>
      <c r="LJ165" s="252">
        <v>26</v>
      </c>
      <c r="LK165" s="251">
        <v>9.730538922155689E-3</v>
      </c>
      <c r="LM165" s="260">
        <v>2003</v>
      </c>
      <c r="LN165" s="250">
        <v>3025064.6300000004</v>
      </c>
      <c r="LO165" s="251">
        <v>8.2310984615010449E-3</v>
      </c>
      <c r="LP165" s="252">
        <v>26</v>
      </c>
      <c r="LQ165" s="251">
        <v>9.8746676794530946E-3</v>
      </c>
      <c r="LS165" s="260">
        <v>2003</v>
      </c>
      <c r="LT165" s="250">
        <v>3024924.9800000004</v>
      </c>
      <c r="LU165" s="251">
        <v>8.3432401276776411E-3</v>
      </c>
      <c r="LV165" s="252">
        <v>26</v>
      </c>
      <c r="LW165" s="251">
        <v>9.9731492136555435E-3</v>
      </c>
      <c r="LY165" s="260">
        <v>2003</v>
      </c>
      <c r="LZ165" s="250">
        <v>2952434.6900000004</v>
      </c>
      <c r="MA165" s="251">
        <v>8.2559101628921008E-3</v>
      </c>
      <c r="MB165" s="252">
        <v>25</v>
      </c>
      <c r="MC165" s="251">
        <v>9.723842862699339E-3</v>
      </c>
      <c r="ME165" s="260">
        <v>2003</v>
      </c>
      <c r="MF165" s="250">
        <v>2334980.8200000003</v>
      </c>
      <c r="MG165" s="251">
        <v>6.8299134959505124E-3</v>
      </c>
      <c r="MH165" s="252">
        <v>22</v>
      </c>
      <c r="MI165" s="251">
        <v>8.8035214085634261E-3</v>
      </c>
      <c r="MK165" s="260">
        <v>2003</v>
      </c>
      <c r="ML165" s="298">
        <v>0</v>
      </c>
      <c r="MM165" s="299">
        <v>0</v>
      </c>
      <c r="MN165" s="300">
        <v>0</v>
      </c>
      <c r="MO165" s="299">
        <v>0</v>
      </c>
    </row>
    <row r="166" spans="1:353" s="117" customFormat="1" ht="18" x14ac:dyDescent="0.35">
      <c r="A166" s="148">
        <v>2004</v>
      </c>
      <c r="B166" s="127">
        <v>0</v>
      </c>
      <c r="C166" s="138">
        <v>0</v>
      </c>
      <c r="D166" s="129">
        <v>0</v>
      </c>
      <c r="E166" s="138">
        <v>0</v>
      </c>
      <c r="G166" s="148">
        <v>2004</v>
      </c>
      <c r="H166" s="127">
        <v>0</v>
      </c>
      <c r="I166" s="138">
        <v>0</v>
      </c>
      <c r="J166" s="129">
        <v>0</v>
      </c>
      <c r="K166" s="138">
        <v>0</v>
      </c>
      <c r="M166" s="148">
        <v>2004</v>
      </c>
      <c r="N166" s="127">
        <v>0</v>
      </c>
      <c r="O166" s="138">
        <v>0</v>
      </c>
      <c r="P166" s="129">
        <v>0</v>
      </c>
      <c r="Q166" s="138">
        <v>0</v>
      </c>
      <c r="S166" s="148">
        <v>2004</v>
      </c>
      <c r="T166" s="127">
        <v>0</v>
      </c>
      <c r="U166" s="138">
        <v>0</v>
      </c>
      <c r="V166" s="129">
        <v>0</v>
      </c>
      <c r="W166" s="138">
        <v>0</v>
      </c>
      <c r="Y166" s="148">
        <v>2004</v>
      </c>
      <c r="Z166" s="127">
        <v>0</v>
      </c>
      <c r="AA166" s="138">
        <v>0</v>
      </c>
      <c r="AB166" s="129">
        <v>0</v>
      </c>
      <c r="AC166" s="138">
        <v>0</v>
      </c>
      <c r="AE166" s="148">
        <v>2004</v>
      </c>
      <c r="AF166" s="127">
        <v>0</v>
      </c>
      <c r="AG166" s="138">
        <v>0</v>
      </c>
      <c r="AH166" s="129">
        <v>0</v>
      </c>
      <c r="AI166" s="138">
        <v>0</v>
      </c>
      <c r="AK166" s="148">
        <v>2004</v>
      </c>
      <c r="AL166" s="127">
        <v>0</v>
      </c>
      <c r="AM166" s="138">
        <v>0</v>
      </c>
      <c r="AN166" s="129">
        <v>0</v>
      </c>
      <c r="AO166" s="138">
        <v>0</v>
      </c>
      <c r="AQ166" s="148">
        <v>2004</v>
      </c>
      <c r="AR166" s="127">
        <v>0</v>
      </c>
      <c r="AS166" s="138">
        <v>0</v>
      </c>
      <c r="AT166" s="129">
        <v>0</v>
      </c>
      <c r="AU166" s="138">
        <v>0</v>
      </c>
      <c r="AW166" s="148">
        <v>2004</v>
      </c>
      <c r="AX166" s="127">
        <v>0</v>
      </c>
      <c r="AY166" s="138">
        <v>0</v>
      </c>
      <c r="AZ166" s="129">
        <v>0</v>
      </c>
      <c r="BA166" s="138">
        <v>0</v>
      </c>
      <c r="BC166" s="148">
        <v>2004</v>
      </c>
      <c r="BD166" s="127">
        <v>0</v>
      </c>
      <c r="BE166" s="138">
        <v>0</v>
      </c>
      <c r="BF166" s="129">
        <v>0</v>
      </c>
      <c r="BG166" s="138">
        <v>0</v>
      </c>
      <c r="BI166" s="148">
        <v>2004</v>
      </c>
      <c r="BJ166" s="127">
        <v>0</v>
      </c>
      <c r="BK166" s="138">
        <v>0</v>
      </c>
      <c r="BL166" s="129">
        <v>0</v>
      </c>
      <c r="BM166" s="138">
        <v>0</v>
      </c>
      <c r="BO166" s="148">
        <v>2004</v>
      </c>
      <c r="BP166" s="127">
        <v>0</v>
      </c>
      <c r="BQ166" s="138">
        <v>0</v>
      </c>
      <c r="BR166" s="129">
        <v>0</v>
      </c>
      <c r="BS166" s="138">
        <v>0</v>
      </c>
      <c r="BU166" s="148">
        <v>2004</v>
      </c>
      <c r="BV166" s="127">
        <v>0</v>
      </c>
      <c r="BW166" s="138">
        <v>0</v>
      </c>
      <c r="BX166" s="129">
        <v>0</v>
      </c>
      <c r="BY166" s="138">
        <v>0</v>
      </c>
      <c r="CA166" s="148">
        <v>2004</v>
      </c>
      <c r="CB166" s="127">
        <v>0</v>
      </c>
      <c r="CC166" s="138">
        <v>0</v>
      </c>
      <c r="CD166" s="129">
        <v>0</v>
      </c>
      <c r="CE166" s="138">
        <v>0</v>
      </c>
      <c r="CG166" s="148">
        <v>2004</v>
      </c>
      <c r="CH166" s="127">
        <v>0</v>
      </c>
      <c r="CI166" s="138">
        <v>0</v>
      </c>
      <c r="CJ166" s="129">
        <v>0</v>
      </c>
      <c r="CK166" s="138">
        <v>0</v>
      </c>
      <c r="CM166" s="148">
        <v>2004</v>
      </c>
      <c r="CN166" s="127">
        <v>0</v>
      </c>
      <c r="CO166" s="138">
        <v>0</v>
      </c>
      <c r="CP166" s="129">
        <v>0</v>
      </c>
      <c r="CQ166" s="138">
        <v>0</v>
      </c>
      <c r="CS166" s="148">
        <v>2004</v>
      </c>
      <c r="CT166" s="127">
        <v>0</v>
      </c>
      <c r="CU166" s="138">
        <v>0</v>
      </c>
      <c r="CV166" s="129">
        <v>0</v>
      </c>
      <c r="CW166" s="138">
        <v>0</v>
      </c>
      <c r="CY166" s="148">
        <v>2004</v>
      </c>
      <c r="CZ166" s="127">
        <v>0</v>
      </c>
      <c r="DA166" s="138">
        <v>0</v>
      </c>
      <c r="DB166" s="129">
        <v>0</v>
      </c>
      <c r="DC166" s="138">
        <v>0</v>
      </c>
      <c r="DE166" s="148">
        <v>2004</v>
      </c>
      <c r="DF166" s="127">
        <v>0</v>
      </c>
      <c r="DG166" s="138">
        <v>0</v>
      </c>
      <c r="DH166" s="129">
        <v>0</v>
      </c>
      <c r="DI166" s="138">
        <v>0</v>
      </c>
      <c r="DK166" s="149">
        <v>2004</v>
      </c>
      <c r="DL166" s="127">
        <v>0</v>
      </c>
      <c r="DM166" s="138">
        <v>0</v>
      </c>
      <c r="DN166" s="129">
        <v>0</v>
      </c>
      <c r="DO166" s="138">
        <v>0</v>
      </c>
      <c r="DQ166" s="149">
        <v>2004</v>
      </c>
      <c r="DR166" s="127">
        <v>0</v>
      </c>
      <c r="DS166" s="138">
        <v>0</v>
      </c>
      <c r="DT166" s="129">
        <v>0</v>
      </c>
      <c r="DU166" s="138">
        <v>0</v>
      </c>
      <c r="DW166" s="149">
        <v>2004</v>
      </c>
      <c r="DX166" s="127">
        <v>0</v>
      </c>
      <c r="DY166" s="138">
        <v>0</v>
      </c>
      <c r="DZ166" s="129">
        <v>0</v>
      </c>
      <c r="EA166" s="138">
        <v>0</v>
      </c>
      <c r="EC166" s="149">
        <v>2004</v>
      </c>
      <c r="ED166" s="127">
        <v>0</v>
      </c>
      <c r="EE166" s="138">
        <v>0</v>
      </c>
      <c r="EF166" s="129">
        <v>0</v>
      </c>
      <c r="EG166" s="138">
        <v>0</v>
      </c>
      <c r="EI166" s="149">
        <v>2004</v>
      </c>
      <c r="EJ166" s="127">
        <v>0</v>
      </c>
      <c r="EK166" s="138">
        <v>0</v>
      </c>
      <c r="EL166" s="129">
        <v>0</v>
      </c>
      <c r="EM166" s="138">
        <v>0</v>
      </c>
      <c r="EO166" s="149">
        <v>2004</v>
      </c>
      <c r="EP166" s="127">
        <v>0</v>
      </c>
      <c r="EQ166" s="138">
        <v>0</v>
      </c>
      <c r="ER166" s="129">
        <v>0</v>
      </c>
      <c r="ES166" s="138">
        <v>0</v>
      </c>
      <c r="EU166" s="149">
        <v>2004</v>
      </c>
      <c r="EV166" s="127">
        <v>0</v>
      </c>
      <c r="EW166" s="138">
        <v>0</v>
      </c>
      <c r="EX166" s="129">
        <v>0</v>
      </c>
      <c r="EY166" s="138">
        <v>0</v>
      </c>
      <c r="FA166" s="149">
        <v>2004</v>
      </c>
      <c r="FB166" s="127">
        <v>0</v>
      </c>
      <c r="FC166" s="138">
        <v>0</v>
      </c>
      <c r="FD166" s="129">
        <v>0</v>
      </c>
      <c r="FE166" s="138">
        <v>0</v>
      </c>
      <c r="FG166" s="149">
        <v>2004</v>
      </c>
      <c r="FH166" s="127">
        <v>0</v>
      </c>
      <c r="FI166" s="138">
        <v>0</v>
      </c>
      <c r="FJ166" s="129">
        <v>0</v>
      </c>
      <c r="FK166" s="138">
        <v>0</v>
      </c>
      <c r="FM166" s="149">
        <v>2004</v>
      </c>
      <c r="FN166" s="127">
        <v>0</v>
      </c>
      <c r="FO166" s="138">
        <v>0</v>
      </c>
      <c r="FP166" s="129">
        <v>0</v>
      </c>
      <c r="FQ166" s="138">
        <v>0</v>
      </c>
      <c r="FS166" s="149">
        <v>2004</v>
      </c>
      <c r="FT166" s="127">
        <v>0</v>
      </c>
      <c r="FU166" s="138">
        <v>0</v>
      </c>
      <c r="FV166" s="129">
        <v>0</v>
      </c>
      <c r="FW166" s="138">
        <v>0</v>
      </c>
      <c r="FY166" s="149">
        <v>2004</v>
      </c>
      <c r="FZ166" s="127">
        <v>0</v>
      </c>
      <c r="GA166" s="138">
        <v>0</v>
      </c>
      <c r="GB166" s="129">
        <v>0</v>
      </c>
      <c r="GC166" s="138">
        <v>0</v>
      </c>
      <c r="GE166" s="149">
        <v>2004</v>
      </c>
      <c r="GF166" s="127">
        <v>0</v>
      </c>
      <c r="GG166" s="138">
        <v>0</v>
      </c>
      <c r="GH166" s="129">
        <v>0</v>
      </c>
      <c r="GI166" s="138">
        <v>0</v>
      </c>
      <c r="GK166" s="149">
        <v>2004</v>
      </c>
      <c r="GL166" s="127">
        <v>0</v>
      </c>
      <c r="GM166" s="138">
        <v>0</v>
      </c>
      <c r="GN166" s="129">
        <v>0</v>
      </c>
      <c r="GO166" s="138">
        <v>0</v>
      </c>
      <c r="GQ166" s="149">
        <v>2004</v>
      </c>
      <c r="GR166" s="127">
        <v>0</v>
      </c>
      <c r="GS166" s="138">
        <v>0</v>
      </c>
      <c r="GT166" s="129">
        <v>0</v>
      </c>
      <c r="GU166" s="138">
        <v>0</v>
      </c>
      <c r="GW166" s="149">
        <v>2004</v>
      </c>
      <c r="GX166" s="127">
        <v>0</v>
      </c>
      <c r="GY166" s="138">
        <v>0</v>
      </c>
      <c r="GZ166" s="129">
        <v>0</v>
      </c>
      <c r="HA166" s="138">
        <v>0</v>
      </c>
      <c r="HC166" s="149">
        <v>2004</v>
      </c>
      <c r="HD166" s="127">
        <v>0</v>
      </c>
      <c r="HE166" s="138">
        <v>0</v>
      </c>
      <c r="HF166" s="129">
        <v>0</v>
      </c>
      <c r="HG166" s="138">
        <v>0</v>
      </c>
      <c r="HI166" s="149">
        <v>2004</v>
      </c>
      <c r="HJ166" s="127">
        <v>0</v>
      </c>
      <c r="HK166" s="138">
        <v>0</v>
      </c>
      <c r="HL166" s="129">
        <v>0</v>
      </c>
      <c r="HM166" s="138">
        <v>0</v>
      </c>
      <c r="HO166" s="149">
        <v>2004</v>
      </c>
      <c r="HP166" s="127">
        <v>0</v>
      </c>
      <c r="HQ166" s="138">
        <v>0</v>
      </c>
      <c r="HR166" s="129">
        <v>0</v>
      </c>
      <c r="HS166" s="138">
        <v>0</v>
      </c>
      <c r="HU166" s="149">
        <v>2004</v>
      </c>
      <c r="HV166" s="127">
        <v>0</v>
      </c>
      <c r="HW166" s="138">
        <v>0</v>
      </c>
      <c r="HX166" s="129">
        <v>0</v>
      </c>
      <c r="HY166" s="138">
        <v>0</v>
      </c>
      <c r="IA166" s="149">
        <v>2004</v>
      </c>
      <c r="IB166" s="127">
        <v>0</v>
      </c>
      <c r="IC166" s="138">
        <v>0</v>
      </c>
      <c r="ID166" s="129">
        <v>0</v>
      </c>
      <c r="IE166" s="138">
        <v>0</v>
      </c>
      <c r="IG166" s="149">
        <v>2004</v>
      </c>
      <c r="IH166" s="127">
        <v>0</v>
      </c>
      <c r="II166" s="138">
        <v>0</v>
      </c>
      <c r="IJ166" s="129">
        <v>0</v>
      </c>
      <c r="IK166" s="138">
        <v>0</v>
      </c>
      <c r="IM166" s="149">
        <v>2004</v>
      </c>
      <c r="IN166" s="127">
        <v>0</v>
      </c>
      <c r="IO166" s="138">
        <v>0</v>
      </c>
      <c r="IP166" s="129">
        <v>0</v>
      </c>
      <c r="IQ166" s="138">
        <v>0</v>
      </c>
      <c r="IS166" s="149">
        <v>2004</v>
      </c>
      <c r="IT166" s="127">
        <v>0</v>
      </c>
      <c r="IU166" s="138">
        <v>0</v>
      </c>
      <c r="IV166" s="129">
        <v>0</v>
      </c>
      <c r="IW166" s="138">
        <v>0</v>
      </c>
      <c r="IY166" s="260">
        <v>2004</v>
      </c>
      <c r="IZ166" s="250">
        <v>0</v>
      </c>
      <c r="JA166" s="251">
        <v>0</v>
      </c>
      <c r="JB166" s="252">
        <v>0</v>
      </c>
      <c r="JC166" s="251">
        <v>0</v>
      </c>
      <c r="JE166" s="260">
        <v>2004</v>
      </c>
      <c r="JF166" s="250">
        <v>0</v>
      </c>
      <c r="JG166" s="251">
        <v>0</v>
      </c>
      <c r="JH166" s="252">
        <v>0</v>
      </c>
      <c r="JI166" s="251">
        <v>0</v>
      </c>
      <c r="JK166" s="260">
        <v>2004</v>
      </c>
      <c r="JL166" s="250">
        <v>0</v>
      </c>
      <c r="JM166" s="251">
        <v>0</v>
      </c>
      <c r="JN166" s="252">
        <v>0</v>
      </c>
      <c r="JO166" s="251">
        <v>0</v>
      </c>
      <c r="JQ166" s="260">
        <v>2004</v>
      </c>
      <c r="JR166" s="250">
        <v>0</v>
      </c>
      <c r="JS166" s="251">
        <v>0</v>
      </c>
      <c r="JT166" s="252">
        <v>0</v>
      </c>
      <c r="JU166" s="251">
        <v>0</v>
      </c>
      <c r="JW166" s="260">
        <v>2004</v>
      </c>
      <c r="JX166" s="250">
        <v>0</v>
      </c>
      <c r="JY166" s="251">
        <v>0</v>
      </c>
      <c r="JZ166" s="252">
        <v>0</v>
      </c>
      <c r="KA166" s="251">
        <v>0</v>
      </c>
      <c r="KC166" s="260">
        <v>2004</v>
      </c>
      <c r="KD166" s="250">
        <v>0</v>
      </c>
      <c r="KE166" s="251">
        <v>0</v>
      </c>
      <c r="KF166" s="252">
        <v>0</v>
      </c>
      <c r="KG166" s="251">
        <v>0</v>
      </c>
      <c r="KI166" s="260">
        <v>2004</v>
      </c>
      <c r="KJ166" s="250">
        <v>0</v>
      </c>
      <c r="KK166" s="251">
        <v>0</v>
      </c>
      <c r="KL166" s="252">
        <v>0</v>
      </c>
      <c r="KM166" s="251">
        <v>0</v>
      </c>
      <c r="KO166" s="260">
        <v>2004</v>
      </c>
      <c r="KP166" s="250">
        <v>0</v>
      </c>
      <c r="KQ166" s="251">
        <v>0</v>
      </c>
      <c r="KR166" s="252">
        <v>0</v>
      </c>
      <c r="KS166" s="251">
        <v>0</v>
      </c>
      <c r="KU166" s="260">
        <v>2004</v>
      </c>
      <c r="KV166" s="250">
        <v>0</v>
      </c>
      <c r="KW166" s="251">
        <v>0</v>
      </c>
      <c r="KX166" s="252">
        <v>0</v>
      </c>
      <c r="KY166" s="251">
        <v>0</v>
      </c>
      <c r="LA166" s="260">
        <v>2004</v>
      </c>
      <c r="LB166" s="250">
        <v>0</v>
      </c>
      <c r="LC166" s="251">
        <v>0</v>
      </c>
      <c r="LD166" s="252">
        <v>0</v>
      </c>
      <c r="LE166" s="251">
        <v>0</v>
      </c>
      <c r="LG166" s="260">
        <v>2004</v>
      </c>
      <c r="LH166" s="250">
        <v>0</v>
      </c>
      <c r="LI166" s="251">
        <v>0</v>
      </c>
      <c r="LJ166" s="252">
        <v>0</v>
      </c>
      <c r="LK166" s="251">
        <v>0</v>
      </c>
      <c r="LM166" s="260">
        <v>2004</v>
      </c>
      <c r="LN166" s="250">
        <v>0</v>
      </c>
      <c r="LO166" s="251">
        <v>0</v>
      </c>
      <c r="LP166" s="252">
        <v>0</v>
      </c>
      <c r="LQ166" s="251">
        <v>0</v>
      </c>
      <c r="LS166" s="260">
        <v>2004</v>
      </c>
      <c r="LT166" s="250">
        <v>0</v>
      </c>
      <c r="LU166" s="251">
        <v>0</v>
      </c>
      <c r="LV166" s="252">
        <v>0</v>
      </c>
      <c r="LW166" s="251">
        <v>0</v>
      </c>
      <c r="LY166" s="260">
        <v>2004</v>
      </c>
      <c r="LZ166" s="250">
        <v>0</v>
      </c>
      <c r="MA166" s="251">
        <v>0</v>
      </c>
      <c r="MB166" s="252">
        <v>0</v>
      </c>
      <c r="MC166" s="251">
        <v>0</v>
      </c>
      <c r="ME166" s="260">
        <v>2004</v>
      </c>
      <c r="MF166" s="250">
        <v>0</v>
      </c>
      <c r="MG166" s="251">
        <v>0</v>
      </c>
      <c r="MH166" s="252">
        <v>0</v>
      </c>
      <c r="MI166" s="251">
        <v>0</v>
      </c>
      <c r="MK166" s="260">
        <v>2004</v>
      </c>
      <c r="ML166" s="298">
        <v>0</v>
      </c>
      <c r="MM166" s="299">
        <v>0</v>
      </c>
      <c r="MN166" s="300">
        <v>0</v>
      </c>
      <c r="MO166" s="299">
        <v>0</v>
      </c>
    </row>
    <row r="167" spans="1:353" s="117" customFormat="1" ht="18" x14ac:dyDescent="0.35">
      <c r="A167" s="150">
        <v>2005</v>
      </c>
      <c r="B167" s="127">
        <v>85494.97</v>
      </c>
      <c r="C167" s="138">
        <v>1.9276974819773749E-4</v>
      </c>
      <c r="D167" s="129">
        <v>1</v>
      </c>
      <c r="E167" s="138">
        <v>3.1210986267166043E-4</v>
      </c>
      <c r="G167" s="150">
        <v>2005</v>
      </c>
      <c r="H167" s="127">
        <v>85494.97</v>
      </c>
      <c r="I167" s="138">
        <v>1.4675396714341059E-4</v>
      </c>
      <c r="J167" s="129">
        <v>1</v>
      </c>
      <c r="K167" s="138">
        <v>2.4207213749697409E-4</v>
      </c>
      <c r="M167" s="150">
        <v>2005</v>
      </c>
      <c r="N167" s="127">
        <v>85494.97</v>
      </c>
      <c r="O167" s="138">
        <v>1.4733681015973387E-4</v>
      </c>
      <c r="P167" s="129">
        <v>1</v>
      </c>
      <c r="Q167" s="138">
        <v>2.44140625E-4</v>
      </c>
      <c r="S167" s="150">
        <v>2005</v>
      </c>
      <c r="T167" s="127">
        <v>85494.97</v>
      </c>
      <c r="U167" s="138">
        <v>1.4806729229221256E-4</v>
      </c>
      <c r="V167" s="129">
        <v>1</v>
      </c>
      <c r="W167" s="138">
        <v>2.4527839097375519E-4</v>
      </c>
      <c r="Y167" s="150">
        <v>2005</v>
      </c>
      <c r="Z167" s="127">
        <v>85494.97</v>
      </c>
      <c r="AA167" s="138">
        <v>1.50923997953973E-4</v>
      </c>
      <c r="AB167" s="129">
        <v>1</v>
      </c>
      <c r="AC167" s="138">
        <v>2.4950099800399199E-4</v>
      </c>
      <c r="AE167" s="150">
        <v>2005</v>
      </c>
      <c r="AF167" s="127">
        <v>85494.97</v>
      </c>
      <c r="AG167" s="138">
        <v>1.5312563507673845E-4</v>
      </c>
      <c r="AH167" s="129">
        <v>1</v>
      </c>
      <c r="AI167" s="138">
        <v>2.5400050800101598E-4</v>
      </c>
      <c r="AK167" s="150">
        <v>2005</v>
      </c>
      <c r="AL167" s="127">
        <v>85494.97</v>
      </c>
      <c r="AM167" s="138">
        <v>1.537832788165512E-4</v>
      </c>
      <c r="AN167" s="129">
        <v>1</v>
      </c>
      <c r="AO167" s="138">
        <v>2.5555839509327881E-4</v>
      </c>
      <c r="AQ167" s="150">
        <v>2005</v>
      </c>
      <c r="AR167" s="127">
        <v>85494.97</v>
      </c>
      <c r="AS167" s="138">
        <v>1.5428232238112513E-4</v>
      </c>
      <c r="AT167" s="129">
        <v>1</v>
      </c>
      <c r="AU167" s="138">
        <v>2.5641025641025641E-4</v>
      </c>
      <c r="AW167" s="150">
        <v>2005</v>
      </c>
      <c r="AX167" s="127">
        <v>85494.97</v>
      </c>
      <c r="AY167" s="138">
        <v>1.5424926630152003E-4</v>
      </c>
      <c r="AZ167" s="129">
        <v>1</v>
      </c>
      <c r="BA167" s="138">
        <v>2.5660764690787786E-4</v>
      </c>
      <c r="BC167" s="150">
        <v>2005</v>
      </c>
      <c r="BD167" s="127">
        <v>85494.97</v>
      </c>
      <c r="BE167" s="138">
        <v>1.5583679354787202E-4</v>
      </c>
      <c r="BF167" s="129">
        <v>1</v>
      </c>
      <c r="BG167" s="138">
        <v>2.6034886748242648E-4</v>
      </c>
      <c r="BI167" s="150">
        <v>2005</v>
      </c>
      <c r="BJ167" s="127">
        <v>85494.97</v>
      </c>
      <c r="BK167" s="138">
        <v>1.5680997573919603E-4</v>
      </c>
      <c r="BL167" s="129">
        <v>1</v>
      </c>
      <c r="BM167" s="138">
        <v>2.6226068712300026E-4</v>
      </c>
      <c r="BO167" s="150">
        <v>2005</v>
      </c>
      <c r="BP167" s="127">
        <v>85494.97</v>
      </c>
      <c r="BQ167" s="138">
        <v>1.5792096690653155E-4</v>
      </c>
      <c r="BR167" s="129">
        <v>1</v>
      </c>
      <c r="BS167" s="138">
        <v>2.6371308016877635E-4</v>
      </c>
      <c r="BU167" s="150">
        <v>2005</v>
      </c>
      <c r="BV167" s="127">
        <v>85494.97</v>
      </c>
      <c r="BW167" s="138">
        <v>1.5806389534473293E-4</v>
      </c>
      <c r="BX167" s="129">
        <v>1</v>
      </c>
      <c r="BY167" s="138">
        <v>2.6399155227032733E-4</v>
      </c>
      <c r="CA167" s="150">
        <v>2005</v>
      </c>
      <c r="CB167" s="127">
        <v>85494.97</v>
      </c>
      <c r="CC167" s="138">
        <v>1.5874414733056802E-4</v>
      </c>
      <c r="CD167" s="129">
        <v>1</v>
      </c>
      <c r="CE167" s="138">
        <v>2.6469031233456857E-4</v>
      </c>
      <c r="CG167" s="150">
        <v>2005</v>
      </c>
      <c r="CH167" s="127">
        <v>85494.97</v>
      </c>
      <c r="CI167" s="138">
        <v>1.5981842051849529E-4</v>
      </c>
      <c r="CJ167" s="129">
        <v>1</v>
      </c>
      <c r="CK167" s="138">
        <v>2.6567481402763017E-4</v>
      </c>
      <c r="CM167" s="150">
        <v>2005</v>
      </c>
      <c r="CN167" s="127">
        <v>85494.97</v>
      </c>
      <c r="CO167" s="138">
        <v>1.6081869644951144E-4</v>
      </c>
      <c r="CP167" s="129">
        <v>1</v>
      </c>
      <c r="CQ167" s="138">
        <v>2.6688017080330931E-4</v>
      </c>
      <c r="CS167" s="150">
        <v>2005</v>
      </c>
      <c r="CT167" s="127">
        <v>85494.97</v>
      </c>
      <c r="CU167" s="138">
        <v>1.6171635512278931E-4</v>
      </c>
      <c r="CV167" s="129">
        <v>1</v>
      </c>
      <c r="CW167" s="138">
        <v>2.6730820636193531E-4</v>
      </c>
      <c r="CY167" s="150">
        <v>2005</v>
      </c>
      <c r="CZ167" s="127">
        <v>85494.97</v>
      </c>
      <c r="DA167" s="138">
        <v>1.6345386380315233E-4</v>
      </c>
      <c r="DB167" s="129">
        <v>1</v>
      </c>
      <c r="DC167" s="138">
        <v>2.6881720430107527E-4</v>
      </c>
      <c r="DE167" s="150">
        <v>2005</v>
      </c>
      <c r="DF167" s="127">
        <v>85494.97</v>
      </c>
      <c r="DG167" s="138">
        <v>1.641808702361944E-4</v>
      </c>
      <c r="DH167" s="129">
        <v>1</v>
      </c>
      <c r="DI167" s="138">
        <v>2.7005130974885227E-4</v>
      </c>
      <c r="DK167" s="150">
        <v>2005</v>
      </c>
      <c r="DL167" s="127">
        <v>85494.97</v>
      </c>
      <c r="DM167" s="138">
        <v>1.6488360669849561E-4</v>
      </c>
      <c r="DN167" s="129">
        <v>1</v>
      </c>
      <c r="DO167" s="138">
        <v>2.7085590465872155E-4</v>
      </c>
      <c r="DQ167" s="150">
        <v>2005</v>
      </c>
      <c r="DR167" s="127">
        <v>85494.97</v>
      </c>
      <c r="DS167" s="138">
        <v>1.6549243585096604E-4</v>
      </c>
      <c r="DT167" s="129">
        <v>1</v>
      </c>
      <c r="DU167" s="138">
        <v>2.7166530834012495E-4</v>
      </c>
      <c r="DW167" s="150">
        <v>2005</v>
      </c>
      <c r="DX167" s="127">
        <v>85494.97</v>
      </c>
      <c r="DY167" s="138">
        <v>1.6661294124817056E-4</v>
      </c>
      <c r="DZ167" s="129">
        <v>1</v>
      </c>
      <c r="EA167" s="138">
        <v>2.7329871549603714E-4</v>
      </c>
      <c r="EC167" s="150">
        <v>2005</v>
      </c>
      <c r="ED167" s="127">
        <v>85494.97</v>
      </c>
      <c r="EE167" s="138">
        <v>1.6718087159842791E-4</v>
      </c>
      <c r="EF167" s="129">
        <v>1</v>
      </c>
      <c r="EG167" s="138">
        <v>2.7389756231169541E-4</v>
      </c>
      <c r="EI167" s="150">
        <v>2005</v>
      </c>
      <c r="EJ167" s="127">
        <v>85494.97</v>
      </c>
      <c r="EK167" s="138">
        <v>1.6758217052531419E-4</v>
      </c>
      <c r="EL167" s="129">
        <v>1</v>
      </c>
      <c r="EM167" s="138">
        <v>2.7434842249657066E-4</v>
      </c>
      <c r="EO167" s="150">
        <v>2005</v>
      </c>
      <c r="EP167" s="127">
        <v>85494.97</v>
      </c>
      <c r="EQ167" s="138">
        <v>1.6842479254428877E-4</v>
      </c>
      <c r="ER167" s="129">
        <v>1</v>
      </c>
      <c r="ES167" s="138">
        <v>2.754062241806665E-4</v>
      </c>
      <c r="EU167" s="150">
        <v>2005</v>
      </c>
      <c r="EV167" s="127">
        <v>85494.97</v>
      </c>
      <c r="EW167" s="138">
        <v>1.6888666165746361E-4</v>
      </c>
      <c r="EX167" s="129">
        <v>1</v>
      </c>
      <c r="EY167" s="138">
        <v>2.7609055770292659E-4</v>
      </c>
      <c r="FA167" s="150">
        <v>2005</v>
      </c>
      <c r="FB167" s="127">
        <v>85328.21</v>
      </c>
      <c r="FC167" s="138">
        <v>1.6968117715939298E-4</v>
      </c>
      <c r="FD167" s="129">
        <v>1</v>
      </c>
      <c r="FE167" s="138">
        <v>2.7762354247640202E-4</v>
      </c>
      <c r="FG167" s="150">
        <v>2005</v>
      </c>
      <c r="FH167" s="127">
        <v>85328.21</v>
      </c>
      <c r="FI167" s="138">
        <v>1.7032211913993857E-4</v>
      </c>
      <c r="FJ167" s="129">
        <v>1</v>
      </c>
      <c r="FK167" s="138">
        <v>2.7847396268448898E-4</v>
      </c>
      <c r="FM167" s="150">
        <v>2005</v>
      </c>
      <c r="FN167" s="127">
        <v>85328.21</v>
      </c>
      <c r="FO167" s="138">
        <v>1.7129605141587723E-4</v>
      </c>
      <c r="FP167" s="129">
        <v>1</v>
      </c>
      <c r="FQ167" s="138">
        <v>2.7956388034665921E-4</v>
      </c>
      <c r="FS167" s="150">
        <v>2005</v>
      </c>
      <c r="FT167" s="127">
        <v>85328.21</v>
      </c>
      <c r="FU167" s="138">
        <v>1.7248761774860179E-4</v>
      </c>
      <c r="FV167" s="129">
        <v>1</v>
      </c>
      <c r="FW167" s="138">
        <v>2.8113578858588698E-4</v>
      </c>
      <c r="FY167" s="150">
        <v>2005</v>
      </c>
      <c r="FZ167" s="127">
        <v>85328.21</v>
      </c>
      <c r="GA167" s="138">
        <v>1.7358590991551904E-4</v>
      </c>
      <c r="GB167" s="129">
        <v>1</v>
      </c>
      <c r="GC167" s="138">
        <v>2.8280542986425342E-4</v>
      </c>
      <c r="GE167" s="150">
        <v>2005</v>
      </c>
      <c r="GF167" s="127">
        <v>85328.21</v>
      </c>
      <c r="GG167" s="138">
        <v>1.7461826442929221E-4</v>
      </c>
      <c r="GH167" s="129">
        <v>1</v>
      </c>
      <c r="GI167" s="138">
        <v>2.8425241614553722E-4</v>
      </c>
      <c r="GK167" s="150">
        <v>2005</v>
      </c>
      <c r="GL167" s="127">
        <v>85328.21</v>
      </c>
      <c r="GM167" s="138">
        <v>1.760515179579856E-4</v>
      </c>
      <c r="GN167" s="129">
        <v>1</v>
      </c>
      <c r="GO167" s="138">
        <v>2.8669724770642203E-4</v>
      </c>
      <c r="GQ167" s="150">
        <v>2005</v>
      </c>
      <c r="GR167" s="127">
        <v>85328.21</v>
      </c>
      <c r="GS167" s="138">
        <v>1.7688697323692699E-4</v>
      </c>
      <c r="GT167" s="129">
        <v>1</v>
      </c>
      <c r="GU167" s="138">
        <v>2.8826751225136929E-4</v>
      </c>
      <c r="GW167" s="150">
        <v>2005</v>
      </c>
      <c r="GX167" s="127">
        <v>85328.21</v>
      </c>
      <c r="GY167" s="138">
        <v>1.7854241012441651E-4</v>
      </c>
      <c r="GZ167" s="129">
        <v>1</v>
      </c>
      <c r="HA167" s="138">
        <v>2.9036004645760743E-4</v>
      </c>
      <c r="HC167" s="150">
        <v>2005</v>
      </c>
      <c r="HD167" s="127">
        <v>85328.21</v>
      </c>
      <c r="HE167" s="138">
        <v>1.8039233806695101E-4</v>
      </c>
      <c r="HF167" s="129">
        <v>1</v>
      </c>
      <c r="HG167" s="138">
        <v>2.9394473838918284E-4</v>
      </c>
      <c r="HI167" s="150">
        <v>2005</v>
      </c>
      <c r="HJ167" s="127">
        <v>85328.21</v>
      </c>
      <c r="HK167" s="138">
        <v>1.8243617582613711E-4</v>
      </c>
      <c r="HL167" s="129">
        <v>1</v>
      </c>
      <c r="HM167" s="138">
        <v>2.9700029700029698E-4</v>
      </c>
      <c r="HO167" s="150">
        <v>2005</v>
      </c>
      <c r="HP167" s="127">
        <v>85328.21</v>
      </c>
      <c r="HQ167" s="138">
        <v>1.8444861938853003E-4</v>
      </c>
      <c r="HR167" s="129">
        <v>1</v>
      </c>
      <c r="HS167" s="138">
        <v>3.0021014710297208E-4</v>
      </c>
      <c r="HU167" s="150">
        <v>2005</v>
      </c>
      <c r="HV167" s="127">
        <v>85328.21</v>
      </c>
      <c r="HW167" s="138">
        <v>1.8793106125592293E-4</v>
      </c>
      <c r="HX167" s="129">
        <v>1</v>
      </c>
      <c r="HY167" s="138">
        <v>3.058103975535168E-4</v>
      </c>
      <c r="IA167" s="150">
        <v>2005</v>
      </c>
      <c r="IB167" s="127">
        <v>85328.21</v>
      </c>
      <c r="IC167" s="138">
        <v>1.9000384146615904E-4</v>
      </c>
      <c r="ID167" s="129">
        <v>1</v>
      </c>
      <c r="IE167" s="138">
        <v>3.0931023816888341E-4</v>
      </c>
      <c r="IG167" s="150">
        <v>2005</v>
      </c>
      <c r="IH167" s="127">
        <v>85328.21</v>
      </c>
      <c r="II167" s="138">
        <v>1.9156878142545869E-4</v>
      </c>
      <c r="IJ167" s="129">
        <v>1</v>
      </c>
      <c r="IK167" s="138">
        <v>3.1347962382445143E-4</v>
      </c>
      <c r="IM167" s="150">
        <v>2005</v>
      </c>
      <c r="IN167" s="127">
        <v>85328.21</v>
      </c>
      <c r="IO167" s="138">
        <v>1.9445047288814684E-4</v>
      </c>
      <c r="IP167" s="129">
        <v>1</v>
      </c>
      <c r="IQ167" s="138">
        <v>3.1887755102040814E-4</v>
      </c>
      <c r="IS167" s="150">
        <v>2005</v>
      </c>
      <c r="IT167" s="127">
        <v>85328.21</v>
      </c>
      <c r="IU167" s="138">
        <v>1.9767774091260934E-4</v>
      </c>
      <c r="IV167" s="129">
        <v>1</v>
      </c>
      <c r="IW167" s="138">
        <v>3.2362459546925567E-4</v>
      </c>
      <c r="IY167" s="261">
        <v>2005</v>
      </c>
      <c r="IZ167" s="250">
        <v>85328.21</v>
      </c>
      <c r="JA167" s="251">
        <v>1.9994754198122207E-4</v>
      </c>
      <c r="JB167" s="252">
        <v>1</v>
      </c>
      <c r="JC167" s="251">
        <v>3.2733224222585927E-4</v>
      </c>
      <c r="JE167" s="261">
        <v>2005</v>
      </c>
      <c r="JF167" s="250">
        <v>85328.21</v>
      </c>
      <c r="JG167" s="251">
        <v>2.0156553665420224E-4</v>
      </c>
      <c r="JH167" s="252">
        <v>1</v>
      </c>
      <c r="JI167" s="251">
        <v>3.3123550844650548E-4</v>
      </c>
      <c r="JK167" s="261">
        <v>2005</v>
      </c>
      <c r="JL167" s="250">
        <v>85328.21</v>
      </c>
      <c r="JM167" s="251">
        <v>2.0384044257484887E-4</v>
      </c>
      <c r="JN167" s="252">
        <v>1</v>
      </c>
      <c r="JO167" s="251">
        <v>3.3433634236041456E-4</v>
      </c>
      <c r="JQ167" s="261">
        <v>2005</v>
      </c>
      <c r="JR167" s="250">
        <v>85328.21</v>
      </c>
      <c r="JS167" s="251">
        <v>2.0635394702234379E-4</v>
      </c>
      <c r="JT167" s="252">
        <v>1</v>
      </c>
      <c r="JU167" s="251">
        <v>3.3795201081446432E-4</v>
      </c>
      <c r="JW167" s="261">
        <v>2005</v>
      </c>
      <c r="JX167" s="250">
        <v>85328.21</v>
      </c>
      <c r="JY167" s="251">
        <v>2.102639678680844E-4</v>
      </c>
      <c r="JZ167" s="252">
        <v>1</v>
      </c>
      <c r="KA167" s="251">
        <v>3.4317089910775565E-4</v>
      </c>
      <c r="KC167" s="261">
        <v>2005</v>
      </c>
      <c r="KD167" s="250">
        <v>85328.21</v>
      </c>
      <c r="KE167" s="251">
        <v>2.1290214178252054E-4</v>
      </c>
      <c r="KF167" s="252">
        <v>1</v>
      </c>
      <c r="KG167" s="251">
        <v>3.4770514603616132E-4</v>
      </c>
      <c r="KI167" s="261">
        <v>2005</v>
      </c>
      <c r="KJ167" s="250">
        <v>85328.21</v>
      </c>
      <c r="KK167" s="251">
        <v>2.1602925101835043E-4</v>
      </c>
      <c r="KL167" s="252">
        <v>1</v>
      </c>
      <c r="KM167" s="251">
        <v>3.5260930888575458E-4</v>
      </c>
      <c r="KO167" s="261">
        <v>2005</v>
      </c>
      <c r="KP167" s="250">
        <v>85328.21</v>
      </c>
      <c r="KQ167" s="251">
        <v>2.1858674655475402E-4</v>
      </c>
      <c r="KR167" s="252">
        <v>1</v>
      </c>
      <c r="KS167" s="251">
        <v>3.5688793718772306E-4</v>
      </c>
      <c r="KU167" s="261">
        <v>2005</v>
      </c>
      <c r="KV167" s="250">
        <v>85328.21</v>
      </c>
      <c r="KW167" s="251">
        <v>2.2153634114157889E-4</v>
      </c>
      <c r="KX167" s="252">
        <v>1</v>
      </c>
      <c r="KY167" s="251">
        <v>3.6179450072358897E-4</v>
      </c>
      <c r="LA167" s="261">
        <v>2005</v>
      </c>
      <c r="LB167" s="250">
        <v>85328.21</v>
      </c>
      <c r="LC167" s="251">
        <v>2.2537971127022479E-4</v>
      </c>
      <c r="LD167" s="252">
        <v>1</v>
      </c>
      <c r="LE167" s="251">
        <v>3.6832412523020257E-4</v>
      </c>
      <c r="LG167" s="261">
        <v>2005</v>
      </c>
      <c r="LH167" s="250">
        <v>85328.21</v>
      </c>
      <c r="LI167" s="251">
        <v>2.2883347028793851E-4</v>
      </c>
      <c r="LJ167" s="252">
        <v>1</v>
      </c>
      <c r="LK167" s="251">
        <v>3.7425149700598805E-4</v>
      </c>
      <c r="LM167" s="261">
        <v>2005</v>
      </c>
      <c r="LN167" s="250">
        <v>85328.21</v>
      </c>
      <c r="LO167" s="251">
        <v>2.3217517109829088E-4</v>
      </c>
      <c r="LP167" s="252">
        <v>1</v>
      </c>
      <c r="LQ167" s="251">
        <v>3.7979491074819596E-4</v>
      </c>
      <c r="LS167" s="261">
        <v>2005</v>
      </c>
      <c r="LT167" s="250">
        <v>85328.21</v>
      </c>
      <c r="LU167" s="251">
        <v>2.3534922366732697E-4</v>
      </c>
      <c r="LV167" s="252">
        <v>1</v>
      </c>
      <c r="LW167" s="251">
        <v>3.835826620636747E-4</v>
      </c>
      <c r="LY167" s="261">
        <v>2005</v>
      </c>
      <c r="LZ167" s="250">
        <v>85328.21</v>
      </c>
      <c r="MA167" s="251">
        <v>2.3860376607361681E-4</v>
      </c>
      <c r="MB167" s="252">
        <v>1</v>
      </c>
      <c r="MC167" s="251">
        <v>3.8895371450797355E-4</v>
      </c>
      <c r="ME167" s="261">
        <v>2005</v>
      </c>
      <c r="MF167" s="250">
        <v>85328.21</v>
      </c>
      <c r="MG167" s="251">
        <v>2.4958847116538603E-4</v>
      </c>
      <c r="MH167" s="252">
        <v>1</v>
      </c>
      <c r="MI167" s="251">
        <v>4.0016006402561027E-4</v>
      </c>
      <c r="MK167" s="261">
        <v>2005</v>
      </c>
      <c r="ML167" s="298">
        <v>0</v>
      </c>
      <c r="MM167" s="299">
        <v>0</v>
      </c>
      <c r="MN167" s="300">
        <v>0</v>
      </c>
      <c r="MO167" s="299">
        <v>0</v>
      </c>
    </row>
    <row r="168" spans="1:353" s="117" customFormat="1" ht="18" x14ac:dyDescent="0.35">
      <c r="A168" s="150">
        <v>2006</v>
      </c>
      <c r="B168" s="127">
        <v>158928615.98999983</v>
      </c>
      <c r="C168" s="138">
        <v>0.35834423107940949</v>
      </c>
      <c r="D168" s="129">
        <v>1252</v>
      </c>
      <c r="E168" s="138">
        <v>0.39076154806491886</v>
      </c>
      <c r="G168" s="150">
        <v>2006</v>
      </c>
      <c r="H168" s="127">
        <v>154544311.28999984</v>
      </c>
      <c r="I168" s="138">
        <v>0.26527865652509913</v>
      </c>
      <c r="J168" s="129">
        <v>1207</v>
      </c>
      <c r="K168" s="138">
        <v>0.29218106995884774</v>
      </c>
      <c r="M168" s="150">
        <v>2006</v>
      </c>
      <c r="N168" s="127">
        <v>154140900.6699999</v>
      </c>
      <c r="O168" s="138">
        <v>0.26563701490118269</v>
      </c>
      <c r="P168" s="129">
        <v>1197</v>
      </c>
      <c r="Q168" s="138">
        <v>0.292236328125</v>
      </c>
      <c r="S168" s="150">
        <v>2006</v>
      </c>
      <c r="T168" s="127">
        <v>152931783.97999987</v>
      </c>
      <c r="U168" s="138">
        <v>0.26485996964892966</v>
      </c>
      <c r="V168" s="129">
        <v>1193</v>
      </c>
      <c r="W168" s="138">
        <v>0.29261712043168997</v>
      </c>
      <c r="Y168" s="150">
        <v>2006</v>
      </c>
      <c r="Z168" s="127">
        <v>151207022.30999994</v>
      </c>
      <c r="AA168" s="138">
        <v>0.26692527438445535</v>
      </c>
      <c r="AB168" s="129">
        <v>1175</v>
      </c>
      <c r="AC168" s="138">
        <v>0.29316367265469062</v>
      </c>
      <c r="AE168" s="150">
        <v>2006</v>
      </c>
      <c r="AF168" s="127">
        <v>151485937.10000002</v>
      </c>
      <c r="AG168" s="138">
        <v>0.2713186556312302</v>
      </c>
      <c r="AH168" s="129">
        <v>1168</v>
      </c>
      <c r="AI168" s="138">
        <v>0.2966725933451867</v>
      </c>
      <c r="AK168" s="150">
        <v>2006</v>
      </c>
      <c r="AL168" s="127">
        <v>150705694.58999985</v>
      </c>
      <c r="AM168" s="138">
        <v>0.27108046064436259</v>
      </c>
      <c r="AN168" s="129">
        <v>1162</v>
      </c>
      <c r="AO168" s="138">
        <v>0.29695885509838998</v>
      </c>
      <c r="AQ168" s="150">
        <v>2006</v>
      </c>
      <c r="AR168" s="127">
        <v>150376511.15999988</v>
      </c>
      <c r="AS168" s="138">
        <v>0.27136610929667515</v>
      </c>
      <c r="AT168" s="129">
        <v>1158</v>
      </c>
      <c r="AU168" s="138">
        <v>0.2969230769230769</v>
      </c>
      <c r="AW168" s="150">
        <v>2006</v>
      </c>
      <c r="AX168" s="127">
        <v>150579832.11999997</v>
      </c>
      <c r="AY168" s="138">
        <v>0.27167479705900888</v>
      </c>
      <c r="AZ168" s="129">
        <v>1156</v>
      </c>
      <c r="BA168" s="138">
        <v>0.29663843982550681</v>
      </c>
      <c r="BC168" s="150">
        <v>2006</v>
      </c>
      <c r="BD168" s="127">
        <v>146039638.40999991</v>
      </c>
      <c r="BE168" s="138">
        <v>0.26619518061360847</v>
      </c>
      <c r="BF168" s="129">
        <v>1114</v>
      </c>
      <c r="BG168" s="138">
        <v>0.29002863837542309</v>
      </c>
      <c r="BI168" s="150">
        <v>2006</v>
      </c>
      <c r="BJ168" s="127">
        <v>144706239.50999993</v>
      </c>
      <c r="BK168" s="138">
        <v>0.26541189390292058</v>
      </c>
      <c r="BL168" s="129">
        <v>1102</v>
      </c>
      <c r="BM168" s="138">
        <v>0.28901127720954628</v>
      </c>
      <c r="BO168" s="150">
        <v>2006</v>
      </c>
      <c r="BP168" s="127">
        <v>144057939.16999996</v>
      </c>
      <c r="BQ168" s="138">
        <v>0.26609482457609723</v>
      </c>
      <c r="BR168" s="129">
        <v>1097</v>
      </c>
      <c r="BS168" s="138">
        <v>0.28929324894514769</v>
      </c>
      <c r="BU168" s="150">
        <v>2006</v>
      </c>
      <c r="BV168" s="127">
        <v>144007019.27000004</v>
      </c>
      <c r="BW168" s="138">
        <v>0.26624151599562201</v>
      </c>
      <c r="BX168" s="129">
        <v>1097</v>
      </c>
      <c r="BY168" s="138">
        <v>0.2895987328405491</v>
      </c>
      <c r="CA168" s="150">
        <v>2006</v>
      </c>
      <c r="CB168" s="127">
        <v>142632999.28000006</v>
      </c>
      <c r="CC168" s="138">
        <v>0.26483609330356078</v>
      </c>
      <c r="CD168" s="129">
        <v>1094</v>
      </c>
      <c r="CE168" s="138">
        <v>0.28957120169401801</v>
      </c>
      <c r="CG168" s="150">
        <v>2006</v>
      </c>
      <c r="CH168" s="127">
        <v>140864649.82000002</v>
      </c>
      <c r="CI168" s="138">
        <v>0.2633226942020489</v>
      </c>
      <c r="CJ168" s="129">
        <v>1090</v>
      </c>
      <c r="CK168" s="138">
        <v>0.28958554729011687</v>
      </c>
      <c r="CM168" s="150">
        <v>2006</v>
      </c>
      <c r="CN168" s="127">
        <v>140674334.28000009</v>
      </c>
      <c r="CO168" s="138">
        <v>0.26461279608393845</v>
      </c>
      <c r="CP168" s="129">
        <v>1088</v>
      </c>
      <c r="CQ168" s="138">
        <v>0.29036562583400055</v>
      </c>
      <c r="CS168" s="150">
        <v>2006</v>
      </c>
      <c r="CT168" s="127">
        <v>138522832.95999998</v>
      </c>
      <c r="CU168" s="138">
        <v>0.26202018256248505</v>
      </c>
      <c r="CV168" s="129">
        <v>1085</v>
      </c>
      <c r="CW168" s="138">
        <v>0.29002940390269982</v>
      </c>
      <c r="CY168" s="150">
        <v>2006</v>
      </c>
      <c r="CZ168" s="127">
        <v>135488034.47999999</v>
      </c>
      <c r="DA168" s="138">
        <v>0.25903328271652382</v>
      </c>
      <c r="DB168" s="129">
        <v>1072</v>
      </c>
      <c r="DC168" s="138">
        <v>0.28817204301075267</v>
      </c>
      <c r="DE168" s="150">
        <v>2006</v>
      </c>
      <c r="DF168" s="127">
        <v>135032807.54000005</v>
      </c>
      <c r="DG168" s="138">
        <v>0.25931120687396886</v>
      </c>
      <c r="DH168" s="129">
        <v>1067</v>
      </c>
      <c r="DI168" s="138">
        <v>0.2881447475020254</v>
      </c>
      <c r="DK168" s="150">
        <v>2006</v>
      </c>
      <c r="DL168" s="127">
        <v>134233309.18000007</v>
      </c>
      <c r="DM168" s="138">
        <v>0.25887923180361011</v>
      </c>
      <c r="DN168" s="129">
        <v>1063</v>
      </c>
      <c r="DO168" s="138">
        <v>0.28791982665222104</v>
      </c>
      <c r="DQ168" s="150">
        <v>2006</v>
      </c>
      <c r="DR168" s="127">
        <v>133519027.32000004</v>
      </c>
      <c r="DS168" s="138">
        <v>0.25845250385652496</v>
      </c>
      <c r="DT168" s="129">
        <v>1057</v>
      </c>
      <c r="DU168" s="138">
        <v>0.28715023091551206</v>
      </c>
      <c r="DW168" s="150">
        <v>2006</v>
      </c>
      <c r="DX168" s="127">
        <v>132580493.42000003</v>
      </c>
      <c r="DY168" s="138">
        <v>0.25837339858520247</v>
      </c>
      <c r="DZ168" s="129">
        <v>1051</v>
      </c>
      <c r="EA168" s="138">
        <v>0.28723694998633509</v>
      </c>
      <c r="EC168" s="150">
        <v>2006</v>
      </c>
      <c r="ED168" s="127">
        <v>132375168.30000006</v>
      </c>
      <c r="EE168" s="138">
        <v>0.25885260869010884</v>
      </c>
      <c r="EF168" s="129">
        <v>1049</v>
      </c>
      <c r="EG168" s="138">
        <v>0.2873185428649685</v>
      </c>
      <c r="EI168" s="150">
        <v>2006</v>
      </c>
      <c r="EJ168" s="127">
        <v>132139965.75000003</v>
      </c>
      <c r="EK168" s="138">
        <v>0.259012925246078</v>
      </c>
      <c r="EL168" s="129">
        <v>1048</v>
      </c>
      <c r="EM168" s="138">
        <v>0.28751714677640605</v>
      </c>
      <c r="EO168" s="150">
        <v>2006</v>
      </c>
      <c r="EP168" s="127">
        <v>131013259.77000001</v>
      </c>
      <c r="EQ168" s="138">
        <v>0.2580956645439289</v>
      </c>
      <c r="ER168" s="129">
        <v>1042</v>
      </c>
      <c r="ES168" s="138">
        <v>0.28697328559625446</v>
      </c>
      <c r="EU168" s="150">
        <v>2006</v>
      </c>
      <c r="EV168" s="127">
        <v>130905869.89000005</v>
      </c>
      <c r="EW168" s="138">
        <v>0.25859129907979839</v>
      </c>
      <c r="EX168" s="129">
        <v>1042</v>
      </c>
      <c r="EY168" s="138">
        <v>0.28768636112644946</v>
      </c>
      <c r="FA168" s="150">
        <v>2006</v>
      </c>
      <c r="FB168" s="127">
        <v>130575153.96000004</v>
      </c>
      <c r="FC168" s="138">
        <v>0.25965792358355788</v>
      </c>
      <c r="FD168" s="129">
        <v>1038</v>
      </c>
      <c r="FE168" s="138">
        <v>0.2881732370905053</v>
      </c>
      <c r="FG168" s="150">
        <v>2006</v>
      </c>
      <c r="FH168" s="127">
        <v>130424537.91000006</v>
      </c>
      <c r="FI168" s="138">
        <v>0.26033809551001319</v>
      </c>
      <c r="FJ168" s="129">
        <v>1037</v>
      </c>
      <c r="FK168" s="138">
        <v>0.28877749930381508</v>
      </c>
      <c r="FM168" s="150">
        <v>2006</v>
      </c>
      <c r="FN168" s="127">
        <v>129712278.64999999</v>
      </c>
      <c r="FO168" s="138">
        <v>0.26039689749616207</v>
      </c>
      <c r="FP168" s="129">
        <v>1032</v>
      </c>
      <c r="FQ168" s="138">
        <v>0.28850992451775231</v>
      </c>
      <c r="FS168" s="150">
        <v>2006</v>
      </c>
      <c r="FT168" s="127">
        <v>129085898.98000002</v>
      </c>
      <c r="FU168" s="138">
        <v>0.26094206359182814</v>
      </c>
      <c r="FV168" s="129">
        <v>1028</v>
      </c>
      <c r="FW168" s="138">
        <v>0.28900759066629184</v>
      </c>
      <c r="FY168" s="150">
        <v>2006</v>
      </c>
      <c r="FZ168" s="127">
        <v>128018542.01000008</v>
      </c>
      <c r="GA168" s="138">
        <v>0.2604322193195423</v>
      </c>
      <c r="GB168" s="129">
        <v>1021</v>
      </c>
      <c r="GC168" s="138">
        <v>0.28874434389140269</v>
      </c>
      <c r="GE168" s="150">
        <v>2006</v>
      </c>
      <c r="GF168" s="127">
        <v>127428538.95000003</v>
      </c>
      <c r="GG168" s="138">
        <v>0.26077366805432184</v>
      </c>
      <c r="GH168" s="129">
        <v>1016</v>
      </c>
      <c r="GI168" s="138">
        <v>0.28880045480386585</v>
      </c>
      <c r="GK168" s="150">
        <v>2006</v>
      </c>
      <c r="GL168" s="127">
        <v>126516754.70000006</v>
      </c>
      <c r="GM168" s="138">
        <v>0.2610328602000806</v>
      </c>
      <c r="GN168" s="129">
        <v>1007</v>
      </c>
      <c r="GO168" s="138">
        <v>0.28870412844036697</v>
      </c>
      <c r="GQ168" s="150">
        <v>2006</v>
      </c>
      <c r="GR168" s="127">
        <v>125813853.12000002</v>
      </c>
      <c r="GS168" s="138">
        <v>0.2608144676850962</v>
      </c>
      <c r="GT168" s="129">
        <v>1000</v>
      </c>
      <c r="GU168" s="138">
        <v>0.28826751225136926</v>
      </c>
      <c r="GW168" s="150">
        <v>2006</v>
      </c>
      <c r="GX168" s="127">
        <v>125163710.41000004</v>
      </c>
      <c r="GY168" s="138">
        <v>0.26189498779730552</v>
      </c>
      <c r="GZ168" s="129">
        <v>994</v>
      </c>
      <c r="HA168" s="138">
        <v>0.2886178861788618</v>
      </c>
      <c r="HC168" s="150">
        <v>2006</v>
      </c>
      <c r="HD168" s="127">
        <v>123478906.87000009</v>
      </c>
      <c r="HE168" s="138">
        <v>0.26104671259634554</v>
      </c>
      <c r="HF168" s="129">
        <v>978</v>
      </c>
      <c r="HG168" s="138">
        <v>0.2874779541446208</v>
      </c>
      <c r="HI168" s="150">
        <v>2006</v>
      </c>
      <c r="HJ168" s="127">
        <v>122408733.45000002</v>
      </c>
      <c r="HK168" s="138">
        <v>0.26171627435216271</v>
      </c>
      <c r="HL168" s="129">
        <v>969</v>
      </c>
      <c r="HM168" s="138">
        <v>0.28779328779328778</v>
      </c>
      <c r="HO168" s="150">
        <v>2006</v>
      </c>
      <c r="HP168" s="127">
        <v>121601035.83999999</v>
      </c>
      <c r="HQ168" s="138">
        <v>0.26285730331039592</v>
      </c>
      <c r="HR168" s="129">
        <v>962</v>
      </c>
      <c r="HS168" s="138">
        <v>0.28880216151305915</v>
      </c>
      <c r="HU168" s="150">
        <v>2006</v>
      </c>
      <c r="HV168" s="127">
        <v>119883637.12000005</v>
      </c>
      <c r="HW168" s="138">
        <v>0.26403763950024922</v>
      </c>
      <c r="HX168" s="129">
        <v>948</v>
      </c>
      <c r="HY168" s="138">
        <v>0.28990825688073396</v>
      </c>
      <c r="IA168" s="150">
        <v>2006</v>
      </c>
      <c r="IB168" s="127">
        <v>119116274.46999991</v>
      </c>
      <c r="IC168" s="138">
        <v>0.26524111698156272</v>
      </c>
      <c r="ID168" s="129">
        <v>941</v>
      </c>
      <c r="IE168" s="138">
        <v>0.29106093411691925</v>
      </c>
      <c r="IG168" s="150">
        <v>2006</v>
      </c>
      <c r="IH168" s="127">
        <v>117382149.95000015</v>
      </c>
      <c r="II168" s="138">
        <v>0.26353248740389601</v>
      </c>
      <c r="IJ168" s="129">
        <v>921</v>
      </c>
      <c r="IK168" s="138">
        <v>0.28871473354231975</v>
      </c>
      <c r="IM168" s="150">
        <v>2006</v>
      </c>
      <c r="IN168" s="127">
        <v>115628953.40000002</v>
      </c>
      <c r="IO168" s="138">
        <v>0.2635014219587109</v>
      </c>
      <c r="IP168" s="129">
        <v>905</v>
      </c>
      <c r="IQ168" s="138">
        <v>0.28858418367346939</v>
      </c>
      <c r="IS168" s="150">
        <v>2006</v>
      </c>
      <c r="IT168" s="127">
        <v>113616468.7900001</v>
      </c>
      <c r="IU168" s="138">
        <v>0.26321244616376227</v>
      </c>
      <c r="IV168" s="129">
        <v>895</v>
      </c>
      <c r="IW168" s="138">
        <v>0.28964401294498382</v>
      </c>
      <c r="IY168" s="261">
        <v>2006</v>
      </c>
      <c r="IZ168" s="250">
        <v>112476676.67000005</v>
      </c>
      <c r="JA168" s="251">
        <v>0.26356389089122079</v>
      </c>
      <c r="JB168" s="252">
        <v>886</v>
      </c>
      <c r="JC168" s="251">
        <v>0.29001636661211128</v>
      </c>
      <c r="JE168" s="261">
        <v>2006</v>
      </c>
      <c r="JF168" s="250">
        <v>110825700.62000005</v>
      </c>
      <c r="JG168" s="251">
        <v>0.26179667686159436</v>
      </c>
      <c r="JH168" s="252">
        <v>870</v>
      </c>
      <c r="JI168" s="251">
        <v>0.28817489234845978</v>
      </c>
      <c r="JK168" s="261">
        <v>2006</v>
      </c>
      <c r="JL168" s="250">
        <v>109579978.09000003</v>
      </c>
      <c r="JM168" s="251">
        <v>0.26177545774378541</v>
      </c>
      <c r="JN168" s="252">
        <v>861</v>
      </c>
      <c r="JO168" s="251">
        <v>0.28786359077231694</v>
      </c>
      <c r="JQ168" s="261">
        <v>2006</v>
      </c>
      <c r="JR168" s="250">
        <v>108672555.82999998</v>
      </c>
      <c r="JS168" s="251">
        <v>0.26280887444523343</v>
      </c>
      <c r="JT168" s="252">
        <v>856</v>
      </c>
      <c r="JU168" s="251">
        <v>0.28928692125718147</v>
      </c>
      <c r="JW168" s="261">
        <v>2006</v>
      </c>
      <c r="JX168" s="250">
        <v>106762099.93000002</v>
      </c>
      <c r="JY168" s="251">
        <v>0.26308090547323959</v>
      </c>
      <c r="JZ168" s="252">
        <v>845</v>
      </c>
      <c r="KA168" s="251">
        <v>0.28997940974605352</v>
      </c>
      <c r="KC168" s="261">
        <v>2006</v>
      </c>
      <c r="KD168" s="250">
        <v>105856094.71000002</v>
      </c>
      <c r="KE168" s="251">
        <v>0.26412120076692508</v>
      </c>
      <c r="KF168" s="252">
        <v>837</v>
      </c>
      <c r="KG168" s="251">
        <v>0.29102920723226705</v>
      </c>
      <c r="KI168" s="261">
        <v>2006</v>
      </c>
      <c r="KJ168" s="250">
        <v>104590448.53</v>
      </c>
      <c r="KK168" s="251">
        <v>0.26479632304028444</v>
      </c>
      <c r="KL168" s="252">
        <v>826</v>
      </c>
      <c r="KM168" s="251">
        <v>0.29125528913963328</v>
      </c>
      <c r="KO168" s="261">
        <v>2006</v>
      </c>
      <c r="KP168" s="250">
        <v>103693275.38</v>
      </c>
      <c r="KQ168" s="251">
        <v>0.26563285113938723</v>
      </c>
      <c r="KR168" s="252">
        <v>817</v>
      </c>
      <c r="KS168" s="251">
        <v>0.29157744468236974</v>
      </c>
      <c r="KU168" s="261">
        <v>2006</v>
      </c>
      <c r="KV168" s="250">
        <v>102411974.29000004</v>
      </c>
      <c r="KW168" s="251">
        <v>0.26589065999734501</v>
      </c>
      <c r="KX168" s="252">
        <v>807</v>
      </c>
      <c r="KY168" s="251">
        <v>0.29196816208393633</v>
      </c>
      <c r="LA168" s="261">
        <v>2006</v>
      </c>
      <c r="LB168" s="250">
        <v>101219062.69000004</v>
      </c>
      <c r="LC168" s="251">
        <v>0.26735265071322828</v>
      </c>
      <c r="LD168" s="252">
        <v>795</v>
      </c>
      <c r="LE168" s="251">
        <v>0.29281767955801102</v>
      </c>
      <c r="LG168" s="261">
        <v>2006</v>
      </c>
      <c r="LH168" s="250">
        <v>99202917.77000007</v>
      </c>
      <c r="LI168" s="251">
        <v>0.26604270657966594</v>
      </c>
      <c r="LJ168" s="252">
        <v>777</v>
      </c>
      <c r="LK168" s="251">
        <v>0.2907934131736527</v>
      </c>
      <c r="LM168" s="261">
        <v>2006</v>
      </c>
      <c r="LN168" s="250">
        <v>98449162.860000059</v>
      </c>
      <c r="LO168" s="251">
        <v>0.26787683969350834</v>
      </c>
      <c r="LP168" s="252">
        <v>770</v>
      </c>
      <c r="LQ168" s="251">
        <v>0.29244208127611088</v>
      </c>
      <c r="LS168" s="261">
        <v>2006</v>
      </c>
      <c r="LT168" s="250">
        <v>97739970.400000036</v>
      </c>
      <c r="LU168" s="251">
        <v>0.26958289825729997</v>
      </c>
      <c r="LV168" s="252">
        <v>766</v>
      </c>
      <c r="LW168" s="251">
        <v>0.29382431914077484</v>
      </c>
      <c r="LY168" s="261">
        <v>2006</v>
      </c>
      <c r="LZ168" s="250">
        <v>97003485.410000041</v>
      </c>
      <c r="MA168" s="251">
        <v>0.27125140608355841</v>
      </c>
      <c r="MB168" s="252">
        <v>759</v>
      </c>
      <c r="MC168" s="251">
        <v>0.29521586931155192</v>
      </c>
      <c r="ME168" s="261">
        <v>2006</v>
      </c>
      <c r="MF168" s="250">
        <v>91215336.379999995</v>
      </c>
      <c r="MG168" s="251">
        <v>0.26680855433297634</v>
      </c>
      <c r="MH168" s="252">
        <v>732</v>
      </c>
      <c r="MI168" s="251">
        <v>0.29291716686674668</v>
      </c>
      <c r="MK168" s="261">
        <v>2006</v>
      </c>
      <c r="ML168" s="298">
        <v>0</v>
      </c>
      <c r="MM168" s="299">
        <v>0</v>
      </c>
      <c r="MN168" s="300">
        <v>0</v>
      </c>
      <c r="MO168" s="299">
        <v>0</v>
      </c>
    </row>
    <row r="169" spans="1:353" s="117" customFormat="1" ht="18" x14ac:dyDescent="0.35">
      <c r="A169" s="150">
        <v>2007</v>
      </c>
      <c r="B169" s="127">
        <v>278807400.09999961</v>
      </c>
      <c r="C169" s="138">
        <v>0.6286408699007997</v>
      </c>
      <c r="D169" s="129">
        <v>1895</v>
      </c>
      <c r="E169" s="138">
        <v>0.59144818976279645</v>
      </c>
      <c r="G169" s="150">
        <v>2007</v>
      </c>
      <c r="H169" s="127">
        <v>422644167.48999923</v>
      </c>
      <c r="I169" s="138">
        <v>0.72547786459462427</v>
      </c>
      <c r="J169" s="129">
        <v>2870</v>
      </c>
      <c r="K169" s="138">
        <v>0.69474703461631571</v>
      </c>
      <c r="M169" s="150">
        <v>2007</v>
      </c>
      <c r="N169" s="127">
        <v>420743744.27999902</v>
      </c>
      <c r="O169" s="138">
        <v>0.72508407426633192</v>
      </c>
      <c r="P169" s="129">
        <v>2845</v>
      </c>
      <c r="Q169" s="138">
        <v>0.694580078125</v>
      </c>
      <c r="S169" s="150">
        <v>2007</v>
      </c>
      <c r="T169" s="127">
        <v>419090506.7599991</v>
      </c>
      <c r="U169" s="138">
        <v>0.72581575923500841</v>
      </c>
      <c r="V169" s="129">
        <v>2830</v>
      </c>
      <c r="W169" s="138">
        <v>0.69413784645572729</v>
      </c>
      <c r="Y169" s="150">
        <v>2007</v>
      </c>
      <c r="Z169" s="127">
        <v>409855630.38999951</v>
      </c>
      <c r="AA169" s="138">
        <v>0.72351683756839258</v>
      </c>
      <c r="AB169" s="129">
        <v>2779</v>
      </c>
      <c r="AC169" s="138">
        <v>0.69336327345309379</v>
      </c>
      <c r="AE169" s="150">
        <v>2007</v>
      </c>
      <c r="AF169" s="127">
        <v>401491642.99999952</v>
      </c>
      <c r="AG169" s="138">
        <v>0.71909099228151174</v>
      </c>
      <c r="AH169" s="129">
        <v>2717</v>
      </c>
      <c r="AI169" s="138">
        <v>0.69011938023876052</v>
      </c>
      <c r="AK169" s="150">
        <v>2007</v>
      </c>
      <c r="AL169" s="127">
        <v>399883338.23999941</v>
      </c>
      <c r="AM169" s="138">
        <v>0.71928641999237009</v>
      </c>
      <c r="AN169" s="129">
        <v>2699</v>
      </c>
      <c r="AO169" s="138">
        <v>0.68975210835675949</v>
      </c>
      <c r="AQ169" s="150">
        <v>2007</v>
      </c>
      <c r="AR169" s="127">
        <v>398414886.23999941</v>
      </c>
      <c r="AS169" s="138">
        <v>0.71897064728274518</v>
      </c>
      <c r="AT169" s="129">
        <v>2690</v>
      </c>
      <c r="AU169" s="138">
        <v>0.68974358974358974</v>
      </c>
      <c r="AW169" s="150">
        <v>2007</v>
      </c>
      <c r="AX169" s="127">
        <v>398330720.92999983</v>
      </c>
      <c r="AY169" s="138">
        <v>0.71866475242704919</v>
      </c>
      <c r="AZ169" s="129">
        <v>2689</v>
      </c>
      <c r="BA169" s="138">
        <v>0.69001796253528358</v>
      </c>
      <c r="BC169" s="150">
        <v>2007</v>
      </c>
      <c r="BD169" s="127">
        <v>397293225.44999921</v>
      </c>
      <c r="BE169" s="138">
        <v>0.72417011611817284</v>
      </c>
      <c r="BF169" s="129">
        <v>2676</v>
      </c>
      <c r="BG169" s="138">
        <v>0.69669356938297322</v>
      </c>
      <c r="BI169" s="150">
        <v>2007</v>
      </c>
      <c r="BJ169" s="127">
        <v>395223488.57999974</v>
      </c>
      <c r="BK169" s="138">
        <v>0.72489627934590983</v>
      </c>
      <c r="BL169" s="129">
        <v>2660</v>
      </c>
      <c r="BM169" s="138">
        <v>0.69761342774718071</v>
      </c>
      <c r="BO169" s="150">
        <v>2007</v>
      </c>
      <c r="BP169" s="127">
        <v>392037918.9799993</v>
      </c>
      <c r="BQ169" s="138">
        <v>0.72414794963196039</v>
      </c>
      <c r="BR169" s="129">
        <v>2644</v>
      </c>
      <c r="BS169" s="138">
        <v>0.6972573839662447</v>
      </c>
      <c r="BU169" s="150">
        <v>2007</v>
      </c>
      <c r="BV169" s="127">
        <v>391601195.61999983</v>
      </c>
      <c r="BW169" s="138">
        <v>0.72399593100450166</v>
      </c>
      <c r="BX169" s="129">
        <v>2640</v>
      </c>
      <c r="BY169" s="138">
        <v>0.69693769799366423</v>
      </c>
      <c r="CA169" s="150">
        <v>2007</v>
      </c>
      <c r="CB169" s="127">
        <v>390730253.95999974</v>
      </c>
      <c r="CC169" s="138">
        <v>0.72549462267939802</v>
      </c>
      <c r="CD169" s="129">
        <v>2634</v>
      </c>
      <c r="CE169" s="138">
        <v>0.69719428268925354</v>
      </c>
      <c r="CG169" s="150">
        <v>2007</v>
      </c>
      <c r="CH169" s="127">
        <v>388880361.11999983</v>
      </c>
      <c r="CI169" s="138">
        <v>0.72694621782849267</v>
      </c>
      <c r="CJ169" s="129">
        <v>2624</v>
      </c>
      <c r="CK169" s="138">
        <v>0.69713071200850163</v>
      </c>
      <c r="CM169" s="150">
        <v>2007</v>
      </c>
      <c r="CN169" s="127">
        <v>385745269.6699999</v>
      </c>
      <c r="CO169" s="138">
        <v>0.72559884435183308</v>
      </c>
      <c r="CP169" s="129">
        <v>2609</v>
      </c>
      <c r="CQ169" s="138">
        <v>0.69629036562583402</v>
      </c>
      <c r="CS169" s="150">
        <v>2007</v>
      </c>
      <c r="CT169" s="127">
        <v>384948208.6899997</v>
      </c>
      <c r="CU169" s="138">
        <v>0.72814133065832531</v>
      </c>
      <c r="CV169" s="129">
        <v>2606</v>
      </c>
      <c r="CW169" s="138">
        <v>0.69660518577920338</v>
      </c>
      <c r="CY169" s="150">
        <v>2007</v>
      </c>
      <c r="CZ169" s="127">
        <v>382365625.44999981</v>
      </c>
      <c r="DA169" s="138">
        <v>0.73102708691881435</v>
      </c>
      <c r="DB169" s="129">
        <v>2598</v>
      </c>
      <c r="DC169" s="138">
        <v>0.69838709677419353</v>
      </c>
      <c r="DE169" s="150">
        <v>2007</v>
      </c>
      <c r="DF169" s="127">
        <v>380507122.24999964</v>
      </c>
      <c r="DG169" s="138">
        <v>0.73070954305352642</v>
      </c>
      <c r="DH169" s="129">
        <v>2586</v>
      </c>
      <c r="DI169" s="138">
        <v>0.69835268701053199</v>
      </c>
      <c r="DK169" s="150">
        <v>2007</v>
      </c>
      <c r="DL169" s="127">
        <v>379089633.31999969</v>
      </c>
      <c r="DM169" s="138">
        <v>0.7311034322114125</v>
      </c>
      <c r="DN169" s="129">
        <v>2579</v>
      </c>
      <c r="DO169" s="138">
        <v>0.69853737811484296</v>
      </c>
      <c r="DQ169" s="150">
        <v>2007</v>
      </c>
      <c r="DR169" s="127">
        <v>377898904.80999988</v>
      </c>
      <c r="DS169" s="138">
        <v>0.73149812512267354</v>
      </c>
      <c r="DT169" s="129">
        <v>2574</v>
      </c>
      <c r="DU169" s="138">
        <v>0.69926650366748166</v>
      </c>
      <c r="DW169" s="150">
        <v>2007</v>
      </c>
      <c r="DX169" s="127">
        <v>375457603.33999968</v>
      </c>
      <c r="DY169" s="138">
        <v>0.73169328682688928</v>
      </c>
      <c r="DZ169" s="129">
        <v>2559</v>
      </c>
      <c r="EA169" s="138">
        <v>0.69937141295435912</v>
      </c>
      <c r="EC169" s="150">
        <v>2007</v>
      </c>
      <c r="ED169" s="127">
        <v>373920900.11999953</v>
      </c>
      <c r="EE169" s="138">
        <v>0.73118245425351014</v>
      </c>
      <c r="EF169" s="129">
        <v>2553</v>
      </c>
      <c r="EG169" s="138">
        <v>0.69926047658175838</v>
      </c>
      <c r="EI169" s="150">
        <v>2007</v>
      </c>
      <c r="EJ169" s="127">
        <v>372932657.65999997</v>
      </c>
      <c r="EK169" s="138">
        <v>0.73100048143693985</v>
      </c>
      <c r="EL169" s="129">
        <v>2548</v>
      </c>
      <c r="EM169" s="138">
        <v>0.69903978052126203</v>
      </c>
      <c r="EO169" s="150">
        <v>2007</v>
      </c>
      <c r="EP169" s="127">
        <v>371507592.82999963</v>
      </c>
      <c r="EQ169" s="138">
        <v>0.73186866140804285</v>
      </c>
      <c r="ER169" s="129">
        <v>2540</v>
      </c>
      <c r="ES169" s="138">
        <v>0.69953180941889281</v>
      </c>
      <c r="EU169" s="150">
        <v>2007</v>
      </c>
      <c r="EV169" s="127">
        <v>370227340.80999976</v>
      </c>
      <c r="EW169" s="138">
        <v>0.731346646986611</v>
      </c>
      <c r="EX169" s="129">
        <v>2531</v>
      </c>
      <c r="EY169" s="138">
        <v>0.69878520154610713</v>
      </c>
      <c r="FA169" s="150">
        <v>2007</v>
      </c>
      <c r="FB169" s="127">
        <v>367205657.90999973</v>
      </c>
      <c r="FC169" s="138">
        <v>0.73021440733091802</v>
      </c>
      <c r="FD169" s="129">
        <v>2515</v>
      </c>
      <c r="FE169" s="138">
        <v>0.69822320932815107</v>
      </c>
      <c r="FG169" s="150">
        <v>2007</v>
      </c>
      <c r="FH169" s="127">
        <v>365464481.00999993</v>
      </c>
      <c r="FI169" s="138">
        <v>0.72949713671482175</v>
      </c>
      <c r="FJ169" s="129">
        <v>2505</v>
      </c>
      <c r="FK169" s="138">
        <v>0.69757727652464496</v>
      </c>
      <c r="FM169" s="150">
        <v>2007</v>
      </c>
      <c r="FN169" s="127">
        <v>363328909.62999994</v>
      </c>
      <c r="FO169" s="138">
        <v>0.72938138025929622</v>
      </c>
      <c r="FP169" s="129">
        <v>2496</v>
      </c>
      <c r="FQ169" s="138">
        <v>0.69779144534526139</v>
      </c>
      <c r="FS169" s="150">
        <v>2007</v>
      </c>
      <c r="FT169" s="127">
        <v>360514709.17999959</v>
      </c>
      <c r="FU169" s="138">
        <v>0.7287662937003847</v>
      </c>
      <c r="FV169" s="129">
        <v>2480</v>
      </c>
      <c r="FW169" s="138">
        <v>0.69721675569299968</v>
      </c>
      <c r="FY169" s="150">
        <v>2007</v>
      </c>
      <c r="FZ169" s="127">
        <v>358452699.48999977</v>
      </c>
      <c r="GA169" s="138">
        <v>0.72921180466162028</v>
      </c>
      <c r="GB169" s="129">
        <v>2466</v>
      </c>
      <c r="GC169" s="138">
        <v>0.69739819004524883</v>
      </c>
      <c r="GE169" s="150">
        <v>2007</v>
      </c>
      <c r="GF169" s="127">
        <v>356137148.62999976</v>
      </c>
      <c r="GG169" s="138">
        <v>0.72880997729317687</v>
      </c>
      <c r="GH169" s="129">
        <v>2453</v>
      </c>
      <c r="GI169" s="138">
        <v>0.69727117680500283</v>
      </c>
      <c r="GK169" s="150">
        <v>2007</v>
      </c>
      <c r="GL169" s="127">
        <v>353232928.82999969</v>
      </c>
      <c r="GM169" s="138">
        <v>0.72879992810427563</v>
      </c>
      <c r="GN169" s="129">
        <v>2433</v>
      </c>
      <c r="GO169" s="138">
        <v>0.69753440366972475</v>
      </c>
      <c r="GQ169" s="150">
        <v>2007</v>
      </c>
      <c r="GR169" s="127">
        <v>351647243.22999948</v>
      </c>
      <c r="GS169" s="138">
        <v>0.72897130388723808</v>
      </c>
      <c r="GT169" s="129">
        <v>2421</v>
      </c>
      <c r="GU169" s="138">
        <v>0.69789564716056496</v>
      </c>
      <c r="GW169" s="150">
        <v>2007</v>
      </c>
      <c r="GX169" s="127">
        <v>347825301.37999964</v>
      </c>
      <c r="GY169" s="138">
        <v>0.72779644165319612</v>
      </c>
      <c r="GZ169" s="129">
        <v>2402</v>
      </c>
      <c r="HA169" s="138">
        <v>0.6974448315911731</v>
      </c>
      <c r="HC169" s="150">
        <v>2007</v>
      </c>
      <c r="HD169" s="127">
        <v>344609668.66999966</v>
      </c>
      <c r="HE169" s="138">
        <v>0.72853917657312339</v>
      </c>
      <c r="HF169" s="129">
        <v>2376</v>
      </c>
      <c r="HG169" s="138">
        <v>0.69841269841269837</v>
      </c>
      <c r="HI169" s="150">
        <v>2007</v>
      </c>
      <c r="HJ169" s="127">
        <v>340381249.59999967</v>
      </c>
      <c r="HK169" s="138">
        <v>0.72775291430519629</v>
      </c>
      <c r="HL169" s="129">
        <v>2350</v>
      </c>
      <c r="HM169" s="138">
        <v>0.69795069795069797</v>
      </c>
      <c r="HO169" s="150">
        <v>2007</v>
      </c>
      <c r="HP169" s="127">
        <v>336086502.24000019</v>
      </c>
      <c r="HQ169" s="138">
        <v>0.72649703226269646</v>
      </c>
      <c r="HR169" s="129">
        <v>2321</v>
      </c>
      <c r="HS169" s="138">
        <v>0.69678775142599825</v>
      </c>
      <c r="HU169" s="150">
        <v>2007</v>
      </c>
      <c r="HV169" s="127">
        <v>329530583.78999984</v>
      </c>
      <c r="HW169" s="138">
        <v>0.72577442240893719</v>
      </c>
      <c r="HX169" s="129">
        <v>2276</v>
      </c>
      <c r="HY169" s="138">
        <v>0.69602446483180425</v>
      </c>
      <c r="IA169" s="150">
        <v>2007</v>
      </c>
      <c r="IB169" s="127">
        <v>325345372.06999969</v>
      </c>
      <c r="IC169" s="138">
        <v>0.7244599470273283</v>
      </c>
      <c r="ID169" s="129">
        <v>2246</v>
      </c>
      <c r="IE169" s="138">
        <v>0.69471079492731214</v>
      </c>
      <c r="IG169" s="150">
        <v>2007</v>
      </c>
      <c r="IH169" s="127">
        <v>323232495.54999989</v>
      </c>
      <c r="II169" s="138">
        <v>0.72568327976906444</v>
      </c>
      <c r="IJ169" s="129">
        <v>2223</v>
      </c>
      <c r="IK169" s="138">
        <v>0.69686520376175554</v>
      </c>
      <c r="IM169" s="150">
        <v>2007</v>
      </c>
      <c r="IN169" s="127">
        <v>318385372.8599999</v>
      </c>
      <c r="IO169" s="138">
        <v>0.72555355741431737</v>
      </c>
      <c r="IP169" s="129">
        <v>2185</v>
      </c>
      <c r="IQ169" s="138">
        <v>0.69674744897959184</v>
      </c>
      <c r="IS169" s="150">
        <v>2007</v>
      </c>
      <c r="IT169" s="127">
        <v>313716942.73999977</v>
      </c>
      <c r="IU169" s="138">
        <v>0.72678023512802592</v>
      </c>
      <c r="IV169" s="129">
        <v>2151</v>
      </c>
      <c r="IW169" s="138">
        <v>0.69611650485436893</v>
      </c>
      <c r="IY169" s="261">
        <v>2007</v>
      </c>
      <c r="IZ169" s="250">
        <v>310088458.89999968</v>
      </c>
      <c r="JA169" s="251">
        <v>0.72662282677440604</v>
      </c>
      <c r="JB169" s="252">
        <v>2127</v>
      </c>
      <c r="JC169" s="251">
        <v>0.69623567921440266</v>
      </c>
      <c r="JE169" s="261">
        <v>2007</v>
      </c>
      <c r="JF169" s="250">
        <v>308382785.92999977</v>
      </c>
      <c r="JG169" s="251">
        <v>0.72847352289352341</v>
      </c>
      <c r="JH169" s="252">
        <v>2108</v>
      </c>
      <c r="JI169" s="251">
        <v>0.69824445180523353</v>
      </c>
      <c r="JK169" s="261">
        <v>2007</v>
      </c>
      <c r="JL169" s="250">
        <v>305045220.46999973</v>
      </c>
      <c r="JM169" s="251">
        <v>0.72872210428353168</v>
      </c>
      <c r="JN169" s="252">
        <v>2090</v>
      </c>
      <c r="JO169" s="251">
        <v>0.69876295553326651</v>
      </c>
      <c r="JQ169" s="261">
        <v>2007</v>
      </c>
      <c r="JR169" s="250">
        <v>300854466.75999975</v>
      </c>
      <c r="JS169" s="251">
        <v>0.72757305813901951</v>
      </c>
      <c r="JT169" s="252">
        <v>2063</v>
      </c>
      <c r="JU169" s="251">
        <v>0.6971949983102399</v>
      </c>
      <c r="JW169" s="261">
        <v>2007</v>
      </c>
      <c r="JX169" s="250">
        <v>295136024.97999996</v>
      </c>
      <c r="JY169" s="251">
        <v>0.72726794190466271</v>
      </c>
      <c r="JZ169" s="252">
        <v>2030</v>
      </c>
      <c r="KA169" s="251">
        <v>0.69663692518874398</v>
      </c>
      <c r="KC169" s="261">
        <v>2007</v>
      </c>
      <c r="KD169" s="250">
        <v>291014024.92999977</v>
      </c>
      <c r="KE169" s="251">
        <v>0.72610815574765686</v>
      </c>
      <c r="KF169" s="252">
        <v>2000</v>
      </c>
      <c r="KG169" s="251">
        <v>0.69541029207232263</v>
      </c>
      <c r="KI169" s="261">
        <v>2007</v>
      </c>
      <c r="KJ169" s="250">
        <v>286483685.0999999</v>
      </c>
      <c r="KK169" s="251">
        <v>0.72530357687252478</v>
      </c>
      <c r="KL169" s="252">
        <v>1971</v>
      </c>
      <c r="KM169" s="251">
        <v>0.69499294781382226</v>
      </c>
      <c r="KO169" s="261">
        <v>2007</v>
      </c>
      <c r="KP169" s="250">
        <v>282934889.32999998</v>
      </c>
      <c r="KQ169" s="251">
        <v>0.72479918359325801</v>
      </c>
      <c r="KR169" s="252">
        <v>1949</v>
      </c>
      <c r="KS169" s="251">
        <v>0.69557458957887219</v>
      </c>
      <c r="KU169" s="261">
        <v>2007</v>
      </c>
      <c r="KV169" s="250">
        <v>279160083.53999996</v>
      </c>
      <c r="KW169" s="251">
        <v>0.72477910295117043</v>
      </c>
      <c r="KX169" s="252">
        <v>1923</v>
      </c>
      <c r="KY169" s="251">
        <v>0.69573082489146165</v>
      </c>
      <c r="LA169" s="261">
        <v>2007</v>
      </c>
      <c r="LB169" s="250">
        <v>273849112.33999991</v>
      </c>
      <c r="LC169" s="251">
        <v>0.72332507468276352</v>
      </c>
      <c r="LD169" s="252">
        <v>1887</v>
      </c>
      <c r="LE169" s="251">
        <v>0.69502762430939224</v>
      </c>
      <c r="LG169" s="261">
        <v>2007</v>
      </c>
      <c r="LH169" s="250">
        <v>270292440.99999988</v>
      </c>
      <c r="LI169" s="251">
        <v>0.72487114480226222</v>
      </c>
      <c r="LJ169" s="252">
        <v>1864</v>
      </c>
      <c r="LK169" s="251">
        <v>0.69760479041916168</v>
      </c>
      <c r="LM169" s="261">
        <v>2007</v>
      </c>
      <c r="LN169" s="250">
        <v>265679416.3599999</v>
      </c>
      <c r="LO169" s="251">
        <v>0.72290469881739028</v>
      </c>
      <c r="LP169" s="252">
        <v>1832</v>
      </c>
      <c r="LQ169" s="251">
        <v>0.69578427649069507</v>
      </c>
      <c r="LS169" s="261">
        <v>2007</v>
      </c>
      <c r="LT169" s="250">
        <v>261432213.13999993</v>
      </c>
      <c r="LU169" s="251">
        <v>0.72107300040783862</v>
      </c>
      <c r="LV169" s="252">
        <v>1810</v>
      </c>
      <c r="LW169" s="251">
        <v>0.69428461833525124</v>
      </c>
      <c r="LY169" s="261">
        <v>2007</v>
      </c>
      <c r="LZ169" s="250">
        <v>257295889.98000002</v>
      </c>
      <c r="MA169" s="251">
        <v>0.71947798207053637</v>
      </c>
      <c r="MB169" s="252">
        <v>1782</v>
      </c>
      <c r="MC169" s="251">
        <v>0.69311551925320891</v>
      </c>
      <c r="ME169" s="261">
        <v>2007</v>
      </c>
      <c r="MF169" s="250">
        <v>247962417.25999987</v>
      </c>
      <c r="MG169" s="251">
        <v>0.72530011622647295</v>
      </c>
      <c r="MH169" s="252">
        <v>1740</v>
      </c>
      <c r="MI169" s="251">
        <v>0.69627851140456187</v>
      </c>
      <c r="MK169" s="261">
        <v>2007</v>
      </c>
      <c r="ML169" s="298">
        <v>0</v>
      </c>
      <c r="MM169" s="299">
        <v>0</v>
      </c>
      <c r="MN169" s="300">
        <v>0</v>
      </c>
      <c r="MO169" s="299">
        <v>0</v>
      </c>
    </row>
    <row r="170" spans="1:353" s="117" customFormat="1" ht="18" x14ac:dyDescent="0.35">
      <c r="A170" s="128"/>
      <c r="B170" s="127"/>
      <c r="C170" s="128"/>
      <c r="D170" s="129"/>
      <c r="E170" s="128"/>
      <c r="G170" s="128"/>
      <c r="H170" s="127"/>
      <c r="I170" s="128"/>
      <c r="J170" s="129"/>
      <c r="K170" s="128"/>
      <c r="M170" s="128"/>
      <c r="N170" s="127"/>
      <c r="O170" s="128"/>
      <c r="P170" s="129"/>
      <c r="Q170" s="128"/>
      <c r="S170" s="128"/>
      <c r="T170" s="127"/>
      <c r="U170" s="128"/>
      <c r="V170" s="129"/>
      <c r="W170" s="128"/>
      <c r="Y170" s="128"/>
      <c r="Z170" s="127"/>
      <c r="AA170" s="128"/>
      <c r="AB170" s="129"/>
      <c r="AC170" s="128"/>
      <c r="AE170" s="128"/>
      <c r="AF170" s="127"/>
      <c r="AG170" s="128"/>
      <c r="AH170" s="129"/>
      <c r="AI170" s="128"/>
      <c r="AK170" s="128"/>
      <c r="AL170" s="127"/>
      <c r="AM170" s="128"/>
      <c r="AN170" s="129"/>
      <c r="AO170" s="128"/>
      <c r="AQ170" s="128"/>
      <c r="AR170" s="127"/>
      <c r="AS170" s="128"/>
      <c r="AT170" s="129"/>
      <c r="AU170" s="128"/>
      <c r="AW170" s="128"/>
      <c r="AX170" s="127"/>
      <c r="AY170" s="128"/>
      <c r="AZ170" s="129"/>
      <c r="BA170" s="128"/>
      <c r="BC170" s="128"/>
      <c r="BD170" s="127"/>
      <c r="BE170" s="128"/>
      <c r="BF170" s="129"/>
      <c r="BG170" s="128"/>
      <c r="BI170" s="128"/>
      <c r="BJ170" s="127"/>
      <c r="BK170" s="128"/>
      <c r="BL170" s="129"/>
      <c r="BM170" s="128"/>
      <c r="BO170" s="128"/>
      <c r="BP170" s="127"/>
      <c r="BQ170" s="128"/>
      <c r="BR170" s="129"/>
      <c r="BS170" s="128"/>
      <c r="BU170" s="128"/>
      <c r="BV170" s="127"/>
      <c r="BW170" s="128"/>
      <c r="BX170" s="129"/>
      <c r="BY170" s="128"/>
      <c r="CA170" s="128"/>
      <c r="CB170" s="127"/>
      <c r="CC170" s="128"/>
      <c r="CD170" s="129"/>
      <c r="CE170" s="128"/>
      <c r="CG170" s="128"/>
      <c r="CH170" s="127"/>
      <c r="CI170" s="128"/>
      <c r="CJ170" s="129"/>
      <c r="CK170" s="128"/>
      <c r="CM170" s="128"/>
      <c r="CN170" s="127"/>
      <c r="CO170" s="128"/>
      <c r="CP170" s="129"/>
      <c r="CQ170" s="128"/>
      <c r="CS170" s="128"/>
      <c r="CT170" s="127"/>
      <c r="CU170" s="128"/>
      <c r="CV170" s="129"/>
      <c r="CW170" s="128"/>
      <c r="CY170" s="128"/>
      <c r="CZ170" s="127"/>
      <c r="DA170" s="128"/>
      <c r="DB170" s="129"/>
      <c r="DC170" s="128"/>
      <c r="DE170" s="128"/>
      <c r="DF170" s="127"/>
      <c r="DG170" s="128"/>
      <c r="DH170" s="129"/>
      <c r="DI170" s="128"/>
      <c r="DK170" s="128"/>
      <c r="DL170" s="127"/>
      <c r="DM170" s="128"/>
      <c r="DN170" s="129"/>
      <c r="DO170" s="128"/>
      <c r="DQ170" s="128"/>
      <c r="DR170" s="127"/>
      <c r="DS170" s="128"/>
      <c r="DT170" s="129"/>
      <c r="DU170" s="128"/>
      <c r="DW170" s="128"/>
      <c r="DX170" s="127"/>
      <c r="DY170" s="128"/>
      <c r="DZ170" s="129"/>
      <c r="EA170" s="128"/>
      <c r="EC170" s="128"/>
      <c r="ED170" s="127"/>
      <c r="EE170" s="128"/>
      <c r="EF170" s="129"/>
      <c r="EG170" s="128"/>
      <c r="EI170" s="128"/>
      <c r="EJ170" s="127"/>
      <c r="EK170" s="128"/>
      <c r="EL170" s="129"/>
      <c r="EM170" s="128"/>
      <c r="EO170" s="128"/>
      <c r="EP170" s="127"/>
      <c r="EQ170" s="128"/>
      <c r="ER170" s="129"/>
      <c r="ES170" s="128"/>
      <c r="EU170" s="128"/>
      <c r="EV170" s="127"/>
      <c r="EW170" s="128"/>
      <c r="EX170" s="129"/>
      <c r="EY170" s="128"/>
      <c r="FA170" s="128"/>
      <c r="FB170" s="127"/>
      <c r="FC170" s="128"/>
      <c r="FD170" s="129"/>
      <c r="FE170" s="128"/>
      <c r="FG170" s="128"/>
      <c r="FH170" s="127"/>
      <c r="FI170" s="128"/>
      <c r="FJ170" s="129"/>
      <c r="FK170" s="128"/>
      <c r="FM170" s="128"/>
      <c r="FN170" s="127"/>
      <c r="FO170" s="128"/>
      <c r="FP170" s="129"/>
      <c r="FQ170" s="128"/>
      <c r="FS170" s="128"/>
      <c r="FT170" s="127"/>
      <c r="FU170" s="128"/>
      <c r="FV170" s="129"/>
      <c r="FW170" s="128"/>
      <c r="FY170" s="128"/>
      <c r="FZ170" s="127"/>
      <c r="GA170" s="128"/>
      <c r="GB170" s="129"/>
      <c r="GC170" s="128"/>
      <c r="GE170" s="128"/>
      <c r="GF170" s="127"/>
      <c r="GG170" s="128"/>
      <c r="GH170" s="129"/>
      <c r="GI170" s="128"/>
      <c r="GK170" s="128"/>
      <c r="GL170" s="127"/>
      <c r="GM170" s="128"/>
      <c r="GN170" s="129"/>
      <c r="GO170" s="128"/>
      <c r="GQ170" s="128"/>
      <c r="GR170" s="127"/>
      <c r="GS170" s="128"/>
      <c r="GT170" s="129"/>
      <c r="GU170" s="128"/>
      <c r="GW170" s="128"/>
      <c r="GX170" s="127"/>
      <c r="GY170" s="128"/>
      <c r="GZ170" s="129"/>
      <c r="HA170" s="128"/>
      <c r="HC170" s="128"/>
      <c r="HD170" s="127"/>
      <c r="HE170" s="128"/>
      <c r="HF170" s="129"/>
      <c r="HG170" s="128"/>
      <c r="HI170" s="128"/>
      <c r="HJ170" s="127"/>
      <c r="HK170" s="128"/>
      <c r="HL170" s="129"/>
      <c r="HM170" s="128"/>
      <c r="HO170" s="128"/>
      <c r="HP170" s="127"/>
      <c r="HQ170" s="128"/>
      <c r="HR170" s="129"/>
      <c r="HS170" s="128"/>
      <c r="HU170" s="128"/>
      <c r="HV170" s="127"/>
      <c r="HW170" s="128"/>
      <c r="HX170" s="129"/>
      <c r="HY170" s="128"/>
      <c r="IA170" s="128"/>
      <c r="IB170" s="127"/>
      <c r="IC170" s="128"/>
      <c r="ID170" s="129"/>
      <c r="IE170" s="128"/>
      <c r="IG170" s="128"/>
      <c r="IH170" s="127"/>
      <c r="II170" s="128"/>
      <c r="IJ170" s="129"/>
      <c r="IK170" s="128"/>
      <c r="IM170" s="128"/>
      <c r="IN170" s="127"/>
      <c r="IO170" s="128"/>
      <c r="IP170" s="129"/>
      <c r="IQ170" s="128"/>
      <c r="IS170" s="128"/>
      <c r="IT170" s="127"/>
      <c r="IU170" s="128"/>
      <c r="IV170" s="129"/>
      <c r="IW170" s="128"/>
      <c r="IY170" s="249"/>
      <c r="IZ170" s="250"/>
      <c r="JA170" s="249"/>
      <c r="JB170" s="252"/>
      <c r="JC170" s="249"/>
      <c r="JE170" s="249"/>
      <c r="JF170" s="250"/>
      <c r="JG170" s="249"/>
      <c r="JH170" s="252"/>
      <c r="JI170" s="249"/>
      <c r="JK170" s="249"/>
      <c r="JL170" s="250"/>
      <c r="JM170" s="249"/>
      <c r="JN170" s="252"/>
      <c r="JO170" s="249"/>
      <c r="JQ170" s="249"/>
      <c r="JR170" s="250"/>
      <c r="JS170" s="249"/>
      <c r="JT170" s="252"/>
      <c r="JU170" s="249"/>
      <c r="JW170" s="249"/>
      <c r="JX170" s="250"/>
      <c r="JY170" s="249"/>
      <c r="JZ170" s="252"/>
      <c r="KA170" s="249"/>
      <c r="KC170" s="249"/>
      <c r="KD170" s="250"/>
      <c r="KE170" s="249"/>
      <c r="KF170" s="252"/>
      <c r="KG170" s="249"/>
      <c r="KI170" s="249"/>
      <c r="KJ170" s="250"/>
      <c r="KK170" s="249"/>
      <c r="KL170" s="252"/>
      <c r="KM170" s="249"/>
      <c r="KO170" s="249"/>
      <c r="KP170" s="250"/>
      <c r="KQ170" s="249"/>
      <c r="KR170" s="252"/>
      <c r="KS170" s="249"/>
      <c r="KU170" s="249"/>
      <c r="KV170" s="250"/>
      <c r="KW170" s="249"/>
      <c r="KX170" s="252"/>
      <c r="KY170" s="249"/>
      <c r="LA170" s="249"/>
      <c r="LB170" s="250"/>
      <c r="LC170" s="249"/>
      <c r="LD170" s="252"/>
      <c r="LE170" s="249"/>
      <c r="LG170" s="249"/>
      <c r="LH170" s="250"/>
      <c r="LI170" s="249"/>
      <c r="LJ170" s="252"/>
      <c r="LK170" s="249"/>
      <c r="LM170" s="249"/>
      <c r="LN170" s="250"/>
      <c r="LO170" s="249"/>
      <c r="LP170" s="252"/>
      <c r="LQ170" s="249"/>
      <c r="LS170" s="249"/>
      <c r="LT170" s="250"/>
      <c r="LU170" s="249"/>
      <c r="LV170" s="252"/>
      <c r="LW170" s="249"/>
      <c r="LY170" s="249"/>
      <c r="LZ170" s="250"/>
      <c r="MA170" s="249"/>
      <c r="MB170" s="252"/>
      <c r="MC170" s="249"/>
      <c r="ME170" s="249"/>
      <c r="MF170" s="250"/>
      <c r="MG170" s="249"/>
      <c r="MH170" s="252"/>
      <c r="MI170" s="249"/>
      <c r="MK170" s="249"/>
      <c r="ML170" s="250"/>
      <c r="MM170" s="249"/>
      <c r="MN170" s="252"/>
      <c r="MO170" s="249"/>
    </row>
    <row r="171" spans="1:353" s="117" customFormat="1" ht="18.600000000000001" thickBot="1" x14ac:dyDescent="0.4">
      <c r="A171" s="139"/>
      <c r="B171" s="140">
        <f>SUM(B158:B169)</f>
        <v>443508230.92999947</v>
      </c>
      <c r="C171" s="141"/>
      <c r="D171" s="142">
        <f>SUM(D158:D169)</f>
        <v>3204</v>
      </c>
      <c r="E171" s="139"/>
      <c r="G171" s="139"/>
      <c r="H171" s="140">
        <f>SUM(H158:H169)</f>
        <v>582573484.47999907</v>
      </c>
      <c r="I171" s="141"/>
      <c r="J171" s="142">
        <f>SUM(J158:J169)</f>
        <v>4131</v>
      </c>
      <c r="K171" s="139"/>
      <c r="M171" s="139"/>
      <c r="N171" s="140">
        <f>SUM(N158:N169)</f>
        <v>580268908.40999889</v>
      </c>
      <c r="O171" s="141"/>
      <c r="P171" s="142">
        <f>SUM(P158:P169)</f>
        <v>4096</v>
      </c>
      <c r="Q171" s="139"/>
      <c r="S171" s="139"/>
      <c r="T171" s="140">
        <f>SUM(T158:T169)</f>
        <v>577406182.52999902</v>
      </c>
      <c r="U171" s="141"/>
      <c r="V171" s="142">
        <f>SUM(V158:V169)</f>
        <v>4077</v>
      </c>
      <c r="W171" s="139"/>
      <c r="Y171" s="139"/>
      <c r="Z171" s="140">
        <f>SUM(Z158:Z169)</f>
        <v>566476976.21999943</v>
      </c>
      <c r="AA171" s="141"/>
      <c r="AB171" s="142">
        <f>SUM(AB158:AB169)</f>
        <v>4008</v>
      </c>
      <c r="AC171" s="139"/>
      <c r="AE171" s="139"/>
      <c r="AF171" s="140">
        <f>SUM(AF158:AF169)</f>
        <v>558332182.30999959</v>
      </c>
      <c r="AG171" s="141"/>
      <c r="AH171" s="142">
        <f>SUM(AH158:AH169)</f>
        <v>3937</v>
      </c>
      <c r="AI171" s="139"/>
      <c r="AK171" s="139"/>
      <c r="AL171" s="140">
        <f>SUM(AL158:AL169)</f>
        <v>555944512.67999923</v>
      </c>
      <c r="AM171" s="141"/>
      <c r="AN171" s="142">
        <f>SUM(AN158:AN169)</f>
        <v>3913</v>
      </c>
      <c r="AO171" s="139"/>
      <c r="AQ171" s="139"/>
      <c r="AR171" s="140">
        <f>SUM(AR158:AR169)</f>
        <v>554146247.4799993</v>
      </c>
      <c r="AS171" s="141"/>
      <c r="AT171" s="142">
        <f>SUM(AT158:AT169)</f>
        <v>3900</v>
      </c>
      <c r="AU171" s="139"/>
      <c r="AW171" s="139"/>
      <c r="AX171" s="140">
        <f>SUM(AX158:AX169)</f>
        <v>554265002.67999983</v>
      </c>
      <c r="AY171" s="141"/>
      <c r="AZ171" s="142">
        <f>SUM(AZ158:AZ169)</f>
        <v>3897</v>
      </c>
      <c r="BA171" s="139"/>
      <c r="BC171" s="139"/>
      <c r="BD171" s="140">
        <f>SUM(BD158:BD169)</f>
        <v>548618641.67999911</v>
      </c>
      <c r="BE171" s="141"/>
      <c r="BF171" s="142">
        <f>SUM(BF158:BF169)</f>
        <v>3841</v>
      </c>
      <c r="BG171" s="139"/>
      <c r="BI171" s="139"/>
      <c r="BJ171" s="140">
        <f>SUM(BJ158:BJ169)</f>
        <v>545213846.22999966</v>
      </c>
      <c r="BK171" s="141"/>
      <c r="BL171" s="142">
        <f>SUM(BL158:BL169)</f>
        <v>3813</v>
      </c>
      <c r="BM171" s="139"/>
      <c r="BO171" s="139"/>
      <c r="BP171" s="140">
        <v>541378207.55999923</v>
      </c>
      <c r="BQ171" s="141"/>
      <c r="BR171" s="142">
        <v>3792</v>
      </c>
      <c r="BS171" s="139"/>
      <c r="BU171" s="139"/>
      <c r="BV171" s="140">
        <v>540888669.18999982</v>
      </c>
      <c r="BW171" s="141"/>
      <c r="BX171" s="142">
        <v>3788</v>
      </c>
      <c r="BY171" s="139"/>
      <c r="CA171" s="139"/>
      <c r="CB171" s="140">
        <v>538570847.72999978</v>
      </c>
      <c r="CC171" s="141"/>
      <c r="CD171" s="142">
        <v>3778</v>
      </c>
      <c r="CE171" s="139"/>
      <c r="CG171" s="139"/>
      <c r="CH171" s="140">
        <v>534950662.89999986</v>
      </c>
      <c r="CI171" s="141"/>
      <c r="CJ171" s="142">
        <v>3764</v>
      </c>
      <c r="CK171" s="139"/>
      <c r="CM171" s="139"/>
      <c r="CN171" s="140">
        <v>531623324.19999999</v>
      </c>
      <c r="CO171" s="141"/>
      <c r="CP171" s="142">
        <v>3747</v>
      </c>
      <c r="CQ171" s="139"/>
      <c r="CS171" s="139"/>
      <c r="CT171" s="140">
        <v>528672377.84999967</v>
      </c>
      <c r="CU171" s="141"/>
      <c r="CV171" s="142">
        <v>3741</v>
      </c>
      <c r="CW171" s="139"/>
      <c r="CY171" s="139"/>
      <c r="CZ171" s="140">
        <v>523052609.52999979</v>
      </c>
      <c r="DA171" s="141"/>
      <c r="DB171" s="142">
        <v>3720</v>
      </c>
      <c r="DC171" s="139"/>
      <c r="DE171" s="139"/>
      <c r="DF171" s="140">
        <v>520736489.4399997</v>
      </c>
      <c r="DG171" s="141"/>
      <c r="DH171" s="142">
        <v>3703</v>
      </c>
      <c r="DI171" s="139"/>
      <c r="DK171" s="139"/>
      <c r="DL171" s="140">
        <v>518517102.52999973</v>
      </c>
      <c r="DM171" s="141"/>
      <c r="DN171" s="142">
        <v>3692</v>
      </c>
      <c r="DO171" s="139"/>
      <c r="DQ171" s="139"/>
      <c r="DR171" s="140">
        <v>516609532.99999988</v>
      </c>
      <c r="DS171" s="141"/>
      <c r="DT171" s="142">
        <v>3681</v>
      </c>
      <c r="DU171" s="139"/>
      <c r="DW171" s="139"/>
      <c r="DX171" s="140">
        <v>513135230.42999971</v>
      </c>
      <c r="DY171" s="141"/>
      <c r="DZ171" s="142">
        <v>3659</v>
      </c>
      <c r="EA171" s="139"/>
      <c r="EC171" s="139"/>
      <c r="ED171" s="140">
        <v>511392058.08999956</v>
      </c>
      <c r="EE171" s="141"/>
      <c r="EF171" s="142">
        <v>3651</v>
      </c>
      <c r="EG171" s="139"/>
      <c r="EI171" s="139"/>
      <c r="EJ171" s="140">
        <v>510167458.34000003</v>
      </c>
      <c r="EK171" s="141"/>
      <c r="EL171" s="142">
        <v>3645</v>
      </c>
      <c r="EM171" s="139"/>
      <c r="EO171" s="139"/>
      <c r="EP171" s="140">
        <v>507615112.40999961</v>
      </c>
      <c r="EQ171" s="141"/>
      <c r="ER171" s="142">
        <v>3631</v>
      </c>
      <c r="ES171" s="139"/>
      <c r="EU171" s="139"/>
      <c r="EV171" s="140">
        <v>506226892.99999982</v>
      </c>
      <c r="EW171" s="141"/>
      <c r="EX171" s="142">
        <v>3622</v>
      </c>
      <c r="EY171" s="139"/>
      <c r="FA171" s="139"/>
      <c r="FB171" s="140">
        <v>502873750.80999976</v>
      </c>
      <c r="FC171" s="141"/>
      <c r="FD171" s="142">
        <v>3602</v>
      </c>
      <c r="FE171" s="139"/>
      <c r="FG171" s="139"/>
      <c r="FH171" s="140">
        <v>500981378.28999996</v>
      </c>
      <c r="FI171" s="141"/>
      <c r="FJ171" s="142">
        <v>3591</v>
      </c>
      <c r="FK171" s="139"/>
      <c r="FM171" s="139"/>
      <c r="FN171" s="140">
        <v>498132965.08999991</v>
      </c>
      <c r="FO171" s="141"/>
      <c r="FP171" s="142">
        <v>3577</v>
      </c>
      <c r="FQ171" s="139"/>
      <c r="FS171" s="139"/>
      <c r="FT171" s="140">
        <v>494691799.40999961</v>
      </c>
      <c r="FU171" s="141"/>
      <c r="FV171" s="142">
        <v>3557</v>
      </c>
      <c r="FW171" s="139"/>
      <c r="FY171" s="139"/>
      <c r="FZ171" s="140">
        <v>491561844.16999984</v>
      </c>
      <c r="GA171" s="141"/>
      <c r="GB171" s="142">
        <v>3536</v>
      </c>
      <c r="GC171" s="139"/>
      <c r="GE171" s="139"/>
      <c r="GF171" s="140">
        <v>488655698.63999981</v>
      </c>
      <c r="GG171" s="141"/>
      <c r="GH171" s="142">
        <v>3518</v>
      </c>
      <c r="GI171" s="139"/>
      <c r="GK171" s="139"/>
      <c r="GL171" s="140">
        <v>484677502.29999971</v>
      </c>
      <c r="GM171" s="141"/>
      <c r="GN171" s="142">
        <v>3488</v>
      </c>
      <c r="GO171" s="139"/>
      <c r="GQ171" s="139"/>
      <c r="GR171" s="140">
        <v>482388320.84999949</v>
      </c>
      <c r="GS171" s="141"/>
      <c r="GT171" s="142">
        <v>3469</v>
      </c>
      <c r="GU171" s="139"/>
      <c r="GW171" s="139"/>
      <c r="GX171" s="140">
        <v>477915638.86999965</v>
      </c>
      <c r="GY171" s="141"/>
      <c r="GZ171" s="142">
        <v>3444</v>
      </c>
      <c r="HA171" s="139"/>
      <c r="HC171" s="139"/>
      <c r="HD171" s="140">
        <v>473014602.02999973</v>
      </c>
      <c r="HE171" s="141"/>
      <c r="HF171" s="142">
        <v>3402</v>
      </c>
      <c r="HG171" s="139"/>
      <c r="HI171" s="139"/>
      <c r="HJ171" s="140">
        <v>467715405.7499997</v>
      </c>
      <c r="HK171" s="141"/>
      <c r="HL171" s="142">
        <v>3367</v>
      </c>
      <c r="HM171" s="139"/>
      <c r="HO171" s="139"/>
      <c r="HP171" s="140">
        <v>462612353.96000016</v>
      </c>
      <c r="HQ171" s="141"/>
      <c r="HR171" s="142">
        <v>3331</v>
      </c>
      <c r="HS171" s="139"/>
      <c r="HU171" s="139"/>
      <c r="HV171" s="140">
        <v>454039951.82999992</v>
      </c>
      <c r="HW171" s="141"/>
      <c r="HX171" s="142">
        <v>3270</v>
      </c>
      <c r="HY171" s="139"/>
      <c r="IA171" s="139"/>
      <c r="IB171" s="140">
        <v>449086762.3599996</v>
      </c>
      <c r="IC171" s="141"/>
      <c r="ID171" s="142">
        <v>3233</v>
      </c>
      <c r="IE171" s="139"/>
      <c r="IG171" s="139"/>
      <c r="IH171" s="140">
        <v>445418138.41000003</v>
      </c>
      <c r="II171" s="141"/>
      <c r="IJ171" s="142">
        <v>3190</v>
      </c>
      <c r="IK171" s="139"/>
      <c r="IM171" s="139"/>
      <c r="IN171" s="140">
        <v>438817189.44999993</v>
      </c>
      <c r="IO171" s="141"/>
      <c r="IP171" s="142">
        <v>3136</v>
      </c>
      <c r="IQ171" s="139"/>
      <c r="IS171" s="139"/>
      <c r="IT171" s="140">
        <v>431653101.68999988</v>
      </c>
      <c r="IU171" s="141"/>
      <c r="IV171" s="142">
        <v>3090</v>
      </c>
      <c r="IW171" s="139"/>
      <c r="IY171" s="253"/>
      <c r="IZ171" s="254">
        <v>426752983.07999974</v>
      </c>
      <c r="JA171" s="255"/>
      <c r="JB171" s="256">
        <v>3055</v>
      </c>
      <c r="JC171" s="253"/>
      <c r="JE171" s="253"/>
      <c r="JF171" s="254">
        <v>423327377.36999983</v>
      </c>
      <c r="JG171" s="255"/>
      <c r="JH171" s="256">
        <v>3019</v>
      </c>
      <c r="JI171" s="253"/>
      <c r="JK171" s="253"/>
      <c r="JL171" s="254">
        <v>418602947.09999979</v>
      </c>
      <c r="JM171" s="255"/>
      <c r="JN171" s="256">
        <v>2991</v>
      </c>
      <c r="JO171" s="253"/>
      <c r="JQ171" s="253"/>
      <c r="JR171" s="254">
        <v>413504133.21999973</v>
      </c>
      <c r="JS171" s="255"/>
      <c r="JT171" s="256">
        <v>2959</v>
      </c>
      <c r="JU171" s="253"/>
      <c r="JW171" s="253"/>
      <c r="JX171" s="254">
        <v>405814704.56</v>
      </c>
      <c r="JY171" s="255"/>
      <c r="JZ171" s="256">
        <v>2914</v>
      </c>
      <c r="KA171" s="253"/>
      <c r="KC171" s="253"/>
      <c r="KD171" s="254">
        <v>400786057.31999981</v>
      </c>
      <c r="KE171" s="255"/>
      <c r="KF171" s="256">
        <v>2876</v>
      </c>
      <c r="KG171" s="253"/>
      <c r="KI171" s="253"/>
      <c r="KJ171" s="254">
        <v>394984519.90999991</v>
      </c>
      <c r="KK171" s="255"/>
      <c r="KL171" s="256">
        <v>2836</v>
      </c>
      <c r="KM171" s="253"/>
      <c r="KO171" s="253"/>
      <c r="KP171" s="254">
        <v>390363145.72999996</v>
      </c>
      <c r="KQ171" s="255"/>
      <c r="KR171" s="256">
        <v>2802</v>
      </c>
      <c r="KS171" s="253"/>
      <c r="KU171" s="253"/>
      <c r="KV171" s="254">
        <v>385165745.53999996</v>
      </c>
      <c r="KW171" s="255"/>
      <c r="KX171" s="256">
        <v>2764</v>
      </c>
      <c r="KY171" s="253"/>
      <c r="LA171" s="253"/>
      <c r="LB171" s="254">
        <v>378597565.49999994</v>
      </c>
      <c r="LC171" s="255"/>
      <c r="LD171" s="256">
        <v>2715</v>
      </c>
      <c r="LE171" s="253"/>
      <c r="LG171" s="253"/>
      <c r="LH171" s="254">
        <v>372883433.05999994</v>
      </c>
      <c r="LI171" s="255"/>
      <c r="LJ171" s="256">
        <v>2672</v>
      </c>
      <c r="LK171" s="253"/>
      <c r="LM171" s="253"/>
      <c r="LN171" s="254">
        <v>367516516.06999993</v>
      </c>
      <c r="LO171" s="255"/>
      <c r="LP171" s="256">
        <v>2633</v>
      </c>
      <c r="LQ171" s="253"/>
      <c r="LS171" s="253"/>
      <c r="LT171" s="254">
        <v>362559980.73999995</v>
      </c>
      <c r="LU171" s="255"/>
      <c r="LV171" s="256">
        <v>2607</v>
      </c>
      <c r="LW171" s="253"/>
      <c r="LY171" s="253"/>
      <c r="LZ171" s="254">
        <v>357614682.30000007</v>
      </c>
      <c r="MA171" s="255"/>
      <c r="MB171" s="256">
        <v>2571</v>
      </c>
      <c r="MC171" s="253"/>
      <c r="ME171" s="253"/>
      <c r="MF171" s="254">
        <v>341875606.67999989</v>
      </c>
      <c r="MG171" s="255"/>
      <c r="MH171" s="256">
        <v>2499</v>
      </c>
      <c r="MI171" s="253"/>
      <c r="MK171" s="253"/>
      <c r="ML171" s="301">
        <v>0</v>
      </c>
      <c r="MM171" s="302"/>
      <c r="MN171" s="303">
        <v>0</v>
      </c>
      <c r="MO171" s="253"/>
    </row>
    <row r="172" spans="1:353" s="117" customFormat="1" ht="18.600000000000001" thickTop="1" x14ac:dyDescent="0.35">
      <c r="A172" s="128"/>
      <c r="B172" s="127"/>
      <c r="C172" s="128"/>
      <c r="D172" s="129"/>
      <c r="E172" s="128"/>
      <c r="G172" s="128"/>
      <c r="H172" s="127"/>
      <c r="I172" s="128"/>
      <c r="J172" s="129"/>
      <c r="K172" s="128"/>
      <c r="M172" s="128"/>
      <c r="N172" s="127"/>
      <c r="O172" s="128"/>
      <c r="P172" s="129"/>
      <c r="Q172" s="128"/>
      <c r="S172" s="128"/>
      <c r="T172" s="127"/>
      <c r="U172" s="128"/>
      <c r="V172" s="129"/>
      <c r="W172" s="128"/>
      <c r="Y172" s="128"/>
      <c r="Z172" s="127"/>
      <c r="AA172" s="128"/>
      <c r="AB172" s="129"/>
      <c r="AC172" s="128"/>
      <c r="AE172" s="128"/>
      <c r="AF172" s="127"/>
      <c r="AG172" s="128"/>
      <c r="AH172" s="129"/>
      <c r="AI172" s="128"/>
      <c r="AK172" s="128"/>
      <c r="AL172" s="127"/>
      <c r="AM172" s="128"/>
      <c r="AN172" s="129"/>
      <c r="AO172" s="128"/>
      <c r="AQ172" s="128"/>
      <c r="AR172" s="127"/>
      <c r="AS172" s="128"/>
      <c r="AT172" s="129"/>
      <c r="AU172" s="128"/>
      <c r="AW172" s="128"/>
      <c r="AX172" s="127"/>
      <c r="AY172" s="128"/>
      <c r="AZ172" s="129"/>
      <c r="BA172" s="128"/>
      <c r="BC172" s="128"/>
      <c r="BD172" s="127"/>
      <c r="BE172" s="128"/>
      <c r="BF172" s="129"/>
      <c r="BG172" s="128"/>
      <c r="BI172" s="128"/>
      <c r="BJ172" s="127"/>
      <c r="BK172" s="128"/>
      <c r="BL172" s="129"/>
      <c r="BM172" s="128"/>
      <c r="BO172" s="128"/>
      <c r="BP172" s="127"/>
      <c r="BQ172" s="128"/>
      <c r="BR172" s="129"/>
      <c r="BS172" s="128"/>
      <c r="BU172" s="128"/>
      <c r="BV172" s="127"/>
      <c r="BW172" s="128"/>
      <c r="BX172" s="129"/>
      <c r="BY172" s="128"/>
      <c r="CA172" s="128"/>
      <c r="CB172" s="127"/>
      <c r="CC172" s="128"/>
      <c r="CD172" s="129"/>
      <c r="CE172" s="128"/>
      <c r="CG172" s="128"/>
      <c r="CH172" s="127"/>
      <c r="CI172" s="128"/>
      <c r="CJ172" s="129"/>
      <c r="CK172" s="128"/>
      <c r="CM172" s="128"/>
      <c r="CN172" s="127"/>
      <c r="CO172" s="128"/>
      <c r="CP172" s="129"/>
      <c r="CQ172" s="128"/>
      <c r="CS172" s="128"/>
      <c r="CT172" s="127"/>
      <c r="CU172" s="128"/>
      <c r="CV172" s="129"/>
      <c r="CW172" s="128"/>
      <c r="CY172" s="128"/>
      <c r="CZ172" s="127"/>
      <c r="DA172" s="128"/>
      <c r="DB172" s="129"/>
      <c r="DC172" s="128"/>
      <c r="DE172" s="128"/>
      <c r="DF172" s="127"/>
      <c r="DG172" s="128"/>
      <c r="DH172" s="129"/>
      <c r="DI172" s="128"/>
      <c r="DK172" s="128"/>
      <c r="DL172" s="127"/>
      <c r="DM172" s="128"/>
      <c r="DN172" s="129"/>
      <c r="DO172" s="128"/>
      <c r="DQ172" s="128"/>
      <c r="DR172" s="127"/>
      <c r="DS172" s="128"/>
      <c r="DT172" s="129"/>
      <c r="DU172" s="128"/>
      <c r="DW172" s="128"/>
      <c r="DX172" s="127"/>
      <c r="DY172" s="128"/>
      <c r="DZ172" s="129"/>
      <c r="EA172" s="128"/>
      <c r="EC172" s="128"/>
      <c r="ED172" s="127"/>
      <c r="EE172" s="128"/>
      <c r="EF172" s="129"/>
      <c r="EG172" s="128"/>
      <c r="EI172" s="128"/>
      <c r="EJ172" s="127"/>
      <c r="EK172" s="128"/>
      <c r="EL172" s="129"/>
      <c r="EM172" s="128"/>
      <c r="EO172" s="128"/>
      <c r="EP172" s="127"/>
      <c r="EQ172" s="128"/>
      <c r="ER172" s="129"/>
      <c r="ES172" s="128"/>
      <c r="EU172" s="128"/>
      <c r="EV172" s="127"/>
      <c r="EW172" s="128"/>
      <c r="EX172" s="129"/>
      <c r="EY172" s="128"/>
      <c r="FA172" s="128"/>
      <c r="FB172" s="127"/>
      <c r="FC172" s="128"/>
      <c r="FD172" s="129"/>
      <c r="FE172" s="128"/>
      <c r="FG172" s="128"/>
      <c r="FH172" s="127"/>
      <c r="FI172" s="128"/>
      <c r="FJ172" s="129"/>
      <c r="FK172" s="128"/>
      <c r="FM172" s="128"/>
      <c r="FN172" s="127"/>
      <c r="FO172" s="128"/>
      <c r="FP172" s="129"/>
      <c r="FQ172" s="128"/>
      <c r="FS172" s="128"/>
      <c r="FT172" s="127"/>
      <c r="FU172" s="128"/>
      <c r="FV172" s="129"/>
      <c r="FW172" s="128"/>
      <c r="FY172" s="128"/>
      <c r="FZ172" s="127"/>
      <c r="GA172" s="128"/>
      <c r="GB172" s="129"/>
      <c r="GC172" s="128"/>
      <c r="GE172" s="128"/>
      <c r="GF172" s="127"/>
      <c r="GG172" s="128"/>
      <c r="GH172" s="129"/>
      <c r="GI172" s="128"/>
      <c r="GK172" s="128"/>
      <c r="GL172" s="127"/>
      <c r="GM172" s="128"/>
      <c r="GN172" s="129"/>
      <c r="GO172" s="128"/>
      <c r="GQ172" s="128"/>
      <c r="GR172" s="127"/>
      <c r="GS172" s="128"/>
      <c r="GT172" s="129"/>
      <c r="GU172" s="128"/>
      <c r="GW172" s="128"/>
      <c r="GX172" s="127"/>
      <c r="GY172" s="128"/>
      <c r="GZ172" s="129"/>
      <c r="HA172" s="128"/>
      <c r="HC172" s="128"/>
      <c r="HD172" s="127"/>
      <c r="HE172" s="128"/>
      <c r="HF172" s="129"/>
      <c r="HG172" s="128"/>
      <c r="HI172" s="128"/>
      <c r="HJ172" s="127"/>
      <c r="HK172" s="128"/>
      <c r="HL172" s="129"/>
      <c r="HM172" s="128"/>
      <c r="HO172" s="128"/>
      <c r="HP172" s="127"/>
      <c r="HQ172" s="128"/>
      <c r="HR172" s="129"/>
      <c r="HS172" s="128"/>
      <c r="HU172" s="128"/>
      <c r="HV172" s="127"/>
      <c r="HW172" s="128"/>
      <c r="HX172" s="129"/>
      <c r="HY172" s="128"/>
      <c r="IA172" s="128"/>
      <c r="IB172" s="127"/>
      <c r="IC172" s="128"/>
      <c r="ID172" s="129"/>
      <c r="IE172" s="128"/>
      <c r="IG172" s="128"/>
      <c r="IH172" s="127"/>
      <c r="II172" s="128"/>
      <c r="IJ172" s="129"/>
      <c r="IK172" s="128"/>
      <c r="IM172" s="128"/>
      <c r="IN172" s="127"/>
      <c r="IO172" s="128"/>
      <c r="IP172" s="129"/>
      <c r="IQ172" s="128"/>
      <c r="IS172" s="128"/>
      <c r="IT172" s="127"/>
      <c r="IU172" s="128"/>
      <c r="IV172" s="129"/>
      <c r="IW172" s="128"/>
      <c r="IY172" s="249"/>
      <c r="IZ172" s="250"/>
      <c r="JA172" s="249"/>
      <c r="JB172" s="252"/>
      <c r="JC172" s="249"/>
      <c r="JE172" s="249"/>
      <c r="JF172" s="250"/>
      <c r="JG172" s="249"/>
      <c r="JH172" s="252"/>
      <c r="JI172" s="249"/>
      <c r="JK172" s="249"/>
      <c r="JL172" s="250"/>
      <c r="JM172" s="249"/>
      <c r="JN172" s="252"/>
      <c r="JO172" s="249"/>
      <c r="JQ172" s="249"/>
      <c r="JR172" s="250"/>
      <c r="JS172" s="249"/>
      <c r="JT172" s="252"/>
      <c r="JU172" s="249"/>
      <c r="JW172" s="249"/>
      <c r="JX172" s="250"/>
      <c r="JY172" s="249"/>
      <c r="JZ172" s="252"/>
      <c r="KA172" s="249"/>
      <c r="KC172" s="249"/>
      <c r="KD172" s="250"/>
      <c r="KE172" s="249"/>
      <c r="KF172" s="252"/>
      <c r="KG172" s="249"/>
      <c r="KI172" s="249"/>
      <c r="KJ172" s="250"/>
      <c r="KK172" s="249"/>
      <c r="KL172" s="252"/>
      <c r="KM172" s="249"/>
      <c r="KO172" s="249"/>
      <c r="KP172" s="250"/>
      <c r="KQ172" s="249"/>
      <c r="KR172" s="252"/>
      <c r="KS172" s="249"/>
      <c r="KU172" s="249"/>
      <c r="KV172" s="250"/>
      <c r="KW172" s="249"/>
      <c r="KX172" s="252"/>
      <c r="KY172" s="249"/>
      <c r="LA172" s="249"/>
      <c r="LB172" s="250"/>
      <c r="LC172" s="249"/>
      <c r="LD172" s="252"/>
      <c r="LE172" s="249"/>
      <c r="LG172" s="249"/>
      <c r="LH172" s="250"/>
      <c r="LI172" s="249"/>
      <c r="LJ172" s="252"/>
      <c r="LK172" s="249"/>
      <c r="LM172" s="249"/>
      <c r="LN172" s="250"/>
      <c r="LO172" s="249"/>
      <c r="LP172" s="252"/>
      <c r="LQ172" s="249"/>
      <c r="LS172" s="249"/>
      <c r="LT172" s="250"/>
      <c r="LU172" s="249"/>
      <c r="LV172" s="252"/>
      <c r="LW172" s="249"/>
      <c r="LY172" s="249"/>
      <c r="LZ172" s="250"/>
      <c r="MA172" s="249"/>
      <c r="MB172" s="252"/>
      <c r="MC172" s="249"/>
      <c r="ME172" s="249"/>
      <c r="MF172" s="250"/>
      <c r="MG172" s="249"/>
      <c r="MH172" s="252"/>
      <c r="MI172" s="249"/>
      <c r="MK172" s="249"/>
      <c r="ML172" s="250"/>
      <c r="MM172" s="249"/>
      <c r="MN172" s="252"/>
      <c r="MO172" s="249"/>
    </row>
    <row r="173" spans="1:353" s="117" customFormat="1" ht="18" x14ac:dyDescent="0.35">
      <c r="A173" s="139" t="s">
        <v>120</v>
      </c>
      <c r="B173" s="127"/>
      <c r="C173" s="128"/>
      <c r="D173" s="145">
        <v>2.4356129076129696</v>
      </c>
      <c r="E173" s="128"/>
      <c r="G173" s="139" t="s">
        <v>120</v>
      </c>
      <c r="H173" s="127"/>
      <c r="I173" s="128"/>
      <c r="J173" s="145">
        <v>7.3053084153804742</v>
      </c>
      <c r="K173" s="128"/>
      <c r="M173" s="139" t="s">
        <v>120</v>
      </c>
      <c r="N173" s="127"/>
      <c r="O173" s="128"/>
      <c r="P173" s="145">
        <v>9.3118675926926535</v>
      </c>
      <c r="Q173" s="128"/>
      <c r="S173" s="139" t="s">
        <v>120</v>
      </c>
      <c r="T173" s="127"/>
      <c r="U173" s="128"/>
      <c r="V173" s="145">
        <v>10.294451157026245</v>
      </c>
      <c r="W173" s="128"/>
      <c r="Y173" s="139" t="s">
        <v>120</v>
      </c>
      <c r="Z173" s="127"/>
      <c r="AA173" s="128"/>
      <c r="AB173" s="145">
        <v>13.294115259000149</v>
      </c>
      <c r="AC173" s="128"/>
      <c r="AE173" s="139" t="s">
        <v>120</v>
      </c>
      <c r="AF173" s="127"/>
      <c r="AG173" s="128"/>
      <c r="AH173" s="145">
        <v>16.333251473856709</v>
      </c>
      <c r="AI173" s="128"/>
      <c r="AK173" s="139" t="s">
        <v>120</v>
      </c>
      <c r="AL173" s="127"/>
      <c r="AM173" s="128"/>
      <c r="AN173" s="145">
        <v>19.35804313988163</v>
      </c>
      <c r="AO173" s="128"/>
      <c r="AQ173" s="139" t="s">
        <v>120</v>
      </c>
      <c r="AR173" s="127"/>
      <c r="AS173" s="128"/>
      <c r="AT173" s="145">
        <v>21.36541244775789</v>
      </c>
      <c r="AU173" s="128"/>
      <c r="AW173" s="139" t="s">
        <v>120</v>
      </c>
      <c r="AX173" s="127"/>
      <c r="AY173" s="128"/>
      <c r="AZ173" s="145">
        <v>22.352425194989149</v>
      </c>
      <c r="BA173" s="128"/>
      <c r="BC173" s="139" t="s">
        <v>120</v>
      </c>
      <c r="BD173" s="127"/>
      <c r="BE173" s="128"/>
      <c r="BF173" s="145">
        <v>25.296647927994133</v>
      </c>
      <c r="BG173" s="128"/>
      <c r="BI173" s="139" t="s">
        <v>120</v>
      </c>
      <c r="BJ173" s="127"/>
      <c r="BK173" s="128"/>
      <c r="BL173" s="145">
        <v>28.320102302083612</v>
      </c>
      <c r="BM173" s="128"/>
      <c r="BO173" s="139" t="s">
        <v>120</v>
      </c>
      <c r="BP173" s="127"/>
      <c r="BQ173" s="128"/>
      <c r="BR173" s="145">
        <v>31.347901860641489</v>
      </c>
      <c r="BS173" s="128"/>
      <c r="BU173" s="139" t="s">
        <v>120</v>
      </c>
      <c r="BV173" s="127"/>
      <c r="BW173" s="128"/>
      <c r="BX173" s="145">
        <v>34.339570499485021</v>
      </c>
      <c r="BY173" s="128"/>
      <c r="CA173" s="139" t="s">
        <v>120</v>
      </c>
      <c r="CB173" s="127"/>
      <c r="CC173" s="128"/>
      <c r="CD173" s="145">
        <v>37.288289512062875</v>
      </c>
      <c r="CE173" s="128"/>
      <c r="CG173" s="139" t="s">
        <v>120</v>
      </c>
      <c r="CH173" s="127"/>
      <c r="CI173" s="128"/>
      <c r="CJ173" s="145">
        <v>40.310200817428196</v>
      </c>
      <c r="CK173" s="128"/>
      <c r="CM173" s="139" t="s">
        <v>120</v>
      </c>
      <c r="CN173" s="127"/>
      <c r="CO173" s="128"/>
      <c r="CP173" s="145">
        <v>43.339216080069974</v>
      </c>
      <c r="CQ173" s="128"/>
      <c r="CS173" s="139" t="s">
        <v>120</v>
      </c>
      <c r="CT173" s="127"/>
      <c r="CU173" s="128"/>
      <c r="CV173" s="145">
        <v>46.326971233204873</v>
      </c>
      <c r="CW173" s="128"/>
      <c r="CY173" s="139" t="s">
        <v>120</v>
      </c>
      <c r="CZ173" s="127"/>
      <c r="DA173" s="128"/>
      <c r="DB173" s="145">
        <v>49.279496009986815</v>
      </c>
      <c r="DC173" s="128"/>
      <c r="DE173" s="139" t="s">
        <v>120</v>
      </c>
      <c r="DF173" s="127"/>
      <c r="DG173" s="128"/>
      <c r="DH173" s="145">
        <v>52.305996115961143</v>
      </c>
      <c r="DI173" s="128"/>
      <c r="DK173" s="139" t="s">
        <v>120</v>
      </c>
      <c r="DL173" s="127"/>
      <c r="DM173" s="128"/>
      <c r="DN173" s="145">
        <v>55.330986332677085</v>
      </c>
      <c r="DO173" s="128"/>
      <c r="DQ173" s="139" t="s">
        <v>120</v>
      </c>
      <c r="DR173" s="127"/>
      <c r="DS173" s="128"/>
      <c r="DT173" s="145">
        <v>58.324181770543703</v>
      </c>
      <c r="DU173" s="128"/>
      <c r="DW173" s="139" t="s">
        <v>120</v>
      </c>
      <c r="DX173" s="127"/>
      <c r="DY173" s="128"/>
      <c r="DZ173" s="145">
        <v>61.311549716748168</v>
      </c>
      <c r="EA173" s="128"/>
      <c r="EC173" s="139" t="s">
        <v>120</v>
      </c>
      <c r="ED173" s="127"/>
      <c r="EE173" s="128"/>
      <c r="EF173" s="145">
        <v>64.34016317238418</v>
      </c>
      <c r="EG173" s="128"/>
      <c r="EI173" s="139" t="s">
        <v>120</v>
      </c>
      <c r="EJ173" s="127"/>
      <c r="EK173" s="128"/>
      <c r="EL173" s="145">
        <v>67.365629092478827</v>
      </c>
      <c r="EM173" s="128"/>
      <c r="EO173" s="139" t="s">
        <v>120</v>
      </c>
      <c r="EP173" s="127"/>
      <c r="EQ173" s="128"/>
      <c r="ER173" s="145">
        <v>70.357487629673727</v>
      </c>
      <c r="ES173" s="128"/>
      <c r="EU173" s="139" t="s">
        <v>120</v>
      </c>
      <c r="EV173" s="127"/>
      <c r="EW173" s="128"/>
      <c r="EX173" s="145">
        <v>73.318745593039793</v>
      </c>
      <c r="EY173" s="128"/>
      <c r="FA173" s="139" t="s">
        <v>120</v>
      </c>
      <c r="FB173" s="127"/>
      <c r="FC173" s="128"/>
      <c r="FD173" s="145">
        <v>76.350224144701116</v>
      </c>
      <c r="FE173" s="128"/>
      <c r="FG173" s="139" t="s">
        <v>120</v>
      </c>
      <c r="FH173" s="127"/>
      <c r="FI173" s="128"/>
      <c r="FJ173" s="145">
        <v>79.379335099677888</v>
      </c>
      <c r="FK173" s="128"/>
      <c r="FM173" s="139" t="s">
        <v>120</v>
      </c>
      <c r="FN173" s="127"/>
      <c r="FO173" s="128"/>
      <c r="FP173" s="145">
        <v>82.373247381082635</v>
      </c>
      <c r="FQ173" s="128"/>
      <c r="FS173" s="139" t="s">
        <v>120</v>
      </c>
      <c r="FT173" s="127"/>
      <c r="FU173" s="128"/>
      <c r="FV173" s="145">
        <v>85.33439825406542</v>
      </c>
      <c r="FW173" s="128"/>
      <c r="FY173" s="139" t="s">
        <v>120</v>
      </c>
      <c r="FZ173" s="127"/>
      <c r="GA173" s="128"/>
      <c r="GB173" s="145">
        <v>88.360461296106763</v>
      </c>
      <c r="GC173" s="128"/>
      <c r="GE173" s="139" t="s">
        <v>120</v>
      </c>
      <c r="GF173" s="127"/>
      <c r="GG173" s="128"/>
      <c r="GH173" s="145">
        <v>91.387106507242876</v>
      </c>
      <c r="GI173" s="128"/>
      <c r="GK173" s="139" t="s">
        <v>120</v>
      </c>
      <c r="GL173" s="127"/>
      <c r="GM173" s="128"/>
      <c r="GN173" s="145">
        <v>94.36971936832812</v>
      </c>
      <c r="GO173" s="128"/>
      <c r="GQ173" s="139" t="s">
        <v>120</v>
      </c>
      <c r="GR173" s="127"/>
      <c r="GS173" s="128"/>
      <c r="GT173" s="145">
        <v>97.330649650732809</v>
      </c>
      <c r="GU173" s="128"/>
      <c r="GW173" s="139" t="s">
        <v>120</v>
      </c>
      <c r="GX173" s="127"/>
      <c r="GY173" s="128"/>
      <c r="GZ173" s="145">
        <v>100.36292444304819</v>
      </c>
      <c r="HA173" s="128"/>
      <c r="HC173" s="139" t="s">
        <v>120</v>
      </c>
      <c r="HD173" s="127"/>
      <c r="HE173" s="128"/>
      <c r="HF173" s="145">
        <v>103.3931384125068</v>
      </c>
      <c r="HG173" s="128"/>
      <c r="HI173" s="139" t="s">
        <v>120</v>
      </c>
      <c r="HJ173" s="127"/>
      <c r="HK173" s="128"/>
      <c r="HL173" s="145">
        <v>106.39375789920187</v>
      </c>
      <c r="HM173" s="128"/>
      <c r="HO173" s="139" t="s">
        <v>120</v>
      </c>
      <c r="HP173" s="127"/>
      <c r="HQ173" s="128"/>
      <c r="HR173" s="145">
        <v>109.39540455740151</v>
      </c>
      <c r="HS173" s="128"/>
      <c r="HU173" s="139" t="s">
        <v>120</v>
      </c>
      <c r="HV173" s="127"/>
      <c r="HW173" s="128"/>
      <c r="HX173" s="145">
        <v>112.40095775441688</v>
      </c>
      <c r="HY173" s="128"/>
      <c r="IA173" s="139" t="s">
        <v>120</v>
      </c>
      <c r="IB173" s="127"/>
      <c r="IC173" s="128"/>
      <c r="ID173" s="145">
        <v>115.35515851950521</v>
      </c>
      <c r="IE173" s="128"/>
      <c r="IG173" s="139" t="s">
        <v>120</v>
      </c>
      <c r="IH173" s="127"/>
      <c r="II173" s="128"/>
      <c r="IJ173" s="145">
        <v>118.36398136228659</v>
      </c>
      <c r="IK173" s="128"/>
      <c r="IM173" s="139" t="s">
        <v>120</v>
      </c>
      <c r="IN173" s="127"/>
      <c r="IO173" s="128"/>
      <c r="IP173" s="145">
        <v>121.32697354306904</v>
      </c>
      <c r="IQ173" s="128"/>
      <c r="IS173" s="139" t="s">
        <v>120</v>
      </c>
      <c r="IT173" s="127"/>
      <c r="IU173" s="128"/>
      <c r="IV173" s="145">
        <v>124.30721624240731</v>
      </c>
      <c r="IW173" s="128"/>
      <c r="IY173" s="253" t="s">
        <v>120</v>
      </c>
      <c r="IZ173" s="250"/>
      <c r="JA173" s="249"/>
      <c r="JB173" s="258">
        <v>127.32214553135334</v>
      </c>
      <c r="JC173" s="249"/>
      <c r="JE173" s="253" t="s">
        <v>120</v>
      </c>
      <c r="JF173" s="250"/>
      <c r="JG173" s="249"/>
      <c r="JH173" s="258">
        <v>130.30303420217851</v>
      </c>
      <c r="JI173" s="249"/>
      <c r="JK173" s="253" t="s">
        <v>120</v>
      </c>
      <c r="JL173" s="250"/>
      <c r="JM173" s="249"/>
      <c r="JN173" s="258">
        <v>133.25596374937311</v>
      </c>
      <c r="JO173" s="249"/>
      <c r="JQ173" s="253" t="s">
        <v>120</v>
      </c>
      <c r="JR173" s="250"/>
      <c r="JS173" s="249"/>
      <c r="JT173" s="258">
        <v>136.28542794523372</v>
      </c>
      <c r="JU173" s="249"/>
      <c r="JW173" s="253" t="s">
        <v>120</v>
      </c>
      <c r="JX173" s="250"/>
      <c r="JY173" s="249"/>
      <c r="JZ173" s="258">
        <v>139.30865945112518</v>
      </c>
      <c r="KA173" s="249"/>
      <c r="KC173" s="253" t="s">
        <v>120</v>
      </c>
      <c r="KD173" s="250"/>
      <c r="KE173" s="249"/>
      <c r="KF173" s="258">
        <v>142.30931080835748</v>
      </c>
      <c r="KG173" s="249"/>
      <c r="KI173" s="253" t="s">
        <v>120</v>
      </c>
      <c r="KJ173" s="250"/>
      <c r="KK173" s="249"/>
      <c r="KL173" s="258">
        <v>145.27908392807228</v>
      </c>
      <c r="KM173" s="249"/>
      <c r="KO173" s="253" t="s">
        <v>120</v>
      </c>
      <c r="KP173" s="250"/>
      <c r="KQ173" s="249"/>
      <c r="KR173" s="258">
        <v>148.28406005761983</v>
      </c>
      <c r="KS173" s="249"/>
      <c r="KU173" s="253" t="s">
        <v>120</v>
      </c>
      <c r="KV173" s="250"/>
      <c r="KW173" s="249"/>
      <c r="KX173" s="258">
        <v>151.29728008564481</v>
      </c>
      <c r="KY173" s="249"/>
      <c r="LA173" s="253" t="s">
        <v>120</v>
      </c>
      <c r="LB173" s="250"/>
      <c r="LC173" s="249"/>
      <c r="LD173" s="258">
        <v>154.2885948217185</v>
      </c>
      <c r="LE173" s="249"/>
      <c r="LG173" s="253" t="s">
        <v>120</v>
      </c>
      <c r="LH173" s="250"/>
      <c r="LI173" s="249"/>
      <c r="LJ173" s="258">
        <v>157.26772577035246</v>
      </c>
      <c r="LK173" s="249"/>
      <c r="LM173" s="253" t="s">
        <v>120</v>
      </c>
      <c r="LN173" s="250"/>
      <c r="LO173" s="249"/>
      <c r="LP173" s="258">
        <v>160.30269144353747</v>
      </c>
      <c r="LQ173" s="249"/>
      <c r="LS173" s="253" t="s">
        <v>120</v>
      </c>
      <c r="LT173" s="250"/>
      <c r="LU173" s="249"/>
      <c r="LV173" s="258">
        <v>163.33809331995232</v>
      </c>
      <c r="LW173" s="249"/>
      <c r="LY173" s="253" t="s">
        <v>120</v>
      </c>
      <c r="LZ173" s="250"/>
      <c r="MA173" s="249"/>
      <c r="MB173" s="258">
        <v>166.33328026514957</v>
      </c>
      <c r="MC173" s="249"/>
      <c r="ME173" s="253" t="s">
        <v>120</v>
      </c>
      <c r="MF173" s="250"/>
      <c r="MG173" s="249"/>
      <c r="MH173" s="258">
        <v>169.20332288332929</v>
      </c>
      <c r="MI173" s="249"/>
      <c r="MK173" s="253" t="s">
        <v>120</v>
      </c>
      <c r="ML173" s="250"/>
      <c r="MM173" s="249"/>
      <c r="MN173" s="258">
        <v>0</v>
      </c>
      <c r="MO173" s="249"/>
    </row>
    <row r="174" spans="1:353" s="117" customFormat="1" ht="18" x14ac:dyDescent="0.35">
      <c r="A174" s="128"/>
      <c r="B174" s="127"/>
      <c r="C174" s="128"/>
      <c r="D174" s="129"/>
      <c r="E174" s="128"/>
      <c r="G174" s="128"/>
      <c r="H174" s="127"/>
      <c r="I174" s="128"/>
      <c r="J174" s="129"/>
      <c r="K174" s="128"/>
      <c r="M174" s="128"/>
      <c r="N174" s="127"/>
      <c r="O174" s="128"/>
      <c r="P174" s="129"/>
      <c r="Q174" s="128"/>
      <c r="S174" s="128"/>
      <c r="T174" s="127"/>
      <c r="U174" s="128"/>
      <c r="V174" s="129"/>
      <c r="W174" s="128"/>
      <c r="Y174" s="128"/>
      <c r="Z174" s="127"/>
      <c r="AA174" s="128"/>
      <c r="AB174" s="129"/>
      <c r="AC174" s="128"/>
      <c r="AE174" s="128"/>
      <c r="AF174" s="127"/>
      <c r="AG174" s="128"/>
      <c r="AH174" s="129"/>
      <c r="AI174" s="128"/>
      <c r="AK174" s="128"/>
      <c r="AL174" s="127"/>
      <c r="AM174" s="128"/>
      <c r="AN174" s="129"/>
      <c r="AO174" s="128"/>
      <c r="AQ174" s="128"/>
      <c r="AR174" s="127"/>
      <c r="AS174" s="128"/>
      <c r="AT174" s="129"/>
      <c r="AU174" s="128"/>
      <c r="AW174" s="128"/>
      <c r="AX174" s="127"/>
      <c r="AY174" s="128"/>
      <c r="AZ174" s="129"/>
      <c r="BA174" s="128"/>
      <c r="BC174" s="128"/>
      <c r="BD174" s="127"/>
      <c r="BE174" s="128"/>
      <c r="BF174" s="129"/>
      <c r="BG174" s="128"/>
      <c r="BI174" s="128"/>
      <c r="BJ174" s="127"/>
      <c r="BK174" s="128"/>
      <c r="BL174" s="129"/>
      <c r="BM174" s="128"/>
      <c r="BO174" s="128"/>
      <c r="BP174" s="127"/>
      <c r="BQ174" s="128"/>
      <c r="BR174" s="129"/>
      <c r="BS174" s="128"/>
      <c r="BU174" s="128"/>
      <c r="BV174" s="127"/>
      <c r="BW174" s="128"/>
      <c r="BX174" s="129"/>
      <c r="BY174" s="128"/>
      <c r="CA174" s="128"/>
      <c r="CB174" s="127"/>
      <c r="CC174" s="128"/>
      <c r="CD174" s="129"/>
      <c r="CE174" s="128"/>
      <c r="CG174" s="128"/>
      <c r="CH174" s="127"/>
      <c r="CI174" s="128"/>
      <c r="CJ174" s="129"/>
      <c r="CK174" s="128"/>
      <c r="CM174" s="128"/>
      <c r="CN174" s="127"/>
      <c r="CO174" s="128"/>
      <c r="CP174" s="129"/>
      <c r="CQ174" s="128"/>
      <c r="CS174" s="128"/>
      <c r="CT174" s="127"/>
      <c r="CU174" s="128"/>
      <c r="CV174" s="129"/>
      <c r="CW174" s="128"/>
      <c r="CY174" s="128"/>
      <c r="CZ174" s="127"/>
      <c r="DA174" s="128"/>
      <c r="DB174" s="129"/>
      <c r="DC174" s="128"/>
      <c r="DE174" s="128"/>
      <c r="DF174" s="127"/>
      <c r="DG174" s="128"/>
      <c r="DH174" s="129"/>
      <c r="DI174" s="128"/>
      <c r="DK174" s="128"/>
      <c r="DL174" s="127"/>
      <c r="DM174" s="128"/>
      <c r="DN174" s="129"/>
      <c r="DO174" s="128"/>
      <c r="DQ174" s="128"/>
      <c r="DR174" s="127"/>
      <c r="DS174" s="128"/>
      <c r="DT174" s="129"/>
      <c r="DU174" s="128"/>
      <c r="DW174" s="128"/>
      <c r="DX174" s="127"/>
      <c r="DY174" s="128"/>
      <c r="DZ174" s="129"/>
      <c r="EA174" s="128"/>
      <c r="EC174" s="128"/>
      <c r="ED174" s="127"/>
      <c r="EE174" s="128"/>
      <c r="EF174" s="129"/>
      <c r="EG174" s="128"/>
      <c r="EI174" s="128"/>
      <c r="EJ174" s="127"/>
      <c r="EK174" s="128"/>
      <c r="EL174" s="129"/>
      <c r="EM174" s="128"/>
      <c r="EO174" s="128"/>
      <c r="EP174" s="127"/>
      <c r="EQ174" s="128"/>
      <c r="ER174" s="129"/>
      <c r="ES174" s="128"/>
      <c r="EU174" s="128"/>
      <c r="EV174" s="127"/>
      <c r="EW174" s="128"/>
      <c r="EX174" s="129"/>
      <c r="EY174" s="128"/>
      <c r="FA174" s="128"/>
      <c r="FB174" s="127"/>
      <c r="FC174" s="128"/>
      <c r="FD174" s="129"/>
      <c r="FE174" s="128"/>
      <c r="FG174" s="128"/>
      <c r="FH174" s="127"/>
      <c r="FI174" s="128"/>
      <c r="FJ174" s="129"/>
      <c r="FK174" s="128"/>
      <c r="FM174" s="128"/>
      <c r="FN174" s="127"/>
      <c r="FO174" s="128"/>
      <c r="FP174" s="129"/>
      <c r="FQ174" s="128"/>
      <c r="FS174" s="128"/>
      <c r="FT174" s="127"/>
      <c r="FU174" s="128"/>
      <c r="FV174" s="129"/>
      <c r="FW174" s="128"/>
      <c r="FY174" s="128"/>
      <c r="FZ174" s="127"/>
      <c r="GA174" s="128"/>
      <c r="GB174" s="129"/>
      <c r="GC174" s="128"/>
      <c r="GE174" s="128"/>
      <c r="GF174" s="127"/>
      <c r="GG174" s="128"/>
      <c r="GH174" s="129"/>
      <c r="GI174" s="128"/>
      <c r="GK174" s="128"/>
      <c r="GL174" s="127"/>
      <c r="GM174" s="128"/>
      <c r="GN174" s="129"/>
      <c r="GO174" s="128"/>
      <c r="GQ174" s="128"/>
      <c r="GR174" s="127"/>
      <c r="GS174" s="128"/>
      <c r="GT174" s="129"/>
      <c r="GU174" s="128"/>
      <c r="GW174" s="128"/>
      <c r="GX174" s="127"/>
      <c r="GY174" s="128"/>
      <c r="GZ174" s="129"/>
      <c r="HA174" s="128"/>
      <c r="HC174" s="128"/>
      <c r="HD174" s="127"/>
      <c r="HE174" s="128"/>
      <c r="HF174" s="129"/>
      <c r="HG174" s="128"/>
      <c r="HI174" s="128"/>
      <c r="HJ174" s="127"/>
      <c r="HK174" s="128"/>
      <c r="HL174" s="129"/>
      <c r="HM174" s="128"/>
      <c r="HO174" s="128"/>
      <c r="HP174" s="127"/>
      <c r="HQ174" s="128"/>
      <c r="HR174" s="129"/>
      <c r="HS174" s="128"/>
      <c r="HU174" s="128"/>
      <c r="HV174" s="127"/>
      <c r="HW174" s="128"/>
      <c r="HX174" s="129"/>
      <c r="HY174" s="128"/>
      <c r="IA174" s="128"/>
      <c r="IB174" s="127"/>
      <c r="IC174" s="128"/>
      <c r="ID174" s="129"/>
      <c r="IE174" s="128"/>
      <c r="IG174" s="128"/>
      <c r="IH174" s="127"/>
      <c r="II174" s="128"/>
      <c r="IJ174" s="129"/>
      <c r="IK174" s="128"/>
      <c r="IM174" s="128"/>
      <c r="IN174" s="127"/>
      <c r="IO174" s="128"/>
      <c r="IP174" s="129"/>
      <c r="IQ174" s="128"/>
      <c r="IS174" s="128"/>
      <c r="IT174" s="127"/>
      <c r="IU174" s="128"/>
      <c r="IV174" s="129"/>
      <c r="IW174" s="128"/>
      <c r="IY174" s="249"/>
      <c r="IZ174" s="250"/>
      <c r="JA174" s="249"/>
      <c r="JB174" s="252"/>
      <c r="JC174" s="249"/>
      <c r="JE174" s="249"/>
      <c r="JF174" s="250"/>
      <c r="JG174" s="249"/>
      <c r="JH174" s="252"/>
      <c r="JI174" s="249"/>
      <c r="JK174" s="249"/>
      <c r="JL174" s="250"/>
      <c r="JM174" s="249"/>
      <c r="JN174" s="252"/>
      <c r="JO174" s="249"/>
      <c r="JQ174" s="249"/>
      <c r="JR174" s="250"/>
      <c r="JS174" s="249"/>
      <c r="JT174" s="252"/>
      <c r="JU174" s="249"/>
      <c r="JW174" s="249"/>
      <c r="JX174" s="250"/>
      <c r="JY174" s="249"/>
      <c r="JZ174" s="252"/>
      <c r="KA174" s="249"/>
      <c r="KC174" s="249"/>
      <c r="KD174" s="250"/>
      <c r="KE174" s="249"/>
      <c r="KF174" s="252"/>
      <c r="KG174" s="249"/>
      <c r="KI174" s="249"/>
      <c r="KJ174" s="250"/>
      <c r="KK174" s="249"/>
      <c r="KL174" s="252"/>
      <c r="KM174" s="249"/>
      <c r="KO174" s="249"/>
      <c r="KP174" s="250"/>
      <c r="KQ174" s="249"/>
      <c r="KR174" s="252"/>
      <c r="KS174" s="249"/>
      <c r="KU174" s="249"/>
      <c r="KV174" s="250"/>
      <c r="KW174" s="249"/>
      <c r="KX174" s="252"/>
      <c r="KY174" s="249"/>
      <c r="LA174" s="249"/>
      <c r="LB174" s="250"/>
      <c r="LC174" s="249"/>
      <c r="LD174" s="252"/>
      <c r="LE174" s="249"/>
      <c r="LG174" s="249"/>
      <c r="LH174" s="250"/>
      <c r="LI174" s="249"/>
      <c r="LJ174" s="252"/>
      <c r="LK174" s="249"/>
      <c r="LM174" s="249"/>
      <c r="LN174" s="250"/>
      <c r="LO174" s="249"/>
      <c r="LP174" s="252"/>
      <c r="LQ174" s="249"/>
      <c r="LS174" s="249"/>
      <c r="LT174" s="250"/>
      <c r="LU174" s="249"/>
      <c r="LV174" s="252"/>
      <c r="LW174" s="249"/>
      <c r="LY174" s="249"/>
      <c r="LZ174" s="250"/>
      <c r="MA174" s="249"/>
      <c r="MB174" s="252"/>
      <c r="MC174" s="249"/>
      <c r="ME174" s="249"/>
      <c r="MF174" s="250"/>
      <c r="MG174" s="249"/>
      <c r="MH174" s="252"/>
      <c r="MI174" s="249"/>
      <c r="MK174" s="249"/>
      <c r="ML174" s="250"/>
      <c r="MM174" s="249"/>
      <c r="MN174" s="252"/>
      <c r="MO174" s="249"/>
    </row>
    <row r="175" spans="1:353" s="117" customFormat="1" ht="18" x14ac:dyDescent="0.35">
      <c r="A175" s="128"/>
      <c r="B175" s="127"/>
      <c r="C175" s="128"/>
      <c r="D175" s="129"/>
      <c r="E175" s="128"/>
      <c r="G175" s="128"/>
      <c r="H175" s="127"/>
      <c r="I175" s="128"/>
      <c r="J175" s="129"/>
      <c r="K175" s="128"/>
      <c r="M175" s="128"/>
      <c r="N175" s="127"/>
      <c r="O175" s="128"/>
      <c r="P175" s="129"/>
      <c r="Q175" s="128"/>
      <c r="S175" s="128"/>
      <c r="T175" s="127"/>
      <c r="U175" s="128"/>
      <c r="V175" s="129"/>
      <c r="W175" s="128"/>
      <c r="Y175" s="128"/>
      <c r="Z175" s="127"/>
      <c r="AA175" s="128"/>
      <c r="AB175" s="129"/>
      <c r="AC175" s="128"/>
      <c r="AE175" s="128"/>
      <c r="AF175" s="127"/>
      <c r="AG175" s="128"/>
      <c r="AH175" s="129"/>
      <c r="AI175" s="128"/>
      <c r="AK175" s="128"/>
      <c r="AL175" s="127"/>
      <c r="AM175" s="128"/>
      <c r="AN175" s="129"/>
      <c r="AO175" s="128"/>
      <c r="AQ175" s="128"/>
      <c r="AR175" s="127"/>
      <c r="AS175" s="128"/>
      <c r="AT175" s="129"/>
      <c r="AU175" s="128"/>
      <c r="AW175" s="128"/>
      <c r="AX175" s="127"/>
      <c r="AY175" s="128"/>
      <c r="AZ175" s="129"/>
      <c r="BA175" s="128"/>
      <c r="BC175" s="128"/>
      <c r="BD175" s="127"/>
      <c r="BE175" s="128"/>
      <c r="BF175" s="129"/>
      <c r="BG175" s="128"/>
      <c r="BI175" s="128"/>
      <c r="BJ175" s="127"/>
      <c r="BK175" s="128"/>
      <c r="BL175" s="129"/>
      <c r="BM175" s="128"/>
      <c r="BO175" s="128"/>
      <c r="BP175" s="127"/>
      <c r="BQ175" s="128"/>
      <c r="BR175" s="129"/>
      <c r="BS175" s="128"/>
      <c r="BU175" s="128"/>
      <c r="BV175" s="127"/>
      <c r="BW175" s="128"/>
      <c r="BX175" s="129"/>
      <c r="BY175" s="128"/>
      <c r="CA175" s="128"/>
      <c r="CB175" s="127"/>
      <c r="CC175" s="128"/>
      <c r="CD175" s="129"/>
      <c r="CE175" s="128"/>
      <c r="CG175" s="128"/>
      <c r="CH175" s="127"/>
      <c r="CI175" s="128"/>
      <c r="CJ175" s="129"/>
      <c r="CK175" s="128"/>
      <c r="CM175" s="128"/>
      <c r="CN175" s="127"/>
      <c r="CO175" s="128"/>
      <c r="CP175" s="129"/>
      <c r="CQ175" s="128"/>
      <c r="CS175" s="128"/>
      <c r="CT175" s="127"/>
      <c r="CU175" s="128"/>
      <c r="CV175" s="129"/>
      <c r="CW175" s="128"/>
      <c r="CY175" s="128"/>
      <c r="CZ175" s="127"/>
      <c r="DA175" s="128"/>
      <c r="DB175" s="129"/>
      <c r="DC175" s="128"/>
      <c r="DE175" s="128"/>
      <c r="DF175" s="127"/>
      <c r="DG175" s="128"/>
      <c r="DH175" s="129"/>
      <c r="DI175" s="128"/>
      <c r="DK175" s="128"/>
      <c r="DL175" s="127"/>
      <c r="DM175" s="128"/>
      <c r="DN175" s="129"/>
      <c r="DO175" s="128"/>
      <c r="DQ175" s="128"/>
      <c r="DR175" s="127"/>
      <c r="DS175" s="128"/>
      <c r="DT175" s="129"/>
      <c r="DU175" s="128"/>
      <c r="DW175" s="128"/>
      <c r="DX175" s="127"/>
      <c r="DY175" s="128"/>
      <c r="DZ175" s="129"/>
      <c r="EA175" s="128"/>
      <c r="EC175" s="128"/>
      <c r="ED175" s="127"/>
      <c r="EE175" s="128"/>
      <c r="EF175" s="129"/>
      <c r="EG175" s="128"/>
      <c r="EI175" s="128"/>
      <c r="EJ175" s="127"/>
      <c r="EK175" s="128"/>
      <c r="EL175" s="129"/>
      <c r="EM175" s="128"/>
      <c r="EO175" s="128"/>
      <c r="EP175" s="127"/>
      <c r="EQ175" s="128"/>
      <c r="ER175" s="129"/>
      <c r="ES175" s="128"/>
      <c r="EU175" s="128"/>
      <c r="EV175" s="127"/>
      <c r="EW175" s="128"/>
      <c r="EX175" s="129"/>
      <c r="EY175" s="128"/>
      <c r="FA175" s="128"/>
      <c r="FB175" s="127"/>
      <c r="FC175" s="128"/>
      <c r="FD175" s="129"/>
      <c r="FE175" s="128"/>
      <c r="FG175" s="128"/>
      <c r="FH175" s="127"/>
      <c r="FI175" s="128"/>
      <c r="FJ175" s="129"/>
      <c r="FK175" s="128"/>
      <c r="FM175" s="128"/>
      <c r="FN175" s="127"/>
      <c r="FO175" s="128"/>
      <c r="FP175" s="129"/>
      <c r="FQ175" s="128"/>
      <c r="FS175" s="128"/>
      <c r="FT175" s="127"/>
      <c r="FU175" s="128"/>
      <c r="FV175" s="129"/>
      <c r="FW175" s="128"/>
      <c r="FY175" s="128"/>
      <c r="FZ175" s="127"/>
      <c r="GA175" s="128"/>
      <c r="GB175" s="129"/>
      <c r="GC175" s="128"/>
      <c r="GE175" s="128"/>
      <c r="GF175" s="127"/>
      <c r="GG175" s="128"/>
      <c r="GH175" s="129"/>
      <c r="GI175" s="128"/>
      <c r="GK175" s="128"/>
      <c r="GL175" s="127"/>
      <c r="GM175" s="128"/>
      <c r="GN175" s="129"/>
      <c r="GO175" s="128"/>
      <c r="GQ175" s="128"/>
      <c r="GR175" s="127"/>
      <c r="GS175" s="128"/>
      <c r="GT175" s="129"/>
      <c r="GU175" s="128"/>
      <c r="GW175" s="128"/>
      <c r="GX175" s="127"/>
      <c r="GY175" s="128"/>
      <c r="GZ175" s="129"/>
      <c r="HA175" s="128"/>
      <c r="HC175" s="128"/>
      <c r="HD175" s="127"/>
      <c r="HE175" s="128"/>
      <c r="HF175" s="129"/>
      <c r="HG175" s="128"/>
      <c r="HI175" s="128"/>
      <c r="HJ175" s="127"/>
      <c r="HK175" s="128"/>
      <c r="HL175" s="129"/>
      <c r="HM175" s="128"/>
      <c r="HO175" s="128"/>
      <c r="HP175" s="127"/>
      <c r="HQ175" s="128"/>
      <c r="HR175" s="129"/>
      <c r="HS175" s="128"/>
      <c r="HU175" s="128"/>
      <c r="HV175" s="127"/>
      <c r="HW175" s="128"/>
      <c r="HX175" s="129"/>
      <c r="HY175" s="128"/>
      <c r="IA175" s="128"/>
      <c r="IB175" s="127"/>
      <c r="IC175" s="128"/>
      <c r="ID175" s="129"/>
      <c r="IE175" s="128"/>
      <c r="IG175" s="128"/>
      <c r="IH175" s="127"/>
      <c r="II175" s="128"/>
      <c r="IJ175" s="129"/>
      <c r="IK175" s="128"/>
      <c r="IM175" s="128"/>
      <c r="IN175" s="127"/>
      <c r="IO175" s="128"/>
      <c r="IP175" s="129"/>
      <c r="IQ175" s="128"/>
      <c r="IS175" s="128"/>
      <c r="IT175" s="127"/>
      <c r="IU175" s="128"/>
      <c r="IV175" s="129"/>
      <c r="IW175" s="128"/>
      <c r="IY175" s="249"/>
      <c r="IZ175" s="250"/>
      <c r="JA175" s="249"/>
      <c r="JB175" s="252"/>
      <c r="JC175" s="249"/>
      <c r="JE175" s="249"/>
      <c r="JF175" s="250"/>
      <c r="JG175" s="249"/>
      <c r="JH175" s="252"/>
      <c r="JI175" s="249"/>
      <c r="JK175" s="249"/>
      <c r="JL175" s="250"/>
      <c r="JM175" s="249"/>
      <c r="JN175" s="252"/>
      <c r="JO175" s="249"/>
      <c r="JQ175" s="249"/>
      <c r="JR175" s="250"/>
      <c r="JS175" s="249"/>
      <c r="JT175" s="252"/>
      <c r="JU175" s="249"/>
      <c r="JW175" s="249"/>
      <c r="JX175" s="250"/>
      <c r="JY175" s="249"/>
      <c r="JZ175" s="252"/>
      <c r="KA175" s="249"/>
      <c r="KC175" s="249"/>
      <c r="KD175" s="250"/>
      <c r="KE175" s="249"/>
      <c r="KF175" s="252"/>
      <c r="KG175" s="249"/>
      <c r="KI175" s="249"/>
      <c r="KJ175" s="250"/>
      <c r="KK175" s="249"/>
      <c r="KL175" s="252"/>
      <c r="KM175" s="249"/>
      <c r="KO175" s="249"/>
      <c r="KP175" s="250"/>
      <c r="KQ175" s="249"/>
      <c r="KR175" s="252"/>
      <c r="KS175" s="249"/>
      <c r="KU175" s="249"/>
      <c r="KV175" s="250"/>
      <c r="KW175" s="249"/>
      <c r="KX175" s="252"/>
      <c r="KY175" s="249"/>
      <c r="LA175" s="249"/>
      <c r="LB175" s="250"/>
      <c r="LC175" s="249"/>
      <c r="LD175" s="252"/>
      <c r="LE175" s="249"/>
      <c r="LG175" s="249"/>
      <c r="LH175" s="250"/>
      <c r="LI175" s="249"/>
      <c r="LJ175" s="252"/>
      <c r="LK175" s="249"/>
      <c r="LM175" s="249"/>
      <c r="LN175" s="250"/>
      <c r="LO175" s="249"/>
      <c r="LP175" s="252"/>
      <c r="LQ175" s="249"/>
      <c r="LS175" s="249"/>
      <c r="LT175" s="250"/>
      <c r="LU175" s="249"/>
      <c r="LV175" s="252"/>
      <c r="LW175" s="249"/>
      <c r="LY175" s="249"/>
      <c r="LZ175" s="250"/>
      <c r="MA175" s="249"/>
      <c r="MB175" s="252"/>
      <c r="MC175" s="249"/>
      <c r="ME175" s="249"/>
      <c r="MF175" s="250"/>
      <c r="MG175" s="249"/>
      <c r="MH175" s="252"/>
      <c r="MI175" s="249"/>
      <c r="MK175" s="249"/>
      <c r="ML175" s="250"/>
      <c r="MM175" s="249"/>
      <c r="MN175" s="252"/>
      <c r="MO175" s="249"/>
    </row>
    <row r="176" spans="1:353" s="117" customFormat="1" ht="18" x14ac:dyDescent="0.35">
      <c r="A176" s="126" t="s">
        <v>121</v>
      </c>
      <c r="B176" s="127"/>
      <c r="C176" s="128"/>
      <c r="D176" s="129"/>
      <c r="E176" s="128"/>
      <c r="G176" s="126" t="s">
        <v>121</v>
      </c>
      <c r="H176" s="127"/>
      <c r="I176" s="128"/>
      <c r="J176" s="129"/>
      <c r="K176" s="128"/>
      <c r="M176" s="126" t="s">
        <v>121</v>
      </c>
      <c r="N176" s="127"/>
      <c r="O176" s="128"/>
      <c r="P176" s="129"/>
      <c r="Q176" s="128"/>
      <c r="S176" s="126" t="s">
        <v>121</v>
      </c>
      <c r="T176" s="127"/>
      <c r="U176" s="128"/>
      <c r="V176" s="129"/>
      <c r="W176" s="128"/>
      <c r="Y176" s="126" t="s">
        <v>121</v>
      </c>
      <c r="Z176" s="127"/>
      <c r="AA176" s="128"/>
      <c r="AB176" s="129"/>
      <c r="AC176" s="128"/>
      <c r="AE176" s="126" t="s">
        <v>121</v>
      </c>
      <c r="AF176" s="127"/>
      <c r="AG176" s="128"/>
      <c r="AH176" s="129"/>
      <c r="AI176" s="128"/>
      <c r="AK176" s="126" t="s">
        <v>121</v>
      </c>
      <c r="AL176" s="127"/>
      <c r="AM176" s="128"/>
      <c r="AN176" s="129"/>
      <c r="AO176" s="128"/>
      <c r="AQ176" s="126" t="s">
        <v>121</v>
      </c>
      <c r="AR176" s="127"/>
      <c r="AS176" s="128"/>
      <c r="AT176" s="129"/>
      <c r="AU176" s="128"/>
      <c r="AW176" s="126" t="s">
        <v>121</v>
      </c>
      <c r="AX176" s="127"/>
      <c r="AY176" s="128"/>
      <c r="AZ176" s="129"/>
      <c r="BA176" s="128"/>
      <c r="BC176" s="126" t="s">
        <v>121</v>
      </c>
      <c r="BD176" s="127"/>
      <c r="BE176" s="128"/>
      <c r="BF176" s="129"/>
      <c r="BG176" s="128"/>
      <c r="BI176" s="126" t="s">
        <v>121</v>
      </c>
      <c r="BJ176" s="127"/>
      <c r="BK176" s="128"/>
      <c r="BL176" s="129"/>
      <c r="BM176" s="128"/>
      <c r="BO176" s="126" t="s">
        <v>121</v>
      </c>
      <c r="BP176" s="127"/>
      <c r="BQ176" s="128"/>
      <c r="BR176" s="129"/>
      <c r="BS176" s="128"/>
      <c r="BU176" s="126" t="s">
        <v>121</v>
      </c>
      <c r="BV176" s="127"/>
      <c r="BW176" s="128"/>
      <c r="BX176" s="129"/>
      <c r="BY176" s="128"/>
      <c r="CA176" s="126" t="s">
        <v>121</v>
      </c>
      <c r="CB176" s="127"/>
      <c r="CC176" s="128"/>
      <c r="CD176" s="129"/>
      <c r="CE176" s="128"/>
      <c r="CG176" s="126" t="s">
        <v>121</v>
      </c>
      <c r="CH176" s="127"/>
      <c r="CI176" s="128"/>
      <c r="CJ176" s="129"/>
      <c r="CK176" s="128"/>
      <c r="CM176" s="126" t="s">
        <v>121</v>
      </c>
      <c r="CN176" s="127"/>
      <c r="CO176" s="128"/>
      <c r="CP176" s="129"/>
      <c r="CQ176" s="128"/>
      <c r="CS176" s="126" t="s">
        <v>121</v>
      </c>
      <c r="CT176" s="127"/>
      <c r="CU176" s="128"/>
      <c r="CV176" s="129"/>
      <c r="CW176" s="128"/>
      <c r="CY176" s="126" t="s">
        <v>121</v>
      </c>
      <c r="CZ176" s="127"/>
      <c r="DA176" s="128"/>
      <c r="DB176" s="129"/>
      <c r="DC176" s="128"/>
      <c r="DE176" s="126" t="s">
        <v>121</v>
      </c>
      <c r="DF176" s="127"/>
      <c r="DG176" s="128"/>
      <c r="DH176" s="129"/>
      <c r="DI176" s="128"/>
      <c r="DK176" s="126" t="s">
        <v>121</v>
      </c>
      <c r="DL176" s="127"/>
      <c r="DM176" s="128"/>
      <c r="DN176" s="129"/>
      <c r="DO176" s="128"/>
      <c r="DQ176" s="126" t="s">
        <v>121</v>
      </c>
      <c r="DR176" s="127"/>
      <c r="DS176" s="128"/>
      <c r="DT176" s="129"/>
      <c r="DU176" s="128"/>
      <c r="DW176" s="126" t="s">
        <v>121</v>
      </c>
      <c r="DX176" s="127"/>
      <c r="DY176" s="128"/>
      <c r="DZ176" s="129"/>
      <c r="EA176" s="128"/>
      <c r="EC176" s="126" t="s">
        <v>121</v>
      </c>
      <c r="ED176" s="127"/>
      <c r="EE176" s="128"/>
      <c r="EF176" s="129"/>
      <c r="EG176" s="128"/>
      <c r="EI176" s="126" t="s">
        <v>121</v>
      </c>
      <c r="EJ176" s="127"/>
      <c r="EK176" s="128"/>
      <c r="EL176" s="129"/>
      <c r="EM176" s="128"/>
      <c r="EO176" s="126" t="s">
        <v>121</v>
      </c>
      <c r="EP176" s="127"/>
      <c r="EQ176" s="128"/>
      <c r="ER176" s="129"/>
      <c r="ES176" s="128"/>
      <c r="EU176" s="126" t="s">
        <v>121</v>
      </c>
      <c r="EV176" s="127"/>
      <c r="EW176" s="128"/>
      <c r="EX176" s="129"/>
      <c r="EY176" s="128"/>
      <c r="FA176" s="126" t="s">
        <v>121</v>
      </c>
      <c r="FB176" s="127"/>
      <c r="FC176" s="128"/>
      <c r="FD176" s="129"/>
      <c r="FE176" s="128"/>
      <c r="FG176" s="126" t="s">
        <v>121</v>
      </c>
      <c r="FH176" s="127"/>
      <c r="FI176" s="128"/>
      <c r="FJ176" s="129"/>
      <c r="FK176" s="128"/>
      <c r="FM176" s="126" t="s">
        <v>121</v>
      </c>
      <c r="FN176" s="127"/>
      <c r="FO176" s="128"/>
      <c r="FP176" s="129"/>
      <c r="FQ176" s="128"/>
      <c r="FS176" s="126" t="s">
        <v>121</v>
      </c>
      <c r="FT176" s="127"/>
      <c r="FU176" s="128"/>
      <c r="FV176" s="129"/>
      <c r="FW176" s="128"/>
      <c r="FY176" s="126" t="s">
        <v>121</v>
      </c>
      <c r="FZ176" s="127"/>
      <c r="GA176" s="128"/>
      <c r="GB176" s="129"/>
      <c r="GC176" s="128"/>
      <c r="GE176" s="126" t="s">
        <v>121</v>
      </c>
      <c r="GF176" s="127"/>
      <c r="GG176" s="128"/>
      <c r="GH176" s="129"/>
      <c r="GI176" s="128"/>
      <c r="GK176" s="126" t="s">
        <v>121</v>
      </c>
      <c r="GL176" s="127"/>
      <c r="GM176" s="128"/>
      <c r="GN176" s="129"/>
      <c r="GO176" s="128"/>
      <c r="GQ176" s="126" t="s">
        <v>121</v>
      </c>
      <c r="GR176" s="127"/>
      <c r="GS176" s="128"/>
      <c r="GT176" s="129"/>
      <c r="GU176" s="128"/>
      <c r="GW176" s="126" t="s">
        <v>121</v>
      </c>
      <c r="GX176" s="127"/>
      <c r="GY176" s="128"/>
      <c r="GZ176" s="129"/>
      <c r="HA176" s="128"/>
      <c r="HC176" s="126" t="s">
        <v>121</v>
      </c>
      <c r="HD176" s="127"/>
      <c r="HE176" s="128"/>
      <c r="HF176" s="129"/>
      <c r="HG176" s="128"/>
      <c r="HI176" s="126" t="s">
        <v>121</v>
      </c>
      <c r="HJ176" s="127"/>
      <c r="HK176" s="128"/>
      <c r="HL176" s="129"/>
      <c r="HM176" s="128"/>
      <c r="HO176" s="126" t="s">
        <v>121</v>
      </c>
      <c r="HP176" s="127"/>
      <c r="HQ176" s="128"/>
      <c r="HR176" s="129"/>
      <c r="HS176" s="128"/>
      <c r="HU176" s="126" t="s">
        <v>121</v>
      </c>
      <c r="HV176" s="127"/>
      <c r="HW176" s="128"/>
      <c r="HX176" s="129"/>
      <c r="HY176" s="128"/>
      <c r="IA176" s="126" t="s">
        <v>121</v>
      </c>
      <c r="IB176" s="127"/>
      <c r="IC176" s="128"/>
      <c r="ID176" s="129"/>
      <c r="IE176" s="128"/>
      <c r="IG176" s="126" t="s">
        <v>121</v>
      </c>
      <c r="IH176" s="127"/>
      <c r="II176" s="128"/>
      <c r="IJ176" s="129"/>
      <c r="IK176" s="128"/>
      <c r="IM176" s="126" t="s">
        <v>121</v>
      </c>
      <c r="IN176" s="127"/>
      <c r="IO176" s="128"/>
      <c r="IP176" s="129"/>
      <c r="IQ176" s="128"/>
      <c r="IS176" s="126" t="s">
        <v>121</v>
      </c>
      <c r="IT176" s="127"/>
      <c r="IU176" s="128"/>
      <c r="IV176" s="129"/>
      <c r="IW176" s="128"/>
      <c r="IY176" s="248" t="s">
        <v>121</v>
      </c>
      <c r="IZ176" s="250"/>
      <c r="JA176" s="249"/>
      <c r="JB176" s="252"/>
      <c r="JC176" s="249"/>
      <c r="JE176" s="248" t="s">
        <v>121</v>
      </c>
      <c r="JF176" s="250"/>
      <c r="JG176" s="249"/>
      <c r="JH176" s="252"/>
      <c r="JI176" s="249"/>
      <c r="JK176" s="248" t="s">
        <v>121</v>
      </c>
      <c r="JL176" s="250"/>
      <c r="JM176" s="249"/>
      <c r="JN176" s="252"/>
      <c r="JO176" s="249"/>
      <c r="JQ176" s="248" t="s">
        <v>121</v>
      </c>
      <c r="JR176" s="250"/>
      <c r="JS176" s="249"/>
      <c r="JT176" s="252"/>
      <c r="JU176" s="249"/>
      <c r="JW176" s="248" t="s">
        <v>121</v>
      </c>
      <c r="JX176" s="250"/>
      <c r="JY176" s="249"/>
      <c r="JZ176" s="252"/>
      <c r="KA176" s="249"/>
      <c r="KC176" s="248" t="s">
        <v>121</v>
      </c>
      <c r="KD176" s="250"/>
      <c r="KE176" s="249"/>
      <c r="KF176" s="252"/>
      <c r="KG176" s="249"/>
      <c r="KI176" s="248" t="s">
        <v>121</v>
      </c>
      <c r="KJ176" s="250"/>
      <c r="KK176" s="249"/>
      <c r="KL176" s="252"/>
      <c r="KM176" s="249"/>
      <c r="KO176" s="248" t="s">
        <v>121</v>
      </c>
      <c r="KP176" s="250"/>
      <c r="KQ176" s="249"/>
      <c r="KR176" s="252"/>
      <c r="KS176" s="249"/>
      <c r="KU176" s="248" t="s">
        <v>121</v>
      </c>
      <c r="KV176" s="250"/>
      <c r="KW176" s="249"/>
      <c r="KX176" s="252"/>
      <c r="KY176" s="249"/>
      <c r="LA176" s="248" t="s">
        <v>121</v>
      </c>
      <c r="LB176" s="250"/>
      <c r="LC176" s="249"/>
      <c r="LD176" s="252"/>
      <c r="LE176" s="249"/>
      <c r="LG176" s="248" t="s">
        <v>121</v>
      </c>
      <c r="LH176" s="250"/>
      <c r="LI176" s="249"/>
      <c r="LJ176" s="252"/>
      <c r="LK176" s="249"/>
      <c r="LM176" s="248" t="s">
        <v>121</v>
      </c>
      <c r="LN176" s="250"/>
      <c r="LO176" s="249"/>
      <c r="LP176" s="252"/>
      <c r="LQ176" s="249"/>
      <c r="LS176" s="248" t="s">
        <v>121</v>
      </c>
      <c r="LT176" s="250"/>
      <c r="LU176" s="249"/>
      <c r="LV176" s="252"/>
      <c r="LW176" s="249"/>
      <c r="LY176" s="248" t="s">
        <v>121</v>
      </c>
      <c r="LZ176" s="250"/>
      <c r="MA176" s="249"/>
      <c r="MB176" s="252"/>
      <c r="MC176" s="249"/>
      <c r="ME176" s="248" t="s">
        <v>121</v>
      </c>
      <c r="MF176" s="250"/>
      <c r="MG176" s="249"/>
      <c r="MH176" s="252"/>
      <c r="MI176" s="249"/>
      <c r="MK176" s="248" t="s">
        <v>121</v>
      </c>
      <c r="ML176" s="250"/>
      <c r="MM176" s="249"/>
      <c r="MN176" s="252"/>
      <c r="MO176" s="249"/>
    </row>
    <row r="177" spans="1:353" s="117" customFormat="1" ht="18" x14ac:dyDescent="0.35">
      <c r="A177" s="128"/>
      <c r="B177" s="127"/>
      <c r="C177" s="128"/>
      <c r="D177" s="129"/>
      <c r="E177" s="128"/>
      <c r="G177" s="128"/>
      <c r="H177" s="127"/>
      <c r="I177" s="128"/>
      <c r="J177" s="129"/>
      <c r="K177" s="128"/>
      <c r="M177" s="128"/>
      <c r="N177" s="127"/>
      <c r="O177" s="128"/>
      <c r="P177" s="129"/>
      <c r="Q177" s="128"/>
      <c r="S177" s="128"/>
      <c r="T177" s="127"/>
      <c r="U177" s="128"/>
      <c r="V177" s="129"/>
      <c r="W177" s="128"/>
      <c r="Y177" s="128"/>
      <c r="Z177" s="127"/>
      <c r="AA177" s="128"/>
      <c r="AB177" s="129"/>
      <c r="AC177" s="128"/>
      <c r="AE177" s="128"/>
      <c r="AF177" s="127"/>
      <c r="AG177" s="128"/>
      <c r="AH177" s="129"/>
      <c r="AI177" s="128"/>
      <c r="AK177" s="128"/>
      <c r="AL177" s="127"/>
      <c r="AM177" s="128"/>
      <c r="AN177" s="129"/>
      <c r="AO177" s="128"/>
      <c r="AQ177" s="128"/>
      <c r="AR177" s="127"/>
      <c r="AS177" s="128"/>
      <c r="AT177" s="129"/>
      <c r="AU177" s="128"/>
      <c r="AW177" s="128"/>
      <c r="AX177" s="127"/>
      <c r="AY177" s="128"/>
      <c r="AZ177" s="129"/>
      <c r="BA177" s="128"/>
      <c r="BC177" s="128"/>
      <c r="BD177" s="127"/>
      <c r="BE177" s="128"/>
      <c r="BF177" s="129"/>
      <c r="BG177" s="128"/>
      <c r="BI177" s="128"/>
      <c r="BJ177" s="127"/>
      <c r="BK177" s="128"/>
      <c r="BL177" s="129"/>
      <c r="BM177" s="128"/>
      <c r="BO177" s="128"/>
      <c r="BP177" s="127"/>
      <c r="BQ177" s="128"/>
      <c r="BR177" s="129"/>
      <c r="BS177" s="128"/>
      <c r="BU177" s="128"/>
      <c r="BV177" s="127"/>
      <c r="BW177" s="128"/>
      <c r="BX177" s="129"/>
      <c r="BY177" s="128"/>
      <c r="CA177" s="128"/>
      <c r="CB177" s="127"/>
      <c r="CC177" s="128"/>
      <c r="CD177" s="129"/>
      <c r="CE177" s="128"/>
      <c r="CG177" s="128"/>
      <c r="CH177" s="127"/>
      <c r="CI177" s="128"/>
      <c r="CJ177" s="129"/>
      <c r="CK177" s="128"/>
      <c r="CM177" s="128"/>
      <c r="CN177" s="127"/>
      <c r="CO177" s="128"/>
      <c r="CP177" s="129"/>
      <c r="CQ177" s="128"/>
      <c r="CS177" s="128"/>
      <c r="CT177" s="127"/>
      <c r="CU177" s="128"/>
      <c r="CV177" s="129"/>
      <c r="CW177" s="128"/>
      <c r="CY177" s="128"/>
      <c r="CZ177" s="127"/>
      <c r="DA177" s="128"/>
      <c r="DB177" s="129"/>
      <c r="DC177" s="128"/>
      <c r="DE177" s="128"/>
      <c r="DF177" s="127"/>
      <c r="DG177" s="128"/>
      <c r="DH177" s="129"/>
      <c r="DI177" s="128"/>
      <c r="DK177" s="128"/>
      <c r="DL177" s="127"/>
      <c r="DM177" s="128"/>
      <c r="DN177" s="129"/>
      <c r="DO177" s="128"/>
      <c r="DQ177" s="128"/>
      <c r="DR177" s="127"/>
      <c r="DS177" s="128"/>
      <c r="DT177" s="129"/>
      <c r="DU177" s="128"/>
      <c r="DW177" s="128"/>
      <c r="DX177" s="127"/>
      <c r="DY177" s="128"/>
      <c r="DZ177" s="129"/>
      <c r="EA177" s="128"/>
      <c r="EC177" s="128"/>
      <c r="ED177" s="127"/>
      <c r="EE177" s="128"/>
      <c r="EF177" s="129"/>
      <c r="EG177" s="128"/>
      <c r="EI177" s="128"/>
      <c r="EJ177" s="127"/>
      <c r="EK177" s="128"/>
      <c r="EL177" s="129"/>
      <c r="EM177" s="128"/>
      <c r="EO177" s="128"/>
      <c r="EP177" s="127"/>
      <c r="EQ177" s="128"/>
      <c r="ER177" s="129"/>
      <c r="ES177" s="128"/>
      <c r="EU177" s="128"/>
      <c r="EV177" s="127"/>
      <c r="EW177" s="128"/>
      <c r="EX177" s="129"/>
      <c r="EY177" s="128"/>
      <c r="FA177" s="128"/>
      <c r="FB177" s="127"/>
      <c r="FC177" s="128"/>
      <c r="FD177" s="129"/>
      <c r="FE177" s="128"/>
      <c r="FG177" s="128"/>
      <c r="FH177" s="127"/>
      <c r="FI177" s="128"/>
      <c r="FJ177" s="129"/>
      <c r="FK177" s="128"/>
      <c r="FM177" s="128"/>
      <c r="FN177" s="127"/>
      <c r="FO177" s="128"/>
      <c r="FP177" s="129"/>
      <c r="FQ177" s="128"/>
      <c r="FS177" s="128"/>
      <c r="FT177" s="127"/>
      <c r="FU177" s="128"/>
      <c r="FV177" s="129"/>
      <c r="FW177" s="128"/>
      <c r="FY177" s="128"/>
      <c r="FZ177" s="127"/>
      <c r="GA177" s="128"/>
      <c r="GB177" s="129"/>
      <c r="GC177" s="128"/>
      <c r="GE177" s="128"/>
      <c r="GF177" s="127"/>
      <c r="GG177" s="128"/>
      <c r="GH177" s="129"/>
      <c r="GI177" s="128"/>
      <c r="GK177" s="128"/>
      <c r="GL177" s="127"/>
      <c r="GM177" s="128"/>
      <c r="GN177" s="129"/>
      <c r="GO177" s="128"/>
      <c r="GQ177" s="128"/>
      <c r="GR177" s="127"/>
      <c r="GS177" s="128"/>
      <c r="GT177" s="129"/>
      <c r="GU177" s="128"/>
      <c r="GW177" s="128"/>
      <c r="GX177" s="127"/>
      <c r="GY177" s="128"/>
      <c r="GZ177" s="129"/>
      <c r="HA177" s="128"/>
      <c r="HC177" s="128"/>
      <c r="HD177" s="127"/>
      <c r="HE177" s="128"/>
      <c r="HF177" s="129"/>
      <c r="HG177" s="128"/>
      <c r="HI177" s="128"/>
      <c r="HJ177" s="127"/>
      <c r="HK177" s="128"/>
      <c r="HL177" s="129"/>
      <c r="HM177" s="128"/>
      <c r="HO177" s="128"/>
      <c r="HP177" s="127"/>
      <c r="HQ177" s="128"/>
      <c r="HR177" s="129"/>
      <c r="HS177" s="128"/>
      <c r="HU177" s="128"/>
      <c r="HV177" s="127"/>
      <c r="HW177" s="128"/>
      <c r="HX177" s="129"/>
      <c r="HY177" s="128"/>
      <c r="IA177" s="128"/>
      <c r="IB177" s="127"/>
      <c r="IC177" s="128"/>
      <c r="ID177" s="129"/>
      <c r="IE177" s="128"/>
      <c r="IG177" s="128"/>
      <c r="IH177" s="127"/>
      <c r="II177" s="128"/>
      <c r="IJ177" s="129"/>
      <c r="IK177" s="128"/>
      <c r="IM177" s="128"/>
      <c r="IN177" s="127"/>
      <c r="IO177" s="128"/>
      <c r="IP177" s="129"/>
      <c r="IQ177" s="128"/>
      <c r="IS177" s="128"/>
      <c r="IT177" s="127"/>
      <c r="IU177" s="128"/>
      <c r="IV177" s="129"/>
      <c r="IW177" s="128"/>
      <c r="IY177" s="128"/>
      <c r="IZ177" s="127"/>
      <c r="JA177" s="128"/>
      <c r="JB177" s="129"/>
      <c r="JC177" s="128"/>
      <c r="JE177" s="128"/>
      <c r="JF177" s="127"/>
      <c r="JG177" s="128"/>
      <c r="JH177" s="129"/>
      <c r="JI177" s="128"/>
      <c r="JK177" s="128"/>
      <c r="JL177" s="127"/>
      <c r="JM177" s="128"/>
      <c r="JN177" s="129"/>
      <c r="JO177" s="128"/>
      <c r="JQ177" s="128"/>
      <c r="JR177" s="127"/>
      <c r="JS177" s="128"/>
      <c r="JT177" s="129"/>
      <c r="JU177" s="128"/>
      <c r="JW177" s="128"/>
      <c r="JX177" s="127"/>
      <c r="JY177" s="128"/>
      <c r="JZ177" s="129"/>
      <c r="KA177" s="128"/>
      <c r="KC177" s="128"/>
      <c r="KD177" s="127"/>
      <c r="KE177" s="128"/>
      <c r="KF177" s="129"/>
      <c r="KG177" s="128"/>
      <c r="KI177" s="128"/>
      <c r="KJ177" s="127"/>
      <c r="KK177" s="128"/>
      <c r="KL177" s="129"/>
      <c r="KM177" s="128"/>
      <c r="KO177" s="128"/>
      <c r="KP177" s="127"/>
      <c r="KQ177" s="128"/>
      <c r="KR177" s="129"/>
      <c r="KS177" s="128"/>
      <c r="KU177" s="128"/>
      <c r="KV177" s="127"/>
      <c r="KW177" s="128"/>
      <c r="KX177" s="129"/>
      <c r="KY177" s="128"/>
      <c r="LA177" s="128"/>
      <c r="LB177" s="127"/>
      <c r="LC177" s="128"/>
      <c r="LD177" s="129"/>
      <c r="LE177" s="128"/>
      <c r="LG177" s="128"/>
      <c r="LH177" s="127"/>
      <c r="LI177" s="128"/>
      <c r="LJ177" s="129"/>
      <c r="LK177" s="128"/>
      <c r="LM177" s="128"/>
      <c r="LN177" s="127"/>
      <c r="LO177" s="128"/>
      <c r="LP177" s="129"/>
      <c r="LQ177" s="128"/>
      <c r="LS177" s="128"/>
      <c r="LT177" s="127"/>
      <c r="LU177" s="128"/>
      <c r="LV177" s="129"/>
      <c r="LW177" s="128"/>
      <c r="LY177" s="128"/>
      <c r="LZ177" s="127"/>
      <c r="MA177" s="128"/>
      <c r="MB177" s="129"/>
      <c r="MC177" s="128"/>
      <c r="ME177" s="128"/>
      <c r="MF177" s="127"/>
      <c r="MG177" s="128"/>
      <c r="MH177" s="129"/>
      <c r="MI177" s="128"/>
      <c r="MK177" s="128"/>
      <c r="ML177" s="127"/>
      <c r="MM177" s="128"/>
      <c r="MN177" s="129"/>
      <c r="MO177" s="128"/>
    </row>
    <row r="178" spans="1:353" ht="72" customHeight="1" x14ac:dyDescent="0.35">
      <c r="A178" s="134" t="s">
        <v>151</v>
      </c>
      <c r="B178" s="135" t="s">
        <v>108</v>
      </c>
      <c r="C178" s="136" t="s">
        <v>109</v>
      </c>
      <c r="D178" s="137" t="s">
        <v>110</v>
      </c>
      <c r="E178" s="136" t="s">
        <v>109</v>
      </c>
      <c r="G178" s="134" t="s">
        <v>151</v>
      </c>
      <c r="H178" s="135" t="s">
        <v>108</v>
      </c>
      <c r="I178" s="136" t="s">
        <v>109</v>
      </c>
      <c r="J178" s="137" t="s">
        <v>110</v>
      </c>
      <c r="K178" s="136" t="s">
        <v>109</v>
      </c>
      <c r="M178" s="134" t="s">
        <v>151</v>
      </c>
      <c r="N178" s="135" t="s">
        <v>108</v>
      </c>
      <c r="O178" s="136" t="s">
        <v>109</v>
      </c>
      <c r="P178" s="137" t="s">
        <v>110</v>
      </c>
      <c r="Q178" s="136" t="s">
        <v>109</v>
      </c>
      <c r="S178" s="134" t="s">
        <v>151</v>
      </c>
      <c r="T178" s="135" t="s">
        <v>108</v>
      </c>
      <c r="U178" s="136" t="s">
        <v>109</v>
      </c>
      <c r="V178" s="137" t="s">
        <v>110</v>
      </c>
      <c r="W178" s="136" t="s">
        <v>109</v>
      </c>
      <c r="Y178" s="134" t="s">
        <v>151</v>
      </c>
      <c r="Z178" s="135" t="s">
        <v>108</v>
      </c>
      <c r="AA178" s="136" t="s">
        <v>109</v>
      </c>
      <c r="AB178" s="137" t="s">
        <v>110</v>
      </c>
      <c r="AC178" s="136" t="s">
        <v>109</v>
      </c>
      <c r="AE178" s="134" t="s">
        <v>151</v>
      </c>
      <c r="AF178" s="135" t="s">
        <v>108</v>
      </c>
      <c r="AG178" s="136" t="s">
        <v>109</v>
      </c>
      <c r="AH178" s="137" t="s">
        <v>110</v>
      </c>
      <c r="AI178" s="136" t="s">
        <v>109</v>
      </c>
      <c r="AK178" s="134" t="s">
        <v>151</v>
      </c>
      <c r="AL178" s="135" t="s">
        <v>108</v>
      </c>
      <c r="AM178" s="136" t="s">
        <v>109</v>
      </c>
      <c r="AN178" s="137" t="s">
        <v>110</v>
      </c>
      <c r="AO178" s="136" t="s">
        <v>109</v>
      </c>
      <c r="AQ178" s="134" t="s">
        <v>151</v>
      </c>
      <c r="AR178" s="135" t="s">
        <v>108</v>
      </c>
      <c r="AS178" s="136" t="s">
        <v>109</v>
      </c>
      <c r="AT178" s="137" t="s">
        <v>110</v>
      </c>
      <c r="AU178" s="136" t="s">
        <v>109</v>
      </c>
      <c r="AW178" s="134" t="s">
        <v>151</v>
      </c>
      <c r="AX178" s="135" t="s">
        <v>108</v>
      </c>
      <c r="AY178" s="136" t="s">
        <v>109</v>
      </c>
      <c r="AZ178" s="137" t="s">
        <v>110</v>
      </c>
      <c r="BA178" s="136" t="s">
        <v>109</v>
      </c>
      <c r="BC178" s="134" t="s">
        <v>151</v>
      </c>
      <c r="BD178" s="135" t="s">
        <v>108</v>
      </c>
      <c r="BE178" s="136" t="s">
        <v>109</v>
      </c>
      <c r="BF178" s="137" t="s">
        <v>110</v>
      </c>
      <c r="BG178" s="136" t="s">
        <v>109</v>
      </c>
      <c r="BI178" s="134" t="s">
        <v>151</v>
      </c>
      <c r="BJ178" s="135" t="s">
        <v>108</v>
      </c>
      <c r="BK178" s="136" t="s">
        <v>109</v>
      </c>
      <c r="BL178" s="137" t="s">
        <v>110</v>
      </c>
      <c r="BM178" s="136" t="s">
        <v>109</v>
      </c>
      <c r="BO178" s="134" t="s">
        <v>151</v>
      </c>
      <c r="BP178" s="135" t="s">
        <v>108</v>
      </c>
      <c r="BQ178" s="136" t="s">
        <v>109</v>
      </c>
      <c r="BR178" s="137" t="s">
        <v>110</v>
      </c>
      <c r="BS178" s="136" t="s">
        <v>109</v>
      </c>
      <c r="BU178" s="134" t="s">
        <v>151</v>
      </c>
      <c r="BV178" s="135" t="s">
        <v>108</v>
      </c>
      <c r="BW178" s="136" t="s">
        <v>109</v>
      </c>
      <c r="BX178" s="137" t="s">
        <v>110</v>
      </c>
      <c r="BY178" s="136" t="s">
        <v>109</v>
      </c>
      <c r="CA178" s="134" t="s">
        <v>151</v>
      </c>
      <c r="CB178" s="135" t="s">
        <v>108</v>
      </c>
      <c r="CC178" s="136" t="s">
        <v>109</v>
      </c>
      <c r="CD178" s="137" t="s">
        <v>110</v>
      </c>
      <c r="CE178" s="136" t="s">
        <v>109</v>
      </c>
      <c r="CG178" s="134" t="s">
        <v>151</v>
      </c>
      <c r="CH178" s="135" t="s">
        <v>108</v>
      </c>
      <c r="CI178" s="136" t="s">
        <v>109</v>
      </c>
      <c r="CJ178" s="137" t="s">
        <v>110</v>
      </c>
      <c r="CK178" s="136" t="s">
        <v>109</v>
      </c>
      <c r="CM178" s="134" t="s">
        <v>151</v>
      </c>
      <c r="CN178" s="135" t="s">
        <v>108</v>
      </c>
      <c r="CO178" s="136" t="s">
        <v>109</v>
      </c>
      <c r="CP178" s="137" t="s">
        <v>110</v>
      </c>
      <c r="CQ178" s="136" t="s">
        <v>109</v>
      </c>
      <c r="CS178" s="134" t="s">
        <v>151</v>
      </c>
      <c r="CT178" s="135" t="s">
        <v>108</v>
      </c>
      <c r="CU178" s="136" t="s">
        <v>109</v>
      </c>
      <c r="CV178" s="137" t="s">
        <v>110</v>
      </c>
      <c r="CW178" s="136" t="s">
        <v>109</v>
      </c>
      <c r="CY178" s="134" t="s">
        <v>151</v>
      </c>
      <c r="CZ178" s="135" t="s">
        <v>108</v>
      </c>
      <c r="DA178" s="136" t="s">
        <v>109</v>
      </c>
      <c r="DB178" s="137" t="s">
        <v>110</v>
      </c>
      <c r="DC178" s="136" t="s">
        <v>109</v>
      </c>
      <c r="DE178" s="134" t="s">
        <v>151</v>
      </c>
      <c r="DF178" s="135" t="s">
        <v>108</v>
      </c>
      <c r="DG178" s="136" t="s">
        <v>109</v>
      </c>
      <c r="DH178" s="137" t="s">
        <v>110</v>
      </c>
      <c r="DI178" s="136" t="s">
        <v>109</v>
      </c>
      <c r="DK178" s="134" t="s">
        <v>151</v>
      </c>
      <c r="DL178" s="135" t="s">
        <v>108</v>
      </c>
      <c r="DM178" s="136" t="s">
        <v>109</v>
      </c>
      <c r="DN178" s="137" t="s">
        <v>110</v>
      </c>
      <c r="DO178" s="136" t="s">
        <v>109</v>
      </c>
      <c r="DQ178" s="134" t="s">
        <v>151</v>
      </c>
      <c r="DR178" s="135" t="s">
        <v>108</v>
      </c>
      <c r="DS178" s="136" t="s">
        <v>109</v>
      </c>
      <c r="DT178" s="137" t="s">
        <v>110</v>
      </c>
      <c r="DU178" s="136" t="s">
        <v>109</v>
      </c>
      <c r="DW178" s="134" t="s">
        <v>151</v>
      </c>
      <c r="DX178" s="135" t="s">
        <v>108</v>
      </c>
      <c r="DY178" s="136" t="s">
        <v>109</v>
      </c>
      <c r="DZ178" s="137" t="s">
        <v>110</v>
      </c>
      <c r="EA178" s="136" t="s">
        <v>109</v>
      </c>
      <c r="EC178" s="134" t="s">
        <v>151</v>
      </c>
      <c r="ED178" s="135" t="s">
        <v>108</v>
      </c>
      <c r="EE178" s="136" t="s">
        <v>109</v>
      </c>
      <c r="EF178" s="137" t="s">
        <v>110</v>
      </c>
      <c r="EG178" s="136" t="s">
        <v>109</v>
      </c>
      <c r="EI178" s="134" t="s">
        <v>151</v>
      </c>
      <c r="EJ178" s="135" t="s">
        <v>108</v>
      </c>
      <c r="EK178" s="136" t="s">
        <v>109</v>
      </c>
      <c r="EL178" s="137" t="s">
        <v>110</v>
      </c>
      <c r="EM178" s="136" t="s">
        <v>109</v>
      </c>
      <c r="EO178" s="134" t="s">
        <v>151</v>
      </c>
      <c r="EP178" s="135" t="s">
        <v>108</v>
      </c>
      <c r="EQ178" s="136" t="s">
        <v>109</v>
      </c>
      <c r="ER178" s="137" t="s">
        <v>110</v>
      </c>
      <c r="ES178" s="136" t="s">
        <v>109</v>
      </c>
      <c r="EU178" s="134" t="s">
        <v>151</v>
      </c>
      <c r="EV178" s="135" t="s">
        <v>108</v>
      </c>
      <c r="EW178" s="136" t="s">
        <v>109</v>
      </c>
      <c r="EX178" s="137" t="s">
        <v>110</v>
      </c>
      <c r="EY178" s="136" t="s">
        <v>109</v>
      </c>
      <c r="FA178" s="134" t="s">
        <v>151</v>
      </c>
      <c r="FB178" s="135" t="s">
        <v>108</v>
      </c>
      <c r="FC178" s="136" t="s">
        <v>109</v>
      </c>
      <c r="FD178" s="137" t="s">
        <v>110</v>
      </c>
      <c r="FE178" s="136" t="s">
        <v>109</v>
      </c>
      <c r="FG178" s="134" t="s">
        <v>151</v>
      </c>
      <c r="FH178" s="135" t="s">
        <v>108</v>
      </c>
      <c r="FI178" s="136" t="s">
        <v>109</v>
      </c>
      <c r="FJ178" s="137" t="s">
        <v>110</v>
      </c>
      <c r="FK178" s="136" t="s">
        <v>109</v>
      </c>
      <c r="FM178" s="134" t="s">
        <v>151</v>
      </c>
      <c r="FN178" s="135" t="s">
        <v>108</v>
      </c>
      <c r="FO178" s="136" t="s">
        <v>109</v>
      </c>
      <c r="FP178" s="137" t="s">
        <v>110</v>
      </c>
      <c r="FQ178" s="136" t="s">
        <v>109</v>
      </c>
      <c r="FS178" s="134" t="s">
        <v>151</v>
      </c>
      <c r="FT178" s="135" t="s">
        <v>108</v>
      </c>
      <c r="FU178" s="136" t="s">
        <v>109</v>
      </c>
      <c r="FV178" s="137" t="s">
        <v>110</v>
      </c>
      <c r="FW178" s="136" t="s">
        <v>109</v>
      </c>
      <c r="FY178" s="134" t="s">
        <v>151</v>
      </c>
      <c r="FZ178" s="135" t="s">
        <v>108</v>
      </c>
      <c r="GA178" s="136" t="s">
        <v>109</v>
      </c>
      <c r="GB178" s="137" t="s">
        <v>110</v>
      </c>
      <c r="GC178" s="136" t="s">
        <v>109</v>
      </c>
      <c r="GE178" s="134" t="s">
        <v>151</v>
      </c>
      <c r="GF178" s="135" t="s">
        <v>108</v>
      </c>
      <c r="GG178" s="136" t="s">
        <v>109</v>
      </c>
      <c r="GH178" s="137" t="s">
        <v>110</v>
      </c>
      <c r="GI178" s="136" t="s">
        <v>109</v>
      </c>
      <c r="GK178" s="134" t="s">
        <v>151</v>
      </c>
      <c r="GL178" s="135" t="s">
        <v>108</v>
      </c>
      <c r="GM178" s="136" t="s">
        <v>109</v>
      </c>
      <c r="GN178" s="137" t="s">
        <v>110</v>
      </c>
      <c r="GO178" s="136" t="s">
        <v>109</v>
      </c>
      <c r="GQ178" s="134" t="s">
        <v>151</v>
      </c>
      <c r="GR178" s="135" t="s">
        <v>108</v>
      </c>
      <c r="GS178" s="136" t="s">
        <v>109</v>
      </c>
      <c r="GT178" s="137" t="s">
        <v>110</v>
      </c>
      <c r="GU178" s="136" t="s">
        <v>109</v>
      </c>
      <c r="GW178" s="134" t="s">
        <v>151</v>
      </c>
      <c r="GX178" s="135" t="s">
        <v>108</v>
      </c>
      <c r="GY178" s="136" t="s">
        <v>109</v>
      </c>
      <c r="GZ178" s="137" t="s">
        <v>110</v>
      </c>
      <c r="HA178" s="136" t="s">
        <v>109</v>
      </c>
      <c r="HC178" s="134" t="s">
        <v>151</v>
      </c>
      <c r="HD178" s="135" t="s">
        <v>108</v>
      </c>
      <c r="HE178" s="136" t="s">
        <v>109</v>
      </c>
      <c r="HF178" s="137" t="s">
        <v>110</v>
      </c>
      <c r="HG178" s="136" t="s">
        <v>109</v>
      </c>
      <c r="HI178" s="134" t="s">
        <v>151</v>
      </c>
      <c r="HJ178" s="135" t="s">
        <v>108</v>
      </c>
      <c r="HK178" s="136" t="s">
        <v>109</v>
      </c>
      <c r="HL178" s="137" t="s">
        <v>110</v>
      </c>
      <c r="HM178" s="136" t="s">
        <v>109</v>
      </c>
      <c r="HO178" s="134" t="s">
        <v>151</v>
      </c>
      <c r="HP178" s="135" t="s">
        <v>108</v>
      </c>
      <c r="HQ178" s="136" t="s">
        <v>109</v>
      </c>
      <c r="HR178" s="137" t="s">
        <v>110</v>
      </c>
      <c r="HS178" s="136" t="s">
        <v>109</v>
      </c>
      <c r="HU178" s="134" t="s">
        <v>151</v>
      </c>
      <c r="HV178" s="135" t="s">
        <v>108</v>
      </c>
      <c r="HW178" s="136" t="s">
        <v>109</v>
      </c>
      <c r="HX178" s="137" t="s">
        <v>110</v>
      </c>
      <c r="HY178" s="136" t="s">
        <v>109</v>
      </c>
      <c r="IA178" s="134" t="s">
        <v>122</v>
      </c>
      <c r="IB178" s="135" t="s">
        <v>108</v>
      </c>
      <c r="IC178" s="136" t="s">
        <v>109</v>
      </c>
      <c r="ID178" s="137" t="s">
        <v>110</v>
      </c>
      <c r="IE178" s="136" t="s">
        <v>109</v>
      </c>
      <c r="IG178" s="134" t="s">
        <v>122</v>
      </c>
      <c r="IH178" s="135" t="s">
        <v>108</v>
      </c>
      <c r="II178" s="136" t="s">
        <v>109</v>
      </c>
      <c r="IJ178" s="137" t="s">
        <v>110</v>
      </c>
      <c r="IK178" s="136" t="s">
        <v>109</v>
      </c>
      <c r="IM178" s="134" t="s">
        <v>122</v>
      </c>
      <c r="IN178" s="135" t="s">
        <v>108</v>
      </c>
      <c r="IO178" s="136" t="s">
        <v>109</v>
      </c>
      <c r="IP178" s="137" t="s">
        <v>110</v>
      </c>
      <c r="IQ178" s="136" t="s">
        <v>109</v>
      </c>
      <c r="IS178" s="134" t="s">
        <v>122</v>
      </c>
      <c r="IT178" s="135" t="s">
        <v>108</v>
      </c>
      <c r="IU178" s="136" t="s">
        <v>109</v>
      </c>
      <c r="IV178" s="137" t="s">
        <v>110</v>
      </c>
      <c r="IW178" s="136" t="s">
        <v>109</v>
      </c>
      <c r="IY178" s="277" t="s">
        <v>122</v>
      </c>
      <c r="IZ178" s="278" t="s">
        <v>108</v>
      </c>
      <c r="JA178" s="279" t="s">
        <v>109</v>
      </c>
      <c r="JB178" s="280" t="s">
        <v>110</v>
      </c>
      <c r="JC178" s="279" t="s">
        <v>109</v>
      </c>
      <c r="JE178" s="277" t="s">
        <v>122</v>
      </c>
      <c r="JF178" s="278" t="s">
        <v>108</v>
      </c>
      <c r="JG178" s="279" t="s">
        <v>109</v>
      </c>
      <c r="JH178" s="280" t="s">
        <v>110</v>
      </c>
      <c r="JI178" s="279" t="s">
        <v>109</v>
      </c>
      <c r="JK178" s="277" t="s">
        <v>122</v>
      </c>
      <c r="JL178" s="278" t="s">
        <v>108</v>
      </c>
      <c r="JM178" s="279" t="s">
        <v>109</v>
      </c>
      <c r="JN178" s="280" t="s">
        <v>110</v>
      </c>
      <c r="JO178" s="279" t="s">
        <v>109</v>
      </c>
      <c r="JQ178" s="277" t="s">
        <v>122</v>
      </c>
      <c r="JR178" s="278" t="s">
        <v>108</v>
      </c>
      <c r="JS178" s="279" t="s">
        <v>109</v>
      </c>
      <c r="JT178" s="280" t="s">
        <v>110</v>
      </c>
      <c r="JU178" s="279" t="s">
        <v>109</v>
      </c>
      <c r="JW178" s="277" t="s">
        <v>122</v>
      </c>
      <c r="JX178" s="278" t="s">
        <v>108</v>
      </c>
      <c r="JY178" s="279" t="s">
        <v>109</v>
      </c>
      <c r="JZ178" s="280" t="s">
        <v>110</v>
      </c>
      <c r="KA178" s="279" t="s">
        <v>109</v>
      </c>
      <c r="KC178" s="277" t="s">
        <v>122</v>
      </c>
      <c r="KD178" s="278" t="s">
        <v>108</v>
      </c>
      <c r="KE178" s="279" t="s">
        <v>109</v>
      </c>
      <c r="KF178" s="280" t="s">
        <v>110</v>
      </c>
      <c r="KG178" s="279" t="s">
        <v>109</v>
      </c>
      <c r="KI178" s="277" t="s">
        <v>122</v>
      </c>
      <c r="KJ178" s="278" t="s">
        <v>108</v>
      </c>
      <c r="KK178" s="279" t="s">
        <v>109</v>
      </c>
      <c r="KL178" s="280" t="s">
        <v>110</v>
      </c>
      <c r="KM178" s="279" t="s">
        <v>109</v>
      </c>
      <c r="KO178" s="277" t="s">
        <v>122</v>
      </c>
      <c r="KP178" s="278" t="s">
        <v>108</v>
      </c>
      <c r="KQ178" s="279" t="s">
        <v>109</v>
      </c>
      <c r="KR178" s="280" t="s">
        <v>110</v>
      </c>
      <c r="KS178" s="279" t="s">
        <v>109</v>
      </c>
      <c r="KU178" s="277" t="s">
        <v>122</v>
      </c>
      <c r="KV178" s="278" t="s">
        <v>108</v>
      </c>
      <c r="KW178" s="279" t="s">
        <v>109</v>
      </c>
      <c r="KX178" s="280" t="s">
        <v>110</v>
      </c>
      <c r="KY178" s="279" t="s">
        <v>109</v>
      </c>
      <c r="LA178" s="277" t="s">
        <v>122</v>
      </c>
      <c r="LB178" s="278" t="s">
        <v>108</v>
      </c>
      <c r="LC178" s="279" t="s">
        <v>109</v>
      </c>
      <c r="LD178" s="280" t="s">
        <v>110</v>
      </c>
      <c r="LE178" s="279" t="s">
        <v>109</v>
      </c>
      <c r="LG178" s="277" t="s">
        <v>122</v>
      </c>
      <c r="LH178" s="278" t="s">
        <v>108</v>
      </c>
      <c r="LI178" s="279" t="s">
        <v>109</v>
      </c>
      <c r="LJ178" s="280" t="s">
        <v>110</v>
      </c>
      <c r="LK178" s="279" t="s">
        <v>109</v>
      </c>
      <c r="LM178" s="277" t="s">
        <v>122</v>
      </c>
      <c r="LN178" s="278" t="s">
        <v>108</v>
      </c>
      <c r="LO178" s="279" t="s">
        <v>109</v>
      </c>
      <c r="LP178" s="280" t="s">
        <v>110</v>
      </c>
      <c r="LQ178" s="279" t="s">
        <v>109</v>
      </c>
      <c r="LS178" s="277" t="s">
        <v>122</v>
      </c>
      <c r="LT178" s="278" t="s">
        <v>108</v>
      </c>
      <c r="LU178" s="279" t="s">
        <v>109</v>
      </c>
      <c r="LV178" s="280" t="s">
        <v>110</v>
      </c>
      <c r="LW178" s="279" t="s">
        <v>109</v>
      </c>
      <c r="LY178" s="277" t="s">
        <v>122</v>
      </c>
      <c r="LZ178" s="278" t="s">
        <v>108</v>
      </c>
      <c r="MA178" s="279" t="s">
        <v>109</v>
      </c>
      <c r="MB178" s="280" t="s">
        <v>110</v>
      </c>
      <c r="MC178" s="279" t="s">
        <v>109</v>
      </c>
      <c r="ME178" s="277" t="s">
        <v>122</v>
      </c>
      <c r="MF178" s="278" t="s">
        <v>108</v>
      </c>
      <c r="MG178" s="279" t="s">
        <v>109</v>
      </c>
      <c r="MH178" s="280" t="s">
        <v>110</v>
      </c>
      <c r="MI178" s="279" t="s">
        <v>109</v>
      </c>
      <c r="MK178" s="277" t="s">
        <v>122</v>
      </c>
      <c r="ML178" s="278" t="s">
        <v>108</v>
      </c>
      <c r="MM178" s="279" t="s">
        <v>109</v>
      </c>
      <c r="MN178" s="280" t="s">
        <v>110</v>
      </c>
      <c r="MO178" s="279" t="s">
        <v>109</v>
      </c>
    </row>
    <row r="179" spans="1:353" ht="18" x14ac:dyDescent="0.35">
      <c r="A179" s="130"/>
      <c r="B179" s="131"/>
      <c r="C179" s="130"/>
      <c r="D179" s="132"/>
      <c r="E179" s="130"/>
      <c r="G179" s="130"/>
      <c r="H179" s="131"/>
      <c r="I179" s="130"/>
      <c r="J179" s="132"/>
      <c r="K179" s="130"/>
      <c r="M179" s="130"/>
      <c r="N179" s="131"/>
      <c r="O179" s="130"/>
      <c r="P179" s="132"/>
      <c r="Q179" s="130"/>
      <c r="S179" s="130"/>
      <c r="T179" s="131"/>
      <c r="U179" s="130"/>
      <c r="V179" s="132"/>
      <c r="W179" s="130"/>
      <c r="Y179" s="130"/>
      <c r="Z179" s="131"/>
      <c r="AA179" s="130"/>
      <c r="AB179" s="132"/>
      <c r="AC179" s="130"/>
      <c r="AE179" s="130"/>
      <c r="AF179" s="131"/>
      <c r="AG179" s="130"/>
      <c r="AH179" s="132"/>
      <c r="AI179" s="130"/>
      <c r="AK179" s="130"/>
      <c r="AL179" s="131"/>
      <c r="AM179" s="130"/>
      <c r="AN179" s="132"/>
      <c r="AO179" s="130"/>
      <c r="AQ179" s="130"/>
      <c r="AR179" s="131"/>
      <c r="AS179" s="130"/>
      <c r="AT179" s="132"/>
      <c r="AU179" s="130"/>
      <c r="AW179" s="130"/>
      <c r="AX179" s="131"/>
      <c r="AY179" s="130"/>
      <c r="AZ179" s="132"/>
      <c r="BA179" s="130"/>
      <c r="BC179" s="130"/>
      <c r="BD179" s="131"/>
      <c r="BE179" s="130"/>
      <c r="BF179" s="132"/>
      <c r="BG179" s="130"/>
      <c r="BI179" s="130"/>
      <c r="BJ179" s="131"/>
      <c r="BK179" s="130"/>
      <c r="BL179" s="132"/>
      <c r="BM179" s="130"/>
      <c r="BO179" s="130"/>
      <c r="BP179" s="131"/>
      <c r="BQ179" s="130"/>
      <c r="BR179" s="132"/>
      <c r="BS179" s="130"/>
      <c r="BU179" s="130"/>
      <c r="BV179" s="131"/>
      <c r="BW179" s="130"/>
      <c r="BX179" s="132"/>
      <c r="BY179" s="130"/>
      <c r="CA179" s="130"/>
      <c r="CB179" s="131"/>
      <c r="CC179" s="130"/>
      <c r="CD179" s="132"/>
      <c r="CE179" s="130"/>
      <c r="CG179" s="130"/>
      <c r="CH179" s="131"/>
      <c r="CI179" s="130"/>
      <c r="CJ179" s="132"/>
      <c r="CK179" s="130"/>
      <c r="CM179" s="130"/>
      <c r="CN179" s="131"/>
      <c r="CO179" s="130"/>
      <c r="CP179" s="132"/>
      <c r="CQ179" s="130"/>
      <c r="CS179" s="130"/>
      <c r="CT179" s="131"/>
      <c r="CU179" s="130"/>
      <c r="CV179" s="132"/>
      <c r="CW179" s="130"/>
      <c r="CY179" s="130"/>
      <c r="CZ179" s="131"/>
      <c r="DA179" s="130"/>
      <c r="DB179" s="132"/>
      <c r="DC179" s="130"/>
      <c r="DE179" s="130"/>
      <c r="DF179" s="131"/>
      <c r="DG179" s="130"/>
      <c r="DH179" s="132"/>
      <c r="DI179" s="130"/>
      <c r="DK179" s="130"/>
      <c r="DL179" s="131"/>
      <c r="DM179" s="130"/>
      <c r="DN179" s="132"/>
      <c r="DO179" s="130"/>
      <c r="DQ179" s="130"/>
      <c r="DR179" s="131"/>
      <c r="DS179" s="130"/>
      <c r="DT179" s="132"/>
      <c r="DU179" s="130"/>
      <c r="DW179" s="130"/>
      <c r="DX179" s="131"/>
      <c r="DY179" s="130"/>
      <c r="DZ179" s="132"/>
      <c r="EA179" s="130"/>
      <c r="EC179" s="130"/>
      <c r="ED179" s="131"/>
      <c r="EE179" s="130"/>
      <c r="EF179" s="132"/>
      <c r="EG179" s="130"/>
      <c r="EI179" s="130"/>
      <c r="EJ179" s="131"/>
      <c r="EK179" s="130"/>
      <c r="EL179" s="132"/>
      <c r="EM179" s="130"/>
      <c r="EO179" s="130"/>
      <c r="EP179" s="131"/>
      <c r="EQ179" s="130"/>
      <c r="ER179" s="132"/>
      <c r="ES179" s="130"/>
      <c r="EU179" s="130"/>
      <c r="EV179" s="131"/>
      <c r="EW179" s="130"/>
      <c r="EX179" s="132"/>
      <c r="EY179" s="130"/>
      <c r="FA179" s="130"/>
      <c r="FB179" s="131"/>
      <c r="FC179" s="130"/>
      <c r="FD179" s="132"/>
      <c r="FE179" s="130"/>
      <c r="FG179" s="130"/>
      <c r="FH179" s="131"/>
      <c r="FI179" s="130"/>
      <c r="FJ179" s="132"/>
      <c r="FK179" s="130"/>
      <c r="FM179" s="130"/>
      <c r="FN179" s="131"/>
      <c r="FO179" s="130"/>
      <c r="FP179" s="132"/>
      <c r="FQ179" s="130"/>
      <c r="FS179" s="130"/>
      <c r="FT179" s="131"/>
      <c r="FU179" s="130"/>
      <c r="FV179" s="132"/>
      <c r="FW179" s="130"/>
      <c r="FY179" s="130"/>
      <c r="FZ179" s="131"/>
      <c r="GA179" s="130"/>
      <c r="GB179" s="132"/>
      <c r="GC179" s="130"/>
      <c r="GE179" s="130"/>
      <c r="GF179" s="131"/>
      <c r="GG179" s="130"/>
      <c r="GH179" s="132"/>
      <c r="GI179" s="130"/>
      <c r="GK179" s="130"/>
      <c r="GL179" s="131"/>
      <c r="GM179" s="130"/>
      <c r="GN179" s="132"/>
      <c r="GO179" s="130"/>
      <c r="GQ179" s="130"/>
      <c r="GR179" s="131"/>
      <c r="GS179" s="130"/>
      <c r="GT179" s="132"/>
      <c r="GU179" s="130"/>
      <c r="GW179" s="130"/>
      <c r="GX179" s="131"/>
      <c r="GY179" s="130"/>
      <c r="GZ179" s="132"/>
      <c r="HA179" s="130"/>
      <c r="HC179" s="130"/>
      <c r="HD179" s="131"/>
      <c r="HE179" s="130"/>
      <c r="HF179" s="132"/>
      <c r="HG179" s="130"/>
      <c r="HI179" s="130"/>
      <c r="HJ179" s="131"/>
      <c r="HK179" s="130"/>
      <c r="HL179" s="132"/>
      <c r="HM179" s="130"/>
      <c r="HO179" s="130"/>
      <c r="HP179" s="131"/>
      <c r="HQ179" s="130"/>
      <c r="HR179" s="132"/>
      <c r="HS179" s="130"/>
      <c r="HU179" s="130"/>
      <c r="HV179" s="131"/>
      <c r="HW179" s="130"/>
      <c r="HX179" s="132"/>
      <c r="HY179" s="130"/>
      <c r="IA179" s="130"/>
      <c r="IB179" s="131"/>
      <c r="IC179" s="130"/>
      <c r="ID179" s="132"/>
      <c r="IE179" s="130"/>
      <c r="IG179" s="130"/>
      <c r="IH179" s="131"/>
      <c r="II179" s="130"/>
      <c r="IJ179" s="132"/>
      <c r="IK179" s="130"/>
      <c r="IM179" s="130"/>
      <c r="IN179" s="131"/>
      <c r="IO179" s="130"/>
      <c r="IP179" s="132"/>
      <c r="IQ179" s="130"/>
      <c r="IS179" s="130"/>
      <c r="IT179" s="131"/>
      <c r="IU179" s="130"/>
      <c r="IV179" s="132"/>
      <c r="IW179" s="130"/>
      <c r="IY179" s="130"/>
      <c r="IZ179" s="131"/>
      <c r="JA179" s="130"/>
      <c r="JB179" s="132"/>
      <c r="JC179" s="130"/>
      <c r="JE179" s="130"/>
      <c r="JF179" s="131"/>
      <c r="JG179" s="130"/>
      <c r="JH179" s="132"/>
      <c r="JI179" s="130"/>
      <c r="JK179" s="130"/>
      <c r="JL179" s="131"/>
      <c r="JM179" s="130"/>
      <c r="JN179" s="132"/>
      <c r="JO179" s="130"/>
      <c r="JQ179" s="130"/>
      <c r="JR179" s="131"/>
      <c r="JS179" s="130"/>
      <c r="JT179" s="132"/>
      <c r="JU179" s="130"/>
      <c r="JW179" s="130"/>
      <c r="JX179" s="131"/>
      <c r="JY179" s="130"/>
      <c r="JZ179" s="132"/>
      <c r="KA179" s="130"/>
      <c r="KC179" s="130"/>
      <c r="KD179" s="131"/>
      <c r="KE179" s="130"/>
      <c r="KF179" s="132"/>
      <c r="KG179" s="130"/>
      <c r="KI179" s="130"/>
      <c r="KJ179" s="131"/>
      <c r="KK179" s="130"/>
      <c r="KL179" s="132"/>
      <c r="KM179" s="130"/>
      <c r="KO179" s="130"/>
      <c r="KP179" s="131"/>
      <c r="KQ179" s="130"/>
      <c r="KR179" s="132"/>
      <c r="KS179" s="130"/>
      <c r="KU179" s="130"/>
      <c r="KV179" s="131"/>
      <c r="KW179" s="130"/>
      <c r="KX179" s="132"/>
      <c r="KY179" s="130"/>
      <c r="LA179" s="130"/>
      <c r="LB179" s="131"/>
      <c r="LC179" s="130"/>
      <c r="LD179" s="132"/>
      <c r="LE179" s="130"/>
      <c r="LG179" s="130"/>
      <c r="LH179" s="131"/>
      <c r="LI179" s="130"/>
      <c r="LJ179" s="132"/>
      <c r="LK179" s="130"/>
      <c r="LM179" s="130"/>
      <c r="LN179" s="131"/>
      <c r="LO179" s="130"/>
      <c r="LP179" s="132"/>
      <c r="LQ179" s="130"/>
      <c r="LS179" s="130"/>
      <c r="LT179" s="131"/>
      <c r="LU179" s="130"/>
      <c r="LV179" s="132"/>
      <c r="LW179" s="130"/>
      <c r="LY179" s="130"/>
      <c r="LZ179" s="131"/>
      <c r="MA179" s="130"/>
      <c r="MB179" s="132"/>
      <c r="MC179" s="130"/>
      <c r="ME179" s="130"/>
      <c r="MF179" s="131"/>
      <c r="MG179" s="130"/>
      <c r="MH179" s="132"/>
      <c r="MI179" s="130"/>
      <c r="MK179" s="130"/>
      <c r="ML179" s="131"/>
      <c r="MM179" s="130"/>
      <c r="MN179" s="132"/>
      <c r="MO179" s="130"/>
    </row>
    <row r="180" spans="1:353" s="117" customFormat="1" ht="18" x14ac:dyDescent="0.35">
      <c r="A180" s="128" t="s">
        <v>9</v>
      </c>
      <c r="B180" s="127">
        <v>2363559.5499999998</v>
      </c>
      <c r="C180" s="138">
        <v>5.3292349164384481E-3</v>
      </c>
      <c r="D180" s="129">
        <v>22</v>
      </c>
      <c r="E180" s="138">
        <v>6.8664169787765296E-3</v>
      </c>
      <c r="G180" s="128" t="s">
        <v>9</v>
      </c>
      <c r="H180" s="127">
        <v>3693998.4</v>
      </c>
      <c r="I180" s="138">
        <v>6.3408282361103897E-3</v>
      </c>
      <c r="J180" s="129">
        <v>27</v>
      </c>
      <c r="K180" s="138">
        <v>6.5359477124183009E-3</v>
      </c>
      <c r="M180" s="128" t="s">
        <v>9</v>
      </c>
      <c r="N180" s="127">
        <v>3037856.15</v>
      </c>
      <c r="O180" s="138">
        <v>5.2352557684402874E-3</v>
      </c>
      <c r="P180" s="129">
        <v>26</v>
      </c>
      <c r="Q180" s="138">
        <v>6.34765625E-3</v>
      </c>
      <c r="S180" s="128" t="s">
        <v>9</v>
      </c>
      <c r="T180" s="127">
        <v>3037856.15</v>
      </c>
      <c r="U180" s="138">
        <v>5.2612116771752187E-3</v>
      </c>
      <c r="V180" s="129">
        <v>26</v>
      </c>
      <c r="W180" s="138">
        <v>6.3772381653176358E-3</v>
      </c>
      <c r="Y180" s="128" t="s">
        <v>9</v>
      </c>
      <c r="Z180" s="127">
        <v>2546835.06</v>
      </c>
      <c r="AA180" s="138">
        <v>4.495919811242071E-3</v>
      </c>
      <c r="AB180" s="129">
        <v>18</v>
      </c>
      <c r="AC180" s="138">
        <v>4.4910179640718561E-3</v>
      </c>
      <c r="AE180" s="128" t="s">
        <v>9</v>
      </c>
      <c r="AF180" s="127">
        <v>2754187.14</v>
      </c>
      <c r="AG180" s="138">
        <v>4.9328826588591803E-3</v>
      </c>
      <c r="AH180" s="129">
        <v>20</v>
      </c>
      <c r="AI180" s="138">
        <v>5.0800101600203202E-3</v>
      </c>
      <c r="AK180" s="128" t="s">
        <v>9</v>
      </c>
      <c r="AL180" s="127">
        <v>2754505.06</v>
      </c>
      <c r="AM180" s="138">
        <v>4.9546402512753778E-3</v>
      </c>
      <c r="AN180" s="129">
        <v>20</v>
      </c>
      <c r="AO180" s="138">
        <v>5.1111679018655759E-3</v>
      </c>
      <c r="AQ180" s="128" t="s">
        <v>9</v>
      </c>
      <c r="AR180" s="127">
        <v>2754505.06</v>
      </c>
      <c r="AS180" s="138">
        <v>4.9707186009581641E-3</v>
      </c>
      <c r="AT180" s="129">
        <v>20</v>
      </c>
      <c r="AU180" s="138">
        <v>5.1282051282051282E-3</v>
      </c>
      <c r="AW180" s="128" t="s">
        <v>9</v>
      </c>
      <c r="AX180" s="127">
        <v>2754505.06</v>
      </c>
      <c r="AY180" s="138">
        <v>4.96965358931437E-3</v>
      </c>
      <c r="AZ180" s="129">
        <v>20</v>
      </c>
      <c r="BA180" s="138">
        <v>5.1321529381575569E-3</v>
      </c>
      <c r="BC180" s="128" t="s">
        <v>9</v>
      </c>
      <c r="BD180" s="127">
        <v>2875149.81</v>
      </c>
      <c r="BE180" s="138">
        <v>5.2407074633767708E-3</v>
      </c>
      <c r="BF180" s="129">
        <v>22</v>
      </c>
      <c r="BG180" s="138">
        <v>5.7276750846133821E-3</v>
      </c>
      <c r="BI180" s="128" t="s">
        <v>9</v>
      </c>
      <c r="BJ180" s="127">
        <v>4291601.21</v>
      </c>
      <c r="BK180" s="138">
        <v>7.8714090621051034E-3</v>
      </c>
      <c r="BL180" s="129">
        <v>26</v>
      </c>
      <c r="BM180" s="138">
        <v>6.8187778651980068E-3</v>
      </c>
      <c r="BO180" s="128" t="s">
        <v>9</v>
      </c>
      <c r="BP180" s="127">
        <v>4161146.21</v>
      </c>
      <c r="BQ180" s="138">
        <v>7.6862092930455274E-3</v>
      </c>
      <c r="BR180" s="129">
        <v>25</v>
      </c>
      <c r="BS180" s="138">
        <v>6.5928270042194094E-3</v>
      </c>
      <c r="BU180" s="128" t="s">
        <v>9</v>
      </c>
      <c r="BV180" s="127">
        <v>4161146.21</v>
      </c>
      <c r="BW180" s="138">
        <v>7.6931657973746482E-3</v>
      </c>
      <c r="BX180" s="129">
        <v>25</v>
      </c>
      <c r="BY180" s="138">
        <v>6.5997888067581834E-3</v>
      </c>
      <c r="CA180" s="128" t="s">
        <v>9</v>
      </c>
      <c r="CB180" s="127">
        <v>4697388.76</v>
      </c>
      <c r="CC180" s="138">
        <v>8.721951401192302E-3</v>
      </c>
      <c r="CD180" s="129">
        <v>28</v>
      </c>
      <c r="CE180" s="138">
        <v>7.4113287453679193E-3</v>
      </c>
      <c r="CG180" s="128" t="s">
        <v>9</v>
      </c>
      <c r="CH180" s="127">
        <v>6069423.4900000002</v>
      </c>
      <c r="CI180" s="138">
        <v>1.1345763097286932E-2</v>
      </c>
      <c r="CJ180" s="129">
        <v>36</v>
      </c>
      <c r="CK180" s="138">
        <v>9.5642933049946872E-3</v>
      </c>
      <c r="CM180" s="128" t="s">
        <v>9</v>
      </c>
      <c r="CN180" s="127">
        <v>6067790.5300000003</v>
      </c>
      <c r="CO180" s="138">
        <v>1.1413702623245439E-2</v>
      </c>
      <c r="CP180" s="129">
        <v>36</v>
      </c>
      <c r="CQ180" s="138">
        <v>9.6076861489191347E-3</v>
      </c>
      <c r="CS180" s="128" t="s">
        <v>9</v>
      </c>
      <c r="CT180" s="127">
        <v>5965575.9500000002</v>
      </c>
      <c r="CU180" s="138">
        <v>1.1284069680849889E-2</v>
      </c>
      <c r="CV180" s="129">
        <v>35</v>
      </c>
      <c r="CW180" s="138">
        <v>9.3557872226677358E-3</v>
      </c>
      <c r="CY180" s="128" t="s">
        <v>9</v>
      </c>
      <c r="CZ180" s="127">
        <v>6600224.3200000003</v>
      </c>
      <c r="DA180" s="138">
        <v>1.2618662443785093E-2</v>
      </c>
      <c r="DB180" s="129">
        <v>43</v>
      </c>
      <c r="DC180" s="138">
        <v>1.1559139784946236E-2</v>
      </c>
      <c r="DE180" s="128" t="s">
        <v>9</v>
      </c>
      <c r="DF180" s="127">
        <v>7712394.2800000003</v>
      </c>
      <c r="DG180" s="138">
        <v>1.4810550895509377E-2</v>
      </c>
      <c r="DH180" s="129">
        <v>48</v>
      </c>
      <c r="DI180" s="138">
        <v>1.296246286794491E-2</v>
      </c>
      <c r="DK180" s="128" t="s">
        <v>9</v>
      </c>
      <c r="DL180" s="127">
        <v>7684532.6600000001</v>
      </c>
      <c r="DM180" s="138">
        <v>1.4820210601549821E-2</v>
      </c>
      <c r="DN180" s="129">
        <v>48</v>
      </c>
      <c r="DO180" s="138">
        <v>1.3001083423618635E-2</v>
      </c>
      <c r="DQ180" s="128" t="s">
        <v>9</v>
      </c>
      <c r="DR180" s="127">
        <v>7703719.9000000013</v>
      </c>
      <c r="DS180" s="138">
        <v>1.4912074609354918E-2</v>
      </c>
      <c r="DT180" s="129">
        <v>48</v>
      </c>
      <c r="DU180" s="138">
        <v>1.3039934800325998E-2</v>
      </c>
      <c r="DW180" s="128" t="s">
        <v>9</v>
      </c>
      <c r="DX180" s="127">
        <v>19058707.84</v>
      </c>
      <c r="DY180" s="138">
        <v>3.7141686459588978E-2</v>
      </c>
      <c r="DZ180" s="129">
        <v>141</v>
      </c>
      <c r="EA180" s="138">
        <v>3.8535118884941238E-2</v>
      </c>
      <c r="EC180" s="128" t="s">
        <v>9</v>
      </c>
      <c r="ED180" s="127">
        <v>31515049.679999989</v>
      </c>
      <c r="EE180" s="138">
        <v>6.1626005295634931E-2</v>
      </c>
      <c r="EF180" s="129">
        <v>229</v>
      </c>
      <c r="EG180" s="138">
        <v>6.2722541769378248E-2</v>
      </c>
      <c r="EI180" s="128" t="s">
        <v>9</v>
      </c>
      <c r="EJ180" s="127">
        <v>31385229.469999984</v>
      </c>
      <c r="EK180" s="138">
        <v>6.151946573017867E-2</v>
      </c>
      <c r="EL180" s="129">
        <v>228</v>
      </c>
      <c r="EM180" s="138">
        <v>6.2551440329218111E-2</v>
      </c>
      <c r="EO180" s="128" t="s">
        <v>9</v>
      </c>
      <c r="EP180" s="127">
        <v>31038318.859999985</v>
      </c>
      <c r="EQ180" s="138">
        <v>6.114537983835748E-2</v>
      </c>
      <c r="ER180" s="129">
        <v>226</v>
      </c>
      <c r="ES180" s="138">
        <v>6.2241806664830625E-2</v>
      </c>
      <c r="EU180" s="128" t="s">
        <v>9</v>
      </c>
      <c r="EV180" s="127">
        <v>31557986.939999986</v>
      </c>
      <c r="EW180" s="138">
        <v>6.2339609721208507E-2</v>
      </c>
      <c r="EX180" s="129">
        <v>230</v>
      </c>
      <c r="EY180" s="138">
        <v>6.350082827167311E-2</v>
      </c>
      <c r="FA180" s="128" t="s">
        <v>9</v>
      </c>
      <c r="FB180" s="127">
        <v>32393432.709999997</v>
      </c>
      <c r="FC180" s="138">
        <v>6.4416630730521354E-2</v>
      </c>
      <c r="FD180" s="129">
        <v>233</v>
      </c>
      <c r="FE180" s="138">
        <v>6.4686285397001664E-2</v>
      </c>
      <c r="FG180" s="128" t="s">
        <v>9</v>
      </c>
      <c r="FH180" s="127">
        <v>32114538.209999986</v>
      </c>
      <c r="FI180" s="138">
        <v>6.4103257329876318E-2</v>
      </c>
      <c r="FJ180" s="129">
        <v>231</v>
      </c>
      <c r="FK180" s="138">
        <v>6.4327485380116955E-2</v>
      </c>
      <c r="FM180" s="128" t="s">
        <v>9</v>
      </c>
      <c r="FN180" s="127">
        <v>32015242.869999986</v>
      </c>
      <c r="FO180" s="138">
        <v>6.4270476185441058E-2</v>
      </c>
      <c r="FP180" s="129">
        <v>231</v>
      </c>
      <c r="FQ180" s="138">
        <v>6.4579256360078274E-2</v>
      </c>
      <c r="FS180" s="128" t="s">
        <v>9</v>
      </c>
      <c r="FT180" s="127">
        <v>32193712.43999999</v>
      </c>
      <c r="FU180" s="138">
        <v>6.5078322459349844E-2</v>
      </c>
      <c r="FV180" s="129">
        <v>238</v>
      </c>
      <c r="FW180" s="138">
        <v>6.6910317683441106E-2</v>
      </c>
      <c r="FY180" s="128" t="s">
        <v>9</v>
      </c>
      <c r="FZ180" s="127">
        <v>34838956.950000003</v>
      </c>
      <c r="GA180" s="138">
        <v>7.0874005708936608E-2</v>
      </c>
      <c r="GB180" s="129">
        <v>260</v>
      </c>
      <c r="GC180" s="138">
        <v>7.3529411764705885E-2</v>
      </c>
      <c r="GE180" s="128" t="s">
        <v>9</v>
      </c>
      <c r="GF180" s="127">
        <v>34342388.739999987</v>
      </c>
      <c r="GG180" s="138">
        <v>7.0279316982447673E-2</v>
      </c>
      <c r="GH180" s="129">
        <v>257</v>
      </c>
      <c r="GI180" s="138">
        <v>7.3052870949403076E-2</v>
      </c>
      <c r="GK180" s="128" t="s">
        <v>9</v>
      </c>
      <c r="GL180" s="127">
        <v>33192592.970000003</v>
      </c>
      <c r="GM180" s="138">
        <v>6.8483873941924428E-2</v>
      </c>
      <c r="GN180" s="129">
        <v>249</v>
      </c>
      <c r="GO180" s="138">
        <v>7.1387614678899078E-2</v>
      </c>
      <c r="GQ180" s="128" t="s">
        <v>9</v>
      </c>
      <c r="GR180" s="127">
        <v>33246162.689999994</v>
      </c>
      <c r="GS180" s="138">
        <v>6.8919916285323957E-2</v>
      </c>
      <c r="GT180" s="129">
        <v>248</v>
      </c>
      <c r="GU180" s="138">
        <v>7.1490343038339579E-2</v>
      </c>
      <c r="GW180" s="128" t="s">
        <v>9</v>
      </c>
      <c r="GX180" s="127">
        <v>34289076.609999999</v>
      </c>
      <c r="GY180" s="138">
        <v>7.1747132383184295E-2</v>
      </c>
      <c r="GZ180" s="129">
        <v>253</v>
      </c>
      <c r="HA180" s="138">
        <v>7.3461091753774674E-2</v>
      </c>
      <c r="HC180" s="128" t="s">
        <v>9</v>
      </c>
      <c r="HD180" s="127">
        <v>33202132.209999997</v>
      </c>
      <c r="HE180" s="138">
        <v>7.0192615761773464E-2</v>
      </c>
      <c r="HF180" s="129">
        <v>241</v>
      </c>
      <c r="HG180" s="138">
        <v>7.0840681951793064E-2</v>
      </c>
      <c r="HI180" s="128" t="s">
        <v>9</v>
      </c>
      <c r="HJ180" s="127">
        <v>30954202.850000001</v>
      </c>
      <c r="HK180" s="138">
        <v>6.6181704663680507E-2</v>
      </c>
      <c r="HL180" s="129">
        <v>223</v>
      </c>
      <c r="HM180" s="138">
        <v>6.6231066231066227E-2</v>
      </c>
      <c r="HO180" s="128" t="s">
        <v>9</v>
      </c>
      <c r="HP180" s="127">
        <v>30279349.659999996</v>
      </c>
      <c r="HQ180" s="138">
        <v>6.5452963806103021E-2</v>
      </c>
      <c r="HR180" s="129">
        <v>227</v>
      </c>
      <c r="HS180" s="138">
        <v>6.8147703392374664E-2</v>
      </c>
      <c r="HU180" s="128" t="s">
        <v>9</v>
      </c>
      <c r="HV180" s="127">
        <v>32359707.199999992</v>
      </c>
      <c r="HW180" s="138">
        <v>7.1270616318178132E-2</v>
      </c>
      <c r="HX180" s="129">
        <v>240</v>
      </c>
      <c r="HY180" s="138">
        <v>7.3394495412844041E-2</v>
      </c>
      <c r="IA180" s="128" t="s">
        <v>9</v>
      </c>
      <c r="IB180" s="127">
        <v>31098635.829999991</v>
      </c>
      <c r="IC180" s="138">
        <v>6.924861393502954E-2</v>
      </c>
      <c r="ID180" s="129">
        <v>231</v>
      </c>
      <c r="IE180" s="138">
        <v>7.1450665017012069E-2</v>
      </c>
      <c r="IG180" s="128" t="s">
        <v>9</v>
      </c>
      <c r="IH180" s="127">
        <v>26759260.810000002</v>
      </c>
      <c r="II180" s="138">
        <v>6.0076720057970649E-2</v>
      </c>
      <c r="IJ180" s="129">
        <v>196</v>
      </c>
      <c r="IK180" s="138">
        <v>6.1442006269592474E-2</v>
      </c>
      <c r="IM180" s="128" t="s">
        <v>9</v>
      </c>
      <c r="IN180" s="127">
        <v>39093674.590000011</v>
      </c>
      <c r="IO180" s="138">
        <v>8.9088749324060953E-2</v>
      </c>
      <c r="IP180" s="129">
        <v>316</v>
      </c>
      <c r="IQ180" s="138">
        <v>0.10076530612244898</v>
      </c>
      <c r="IS180" s="128" t="s">
        <v>9</v>
      </c>
      <c r="IT180" s="127">
        <v>59503643.199999988</v>
      </c>
      <c r="IU180" s="138">
        <v>0.1378506095914345</v>
      </c>
      <c r="IV180" s="129">
        <v>447</v>
      </c>
      <c r="IW180" s="138">
        <v>0.14466019417475728</v>
      </c>
      <c r="IY180" s="249" t="s">
        <v>9</v>
      </c>
      <c r="IZ180" s="250">
        <v>58032574.360000029</v>
      </c>
      <c r="JA180" s="251">
        <v>0.13598633556387146</v>
      </c>
      <c r="JB180" s="252">
        <v>437</v>
      </c>
      <c r="JC180" s="251">
        <v>0.14304418985270048</v>
      </c>
      <c r="JE180" s="249" t="s">
        <v>9</v>
      </c>
      <c r="JF180" s="250">
        <v>55841273.400000006</v>
      </c>
      <c r="JG180" s="251">
        <v>0.13191037571660097</v>
      </c>
      <c r="JH180" s="252">
        <v>423</v>
      </c>
      <c r="JI180" s="251">
        <v>0.14011262007287181</v>
      </c>
      <c r="JK180" s="249" t="s">
        <v>9</v>
      </c>
      <c r="JL180" s="250">
        <v>55578720.809999995</v>
      </c>
      <c r="JM180" s="251">
        <v>0.13277192909184851</v>
      </c>
      <c r="JN180" s="252">
        <v>427</v>
      </c>
      <c r="JO180" s="251">
        <v>0.14276161818789704</v>
      </c>
      <c r="JQ180" s="249" t="s">
        <v>9</v>
      </c>
      <c r="JR180" s="250">
        <v>57663751.75</v>
      </c>
      <c r="JS180" s="251">
        <v>0.13945145191407482</v>
      </c>
      <c r="JT180" s="252">
        <v>430</v>
      </c>
      <c r="JU180" s="251">
        <v>0.14531936465021966</v>
      </c>
      <c r="JW180" s="249" t="s">
        <v>9</v>
      </c>
      <c r="JX180" s="250">
        <v>54255911.069999985</v>
      </c>
      <c r="JY180" s="251">
        <v>0.13369626694238781</v>
      </c>
      <c r="JZ180" s="252">
        <v>404</v>
      </c>
      <c r="KA180" s="251">
        <v>0.1386410432395333</v>
      </c>
      <c r="KC180" s="249" t="s">
        <v>9</v>
      </c>
      <c r="KD180" s="250">
        <v>52596782.339999974</v>
      </c>
      <c r="KE180" s="251">
        <v>0.13123406211210861</v>
      </c>
      <c r="KF180" s="252">
        <v>389</v>
      </c>
      <c r="KG180" s="251">
        <v>0.13525730180806675</v>
      </c>
      <c r="KI180" s="249" t="s">
        <v>9</v>
      </c>
      <c r="KJ180" s="250">
        <v>50879537.789999977</v>
      </c>
      <c r="KK180" s="251">
        <v>0.12881400466426696</v>
      </c>
      <c r="KL180" s="252">
        <v>382</v>
      </c>
      <c r="KM180" s="251">
        <v>0.13469675599435826</v>
      </c>
      <c r="KO180" s="249" t="s">
        <v>9</v>
      </c>
      <c r="KP180" s="250">
        <v>53346228.769999973</v>
      </c>
      <c r="KQ180" s="251">
        <v>0.1366579538912151</v>
      </c>
      <c r="KR180" s="252">
        <v>404</v>
      </c>
      <c r="KS180" s="251">
        <v>0.1441827266238401</v>
      </c>
      <c r="KU180" s="249" t="s">
        <v>9</v>
      </c>
      <c r="KV180" s="250">
        <v>52383620.749999993</v>
      </c>
      <c r="KW180" s="251">
        <v>0.13600280231711287</v>
      </c>
      <c r="KX180" s="252">
        <v>395</v>
      </c>
      <c r="KY180" s="251">
        <v>0.14290882778581765</v>
      </c>
      <c r="LA180" s="249" t="s">
        <v>9</v>
      </c>
      <c r="LB180" s="250">
        <v>49258602.589999981</v>
      </c>
      <c r="LC180" s="251">
        <v>0.13010808066065077</v>
      </c>
      <c r="LD180" s="252">
        <v>374</v>
      </c>
      <c r="LE180" s="251">
        <v>0.13775322283609576</v>
      </c>
      <c r="LG180" s="249" t="s">
        <v>9</v>
      </c>
      <c r="LH180" s="250">
        <v>48998772.959999964</v>
      </c>
      <c r="LI180" s="251">
        <v>0.13140506822172415</v>
      </c>
      <c r="LJ180" s="252">
        <v>369</v>
      </c>
      <c r="LK180" s="251">
        <v>0.13809880239520958</v>
      </c>
      <c r="LM180" s="249" t="s">
        <v>9</v>
      </c>
      <c r="LN180" s="250">
        <v>49737461.759999961</v>
      </c>
      <c r="LO180" s="251">
        <v>0.13533394986397462</v>
      </c>
      <c r="LP180" s="252">
        <v>372</v>
      </c>
      <c r="LQ180" s="251">
        <v>0.14128370679832891</v>
      </c>
      <c r="LS180" s="249" t="s">
        <v>9</v>
      </c>
      <c r="LT180" s="250">
        <v>47465690.579999976</v>
      </c>
      <c r="LU180" s="251">
        <v>0.13091817382359899</v>
      </c>
      <c r="LV180" s="252">
        <v>363</v>
      </c>
      <c r="LW180" s="251">
        <v>0.13924050632911392</v>
      </c>
      <c r="LY180" s="249" t="s">
        <v>9</v>
      </c>
      <c r="LZ180" s="250">
        <v>45798066.069999985</v>
      </c>
      <c r="MA180" s="251">
        <v>0.12806539646372908</v>
      </c>
      <c r="MB180" s="252">
        <v>351</v>
      </c>
      <c r="MC180" s="251">
        <v>0.13652275379229872</v>
      </c>
      <c r="ME180" s="249" t="s">
        <v>9</v>
      </c>
      <c r="MF180" s="250">
        <v>44313508.810000002</v>
      </c>
      <c r="MG180" s="251">
        <v>0.12961880854950281</v>
      </c>
      <c r="MH180" s="252">
        <v>345</v>
      </c>
      <c r="MI180" s="251">
        <v>0.13805522208883553</v>
      </c>
      <c r="MK180" s="249" t="s">
        <v>9</v>
      </c>
      <c r="ML180" s="298">
        <v>0</v>
      </c>
      <c r="MM180" s="299">
        <v>0</v>
      </c>
      <c r="MN180" s="300">
        <v>0</v>
      </c>
      <c r="MO180" s="299">
        <v>0</v>
      </c>
    </row>
    <row r="181" spans="1:353" s="117" customFormat="1" ht="18" x14ac:dyDescent="0.35">
      <c r="A181" s="128" t="s">
        <v>10</v>
      </c>
      <c r="B181" s="127">
        <v>24565413.829999994</v>
      </c>
      <c r="C181" s="138">
        <v>5.5388856658845728E-2</v>
      </c>
      <c r="D181" s="129">
        <v>171</v>
      </c>
      <c r="E181" s="138">
        <v>5.3370786516853931E-2</v>
      </c>
      <c r="G181" s="128" t="s">
        <v>10</v>
      </c>
      <c r="H181" s="127">
        <v>33870081.879999995</v>
      </c>
      <c r="I181" s="138">
        <v>5.8138728902555795E-2</v>
      </c>
      <c r="J181" s="129">
        <v>248</v>
      </c>
      <c r="K181" s="138">
        <v>6.0033890099249573E-2</v>
      </c>
      <c r="M181" s="128" t="s">
        <v>10</v>
      </c>
      <c r="N181" s="127">
        <v>33907667.169999994</v>
      </c>
      <c r="O181" s="138">
        <v>5.8434402875230218E-2</v>
      </c>
      <c r="P181" s="129">
        <v>248</v>
      </c>
      <c r="Q181" s="138">
        <v>6.0546875E-2</v>
      </c>
      <c r="S181" s="128" t="s">
        <v>10</v>
      </c>
      <c r="T181" s="127">
        <v>33903624.140000001</v>
      </c>
      <c r="U181" s="138">
        <v>5.8717113127271549E-2</v>
      </c>
      <c r="V181" s="129">
        <v>248</v>
      </c>
      <c r="W181" s="138">
        <v>6.082904096149129E-2</v>
      </c>
      <c r="Y181" s="128" t="s">
        <v>10</v>
      </c>
      <c r="Z181" s="127">
        <v>34387923.889999993</v>
      </c>
      <c r="AA181" s="138">
        <v>6.0704892402625978E-2</v>
      </c>
      <c r="AB181" s="129">
        <v>251</v>
      </c>
      <c r="AC181" s="138">
        <v>6.2624750499001999E-2</v>
      </c>
      <c r="AE181" s="128" t="s">
        <v>10</v>
      </c>
      <c r="AF181" s="127">
        <v>34496154.539999999</v>
      </c>
      <c r="AG181" s="138">
        <v>6.1784284755498638E-2</v>
      </c>
      <c r="AH181" s="129">
        <v>247</v>
      </c>
      <c r="AI181" s="138">
        <v>6.2738125476250947E-2</v>
      </c>
      <c r="AK181" s="128" t="s">
        <v>10</v>
      </c>
      <c r="AL181" s="127">
        <v>34158692.679999992</v>
      </c>
      <c r="AM181" s="138">
        <v>6.144262943676479E-2</v>
      </c>
      <c r="AN181" s="129">
        <v>244</v>
      </c>
      <c r="AO181" s="138">
        <v>6.235624840276003E-2</v>
      </c>
      <c r="AQ181" s="128" t="s">
        <v>10</v>
      </c>
      <c r="AR181" s="127">
        <v>33587483.149999999</v>
      </c>
      <c r="AS181" s="138">
        <v>6.0611225471146495E-2</v>
      </c>
      <c r="AT181" s="129">
        <v>242</v>
      </c>
      <c r="AU181" s="138">
        <v>6.2051282051282054E-2</v>
      </c>
      <c r="AW181" s="128" t="s">
        <v>10</v>
      </c>
      <c r="AX181" s="127">
        <v>33582868.989999995</v>
      </c>
      <c r="AY181" s="138">
        <v>6.05899142605415E-2</v>
      </c>
      <c r="AZ181" s="129">
        <v>242</v>
      </c>
      <c r="BA181" s="138">
        <v>6.209905055170644E-2</v>
      </c>
      <c r="BC181" s="128" t="s">
        <v>10</v>
      </c>
      <c r="BD181" s="127">
        <v>35002181.089999989</v>
      </c>
      <c r="BE181" s="138">
        <v>6.3800568246851874E-2</v>
      </c>
      <c r="BF181" s="129">
        <v>250</v>
      </c>
      <c r="BG181" s="138">
        <v>6.5087216870606618E-2</v>
      </c>
      <c r="BI181" s="128" t="s">
        <v>10</v>
      </c>
      <c r="BJ181" s="127">
        <v>35675990.500000015</v>
      </c>
      <c r="BK181" s="138">
        <v>6.5434857802474072E-2</v>
      </c>
      <c r="BL181" s="129">
        <v>271</v>
      </c>
      <c r="BM181" s="138">
        <v>7.1072646210333074E-2</v>
      </c>
      <c r="BO181" s="128" t="s">
        <v>10</v>
      </c>
      <c r="BP181" s="127">
        <v>35656639.579999998</v>
      </c>
      <c r="BQ181" s="138">
        <v>6.5862716825461159E-2</v>
      </c>
      <c r="BR181" s="129">
        <v>271</v>
      </c>
      <c r="BS181" s="138">
        <v>7.1466244725738398E-2</v>
      </c>
      <c r="BU181" s="128" t="s">
        <v>10</v>
      </c>
      <c r="BV181" s="127">
        <v>35654096.829999998</v>
      </c>
      <c r="BW181" s="138">
        <v>6.5917625679593667E-2</v>
      </c>
      <c r="BX181" s="129">
        <v>271</v>
      </c>
      <c r="BY181" s="138">
        <v>7.1541710665258718E-2</v>
      </c>
      <c r="CA181" s="128" t="s">
        <v>10</v>
      </c>
      <c r="CB181" s="127">
        <v>35844747.089999989</v>
      </c>
      <c r="CC181" s="138">
        <v>6.6555305102532991E-2</v>
      </c>
      <c r="CD181" s="129">
        <v>275</v>
      </c>
      <c r="CE181" s="138">
        <v>7.2789835892006355E-2</v>
      </c>
      <c r="CG181" s="128" t="s">
        <v>10</v>
      </c>
      <c r="CH181" s="127">
        <v>35013971.559999987</v>
      </c>
      <c r="CI181" s="138">
        <v>6.5452711788760345E-2</v>
      </c>
      <c r="CJ181" s="129">
        <v>273</v>
      </c>
      <c r="CK181" s="138">
        <v>7.2529224229543041E-2</v>
      </c>
      <c r="CM181" s="128" t="s">
        <v>10</v>
      </c>
      <c r="CN181" s="127">
        <v>34987651.690000005</v>
      </c>
      <c r="CO181" s="138">
        <v>6.5812860529869135E-2</v>
      </c>
      <c r="CP181" s="129">
        <v>273</v>
      </c>
      <c r="CQ181" s="138">
        <v>7.2858286629303437E-2</v>
      </c>
      <c r="CS181" s="128" t="s">
        <v>10</v>
      </c>
      <c r="CT181" s="127">
        <v>35063155.769999988</v>
      </c>
      <c r="CU181" s="138">
        <v>6.6323033392806569E-2</v>
      </c>
      <c r="CV181" s="129">
        <v>274</v>
      </c>
      <c r="CW181" s="138">
        <v>7.3242448543170274E-2</v>
      </c>
      <c r="CY181" s="128" t="s">
        <v>10</v>
      </c>
      <c r="CZ181" s="127">
        <v>35227632.379999988</v>
      </c>
      <c r="DA181" s="138">
        <v>6.735007480730193E-2</v>
      </c>
      <c r="DB181" s="129">
        <v>275</v>
      </c>
      <c r="DC181" s="138">
        <v>7.3924731182795703E-2</v>
      </c>
      <c r="DE181" s="128" t="s">
        <v>10</v>
      </c>
      <c r="DF181" s="127">
        <v>36551722.229999997</v>
      </c>
      <c r="DG181" s="138">
        <v>7.0192358268013288E-2</v>
      </c>
      <c r="DH181" s="129">
        <v>291</v>
      </c>
      <c r="DI181" s="138">
        <v>7.8584931136916017E-2</v>
      </c>
      <c r="DK181" s="128" t="s">
        <v>10</v>
      </c>
      <c r="DL181" s="127">
        <v>36323904.100000001</v>
      </c>
      <c r="DM181" s="138">
        <v>7.0053434925800545E-2</v>
      </c>
      <c r="DN181" s="129">
        <v>289</v>
      </c>
      <c r="DO181" s="138">
        <v>7.827735644637053E-2</v>
      </c>
      <c r="DQ181" s="128" t="s">
        <v>10</v>
      </c>
      <c r="DR181" s="127">
        <v>36456884.780000001</v>
      </c>
      <c r="DS181" s="138">
        <v>7.0569516145572178E-2</v>
      </c>
      <c r="DT181" s="129">
        <v>293</v>
      </c>
      <c r="DU181" s="138">
        <v>7.9597935343656612E-2</v>
      </c>
      <c r="DW181" s="128" t="s">
        <v>10</v>
      </c>
      <c r="DX181" s="127">
        <v>46163332.299999997</v>
      </c>
      <c r="DY181" s="138">
        <v>8.9963287574925971E-2</v>
      </c>
      <c r="DZ181" s="129">
        <v>360</v>
      </c>
      <c r="EA181" s="138">
        <v>9.8387537578573381E-2</v>
      </c>
      <c r="EC181" s="128" t="s">
        <v>10</v>
      </c>
      <c r="ED181" s="127">
        <v>53412231.490000024</v>
      </c>
      <c r="EE181" s="138">
        <v>0.10444478095629711</v>
      </c>
      <c r="EF181" s="129">
        <v>416</v>
      </c>
      <c r="EG181" s="138">
        <v>0.11394138592166529</v>
      </c>
      <c r="EI181" s="128" t="s">
        <v>10</v>
      </c>
      <c r="EJ181" s="127">
        <v>53035404.060000025</v>
      </c>
      <c r="EK181" s="138">
        <v>0.10395685415249417</v>
      </c>
      <c r="EL181" s="129">
        <v>415</v>
      </c>
      <c r="EM181" s="138">
        <v>0.11385459533607682</v>
      </c>
      <c r="EO181" s="128" t="s">
        <v>10</v>
      </c>
      <c r="EP181" s="127">
        <v>53167021.440000027</v>
      </c>
      <c r="EQ181" s="138">
        <v>0.10473884669741096</v>
      </c>
      <c r="ER181" s="129">
        <v>416</v>
      </c>
      <c r="ES181" s="138">
        <v>0.11456898925915726</v>
      </c>
      <c r="EU181" s="128" t="s">
        <v>10</v>
      </c>
      <c r="EV181" s="127">
        <v>53436415.670000032</v>
      </c>
      <c r="EW181" s="138">
        <v>0.10555823171172382</v>
      </c>
      <c r="EX181" s="129">
        <v>422</v>
      </c>
      <c r="EY181" s="138">
        <v>0.11651021535063501</v>
      </c>
      <c r="FA181" s="128" t="s">
        <v>10</v>
      </c>
      <c r="FB181" s="127">
        <v>54544492.170000002</v>
      </c>
      <c r="FC181" s="138">
        <v>0.10846557825327503</v>
      </c>
      <c r="FD181" s="129">
        <v>425</v>
      </c>
      <c r="FE181" s="138">
        <v>0.11799000555247086</v>
      </c>
      <c r="FG181" s="128" t="s">
        <v>10</v>
      </c>
      <c r="FH181" s="127">
        <v>54325445.090000011</v>
      </c>
      <c r="FI181" s="138">
        <v>0.10843805267858274</v>
      </c>
      <c r="FJ181" s="129">
        <v>424</v>
      </c>
      <c r="FK181" s="138">
        <v>0.11807296017822333</v>
      </c>
      <c r="FM181" s="128" t="s">
        <v>10</v>
      </c>
      <c r="FN181" s="127">
        <v>53892386.539999999</v>
      </c>
      <c r="FO181" s="138">
        <v>0.10818875745407254</v>
      </c>
      <c r="FP181" s="129">
        <v>421</v>
      </c>
      <c r="FQ181" s="138">
        <v>0.11769639362594353</v>
      </c>
      <c r="FS181" s="128" t="s">
        <v>10</v>
      </c>
      <c r="FT181" s="127">
        <v>54595609.710000031</v>
      </c>
      <c r="FU181" s="138">
        <v>0.11036287598685511</v>
      </c>
      <c r="FV181" s="129">
        <v>428</v>
      </c>
      <c r="FW181" s="138">
        <v>0.12032611751475963</v>
      </c>
      <c r="FY181" s="128" t="s">
        <v>10</v>
      </c>
      <c r="FZ181" s="127">
        <v>52916793.349999994</v>
      </c>
      <c r="GA181" s="138">
        <v>0.10765032717164966</v>
      </c>
      <c r="GB181" s="129">
        <v>417</v>
      </c>
      <c r="GC181" s="138">
        <v>0.11792986425339366</v>
      </c>
      <c r="GE181" s="128" t="s">
        <v>10</v>
      </c>
      <c r="GF181" s="127">
        <v>52206804.670000017</v>
      </c>
      <c r="GG181" s="138">
        <v>0.10683760532272345</v>
      </c>
      <c r="GH181" s="129">
        <v>412</v>
      </c>
      <c r="GI181" s="138">
        <v>0.11711199545196134</v>
      </c>
      <c r="GK181" s="128" t="s">
        <v>10</v>
      </c>
      <c r="GL181" s="127">
        <v>52047148.300000004</v>
      </c>
      <c r="GM181" s="138">
        <v>0.10738511289055964</v>
      </c>
      <c r="GN181" s="129">
        <v>409</v>
      </c>
      <c r="GO181" s="138">
        <v>0.1172591743119266</v>
      </c>
      <c r="GQ181" s="128" t="s">
        <v>10</v>
      </c>
      <c r="GR181" s="127">
        <v>53552445.020000011</v>
      </c>
      <c r="GS181" s="138">
        <v>0.11101521887104786</v>
      </c>
      <c r="GT181" s="129">
        <v>420</v>
      </c>
      <c r="GU181" s="138">
        <v>0.1210723551455751</v>
      </c>
      <c r="GW181" s="128" t="s">
        <v>10</v>
      </c>
      <c r="GX181" s="127">
        <v>54748865.290000014</v>
      </c>
      <c r="GY181" s="138">
        <v>0.11455759309205715</v>
      </c>
      <c r="GZ181" s="129">
        <v>429</v>
      </c>
      <c r="HA181" s="138">
        <v>0.12456445993031359</v>
      </c>
      <c r="HC181" s="128" t="s">
        <v>10</v>
      </c>
      <c r="HD181" s="127">
        <v>54358061.250000007</v>
      </c>
      <c r="HE181" s="138">
        <v>0.11491835773507987</v>
      </c>
      <c r="HF181" s="129">
        <v>426</v>
      </c>
      <c r="HG181" s="138">
        <v>0.12522045855379188</v>
      </c>
      <c r="HI181" s="128" t="s">
        <v>10</v>
      </c>
      <c r="HJ181" s="127">
        <v>54299681.850000016</v>
      </c>
      <c r="HK181" s="138">
        <v>0.11609555978368584</v>
      </c>
      <c r="HL181" s="129">
        <v>430</v>
      </c>
      <c r="HM181" s="138">
        <v>0.12771012771012771</v>
      </c>
      <c r="HO181" s="128" t="s">
        <v>10</v>
      </c>
      <c r="HP181" s="127">
        <v>53325297.589999974</v>
      </c>
      <c r="HQ181" s="138">
        <v>0.11526993849933108</v>
      </c>
      <c r="HR181" s="129">
        <v>418</v>
      </c>
      <c r="HS181" s="138">
        <v>0.12548784148904232</v>
      </c>
      <c r="HU181" s="128" t="s">
        <v>10</v>
      </c>
      <c r="HV181" s="127">
        <v>49586947.039999999</v>
      </c>
      <c r="HW181" s="138">
        <v>0.10921273962817746</v>
      </c>
      <c r="HX181" s="129">
        <v>393</v>
      </c>
      <c r="HY181" s="138">
        <v>0.12018348623853212</v>
      </c>
      <c r="IA181" s="128" t="s">
        <v>10</v>
      </c>
      <c r="IB181" s="127">
        <v>48692883.479999997</v>
      </c>
      <c r="IC181" s="138">
        <v>0.10842645021223424</v>
      </c>
      <c r="ID181" s="129">
        <v>386</v>
      </c>
      <c r="IE181" s="138">
        <v>0.11939375193318899</v>
      </c>
      <c r="IG181" s="128" t="s">
        <v>10</v>
      </c>
      <c r="IH181" s="127">
        <v>57015086.849999987</v>
      </c>
      <c r="II181" s="138">
        <v>0.12800351385223233</v>
      </c>
      <c r="IJ181" s="129">
        <v>442</v>
      </c>
      <c r="IK181" s="138">
        <v>0.13855799373040753</v>
      </c>
      <c r="IM181" s="128" t="s">
        <v>10</v>
      </c>
      <c r="IN181" s="127">
        <v>95050145.640000075</v>
      </c>
      <c r="IO181" s="138">
        <v>0.21660533799765919</v>
      </c>
      <c r="IP181" s="129">
        <v>677</v>
      </c>
      <c r="IQ181" s="138">
        <v>0.21588010204081631</v>
      </c>
      <c r="IS181" s="128" t="s">
        <v>10</v>
      </c>
      <c r="IT181" s="127">
        <v>130352496.69000006</v>
      </c>
      <c r="IU181" s="138">
        <v>0.30198438556249541</v>
      </c>
      <c r="IV181" s="129">
        <v>907</v>
      </c>
      <c r="IW181" s="138">
        <v>0.2935275080906149</v>
      </c>
      <c r="IY181" s="249" t="s">
        <v>10</v>
      </c>
      <c r="IZ181" s="250">
        <v>129732295.93999994</v>
      </c>
      <c r="JA181" s="251">
        <v>0.30399856845448242</v>
      </c>
      <c r="JB181" s="252">
        <v>900</v>
      </c>
      <c r="JC181" s="251">
        <v>0.29459901800327332</v>
      </c>
      <c r="JE181" s="249" t="s">
        <v>10</v>
      </c>
      <c r="JF181" s="250">
        <v>128864044.21999998</v>
      </c>
      <c r="JG181" s="251">
        <v>0.30440753683494753</v>
      </c>
      <c r="JH181" s="252">
        <v>893</v>
      </c>
      <c r="JI181" s="251">
        <v>0.29579330904272938</v>
      </c>
      <c r="JK181" s="249" t="s">
        <v>10</v>
      </c>
      <c r="JL181" s="250">
        <v>128428687.17999999</v>
      </c>
      <c r="JM181" s="251">
        <v>0.30680311275811378</v>
      </c>
      <c r="JN181" s="252">
        <v>885</v>
      </c>
      <c r="JO181" s="251">
        <v>0.2958876629889669</v>
      </c>
      <c r="JQ181" s="249" t="s">
        <v>10</v>
      </c>
      <c r="JR181" s="250">
        <v>126128650.93999991</v>
      </c>
      <c r="JS181" s="251">
        <v>0.30502391828062986</v>
      </c>
      <c r="JT181" s="252">
        <v>888</v>
      </c>
      <c r="JU181" s="251">
        <v>0.30010138560324434</v>
      </c>
      <c r="JW181" s="249" t="s">
        <v>10</v>
      </c>
      <c r="JX181" s="250">
        <v>124010438.03999992</v>
      </c>
      <c r="JY181" s="251">
        <v>0.30558389493169519</v>
      </c>
      <c r="JZ181" s="252">
        <v>884</v>
      </c>
      <c r="KA181" s="251">
        <v>0.30336307481125602</v>
      </c>
      <c r="KC181" s="249" t="s">
        <v>10</v>
      </c>
      <c r="KD181" s="250">
        <v>123513905.88999994</v>
      </c>
      <c r="KE181" s="251">
        <v>0.30817914853605471</v>
      </c>
      <c r="KF181" s="252">
        <v>885</v>
      </c>
      <c r="KG181" s="251">
        <v>0.3077190542420028</v>
      </c>
      <c r="KI181" s="249" t="s">
        <v>10</v>
      </c>
      <c r="KJ181" s="250">
        <v>122838649.05999999</v>
      </c>
      <c r="KK181" s="251">
        <v>0.3109961096399162</v>
      </c>
      <c r="KL181" s="252">
        <v>881</v>
      </c>
      <c r="KM181" s="251">
        <v>0.31064880112834981</v>
      </c>
      <c r="KO181" s="249" t="s">
        <v>10</v>
      </c>
      <c r="KP181" s="250">
        <v>118941368.15999994</v>
      </c>
      <c r="KQ181" s="251">
        <v>0.30469415328020605</v>
      </c>
      <c r="KR181" s="252">
        <v>854</v>
      </c>
      <c r="KS181" s="251">
        <v>0.3047822983583155</v>
      </c>
      <c r="KU181" s="249" t="s">
        <v>10</v>
      </c>
      <c r="KV181" s="250">
        <v>117773519.01999994</v>
      </c>
      <c r="KW181" s="251">
        <v>0.30577360625587885</v>
      </c>
      <c r="KX181" s="252">
        <v>842</v>
      </c>
      <c r="KY181" s="251">
        <v>0.30463096960926195</v>
      </c>
      <c r="LA181" s="249" t="s">
        <v>10</v>
      </c>
      <c r="LB181" s="250">
        <v>116346602.60999991</v>
      </c>
      <c r="LC181" s="251">
        <v>0.30730943147071027</v>
      </c>
      <c r="LD181" s="252">
        <v>828</v>
      </c>
      <c r="LE181" s="251">
        <v>0.30497237569060776</v>
      </c>
      <c r="LG181" s="249" t="s">
        <v>10</v>
      </c>
      <c r="LH181" s="250">
        <v>114538246.04999983</v>
      </c>
      <c r="LI181" s="251">
        <v>0.30716903969174142</v>
      </c>
      <c r="LJ181" s="252">
        <v>816</v>
      </c>
      <c r="LK181" s="251">
        <v>0.30538922155688625</v>
      </c>
      <c r="LM181" s="249" t="s">
        <v>10</v>
      </c>
      <c r="LN181" s="250">
        <v>114213784.33999985</v>
      </c>
      <c r="LO181" s="251">
        <v>0.31077184111705586</v>
      </c>
      <c r="LP181" s="252">
        <v>813</v>
      </c>
      <c r="LQ181" s="251">
        <v>0.30877326243828335</v>
      </c>
      <c r="LS181" s="249" t="s">
        <v>10</v>
      </c>
      <c r="LT181" s="250">
        <v>113228745.23999986</v>
      </c>
      <c r="LU181" s="251">
        <v>0.3123034842645771</v>
      </c>
      <c r="LV181" s="252">
        <v>809</v>
      </c>
      <c r="LW181" s="251">
        <v>0.31031837360951287</v>
      </c>
      <c r="LY181" s="249" t="s">
        <v>10</v>
      </c>
      <c r="LZ181" s="250">
        <v>111851557.5099999</v>
      </c>
      <c r="MA181" s="251">
        <v>0.31277115578875653</v>
      </c>
      <c r="MB181" s="252">
        <v>800</v>
      </c>
      <c r="MC181" s="251">
        <v>0.31116297160637885</v>
      </c>
      <c r="ME181" s="249" t="s">
        <v>10</v>
      </c>
      <c r="MF181" s="250">
        <v>110458881.37999986</v>
      </c>
      <c r="MG181" s="251">
        <v>0.32309670307478505</v>
      </c>
      <c r="MH181" s="252">
        <v>791</v>
      </c>
      <c r="MI181" s="251">
        <v>0.31652661064425769</v>
      </c>
      <c r="MK181" s="249" t="s">
        <v>10</v>
      </c>
      <c r="ML181" s="298">
        <v>0</v>
      </c>
      <c r="MM181" s="299">
        <v>0</v>
      </c>
      <c r="MN181" s="300">
        <v>0</v>
      </c>
      <c r="MO181" s="299">
        <v>0</v>
      </c>
    </row>
    <row r="182" spans="1:353" s="117" customFormat="1" ht="18" x14ac:dyDescent="0.35">
      <c r="A182" s="128" t="s">
        <v>11</v>
      </c>
      <c r="B182" s="127">
        <v>46585496.190000027</v>
      </c>
      <c r="C182" s="138">
        <v>0.10503862823991823</v>
      </c>
      <c r="D182" s="129">
        <v>375</v>
      </c>
      <c r="E182" s="138">
        <v>0.11704119850187265</v>
      </c>
      <c r="G182" s="128" t="s">
        <v>11</v>
      </c>
      <c r="H182" s="127">
        <v>62271853.780000009</v>
      </c>
      <c r="I182" s="138">
        <v>0.1068909853245095</v>
      </c>
      <c r="J182" s="129">
        <v>471</v>
      </c>
      <c r="K182" s="138">
        <v>0.11401597676107481</v>
      </c>
      <c r="M182" s="128" t="s">
        <v>11</v>
      </c>
      <c r="N182" s="127">
        <v>62375416.850000009</v>
      </c>
      <c r="O182" s="138">
        <v>0.10749398416143897</v>
      </c>
      <c r="P182" s="129">
        <v>468</v>
      </c>
      <c r="Q182" s="138">
        <v>0.1142578125</v>
      </c>
      <c r="S182" s="128" t="s">
        <v>11</v>
      </c>
      <c r="T182" s="127">
        <v>62428426.910000004</v>
      </c>
      <c r="U182" s="138">
        <v>0.10811873651310699</v>
      </c>
      <c r="V182" s="129">
        <v>468</v>
      </c>
      <c r="W182" s="138">
        <v>0.11479028697571744</v>
      </c>
      <c r="Y182" s="128" t="s">
        <v>11</v>
      </c>
      <c r="Z182" s="127">
        <v>60667547.13000001</v>
      </c>
      <c r="AA182" s="138">
        <v>0.10709622751982575</v>
      </c>
      <c r="AB182" s="129">
        <v>467</v>
      </c>
      <c r="AC182" s="138">
        <v>0.11651696606786427</v>
      </c>
      <c r="AE182" s="128" t="s">
        <v>11</v>
      </c>
      <c r="AF182" s="127">
        <v>61598535.480000004</v>
      </c>
      <c r="AG182" s="138">
        <v>0.11032596262881904</v>
      </c>
      <c r="AH182" s="129">
        <v>463</v>
      </c>
      <c r="AI182" s="138">
        <v>0.11760223520447041</v>
      </c>
      <c r="AK182" s="128" t="s">
        <v>11</v>
      </c>
      <c r="AL182" s="127">
        <v>61640572.289999999</v>
      </c>
      <c r="AM182" s="138">
        <v>0.11087540372123465</v>
      </c>
      <c r="AN182" s="129">
        <v>462</v>
      </c>
      <c r="AO182" s="138">
        <v>0.11806797853309481</v>
      </c>
      <c r="AQ182" s="128" t="s">
        <v>11</v>
      </c>
      <c r="AR182" s="127">
        <v>61754650.589999996</v>
      </c>
      <c r="AS182" s="138">
        <v>0.11144106970106095</v>
      </c>
      <c r="AT182" s="129">
        <v>462</v>
      </c>
      <c r="AU182" s="138">
        <v>0.11846153846153847</v>
      </c>
      <c r="AW182" s="128" t="s">
        <v>11</v>
      </c>
      <c r="AX182" s="127">
        <v>61747654.280000046</v>
      </c>
      <c r="AY182" s="138">
        <v>0.11140456998265418</v>
      </c>
      <c r="AZ182" s="129">
        <v>462</v>
      </c>
      <c r="BA182" s="138">
        <v>0.11855273287143957</v>
      </c>
      <c r="BC182" s="128" t="s">
        <v>11</v>
      </c>
      <c r="BD182" s="127">
        <v>62920829.210000001</v>
      </c>
      <c r="BE182" s="138">
        <v>0.11468955742612316</v>
      </c>
      <c r="BF182" s="129">
        <v>465</v>
      </c>
      <c r="BG182" s="138">
        <v>0.1210622233793283</v>
      </c>
      <c r="BI182" s="128" t="s">
        <v>11</v>
      </c>
      <c r="BJ182" s="127">
        <v>62837281.950000025</v>
      </c>
      <c r="BK182" s="138">
        <v>0.11525254243725119</v>
      </c>
      <c r="BL182" s="129">
        <v>458</v>
      </c>
      <c r="BM182" s="138">
        <v>0.12011539470233412</v>
      </c>
      <c r="BO182" s="128" t="s">
        <v>11</v>
      </c>
      <c r="BP182" s="127">
        <v>61285676.56000001</v>
      </c>
      <c r="BQ182" s="138">
        <v>0.11320307264715279</v>
      </c>
      <c r="BR182" s="129">
        <v>453</v>
      </c>
      <c r="BS182" s="138">
        <v>0.11946202531645569</v>
      </c>
      <c r="BU182" s="128" t="s">
        <v>11</v>
      </c>
      <c r="BV182" s="127">
        <v>61334041.990000039</v>
      </c>
      <c r="BW182" s="138">
        <v>0.11339494702643693</v>
      </c>
      <c r="BX182" s="129">
        <v>454</v>
      </c>
      <c r="BY182" s="138">
        <v>0.11985216473072861</v>
      </c>
      <c r="CA182" s="128" t="s">
        <v>11</v>
      </c>
      <c r="CB182" s="127">
        <v>62934242.190000027</v>
      </c>
      <c r="CC182" s="138">
        <v>0.11685415661701512</v>
      </c>
      <c r="CD182" s="129">
        <v>465</v>
      </c>
      <c r="CE182" s="138">
        <v>0.12308099523557438</v>
      </c>
      <c r="CG182" s="128" t="s">
        <v>11</v>
      </c>
      <c r="CH182" s="127">
        <v>63917366.510000013</v>
      </c>
      <c r="CI182" s="138">
        <v>0.11948273166631872</v>
      </c>
      <c r="CJ182" s="129">
        <v>477</v>
      </c>
      <c r="CK182" s="138">
        <v>0.12672688629117959</v>
      </c>
      <c r="CM182" s="128" t="s">
        <v>11</v>
      </c>
      <c r="CN182" s="127">
        <v>63035794.770000018</v>
      </c>
      <c r="CO182" s="138">
        <v>0.11857228962792002</v>
      </c>
      <c r="CP182" s="129">
        <v>472</v>
      </c>
      <c r="CQ182" s="138">
        <v>0.12596744061916199</v>
      </c>
      <c r="CS182" s="128" t="s">
        <v>11</v>
      </c>
      <c r="CT182" s="127">
        <v>62895373.32000003</v>
      </c>
      <c r="CU182" s="138">
        <v>0.11896852560329023</v>
      </c>
      <c r="CV182" s="129">
        <v>472</v>
      </c>
      <c r="CW182" s="138">
        <v>0.12616947340283347</v>
      </c>
      <c r="CY182" s="128" t="s">
        <v>11</v>
      </c>
      <c r="CZ182" s="127">
        <v>62843233.940000027</v>
      </c>
      <c r="DA182" s="138">
        <v>0.12014706129937702</v>
      </c>
      <c r="DB182" s="129">
        <v>469</v>
      </c>
      <c r="DC182" s="138">
        <v>0.12607526881720429</v>
      </c>
      <c r="DE182" s="128" t="s">
        <v>11</v>
      </c>
      <c r="DF182" s="127">
        <v>61807545.370000035</v>
      </c>
      <c r="DG182" s="138">
        <v>0.11869255683708256</v>
      </c>
      <c r="DH182" s="129">
        <v>457</v>
      </c>
      <c r="DI182" s="138">
        <v>0.1234134485552255</v>
      </c>
      <c r="DK182" s="128" t="s">
        <v>11</v>
      </c>
      <c r="DL182" s="127">
        <v>61549599.600000024</v>
      </c>
      <c r="DM182" s="138">
        <v>0.11870312338721545</v>
      </c>
      <c r="DN182" s="129">
        <v>456</v>
      </c>
      <c r="DO182" s="138">
        <v>0.12351029252437704</v>
      </c>
      <c r="DQ182" s="128" t="s">
        <v>11</v>
      </c>
      <c r="DR182" s="127">
        <v>65454831.200000025</v>
      </c>
      <c r="DS182" s="138">
        <v>0.12670078080034197</v>
      </c>
      <c r="DT182" s="129">
        <v>481</v>
      </c>
      <c r="DU182" s="138">
        <v>0.13067101331160011</v>
      </c>
      <c r="DW182" s="128" t="s">
        <v>11</v>
      </c>
      <c r="DX182" s="127">
        <v>102130938.40999995</v>
      </c>
      <c r="DY182" s="138">
        <v>0.19903318336652831</v>
      </c>
      <c r="DZ182" s="129">
        <v>736</v>
      </c>
      <c r="EA182" s="138">
        <v>0.20114785460508336</v>
      </c>
      <c r="EC182" s="128" t="s">
        <v>11</v>
      </c>
      <c r="ED182" s="127">
        <v>149545163.20000017</v>
      </c>
      <c r="EE182" s="138">
        <v>0.29242762149755885</v>
      </c>
      <c r="EF182" s="129">
        <v>1034</v>
      </c>
      <c r="EG182" s="138">
        <v>0.28321007943029308</v>
      </c>
      <c r="EI182" s="128" t="s">
        <v>11</v>
      </c>
      <c r="EJ182" s="127">
        <v>149165385.95000008</v>
      </c>
      <c r="EK182" s="138">
        <v>0.29238514435114976</v>
      </c>
      <c r="EL182" s="129">
        <v>1032</v>
      </c>
      <c r="EM182" s="138">
        <v>0.28312757201646088</v>
      </c>
      <c r="EO182" s="128" t="s">
        <v>11</v>
      </c>
      <c r="EP182" s="127">
        <v>148119037.9200002</v>
      </c>
      <c r="EQ182" s="138">
        <v>0.29179398780461174</v>
      </c>
      <c r="ER182" s="129">
        <v>1030</v>
      </c>
      <c r="ES182" s="138">
        <v>0.28366841090608647</v>
      </c>
      <c r="EU182" s="128" t="s">
        <v>11</v>
      </c>
      <c r="EV182" s="127">
        <v>148315474.79000011</v>
      </c>
      <c r="EW182" s="138">
        <v>0.29298221181228329</v>
      </c>
      <c r="EX182" s="129">
        <v>1029</v>
      </c>
      <c r="EY182" s="138">
        <v>0.28409718387631144</v>
      </c>
      <c r="FA182" s="128" t="s">
        <v>11</v>
      </c>
      <c r="FB182" s="127">
        <v>147209468.86000013</v>
      </c>
      <c r="FC182" s="138">
        <v>0.29273643458797277</v>
      </c>
      <c r="FD182" s="129">
        <v>1037</v>
      </c>
      <c r="FE182" s="138">
        <v>0.28789561354802889</v>
      </c>
      <c r="FG182" s="128" t="s">
        <v>11</v>
      </c>
      <c r="FH182" s="127">
        <v>146987246.11000007</v>
      </c>
      <c r="FI182" s="138">
        <v>0.29339862214382439</v>
      </c>
      <c r="FJ182" s="129">
        <v>1039</v>
      </c>
      <c r="FK182" s="138">
        <v>0.28933444722918406</v>
      </c>
      <c r="FM182" s="128" t="s">
        <v>11</v>
      </c>
      <c r="FN182" s="127">
        <v>147717266.14000008</v>
      </c>
      <c r="FO182" s="138">
        <v>0.29654184021591767</v>
      </c>
      <c r="FP182" s="129">
        <v>1048</v>
      </c>
      <c r="FQ182" s="138">
        <v>0.29298294660329888</v>
      </c>
      <c r="FS182" s="128" t="s">
        <v>11</v>
      </c>
      <c r="FT182" s="127">
        <v>146038839.27000004</v>
      </c>
      <c r="FU182" s="138">
        <v>0.29521176507105029</v>
      </c>
      <c r="FV182" s="129">
        <v>1033</v>
      </c>
      <c r="FW182" s="138">
        <v>0.29041326960922126</v>
      </c>
      <c r="FY182" s="128" t="s">
        <v>11</v>
      </c>
      <c r="FZ182" s="127">
        <v>144329382.13000014</v>
      </c>
      <c r="GA182" s="138">
        <v>0.29361388366849261</v>
      </c>
      <c r="GB182" s="129">
        <v>1024</v>
      </c>
      <c r="GC182" s="138">
        <v>0.2895927601809955</v>
      </c>
      <c r="GE182" s="128" t="s">
        <v>11</v>
      </c>
      <c r="GF182" s="127">
        <v>144107849.4900001</v>
      </c>
      <c r="GG182" s="138">
        <v>0.29490672039858173</v>
      </c>
      <c r="GH182" s="129">
        <v>1023</v>
      </c>
      <c r="GI182" s="138">
        <v>0.29079022171688457</v>
      </c>
      <c r="GK182" s="128" t="s">
        <v>11</v>
      </c>
      <c r="GL182" s="127">
        <v>143262822.67000014</v>
      </c>
      <c r="GM182" s="138">
        <v>0.29558380983263577</v>
      </c>
      <c r="GN182" s="129">
        <v>1018</v>
      </c>
      <c r="GO182" s="138">
        <v>0.29185779816513763</v>
      </c>
      <c r="GQ182" s="128" t="s">
        <v>11</v>
      </c>
      <c r="GR182" s="127">
        <v>141282593.62000018</v>
      </c>
      <c r="GS182" s="138">
        <v>0.29288145569331142</v>
      </c>
      <c r="GT182" s="129">
        <v>1004</v>
      </c>
      <c r="GU182" s="138">
        <v>0.28942058230037476</v>
      </c>
      <c r="GW182" s="128" t="s">
        <v>11</v>
      </c>
      <c r="GX182" s="127">
        <v>141101351.03000012</v>
      </c>
      <c r="GY182" s="138">
        <v>0.29524321774366896</v>
      </c>
      <c r="GZ182" s="129">
        <v>1005</v>
      </c>
      <c r="HA182" s="138">
        <v>0.29181184668989546</v>
      </c>
      <c r="HC182" s="128" t="s">
        <v>11</v>
      </c>
      <c r="HD182" s="127">
        <v>140137424.41000015</v>
      </c>
      <c r="HE182" s="138">
        <v>0.2962644785352993</v>
      </c>
      <c r="HF182" s="129">
        <v>997</v>
      </c>
      <c r="HG182" s="138">
        <v>0.29306290417401526</v>
      </c>
      <c r="HI182" s="128" t="s">
        <v>11</v>
      </c>
      <c r="HJ182" s="127">
        <v>140005451.23000005</v>
      </c>
      <c r="HK182" s="138">
        <v>0.29933897731141823</v>
      </c>
      <c r="HL182" s="129">
        <v>995</v>
      </c>
      <c r="HM182" s="138">
        <v>0.29551529551529554</v>
      </c>
      <c r="HO182" s="128" t="s">
        <v>11</v>
      </c>
      <c r="HP182" s="127">
        <v>138228513.46999997</v>
      </c>
      <c r="HQ182" s="138">
        <v>0.29879987485581067</v>
      </c>
      <c r="HR182" s="129">
        <v>980</v>
      </c>
      <c r="HS182" s="138">
        <v>0.29420594416091261</v>
      </c>
      <c r="HU182" s="128" t="s">
        <v>11</v>
      </c>
      <c r="HV182" s="127">
        <v>137354438.1399999</v>
      </c>
      <c r="HW182" s="138">
        <v>0.30251619397455076</v>
      </c>
      <c r="HX182" s="129">
        <v>974</v>
      </c>
      <c r="HY182" s="138">
        <v>0.29785932721712538</v>
      </c>
      <c r="IA182" s="128" t="s">
        <v>11</v>
      </c>
      <c r="IB182" s="127">
        <v>135849485.63000003</v>
      </c>
      <c r="IC182" s="138">
        <v>0.30250164782434508</v>
      </c>
      <c r="ID182" s="129">
        <v>964</v>
      </c>
      <c r="IE182" s="138">
        <v>0.29817506959480361</v>
      </c>
      <c r="IG182" s="128" t="s">
        <v>11</v>
      </c>
      <c r="IH182" s="127">
        <v>131566574.85000007</v>
      </c>
      <c r="II182" s="138">
        <v>0.29537767662459935</v>
      </c>
      <c r="IJ182" s="129">
        <v>950</v>
      </c>
      <c r="IK182" s="138">
        <v>0.29780564263322884</v>
      </c>
      <c r="IM182" s="128" t="s">
        <v>11</v>
      </c>
      <c r="IN182" s="127">
        <v>181235583.46999988</v>
      </c>
      <c r="IO182" s="138">
        <v>0.41300930735451596</v>
      </c>
      <c r="IP182" s="129">
        <v>1313</v>
      </c>
      <c r="IQ182" s="138">
        <v>0.41868622448979592</v>
      </c>
      <c r="IS182" s="128" t="s">
        <v>11</v>
      </c>
      <c r="IT182" s="127">
        <v>225760503.69000015</v>
      </c>
      <c r="IU182" s="138">
        <v>0.52301374137265977</v>
      </c>
      <c r="IV182" s="129">
        <v>1645</v>
      </c>
      <c r="IW182" s="138">
        <v>0.53236245954692551</v>
      </c>
      <c r="IY182" s="249" t="s">
        <v>11</v>
      </c>
      <c r="IZ182" s="250">
        <v>223056650.66999993</v>
      </c>
      <c r="JA182" s="251">
        <v>0.52268328403971653</v>
      </c>
      <c r="JB182" s="252">
        <v>1628</v>
      </c>
      <c r="JC182" s="251">
        <v>0.5328968903436988</v>
      </c>
      <c r="JE182" s="249" t="s">
        <v>11</v>
      </c>
      <c r="JF182" s="250">
        <v>222704311.73999986</v>
      </c>
      <c r="JG182" s="251">
        <v>0.52608057887394821</v>
      </c>
      <c r="JH182" s="252">
        <v>1613</v>
      </c>
      <c r="JI182" s="251">
        <v>0.53428287512421335</v>
      </c>
      <c r="JK182" s="249" t="s">
        <v>11</v>
      </c>
      <c r="JL182" s="250">
        <v>218691331.76999986</v>
      </c>
      <c r="JM182" s="251">
        <v>0.52243141928419534</v>
      </c>
      <c r="JN182" s="252">
        <v>1589</v>
      </c>
      <c r="JO182" s="251">
        <v>0.53126044801069872</v>
      </c>
      <c r="JQ182" s="249" t="s">
        <v>11</v>
      </c>
      <c r="JR182" s="250">
        <v>214310091.13999996</v>
      </c>
      <c r="JS182" s="251">
        <v>0.51827799028547772</v>
      </c>
      <c r="JT182" s="252">
        <v>1554</v>
      </c>
      <c r="JU182" s="251">
        <v>0.52517742480567764</v>
      </c>
      <c r="JW182" s="249" t="s">
        <v>11</v>
      </c>
      <c r="JX182" s="250">
        <v>211437544.96999991</v>
      </c>
      <c r="JY182" s="251">
        <v>0.52101992016097287</v>
      </c>
      <c r="JZ182" s="252">
        <v>1530</v>
      </c>
      <c r="KA182" s="251">
        <v>0.5250514756348662</v>
      </c>
      <c r="KC182" s="249" t="s">
        <v>11</v>
      </c>
      <c r="KD182" s="250">
        <v>208832888.99999985</v>
      </c>
      <c r="KE182" s="251">
        <v>0.52105826833507163</v>
      </c>
      <c r="KF182" s="252">
        <v>1507</v>
      </c>
      <c r="KG182" s="251">
        <v>0.52399165507649514</v>
      </c>
      <c r="KI182" s="249" t="s">
        <v>11</v>
      </c>
      <c r="KJ182" s="250">
        <v>205502983.89999989</v>
      </c>
      <c r="KK182" s="251">
        <v>0.52028110860350996</v>
      </c>
      <c r="KL182" s="252">
        <v>1479</v>
      </c>
      <c r="KM182" s="251">
        <v>0.52150916784203105</v>
      </c>
      <c r="KO182" s="249" t="s">
        <v>11</v>
      </c>
      <c r="KP182" s="250">
        <v>202324769.55999976</v>
      </c>
      <c r="KQ182" s="251">
        <v>0.51829885011722043</v>
      </c>
      <c r="KR182" s="252">
        <v>1450</v>
      </c>
      <c r="KS182" s="251">
        <v>0.51748750892219841</v>
      </c>
      <c r="KU182" s="249" t="s">
        <v>11</v>
      </c>
      <c r="KV182" s="250">
        <v>199366527.4799999</v>
      </c>
      <c r="KW182" s="251">
        <v>0.5176123001293621</v>
      </c>
      <c r="KX182" s="252">
        <v>1434</v>
      </c>
      <c r="KY182" s="251">
        <v>0.51881331403762665</v>
      </c>
      <c r="LA182" s="249" t="s">
        <v>11</v>
      </c>
      <c r="LB182" s="250">
        <v>197833956.70999989</v>
      </c>
      <c r="LC182" s="251">
        <v>0.52254418606397512</v>
      </c>
      <c r="LD182" s="252">
        <v>1424</v>
      </c>
      <c r="LE182" s="251">
        <v>0.52449355432780842</v>
      </c>
      <c r="LG182" s="249" t="s">
        <v>11</v>
      </c>
      <c r="LH182" s="250">
        <v>194281567.72999981</v>
      </c>
      <c r="LI182" s="251">
        <v>0.52102493837192954</v>
      </c>
      <c r="LJ182" s="252">
        <v>1399</v>
      </c>
      <c r="LK182" s="251">
        <v>0.52357784431137722</v>
      </c>
      <c r="LM182" s="249" t="s">
        <v>11</v>
      </c>
      <c r="LN182" s="250">
        <v>188816792.20999992</v>
      </c>
      <c r="LO182" s="251">
        <v>0.51376410026165076</v>
      </c>
      <c r="LP182" s="252">
        <v>1363</v>
      </c>
      <c r="LQ182" s="251">
        <v>0.5176604633497911</v>
      </c>
      <c r="LS182" s="249" t="s">
        <v>11</v>
      </c>
      <c r="LT182" s="250">
        <v>187253053.14999983</v>
      </c>
      <c r="LU182" s="251">
        <v>0.51647468859582557</v>
      </c>
      <c r="LV182" s="252">
        <v>1351</v>
      </c>
      <c r="LW182" s="251">
        <v>0.51822017644802454</v>
      </c>
      <c r="LY182" s="249" t="s">
        <v>11</v>
      </c>
      <c r="LZ182" s="250">
        <v>185569565.96999988</v>
      </c>
      <c r="MA182" s="251">
        <v>0.51890924829067064</v>
      </c>
      <c r="MB182" s="252">
        <v>1338</v>
      </c>
      <c r="MC182" s="251">
        <v>0.52042007001166857</v>
      </c>
      <c r="ME182" s="249" t="s">
        <v>11</v>
      </c>
      <c r="MF182" s="250">
        <v>172869925.26999986</v>
      </c>
      <c r="MG182" s="251">
        <v>0.50565153492161408</v>
      </c>
      <c r="MH182" s="252">
        <v>1283</v>
      </c>
      <c r="MI182" s="251">
        <v>0.51340536214485799</v>
      </c>
      <c r="MK182" s="249" t="s">
        <v>11</v>
      </c>
      <c r="ML182" s="298">
        <v>0</v>
      </c>
      <c r="MM182" s="299">
        <v>0</v>
      </c>
      <c r="MN182" s="300">
        <v>0</v>
      </c>
      <c r="MO182" s="299">
        <v>0</v>
      </c>
    </row>
    <row r="183" spans="1:353" s="117" customFormat="1" ht="18" x14ac:dyDescent="0.35">
      <c r="A183" s="128" t="s">
        <v>12</v>
      </c>
      <c r="B183" s="127">
        <v>121835330.26999985</v>
      </c>
      <c r="C183" s="138">
        <v>0.27470816046530044</v>
      </c>
      <c r="D183" s="129">
        <v>857</v>
      </c>
      <c r="E183" s="138">
        <v>0.26747815230961297</v>
      </c>
      <c r="G183" s="128" t="s">
        <v>12</v>
      </c>
      <c r="H183" s="127">
        <v>166562012.83999979</v>
      </c>
      <c r="I183" s="138">
        <v>0.28590730144313331</v>
      </c>
      <c r="J183" s="129">
        <v>1146</v>
      </c>
      <c r="K183" s="138">
        <v>0.27741466957153232</v>
      </c>
      <c r="M183" s="128" t="s">
        <v>12</v>
      </c>
      <c r="N183" s="127">
        <v>167050128.65999988</v>
      </c>
      <c r="O183" s="138">
        <v>0.28788399005856691</v>
      </c>
      <c r="P183" s="129">
        <v>1138</v>
      </c>
      <c r="Q183" s="138">
        <v>0.27783203125</v>
      </c>
      <c r="S183" s="128" t="s">
        <v>12</v>
      </c>
      <c r="T183" s="127">
        <v>166146377.70999983</v>
      </c>
      <c r="U183" s="138">
        <v>0.28774610098908582</v>
      </c>
      <c r="V183" s="129">
        <v>1136</v>
      </c>
      <c r="W183" s="138">
        <v>0.27863625214618593</v>
      </c>
      <c r="Y183" s="128" t="s">
        <v>12</v>
      </c>
      <c r="Z183" s="127">
        <v>164927252.12999988</v>
      </c>
      <c r="AA183" s="138">
        <v>0.29114555234094447</v>
      </c>
      <c r="AB183" s="129">
        <v>1129</v>
      </c>
      <c r="AC183" s="138">
        <v>0.28168662674650696</v>
      </c>
      <c r="AE183" s="128" t="s">
        <v>12</v>
      </c>
      <c r="AF183" s="127">
        <v>164070100.30000019</v>
      </c>
      <c r="AG183" s="138">
        <v>0.29385750185702969</v>
      </c>
      <c r="AH183" s="129">
        <v>1132</v>
      </c>
      <c r="AI183" s="138">
        <v>0.28752857505715013</v>
      </c>
      <c r="AK183" s="128" t="s">
        <v>12</v>
      </c>
      <c r="AL183" s="127">
        <v>163986673.14999989</v>
      </c>
      <c r="AM183" s="138">
        <v>0.29496949679291157</v>
      </c>
      <c r="AN183" s="129">
        <v>1132</v>
      </c>
      <c r="AO183" s="138">
        <v>0.28929210324559163</v>
      </c>
      <c r="AQ183" s="128" t="s">
        <v>12</v>
      </c>
      <c r="AR183" s="127">
        <v>164761983.1099999</v>
      </c>
      <c r="AS183" s="138">
        <v>0.29732581220077026</v>
      </c>
      <c r="AT183" s="129">
        <v>1139</v>
      </c>
      <c r="AU183" s="138">
        <v>0.29205128205128206</v>
      </c>
      <c r="AW183" s="128" t="s">
        <v>12</v>
      </c>
      <c r="AX183" s="127">
        <v>165215144.8199999</v>
      </c>
      <c r="AY183" s="138">
        <v>0.29807969837739412</v>
      </c>
      <c r="AZ183" s="129">
        <v>1141</v>
      </c>
      <c r="BA183" s="138">
        <v>0.29278932512188866</v>
      </c>
      <c r="BC183" s="128" t="s">
        <v>12</v>
      </c>
      <c r="BD183" s="127">
        <v>160462549.27000001</v>
      </c>
      <c r="BE183" s="138">
        <v>0.29248468258137539</v>
      </c>
      <c r="BF183" s="129">
        <v>1108</v>
      </c>
      <c r="BG183" s="138">
        <v>0.2884665451705285</v>
      </c>
      <c r="BI183" s="128" t="s">
        <v>12</v>
      </c>
      <c r="BJ183" s="127">
        <v>157569621.66000015</v>
      </c>
      <c r="BK183" s="138">
        <v>0.28900517246498714</v>
      </c>
      <c r="BL183" s="129">
        <v>1087</v>
      </c>
      <c r="BM183" s="138">
        <v>0.2850773669027013</v>
      </c>
      <c r="BO183" s="128" t="s">
        <v>12</v>
      </c>
      <c r="BP183" s="127">
        <v>157174773.6100001</v>
      </c>
      <c r="BQ183" s="138">
        <v>0.29032342162125319</v>
      </c>
      <c r="BR183" s="129">
        <v>1084</v>
      </c>
      <c r="BS183" s="138">
        <v>0.28586497890295359</v>
      </c>
      <c r="BU183" s="128" t="s">
        <v>12</v>
      </c>
      <c r="BV183" s="127">
        <v>156942615.57000014</v>
      </c>
      <c r="BW183" s="138">
        <v>0.29015696669155083</v>
      </c>
      <c r="BX183" s="129">
        <v>1082</v>
      </c>
      <c r="BY183" s="138">
        <v>0.28563885955649421</v>
      </c>
      <c r="CA183" s="128" t="s">
        <v>12</v>
      </c>
      <c r="CB183" s="127">
        <v>155446220.54000014</v>
      </c>
      <c r="CC183" s="138">
        <v>0.28862724596992945</v>
      </c>
      <c r="CD183" s="129">
        <v>1073</v>
      </c>
      <c r="CE183" s="138">
        <v>0.28401270513499205</v>
      </c>
      <c r="CG183" s="128" t="s">
        <v>12</v>
      </c>
      <c r="CH183" s="127">
        <v>154971373.39000016</v>
      </c>
      <c r="CI183" s="138">
        <v>0.28969283363421022</v>
      </c>
      <c r="CJ183" s="129">
        <v>1072</v>
      </c>
      <c r="CK183" s="138">
        <v>0.28480340063761955</v>
      </c>
      <c r="CM183" s="128" t="s">
        <v>12</v>
      </c>
      <c r="CN183" s="127">
        <v>153983092.87000003</v>
      </c>
      <c r="CO183" s="138">
        <v>0.28964698473626532</v>
      </c>
      <c r="CP183" s="129">
        <v>1067</v>
      </c>
      <c r="CQ183" s="138">
        <v>0.28476114224713106</v>
      </c>
      <c r="CS183" s="128" t="s">
        <v>12</v>
      </c>
      <c r="CT183" s="127">
        <v>151833713.06000006</v>
      </c>
      <c r="CU183" s="138">
        <v>0.28719812008616008</v>
      </c>
      <c r="CV183" s="129">
        <v>1064</v>
      </c>
      <c r="CW183" s="138">
        <v>0.28441593156909917</v>
      </c>
      <c r="CY183" s="128" t="s">
        <v>12</v>
      </c>
      <c r="CZ183" s="127">
        <v>150820510.41999999</v>
      </c>
      <c r="DA183" s="138">
        <v>0.2883467316137146</v>
      </c>
      <c r="DB183" s="129">
        <v>1058</v>
      </c>
      <c r="DC183" s="138">
        <v>0.28440860215053765</v>
      </c>
      <c r="DE183" s="128" t="s">
        <v>12</v>
      </c>
      <c r="DF183" s="127">
        <v>150541353.50000006</v>
      </c>
      <c r="DG183" s="138">
        <v>0.28909315278038655</v>
      </c>
      <c r="DH183" s="129">
        <v>1058</v>
      </c>
      <c r="DI183" s="138">
        <v>0.2857142857142857</v>
      </c>
      <c r="DK183" s="128" t="s">
        <v>12</v>
      </c>
      <c r="DL183" s="127">
        <v>150194867.23000008</v>
      </c>
      <c r="DM183" s="138">
        <v>0.28966232067786085</v>
      </c>
      <c r="DN183" s="129">
        <v>1056</v>
      </c>
      <c r="DO183" s="138">
        <v>0.28602383531960995</v>
      </c>
      <c r="DQ183" s="128" t="s">
        <v>12</v>
      </c>
      <c r="DR183" s="127">
        <v>147825061.09000009</v>
      </c>
      <c r="DS183" s="138">
        <v>0.28614466371064834</v>
      </c>
      <c r="DT183" s="129">
        <v>1058</v>
      </c>
      <c r="DU183" s="138">
        <v>0.28742189622385222</v>
      </c>
      <c r="DW183" s="128" t="s">
        <v>12</v>
      </c>
      <c r="DX183" s="127">
        <v>201290182.87000012</v>
      </c>
      <c r="DY183" s="138">
        <v>0.39227511761630912</v>
      </c>
      <c r="DZ183" s="129">
        <v>1465</v>
      </c>
      <c r="EA183" s="138">
        <v>0.40038261820169446</v>
      </c>
      <c r="EC183" s="128" t="s">
        <v>12</v>
      </c>
      <c r="ED183" s="127">
        <v>260110223.34999982</v>
      </c>
      <c r="EE183" s="138">
        <v>0.50863172244302424</v>
      </c>
      <c r="EF183" s="129">
        <v>1876</v>
      </c>
      <c r="EG183" s="138">
        <v>0.51383182689674067</v>
      </c>
      <c r="EI183" s="128" t="s">
        <v>12</v>
      </c>
      <c r="EJ183" s="127">
        <v>259784236.55999988</v>
      </c>
      <c r="EK183" s="138">
        <v>0.50921365585585288</v>
      </c>
      <c r="EL183" s="129">
        <v>1874</v>
      </c>
      <c r="EM183" s="138">
        <v>0.51412894375857343</v>
      </c>
      <c r="EO183" s="128" t="s">
        <v>12</v>
      </c>
      <c r="EP183" s="127">
        <v>258506604.84999985</v>
      </c>
      <c r="EQ183" s="138">
        <v>0.5092571094321644</v>
      </c>
      <c r="ER183" s="129">
        <v>1863</v>
      </c>
      <c r="ES183" s="138">
        <v>0.5130817956485817</v>
      </c>
      <c r="EU183" s="128" t="s">
        <v>12</v>
      </c>
      <c r="EV183" s="127">
        <v>256146252.98999998</v>
      </c>
      <c r="EW183" s="138">
        <v>0.50599100231919114</v>
      </c>
      <c r="EX183" s="129">
        <v>1845</v>
      </c>
      <c r="EY183" s="138">
        <v>0.5093870789618995</v>
      </c>
      <c r="FA183" s="128" t="s">
        <v>12</v>
      </c>
      <c r="FB183" s="127">
        <v>252457747.21000004</v>
      </c>
      <c r="FC183" s="138">
        <v>0.50203007574635894</v>
      </c>
      <c r="FD183" s="129">
        <v>1814</v>
      </c>
      <c r="FE183" s="138">
        <v>0.50360910605219322</v>
      </c>
      <c r="FG183" s="128" t="s">
        <v>12</v>
      </c>
      <c r="FH183" s="127">
        <v>251933479.35999995</v>
      </c>
      <c r="FI183" s="138">
        <v>0.50287992783269631</v>
      </c>
      <c r="FJ183" s="129">
        <v>1806</v>
      </c>
      <c r="FK183" s="138">
        <v>0.50292397660818711</v>
      </c>
      <c r="FM183" s="128" t="s">
        <v>12</v>
      </c>
      <c r="FN183" s="127">
        <v>249155623.87999994</v>
      </c>
      <c r="FO183" s="138">
        <v>0.50017895088509912</v>
      </c>
      <c r="FP183" s="129">
        <v>1787</v>
      </c>
      <c r="FQ183" s="138">
        <v>0.49958065417948</v>
      </c>
      <c r="FS183" s="128" t="s">
        <v>12</v>
      </c>
      <c r="FT183" s="127">
        <v>246608364.12999991</v>
      </c>
      <c r="FU183" s="138">
        <v>0.4985091008666816</v>
      </c>
      <c r="FV183" s="129">
        <v>1769</v>
      </c>
      <c r="FW183" s="138">
        <v>0.49732921000843405</v>
      </c>
      <c r="FY183" s="128" t="s">
        <v>12</v>
      </c>
      <c r="FZ183" s="127">
        <v>244234039.01000011</v>
      </c>
      <c r="GA183" s="138">
        <v>0.49685312622745992</v>
      </c>
      <c r="GB183" s="129">
        <v>1746</v>
      </c>
      <c r="GC183" s="138">
        <v>0.49377828054298645</v>
      </c>
      <c r="GE183" s="128" t="s">
        <v>12</v>
      </c>
      <c r="GF183" s="127">
        <v>242768646.02999997</v>
      </c>
      <c r="GG183" s="138">
        <v>0.4968091985945533</v>
      </c>
      <c r="GH183" s="129">
        <v>1737</v>
      </c>
      <c r="GI183" s="138">
        <v>0.49374644684479818</v>
      </c>
      <c r="GK183" s="128" t="s">
        <v>12</v>
      </c>
      <c r="GL183" s="127">
        <v>241082161.50000003</v>
      </c>
      <c r="GM183" s="138">
        <v>0.49740736955184217</v>
      </c>
      <c r="GN183" s="129">
        <v>1724</v>
      </c>
      <c r="GO183" s="138">
        <v>0.49426605504587157</v>
      </c>
      <c r="GQ183" s="128" t="s">
        <v>12</v>
      </c>
      <c r="GR183" s="127">
        <v>239226659.23999986</v>
      </c>
      <c r="GS183" s="138">
        <v>0.49592133329112675</v>
      </c>
      <c r="GT183" s="129">
        <v>1709</v>
      </c>
      <c r="GU183" s="138">
        <v>0.4926491784375901</v>
      </c>
      <c r="GW183" s="128" t="s">
        <v>12</v>
      </c>
      <c r="GX183" s="127">
        <v>232939164.87000003</v>
      </c>
      <c r="GY183" s="138">
        <v>0.48740644985121062</v>
      </c>
      <c r="GZ183" s="129">
        <v>1671</v>
      </c>
      <c r="HA183" s="138">
        <v>0.48519163763066203</v>
      </c>
      <c r="HC183" s="128" t="s">
        <v>12</v>
      </c>
      <c r="HD183" s="127">
        <v>230490446.73000011</v>
      </c>
      <c r="HE183" s="138">
        <v>0.48727977052044913</v>
      </c>
      <c r="HF183" s="129">
        <v>1652</v>
      </c>
      <c r="HG183" s="138">
        <v>0.48559670781893005</v>
      </c>
      <c r="HI183" s="128" t="s">
        <v>12</v>
      </c>
      <c r="HJ183" s="127">
        <v>227691452.47000003</v>
      </c>
      <c r="HK183" s="138">
        <v>0.48681623412615155</v>
      </c>
      <c r="HL183" s="129">
        <v>1634</v>
      </c>
      <c r="HM183" s="138">
        <v>0.48529848529848529</v>
      </c>
      <c r="HO183" s="128" t="s">
        <v>12</v>
      </c>
      <c r="HP183" s="127">
        <v>226025338.65000001</v>
      </c>
      <c r="HQ183" s="138">
        <v>0.48858474425770188</v>
      </c>
      <c r="HR183" s="129">
        <v>1621</v>
      </c>
      <c r="HS183" s="138">
        <v>0.48664064845391775</v>
      </c>
      <c r="HU183" s="128" t="s">
        <v>12</v>
      </c>
      <c r="HV183" s="127">
        <v>220264029.83999985</v>
      </c>
      <c r="HW183" s="138">
        <v>0.48512037091059873</v>
      </c>
      <c r="HX183" s="129">
        <v>1580</v>
      </c>
      <c r="HY183" s="138">
        <v>0.48318042813455658</v>
      </c>
      <c r="IA183" s="128" t="s">
        <v>12</v>
      </c>
      <c r="IB183" s="127">
        <v>218980670.50999987</v>
      </c>
      <c r="IC183" s="138">
        <v>0.48761328291939082</v>
      </c>
      <c r="ID183" s="129">
        <v>1569</v>
      </c>
      <c r="IE183" s="138">
        <v>0.48530776368697803</v>
      </c>
      <c r="IG183" s="128" t="s">
        <v>12</v>
      </c>
      <c r="IH183" s="127">
        <v>216655006.47000009</v>
      </c>
      <c r="II183" s="138">
        <v>0.48640813605702937</v>
      </c>
      <c r="IJ183" s="129">
        <v>1522</v>
      </c>
      <c r="IK183" s="138">
        <v>0.47711598746081507</v>
      </c>
      <c r="IM183" s="128" t="s">
        <v>12</v>
      </c>
      <c r="IN183" s="127">
        <v>114999257.58999997</v>
      </c>
      <c r="IO183" s="138">
        <v>0.26206643758449055</v>
      </c>
      <c r="IP183" s="129">
        <v>781</v>
      </c>
      <c r="IQ183" s="138">
        <v>0.24904336734693877</v>
      </c>
      <c r="IS183" s="128" t="s">
        <v>12</v>
      </c>
      <c r="IT183" s="127">
        <v>16036458.109999996</v>
      </c>
      <c r="IU183" s="138">
        <v>3.715126347341037E-2</v>
      </c>
      <c r="IV183" s="129">
        <v>91</v>
      </c>
      <c r="IW183" s="138">
        <v>2.9449838187702266E-2</v>
      </c>
      <c r="IY183" s="249" t="s">
        <v>12</v>
      </c>
      <c r="IZ183" s="250">
        <v>15931462.109999999</v>
      </c>
      <c r="JA183" s="251">
        <v>3.7331811941929548E-2</v>
      </c>
      <c r="JB183" s="252">
        <v>90</v>
      </c>
      <c r="JC183" s="251">
        <v>2.9459901800327332E-2</v>
      </c>
      <c r="JE183" s="249" t="s">
        <v>12</v>
      </c>
      <c r="JF183" s="250">
        <v>15917748.009999998</v>
      </c>
      <c r="JG183" s="251">
        <v>3.7601508574503187E-2</v>
      </c>
      <c r="JH183" s="252">
        <v>90</v>
      </c>
      <c r="JI183" s="251">
        <v>2.9811195760185493E-2</v>
      </c>
      <c r="JK183" s="249" t="s">
        <v>12</v>
      </c>
      <c r="JL183" s="250">
        <v>15904207.34</v>
      </c>
      <c r="JM183" s="251">
        <v>3.7993538865842363E-2</v>
      </c>
      <c r="JN183" s="252">
        <v>90</v>
      </c>
      <c r="JO183" s="251">
        <v>3.0090270812437311E-2</v>
      </c>
      <c r="JQ183" s="249" t="s">
        <v>12</v>
      </c>
      <c r="JR183" s="250">
        <v>15401639.389999997</v>
      </c>
      <c r="JS183" s="251">
        <v>3.7246639519817666E-2</v>
      </c>
      <c r="JT183" s="252">
        <v>87</v>
      </c>
      <c r="JU183" s="251">
        <v>2.9401824940858398E-2</v>
      </c>
      <c r="JW183" s="249" t="s">
        <v>12</v>
      </c>
      <c r="JX183" s="250">
        <v>16110810.479999999</v>
      </c>
      <c r="JY183" s="251">
        <v>3.969991796494405E-2</v>
      </c>
      <c r="JZ183" s="252">
        <v>96</v>
      </c>
      <c r="KA183" s="251">
        <v>3.2944406314344546E-2</v>
      </c>
      <c r="KC183" s="249" t="s">
        <v>12</v>
      </c>
      <c r="KD183" s="250">
        <v>15842480.090000002</v>
      </c>
      <c r="KE183" s="251">
        <v>3.9528521016765024E-2</v>
      </c>
      <c r="KF183" s="252">
        <v>95</v>
      </c>
      <c r="KG183" s="251">
        <v>3.3031988873435329E-2</v>
      </c>
      <c r="KI183" s="249" t="s">
        <v>12</v>
      </c>
      <c r="KJ183" s="250">
        <v>15763349.16</v>
      </c>
      <c r="KK183" s="251">
        <v>3.9908777092306794E-2</v>
      </c>
      <c r="KL183" s="252">
        <v>94</v>
      </c>
      <c r="KM183" s="251">
        <v>3.3145275035260928E-2</v>
      </c>
      <c r="KO183" s="249" t="s">
        <v>12</v>
      </c>
      <c r="KP183" s="250">
        <v>15750779.239999996</v>
      </c>
      <c r="KQ183" s="251">
        <v>4.0349042711358446E-2</v>
      </c>
      <c r="KR183" s="252">
        <v>94</v>
      </c>
      <c r="KS183" s="251">
        <v>3.3547466095645968E-2</v>
      </c>
      <c r="KU183" s="249" t="s">
        <v>12</v>
      </c>
      <c r="KV183" s="250">
        <v>15642078.289999999</v>
      </c>
      <c r="KW183" s="251">
        <v>4.0611291297646179E-2</v>
      </c>
      <c r="KX183" s="252">
        <v>93</v>
      </c>
      <c r="KY183" s="251">
        <v>3.3646888567293774E-2</v>
      </c>
      <c r="LA183" s="249" t="s">
        <v>12</v>
      </c>
      <c r="LB183" s="250">
        <v>15158403.589999998</v>
      </c>
      <c r="LC183" s="251">
        <v>4.0038301804663896E-2</v>
      </c>
      <c r="LD183" s="252">
        <v>89</v>
      </c>
      <c r="LE183" s="251">
        <v>3.2780847145488026E-2</v>
      </c>
      <c r="LG183" s="249" t="s">
        <v>12</v>
      </c>
      <c r="LH183" s="250">
        <v>15064846.32</v>
      </c>
      <c r="LI183" s="251">
        <v>4.0400953714604844E-2</v>
      </c>
      <c r="LJ183" s="252">
        <v>88</v>
      </c>
      <c r="LK183" s="251">
        <v>3.2934131736526949E-2</v>
      </c>
      <c r="LM183" s="249" t="s">
        <v>12</v>
      </c>
      <c r="LN183" s="250">
        <v>14748477.76</v>
      </c>
      <c r="LO183" s="251">
        <v>4.0130108757318823E-2</v>
      </c>
      <c r="LP183" s="252">
        <v>85</v>
      </c>
      <c r="LQ183" s="251">
        <v>3.2282567413596655E-2</v>
      </c>
      <c r="LS183" s="249" t="s">
        <v>12</v>
      </c>
      <c r="LT183" s="250">
        <v>14612491.769999998</v>
      </c>
      <c r="LU183" s="251">
        <v>4.0303653315998382E-2</v>
      </c>
      <c r="LV183" s="252">
        <v>84</v>
      </c>
      <c r="LW183" s="251">
        <v>3.2220943613348679E-2</v>
      </c>
      <c r="LY183" s="249" t="s">
        <v>12</v>
      </c>
      <c r="LZ183" s="250">
        <v>14395492.75</v>
      </c>
      <c r="MA183" s="251">
        <v>4.0254199456843748E-2</v>
      </c>
      <c r="MB183" s="252">
        <v>82</v>
      </c>
      <c r="MC183" s="251">
        <v>3.1894204589653828E-2</v>
      </c>
      <c r="ME183" s="249" t="s">
        <v>12</v>
      </c>
      <c r="MF183" s="250">
        <v>14233291.219999997</v>
      </c>
      <c r="MG183" s="251">
        <v>4.1632953454098155E-2</v>
      </c>
      <c r="MH183" s="252">
        <v>80</v>
      </c>
      <c r="MI183" s="251">
        <v>3.2012805122048821E-2</v>
      </c>
      <c r="MK183" s="249" t="s">
        <v>12</v>
      </c>
      <c r="ML183" s="298">
        <v>0</v>
      </c>
      <c r="MM183" s="299">
        <v>0</v>
      </c>
      <c r="MN183" s="300">
        <v>0</v>
      </c>
      <c r="MO183" s="299">
        <v>0</v>
      </c>
    </row>
    <row r="184" spans="1:353" s="117" customFormat="1" ht="18" x14ac:dyDescent="0.35">
      <c r="A184" s="128" t="s">
        <v>13</v>
      </c>
      <c r="B184" s="127">
        <v>212379136.6599997</v>
      </c>
      <c r="C184" s="138">
        <v>0.47886177042229516</v>
      </c>
      <c r="D184" s="129">
        <v>1553</v>
      </c>
      <c r="E184" s="138">
        <v>0.48470661672908866</v>
      </c>
      <c r="G184" s="128" t="s">
        <v>13</v>
      </c>
      <c r="H184" s="127">
        <v>297610696.72999984</v>
      </c>
      <c r="I184" s="138">
        <v>0.51085520480844526</v>
      </c>
      <c r="J184" s="129">
        <v>2127</v>
      </c>
      <c r="K184" s="138">
        <v>0.51488743645606394</v>
      </c>
      <c r="M184" s="128" t="s">
        <v>13</v>
      </c>
      <c r="N184" s="127">
        <v>295204757.12999988</v>
      </c>
      <c r="O184" s="138">
        <v>0.50873785041989095</v>
      </c>
      <c r="P184" s="129">
        <v>2105</v>
      </c>
      <c r="Q184" s="138">
        <v>0.513916015625</v>
      </c>
      <c r="S184" s="128" t="s">
        <v>13</v>
      </c>
      <c r="T184" s="127">
        <v>293256048.34999985</v>
      </c>
      <c r="U184" s="138">
        <v>0.50788518935673754</v>
      </c>
      <c r="V184" s="129">
        <v>2089</v>
      </c>
      <c r="W184" s="138">
        <v>0.5123865587441746</v>
      </c>
      <c r="Y184" s="128" t="s">
        <v>13</v>
      </c>
      <c r="Z184" s="127">
        <v>285506398.4599998</v>
      </c>
      <c r="AA184" s="138">
        <v>0.50400353490998584</v>
      </c>
      <c r="AB184" s="129">
        <v>2035</v>
      </c>
      <c r="AC184" s="138">
        <v>0.50773453093812371</v>
      </c>
      <c r="AE184" s="128" t="s">
        <v>13</v>
      </c>
      <c r="AF184" s="127">
        <v>277581471.7099995</v>
      </c>
      <c r="AG184" s="138">
        <v>0.49716186976999199</v>
      </c>
      <c r="AH184" s="129">
        <v>1971</v>
      </c>
      <c r="AI184" s="138">
        <v>0.50063500127000249</v>
      </c>
      <c r="AK184" s="128" t="s">
        <v>13</v>
      </c>
      <c r="AL184" s="127">
        <v>276214043.36999965</v>
      </c>
      <c r="AM184" s="138">
        <v>0.49683743084085064</v>
      </c>
      <c r="AN184" s="129">
        <v>1953</v>
      </c>
      <c r="AO184" s="138">
        <v>0.49910554561717352</v>
      </c>
      <c r="AQ184" s="128" t="s">
        <v>13</v>
      </c>
      <c r="AR184" s="127">
        <v>274545125.34999961</v>
      </c>
      <c r="AS184" s="138">
        <v>0.49543803030067185</v>
      </c>
      <c r="AT184" s="129">
        <v>1937</v>
      </c>
      <c r="AU184" s="138">
        <v>0.49666666666666665</v>
      </c>
      <c r="AW184" s="128" t="s">
        <v>13</v>
      </c>
      <c r="AX184" s="127">
        <v>274322007.75999987</v>
      </c>
      <c r="AY184" s="138">
        <v>0.49492933241967174</v>
      </c>
      <c r="AZ184" s="129">
        <v>1934</v>
      </c>
      <c r="BA184" s="138">
        <v>0.49627918911983576</v>
      </c>
      <c r="BC184" s="128" t="s">
        <v>13</v>
      </c>
      <c r="BD184" s="127">
        <v>271226414.25999963</v>
      </c>
      <c r="BE184" s="138">
        <v>0.49438060185020405</v>
      </c>
      <c r="BF184" s="129">
        <v>1901</v>
      </c>
      <c r="BG184" s="138">
        <v>0.49492319708409266</v>
      </c>
      <c r="BI184" s="128" t="s">
        <v>13</v>
      </c>
      <c r="BJ184" s="127">
        <v>268718043.91999984</v>
      </c>
      <c r="BK184" s="138">
        <v>0.49286724058478948</v>
      </c>
      <c r="BL184" s="129">
        <v>1876</v>
      </c>
      <c r="BM184" s="138">
        <v>0.4920010490427485</v>
      </c>
      <c r="BO184" s="128" t="s">
        <v>13</v>
      </c>
      <c r="BP184" s="127">
        <v>267114526.63999963</v>
      </c>
      <c r="BQ184" s="138">
        <v>0.49339726444455367</v>
      </c>
      <c r="BR184" s="129">
        <v>1866</v>
      </c>
      <c r="BS184" s="138">
        <v>0.49208860759493672</v>
      </c>
      <c r="BU184" s="128" t="s">
        <v>13</v>
      </c>
      <c r="BV184" s="127">
        <v>266830620.47</v>
      </c>
      <c r="BW184" s="138">
        <v>0.49331893173060593</v>
      </c>
      <c r="BX184" s="129">
        <v>1863</v>
      </c>
      <c r="BY184" s="138">
        <v>0.49181626187961985</v>
      </c>
      <c r="CA184" s="128" t="s">
        <v>13</v>
      </c>
      <c r="CB184" s="127">
        <v>263857360.11999989</v>
      </c>
      <c r="CC184" s="138">
        <v>0.48992135618205357</v>
      </c>
      <c r="CD184" s="129">
        <v>1845</v>
      </c>
      <c r="CE184" s="138">
        <v>0.48835362625727896</v>
      </c>
      <c r="CG184" s="128" t="s">
        <v>13</v>
      </c>
      <c r="CH184" s="127">
        <v>259431661.25999975</v>
      </c>
      <c r="CI184" s="138">
        <v>0.48496371581933373</v>
      </c>
      <c r="CJ184" s="129">
        <v>1816</v>
      </c>
      <c r="CK184" s="138">
        <v>0.48246546227417642</v>
      </c>
      <c r="CM184" s="128" t="s">
        <v>13</v>
      </c>
      <c r="CN184" s="127">
        <v>258139432.03999987</v>
      </c>
      <c r="CO184" s="138">
        <v>0.4855682967417852</v>
      </c>
      <c r="CP184" s="129">
        <v>1810</v>
      </c>
      <c r="CQ184" s="138">
        <v>0.48305310915398986</v>
      </c>
      <c r="CS184" s="128" t="s">
        <v>13</v>
      </c>
      <c r="CT184" s="127">
        <v>257515657.83999977</v>
      </c>
      <c r="CU184" s="138">
        <v>0.48709875648745288</v>
      </c>
      <c r="CV184" s="129">
        <v>1807</v>
      </c>
      <c r="CW184" s="138">
        <v>0.48302592889601709</v>
      </c>
      <c r="CY184" s="128" t="s">
        <v>13</v>
      </c>
      <c r="CZ184" s="127">
        <v>252301103.80000004</v>
      </c>
      <c r="DA184" s="138">
        <v>0.48236276658042204</v>
      </c>
      <c r="DB184" s="129">
        <v>1787</v>
      </c>
      <c r="DC184" s="138">
        <v>0.48037634408602148</v>
      </c>
      <c r="DE184" s="128" t="s">
        <v>13</v>
      </c>
      <c r="DF184" s="127">
        <v>249047996.4199999</v>
      </c>
      <c r="DG184" s="138">
        <v>0.4782610811234414</v>
      </c>
      <c r="DH184" s="129">
        <v>1762</v>
      </c>
      <c r="DI184" s="138">
        <v>0.4758304077774777</v>
      </c>
      <c r="DK184" s="128" t="s">
        <v>13</v>
      </c>
      <c r="DL184" s="127">
        <v>247697425.64999983</v>
      </c>
      <c r="DM184" s="138">
        <v>0.47770348256867529</v>
      </c>
      <c r="DN184" s="129">
        <v>1756</v>
      </c>
      <c r="DO184" s="138">
        <v>0.47562296858071507</v>
      </c>
      <c r="DQ184" s="128" t="s">
        <v>13</v>
      </c>
      <c r="DR184" s="127">
        <v>244919797.24999994</v>
      </c>
      <c r="DS184" s="138">
        <v>0.47409074282413588</v>
      </c>
      <c r="DT184" s="129">
        <v>1716</v>
      </c>
      <c r="DU184" s="138">
        <v>0.46617766911165442</v>
      </c>
      <c r="DW184" s="128" t="s">
        <v>13</v>
      </c>
      <c r="DX184" s="127">
        <v>135819050.0699999</v>
      </c>
      <c r="DY184" s="138">
        <v>0.26468471080456796</v>
      </c>
      <c r="DZ184" s="129">
        <v>906</v>
      </c>
      <c r="EA184" s="138">
        <v>0.24760863623940968</v>
      </c>
      <c r="EC184" s="128" t="s">
        <v>13</v>
      </c>
      <c r="ED184" s="127">
        <v>16809390.370000005</v>
      </c>
      <c r="EE184" s="138">
        <v>3.2869869807484797E-2</v>
      </c>
      <c r="EF184" s="129">
        <v>96</v>
      </c>
      <c r="EG184" s="138">
        <v>2.629416598192276E-2</v>
      </c>
      <c r="EI184" s="128" t="s">
        <v>13</v>
      </c>
      <c r="EJ184" s="127">
        <v>16797202.300000004</v>
      </c>
      <c r="EK184" s="138">
        <v>3.2924879910324556E-2</v>
      </c>
      <c r="EL184" s="129">
        <v>96</v>
      </c>
      <c r="EM184" s="138">
        <v>2.6337448559670781E-2</v>
      </c>
      <c r="EO184" s="128" t="s">
        <v>13</v>
      </c>
      <c r="EP184" s="127">
        <v>16784129.340000004</v>
      </c>
      <c r="EQ184" s="138">
        <v>3.3064676227455347E-2</v>
      </c>
      <c r="ER184" s="129">
        <v>96</v>
      </c>
      <c r="ES184" s="138">
        <v>2.6438997521343981E-2</v>
      </c>
      <c r="EU184" s="128" t="s">
        <v>13</v>
      </c>
      <c r="EV184" s="127">
        <v>16770762.609999999</v>
      </c>
      <c r="EW184" s="138">
        <v>3.3128944435593222E-2</v>
      </c>
      <c r="EX184" s="129">
        <v>96</v>
      </c>
      <c r="EY184" s="138">
        <v>2.6504693539480949E-2</v>
      </c>
      <c r="FA184" s="128" t="s">
        <v>13</v>
      </c>
      <c r="FB184" s="127">
        <v>16268609.859999999</v>
      </c>
      <c r="FC184" s="138">
        <v>3.2351280681871854E-2</v>
      </c>
      <c r="FD184" s="129">
        <v>93</v>
      </c>
      <c r="FE184" s="138">
        <v>2.5818989450305387E-2</v>
      </c>
      <c r="FG184" s="128" t="s">
        <v>13</v>
      </c>
      <c r="FH184" s="127">
        <v>15620669.52</v>
      </c>
      <c r="FI184" s="138">
        <v>3.1180140015020195E-2</v>
      </c>
      <c r="FJ184" s="129">
        <v>91</v>
      </c>
      <c r="FK184" s="138">
        <v>2.5341130604288498E-2</v>
      </c>
      <c r="FM184" s="128" t="s">
        <v>13</v>
      </c>
      <c r="FN184" s="127">
        <v>15352445.659999998</v>
      </c>
      <c r="FO184" s="138">
        <v>3.0819975259469525E-2</v>
      </c>
      <c r="FP184" s="129">
        <v>90</v>
      </c>
      <c r="FQ184" s="138">
        <v>2.516074923119933E-2</v>
      </c>
      <c r="FS184" s="128" t="s">
        <v>13</v>
      </c>
      <c r="FT184" s="127">
        <v>15255273.859999998</v>
      </c>
      <c r="FU184" s="138">
        <v>3.0837935616063135E-2</v>
      </c>
      <c r="FV184" s="129">
        <v>89</v>
      </c>
      <c r="FW184" s="138">
        <v>2.5021085184143942E-2</v>
      </c>
      <c r="FY184" s="128" t="s">
        <v>13</v>
      </c>
      <c r="FZ184" s="127">
        <v>15242672.729999999</v>
      </c>
      <c r="GA184" s="138">
        <v>3.1008657223461224E-2</v>
      </c>
      <c r="GB184" s="129">
        <v>89</v>
      </c>
      <c r="GC184" s="138">
        <v>2.5169683257918553E-2</v>
      </c>
      <c r="GE184" s="128" t="s">
        <v>13</v>
      </c>
      <c r="GF184" s="127">
        <v>15230009.710000003</v>
      </c>
      <c r="GG184" s="138">
        <v>3.1167158701693926E-2</v>
      </c>
      <c r="GH184" s="129">
        <v>89</v>
      </c>
      <c r="GI184" s="138">
        <v>2.5298465036952815E-2</v>
      </c>
      <c r="GK184" s="128" t="s">
        <v>13</v>
      </c>
      <c r="GL184" s="127">
        <v>15092776.860000001</v>
      </c>
      <c r="GM184" s="138">
        <v>3.1139833783037953E-2</v>
      </c>
      <c r="GN184" s="129">
        <v>88</v>
      </c>
      <c r="GO184" s="138">
        <v>2.5229357798165139E-2</v>
      </c>
      <c r="GQ184" s="128" t="s">
        <v>13</v>
      </c>
      <c r="GR184" s="127">
        <v>15080460.279999997</v>
      </c>
      <c r="GS184" s="138">
        <v>3.1262075859190025E-2</v>
      </c>
      <c r="GT184" s="129">
        <v>88</v>
      </c>
      <c r="GU184" s="138">
        <v>2.5367541078120497E-2</v>
      </c>
      <c r="GW184" s="128" t="s">
        <v>13</v>
      </c>
      <c r="GX184" s="127">
        <v>14837181.07</v>
      </c>
      <c r="GY184" s="138">
        <v>3.1045606929878945E-2</v>
      </c>
      <c r="GZ184" s="129">
        <v>86</v>
      </c>
      <c r="HA184" s="138">
        <v>2.4970963995354239E-2</v>
      </c>
      <c r="HC184" s="128" t="s">
        <v>13</v>
      </c>
      <c r="HD184" s="127">
        <v>14826537.43</v>
      </c>
      <c r="HE184" s="138">
        <v>3.1344777447398227E-2</v>
      </c>
      <c r="HF184" s="129">
        <v>86</v>
      </c>
      <c r="HG184" s="138">
        <v>2.5279247501469725E-2</v>
      </c>
      <c r="HI184" s="128" t="s">
        <v>13</v>
      </c>
      <c r="HJ184" s="127">
        <v>14764617.349999998</v>
      </c>
      <c r="HK184" s="138">
        <v>3.156752411506384E-2</v>
      </c>
      <c r="HL184" s="129">
        <v>85</v>
      </c>
      <c r="HM184" s="138">
        <v>2.5245025245025244E-2</v>
      </c>
      <c r="HO184" s="128" t="s">
        <v>13</v>
      </c>
      <c r="HP184" s="127">
        <v>14753854.59</v>
      </c>
      <c r="HQ184" s="138">
        <v>3.1892478581053416E-2</v>
      </c>
      <c r="HR184" s="129">
        <v>85</v>
      </c>
      <c r="HS184" s="138">
        <v>2.5517862503752625E-2</v>
      </c>
      <c r="HU184" s="128" t="s">
        <v>13</v>
      </c>
      <c r="HV184" s="127">
        <v>14474829.609999998</v>
      </c>
      <c r="HW184" s="138">
        <v>3.188007916849489E-2</v>
      </c>
      <c r="HX184" s="129">
        <v>83</v>
      </c>
      <c r="HY184" s="138">
        <v>2.5382262996941896E-2</v>
      </c>
      <c r="IA184" s="128" t="s">
        <v>13</v>
      </c>
      <c r="IB184" s="127">
        <v>14465086.909999996</v>
      </c>
      <c r="IC184" s="138">
        <v>3.2210005109000295E-2</v>
      </c>
      <c r="ID184" s="129">
        <v>83</v>
      </c>
      <c r="IE184" s="138">
        <v>2.5672749768017322E-2</v>
      </c>
      <c r="IG184" s="128" t="s">
        <v>13</v>
      </c>
      <c r="IH184" s="127">
        <v>13422209.429999998</v>
      </c>
      <c r="II184" s="138">
        <v>3.0133953408168289E-2</v>
      </c>
      <c r="IJ184" s="129">
        <v>80</v>
      </c>
      <c r="IK184" s="138">
        <v>2.5078369905956112E-2</v>
      </c>
      <c r="IM184" s="128" t="s">
        <v>13</v>
      </c>
      <c r="IN184" s="127">
        <v>8438528.1600000001</v>
      </c>
      <c r="IO184" s="138">
        <v>1.9230167739273371E-2</v>
      </c>
      <c r="IP184" s="129">
        <v>49</v>
      </c>
      <c r="IQ184" s="138">
        <v>1.5625E-2</v>
      </c>
      <c r="IS184" s="128" t="s">
        <v>13</v>
      </c>
      <c r="IT184" s="127">
        <v>0</v>
      </c>
      <c r="IU184" s="138">
        <v>0</v>
      </c>
      <c r="IV184" s="129">
        <v>0</v>
      </c>
      <c r="IW184" s="138">
        <v>0</v>
      </c>
      <c r="IY184" s="249" t="s">
        <v>13</v>
      </c>
      <c r="IZ184" s="250">
        <v>0</v>
      </c>
      <c r="JA184" s="251">
        <v>0</v>
      </c>
      <c r="JB184" s="252">
        <v>0</v>
      </c>
      <c r="JC184" s="251">
        <v>0</v>
      </c>
      <c r="JE184" s="249" t="s">
        <v>13</v>
      </c>
      <c r="JF184" s="250">
        <v>0</v>
      </c>
      <c r="JG184" s="251">
        <v>0</v>
      </c>
      <c r="JH184" s="252">
        <v>0</v>
      </c>
      <c r="JI184" s="251">
        <v>0</v>
      </c>
      <c r="JK184" s="249" t="s">
        <v>13</v>
      </c>
      <c r="JL184" s="250">
        <v>0</v>
      </c>
      <c r="JM184" s="251">
        <v>0</v>
      </c>
      <c r="JN184" s="252">
        <v>0</v>
      </c>
      <c r="JO184" s="251">
        <v>0</v>
      </c>
      <c r="JQ184" s="249" t="s">
        <v>13</v>
      </c>
      <c r="JR184" s="250">
        <v>0</v>
      </c>
      <c r="JS184" s="251">
        <v>0</v>
      </c>
      <c r="JT184" s="252">
        <v>0</v>
      </c>
      <c r="JU184" s="251">
        <v>0</v>
      </c>
      <c r="JW184" s="249" t="s">
        <v>13</v>
      </c>
      <c r="JX184" s="250">
        <v>0</v>
      </c>
      <c r="JY184" s="251">
        <v>0</v>
      </c>
      <c r="JZ184" s="252">
        <v>0</v>
      </c>
      <c r="KA184" s="251">
        <v>0</v>
      </c>
      <c r="KC184" s="249" t="s">
        <v>13</v>
      </c>
      <c r="KD184" s="250">
        <v>0</v>
      </c>
      <c r="KE184" s="251">
        <v>0</v>
      </c>
      <c r="KF184" s="252">
        <v>0</v>
      </c>
      <c r="KG184" s="251">
        <v>0</v>
      </c>
      <c r="KI184" s="249" t="s">
        <v>13</v>
      </c>
      <c r="KJ184" s="250">
        <v>0</v>
      </c>
      <c r="KK184" s="251">
        <v>0</v>
      </c>
      <c r="KL184" s="252">
        <v>0</v>
      </c>
      <c r="KM184" s="251">
        <v>0</v>
      </c>
      <c r="KO184" s="249" t="s">
        <v>13</v>
      </c>
      <c r="KP184" s="250">
        <v>0</v>
      </c>
      <c r="KQ184" s="251">
        <v>0</v>
      </c>
      <c r="KR184" s="252">
        <v>0</v>
      </c>
      <c r="KS184" s="251">
        <v>0</v>
      </c>
      <c r="KU184" s="249" t="s">
        <v>13</v>
      </c>
      <c r="KV184" s="250">
        <v>0</v>
      </c>
      <c r="KW184" s="251">
        <v>0</v>
      </c>
      <c r="KX184" s="252">
        <v>0</v>
      </c>
      <c r="KY184" s="251">
        <v>0</v>
      </c>
      <c r="LA184" s="249" t="s">
        <v>13</v>
      </c>
      <c r="LB184" s="250">
        <v>0</v>
      </c>
      <c r="LC184" s="251">
        <v>0</v>
      </c>
      <c r="LD184" s="252">
        <v>0</v>
      </c>
      <c r="LE184" s="251">
        <v>0</v>
      </c>
      <c r="LG184" s="249" t="s">
        <v>13</v>
      </c>
      <c r="LH184" s="250">
        <v>0</v>
      </c>
      <c r="LI184" s="251">
        <v>0</v>
      </c>
      <c r="LJ184" s="252">
        <v>0</v>
      </c>
      <c r="LK184" s="251">
        <v>0</v>
      </c>
      <c r="LM184" s="249" t="s">
        <v>13</v>
      </c>
      <c r="LN184" s="250">
        <v>0</v>
      </c>
      <c r="LO184" s="251">
        <v>0</v>
      </c>
      <c r="LP184" s="252">
        <v>0</v>
      </c>
      <c r="LQ184" s="251">
        <v>0</v>
      </c>
      <c r="LS184" s="249" t="s">
        <v>13</v>
      </c>
      <c r="LT184" s="250">
        <v>0</v>
      </c>
      <c r="LU184" s="251">
        <v>0</v>
      </c>
      <c r="LV184" s="252">
        <v>0</v>
      </c>
      <c r="LW184" s="251">
        <v>0</v>
      </c>
      <c r="LY184" s="249" t="s">
        <v>13</v>
      </c>
      <c r="LZ184" s="250">
        <v>0</v>
      </c>
      <c r="MA184" s="251">
        <v>0</v>
      </c>
      <c r="MB184" s="252">
        <v>0</v>
      </c>
      <c r="MC184" s="251">
        <v>0</v>
      </c>
      <c r="ME184" s="249" t="s">
        <v>13</v>
      </c>
      <c r="MF184" s="250">
        <v>0</v>
      </c>
      <c r="MG184" s="251">
        <v>0</v>
      </c>
      <c r="MH184" s="252">
        <v>0</v>
      </c>
      <c r="MI184" s="251">
        <v>0</v>
      </c>
      <c r="MK184" s="249" t="s">
        <v>13</v>
      </c>
      <c r="ML184" s="298">
        <v>0</v>
      </c>
      <c r="MM184" s="299">
        <v>0</v>
      </c>
      <c r="MN184" s="300">
        <v>0</v>
      </c>
      <c r="MO184" s="299">
        <v>0</v>
      </c>
    </row>
    <row r="185" spans="1:353" s="117" customFormat="1" ht="18" x14ac:dyDescent="0.35">
      <c r="A185" s="128" t="s">
        <v>14</v>
      </c>
      <c r="B185" s="127">
        <v>33781320.960000001</v>
      </c>
      <c r="C185" s="138">
        <v>7.6168419443227484E-2</v>
      </c>
      <c r="D185" s="129">
        <v>220</v>
      </c>
      <c r="E185" s="138">
        <v>6.8664169787765295E-2</v>
      </c>
      <c r="G185" s="128" t="s">
        <v>14</v>
      </c>
      <c r="H185" s="127">
        <v>18564840.850000005</v>
      </c>
      <c r="I185" s="138">
        <v>3.1866951285245727E-2</v>
      </c>
      <c r="J185" s="129">
        <v>112</v>
      </c>
      <c r="K185" s="138">
        <v>2.71120793996611E-2</v>
      </c>
      <c r="M185" s="128" t="s">
        <v>14</v>
      </c>
      <c r="N185" s="127">
        <v>18693082.450000003</v>
      </c>
      <c r="O185" s="138">
        <v>3.2214516716432544E-2</v>
      </c>
      <c r="P185" s="129">
        <v>111</v>
      </c>
      <c r="Q185" s="138">
        <v>2.7099609375E-2</v>
      </c>
      <c r="S185" s="128" t="s">
        <v>14</v>
      </c>
      <c r="T185" s="127">
        <v>18633849.270000003</v>
      </c>
      <c r="U185" s="138">
        <v>3.2271648336622827E-2</v>
      </c>
      <c r="V185" s="129">
        <v>110</v>
      </c>
      <c r="W185" s="138">
        <v>2.6980623007113073E-2</v>
      </c>
      <c r="Y185" s="128" t="s">
        <v>14</v>
      </c>
      <c r="Z185" s="127">
        <v>18441019.550000004</v>
      </c>
      <c r="AA185" s="138">
        <v>3.2553873015375941E-2</v>
      </c>
      <c r="AB185" s="129">
        <v>108</v>
      </c>
      <c r="AC185" s="138">
        <v>2.6946107784431138E-2</v>
      </c>
      <c r="AE185" s="128" t="s">
        <v>14</v>
      </c>
      <c r="AF185" s="127">
        <v>17831733.140000001</v>
      </c>
      <c r="AG185" s="138">
        <v>3.1937498329801424E-2</v>
      </c>
      <c r="AH185" s="129">
        <v>104</v>
      </c>
      <c r="AI185" s="138">
        <v>2.6416052832105665E-2</v>
      </c>
      <c r="AK185" s="128" t="s">
        <v>14</v>
      </c>
      <c r="AL185" s="127">
        <v>17190026.129999999</v>
      </c>
      <c r="AM185" s="138">
        <v>3.0920398956963073E-2</v>
      </c>
      <c r="AN185" s="129">
        <v>102</v>
      </c>
      <c r="AO185" s="138">
        <v>2.606695629951444E-2</v>
      </c>
      <c r="AQ185" s="128" t="s">
        <v>14</v>
      </c>
      <c r="AR185" s="127">
        <v>16742500.219999999</v>
      </c>
      <c r="AS185" s="138">
        <v>3.021314372539223E-2</v>
      </c>
      <c r="AT185" s="129">
        <v>100</v>
      </c>
      <c r="AU185" s="138">
        <v>2.564102564102564E-2</v>
      </c>
      <c r="AW185" s="128" t="s">
        <v>14</v>
      </c>
      <c r="AX185" s="127">
        <v>16642821.770000003</v>
      </c>
      <c r="AY185" s="138">
        <v>3.0026831370424077E-2</v>
      </c>
      <c r="AZ185" s="129">
        <v>98</v>
      </c>
      <c r="BA185" s="138">
        <v>2.514754939697203E-2</v>
      </c>
      <c r="BC185" s="128" t="s">
        <v>14</v>
      </c>
      <c r="BD185" s="127">
        <v>16131518.039999997</v>
      </c>
      <c r="BE185" s="138">
        <v>2.9403882432068817E-2</v>
      </c>
      <c r="BF185" s="129">
        <v>95</v>
      </c>
      <c r="BG185" s="138">
        <v>2.4733142410830512E-2</v>
      </c>
      <c r="BI185" s="128" t="s">
        <v>14</v>
      </c>
      <c r="BJ185" s="127">
        <v>16121306.990000002</v>
      </c>
      <c r="BK185" s="138">
        <v>2.9568777648393E-2</v>
      </c>
      <c r="BL185" s="129">
        <v>95</v>
      </c>
      <c r="BM185" s="138">
        <v>2.4914765276685024E-2</v>
      </c>
      <c r="BO185" s="128" t="s">
        <v>14</v>
      </c>
      <c r="BP185" s="127">
        <v>15985444.959999999</v>
      </c>
      <c r="BQ185" s="138">
        <v>2.9527315168533762E-2</v>
      </c>
      <c r="BR185" s="129">
        <v>93</v>
      </c>
      <c r="BS185" s="138">
        <v>2.4525316455696201E-2</v>
      </c>
      <c r="BU185" s="128" t="s">
        <v>14</v>
      </c>
      <c r="BV185" s="127">
        <v>15966148.119999999</v>
      </c>
      <c r="BW185" s="138">
        <v>2.9518363074437975E-2</v>
      </c>
      <c r="BX185" s="129">
        <v>93</v>
      </c>
      <c r="BY185" s="138">
        <v>2.4551214361140442E-2</v>
      </c>
      <c r="CA185" s="128" t="s">
        <v>14</v>
      </c>
      <c r="CB185" s="127">
        <v>15790889.029999999</v>
      </c>
      <c r="CC185" s="138">
        <v>2.9319984727276576E-2</v>
      </c>
      <c r="CD185" s="129">
        <v>92</v>
      </c>
      <c r="CE185" s="138">
        <v>2.4351508734780307E-2</v>
      </c>
      <c r="CG185" s="128" t="s">
        <v>14</v>
      </c>
      <c r="CH185" s="127">
        <v>15546866.690000001</v>
      </c>
      <c r="CI185" s="138">
        <v>2.9062243994090027E-2</v>
      </c>
      <c r="CJ185" s="129">
        <v>90</v>
      </c>
      <c r="CK185" s="138">
        <v>2.3910733262486716E-2</v>
      </c>
      <c r="CM185" s="128" t="s">
        <v>14</v>
      </c>
      <c r="CN185" s="127">
        <v>15409562.299999999</v>
      </c>
      <c r="CO185" s="138">
        <v>2.8985865740914756E-2</v>
      </c>
      <c r="CP185" s="129">
        <v>89</v>
      </c>
      <c r="CQ185" s="138">
        <v>2.3752335201494529E-2</v>
      </c>
      <c r="CS185" s="128" t="s">
        <v>14</v>
      </c>
      <c r="CT185" s="127">
        <v>15398901.909999998</v>
      </c>
      <c r="CU185" s="138">
        <v>2.9127494749440319E-2</v>
      </c>
      <c r="CV185" s="129">
        <v>89</v>
      </c>
      <c r="CW185" s="138">
        <v>2.3790430366212242E-2</v>
      </c>
      <c r="CY185" s="128" t="s">
        <v>14</v>
      </c>
      <c r="CZ185" s="127">
        <v>15259904.669999994</v>
      </c>
      <c r="DA185" s="138">
        <v>2.9174703255399306E-2</v>
      </c>
      <c r="DB185" s="129">
        <v>88</v>
      </c>
      <c r="DC185" s="138">
        <v>2.3655913978494623E-2</v>
      </c>
      <c r="DE185" s="128" t="s">
        <v>14</v>
      </c>
      <c r="DF185" s="127">
        <v>15075477.639999997</v>
      </c>
      <c r="DG185" s="138">
        <v>2.8950300095566889E-2</v>
      </c>
      <c r="DH185" s="129">
        <v>87</v>
      </c>
      <c r="DI185" s="138">
        <v>2.3494463948150149E-2</v>
      </c>
      <c r="DK185" s="128" t="s">
        <v>14</v>
      </c>
      <c r="DL185" s="127">
        <v>15066773.289999997</v>
      </c>
      <c r="DM185" s="138">
        <v>2.9057427838898094E-2</v>
      </c>
      <c r="DN185" s="129">
        <v>87</v>
      </c>
      <c r="DO185" s="138">
        <v>2.3564463705308777E-2</v>
      </c>
      <c r="DQ185" s="128" t="s">
        <v>14</v>
      </c>
      <c r="DR185" s="127">
        <v>14249238.780000001</v>
      </c>
      <c r="DS185" s="138">
        <v>2.7582221909946834E-2</v>
      </c>
      <c r="DT185" s="129">
        <v>85</v>
      </c>
      <c r="DU185" s="138">
        <v>2.3091551208910623E-2</v>
      </c>
      <c r="DW185" s="128" t="s">
        <v>14</v>
      </c>
      <c r="DX185" s="127">
        <v>8673018.9399999995</v>
      </c>
      <c r="DY185" s="138">
        <v>1.6902014178079593E-2</v>
      </c>
      <c r="DZ185" s="129">
        <v>51</v>
      </c>
      <c r="EA185" s="138">
        <v>1.3938234490297895E-2</v>
      </c>
      <c r="EC185" s="128" t="s">
        <v>14</v>
      </c>
      <c r="ED185" s="127">
        <v>0</v>
      </c>
      <c r="EE185" s="138">
        <v>0</v>
      </c>
      <c r="EF185" s="129">
        <v>0</v>
      </c>
      <c r="EG185" s="138">
        <v>0</v>
      </c>
      <c r="EI185" s="128" t="s">
        <v>14</v>
      </c>
      <c r="EJ185" s="127">
        <v>0</v>
      </c>
      <c r="EK185" s="138">
        <v>0</v>
      </c>
      <c r="EL185" s="129">
        <v>0</v>
      </c>
      <c r="EM185" s="138">
        <v>0</v>
      </c>
      <c r="EO185" s="128" t="s">
        <v>14</v>
      </c>
      <c r="EP185" s="127">
        <v>0</v>
      </c>
      <c r="EQ185" s="138">
        <v>0</v>
      </c>
      <c r="ER185" s="129">
        <v>0</v>
      </c>
      <c r="ES185" s="138">
        <v>0</v>
      </c>
      <c r="EU185" s="128" t="s">
        <v>14</v>
      </c>
      <c r="EV185" s="127">
        <v>0</v>
      </c>
      <c r="EW185" s="138">
        <v>0</v>
      </c>
      <c r="EX185" s="129">
        <v>0</v>
      </c>
      <c r="EY185" s="138">
        <v>0</v>
      </c>
      <c r="FA185" s="128" t="s">
        <v>14</v>
      </c>
      <c r="FB185" s="127">
        <v>0</v>
      </c>
      <c r="FC185" s="138">
        <v>0</v>
      </c>
      <c r="FD185" s="129">
        <v>0</v>
      </c>
      <c r="FE185" s="138">
        <v>0</v>
      </c>
      <c r="FG185" s="128" t="s">
        <v>14</v>
      </c>
      <c r="FH185" s="127">
        <v>0</v>
      </c>
      <c r="FI185" s="138">
        <v>0</v>
      </c>
      <c r="FJ185" s="129">
        <v>0</v>
      </c>
      <c r="FK185" s="138">
        <v>0</v>
      </c>
      <c r="FM185" s="128" t="s">
        <v>14</v>
      </c>
      <c r="FN185" s="127">
        <v>0</v>
      </c>
      <c r="FO185" s="138">
        <v>0</v>
      </c>
      <c r="FP185" s="129">
        <v>0</v>
      </c>
      <c r="FQ185" s="138">
        <v>0</v>
      </c>
      <c r="FS185" s="128" t="s">
        <v>14</v>
      </c>
      <c r="FT185" s="127">
        <v>0</v>
      </c>
      <c r="FU185" s="138">
        <v>0</v>
      </c>
      <c r="FV185" s="129">
        <v>0</v>
      </c>
      <c r="FW185" s="138">
        <v>0</v>
      </c>
      <c r="FY185" s="128" t="s">
        <v>14</v>
      </c>
      <c r="FZ185" s="127">
        <v>0</v>
      </c>
      <c r="GA185" s="138">
        <v>0</v>
      </c>
      <c r="GB185" s="129">
        <v>0</v>
      </c>
      <c r="GC185" s="138">
        <v>0</v>
      </c>
      <c r="GE185" s="128" t="s">
        <v>14</v>
      </c>
      <c r="GF185" s="127">
        <v>0</v>
      </c>
      <c r="GG185" s="138">
        <v>0</v>
      </c>
      <c r="GH185" s="129">
        <v>0</v>
      </c>
      <c r="GI185" s="138">
        <v>0</v>
      </c>
      <c r="GK185" s="128" t="s">
        <v>14</v>
      </c>
      <c r="GL185" s="127">
        <v>0</v>
      </c>
      <c r="GM185" s="138">
        <v>0</v>
      </c>
      <c r="GN185" s="129">
        <v>0</v>
      </c>
      <c r="GO185" s="138">
        <v>0</v>
      </c>
      <c r="GQ185" s="128" t="s">
        <v>14</v>
      </c>
      <c r="GR185" s="127">
        <v>0</v>
      </c>
      <c r="GS185" s="138">
        <v>0</v>
      </c>
      <c r="GT185" s="129">
        <v>0</v>
      </c>
      <c r="GU185" s="138">
        <v>0</v>
      </c>
      <c r="GW185" s="128" t="s">
        <v>14</v>
      </c>
      <c r="GX185" s="127">
        <v>0</v>
      </c>
      <c r="GY185" s="138">
        <v>0</v>
      </c>
      <c r="GZ185" s="129">
        <v>0</v>
      </c>
      <c r="HA185" s="138">
        <v>0</v>
      </c>
      <c r="HC185" s="128" t="s">
        <v>14</v>
      </c>
      <c r="HD185" s="127">
        <v>0</v>
      </c>
      <c r="HE185" s="138">
        <v>0</v>
      </c>
      <c r="HF185" s="129">
        <v>0</v>
      </c>
      <c r="HG185" s="138">
        <v>0</v>
      </c>
      <c r="HI185" s="128" t="s">
        <v>14</v>
      </c>
      <c r="HJ185" s="127">
        <v>0</v>
      </c>
      <c r="HK185" s="138">
        <v>0</v>
      </c>
      <c r="HL185" s="129">
        <v>0</v>
      </c>
      <c r="HM185" s="138">
        <v>0</v>
      </c>
      <c r="HO185" s="128" t="s">
        <v>14</v>
      </c>
      <c r="HP185" s="127">
        <v>0</v>
      </c>
      <c r="HQ185" s="138">
        <v>0</v>
      </c>
      <c r="HR185" s="129">
        <v>0</v>
      </c>
      <c r="HS185" s="138">
        <v>0</v>
      </c>
      <c r="HU185" s="128" t="s">
        <v>14</v>
      </c>
      <c r="HV185" s="127">
        <v>0</v>
      </c>
      <c r="HW185" s="138">
        <v>0</v>
      </c>
      <c r="HX185" s="129">
        <v>0</v>
      </c>
      <c r="HY185" s="138">
        <v>0</v>
      </c>
      <c r="IA185" s="128" t="s">
        <v>14</v>
      </c>
      <c r="IB185" s="127">
        <v>0</v>
      </c>
      <c r="IC185" s="138">
        <v>0</v>
      </c>
      <c r="ID185" s="129">
        <v>0</v>
      </c>
      <c r="IE185" s="138">
        <v>0</v>
      </c>
      <c r="IG185" s="128" t="s">
        <v>14</v>
      </c>
      <c r="IH185" s="127">
        <v>0</v>
      </c>
      <c r="II185" s="138">
        <v>0</v>
      </c>
      <c r="IJ185" s="129">
        <v>0</v>
      </c>
      <c r="IK185" s="138">
        <v>0</v>
      </c>
      <c r="IM185" s="128" t="s">
        <v>14</v>
      </c>
      <c r="IN185" s="127">
        <v>0</v>
      </c>
      <c r="IO185" s="138">
        <v>0</v>
      </c>
      <c r="IP185" s="129">
        <v>0</v>
      </c>
      <c r="IQ185" s="138">
        <v>0</v>
      </c>
      <c r="IS185" s="128" t="s">
        <v>14</v>
      </c>
      <c r="IT185" s="127">
        <v>0</v>
      </c>
      <c r="IU185" s="138">
        <v>0</v>
      </c>
      <c r="IV185" s="129">
        <v>0</v>
      </c>
      <c r="IW185" s="138">
        <v>0</v>
      </c>
      <c r="IY185" s="249" t="s">
        <v>14</v>
      </c>
      <c r="IZ185" s="250">
        <v>0</v>
      </c>
      <c r="JA185" s="251">
        <v>0</v>
      </c>
      <c r="JB185" s="252">
        <v>0</v>
      </c>
      <c r="JC185" s="251">
        <v>0</v>
      </c>
      <c r="JE185" s="249" t="s">
        <v>14</v>
      </c>
      <c r="JF185" s="250">
        <v>0</v>
      </c>
      <c r="JG185" s="251">
        <v>0</v>
      </c>
      <c r="JH185" s="252">
        <v>0</v>
      </c>
      <c r="JI185" s="251">
        <v>0</v>
      </c>
      <c r="JK185" s="249" t="s">
        <v>14</v>
      </c>
      <c r="JL185" s="250">
        <v>0</v>
      </c>
      <c r="JM185" s="251">
        <v>0</v>
      </c>
      <c r="JN185" s="252">
        <v>0</v>
      </c>
      <c r="JO185" s="251">
        <v>0</v>
      </c>
      <c r="JQ185" s="249" t="s">
        <v>14</v>
      </c>
      <c r="JR185" s="250">
        <v>0</v>
      </c>
      <c r="JS185" s="251">
        <v>0</v>
      </c>
      <c r="JT185" s="252">
        <v>0</v>
      </c>
      <c r="JU185" s="251">
        <v>0</v>
      </c>
      <c r="JW185" s="249" t="s">
        <v>14</v>
      </c>
      <c r="JX185" s="250">
        <v>0</v>
      </c>
      <c r="JY185" s="251">
        <v>0</v>
      </c>
      <c r="JZ185" s="252">
        <v>0</v>
      </c>
      <c r="KA185" s="251">
        <v>0</v>
      </c>
      <c r="KC185" s="249" t="s">
        <v>14</v>
      </c>
      <c r="KD185" s="250">
        <v>0</v>
      </c>
      <c r="KE185" s="251">
        <v>0</v>
      </c>
      <c r="KF185" s="252">
        <v>0</v>
      </c>
      <c r="KG185" s="251">
        <v>0</v>
      </c>
      <c r="KI185" s="249" t="s">
        <v>14</v>
      </c>
      <c r="KJ185" s="250">
        <v>0</v>
      </c>
      <c r="KK185" s="251">
        <v>0</v>
      </c>
      <c r="KL185" s="252">
        <v>0</v>
      </c>
      <c r="KM185" s="251">
        <v>0</v>
      </c>
      <c r="KO185" s="249" t="s">
        <v>14</v>
      </c>
      <c r="KP185" s="250">
        <v>0</v>
      </c>
      <c r="KQ185" s="251">
        <v>0</v>
      </c>
      <c r="KR185" s="252">
        <v>0</v>
      </c>
      <c r="KS185" s="251">
        <v>0</v>
      </c>
      <c r="KU185" s="249" t="s">
        <v>14</v>
      </c>
      <c r="KV185" s="250">
        <v>0</v>
      </c>
      <c r="KW185" s="251">
        <v>0</v>
      </c>
      <c r="KX185" s="252">
        <v>0</v>
      </c>
      <c r="KY185" s="251">
        <v>0</v>
      </c>
      <c r="LA185" s="249" t="s">
        <v>14</v>
      </c>
      <c r="LB185" s="250">
        <v>0</v>
      </c>
      <c r="LC185" s="251">
        <v>0</v>
      </c>
      <c r="LD185" s="252">
        <v>0</v>
      </c>
      <c r="LE185" s="251">
        <v>0</v>
      </c>
      <c r="LG185" s="249" t="s">
        <v>14</v>
      </c>
      <c r="LH185" s="250">
        <v>0</v>
      </c>
      <c r="LI185" s="251">
        <v>0</v>
      </c>
      <c r="LJ185" s="252">
        <v>0</v>
      </c>
      <c r="LK185" s="251">
        <v>0</v>
      </c>
      <c r="LM185" s="249" t="s">
        <v>14</v>
      </c>
      <c r="LN185" s="250">
        <v>0</v>
      </c>
      <c r="LO185" s="251">
        <v>0</v>
      </c>
      <c r="LP185" s="252">
        <v>0</v>
      </c>
      <c r="LQ185" s="251">
        <v>0</v>
      </c>
      <c r="LS185" s="249" t="s">
        <v>14</v>
      </c>
      <c r="LT185" s="250">
        <v>0</v>
      </c>
      <c r="LU185" s="251">
        <v>0</v>
      </c>
      <c r="LV185" s="252">
        <v>0</v>
      </c>
      <c r="LW185" s="251">
        <v>0</v>
      </c>
      <c r="LY185" s="249" t="s">
        <v>14</v>
      </c>
      <c r="LZ185" s="250">
        <v>0</v>
      </c>
      <c r="MA185" s="251">
        <v>0</v>
      </c>
      <c r="MB185" s="252">
        <v>0</v>
      </c>
      <c r="MC185" s="251">
        <v>0</v>
      </c>
      <c r="ME185" s="249" t="s">
        <v>14</v>
      </c>
      <c r="MF185" s="250">
        <v>0</v>
      </c>
      <c r="MG185" s="251">
        <v>0</v>
      </c>
      <c r="MH185" s="252">
        <v>0</v>
      </c>
      <c r="MI185" s="251">
        <v>0</v>
      </c>
      <c r="MK185" s="249" t="s">
        <v>14</v>
      </c>
      <c r="ML185" s="298">
        <v>0</v>
      </c>
      <c r="MM185" s="299">
        <v>0</v>
      </c>
      <c r="MN185" s="300">
        <v>0</v>
      </c>
      <c r="MO185" s="299">
        <v>0</v>
      </c>
    </row>
    <row r="186" spans="1:353" s="117" customFormat="1" ht="18" x14ac:dyDescent="0.35">
      <c r="A186" s="128" t="s">
        <v>15</v>
      </c>
      <c r="B186" s="127">
        <v>1997973.47</v>
      </c>
      <c r="C186" s="138">
        <v>4.5049298539745642E-3</v>
      </c>
      <c r="D186" s="129">
        <v>6</v>
      </c>
      <c r="E186" s="138">
        <v>1.8726591760299626E-3</v>
      </c>
      <c r="G186" s="128" t="s">
        <v>15</v>
      </c>
      <c r="H186" s="127">
        <v>0</v>
      </c>
      <c r="I186" s="138">
        <v>0</v>
      </c>
      <c r="J186" s="129">
        <v>0</v>
      </c>
      <c r="K186" s="138">
        <v>0</v>
      </c>
      <c r="M186" s="128" t="s">
        <v>15</v>
      </c>
      <c r="N186" s="127">
        <v>0</v>
      </c>
      <c r="O186" s="138">
        <v>0</v>
      </c>
      <c r="P186" s="129">
        <v>0</v>
      </c>
      <c r="Q186" s="138">
        <v>0</v>
      </c>
      <c r="S186" s="128" t="s">
        <v>15</v>
      </c>
      <c r="T186" s="127">
        <v>0</v>
      </c>
      <c r="U186" s="138">
        <v>0</v>
      </c>
      <c r="V186" s="129">
        <v>0</v>
      </c>
      <c r="W186" s="138">
        <v>0</v>
      </c>
      <c r="Y186" s="128" t="s">
        <v>15</v>
      </c>
      <c r="Z186" s="127">
        <v>0</v>
      </c>
      <c r="AA186" s="138">
        <v>0</v>
      </c>
      <c r="AB186" s="129">
        <v>0</v>
      </c>
      <c r="AC186" s="138">
        <v>0</v>
      </c>
      <c r="AE186" s="128" t="s">
        <v>15</v>
      </c>
      <c r="AF186" s="127">
        <v>0</v>
      </c>
      <c r="AG186" s="138">
        <v>0</v>
      </c>
      <c r="AH186" s="129">
        <v>0</v>
      </c>
      <c r="AI186" s="138">
        <v>0</v>
      </c>
      <c r="AK186" s="128" t="s">
        <v>15</v>
      </c>
      <c r="AL186" s="127">
        <v>0</v>
      </c>
      <c r="AM186" s="138">
        <v>0</v>
      </c>
      <c r="AN186" s="129">
        <v>0</v>
      </c>
      <c r="AO186" s="138">
        <v>0</v>
      </c>
      <c r="AQ186" s="128" t="s">
        <v>15</v>
      </c>
      <c r="AR186" s="127">
        <v>0</v>
      </c>
      <c r="AS186" s="138">
        <v>0</v>
      </c>
      <c r="AT186" s="129">
        <v>0</v>
      </c>
      <c r="AU186" s="138">
        <v>0</v>
      </c>
      <c r="AW186" s="128" t="s">
        <v>15</v>
      </c>
      <c r="AX186" s="127">
        <v>0</v>
      </c>
      <c r="AY186" s="138">
        <v>0</v>
      </c>
      <c r="AZ186" s="129">
        <v>0</v>
      </c>
      <c r="BA186" s="138">
        <v>0</v>
      </c>
      <c r="BC186" s="128" t="s">
        <v>15</v>
      </c>
      <c r="BD186" s="127">
        <v>0</v>
      </c>
      <c r="BE186" s="138">
        <v>0</v>
      </c>
      <c r="BF186" s="129">
        <v>0</v>
      </c>
      <c r="BG186" s="138">
        <v>0</v>
      </c>
      <c r="BI186" s="128" t="s">
        <v>15</v>
      </c>
      <c r="BJ186" s="127">
        <v>0</v>
      </c>
      <c r="BK186" s="138">
        <v>0</v>
      </c>
      <c r="BL186" s="129">
        <v>0</v>
      </c>
      <c r="BM186" s="138">
        <v>0</v>
      </c>
      <c r="BO186" s="128" t="s">
        <v>15</v>
      </c>
      <c r="BP186" s="127">
        <v>0</v>
      </c>
      <c r="BQ186" s="138">
        <v>0</v>
      </c>
      <c r="BR186" s="129">
        <v>0</v>
      </c>
      <c r="BS186" s="138">
        <v>0</v>
      </c>
      <c r="BU186" s="128" t="s">
        <v>15</v>
      </c>
      <c r="BV186" s="127">
        <v>0</v>
      </c>
      <c r="BW186" s="138">
        <v>0</v>
      </c>
      <c r="BX186" s="129">
        <v>0</v>
      </c>
      <c r="BY186" s="138">
        <v>0</v>
      </c>
      <c r="CA186" s="128" t="s">
        <v>15</v>
      </c>
      <c r="CB186" s="127">
        <v>0</v>
      </c>
      <c r="CC186" s="138">
        <v>0</v>
      </c>
      <c r="CD186" s="129">
        <v>0</v>
      </c>
      <c r="CE186" s="138">
        <v>0</v>
      </c>
      <c r="CG186" s="128" t="s">
        <v>15</v>
      </c>
      <c r="CH186" s="127">
        <v>0</v>
      </c>
      <c r="CI186" s="138">
        <v>0</v>
      </c>
      <c r="CJ186" s="129">
        <v>0</v>
      </c>
      <c r="CK186" s="138">
        <v>0</v>
      </c>
      <c r="CM186" s="128" t="s">
        <v>15</v>
      </c>
      <c r="CN186" s="127">
        <v>0</v>
      </c>
      <c r="CO186" s="138">
        <v>0</v>
      </c>
      <c r="CP186" s="129">
        <v>0</v>
      </c>
      <c r="CQ186" s="138">
        <v>0</v>
      </c>
      <c r="CS186" s="128" t="s">
        <v>15</v>
      </c>
      <c r="CT186" s="127">
        <v>0</v>
      </c>
      <c r="CU186" s="138">
        <v>0</v>
      </c>
      <c r="CV186" s="129">
        <v>0</v>
      </c>
      <c r="CW186" s="138">
        <v>0</v>
      </c>
      <c r="CY186" s="128" t="s">
        <v>15</v>
      </c>
      <c r="CZ186" s="127">
        <v>0</v>
      </c>
      <c r="DA186" s="138">
        <v>0</v>
      </c>
      <c r="DB186" s="129">
        <v>0</v>
      </c>
      <c r="DC186" s="138">
        <v>0</v>
      </c>
      <c r="DE186" s="128" t="s">
        <v>15</v>
      </c>
      <c r="DF186" s="127">
        <v>0</v>
      </c>
      <c r="DG186" s="138">
        <v>0</v>
      </c>
      <c r="DH186" s="129">
        <v>0</v>
      </c>
      <c r="DI186" s="138">
        <v>0</v>
      </c>
      <c r="DK186" s="128" t="s">
        <v>15</v>
      </c>
      <c r="DL186" s="127">
        <v>0</v>
      </c>
      <c r="DM186" s="138">
        <v>0</v>
      </c>
      <c r="DN186" s="129">
        <v>0</v>
      </c>
      <c r="DO186" s="138">
        <v>0</v>
      </c>
      <c r="DQ186" s="128" t="s">
        <v>15</v>
      </c>
      <c r="DR186" s="127">
        <v>0</v>
      </c>
      <c r="DS186" s="138">
        <v>0</v>
      </c>
      <c r="DT186" s="129">
        <v>0</v>
      </c>
      <c r="DU186" s="138">
        <v>0</v>
      </c>
      <c r="DW186" s="128" t="s">
        <v>15</v>
      </c>
      <c r="DX186" s="127">
        <v>0</v>
      </c>
      <c r="DY186" s="138">
        <v>0</v>
      </c>
      <c r="DZ186" s="129">
        <v>0</v>
      </c>
      <c r="EA186" s="138">
        <v>0</v>
      </c>
      <c r="EC186" s="128" t="s">
        <v>15</v>
      </c>
      <c r="ED186" s="127">
        <v>0</v>
      </c>
      <c r="EE186" s="138">
        <v>0</v>
      </c>
      <c r="EF186" s="129">
        <v>0</v>
      </c>
      <c r="EG186" s="138">
        <v>0</v>
      </c>
      <c r="EI186" s="128" t="s">
        <v>15</v>
      </c>
      <c r="EJ186" s="127">
        <v>0</v>
      </c>
      <c r="EK186" s="138">
        <v>0</v>
      </c>
      <c r="EL186" s="129">
        <v>0</v>
      </c>
      <c r="EM186" s="138">
        <v>0</v>
      </c>
      <c r="EO186" s="128" t="s">
        <v>15</v>
      </c>
      <c r="EP186" s="127">
        <v>0</v>
      </c>
      <c r="EQ186" s="138">
        <v>0</v>
      </c>
      <c r="ER186" s="129">
        <v>0</v>
      </c>
      <c r="ES186" s="138">
        <v>0</v>
      </c>
      <c r="EU186" s="128" t="s">
        <v>15</v>
      </c>
      <c r="EV186" s="127">
        <v>0</v>
      </c>
      <c r="EW186" s="138">
        <v>0</v>
      </c>
      <c r="EX186" s="129">
        <v>0</v>
      </c>
      <c r="EY186" s="138">
        <v>0</v>
      </c>
      <c r="FA186" s="128" t="s">
        <v>15</v>
      </c>
      <c r="FB186" s="127">
        <v>0</v>
      </c>
      <c r="FC186" s="138">
        <v>0</v>
      </c>
      <c r="FD186" s="129">
        <v>0</v>
      </c>
      <c r="FE186" s="138">
        <v>0</v>
      </c>
      <c r="FG186" s="128" t="s">
        <v>15</v>
      </c>
      <c r="FH186" s="127">
        <v>0</v>
      </c>
      <c r="FI186" s="138">
        <v>0</v>
      </c>
      <c r="FJ186" s="129">
        <v>0</v>
      </c>
      <c r="FK186" s="138">
        <v>0</v>
      </c>
      <c r="FM186" s="128" t="s">
        <v>15</v>
      </c>
      <c r="FN186" s="127">
        <v>0</v>
      </c>
      <c r="FO186" s="138">
        <v>0</v>
      </c>
      <c r="FP186" s="129">
        <v>0</v>
      </c>
      <c r="FQ186" s="138">
        <v>0</v>
      </c>
      <c r="FS186" s="128" t="s">
        <v>15</v>
      </c>
      <c r="FT186" s="127">
        <v>0</v>
      </c>
      <c r="FU186" s="138">
        <v>0</v>
      </c>
      <c r="FV186" s="129">
        <v>0</v>
      </c>
      <c r="FW186" s="138">
        <v>0</v>
      </c>
      <c r="FY186" s="128" t="s">
        <v>15</v>
      </c>
      <c r="FZ186" s="127">
        <v>0</v>
      </c>
      <c r="GA186" s="138">
        <v>0</v>
      </c>
      <c r="GB186" s="129">
        <v>0</v>
      </c>
      <c r="GC186" s="138">
        <v>0</v>
      </c>
      <c r="GE186" s="128" t="s">
        <v>15</v>
      </c>
      <c r="GF186" s="127">
        <v>0</v>
      </c>
      <c r="GG186" s="138">
        <v>0</v>
      </c>
      <c r="GH186" s="129">
        <v>0</v>
      </c>
      <c r="GI186" s="138">
        <v>0</v>
      </c>
      <c r="GK186" s="128" t="s">
        <v>15</v>
      </c>
      <c r="GL186" s="127">
        <v>0</v>
      </c>
      <c r="GM186" s="138">
        <v>0</v>
      </c>
      <c r="GN186" s="129">
        <v>0</v>
      </c>
      <c r="GO186" s="138">
        <v>0</v>
      </c>
      <c r="GQ186" s="128" t="s">
        <v>15</v>
      </c>
      <c r="GR186" s="127">
        <v>0</v>
      </c>
      <c r="GS186" s="138">
        <v>0</v>
      </c>
      <c r="GT186" s="129">
        <v>0</v>
      </c>
      <c r="GU186" s="138">
        <v>0</v>
      </c>
      <c r="GW186" s="128" t="s">
        <v>15</v>
      </c>
      <c r="GX186" s="127">
        <v>0</v>
      </c>
      <c r="GY186" s="138">
        <v>0</v>
      </c>
      <c r="GZ186" s="129">
        <v>0</v>
      </c>
      <c r="HA186" s="138">
        <v>0</v>
      </c>
      <c r="HC186" s="128" t="s">
        <v>15</v>
      </c>
      <c r="HD186" s="127">
        <v>0</v>
      </c>
      <c r="HE186" s="138">
        <v>0</v>
      </c>
      <c r="HF186" s="129">
        <v>0</v>
      </c>
      <c r="HG186" s="138">
        <v>0</v>
      </c>
      <c r="HI186" s="128" t="s">
        <v>15</v>
      </c>
      <c r="HJ186" s="127">
        <v>0</v>
      </c>
      <c r="HK186" s="138">
        <v>0</v>
      </c>
      <c r="HL186" s="129">
        <v>0</v>
      </c>
      <c r="HM186" s="138">
        <v>0</v>
      </c>
      <c r="HO186" s="128" t="s">
        <v>15</v>
      </c>
      <c r="HP186" s="127">
        <v>0</v>
      </c>
      <c r="HQ186" s="138">
        <v>0</v>
      </c>
      <c r="HR186" s="129">
        <v>0</v>
      </c>
      <c r="HS186" s="138">
        <v>0</v>
      </c>
      <c r="HU186" s="128" t="s">
        <v>15</v>
      </c>
      <c r="HV186" s="127">
        <v>0</v>
      </c>
      <c r="HW186" s="138">
        <v>0</v>
      </c>
      <c r="HX186" s="129">
        <v>0</v>
      </c>
      <c r="HY186" s="138">
        <v>0</v>
      </c>
      <c r="IA186" s="128" t="s">
        <v>15</v>
      </c>
      <c r="IB186" s="127">
        <v>0</v>
      </c>
      <c r="IC186" s="138">
        <v>0</v>
      </c>
      <c r="ID186" s="129">
        <v>0</v>
      </c>
      <c r="IE186" s="138">
        <v>0</v>
      </c>
      <c r="IG186" s="128" t="s">
        <v>15</v>
      </c>
      <c r="IH186" s="127">
        <v>0</v>
      </c>
      <c r="II186" s="138">
        <v>0</v>
      </c>
      <c r="IJ186" s="129">
        <v>0</v>
      </c>
      <c r="IK186" s="138">
        <v>0</v>
      </c>
      <c r="IM186" s="128" t="s">
        <v>15</v>
      </c>
      <c r="IN186" s="127">
        <v>0</v>
      </c>
      <c r="IO186" s="138">
        <v>0</v>
      </c>
      <c r="IP186" s="129">
        <v>0</v>
      </c>
      <c r="IQ186" s="138">
        <v>0</v>
      </c>
      <c r="IS186" s="128" t="s">
        <v>15</v>
      </c>
      <c r="IT186" s="127">
        <v>0</v>
      </c>
      <c r="IU186" s="138">
        <v>0</v>
      </c>
      <c r="IV186" s="129">
        <v>0</v>
      </c>
      <c r="IW186" s="138">
        <v>0</v>
      </c>
      <c r="IY186" s="249" t="s">
        <v>15</v>
      </c>
      <c r="IZ186" s="250">
        <v>0</v>
      </c>
      <c r="JA186" s="251">
        <v>0</v>
      </c>
      <c r="JB186" s="252">
        <v>0</v>
      </c>
      <c r="JC186" s="251">
        <v>0</v>
      </c>
      <c r="JE186" s="249" t="s">
        <v>15</v>
      </c>
      <c r="JF186" s="250">
        <v>0</v>
      </c>
      <c r="JG186" s="251">
        <v>0</v>
      </c>
      <c r="JH186" s="252">
        <v>0</v>
      </c>
      <c r="JI186" s="251">
        <v>0</v>
      </c>
      <c r="JK186" s="249" t="s">
        <v>15</v>
      </c>
      <c r="JL186" s="250">
        <v>0</v>
      </c>
      <c r="JM186" s="251">
        <v>0</v>
      </c>
      <c r="JN186" s="252">
        <v>0</v>
      </c>
      <c r="JO186" s="251">
        <v>0</v>
      </c>
      <c r="JQ186" s="249" t="s">
        <v>15</v>
      </c>
      <c r="JR186" s="250">
        <v>0</v>
      </c>
      <c r="JS186" s="251">
        <v>0</v>
      </c>
      <c r="JT186" s="252">
        <v>0</v>
      </c>
      <c r="JU186" s="251">
        <v>0</v>
      </c>
      <c r="JW186" s="249" t="s">
        <v>15</v>
      </c>
      <c r="JX186" s="250">
        <v>0</v>
      </c>
      <c r="JY186" s="251">
        <v>0</v>
      </c>
      <c r="JZ186" s="252">
        <v>0</v>
      </c>
      <c r="KA186" s="251">
        <v>0</v>
      </c>
      <c r="KC186" s="249" t="s">
        <v>15</v>
      </c>
      <c r="KD186" s="250">
        <v>0</v>
      </c>
      <c r="KE186" s="251">
        <v>0</v>
      </c>
      <c r="KF186" s="252">
        <v>0</v>
      </c>
      <c r="KG186" s="251">
        <v>0</v>
      </c>
      <c r="KI186" s="249" t="s">
        <v>15</v>
      </c>
      <c r="KJ186" s="250">
        <v>0</v>
      </c>
      <c r="KK186" s="251">
        <v>0</v>
      </c>
      <c r="KL186" s="252">
        <v>0</v>
      </c>
      <c r="KM186" s="251">
        <v>0</v>
      </c>
      <c r="KO186" s="249" t="s">
        <v>15</v>
      </c>
      <c r="KP186" s="250">
        <v>0</v>
      </c>
      <c r="KQ186" s="251">
        <v>0</v>
      </c>
      <c r="KR186" s="252">
        <v>0</v>
      </c>
      <c r="KS186" s="251">
        <v>0</v>
      </c>
      <c r="KU186" s="249" t="s">
        <v>15</v>
      </c>
      <c r="KV186" s="250">
        <v>0</v>
      </c>
      <c r="KW186" s="251">
        <v>0</v>
      </c>
      <c r="KX186" s="252">
        <v>0</v>
      </c>
      <c r="KY186" s="251">
        <v>0</v>
      </c>
      <c r="LA186" s="249" t="s">
        <v>15</v>
      </c>
      <c r="LB186" s="250">
        <v>0</v>
      </c>
      <c r="LC186" s="251">
        <v>0</v>
      </c>
      <c r="LD186" s="252">
        <v>0</v>
      </c>
      <c r="LE186" s="251">
        <v>0</v>
      </c>
      <c r="LG186" s="249" t="s">
        <v>15</v>
      </c>
      <c r="LH186" s="250">
        <v>0</v>
      </c>
      <c r="LI186" s="251">
        <v>0</v>
      </c>
      <c r="LJ186" s="252">
        <v>0</v>
      </c>
      <c r="LK186" s="251">
        <v>0</v>
      </c>
      <c r="LM186" s="249" t="s">
        <v>15</v>
      </c>
      <c r="LN186" s="250">
        <v>0</v>
      </c>
      <c r="LO186" s="251">
        <v>0</v>
      </c>
      <c r="LP186" s="252">
        <v>0</v>
      </c>
      <c r="LQ186" s="251">
        <v>0</v>
      </c>
      <c r="LS186" s="249" t="s">
        <v>15</v>
      </c>
      <c r="LT186" s="250">
        <v>0</v>
      </c>
      <c r="LU186" s="251">
        <v>0</v>
      </c>
      <c r="LV186" s="252">
        <v>0</v>
      </c>
      <c r="LW186" s="251">
        <v>0</v>
      </c>
      <c r="LY186" s="249" t="s">
        <v>15</v>
      </c>
      <c r="LZ186" s="250">
        <v>0</v>
      </c>
      <c r="MA186" s="251">
        <v>0</v>
      </c>
      <c r="MB186" s="252">
        <v>0</v>
      </c>
      <c r="MC186" s="251">
        <v>0</v>
      </c>
      <c r="ME186" s="249" t="s">
        <v>15</v>
      </c>
      <c r="MF186" s="250">
        <v>0</v>
      </c>
      <c r="MG186" s="251">
        <v>0</v>
      </c>
      <c r="MH186" s="252">
        <v>0</v>
      </c>
      <c r="MI186" s="251">
        <v>0</v>
      </c>
      <c r="MK186" s="249" t="s">
        <v>15</v>
      </c>
      <c r="ML186" s="298">
        <v>0</v>
      </c>
      <c r="MM186" s="299">
        <v>0</v>
      </c>
      <c r="MN186" s="300">
        <v>0</v>
      </c>
      <c r="MO186" s="299">
        <v>0</v>
      </c>
    </row>
    <row r="187" spans="1:353" s="117" customFormat="1" ht="18" x14ac:dyDescent="0.35">
      <c r="A187" s="128"/>
      <c r="B187" s="127"/>
      <c r="C187" s="128"/>
      <c r="D187" s="129"/>
      <c r="E187" s="128"/>
      <c r="G187" s="128"/>
      <c r="H187" s="127"/>
      <c r="I187" s="128"/>
      <c r="J187" s="129"/>
      <c r="K187" s="128"/>
      <c r="M187" s="128"/>
      <c r="N187" s="127"/>
      <c r="O187" s="128"/>
      <c r="P187" s="129"/>
      <c r="Q187" s="128"/>
      <c r="S187" s="128"/>
      <c r="T187" s="127"/>
      <c r="U187" s="128"/>
      <c r="V187" s="129"/>
      <c r="W187" s="128"/>
      <c r="Y187" s="128"/>
      <c r="Z187" s="127"/>
      <c r="AA187" s="128"/>
      <c r="AB187" s="129"/>
      <c r="AC187" s="128"/>
      <c r="AE187" s="128"/>
      <c r="AF187" s="127"/>
      <c r="AG187" s="128"/>
      <c r="AH187" s="129"/>
      <c r="AI187" s="128"/>
      <c r="AK187" s="128"/>
      <c r="AL187" s="127"/>
      <c r="AM187" s="128"/>
      <c r="AN187" s="129"/>
      <c r="AO187" s="128"/>
      <c r="AQ187" s="128"/>
      <c r="AR187" s="127"/>
      <c r="AS187" s="128"/>
      <c r="AT187" s="129"/>
      <c r="AU187" s="128"/>
      <c r="AW187" s="128"/>
      <c r="AX187" s="127"/>
      <c r="AY187" s="128"/>
      <c r="AZ187" s="129"/>
      <c r="BA187" s="128"/>
      <c r="BC187" s="128"/>
      <c r="BD187" s="127"/>
      <c r="BE187" s="128"/>
      <c r="BF187" s="129"/>
      <c r="BG187" s="128"/>
      <c r="BI187" s="128"/>
      <c r="BJ187" s="127"/>
      <c r="BK187" s="128"/>
      <c r="BL187" s="129"/>
      <c r="BM187" s="128"/>
      <c r="BO187" s="128"/>
      <c r="BP187" s="127"/>
      <c r="BQ187" s="128"/>
      <c r="BR187" s="129"/>
      <c r="BS187" s="128"/>
      <c r="BU187" s="128"/>
      <c r="BV187" s="127"/>
      <c r="BW187" s="128"/>
      <c r="BX187" s="129"/>
      <c r="BY187" s="128"/>
      <c r="CA187" s="128"/>
      <c r="CB187" s="127"/>
      <c r="CC187" s="128"/>
      <c r="CD187" s="129"/>
      <c r="CE187" s="128"/>
      <c r="CG187" s="128"/>
      <c r="CH187" s="127"/>
      <c r="CI187" s="128"/>
      <c r="CJ187" s="129"/>
      <c r="CK187" s="128"/>
      <c r="CM187" s="128"/>
      <c r="CN187" s="127"/>
      <c r="CO187" s="128"/>
      <c r="CP187" s="129"/>
      <c r="CQ187" s="128"/>
      <c r="CS187" s="128"/>
      <c r="CT187" s="127"/>
      <c r="CU187" s="128"/>
      <c r="CV187" s="129"/>
      <c r="CW187" s="128"/>
      <c r="CY187" s="128"/>
      <c r="CZ187" s="127"/>
      <c r="DA187" s="128"/>
      <c r="DB187" s="129"/>
      <c r="DC187" s="128"/>
      <c r="DE187" s="128"/>
      <c r="DF187" s="127"/>
      <c r="DG187" s="128"/>
      <c r="DH187" s="129"/>
      <c r="DI187" s="128"/>
      <c r="DK187" s="128"/>
      <c r="DL187" s="127"/>
      <c r="DM187" s="128"/>
      <c r="DN187" s="129"/>
      <c r="DO187" s="128"/>
      <c r="DQ187" s="128"/>
      <c r="DR187" s="127"/>
      <c r="DS187" s="128"/>
      <c r="DT187" s="129"/>
      <c r="DU187" s="128"/>
      <c r="DW187" s="128"/>
      <c r="DX187" s="127"/>
      <c r="DY187" s="128"/>
      <c r="DZ187" s="129"/>
      <c r="EA187" s="128"/>
      <c r="EC187" s="128"/>
      <c r="ED187" s="127"/>
      <c r="EE187" s="128"/>
      <c r="EF187" s="129"/>
      <c r="EG187" s="128"/>
      <c r="EI187" s="128"/>
      <c r="EJ187" s="127"/>
      <c r="EK187" s="128"/>
      <c r="EL187" s="129"/>
      <c r="EM187" s="128"/>
      <c r="EO187" s="128"/>
      <c r="EP187" s="127"/>
      <c r="EQ187" s="128"/>
      <c r="ER187" s="129"/>
      <c r="ES187" s="128"/>
      <c r="EU187" s="128"/>
      <c r="EV187" s="127"/>
      <c r="EW187" s="128"/>
      <c r="EX187" s="129"/>
      <c r="EY187" s="128"/>
      <c r="FA187" s="128"/>
      <c r="FB187" s="127"/>
      <c r="FC187" s="128"/>
      <c r="FD187" s="129"/>
      <c r="FE187" s="128"/>
      <c r="FG187" s="128"/>
      <c r="FH187" s="127"/>
      <c r="FI187" s="128"/>
      <c r="FJ187" s="129"/>
      <c r="FK187" s="128"/>
      <c r="FM187" s="128"/>
      <c r="FN187" s="127"/>
      <c r="FO187" s="128"/>
      <c r="FP187" s="129"/>
      <c r="FQ187" s="128"/>
      <c r="FS187" s="128"/>
      <c r="FT187" s="127"/>
      <c r="FU187" s="128"/>
      <c r="FV187" s="129"/>
      <c r="FW187" s="128"/>
      <c r="FY187" s="128"/>
      <c r="FZ187" s="127"/>
      <c r="GA187" s="128"/>
      <c r="GB187" s="129"/>
      <c r="GC187" s="128"/>
      <c r="GE187" s="128"/>
      <c r="GF187" s="127"/>
      <c r="GG187" s="128"/>
      <c r="GH187" s="129"/>
      <c r="GI187" s="128"/>
      <c r="GK187" s="128"/>
      <c r="GL187" s="127"/>
      <c r="GM187" s="128"/>
      <c r="GN187" s="129"/>
      <c r="GO187" s="128"/>
      <c r="GQ187" s="128"/>
      <c r="GR187" s="127"/>
      <c r="GS187" s="128"/>
      <c r="GT187" s="129"/>
      <c r="GU187" s="128"/>
      <c r="GW187" s="128"/>
      <c r="GX187" s="127"/>
      <c r="GY187" s="128"/>
      <c r="GZ187" s="129"/>
      <c r="HA187" s="128"/>
      <c r="HC187" s="128"/>
      <c r="HD187" s="127"/>
      <c r="HE187" s="128"/>
      <c r="HF187" s="129"/>
      <c r="HG187" s="128"/>
      <c r="HI187" s="128"/>
      <c r="HJ187" s="127"/>
      <c r="HK187" s="128"/>
      <c r="HL187" s="129"/>
      <c r="HM187" s="128"/>
      <c r="HO187" s="128"/>
      <c r="HP187" s="127"/>
      <c r="HQ187" s="128"/>
      <c r="HR187" s="129"/>
      <c r="HS187" s="128"/>
      <c r="HU187" s="128"/>
      <c r="HV187" s="127"/>
      <c r="HW187" s="128"/>
      <c r="HX187" s="129"/>
      <c r="HY187" s="128"/>
      <c r="IA187" s="128"/>
      <c r="IB187" s="127"/>
      <c r="IC187" s="128"/>
      <c r="ID187" s="129"/>
      <c r="IE187" s="128"/>
      <c r="IG187" s="128"/>
      <c r="IH187" s="127"/>
      <c r="II187" s="128"/>
      <c r="IJ187" s="129"/>
      <c r="IK187" s="128"/>
      <c r="IM187" s="128"/>
      <c r="IN187" s="127"/>
      <c r="IO187" s="128"/>
      <c r="IP187" s="129"/>
      <c r="IQ187" s="128"/>
      <c r="IS187" s="128"/>
      <c r="IT187" s="127"/>
      <c r="IU187" s="128"/>
      <c r="IV187" s="129"/>
      <c r="IW187" s="128"/>
      <c r="IY187" s="249"/>
      <c r="IZ187" s="250"/>
      <c r="JA187" s="249"/>
      <c r="JB187" s="252"/>
      <c r="JC187" s="249"/>
      <c r="JE187" s="249"/>
      <c r="JF187" s="250"/>
      <c r="JG187" s="249"/>
      <c r="JH187" s="252"/>
      <c r="JI187" s="249"/>
      <c r="JK187" s="249"/>
      <c r="JL187" s="250"/>
      <c r="JM187" s="249"/>
      <c r="JN187" s="252"/>
      <c r="JO187" s="249"/>
      <c r="JQ187" s="249"/>
      <c r="JR187" s="250"/>
      <c r="JS187" s="249"/>
      <c r="JT187" s="252"/>
      <c r="JU187" s="249"/>
      <c r="JW187" s="249"/>
      <c r="JX187" s="250"/>
      <c r="JY187" s="249"/>
      <c r="JZ187" s="252"/>
      <c r="KA187" s="249"/>
      <c r="KC187" s="249"/>
      <c r="KD187" s="250"/>
      <c r="KE187" s="249"/>
      <c r="KF187" s="252"/>
      <c r="KG187" s="249"/>
      <c r="KI187" s="249"/>
      <c r="KJ187" s="250"/>
      <c r="KK187" s="249"/>
      <c r="KL187" s="252"/>
      <c r="KM187" s="249"/>
      <c r="KO187" s="249"/>
      <c r="KP187" s="250"/>
      <c r="KQ187" s="249"/>
      <c r="KR187" s="252"/>
      <c r="KS187" s="249"/>
      <c r="KU187" s="249"/>
      <c r="KV187" s="250"/>
      <c r="KW187" s="249"/>
      <c r="KX187" s="252"/>
      <c r="KY187" s="249"/>
      <c r="LA187" s="249"/>
      <c r="LB187" s="250"/>
      <c r="LC187" s="249"/>
      <c r="LD187" s="252"/>
      <c r="LE187" s="249"/>
      <c r="LG187" s="249"/>
      <c r="LH187" s="250"/>
      <c r="LI187" s="249"/>
      <c r="LJ187" s="252"/>
      <c r="LK187" s="249"/>
      <c r="LM187" s="249"/>
      <c r="LN187" s="250"/>
      <c r="LO187" s="249"/>
      <c r="LP187" s="252"/>
      <c r="LQ187" s="249"/>
      <c r="LS187" s="249"/>
      <c r="LT187" s="250"/>
      <c r="LU187" s="249"/>
      <c r="LV187" s="252"/>
      <c r="LW187" s="249"/>
      <c r="LY187" s="249"/>
      <c r="LZ187" s="250"/>
      <c r="MA187" s="249"/>
      <c r="MB187" s="252"/>
      <c r="MC187" s="249"/>
      <c r="ME187" s="249"/>
      <c r="MF187" s="250"/>
      <c r="MG187" s="249"/>
      <c r="MH187" s="252"/>
      <c r="MI187" s="249"/>
      <c r="MK187" s="249"/>
      <c r="ML187" s="250"/>
      <c r="MM187" s="249"/>
      <c r="MN187" s="252"/>
      <c r="MO187" s="249"/>
    </row>
    <row r="188" spans="1:353" s="117" customFormat="1" ht="18.600000000000001" thickBot="1" x14ac:dyDescent="0.4">
      <c r="A188" s="139"/>
      <c r="B188" s="140">
        <f>SUM(B180:B187)</f>
        <v>443508230.92999953</v>
      </c>
      <c r="C188" s="141"/>
      <c r="D188" s="142">
        <f>SUM(D180:D187)</f>
        <v>3204</v>
      </c>
      <c r="E188" s="151"/>
      <c r="G188" s="139"/>
      <c r="H188" s="140">
        <f>SUM(H180:H187)</f>
        <v>582573484.47999966</v>
      </c>
      <c r="I188" s="141"/>
      <c r="J188" s="142">
        <f>SUM(J180:J187)</f>
        <v>4131</v>
      </c>
      <c r="K188" s="151"/>
      <c r="M188" s="139"/>
      <c r="N188" s="140">
        <f>SUM(N180:N187)</f>
        <v>580268908.40999985</v>
      </c>
      <c r="O188" s="141"/>
      <c r="P188" s="142">
        <f>SUM(P180:P187)</f>
        <v>4096</v>
      </c>
      <c r="Q188" s="151"/>
      <c r="S188" s="139"/>
      <c r="T188" s="140">
        <f>SUM(T180:T187)</f>
        <v>577406182.52999973</v>
      </c>
      <c r="U188" s="141"/>
      <c r="V188" s="142">
        <f>SUM(V180:V187)</f>
        <v>4077</v>
      </c>
      <c r="W188" s="151"/>
      <c r="Y188" s="139"/>
      <c r="Z188" s="140">
        <f>SUM(Z180:Z187)</f>
        <v>566476976.21999967</v>
      </c>
      <c r="AA188" s="141"/>
      <c r="AB188" s="142">
        <f>SUM(AB180:AB187)</f>
        <v>4008</v>
      </c>
      <c r="AC188" s="151"/>
      <c r="AE188" s="139"/>
      <c r="AF188" s="140">
        <f>SUM(AF180:AF187)</f>
        <v>558332182.3099997</v>
      </c>
      <c r="AG188" s="141"/>
      <c r="AH188" s="142">
        <f>SUM(AH180:AH187)</f>
        <v>3937</v>
      </c>
      <c r="AI188" s="151"/>
      <c r="AK188" s="139"/>
      <c r="AL188" s="140">
        <f>SUM(AL180:AL187)</f>
        <v>555944512.67999947</v>
      </c>
      <c r="AM188" s="141"/>
      <c r="AN188" s="142">
        <f>SUM(AN180:AN187)</f>
        <v>3913</v>
      </c>
      <c r="AO188" s="151"/>
      <c r="AQ188" s="139"/>
      <c r="AR188" s="140">
        <f>SUM(AR180:AR187)</f>
        <v>554146247.47999954</v>
      </c>
      <c r="AS188" s="141"/>
      <c r="AT188" s="142">
        <f>SUM(AT180:AT187)</f>
        <v>3900</v>
      </c>
      <c r="AU188" s="151"/>
      <c r="AW188" s="139"/>
      <c r="AX188" s="140">
        <f>SUM(AX180:AX187)</f>
        <v>554265002.67999983</v>
      </c>
      <c r="AY188" s="141"/>
      <c r="AZ188" s="142">
        <f>SUM(AZ180:AZ187)</f>
        <v>3897</v>
      </c>
      <c r="BA188" s="151"/>
      <c r="BC188" s="139"/>
      <c r="BD188" s="140">
        <f>SUM(BD180:BD187)</f>
        <v>548618641.67999959</v>
      </c>
      <c r="BE188" s="141"/>
      <c r="BF188" s="142">
        <f>SUM(BF180:BF187)</f>
        <v>3841</v>
      </c>
      <c r="BG188" s="151"/>
      <c r="BI188" s="139"/>
      <c r="BJ188" s="140">
        <f>SUM(BJ180:BJ187)</f>
        <v>545213846.23000002</v>
      </c>
      <c r="BK188" s="141"/>
      <c r="BL188" s="142">
        <f>SUM(BL180:BL187)</f>
        <v>3813</v>
      </c>
      <c r="BM188" s="151"/>
      <c r="BO188" s="139"/>
      <c r="BP188" s="140">
        <v>541378207.5599997</v>
      </c>
      <c r="BQ188" s="141"/>
      <c r="BR188" s="142">
        <v>3792</v>
      </c>
      <c r="BS188" s="151"/>
      <c r="BU188" s="139"/>
      <c r="BV188" s="140">
        <v>540888669.19000018</v>
      </c>
      <c r="BW188" s="141"/>
      <c r="BX188" s="142">
        <v>3788</v>
      </c>
      <c r="BY188" s="151"/>
      <c r="CA188" s="139"/>
      <c r="CB188" s="140">
        <v>538570847.73000002</v>
      </c>
      <c r="CC188" s="141"/>
      <c r="CD188" s="142">
        <v>3778</v>
      </c>
      <c r="CE188" s="151"/>
      <c r="CG188" s="139"/>
      <c r="CH188" s="140">
        <v>534950662.89999992</v>
      </c>
      <c r="CI188" s="141"/>
      <c r="CJ188" s="142">
        <v>3764</v>
      </c>
      <c r="CK188" s="151"/>
      <c r="CM188" s="139"/>
      <c r="CN188" s="140">
        <v>531623324.19999999</v>
      </c>
      <c r="CO188" s="141"/>
      <c r="CP188" s="142">
        <v>3747</v>
      </c>
      <c r="CQ188" s="151"/>
      <c r="CS188" s="139"/>
      <c r="CT188" s="140">
        <v>528672377.84999985</v>
      </c>
      <c r="CU188" s="141"/>
      <c r="CV188" s="142">
        <v>3741</v>
      </c>
      <c r="CW188" s="151"/>
      <c r="CY188" s="139"/>
      <c r="CZ188" s="140">
        <v>523052609.53000003</v>
      </c>
      <c r="DA188" s="141"/>
      <c r="DB188" s="142">
        <v>3720</v>
      </c>
      <c r="DC188" s="151"/>
      <c r="DE188" s="139"/>
      <c r="DF188" s="140">
        <v>520736489.43999994</v>
      </c>
      <c r="DG188" s="141"/>
      <c r="DH188" s="142">
        <v>3703</v>
      </c>
      <c r="DI188" s="151"/>
      <c r="DK188" s="139"/>
      <c r="DL188" s="140">
        <v>518517102.52999991</v>
      </c>
      <c r="DM188" s="141"/>
      <c r="DN188" s="142">
        <v>3692</v>
      </c>
      <c r="DO188" s="151"/>
      <c r="DQ188" s="139"/>
      <c r="DR188" s="140">
        <v>516609533</v>
      </c>
      <c r="DS188" s="141"/>
      <c r="DT188" s="142">
        <v>3681</v>
      </c>
      <c r="DU188" s="151"/>
      <c r="DW188" s="139"/>
      <c r="DX188" s="140">
        <v>513135230.43000001</v>
      </c>
      <c r="DY188" s="141"/>
      <c r="DZ188" s="142">
        <v>3659</v>
      </c>
      <c r="EA188" s="151"/>
      <c r="EC188" s="139"/>
      <c r="ED188" s="140">
        <v>511392058.09000003</v>
      </c>
      <c r="EE188" s="141"/>
      <c r="EF188" s="142">
        <v>3651</v>
      </c>
      <c r="EG188" s="151"/>
      <c r="EI188" s="139"/>
      <c r="EJ188" s="140">
        <v>510167458.33999997</v>
      </c>
      <c r="EK188" s="141"/>
      <c r="EL188" s="142">
        <v>3645</v>
      </c>
      <c r="EM188" s="151"/>
      <c r="EO188" s="139"/>
      <c r="EP188" s="140">
        <v>507615112.41000009</v>
      </c>
      <c r="EQ188" s="141"/>
      <c r="ER188" s="142">
        <v>3631</v>
      </c>
      <c r="ES188" s="151"/>
      <c r="EU188" s="139"/>
      <c r="EV188" s="140">
        <v>506226893.00000012</v>
      </c>
      <c r="EW188" s="141"/>
      <c r="EX188" s="142">
        <v>3622</v>
      </c>
      <c r="EY188" s="151"/>
      <c r="FA188" s="139"/>
      <c r="FB188" s="140">
        <v>502873750.81000018</v>
      </c>
      <c r="FC188" s="141"/>
      <c r="FD188" s="142">
        <v>3602</v>
      </c>
      <c r="FE188" s="151"/>
      <c r="FG188" s="139"/>
      <c r="FH188" s="140">
        <v>500981378.29000002</v>
      </c>
      <c r="FI188" s="141"/>
      <c r="FJ188" s="142">
        <v>3591</v>
      </c>
      <c r="FK188" s="151"/>
      <c r="FM188" s="139"/>
      <c r="FN188" s="140">
        <v>498132965.09000003</v>
      </c>
      <c r="FO188" s="141"/>
      <c r="FP188" s="142">
        <v>3577</v>
      </c>
      <c r="FQ188" s="151"/>
      <c r="FS188" s="139"/>
      <c r="FT188" s="140">
        <v>494691799.40999997</v>
      </c>
      <c r="FU188" s="141"/>
      <c r="FV188" s="142">
        <v>3557</v>
      </c>
      <c r="FW188" s="151"/>
      <c r="FY188" s="139"/>
      <c r="FZ188" s="140">
        <v>491561844.17000026</v>
      </c>
      <c r="GA188" s="141"/>
      <c r="GB188" s="142">
        <v>3536</v>
      </c>
      <c r="GC188" s="151"/>
      <c r="GE188" s="139"/>
      <c r="GF188" s="140">
        <v>488655698.64000005</v>
      </c>
      <c r="GG188" s="141"/>
      <c r="GH188" s="142">
        <v>3518</v>
      </c>
      <c r="GI188" s="151"/>
      <c r="GK188" s="139"/>
      <c r="GL188" s="140">
        <v>484677502.30000019</v>
      </c>
      <c r="GM188" s="141"/>
      <c r="GN188" s="142">
        <v>3488</v>
      </c>
      <c r="GO188" s="151"/>
      <c r="GQ188" s="139"/>
      <c r="GR188" s="140">
        <v>482388320.85000002</v>
      </c>
      <c r="GS188" s="141"/>
      <c r="GT188" s="142">
        <v>3469</v>
      </c>
      <c r="GU188" s="151"/>
      <c r="GW188" s="139"/>
      <c r="GX188" s="140">
        <v>477915638.87000018</v>
      </c>
      <c r="GY188" s="141"/>
      <c r="GZ188" s="142">
        <v>3444</v>
      </c>
      <c r="HA188" s="151"/>
      <c r="HC188" s="139"/>
      <c r="HD188" s="140">
        <v>473014602.03000027</v>
      </c>
      <c r="HE188" s="141"/>
      <c r="HF188" s="142">
        <v>3402</v>
      </c>
      <c r="HG188" s="151"/>
      <c r="HI188" s="139"/>
      <c r="HJ188" s="140">
        <v>467715405.75000012</v>
      </c>
      <c r="HK188" s="141"/>
      <c r="HL188" s="142">
        <v>3367</v>
      </c>
      <c r="HM188" s="151"/>
      <c r="HO188" s="139"/>
      <c r="HP188" s="140">
        <v>462612353.95999992</v>
      </c>
      <c r="HQ188" s="141"/>
      <c r="HR188" s="142">
        <v>3331</v>
      </c>
      <c r="HS188" s="151"/>
      <c r="HU188" s="139"/>
      <c r="HV188" s="140">
        <v>454039951.82999974</v>
      </c>
      <c r="HW188" s="141"/>
      <c r="HX188" s="142">
        <v>3270</v>
      </c>
      <c r="HY188" s="151"/>
      <c r="IA188" s="139"/>
      <c r="IB188" s="140">
        <v>449086762.3599999</v>
      </c>
      <c r="IC188" s="141"/>
      <c r="ID188" s="142">
        <v>3233</v>
      </c>
      <c r="IE188" s="151"/>
      <c r="IG188" s="139"/>
      <c r="IH188" s="140">
        <v>445418138.41000015</v>
      </c>
      <c r="II188" s="141"/>
      <c r="IJ188" s="142">
        <v>3190</v>
      </c>
      <c r="IK188" s="151"/>
      <c r="IM188" s="139"/>
      <c r="IN188" s="140">
        <v>438817189.44999993</v>
      </c>
      <c r="IO188" s="141"/>
      <c r="IP188" s="142">
        <v>3136</v>
      </c>
      <c r="IQ188" s="151"/>
      <c r="IS188" s="139"/>
      <c r="IT188" s="140">
        <v>431653101.69000018</v>
      </c>
      <c r="IU188" s="141"/>
      <c r="IV188" s="142">
        <v>3090</v>
      </c>
      <c r="IW188" s="151"/>
      <c r="IY188" s="253"/>
      <c r="IZ188" s="254">
        <v>426752983.07999992</v>
      </c>
      <c r="JA188" s="255"/>
      <c r="JB188" s="256">
        <v>3055</v>
      </c>
      <c r="JC188" s="262"/>
      <c r="JE188" s="253"/>
      <c r="JF188" s="254">
        <v>423327377.36999989</v>
      </c>
      <c r="JG188" s="255"/>
      <c r="JH188" s="256">
        <v>3019</v>
      </c>
      <c r="JI188" s="262"/>
      <c r="JK188" s="253"/>
      <c r="JL188" s="254">
        <v>418602947.09999985</v>
      </c>
      <c r="JM188" s="255"/>
      <c r="JN188" s="256">
        <v>2991</v>
      </c>
      <c r="JO188" s="262"/>
      <c r="JQ188" s="253"/>
      <c r="JR188" s="254">
        <v>413504133.21999985</v>
      </c>
      <c r="JS188" s="255"/>
      <c r="JT188" s="256">
        <v>2959</v>
      </c>
      <c r="JU188" s="262"/>
      <c r="JW188" s="253"/>
      <c r="JX188" s="254">
        <v>405814704.55999982</v>
      </c>
      <c r="JY188" s="255"/>
      <c r="JZ188" s="256">
        <v>2914</v>
      </c>
      <c r="KA188" s="262"/>
      <c r="KC188" s="253"/>
      <c r="KD188" s="254">
        <v>400786057.31999975</v>
      </c>
      <c r="KE188" s="255"/>
      <c r="KF188" s="256">
        <v>2876</v>
      </c>
      <c r="KG188" s="262"/>
      <c r="KI188" s="253"/>
      <c r="KJ188" s="254">
        <v>394984519.90999991</v>
      </c>
      <c r="KK188" s="255"/>
      <c r="KL188" s="256">
        <v>2836</v>
      </c>
      <c r="KM188" s="262"/>
      <c r="KO188" s="253"/>
      <c r="KP188" s="254">
        <v>390363145.72999966</v>
      </c>
      <c r="KQ188" s="255"/>
      <c r="KR188" s="256">
        <v>2802</v>
      </c>
      <c r="KS188" s="262"/>
      <c r="KU188" s="253"/>
      <c r="KV188" s="254">
        <v>385165745.53999984</v>
      </c>
      <c r="KW188" s="255"/>
      <c r="KX188" s="256">
        <v>2764</v>
      </c>
      <c r="KY188" s="262"/>
      <c r="LA188" s="253"/>
      <c r="LB188" s="254">
        <v>378597565.49999976</v>
      </c>
      <c r="LC188" s="255"/>
      <c r="LD188" s="256">
        <v>2715</v>
      </c>
      <c r="LE188" s="262"/>
      <c r="LG188" s="253"/>
      <c r="LH188" s="254">
        <v>372883433.05999964</v>
      </c>
      <c r="LI188" s="255"/>
      <c r="LJ188" s="256">
        <v>2672</v>
      </c>
      <c r="LK188" s="262"/>
      <c r="LM188" s="253"/>
      <c r="LN188" s="254">
        <v>367516516.06999969</v>
      </c>
      <c r="LO188" s="255"/>
      <c r="LP188" s="256">
        <v>2633</v>
      </c>
      <c r="LQ188" s="262"/>
      <c r="LS188" s="253"/>
      <c r="LT188" s="254">
        <v>362559980.73999965</v>
      </c>
      <c r="LU188" s="255"/>
      <c r="LV188" s="256">
        <v>2607</v>
      </c>
      <c r="LW188" s="262"/>
      <c r="LY188" s="253"/>
      <c r="LZ188" s="254">
        <v>357614682.29999977</v>
      </c>
      <c r="MA188" s="255"/>
      <c r="MB188" s="256">
        <v>2571</v>
      </c>
      <c r="MC188" s="262"/>
      <c r="ME188" s="253"/>
      <c r="MF188" s="254">
        <v>341875606.67999971</v>
      </c>
      <c r="MG188" s="255"/>
      <c r="MH188" s="256">
        <v>2499</v>
      </c>
      <c r="MI188" s="262"/>
      <c r="MK188" s="253"/>
      <c r="ML188" s="301">
        <v>0</v>
      </c>
      <c r="MM188" s="302"/>
      <c r="MN188" s="303">
        <v>0</v>
      </c>
      <c r="MO188" s="262"/>
    </row>
    <row r="189" spans="1:353" s="117" customFormat="1" ht="18.600000000000001" thickTop="1" x14ac:dyDescent="0.35">
      <c r="A189" s="128"/>
      <c r="B189" s="127"/>
      <c r="C189" s="128"/>
      <c r="D189" s="129"/>
      <c r="E189" s="128"/>
      <c r="G189" s="128"/>
      <c r="H189" s="127"/>
      <c r="I189" s="128"/>
      <c r="J189" s="129"/>
      <c r="K189" s="128"/>
      <c r="M189" s="128"/>
      <c r="N189" s="127"/>
      <c r="O189" s="128"/>
      <c r="P189" s="129"/>
      <c r="Q189" s="128"/>
      <c r="S189" s="128"/>
      <c r="T189" s="127"/>
      <c r="U189" s="128"/>
      <c r="V189" s="129"/>
      <c r="W189" s="128"/>
      <c r="Y189" s="128"/>
      <c r="Z189" s="127"/>
      <c r="AA189" s="128"/>
      <c r="AB189" s="129"/>
      <c r="AC189" s="128"/>
      <c r="AE189" s="128"/>
      <c r="AF189" s="127"/>
      <c r="AG189" s="128"/>
      <c r="AH189" s="129"/>
      <c r="AI189" s="128"/>
      <c r="AK189" s="128"/>
      <c r="AL189" s="127"/>
      <c r="AM189" s="128"/>
      <c r="AN189" s="129"/>
      <c r="AO189" s="128"/>
      <c r="AQ189" s="128"/>
      <c r="AR189" s="127"/>
      <c r="AS189" s="128"/>
      <c r="AT189" s="129"/>
      <c r="AU189" s="128"/>
      <c r="AW189" s="128"/>
      <c r="AX189" s="127"/>
      <c r="AY189" s="128"/>
      <c r="AZ189" s="129"/>
      <c r="BA189" s="128"/>
      <c r="BC189" s="128"/>
      <c r="BD189" s="127"/>
      <c r="BE189" s="128"/>
      <c r="BF189" s="129"/>
      <c r="BG189" s="128"/>
      <c r="BI189" s="128"/>
      <c r="BJ189" s="127"/>
      <c r="BK189" s="128"/>
      <c r="BL189" s="129"/>
      <c r="BM189" s="128"/>
      <c r="BO189" s="128"/>
      <c r="BP189" s="127"/>
      <c r="BQ189" s="128"/>
      <c r="BR189" s="129"/>
      <c r="BS189" s="128"/>
      <c r="BU189" s="128"/>
      <c r="BV189" s="127"/>
      <c r="BW189" s="128"/>
      <c r="BX189" s="129"/>
      <c r="BY189" s="128"/>
      <c r="CA189" s="128"/>
      <c r="CB189" s="127"/>
      <c r="CC189" s="128"/>
      <c r="CD189" s="129"/>
      <c r="CE189" s="128"/>
      <c r="CG189" s="128"/>
      <c r="CH189" s="127"/>
      <c r="CI189" s="128"/>
      <c r="CJ189" s="129"/>
      <c r="CK189" s="128"/>
      <c r="CM189" s="128"/>
      <c r="CN189" s="127"/>
      <c r="CO189" s="128"/>
      <c r="CP189" s="129"/>
      <c r="CQ189" s="128"/>
      <c r="CS189" s="128"/>
      <c r="CT189" s="127"/>
      <c r="CU189" s="128"/>
      <c r="CV189" s="129"/>
      <c r="CW189" s="128"/>
      <c r="CY189" s="128"/>
      <c r="CZ189" s="127"/>
      <c r="DA189" s="128"/>
      <c r="DB189" s="129"/>
      <c r="DC189" s="128"/>
      <c r="DE189" s="128"/>
      <c r="DF189" s="127"/>
      <c r="DG189" s="128"/>
      <c r="DH189" s="129"/>
      <c r="DI189" s="128"/>
      <c r="DK189" s="128"/>
      <c r="DL189" s="127"/>
      <c r="DM189" s="128"/>
      <c r="DN189" s="129"/>
      <c r="DO189" s="128"/>
      <c r="DQ189" s="128"/>
      <c r="DR189" s="127"/>
      <c r="DS189" s="128"/>
      <c r="DT189" s="129"/>
      <c r="DU189" s="128"/>
      <c r="DW189" s="128"/>
      <c r="DX189" s="127"/>
      <c r="DY189" s="128"/>
      <c r="DZ189" s="129"/>
      <c r="EA189" s="128"/>
      <c r="EC189" s="128"/>
      <c r="ED189" s="127"/>
      <c r="EE189" s="128"/>
      <c r="EF189" s="129"/>
      <c r="EG189" s="128"/>
      <c r="EI189" s="128"/>
      <c r="EJ189" s="127"/>
      <c r="EK189" s="128"/>
      <c r="EL189" s="129"/>
      <c r="EM189" s="128"/>
      <c r="EO189" s="128"/>
      <c r="EP189" s="127"/>
      <c r="EQ189" s="128"/>
      <c r="ER189" s="129"/>
      <c r="ES189" s="128"/>
      <c r="EU189" s="128"/>
      <c r="EV189" s="127"/>
      <c r="EW189" s="128"/>
      <c r="EX189" s="129"/>
      <c r="EY189" s="128"/>
      <c r="FA189" s="128"/>
      <c r="FB189" s="127"/>
      <c r="FC189" s="128"/>
      <c r="FD189" s="129"/>
      <c r="FE189" s="128"/>
      <c r="FG189" s="128"/>
      <c r="FH189" s="127"/>
      <c r="FI189" s="128"/>
      <c r="FJ189" s="129"/>
      <c r="FK189" s="128"/>
      <c r="FM189" s="128"/>
      <c r="FN189" s="127"/>
      <c r="FO189" s="128"/>
      <c r="FP189" s="129"/>
      <c r="FQ189" s="128"/>
      <c r="FS189" s="128"/>
      <c r="FT189" s="127"/>
      <c r="FU189" s="128"/>
      <c r="FV189" s="129"/>
      <c r="FW189" s="128"/>
      <c r="FY189" s="128"/>
      <c r="FZ189" s="127"/>
      <c r="GA189" s="128"/>
      <c r="GB189" s="129"/>
      <c r="GC189" s="128"/>
      <c r="GE189" s="128"/>
      <c r="GF189" s="127"/>
      <c r="GG189" s="128"/>
      <c r="GH189" s="129"/>
      <c r="GI189" s="128"/>
      <c r="GK189" s="128"/>
      <c r="GL189" s="127"/>
      <c r="GM189" s="128"/>
      <c r="GN189" s="129"/>
      <c r="GO189" s="128"/>
      <c r="GQ189" s="128"/>
      <c r="GR189" s="127"/>
      <c r="GS189" s="128"/>
      <c r="GT189" s="129"/>
      <c r="GU189" s="128"/>
      <c r="GW189" s="128"/>
      <c r="GX189" s="127"/>
      <c r="GY189" s="128"/>
      <c r="GZ189" s="129"/>
      <c r="HA189" s="128"/>
      <c r="HC189" s="128"/>
      <c r="HD189" s="127"/>
      <c r="HE189" s="128"/>
      <c r="HF189" s="129"/>
      <c r="HG189" s="128"/>
      <c r="HI189" s="128"/>
      <c r="HJ189" s="127"/>
      <c r="HK189" s="128"/>
      <c r="HL189" s="129"/>
      <c r="HM189" s="128"/>
      <c r="HO189" s="128"/>
      <c r="HP189" s="127"/>
      <c r="HQ189" s="128"/>
      <c r="HR189" s="129"/>
      <c r="HS189" s="128"/>
      <c r="HU189" s="128"/>
      <c r="HV189" s="127"/>
      <c r="HW189" s="128"/>
      <c r="HX189" s="129"/>
      <c r="HY189" s="128"/>
      <c r="IA189" s="128"/>
      <c r="IB189" s="127"/>
      <c r="IC189" s="128"/>
      <c r="ID189" s="129"/>
      <c r="IE189" s="128"/>
      <c r="IG189" s="128"/>
      <c r="IH189" s="127"/>
      <c r="II189" s="128"/>
      <c r="IJ189" s="129"/>
      <c r="IK189" s="128"/>
      <c r="IM189" s="128"/>
      <c r="IN189" s="127"/>
      <c r="IO189" s="128"/>
      <c r="IP189" s="129"/>
      <c r="IQ189" s="128"/>
      <c r="IS189" s="128"/>
      <c r="IT189" s="127"/>
      <c r="IU189" s="128"/>
      <c r="IV189" s="129"/>
      <c r="IW189" s="128"/>
      <c r="IY189" s="249"/>
      <c r="IZ189" s="250"/>
      <c r="JA189" s="249"/>
      <c r="JB189" s="252"/>
      <c r="JC189" s="249"/>
      <c r="JE189" s="249"/>
      <c r="JF189" s="250"/>
      <c r="JG189" s="249"/>
      <c r="JH189" s="252"/>
      <c r="JI189" s="249"/>
      <c r="JK189" s="249"/>
      <c r="JL189" s="250"/>
      <c r="JM189" s="249"/>
      <c r="JN189" s="252"/>
      <c r="JO189" s="249"/>
      <c r="JQ189" s="249"/>
      <c r="JR189" s="250"/>
      <c r="JS189" s="249"/>
      <c r="JT189" s="252"/>
      <c r="JU189" s="249"/>
      <c r="JW189" s="249"/>
      <c r="JX189" s="250"/>
      <c r="JY189" s="249"/>
      <c r="JZ189" s="252"/>
      <c r="KA189" s="249"/>
      <c r="KC189" s="249"/>
      <c r="KD189" s="250"/>
      <c r="KE189" s="249"/>
      <c r="KF189" s="252"/>
      <c r="KG189" s="249"/>
      <c r="KI189" s="249"/>
      <c r="KJ189" s="250"/>
      <c r="KK189" s="249"/>
      <c r="KL189" s="252"/>
      <c r="KM189" s="249"/>
      <c r="KO189" s="249"/>
      <c r="KP189" s="250"/>
      <c r="KQ189" s="249"/>
      <c r="KR189" s="252"/>
      <c r="KS189" s="249"/>
      <c r="KU189" s="249"/>
      <c r="KV189" s="250"/>
      <c r="KW189" s="249"/>
      <c r="KX189" s="252"/>
      <c r="KY189" s="249"/>
      <c r="LA189" s="249"/>
      <c r="LB189" s="250"/>
      <c r="LC189" s="249"/>
      <c r="LD189" s="252"/>
      <c r="LE189" s="249"/>
      <c r="LG189" s="249"/>
      <c r="LH189" s="250"/>
      <c r="LI189" s="249"/>
      <c r="LJ189" s="252"/>
      <c r="LK189" s="249"/>
      <c r="LM189" s="249"/>
      <c r="LN189" s="250"/>
      <c r="LO189" s="249"/>
      <c r="LP189" s="252"/>
      <c r="LQ189" s="249"/>
      <c r="LS189" s="249"/>
      <c r="LT189" s="250"/>
      <c r="LU189" s="249"/>
      <c r="LV189" s="252"/>
      <c r="LW189" s="249"/>
      <c r="LY189" s="249"/>
      <c r="LZ189" s="250"/>
      <c r="MA189" s="249"/>
      <c r="MB189" s="252"/>
      <c r="MC189" s="249"/>
      <c r="ME189" s="249"/>
      <c r="MF189" s="250"/>
      <c r="MG189" s="249"/>
      <c r="MH189" s="252"/>
      <c r="MI189" s="249"/>
      <c r="MK189" s="249"/>
      <c r="ML189" s="250"/>
      <c r="MM189" s="249"/>
      <c r="MN189" s="252"/>
      <c r="MO189" s="249"/>
    </row>
    <row r="190" spans="1:353" s="117" customFormat="1" ht="18" x14ac:dyDescent="0.35">
      <c r="A190" s="139" t="s">
        <v>152</v>
      </c>
      <c r="B190" s="127"/>
      <c r="C190" s="128"/>
      <c r="D190" s="152">
        <v>21.189770336225848</v>
      </c>
      <c r="E190" s="128"/>
      <c r="G190" s="139" t="s">
        <v>152</v>
      </c>
      <c r="H190" s="127"/>
      <c r="I190" s="128"/>
      <c r="J190" s="152">
        <v>20.858027542774849</v>
      </c>
      <c r="K190" s="128"/>
      <c r="M190" s="139" t="s">
        <v>152</v>
      </c>
      <c r="N190" s="127"/>
      <c r="O190" s="128"/>
      <c r="P190" s="152">
        <v>20.701163110792049</v>
      </c>
      <c r="Q190" s="128"/>
      <c r="S190" s="139" t="s">
        <v>152</v>
      </c>
      <c r="T190" s="127"/>
      <c r="U190" s="128"/>
      <c r="V190" s="152">
        <v>20.610205376208476</v>
      </c>
      <c r="W190" s="128"/>
      <c r="Y190" s="139" t="s">
        <v>152</v>
      </c>
      <c r="Z190" s="127"/>
      <c r="AA190" s="128"/>
      <c r="AB190" s="152">
        <v>20.376522836870773</v>
      </c>
      <c r="AC190" s="128"/>
      <c r="AE190" s="139" t="s">
        <v>152</v>
      </c>
      <c r="AF190" s="127"/>
      <c r="AG190" s="128"/>
      <c r="AH190" s="152">
        <v>20.115231591977768</v>
      </c>
      <c r="AI190" s="128"/>
      <c r="AK190" s="139" t="s">
        <v>152</v>
      </c>
      <c r="AL190" s="127"/>
      <c r="AM190" s="128"/>
      <c r="AN190" s="152">
        <v>19.864059180743237</v>
      </c>
      <c r="AO190" s="128"/>
      <c r="AQ190" s="139" t="s">
        <v>152</v>
      </c>
      <c r="AR190" s="127"/>
      <c r="AS190" s="128"/>
      <c r="AT190" s="152">
        <v>19.703857499555177</v>
      </c>
      <c r="AU190" s="128"/>
      <c r="AW190" s="139" t="s">
        <v>152</v>
      </c>
      <c r="AX190" s="127"/>
      <c r="AY190" s="128"/>
      <c r="AZ190" s="152">
        <v>19.617724265147562</v>
      </c>
      <c r="BA190" s="128"/>
      <c r="BC190" s="139" t="s">
        <v>152</v>
      </c>
      <c r="BD190" s="127"/>
      <c r="BE190" s="128"/>
      <c r="BF190" s="152">
        <v>19.379985824682532</v>
      </c>
      <c r="BG190" s="128"/>
      <c r="BI190" s="139" t="s">
        <v>152</v>
      </c>
      <c r="BJ190" s="127"/>
      <c r="BK190" s="128"/>
      <c r="BL190" s="152">
        <v>19.133647796937293</v>
      </c>
      <c r="BM190" s="128"/>
      <c r="BO190" s="139" t="s">
        <v>152</v>
      </c>
      <c r="BP190" s="127"/>
      <c r="BQ190" s="128"/>
      <c r="BR190" s="152">
        <v>18.895499229722166</v>
      </c>
      <c r="BS190" s="128"/>
      <c r="BU190" s="139" t="s">
        <v>152</v>
      </c>
      <c r="BV190" s="127"/>
      <c r="BW190" s="128"/>
      <c r="BX190" s="152">
        <v>18.644125557546346</v>
      </c>
      <c r="BY190" s="128"/>
      <c r="CA190" s="139" t="s">
        <v>152</v>
      </c>
      <c r="CB190" s="127"/>
      <c r="CC190" s="128"/>
      <c r="CD190" s="152">
        <v>18.383181119944226</v>
      </c>
      <c r="CE190" s="128"/>
      <c r="CG190" s="139" t="s">
        <v>152</v>
      </c>
      <c r="CH190" s="127"/>
      <c r="CI190" s="128"/>
      <c r="CJ190" s="152">
        <v>18.150661446798505</v>
      </c>
      <c r="CK190" s="128"/>
      <c r="CM190" s="139" t="s">
        <v>152</v>
      </c>
      <c r="CN190" s="127"/>
      <c r="CO190" s="128"/>
      <c r="CP190" s="152">
        <v>17.901986382225122</v>
      </c>
      <c r="CQ190" s="128"/>
      <c r="CS190" s="139" t="s">
        <v>152</v>
      </c>
      <c r="CT190" s="127"/>
      <c r="CU190" s="128"/>
      <c r="CV190" s="152">
        <v>17.657118952041031</v>
      </c>
      <c r="CW190" s="128"/>
      <c r="CY190" s="139" t="s">
        <v>152</v>
      </c>
      <c r="CZ190" s="127"/>
      <c r="DA190" s="128"/>
      <c r="DB190" s="152">
        <v>17.377438226624871</v>
      </c>
      <c r="DC190" s="128"/>
      <c r="DE190" s="139" t="s">
        <v>152</v>
      </c>
      <c r="DF190" s="127"/>
      <c r="DG190" s="128"/>
      <c r="DH190" s="152">
        <v>17.128974558187291</v>
      </c>
      <c r="DI190" s="128"/>
      <c r="DK190" s="139" t="s">
        <v>152</v>
      </c>
      <c r="DL190" s="127"/>
      <c r="DM190" s="128"/>
      <c r="DN190" s="145">
        <v>16.879287414991538</v>
      </c>
      <c r="DO190" s="128"/>
      <c r="DQ190" s="139" t="s">
        <v>152</v>
      </c>
      <c r="DR190" s="127"/>
      <c r="DS190" s="128"/>
      <c r="DT190" s="145">
        <v>16.640325728501736</v>
      </c>
      <c r="DU190" s="128"/>
      <c r="DW190" s="139" t="s">
        <v>152</v>
      </c>
      <c r="DX190" s="127"/>
      <c r="DY190" s="128"/>
      <c r="DZ190" s="145">
        <v>16.41519693780452</v>
      </c>
      <c r="EA190" s="128"/>
      <c r="EC190" s="139" t="s">
        <v>152</v>
      </c>
      <c r="ED190" s="127"/>
      <c r="EE190" s="128"/>
      <c r="EF190" s="145">
        <v>16.189839222124231</v>
      </c>
      <c r="EG190" s="128"/>
      <c r="EI190" s="139" t="s">
        <v>152</v>
      </c>
      <c r="EJ190" s="127"/>
      <c r="EK190" s="128"/>
      <c r="EL190" s="145">
        <v>15.94669062463789</v>
      </c>
      <c r="EM190" s="128"/>
      <c r="EO190" s="139" t="s">
        <v>152</v>
      </c>
      <c r="EP190" s="127"/>
      <c r="EQ190" s="128"/>
      <c r="ER190" s="145">
        <v>15.706316094009246</v>
      </c>
      <c r="ES190" s="128"/>
      <c r="EU190" s="139" t="s">
        <v>152</v>
      </c>
      <c r="EV190" s="127"/>
      <c r="EW190" s="128"/>
      <c r="EX190" s="145">
        <v>15.460781774637587</v>
      </c>
      <c r="EY190" s="128"/>
      <c r="FA190" s="139" t="s">
        <v>152</v>
      </c>
      <c r="FB190" s="127"/>
      <c r="FC190" s="128"/>
      <c r="FD190" s="145">
        <v>15.212181624522637</v>
      </c>
      <c r="FE190" s="128"/>
      <c r="FG190" s="139" t="s">
        <v>152</v>
      </c>
      <c r="FH190" s="127"/>
      <c r="FI190" s="128"/>
      <c r="FJ190" s="145">
        <v>14.971407451391306</v>
      </c>
      <c r="FK190" s="128"/>
      <c r="FM190" s="139" t="s">
        <v>152</v>
      </c>
      <c r="FN190" s="127"/>
      <c r="FO190" s="128"/>
      <c r="FP190" s="145">
        <v>14.721134745984466</v>
      </c>
      <c r="FQ190" s="128"/>
      <c r="FS190" s="139" t="s">
        <v>152</v>
      </c>
      <c r="FT190" s="127"/>
      <c r="FU190" s="128"/>
      <c r="FV190" s="145">
        <v>14.503955544064347</v>
      </c>
      <c r="FW190" s="128"/>
      <c r="FY190" s="139" t="s">
        <v>152</v>
      </c>
      <c r="FZ190" s="127"/>
      <c r="GA190" s="128"/>
      <c r="GB190" s="145">
        <v>14.269281410565634</v>
      </c>
      <c r="GC190" s="128"/>
      <c r="GE190" s="139" t="s">
        <v>152</v>
      </c>
      <c r="GF190" s="127"/>
      <c r="GG190" s="128"/>
      <c r="GH190" s="145">
        <v>14.030673557466017</v>
      </c>
      <c r="GI190" s="128"/>
      <c r="GK190" s="139" t="s">
        <v>152</v>
      </c>
      <c r="GL190" s="127"/>
      <c r="GM190" s="128"/>
      <c r="GN190" s="145">
        <v>13.798655091305934</v>
      </c>
      <c r="GO190" s="128"/>
      <c r="GQ190" s="139" t="s">
        <v>152</v>
      </c>
      <c r="GR190" s="127"/>
      <c r="GS190" s="128"/>
      <c r="GT190" s="145">
        <v>13.557492032239304</v>
      </c>
      <c r="GU190" s="128"/>
      <c r="GW190" s="139" t="s">
        <v>152</v>
      </c>
      <c r="GX190" s="127"/>
      <c r="GY190" s="128"/>
      <c r="GZ190" s="145">
        <v>13.306373895229434</v>
      </c>
      <c r="HA190" s="128"/>
      <c r="HC190" s="139" t="s">
        <v>152</v>
      </c>
      <c r="HD190" s="127"/>
      <c r="HE190" s="128"/>
      <c r="HF190" s="145">
        <v>13.077084197952942</v>
      </c>
      <c r="HG190" s="128"/>
      <c r="HI190" s="139" t="s">
        <v>152</v>
      </c>
      <c r="HJ190" s="127"/>
      <c r="HK190" s="128"/>
      <c r="HL190" s="145">
        <v>12.862676657187507</v>
      </c>
      <c r="HM190" s="128"/>
      <c r="HO190" s="139" t="s">
        <v>152</v>
      </c>
      <c r="HP190" s="127"/>
      <c r="HQ190" s="128"/>
      <c r="HR190" s="145">
        <v>12.660804177498447</v>
      </c>
      <c r="HS190" s="128"/>
      <c r="HU190" s="139" t="s">
        <v>152</v>
      </c>
      <c r="HV190" s="127"/>
      <c r="HW190" s="128"/>
      <c r="HX190" s="145">
        <v>12.438818434846853</v>
      </c>
      <c r="HY190" s="128"/>
      <c r="IA190" s="139" t="s">
        <v>152</v>
      </c>
      <c r="IB190" s="127"/>
      <c r="IC190" s="128"/>
      <c r="ID190" s="145">
        <v>12.224373185155011</v>
      </c>
      <c r="IE190" s="128"/>
      <c r="IG190" s="139" t="s">
        <v>152</v>
      </c>
      <c r="IH190" s="127"/>
      <c r="II190" s="128"/>
      <c r="IJ190" s="145">
        <v>12.045008420666024</v>
      </c>
      <c r="IK190" s="128"/>
      <c r="IM190" s="139" t="s">
        <v>152</v>
      </c>
      <c r="IN190" s="127"/>
      <c r="IO190" s="128"/>
      <c r="IP190" s="145">
        <v>11.950024910891733</v>
      </c>
      <c r="IQ190" s="128"/>
      <c r="IS190" s="139" t="s">
        <v>152</v>
      </c>
      <c r="IT190" s="127"/>
      <c r="IU190" s="128"/>
      <c r="IV190" s="145">
        <v>11.769862252490706</v>
      </c>
      <c r="IW190" s="128"/>
      <c r="IY190" s="253" t="s">
        <v>152</v>
      </c>
      <c r="IZ190" s="250"/>
      <c r="JA190" s="249"/>
      <c r="JB190" s="258">
        <v>11.533237513422785</v>
      </c>
      <c r="JC190" s="249"/>
      <c r="JE190" s="253" t="s">
        <v>152</v>
      </c>
      <c r="JF190" s="250"/>
      <c r="JG190" s="249"/>
      <c r="JH190" s="258">
        <v>11.330937999260849</v>
      </c>
      <c r="JI190" s="249"/>
      <c r="JK190" s="253" t="s">
        <v>152</v>
      </c>
      <c r="JL190" s="250"/>
      <c r="JM190" s="249"/>
      <c r="JN190" s="258">
        <v>11.089273013109583</v>
      </c>
      <c r="JO190" s="249"/>
      <c r="JQ190" s="253" t="s">
        <v>152</v>
      </c>
      <c r="JR190" s="250"/>
      <c r="JS190" s="249"/>
      <c r="JT190" s="258">
        <v>10.844113460360823</v>
      </c>
      <c r="JU190" s="249"/>
      <c r="JW190" s="253" t="s">
        <v>152</v>
      </c>
      <c r="JX190" s="250"/>
      <c r="JY190" s="249"/>
      <c r="JZ190" s="258">
        <v>10.674509587263765</v>
      </c>
      <c r="KA190" s="249"/>
      <c r="KC190" s="253" t="s">
        <v>152</v>
      </c>
      <c r="KD190" s="250"/>
      <c r="KE190" s="249"/>
      <c r="KF190" s="258">
        <v>10.454536179172907</v>
      </c>
      <c r="KG190" s="249"/>
      <c r="KI190" s="253" t="s">
        <v>152</v>
      </c>
      <c r="KJ190" s="250"/>
      <c r="KK190" s="249"/>
      <c r="KL190" s="258">
        <v>10.25995009030583</v>
      </c>
      <c r="KM190" s="249"/>
      <c r="KO190" s="253" t="s">
        <v>152</v>
      </c>
      <c r="KP190" s="250"/>
      <c r="KQ190" s="249"/>
      <c r="KR190" s="258">
        <v>10.032737277188224</v>
      </c>
      <c r="KS190" s="249"/>
      <c r="KU190" s="253" t="s">
        <v>152</v>
      </c>
      <c r="KV190" s="250"/>
      <c r="KW190" s="249"/>
      <c r="KX190" s="258">
        <v>9.7845219873192253</v>
      </c>
      <c r="KY190" s="249"/>
      <c r="LA190" s="253" t="s">
        <v>152</v>
      </c>
      <c r="LB190" s="250"/>
      <c r="LC190" s="249"/>
      <c r="LD190" s="258">
        <v>9.5794033494672188</v>
      </c>
      <c r="LE190" s="249"/>
      <c r="LG190" s="253" t="s">
        <v>152</v>
      </c>
      <c r="LH190" s="250"/>
      <c r="LI190" s="249"/>
      <c r="LJ190" s="258">
        <v>9.351962913592045</v>
      </c>
      <c r="LK190" s="249"/>
      <c r="LM190" s="253" t="s">
        <v>152</v>
      </c>
      <c r="LN190" s="250"/>
      <c r="LO190" s="249"/>
      <c r="LP190" s="258">
        <v>9.1116562817901183</v>
      </c>
      <c r="LQ190" s="249"/>
      <c r="LS190" s="253" t="s">
        <v>152</v>
      </c>
      <c r="LT190" s="250"/>
      <c r="LU190" s="249"/>
      <c r="LV190" s="258">
        <v>8.8989543135058806</v>
      </c>
      <c r="LW190" s="249"/>
      <c r="LY190" s="253" t="s">
        <v>152</v>
      </c>
      <c r="LZ190" s="250"/>
      <c r="MA190" s="249"/>
      <c r="MB190" s="258">
        <v>8.6754568118907134</v>
      </c>
      <c r="MC190" s="249"/>
      <c r="ME190" s="253" t="s">
        <v>152</v>
      </c>
      <c r="MF190" s="250"/>
      <c r="MG190" s="249"/>
      <c r="MH190" s="258">
        <v>8.3811074965402721</v>
      </c>
      <c r="MI190" s="249"/>
      <c r="MK190" s="253" t="s">
        <v>152</v>
      </c>
      <c r="ML190" s="250"/>
      <c r="MM190" s="249"/>
      <c r="MN190" s="258">
        <v>0</v>
      </c>
      <c r="MO190" s="249"/>
    </row>
    <row r="191" spans="1:353" s="117" customFormat="1" ht="18" x14ac:dyDescent="0.35">
      <c r="A191" s="128"/>
      <c r="B191" s="127"/>
      <c r="C191" s="128"/>
      <c r="D191" s="129"/>
      <c r="E191" s="128"/>
      <c r="G191" s="128"/>
      <c r="H191" s="127"/>
      <c r="I191" s="128"/>
      <c r="J191" s="129"/>
      <c r="K191" s="128"/>
      <c r="M191" s="128"/>
      <c r="N191" s="127"/>
      <c r="O191" s="128"/>
      <c r="P191" s="129"/>
      <c r="Q191" s="128"/>
      <c r="S191" s="128"/>
      <c r="T191" s="127"/>
      <c r="U191" s="128"/>
      <c r="V191" s="129"/>
      <c r="W191" s="128"/>
      <c r="Y191" s="128"/>
      <c r="Z191" s="127"/>
      <c r="AA191" s="128"/>
      <c r="AB191" s="129"/>
      <c r="AC191" s="128"/>
      <c r="AE191" s="128"/>
      <c r="AF191" s="127"/>
      <c r="AG191" s="128"/>
      <c r="AH191" s="129"/>
      <c r="AI191" s="128"/>
      <c r="AK191" s="128"/>
      <c r="AL191" s="127"/>
      <c r="AM191" s="128"/>
      <c r="AN191" s="129"/>
      <c r="AO191" s="128"/>
      <c r="AQ191" s="128"/>
      <c r="AR191" s="127"/>
      <c r="AS191" s="128"/>
      <c r="AT191" s="129"/>
      <c r="AU191" s="128"/>
      <c r="AW191" s="128"/>
      <c r="AX191" s="127"/>
      <c r="AY191" s="128"/>
      <c r="AZ191" s="129"/>
      <c r="BA191" s="128"/>
      <c r="BC191" s="128"/>
      <c r="BD191" s="127"/>
      <c r="BE191" s="128"/>
      <c r="BF191" s="129"/>
      <c r="BG191" s="128"/>
      <c r="BI191" s="128"/>
      <c r="BJ191" s="127"/>
      <c r="BK191" s="128"/>
      <c r="BL191" s="129"/>
      <c r="BM191" s="128"/>
      <c r="BO191" s="128"/>
      <c r="BP191" s="127"/>
      <c r="BQ191" s="128"/>
      <c r="BR191" s="129"/>
      <c r="BS191" s="128"/>
      <c r="BU191" s="128"/>
      <c r="BV191" s="127"/>
      <c r="BW191" s="128"/>
      <c r="BX191" s="129"/>
      <c r="BY191" s="128"/>
      <c r="CA191" s="128"/>
      <c r="CB191" s="127"/>
      <c r="CC191" s="128"/>
      <c r="CD191" s="129"/>
      <c r="CE191" s="128"/>
      <c r="CG191" s="128"/>
      <c r="CH191" s="127"/>
      <c r="CI191" s="128"/>
      <c r="CJ191" s="129"/>
      <c r="CK191" s="128"/>
      <c r="CM191" s="128"/>
      <c r="CN191" s="127"/>
      <c r="CO191" s="128"/>
      <c r="CP191" s="129"/>
      <c r="CQ191" s="128"/>
      <c r="CS191" s="128"/>
      <c r="CT191" s="127"/>
      <c r="CU191" s="128"/>
      <c r="CV191" s="129"/>
      <c r="CW191" s="128"/>
      <c r="CY191" s="128"/>
      <c r="CZ191" s="127"/>
      <c r="DA191" s="128"/>
      <c r="DB191" s="129"/>
      <c r="DC191" s="128"/>
      <c r="DE191" s="128"/>
      <c r="DF191" s="127"/>
      <c r="DG191" s="128"/>
      <c r="DH191" s="129"/>
      <c r="DI191" s="128"/>
      <c r="DK191" s="128"/>
      <c r="DL191" s="127"/>
      <c r="DM191" s="128"/>
      <c r="DN191" s="129"/>
      <c r="DO191" s="128"/>
      <c r="DQ191" s="128"/>
      <c r="DR191" s="127"/>
      <c r="DS191" s="128"/>
      <c r="DT191" s="129"/>
      <c r="DU191" s="128"/>
      <c r="DW191" s="128"/>
      <c r="DX191" s="127"/>
      <c r="DY191" s="128"/>
      <c r="DZ191" s="129"/>
      <c r="EA191" s="128"/>
      <c r="EC191" s="128"/>
      <c r="ED191" s="127"/>
      <c r="EE191" s="128"/>
      <c r="EF191" s="129"/>
      <c r="EG191" s="128"/>
      <c r="EI191" s="128"/>
      <c r="EJ191" s="127"/>
      <c r="EK191" s="128"/>
      <c r="EL191" s="129"/>
      <c r="EM191" s="128"/>
      <c r="EO191" s="128"/>
      <c r="EP191" s="127"/>
      <c r="EQ191" s="128"/>
      <c r="ER191" s="129"/>
      <c r="ES191" s="128"/>
      <c r="EU191" s="128"/>
      <c r="EV191" s="127"/>
      <c r="EW191" s="128"/>
      <c r="EX191" s="129"/>
      <c r="EY191" s="128"/>
      <c r="FA191" s="128"/>
      <c r="FB191" s="127"/>
      <c r="FC191" s="128"/>
      <c r="FD191" s="129"/>
      <c r="FE191" s="128"/>
      <c r="FG191" s="128"/>
      <c r="FH191" s="127"/>
      <c r="FI191" s="128"/>
      <c r="FJ191" s="129"/>
      <c r="FK191" s="128"/>
      <c r="FM191" s="128"/>
      <c r="FN191" s="127"/>
      <c r="FO191" s="128"/>
      <c r="FP191" s="129"/>
      <c r="FQ191" s="128"/>
      <c r="FS191" s="128"/>
      <c r="FT191" s="127"/>
      <c r="FU191" s="128"/>
      <c r="FV191" s="129"/>
      <c r="FW191" s="128"/>
      <c r="FY191" s="128"/>
      <c r="FZ191" s="127"/>
      <c r="GA191" s="128"/>
      <c r="GB191" s="129"/>
      <c r="GC191" s="128"/>
      <c r="GE191" s="128"/>
      <c r="GF191" s="127"/>
      <c r="GG191" s="128"/>
      <c r="GH191" s="129"/>
      <c r="GI191" s="128"/>
      <c r="GK191" s="128"/>
      <c r="GL191" s="127"/>
      <c r="GM191" s="128"/>
      <c r="GN191" s="129"/>
      <c r="GO191" s="128"/>
      <c r="GQ191" s="128"/>
      <c r="GR191" s="127"/>
      <c r="GS191" s="128"/>
      <c r="GT191" s="129"/>
      <c r="GU191" s="128"/>
      <c r="GW191" s="128"/>
      <c r="GX191" s="127"/>
      <c r="GY191" s="128"/>
      <c r="GZ191" s="129"/>
      <c r="HA191" s="128"/>
      <c r="HC191" s="128"/>
      <c r="HD191" s="127"/>
      <c r="HE191" s="128"/>
      <c r="HF191" s="129"/>
      <c r="HG191" s="128"/>
      <c r="HI191" s="128"/>
      <c r="HJ191" s="127"/>
      <c r="HK191" s="128"/>
      <c r="HL191" s="129"/>
      <c r="HM191" s="128"/>
      <c r="HO191" s="128"/>
      <c r="HP191" s="127"/>
      <c r="HQ191" s="128"/>
      <c r="HR191" s="129"/>
      <c r="HS191" s="128"/>
      <c r="HU191" s="128"/>
      <c r="HV191" s="127"/>
      <c r="HW191" s="128"/>
      <c r="HX191" s="129"/>
      <c r="HY191" s="128"/>
      <c r="IA191" s="128"/>
      <c r="IB191" s="127"/>
      <c r="IC191" s="128"/>
      <c r="ID191" s="129"/>
      <c r="IE191" s="128"/>
      <c r="IG191" s="128"/>
      <c r="IH191" s="127"/>
      <c r="II191" s="128"/>
      <c r="IJ191" s="129"/>
      <c r="IK191" s="128"/>
      <c r="IM191" s="128"/>
      <c r="IN191" s="127"/>
      <c r="IO191" s="128"/>
      <c r="IP191" s="129"/>
      <c r="IQ191" s="128"/>
      <c r="IS191" s="128"/>
      <c r="IT191" s="127"/>
      <c r="IU191" s="128"/>
      <c r="IV191" s="129"/>
      <c r="IW191" s="128"/>
      <c r="IY191" s="249"/>
      <c r="IZ191" s="250"/>
      <c r="JA191" s="249"/>
      <c r="JB191" s="252"/>
      <c r="JC191" s="249"/>
      <c r="JE191" s="249"/>
      <c r="JF191" s="250"/>
      <c r="JG191" s="249"/>
      <c r="JH191" s="252"/>
      <c r="JI191" s="249"/>
      <c r="JK191" s="249"/>
      <c r="JL191" s="250"/>
      <c r="JM191" s="249"/>
      <c r="JN191" s="252"/>
      <c r="JO191" s="249"/>
      <c r="JQ191" s="249"/>
      <c r="JR191" s="250"/>
      <c r="JS191" s="249"/>
      <c r="JT191" s="252"/>
      <c r="JU191" s="249"/>
      <c r="JW191" s="249"/>
      <c r="JX191" s="250"/>
      <c r="JY191" s="249"/>
      <c r="JZ191" s="252"/>
      <c r="KA191" s="249"/>
      <c r="KC191" s="249"/>
      <c r="KD191" s="250"/>
      <c r="KE191" s="249"/>
      <c r="KF191" s="252"/>
      <c r="KG191" s="249"/>
      <c r="KI191" s="249"/>
      <c r="KJ191" s="250"/>
      <c r="KK191" s="249"/>
      <c r="KL191" s="252"/>
      <c r="KM191" s="249"/>
      <c r="KO191" s="249"/>
      <c r="KP191" s="250"/>
      <c r="KQ191" s="249"/>
      <c r="KR191" s="252"/>
      <c r="KS191" s="249"/>
      <c r="KU191" s="249"/>
      <c r="KV191" s="250"/>
      <c r="KW191" s="249"/>
      <c r="KX191" s="252"/>
      <c r="KY191" s="249"/>
      <c r="LA191" s="249"/>
      <c r="LB191" s="250"/>
      <c r="LC191" s="249"/>
      <c r="LD191" s="252"/>
      <c r="LE191" s="249"/>
      <c r="LG191" s="249"/>
      <c r="LH191" s="250"/>
      <c r="LI191" s="249"/>
      <c r="LJ191" s="252"/>
      <c r="LK191" s="249"/>
      <c r="LM191" s="249"/>
      <c r="LN191" s="250"/>
      <c r="LO191" s="249"/>
      <c r="LP191" s="252"/>
      <c r="LQ191" s="249"/>
      <c r="LS191" s="249"/>
      <c r="LT191" s="250"/>
      <c r="LU191" s="249"/>
      <c r="LV191" s="252"/>
      <c r="LW191" s="249"/>
      <c r="LY191" s="249"/>
      <c r="LZ191" s="250"/>
      <c r="MA191" s="249"/>
      <c r="MB191" s="252"/>
      <c r="MC191" s="249"/>
      <c r="ME191" s="249"/>
      <c r="MF191" s="250"/>
      <c r="MG191" s="249"/>
      <c r="MH191" s="252"/>
      <c r="MI191" s="249"/>
      <c r="MK191" s="249"/>
      <c r="ML191" s="250"/>
      <c r="MM191" s="249"/>
      <c r="MN191" s="252"/>
      <c r="MO191" s="249"/>
    </row>
    <row r="192" spans="1:353" s="117" customFormat="1" ht="18" x14ac:dyDescent="0.35">
      <c r="A192" s="128"/>
      <c r="B192" s="127"/>
      <c r="C192" s="128"/>
      <c r="D192" s="129"/>
      <c r="E192" s="128"/>
      <c r="G192" s="128"/>
      <c r="H192" s="127"/>
      <c r="I192" s="128"/>
      <c r="J192" s="129"/>
      <c r="K192" s="128"/>
      <c r="M192" s="128"/>
      <c r="N192" s="127"/>
      <c r="O192" s="128"/>
      <c r="P192" s="129"/>
      <c r="Q192" s="128"/>
      <c r="S192" s="128"/>
      <c r="T192" s="127"/>
      <c r="U192" s="128"/>
      <c r="V192" s="129"/>
      <c r="W192" s="128"/>
      <c r="Y192" s="128"/>
      <c r="Z192" s="127"/>
      <c r="AA192" s="128"/>
      <c r="AB192" s="129"/>
      <c r="AC192" s="128"/>
      <c r="AE192" s="128"/>
      <c r="AF192" s="127"/>
      <c r="AG192" s="128"/>
      <c r="AH192" s="129"/>
      <c r="AI192" s="128"/>
      <c r="AK192" s="128"/>
      <c r="AL192" s="127"/>
      <c r="AM192" s="128"/>
      <c r="AN192" s="129"/>
      <c r="AO192" s="128"/>
      <c r="AQ192" s="128"/>
      <c r="AR192" s="127"/>
      <c r="AS192" s="128"/>
      <c r="AT192" s="129"/>
      <c r="AU192" s="128"/>
      <c r="AW192" s="128"/>
      <c r="AX192" s="127"/>
      <c r="AY192" s="128"/>
      <c r="AZ192" s="129"/>
      <c r="BA192" s="128"/>
      <c r="BC192" s="128"/>
      <c r="BD192" s="127"/>
      <c r="BE192" s="128"/>
      <c r="BF192" s="129"/>
      <c r="BG192" s="128"/>
      <c r="BI192" s="128"/>
      <c r="BJ192" s="127"/>
      <c r="BK192" s="128"/>
      <c r="BL192" s="129"/>
      <c r="BM192" s="128"/>
      <c r="BO192" s="128"/>
      <c r="BP192" s="127"/>
      <c r="BQ192" s="128"/>
      <c r="BR192" s="129"/>
      <c r="BS192" s="128"/>
      <c r="BU192" s="128"/>
      <c r="BV192" s="127"/>
      <c r="BW192" s="128"/>
      <c r="BX192" s="129"/>
      <c r="BY192" s="128"/>
      <c r="CA192" s="128"/>
      <c r="CB192" s="127"/>
      <c r="CC192" s="128"/>
      <c r="CD192" s="129"/>
      <c r="CE192" s="128"/>
      <c r="CG192" s="128"/>
      <c r="CH192" s="127"/>
      <c r="CI192" s="128"/>
      <c r="CJ192" s="129"/>
      <c r="CK192" s="128"/>
      <c r="CM192" s="128"/>
      <c r="CN192" s="127"/>
      <c r="CO192" s="128"/>
      <c r="CP192" s="129"/>
      <c r="CQ192" s="128"/>
      <c r="CS192" s="128"/>
      <c r="CT192" s="127"/>
      <c r="CU192" s="128"/>
      <c r="CV192" s="129"/>
      <c r="CW192" s="128"/>
      <c r="CY192" s="128"/>
      <c r="CZ192" s="127"/>
      <c r="DA192" s="128"/>
      <c r="DB192" s="129"/>
      <c r="DC192" s="128"/>
      <c r="DE192" s="128"/>
      <c r="DF192" s="127"/>
      <c r="DG192" s="128"/>
      <c r="DH192" s="129"/>
      <c r="DI192" s="128"/>
      <c r="DK192" s="128"/>
      <c r="DL192" s="127"/>
      <c r="DM192" s="128"/>
      <c r="DN192" s="129"/>
      <c r="DO192" s="128"/>
      <c r="DQ192" s="128"/>
      <c r="DR192" s="127"/>
      <c r="DS192" s="128"/>
      <c r="DT192" s="129"/>
      <c r="DU192" s="128"/>
      <c r="DW192" s="128"/>
      <c r="DX192" s="127"/>
      <c r="DY192" s="128"/>
      <c r="DZ192" s="129"/>
      <c r="EA192" s="128"/>
      <c r="EC192" s="128"/>
      <c r="ED192" s="127"/>
      <c r="EE192" s="128"/>
      <c r="EF192" s="129"/>
      <c r="EG192" s="128"/>
      <c r="EI192" s="128"/>
      <c r="EJ192" s="127"/>
      <c r="EK192" s="128"/>
      <c r="EL192" s="129"/>
      <c r="EM192" s="128"/>
      <c r="EO192" s="128"/>
      <c r="EP192" s="127"/>
      <c r="EQ192" s="128"/>
      <c r="ER192" s="129"/>
      <c r="ES192" s="128"/>
      <c r="EU192" s="128"/>
      <c r="EV192" s="127"/>
      <c r="EW192" s="128"/>
      <c r="EX192" s="129"/>
      <c r="EY192" s="128"/>
      <c r="FA192" s="128"/>
      <c r="FB192" s="127"/>
      <c r="FC192" s="128"/>
      <c r="FD192" s="129"/>
      <c r="FE192" s="128"/>
      <c r="FG192" s="128"/>
      <c r="FH192" s="127"/>
      <c r="FI192" s="128"/>
      <c r="FJ192" s="129"/>
      <c r="FK192" s="128"/>
      <c r="FM192" s="128"/>
      <c r="FN192" s="127"/>
      <c r="FO192" s="128"/>
      <c r="FP192" s="129"/>
      <c r="FQ192" s="128"/>
      <c r="FS192" s="128"/>
      <c r="FT192" s="127"/>
      <c r="FU192" s="128"/>
      <c r="FV192" s="129"/>
      <c r="FW192" s="128"/>
      <c r="FY192" s="128"/>
      <c r="FZ192" s="127"/>
      <c r="GA192" s="128"/>
      <c r="GB192" s="129"/>
      <c r="GC192" s="128"/>
      <c r="GE192" s="128"/>
      <c r="GF192" s="127"/>
      <c r="GG192" s="128"/>
      <c r="GH192" s="129"/>
      <c r="GI192" s="128"/>
      <c r="GK192" s="128"/>
      <c r="GL192" s="127"/>
      <c r="GM192" s="128"/>
      <c r="GN192" s="129"/>
      <c r="GO192" s="128"/>
      <c r="GQ192" s="128"/>
      <c r="GR192" s="127"/>
      <c r="GS192" s="128"/>
      <c r="GT192" s="129"/>
      <c r="GU192" s="128"/>
      <c r="GW192" s="128"/>
      <c r="GX192" s="127"/>
      <c r="GY192" s="128"/>
      <c r="GZ192" s="129"/>
      <c r="HA192" s="128"/>
      <c r="HC192" s="128"/>
      <c r="HD192" s="127"/>
      <c r="HE192" s="128"/>
      <c r="HF192" s="129"/>
      <c r="HG192" s="128"/>
      <c r="HI192" s="128"/>
      <c r="HJ192" s="127"/>
      <c r="HK192" s="128"/>
      <c r="HL192" s="129"/>
      <c r="HM192" s="128"/>
      <c r="HO192" s="128"/>
      <c r="HP192" s="127"/>
      <c r="HQ192" s="128"/>
      <c r="HR192" s="129"/>
      <c r="HS192" s="128"/>
      <c r="HU192" s="128"/>
      <c r="HV192" s="127"/>
      <c r="HW192" s="128"/>
      <c r="HX192" s="129"/>
      <c r="HY192" s="128"/>
      <c r="IA192" s="128"/>
      <c r="IB192" s="127"/>
      <c r="IC192" s="128"/>
      <c r="ID192" s="129"/>
      <c r="IE192" s="128"/>
      <c r="IG192" s="128"/>
      <c r="IH192" s="127"/>
      <c r="II192" s="128"/>
      <c r="IJ192" s="129"/>
      <c r="IK192" s="128"/>
      <c r="IM192" s="128"/>
      <c r="IN192" s="127"/>
      <c r="IO192" s="128"/>
      <c r="IP192" s="129"/>
      <c r="IQ192" s="128"/>
      <c r="IS192" s="128"/>
      <c r="IT192" s="127"/>
      <c r="IU192" s="128"/>
      <c r="IV192" s="129"/>
      <c r="IW192" s="128"/>
      <c r="IY192" s="249"/>
      <c r="IZ192" s="250"/>
      <c r="JA192" s="249"/>
      <c r="JB192" s="252"/>
      <c r="JC192" s="249"/>
      <c r="JE192" s="249"/>
      <c r="JF192" s="250"/>
      <c r="JG192" s="249"/>
      <c r="JH192" s="252"/>
      <c r="JI192" s="249"/>
      <c r="JK192" s="249"/>
      <c r="JL192" s="250"/>
      <c r="JM192" s="249"/>
      <c r="JN192" s="252"/>
      <c r="JO192" s="249"/>
      <c r="JQ192" s="249"/>
      <c r="JR192" s="250"/>
      <c r="JS192" s="249"/>
      <c r="JT192" s="252"/>
      <c r="JU192" s="249"/>
      <c r="JW192" s="249"/>
      <c r="JX192" s="250"/>
      <c r="JY192" s="249"/>
      <c r="JZ192" s="252"/>
      <c r="KA192" s="249"/>
      <c r="KC192" s="249"/>
      <c r="KD192" s="250"/>
      <c r="KE192" s="249"/>
      <c r="KF192" s="252"/>
      <c r="KG192" s="249"/>
      <c r="KI192" s="249"/>
      <c r="KJ192" s="250"/>
      <c r="KK192" s="249"/>
      <c r="KL192" s="252"/>
      <c r="KM192" s="249"/>
      <c r="KO192" s="249"/>
      <c r="KP192" s="250"/>
      <c r="KQ192" s="249"/>
      <c r="KR192" s="252"/>
      <c r="KS192" s="249"/>
      <c r="KU192" s="249"/>
      <c r="KV192" s="250"/>
      <c r="KW192" s="249"/>
      <c r="KX192" s="252"/>
      <c r="KY192" s="249"/>
      <c r="LA192" s="249"/>
      <c r="LB192" s="250"/>
      <c r="LC192" s="249"/>
      <c r="LD192" s="252"/>
      <c r="LE192" s="249"/>
      <c r="LG192" s="249"/>
      <c r="LH192" s="250"/>
      <c r="LI192" s="249"/>
      <c r="LJ192" s="252"/>
      <c r="LK192" s="249"/>
      <c r="LM192" s="249"/>
      <c r="LN192" s="250"/>
      <c r="LO192" s="249"/>
      <c r="LP192" s="252"/>
      <c r="LQ192" s="249"/>
      <c r="LS192" s="249"/>
      <c r="LT192" s="250"/>
      <c r="LU192" s="249"/>
      <c r="LV192" s="252"/>
      <c r="LW192" s="249"/>
      <c r="LY192" s="249"/>
      <c r="LZ192" s="250"/>
      <c r="MA192" s="249"/>
      <c r="MB192" s="252"/>
      <c r="MC192" s="249"/>
      <c r="ME192" s="249"/>
      <c r="MF192" s="250"/>
      <c r="MG192" s="249"/>
      <c r="MH192" s="252"/>
      <c r="MI192" s="249"/>
      <c r="MK192" s="249"/>
      <c r="ML192" s="250"/>
      <c r="MM192" s="249"/>
      <c r="MN192" s="252"/>
      <c r="MO192" s="249"/>
    </row>
    <row r="193" spans="1:353" s="117" customFormat="1" ht="18" x14ac:dyDescent="0.35">
      <c r="A193" s="126" t="s">
        <v>124</v>
      </c>
      <c r="B193" s="127"/>
      <c r="C193" s="128"/>
      <c r="D193" s="129"/>
      <c r="E193" s="128"/>
      <c r="G193" s="126" t="s">
        <v>124</v>
      </c>
      <c r="H193" s="127"/>
      <c r="I193" s="128"/>
      <c r="J193" s="129"/>
      <c r="K193" s="128"/>
      <c r="M193" s="126" t="s">
        <v>124</v>
      </c>
      <c r="N193" s="127"/>
      <c r="O193" s="128"/>
      <c r="P193" s="129"/>
      <c r="Q193" s="128"/>
      <c r="S193" s="126" t="s">
        <v>124</v>
      </c>
      <c r="T193" s="127"/>
      <c r="U193" s="128"/>
      <c r="V193" s="129"/>
      <c r="W193" s="128"/>
      <c r="Y193" s="126" t="s">
        <v>124</v>
      </c>
      <c r="Z193" s="127"/>
      <c r="AA193" s="128"/>
      <c r="AB193" s="129"/>
      <c r="AC193" s="128"/>
      <c r="AE193" s="126" t="s">
        <v>124</v>
      </c>
      <c r="AF193" s="127"/>
      <c r="AG193" s="128"/>
      <c r="AH193" s="129"/>
      <c r="AI193" s="128"/>
      <c r="AK193" s="126" t="s">
        <v>124</v>
      </c>
      <c r="AL193" s="127"/>
      <c r="AM193" s="128"/>
      <c r="AN193" s="129"/>
      <c r="AO193" s="128"/>
      <c r="AQ193" s="126" t="s">
        <v>124</v>
      </c>
      <c r="AR193" s="127"/>
      <c r="AS193" s="128"/>
      <c r="AT193" s="129"/>
      <c r="AU193" s="128"/>
      <c r="AW193" s="126" t="s">
        <v>124</v>
      </c>
      <c r="AX193" s="127"/>
      <c r="AY193" s="128"/>
      <c r="AZ193" s="129"/>
      <c r="BA193" s="128"/>
      <c r="BC193" s="126" t="s">
        <v>124</v>
      </c>
      <c r="BD193" s="127"/>
      <c r="BE193" s="128"/>
      <c r="BF193" s="129"/>
      <c r="BG193" s="128"/>
      <c r="BI193" s="126" t="s">
        <v>124</v>
      </c>
      <c r="BJ193" s="127"/>
      <c r="BK193" s="128"/>
      <c r="BL193" s="129"/>
      <c r="BM193" s="128"/>
      <c r="BO193" s="126" t="s">
        <v>124</v>
      </c>
      <c r="BP193" s="127"/>
      <c r="BQ193" s="128"/>
      <c r="BR193" s="129"/>
      <c r="BS193" s="128"/>
      <c r="BU193" s="126" t="s">
        <v>124</v>
      </c>
      <c r="BV193" s="127"/>
      <c r="BW193" s="128"/>
      <c r="BX193" s="129"/>
      <c r="BY193" s="128"/>
      <c r="CA193" s="126" t="s">
        <v>124</v>
      </c>
      <c r="CB193" s="127"/>
      <c r="CC193" s="128"/>
      <c r="CD193" s="129"/>
      <c r="CE193" s="128"/>
      <c r="CG193" s="126" t="s">
        <v>124</v>
      </c>
      <c r="CH193" s="127"/>
      <c r="CI193" s="128"/>
      <c r="CJ193" s="129"/>
      <c r="CK193" s="128"/>
      <c r="CM193" s="126" t="s">
        <v>124</v>
      </c>
      <c r="CN193" s="127"/>
      <c r="CO193" s="128"/>
      <c r="CP193" s="129"/>
      <c r="CQ193" s="128"/>
      <c r="CS193" s="126" t="s">
        <v>124</v>
      </c>
      <c r="CT193" s="127"/>
      <c r="CU193" s="128"/>
      <c r="CV193" s="129"/>
      <c r="CW193" s="128"/>
      <c r="CY193" s="126" t="s">
        <v>124</v>
      </c>
      <c r="CZ193" s="127"/>
      <c r="DA193" s="128"/>
      <c r="DB193" s="129"/>
      <c r="DC193" s="128"/>
      <c r="DE193" s="126" t="s">
        <v>124</v>
      </c>
      <c r="DF193" s="127"/>
      <c r="DG193" s="128"/>
      <c r="DH193" s="129"/>
      <c r="DI193" s="128"/>
      <c r="DK193" s="126" t="s">
        <v>124</v>
      </c>
      <c r="DL193" s="127"/>
      <c r="DM193" s="128"/>
      <c r="DN193" s="129"/>
      <c r="DO193" s="128"/>
      <c r="DQ193" s="126" t="s">
        <v>124</v>
      </c>
      <c r="DR193" s="127"/>
      <c r="DS193" s="128"/>
      <c r="DT193" s="129"/>
      <c r="DU193" s="128"/>
      <c r="DW193" s="126" t="s">
        <v>124</v>
      </c>
      <c r="DX193" s="127"/>
      <c r="DY193" s="128"/>
      <c r="DZ193" s="129"/>
      <c r="EA193" s="128"/>
      <c r="EC193" s="126" t="s">
        <v>124</v>
      </c>
      <c r="ED193" s="127"/>
      <c r="EE193" s="128"/>
      <c r="EF193" s="129"/>
      <c r="EG193" s="128"/>
      <c r="EI193" s="126" t="s">
        <v>124</v>
      </c>
      <c r="EJ193" s="127"/>
      <c r="EK193" s="128"/>
      <c r="EL193" s="129"/>
      <c r="EM193" s="128"/>
      <c r="EO193" s="126" t="s">
        <v>124</v>
      </c>
      <c r="EP193" s="127"/>
      <c r="EQ193" s="128"/>
      <c r="ER193" s="129"/>
      <c r="ES193" s="128"/>
      <c r="EU193" s="126" t="s">
        <v>124</v>
      </c>
      <c r="EV193" s="127"/>
      <c r="EW193" s="128"/>
      <c r="EX193" s="129"/>
      <c r="EY193" s="128"/>
      <c r="FA193" s="126" t="s">
        <v>124</v>
      </c>
      <c r="FB193" s="127"/>
      <c r="FC193" s="128"/>
      <c r="FD193" s="129"/>
      <c r="FE193" s="128"/>
      <c r="FG193" s="126" t="s">
        <v>124</v>
      </c>
      <c r="FH193" s="127"/>
      <c r="FI193" s="128"/>
      <c r="FJ193" s="129"/>
      <c r="FK193" s="128"/>
      <c r="FM193" s="126" t="s">
        <v>124</v>
      </c>
      <c r="FN193" s="127"/>
      <c r="FO193" s="128"/>
      <c r="FP193" s="129"/>
      <c r="FQ193" s="128"/>
      <c r="FS193" s="126" t="s">
        <v>124</v>
      </c>
      <c r="FT193" s="127"/>
      <c r="FU193" s="128"/>
      <c r="FV193" s="129"/>
      <c r="FW193" s="128"/>
      <c r="FY193" s="126" t="s">
        <v>124</v>
      </c>
      <c r="FZ193" s="127"/>
      <c r="GA193" s="128"/>
      <c r="GB193" s="129"/>
      <c r="GC193" s="128"/>
      <c r="GE193" s="126" t="s">
        <v>124</v>
      </c>
      <c r="GF193" s="127"/>
      <c r="GG193" s="128"/>
      <c r="GH193" s="129"/>
      <c r="GI193" s="128"/>
      <c r="GK193" s="126" t="s">
        <v>124</v>
      </c>
      <c r="GL193" s="127"/>
      <c r="GM193" s="128"/>
      <c r="GN193" s="129"/>
      <c r="GO193" s="128"/>
      <c r="GQ193" s="126" t="s">
        <v>124</v>
      </c>
      <c r="GR193" s="127"/>
      <c r="GS193" s="128"/>
      <c r="GT193" s="129"/>
      <c r="GU193" s="128"/>
      <c r="GW193" s="126" t="s">
        <v>124</v>
      </c>
      <c r="GX193" s="127"/>
      <c r="GY193" s="128"/>
      <c r="GZ193" s="129"/>
      <c r="HA193" s="128"/>
      <c r="HC193" s="126" t="s">
        <v>124</v>
      </c>
      <c r="HD193" s="127"/>
      <c r="HE193" s="128"/>
      <c r="HF193" s="129"/>
      <c r="HG193" s="128"/>
      <c r="HI193" s="126" t="s">
        <v>124</v>
      </c>
      <c r="HJ193" s="127"/>
      <c r="HK193" s="128"/>
      <c r="HL193" s="129"/>
      <c r="HM193" s="128"/>
      <c r="HO193" s="126" t="s">
        <v>124</v>
      </c>
      <c r="HP193" s="127"/>
      <c r="HQ193" s="128"/>
      <c r="HR193" s="129"/>
      <c r="HS193" s="128"/>
      <c r="HU193" s="126" t="s">
        <v>124</v>
      </c>
      <c r="HV193" s="127"/>
      <c r="HW193" s="128"/>
      <c r="HX193" s="129"/>
      <c r="HY193" s="128"/>
      <c r="IA193" s="126" t="s">
        <v>124</v>
      </c>
      <c r="IB193" s="127"/>
      <c r="IC193" s="128"/>
      <c r="ID193" s="129"/>
      <c r="IE193" s="128"/>
      <c r="IG193" s="126" t="s">
        <v>124</v>
      </c>
      <c r="IH193" s="127"/>
      <c r="II193" s="128"/>
      <c r="IJ193" s="129"/>
      <c r="IK193" s="128"/>
      <c r="IM193" s="126" t="s">
        <v>124</v>
      </c>
      <c r="IN193" s="127"/>
      <c r="IO193" s="128"/>
      <c r="IP193" s="129"/>
      <c r="IQ193" s="128"/>
      <c r="IS193" s="126" t="s">
        <v>124</v>
      </c>
      <c r="IT193" s="127"/>
      <c r="IU193" s="128"/>
      <c r="IV193" s="129"/>
      <c r="IW193" s="128"/>
      <c r="IY193" s="248" t="s">
        <v>124</v>
      </c>
      <c r="IZ193" s="250"/>
      <c r="JA193" s="249"/>
      <c r="JB193" s="252"/>
      <c r="JC193" s="249"/>
      <c r="JE193" s="248" t="s">
        <v>124</v>
      </c>
      <c r="JF193" s="250"/>
      <c r="JG193" s="249"/>
      <c r="JH193" s="252"/>
      <c r="JI193" s="249"/>
      <c r="JK193" s="248" t="s">
        <v>124</v>
      </c>
      <c r="JL193" s="250"/>
      <c r="JM193" s="249"/>
      <c r="JN193" s="252"/>
      <c r="JO193" s="249"/>
      <c r="JQ193" s="248" t="s">
        <v>124</v>
      </c>
      <c r="JR193" s="250"/>
      <c r="JS193" s="249"/>
      <c r="JT193" s="252"/>
      <c r="JU193" s="249"/>
      <c r="JW193" s="248" t="s">
        <v>124</v>
      </c>
      <c r="JX193" s="250"/>
      <c r="JY193" s="249"/>
      <c r="JZ193" s="252"/>
      <c r="KA193" s="249"/>
      <c r="KC193" s="248" t="s">
        <v>124</v>
      </c>
      <c r="KD193" s="250"/>
      <c r="KE193" s="249"/>
      <c r="KF193" s="252"/>
      <c r="KG193" s="249"/>
      <c r="KI193" s="248" t="s">
        <v>124</v>
      </c>
      <c r="KJ193" s="250"/>
      <c r="KK193" s="249"/>
      <c r="KL193" s="252"/>
      <c r="KM193" s="249"/>
      <c r="KO193" s="248" t="s">
        <v>124</v>
      </c>
      <c r="KP193" s="250"/>
      <c r="KQ193" s="249"/>
      <c r="KR193" s="252"/>
      <c r="KS193" s="249"/>
      <c r="KU193" s="248" t="s">
        <v>124</v>
      </c>
      <c r="KV193" s="250"/>
      <c r="KW193" s="249"/>
      <c r="KX193" s="252"/>
      <c r="KY193" s="249"/>
      <c r="LA193" s="248" t="s">
        <v>124</v>
      </c>
      <c r="LB193" s="250"/>
      <c r="LC193" s="249"/>
      <c r="LD193" s="252"/>
      <c r="LE193" s="249"/>
      <c r="LG193" s="248" t="s">
        <v>124</v>
      </c>
      <c r="LH193" s="250"/>
      <c r="LI193" s="249"/>
      <c r="LJ193" s="252"/>
      <c r="LK193" s="249"/>
      <c r="LM193" s="248" t="s">
        <v>124</v>
      </c>
      <c r="LN193" s="250"/>
      <c r="LO193" s="249"/>
      <c r="LP193" s="252"/>
      <c r="LQ193" s="249"/>
      <c r="LS193" s="248" t="s">
        <v>124</v>
      </c>
      <c r="LT193" s="250"/>
      <c r="LU193" s="249"/>
      <c r="LV193" s="252"/>
      <c r="LW193" s="249"/>
      <c r="LY193" s="248" t="s">
        <v>124</v>
      </c>
      <c r="LZ193" s="250"/>
      <c r="MA193" s="249"/>
      <c r="MB193" s="252"/>
      <c r="MC193" s="249"/>
      <c r="ME193" s="248" t="s">
        <v>124</v>
      </c>
      <c r="MF193" s="250"/>
      <c r="MG193" s="249"/>
      <c r="MH193" s="252"/>
      <c r="MI193" s="249"/>
      <c r="MK193" s="248" t="s">
        <v>124</v>
      </c>
      <c r="ML193" s="250"/>
      <c r="MM193" s="249"/>
      <c r="MN193" s="252"/>
      <c r="MO193" s="249"/>
    </row>
    <row r="194" spans="1:353" ht="18" x14ac:dyDescent="0.35">
      <c r="A194" s="130"/>
      <c r="B194" s="131"/>
      <c r="C194" s="130"/>
      <c r="D194" s="132"/>
      <c r="E194" s="130"/>
      <c r="G194" s="130"/>
      <c r="H194" s="131"/>
      <c r="I194" s="130"/>
      <c r="J194" s="132"/>
      <c r="K194" s="130"/>
      <c r="M194" s="130"/>
      <c r="N194" s="131"/>
      <c r="O194" s="130"/>
      <c r="P194" s="132"/>
      <c r="Q194" s="130"/>
      <c r="S194" s="130"/>
      <c r="T194" s="131"/>
      <c r="U194" s="130"/>
      <c r="V194" s="132"/>
      <c r="W194" s="130"/>
      <c r="Y194" s="130"/>
      <c r="Z194" s="131"/>
      <c r="AA194" s="130"/>
      <c r="AB194" s="132"/>
      <c r="AC194" s="130"/>
      <c r="AE194" s="130"/>
      <c r="AF194" s="131"/>
      <c r="AG194" s="130"/>
      <c r="AH194" s="132"/>
      <c r="AI194" s="130"/>
      <c r="AK194" s="130"/>
      <c r="AL194" s="131"/>
      <c r="AM194" s="130"/>
      <c r="AN194" s="132"/>
      <c r="AO194" s="130"/>
      <c r="AQ194" s="130"/>
      <c r="AR194" s="131"/>
      <c r="AS194" s="130"/>
      <c r="AT194" s="132"/>
      <c r="AU194" s="130"/>
      <c r="AW194" s="130"/>
      <c r="AX194" s="131"/>
      <c r="AY194" s="130"/>
      <c r="AZ194" s="132"/>
      <c r="BA194" s="130"/>
      <c r="BC194" s="130"/>
      <c r="BD194" s="131"/>
      <c r="BE194" s="130"/>
      <c r="BF194" s="132"/>
      <c r="BG194" s="130"/>
      <c r="BI194" s="130"/>
      <c r="BJ194" s="131"/>
      <c r="BK194" s="130"/>
      <c r="BL194" s="132"/>
      <c r="BM194" s="130"/>
      <c r="BO194" s="130"/>
      <c r="BP194" s="131"/>
      <c r="BQ194" s="130"/>
      <c r="BR194" s="132"/>
      <c r="BS194" s="130"/>
      <c r="BU194" s="130"/>
      <c r="BV194" s="131"/>
      <c r="BW194" s="130"/>
      <c r="BX194" s="132"/>
      <c r="BY194" s="130"/>
      <c r="CA194" s="130"/>
      <c r="CB194" s="131"/>
      <c r="CC194" s="130"/>
      <c r="CD194" s="132"/>
      <c r="CE194" s="130"/>
      <c r="CG194" s="130"/>
      <c r="CH194" s="131"/>
      <c r="CI194" s="130"/>
      <c r="CJ194" s="132"/>
      <c r="CK194" s="130"/>
      <c r="CM194" s="130"/>
      <c r="CN194" s="131"/>
      <c r="CO194" s="130"/>
      <c r="CP194" s="132"/>
      <c r="CQ194" s="130"/>
      <c r="CS194" s="130"/>
      <c r="CT194" s="131"/>
      <c r="CU194" s="130"/>
      <c r="CV194" s="132"/>
      <c r="CW194" s="130"/>
      <c r="CY194" s="130"/>
      <c r="CZ194" s="131"/>
      <c r="DA194" s="130"/>
      <c r="DB194" s="132"/>
      <c r="DC194" s="130"/>
      <c r="DE194" s="130"/>
      <c r="DF194" s="131"/>
      <c r="DG194" s="130"/>
      <c r="DH194" s="132"/>
      <c r="DI194" s="130"/>
      <c r="DK194" s="130"/>
      <c r="DL194" s="131"/>
      <c r="DM194" s="130"/>
      <c r="DN194" s="132"/>
      <c r="DO194" s="130"/>
      <c r="DQ194" s="130"/>
      <c r="DR194" s="131"/>
      <c r="DS194" s="130"/>
      <c r="DT194" s="132"/>
      <c r="DU194" s="130"/>
      <c r="DW194" s="130"/>
      <c r="DX194" s="131"/>
      <c r="DY194" s="130"/>
      <c r="DZ194" s="132"/>
      <c r="EA194" s="130"/>
      <c r="EC194" s="130"/>
      <c r="ED194" s="131"/>
      <c r="EE194" s="130"/>
      <c r="EF194" s="132"/>
      <c r="EG194" s="130"/>
      <c r="EI194" s="130"/>
      <c r="EJ194" s="131"/>
      <c r="EK194" s="130"/>
      <c r="EL194" s="132"/>
      <c r="EM194" s="130"/>
      <c r="EO194" s="130"/>
      <c r="EP194" s="131"/>
      <c r="EQ194" s="130"/>
      <c r="ER194" s="132"/>
      <c r="ES194" s="130"/>
      <c r="EU194" s="130"/>
      <c r="EV194" s="131"/>
      <c r="EW194" s="130"/>
      <c r="EX194" s="132"/>
      <c r="EY194" s="130"/>
      <c r="FA194" s="130"/>
      <c r="FB194" s="131"/>
      <c r="FC194" s="130"/>
      <c r="FD194" s="132"/>
      <c r="FE194" s="130"/>
      <c r="FG194" s="130"/>
      <c r="FH194" s="131"/>
      <c r="FI194" s="130"/>
      <c r="FJ194" s="132"/>
      <c r="FK194" s="130"/>
      <c r="FM194" s="130"/>
      <c r="FN194" s="131"/>
      <c r="FO194" s="130"/>
      <c r="FP194" s="132"/>
      <c r="FQ194" s="130"/>
      <c r="FS194" s="130"/>
      <c r="FT194" s="131"/>
      <c r="FU194" s="130"/>
      <c r="FV194" s="132"/>
      <c r="FW194" s="130"/>
      <c r="FY194" s="130"/>
      <c r="FZ194" s="131"/>
      <c r="GA194" s="130"/>
      <c r="GB194" s="132"/>
      <c r="GC194" s="130"/>
      <c r="GE194" s="130"/>
      <c r="GF194" s="131"/>
      <c r="GG194" s="130"/>
      <c r="GH194" s="132"/>
      <c r="GI194" s="130"/>
      <c r="GK194" s="130"/>
      <c r="GL194" s="131"/>
      <c r="GM194" s="130"/>
      <c r="GN194" s="132"/>
      <c r="GO194" s="130"/>
      <c r="GQ194" s="130"/>
      <c r="GR194" s="131"/>
      <c r="GS194" s="130"/>
      <c r="GT194" s="132"/>
      <c r="GU194" s="130"/>
      <c r="GW194" s="130"/>
      <c r="GX194" s="131"/>
      <c r="GY194" s="130"/>
      <c r="GZ194" s="132"/>
      <c r="HA194" s="130"/>
      <c r="HC194" s="130"/>
      <c r="HD194" s="131"/>
      <c r="HE194" s="130"/>
      <c r="HF194" s="132"/>
      <c r="HG194" s="130"/>
      <c r="HI194" s="130"/>
      <c r="HJ194" s="131"/>
      <c r="HK194" s="130"/>
      <c r="HL194" s="132"/>
      <c r="HM194" s="130"/>
      <c r="HO194" s="130"/>
      <c r="HP194" s="131"/>
      <c r="HQ194" s="130"/>
      <c r="HR194" s="132"/>
      <c r="HS194" s="130"/>
      <c r="HU194" s="130"/>
      <c r="HV194" s="131"/>
      <c r="HW194" s="130"/>
      <c r="HX194" s="132"/>
      <c r="HY194" s="130"/>
      <c r="IA194" s="130"/>
      <c r="IB194" s="131"/>
      <c r="IC194" s="130"/>
      <c r="ID194" s="132"/>
      <c r="IE194" s="130"/>
      <c r="IG194" s="130"/>
      <c r="IH194" s="131"/>
      <c r="II194" s="130"/>
      <c r="IJ194" s="132"/>
      <c r="IK194" s="130"/>
      <c r="IM194" s="130"/>
      <c r="IN194" s="131"/>
      <c r="IO194" s="130"/>
      <c r="IP194" s="132"/>
      <c r="IQ194" s="130"/>
      <c r="IS194" s="130"/>
      <c r="IT194" s="131"/>
      <c r="IU194" s="130"/>
      <c r="IV194" s="132"/>
      <c r="IW194" s="130"/>
      <c r="IY194" s="249"/>
      <c r="IZ194" s="250"/>
      <c r="JA194" s="249"/>
      <c r="JB194" s="252"/>
      <c r="JC194" s="249"/>
      <c r="JE194" s="249"/>
      <c r="JF194" s="250"/>
      <c r="JG194" s="249"/>
      <c r="JH194" s="252"/>
      <c r="JI194" s="249"/>
      <c r="JK194" s="249"/>
      <c r="JL194" s="250"/>
      <c r="JM194" s="249"/>
      <c r="JN194" s="252"/>
      <c r="JO194" s="249"/>
      <c r="JQ194" s="249"/>
      <c r="JR194" s="250"/>
      <c r="JS194" s="249"/>
      <c r="JT194" s="252"/>
      <c r="JU194" s="249"/>
      <c r="JW194" s="249"/>
      <c r="JX194" s="250"/>
      <c r="JY194" s="249"/>
      <c r="JZ194" s="252"/>
      <c r="KA194" s="249"/>
      <c r="KC194" s="249"/>
      <c r="KD194" s="250"/>
      <c r="KE194" s="249"/>
      <c r="KF194" s="252"/>
      <c r="KG194" s="249"/>
      <c r="KI194" s="249"/>
      <c r="KJ194" s="250"/>
      <c r="KK194" s="249"/>
      <c r="KL194" s="252"/>
      <c r="KM194" s="249"/>
      <c r="KO194" s="249"/>
      <c r="KP194" s="250"/>
      <c r="KQ194" s="249"/>
      <c r="KR194" s="252"/>
      <c r="KS194" s="249"/>
      <c r="KU194" s="249"/>
      <c r="KV194" s="250"/>
      <c r="KW194" s="249"/>
      <c r="KX194" s="252"/>
      <c r="KY194" s="249"/>
      <c r="LA194" s="249"/>
      <c r="LB194" s="250"/>
      <c r="LC194" s="249"/>
      <c r="LD194" s="252"/>
      <c r="LE194" s="249"/>
      <c r="LG194" s="249"/>
      <c r="LH194" s="250"/>
      <c r="LI194" s="249"/>
      <c r="LJ194" s="252"/>
      <c r="LK194" s="249"/>
      <c r="LM194" s="249"/>
      <c r="LN194" s="250"/>
      <c r="LO194" s="249"/>
      <c r="LP194" s="252"/>
      <c r="LQ194" s="249"/>
      <c r="LS194" s="249"/>
      <c r="LT194" s="250"/>
      <c r="LU194" s="249"/>
      <c r="LV194" s="252"/>
      <c r="LW194" s="249"/>
      <c r="LY194" s="249"/>
      <c r="LZ194" s="250"/>
      <c r="MA194" s="249"/>
      <c r="MB194" s="252"/>
      <c r="MC194" s="249"/>
      <c r="ME194" s="249"/>
      <c r="MF194" s="250"/>
      <c r="MG194" s="249"/>
      <c r="MH194" s="252"/>
      <c r="MI194" s="249"/>
      <c r="MK194" s="249"/>
      <c r="ML194" s="250"/>
      <c r="MM194" s="249"/>
      <c r="MN194" s="252"/>
      <c r="MO194" s="249"/>
    </row>
    <row r="195" spans="1:353" ht="72" customHeight="1" x14ac:dyDescent="0.35">
      <c r="A195" s="134" t="s">
        <v>125</v>
      </c>
      <c r="B195" s="135" t="s">
        <v>108</v>
      </c>
      <c r="C195" s="136" t="s">
        <v>109</v>
      </c>
      <c r="D195" s="137" t="s">
        <v>110</v>
      </c>
      <c r="E195" s="136" t="s">
        <v>109</v>
      </c>
      <c r="G195" s="134" t="s">
        <v>125</v>
      </c>
      <c r="H195" s="135" t="s">
        <v>108</v>
      </c>
      <c r="I195" s="136" t="s">
        <v>109</v>
      </c>
      <c r="J195" s="137" t="s">
        <v>110</v>
      </c>
      <c r="K195" s="136" t="s">
        <v>109</v>
      </c>
      <c r="M195" s="134" t="s">
        <v>125</v>
      </c>
      <c r="N195" s="135" t="s">
        <v>108</v>
      </c>
      <c r="O195" s="136" t="s">
        <v>109</v>
      </c>
      <c r="P195" s="137" t="s">
        <v>110</v>
      </c>
      <c r="Q195" s="136" t="s">
        <v>109</v>
      </c>
      <c r="S195" s="134" t="s">
        <v>125</v>
      </c>
      <c r="T195" s="135" t="s">
        <v>108</v>
      </c>
      <c r="U195" s="136" t="s">
        <v>109</v>
      </c>
      <c r="V195" s="137" t="s">
        <v>110</v>
      </c>
      <c r="W195" s="136" t="s">
        <v>109</v>
      </c>
      <c r="Y195" s="134" t="s">
        <v>125</v>
      </c>
      <c r="Z195" s="135" t="s">
        <v>108</v>
      </c>
      <c r="AA195" s="136" t="s">
        <v>109</v>
      </c>
      <c r="AB195" s="137" t="s">
        <v>110</v>
      </c>
      <c r="AC195" s="136" t="s">
        <v>109</v>
      </c>
      <c r="AE195" s="134" t="s">
        <v>125</v>
      </c>
      <c r="AF195" s="135" t="s">
        <v>108</v>
      </c>
      <c r="AG195" s="136" t="s">
        <v>109</v>
      </c>
      <c r="AH195" s="137" t="s">
        <v>110</v>
      </c>
      <c r="AI195" s="136" t="s">
        <v>109</v>
      </c>
      <c r="AK195" s="134" t="s">
        <v>125</v>
      </c>
      <c r="AL195" s="135" t="s">
        <v>108</v>
      </c>
      <c r="AM195" s="136" t="s">
        <v>109</v>
      </c>
      <c r="AN195" s="137" t="s">
        <v>110</v>
      </c>
      <c r="AO195" s="136" t="s">
        <v>109</v>
      </c>
      <c r="AQ195" s="134" t="s">
        <v>125</v>
      </c>
      <c r="AR195" s="135" t="s">
        <v>108</v>
      </c>
      <c r="AS195" s="136" t="s">
        <v>109</v>
      </c>
      <c r="AT195" s="137" t="s">
        <v>110</v>
      </c>
      <c r="AU195" s="136" t="s">
        <v>109</v>
      </c>
      <c r="AW195" s="134" t="s">
        <v>125</v>
      </c>
      <c r="AX195" s="135" t="s">
        <v>108</v>
      </c>
      <c r="AY195" s="136" t="s">
        <v>109</v>
      </c>
      <c r="AZ195" s="137" t="s">
        <v>110</v>
      </c>
      <c r="BA195" s="136" t="s">
        <v>109</v>
      </c>
      <c r="BC195" s="134" t="s">
        <v>125</v>
      </c>
      <c r="BD195" s="135" t="s">
        <v>108</v>
      </c>
      <c r="BE195" s="136" t="s">
        <v>109</v>
      </c>
      <c r="BF195" s="137" t="s">
        <v>110</v>
      </c>
      <c r="BG195" s="136" t="s">
        <v>109</v>
      </c>
      <c r="BI195" s="134" t="s">
        <v>125</v>
      </c>
      <c r="BJ195" s="135" t="s">
        <v>108</v>
      </c>
      <c r="BK195" s="136" t="s">
        <v>109</v>
      </c>
      <c r="BL195" s="137" t="s">
        <v>110</v>
      </c>
      <c r="BM195" s="136" t="s">
        <v>109</v>
      </c>
      <c r="BO195" s="134" t="s">
        <v>125</v>
      </c>
      <c r="BP195" s="135" t="s">
        <v>108</v>
      </c>
      <c r="BQ195" s="136" t="s">
        <v>109</v>
      </c>
      <c r="BR195" s="137" t="s">
        <v>110</v>
      </c>
      <c r="BS195" s="136" t="s">
        <v>109</v>
      </c>
      <c r="BU195" s="134" t="s">
        <v>125</v>
      </c>
      <c r="BV195" s="135" t="s">
        <v>108</v>
      </c>
      <c r="BW195" s="136" t="s">
        <v>109</v>
      </c>
      <c r="BX195" s="137" t="s">
        <v>110</v>
      </c>
      <c r="BY195" s="136" t="s">
        <v>109</v>
      </c>
      <c r="CA195" s="134" t="s">
        <v>125</v>
      </c>
      <c r="CB195" s="135" t="s">
        <v>108</v>
      </c>
      <c r="CC195" s="136" t="s">
        <v>109</v>
      </c>
      <c r="CD195" s="137" t="s">
        <v>110</v>
      </c>
      <c r="CE195" s="136" t="s">
        <v>109</v>
      </c>
      <c r="CG195" s="134" t="s">
        <v>125</v>
      </c>
      <c r="CH195" s="135" t="s">
        <v>108</v>
      </c>
      <c r="CI195" s="136" t="s">
        <v>109</v>
      </c>
      <c r="CJ195" s="137" t="s">
        <v>110</v>
      </c>
      <c r="CK195" s="136" t="s">
        <v>109</v>
      </c>
      <c r="CM195" s="134" t="s">
        <v>125</v>
      </c>
      <c r="CN195" s="135" t="s">
        <v>108</v>
      </c>
      <c r="CO195" s="136" t="s">
        <v>109</v>
      </c>
      <c r="CP195" s="137" t="s">
        <v>110</v>
      </c>
      <c r="CQ195" s="136" t="s">
        <v>109</v>
      </c>
      <c r="CS195" s="134" t="s">
        <v>125</v>
      </c>
      <c r="CT195" s="135" t="s">
        <v>108</v>
      </c>
      <c r="CU195" s="136" t="s">
        <v>109</v>
      </c>
      <c r="CV195" s="137" t="s">
        <v>110</v>
      </c>
      <c r="CW195" s="136" t="s">
        <v>109</v>
      </c>
      <c r="CY195" s="134" t="s">
        <v>125</v>
      </c>
      <c r="CZ195" s="135" t="s">
        <v>108</v>
      </c>
      <c r="DA195" s="136" t="s">
        <v>109</v>
      </c>
      <c r="DB195" s="137" t="s">
        <v>110</v>
      </c>
      <c r="DC195" s="136" t="s">
        <v>109</v>
      </c>
      <c r="DE195" s="134" t="s">
        <v>125</v>
      </c>
      <c r="DF195" s="135" t="s">
        <v>108</v>
      </c>
      <c r="DG195" s="136" t="s">
        <v>109</v>
      </c>
      <c r="DH195" s="137" t="s">
        <v>110</v>
      </c>
      <c r="DI195" s="136" t="s">
        <v>109</v>
      </c>
      <c r="DK195" s="134" t="s">
        <v>125</v>
      </c>
      <c r="DL195" s="135" t="s">
        <v>108</v>
      </c>
      <c r="DM195" s="136" t="s">
        <v>109</v>
      </c>
      <c r="DN195" s="137" t="s">
        <v>110</v>
      </c>
      <c r="DO195" s="136" t="s">
        <v>109</v>
      </c>
      <c r="DQ195" s="134" t="s">
        <v>125</v>
      </c>
      <c r="DR195" s="135" t="s">
        <v>108</v>
      </c>
      <c r="DS195" s="136" t="s">
        <v>109</v>
      </c>
      <c r="DT195" s="137" t="s">
        <v>110</v>
      </c>
      <c r="DU195" s="136" t="s">
        <v>109</v>
      </c>
      <c r="DW195" s="134" t="s">
        <v>125</v>
      </c>
      <c r="DX195" s="135" t="s">
        <v>108</v>
      </c>
      <c r="DY195" s="136" t="s">
        <v>109</v>
      </c>
      <c r="DZ195" s="137" t="s">
        <v>110</v>
      </c>
      <c r="EA195" s="136" t="s">
        <v>109</v>
      </c>
      <c r="EC195" s="134" t="s">
        <v>125</v>
      </c>
      <c r="ED195" s="135" t="s">
        <v>108</v>
      </c>
      <c r="EE195" s="136" t="s">
        <v>109</v>
      </c>
      <c r="EF195" s="137" t="s">
        <v>110</v>
      </c>
      <c r="EG195" s="136" t="s">
        <v>109</v>
      </c>
      <c r="EI195" s="134" t="s">
        <v>125</v>
      </c>
      <c r="EJ195" s="135" t="s">
        <v>108</v>
      </c>
      <c r="EK195" s="136" t="s">
        <v>109</v>
      </c>
      <c r="EL195" s="137" t="s">
        <v>110</v>
      </c>
      <c r="EM195" s="136" t="s">
        <v>109</v>
      </c>
      <c r="EO195" s="134" t="s">
        <v>125</v>
      </c>
      <c r="EP195" s="135" t="s">
        <v>108</v>
      </c>
      <c r="EQ195" s="136" t="s">
        <v>109</v>
      </c>
      <c r="ER195" s="137" t="s">
        <v>110</v>
      </c>
      <c r="ES195" s="136" t="s">
        <v>109</v>
      </c>
      <c r="EU195" s="134" t="s">
        <v>125</v>
      </c>
      <c r="EV195" s="135" t="s">
        <v>108</v>
      </c>
      <c r="EW195" s="136" t="s">
        <v>109</v>
      </c>
      <c r="EX195" s="137" t="s">
        <v>110</v>
      </c>
      <c r="EY195" s="136" t="s">
        <v>109</v>
      </c>
      <c r="FA195" s="134" t="s">
        <v>125</v>
      </c>
      <c r="FB195" s="135" t="s">
        <v>108</v>
      </c>
      <c r="FC195" s="136" t="s">
        <v>109</v>
      </c>
      <c r="FD195" s="137" t="s">
        <v>110</v>
      </c>
      <c r="FE195" s="136" t="s">
        <v>109</v>
      </c>
      <c r="FG195" s="134" t="s">
        <v>125</v>
      </c>
      <c r="FH195" s="135" t="s">
        <v>108</v>
      </c>
      <c r="FI195" s="136" t="s">
        <v>109</v>
      </c>
      <c r="FJ195" s="137" t="s">
        <v>110</v>
      </c>
      <c r="FK195" s="136" t="s">
        <v>109</v>
      </c>
      <c r="FM195" s="134" t="s">
        <v>125</v>
      </c>
      <c r="FN195" s="135" t="s">
        <v>108</v>
      </c>
      <c r="FO195" s="136" t="s">
        <v>109</v>
      </c>
      <c r="FP195" s="137" t="s">
        <v>110</v>
      </c>
      <c r="FQ195" s="136" t="s">
        <v>109</v>
      </c>
      <c r="FS195" s="134" t="s">
        <v>125</v>
      </c>
      <c r="FT195" s="135" t="s">
        <v>108</v>
      </c>
      <c r="FU195" s="136" t="s">
        <v>109</v>
      </c>
      <c r="FV195" s="137" t="s">
        <v>110</v>
      </c>
      <c r="FW195" s="136" t="s">
        <v>109</v>
      </c>
      <c r="FY195" s="134" t="s">
        <v>125</v>
      </c>
      <c r="FZ195" s="135" t="s">
        <v>108</v>
      </c>
      <c r="GA195" s="136" t="s">
        <v>109</v>
      </c>
      <c r="GB195" s="137" t="s">
        <v>110</v>
      </c>
      <c r="GC195" s="136" t="s">
        <v>109</v>
      </c>
      <c r="GE195" s="134" t="s">
        <v>125</v>
      </c>
      <c r="GF195" s="135" t="s">
        <v>108</v>
      </c>
      <c r="GG195" s="136" t="s">
        <v>109</v>
      </c>
      <c r="GH195" s="137" t="s">
        <v>110</v>
      </c>
      <c r="GI195" s="136" t="s">
        <v>109</v>
      </c>
      <c r="GK195" s="134" t="s">
        <v>125</v>
      </c>
      <c r="GL195" s="135" t="s">
        <v>108</v>
      </c>
      <c r="GM195" s="136" t="s">
        <v>109</v>
      </c>
      <c r="GN195" s="137" t="s">
        <v>110</v>
      </c>
      <c r="GO195" s="136" t="s">
        <v>109</v>
      </c>
      <c r="GQ195" s="134" t="s">
        <v>125</v>
      </c>
      <c r="GR195" s="135" t="s">
        <v>108</v>
      </c>
      <c r="GS195" s="136" t="s">
        <v>109</v>
      </c>
      <c r="GT195" s="137" t="s">
        <v>110</v>
      </c>
      <c r="GU195" s="136" t="s">
        <v>109</v>
      </c>
      <c r="GW195" s="134" t="s">
        <v>125</v>
      </c>
      <c r="GX195" s="135" t="s">
        <v>108</v>
      </c>
      <c r="GY195" s="136" t="s">
        <v>109</v>
      </c>
      <c r="GZ195" s="137" t="s">
        <v>110</v>
      </c>
      <c r="HA195" s="136" t="s">
        <v>109</v>
      </c>
      <c r="HC195" s="134" t="s">
        <v>125</v>
      </c>
      <c r="HD195" s="135" t="s">
        <v>108</v>
      </c>
      <c r="HE195" s="136" t="s">
        <v>109</v>
      </c>
      <c r="HF195" s="137" t="s">
        <v>110</v>
      </c>
      <c r="HG195" s="136" t="s">
        <v>109</v>
      </c>
      <c r="HI195" s="134" t="s">
        <v>125</v>
      </c>
      <c r="HJ195" s="135" t="s">
        <v>108</v>
      </c>
      <c r="HK195" s="136" t="s">
        <v>109</v>
      </c>
      <c r="HL195" s="137" t="s">
        <v>110</v>
      </c>
      <c r="HM195" s="136" t="s">
        <v>109</v>
      </c>
      <c r="HO195" s="134" t="s">
        <v>125</v>
      </c>
      <c r="HP195" s="135" t="s">
        <v>108</v>
      </c>
      <c r="HQ195" s="136" t="s">
        <v>109</v>
      </c>
      <c r="HR195" s="137" t="s">
        <v>110</v>
      </c>
      <c r="HS195" s="136" t="s">
        <v>109</v>
      </c>
      <c r="HU195" s="134" t="s">
        <v>125</v>
      </c>
      <c r="HV195" s="135" t="s">
        <v>108</v>
      </c>
      <c r="HW195" s="136" t="s">
        <v>109</v>
      </c>
      <c r="HX195" s="137" t="s">
        <v>110</v>
      </c>
      <c r="HY195" s="136" t="s">
        <v>109</v>
      </c>
      <c r="IA195" s="134" t="s">
        <v>125</v>
      </c>
      <c r="IB195" s="135" t="s">
        <v>108</v>
      </c>
      <c r="IC195" s="136" t="s">
        <v>109</v>
      </c>
      <c r="ID195" s="137" t="s">
        <v>110</v>
      </c>
      <c r="IE195" s="136" t="s">
        <v>109</v>
      </c>
      <c r="IG195" s="134" t="s">
        <v>125</v>
      </c>
      <c r="IH195" s="135" t="s">
        <v>108</v>
      </c>
      <c r="II195" s="136" t="s">
        <v>109</v>
      </c>
      <c r="IJ195" s="137" t="s">
        <v>110</v>
      </c>
      <c r="IK195" s="136" t="s">
        <v>109</v>
      </c>
      <c r="IM195" s="134" t="s">
        <v>125</v>
      </c>
      <c r="IN195" s="135" t="s">
        <v>108</v>
      </c>
      <c r="IO195" s="136" t="s">
        <v>109</v>
      </c>
      <c r="IP195" s="137" t="s">
        <v>110</v>
      </c>
      <c r="IQ195" s="136" t="s">
        <v>109</v>
      </c>
      <c r="IS195" s="134" t="s">
        <v>125</v>
      </c>
      <c r="IT195" s="135" t="s">
        <v>108</v>
      </c>
      <c r="IU195" s="136" t="s">
        <v>109</v>
      </c>
      <c r="IV195" s="137" t="s">
        <v>110</v>
      </c>
      <c r="IW195" s="136" t="s">
        <v>109</v>
      </c>
      <c r="IY195" s="277" t="s">
        <v>125</v>
      </c>
      <c r="IZ195" s="278" t="s">
        <v>108</v>
      </c>
      <c r="JA195" s="279" t="s">
        <v>109</v>
      </c>
      <c r="JB195" s="280" t="s">
        <v>110</v>
      </c>
      <c r="JC195" s="279" t="s">
        <v>109</v>
      </c>
      <c r="JE195" s="277" t="s">
        <v>125</v>
      </c>
      <c r="JF195" s="278" t="s">
        <v>108</v>
      </c>
      <c r="JG195" s="279" t="s">
        <v>109</v>
      </c>
      <c r="JH195" s="280" t="s">
        <v>110</v>
      </c>
      <c r="JI195" s="279" t="s">
        <v>109</v>
      </c>
      <c r="JK195" s="277" t="s">
        <v>125</v>
      </c>
      <c r="JL195" s="278" t="s">
        <v>108</v>
      </c>
      <c r="JM195" s="279" t="s">
        <v>109</v>
      </c>
      <c r="JN195" s="280" t="s">
        <v>110</v>
      </c>
      <c r="JO195" s="279" t="s">
        <v>109</v>
      </c>
      <c r="JQ195" s="277" t="s">
        <v>125</v>
      </c>
      <c r="JR195" s="278" t="s">
        <v>108</v>
      </c>
      <c r="JS195" s="279" t="s">
        <v>109</v>
      </c>
      <c r="JT195" s="280" t="s">
        <v>110</v>
      </c>
      <c r="JU195" s="279" t="s">
        <v>109</v>
      </c>
      <c r="JW195" s="277" t="s">
        <v>125</v>
      </c>
      <c r="JX195" s="278" t="s">
        <v>108</v>
      </c>
      <c r="JY195" s="279" t="s">
        <v>109</v>
      </c>
      <c r="JZ195" s="280" t="s">
        <v>110</v>
      </c>
      <c r="KA195" s="279" t="s">
        <v>109</v>
      </c>
      <c r="KC195" s="277" t="s">
        <v>125</v>
      </c>
      <c r="KD195" s="278" t="s">
        <v>108</v>
      </c>
      <c r="KE195" s="279" t="s">
        <v>109</v>
      </c>
      <c r="KF195" s="280" t="s">
        <v>110</v>
      </c>
      <c r="KG195" s="279" t="s">
        <v>109</v>
      </c>
      <c r="KI195" s="277" t="s">
        <v>125</v>
      </c>
      <c r="KJ195" s="278" t="s">
        <v>108</v>
      </c>
      <c r="KK195" s="279" t="s">
        <v>109</v>
      </c>
      <c r="KL195" s="280" t="s">
        <v>110</v>
      </c>
      <c r="KM195" s="279" t="s">
        <v>109</v>
      </c>
      <c r="KO195" s="277" t="s">
        <v>125</v>
      </c>
      <c r="KP195" s="278" t="s">
        <v>108</v>
      </c>
      <c r="KQ195" s="279" t="s">
        <v>109</v>
      </c>
      <c r="KR195" s="280" t="s">
        <v>110</v>
      </c>
      <c r="KS195" s="279" t="s">
        <v>109</v>
      </c>
      <c r="KU195" s="277" t="s">
        <v>125</v>
      </c>
      <c r="KV195" s="278" t="s">
        <v>108</v>
      </c>
      <c r="KW195" s="279" t="s">
        <v>109</v>
      </c>
      <c r="KX195" s="280" t="s">
        <v>110</v>
      </c>
      <c r="KY195" s="279" t="s">
        <v>109</v>
      </c>
      <c r="LA195" s="277" t="s">
        <v>125</v>
      </c>
      <c r="LB195" s="278" t="s">
        <v>108</v>
      </c>
      <c r="LC195" s="279" t="s">
        <v>109</v>
      </c>
      <c r="LD195" s="280" t="s">
        <v>110</v>
      </c>
      <c r="LE195" s="279" t="s">
        <v>109</v>
      </c>
      <c r="LG195" s="277" t="s">
        <v>125</v>
      </c>
      <c r="LH195" s="278" t="s">
        <v>108</v>
      </c>
      <c r="LI195" s="279" t="s">
        <v>109</v>
      </c>
      <c r="LJ195" s="280" t="s">
        <v>110</v>
      </c>
      <c r="LK195" s="279" t="s">
        <v>109</v>
      </c>
      <c r="LM195" s="277" t="s">
        <v>125</v>
      </c>
      <c r="LN195" s="278" t="s">
        <v>108</v>
      </c>
      <c r="LO195" s="279" t="s">
        <v>109</v>
      </c>
      <c r="LP195" s="280" t="s">
        <v>110</v>
      </c>
      <c r="LQ195" s="279" t="s">
        <v>109</v>
      </c>
      <c r="LS195" s="277" t="s">
        <v>125</v>
      </c>
      <c r="LT195" s="278" t="s">
        <v>108</v>
      </c>
      <c r="LU195" s="279" t="s">
        <v>109</v>
      </c>
      <c r="LV195" s="280" t="s">
        <v>110</v>
      </c>
      <c r="LW195" s="279" t="s">
        <v>109</v>
      </c>
      <c r="LY195" s="277" t="s">
        <v>125</v>
      </c>
      <c r="LZ195" s="278" t="s">
        <v>108</v>
      </c>
      <c r="MA195" s="279" t="s">
        <v>109</v>
      </c>
      <c r="MB195" s="280" t="s">
        <v>110</v>
      </c>
      <c r="MC195" s="279" t="s">
        <v>109</v>
      </c>
      <c r="ME195" s="277" t="s">
        <v>125</v>
      </c>
      <c r="MF195" s="278" t="s">
        <v>108</v>
      </c>
      <c r="MG195" s="279" t="s">
        <v>109</v>
      </c>
      <c r="MH195" s="280" t="s">
        <v>110</v>
      </c>
      <c r="MI195" s="279" t="s">
        <v>109</v>
      </c>
      <c r="MK195" s="277" t="s">
        <v>125</v>
      </c>
      <c r="ML195" s="278" t="s">
        <v>108</v>
      </c>
      <c r="MM195" s="279" t="s">
        <v>109</v>
      </c>
      <c r="MN195" s="280" t="s">
        <v>110</v>
      </c>
      <c r="MO195" s="279" t="s">
        <v>109</v>
      </c>
    </row>
    <row r="196" spans="1:353" ht="18" x14ac:dyDescent="0.35">
      <c r="A196" s="130"/>
      <c r="B196" s="131"/>
      <c r="C196" s="130"/>
      <c r="D196" s="132"/>
      <c r="E196" s="130"/>
      <c r="G196" s="130"/>
      <c r="H196" s="131"/>
      <c r="I196" s="130"/>
      <c r="J196" s="132"/>
      <c r="K196" s="130"/>
      <c r="M196" s="130"/>
      <c r="N196" s="131"/>
      <c r="O196" s="130"/>
      <c r="P196" s="132"/>
      <c r="Q196" s="130"/>
      <c r="S196" s="130"/>
      <c r="T196" s="131"/>
      <c r="U196" s="130"/>
      <c r="V196" s="132"/>
      <c r="W196" s="130"/>
      <c r="Y196" s="130"/>
      <c r="Z196" s="131"/>
      <c r="AA196" s="130"/>
      <c r="AB196" s="132"/>
      <c r="AC196" s="130"/>
      <c r="AE196" s="130"/>
      <c r="AF196" s="131"/>
      <c r="AG196" s="130"/>
      <c r="AH196" s="132"/>
      <c r="AI196" s="130"/>
      <c r="AK196" s="130"/>
      <c r="AL196" s="131"/>
      <c r="AM196" s="130"/>
      <c r="AN196" s="132"/>
      <c r="AO196" s="130"/>
      <c r="AQ196" s="130"/>
      <c r="AR196" s="131"/>
      <c r="AS196" s="130"/>
      <c r="AT196" s="132"/>
      <c r="AU196" s="130"/>
      <c r="AW196" s="130"/>
      <c r="AX196" s="131"/>
      <c r="AY196" s="130"/>
      <c r="AZ196" s="132"/>
      <c r="BA196" s="130"/>
      <c r="BC196" s="130"/>
      <c r="BD196" s="131"/>
      <c r="BE196" s="130"/>
      <c r="BF196" s="132"/>
      <c r="BG196" s="130"/>
      <c r="BI196" s="130"/>
      <c r="BJ196" s="131"/>
      <c r="BK196" s="130"/>
      <c r="BL196" s="132"/>
      <c r="BM196" s="130"/>
      <c r="BO196" s="130"/>
      <c r="BP196" s="131"/>
      <c r="BQ196" s="130"/>
      <c r="BR196" s="132"/>
      <c r="BS196" s="130"/>
      <c r="BU196" s="130"/>
      <c r="BV196" s="131"/>
      <c r="BW196" s="130"/>
      <c r="BX196" s="132"/>
      <c r="BY196" s="130"/>
      <c r="CA196" s="130"/>
      <c r="CB196" s="131"/>
      <c r="CC196" s="130"/>
      <c r="CD196" s="132"/>
      <c r="CE196" s="130"/>
      <c r="CG196" s="130"/>
      <c r="CH196" s="131"/>
      <c r="CI196" s="130"/>
      <c r="CJ196" s="132"/>
      <c r="CK196" s="130"/>
      <c r="CM196" s="130"/>
      <c r="CN196" s="131"/>
      <c r="CO196" s="130"/>
      <c r="CP196" s="132"/>
      <c r="CQ196" s="130"/>
      <c r="CS196" s="130"/>
      <c r="CT196" s="131"/>
      <c r="CU196" s="130"/>
      <c r="CV196" s="132"/>
      <c r="CW196" s="130"/>
      <c r="CY196" s="130"/>
      <c r="CZ196" s="131"/>
      <c r="DA196" s="130"/>
      <c r="DB196" s="132"/>
      <c r="DC196" s="130"/>
      <c r="DE196" s="130"/>
      <c r="DF196" s="131"/>
      <c r="DG196" s="130"/>
      <c r="DH196" s="132"/>
      <c r="DI196" s="130"/>
      <c r="DK196" s="130"/>
      <c r="DL196" s="131"/>
      <c r="DM196" s="130"/>
      <c r="DN196" s="132"/>
      <c r="DO196" s="130"/>
      <c r="DQ196" s="130"/>
      <c r="DR196" s="131"/>
      <c r="DS196" s="130"/>
      <c r="DT196" s="132"/>
      <c r="DU196" s="130"/>
      <c r="DW196" s="130"/>
      <c r="DX196" s="131"/>
      <c r="DY196" s="130"/>
      <c r="DZ196" s="132"/>
      <c r="EA196" s="130"/>
      <c r="EC196" s="130"/>
      <c r="ED196" s="131"/>
      <c r="EE196" s="130"/>
      <c r="EF196" s="132"/>
      <c r="EG196" s="130"/>
      <c r="EI196" s="130"/>
      <c r="EJ196" s="131"/>
      <c r="EK196" s="130"/>
      <c r="EL196" s="132"/>
      <c r="EM196" s="130"/>
      <c r="EO196" s="130"/>
      <c r="EP196" s="131"/>
      <c r="EQ196" s="130"/>
      <c r="ER196" s="132"/>
      <c r="ES196" s="130"/>
      <c r="EU196" s="130"/>
      <c r="EV196" s="131"/>
      <c r="EW196" s="130"/>
      <c r="EX196" s="132"/>
      <c r="EY196" s="130"/>
      <c r="FA196" s="130"/>
      <c r="FB196" s="131"/>
      <c r="FC196" s="130"/>
      <c r="FD196" s="132"/>
      <c r="FE196" s="130"/>
      <c r="FG196" s="130"/>
      <c r="FH196" s="131"/>
      <c r="FI196" s="130"/>
      <c r="FJ196" s="132"/>
      <c r="FK196" s="130"/>
      <c r="FM196" s="130"/>
      <c r="FN196" s="131"/>
      <c r="FO196" s="130"/>
      <c r="FP196" s="132"/>
      <c r="FQ196" s="130"/>
      <c r="FS196" s="130"/>
      <c r="FT196" s="131"/>
      <c r="FU196" s="130"/>
      <c r="FV196" s="132"/>
      <c r="FW196" s="130"/>
      <c r="FY196" s="130"/>
      <c r="FZ196" s="131"/>
      <c r="GA196" s="130"/>
      <c r="GB196" s="132"/>
      <c r="GC196" s="130"/>
      <c r="GE196" s="130"/>
      <c r="GF196" s="131"/>
      <c r="GG196" s="130"/>
      <c r="GH196" s="132"/>
      <c r="GI196" s="130"/>
      <c r="GK196" s="130"/>
      <c r="GL196" s="131"/>
      <c r="GM196" s="130"/>
      <c r="GN196" s="132"/>
      <c r="GO196" s="130"/>
      <c r="GQ196" s="130"/>
      <c r="GR196" s="131"/>
      <c r="GS196" s="130"/>
      <c r="GT196" s="132"/>
      <c r="GU196" s="130"/>
      <c r="GW196" s="130"/>
      <c r="GX196" s="131"/>
      <c r="GY196" s="130"/>
      <c r="GZ196" s="132"/>
      <c r="HA196" s="130"/>
      <c r="HC196" s="130"/>
      <c r="HD196" s="131"/>
      <c r="HE196" s="130"/>
      <c r="HF196" s="132"/>
      <c r="HG196" s="130"/>
      <c r="HI196" s="130"/>
      <c r="HJ196" s="131"/>
      <c r="HK196" s="130"/>
      <c r="HL196" s="132"/>
      <c r="HM196" s="130"/>
      <c r="HO196" s="130"/>
      <c r="HP196" s="131"/>
      <c r="HQ196" s="130"/>
      <c r="HR196" s="132"/>
      <c r="HS196" s="130"/>
      <c r="HU196" s="130"/>
      <c r="HV196" s="131"/>
      <c r="HW196" s="130"/>
      <c r="HX196" s="132"/>
      <c r="HY196" s="130"/>
      <c r="IA196" s="130"/>
      <c r="IB196" s="131"/>
      <c r="IC196" s="130"/>
      <c r="ID196" s="132"/>
      <c r="IE196" s="130"/>
      <c r="IG196" s="130"/>
      <c r="IH196" s="131"/>
      <c r="II196" s="130"/>
      <c r="IJ196" s="132"/>
      <c r="IK196" s="130"/>
      <c r="IM196" s="130"/>
      <c r="IN196" s="131"/>
      <c r="IO196" s="130"/>
      <c r="IP196" s="132"/>
      <c r="IQ196" s="130"/>
      <c r="IS196" s="130"/>
      <c r="IT196" s="131"/>
      <c r="IU196" s="130"/>
      <c r="IV196" s="132"/>
      <c r="IW196" s="130"/>
      <c r="IY196" s="130"/>
      <c r="IZ196" s="131"/>
      <c r="JA196" s="130"/>
      <c r="JB196" s="132"/>
      <c r="JC196" s="130"/>
      <c r="JE196" s="130"/>
      <c r="JF196" s="131"/>
      <c r="JG196" s="130"/>
      <c r="JH196" s="132"/>
      <c r="JI196" s="130"/>
      <c r="JK196" s="130"/>
      <c r="JL196" s="131"/>
      <c r="JM196" s="130"/>
      <c r="JN196" s="132"/>
      <c r="JO196" s="130"/>
      <c r="JQ196" s="130"/>
      <c r="JR196" s="131"/>
      <c r="JS196" s="130"/>
      <c r="JT196" s="132"/>
      <c r="JU196" s="130"/>
      <c r="JW196" s="130"/>
      <c r="JX196" s="131"/>
      <c r="JY196" s="130"/>
      <c r="JZ196" s="132"/>
      <c r="KA196" s="130"/>
      <c r="KC196" s="130"/>
      <c r="KD196" s="131"/>
      <c r="KE196" s="130"/>
      <c r="KF196" s="132"/>
      <c r="KG196" s="130"/>
      <c r="KI196" s="130"/>
      <c r="KJ196" s="131"/>
      <c r="KK196" s="130"/>
      <c r="KL196" s="132"/>
      <c r="KM196" s="130"/>
      <c r="KO196" s="130"/>
      <c r="KP196" s="131"/>
      <c r="KQ196" s="130"/>
      <c r="KR196" s="132"/>
      <c r="KS196" s="130"/>
      <c r="KU196" s="130"/>
      <c r="KV196" s="131"/>
      <c r="KW196" s="130"/>
      <c r="KX196" s="132"/>
      <c r="KY196" s="130"/>
      <c r="LA196" s="130"/>
      <c r="LB196" s="131"/>
      <c r="LC196" s="130"/>
      <c r="LD196" s="132"/>
      <c r="LE196" s="130"/>
      <c r="LG196" s="130"/>
      <c r="LH196" s="131"/>
      <c r="LI196" s="130"/>
      <c r="LJ196" s="132"/>
      <c r="LK196" s="130"/>
      <c r="LM196" s="130"/>
      <c r="LN196" s="131"/>
      <c r="LO196" s="130"/>
      <c r="LP196" s="132"/>
      <c r="LQ196" s="130"/>
      <c r="LS196" s="130"/>
      <c r="LT196" s="131"/>
      <c r="LU196" s="130"/>
      <c r="LV196" s="132"/>
      <c r="LW196" s="130"/>
      <c r="LY196" s="130"/>
      <c r="LZ196" s="131"/>
      <c r="MA196" s="130"/>
      <c r="MB196" s="132"/>
      <c r="MC196" s="130"/>
      <c r="ME196" s="130"/>
      <c r="MF196" s="131"/>
      <c r="MG196" s="130"/>
      <c r="MH196" s="132"/>
      <c r="MI196" s="130"/>
      <c r="MK196" s="130"/>
      <c r="ML196" s="131"/>
      <c r="MM196" s="130"/>
      <c r="MN196" s="132"/>
      <c r="MO196" s="130"/>
    </row>
    <row r="197" spans="1:353" s="117" customFormat="1" ht="18" x14ac:dyDescent="0.35">
      <c r="A197" s="128" t="s">
        <v>49</v>
      </c>
      <c r="B197" s="127">
        <v>189790824.70999974</v>
      </c>
      <c r="C197" s="138">
        <v>0.42793078340851609</v>
      </c>
      <c r="D197" s="129">
        <v>1502</v>
      </c>
      <c r="E197" s="138">
        <v>0.46878901373283394</v>
      </c>
      <c r="G197" s="128" t="s">
        <v>49</v>
      </c>
      <c r="H197" s="127">
        <v>249152453.6699996</v>
      </c>
      <c r="I197" s="138">
        <v>0.42767558137732814</v>
      </c>
      <c r="J197" s="129">
        <v>1906</v>
      </c>
      <c r="K197" s="138">
        <v>0.46138949406923263</v>
      </c>
      <c r="M197" s="128" t="s">
        <v>49</v>
      </c>
      <c r="N197" s="127">
        <v>248530063.85999975</v>
      </c>
      <c r="O197" s="138">
        <v>0.42830153444029839</v>
      </c>
      <c r="P197" s="129">
        <v>1885</v>
      </c>
      <c r="Q197" s="138">
        <v>0.460205078125</v>
      </c>
      <c r="S197" s="128" t="s">
        <v>49</v>
      </c>
      <c r="T197" s="127">
        <v>246395710.55999979</v>
      </c>
      <c r="U197" s="138">
        <v>0.42672856303750811</v>
      </c>
      <c r="V197" s="129">
        <v>1875</v>
      </c>
      <c r="W197" s="138">
        <v>0.45989698307579102</v>
      </c>
      <c r="Y197" s="128" t="s">
        <v>49</v>
      </c>
      <c r="Z197" s="127">
        <v>241653417.91999984</v>
      </c>
      <c r="AA197" s="138">
        <v>0.4265900081809329</v>
      </c>
      <c r="AB197" s="129">
        <v>1834</v>
      </c>
      <c r="AC197" s="138">
        <v>0.45758483033932135</v>
      </c>
      <c r="AE197" s="128" t="s">
        <v>49</v>
      </c>
      <c r="AF197" s="127">
        <v>236484764.30999991</v>
      </c>
      <c r="AG197" s="138">
        <v>0.42355567492381718</v>
      </c>
      <c r="AH197" s="129">
        <v>1787</v>
      </c>
      <c r="AI197" s="138">
        <v>0.45389890779781561</v>
      </c>
      <c r="AK197" s="128" t="s">
        <v>49</v>
      </c>
      <c r="AL197" s="127">
        <v>236045901.26999974</v>
      </c>
      <c r="AM197" s="138">
        <v>0.42458536038445854</v>
      </c>
      <c r="AN197" s="129">
        <v>1779</v>
      </c>
      <c r="AO197" s="138">
        <v>0.45463838487094299</v>
      </c>
      <c r="AQ197" s="128" t="s">
        <v>49</v>
      </c>
      <c r="AR197" s="127">
        <v>235291050.46999961</v>
      </c>
      <c r="AS197" s="138">
        <v>0.42460099935710893</v>
      </c>
      <c r="AT197" s="129">
        <v>1773</v>
      </c>
      <c r="AU197" s="138">
        <v>0.45461538461538459</v>
      </c>
      <c r="AW197" s="128" t="s">
        <v>49</v>
      </c>
      <c r="AX197" s="127">
        <v>235286337.47000009</v>
      </c>
      <c r="AY197" s="138">
        <v>0.42450152243482087</v>
      </c>
      <c r="AZ197" s="129">
        <v>1773</v>
      </c>
      <c r="BA197" s="138">
        <v>0.45496535796766746</v>
      </c>
      <c r="BC197" s="128" t="s">
        <v>49</v>
      </c>
      <c r="BD197" s="127">
        <v>232798300.77999958</v>
      </c>
      <c r="BE197" s="138">
        <v>0.42433538180021801</v>
      </c>
      <c r="BF197" s="129">
        <v>1749</v>
      </c>
      <c r="BG197" s="138">
        <v>0.45535016922676386</v>
      </c>
      <c r="BI197" s="128" t="s">
        <v>49</v>
      </c>
      <c r="BJ197" s="127">
        <v>231151264.54999992</v>
      </c>
      <c r="BK197" s="138">
        <v>0.42396440616529785</v>
      </c>
      <c r="BL197" s="129">
        <v>1736</v>
      </c>
      <c r="BM197" s="138">
        <v>0.45528455284552843</v>
      </c>
      <c r="BO197" s="128" t="s">
        <v>49</v>
      </c>
      <c r="BP197" s="127">
        <v>230223991.79999974</v>
      </c>
      <c r="BQ197" s="138">
        <v>0.42525537338789959</v>
      </c>
      <c r="BR197" s="129">
        <v>1728</v>
      </c>
      <c r="BS197" s="138">
        <v>0.45569620253164556</v>
      </c>
      <c r="BU197" s="128" t="s">
        <v>49</v>
      </c>
      <c r="BV197" s="127">
        <v>230137657.94000003</v>
      </c>
      <c r="BW197" s="138">
        <v>0.42548064148697978</v>
      </c>
      <c r="BX197" s="129">
        <v>1726</v>
      </c>
      <c r="BY197" s="138">
        <v>0.45564941921858498</v>
      </c>
      <c r="CA197" s="128" t="s">
        <v>49</v>
      </c>
      <c r="CB197" s="127">
        <v>228300338.06999996</v>
      </c>
      <c r="CC197" s="138">
        <v>0.4239002891304896</v>
      </c>
      <c r="CD197" s="129">
        <v>1719</v>
      </c>
      <c r="CE197" s="138">
        <v>0.45500264690312336</v>
      </c>
      <c r="CG197" s="128" t="s">
        <v>49</v>
      </c>
      <c r="CH197" s="127">
        <v>225517450.13000011</v>
      </c>
      <c r="CI197" s="138">
        <v>0.42156682058763384</v>
      </c>
      <c r="CJ197" s="129">
        <v>1709</v>
      </c>
      <c r="CK197" s="138">
        <v>0.45403825717321999</v>
      </c>
      <c r="CM197" s="128" t="s">
        <v>49</v>
      </c>
      <c r="CN197" s="127">
        <v>224116524.48999983</v>
      </c>
      <c r="CO197" s="138">
        <v>0.42157014993135561</v>
      </c>
      <c r="CP197" s="129">
        <v>1704</v>
      </c>
      <c r="CQ197" s="138">
        <v>0.45476381104883906</v>
      </c>
      <c r="CS197" s="128" t="s">
        <v>49</v>
      </c>
      <c r="CT197" s="127">
        <v>224025585.75999999</v>
      </c>
      <c r="CU197" s="138">
        <v>0.42375125908992101</v>
      </c>
      <c r="CV197" s="129">
        <v>1704</v>
      </c>
      <c r="CW197" s="138">
        <v>0.45549318364073776</v>
      </c>
      <c r="CY197" s="128" t="s">
        <v>49</v>
      </c>
      <c r="CZ197" s="127">
        <v>223339884.55000007</v>
      </c>
      <c r="DA197" s="138">
        <v>0.42699315610084937</v>
      </c>
      <c r="DB197" s="129">
        <v>1698</v>
      </c>
      <c r="DC197" s="138">
        <v>0.45645161290322583</v>
      </c>
      <c r="DE197" s="128" t="s">
        <v>49</v>
      </c>
      <c r="DF197" s="127">
        <v>222470249.05000001</v>
      </c>
      <c r="DG197" s="138">
        <v>0.42722231601101057</v>
      </c>
      <c r="DH197" s="129">
        <v>1691</v>
      </c>
      <c r="DI197" s="138">
        <v>0.4566567647853092</v>
      </c>
      <c r="DK197" s="128" t="s">
        <v>49</v>
      </c>
      <c r="DL197" s="127">
        <v>221524627.27999994</v>
      </c>
      <c r="DM197" s="138">
        <v>0.42722723358422487</v>
      </c>
      <c r="DN197" s="129">
        <v>1686</v>
      </c>
      <c r="DO197" s="138">
        <v>0.45666305525460454</v>
      </c>
      <c r="DQ197" s="128" t="s">
        <v>49</v>
      </c>
      <c r="DR197" s="127">
        <v>221071000.02999973</v>
      </c>
      <c r="DS197" s="138">
        <v>0.42792667558072267</v>
      </c>
      <c r="DT197" s="129">
        <v>1683</v>
      </c>
      <c r="DU197" s="138">
        <v>0.45721271393643031</v>
      </c>
      <c r="DW197" s="128" t="s">
        <v>49</v>
      </c>
      <c r="DX197" s="127">
        <v>220044859.8299998</v>
      </c>
      <c r="DY197" s="138">
        <v>0.42882430747466943</v>
      </c>
      <c r="DZ197" s="129">
        <v>1676</v>
      </c>
      <c r="EA197" s="138">
        <v>0.45804864717135829</v>
      </c>
      <c r="EC197" s="128" t="s">
        <v>49</v>
      </c>
      <c r="ED197" s="127">
        <v>219284319.1099999</v>
      </c>
      <c r="EE197" s="138">
        <v>0.42879883572890348</v>
      </c>
      <c r="EF197" s="129">
        <v>1673</v>
      </c>
      <c r="EG197" s="138">
        <v>0.45823062174746643</v>
      </c>
      <c r="EI197" s="128" t="s">
        <v>49</v>
      </c>
      <c r="EJ197" s="127">
        <v>218951183.4099997</v>
      </c>
      <c r="EK197" s="138">
        <v>0.42917512638385508</v>
      </c>
      <c r="EL197" s="129">
        <v>1671</v>
      </c>
      <c r="EM197" s="138">
        <v>0.45843621399176954</v>
      </c>
      <c r="EO197" s="128" t="s">
        <v>49</v>
      </c>
      <c r="EP197" s="127">
        <v>217679257.67999983</v>
      </c>
      <c r="EQ197" s="138">
        <v>0.42882737798432702</v>
      </c>
      <c r="ER197" s="129">
        <v>1664</v>
      </c>
      <c r="ES197" s="138">
        <v>0.45827595703662904</v>
      </c>
      <c r="EU197" s="128" t="s">
        <v>49</v>
      </c>
      <c r="EV197" s="127">
        <v>217004902.32999995</v>
      </c>
      <c r="EW197" s="138">
        <v>0.42867122495999005</v>
      </c>
      <c r="EX197" s="129">
        <v>1660</v>
      </c>
      <c r="EY197" s="138">
        <v>0.4583103257868581</v>
      </c>
      <c r="FA197" s="128" t="s">
        <v>49</v>
      </c>
      <c r="FB197" s="127">
        <v>215582375.75999981</v>
      </c>
      <c r="FC197" s="138">
        <v>0.42870079301763542</v>
      </c>
      <c r="FD197" s="129">
        <v>1651</v>
      </c>
      <c r="FE197" s="138">
        <v>0.45835646862853968</v>
      </c>
      <c r="FG197" s="128" t="s">
        <v>49</v>
      </c>
      <c r="FH197" s="127">
        <v>214945232.99999988</v>
      </c>
      <c r="FI197" s="138">
        <v>0.42904834853078272</v>
      </c>
      <c r="FJ197" s="129">
        <v>1647</v>
      </c>
      <c r="FK197" s="138">
        <v>0.45864661654135336</v>
      </c>
      <c r="FM197" s="128" t="s">
        <v>49</v>
      </c>
      <c r="FN197" s="127">
        <v>214231320.01999986</v>
      </c>
      <c r="FO197" s="138">
        <v>0.43006854601821765</v>
      </c>
      <c r="FP197" s="129">
        <v>1642</v>
      </c>
      <c r="FQ197" s="138">
        <v>0.45904389152921443</v>
      </c>
      <c r="FS197" s="128" t="s">
        <v>49</v>
      </c>
      <c r="FT197" s="127">
        <v>212617278.05999985</v>
      </c>
      <c r="FU197" s="138">
        <v>0.42979745836413774</v>
      </c>
      <c r="FV197" s="129">
        <v>1632</v>
      </c>
      <c r="FW197" s="138">
        <v>0.45881360697216755</v>
      </c>
      <c r="FY197" s="128" t="s">
        <v>49</v>
      </c>
      <c r="FZ197" s="127">
        <v>211695312.5499998</v>
      </c>
      <c r="GA197" s="138">
        <v>0.43065855306049305</v>
      </c>
      <c r="GB197" s="129">
        <v>1626</v>
      </c>
      <c r="GC197" s="138">
        <v>0.45984162895927599</v>
      </c>
      <c r="GE197" s="128" t="s">
        <v>49</v>
      </c>
      <c r="GF197" s="127">
        <v>210282771.01999971</v>
      </c>
      <c r="GG197" s="138">
        <v>0.43032910821514486</v>
      </c>
      <c r="GH197" s="129">
        <v>1617</v>
      </c>
      <c r="GI197" s="138">
        <v>0.45963615690733373</v>
      </c>
      <c r="GK197" s="128" t="s">
        <v>49</v>
      </c>
      <c r="GL197" s="127">
        <v>207835966.67999977</v>
      </c>
      <c r="GM197" s="138">
        <v>0.4288129027935691</v>
      </c>
      <c r="GN197" s="129">
        <v>1599</v>
      </c>
      <c r="GO197" s="138">
        <v>0.45842889908256879</v>
      </c>
      <c r="GQ197" s="128" t="s">
        <v>49</v>
      </c>
      <c r="GR197" s="127">
        <v>205749333.59999985</v>
      </c>
      <c r="GS197" s="138">
        <v>0.42652221189239398</v>
      </c>
      <c r="GT197" s="129">
        <v>1585</v>
      </c>
      <c r="GU197" s="138">
        <v>0.45690400691842031</v>
      </c>
      <c r="GW197" s="128" t="s">
        <v>49</v>
      </c>
      <c r="GX197" s="127">
        <v>203427967.90999982</v>
      </c>
      <c r="GY197" s="138">
        <v>0.42565664599507946</v>
      </c>
      <c r="GZ197" s="129">
        <v>1571</v>
      </c>
      <c r="HA197" s="138">
        <v>0.4561556329849013</v>
      </c>
      <c r="HC197" s="128" t="s">
        <v>49</v>
      </c>
      <c r="HD197" s="127">
        <v>201346748.42999974</v>
      </c>
      <c r="HE197" s="138">
        <v>0.4256670884279164</v>
      </c>
      <c r="HF197" s="129">
        <v>1556</v>
      </c>
      <c r="HG197" s="138">
        <v>0.4573780129335685</v>
      </c>
      <c r="HI197" s="128" t="s">
        <v>49</v>
      </c>
      <c r="HJ197" s="127">
        <v>198610719.1499998</v>
      </c>
      <c r="HK197" s="138">
        <v>0.42464010530403551</v>
      </c>
      <c r="HL197" s="129">
        <v>1536</v>
      </c>
      <c r="HM197" s="138">
        <v>0.45619245619245619</v>
      </c>
      <c r="HO197" s="128" t="s">
        <v>49</v>
      </c>
      <c r="HP197" s="127">
        <v>196336773.69</v>
      </c>
      <c r="HQ197" s="138">
        <v>0.4244088425424461</v>
      </c>
      <c r="HR197" s="129">
        <v>1522</v>
      </c>
      <c r="HS197" s="138">
        <v>0.45691984389072349</v>
      </c>
      <c r="HU197" s="128" t="s">
        <v>49</v>
      </c>
      <c r="HV197" s="127">
        <v>193769921.08999994</v>
      </c>
      <c r="HW197" s="138">
        <v>0.42676843812755627</v>
      </c>
      <c r="HX197" s="129">
        <v>1504</v>
      </c>
      <c r="HY197" s="138">
        <v>0.45993883792048929</v>
      </c>
      <c r="IA197" s="128" t="s">
        <v>49</v>
      </c>
      <c r="IB197" s="127">
        <v>191627464.92000014</v>
      </c>
      <c r="IC197" s="138">
        <v>0.42670477284384184</v>
      </c>
      <c r="ID197" s="129">
        <v>1488</v>
      </c>
      <c r="IE197" s="138">
        <v>0.46025363439529848</v>
      </c>
      <c r="IG197" s="128" t="s">
        <v>49</v>
      </c>
      <c r="IH197" s="127">
        <v>188909664.36000013</v>
      </c>
      <c r="II197" s="138">
        <v>0.42411758316432069</v>
      </c>
      <c r="IJ197" s="129">
        <v>1468</v>
      </c>
      <c r="IK197" s="138">
        <v>0.46018808777429465</v>
      </c>
      <c r="IM197" s="128" t="s">
        <v>49</v>
      </c>
      <c r="IN197" s="127">
        <v>185464055.33000004</v>
      </c>
      <c r="IO197" s="138">
        <v>0.42264537440398592</v>
      </c>
      <c r="IP197" s="129">
        <v>1441</v>
      </c>
      <c r="IQ197" s="138">
        <v>0.45950255102040816</v>
      </c>
      <c r="IS197" s="128" t="s">
        <v>49</v>
      </c>
      <c r="IT197" s="127">
        <v>183372118.53000012</v>
      </c>
      <c r="IU197" s="138">
        <v>0.42481362420903501</v>
      </c>
      <c r="IV197" s="129">
        <v>1427</v>
      </c>
      <c r="IW197" s="138">
        <v>0.46181229773462784</v>
      </c>
      <c r="IY197" s="249" t="s">
        <v>49</v>
      </c>
      <c r="IZ197" s="250">
        <v>181317589.21000007</v>
      </c>
      <c r="JA197" s="251">
        <v>0.42487714532509763</v>
      </c>
      <c r="JB197" s="252">
        <v>1411</v>
      </c>
      <c r="JC197" s="251">
        <v>0.46186579378068737</v>
      </c>
      <c r="JE197" s="249" t="s">
        <v>49</v>
      </c>
      <c r="JF197" s="250">
        <v>178991239.84</v>
      </c>
      <c r="JG197" s="251">
        <v>0.42281990111770323</v>
      </c>
      <c r="JH197" s="252">
        <v>1391</v>
      </c>
      <c r="JI197" s="251">
        <v>0.4607485922490891</v>
      </c>
      <c r="JK197" s="249" t="s">
        <v>49</v>
      </c>
      <c r="JL197" s="250">
        <v>176678840.40000007</v>
      </c>
      <c r="JM197" s="251">
        <v>0.42206783689411853</v>
      </c>
      <c r="JN197" s="252">
        <v>1378</v>
      </c>
      <c r="JO197" s="251">
        <v>0.46071547977265126</v>
      </c>
      <c r="JQ197" s="249" t="s">
        <v>49</v>
      </c>
      <c r="JR197" s="250">
        <v>174432543.37000006</v>
      </c>
      <c r="JS197" s="251">
        <v>0.42183990281227818</v>
      </c>
      <c r="JT197" s="252">
        <v>1364</v>
      </c>
      <c r="JU197" s="251">
        <v>0.46096654275092935</v>
      </c>
      <c r="JW197" s="249" t="s">
        <v>49</v>
      </c>
      <c r="JX197" s="250">
        <v>170268594.81000012</v>
      </c>
      <c r="JY197" s="251">
        <v>0.41957226511693801</v>
      </c>
      <c r="JZ197" s="252">
        <v>1339</v>
      </c>
      <c r="KA197" s="251">
        <v>0.45950583390528482</v>
      </c>
      <c r="KC197" s="249" t="s">
        <v>49</v>
      </c>
      <c r="KD197" s="250">
        <v>168635683.19000003</v>
      </c>
      <c r="KE197" s="251">
        <v>0.42076234966266846</v>
      </c>
      <c r="KF197" s="252">
        <v>1327</v>
      </c>
      <c r="KG197" s="251">
        <v>0.46140472878998612</v>
      </c>
      <c r="KI197" s="249" t="s">
        <v>49</v>
      </c>
      <c r="KJ197" s="250">
        <v>165270909.61000004</v>
      </c>
      <c r="KK197" s="251">
        <v>0.41842376417095589</v>
      </c>
      <c r="KL197" s="252">
        <v>1303</v>
      </c>
      <c r="KM197" s="251">
        <v>0.45944992947813823</v>
      </c>
      <c r="KO197" s="249" t="s">
        <v>49</v>
      </c>
      <c r="KP197" s="250">
        <v>163108775.26000002</v>
      </c>
      <c r="KQ197" s="251">
        <v>0.41783856146301418</v>
      </c>
      <c r="KR197" s="252">
        <v>1287</v>
      </c>
      <c r="KS197" s="251">
        <v>0.4593147751605996</v>
      </c>
      <c r="KU197" s="249" t="s">
        <v>49</v>
      </c>
      <c r="KV197" s="250">
        <v>161153623.75000009</v>
      </c>
      <c r="KW197" s="251">
        <v>0.41840071609707602</v>
      </c>
      <c r="KX197" s="252">
        <v>1270</v>
      </c>
      <c r="KY197" s="251">
        <v>0.45947901591895801</v>
      </c>
      <c r="LA197" s="249" t="s">
        <v>49</v>
      </c>
      <c r="LB197" s="250">
        <v>157375968.59000006</v>
      </c>
      <c r="LC197" s="251">
        <v>0.41568140667296544</v>
      </c>
      <c r="LD197" s="252">
        <v>1242</v>
      </c>
      <c r="LE197" s="251">
        <v>0.45745856353591158</v>
      </c>
      <c r="LG197" s="249" t="s">
        <v>49</v>
      </c>
      <c r="LH197" s="250">
        <v>154553319.53999999</v>
      </c>
      <c r="LI197" s="251">
        <v>0.41448159354167724</v>
      </c>
      <c r="LJ197" s="252">
        <v>1223</v>
      </c>
      <c r="LK197" s="251">
        <v>0.45770958083832336</v>
      </c>
      <c r="LM197" s="249" t="s">
        <v>49</v>
      </c>
      <c r="LN197" s="250">
        <v>152104294.87000003</v>
      </c>
      <c r="LO197" s="251">
        <v>0.41387063769680821</v>
      </c>
      <c r="LP197" s="252">
        <v>1206</v>
      </c>
      <c r="LQ197" s="251">
        <v>0.45803266236232437</v>
      </c>
      <c r="LS197" s="249" t="s">
        <v>49</v>
      </c>
      <c r="LT197" s="250">
        <v>149360518.16</v>
      </c>
      <c r="LU197" s="251">
        <v>0.41196085087810602</v>
      </c>
      <c r="LV197" s="252">
        <v>1195</v>
      </c>
      <c r="LW197" s="251">
        <v>0.45838128116609128</v>
      </c>
      <c r="LY197" s="249" t="s">
        <v>49</v>
      </c>
      <c r="LZ197" s="250">
        <v>148014798.58000001</v>
      </c>
      <c r="MA197" s="251">
        <v>0.41389463549998129</v>
      </c>
      <c r="MB197" s="252">
        <v>1183</v>
      </c>
      <c r="MC197" s="251">
        <v>0.4601322442629327</v>
      </c>
      <c r="ME197" s="249" t="s">
        <v>49</v>
      </c>
      <c r="MF197" s="250">
        <v>145949189.47</v>
      </c>
      <c r="MG197" s="251">
        <v>0.42690729206254968</v>
      </c>
      <c r="MH197" s="252">
        <v>1168</v>
      </c>
      <c r="MI197" s="251">
        <v>0.46738695478191278</v>
      </c>
      <c r="MK197" s="249" t="s">
        <v>49</v>
      </c>
      <c r="ML197" s="298">
        <v>0</v>
      </c>
      <c r="MM197" s="299">
        <v>0</v>
      </c>
      <c r="MN197" s="300">
        <v>0</v>
      </c>
      <c r="MO197" s="299">
        <v>0</v>
      </c>
    </row>
    <row r="198" spans="1:353" s="117" customFormat="1" ht="18" x14ac:dyDescent="0.35">
      <c r="A198" s="128" t="s">
        <v>50</v>
      </c>
      <c r="B198" s="127">
        <v>253717406.21999976</v>
      </c>
      <c r="C198" s="138">
        <v>0.57206921659148402</v>
      </c>
      <c r="D198" s="129">
        <v>1702</v>
      </c>
      <c r="E198" s="138">
        <v>0.53121098626716601</v>
      </c>
      <c r="G198" s="128" t="s">
        <v>50</v>
      </c>
      <c r="H198" s="127">
        <v>333421030.80999982</v>
      </c>
      <c r="I198" s="138">
        <v>0.57232441862267192</v>
      </c>
      <c r="J198" s="129">
        <v>2225</v>
      </c>
      <c r="K198" s="138">
        <v>0.53861050593076731</v>
      </c>
      <c r="M198" s="128" t="s">
        <v>50</v>
      </c>
      <c r="N198" s="127">
        <v>331738844.54999977</v>
      </c>
      <c r="O198" s="138">
        <v>0.57169846555970172</v>
      </c>
      <c r="P198" s="129">
        <v>2211</v>
      </c>
      <c r="Q198" s="138">
        <v>0.539794921875</v>
      </c>
      <c r="S198" s="128" t="s">
        <v>50</v>
      </c>
      <c r="T198" s="127">
        <v>331010471.96999967</v>
      </c>
      <c r="U198" s="138">
        <v>0.57327143696249183</v>
      </c>
      <c r="V198" s="129">
        <v>2202</v>
      </c>
      <c r="W198" s="138">
        <v>0.54010301692420892</v>
      </c>
      <c r="Y198" s="128" t="s">
        <v>50</v>
      </c>
      <c r="Z198" s="127">
        <v>324823558.29999989</v>
      </c>
      <c r="AA198" s="138">
        <v>0.57340999181906704</v>
      </c>
      <c r="AB198" s="129">
        <v>2174</v>
      </c>
      <c r="AC198" s="138">
        <v>0.5424151696606786</v>
      </c>
      <c r="AE198" s="128" t="s">
        <v>50</v>
      </c>
      <c r="AF198" s="127">
        <v>321847418.00000042</v>
      </c>
      <c r="AG198" s="138">
        <v>0.57644432507618293</v>
      </c>
      <c r="AH198" s="129">
        <v>2150</v>
      </c>
      <c r="AI198" s="138">
        <v>0.54610109220218439</v>
      </c>
      <c r="AK198" s="128" t="s">
        <v>50</v>
      </c>
      <c r="AL198" s="127">
        <v>319898611.40999973</v>
      </c>
      <c r="AM198" s="138">
        <v>0.57541463961554151</v>
      </c>
      <c r="AN198" s="129">
        <v>2134</v>
      </c>
      <c r="AO198" s="138">
        <v>0.54536161512905701</v>
      </c>
      <c r="AQ198" s="128" t="s">
        <v>50</v>
      </c>
      <c r="AR198" s="127">
        <v>318855197.00999987</v>
      </c>
      <c r="AS198" s="138">
        <v>0.57539900064289096</v>
      </c>
      <c r="AT198" s="129">
        <v>2127</v>
      </c>
      <c r="AU198" s="138">
        <v>0.54538461538461536</v>
      </c>
      <c r="AW198" s="128" t="s">
        <v>50</v>
      </c>
      <c r="AX198" s="127">
        <v>318978665.20999992</v>
      </c>
      <c r="AY198" s="138">
        <v>0.57549847756517902</v>
      </c>
      <c r="AZ198" s="129">
        <v>2124</v>
      </c>
      <c r="BA198" s="138">
        <v>0.54503464203233254</v>
      </c>
      <c r="BC198" s="128" t="s">
        <v>50</v>
      </c>
      <c r="BD198" s="127">
        <v>315820340.89999992</v>
      </c>
      <c r="BE198" s="138">
        <v>0.57566461819978199</v>
      </c>
      <c r="BF198" s="129">
        <v>2092</v>
      </c>
      <c r="BG198" s="138">
        <v>0.54464983077323614</v>
      </c>
      <c r="BI198" s="128" t="s">
        <v>50</v>
      </c>
      <c r="BJ198" s="127">
        <v>314062581.68000001</v>
      </c>
      <c r="BK198" s="138">
        <v>0.57603559383470215</v>
      </c>
      <c r="BL198" s="129">
        <v>2077</v>
      </c>
      <c r="BM198" s="138">
        <v>0.54471544715447151</v>
      </c>
      <c r="BO198" s="128" t="s">
        <v>50</v>
      </c>
      <c r="BP198" s="127">
        <v>311154215.76000053</v>
      </c>
      <c r="BQ198" s="138">
        <v>0.57474462661210035</v>
      </c>
      <c r="BR198" s="129">
        <v>2064</v>
      </c>
      <c r="BS198" s="138">
        <v>0.54430379746835444</v>
      </c>
      <c r="BU198" s="128" t="s">
        <v>50</v>
      </c>
      <c r="BV198" s="127">
        <v>310751011.25000006</v>
      </c>
      <c r="BW198" s="138">
        <v>0.57451935851302027</v>
      </c>
      <c r="BX198" s="129">
        <v>2062</v>
      </c>
      <c r="BY198" s="138">
        <v>0.54435058078141496</v>
      </c>
      <c r="CA198" s="128" t="s">
        <v>50</v>
      </c>
      <c r="CB198" s="127">
        <v>310270509.66000021</v>
      </c>
      <c r="CC198" s="138">
        <v>0.5760997108695104</v>
      </c>
      <c r="CD198" s="129">
        <v>2059</v>
      </c>
      <c r="CE198" s="138">
        <v>0.54499735309687669</v>
      </c>
      <c r="CG198" s="128" t="s">
        <v>50</v>
      </c>
      <c r="CH198" s="127">
        <v>309433212.76999992</v>
      </c>
      <c r="CI198" s="138">
        <v>0.57843317941236616</v>
      </c>
      <c r="CJ198" s="129">
        <v>2055</v>
      </c>
      <c r="CK198" s="138">
        <v>0.54596174282678001</v>
      </c>
      <c r="CM198" s="128" t="s">
        <v>50</v>
      </c>
      <c r="CN198" s="127">
        <v>307506799.71000057</v>
      </c>
      <c r="CO198" s="138">
        <v>0.57842985006864445</v>
      </c>
      <c r="CP198" s="129">
        <v>2043</v>
      </c>
      <c r="CQ198" s="138">
        <v>0.54523618895116088</v>
      </c>
      <c r="CS198" s="128" t="s">
        <v>50</v>
      </c>
      <c r="CT198" s="127">
        <v>304646792.09000009</v>
      </c>
      <c r="CU198" s="138">
        <v>0.57624874091007905</v>
      </c>
      <c r="CV198" s="129">
        <v>2037</v>
      </c>
      <c r="CW198" s="138">
        <v>0.54450681635926224</v>
      </c>
      <c r="CY198" s="128" t="s">
        <v>50</v>
      </c>
      <c r="CZ198" s="127">
        <v>299712724.98000032</v>
      </c>
      <c r="DA198" s="138">
        <v>0.57300684389915058</v>
      </c>
      <c r="DB198" s="129">
        <v>2022</v>
      </c>
      <c r="DC198" s="138">
        <v>0.54354838709677422</v>
      </c>
      <c r="DE198" s="128" t="s">
        <v>50</v>
      </c>
      <c r="DF198" s="127">
        <v>298266240.39000016</v>
      </c>
      <c r="DG198" s="138">
        <v>0.57277768398898943</v>
      </c>
      <c r="DH198" s="129">
        <v>2012</v>
      </c>
      <c r="DI198" s="138">
        <v>0.54334323521469075</v>
      </c>
      <c r="DK198" s="128" t="s">
        <v>50</v>
      </c>
      <c r="DL198" s="127">
        <v>296992475.25000036</v>
      </c>
      <c r="DM198" s="138">
        <v>0.57277276641577501</v>
      </c>
      <c r="DN198" s="129">
        <v>2006</v>
      </c>
      <c r="DO198" s="138">
        <v>0.5433369447453954</v>
      </c>
      <c r="DQ198" s="128" t="s">
        <v>50</v>
      </c>
      <c r="DR198" s="127">
        <v>295538532.97000051</v>
      </c>
      <c r="DS198" s="138">
        <v>0.57207332441927738</v>
      </c>
      <c r="DT198" s="129">
        <v>1998</v>
      </c>
      <c r="DU198" s="138">
        <v>0.54278728606356963</v>
      </c>
      <c r="DW198" s="128" t="s">
        <v>50</v>
      </c>
      <c r="DX198" s="127">
        <v>293090370.6000005</v>
      </c>
      <c r="DY198" s="138">
        <v>0.57117569252533051</v>
      </c>
      <c r="DZ198" s="129">
        <v>1983</v>
      </c>
      <c r="EA198" s="138">
        <v>0.54195135282864171</v>
      </c>
      <c r="EC198" s="128" t="s">
        <v>50</v>
      </c>
      <c r="ED198" s="127">
        <v>292107738.98000038</v>
      </c>
      <c r="EE198" s="138">
        <v>0.57120116427109646</v>
      </c>
      <c r="EF198" s="129">
        <v>1978</v>
      </c>
      <c r="EG198" s="138">
        <v>0.54176937825253357</v>
      </c>
      <c r="EI198" s="128" t="s">
        <v>50</v>
      </c>
      <c r="EJ198" s="127">
        <v>291216274.93000042</v>
      </c>
      <c r="EK198" s="138">
        <v>0.57082487361614487</v>
      </c>
      <c r="EL198" s="129">
        <v>1974</v>
      </c>
      <c r="EM198" s="138">
        <v>0.54156378600823041</v>
      </c>
      <c r="EO198" s="128" t="s">
        <v>50</v>
      </c>
      <c r="EP198" s="127">
        <v>289935854.73000044</v>
      </c>
      <c r="EQ198" s="138">
        <v>0.57117262201567298</v>
      </c>
      <c r="ER198" s="129">
        <v>1967</v>
      </c>
      <c r="ES198" s="138">
        <v>0.54172404296337096</v>
      </c>
      <c r="EU198" s="128" t="s">
        <v>50</v>
      </c>
      <c r="EV198" s="127">
        <v>289221990.67000037</v>
      </c>
      <c r="EW198" s="138">
        <v>0.5713287750400099</v>
      </c>
      <c r="EX198" s="129">
        <v>1962</v>
      </c>
      <c r="EY198" s="138">
        <v>0.54168967421314196</v>
      </c>
      <c r="FA198" s="128" t="s">
        <v>50</v>
      </c>
      <c r="FB198" s="127">
        <v>287291375.05000025</v>
      </c>
      <c r="FC198" s="138">
        <v>0.57129920698236458</v>
      </c>
      <c r="FD198" s="129">
        <v>1951</v>
      </c>
      <c r="FE198" s="138">
        <v>0.54164353137146026</v>
      </c>
      <c r="FG198" s="128" t="s">
        <v>50</v>
      </c>
      <c r="FH198" s="127">
        <v>286036145.29000026</v>
      </c>
      <c r="FI198" s="138">
        <v>0.57095165146921734</v>
      </c>
      <c r="FJ198" s="129">
        <v>1944</v>
      </c>
      <c r="FK198" s="138">
        <v>0.54135338345864659</v>
      </c>
      <c r="FM198" s="128" t="s">
        <v>50</v>
      </c>
      <c r="FN198" s="127">
        <v>283901645.07000011</v>
      </c>
      <c r="FO198" s="138">
        <v>0.56993145398178235</v>
      </c>
      <c r="FP198" s="129">
        <v>1935</v>
      </c>
      <c r="FQ198" s="138">
        <v>0.54095610847078557</v>
      </c>
      <c r="FS198" s="128" t="s">
        <v>50</v>
      </c>
      <c r="FT198" s="127">
        <v>282074521.35000008</v>
      </c>
      <c r="FU198" s="138">
        <v>0.57020254163586215</v>
      </c>
      <c r="FV198" s="129">
        <v>1925</v>
      </c>
      <c r="FW198" s="138">
        <v>0.54118639302783245</v>
      </c>
      <c r="FY198" s="128" t="s">
        <v>50</v>
      </c>
      <c r="FZ198" s="127">
        <v>279866531.6200003</v>
      </c>
      <c r="GA198" s="138">
        <v>0.56934144693950695</v>
      </c>
      <c r="GB198" s="129">
        <v>1910</v>
      </c>
      <c r="GC198" s="138">
        <v>0.54015837104072395</v>
      </c>
      <c r="GE198" s="128" t="s">
        <v>50</v>
      </c>
      <c r="GF198" s="127">
        <v>278372927.62000018</v>
      </c>
      <c r="GG198" s="138">
        <v>0.56967089178485519</v>
      </c>
      <c r="GH198" s="129">
        <v>1901</v>
      </c>
      <c r="GI198" s="138">
        <v>0.54036384309266627</v>
      </c>
      <c r="GK198" s="128" t="s">
        <v>50</v>
      </c>
      <c r="GL198" s="127">
        <v>276841535.62000024</v>
      </c>
      <c r="GM198" s="138">
        <v>0.5711870972064309</v>
      </c>
      <c r="GN198" s="129">
        <v>1889</v>
      </c>
      <c r="GO198" s="138">
        <v>0.54157110091743121</v>
      </c>
      <c r="GQ198" s="128" t="s">
        <v>50</v>
      </c>
      <c r="GR198" s="127">
        <v>276638987.25000018</v>
      </c>
      <c r="GS198" s="138">
        <v>0.57347778810760597</v>
      </c>
      <c r="GT198" s="129">
        <v>1884</v>
      </c>
      <c r="GU198" s="138">
        <v>0.54309599308157974</v>
      </c>
      <c r="GW198" s="128" t="s">
        <v>50</v>
      </c>
      <c r="GX198" s="127">
        <v>274487670.96000016</v>
      </c>
      <c r="GY198" s="138">
        <v>0.57434335400492054</v>
      </c>
      <c r="GZ198" s="129">
        <v>1873</v>
      </c>
      <c r="HA198" s="138">
        <v>0.54384436701509875</v>
      </c>
      <c r="HC198" s="128" t="s">
        <v>50</v>
      </c>
      <c r="HD198" s="127">
        <v>271667853.60000032</v>
      </c>
      <c r="HE198" s="138">
        <v>0.57433291157208355</v>
      </c>
      <c r="HF198" s="129">
        <v>1846</v>
      </c>
      <c r="HG198" s="138">
        <v>0.5426219870664315</v>
      </c>
      <c r="HI198" s="128" t="s">
        <v>50</v>
      </c>
      <c r="HJ198" s="127">
        <v>269104686.60000044</v>
      </c>
      <c r="HK198" s="138">
        <v>0.57535989469596449</v>
      </c>
      <c r="HL198" s="129">
        <v>1831</v>
      </c>
      <c r="HM198" s="138">
        <v>0.54380754380754381</v>
      </c>
      <c r="HO198" s="128" t="s">
        <v>50</v>
      </c>
      <c r="HP198" s="127">
        <v>266275580.27000007</v>
      </c>
      <c r="HQ198" s="138">
        <v>0.57559115745755396</v>
      </c>
      <c r="HR198" s="129">
        <v>1809</v>
      </c>
      <c r="HS198" s="138">
        <v>0.54308015610927651</v>
      </c>
      <c r="HU198" s="128" t="s">
        <v>50</v>
      </c>
      <c r="HV198" s="127">
        <v>260270030.73999998</v>
      </c>
      <c r="HW198" s="138">
        <v>0.57323156187244373</v>
      </c>
      <c r="HX198" s="129">
        <v>1766</v>
      </c>
      <c r="HY198" s="138">
        <v>0.54006116207951071</v>
      </c>
      <c r="IA198" s="128" t="s">
        <v>50</v>
      </c>
      <c r="IB198" s="127">
        <v>257459297.43999976</v>
      </c>
      <c r="IC198" s="138">
        <v>0.57329522715615822</v>
      </c>
      <c r="ID198" s="129">
        <v>1745</v>
      </c>
      <c r="IE198" s="138">
        <v>0.53974636560470146</v>
      </c>
      <c r="IG198" s="128" t="s">
        <v>50</v>
      </c>
      <c r="IH198" s="127">
        <v>256508474.05000001</v>
      </c>
      <c r="II198" s="138">
        <v>0.57588241683567931</v>
      </c>
      <c r="IJ198" s="129">
        <v>1722</v>
      </c>
      <c r="IK198" s="138">
        <v>0.53981191222570535</v>
      </c>
      <c r="IM198" s="128" t="s">
        <v>50</v>
      </c>
      <c r="IN198" s="127">
        <v>253353134.11999989</v>
      </c>
      <c r="IO198" s="138">
        <v>0.57735462559601403</v>
      </c>
      <c r="IP198" s="129">
        <v>1695</v>
      </c>
      <c r="IQ198" s="138">
        <v>0.54049744897959184</v>
      </c>
      <c r="IS198" s="128" t="s">
        <v>50</v>
      </c>
      <c r="IT198" s="127">
        <v>248280983.16000006</v>
      </c>
      <c r="IU198" s="138">
        <v>0.57518637579096499</v>
      </c>
      <c r="IV198" s="129">
        <v>1663</v>
      </c>
      <c r="IW198" s="138">
        <v>0.53818770226537216</v>
      </c>
      <c r="IY198" s="249" t="s">
        <v>50</v>
      </c>
      <c r="IZ198" s="250">
        <v>245435393.86999986</v>
      </c>
      <c r="JA198" s="251">
        <v>0.57512285467490232</v>
      </c>
      <c r="JB198" s="252">
        <v>1644</v>
      </c>
      <c r="JC198" s="251">
        <v>0.53813420621931263</v>
      </c>
      <c r="JE198" s="249" t="s">
        <v>50</v>
      </c>
      <c r="JF198" s="250">
        <v>244336137.52999988</v>
      </c>
      <c r="JG198" s="251">
        <v>0.57718009888229671</v>
      </c>
      <c r="JH198" s="252">
        <v>1628</v>
      </c>
      <c r="JI198" s="251">
        <v>0.53925140775091085</v>
      </c>
      <c r="JK198" s="249" t="s">
        <v>50</v>
      </c>
      <c r="JL198" s="250">
        <v>241924106.69999978</v>
      </c>
      <c r="JM198" s="251">
        <v>0.57793216310588147</v>
      </c>
      <c r="JN198" s="252">
        <v>1613</v>
      </c>
      <c r="JO198" s="251">
        <v>0.53928452022734874</v>
      </c>
      <c r="JQ198" s="249" t="s">
        <v>50</v>
      </c>
      <c r="JR198" s="250">
        <v>239071589.84999979</v>
      </c>
      <c r="JS198" s="251">
        <v>0.57816009718772188</v>
      </c>
      <c r="JT198" s="252">
        <v>1595</v>
      </c>
      <c r="JU198" s="251">
        <v>0.53903345724907059</v>
      </c>
      <c r="JW198" s="249" t="s">
        <v>50</v>
      </c>
      <c r="JX198" s="250">
        <v>235546109.7499997</v>
      </c>
      <c r="JY198" s="251">
        <v>0.58042773488306199</v>
      </c>
      <c r="JZ198" s="252">
        <v>1575</v>
      </c>
      <c r="KA198" s="251">
        <v>0.54049416609471512</v>
      </c>
      <c r="KC198" s="249" t="s">
        <v>50</v>
      </c>
      <c r="KD198" s="250">
        <v>232150374.12999973</v>
      </c>
      <c r="KE198" s="251">
        <v>0.57923765033733154</v>
      </c>
      <c r="KF198" s="252">
        <v>1549</v>
      </c>
      <c r="KG198" s="251">
        <v>0.53859527121001394</v>
      </c>
      <c r="KI198" s="249" t="s">
        <v>50</v>
      </c>
      <c r="KJ198" s="250">
        <v>229713610.29999986</v>
      </c>
      <c r="KK198" s="251">
        <v>0.58157623582904405</v>
      </c>
      <c r="KL198" s="252">
        <v>1533</v>
      </c>
      <c r="KM198" s="251">
        <v>0.54055007052186177</v>
      </c>
      <c r="KO198" s="249" t="s">
        <v>50</v>
      </c>
      <c r="KP198" s="250">
        <v>227254370.46999964</v>
      </c>
      <c r="KQ198" s="251">
        <v>0.58216143853698588</v>
      </c>
      <c r="KR198" s="252">
        <v>1515</v>
      </c>
      <c r="KS198" s="251">
        <v>0.5406852248394004</v>
      </c>
      <c r="KU198" s="249" t="s">
        <v>50</v>
      </c>
      <c r="KV198" s="250">
        <v>224012121.78999975</v>
      </c>
      <c r="KW198" s="251">
        <v>0.58159928390292404</v>
      </c>
      <c r="KX198" s="252">
        <v>1494</v>
      </c>
      <c r="KY198" s="251">
        <v>0.54052098408104199</v>
      </c>
      <c r="LA198" s="249" t="s">
        <v>50</v>
      </c>
      <c r="LB198" s="250">
        <v>221221596.9099997</v>
      </c>
      <c r="LC198" s="251">
        <v>0.58431859332703462</v>
      </c>
      <c r="LD198" s="252">
        <v>1473</v>
      </c>
      <c r="LE198" s="251">
        <v>0.54254143646408837</v>
      </c>
      <c r="LG198" s="249" t="s">
        <v>50</v>
      </c>
      <c r="LH198" s="250">
        <v>218330113.51999965</v>
      </c>
      <c r="LI198" s="251">
        <v>0.58551840645832276</v>
      </c>
      <c r="LJ198" s="252">
        <v>1449</v>
      </c>
      <c r="LK198" s="251">
        <v>0.54229041916167664</v>
      </c>
      <c r="LM198" s="249" t="s">
        <v>50</v>
      </c>
      <c r="LN198" s="250">
        <v>215412221.19999966</v>
      </c>
      <c r="LO198" s="251">
        <v>0.58612936230319179</v>
      </c>
      <c r="LP198" s="252">
        <v>1427</v>
      </c>
      <c r="LQ198" s="251">
        <v>0.54196733763767568</v>
      </c>
      <c r="LS198" s="249" t="s">
        <v>50</v>
      </c>
      <c r="LT198" s="250">
        <v>213199462.57999966</v>
      </c>
      <c r="LU198" s="251">
        <v>0.58803914912189392</v>
      </c>
      <c r="LV198" s="252">
        <v>1412</v>
      </c>
      <c r="LW198" s="251">
        <v>0.54161871883390866</v>
      </c>
      <c r="LY198" s="249" t="s">
        <v>50</v>
      </c>
      <c r="LZ198" s="250">
        <v>209599883.71999976</v>
      </c>
      <c r="MA198" s="251">
        <v>0.58610536450001871</v>
      </c>
      <c r="MB198" s="252">
        <v>1388</v>
      </c>
      <c r="MC198" s="251">
        <v>0.53986775573706725</v>
      </c>
      <c r="ME198" s="249" t="s">
        <v>50</v>
      </c>
      <c r="MF198" s="250">
        <v>195926417.20999971</v>
      </c>
      <c r="MG198" s="251">
        <v>0.57309270793745026</v>
      </c>
      <c r="MH198" s="252">
        <v>1331</v>
      </c>
      <c r="MI198" s="251">
        <v>0.53261304521808728</v>
      </c>
      <c r="MK198" s="249" t="s">
        <v>50</v>
      </c>
      <c r="ML198" s="298">
        <v>0</v>
      </c>
      <c r="MM198" s="299">
        <v>0</v>
      </c>
      <c r="MN198" s="300">
        <v>0</v>
      </c>
      <c r="MO198" s="299">
        <v>0</v>
      </c>
    </row>
    <row r="199" spans="1:353" s="117" customFormat="1" ht="18" x14ac:dyDescent="0.35">
      <c r="A199" s="128"/>
      <c r="B199" s="127"/>
      <c r="C199" s="128"/>
      <c r="D199" s="129"/>
      <c r="E199" s="128"/>
      <c r="G199" s="128"/>
      <c r="H199" s="127"/>
      <c r="I199" s="128"/>
      <c r="J199" s="129"/>
      <c r="K199" s="128"/>
      <c r="M199" s="128"/>
      <c r="N199" s="127"/>
      <c r="O199" s="128"/>
      <c r="P199" s="129"/>
      <c r="Q199" s="128"/>
      <c r="S199" s="128"/>
      <c r="T199" s="127"/>
      <c r="U199" s="128"/>
      <c r="V199" s="129"/>
      <c r="W199" s="128"/>
      <c r="Y199" s="128"/>
      <c r="Z199" s="127"/>
      <c r="AA199" s="128"/>
      <c r="AB199" s="129"/>
      <c r="AC199" s="128"/>
      <c r="AE199" s="128"/>
      <c r="AF199" s="127"/>
      <c r="AG199" s="128"/>
      <c r="AH199" s="129"/>
      <c r="AI199" s="128"/>
      <c r="AK199" s="128"/>
      <c r="AL199" s="127"/>
      <c r="AM199" s="128"/>
      <c r="AN199" s="129"/>
      <c r="AO199" s="128"/>
      <c r="AQ199" s="128"/>
      <c r="AR199" s="127"/>
      <c r="AS199" s="128"/>
      <c r="AT199" s="129"/>
      <c r="AU199" s="128"/>
      <c r="AW199" s="128"/>
      <c r="AX199" s="127"/>
      <c r="AY199" s="128"/>
      <c r="AZ199" s="129"/>
      <c r="BA199" s="128"/>
      <c r="BC199" s="128"/>
      <c r="BD199" s="127"/>
      <c r="BE199" s="128"/>
      <c r="BF199" s="129"/>
      <c r="BG199" s="128"/>
      <c r="BI199" s="128"/>
      <c r="BJ199" s="127"/>
      <c r="BK199" s="128"/>
      <c r="BL199" s="129"/>
      <c r="BM199" s="128"/>
      <c r="BO199" s="128"/>
      <c r="BP199" s="127"/>
      <c r="BQ199" s="128"/>
      <c r="BR199" s="129"/>
      <c r="BS199" s="128"/>
      <c r="BU199" s="128"/>
      <c r="BV199" s="127"/>
      <c r="BW199" s="128"/>
      <c r="BX199" s="129"/>
      <c r="BY199" s="128"/>
      <c r="CA199" s="128"/>
      <c r="CB199" s="127"/>
      <c r="CC199" s="128"/>
      <c r="CD199" s="129"/>
      <c r="CE199" s="128"/>
      <c r="CG199" s="128"/>
      <c r="CH199" s="127"/>
      <c r="CI199" s="128"/>
      <c r="CJ199" s="129"/>
      <c r="CK199" s="128"/>
      <c r="CM199" s="128"/>
      <c r="CN199" s="127"/>
      <c r="CO199" s="128"/>
      <c r="CP199" s="129"/>
      <c r="CQ199" s="128"/>
      <c r="CS199" s="128"/>
      <c r="CT199" s="127"/>
      <c r="CU199" s="128"/>
      <c r="CV199" s="129"/>
      <c r="CW199" s="128"/>
      <c r="CY199" s="128"/>
      <c r="CZ199" s="127"/>
      <c r="DA199" s="128"/>
      <c r="DB199" s="129"/>
      <c r="DC199" s="128"/>
      <c r="DE199" s="128"/>
      <c r="DF199" s="127"/>
      <c r="DG199" s="128"/>
      <c r="DH199" s="129"/>
      <c r="DI199" s="128"/>
      <c r="DK199" s="128"/>
      <c r="DL199" s="127"/>
      <c r="DM199" s="128"/>
      <c r="DN199" s="129"/>
      <c r="DO199" s="128"/>
      <c r="DQ199" s="128"/>
      <c r="DR199" s="127"/>
      <c r="DS199" s="128"/>
      <c r="DT199" s="129"/>
      <c r="DU199" s="128"/>
      <c r="DW199" s="128"/>
      <c r="DX199" s="127"/>
      <c r="DY199" s="128"/>
      <c r="DZ199" s="129"/>
      <c r="EA199" s="128"/>
      <c r="EC199" s="128"/>
      <c r="ED199" s="127"/>
      <c r="EE199" s="128"/>
      <c r="EF199" s="129"/>
      <c r="EG199" s="128"/>
      <c r="EI199" s="128"/>
      <c r="EJ199" s="127"/>
      <c r="EK199" s="128"/>
      <c r="EL199" s="129"/>
      <c r="EM199" s="128"/>
      <c r="EO199" s="128"/>
      <c r="EP199" s="127"/>
      <c r="EQ199" s="128"/>
      <c r="ER199" s="129"/>
      <c r="ES199" s="128"/>
      <c r="EU199" s="128"/>
      <c r="EV199" s="127"/>
      <c r="EW199" s="128"/>
      <c r="EX199" s="129"/>
      <c r="EY199" s="128"/>
      <c r="FA199" s="128"/>
      <c r="FB199" s="127"/>
      <c r="FC199" s="128"/>
      <c r="FD199" s="129"/>
      <c r="FE199" s="128"/>
      <c r="FG199" s="128"/>
      <c r="FH199" s="127"/>
      <c r="FI199" s="128"/>
      <c r="FJ199" s="129"/>
      <c r="FK199" s="128"/>
      <c r="FM199" s="128"/>
      <c r="FN199" s="127"/>
      <c r="FO199" s="128"/>
      <c r="FP199" s="129"/>
      <c r="FQ199" s="128"/>
      <c r="FS199" s="128"/>
      <c r="FT199" s="127"/>
      <c r="FU199" s="128"/>
      <c r="FV199" s="129"/>
      <c r="FW199" s="128"/>
      <c r="FY199" s="128"/>
      <c r="FZ199" s="127"/>
      <c r="GA199" s="128"/>
      <c r="GB199" s="129"/>
      <c r="GC199" s="128"/>
      <c r="GE199" s="128"/>
      <c r="GF199" s="127"/>
      <c r="GG199" s="128"/>
      <c r="GH199" s="129"/>
      <c r="GI199" s="128"/>
      <c r="GK199" s="128"/>
      <c r="GL199" s="127"/>
      <c r="GM199" s="128"/>
      <c r="GN199" s="129"/>
      <c r="GO199" s="128"/>
      <c r="GQ199" s="128"/>
      <c r="GR199" s="127"/>
      <c r="GS199" s="128"/>
      <c r="GT199" s="129"/>
      <c r="GU199" s="128"/>
      <c r="GW199" s="128"/>
      <c r="GX199" s="127"/>
      <c r="GY199" s="128"/>
      <c r="GZ199" s="129"/>
      <c r="HA199" s="128"/>
      <c r="HC199" s="128"/>
      <c r="HD199" s="127"/>
      <c r="HE199" s="128"/>
      <c r="HF199" s="129"/>
      <c r="HG199" s="128"/>
      <c r="HI199" s="128"/>
      <c r="HJ199" s="127"/>
      <c r="HK199" s="128"/>
      <c r="HL199" s="129"/>
      <c r="HM199" s="128"/>
      <c r="HO199" s="128"/>
      <c r="HP199" s="127"/>
      <c r="HQ199" s="128"/>
      <c r="HR199" s="129"/>
      <c r="HS199" s="128"/>
      <c r="HU199" s="128"/>
      <c r="HV199" s="127"/>
      <c r="HW199" s="128"/>
      <c r="HX199" s="129"/>
      <c r="HY199" s="128"/>
      <c r="IA199" s="128"/>
      <c r="IB199" s="127"/>
      <c r="IC199" s="128"/>
      <c r="ID199" s="129"/>
      <c r="IE199" s="128"/>
      <c r="IG199" s="128"/>
      <c r="IH199" s="127"/>
      <c r="II199" s="128"/>
      <c r="IJ199" s="129"/>
      <c r="IK199" s="128"/>
      <c r="IM199" s="128"/>
      <c r="IN199" s="127"/>
      <c r="IO199" s="128"/>
      <c r="IP199" s="129"/>
      <c r="IQ199" s="128"/>
      <c r="IS199" s="128"/>
      <c r="IT199" s="127"/>
      <c r="IU199" s="128"/>
      <c r="IV199" s="129"/>
      <c r="IW199" s="128"/>
      <c r="IY199" s="249"/>
      <c r="IZ199" s="250"/>
      <c r="JA199" s="249"/>
      <c r="JB199" s="252"/>
      <c r="JC199" s="249"/>
      <c r="JE199" s="249"/>
      <c r="JF199" s="250"/>
      <c r="JG199" s="249"/>
      <c r="JH199" s="252"/>
      <c r="JI199" s="249"/>
      <c r="JK199" s="249"/>
      <c r="JL199" s="250"/>
      <c r="JM199" s="249"/>
      <c r="JN199" s="252"/>
      <c r="JO199" s="249"/>
      <c r="JQ199" s="249"/>
      <c r="JR199" s="250"/>
      <c r="JS199" s="249"/>
      <c r="JT199" s="252"/>
      <c r="JU199" s="249"/>
      <c r="JW199" s="249"/>
      <c r="JX199" s="250"/>
      <c r="JY199" s="249"/>
      <c r="JZ199" s="252"/>
      <c r="KA199" s="249"/>
      <c r="KC199" s="249"/>
      <c r="KD199" s="250"/>
      <c r="KE199" s="249"/>
      <c r="KF199" s="252"/>
      <c r="KG199" s="249"/>
      <c r="KI199" s="249"/>
      <c r="KJ199" s="250"/>
      <c r="KK199" s="249"/>
      <c r="KL199" s="252"/>
      <c r="KM199" s="249"/>
      <c r="KO199" s="249"/>
      <c r="KP199" s="250"/>
      <c r="KQ199" s="249"/>
      <c r="KR199" s="252"/>
      <c r="KS199" s="249"/>
      <c r="KU199" s="249"/>
      <c r="KV199" s="250"/>
      <c r="KW199" s="249"/>
      <c r="KX199" s="252"/>
      <c r="KY199" s="249"/>
      <c r="LA199" s="249"/>
      <c r="LB199" s="250"/>
      <c r="LC199" s="249"/>
      <c r="LD199" s="252"/>
      <c r="LE199" s="249"/>
      <c r="LG199" s="249"/>
      <c r="LH199" s="250"/>
      <c r="LI199" s="249"/>
      <c r="LJ199" s="252"/>
      <c r="LK199" s="249"/>
      <c r="LM199" s="249"/>
      <c r="LN199" s="250"/>
      <c r="LO199" s="249"/>
      <c r="LP199" s="252"/>
      <c r="LQ199" s="249"/>
      <c r="LS199" s="249"/>
      <c r="LT199" s="250"/>
      <c r="LU199" s="249"/>
      <c r="LV199" s="252"/>
      <c r="LW199" s="249"/>
      <c r="LY199" s="249"/>
      <c r="LZ199" s="250"/>
      <c r="MA199" s="249"/>
      <c r="MB199" s="252"/>
      <c r="MC199" s="249"/>
      <c r="ME199" s="249"/>
      <c r="MF199" s="250"/>
      <c r="MG199" s="249"/>
      <c r="MH199" s="252"/>
      <c r="MI199" s="249"/>
      <c r="MK199" s="249"/>
      <c r="ML199" s="250"/>
      <c r="MM199" s="249"/>
      <c r="MN199" s="252"/>
      <c r="MO199" s="249"/>
    </row>
    <row r="200" spans="1:353" s="117" customFormat="1" ht="18.600000000000001" thickBot="1" x14ac:dyDescent="0.4">
      <c r="A200" s="139"/>
      <c r="B200" s="140">
        <f>SUM(B197:B199)</f>
        <v>443508230.92999947</v>
      </c>
      <c r="C200" s="139"/>
      <c r="D200" s="142">
        <f>SUM(D197:D199)</f>
        <v>3204</v>
      </c>
      <c r="E200" s="139"/>
      <c r="G200" s="139"/>
      <c r="H200" s="140">
        <f>SUM(H197:H199)</f>
        <v>582573484.47999942</v>
      </c>
      <c r="I200" s="139"/>
      <c r="J200" s="142">
        <f>SUM(J197:J199)</f>
        <v>4131</v>
      </c>
      <c r="K200" s="139"/>
      <c r="M200" s="139"/>
      <c r="N200" s="140">
        <f>SUM(N197:N199)</f>
        <v>580268908.40999949</v>
      </c>
      <c r="O200" s="139"/>
      <c r="P200" s="142">
        <f>SUM(P197:P199)</f>
        <v>4096</v>
      </c>
      <c r="Q200" s="139"/>
      <c r="S200" s="139"/>
      <c r="T200" s="140">
        <f>SUM(T197:T199)</f>
        <v>577406182.52999949</v>
      </c>
      <c r="U200" s="139"/>
      <c r="V200" s="142">
        <f>SUM(V197:V199)</f>
        <v>4077</v>
      </c>
      <c r="W200" s="139"/>
      <c r="Y200" s="139"/>
      <c r="Z200" s="140">
        <f>SUM(Z197:Z199)</f>
        <v>566476976.21999979</v>
      </c>
      <c r="AA200" s="139"/>
      <c r="AB200" s="142">
        <f>SUM(AB197:AB199)</f>
        <v>4008</v>
      </c>
      <c r="AC200" s="139"/>
      <c r="AE200" s="139"/>
      <c r="AF200" s="140">
        <f>SUM(AF197:AF199)</f>
        <v>558332182.3100003</v>
      </c>
      <c r="AG200" s="139"/>
      <c r="AH200" s="142">
        <f>SUM(AH197:AH199)</f>
        <v>3937</v>
      </c>
      <c r="AI200" s="139"/>
      <c r="AK200" s="139"/>
      <c r="AL200" s="140">
        <f>SUM(AL197:AL199)</f>
        <v>555944512.67999947</v>
      </c>
      <c r="AM200" s="139"/>
      <c r="AN200" s="142">
        <f>SUM(AN197:AN199)</f>
        <v>3913</v>
      </c>
      <c r="AO200" s="139"/>
      <c r="AQ200" s="139"/>
      <c r="AR200" s="140">
        <f>SUM(AR197:AR199)</f>
        <v>554146247.47999954</v>
      </c>
      <c r="AS200" s="139"/>
      <c r="AT200" s="142">
        <f>SUM(AT197:AT199)</f>
        <v>3900</v>
      </c>
      <c r="AU200" s="139"/>
      <c r="AW200" s="139"/>
      <c r="AX200" s="140">
        <f>SUM(AX197:AX199)</f>
        <v>554265002.68000007</v>
      </c>
      <c r="AY200" s="139"/>
      <c r="AZ200" s="142">
        <f>SUM(AZ197:AZ199)</f>
        <v>3897</v>
      </c>
      <c r="BA200" s="139"/>
      <c r="BC200" s="139"/>
      <c r="BD200" s="140">
        <f>SUM(BD197:BD199)</f>
        <v>548618641.67999947</v>
      </c>
      <c r="BE200" s="139"/>
      <c r="BF200" s="142">
        <f>SUM(BF197:BF199)</f>
        <v>3841</v>
      </c>
      <c r="BG200" s="139"/>
      <c r="BI200" s="139"/>
      <c r="BJ200" s="140">
        <f>SUM(BJ197:BJ199)</f>
        <v>545213846.2299999</v>
      </c>
      <c r="BK200" s="139"/>
      <c r="BL200" s="142">
        <f>SUM(BL197:BL199)</f>
        <v>3813</v>
      </c>
      <c r="BM200" s="139"/>
      <c r="BO200" s="139"/>
      <c r="BP200" s="140">
        <v>541378207.5600003</v>
      </c>
      <c r="BQ200" s="139"/>
      <c r="BR200" s="142">
        <v>3792</v>
      </c>
      <c r="BS200" s="139"/>
      <c r="BU200" s="139"/>
      <c r="BV200" s="140">
        <v>540888669.19000006</v>
      </c>
      <c r="BW200" s="139"/>
      <c r="BX200" s="142">
        <v>3788</v>
      </c>
      <c r="BY200" s="139"/>
      <c r="CA200" s="139"/>
      <c r="CB200" s="140">
        <v>538570847.73000014</v>
      </c>
      <c r="CC200" s="139"/>
      <c r="CD200" s="142">
        <v>3778</v>
      </c>
      <c r="CE200" s="139"/>
      <c r="CG200" s="139"/>
      <c r="CH200" s="140">
        <v>534950662.90000004</v>
      </c>
      <c r="CI200" s="139"/>
      <c r="CJ200" s="142">
        <v>3764</v>
      </c>
      <c r="CK200" s="139"/>
      <c r="CM200" s="139"/>
      <c r="CN200" s="140">
        <v>531623324.20000041</v>
      </c>
      <c r="CO200" s="139"/>
      <c r="CP200" s="142">
        <v>3747</v>
      </c>
      <c r="CQ200" s="139"/>
      <c r="CS200" s="139"/>
      <c r="CT200" s="140">
        <v>528672377.85000008</v>
      </c>
      <c r="CU200" s="139"/>
      <c r="CV200" s="142">
        <v>3741</v>
      </c>
      <c r="CW200" s="139"/>
      <c r="CY200" s="139"/>
      <c r="CZ200" s="140">
        <v>523052609.53000039</v>
      </c>
      <c r="DA200" s="139"/>
      <c r="DB200" s="142">
        <v>3720</v>
      </c>
      <c r="DC200" s="139"/>
      <c r="DE200" s="139"/>
      <c r="DF200" s="140">
        <v>520736489.44000018</v>
      </c>
      <c r="DG200" s="139"/>
      <c r="DH200" s="142">
        <v>3703</v>
      </c>
      <c r="DI200" s="139"/>
      <c r="DK200" s="139"/>
      <c r="DL200" s="140">
        <v>518517102.53000033</v>
      </c>
      <c r="DM200" s="139"/>
      <c r="DN200" s="142">
        <v>3692</v>
      </c>
      <c r="DO200" s="139"/>
      <c r="DQ200" s="139"/>
      <c r="DR200" s="140">
        <v>516609533.00000024</v>
      </c>
      <c r="DS200" s="139"/>
      <c r="DT200" s="142">
        <v>3681</v>
      </c>
      <c r="DU200" s="139"/>
      <c r="DW200" s="139"/>
      <c r="DX200" s="140">
        <v>513135230.43000031</v>
      </c>
      <c r="DY200" s="139"/>
      <c r="DZ200" s="142">
        <v>3659</v>
      </c>
      <c r="EA200" s="139"/>
      <c r="EC200" s="139"/>
      <c r="ED200" s="140">
        <v>511392058.09000027</v>
      </c>
      <c r="EE200" s="139"/>
      <c r="EF200" s="142">
        <v>3651</v>
      </c>
      <c r="EG200" s="139"/>
      <c r="EI200" s="139"/>
      <c r="EJ200" s="140">
        <v>510167458.34000015</v>
      </c>
      <c r="EK200" s="139"/>
      <c r="EL200" s="142">
        <v>3645</v>
      </c>
      <c r="EM200" s="139"/>
      <c r="EO200" s="139"/>
      <c r="EP200" s="140">
        <v>507615112.41000026</v>
      </c>
      <c r="EQ200" s="139"/>
      <c r="ER200" s="142">
        <v>3631</v>
      </c>
      <c r="ES200" s="139"/>
      <c r="EU200" s="139"/>
      <c r="EV200" s="140">
        <v>506226893.00000036</v>
      </c>
      <c r="EW200" s="139"/>
      <c r="EX200" s="142">
        <v>3622</v>
      </c>
      <c r="EY200" s="139"/>
      <c r="FA200" s="139"/>
      <c r="FB200" s="140">
        <v>502873750.81000006</v>
      </c>
      <c r="FC200" s="139"/>
      <c r="FD200" s="142">
        <v>3602</v>
      </c>
      <c r="FE200" s="139"/>
      <c r="FG200" s="139"/>
      <c r="FH200" s="140">
        <v>500981378.29000014</v>
      </c>
      <c r="FI200" s="139"/>
      <c r="FJ200" s="142">
        <v>3591</v>
      </c>
      <c r="FK200" s="139"/>
      <c r="FM200" s="139"/>
      <c r="FN200" s="140">
        <v>498132965.08999997</v>
      </c>
      <c r="FO200" s="139"/>
      <c r="FP200" s="142">
        <v>3577</v>
      </c>
      <c r="FQ200" s="139"/>
      <c r="FS200" s="139"/>
      <c r="FT200" s="140">
        <v>494691799.40999997</v>
      </c>
      <c r="FU200" s="139"/>
      <c r="FV200" s="142">
        <v>3557</v>
      </c>
      <c r="FW200" s="139"/>
      <c r="FY200" s="139"/>
      <c r="FZ200" s="140">
        <v>491561844.17000008</v>
      </c>
      <c r="GA200" s="139"/>
      <c r="GB200" s="142">
        <v>3536</v>
      </c>
      <c r="GC200" s="139"/>
      <c r="GE200" s="139"/>
      <c r="GF200" s="140">
        <v>488655698.63999987</v>
      </c>
      <c r="GG200" s="139"/>
      <c r="GH200" s="142">
        <v>3518</v>
      </c>
      <c r="GI200" s="139"/>
      <c r="GK200" s="139"/>
      <c r="GL200" s="140">
        <v>484677502.30000001</v>
      </c>
      <c r="GM200" s="139"/>
      <c r="GN200" s="142">
        <v>3488</v>
      </c>
      <c r="GO200" s="139"/>
      <c r="GQ200" s="139"/>
      <c r="GR200" s="140">
        <v>482388320.85000002</v>
      </c>
      <c r="GS200" s="139"/>
      <c r="GT200" s="142">
        <v>3469</v>
      </c>
      <c r="GU200" s="139"/>
      <c r="GW200" s="139"/>
      <c r="GX200" s="140">
        <v>477915638.87</v>
      </c>
      <c r="GY200" s="139"/>
      <c r="GZ200" s="142">
        <v>3444</v>
      </c>
      <c r="HA200" s="139"/>
      <c r="HC200" s="139"/>
      <c r="HD200" s="140">
        <v>473014602.03000009</v>
      </c>
      <c r="HE200" s="139"/>
      <c r="HF200" s="142">
        <v>3402</v>
      </c>
      <c r="HG200" s="139"/>
      <c r="HI200" s="139"/>
      <c r="HJ200" s="140">
        <v>467715405.75000024</v>
      </c>
      <c r="HK200" s="139"/>
      <c r="HL200" s="142">
        <v>3367</v>
      </c>
      <c r="HM200" s="139"/>
      <c r="HO200" s="139"/>
      <c r="HP200" s="140">
        <v>462612353.96000004</v>
      </c>
      <c r="HQ200" s="139"/>
      <c r="HR200" s="142">
        <v>3331</v>
      </c>
      <c r="HS200" s="139"/>
      <c r="HU200" s="139"/>
      <c r="HV200" s="140">
        <v>454039951.82999992</v>
      </c>
      <c r="HW200" s="139"/>
      <c r="HX200" s="142">
        <v>3270</v>
      </c>
      <c r="HY200" s="139"/>
      <c r="IA200" s="139"/>
      <c r="IB200" s="140">
        <v>449086762.3599999</v>
      </c>
      <c r="IC200" s="139"/>
      <c r="ID200" s="142">
        <v>3233</v>
      </c>
      <c r="IE200" s="139"/>
      <c r="IG200" s="139"/>
      <c r="IH200" s="140">
        <v>445418138.41000015</v>
      </c>
      <c r="II200" s="139"/>
      <c r="IJ200" s="142">
        <v>3190</v>
      </c>
      <c r="IK200" s="139"/>
      <c r="IM200" s="139"/>
      <c r="IN200" s="140">
        <v>438817189.44999993</v>
      </c>
      <c r="IO200" s="139"/>
      <c r="IP200" s="142">
        <v>3136</v>
      </c>
      <c r="IQ200" s="139"/>
      <c r="IS200" s="139"/>
      <c r="IT200" s="140">
        <v>431653101.69000018</v>
      </c>
      <c r="IU200" s="139"/>
      <c r="IV200" s="142">
        <v>3090</v>
      </c>
      <c r="IW200" s="139"/>
      <c r="IY200" s="253"/>
      <c r="IZ200" s="254">
        <v>426752983.07999992</v>
      </c>
      <c r="JA200" s="253"/>
      <c r="JB200" s="256">
        <v>3055</v>
      </c>
      <c r="JC200" s="253"/>
      <c r="JE200" s="253"/>
      <c r="JF200" s="254">
        <v>423327377.36999989</v>
      </c>
      <c r="JG200" s="253"/>
      <c r="JH200" s="256">
        <v>3019</v>
      </c>
      <c r="JI200" s="253"/>
      <c r="JK200" s="253"/>
      <c r="JL200" s="254">
        <v>418602947.09999985</v>
      </c>
      <c r="JM200" s="253"/>
      <c r="JN200" s="256">
        <v>2991</v>
      </c>
      <c r="JO200" s="253"/>
      <c r="JQ200" s="253"/>
      <c r="JR200" s="254">
        <v>413504133.21999985</v>
      </c>
      <c r="JS200" s="253"/>
      <c r="JT200" s="256">
        <v>2959</v>
      </c>
      <c r="JU200" s="253"/>
      <c r="JW200" s="253"/>
      <c r="JX200" s="254">
        <v>405814704.55999982</v>
      </c>
      <c r="JY200" s="253"/>
      <c r="JZ200" s="256">
        <v>2914</v>
      </c>
      <c r="KA200" s="253"/>
      <c r="KC200" s="253"/>
      <c r="KD200" s="254">
        <v>400786057.31999975</v>
      </c>
      <c r="KE200" s="253"/>
      <c r="KF200" s="256">
        <v>2876</v>
      </c>
      <c r="KG200" s="253"/>
      <c r="KI200" s="253"/>
      <c r="KJ200" s="254">
        <v>394984519.90999991</v>
      </c>
      <c r="KK200" s="253"/>
      <c r="KL200" s="256">
        <v>2836</v>
      </c>
      <c r="KM200" s="253"/>
      <c r="KO200" s="253"/>
      <c r="KP200" s="254">
        <v>390363145.72999966</v>
      </c>
      <c r="KQ200" s="253"/>
      <c r="KR200" s="256">
        <v>2802</v>
      </c>
      <c r="KS200" s="253"/>
      <c r="KU200" s="253"/>
      <c r="KV200" s="254">
        <v>385165745.53999984</v>
      </c>
      <c r="KW200" s="253"/>
      <c r="KX200" s="256">
        <v>2764</v>
      </c>
      <c r="KY200" s="253"/>
      <c r="LA200" s="253"/>
      <c r="LB200" s="254">
        <v>378597565.49999976</v>
      </c>
      <c r="LC200" s="253"/>
      <c r="LD200" s="256">
        <v>2715</v>
      </c>
      <c r="LE200" s="253"/>
      <c r="LG200" s="253"/>
      <c r="LH200" s="254">
        <v>372883433.05999964</v>
      </c>
      <c r="LI200" s="253"/>
      <c r="LJ200" s="256">
        <v>2672</v>
      </c>
      <c r="LK200" s="253"/>
      <c r="LM200" s="253"/>
      <c r="LN200" s="254">
        <v>367516516.06999969</v>
      </c>
      <c r="LO200" s="253"/>
      <c r="LP200" s="256">
        <v>2633</v>
      </c>
      <c r="LQ200" s="253"/>
      <c r="LS200" s="253"/>
      <c r="LT200" s="254">
        <v>362559980.73999965</v>
      </c>
      <c r="LU200" s="253"/>
      <c r="LV200" s="256">
        <v>2607</v>
      </c>
      <c r="LW200" s="253"/>
      <c r="LY200" s="253"/>
      <c r="LZ200" s="254">
        <v>357614682.29999977</v>
      </c>
      <c r="MA200" s="253"/>
      <c r="MB200" s="256">
        <v>2571</v>
      </c>
      <c r="MC200" s="253"/>
      <c r="ME200" s="253"/>
      <c r="MF200" s="254">
        <v>341875606.67999971</v>
      </c>
      <c r="MG200" s="253"/>
      <c r="MH200" s="256">
        <v>2499</v>
      </c>
      <c r="MI200" s="253"/>
      <c r="MK200" s="253"/>
      <c r="ML200" s="301">
        <v>0</v>
      </c>
      <c r="MM200" s="302"/>
      <c r="MN200" s="303">
        <v>0</v>
      </c>
      <c r="MO200" s="253"/>
    </row>
    <row r="201" spans="1:353" s="117" customFormat="1" ht="18.600000000000001" thickTop="1" x14ac:dyDescent="0.35">
      <c r="A201" s="128"/>
      <c r="B201" s="127"/>
      <c r="C201" s="128"/>
      <c r="D201" s="129"/>
      <c r="E201" s="128"/>
      <c r="G201" s="128"/>
      <c r="H201" s="127"/>
      <c r="I201" s="128"/>
      <c r="J201" s="129"/>
      <c r="K201" s="128"/>
      <c r="M201" s="128"/>
      <c r="N201" s="127"/>
      <c r="O201" s="128"/>
      <c r="P201" s="129"/>
      <c r="Q201" s="128"/>
      <c r="S201" s="128"/>
      <c r="T201" s="127"/>
      <c r="U201" s="128"/>
      <c r="V201" s="129"/>
      <c r="W201" s="128"/>
      <c r="Y201" s="128"/>
      <c r="Z201" s="127"/>
      <c r="AA201" s="128"/>
      <c r="AB201" s="129"/>
      <c r="AC201" s="128"/>
      <c r="AE201" s="128"/>
      <c r="AF201" s="127"/>
      <c r="AG201" s="128"/>
      <c r="AH201" s="129"/>
      <c r="AI201" s="128"/>
      <c r="AK201" s="128"/>
      <c r="AL201" s="127"/>
      <c r="AM201" s="128"/>
      <c r="AN201" s="129"/>
      <c r="AO201" s="128"/>
      <c r="AQ201" s="128"/>
      <c r="AR201" s="127"/>
      <c r="AS201" s="128"/>
      <c r="AT201" s="129"/>
      <c r="AU201" s="128"/>
      <c r="AW201" s="128"/>
      <c r="AX201" s="127"/>
      <c r="AY201" s="128"/>
      <c r="AZ201" s="129"/>
      <c r="BA201" s="128"/>
      <c r="BC201" s="128"/>
      <c r="BD201" s="127"/>
      <c r="BE201" s="128"/>
      <c r="BF201" s="129"/>
      <c r="BG201" s="128"/>
      <c r="BI201" s="128"/>
      <c r="BJ201" s="127"/>
      <c r="BK201" s="128"/>
      <c r="BL201" s="129"/>
      <c r="BM201" s="128"/>
      <c r="BO201" s="128"/>
      <c r="BP201" s="127"/>
      <c r="BQ201" s="128"/>
      <c r="BR201" s="129"/>
      <c r="BS201" s="128"/>
      <c r="BU201" s="128"/>
      <c r="BV201" s="127"/>
      <c r="BW201" s="128"/>
      <c r="BX201" s="129"/>
      <c r="BY201" s="128"/>
      <c r="CA201" s="128"/>
      <c r="CB201" s="127"/>
      <c r="CC201" s="128"/>
      <c r="CD201" s="129"/>
      <c r="CE201" s="128"/>
      <c r="CG201" s="128"/>
      <c r="CH201" s="127"/>
      <c r="CI201" s="128"/>
      <c r="CJ201" s="129"/>
      <c r="CK201" s="128"/>
      <c r="CM201" s="128"/>
      <c r="CN201" s="127"/>
      <c r="CO201" s="128"/>
      <c r="CP201" s="129"/>
      <c r="CQ201" s="128"/>
      <c r="CS201" s="128"/>
      <c r="CT201" s="127"/>
      <c r="CU201" s="128"/>
      <c r="CV201" s="129"/>
      <c r="CW201" s="128"/>
      <c r="CY201" s="128"/>
      <c r="CZ201" s="127"/>
      <c r="DA201" s="128"/>
      <c r="DB201" s="129"/>
      <c r="DC201" s="128"/>
      <c r="DE201" s="128"/>
      <c r="DF201" s="127"/>
      <c r="DG201" s="128"/>
      <c r="DH201" s="129"/>
      <c r="DI201" s="128"/>
      <c r="DK201" s="128"/>
      <c r="DL201" s="127"/>
      <c r="DM201" s="128"/>
      <c r="DN201" s="129"/>
      <c r="DO201" s="128"/>
      <c r="DQ201" s="128"/>
      <c r="DR201" s="127"/>
      <c r="DS201" s="128"/>
      <c r="DT201" s="129"/>
      <c r="DU201" s="128"/>
      <c r="DW201" s="128"/>
      <c r="DX201" s="127"/>
      <c r="DY201" s="128"/>
      <c r="DZ201" s="129"/>
      <c r="EA201" s="128"/>
      <c r="EC201" s="128"/>
      <c r="ED201" s="127"/>
      <c r="EE201" s="128"/>
      <c r="EF201" s="129"/>
      <c r="EG201" s="128"/>
      <c r="EI201" s="128"/>
      <c r="EJ201" s="127"/>
      <c r="EK201" s="128"/>
      <c r="EL201" s="129"/>
      <c r="EM201" s="128"/>
      <c r="EO201" s="128"/>
      <c r="EP201" s="127"/>
      <c r="EQ201" s="128"/>
      <c r="ER201" s="129"/>
      <c r="ES201" s="128"/>
      <c r="EU201" s="128"/>
      <c r="EV201" s="127"/>
      <c r="EW201" s="128"/>
      <c r="EX201" s="129"/>
      <c r="EY201" s="128"/>
      <c r="FA201" s="128"/>
      <c r="FB201" s="127"/>
      <c r="FC201" s="128"/>
      <c r="FD201" s="129"/>
      <c r="FE201" s="128"/>
      <c r="FG201" s="128"/>
      <c r="FH201" s="127"/>
      <c r="FI201" s="128"/>
      <c r="FJ201" s="129"/>
      <c r="FK201" s="128"/>
      <c r="FM201" s="128"/>
      <c r="FN201" s="127"/>
      <c r="FO201" s="128"/>
      <c r="FP201" s="129"/>
      <c r="FQ201" s="128"/>
      <c r="FS201" s="128"/>
      <c r="FT201" s="127"/>
      <c r="FU201" s="128"/>
      <c r="FV201" s="129"/>
      <c r="FW201" s="128"/>
      <c r="FY201" s="128"/>
      <c r="FZ201" s="127"/>
      <c r="GA201" s="128"/>
      <c r="GB201" s="129"/>
      <c r="GC201" s="128"/>
      <c r="GE201" s="128"/>
      <c r="GF201" s="127"/>
      <c r="GG201" s="128"/>
      <c r="GH201" s="129"/>
      <c r="GI201" s="128"/>
      <c r="GK201" s="128"/>
      <c r="GL201" s="127"/>
      <c r="GM201" s="128"/>
      <c r="GN201" s="129"/>
      <c r="GO201" s="128"/>
      <c r="GQ201" s="128"/>
      <c r="GR201" s="127"/>
      <c r="GS201" s="128"/>
      <c r="GT201" s="129"/>
      <c r="GU201" s="128"/>
      <c r="GW201" s="128"/>
      <c r="GX201" s="127"/>
      <c r="GY201" s="128"/>
      <c r="GZ201" s="129"/>
      <c r="HA201" s="128"/>
      <c r="HC201" s="128"/>
      <c r="HD201" s="127"/>
      <c r="HE201" s="128"/>
      <c r="HF201" s="129"/>
      <c r="HG201" s="128"/>
      <c r="HI201" s="128"/>
      <c r="HJ201" s="127"/>
      <c r="HK201" s="128"/>
      <c r="HL201" s="129"/>
      <c r="HM201" s="128"/>
      <c r="HO201" s="128"/>
      <c r="HP201" s="127"/>
      <c r="HQ201" s="128"/>
      <c r="HR201" s="129"/>
      <c r="HS201" s="128"/>
      <c r="HU201" s="128"/>
      <c r="HV201" s="127"/>
      <c r="HW201" s="128"/>
      <c r="HX201" s="129"/>
      <c r="HY201" s="128"/>
      <c r="IA201" s="128"/>
      <c r="IB201" s="127"/>
      <c r="IC201" s="128"/>
      <c r="ID201" s="129"/>
      <c r="IE201" s="128"/>
      <c r="IG201" s="128"/>
      <c r="IH201" s="127"/>
      <c r="II201" s="128"/>
      <c r="IJ201" s="129"/>
      <c r="IK201" s="128"/>
      <c r="IM201" s="128"/>
      <c r="IN201" s="127"/>
      <c r="IO201" s="128"/>
      <c r="IP201" s="129"/>
      <c r="IQ201" s="128"/>
      <c r="IS201" s="128"/>
      <c r="IT201" s="127"/>
      <c r="IU201" s="128"/>
      <c r="IV201" s="129"/>
      <c r="IW201" s="128"/>
      <c r="IY201" s="249"/>
      <c r="IZ201" s="250"/>
      <c r="JA201" s="249"/>
      <c r="JB201" s="252"/>
      <c r="JC201" s="249"/>
      <c r="JE201" s="249"/>
      <c r="JF201" s="250"/>
      <c r="JG201" s="249"/>
      <c r="JH201" s="252"/>
      <c r="JI201" s="249"/>
      <c r="JK201" s="249"/>
      <c r="JL201" s="250"/>
      <c r="JM201" s="249"/>
      <c r="JN201" s="252"/>
      <c r="JO201" s="249"/>
      <c r="JQ201" s="249"/>
      <c r="JR201" s="250"/>
      <c r="JS201" s="249"/>
      <c r="JT201" s="252"/>
      <c r="JU201" s="249"/>
      <c r="JW201" s="249"/>
      <c r="JX201" s="250"/>
      <c r="JY201" s="249"/>
      <c r="JZ201" s="252"/>
      <c r="KA201" s="249"/>
      <c r="KC201" s="249"/>
      <c r="KD201" s="250"/>
      <c r="KE201" s="249"/>
      <c r="KF201" s="252"/>
      <c r="KG201" s="249"/>
      <c r="KI201" s="249"/>
      <c r="KJ201" s="250"/>
      <c r="KK201" s="249"/>
      <c r="KL201" s="252"/>
      <c r="KM201" s="249"/>
      <c r="KO201" s="249"/>
      <c r="KP201" s="250"/>
      <c r="KQ201" s="249"/>
      <c r="KR201" s="252"/>
      <c r="KS201" s="249"/>
      <c r="KU201" s="249"/>
      <c r="KV201" s="250"/>
      <c r="KW201" s="249"/>
      <c r="KX201" s="252"/>
      <c r="KY201" s="249"/>
      <c r="LA201" s="249"/>
      <c r="LB201" s="250"/>
      <c r="LC201" s="249"/>
      <c r="LD201" s="252"/>
      <c r="LE201" s="249"/>
      <c r="LG201" s="249"/>
      <c r="LH201" s="250"/>
      <c r="LI201" s="249"/>
      <c r="LJ201" s="252"/>
      <c r="LK201" s="249"/>
      <c r="LM201" s="249"/>
      <c r="LN201" s="250"/>
      <c r="LO201" s="249"/>
      <c r="LP201" s="252"/>
      <c r="LQ201" s="249"/>
      <c r="LS201" s="249"/>
      <c r="LT201" s="250"/>
      <c r="LU201" s="249"/>
      <c r="LV201" s="252"/>
      <c r="LW201" s="249"/>
      <c r="LY201" s="249"/>
      <c r="LZ201" s="250"/>
      <c r="MA201" s="249"/>
      <c r="MB201" s="252"/>
      <c r="MC201" s="249"/>
      <c r="ME201" s="249"/>
      <c r="MF201" s="250"/>
      <c r="MG201" s="249"/>
      <c r="MH201" s="252"/>
      <c r="MI201" s="249"/>
      <c r="MK201" s="249"/>
      <c r="ML201" s="250"/>
      <c r="MM201" s="249"/>
      <c r="MN201" s="252"/>
      <c r="MO201" s="249"/>
    </row>
    <row r="202" spans="1:353" s="117" customFormat="1" ht="18" x14ac:dyDescent="0.35">
      <c r="A202" s="128"/>
      <c r="B202" s="127"/>
      <c r="C202" s="128"/>
      <c r="D202" s="129"/>
      <c r="E202" s="128"/>
      <c r="G202" s="128"/>
      <c r="H202" s="127"/>
      <c r="I202" s="128"/>
      <c r="J202" s="129"/>
      <c r="K202" s="128"/>
      <c r="M202" s="128"/>
      <c r="N202" s="127"/>
      <c r="O202" s="128"/>
      <c r="P202" s="129"/>
      <c r="Q202" s="128"/>
      <c r="S202" s="128"/>
      <c r="T202" s="127"/>
      <c r="U202" s="128"/>
      <c r="V202" s="129"/>
      <c r="W202" s="128"/>
      <c r="Y202" s="128"/>
      <c r="Z202" s="127"/>
      <c r="AA202" s="128"/>
      <c r="AB202" s="129"/>
      <c r="AC202" s="128"/>
      <c r="AE202" s="128"/>
      <c r="AF202" s="127"/>
      <c r="AG202" s="128"/>
      <c r="AH202" s="129"/>
      <c r="AI202" s="128"/>
      <c r="AK202" s="128"/>
      <c r="AL202" s="127"/>
      <c r="AM202" s="128"/>
      <c r="AN202" s="129"/>
      <c r="AO202" s="128"/>
      <c r="AQ202" s="128"/>
      <c r="AR202" s="127"/>
      <c r="AS202" s="128"/>
      <c r="AT202" s="129"/>
      <c r="AU202" s="128"/>
      <c r="AW202" s="128"/>
      <c r="AX202" s="127"/>
      <c r="AY202" s="128"/>
      <c r="AZ202" s="129"/>
      <c r="BA202" s="128"/>
      <c r="BC202" s="128"/>
      <c r="BD202" s="127"/>
      <c r="BE202" s="128"/>
      <c r="BF202" s="129"/>
      <c r="BG202" s="128"/>
      <c r="BI202" s="128"/>
      <c r="BJ202" s="127"/>
      <c r="BK202" s="128"/>
      <c r="BL202" s="129"/>
      <c r="BM202" s="128"/>
      <c r="BO202" s="128"/>
      <c r="BP202" s="127"/>
      <c r="BQ202" s="128"/>
      <c r="BR202" s="129"/>
      <c r="BS202" s="128"/>
      <c r="BU202" s="128"/>
      <c r="BV202" s="127"/>
      <c r="BW202" s="128"/>
      <c r="BX202" s="129"/>
      <c r="BY202" s="128"/>
      <c r="CA202" s="128"/>
      <c r="CB202" s="127"/>
      <c r="CC202" s="128"/>
      <c r="CD202" s="129"/>
      <c r="CE202" s="128"/>
      <c r="CG202" s="128"/>
      <c r="CH202" s="127"/>
      <c r="CI202" s="128"/>
      <c r="CJ202" s="129"/>
      <c r="CK202" s="128"/>
      <c r="CM202" s="128"/>
      <c r="CN202" s="127"/>
      <c r="CO202" s="128"/>
      <c r="CP202" s="129"/>
      <c r="CQ202" s="128"/>
      <c r="CS202" s="128"/>
      <c r="CT202" s="127"/>
      <c r="CU202" s="128"/>
      <c r="CV202" s="129"/>
      <c r="CW202" s="128"/>
      <c r="CY202" s="128"/>
      <c r="CZ202" s="127"/>
      <c r="DA202" s="128"/>
      <c r="DB202" s="129"/>
      <c r="DC202" s="128"/>
      <c r="DE202" s="128"/>
      <c r="DF202" s="127"/>
      <c r="DG202" s="128"/>
      <c r="DH202" s="129"/>
      <c r="DI202" s="128"/>
      <c r="DK202" s="128"/>
      <c r="DL202" s="127"/>
      <c r="DM202" s="128"/>
      <c r="DN202" s="129"/>
      <c r="DO202" s="128"/>
      <c r="DQ202" s="128"/>
      <c r="DR202" s="127"/>
      <c r="DS202" s="128"/>
      <c r="DT202" s="129"/>
      <c r="DU202" s="128"/>
      <c r="DW202" s="128"/>
      <c r="DX202" s="127"/>
      <c r="DY202" s="128"/>
      <c r="DZ202" s="129"/>
      <c r="EA202" s="128"/>
      <c r="EC202" s="128"/>
      <c r="ED202" s="127"/>
      <c r="EE202" s="128"/>
      <c r="EF202" s="129"/>
      <c r="EG202" s="128"/>
      <c r="EI202" s="128"/>
      <c r="EJ202" s="127"/>
      <c r="EK202" s="128"/>
      <c r="EL202" s="129"/>
      <c r="EM202" s="128"/>
      <c r="EO202" s="128"/>
      <c r="EP202" s="127"/>
      <c r="EQ202" s="128"/>
      <c r="ER202" s="129"/>
      <c r="ES202" s="128"/>
      <c r="EU202" s="128"/>
      <c r="EV202" s="127"/>
      <c r="EW202" s="128"/>
      <c r="EX202" s="129"/>
      <c r="EY202" s="128"/>
      <c r="FA202" s="128"/>
      <c r="FB202" s="127"/>
      <c r="FC202" s="128"/>
      <c r="FD202" s="129"/>
      <c r="FE202" s="128"/>
      <c r="FG202" s="128"/>
      <c r="FH202" s="127"/>
      <c r="FI202" s="128"/>
      <c r="FJ202" s="129"/>
      <c r="FK202" s="128"/>
      <c r="FM202" s="128"/>
      <c r="FN202" s="127"/>
      <c r="FO202" s="128"/>
      <c r="FP202" s="129"/>
      <c r="FQ202" s="128"/>
      <c r="FS202" s="128"/>
      <c r="FT202" s="127"/>
      <c r="FU202" s="128"/>
      <c r="FV202" s="129"/>
      <c r="FW202" s="128"/>
      <c r="FY202" s="128"/>
      <c r="FZ202" s="127"/>
      <c r="GA202" s="128"/>
      <c r="GB202" s="129"/>
      <c r="GC202" s="128"/>
      <c r="GE202" s="128"/>
      <c r="GF202" s="127"/>
      <c r="GG202" s="128"/>
      <c r="GH202" s="129"/>
      <c r="GI202" s="128"/>
      <c r="GK202" s="128"/>
      <c r="GL202" s="127"/>
      <c r="GM202" s="128"/>
      <c r="GN202" s="129"/>
      <c r="GO202" s="128"/>
      <c r="GQ202" s="128"/>
      <c r="GR202" s="127"/>
      <c r="GS202" s="128"/>
      <c r="GT202" s="129"/>
      <c r="GU202" s="128"/>
      <c r="GW202" s="128"/>
      <c r="GX202" s="127"/>
      <c r="GY202" s="128"/>
      <c r="GZ202" s="129"/>
      <c r="HA202" s="128"/>
      <c r="HC202" s="128"/>
      <c r="HD202" s="127"/>
      <c r="HE202" s="128"/>
      <c r="HF202" s="129"/>
      <c r="HG202" s="128"/>
      <c r="HI202" s="128"/>
      <c r="HJ202" s="127"/>
      <c r="HK202" s="128"/>
      <c r="HL202" s="129"/>
      <c r="HM202" s="128"/>
      <c r="HO202" s="128"/>
      <c r="HP202" s="127"/>
      <c r="HQ202" s="128"/>
      <c r="HR202" s="129"/>
      <c r="HS202" s="128"/>
      <c r="HU202" s="128"/>
      <c r="HV202" s="127"/>
      <c r="HW202" s="128"/>
      <c r="HX202" s="129"/>
      <c r="HY202" s="128"/>
      <c r="IA202" s="128"/>
      <c r="IB202" s="127"/>
      <c r="IC202" s="128"/>
      <c r="ID202" s="129"/>
      <c r="IE202" s="128"/>
      <c r="IG202" s="128"/>
      <c r="IH202" s="127"/>
      <c r="II202" s="128"/>
      <c r="IJ202" s="129"/>
      <c r="IK202" s="128"/>
      <c r="IM202" s="128"/>
      <c r="IN202" s="127"/>
      <c r="IO202" s="128"/>
      <c r="IP202" s="129"/>
      <c r="IQ202" s="128"/>
      <c r="IS202" s="128"/>
      <c r="IT202" s="127"/>
      <c r="IU202" s="128"/>
      <c r="IV202" s="129"/>
      <c r="IW202" s="128"/>
      <c r="IY202" s="249"/>
      <c r="IZ202" s="250"/>
      <c r="JA202" s="249"/>
      <c r="JB202" s="252"/>
      <c r="JC202" s="249"/>
      <c r="JE202" s="249"/>
      <c r="JF202" s="250"/>
      <c r="JG202" s="249"/>
      <c r="JH202" s="252"/>
      <c r="JI202" s="249"/>
      <c r="JK202" s="249"/>
      <c r="JL202" s="250"/>
      <c r="JM202" s="249"/>
      <c r="JN202" s="252"/>
      <c r="JO202" s="249"/>
      <c r="JQ202" s="249"/>
      <c r="JR202" s="250"/>
      <c r="JS202" s="249"/>
      <c r="JT202" s="252"/>
      <c r="JU202" s="249"/>
      <c r="JW202" s="249"/>
      <c r="JX202" s="250"/>
      <c r="JY202" s="249"/>
      <c r="JZ202" s="252"/>
      <c r="KA202" s="249"/>
      <c r="KC202" s="249"/>
      <c r="KD202" s="250"/>
      <c r="KE202" s="249"/>
      <c r="KF202" s="252"/>
      <c r="KG202" s="249"/>
      <c r="KI202" s="249"/>
      <c r="KJ202" s="250"/>
      <c r="KK202" s="249"/>
      <c r="KL202" s="252"/>
      <c r="KM202" s="249"/>
      <c r="KO202" s="249"/>
      <c r="KP202" s="250"/>
      <c r="KQ202" s="249"/>
      <c r="KR202" s="252"/>
      <c r="KS202" s="249"/>
      <c r="KU202" s="249"/>
      <c r="KV202" s="250"/>
      <c r="KW202" s="249"/>
      <c r="KX202" s="252"/>
      <c r="KY202" s="249"/>
      <c r="LA202" s="249"/>
      <c r="LB202" s="250"/>
      <c r="LC202" s="249"/>
      <c r="LD202" s="252"/>
      <c r="LE202" s="249"/>
      <c r="LG202" s="249"/>
      <c r="LH202" s="250"/>
      <c r="LI202" s="249"/>
      <c r="LJ202" s="252"/>
      <c r="LK202" s="249"/>
      <c r="LM202" s="249"/>
      <c r="LN202" s="250"/>
      <c r="LO202" s="249"/>
      <c r="LP202" s="252"/>
      <c r="LQ202" s="249"/>
      <c r="LS202" s="249"/>
      <c r="LT202" s="250"/>
      <c r="LU202" s="249"/>
      <c r="LV202" s="252"/>
      <c r="LW202" s="249"/>
      <c r="LY202" s="249"/>
      <c r="LZ202" s="250"/>
      <c r="MA202" s="249"/>
      <c r="MB202" s="252"/>
      <c r="MC202" s="249"/>
      <c r="ME202" s="249"/>
      <c r="MF202" s="250"/>
      <c r="MG202" s="249"/>
      <c r="MH202" s="252"/>
      <c r="MI202" s="249"/>
      <c r="MK202" s="249"/>
      <c r="ML202" s="250"/>
      <c r="MM202" s="249"/>
      <c r="MN202" s="252"/>
      <c r="MO202" s="249"/>
    </row>
    <row r="203" spans="1:353" s="117" customFormat="1" ht="18" x14ac:dyDescent="0.35">
      <c r="A203" s="126" t="s">
        <v>126</v>
      </c>
      <c r="B203" s="127"/>
      <c r="C203" s="128"/>
      <c r="D203" s="129"/>
      <c r="E203" s="128"/>
      <c r="G203" s="126" t="s">
        <v>126</v>
      </c>
      <c r="H203" s="127"/>
      <c r="I203" s="128"/>
      <c r="J203" s="129"/>
      <c r="K203" s="128"/>
      <c r="M203" s="126" t="s">
        <v>126</v>
      </c>
      <c r="N203" s="127"/>
      <c r="O203" s="128"/>
      <c r="P203" s="129"/>
      <c r="Q203" s="128"/>
      <c r="S203" s="126" t="s">
        <v>126</v>
      </c>
      <c r="T203" s="127"/>
      <c r="U203" s="128"/>
      <c r="V203" s="129"/>
      <c r="W203" s="128"/>
      <c r="Y203" s="126" t="s">
        <v>126</v>
      </c>
      <c r="Z203" s="127"/>
      <c r="AA203" s="128"/>
      <c r="AB203" s="129"/>
      <c r="AC203" s="128"/>
      <c r="AE203" s="126" t="s">
        <v>126</v>
      </c>
      <c r="AF203" s="127"/>
      <c r="AG203" s="128"/>
      <c r="AH203" s="129"/>
      <c r="AI203" s="128"/>
      <c r="AK203" s="126" t="s">
        <v>126</v>
      </c>
      <c r="AL203" s="127"/>
      <c r="AM203" s="128"/>
      <c r="AN203" s="129"/>
      <c r="AO203" s="128"/>
      <c r="AQ203" s="126" t="s">
        <v>126</v>
      </c>
      <c r="AR203" s="127"/>
      <c r="AS203" s="128"/>
      <c r="AT203" s="129"/>
      <c r="AU203" s="128"/>
      <c r="AW203" s="126" t="s">
        <v>126</v>
      </c>
      <c r="AX203" s="127"/>
      <c r="AY203" s="128"/>
      <c r="AZ203" s="129"/>
      <c r="BA203" s="128"/>
      <c r="BC203" s="126" t="s">
        <v>126</v>
      </c>
      <c r="BD203" s="127"/>
      <c r="BE203" s="128"/>
      <c r="BF203" s="129"/>
      <c r="BG203" s="128"/>
      <c r="BI203" s="126" t="s">
        <v>126</v>
      </c>
      <c r="BJ203" s="127"/>
      <c r="BK203" s="128"/>
      <c r="BL203" s="129"/>
      <c r="BM203" s="128"/>
      <c r="BO203" s="126" t="s">
        <v>126</v>
      </c>
      <c r="BP203" s="127"/>
      <c r="BQ203" s="128"/>
      <c r="BR203" s="129"/>
      <c r="BS203" s="128"/>
      <c r="BU203" s="126" t="s">
        <v>126</v>
      </c>
      <c r="BV203" s="127"/>
      <c r="BW203" s="128"/>
      <c r="BX203" s="129"/>
      <c r="BY203" s="128"/>
      <c r="CA203" s="126" t="s">
        <v>126</v>
      </c>
      <c r="CB203" s="127"/>
      <c r="CC203" s="128"/>
      <c r="CD203" s="129"/>
      <c r="CE203" s="128"/>
      <c r="CG203" s="126" t="s">
        <v>126</v>
      </c>
      <c r="CH203" s="127"/>
      <c r="CI203" s="128"/>
      <c r="CJ203" s="129"/>
      <c r="CK203" s="128"/>
      <c r="CM203" s="126" t="s">
        <v>126</v>
      </c>
      <c r="CN203" s="127"/>
      <c r="CO203" s="128"/>
      <c r="CP203" s="129"/>
      <c r="CQ203" s="128"/>
      <c r="CS203" s="126" t="s">
        <v>126</v>
      </c>
      <c r="CT203" s="127"/>
      <c r="CU203" s="128"/>
      <c r="CV203" s="129"/>
      <c r="CW203" s="128"/>
      <c r="CY203" s="126" t="s">
        <v>126</v>
      </c>
      <c r="CZ203" s="127"/>
      <c r="DA203" s="128"/>
      <c r="DB203" s="129"/>
      <c r="DC203" s="128"/>
      <c r="DE203" s="126" t="s">
        <v>126</v>
      </c>
      <c r="DF203" s="127"/>
      <c r="DG203" s="128"/>
      <c r="DH203" s="129"/>
      <c r="DI203" s="128"/>
      <c r="DK203" s="126" t="s">
        <v>126</v>
      </c>
      <c r="DL203" s="127"/>
      <c r="DM203" s="128"/>
      <c r="DN203" s="129"/>
      <c r="DO203" s="128"/>
      <c r="DQ203" s="126" t="s">
        <v>126</v>
      </c>
      <c r="DR203" s="127"/>
      <c r="DS203" s="128"/>
      <c r="DT203" s="129"/>
      <c r="DU203" s="128"/>
      <c r="DW203" s="126" t="s">
        <v>126</v>
      </c>
      <c r="DX203" s="127"/>
      <c r="DY203" s="128"/>
      <c r="DZ203" s="129"/>
      <c r="EA203" s="128"/>
      <c r="EC203" s="126" t="s">
        <v>126</v>
      </c>
      <c r="ED203" s="127"/>
      <c r="EE203" s="128"/>
      <c r="EF203" s="129"/>
      <c r="EG203" s="128"/>
      <c r="EI203" s="126" t="s">
        <v>126</v>
      </c>
      <c r="EJ203" s="127"/>
      <c r="EK203" s="128"/>
      <c r="EL203" s="129"/>
      <c r="EM203" s="128"/>
      <c r="EO203" s="126" t="s">
        <v>126</v>
      </c>
      <c r="EP203" s="127"/>
      <c r="EQ203" s="128"/>
      <c r="ER203" s="129"/>
      <c r="ES203" s="128"/>
      <c r="EU203" s="126" t="s">
        <v>126</v>
      </c>
      <c r="EV203" s="127"/>
      <c r="EW203" s="128"/>
      <c r="EX203" s="129"/>
      <c r="EY203" s="128"/>
      <c r="FA203" s="126" t="s">
        <v>126</v>
      </c>
      <c r="FB203" s="127"/>
      <c r="FC203" s="128"/>
      <c r="FD203" s="129"/>
      <c r="FE203" s="128"/>
      <c r="FG203" s="126" t="s">
        <v>126</v>
      </c>
      <c r="FH203" s="127"/>
      <c r="FI203" s="128"/>
      <c r="FJ203" s="129"/>
      <c r="FK203" s="128"/>
      <c r="FM203" s="126" t="s">
        <v>126</v>
      </c>
      <c r="FN203" s="127"/>
      <c r="FO203" s="128"/>
      <c r="FP203" s="129"/>
      <c r="FQ203" s="128"/>
      <c r="FS203" s="126" t="s">
        <v>126</v>
      </c>
      <c r="FT203" s="127"/>
      <c r="FU203" s="128"/>
      <c r="FV203" s="129"/>
      <c r="FW203" s="128"/>
      <c r="FY203" s="126" t="s">
        <v>126</v>
      </c>
      <c r="FZ203" s="127"/>
      <c r="GA203" s="128"/>
      <c r="GB203" s="129"/>
      <c r="GC203" s="128"/>
      <c r="GE203" s="126" t="s">
        <v>126</v>
      </c>
      <c r="GF203" s="127"/>
      <c r="GG203" s="128"/>
      <c r="GH203" s="129"/>
      <c r="GI203" s="128"/>
      <c r="GK203" s="126" t="s">
        <v>126</v>
      </c>
      <c r="GL203" s="127"/>
      <c r="GM203" s="128"/>
      <c r="GN203" s="129"/>
      <c r="GO203" s="128"/>
      <c r="GQ203" s="126" t="s">
        <v>126</v>
      </c>
      <c r="GR203" s="127"/>
      <c r="GS203" s="128"/>
      <c r="GT203" s="129"/>
      <c r="GU203" s="128"/>
      <c r="GW203" s="126" t="s">
        <v>126</v>
      </c>
      <c r="GX203" s="127"/>
      <c r="GY203" s="128"/>
      <c r="GZ203" s="129"/>
      <c r="HA203" s="128"/>
      <c r="HC203" s="126" t="s">
        <v>126</v>
      </c>
      <c r="HD203" s="127"/>
      <c r="HE203" s="128"/>
      <c r="HF203" s="129"/>
      <c r="HG203" s="128"/>
      <c r="HI203" s="126" t="s">
        <v>126</v>
      </c>
      <c r="HJ203" s="127"/>
      <c r="HK203" s="128"/>
      <c r="HL203" s="129"/>
      <c r="HM203" s="128"/>
      <c r="HO203" s="126" t="s">
        <v>126</v>
      </c>
      <c r="HP203" s="127"/>
      <c r="HQ203" s="128"/>
      <c r="HR203" s="129"/>
      <c r="HS203" s="128"/>
      <c r="HU203" s="126" t="s">
        <v>126</v>
      </c>
      <c r="HV203" s="127"/>
      <c r="HW203" s="128"/>
      <c r="HX203" s="129"/>
      <c r="HY203" s="128"/>
      <c r="IA203" s="126" t="s">
        <v>126</v>
      </c>
      <c r="IB203" s="127"/>
      <c r="IC203" s="128"/>
      <c r="ID203" s="129"/>
      <c r="IE203" s="128"/>
      <c r="IG203" s="126" t="s">
        <v>126</v>
      </c>
      <c r="IH203" s="127"/>
      <c r="II203" s="128"/>
      <c r="IJ203" s="129"/>
      <c r="IK203" s="128"/>
      <c r="IM203" s="126" t="s">
        <v>126</v>
      </c>
      <c r="IN203" s="127"/>
      <c r="IO203" s="128"/>
      <c r="IP203" s="129"/>
      <c r="IQ203" s="128"/>
      <c r="IS203" s="126" t="s">
        <v>126</v>
      </c>
      <c r="IT203" s="127"/>
      <c r="IU203" s="128"/>
      <c r="IV203" s="129"/>
      <c r="IW203" s="128"/>
      <c r="IY203" s="248" t="s">
        <v>126</v>
      </c>
      <c r="IZ203" s="250"/>
      <c r="JA203" s="249"/>
      <c r="JB203" s="252"/>
      <c r="JC203" s="249"/>
      <c r="JE203" s="248" t="s">
        <v>126</v>
      </c>
      <c r="JF203" s="250"/>
      <c r="JG203" s="249"/>
      <c r="JH203" s="252"/>
      <c r="JI203" s="249"/>
      <c r="JK203" s="248" t="s">
        <v>126</v>
      </c>
      <c r="JL203" s="250"/>
      <c r="JM203" s="249"/>
      <c r="JN203" s="252"/>
      <c r="JO203" s="249"/>
      <c r="JQ203" s="248" t="s">
        <v>126</v>
      </c>
      <c r="JR203" s="250"/>
      <c r="JS203" s="249"/>
      <c r="JT203" s="252"/>
      <c r="JU203" s="249"/>
      <c r="JW203" s="248" t="s">
        <v>126</v>
      </c>
      <c r="JX203" s="250"/>
      <c r="JY203" s="249"/>
      <c r="JZ203" s="252"/>
      <c r="KA203" s="249"/>
      <c r="KC203" s="248" t="s">
        <v>126</v>
      </c>
      <c r="KD203" s="250"/>
      <c r="KE203" s="249"/>
      <c r="KF203" s="252"/>
      <c r="KG203" s="249"/>
      <c r="KI203" s="248" t="s">
        <v>126</v>
      </c>
      <c r="KJ203" s="250"/>
      <c r="KK203" s="249"/>
      <c r="KL203" s="252"/>
      <c r="KM203" s="249"/>
      <c r="KO203" s="248" t="s">
        <v>126</v>
      </c>
      <c r="KP203" s="250"/>
      <c r="KQ203" s="249"/>
      <c r="KR203" s="252"/>
      <c r="KS203" s="249"/>
      <c r="KU203" s="248" t="s">
        <v>126</v>
      </c>
      <c r="KV203" s="250"/>
      <c r="KW203" s="249"/>
      <c r="KX203" s="252"/>
      <c r="KY203" s="249"/>
      <c r="LA203" s="248" t="s">
        <v>126</v>
      </c>
      <c r="LB203" s="250"/>
      <c r="LC203" s="249"/>
      <c r="LD203" s="252"/>
      <c r="LE203" s="249"/>
      <c r="LG203" s="248" t="s">
        <v>126</v>
      </c>
      <c r="LH203" s="250"/>
      <c r="LI203" s="249"/>
      <c r="LJ203" s="252"/>
      <c r="LK203" s="249"/>
      <c r="LM203" s="248" t="s">
        <v>126</v>
      </c>
      <c r="LN203" s="250"/>
      <c r="LO203" s="249"/>
      <c r="LP203" s="252"/>
      <c r="LQ203" s="249"/>
      <c r="LS203" s="248" t="s">
        <v>126</v>
      </c>
      <c r="LT203" s="250"/>
      <c r="LU203" s="249"/>
      <c r="LV203" s="252"/>
      <c r="LW203" s="249"/>
      <c r="LY203" s="248" t="s">
        <v>126</v>
      </c>
      <c r="LZ203" s="250"/>
      <c r="MA203" s="249"/>
      <c r="MB203" s="252"/>
      <c r="MC203" s="249"/>
      <c r="ME203" s="248" t="s">
        <v>126</v>
      </c>
      <c r="MF203" s="250"/>
      <c r="MG203" s="249"/>
      <c r="MH203" s="252"/>
      <c r="MI203" s="249"/>
      <c r="MK203" s="248" t="s">
        <v>126</v>
      </c>
      <c r="ML203" s="250"/>
      <c r="MM203" s="249"/>
      <c r="MN203" s="252"/>
      <c r="MO203" s="249"/>
    </row>
    <row r="204" spans="1:353" s="117" customFormat="1" ht="18" x14ac:dyDescent="0.35">
      <c r="A204" s="128"/>
      <c r="B204" s="127"/>
      <c r="C204" s="128"/>
      <c r="D204" s="129"/>
      <c r="E204" s="128"/>
      <c r="G204" s="128"/>
      <c r="H204" s="127"/>
      <c r="I204" s="128"/>
      <c r="J204" s="129"/>
      <c r="K204" s="128"/>
      <c r="M204" s="128"/>
      <c r="N204" s="127"/>
      <c r="O204" s="128"/>
      <c r="P204" s="129"/>
      <c r="Q204" s="128"/>
      <c r="S204" s="128"/>
      <c r="T204" s="127"/>
      <c r="U204" s="128"/>
      <c r="V204" s="129"/>
      <c r="W204" s="128"/>
      <c r="Y204" s="128"/>
      <c r="Z204" s="127"/>
      <c r="AA204" s="128"/>
      <c r="AB204" s="129"/>
      <c r="AC204" s="128"/>
      <c r="AE204" s="128"/>
      <c r="AF204" s="127"/>
      <c r="AG204" s="128"/>
      <c r="AH204" s="129"/>
      <c r="AI204" s="128"/>
      <c r="AK204" s="128"/>
      <c r="AL204" s="127"/>
      <c r="AM204" s="128"/>
      <c r="AN204" s="129"/>
      <c r="AO204" s="128"/>
      <c r="AQ204" s="128"/>
      <c r="AR204" s="127"/>
      <c r="AS204" s="128"/>
      <c r="AT204" s="129"/>
      <c r="AU204" s="128"/>
      <c r="AW204" s="128"/>
      <c r="AX204" s="127"/>
      <c r="AY204" s="128"/>
      <c r="AZ204" s="129"/>
      <c r="BA204" s="128"/>
      <c r="BC204" s="128"/>
      <c r="BD204" s="127"/>
      <c r="BE204" s="128"/>
      <c r="BF204" s="129"/>
      <c r="BG204" s="128"/>
      <c r="BI204" s="128"/>
      <c r="BJ204" s="127"/>
      <c r="BK204" s="128"/>
      <c r="BL204" s="129"/>
      <c r="BM204" s="128"/>
      <c r="BO204" s="128"/>
      <c r="BP204" s="127"/>
      <c r="BQ204" s="128"/>
      <c r="BR204" s="129"/>
      <c r="BS204" s="128"/>
      <c r="BU204" s="128"/>
      <c r="BV204" s="127"/>
      <c r="BW204" s="128"/>
      <c r="BX204" s="129"/>
      <c r="BY204" s="128"/>
      <c r="CA204" s="128"/>
      <c r="CB204" s="127"/>
      <c r="CC204" s="128"/>
      <c r="CD204" s="129"/>
      <c r="CE204" s="128"/>
      <c r="CG204" s="128"/>
      <c r="CH204" s="127"/>
      <c r="CI204" s="128"/>
      <c r="CJ204" s="129"/>
      <c r="CK204" s="128"/>
      <c r="CM204" s="128"/>
      <c r="CN204" s="127"/>
      <c r="CO204" s="128"/>
      <c r="CP204" s="129"/>
      <c r="CQ204" s="128"/>
      <c r="CS204" s="128"/>
      <c r="CT204" s="127"/>
      <c r="CU204" s="128"/>
      <c r="CV204" s="129"/>
      <c r="CW204" s="128"/>
      <c r="CY204" s="128"/>
      <c r="CZ204" s="127"/>
      <c r="DA204" s="128"/>
      <c r="DB204" s="129"/>
      <c r="DC204" s="128"/>
      <c r="DE204" s="128"/>
      <c r="DF204" s="127"/>
      <c r="DG204" s="128"/>
      <c r="DH204" s="129"/>
      <c r="DI204" s="128"/>
      <c r="DK204" s="128"/>
      <c r="DL204" s="127"/>
      <c r="DM204" s="128"/>
      <c r="DN204" s="129"/>
      <c r="DO204" s="128"/>
      <c r="DQ204" s="128"/>
      <c r="DR204" s="127"/>
      <c r="DS204" s="128"/>
      <c r="DT204" s="129"/>
      <c r="DU204" s="128"/>
      <c r="DW204" s="128"/>
      <c r="DX204" s="127"/>
      <c r="DY204" s="128"/>
      <c r="DZ204" s="129"/>
      <c r="EA204" s="128"/>
      <c r="EC204" s="128"/>
      <c r="ED204" s="127"/>
      <c r="EE204" s="128"/>
      <c r="EF204" s="129"/>
      <c r="EG204" s="128"/>
      <c r="EI204" s="128"/>
      <c r="EJ204" s="127"/>
      <c r="EK204" s="128"/>
      <c r="EL204" s="129"/>
      <c r="EM204" s="128"/>
      <c r="EO204" s="128"/>
      <c r="EP204" s="127"/>
      <c r="EQ204" s="128"/>
      <c r="ER204" s="129"/>
      <c r="ES204" s="128"/>
      <c r="EU204" s="128"/>
      <c r="EV204" s="127"/>
      <c r="EW204" s="128"/>
      <c r="EX204" s="129"/>
      <c r="EY204" s="128"/>
      <c r="FA204" s="128"/>
      <c r="FB204" s="127"/>
      <c r="FC204" s="128"/>
      <c r="FD204" s="129"/>
      <c r="FE204" s="128"/>
      <c r="FG204" s="128"/>
      <c r="FH204" s="127"/>
      <c r="FI204" s="128"/>
      <c r="FJ204" s="129"/>
      <c r="FK204" s="128"/>
      <c r="FM204" s="128"/>
      <c r="FN204" s="127"/>
      <c r="FO204" s="128"/>
      <c r="FP204" s="129"/>
      <c r="FQ204" s="128"/>
      <c r="FS204" s="128"/>
      <c r="FT204" s="127"/>
      <c r="FU204" s="128"/>
      <c r="FV204" s="129"/>
      <c r="FW204" s="128"/>
      <c r="FY204" s="128"/>
      <c r="FZ204" s="127"/>
      <c r="GA204" s="128"/>
      <c r="GB204" s="129"/>
      <c r="GC204" s="128"/>
      <c r="GE204" s="128"/>
      <c r="GF204" s="127"/>
      <c r="GG204" s="128"/>
      <c r="GH204" s="129"/>
      <c r="GI204" s="128"/>
      <c r="GK204" s="128"/>
      <c r="GL204" s="127"/>
      <c r="GM204" s="128"/>
      <c r="GN204" s="129"/>
      <c r="GO204" s="128"/>
      <c r="GQ204" s="128"/>
      <c r="GR204" s="127"/>
      <c r="GS204" s="128"/>
      <c r="GT204" s="129"/>
      <c r="GU204" s="128"/>
      <c r="GW204" s="128"/>
      <c r="GX204" s="127"/>
      <c r="GY204" s="128"/>
      <c r="GZ204" s="129"/>
      <c r="HA204" s="128"/>
      <c r="HC204" s="128"/>
      <c r="HD204" s="127"/>
      <c r="HE204" s="128"/>
      <c r="HF204" s="129"/>
      <c r="HG204" s="128"/>
      <c r="HI204" s="128"/>
      <c r="HJ204" s="127"/>
      <c r="HK204" s="128"/>
      <c r="HL204" s="129"/>
      <c r="HM204" s="128"/>
      <c r="HO204" s="128"/>
      <c r="HP204" s="127"/>
      <c r="HQ204" s="128"/>
      <c r="HR204" s="129"/>
      <c r="HS204" s="128"/>
      <c r="HU204" s="128"/>
      <c r="HV204" s="127"/>
      <c r="HW204" s="128"/>
      <c r="HX204" s="129"/>
      <c r="HY204" s="128"/>
      <c r="IA204" s="128"/>
      <c r="IB204" s="127"/>
      <c r="IC204" s="128"/>
      <c r="ID204" s="129"/>
      <c r="IE204" s="128"/>
      <c r="IG204" s="128"/>
      <c r="IH204" s="127"/>
      <c r="II204" s="128"/>
      <c r="IJ204" s="129"/>
      <c r="IK204" s="128"/>
      <c r="IM204" s="128"/>
      <c r="IN204" s="127"/>
      <c r="IO204" s="128"/>
      <c r="IP204" s="129"/>
      <c r="IQ204" s="128"/>
      <c r="IS204" s="128"/>
      <c r="IT204" s="127"/>
      <c r="IU204" s="128"/>
      <c r="IV204" s="129"/>
      <c r="IW204" s="128"/>
      <c r="IY204" s="128"/>
      <c r="IZ204" s="127"/>
      <c r="JA204" s="128"/>
      <c r="JB204" s="129"/>
      <c r="JC204" s="128"/>
      <c r="JE204" s="128"/>
      <c r="JF204" s="127"/>
      <c r="JG204" s="128"/>
      <c r="JH204" s="129"/>
      <c r="JI204" s="128"/>
      <c r="JK204" s="128"/>
      <c r="JL204" s="127"/>
      <c r="JM204" s="128"/>
      <c r="JN204" s="129"/>
      <c r="JO204" s="128"/>
      <c r="JQ204" s="128"/>
      <c r="JR204" s="127"/>
      <c r="JS204" s="128"/>
      <c r="JT204" s="129"/>
      <c r="JU204" s="128"/>
      <c r="JW204" s="128"/>
      <c r="JX204" s="127"/>
      <c r="JY204" s="128"/>
      <c r="JZ204" s="129"/>
      <c r="KA204" s="128"/>
      <c r="KC204" s="128"/>
      <c r="KD204" s="127"/>
      <c r="KE204" s="128"/>
      <c r="KF204" s="129"/>
      <c r="KG204" s="128"/>
      <c r="KI204" s="128"/>
      <c r="KJ204" s="127"/>
      <c r="KK204" s="128"/>
      <c r="KL204" s="129"/>
      <c r="KM204" s="128"/>
      <c r="KO204" s="128"/>
      <c r="KP204" s="127"/>
      <c r="KQ204" s="128"/>
      <c r="KR204" s="129"/>
      <c r="KS204" s="128"/>
      <c r="KU204" s="128"/>
      <c r="KV204" s="127"/>
      <c r="KW204" s="128"/>
      <c r="KX204" s="129"/>
      <c r="KY204" s="128"/>
      <c r="LA204" s="128"/>
      <c r="LB204" s="127"/>
      <c r="LC204" s="128"/>
      <c r="LD204" s="129"/>
      <c r="LE204" s="128"/>
      <c r="LG204" s="128"/>
      <c r="LH204" s="127"/>
      <c r="LI204" s="128"/>
      <c r="LJ204" s="129"/>
      <c r="LK204" s="128"/>
      <c r="LM204" s="128"/>
      <c r="LN204" s="127"/>
      <c r="LO204" s="128"/>
      <c r="LP204" s="129"/>
      <c r="LQ204" s="128"/>
      <c r="LS204" s="128"/>
      <c r="LT204" s="127"/>
      <c r="LU204" s="128"/>
      <c r="LV204" s="129"/>
      <c r="LW204" s="128"/>
      <c r="LY204" s="128"/>
      <c r="LZ204" s="127"/>
      <c r="MA204" s="128"/>
      <c r="MB204" s="129"/>
      <c r="MC204" s="128"/>
      <c r="ME204" s="128"/>
      <c r="MF204" s="127"/>
      <c r="MG204" s="128"/>
      <c r="MH204" s="129"/>
      <c r="MI204" s="128"/>
      <c r="MK204" s="128"/>
      <c r="ML204" s="127"/>
      <c r="MM204" s="128"/>
      <c r="MN204" s="129"/>
      <c r="MO204" s="128"/>
    </row>
    <row r="205" spans="1:353" ht="72" customHeight="1" x14ac:dyDescent="0.35">
      <c r="A205" s="134" t="s">
        <v>127</v>
      </c>
      <c r="B205" s="135" t="s">
        <v>108</v>
      </c>
      <c r="C205" s="136" t="s">
        <v>109</v>
      </c>
      <c r="D205" s="137" t="s">
        <v>110</v>
      </c>
      <c r="E205" s="136" t="s">
        <v>109</v>
      </c>
      <c r="G205" s="134" t="s">
        <v>127</v>
      </c>
      <c r="H205" s="135" t="s">
        <v>108</v>
      </c>
      <c r="I205" s="136" t="s">
        <v>109</v>
      </c>
      <c r="J205" s="137" t="s">
        <v>110</v>
      </c>
      <c r="K205" s="136" t="s">
        <v>109</v>
      </c>
      <c r="M205" s="134" t="s">
        <v>127</v>
      </c>
      <c r="N205" s="135" t="s">
        <v>108</v>
      </c>
      <c r="O205" s="136" t="s">
        <v>109</v>
      </c>
      <c r="P205" s="137" t="s">
        <v>110</v>
      </c>
      <c r="Q205" s="136" t="s">
        <v>109</v>
      </c>
      <c r="S205" s="134" t="s">
        <v>127</v>
      </c>
      <c r="T205" s="135" t="s">
        <v>108</v>
      </c>
      <c r="U205" s="136" t="s">
        <v>109</v>
      </c>
      <c r="V205" s="137" t="s">
        <v>110</v>
      </c>
      <c r="W205" s="136" t="s">
        <v>109</v>
      </c>
      <c r="Y205" s="134" t="s">
        <v>127</v>
      </c>
      <c r="Z205" s="135" t="s">
        <v>108</v>
      </c>
      <c r="AA205" s="136" t="s">
        <v>109</v>
      </c>
      <c r="AB205" s="137" t="s">
        <v>110</v>
      </c>
      <c r="AC205" s="136" t="s">
        <v>109</v>
      </c>
      <c r="AE205" s="134" t="s">
        <v>127</v>
      </c>
      <c r="AF205" s="135" t="s">
        <v>108</v>
      </c>
      <c r="AG205" s="136" t="s">
        <v>109</v>
      </c>
      <c r="AH205" s="137" t="s">
        <v>110</v>
      </c>
      <c r="AI205" s="136" t="s">
        <v>109</v>
      </c>
      <c r="AK205" s="134" t="s">
        <v>127</v>
      </c>
      <c r="AL205" s="135" t="s">
        <v>108</v>
      </c>
      <c r="AM205" s="136" t="s">
        <v>109</v>
      </c>
      <c r="AN205" s="137" t="s">
        <v>110</v>
      </c>
      <c r="AO205" s="136" t="s">
        <v>109</v>
      </c>
      <c r="AQ205" s="134" t="s">
        <v>127</v>
      </c>
      <c r="AR205" s="135" t="s">
        <v>108</v>
      </c>
      <c r="AS205" s="136" t="s">
        <v>109</v>
      </c>
      <c r="AT205" s="137" t="s">
        <v>110</v>
      </c>
      <c r="AU205" s="136" t="s">
        <v>109</v>
      </c>
      <c r="AW205" s="134" t="s">
        <v>127</v>
      </c>
      <c r="AX205" s="135" t="s">
        <v>108</v>
      </c>
      <c r="AY205" s="136" t="s">
        <v>109</v>
      </c>
      <c r="AZ205" s="137" t="s">
        <v>110</v>
      </c>
      <c r="BA205" s="136" t="s">
        <v>109</v>
      </c>
      <c r="BC205" s="134" t="s">
        <v>127</v>
      </c>
      <c r="BD205" s="135" t="s">
        <v>108</v>
      </c>
      <c r="BE205" s="136" t="s">
        <v>109</v>
      </c>
      <c r="BF205" s="137" t="s">
        <v>110</v>
      </c>
      <c r="BG205" s="136" t="s">
        <v>109</v>
      </c>
      <c r="BI205" s="134" t="s">
        <v>127</v>
      </c>
      <c r="BJ205" s="135" t="s">
        <v>108</v>
      </c>
      <c r="BK205" s="136" t="s">
        <v>109</v>
      </c>
      <c r="BL205" s="137" t="s">
        <v>110</v>
      </c>
      <c r="BM205" s="136" t="s">
        <v>109</v>
      </c>
      <c r="BO205" s="134" t="s">
        <v>127</v>
      </c>
      <c r="BP205" s="135" t="s">
        <v>108</v>
      </c>
      <c r="BQ205" s="136" t="s">
        <v>109</v>
      </c>
      <c r="BR205" s="137" t="s">
        <v>110</v>
      </c>
      <c r="BS205" s="136" t="s">
        <v>109</v>
      </c>
      <c r="BU205" s="134" t="s">
        <v>127</v>
      </c>
      <c r="BV205" s="135" t="s">
        <v>108</v>
      </c>
      <c r="BW205" s="136" t="s">
        <v>109</v>
      </c>
      <c r="BX205" s="137" t="s">
        <v>110</v>
      </c>
      <c r="BY205" s="136" t="s">
        <v>109</v>
      </c>
      <c r="CA205" s="134" t="s">
        <v>127</v>
      </c>
      <c r="CB205" s="135" t="s">
        <v>108</v>
      </c>
      <c r="CC205" s="136" t="s">
        <v>109</v>
      </c>
      <c r="CD205" s="137" t="s">
        <v>110</v>
      </c>
      <c r="CE205" s="136" t="s">
        <v>109</v>
      </c>
      <c r="CG205" s="134" t="s">
        <v>127</v>
      </c>
      <c r="CH205" s="135" t="s">
        <v>108</v>
      </c>
      <c r="CI205" s="136" t="s">
        <v>109</v>
      </c>
      <c r="CJ205" s="137" t="s">
        <v>110</v>
      </c>
      <c r="CK205" s="136" t="s">
        <v>109</v>
      </c>
      <c r="CM205" s="134" t="s">
        <v>127</v>
      </c>
      <c r="CN205" s="135" t="s">
        <v>108</v>
      </c>
      <c r="CO205" s="136" t="s">
        <v>109</v>
      </c>
      <c r="CP205" s="137" t="s">
        <v>110</v>
      </c>
      <c r="CQ205" s="136" t="s">
        <v>109</v>
      </c>
      <c r="CS205" s="134" t="s">
        <v>127</v>
      </c>
      <c r="CT205" s="135" t="s">
        <v>108</v>
      </c>
      <c r="CU205" s="136" t="s">
        <v>109</v>
      </c>
      <c r="CV205" s="137" t="s">
        <v>110</v>
      </c>
      <c r="CW205" s="136" t="s">
        <v>109</v>
      </c>
      <c r="CY205" s="134" t="s">
        <v>127</v>
      </c>
      <c r="CZ205" s="135" t="s">
        <v>108</v>
      </c>
      <c r="DA205" s="136" t="s">
        <v>109</v>
      </c>
      <c r="DB205" s="137" t="s">
        <v>110</v>
      </c>
      <c r="DC205" s="136" t="s">
        <v>109</v>
      </c>
      <c r="DE205" s="134" t="s">
        <v>127</v>
      </c>
      <c r="DF205" s="135" t="s">
        <v>108</v>
      </c>
      <c r="DG205" s="136" t="s">
        <v>109</v>
      </c>
      <c r="DH205" s="137" t="s">
        <v>110</v>
      </c>
      <c r="DI205" s="136" t="s">
        <v>109</v>
      </c>
      <c r="DK205" s="134" t="s">
        <v>127</v>
      </c>
      <c r="DL205" s="135" t="s">
        <v>108</v>
      </c>
      <c r="DM205" s="136" t="s">
        <v>109</v>
      </c>
      <c r="DN205" s="137" t="s">
        <v>110</v>
      </c>
      <c r="DO205" s="136" t="s">
        <v>109</v>
      </c>
      <c r="DQ205" s="134" t="s">
        <v>127</v>
      </c>
      <c r="DR205" s="135" t="s">
        <v>108</v>
      </c>
      <c r="DS205" s="136" t="s">
        <v>109</v>
      </c>
      <c r="DT205" s="137" t="s">
        <v>110</v>
      </c>
      <c r="DU205" s="136" t="s">
        <v>109</v>
      </c>
      <c r="DW205" s="134" t="s">
        <v>127</v>
      </c>
      <c r="DX205" s="135" t="s">
        <v>108</v>
      </c>
      <c r="DY205" s="136" t="s">
        <v>109</v>
      </c>
      <c r="DZ205" s="137" t="s">
        <v>110</v>
      </c>
      <c r="EA205" s="136" t="s">
        <v>109</v>
      </c>
      <c r="EC205" s="134" t="s">
        <v>127</v>
      </c>
      <c r="ED205" s="135" t="s">
        <v>108</v>
      </c>
      <c r="EE205" s="136" t="s">
        <v>109</v>
      </c>
      <c r="EF205" s="137" t="s">
        <v>110</v>
      </c>
      <c r="EG205" s="136" t="s">
        <v>109</v>
      </c>
      <c r="EI205" s="134" t="s">
        <v>127</v>
      </c>
      <c r="EJ205" s="135" t="s">
        <v>108</v>
      </c>
      <c r="EK205" s="136" t="s">
        <v>109</v>
      </c>
      <c r="EL205" s="137" t="s">
        <v>110</v>
      </c>
      <c r="EM205" s="136" t="s">
        <v>109</v>
      </c>
      <c r="EO205" s="134" t="s">
        <v>127</v>
      </c>
      <c r="EP205" s="135" t="s">
        <v>108</v>
      </c>
      <c r="EQ205" s="136" t="s">
        <v>109</v>
      </c>
      <c r="ER205" s="137" t="s">
        <v>110</v>
      </c>
      <c r="ES205" s="136" t="s">
        <v>109</v>
      </c>
      <c r="EU205" s="134" t="s">
        <v>127</v>
      </c>
      <c r="EV205" s="135" t="s">
        <v>108</v>
      </c>
      <c r="EW205" s="136" t="s">
        <v>109</v>
      </c>
      <c r="EX205" s="137" t="s">
        <v>110</v>
      </c>
      <c r="EY205" s="136" t="s">
        <v>109</v>
      </c>
      <c r="FA205" s="134" t="s">
        <v>127</v>
      </c>
      <c r="FB205" s="135" t="s">
        <v>108</v>
      </c>
      <c r="FC205" s="136" t="s">
        <v>109</v>
      </c>
      <c r="FD205" s="137" t="s">
        <v>110</v>
      </c>
      <c r="FE205" s="136" t="s">
        <v>109</v>
      </c>
      <c r="FG205" s="134" t="s">
        <v>127</v>
      </c>
      <c r="FH205" s="135" t="s">
        <v>108</v>
      </c>
      <c r="FI205" s="136" t="s">
        <v>109</v>
      </c>
      <c r="FJ205" s="137" t="s">
        <v>110</v>
      </c>
      <c r="FK205" s="136" t="s">
        <v>109</v>
      </c>
      <c r="FM205" s="134" t="s">
        <v>127</v>
      </c>
      <c r="FN205" s="135" t="s">
        <v>108</v>
      </c>
      <c r="FO205" s="136" t="s">
        <v>109</v>
      </c>
      <c r="FP205" s="137" t="s">
        <v>110</v>
      </c>
      <c r="FQ205" s="136" t="s">
        <v>109</v>
      </c>
      <c r="FS205" s="134" t="s">
        <v>127</v>
      </c>
      <c r="FT205" s="135" t="s">
        <v>108</v>
      </c>
      <c r="FU205" s="136" t="s">
        <v>109</v>
      </c>
      <c r="FV205" s="137" t="s">
        <v>110</v>
      </c>
      <c r="FW205" s="136" t="s">
        <v>109</v>
      </c>
      <c r="FY205" s="134" t="s">
        <v>127</v>
      </c>
      <c r="FZ205" s="135" t="s">
        <v>108</v>
      </c>
      <c r="GA205" s="136" t="s">
        <v>109</v>
      </c>
      <c r="GB205" s="137" t="s">
        <v>110</v>
      </c>
      <c r="GC205" s="136" t="s">
        <v>109</v>
      </c>
      <c r="GE205" s="134" t="s">
        <v>127</v>
      </c>
      <c r="GF205" s="135" t="s">
        <v>108</v>
      </c>
      <c r="GG205" s="136" t="s">
        <v>109</v>
      </c>
      <c r="GH205" s="137" t="s">
        <v>110</v>
      </c>
      <c r="GI205" s="136" t="s">
        <v>109</v>
      </c>
      <c r="GK205" s="134" t="s">
        <v>127</v>
      </c>
      <c r="GL205" s="135" t="s">
        <v>108</v>
      </c>
      <c r="GM205" s="136" t="s">
        <v>109</v>
      </c>
      <c r="GN205" s="137" t="s">
        <v>110</v>
      </c>
      <c r="GO205" s="136" t="s">
        <v>109</v>
      </c>
      <c r="GQ205" s="134" t="s">
        <v>127</v>
      </c>
      <c r="GR205" s="135" t="s">
        <v>108</v>
      </c>
      <c r="GS205" s="136" t="s">
        <v>109</v>
      </c>
      <c r="GT205" s="137" t="s">
        <v>110</v>
      </c>
      <c r="GU205" s="136" t="s">
        <v>109</v>
      </c>
      <c r="GW205" s="134" t="s">
        <v>127</v>
      </c>
      <c r="GX205" s="135" t="s">
        <v>108</v>
      </c>
      <c r="GY205" s="136" t="s">
        <v>109</v>
      </c>
      <c r="GZ205" s="137" t="s">
        <v>110</v>
      </c>
      <c r="HA205" s="136" t="s">
        <v>109</v>
      </c>
      <c r="HC205" s="134" t="s">
        <v>127</v>
      </c>
      <c r="HD205" s="135" t="s">
        <v>108</v>
      </c>
      <c r="HE205" s="136" t="s">
        <v>109</v>
      </c>
      <c r="HF205" s="137" t="s">
        <v>110</v>
      </c>
      <c r="HG205" s="136" t="s">
        <v>109</v>
      </c>
      <c r="HI205" s="134" t="s">
        <v>127</v>
      </c>
      <c r="HJ205" s="135" t="s">
        <v>108</v>
      </c>
      <c r="HK205" s="136" t="s">
        <v>109</v>
      </c>
      <c r="HL205" s="137" t="s">
        <v>110</v>
      </c>
      <c r="HM205" s="136" t="s">
        <v>109</v>
      </c>
      <c r="HO205" s="134" t="s">
        <v>127</v>
      </c>
      <c r="HP205" s="135" t="s">
        <v>108</v>
      </c>
      <c r="HQ205" s="136" t="s">
        <v>109</v>
      </c>
      <c r="HR205" s="137" t="s">
        <v>110</v>
      </c>
      <c r="HS205" s="136" t="s">
        <v>109</v>
      </c>
      <c r="HU205" s="134" t="s">
        <v>127</v>
      </c>
      <c r="HV205" s="135" t="s">
        <v>108</v>
      </c>
      <c r="HW205" s="136" t="s">
        <v>109</v>
      </c>
      <c r="HX205" s="137" t="s">
        <v>110</v>
      </c>
      <c r="HY205" s="136" t="s">
        <v>109</v>
      </c>
      <c r="IA205" s="134" t="s">
        <v>127</v>
      </c>
      <c r="IB205" s="135" t="s">
        <v>108</v>
      </c>
      <c r="IC205" s="136" t="s">
        <v>109</v>
      </c>
      <c r="ID205" s="137" t="s">
        <v>110</v>
      </c>
      <c r="IE205" s="136" t="s">
        <v>109</v>
      </c>
      <c r="IG205" s="134" t="s">
        <v>127</v>
      </c>
      <c r="IH205" s="135" t="s">
        <v>108</v>
      </c>
      <c r="II205" s="136" t="s">
        <v>109</v>
      </c>
      <c r="IJ205" s="137" t="s">
        <v>110</v>
      </c>
      <c r="IK205" s="136" t="s">
        <v>109</v>
      </c>
      <c r="IM205" s="134" t="s">
        <v>127</v>
      </c>
      <c r="IN205" s="135" t="s">
        <v>108</v>
      </c>
      <c r="IO205" s="136" t="s">
        <v>109</v>
      </c>
      <c r="IP205" s="137" t="s">
        <v>110</v>
      </c>
      <c r="IQ205" s="136" t="s">
        <v>109</v>
      </c>
      <c r="IS205" s="134" t="s">
        <v>127</v>
      </c>
      <c r="IT205" s="135" t="s">
        <v>108</v>
      </c>
      <c r="IU205" s="136" t="s">
        <v>109</v>
      </c>
      <c r="IV205" s="137" t="s">
        <v>110</v>
      </c>
      <c r="IW205" s="136" t="s">
        <v>109</v>
      </c>
      <c r="IY205" s="277" t="s">
        <v>127</v>
      </c>
      <c r="IZ205" s="278" t="s">
        <v>108</v>
      </c>
      <c r="JA205" s="279" t="s">
        <v>109</v>
      </c>
      <c r="JB205" s="280" t="s">
        <v>110</v>
      </c>
      <c r="JC205" s="279" t="s">
        <v>109</v>
      </c>
      <c r="JE205" s="277" t="s">
        <v>127</v>
      </c>
      <c r="JF205" s="278" t="s">
        <v>108</v>
      </c>
      <c r="JG205" s="279" t="s">
        <v>109</v>
      </c>
      <c r="JH205" s="280" t="s">
        <v>110</v>
      </c>
      <c r="JI205" s="279" t="s">
        <v>109</v>
      </c>
      <c r="JK205" s="277" t="s">
        <v>127</v>
      </c>
      <c r="JL205" s="278" t="s">
        <v>108</v>
      </c>
      <c r="JM205" s="279" t="s">
        <v>109</v>
      </c>
      <c r="JN205" s="280" t="s">
        <v>110</v>
      </c>
      <c r="JO205" s="279" t="s">
        <v>109</v>
      </c>
      <c r="JQ205" s="277" t="s">
        <v>127</v>
      </c>
      <c r="JR205" s="278" t="s">
        <v>108</v>
      </c>
      <c r="JS205" s="279" t="s">
        <v>109</v>
      </c>
      <c r="JT205" s="280" t="s">
        <v>110</v>
      </c>
      <c r="JU205" s="279" t="s">
        <v>109</v>
      </c>
      <c r="JW205" s="277" t="s">
        <v>127</v>
      </c>
      <c r="JX205" s="278" t="s">
        <v>108</v>
      </c>
      <c r="JY205" s="279" t="s">
        <v>109</v>
      </c>
      <c r="JZ205" s="280" t="s">
        <v>110</v>
      </c>
      <c r="KA205" s="279" t="s">
        <v>109</v>
      </c>
      <c r="KC205" s="277" t="s">
        <v>127</v>
      </c>
      <c r="KD205" s="278" t="s">
        <v>108</v>
      </c>
      <c r="KE205" s="279" t="s">
        <v>109</v>
      </c>
      <c r="KF205" s="280" t="s">
        <v>110</v>
      </c>
      <c r="KG205" s="279" t="s">
        <v>109</v>
      </c>
      <c r="KI205" s="277" t="s">
        <v>127</v>
      </c>
      <c r="KJ205" s="278" t="s">
        <v>108</v>
      </c>
      <c r="KK205" s="279" t="s">
        <v>109</v>
      </c>
      <c r="KL205" s="280" t="s">
        <v>110</v>
      </c>
      <c r="KM205" s="279" t="s">
        <v>109</v>
      </c>
      <c r="KO205" s="277" t="s">
        <v>127</v>
      </c>
      <c r="KP205" s="278" t="s">
        <v>108</v>
      </c>
      <c r="KQ205" s="279" t="s">
        <v>109</v>
      </c>
      <c r="KR205" s="280" t="s">
        <v>110</v>
      </c>
      <c r="KS205" s="279" t="s">
        <v>109</v>
      </c>
      <c r="KU205" s="277" t="s">
        <v>127</v>
      </c>
      <c r="KV205" s="278" t="s">
        <v>108</v>
      </c>
      <c r="KW205" s="279" t="s">
        <v>109</v>
      </c>
      <c r="KX205" s="280" t="s">
        <v>110</v>
      </c>
      <c r="KY205" s="279" t="s">
        <v>109</v>
      </c>
      <c r="LA205" s="277" t="s">
        <v>127</v>
      </c>
      <c r="LB205" s="278" t="s">
        <v>108</v>
      </c>
      <c r="LC205" s="279" t="s">
        <v>109</v>
      </c>
      <c r="LD205" s="280" t="s">
        <v>110</v>
      </c>
      <c r="LE205" s="279" t="s">
        <v>109</v>
      </c>
      <c r="LG205" s="277" t="s">
        <v>127</v>
      </c>
      <c r="LH205" s="278" t="s">
        <v>108</v>
      </c>
      <c r="LI205" s="279" t="s">
        <v>109</v>
      </c>
      <c r="LJ205" s="280" t="s">
        <v>110</v>
      </c>
      <c r="LK205" s="279" t="s">
        <v>109</v>
      </c>
      <c r="LM205" s="277" t="s">
        <v>127</v>
      </c>
      <c r="LN205" s="278" t="s">
        <v>108</v>
      </c>
      <c r="LO205" s="279" t="s">
        <v>109</v>
      </c>
      <c r="LP205" s="280" t="s">
        <v>110</v>
      </c>
      <c r="LQ205" s="279" t="s">
        <v>109</v>
      </c>
      <c r="LS205" s="277" t="s">
        <v>127</v>
      </c>
      <c r="LT205" s="278" t="s">
        <v>108</v>
      </c>
      <c r="LU205" s="279" t="s">
        <v>109</v>
      </c>
      <c r="LV205" s="280" t="s">
        <v>110</v>
      </c>
      <c r="LW205" s="279" t="s">
        <v>109</v>
      </c>
      <c r="LY205" s="277" t="s">
        <v>127</v>
      </c>
      <c r="LZ205" s="278" t="s">
        <v>108</v>
      </c>
      <c r="MA205" s="279" t="s">
        <v>109</v>
      </c>
      <c r="MB205" s="280" t="s">
        <v>110</v>
      </c>
      <c r="MC205" s="279" t="s">
        <v>109</v>
      </c>
      <c r="ME205" s="277" t="s">
        <v>127</v>
      </c>
      <c r="MF205" s="278" t="s">
        <v>108</v>
      </c>
      <c r="MG205" s="279" t="s">
        <v>109</v>
      </c>
      <c r="MH205" s="280" t="s">
        <v>110</v>
      </c>
      <c r="MI205" s="279" t="s">
        <v>109</v>
      </c>
      <c r="MK205" s="277" t="s">
        <v>127</v>
      </c>
      <c r="ML205" s="278" t="s">
        <v>108</v>
      </c>
      <c r="MM205" s="279" t="s">
        <v>109</v>
      </c>
      <c r="MN205" s="280" t="s">
        <v>110</v>
      </c>
      <c r="MO205" s="279" t="s">
        <v>109</v>
      </c>
    </row>
    <row r="206" spans="1:353" ht="18" x14ac:dyDescent="0.35">
      <c r="A206" s="130"/>
      <c r="B206" s="131"/>
      <c r="C206" s="130"/>
      <c r="D206" s="132"/>
      <c r="E206" s="130"/>
      <c r="G206" s="130"/>
      <c r="H206" s="131"/>
      <c r="I206" s="130"/>
      <c r="J206" s="132"/>
      <c r="K206" s="130"/>
      <c r="M206" s="130"/>
      <c r="N206" s="131"/>
      <c r="O206" s="130"/>
      <c r="P206" s="132"/>
      <c r="Q206" s="130"/>
      <c r="S206" s="130"/>
      <c r="T206" s="131"/>
      <c r="U206" s="130"/>
      <c r="V206" s="132"/>
      <c r="W206" s="130"/>
      <c r="Y206" s="130"/>
      <c r="Z206" s="131"/>
      <c r="AA206" s="130"/>
      <c r="AB206" s="132"/>
      <c r="AC206" s="130"/>
      <c r="AE206" s="130"/>
      <c r="AF206" s="131"/>
      <c r="AG206" s="130"/>
      <c r="AH206" s="132"/>
      <c r="AI206" s="130"/>
      <c r="AK206" s="130"/>
      <c r="AL206" s="131"/>
      <c r="AM206" s="130"/>
      <c r="AN206" s="132"/>
      <c r="AO206" s="130"/>
      <c r="AQ206" s="130"/>
      <c r="AR206" s="131"/>
      <c r="AS206" s="130"/>
      <c r="AT206" s="132"/>
      <c r="AU206" s="130"/>
      <c r="AW206" s="130"/>
      <c r="AX206" s="131"/>
      <c r="AY206" s="130"/>
      <c r="AZ206" s="132"/>
      <c r="BA206" s="130"/>
      <c r="BC206" s="130"/>
      <c r="BD206" s="131"/>
      <c r="BE206" s="130"/>
      <c r="BF206" s="132"/>
      <c r="BG206" s="130"/>
      <c r="BI206" s="130"/>
      <c r="BJ206" s="131"/>
      <c r="BK206" s="130"/>
      <c r="BL206" s="132"/>
      <c r="BM206" s="130"/>
      <c r="BO206" s="130"/>
      <c r="BP206" s="131"/>
      <c r="BQ206" s="130"/>
      <c r="BR206" s="132"/>
      <c r="BS206" s="130"/>
      <c r="BU206" s="130"/>
      <c r="BV206" s="131"/>
      <c r="BW206" s="130"/>
      <c r="BX206" s="132"/>
      <c r="BY206" s="130"/>
      <c r="CA206" s="130"/>
      <c r="CB206" s="131"/>
      <c r="CC206" s="130"/>
      <c r="CD206" s="132"/>
      <c r="CE206" s="130"/>
      <c r="CG206" s="130"/>
      <c r="CH206" s="131"/>
      <c r="CI206" s="130"/>
      <c r="CJ206" s="132"/>
      <c r="CK206" s="130"/>
      <c r="CM206" s="130"/>
      <c r="CN206" s="131"/>
      <c r="CO206" s="130"/>
      <c r="CP206" s="132"/>
      <c r="CQ206" s="130"/>
      <c r="CS206" s="130"/>
      <c r="CT206" s="131"/>
      <c r="CU206" s="130"/>
      <c r="CV206" s="132"/>
      <c r="CW206" s="130"/>
      <c r="CY206" s="130"/>
      <c r="CZ206" s="131"/>
      <c r="DA206" s="130"/>
      <c r="DB206" s="132"/>
      <c r="DC206" s="130"/>
      <c r="DE206" s="130"/>
      <c r="DF206" s="131"/>
      <c r="DG206" s="130"/>
      <c r="DH206" s="132"/>
      <c r="DI206" s="130"/>
      <c r="DK206" s="130"/>
      <c r="DL206" s="131"/>
      <c r="DM206" s="130"/>
      <c r="DN206" s="132"/>
      <c r="DO206" s="130"/>
      <c r="DQ206" s="130"/>
      <c r="DR206" s="131"/>
      <c r="DS206" s="130"/>
      <c r="DT206" s="132"/>
      <c r="DU206" s="130"/>
      <c r="DW206" s="130"/>
      <c r="DX206" s="131"/>
      <c r="DY206" s="130"/>
      <c r="DZ206" s="132"/>
      <c r="EA206" s="130"/>
      <c r="EC206" s="130"/>
      <c r="ED206" s="131"/>
      <c r="EE206" s="130"/>
      <c r="EF206" s="132"/>
      <c r="EG206" s="130"/>
      <c r="EI206" s="130"/>
      <c r="EJ206" s="131"/>
      <c r="EK206" s="130"/>
      <c r="EL206" s="132"/>
      <c r="EM206" s="130"/>
      <c r="EO206" s="130"/>
      <c r="EP206" s="131"/>
      <c r="EQ206" s="130"/>
      <c r="ER206" s="132"/>
      <c r="ES206" s="130"/>
      <c r="EU206" s="130"/>
      <c r="EV206" s="131"/>
      <c r="EW206" s="130"/>
      <c r="EX206" s="132"/>
      <c r="EY206" s="130"/>
      <c r="FA206" s="130"/>
      <c r="FB206" s="131"/>
      <c r="FC206" s="130"/>
      <c r="FD206" s="132"/>
      <c r="FE206" s="130"/>
      <c r="FG206" s="130"/>
      <c r="FH206" s="131"/>
      <c r="FI206" s="130"/>
      <c r="FJ206" s="132"/>
      <c r="FK206" s="130"/>
      <c r="FM206" s="130"/>
      <c r="FN206" s="131"/>
      <c r="FO206" s="130"/>
      <c r="FP206" s="132"/>
      <c r="FQ206" s="130"/>
      <c r="FS206" s="130"/>
      <c r="FT206" s="131"/>
      <c r="FU206" s="130"/>
      <c r="FV206" s="132"/>
      <c r="FW206" s="130"/>
      <c r="FY206" s="130"/>
      <c r="FZ206" s="131"/>
      <c r="GA206" s="130"/>
      <c r="GB206" s="132"/>
      <c r="GC206" s="130"/>
      <c r="GE206" s="130"/>
      <c r="GF206" s="131"/>
      <c r="GG206" s="130"/>
      <c r="GH206" s="132"/>
      <c r="GI206" s="130"/>
      <c r="GK206" s="130"/>
      <c r="GL206" s="131"/>
      <c r="GM206" s="130"/>
      <c r="GN206" s="132"/>
      <c r="GO206" s="130"/>
      <c r="GQ206" s="130"/>
      <c r="GR206" s="131"/>
      <c r="GS206" s="130"/>
      <c r="GT206" s="132"/>
      <c r="GU206" s="130"/>
      <c r="GW206" s="130"/>
      <c r="GX206" s="131"/>
      <c r="GY206" s="130"/>
      <c r="GZ206" s="132"/>
      <c r="HA206" s="130"/>
      <c r="HC206" s="130"/>
      <c r="HD206" s="131"/>
      <c r="HE206" s="130"/>
      <c r="HF206" s="132"/>
      <c r="HG206" s="130"/>
      <c r="HI206" s="130"/>
      <c r="HJ206" s="131"/>
      <c r="HK206" s="130"/>
      <c r="HL206" s="132"/>
      <c r="HM206" s="130"/>
      <c r="HO206" s="130"/>
      <c r="HP206" s="131"/>
      <c r="HQ206" s="130"/>
      <c r="HR206" s="132"/>
      <c r="HS206" s="130"/>
      <c r="HU206" s="130"/>
      <c r="HV206" s="131"/>
      <c r="HW206" s="130"/>
      <c r="HX206" s="132"/>
      <c r="HY206" s="130"/>
      <c r="IA206" s="130"/>
      <c r="IB206" s="131"/>
      <c r="IC206" s="130"/>
      <c r="ID206" s="132"/>
      <c r="IE206" s="130"/>
      <c r="IG206" s="130"/>
      <c r="IH206" s="131"/>
      <c r="II206" s="130"/>
      <c r="IJ206" s="132"/>
      <c r="IK206" s="130"/>
      <c r="IM206" s="130"/>
      <c r="IN206" s="131"/>
      <c r="IO206" s="130"/>
      <c r="IP206" s="132"/>
      <c r="IQ206" s="130"/>
      <c r="IS206" s="130"/>
      <c r="IT206" s="131"/>
      <c r="IU206" s="130"/>
      <c r="IV206" s="132"/>
      <c r="IW206" s="130"/>
      <c r="IY206" s="130"/>
      <c r="IZ206" s="131"/>
      <c r="JA206" s="130"/>
      <c r="JB206" s="132"/>
      <c r="JC206" s="130"/>
      <c r="JE206" s="130"/>
      <c r="JF206" s="131"/>
      <c r="JG206" s="130"/>
      <c r="JH206" s="132"/>
      <c r="JI206" s="130"/>
      <c r="JK206" s="130"/>
      <c r="JL206" s="131"/>
      <c r="JM206" s="130"/>
      <c r="JN206" s="132"/>
      <c r="JO206" s="130"/>
      <c r="JQ206" s="130"/>
      <c r="JR206" s="131"/>
      <c r="JS206" s="130"/>
      <c r="JT206" s="132"/>
      <c r="JU206" s="130"/>
      <c r="JW206" s="130"/>
      <c r="JX206" s="131"/>
      <c r="JY206" s="130"/>
      <c r="JZ206" s="132"/>
      <c r="KA206" s="130"/>
      <c r="KC206" s="130"/>
      <c r="KD206" s="131"/>
      <c r="KE206" s="130"/>
      <c r="KF206" s="132"/>
      <c r="KG206" s="130"/>
      <c r="KI206" s="130"/>
      <c r="KJ206" s="131"/>
      <c r="KK206" s="130"/>
      <c r="KL206" s="132"/>
      <c r="KM206" s="130"/>
      <c r="KO206" s="130"/>
      <c r="KP206" s="131"/>
      <c r="KQ206" s="130"/>
      <c r="KR206" s="132"/>
      <c r="KS206" s="130"/>
      <c r="KU206" s="130"/>
      <c r="KV206" s="131"/>
      <c r="KW206" s="130"/>
      <c r="KX206" s="132"/>
      <c r="KY206" s="130"/>
      <c r="LA206" s="130"/>
      <c r="LB206" s="131"/>
      <c r="LC206" s="130"/>
      <c r="LD206" s="132"/>
      <c r="LE206" s="130"/>
      <c r="LG206" s="130"/>
      <c r="LH206" s="131"/>
      <c r="LI206" s="130"/>
      <c r="LJ206" s="132"/>
      <c r="LK206" s="130"/>
      <c r="LM206" s="130"/>
      <c r="LN206" s="131"/>
      <c r="LO206" s="130"/>
      <c r="LP206" s="132"/>
      <c r="LQ206" s="130"/>
      <c r="LS206" s="130"/>
      <c r="LT206" s="131"/>
      <c r="LU206" s="130"/>
      <c r="LV206" s="132"/>
      <c r="LW206" s="130"/>
      <c r="LY206" s="130"/>
      <c r="LZ206" s="131"/>
      <c r="MA206" s="130"/>
      <c r="MB206" s="132"/>
      <c r="MC206" s="130"/>
      <c r="ME206" s="130"/>
      <c r="MF206" s="131"/>
      <c r="MG206" s="130"/>
      <c r="MH206" s="132"/>
      <c r="MI206" s="130"/>
      <c r="MK206" s="130"/>
      <c r="ML206" s="131"/>
      <c r="MM206" s="130"/>
      <c r="MN206" s="132"/>
      <c r="MO206" s="130"/>
    </row>
    <row r="207" spans="1:353" s="117" customFormat="1" ht="18" x14ac:dyDescent="0.35">
      <c r="A207" s="128" t="s">
        <v>51</v>
      </c>
      <c r="B207" s="127">
        <v>27778036.069999982</v>
      </c>
      <c r="C207" s="138">
        <v>6.2632515323902183E-2</v>
      </c>
      <c r="D207" s="129">
        <v>271</v>
      </c>
      <c r="E207" s="138">
        <v>8.4581772784019973E-2</v>
      </c>
      <c r="G207" s="128" t="s">
        <v>51</v>
      </c>
      <c r="H207" s="127">
        <v>32588596.639999975</v>
      </c>
      <c r="I207" s="138">
        <v>5.593903174135751E-2</v>
      </c>
      <c r="J207" s="129">
        <v>321</v>
      </c>
      <c r="K207" s="138">
        <v>7.7705156136528689E-2</v>
      </c>
      <c r="M207" s="128" t="s">
        <v>51</v>
      </c>
      <c r="N207" s="127">
        <v>32811924.46999998</v>
      </c>
      <c r="O207" s="138">
        <v>5.6546066822549951E-2</v>
      </c>
      <c r="P207" s="129">
        <v>321</v>
      </c>
      <c r="Q207" s="138">
        <v>7.8369140625E-2</v>
      </c>
      <c r="S207" s="128" t="s">
        <v>51</v>
      </c>
      <c r="T207" s="127">
        <v>33016528.579999976</v>
      </c>
      <c r="U207" s="138">
        <v>5.7180767333201453E-2</v>
      </c>
      <c r="V207" s="129">
        <v>321</v>
      </c>
      <c r="W207" s="138">
        <v>7.8734363502575427E-2</v>
      </c>
      <c r="Y207" s="128" t="s">
        <v>51</v>
      </c>
      <c r="Z207" s="127">
        <v>32855826.21999998</v>
      </c>
      <c r="AA207" s="138">
        <v>5.8000285270623099E-2</v>
      </c>
      <c r="AB207" s="129">
        <v>318</v>
      </c>
      <c r="AC207" s="138">
        <v>7.9341317365269462E-2</v>
      </c>
      <c r="AE207" s="128" t="s">
        <v>51</v>
      </c>
      <c r="AF207" s="127">
        <v>32829961.499999985</v>
      </c>
      <c r="AG207" s="138">
        <v>5.8800052263102351E-2</v>
      </c>
      <c r="AH207" s="129">
        <v>316</v>
      </c>
      <c r="AI207" s="138">
        <v>8.0264160528321055E-2</v>
      </c>
      <c r="AK207" s="128" t="s">
        <v>51</v>
      </c>
      <c r="AL207" s="127">
        <v>32613064.05999998</v>
      </c>
      <c r="AM207" s="138">
        <v>5.8662444391769659E-2</v>
      </c>
      <c r="AN207" s="129">
        <v>315</v>
      </c>
      <c r="AO207" s="138">
        <v>8.0500894454382826E-2</v>
      </c>
      <c r="AQ207" s="128" t="s">
        <v>51</v>
      </c>
      <c r="AR207" s="127">
        <v>32506638.699999969</v>
      </c>
      <c r="AS207" s="138">
        <v>5.8660757602934384E-2</v>
      </c>
      <c r="AT207" s="129">
        <v>314</v>
      </c>
      <c r="AU207" s="138">
        <v>8.0512820512820507E-2</v>
      </c>
      <c r="AW207" s="128" t="s">
        <v>51</v>
      </c>
      <c r="AX207" s="127">
        <v>32504665.419999991</v>
      </c>
      <c r="AY207" s="138">
        <v>5.8644628946140198E-2</v>
      </c>
      <c r="AZ207" s="129">
        <v>314</v>
      </c>
      <c r="BA207" s="138">
        <v>8.0574801129073642E-2</v>
      </c>
      <c r="BC207" s="128" t="s">
        <v>51</v>
      </c>
      <c r="BD207" s="127">
        <v>31945571.53999998</v>
      </c>
      <c r="BE207" s="138">
        <v>5.822910326593185E-2</v>
      </c>
      <c r="BF207" s="129">
        <v>306</v>
      </c>
      <c r="BG207" s="138">
        <v>7.9666753449622499E-2</v>
      </c>
      <c r="BI207" s="128" t="s">
        <v>51</v>
      </c>
      <c r="BJ207" s="127">
        <v>31610010.859999996</v>
      </c>
      <c r="BK207" s="138">
        <v>5.7977270897601567E-2</v>
      </c>
      <c r="BL207" s="129">
        <v>303</v>
      </c>
      <c r="BM207" s="138">
        <v>7.9464988198269082E-2</v>
      </c>
      <c r="BO207" s="128" t="s">
        <v>51</v>
      </c>
      <c r="BP207" s="127">
        <v>29911622.149999987</v>
      </c>
      <c r="BQ207" s="138">
        <v>5.525087957421141E-2</v>
      </c>
      <c r="BR207" s="129">
        <v>296</v>
      </c>
      <c r="BS207" s="138">
        <v>7.805907172995781E-2</v>
      </c>
      <c r="BU207" s="128" t="s">
        <v>51</v>
      </c>
      <c r="BV207" s="127">
        <v>30242883.909999982</v>
      </c>
      <c r="BW207" s="138">
        <v>5.5913324927456473E-2</v>
      </c>
      <c r="BX207" s="129">
        <v>296</v>
      </c>
      <c r="BY207" s="138">
        <v>7.8141499472016901E-2</v>
      </c>
      <c r="CA207" s="128" t="s">
        <v>51</v>
      </c>
      <c r="CB207" s="127">
        <v>29999573.139999993</v>
      </c>
      <c r="CC207" s="138">
        <v>5.5702185267628115E-2</v>
      </c>
      <c r="CD207" s="129">
        <v>294</v>
      </c>
      <c r="CE207" s="138">
        <v>7.7818951826363156E-2</v>
      </c>
      <c r="CG207" s="128" t="s">
        <v>51</v>
      </c>
      <c r="CH207" s="127">
        <v>29578638.879999984</v>
      </c>
      <c r="CI207" s="138">
        <v>5.5292274468176916E-2</v>
      </c>
      <c r="CJ207" s="129">
        <v>292</v>
      </c>
      <c r="CK207" s="138">
        <v>7.7577045696068006E-2</v>
      </c>
      <c r="CM207" s="128" t="s">
        <v>51</v>
      </c>
      <c r="CN207" s="127">
        <v>29166291.769999992</v>
      </c>
      <c r="CO207" s="138">
        <v>5.486270154510272E-2</v>
      </c>
      <c r="CP207" s="129">
        <v>289</v>
      </c>
      <c r="CQ207" s="138">
        <v>7.712836936215639E-2</v>
      </c>
      <c r="CS207" s="128" t="s">
        <v>51</v>
      </c>
      <c r="CT207" s="127">
        <v>29156489.649999987</v>
      </c>
      <c r="CU207" s="138">
        <v>5.5150393460262341E-2</v>
      </c>
      <c r="CV207" s="129">
        <v>289</v>
      </c>
      <c r="CW207" s="138">
        <v>7.7252071638599304E-2</v>
      </c>
      <c r="CY207" s="128" t="s">
        <v>51</v>
      </c>
      <c r="CZ207" s="127">
        <v>29146038.839999989</v>
      </c>
      <c r="DA207" s="138">
        <v>5.5722958472934056E-2</v>
      </c>
      <c r="DB207" s="129">
        <v>289</v>
      </c>
      <c r="DC207" s="138">
        <v>7.7688172043010748E-2</v>
      </c>
      <c r="DE207" s="128" t="s">
        <v>51</v>
      </c>
      <c r="DF207" s="127">
        <v>28895987.439999994</v>
      </c>
      <c r="DG207" s="138">
        <v>5.5490613824805586E-2</v>
      </c>
      <c r="DH207" s="129">
        <v>288</v>
      </c>
      <c r="DI207" s="138">
        <v>7.7774777207669454E-2</v>
      </c>
      <c r="DK207" s="128" t="s">
        <v>51</v>
      </c>
      <c r="DL207" s="127">
        <v>28630506.589999989</v>
      </c>
      <c r="DM207" s="138">
        <v>5.52161277811343E-2</v>
      </c>
      <c r="DN207" s="129">
        <v>286</v>
      </c>
      <c r="DO207" s="138">
        <v>7.746478873239436E-2</v>
      </c>
      <c r="DQ207" s="128" t="s">
        <v>51</v>
      </c>
      <c r="DR207" s="127">
        <v>28635338.339999992</v>
      </c>
      <c r="DS207" s="138">
        <v>5.5429364947471846E-2</v>
      </c>
      <c r="DT207" s="129">
        <v>286</v>
      </c>
      <c r="DU207" s="138">
        <v>7.7696278185275747E-2</v>
      </c>
      <c r="DW207" s="128" t="s">
        <v>51</v>
      </c>
      <c r="DX207" s="127">
        <v>28222150.759999987</v>
      </c>
      <c r="DY207" s="138">
        <v>5.4999440861525396E-2</v>
      </c>
      <c r="DZ207" s="129">
        <v>283</v>
      </c>
      <c r="EA207" s="138">
        <v>7.734353648537852E-2</v>
      </c>
      <c r="EC207" s="128" t="s">
        <v>51</v>
      </c>
      <c r="ED207" s="127">
        <v>27948101.569999989</v>
      </c>
      <c r="EE207" s="138">
        <v>5.4651027773844306E-2</v>
      </c>
      <c r="EF207" s="129">
        <v>282</v>
      </c>
      <c r="EG207" s="138">
        <v>7.7239112571898111E-2</v>
      </c>
      <c r="EI207" s="128" t="s">
        <v>51</v>
      </c>
      <c r="EJ207" s="127">
        <v>27937544.259999987</v>
      </c>
      <c r="EK207" s="138">
        <v>5.4761517621888536E-2</v>
      </c>
      <c r="EL207" s="129">
        <v>282</v>
      </c>
      <c r="EM207" s="138">
        <v>7.7366255144032919E-2</v>
      </c>
      <c r="EO207" s="128" t="s">
        <v>51</v>
      </c>
      <c r="EP207" s="127">
        <v>27870877.739999987</v>
      </c>
      <c r="EQ207" s="138">
        <v>5.4905531885521816E-2</v>
      </c>
      <c r="ER207" s="129">
        <v>281</v>
      </c>
      <c r="ES207" s="138">
        <v>7.7389148994767287E-2</v>
      </c>
      <c r="EU207" s="128" t="s">
        <v>51</v>
      </c>
      <c r="EV207" s="127">
        <v>27859733.589999989</v>
      </c>
      <c r="EW207" s="138">
        <v>5.5034084469313231E-2</v>
      </c>
      <c r="EX207" s="129">
        <v>281</v>
      </c>
      <c r="EY207" s="138">
        <v>7.758144671452237E-2</v>
      </c>
      <c r="FA207" s="128" t="s">
        <v>51</v>
      </c>
      <c r="FB207" s="127">
        <v>27474670.639999986</v>
      </c>
      <c r="FC207" s="138">
        <v>5.4635324662990224E-2</v>
      </c>
      <c r="FD207" s="129">
        <v>279</v>
      </c>
      <c r="FE207" s="138">
        <v>7.7456968350916158E-2</v>
      </c>
      <c r="FG207" s="128" t="s">
        <v>51</v>
      </c>
      <c r="FH207" s="127">
        <v>27220919.589999989</v>
      </c>
      <c r="FI207" s="138">
        <v>5.4335192423545113E-2</v>
      </c>
      <c r="FJ207" s="129">
        <v>278</v>
      </c>
      <c r="FK207" s="138">
        <v>7.7415761626287938E-2</v>
      </c>
      <c r="FM207" s="128" t="s">
        <v>51</v>
      </c>
      <c r="FN207" s="127">
        <v>26947073.069999989</v>
      </c>
      <c r="FO207" s="138">
        <v>5.4096144922132064E-2</v>
      </c>
      <c r="FP207" s="129">
        <v>277</v>
      </c>
      <c r="FQ207" s="138">
        <v>7.7439194856024601E-2</v>
      </c>
      <c r="FS207" s="128" t="s">
        <v>51</v>
      </c>
      <c r="FT207" s="127">
        <v>26248871.489999991</v>
      </c>
      <c r="FU207" s="138">
        <v>5.3061060485146562E-2</v>
      </c>
      <c r="FV207" s="129">
        <v>273</v>
      </c>
      <c r="FW207" s="138">
        <v>7.6750070283947147E-2</v>
      </c>
      <c r="FY207" s="128" t="s">
        <v>51</v>
      </c>
      <c r="FZ207" s="127">
        <v>25726818.579999987</v>
      </c>
      <c r="GA207" s="138">
        <v>5.2336890841150646E-2</v>
      </c>
      <c r="GB207" s="129">
        <v>270</v>
      </c>
      <c r="GC207" s="138">
        <v>7.6357466063348423E-2</v>
      </c>
      <c r="GE207" s="128" t="s">
        <v>51</v>
      </c>
      <c r="GF207" s="127">
        <v>25309090.119999986</v>
      </c>
      <c r="GG207" s="138">
        <v>5.1793297797281146E-2</v>
      </c>
      <c r="GH207" s="129">
        <v>269</v>
      </c>
      <c r="GI207" s="138">
        <v>7.6463899943149519E-2</v>
      </c>
      <c r="GK207" s="128" t="s">
        <v>51</v>
      </c>
      <c r="GL207" s="127">
        <v>25062311.999999981</v>
      </c>
      <c r="GM207" s="138">
        <v>5.1709253846255909E-2</v>
      </c>
      <c r="GN207" s="129">
        <v>265</v>
      </c>
      <c r="GO207" s="138">
        <v>7.597477064220183E-2</v>
      </c>
      <c r="GQ207" s="128" t="s">
        <v>51</v>
      </c>
      <c r="GR207" s="127">
        <v>24761747.669999991</v>
      </c>
      <c r="GS207" s="138">
        <v>5.1331565462381358E-2</v>
      </c>
      <c r="GT207" s="129">
        <v>263</v>
      </c>
      <c r="GU207" s="138">
        <v>7.5814355722110122E-2</v>
      </c>
      <c r="GW207" s="128" t="s">
        <v>51</v>
      </c>
      <c r="GX207" s="127">
        <v>24746448.669999991</v>
      </c>
      <c r="GY207" s="138">
        <v>5.1779951642744598E-2</v>
      </c>
      <c r="GZ207" s="129">
        <v>263</v>
      </c>
      <c r="HA207" s="138">
        <v>7.6364692218350752E-2</v>
      </c>
      <c r="HC207" s="128" t="s">
        <v>51</v>
      </c>
      <c r="HD207" s="127">
        <v>24601557.739999987</v>
      </c>
      <c r="HE207" s="138">
        <v>5.2010144368523505E-2</v>
      </c>
      <c r="HF207" s="129">
        <v>261</v>
      </c>
      <c r="HG207" s="138">
        <v>7.6719576719576715E-2</v>
      </c>
      <c r="HI207" s="128" t="s">
        <v>51</v>
      </c>
      <c r="HJ207" s="127">
        <v>24098098.249999993</v>
      </c>
      <c r="HK207" s="138">
        <v>5.1522994440086387E-2</v>
      </c>
      <c r="HL207" s="129">
        <v>258</v>
      </c>
      <c r="HM207" s="138">
        <v>7.6626076626076622E-2</v>
      </c>
      <c r="HO207" s="128" t="s">
        <v>51</v>
      </c>
      <c r="HP207" s="127">
        <v>24049767.399999984</v>
      </c>
      <c r="HQ207" s="138">
        <v>5.1986868042178259E-2</v>
      </c>
      <c r="HR207" s="129">
        <v>257</v>
      </c>
      <c r="HS207" s="138">
        <v>7.7154007805463831E-2</v>
      </c>
      <c r="HU207" s="128" t="s">
        <v>51</v>
      </c>
      <c r="HV207" s="127">
        <v>23367005.219999988</v>
      </c>
      <c r="HW207" s="138">
        <v>5.1464645623848039E-2</v>
      </c>
      <c r="HX207" s="129">
        <v>253</v>
      </c>
      <c r="HY207" s="138">
        <v>7.737003058103975E-2</v>
      </c>
      <c r="IA207" s="128" t="s">
        <v>51</v>
      </c>
      <c r="IB207" s="127">
        <v>23340354.299999993</v>
      </c>
      <c r="IC207" s="138">
        <v>5.1972928743977832E-2</v>
      </c>
      <c r="ID207" s="129">
        <v>253</v>
      </c>
      <c r="IE207" s="138">
        <v>7.8255490256727497E-2</v>
      </c>
      <c r="IG207" s="128" t="s">
        <v>51</v>
      </c>
      <c r="IH207" s="127">
        <v>23048759.520000003</v>
      </c>
      <c r="II207" s="138">
        <v>5.1746342441905686E-2</v>
      </c>
      <c r="IJ207" s="129">
        <v>251</v>
      </c>
      <c r="IK207" s="138">
        <v>7.8683385579937301E-2</v>
      </c>
      <c r="IM207" s="128" t="s">
        <v>51</v>
      </c>
      <c r="IN207" s="127">
        <v>22671979.809999976</v>
      </c>
      <c r="IO207" s="138">
        <v>5.1666115993350983E-2</v>
      </c>
      <c r="IP207" s="129">
        <v>247</v>
      </c>
      <c r="IQ207" s="138">
        <v>7.876275510204081E-2</v>
      </c>
      <c r="IS207" s="128" t="s">
        <v>51</v>
      </c>
      <c r="IT207" s="127">
        <v>21924443.470000003</v>
      </c>
      <c r="IU207" s="138">
        <v>5.0791812648077451E-2</v>
      </c>
      <c r="IV207" s="129">
        <v>241</v>
      </c>
      <c r="IW207" s="138">
        <v>7.7993527508090618E-2</v>
      </c>
      <c r="IY207" s="249" t="s">
        <v>51</v>
      </c>
      <c r="IZ207" s="250">
        <v>21817255.399999991</v>
      </c>
      <c r="JA207" s="251">
        <v>5.1123849779651287E-2</v>
      </c>
      <c r="JB207" s="252">
        <v>240</v>
      </c>
      <c r="JC207" s="251">
        <v>7.855973813420622E-2</v>
      </c>
      <c r="JE207" s="249" t="s">
        <v>51</v>
      </c>
      <c r="JF207" s="250">
        <v>21795253.839999992</v>
      </c>
      <c r="JG207" s="251">
        <v>5.148557595165959E-2</v>
      </c>
      <c r="JH207" s="252">
        <v>240</v>
      </c>
      <c r="JI207" s="251">
        <v>7.9496522027161315E-2</v>
      </c>
      <c r="JK207" s="249" t="s">
        <v>51</v>
      </c>
      <c r="JL207" s="250">
        <v>21767128.139999989</v>
      </c>
      <c r="JM207" s="251">
        <v>5.1999462236944162E-2</v>
      </c>
      <c r="JN207" s="252">
        <v>240</v>
      </c>
      <c r="JO207" s="251">
        <v>8.0240722166499495E-2</v>
      </c>
      <c r="JQ207" s="249" t="s">
        <v>51</v>
      </c>
      <c r="JR207" s="250">
        <v>21560593.539999992</v>
      </c>
      <c r="JS207" s="251">
        <v>5.2141180239494558E-2</v>
      </c>
      <c r="JT207" s="252">
        <v>237</v>
      </c>
      <c r="JU207" s="251">
        <v>8.0094626563028057E-2</v>
      </c>
      <c r="JW207" s="249" t="s">
        <v>51</v>
      </c>
      <c r="JX207" s="250">
        <v>21112405.159999989</v>
      </c>
      <c r="JY207" s="251">
        <v>5.2024741643827005E-2</v>
      </c>
      <c r="JZ207" s="252">
        <v>235</v>
      </c>
      <c r="KA207" s="251">
        <v>8.0645161290322578E-2</v>
      </c>
      <c r="KC207" s="249" t="s">
        <v>51</v>
      </c>
      <c r="KD207" s="250">
        <v>20865786.45999999</v>
      </c>
      <c r="KE207" s="251">
        <v>5.2062156551868514E-2</v>
      </c>
      <c r="KF207" s="252">
        <v>233</v>
      </c>
      <c r="KG207" s="251">
        <v>8.1015299026425597E-2</v>
      </c>
      <c r="KI207" s="249" t="s">
        <v>51</v>
      </c>
      <c r="KJ207" s="250">
        <v>20563935.889999993</v>
      </c>
      <c r="KK207" s="251">
        <v>5.2062637529910361E-2</v>
      </c>
      <c r="KL207" s="252">
        <v>231</v>
      </c>
      <c r="KM207" s="251">
        <v>8.1452750352609307E-2</v>
      </c>
      <c r="KO207" s="249" t="s">
        <v>51</v>
      </c>
      <c r="KP207" s="250">
        <v>20057284.079999991</v>
      </c>
      <c r="KQ207" s="251">
        <v>5.1381090401072034E-2</v>
      </c>
      <c r="KR207" s="252">
        <v>227</v>
      </c>
      <c r="KS207" s="251">
        <v>8.101356174161313E-2</v>
      </c>
      <c r="KU207" s="249" t="s">
        <v>51</v>
      </c>
      <c r="KV207" s="250">
        <v>19716299.249999993</v>
      </c>
      <c r="KW207" s="251">
        <v>5.118912955864717E-2</v>
      </c>
      <c r="KX207" s="252">
        <v>222</v>
      </c>
      <c r="KY207" s="251">
        <v>8.0318379160636763E-2</v>
      </c>
      <c r="LA207" s="249" t="s">
        <v>51</v>
      </c>
      <c r="LB207" s="250">
        <v>18961159.879999999</v>
      </c>
      <c r="LC207" s="251">
        <v>5.008262495021247E-2</v>
      </c>
      <c r="LD207" s="252">
        <v>216</v>
      </c>
      <c r="LE207" s="251">
        <v>7.9558011049723751E-2</v>
      </c>
      <c r="LG207" s="249" t="s">
        <v>51</v>
      </c>
      <c r="LH207" s="250">
        <v>18795482.410000004</v>
      </c>
      <c r="LI207" s="251">
        <v>5.0405785678806617E-2</v>
      </c>
      <c r="LJ207" s="252">
        <v>213</v>
      </c>
      <c r="LK207" s="251">
        <v>7.9715568862275446E-2</v>
      </c>
      <c r="LM207" s="249" t="s">
        <v>51</v>
      </c>
      <c r="LN207" s="250">
        <v>18802045.030000001</v>
      </c>
      <c r="LO207" s="251">
        <v>5.1159728088026435E-2</v>
      </c>
      <c r="LP207" s="252">
        <v>213</v>
      </c>
      <c r="LQ207" s="251">
        <v>8.0896315989365739E-2</v>
      </c>
      <c r="LS207" s="249" t="s">
        <v>51</v>
      </c>
      <c r="LT207" s="250">
        <v>18697476.179999996</v>
      </c>
      <c r="LU207" s="251">
        <v>5.1570711532579153E-2</v>
      </c>
      <c r="LV207" s="252">
        <v>212</v>
      </c>
      <c r="LW207" s="251">
        <v>8.1319524357499035E-2</v>
      </c>
      <c r="LY207" s="249" t="s">
        <v>51</v>
      </c>
      <c r="LZ207" s="250">
        <v>17877643.700000007</v>
      </c>
      <c r="MA207" s="251">
        <v>4.9991358254699955E-2</v>
      </c>
      <c r="MB207" s="252">
        <v>206</v>
      </c>
      <c r="MC207" s="251">
        <v>8.0124465188642552E-2</v>
      </c>
      <c r="ME207" s="249" t="s">
        <v>51</v>
      </c>
      <c r="MF207" s="250">
        <v>17753189.850000005</v>
      </c>
      <c r="MG207" s="251">
        <v>5.1928799549062939E-2</v>
      </c>
      <c r="MH207" s="252">
        <v>204</v>
      </c>
      <c r="MI207" s="251">
        <v>8.1632653061224483E-2</v>
      </c>
      <c r="MK207" s="249" t="s">
        <v>51</v>
      </c>
      <c r="ML207" s="298">
        <v>0</v>
      </c>
      <c r="MM207" s="299">
        <v>0</v>
      </c>
      <c r="MN207" s="300">
        <v>0</v>
      </c>
      <c r="MO207" s="299">
        <v>0</v>
      </c>
    </row>
    <row r="208" spans="1:353" s="117" customFormat="1" ht="18" x14ac:dyDescent="0.35">
      <c r="A208" s="128" t="s">
        <v>52</v>
      </c>
      <c r="B208" s="127">
        <v>50436478.360000044</v>
      </c>
      <c r="C208" s="138">
        <v>0.11372162869275032</v>
      </c>
      <c r="D208" s="129">
        <v>456</v>
      </c>
      <c r="E208" s="138">
        <v>0.14232209737827714</v>
      </c>
      <c r="G208" s="128" t="s">
        <v>52</v>
      </c>
      <c r="H208" s="127">
        <v>71764282.310000062</v>
      </c>
      <c r="I208" s="138">
        <v>0.12318494442646358</v>
      </c>
      <c r="J208" s="129">
        <v>628</v>
      </c>
      <c r="K208" s="138">
        <v>0.15202130234809974</v>
      </c>
      <c r="M208" s="128" t="s">
        <v>52</v>
      </c>
      <c r="N208" s="127">
        <v>71415848.51000005</v>
      </c>
      <c r="O208" s="138">
        <v>0.12307371198930379</v>
      </c>
      <c r="P208" s="129">
        <v>623</v>
      </c>
      <c r="Q208" s="138">
        <v>0.152099609375</v>
      </c>
      <c r="S208" s="128" t="s">
        <v>52</v>
      </c>
      <c r="T208" s="127">
        <v>71161987.820000052</v>
      </c>
      <c r="U208" s="138">
        <v>0.12324424291439368</v>
      </c>
      <c r="V208" s="129">
        <v>621</v>
      </c>
      <c r="W208" s="138">
        <v>0.15231788079470199</v>
      </c>
      <c r="Y208" s="128" t="s">
        <v>52</v>
      </c>
      <c r="Z208" s="127">
        <v>70638934.860000074</v>
      </c>
      <c r="AA208" s="138">
        <v>0.12469868648742109</v>
      </c>
      <c r="AB208" s="129">
        <v>613</v>
      </c>
      <c r="AC208" s="138">
        <v>0.15294411177644709</v>
      </c>
      <c r="AE208" s="128" t="s">
        <v>52</v>
      </c>
      <c r="AF208" s="127">
        <v>70869600.329999998</v>
      </c>
      <c r="AG208" s="138">
        <v>0.12693088912910169</v>
      </c>
      <c r="AH208" s="129">
        <v>607</v>
      </c>
      <c r="AI208" s="138">
        <v>0.15417830835661672</v>
      </c>
      <c r="AK208" s="128" t="s">
        <v>52</v>
      </c>
      <c r="AL208" s="127">
        <v>70472541.140000075</v>
      </c>
      <c r="AM208" s="138">
        <v>0.12676182520496226</v>
      </c>
      <c r="AN208" s="129">
        <v>603</v>
      </c>
      <c r="AO208" s="138">
        <v>0.15410171224124714</v>
      </c>
      <c r="AQ208" s="128" t="s">
        <v>52</v>
      </c>
      <c r="AR208" s="127">
        <v>70255998.660000056</v>
      </c>
      <c r="AS208" s="138">
        <v>0.12678241345040545</v>
      </c>
      <c r="AT208" s="129">
        <v>599</v>
      </c>
      <c r="AU208" s="138">
        <v>0.15358974358974359</v>
      </c>
      <c r="AW208" s="128" t="s">
        <v>52</v>
      </c>
      <c r="AX208" s="127">
        <v>70251897.849999949</v>
      </c>
      <c r="AY208" s="138">
        <v>0.12674785077592077</v>
      </c>
      <c r="AZ208" s="129">
        <v>599</v>
      </c>
      <c r="BA208" s="138">
        <v>0.15370798049781884</v>
      </c>
      <c r="BC208" s="128" t="s">
        <v>52</v>
      </c>
      <c r="BD208" s="127">
        <v>69563261.630000055</v>
      </c>
      <c r="BE208" s="138">
        <v>0.12679711614789629</v>
      </c>
      <c r="BF208" s="129">
        <v>590</v>
      </c>
      <c r="BG208" s="138">
        <v>0.15360583181463161</v>
      </c>
      <c r="BI208" s="128" t="s">
        <v>52</v>
      </c>
      <c r="BJ208" s="127">
        <v>68960377.400000006</v>
      </c>
      <c r="BK208" s="138">
        <v>0.12648317330317557</v>
      </c>
      <c r="BL208" s="129">
        <v>587</v>
      </c>
      <c r="BM208" s="138">
        <v>0.15394702334120117</v>
      </c>
      <c r="BO208" s="128" t="s">
        <v>52</v>
      </c>
      <c r="BP208" s="127">
        <v>68833883.780000016</v>
      </c>
      <c r="BQ208" s="138">
        <v>0.12714564941621018</v>
      </c>
      <c r="BR208" s="129">
        <v>587</v>
      </c>
      <c r="BS208" s="138">
        <v>0.15479957805907174</v>
      </c>
      <c r="BU208" s="128" t="s">
        <v>52</v>
      </c>
      <c r="BV208" s="127">
        <v>68803129.770000055</v>
      </c>
      <c r="BW208" s="138">
        <v>0.12720386595089003</v>
      </c>
      <c r="BX208" s="129">
        <v>587</v>
      </c>
      <c r="BY208" s="138">
        <v>0.15496304118268214</v>
      </c>
      <c r="CA208" s="128" t="s">
        <v>52</v>
      </c>
      <c r="CB208" s="127">
        <v>68740899.590000063</v>
      </c>
      <c r="CC208" s="138">
        <v>0.12763576023420733</v>
      </c>
      <c r="CD208" s="129">
        <v>587</v>
      </c>
      <c r="CE208" s="138">
        <v>0.15537321334039175</v>
      </c>
      <c r="CG208" s="128" t="s">
        <v>52</v>
      </c>
      <c r="CH208" s="127">
        <v>68606925.080000013</v>
      </c>
      <c r="CI208" s="138">
        <v>0.12824907012560319</v>
      </c>
      <c r="CJ208" s="129">
        <v>586</v>
      </c>
      <c r="CK208" s="138">
        <v>0.15568544102019127</v>
      </c>
      <c r="CM208" s="128" t="s">
        <v>52</v>
      </c>
      <c r="CN208" s="127">
        <v>68366762.550000027</v>
      </c>
      <c r="CO208" s="138">
        <v>0.12860000575196737</v>
      </c>
      <c r="CP208" s="129">
        <v>584</v>
      </c>
      <c r="CQ208" s="138">
        <v>0.15585801974913263</v>
      </c>
      <c r="CS208" s="128" t="s">
        <v>52</v>
      </c>
      <c r="CT208" s="127">
        <v>68331946.980000079</v>
      </c>
      <c r="CU208" s="138">
        <v>0.12925197124520069</v>
      </c>
      <c r="CV208" s="129">
        <v>584</v>
      </c>
      <c r="CW208" s="138">
        <v>0.15610799251537022</v>
      </c>
      <c r="CY208" s="128" t="s">
        <v>52</v>
      </c>
      <c r="CZ208" s="127">
        <v>68300949.550000086</v>
      </c>
      <c r="DA208" s="138">
        <v>0.13058141438463206</v>
      </c>
      <c r="DB208" s="129">
        <v>584</v>
      </c>
      <c r="DC208" s="138">
        <v>0.15698924731182795</v>
      </c>
      <c r="DE208" s="128" t="s">
        <v>52</v>
      </c>
      <c r="DF208" s="127">
        <v>68171844.230000094</v>
      </c>
      <c r="DG208" s="138">
        <v>0.13091428315943845</v>
      </c>
      <c r="DH208" s="129">
        <v>583</v>
      </c>
      <c r="DI208" s="138">
        <v>0.15743991358358089</v>
      </c>
      <c r="DK208" s="128" t="s">
        <v>52</v>
      </c>
      <c r="DL208" s="127">
        <v>67827160.920000002</v>
      </c>
      <c r="DM208" s="138">
        <v>0.13080988185163231</v>
      </c>
      <c r="DN208" s="129">
        <v>581</v>
      </c>
      <c r="DO208" s="138">
        <v>0.15736728060671723</v>
      </c>
      <c r="DQ208" s="128" t="s">
        <v>52</v>
      </c>
      <c r="DR208" s="127">
        <v>67785958.540000021</v>
      </c>
      <c r="DS208" s="138">
        <v>0.13121313915049268</v>
      </c>
      <c r="DT208" s="129">
        <v>581</v>
      </c>
      <c r="DU208" s="138">
        <v>0.1578375441456126</v>
      </c>
      <c r="DW208" s="128" t="s">
        <v>52</v>
      </c>
      <c r="DX208" s="127">
        <v>67590723.810000002</v>
      </c>
      <c r="DY208" s="138">
        <v>0.13172107429333971</v>
      </c>
      <c r="DZ208" s="129">
        <v>580</v>
      </c>
      <c r="EA208" s="138">
        <v>0.15851325498770155</v>
      </c>
      <c r="EC208" s="128" t="s">
        <v>52</v>
      </c>
      <c r="ED208" s="127">
        <v>67553930.460000008</v>
      </c>
      <c r="EE208" s="138">
        <v>0.13209812196205672</v>
      </c>
      <c r="EF208" s="129">
        <v>580</v>
      </c>
      <c r="EG208" s="138">
        <v>0.15886058614078336</v>
      </c>
      <c r="EI208" s="128" t="s">
        <v>52</v>
      </c>
      <c r="EJ208" s="127">
        <v>67428379.200000033</v>
      </c>
      <c r="EK208" s="138">
        <v>0.13216911054931016</v>
      </c>
      <c r="EL208" s="129">
        <v>579</v>
      </c>
      <c r="EM208" s="138">
        <v>0.15884773662551441</v>
      </c>
      <c r="EO208" s="128" t="s">
        <v>52</v>
      </c>
      <c r="EP208" s="127">
        <v>67216617.950000018</v>
      </c>
      <c r="EQ208" s="138">
        <v>0.13241650279259076</v>
      </c>
      <c r="ER208" s="129">
        <v>578</v>
      </c>
      <c r="ES208" s="138">
        <v>0.15918479757642523</v>
      </c>
      <c r="EU208" s="128" t="s">
        <v>52</v>
      </c>
      <c r="EV208" s="127">
        <v>66919303.590000033</v>
      </c>
      <c r="EW208" s="138">
        <v>0.13219231241039586</v>
      </c>
      <c r="EX208" s="129">
        <v>575</v>
      </c>
      <c r="EY208" s="138">
        <v>0.15875207067918276</v>
      </c>
      <c r="FA208" s="128" t="s">
        <v>52</v>
      </c>
      <c r="FB208" s="127">
        <v>66664716.100000031</v>
      </c>
      <c r="FC208" s="138">
        <v>0.13256750027739642</v>
      </c>
      <c r="FD208" s="129">
        <v>573</v>
      </c>
      <c r="FE208" s="138">
        <v>0.15907828983897834</v>
      </c>
      <c r="FG208" s="128" t="s">
        <v>52</v>
      </c>
      <c r="FH208" s="127">
        <v>66328257.390000023</v>
      </c>
      <c r="FI208" s="138">
        <v>0.13239665237937251</v>
      </c>
      <c r="FJ208" s="129">
        <v>570</v>
      </c>
      <c r="FK208" s="138">
        <v>0.15873015873015872</v>
      </c>
      <c r="FM208" s="128" t="s">
        <v>52</v>
      </c>
      <c r="FN208" s="127">
        <v>66294364.970000036</v>
      </c>
      <c r="FO208" s="138">
        <v>0.13308568116551436</v>
      </c>
      <c r="FP208" s="129">
        <v>570</v>
      </c>
      <c r="FQ208" s="138">
        <v>0.15935141179759574</v>
      </c>
      <c r="FS208" s="128" t="s">
        <v>52</v>
      </c>
      <c r="FT208" s="127">
        <v>65880720.670000017</v>
      </c>
      <c r="FU208" s="138">
        <v>0.13317528357772143</v>
      </c>
      <c r="FV208" s="129">
        <v>568</v>
      </c>
      <c r="FW208" s="138">
        <v>0.1596851279167838</v>
      </c>
      <c r="FY208" s="128" t="s">
        <v>52</v>
      </c>
      <c r="FZ208" s="127">
        <v>65757343.630000025</v>
      </c>
      <c r="GA208" s="138">
        <v>0.13377226977620899</v>
      </c>
      <c r="GB208" s="129">
        <v>567</v>
      </c>
      <c r="GC208" s="138">
        <v>0.16035067873303169</v>
      </c>
      <c r="GE208" s="128" t="s">
        <v>52</v>
      </c>
      <c r="GF208" s="127">
        <v>65567073.090000026</v>
      </c>
      <c r="GG208" s="138">
        <v>0.13417846813714185</v>
      </c>
      <c r="GH208" s="129">
        <v>566</v>
      </c>
      <c r="GI208" s="138">
        <v>0.16088686753837408</v>
      </c>
      <c r="GK208" s="128" t="s">
        <v>52</v>
      </c>
      <c r="GL208" s="127">
        <v>65461871.230000027</v>
      </c>
      <c r="GM208" s="138">
        <v>0.1350627394903946</v>
      </c>
      <c r="GN208" s="129">
        <v>565</v>
      </c>
      <c r="GO208" s="138">
        <v>0.16198394495412843</v>
      </c>
      <c r="GQ208" s="128" t="s">
        <v>52</v>
      </c>
      <c r="GR208" s="127">
        <v>65213247.100000031</v>
      </c>
      <c r="GS208" s="138">
        <v>0.13518827940338607</v>
      </c>
      <c r="GT208" s="129">
        <v>563</v>
      </c>
      <c r="GU208" s="138">
        <v>0.16229460939752091</v>
      </c>
      <c r="GW208" s="128" t="s">
        <v>52</v>
      </c>
      <c r="GX208" s="127">
        <v>65161164.820000045</v>
      </c>
      <c r="GY208" s="138">
        <v>0.13634449162213924</v>
      </c>
      <c r="GZ208" s="129">
        <v>563</v>
      </c>
      <c r="HA208" s="138">
        <v>0.16347270615563297</v>
      </c>
      <c r="HC208" s="128" t="s">
        <v>52</v>
      </c>
      <c r="HD208" s="127">
        <v>64782717.550000019</v>
      </c>
      <c r="HE208" s="138">
        <v>0.13695711986897885</v>
      </c>
      <c r="HF208" s="129">
        <v>556</v>
      </c>
      <c r="HG208" s="138">
        <v>0.16343327454438566</v>
      </c>
      <c r="HI208" s="128" t="s">
        <v>52</v>
      </c>
      <c r="HJ208" s="127">
        <v>64450847.230000027</v>
      </c>
      <c r="HK208" s="138">
        <v>0.13779928229357891</v>
      </c>
      <c r="HL208" s="129">
        <v>552</v>
      </c>
      <c r="HM208" s="138">
        <v>0.16394416394416395</v>
      </c>
      <c r="HO208" s="128" t="s">
        <v>52</v>
      </c>
      <c r="HP208" s="127">
        <v>62997226.550000057</v>
      </c>
      <c r="HQ208" s="138">
        <v>0.13617713839835574</v>
      </c>
      <c r="HR208" s="129">
        <v>543</v>
      </c>
      <c r="HS208" s="138">
        <v>0.16301410987691384</v>
      </c>
      <c r="HU208" s="128" t="s">
        <v>52</v>
      </c>
      <c r="HV208" s="127">
        <v>62518634.930000067</v>
      </c>
      <c r="HW208" s="138">
        <v>0.13769412730756359</v>
      </c>
      <c r="HX208" s="129">
        <v>538</v>
      </c>
      <c r="HY208" s="138">
        <v>0.16452599388379205</v>
      </c>
      <c r="IA208" s="128" t="s">
        <v>52</v>
      </c>
      <c r="IB208" s="127">
        <v>62322931.400000073</v>
      </c>
      <c r="IC208" s="138">
        <v>0.13877703959138374</v>
      </c>
      <c r="ID208" s="129">
        <v>536</v>
      </c>
      <c r="IE208" s="138">
        <v>0.1657902876585215</v>
      </c>
      <c r="IG208" s="128" t="s">
        <v>52</v>
      </c>
      <c r="IH208" s="127">
        <v>61828697.900000006</v>
      </c>
      <c r="II208" s="138">
        <v>0.13881046272769368</v>
      </c>
      <c r="IJ208" s="129">
        <v>532</v>
      </c>
      <c r="IK208" s="138">
        <v>0.16677115987460814</v>
      </c>
      <c r="IM208" s="128" t="s">
        <v>52</v>
      </c>
      <c r="IN208" s="127">
        <v>61650615.010000072</v>
      </c>
      <c r="IO208" s="138">
        <v>0.14049270742395267</v>
      </c>
      <c r="IP208" s="129">
        <v>530</v>
      </c>
      <c r="IQ208" s="138">
        <v>0.16900510204081631</v>
      </c>
      <c r="IS208" s="128" t="s">
        <v>52</v>
      </c>
      <c r="IT208" s="127">
        <v>61339960.960000001</v>
      </c>
      <c r="IU208" s="138">
        <v>0.1421047612535227</v>
      </c>
      <c r="IV208" s="129">
        <v>528</v>
      </c>
      <c r="IW208" s="138">
        <v>0.17087378640776699</v>
      </c>
      <c r="IY208" s="249" t="s">
        <v>52</v>
      </c>
      <c r="IZ208" s="250">
        <v>61016222.620000079</v>
      </c>
      <c r="JA208" s="251">
        <v>0.14297784676190967</v>
      </c>
      <c r="JB208" s="252">
        <v>525</v>
      </c>
      <c r="JC208" s="251">
        <v>0.1718494271685761</v>
      </c>
      <c r="JE208" s="249" t="s">
        <v>52</v>
      </c>
      <c r="JF208" s="250">
        <v>60329979.740000047</v>
      </c>
      <c r="JG208" s="251">
        <v>0.14251376822073561</v>
      </c>
      <c r="JH208" s="252">
        <v>520</v>
      </c>
      <c r="JI208" s="251">
        <v>0.17224246439218285</v>
      </c>
      <c r="JK208" s="249" t="s">
        <v>52</v>
      </c>
      <c r="JL208" s="250">
        <v>59906402.730000056</v>
      </c>
      <c r="JM208" s="251">
        <v>0.14311032243088584</v>
      </c>
      <c r="JN208" s="252">
        <v>516</v>
      </c>
      <c r="JO208" s="251">
        <v>0.17251755265797392</v>
      </c>
      <c r="JQ208" s="249" t="s">
        <v>52</v>
      </c>
      <c r="JR208" s="250">
        <v>59776396.940000057</v>
      </c>
      <c r="JS208" s="251">
        <v>0.14456057905519587</v>
      </c>
      <c r="JT208" s="252">
        <v>515</v>
      </c>
      <c r="JU208" s="251">
        <v>0.17404528556944915</v>
      </c>
      <c r="JW208" s="249" t="s">
        <v>52</v>
      </c>
      <c r="JX208" s="250">
        <v>59360198.950000055</v>
      </c>
      <c r="JY208" s="251">
        <v>0.14627414502971417</v>
      </c>
      <c r="JZ208" s="252">
        <v>511</v>
      </c>
      <c r="KA208" s="251">
        <v>0.17536032944406316</v>
      </c>
      <c r="KC208" s="249" t="s">
        <v>52</v>
      </c>
      <c r="KD208" s="250">
        <v>58657012.280000061</v>
      </c>
      <c r="KE208" s="251">
        <v>0.14635492230501043</v>
      </c>
      <c r="KF208" s="252">
        <v>502</v>
      </c>
      <c r="KG208" s="251">
        <v>0.17454798331015298</v>
      </c>
      <c r="KI208" s="249" t="s">
        <v>52</v>
      </c>
      <c r="KJ208" s="250">
        <v>58275298.070000052</v>
      </c>
      <c r="KK208" s="251">
        <v>0.14753818221351683</v>
      </c>
      <c r="KL208" s="252">
        <v>498</v>
      </c>
      <c r="KM208" s="251">
        <v>0.17559943582510579</v>
      </c>
      <c r="KO208" s="249" t="s">
        <v>52</v>
      </c>
      <c r="KP208" s="250">
        <v>58112261.160000049</v>
      </c>
      <c r="KQ208" s="251">
        <v>0.14886718122769246</v>
      </c>
      <c r="KR208" s="252">
        <v>497</v>
      </c>
      <c r="KS208" s="251">
        <v>0.17737330478229835</v>
      </c>
      <c r="KU208" s="249" t="s">
        <v>52</v>
      </c>
      <c r="KV208" s="250">
        <v>57903184.420000054</v>
      </c>
      <c r="KW208" s="251">
        <v>0.1503331619971037</v>
      </c>
      <c r="KX208" s="252">
        <v>494</v>
      </c>
      <c r="KY208" s="251">
        <v>0.17872648335745298</v>
      </c>
      <c r="LA208" s="249" t="s">
        <v>52</v>
      </c>
      <c r="LB208" s="250">
        <v>57221302.680000059</v>
      </c>
      <c r="LC208" s="251">
        <v>0.15114017599249474</v>
      </c>
      <c r="LD208" s="252">
        <v>486</v>
      </c>
      <c r="LE208" s="251">
        <v>0.17900552486187846</v>
      </c>
      <c r="LG208" s="249" t="s">
        <v>52</v>
      </c>
      <c r="LH208" s="250">
        <v>56413305.980000064</v>
      </c>
      <c r="LI208" s="251">
        <v>0.15128938691926996</v>
      </c>
      <c r="LJ208" s="252">
        <v>479</v>
      </c>
      <c r="LK208" s="251">
        <v>0.17926646706586827</v>
      </c>
      <c r="LM208" s="249" t="s">
        <v>52</v>
      </c>
      <c r="LN208" s="250">
        <v>56053297.50000006</v>
      </c>
      <c r="LO208" s="251">
        <v>0.15251912512504257</v>
      </c>
      <c r="LP208" s="252">
        <v>476</v>
      </c>
      <c r="LQ208" s="251">
        <v>0.18078237751614129</v>
      </c>
      <c r="LS208" s="249" t="s">
        <v>52</v>
      </c>
      <c r="LT208" s="250">
        <v>55560362.970000058</v>
      </c>
      <c r="LU208" s="251">
        <v>0.15324461033067974</v>
      </c>
      <c r="LV208" s="252">
        <v>470</v>
      </c>
      <c r="LW208" s="251">
        <v>0.18028385116992712</v>
      </c>
      <c r="LY208" s="249" t="s">
        <v>52</v>
      </c>
      <c r="LZ208" s="250">
        <v>55045243.710000053</v>
      </c>
      <c r="MA208" s="251">
        <v>0.15392333266625516</v>
      </c>
      <c r="MB208" s="252">
        <v>463</v>
      </c>
      <c r="MC208" s="251">
        <v>0.18008556981719176</v>
      </c>
      <c r="ME208" s="249" t="s">
        <v>52</v>
      </c>
      <c r="MF208" s="250">
        <v>54218601.610000066</v>
      </c>
      <c r="MG208" s="251">
        <v>0.15859160627610783</v>
      </c>
      <c r="MH208" s="252">
        <v>457</v>
      </c>
      <c r="MI208" s="251">
        <v>0.18287314925970388</v>
      </c>
      <c r="MK208" s="249" t="s">
        <v>52</v>
      </c>
      <c r="ML208" s="298">
        <v>0</v>
      </c>
      <c r="MM208" s="299">
        <v>0</v>
      </c>
      <c r="MN208" s="300">
        <v>0</v>
      </c>
      <c r="MO208" s="299">
        <v>0</v>
      </c>
    </row>
    <row r="209" spans="1:353" s="117" customFormat="1" ht="18" x14ac:dyDescent="0.35">
      <c r="A209" s="128" t="s">
        <v>53</v>
      </c>
      <c r="B209" s="127">
        <v>57990197.14000009</v>
      </c>
      <c r="C209" s="138">
        <v>0.13075337298340423</v>
      </c>
      <c r="D209" s="129">
        <v>535</v>
      </c>
      <c r="E209" s="138">
        <v>0.16697877652933832</v>
      </c>
      <c r="G209" s="128" t="s">
        <v>53</v>
      </c>
      <c r="H209" s="127">
        <v>82430360.579999939</v>
      </c>
      <c r="I209" s="138">
        <v>0.14149349871900974</v>
      </c>
      <c r="J209" s="129">
        <v>745</v>
      </c>
      <c r="K209" s="138">
        <v>0.1803437424352457</v>
      </c>
      <c r="M209" s="128" t="s">
        <v>53</v>
      </c>
      <c r="N209" s="127">
        <v>82221711.219999939</v>
      </c>
      <c r="O209" s="138">
        <v>0.14169587587468088</v>
      </c>
      <c r="P209" s="129">
        <v>738</v>
      </c>
      <c r="Q209" s="138">
        <v>0.18017578125</v>
      </c>
      <c r="S209" s="128" t="s">
        <v>53</v>
      </c>
      <c r="T209" s="127">
        <v>80657173.499999955</v>
      </c>
      <c r="U209" s="138">
        <v>0.13968879437103932</v>
      </c>
      <c r="V209" s="129">
        <v>733</v>
      </c>
      <c r="W209" s="138">
        <v>0.17978906058376257</v>
      </c>
      <c r="Y209" s="128" t="s">
        <v>53</v>
      </c>
      <c r="Z209" s="127">
        <v>80448777.85999997</v>
      </c>
      <c r="AA209" s="138">
        <v>0.14201597105820671</v>
      </c>
      <c r="AB209" s="129">
        <v>730</v>
      </c>
      <c r="AC209" s="138">
        <v>0.18213572854291418</v>
      </c>
      <c r="AE209" s="128" t="s">
        <v>53</v>
      </c>
      <c r="AF209" s="127">
        <v>80442154.079999968</v>
      </c>
      <c r="AG209" s="138">
        <v>0.14407579686197719</v>
      </c>
      <c r="AH209" s="129">
        <v>723</v>
      </c>
      <c r="AI209" s="138">
        <v>0.18364236728473457</v>
      </c>
      <c r="AK209" s="128" t="s">
        <v>53</v>
      </c>
      <c r="AL209" s="127">
        <v>79801248.269999981</v>
      </c>
      <c r="AM209" s="138">
        <v>0.14354175003060665</v>
      </c>
      <c r="AN209" s="129">
        <v>719</v>
      </c>
      <c r="AO209" s="138">
        <v>0.18374648607206748</v>
      </c>
      <c r="AQ209" s="128" t="s">
        <v>53</v>
      </c>
      <c r="AR209" s="127">
        <v>79564456.039999962</v>
      </c>
      <c r="AS209" s="138">
        <v>0.1435802487192184</v>
      </c>
      <c r="AT209" s="129">
        <v>717</v>
      </c>
      <c r="AU209" s="138">
        <v>0.18384615384615385</v>
      </c>
      <c r="AW209" s="128" t="s">
        <v>53</v>
      </c>
      <c r="AX209" s="127">
        <v>79484729.590000004</v>
      </c>
      <c r="AY209" s="138">
        <v>0.14340564388094668</v>
      </c>
      <c r="AZ209" s="129">
        <v>715</v>
      </c>
      <c r="BA209" s="138">
        <v>0.18347446753913266</v>
      </c>
      <c r="BC209" s="128" t="s">
        <v>53</v>
      </c>
      <c r="BD209" s="127">
        <v>78354606.809999973</v>
      </c>
      <c r="BE209" s="138">
        <v>0.1428216266404285</v>
      </c>
      <c r="BF209" s="129">
        <v>704</v>
      </c>
      <c r="BG209" s="138">
        <v>0.18328560270762823</v>
      </c>
      <c r="BI209" s="128" t="s">
        <v>53</v>
      </c>
      <c r="BJ209" s="127">
        <v>77735739.570000008</v>
      </c>
      <c r="BK209" s="138">
        <v>0.14257843983149129</v>
      </c>
      <c r="BL209" s="129">
        <v>699</v>
      </c>
      <c r="BM209" s="138">
        <v>0.18332022029897718</v>
      </c>
      <c r="BO209" s="128" t="s">
        <v>53</v>
      </c>
      <c r="BP209" s="127">
        <v>77409567.98999998</v>
      </c>
      <c r="BQ209" s="138">
        <v>0.14298611748501314</v>
      </c>
      <c r="BR209" s="129">
        <v>695</v>
      </c>
      <c r="BS209" s="138">
        <v>0.18328059071729957</v>
      </c>
      <c r="BU209" s="128" t="s">
        <v>53</v>
      </c>
      <c r="BV209" s="127">
        <v>77439693.829999968</v>
      </c>
      <c r="BW209" s="138">
        <v>0.14317122587531492</v>
      </c>
      <c r="BX209" s="129">
        <v>695</v>
      </c>
      <c r="BY209" s="138">
        <v>0.1834741288278775</v>
      </c>
      <c r="CA209" s="128" t="s">
        <v>53</v>
      </c>
      <c r="CB209" s="127">
        <v>76306743.339999959</v>
      </c>
      <c r="CC209" s="138">
        <v>0.14168376112747672</v>
      </c>
      <c r="CD209" s="129">
        <v>692</v>
      </c>
      <c r="CE209" s="138">
        <v>0.18316569613552144</v>
      </c>
      <c r="CG209" s="128" t="s">
        <v>53</v>
      </c>
      <c r="CH209" s="127">
        <v>75558096.569999963</v>
      </c>
      <c r="CI209" s="138">
        <v>0.14124311232814432</v>
      </c>
      <c r="CJ209" s="129">
        <v>688</v>
      </c>
      <c r="CK209" s="138">
        <v>0.18278427205100956</v>
      </c>
      <c r="CM209" s="128" t="s">
        <v>53</v>
      </c>
      <c r="CN209" s="127">
        <v>74446676.219999984</v>
      </c>
      <c r="CO209" s="138">
        <v>0.14003651237843856</v>
      </c>
      <c r="CP209" s="129">
        <v>683</v>
      </c>
      <c r="CQ209" s="138">
        <v>0.18227915665866026</v>
      </c>
      <c r="CS209" s="128" t="s">
        <v>53</v>
      </c>
      <c r="CT209" s="127">
        <v>74407951.449999973</v>
      </c>
      <c r="CU209" s="138">
        <v>0.14074491985490437</v>
      </c>
      <c r="CV209" s="129">
        <v>683</v>
      </c>
      <c r="CW209" s="138">
        <v>0.18257150494520183</v>
      </c>
      <c r="CY209" s="128" t="s">
        <v>53</v>
      </c>
      <c r="CZ209" s="127">
        <v>71948736.540000036</v>
      </c>
      <c r="DA209" s="138">
        <v>0.13755544897223834</v>
      </c>
      <c r="DB209" s="129">
        <v>672</v>
      </c>
      <c r="DC209" s="138">
        <v>0.18064516129032257</v>
      </c>
      <c r="DE209" s="128" t="s">
        <v>53</v>
      </c>
      <c r="DF209" s="127">
        <v>71665396.810000047</v>
      </c>
      <c r="DG209" s="138">
        <v>0.13762315156187538</v>
      </c>
      <c r="DH209" s="129">
        <v>669</v>
      </c>
      <c r="DI209" s="138">
        <v>0.18066432622198217</v>
      </c>
      <c r="DK209" s="128" t="s">
        <v>53</v>
      </c>
      <c r="DL209" s="127">
        <v>71350221.360000014</v>
      </c>
      <c r="DM209" s="138">
        <v>0.1376043741119839</v>
      </c>
      <c r="DN209" s="129">
        <v>667</v>
      </c>
      <c r="DO209" s="138">
        <v>0.18066088840736727</v>
      </c>
      <c r="DQ209" s="128" t="s">
        <v>53</v>
      </c>
      <c r="DR209" s="127">
        <v>70803345.289999992</v>
      </c>
      <c r="DS209" s="138">
        <v>0.13705388841517954</v>
      </c>
      <c r="DT209" s="129">
        <v>665</v>
      </c>
      <c r="DU209" s="138">
        <v>0.18065743004618309</v>
      </c>
      <c r="DW209" s="128" t="s">
        <v>53</v>
      </c>
      <c r="DX209" s="127">
        <v>70375163.850000009</v>
      </c>
      <c r="DY209" s="138">
        <v>0.13714740223746991</v>
      </c>
      <c r="DZ209" s="129">
        <v>662</v>
      </c>
      <c r="EA209" s="138">
        <v>0.1809237496583766</v>
      </c>
      <c r="EC209" s="128" t="s">
        <v>53</v>
      </c>
      <c r="ED209" s="127">
        <v>69916178.26000002</v>
      </c>
      <c r="EE209" s="138">
        <v>0.13671737203180317</v>
      </c>
      <c r="EF209" s="129">
        <v>660</v>
      </c>
      <c r="EG209" s="138">
        <v>0.18077239112571897</v>
      </c>
      <c r="EI209" s="128" t="s">
        <v>53</v>
      </c>
      <c r="EJ209" s="127">
        <v>69783496.030000001</v>
      </c>
      <c r="EK209" s="138">
        <v>0.13678547090609014</v>
      </c>
      <c r="EL209" s="129">
        <v>659</v>
      </c>
      <c r="EM209" s="138">
        <v>0.18079561042524006</v>
      </c>
      <c r="EO209" s="128" t="s">
        <v>53</v>
      </c>
      <c r="EP209" s="127">
        <v>69175691.209999993</v>
      </c>
      <c r="EQ209" s="138">
        <v>0.13627587027812305</v>
      </c>
      <c r="ER209" s="129">
        <v>655</v>
      </c>
      <c r="ES209" s="138">
        <v>0.18039107683833655</v>
      </c>
      <c r="EU209" s="128" t="s">
        <v>53</v>
      </c>
      <c r="EV209" s="127">
        <v>69091807.74000001</v>
      </c>
      <c r="EW209" s="138">
        <v>0.13648387451434749</v>
      </c>
      <c r="EX209" s="129">
        <v>655</v>
      </c>
      <c r="EY209" s="138">
        <v>0.18083931529541689</v>
      </c>
      <c r="FA209" s="128" t="s">
        <v>53</v>
      </c>
      <c r="FB209" s="127">
        <v>68614925.61999999</v>
      </c>
      <c r="FC209" s="138">
        <v>0.13644562976190155</v>
      </c>
      <c r="FD209" s="129">
        <v>651</v>
      </c>
      <c r="FE209" s="138">
        <v>0.18073292615213771</v>
      </c>
      <c r="FG209" s="128" t="s">
        <v>53</v>
      </c>
      <c r="FH209" s="127">
        <v>68428403.879999995</v>
      </c>
      <c r="FI209" s="138">
        <v>0.13658871735625527</v>
      </c>
      <c r="FJ209" s="129">
        <v>650</v>
      </c>
      <c r="FK209" s="138">
        <v>0.18100807574491784</v>
      </c>
      <c r="FM209" s="128" t="s">
        <v>53</v>
      </c>
      <c r="FN209" s="127">
        <v>68023257.080000013</v>
      </c>
      <c r="FO209" s="138">
        <v>0.13655642538676382</v>
      </c>
      <c r="FP209" s="129">
        <v>647</v>
      </c>
      <c r="FQ209" s="138">
        <v>0.18087783058428852</v>
      </c>
      <c r="FS209" s="128" t="s">
        <v>53</v>
      </c>
      <c r="FT209" s="127">
        <v>67724055.039999992</v>
      </c>
      <c r="FU209" s="138">
        <v>0.13690151144767693</v>
      </c>
      <c r="FV209" s="129">
        <v>645</v>
      </c>
      <c r="FW209" s="138">
        <v>0.18133258363789712</v>
      </c>
      <c r="FY209" s="128" t="s">
        <v>53</v>
      </c>
      <c r="FZ209" s="127">
        <v>67269444.159999996</v>
      </c>
      <c r="GA209" s="138">
        <v>0.13684838430367632</v>
      </c>
      <c r="GB209" s="129">
        <v>642</v>
      </c>
      <c r="GC209" s="138">
        <v>0.18156108597285067</v>
      </c>
      <c r="GE209" s="128" t="s">
        <v>53</v>
      </c>
      <c r="GF209" s="127">
        <v>67114619.920000017</v>
      </c>
      <c r="GG209" s="138">
        <v>0.13734541540554995</v>
      </c>
      <c r="GH209" s="129">
        <v>640</v>
      </c>
      <c r="GI209" s="138">
        <v>0.18192154633314384</v>
      </c>
      <c r="GK209" s="128" t="s">
        <v>53</v>
      </c>
      <c r="GL209" s="127">
        <v>66770832.600000001</v>
      </c>
      <c r="GM209" s="138">
        <v>0.13776342471673253</v>
      </c>
      <c r="GN209" s="129">
        <v>638</v>
      </c>
      <c r="GO209" s="138">
        <v>0.18291284403669725</v>
      </c>
      <c r="GQ209" s="128" t="s">
        <v>53</v>
      </c>
      <c r="GR209" s="127">
        <v>66682177.289999999</v>
      </c>
      <c r="GS209" s="138">
        <v>0.13823339912645816</v>
      </c>
      <c r="GT209" s="129">
        <v>638</v>
      </c>
      <c r="GU209" s="138">
        <v>0.18391467281637358</v>
      </c>
      <c r="GW209" s="128" t="s">
        <v>53</v>
      </c>
      <c r="GX209" s="127">
        <v>66227635.570000008</v>
      </c>
      <c r="GY209" s="138">
        <v>0.1385759958108734</v>
      </c>
      <c r="GZ209" s="129">
        <v>635</v>
      </c>
      <c r="HA209" s="138">
        <v>0.18437862950058073</v>
      </c>
      <c r="HC209" s="128" t="s">
        <v>53</v>
      </c>
      <c r="HD209" s="127">
        <v>65765683.790000007</v>
      </c>
      <c r="HE209" s="138">
        <v>0.13903520844337267</v>
      </c>
      <c r="HF209" s="129">
        <v>631</v>
      </c>
      <c r="HG209" s="138">
        <v>0.18547912992357438</v>
      </c>
      <c r="HI209" s="128" t="s">
        <v>53</v>
      </c>
      <c r="HJ209" s="127">
        <v>65252493.719999976</v>
      </c>
      <c r="HK209" s="138">
        <v>0.13951324441700838</v>
      </c>
      <c r="HL209" s="129">
        <v>627</v>
      </c>
      <c r="HM209" s="138">
        <v>0.18621918621918621</v>
      </c>
      <c r="HO209" s="128" t="s">
        <v>53</v>
      </c>
      <c r="HP209" s="127">
        <v>64769116.740000077</v>
      </c>
      <c r="HQ209" s="138">
        <v>0.14000732186585826</v>
      </c>
      <c r="HR209" s="129">
        <v>623</v>
      </c>
      <c r="HS209" s="138">
        <v>0.18703092164515162</v>
      </c>
      <c r="HU209" s="128" t="s">
        <v>53</v>
      </c>
      <c r="HV209" s="127">
        <v>63930125.260000058</v>
      </c>
      <c r="HW209" s="138">
        <v>0.14080286327740724</v>
      </c>
      <c r="HX209" s="129">
        <v>617</v>
      </c>
      <c r="HY209" s="138">
        <v>0.18868501529051987</v>
      </c>
      <c r="IA209" s="128" t="s">
        <v>53</v>
      </c>
      <c r="IB209" s="127">
        <v>63233788.890000023</v>
      </c>
      <c r="IC209" s="138">
        <v>0.14080528349956151</v>
      </c>
      <c r="ID209" s="129">
        <v>610</v>
      </c>
      <c r="IE209" s="138">
        <v>0.18867924528301888</v>
      </c>
      <c r="IG209" s="128" t="s">
        <v>53</v>
      </c>
      <c r="IH209" s="127">
        <v>62172173.829999976</v>
      </c>
      <c r="II209" s="138">
        <v>0.13958159416662894</v>
      </c>
      <c r="IJ209" s="129">
        <v>600</v>
      </c>
      <c r="IK209" s="138">
        <v>0.18808777429467086</v>
      </c>
      <c r="IM209" s="128" t="s">
        <v>53</v>
      </c>
      <c r="IN209" s="127">
        <v>61235010.230000056</v>
      </c>
      <c r="IO209" s="138">
        <v>0.1395456050998142</v>
      </c>
      <c r="IP209" s="129">
        <v>591</v>
      </c>
      <c r="IQ209" s="138">
        <v>0.18845663265306123</v>
      </c>
      <c r="IS209" s="128" t="s">
        <v>53</v>
      </c>
      <c r="IT209" s="127">
        <v>60849613.929999985</v>
      </c>
      <c r="IU209" s="138">
        <v>0.14096878649026903</v>
      </c>
      <c r="IV209" s="129">
        <v>587</v>
      </c>
      <c r="IW209" s="138">
        <v>0.18996763754045307</v>
      </c>
      <c r="IY209" s="249" t="s">
        <v>53</v>
      </c>
      <c r="IZ209" s="250">
        <v>60338618.270000026</v>
      </c>
      <c r="JA209" s="251">
        <v>0.14139003278786411</v>
      </c>
      <c r="JB209" s="252">
        <v>581</v>
      </c>
      <c r="JC209" s="251">
        <v>0.19018003273322423</v>
      </c>
      <c r="JE209" s="249" t="s">
        <v>53</v>
      </c>
      <c r="JF209" s="250">
        <v>59595583.120000049</v>
      </c>
      <c r="JG209" s="251">
        <v>0.14077894864784954</v>
      </c>
      <c r="JH209" s="252">
        <v>575</v>
      </c>
      <c r="JI209" s="251">
        <v>0.19046041735674063</v>
      </c>
      <c r="JK209" s="249" t="s">
        <v>53</v>
      </c>
      <c r="JL209" s="250">
        <v>59336247.800000049</v>
      </c>
      <c r="JM209" s="251">
        <v>0.141748280109039</v>
      </c>
      <c r="JN209" s="252">
        <v>573</v>
      </c>
      <c r="JO209" s="251">
        <v>0.19157472417251756</v>
      </c>
      <c r="JQ209" s="249" t="s">
        <v>53</v>
      </c>
      <c r="JR209" s="250">
        <v>58936896.090000033</v>
      </c>
      <c r="JS209" s="251">
        <v>0.14253036754687853</v>
      </c>
      <c r="JT209" s="252">
        <v>570</v>
      </c>
      <c r="JU209" s="251">
        <v>0.19263264616424466</v>
      </c>
      <c r="JW209" s="249" t="s">
        <v>53</v>
      </c>
      <c r="JX209" s="250">
        <v>58362838.380000047</v>
      </c>
      <c r="JY209" s="251">
        <v>0.14381647023677785</v>
      </c>
      <c r="JZ209" s="252">
        <v>566</v>
      </c>
      <c r="KA209" s="251">
        <v>0.19423472889498972</v>
      </c>
      <c r="KC209" s="249" t="s">
        <v>53</v>
      </c>
      <c r="KD209" s="250">
        <v>57815538.040000029</v>
      </c>
      <c r="KE209" s="251">
        <v>0.14425536264061778</v>
      </c>
      <c r="KF209" s="252">
        <v>559</v>
      </c>
      <c r="KG209" s="251">
        <v>0.19436717663421418</v>
      </c>
      <c r="KI209" s="249" t="s">
        <v>53</v>
      </c>
      <c r="KJ209" s="250">
        <v>56696893.960000046</v>
      </c>
      <c r="KK209" s="251">
        <v>0.14354206583315932</v>
      </c>
      <c r="KL209" s="252">
        <v>550</v>
      </c>
      <c r="KM209" s="251">
        <v>0.19393511988716503</v>
      </c>
      <c r="KO209" s="249" t="s">
        <v>53</v>
      </c>
      <c r="KP209" s="250">
        <v>55854981.460000038</v>
      </c>
      <c r="KQ209" s="251">
        <v>0.14308466890630317</v>
      </c>
      <c r="KR209" s="252">
        <v>541</v>
      </c>
      <c r="KS209" s="251">
        <v>0.19307637401855818</v>
      </c>
      <c r="KU209" s="249" t="s">
        <v>53</v>
      </c>
      <c r="KV209" s="250">
        <v>55442088.180000037</v>
      </c>
      <c r="KW209" s="251">
        <v>0.14394345505016434</v>
      </c>
      <c r="KX209" s="252">
        <v>536</v>
      </c>
      <c r="KY209" s="251">
        <v>0.19392185238784371</v>
      </c>
      <c r="LA209" s="249" t="s">
        <v>53</v>
      </c>
      <c r="LB209" s="250">
        <v>54772886.840000011</v>
      </c>
      <c r="LC209" s="251">
        <v>0.14467310894528193</v>
      </c>
      <c r="LD209" s="252">
        <v>529</v>
      </c>
      <c r="LE209" s="251">
        <v>0.19484346224677718</v>
      </c>
      <c r="LG209" s="249" t="s">
        <v>53</v>
      </c>
      <c r="LH209" s="250">
        <v>53409403.700000025</v>
      </c>
      <c r="LI209" s="251">
        <v>0.14323351204344331</v>
      </c>
      <c r="LJ209" s="252">
        <v>520</v>
      </c>
      <c r="LK209" s="251">
        <v>0.19461077844311378</v>
      </c>
      <c r="LM209" s="249" t="s">
        <v>53</v>
      </c>
      <c r="LN209" s="250">
        <v>52630390.880000018</v>
      </c>
      <c r="LO209" s="251">
        <v>0.14320551207547805</v>
      </c>
      <c r="LP209" s="252">
        <v>513</v>
      </c>
      <c r="LQ209" s="251">
        <v>0.19483478921382452</v>
      </c>
      <c r="LS209" s="249" t="s">
        <v>53</v>
      </c>
      <c r="LT209" s="250">
        <v>52375359.350000001</v>
      </c>
      <c r="LU209" s="251">
        <v>0.14445984701096823</v>
      </c>
      <c r="LV209" s="252">
        <v>511</v>
      </c>
      <c r="LW209" s="251">
        <v>0.19601074031453777</v>
      </c>
      <c r="LY209" s="249" t="s">
        <v>53</v>
      </c>
      <c r="LZ209" s="250">
        <v>52116414.210000016</v>
      </c>
      <c r="MA209" s="251">
        <v>0.14573342983239146</v>
      </c>
      <c r="MB209" s="252">
        <v>508</v>
      </c>
      <c r="MC209" s="251">
        <v>0.19758848697005058</v>
      </c>
      <c r="ME209" s="249" t="s">
        <v>53</v>
      </c>
      <c r="MF209" s="250">
        <v>51391913.080000021</v>
      </c>
      <c r="MG209" s="251">
        <v>0.15032342780777427</v>
      </c>
      <c r="MH209" s="252">
        <v>502</v>
      </c>
      <c r="MI209" s="251">
        <v>0.20088035214085634</v>
      </c>
      <c r="MK209" s="249" t="s">
        <v>53</v>
      </c>
      <c r="ML209" s="298">
        <v>0</v>
      </c>
      <c r="MM209" s="299">
        <v>0</v>
      </c>
      <c r="MN209" s="300">
        <v>0</v>
      </c>
      <c r="MO209" s="299">
        <v>0</v>
      </c>
    </row>
    <row r="210" spans="1:353" s="117" customFormat="1" ht="18" x14ac:dyDescent="0.35">
      <c r="A210" s="128" t="s">
        <v>54</v>
      </c>
      <c r="B210" s="127">
        <v>25593065.889999997</v>
      </c>
      <c r="C210" s="138">
        <v>5.7705954715504264E-2</v>
      </c>
      <c r="D210" s="129">
        <v>205</v>
      </c>
      <c r="E210" s="138">
        <v>6.3982521847690391E-2</v>
      </c>
      <c r="G210" s="128" t="s">
        <v>54</v>
      </c>
      <c r="H210" s="127">
        <v>31366102.160000004</v>
      </c>
      <c r="I210" s="138">
        <v>5.3840593496968209E-2</v>
      </c>
      <c r="J210" s="129">
        <v>255</v>
      </c>
      <c r="K210" s="138">
        <v>6.1728395061728392E-2</v>
      </c>
      <c r="M210" s="128" t="s">
        <v>54</v>
      </c>
      <c r="N210" s="127">
        <v>31210756.160000015</v>
      </c>
      <c r="O210" s="138">
        <v>5.3786711139703972E-2</v>
      </c>
      <c r="P210" s="129">
        <v>253</v>
      </c>
      <c r="Q210" s="138">
        <v>6.1767578125E-2</v>
      </c>
      <c r="S210" s="128" t="s">
        <v>54</v>
      </c>
      <c r="T210" s="127">
        <v>30793518.070000008</v>
      </c>
      <c r="U210" s="138">
        <v>5.3330773035843076E-2</v>
      </c>
      <c r="V210" s="129">
        <v>249</v>
      </c>
      <c r="W210" s="138">
        <v>6.1074319352465045E-2</v>
      </c>
      <c r="Y210" s="128" t="s">
        <v>54</v>
      </c>
      <c r="Z210" s="127">
        <v>30538034.99000001</v>
      </c>
      <c r="AA210" s="138">
        <v>5.3908695802210492E-2</v>
      </c>
      <c r="AB210" s="129">
        <v>246</v>
      </c>
      <c r="AC210" s="138">
        <v>6.1377245508982034E-2</v>
      </c>
      <c r="AE210" s="128" t="s">
        <v>54</v>
      </c>
      <c r="AF210" s="127">
        <v>29967552.499999985</v>
      </c>
      <c r="AG210" s="138">
        <v>5.3673339007639813E-2</v>
      </c>
      <c r="AH210" s="129">
        <v>240</v>
      </c>
      <c r="AI210" s="138">
        <v>6.0960121920243839E-2</v>
      </c>
      <c r="AK210" s="128" t="s">
        <v>54</v>
      </c>
      <c r="AL210" s="127">
        <v>30014948.270000011</v>
      </c>
      <c r="AM210" s="138">
        <v>5.3989107879326308E-2</v>
      </c>
      <c r="AN210" s="129">
        <v>240</v>
      </c>
      <c r="AO210" s="138">
        <v>6.1334014822386915E-2</v>
      </c>
      <c r="AQ210" s="128" t="s">
        <v>54</v>
      </c>
      <c r="AR210" s="127">
        <v>29718190.010000002</v>
      </c>
      <c r="AS210" s="138">
        <v>5.3628785081816469E-2</v>
      </c>
      <c r="AT210" s="129">
        <v>238</v>
      </c>
      <c r="AU210" s="138">
        <v>6.1025641025641023E-2</v>
      </c>
      <c r="AW210" s="128" t="s">
        <v>54</v>
      </c>
      <c r="AX210" s="127">
        <v>29714427.269999988</v>
      </c>
      <c r="AY210" s="138">
        <v>5.3610506032897333E-2</v>
      </c>
      <c r="AZ210" s="129">
        <v>238</v>
      </c>
      <c r="BA210" s="138">
        <v>6.1072619964074933E-2</v>
      </c>
      <c r="BC210" s="128" t="s">
        <v>54</v>
      </c>
      <c r="BD210" s="127">
        <v>29366373.799999997</v>
      </c>
      <c r="BE210" s="138">
        <v>5.3527845335465125E-2</v>
      </c>
      <c r="BF210" s="129">
        <v>234</v>
      </c>
      <c r="BG210" s="138">
        <v>6.0921634990887791E-2</v>
      </c>
      <c r="BI210" s="128" t="s">
        <v>54</v>
      </c>
      <c r="BJ210" s="127">
        <v>29375830.529999994</v>
      </c>
      <c r="BK210" s="138">
        <v>5.3879465338464119E-2</v>
      </c>
      <c r="BL210" s="129">
        <v>234</v>
      </c>
      <c r="BM210" s="138">
        <v>6.1369000786782063E-2</v>
      </c>
      <c r="BO210" s="128" t="s">
        <v>54</v>
      </c>
      <c r="BP210" s="127">
        <v>29360922.819999985</v>
      </c>
      <c r="BQ210" s="138">
        <v>5.4233662179218711E-2</v>
      </c>
      <c r="BR210" s="129">
        <v>234</v>
      </c>
      <c r="BS210" s="138">
        <v>6.1708860759493674E-2</v>
      </c>
      <c r="BU210" s="128" t="s">
        <v>54</v>
      </c>
      <c r="BV210" s="127">
        <v>29345749.760000002</v>
      </c>
      <c r="BW210" s="138">
        <v>5.4254694970679099E-2</v>
      </c>
      <c r="BX210" s="129">
        <v>234</v>
      </c>
      <c r="BY210" s="138">
        <v>6.1774023231256601E-2</v>
      </c>
      <c r="CA210" s="128" t="s">
        <v>54</v>
      </c>
      <c r="CB210" s="127">
        <v>29240743.209999997</v>
      </c>
      <c r="CC210" s="138">
        <v>5.4293215708287212E-2</v>
      </c>
      <c r="CD210" s="129">
        <v>233</v>
      </c>
      <c r="CE210" s="138">
        <v>6.1672842773954475E-2</v>
      </c>
      <c r="CG210" s="128" t="s">
        <v>54</v>
      </c>
      <c r="CH210" s="127">
        <v>29136813.719999991</v>
      </c>
      <c r="CI210" s="138">
        <v>5.4466356882422684E-2</v>
      </c>
      <c r="CJ210" s="129">
        <v>232</v>
      </c>
      <c r="CK210" s="138">
        <v>6.1636556854410204E-2</v>
      </c>
      <c r="CM210" s="128" t="s">
        <v>54</v>
      </c>
      <c r="CN210" s="127">
        <v>29121637.609999992</v>
      </c>
      <c r="CO210" s="138">
        <v>5.4778705681927983E-2</v>
      </c>
      <c r="CP210" s="129">
        <v>232</v>
      </c>
      <c r="CQ210" s="138">
        <v>6.1916199626367761E-2</v>
      </c>
      <c r="CS210" s="128" t="s">
        <v>54</v>
      </c>
      <c r="CT210" s="127">
        <v>29067646.959999997</v>
      </c>
      <c r="CU210" s="138">
        <v>5.4982344790193191E-2</v>
      </c>
      <c r="CV210" s="129">
        <v>231</v>
      </c>
      <c r="CW210" s="138">
        <v>6.1748195669607056E-2</v>
      </c>
      <c r="CY210" s="128" t="s">
        <v>54</v>
      </c>
      <c r="CZ210" s="127">
        <v>28989729.370000001</v>
      </c>
      <c r="DA210" s="138">
        <v>5.542411765433946E-2</v>
      </c>
      <c r="DB210" s="129">
        <v>230</v>
      </c>
      <c r="DC210" s="138">
        <v>6.1827956989247312E-2</v>
      </c>
      <c r="DE210" s="128" t="s">
        <v>54</v>
      </c>
      <c r="DF210" s="127">
        <v>28974762.950000003</v>
      </c>
      <c r="DG210" s="138">
        <v>5.5641890932512636E-2</v>
      </c>
      <c r="DH210" s="129">
        <v>230</v>
      </c>
      <c r="DI210" s="138">
        <v>6.2111801242236024E-2</v>
      </c>
      <c r="DK210" s="128" t="s">
        <v>54</v>
      </c>
      <c r="DL210" s="127">
        <v>28958729.36999999</v>
      </c>
      <c r="DM210" s="138">
        <v>5.5849130585474797E-2</v>
      </c>
      <c r="DN210" s="129">
        <v>230</v>
      </c>
      <c r="DO210" s="138">
        <v>6.2296858071505957E-2</v>
      </c>
      <c r="DQ210" s="128" t="s">
        <v>54</v>
      </c>
      <c r="DR210" s="127">
        <v>28806289.00999999</v>
      </c>
      <c r="DS210" s="138">
        <v>5.5760273804316342E-2</v>
      </c>
      <c r="DT210" s="129">
        <v>229</v>
      </c>
      <c r="DU210" s="138">
        <v>6.2211355609888615E-2</v>
      </c>
      <c r="DW210" s="128" t="s">
        <v>54</v>
      </c>
      <c r="DX210" s="127">
        <v>28576406.769999985</v>
      </c>
      <c r="DY210" s="138">
        <v>5.5689816398015332E-2</v>
      </c>
      <c r="DZ210" s="129">
        <v>227</v>
      </c>
      <c r="EA210" s="138">
        <v>6.2038808417600434E-2</v>
      </c>
      <c r="EC210" s="128" t="s">
        <v>54</v>
      </c>
      <c r="ED210" s="127">
        <v>28444562.599999983</v>
      </c>
      <c r="EE210" s="138">
        <v>5.5621830941680404E-2</v>
      </c>
      <c r="EF210" s="129">
        <v>226</v>
      </c>
      <c r="EG210" s="138">
        <v>6.1900849082443164E-2</v>
      </c>
      <c r="EI210" s="128" t="s">
        <v>54</v>
      </c>
      <c r="EJ210" s="127">
        <v>28316393.819999989</v>
      </c>
      <c r="EK210" s="138">
        <v>5.5504116064432708E-2</v>
      </c>
      <c r="EL210" s="129">
        <v>225</v>
      </c>
      <c r="EM210" s="138">
        <v>6.1728395061728392E-2</v>
      </c>
      <c r="EO210" s="128" t="s">
        <v>54</v>
      </c>
      <c r="EP210" s="127">
        <v>28268850.199999988</v>
      </c>
      <c r="EQ210" s="138">
        <v>5.5689536242899101E-2</v>
      </c>
      <c r="ER210" s="129">
        <v>225</v>
      </c>
      <c r="ES210" s="138">
        <v>6.1966400440649959E-2</v>
      </c>
      <c r="EU210" s="128" t="s">
        <v>54</v>
      </c>
      <c r="EV210" s="127">
        <v>28236693.409999985</v>
      </c>
      <c r="EW210" s="138">
        <v>5.5778730447653219E-2</v>
      </c>
      <c r="EX210" s="129">
        <v>225</v>
      </c>
      <c r="EY210" s="138">
        <v>6.2120375483158477E-2</v>
      </c>
      <c r="FA210" s="128" t="s">
        <v>54</v>
      </c>
      <c r="FB210" s="127">
        <v>28174249.319999993</v>
      </c>
      <c r="FC210" s="138">
        <v>5.6026486319117962E-2</v>
      </c>
      <c r="FD210" s="129">
        <v>225</v>
      </c>
      <c r="FE210" s="138">
        <v>6.246529705719045E-2</v>
      </c>
      <c r="FG210" s="128" t="s">
        <v>54</v>
      </c>
      <c r="FH210" s="127">
        <v>28140858.579999987</v>
      </c>
      <c r="FI210" s="138">
        <v>5.6171466245019334E-2</v>
      </c>
      <c r="FJ210" s="129">
        <v>225</v>
      </c>
      <c r="FK210" s="138">
        <v>6.2656641604010022E-2</v>
      </c>
      <c r="FM210" s="128" t="s">
        <v>54</v>
      </c>
      <c r="FN210" s="127">
        <v>27578948.629999988</v>
      </c>
      <c r="FO210" s="138">
        <v>5.5364632663925731E-2</v>
      </c>
      <c r="FP210" s="129">
        <v>222</v>
      </c>
      <c r="FQ210" s="138">
        <v>6.2063181436958346E-2</v>
      </c>
      <c r="FS210" s="128" t="s">
        <v>54</v>
      </c>
      <c r="FT210" s="127">
        <v>27483637.839999989</v>
      </c>
      <c r="FU210" s="138">
        <v>5.5557092057678503E-2</v>
      </c>
      <c r="FV210" s="129">
        <v>220</v>
      </c>
      <c r="FW210" s="138">
        <v>6.1849873488895139E-2</v>
      </c>
      <c r="FY210" s="128" t="s">
        <v>54</v>
      </c>
      <c r="FZ210" s="127">
        <v>27129925.179999989</v>
      </c>
      <c r="GA210" s="138">
        <v>5.5191275526701541E-2</v>
      </c>
      <c r="GB210" s="129">
        <v>217</v>
      </c>
      <c r="GC210" s="138">
        <v>6.1368778280542984E-2</v>
      </c>
      <c r="GE210" s="128" t="s">
        <v>54</v>
      </c>
      <c r="GF210" s="127">
        <v>27091211.699999988</v>
      </c>
      <c r="GG210" s="138">
        <v>5.5440286024288229E-2</v>
      </c>
      <c r="GH210" s="129">
        <v>217</v>
      </c>
      <c r="GI210" s="138">
        <v>6.1682774303581579E-2</v>
      </c>
      <c r="GK210" s="128" t="s">
        <v>54</v>
      </c>
      <c r="GL210" s="127">
        <v>26514298.45999999</v>
      </c>
      <c r="GM210" s="138">
        <v>5.47050323858203E-2</v>
      </c>
      <c r="GN210" s="129">
        <v>211</v>
      </c>
      <c r="GO210" s="138">
        <v>6.0493119266055044E-2</v>
      </c>
      <c r="GQ210" s="128" t="s">
        <v>54</v>
      </c>
      <c r="GR210" s="127">
        <v>26389361.059999984</v>
      </c>
      <c r="GS210" s="138">
        <v>5.4705638423210988E-2</v>
      </c>
      <c r="GT210" s="129">
        <v>210</v>
      </c>
      <c r="GU210" s="138">
        <v>6.053617757278755E-2</v>
      </c>
      <c r="GW210" s="128" t="s">
        <v>54</v>
      </c>
      <c r="GX210" s="127">
        <v>26085212.929999985</v>
      </c>
      <c r="GY210" s="138">
        <v>5.4581208080314657E-2</v>
      </c>
      <c r="GZ210" s="129">
        <v>207</v>
      </c>
      <c r="HA210" s="138">
        <v>6.0104529616724738E-2</v>
      </c>
      <c r="HC210" s="128" t="s">
        <v>54</v>
      </c>
      <c r="HD210" s="127">
        <v>25835312.61999999</v>
      </c>
      <c r="HE210" s="138">
        <v>5.4618425116528306E-2</v>
      </c>
      <c r="HF210" s="129">
        <v>204</v>
      </c>
      <c r="HG210" s="138">
        <v>5.9964726631393295E-2</v>
      </c>
      <c r="HI210" s="128" t="s">
        <v>54</v>
      </c>
      <c r="HJ210" s="127">
        <v>25612359.34999999</v>
      </c>
      <c r="HK210" s="138">
        <v>5.476056387094963E-2</v>
      </c>
      <c r="HL210" s="129">
        <v>202</v>
      </c>
      <c r="HM210" s="138">
        <v>5.9994059994059996E-2</v>
      </c>
      <c r="HO210" s="128" t="s">
        <v>54</v>
      </c>
      <c r="HP210" s="127">
        <v>25443117.190000005</v>
      </c>
      <c r="HQ210" s="138">
        <v>5.4998784559480124E-2</v>
      </c>
      <c r="HR210" s="129">
        <v>201</v>
      </c>
      <c r="HS210" s="138">
        <v>6.0342239567697388E-2</v>
      </c>
      <c r="HU210" s="128" t="s">
        <v>54</v>
      </c>
      <c r="HV210" s="127">
        <v>24785388.359999999</v>
      </c>
      <c r="HW210" s="138">
        <v>5.4588562658644743E-2</v>
      </c>
      <c r="HX210" s="129">
        <v>195</v>
      </c>
      <c r="HY210" s="138">
        <v>5.9633027522935783E-2</v>
      </c>
      <c r="IA210" s="128" t="s">
        <v>54</v>
      </c>
      <c r="IB210" s="127">
        <v>24424106.790000007</v>
      </c>
      <c r="IC210" s="138">
        <v>5.4386165073422893E-2</v>
      </c>
      <c r="ID210" s="129">
        <v>192</v>
      </c>
      <c r="IE210" s="138">
        <v>5.9387565728425608E-2</v>
      </c>
      <c r="IG210" s="128" t="s">
        <v>54</v>
      </c>
      <c r="IH210" s="127">
        <v>24241112.949999999</v>
      </c>
      <c r="II210" s="138">
        <v>5.44232730093413E-2</v>
      </c>
      <c r="IJ210" s="129">
        <v>191</v>
      </c>
      <c r="IK210" s="138">
        <v>5.9874608150470222E-2</v>
      </c>
      <c r="IM210" s="128" t="s">
        <v>54</v>
      </c>
      <c r="IN210" s="127">
        <v>23318035.400000006</v>
      </c>
      <c r="IO210" s="138">
        <v>5.3138381906201335E-2</v>
      </c>
      <c r="IP210" s="129">
        <v>183</v>
      </c>
      <c r="IQ210" s="138">
        <v>5.8354591836734693E-2</v>
      </c>
      <c r="IS210" s="128" t="s">
        <v>54</v>
      </c>
      <c r="IT210" s="127">
        <v>23004076.039999999</v>
      </c>
      <c r="IU210" s="138">
        <v>5.3292970558846638E-2</v>
      </c>
      <c r="IV210" s="129">
        <v>179</v>
      </c>
      <c r="IW210" s="138">
        <v>5.7928802588996763E-2</v>
      </c>
      <c r="IY210" s="249" t="s">
        <v>54</v>
      </c>
      <c r="IZ210" s="250">
        <v>22774207.489999998</v>
      </c>
      <c r="JA210" s="251">
        <v>5.3366252593319764E-2</v>
      </c>
      <c r="JB210" s="252">
        <v>177</v>
      </c>
      <c r="JC210" s="251">
        <v>5.7937806873977087E-2</v>
      </c>
      <c r="JE210" s="249" t="s">
        <v>54</v>
      </c>
      <c r="JF210" s="250">
        <v>22645955.850000005</v>
      </c>
      <c r="JG210" s="251">
        <v>5.349513653166544E-2</v>
      </c>
      <c r="JH210" s="252">
        <v>176</v>
      </c>
      <c r="JI210" s="251">
        <v>5.8297449486584961E-2</v>
      </c>
      <c r="JK210" s="249" t="s">
        <v>54</v>
      </c>
      <c r="JL210" s="250">
        <v>22619331.390000004</v>
      </c>
      <c r="JM210" s="251">
        <v>5.4035289399423342E-2</v>
      </c>
      <c r="JN210" s="252">
        <v>176</v>
      </c>
      <c r="JO210" s="251">
        <v>5.8843196255432967E-2</v>
      </c>
      <c r="JQ210" s="249" t="s">
        <v>54</v>
      </c>
      <c r="JR210" s="250">
        <v>22488661.220000006</v>
      </c>
      <c r="JS210" s="251">
        <v>5.4385577829363985E-2</v>
      </c>
      <c r="JT210" s="252">
        <v>175</v>
      </c>
      <c r="JU210" s="251">
        <v>5.9141601892531259E-2</v>
      </c>
      <c r="JW210" s="249" t="s">
        <v>54</v>
      </c>
      <c r="JX210" s="250">
        <v>22279947.699999999</v>
      </c>
      <c r="JY210" s="251">
        <v>5.4901775242858136E-2</v>
      </c>
      <c r="JZ210" s="252">
        <v>173</v>
      </c>
      <c r="KA210" s="251">
        <v>5.9368565545641731E-2</v>
      </c>
      <c r="KC210" s="249" t="s">
        <v>54</v>
      </c>
      <c r="KD210" s="250">
        <v>22154636.340000004</v>
      </c>
      <c r="KE210" s="251">
        <v>5.5277961733861049E-2</v>
      </c>
      <c r="KF210" s="252">
        <v>172</v>
      </c>
      <c r="KG210" s="251">
        <v>5.9805285118219746E-2</v>
      </c>
      <c r="KI210" s="249" t="s">
        <v>54</v>
      </c>
      <c r="KJ210" s="250">
        <v>22121944.459999997</v>
      </c>
      <c r="KK210" s="251">
        <v>5.6007117608154966E-2</v>
      </c>
      <c r="KL210" s="252">
        <v>172</v>
      </c>
      <c r="KM210" s="251">
        <v>6.0648801128349791E-2</v>
      </c>
      <c r="KO210" s="249" t="s">
        <v>54</v>
      </c>
      <c r="KP210" s="250">
        <v>21715509.590000007</v>
      </c>
      <c r="KQ210" s="251">
        <v>5.5628995276669459E-2</v>
      </c>
      <c r="KR210" s="252">
        <v>168</v>
      </c>
      <c r="KS210" s="251">
        <v>5.9957173447537475E-2</v>
      </c>
      <c r="KU210" s="249" t="s">
        <v>54</v>
      </c>
      <c r="KV210" s="250">
        <v>21004361.920000006</v>
      </c>
      <c r="KW210" s="251">
        <v>5.4533307188446928E-2</v>
      </c>
      <c r="KX210" s="252">
        <v>163</v>
      </c>
      <c r="KY210" s="251">
        <v>5.897250361794501E-2</v>
      </c>
      <c r="LA210" s="249" t="s">
        <v>54</v>
      </c>
      <c r="LB210" s="250">
        <v>20746782.060000006</v>
      </c>
      <c r="LC210" s="251">
        <v>5.4799037158626433E-2</v>
      </c>
      <c r="LD210" s="252">
        <v>160</v>
      </c>
      <c r="LE210" s="251">
        <v>5.8931860036832415E-2</v>
      </c>
      <c r="LG210" s="249" t="s">
        <v>54</v>
      </c>
      <c r="LH210" s="250">
        <v>20303858.629999995</v>
      </c>
      <c r="LI210" s="251">
        <v>5.4450953917099684E-2</v>
      </c>
      <c r="LJ210" s="252">
        <v>157</v>
      </c>
      <c r="LK210" s="251">
        <v>5.8757485029940118E-2</v>
      </c>
      <c r="LM210" s="249" t="s">
        <v>54</v>
      </c>
      <c r="LN210" s="250">
        <v>19934691.579999994</v>
      </c>
      <c r="LO210" s="251">
        <v>5.4241621011130496E-2</v>
      </c>
      <c r="LP210" s="252">
        <v>153</v>
      </c>
      <c r="LQ210" s="251">
        <v>5.8108621344473983E-2</v>
      </c>
      <c r="LS210" s="249" t="s">
        <v>54</v>
      </c>
      <c r="LT210" s="250">
        <v>19697069.539999995</v>
      </c>
      <c r="LU210" s="251">
        <v>5.4327754265094161E-2</v>
      </c>
      <c r="LV210" s="252">
        <v>150</v>
      </c>
      <c r="LW210" s="251">
        <v>5.7537399309551207E-2</v>
      </c>
      <c r="LY210" s="249" t="s">
        <v>54</v>
      </c>
      <c r="LZ210" s="250">
        <v>19146177.809999995</v>
      </c>
      <c r="MA210" s="251">
        <v>5.3538567507523151E-2</v>
      </c>
      <c r="MB210" s="252">
        <v>145</v>
      </c>
      <c r="MC210" s="251">
        <v>5.6398288603656165E-2</v>
      </c>
      <c r="ME210" s="249" t="s">
        <v>54</v>
      </c>
      <c r="MF210" s="250">
        <v>17943432.389999997</v>
      </c>
      <c r="MG210" s="251">
        <v>5.2485266685889286E-2</v>
      </c>
      <c r="MH210" s="252">
        <v>140</v>
      </c>
      <c r="MI210" s="251">
        <v>5.6022408963585436E-2</v>
      </c>
      <c r="MK210" s="249" t="s">
        <v>54</v>
      </c>
      <c r="ML210" s="298">
        <v>0</v>
      </c>
      <c r="MM210" s="299">
        <v>0</v>
      </c>
      <c r="MN210" s="300">
        <v>0</v>
      </c>
      <c r="MO210" s="299">
        <v>0</v>
      </c>
    </row>
    <row r="211" spans="1:353" s="117" customFormat="1" ht="18" x14ac:dyDescent="0.35">
      <c r="A211" s="128" t="s">
        <v>55</v>
      </c>
      <c r="B211" s="127">
        <v>17690981.310000002</v>
      </c>
      <c r="C211" s="138">
        <v>3.9888732781584398E-2</v>
      </c>
      <c r="D211" s="129">
        <v>154</v>
      </c>
      <c r="E211" s="138">
        <v>4.8064918851435705E-2</v>
      </c>
      <c r="G211" s="128" t="s">
        <v>55</v>
      </c>
      <c r="H211" s="127">
        <v>21502190.890000004</v>
      </c>
      <c r="I211" s="138">
        <v>3.6908976228454113E-2</v>
      </c>
      <c r="J211" s="129">
        <v>189</v>
      </c>
      <c r="K211" s="138">
        <v>4.5751633986928102E-2</v>
      </c>
      <c r="M211" s="128" t="s">
        <v>55</v>
      </c>
      <c r="N211" s="127">
        <v>21541388.130000006</v>
      </c>
      <c r="O211" s="138">
        <v>3.7123112780634335E-2</v>
      </c>
      <c r="P211" s="129">
        <v>189</v>
      </c>
      <c r="Q211" s="138">
        <v>4.6142578125E-2</v>
      </c>
      <c r="S211" s="128" t="s">
        <v>55</v>
      </c>
      <c r="T211" s="127">
        <v>21539487.960000005</v>
      </c>
      <c r="U211" s="138">
        <v>3.7303874831442228E-2</v>
      </c>
      <c r="V211" s="129">
        <v>189</v>
      </c>
      <c r="W211" s="138">
        <v>4.6357615894039736E-2</v>
      </c>
      <c r="Y211" s="128" t="s">
        <v>55</v>
      </c>
      <c r="Z211" s="127">
        <v>21564572.350000005</v>
      </c>
      <c r="AA211" s="138">
        <v>3.8067870814267782E-2</v>
      </c>
      <c r="AB211" s="129">
        <v>189</v>
      </c>
      <c r="AC211" s="138">
        <v>4.7155688622754488E-2</v>
      </c>
      <c r="AE211" s="128" t="s">
        <v>55</v>
      </c>
      <c r="AF211" s="127">
        <v>20802771.349999998</v>
      </c>
      <c r="AG211" s="138">
        <v>3.7258771765460906E-2</v>
      </c>
      <c r="AH211" s="129">
        <v>182</v>
      </c>
      <c r="AI211" s="138">
        <v>4.6228092456184915E-2</v>
      </c>
      <c r="AK211" s="128" t="s">
        <v>55</v>
      </c>
      <c r="AL211" s="127">
        <v>20665211.600000001</v>
      </c>
      <c r="AM211" s="138">
        <v>3.7171356365009824E-2</v>
      </c>
      <c r="AN211" s="129">
        <v>180</v>
      </c>
      <c r="AO211" s="138">
        <v>4.600051111679019E-2</v>
      </c>
      <c r="AQ211" s="128" t="s">
        <v>55</v>
      </c>
      <c r="AR211" s="127">
        <v>20558670.790000003</v>
      </c>
      <c r="AS211" s="138">
        <v>3.7099720305769995E-2</v>
      </c>
      <c r="AT211" s="129">
        <v>179</v>
      </c>
      <c r="AU211" s="138">
        <v>4.5897435897435897E-2</v>
      </c>
      <c r="AW211" s="128" t="s">
        <v>55</v>
      </c>
      <c r="AX211" s="127">
        <v>20480651.839999992</v>
      </c>
      <c r="AY211" s="138">
        <v>3.6951010330746652E-2</v>
      </c>
      <c r="AZ211" s="129">
        <v>178</v>
      </c>
      <c r="BA211" s="138">
        <v>4.5676161149602261E-2</v>
      </c>
      <c r="BC211" s="128" t="s">
        <v>55</v>
      </c>
      <c r="BD211" s="127">
        <v>20397616.040000003</v>
      </c>
      <c r="BE211" s="138">
        <v>3.7179954325900558E-2</v>
      </c>
      <c r="BF211" s="129">
        <v>177</v>
      </c>
      <c r="BG211" s="138">
        <v>4.6081749544389483E-2</v>
      </c>
      <c r="BI211" s="128" t="s">
        <v>55</v>
      </c>
      <c r="BJ211" s="127">
        <v>20723669.780000005</v>
      </c>
      <c r="BK211" s="138">
        <v>3.801016779617454E-2</v>
      </c>
      <c r="BL211" s="129">
        <v>177</v>
      </c>
      <c r="BM211" s="138">
        <v>4.6420141620771044E-2</v>
      </c>
      <c r="BO211" s="128" t="s">
        <v>55</v>
      </c>
      <c r="BP211" s="127">
        <v>20522727.190000001</v>
      </c>
      <c r="BQ211" s="138">
        <v>3.7908299416957052E-2</v>
      </c>
      <c r="BR211" s="129">
        <v>176</v>
      </c>
      <c r="BS211" s="138">
        <v>4.6413502109704644E-2</v>
      </c>
      <c r="BU211" s="128" t="s">
        <v>55</v>
      </c>
      <c r="BV211" s="127">
        <v>20514035.639999997</v>
      </c>
      <c r="BW211" s="138">
        <v>3.7926539801102686E-2</v>
      </c>
      <c r="BX211" s="129">
        <v>176</v>
      </c>
      <c r="BY211" s="138">
        <v>4.6462513199577615E-2</v>
      </c>
      <c r="CA211" s="128" t="s">
        <v>55</v>
      </c>
      <c r="CB211" s="127">
        <v>20455836.469999999</v>
      </c>
      <c r="CC211" s="138">
        <v>3.7981700190826251E-2</v>
      </c>
      <c r="CD211" s="129">
        <v>175</v>
      </c>
      <c r="CE211" s="138">
        <v>4.63208046585495E-2</v>
      </c>
      <c r="CG211" s="128" t="s">
        <v>55</v>
      </c>
      <c r="CH211" s="127">
        <v>20336976.890000001</v>
      </c>
      <c r="CI211" s="138">
        <v>3.8016546759194608E-2</v>
      </c>
      <c r="CJ211" s="129">
        <v>173</v>
      </c>
      <c r="CK211" s="138">
        <v>4.5961742826780019E-2</v>
      </c>
      <c r="CM211" s="128" t="s">
        <v>55</v>
      </c>
      <c r="CN211" s="127">
        <v>20327185.039999999</v>
      </c>
      <c r="CO211" s="138">
        <v>3.8236066994594052E-2</v>
      </c>
      <c r="CP211" s="129">
        <v>173</v>
      </c>
      <c r="CQ211" s="138">
        <v>4.6170269548972513E-2</v>
      </c>
      <c r="CS211" s="128" t="s">
        <v>55</v>
      </c>
      <c r="CT211" s="127">
        <v>20248435.57</v>
      </c>
      <c r="CU211" s="138">
        <v>3.8300536245805296E-2</v>
      </c>
      <c r="CV211" s="129">
        <v>172</v>
      </c>
      <c r="CW211" s="138">
        <v>4.5977011494252873E-2</v>
      </c>
      <c r="CY211" s="128" t="s">
        <v>55</v>
      </c>
      <c r="CZ211" s="127">
        <v>20128003.879999999</v>
      </c>
      <c r="DA211" s="138">
        <v>3.8481796120062264E-2</v>
      </c>
      <c r="DB211" s="129">
        <v>171</v>
      </c>
      <c r="DC211" s="138">
        <v>4.596774193548387E-2</v>
      </c>
      <c r="DE211" s="128" t="s">
        <v>55</v>
      </c>
      <c r="DF211" s="127">
        <v>19980007.559999991</v>
      </c>
      <c r="DG211" s="138">
        <v>3.8368748810912963E-2</v>
      </c>
      <c r="DH211" s="129">
        <v>169</v>
      </c>
      <c r="DI211" s="138">
        <v>4.5638671347556038E-2</v>
      </c>
      <c r="DK211" s="128" t="s">
        <v>55</v>
      </c>
      <c r="DL211" s="127">
        <v>19970577.569999997</v>
      </c>
      <c r="DM211" s="138">
        <v>3.851479049110932E-2</v>
      </c>
      <c r="DN211" s="129">
        <v>169</v>
      </c>
      <c r="DO211" s="138">
        <v>4.5774647887323945E-2</v>
      </c>
      <c r="DQ211" s="128" t="s">
        <v>55</v>
      </c>
      <c r="DR211" s="127">
        <v>19960226.879999995</v>
      </c>
      <c r="DS211" s="138">
        <v>3.8636969713061797E-2</v>
      </c>
      <c r="DT211" s="129">
        <v>169</v>
      </c>
      <c r="DU211" s="138">
        <v>4.5911437109481118E-2</v>
      </c>
      <c r="DW211" s="128" t="s">
        <v>55</v>
      </c>
      <c r="DX211" s="127">
        <v>19944830.659999996</v>
      </c>
      <c r="DY211" s="138">
        <v>3.8868566173650788E-2</v>
      </c>
      <c r="DZ211" s="129">
        <v>169</v>
      </c>
      <c r="EA211" s="138">
        <v>4.6187482918830285E-2</v>
      </c>
      <c r="EC211" s="128" t="s">
        <v>55</v>
      </c>
      <c r="ED211" s="127">
        <v>19931351.760000002</v>
      </c>
      <c r="EE211" s="138">
        <v>3.8974699439881175E-2</v>
      </c>
      <c r="EF211" s="129">
        <v>169</v>
      </c>
      <c r="EG211" s="138">
        <v>4.6288688030676525E-2</v>
      </c>
      <c r="EI211" s="128" t="s">
        <v>55</v>
      </c>
      <c r="EJ211" s="127">
        <v>19916707.969999999</v>
      </c>
      <c r="EK211" s="138">
        <v>3.9039549944650836E-2</v>
      </c>
      <c r="EL211" s="129">
        <v>169</v>
      </c>
      <c r="EM211" s="138">
        <v>4.6364883401920437E-2</v>
      </c>
      <c r="EO211" s="128" t="s">
        <v>55</v>
      </c>
      <c r="EP211" s="127">
        <v>19900942.719999999</v>
      </c>
      <c r="EQ211" s="138">
        <v>3.9204787709168992E-2</v>
      </c>
      <c r="ER211" s="129">
        <v>169</v>
      </c>
      <c r="ES211" s="138">
        <v>4.6543651886532637E-2</v>
      </c>
      <c r="EU211" s="128" t="s">
        <v>55</v>
      </c>
      <c r="EV211" s="127">
        <v>19888030.039999995</v>
      </c>
      <c r="EW211" s="138">
        <v>3.9286790794814605E-2</v>
      </c>
      <c r="EX211" s="129">
        <v>169</v>
      </c>
      <c r="EY211" s="138">
        <v>4.6659304251794591E-2</v>
      </c>
      <c r="FA211" s="128" t="s">
        <v>55</v>
      </c>
      <c r="FB211" s="127">
        <v>19875599.43</v>
      </c>
      <c r="FC211" s="138">
        <v>3.9524034408209889E-2</v>
      </c>
      <c r="FD211" s="129">
        <v>169</v>
      </c>
      <c r="FE211" s="138">
        <v>4.6918378678511938E-2</v>
      </c>
      <c r="FG211" s="128" t="s">
        <v>55</v>
      </c>
      <c r="FH211" s="127">
        <v>19863435.449999996</v>
      </c>
      <c r="FI211" s="138">
        <v>3.9649049467267376E-2</v>
      </c>
      <c r="FJ211" s="129">
        <v>169</v>
      </c>
      <c r="FK211" s="138">
        <v>4.7062099693678638E-2</v>
      </c>
      <c r="FM211" s="128" t="s">
        <v>55</v>
      </c>
      <c r="FN211" s="127">
        <v>19766063.640000001</v>
      </c>
      <c r="FO211" s="138">
        <v>3.9680296276775773E-2</v>
      </c>
      <c r="FP211" s="129">
        <v>168</v>
      </c>
      <c r="FQ211" s="138">
        <v>4.6966731898238745E-2</v>
      </c>
      <c r="FS211" s="128" t="s">
        <v>55</v>
      </c>
      <c r="FT211" s="127">
        <v>19754408.029999997</v>
      </c>
      <c r="FU211" s="138">
        <v>3.993275824171804E-2</v>
      </c>
      <c r="FV211" s="129">
        <v>168</v>
      </c>
      <c r="FW211" s="138">
        <v>4.723081248242901E-2</v>
      </c>
      <c r="FY211" s="128" t="s">
        <v>55</v>
      </c>
      <c r="FZ211" s="127">
        <v>19717795.920000002</v>
      </c>
      <c r="GA211" s="138">
        <v>4.0112543627737057E-2</v>
      </c>
      <c r="GB211" s="129">
        <v>168</v>
      </c>
      <c r="GC211" s="138">
        <v>4.7511312217194568E-2</v>
      </c>
      <c r="GE211" s="128" t="s">
        <v>55</v>
      </c>
      <c r="GF211" s="127">
        <v>19558685.800000004</v>
      </c>
      <c r="GG211" s="138">
        <v>4.0025494135103055E-2</v>
      </c>
      <c r="GH211" s="129">
        <v>167</v>
      </c>
      <c r="GI211" s="138">
        <v>4.7470153496304721E-2</v>
      </c>
      <c r="GK211" s="128" t="s">
        <v>55</v>
      </c>
      <c r="GL211" s="127">
        <v>19323893.66</v>
      </c>
      <c r="GM211" s="138">
        <v>3.986959074497979E-2</v>
      </c>
      <c r="GN211" s="129">
        <v>165</v>
      </c>
      <c r="GO211" s="138">
        <v>4.7305045871559634E-2</v>
      </c>
      <c r="GQ211" s="128" t="s">
        <v>55</v>
      </c>
      <c r="GR211" s="127">
        <v>19310574.460000001</v>
      </c>
      <c r="GS211" s="138">
        <v>4.0031181571671348E-2</v>
      </c>
      <c r="GT211" s="129">
        <v>165</v>
      </c>
      <c r="GU211" s="138">
        <v>4.756413952147593E-2</v>
      </c>
      <c r="GW211" s="128" t="s">
        <v>55</v>
      </c>
      <c r="GX211" s="127">
        <v>19246037.68</v>
      </c>
      <c r="GY211" s="138">
        <v>4.0270784453729086E-2</v>
      </c>
      <c r="GZ211" s="129">
        <v>164</v>
      </c>
      <c r="HA211" s="138">
        <v>4.7619047619047616E-2</v>
      </c>
      <c r="HC211" s="128" t="s">
        <v>55</v>
      </c>
      <c r="HD211" s="127">
        <v>19152235.73</v>
      </c>
      <c r="HE211" s="138">
        <v>4.0489734667398941E-2</v>
      </c>
      <c r="HF211" s="129">
        <v>163</v>
      </c>
      <c r="HG211" s="138">
        <v>4.7912992357436804E-2</v>
      </c>
      <c r="HI211" s="128" t="s">
        <v>55</v>
      </c>
      <c r="HJ211" s="127">
        <v>19087548.449999999</v>
      </c>
      <c r="HK211" s="138">
        <v>4.0810176905317824E-2</v>
      </c>
      <c r="HL211" s="129">
        <v>162</v>
      </c>
      <c r="HM211" s="138">
        <v>4.8114048114048111E-2</v>
      </c>
      <c r="HO211" s="128" t="s">
        <v>55</v>
      </c>
      <c r="HP211" s="127">
        <v>19073845.529999997</v>
      </c>
      <c r="HQ211" s="138">
        <v>4.1230731014263458E-2</v>
      </c>
      <c r="HR211" s="129">
        <v>162</v>
      </c>
      <c r="HS211" s="138">
        <v>4.8634043830681477E-2</v>
      </c>
      <c r="HU211" s="128" t="s">
        <v>55</v>
      </c>
      <c r="HV211" s="127">
        <v>18600060.389999997</v>
      </c>
      <c r="HW211" s="138">
        <v>4.0965691047743225E-2</v>
      </c>
      <c r="HX211" s="129">
        <v>158</v>
      </c>
      <c r="HY211" s="138">
        <v>4.8318042813455656E-2</v>
      </c>
      <c r="IA211" s="128" t="s">
        <v>55</v>
      </c>
      <c r="IB211" s="127">
        <v>17899861.419999991</v>
      </c>
      <c r="IC211" s="138">
        <v>3.9858359052790282E-2</v>
      </c>
      <c r="ID211" s="129">
        <v>154</v>
      </c>
      <c r="IE211" s="138">
        <v>4.7633776678008041E-2</v>
      </c>
      <c r="IG211" s="128" t="s">
        <v>55</v>
      </c>
      <c r="IH211" s="127">
        <v>17793696.129999995</v>
      </c>
      <c r="II211" s="138">
        <v>3.9948297106888797E-2</v>
      </c>
      <c r="IJ211" s="129">
        <v>153</v>
      </c>
      <c r="IK211" s="138">
        <v>4.7962382445141068E-2</v>
      </c>
      <c r="IM211" s="128" t="s">
        <v>55</v>
      </c>
      <c r="IN211" s="127">
        <v>17584482.529999997</v>
      </c>
      <c r="IO211" s="138">
        <v>4.0072456031268619E-2</v>
      </c>
      <c r="IP211" s="129">
        <v>151</v>
      </c>
      <c r="IQ211" s="138">
        <v>4.8150510204081634E-2</v>
      </c>
      <c r="IS211" s="128" t="s">
        <v>55</v>
      </c>
      <c r="IT211" s="127">
        <v>17566387.609999996</v>
      </c>
      <c r="IU211" s="138">
        <v>4.0695613077316978E-2</v>
      </c>
      <c r="IV211" s="129">
        <v>151</v>
      </c>
      <c r="IW211" s="138">
        <v>4.8867313915857608E-2</v>
      </c>
      <c r="IY211" s="249" t="s">
        <v>55</v>
      </c>
      <c r="IZ211" s="250">
        <v>17342988.34</v>
      </c>
      <c r="JA211" s="251">
        <v>4.0639407403389713E-2</v>
      </c>
      <c r="JB211" s="252">
        <v>148</v>
      </c>
      <c r="JC211" s="251">
        <v>4.844517184942717E-2</v>
      </c>
      <c r="JE211" s="249" t="s">
        <v>55</v>
      </c>
      <c r="JF211" s="250">
        <v>16856753.909999996</v>
      </c>
      <c r="JG211" s="251">
        <v>3.9819663955413691E-2</v>
      </c>
      <c r="JH211" s="252">
        <v>144</v>
      </c>
      <c r="JI211" s="251">
        <v>4.7697913216296788E-2</v>
      </c>
      <c r="JK211" s="249" t="s">
        <v>55</v>
      </c>
      <c r="JL211" s="250">
        <v>16830664.289999999</v>
      </c>
      <c r="JM211" s="251">
        <v>4.0206750589310399E-2</v>
      </c>
      <c r="JN211" s="252">
        <v>144</v>
      </c>
      <c r="JO211" s="251">
        <v>4.8144433299899696E-2</v>
      </c>
      <c r="JQ211" s="249" t="s">
        <v>55</v>
      </c>
      <c r="JR211" s="250">
        <v>16725371.029999997</v>
      </c>
      <c r="JS211" s="251">
        <v>4.0447893228437115E-2</v>
      </c>
      <c r="JT211" s="252">
        <v>143</v>
      </c>
      <c r="JU211" s="251">
        <v>4.8327137546468404E-2</v>
      </c>
      <c r="JW211" s="249" t="s">
        <v>55</v>
      </c>
      <c r="JX211" s="250">
        <v>16531863.399999997</v>
      </c>
      <c r="JY211" s="251">
        <v>4.0737467652692573E-2</v>
      </c>
      <c r="JZ211" s="252">
        <v>141</v>
      </c>
      <c r="KA211" s="251">
        <v>4.8387096774193547E-2</v>
      </c>
      <c r="KC211" s="249" t="s">
        <v>55</v>
      </c>
      <c r="KD211" s="250">
        <v>16505879.569999998</v>
      </c>
      <c r="KE211" s="251">
        <v>4.118376692136571E-2</v>
      </c>
      <c r="KF211" s="252">
        <v>141</v>
      </c>
      <c r="KG211" s="251">
        <v>4.9026425591098745E-2</v>
      </c>
      <c r="KI211" s="249" t="s">
        <v>55</v>
      </c>
      <c r="KJ211" s="250">
        <v>16102924.23</v>
      </c>
      <c r="KK211" s="251">
        <v>4.0768494506238283E-2</v>
      </c>
      <c r="KL211" s="252">
        <v>138</v>
      </c>
      <c r="KM211" s="251">
        <v>4.8660084626234133E-2</v>
      </c>
      <c r="KO211" s="249" t="s">
        <v>55</v>
      </c>
      <c r="KP211" s="250">
        <v>16076770.309999997</v>
      </c>
      <c r="KQ211" s="251">
        <v>4.1184139655231981E-2</v>
      </c>
      <c r="KR211" s="252">
        <v>138</v>
      </c>
      <c r="KS211" s="251">
        <v>4.9250535331905779E-2</v>
      </c>
      <c r="KU211" s="249" t="s">
        <v>55</v>
      </c>
      <c r="KV211" s="250">
        <v>15911722.339999996</v>
      </c>
      <c r="KW211" s="251">
        <v>4.1311364066635409E-2</v>
      </c>
      <c r="KX211" s="252">
        <v>137</v>
      </c>
      <c r="KY211" s="251">
        <v>4.9565846599131692E-2</v>
      </c>
      <c r="LA211" s="249" t="s">
        <v>55</v>
      </c>
      <c r="LB211" s="250">
        <v>15346894.729999997</v>
      </c>
      <c r="LC211" s="251">
        <v>4.0536168556001971E-2</v>
      </c>
      <c r="LD211" s="252">
        <v>133</v>
      </c>
      <c r="LE211" s="251">
        <v>4.8987108655616944E-2</v>
      </c>
      <c r="LG211" s="249" t="s">
        <v>55</v>
      </c>
      <c r="LH211" s="250">
        <v>15231086.499999998</v>
      </c>
      <c r="LI211" s="251">
        <v>4.084677716842728E-2</v>
      </c>
      <c r="LJ211" s="252">
        <v>131</v>
      </c>
      <c r="LK211" s="251">
        <v>4.9026946107784429E-2</v>
      </c>
      <c r="LM211" s="249" t="s">
        <v>55</v>
      </c>
      <c r="LN211" s="250">
        <v>14814548.559999999</v>
      </c>
      <c r="LO211" s="251">
        <v>4.0309885167659522E-2</v>
      </c>
      <c r="LP211" s="252">
        <v>127</v>
      </c>
      <c r="LQ211" s="251">
        <v>4.8233953665020889E-2</v>
      </c>
      <c r="LS211" s="249" t="s">
        <v>55</v>
      </c>
      <c r="LT211" s="250">
        <v>14741266.299999999</v>
      </c>
      <c r="LU211" s="251">
        <v>4.0658834628996998E-2</v>
      </c>
      <c r="LV211" s="252">
        <v>125</v>
      </c>
      <c r="LW211" s="251">
        <v>4.7947832757959337E-2</v>
      </c>
      <c r="LY211" s="249" t="s">
        <v>55</v>
      </c>
      <c r="LZ211" s="250">
        <v>14587769.509999998</v>
      </c>
      <c r="MA211" s="251">
        <v>4.079186407050938E-2</v>
      </c>
      <c r="MB211" s="252">
        <v>123</v>
      </c>
      <c r="MC211" s="251">
        <v>4.7841306884480746E-2</v>
      </c>
      <c r="ME211" s="249" t="s">
        <v>55</v>
      </c>
      <c r="MF211" s="250">
        <v>14404225.17</v>
      </c>
      <c r="MG211" s="251">
        <v>4.213294218292251E-2</v>
      </c>
      <c r="MH211" s="252">
        <v>121</v>
      </c>
      <c r="MI211" s="251">
        <v>4.8419367747098839E-2</v>
      </c>
      <c r="MK211" s="249" t="s">
        <v>55</v>
      </c>
      <c r="ML211" s="298">
        <v>0</v>
      </c>
      <c r="MM211" s="299">
        <v>0</v>
      </c>
      <c r="MN211" s="300">
        <v>0</v>
      </c>
      <c r="MO211" s="299">
        <v>0</v>
      </c>
    </row>
    <row r="212" spans="1:353" s="117" customFormat="1" ht="18" x14ac:dyDescent="0.35">
      <c r="A212" s="128" t="s">
        <v>56</v>
      </c>
      <c r="B212" s="127">
        <v>15480680.110000001</v>
      </c>
      <c r="C212" s="138">
        <v>3.4905057066332887E-2</v>
      </c>
      <c r="D212" s="129">
        <v>107</v>
      </c>
      <c r="E212" s="138">
        <v>3.3395755305867664E-2</v>
      </c>
      <c r="G212" s="128" t="s">
        <v>56</v>
      </c>
      <c r="H212" s="127">
        <v>19764248.600000005</v>
      </c>
      <c r="I212" s="138">
        <v>3.3925760657715819E-2</v>
      </c>
      <c r="J212" s="129">
        <v>142</v>
      </c>
      <c r="K212" s="138">
        <v>3.4374243524570323E-2</v>
      </c>
      <c r="M212" s="128" t="s">
        <v>56</v>
      </c>
      <c r="N212" s="127">
        <v>19570026.620000001</v>
      </c>
      <c r="O212" s="138">
        <v>3.3725788744435749E-2</v>
      </c>
      <c r="P212" s="129">
        <v>140</v>
      </c>
      <c r="Q212" s="138">
        <v>3.41796875E-2</v>
      </c>
      <c r="S212" s="128" t="s">
        <v>56</v>
      </c>
      <c r="T212" s="127">
        <v>19031875.790000003</v>
      </c>
      <c r="U212" s="138">
        <v>3.296098373351098E-2</v>
      </c>
      <c r="V212" s="129">
        <v>138</v>
      </c>
      <c r="W212" s="138">
        <v>3.3848417954378221E-2</v>
      </c>
      <c r="Y212" s="128" t="s">
        <v>56</v>
      </c>
      <c r="Z212" s="127">
        <v>18292164.140000004</v>
      </c>
      <c r="AA212" s="138">
        <v>3.2291099034704569E-2</v>
      </c>
      <c r="AB212" s="129">
        <v>132</v>
      </c>
      <c r="AC212" s="138">
        <v>3.2934131736526949E-2</v>
      </c>
      <c r="AE212" s="128" t="s">
        <v>56</v>
      </c>
      <c r="AF212" s="127">
        <v>18042042.010000002</v>
      </c>
      <c r="AG212" s="138">
        <v>3.2314171709311591E-2</v>
      </c>
      <c r="AH212" s="129">
        <v>130</v>
      </c>
      <c r="AI212" s="138">
        <v>3.3020066040132079E-2</v>
      </c>
      <c r="AK212" s="128" t="s">
        <v>56</v>
      </c>
      <c r="AL212" s="127">
        <v>17902535.629999999</v>
      </c>
      <c r="AM212" s="138">
        <v>3.2202018765683273E-2</v>
      </c>
      <c r="AN212" s="129">
        <v>130</v>
      </c>
      <c r="AO212" s="138">
        <v>3.3222591362126248E-2</v>
      </c>
      <c r="AQ212" s="128" t="s">
        <v>56</v>
      </c>
      <c r="AR212" s="127">
        <v>17640326.170000006</v>
      </c>
      <c r="AS212" s="138">
        <v>3.1833340476850693E-2</v>
      </c>
      <c r="AT212" s="129">
        <v>129</v>
      </c>
      <c r="AU212" s="138">
        <v>3.307692307692308E-2</v>
      </c>
      <c r="AW212" s="128" t="s">
        <v>56</v>
      </c>
      <c r="AX212" s="127">
        <v>17636874.010000002</v>
      </c>
      <c r="AY212" s="138">
        <v>3.1820291601890115E-2</v>
      </c>
      <c r="AZ212" s="129">
        <v>129</v>
      </c>
      <c r="BA212" s="138">
        <v>3.3102386451116246E-2</v>
      </c>
      <c r="BC212" s="128" t="s">
        <v>56</v>
      </c>
      <c r="BD212" s="127">
        <v>17591415.859999999</v>
      </c>
      <c r="BE212" s="138">
        <v>3.2064925475610753E-2</v>
      </c>
      <c r="BF212" s="129">
        <v>128</v>
      </c>
      <c r="BG212" s="138">
        <v>3.3324655037750589E-2</v>
      </c>
      <c r="BI212" s="128" t="s">
        <v>56</v>
      </c>
      <c r="BJ212" s="127">
        <v>17580402.399999999</v>
      </c>
      <c r="BK212" s="138">
        <v>3.2244966853948266E-2</v>
      </c>
      <c r="BL212" s="129">
        <v>128</v>
      </c>
      <c r="BM212" s="138">
        <v>3.3569367951744034E-2</v>
      </c>
      <c r="BO212" s="128" t="s">
        <v>56</v>
      </c>
      <c r="BP212" s="127">
        <v>17568854.649999999</v>
      </c>
      <c r="BQ212" s="138">
        <v>3.2452090617358063E-2</v>
      </c>
      <c r="BR212" s="129">
        <v>128</v>
      </c>
      <c r="BS212" s="138">
        <v>3.3755274261603373E-2</v>
      </c>
      <c r="BU212" s="128" t="s">
        <v>56</v>
      </c>
      <c r="BV212" s="127">
        <v>17555394.52</v>
      </c>
      <c r="BW212" s="138">
        <v>3.2456576593275339E-2</v>
      </c>
      <c r="BX212" s="129">
        <v>128</v>
      </c>
      <c r="BY212" s="138">
        <v>3.3790918690601898E-2</v>
      </c>
      <c r="CA212" s="128" t="s">
        <v>56</v>
      </c>
      <c r="CB212" s="127">
        <v>17541231.800000001</v>
      </c>
      <c r="CC212" s="138">
        <v>3.2569961545326515E-2</v>
      </c>
      <c r="CD212" s="129">
        <v>128</v>
      </c>
      <c r="CE212" s="138">
        <v>3.3880359978824777E-2</v>
      </c>
      <c r="CG212" s="128" t="s">
        <v>56</v>
      </c>
      <c r="CH212" s="127">
        <v>17417272.219999999</v>
      </c>
      <c r="CI212" s="138">
        <v>3.255865153167567E-2</v>
      </c>
      <c r="CJ212" s="129">
        <v>127</v>
      </c>
      <c r="CK212" s="138">
        <v>3.3740701381509031E-2</v>
      </c>
      <c r="CM212" s="128" t="s">
        <v>56</v>
      </c>
      <c r="CN212" s="127">
        <v>17402946.740000002</v>
      </c>
      <c r="CO212" s="138">
        <v>3.273548384316731E-2</v>
      </c>
      <c r="CP212" s="129">
        <v>127</v>
      </c>
      <c r="CQ212" s="138">
        <v>3.3893781692020286E-2</v>
      </c>
      <c r="CS212" s="128" t="s">
        <v>56</v>
      </c>
      <c r="CT212" s="127">
        <v>17394103.660000004</v>
      </c>
      <c r="CU212" s="138">
        <v>3.2901479987924059E-2</v>
      </c>
      <c r="CV212" s="129">
        <v>127</v>
      </c>
      <c r="CW212" s="138">
        <v>3.3948142207965784E-2</v>
      </c>
      <c r="CY212" s="128" t="s">
        <v>56</v>
      </c>
      <c r="CZ212" s="127">
        <v>17381450.640000001</v>
      </c>
      <c r="DA212" s="138">
        <v>3.3230788496817688E-2</v>
      </c>
      <c r="DB212" s="129">
        <v>127</v>
      </c>
      <c r="DC212" s="138">
        <v>3.4139784946236561E-2</v>
      </c>
      <c r="DE212" s="128" t="s">
        <v>56</v>
      </c>
      <c r="DF212" s="127">
        <v>17245637.84</v>
      </c>
      <c r="DG212" s="138">
        <v>3.3117782582407385E-2</v>
      </c>
      <c r="DH212" s="129">
        <v>126</v>
      </c>
      <c r="DI212" s="138">
        <v>3.4026465028355386E-2</v>
      </c>
      <c r="DK212" s="128" t="s">
        <v>56</v>
      </c>
      <c r="DL212" s="127">
        <v>17227123.890000001</v>
      </c>
      <c r="DM212" s="138">
        <v>3.3223829659511157E-2</v>
      </c>
      <c r="DN212" s="129">
        <v>126</v>
      </c>
      <c r="DO212" s="138">
        <v>3.4127843986998918E-2</v>
      </c>
      <c r="DQ212" s="128" t="s">
        <v>56</v>
      </c>
      <c r="DR212" s="127">
        <v>17088213.129999999</v>
      </c>
      <c r="DS212" s="138">
        <v>3.3077618662526696E-2</v>
      </c>
      <c r="DT212" s="129">
        <v>125</v>
      </c>
      <c r="DU212" s="138">
        <v>3.3958163542515622E-2</v>
      </c>
      <c r="DW212" s="128" t="s">
        <v>56</v>
      </c>
      <c r="DX212" s="127">
        <v>17005545.57</v>
      </c>
      <c r="DY212" s="138">
        <v>3.3140475573562936E-2</v>
      </c>
      <c r="DZ212" s="129">
        <v>124</v>
      </c>
      <c r="EA212" s="138">
        <v>3.3889040721508612E-2</v>
      </c>
      <c r="EC212" s="128" t="s">
        <v>56</v>
      </c>
      <c r="ED212" s="127">
        <v>16990980.120000001</v>
      </c>
      <c r="EE212" s="138">
        <v>3.3224958915982532E-2</v>
      </c>
      <c r="EF212" s="129">
        <v>124</v>
      </c>
      <c r="EG212" s="138">
        <v>3.396329772665023E-2</v>
      </c>
      <c r="EI212" s="128" t="s">
        <v>56</v>
      </c>
      <c r="EJ212" s="127">
        <v>16975989.449999999</v>
      </c>
      <c r="EK212" s="138">
        <v>3.3275327880059317E-2</v>
      </c>
      <c r="EL212" s="129">
        <v>124</v>
      </c>
      <c r="EM212" s="138">
        <v>3.4019204389574759E-2</v>
      </c>
      <c r="EO212" s="128" t="s">
        <v>56</v>
      </c>
      <c r="EP212" s="127">
        <v>16956272.309999999</v>
      </c>
      <c r="EQ212" s="138">
        <v>3.3403797277620148E-2</v>
      </c>
      <c r="ER212" s="129">
        <v>124</v>
      </c>
      <c r="ES212" s="138">
        <v>3.4150371798402641E-2</v>
      </c>
      <c r="EU212" s="128" t="s">
        <v>56</v>
      </c>
      <c r="EV212" s="127">
        <v>16943737.839999996</v>
      </c>
      <c r="EW212" s="138">
        <v>3.3470639498403731E-2</v>
      </c>
      <c r="EX212" s="129">
        <v>124</v>
      </c>
      <c r="EY212" s="138">
        <v>3.4235229155162895E-2</v>
      </c>
      <c r="FA212" s="128" t="s">
        <v>56</v>
      </c>
      <c r="FB212" s="127">
        <v>16931832.989999995</v>
      </c>
      <c r="FC212" s="138">
        <v>3.367014675696868E-2</v>
      </c>
      <c r="FD212" s="129">
        <v>124</v>
      </c>
      <c r="FE212" s="138">
        <v>3.4425319267073845E-2</v>
      </c>
      <c r="FG212" s="128" t="s">
        <v>56</v>
      </c>
      <c r="FH212" s="127">
        <v>16914461.729999997</v>
      </c>
      <c r="FI212" s="138">
        <v>3.3762655585591113E-2</v>
      </c>
      <c r="FJ212" s="129">
        <v>124</v>
      </c>
      <c r="FK212" s="138">
        <v>3.4530771372876634E-2</v>
      </c>
      <c r="FM212" s="128" t="s">
        <v>56</v>
      </c>
      <c r="FN212" s="127">
        <v>16798104.949999999</v>
      </c>
      <c r="FO212" s="138">
        <v>3.3722130690477407E-2</v>
      </c>
      <c r="FP212" s="129">
        <v>123</v>
      </c>
      <c r="FQ212" s="138">
        <v>3.4386357282639085E-2</v>
      </c>
      <c r="FS212" s="128" t="s">
        <v>56</v>
      </c>
      <c r="FT212" s="127">
        <v>16785355.82</v>
      </c>
      <c r="FU212" s="138">
        <v>3.393093606972919E-2</v>
      </c>
      <c r="FV212" s="129">
        <v>123</v>
      </c>
      <c r="FW212" s="138">
        <v>3.4579701996064097E-2</v>
      </c>
      <c r="FY212" s="128" t="s">
        <v>56</v>
      </c>
      <c r="FZ212" s="127">
        <v>16685253.449999997</v>
      </c>
      <c r="GA212" s="138">
        <v>3.3943345375337219E-2</v>
      </c>
      <c r="GB212" s="129">
        <v>122</v>
      </c>
      <c r="GC212" s="138">
        <v>3.4502262443438916E-2</v>
      </c>
      <c r="GE212" s="128" t="s">
        <v>56</v>
      </c>
      <c r="GF212" s="127">
        <v>16412077.899999997</v>
      </c>
      <c r="GG212" s="138">
        <v>3.3586179278533336E-2</v>
      </c>
      <c r="GH212" s="129">
        <v>120</v>
      </c>
      <c r="GI212" s="138">
        <v>3.4110289937464469E-2</v>
      </c>
      <c r="GK212" s="128" t="s">
        <v>56</v>
      </c>
      <c r="GL212" s="127">
        <v>15860689.709999999</v>
      </c>
      <c r="GM212" s="138">
        <v>3.2724212769799116E-2</v>
      </c>
      <c r="GN212" s="129">
        <v>116</v>
      </c>
      <c r="GO212" s="138">
        <v>3.3256880733944956E-2</v>
      </c>
      <c r="GQ212" s="128" t="s">
        <v>56</v>
      </c>
      <c r="GR212" s="127">
        <v>15768839.219999995</v>
      </c>
      <c r="GS212" s="138">
        <v>3.2689098260534719E-2</v>
      </c>
      <c r="GT212" s="129">
        <v>115</v>
      </c>
      <c r="GU212" s="138">
        <v>3.3150763908907463E-2</v>
      </c>
      <c r="GW212" s="128" t="s">
        <v>56</v>
      </c>
      <c r="GX212" s="127">
        <v>15756174.939999998</v>
      </c>
      <c r="GY212" s="138">
        <v>3.2968527619758235E-2</v>
      </c>
      <c r="GZ212" s="129">
        <v>115</v>
      </c>
      <c r="HA212" s="138">
        <v>3.3391405342624858E-2</v>
      </c>
      <c r="HC212" s="128" t="s">
        <v>56</v>
      </c>
      <c r="HD212" s="127">
        <v>15532121.089999996</v>
      </c>
      <c r="HE212" s="138">
        <v>3.2836451609193462E-2</v>
      </c>
      <c r="HF212" s="129">
        <v>113</v>
      </c>
      <c r="HG212" s="138">
        <v>3.3215755437977661E-2</v>
      </c>
      <c r="HI212" s="128" t="s">
        <v>56</v>
      </c>
      <c r="HJ212" s="127">
        <v>15278283.179999998</v>
      </c>
      <c r="HK212" s="138">
        <v>3.2665768525414883E-2</v>
      </c>
      <c r="HL212" s="129">
        <v>111</v>
      </c>
      <c r="HM212" s="138">
        <v>3.2967032967032968E-2</v>
      </c>
      <c r="HO212" s="128" t="s">
        <v>56</v>
      </c>
      <c r="HP212" s="127">
        <v>15265902.160000006</v>
      </c>
      <c r="HQ212" s="138">
        <v>3.2999339575181294E-2</v>
      </c>
      <c r="HR212" s="129">
        <v>111</v>
      </c>
      <c r="HS212" s="138">
        <v>3.3323326328429902E-2</v>
      </c>
      <c r="HU212" s="128" t="s">
        <v>56</v>
      </c>
      <c r="HV212" s="127">
        <v>14865657.150000002</v>
      </c>
      <c r="HW212" s="138">
        <v>3.2740857032699945E-2</v>
      </c>
      <c r="HX212" s="129">
        <v>108</v>
      </c>
      <c r="HY212" s="138">
        <v>3.3027522935779818E-2</v>
      </c>
      <c r="IA212" s="128" t="s">
        <v>56</v>
      </c>
      <c r="IB212" s="127">
        <v>14770812.09</v>
      </c>
      <c r="IC212" s="138">
        <v>3.2890775965823987E-2</v>
      </c>
      <c r="ID212" s="129">
        <v>107</v>
      </c>
      <c r="IE212" s="138">
        <v>3.3096195484070522E-2</v>
      </c>
      <c r="IG212" s="128" t="s">
        <v>56</v>
      </c>
      <c r="IH212" s="127">
        <v>13972500.48</v>
      </c>
      <c r="II212" s="138">
        <v>3.1369401636577601E-2</v>
      </c>
      <c r="IJ212" s="129">
        <v>103</v>
      </c>
      <c r="IK212" s="138">
        <v>3.2288401253918499E-2</v>
      </c>
      <c r="IM212" s="128" t="s">
        <v>56</v>
      </c>
      <c r="IN212" s="127">
        <v>13880260.990000006</v>
      </c>
      <c r="IO212" s="138">
        <v>3.1631078553228734E-2</v>
      </c>
      <c r="IP212" s="129">
        <v>102</v>
      </c>
      <c r="IQ212" s="138">
        <v>3.2525510204081634E-2</v>
      </c>
      <c r="IS212" s="128" t="s">
        <v>56</v>
      </c>
      <c r="IT212" s="127">
        <v>13325924.560000001</v>
      </c>
      <c r="IU212" s="138">
        <v>3.0871837843459475E-2</v>
      </c>
      <c r="IV212" s="129">
        <v>98</v>
      </c>
      <c r="IW212" s="138">
        <v>3.1715210355987053E-2</v>
      </c>
      <c r="IY212" s="249" t="s">
        <v>56</v>
      </c>
      <c r="IZ212" s="250">
        <v>12726327.970000004</v>
      </c>
      <c r="JA212" s="251">
        <v>2.9821298208978893E-2</v>
      </c>
      <c r="JB212" s="252">
        <v>94</v>
      </c>
      <c r="JC212" s="251">
        <v>3.0769230769230771E-2</v>
      </c>
      <c r="JE212" s="249" t="s">
        <v>56</v>
      </c>
      <c r="JF212" s="250">
        <v>12700033.830000002</v>
      </c>
      <c r="JG212" s="251">
        <v>3.0000501996590261E-2</v>
      </c>
      <c r="JH212" s="252">
        <v>93</v>
      </c>
      <c r="JI212" s="251">
        <v>3.0804902285525008E-2</v>
      </c>
      <c r="JK212" s="249" t="s">
        <v>56</v>
      </c>
      <c r="JL212" s="250">
        <v>12125932.020000003</v>
      </c>
      <c r="JM212" s="251">
        <v>2.8967622191879216E-2</v>
      </c>
      <c r="JN212" s="252">
        <v>90</v>
      </c>
      <c r="JO212" s="251">
        <v>3.0090270812437311E-2</v>
      </c>
      <c r="JQ212" s="249" t="s">
        <v>56</v>
      </c>
      <c r="JR212" s="250">
        <v>12115443.530000005</v>
      </c>
      <c r="JS212" s="251">
        <v>2.9299449646744219E-2</v>
      </c>
      <c r="JT212" s="252">
        <v>90</v>
      </c>
      <c r="JU212" s="251">
        <v>3.041568097330179E-2</v>
      </c>
      <c r="JW212" s="249" t="s">
        <v>56</v>
      </c>
      <c r="JX212" s="250">
        <v>12105223.65</v>
      </c>
      <c r="JY212" s="251">
        <v>2.9829435735023328E-2</v>
      </c>
      <c r="JZ212" s="252">
        <v>90</v>
      </c>
      <c r="KA212" s="251">
        <v>3.0885380919698009E-2</v>
      </c>
      <c r="KC212" s="249" t="s">
        <v>56</v>
      </c>
      <c r="KD212" s="250">
        <v>12095079.610000001</v>
      </c>
      <c r="KE212" s="251">
        <v>3.0178394155919733E-2</v>
      </c>
      <c r="KF212" s="252">
        <v>90</v>
      </c>
      <c r="KG212" s="251">
        <v>3.129346314325452E-2</v>
      </c>
      <c r="KI212" s="249" t="s">
        <v>56</v>
      </c>
      <c r="KJ212" s="250">
        <v>11985411.180000003</v>
      </c>
      <c r="KK212" s="251">
        <v>3.0344002298446943E-2</v>
      </c>
      <c r="KL212" s="252">
        <v>89</v>
      </c>
      <c r="KM212" s="251">
        <v>3.1382228490832158E-2</v>
      </c>
      <c r="KO212" s="249" t="s">
        <v>56</v>
      </c>
      <c r="KP212" s="250">
        <v>11976163.000000004</v>
      </c>
      <c r="KQ212" s="251">
        <v>3.0679543217646571E-2</v>
      </c>
      <c r="KR212" s="252">
        <v>89</v>
      </c>
      <c r="KS212" s="251">
        <v>3.1763026409707351E-2</v>
      </c>
      <c r="KU212" s="249" t="s">
        <v>56</v>
      </c>
      <c r="KV212" s="250">
        <v>11956803.140000004</v>
      </c>
      <c r="KW212" s="251">
        <v>3.1043267160833936E-2</v>
      </c>
      <c r="KX212" s="252">
        <v>89</v>
      </c>
      <c r="KY212" s="251">
        <v>3.2199710564399422E-2</v>
      </c>
      <c r="LA212" s="249" t="s">
        <v>56</v>
      </c>
      <c r="LB212" s="250">
        <v>11932375.760000004</v>
      </c>
      <c r="LC212" s="251">
        <v>3.1517307155003359E-2</v>
      </c>
      <c r="LD212" s="252">
        <v>89</v>
      </c>
      <c r="LE212" s="251">
        <v>3.2780847145488026E-2</v>
      </c>
      <c r="LG212" s="249" t="s">
        <v>56</v>
      </c>
      <c r="LH212" s="250">
        <v>11907974.540000001</v>
      </c>
      <c r="LI212" s="251">
        <v>3.1934844737615105E-2</v>
      </c>
      <c r="LJ212" s="252">
        <v>89</v>
      </c>
      <c r="LK212" s="251">
        <v>3.3308383233532933E-2</v>
      </c>
      <c r="LM212" s="249" t="s">
        <v>56</v>
      </c>
      <c r="LN212" s="250">
        <v>11617826.930000003</v>
      </c>
      <c r="LO212" s="251">
        <v>3.1611713819650986E-2</v>
      </c>
      <c r="LP212" s="252">
        <v>88</v>
      </c>
      <c r="LQ212" s="251">
        <v>3.3421952145841247E-2</v>
      </c>
      <c r="LS212" s="249" t="s">
        <v>56</v>
      </c>
      <c r="LT212" s="250">
        <v>11326489.570000004</v>
      </c>
      <c r="LU212" s="251">
        <v>3.1240319317322792E-2</v>
      </c>
      <c r="LV212" s="252">
        <v>87</v>
      </c>
      <c r="LW212" s="251">
        <v>3.3371691599539698E-2</v>
      </c>
      <c r="LY212" s="249" t="s">
        <v>56</v>
      </c>
      <c r="LZ212" s="250">
        <v>11157767.490000002</v>
      </c>
      <c r="MA212" s="251">
        <v>3.1200529626576805E-2</v>
      </c>
      <c r="MB212" s="252">
        <v>86</v>
      </c>
      <c r="MC212" s="251">
        <v>3.3450019447685726E-2</v>
      </c>
      <c r="ME212" s="249" t="s">
        <v>56</v>
      </c>
      <c r="MF212" s="250">
        <v>11017968.620000005</v>
      </c>
      <c r="MG212" s="251">
        <v>3.2228004586220639E-2</v>
      </c>
      <c r="MH212" s="252">
        <v>84</v>
      </c>
      <c r="MI212" s="251">
        <v>3.3613445378151259E-2</v>
      </c>
      <c r="MK212" s="249" t="s">
        <v>56</v>
      </c>
      <c r="ML212" s="298">
        <v>0</v>
      </c>
      <c r="MM212" s="299">
        <v>0</v>
      </c>
      <c r="MN212" s="300">
        <v>0</v>
      </c>
      <c r="MO212" s="299">
        <v>0</v>
      </c>
    </row>
    <row r="213" spans="1:353" s="117" customFormat="1" ht="18" x14ac:dyDescent="0.35">
      <c r="A213" s="128" t="s">
        <v>27</v>
      </c>
      <c r="B213" s="127">
        <v>91874330.36999999</v>
      </c>
      <c r="C213" s="138">
        <v>0.20715360834983174</v>
      </c>
      <c r="D213" s="129">
        <v>558</v>
      </c>
      <c r="E213" s="138">
        <v>0.17415730337078653</v>
      </c>
      <c r="G213" s="128" t="s">
        <v>27</v>
      </c>
      <c r="H213" s="127">
        <v>124681398.42000002</v>
      </c>
      <c r="I213" s="138">
        <v>0.21401831999149346</v>
      </c>
      <c r="J213" s="129">
        <v>752</v>
      </c>
      <c r="K213" s="138">
        <v>0.18203824739772453</v>
      </c>
      <c r="M213" s="128" t="s">
        <v>27</v>
      </c>
      <c r="N213" s="127">
        <v>123974705.03000005</v>
      </c>
      <c r="O213" s="138">
        <v>0.21365043557081875</v>
      </c>
      <c r="P213" s="129">
        <v>747</v>
      </c>
      <c r="Q213" s="138">
        <v>0.182373046875</v>
      </c>
      <c r="S213" s="128" t="s">
        <v>27</v>
      </c>
      <c r="T213" s="127">
        <v>124127562.03000005</v>
      </c>
      <c r="U213" s="138">
        <v>0.21497442491196536</v>
      </c>
      <c r="V213" s="129">
        <v>747</v>
      </c>
      <c r="W213" s="138">
        <v>0.18322295805739514</v>
      </c>
      <c r="Y213" s="128" t="s">
        <v>27</v>
      </c>
      <c r="Z213" s="127">
        <v>120382571.01000004</v>
      </c>
      <c r="AA213" s="138">
        <v>0.21251096878339432</v>
      </c>
      <c r="AB213" s="129">
        <v>734</v>
      </c>
      <c r="AC213" s="138">
        <v>0.18313373253493015</v>
      </c>
      <c r="AE213" s="128" t="s">
        <v>27</v>
      </c>
      <c r="AF213" s="127">
        <v>117933941.29999997</v>
      </c>
      <c r="AG213" s="138">
        <v>0.21122540494096059</v>
      </c>
      <c r="AH213" s="129">
        <v>720</v>
      </c>
      <c r="AI213" s="138">
        <v>0.18288036576073152</v>
      </c>
      <c r="AK213" s="128" t="s">
        <v>27</v>
      </c>
      <c r="AL213" s="127">
        <v>117848780.38000003</v>
      </c>
      <c r="AM213" s="138">
        <v>0.2119793930726922</v>
      </c>
      <c r="AN213" s="129">
        <v>716</v>
      </c>
      <c r="AO213" s="138">
        <v>0.18297981088678764</v>
      </c>
      <c r="AQ213" s="128" t="s">
        <v>27</v>
      </c>
      <c r="AR213" s="127">
        <v>117834680.42</v>
      </c>
      <c r="AS213" s="138">
        <v>0.21264184492064586</v>
      </c>
      <c r="AT213" s="129">
        <v>716</v>
      </c>
      <c r="AU213" s="138">
        <v>0.18358974358974359</v>
      </c>
      <c r="AW213" s="128" t="s">
        <v>27</v>
      </c>
      <c r="AX213" s="127">
        <v>117829821.72999994</v>
      </c>
      <c r="AY213" s="138">
        <v>0.21258751889487057</v>
      </c>
      <c r="AZ213" s="129">
        <v>716</v>
      </c>
      <c r="BA213" s="138">
        <v>0.18373107518604054</v>
      </c>
      <c r="BC213" s="128" t="s">
        <v>27</v>
      </c>
      <c r="BD213" s="127">
        <v>116755447.60000002</v>
      </c>
      <c r="BE213" s="138">
        <v>0.21281713512772232</v>
      </c>
      <c r="BF213" s="129">
        <v>706</v>
      </c>
      <c r="BG213" s="138">
        <v>0.18380630044259308</v>
      </c>
      <c r="BI213" s="128" t="s">
        <v>27</v>
      </c>
      <c r="BJ213" s="127">
        <v>116198278.53999999</v>
      </c>
      <c r="BK213" s="138">
        <v>0.21312422518884713</v>
      </c>
      <c r="BL213" s="129">
        <v>703</v>
      </c>
      <c r="BM213" s="138">
        <v>0.18436926304746917</v>
      </c>
      <c r="BO213" s="128" t="s">
        <v>27</v>
      </c>
      <c r="BP213" s="127">
        <v>116014120.08999994</v>
      </c>
      <c r="BQ213" s="138">
        <v>0.21429403413350789</v>
      </c>
      <c r="BR213" s="129">
        <v>701</v>
      </c>
      <c r="BS213" s="138">
        <v>0.18486286919831224</v>
      </c>
      <c r="BU213" s="128" t="s">
        <v>27</v>
      </c>
      <c r="BV213" s="127">
        <v>115397267.25999998</v>
      </c>
      <c r="BW213" s="138">
        <v>0.21334754050738666</v>
      </c>
      <c r="BX213" s="129">
        <v>698</v>
      </c>
      <c r="BY213" s="138">
        <v>0.1842661034846885</v>
      </c>
      <c r="CA213" s="128" t="s">
        <v>27</v>
      </c>
      <c r="CB213" s="127">
        <v>115276990.28999998</v>
      </c>
      <c r="CC213" s="138">
        <v>0.21404238787872792</v>
      </c>
      <c r="CD213" s="129">
        <v>698</v>
      </c>
      <c r="CE213" s="138">
        <v>0.18475383800952885</v>
      </c>
      <c r="CG213" s="128" t="s">
        <v>27</v>
      </c>
      <c r="CH213" s="127">
        <v>113554759.18000002</v>
      </c>
      <c r="CI213" s="138">
        <v>0.21227146175389855</v>
      </c>
      <c r="CJ213" s="129">
        <v>695</v>
      </c>
      <c r="CK213" s="138">
        <v>0.18464399574920298</v>
      </c>
      <c r="CM213" s="128" t="s">
        <v>27</v>
      </c>
      <c r="CN213" s="127">
        <v>112984844.97000007</v>
      </c>
      <c r="CO213" s="138">
        <v>0.21252800587713574</v>
      </c>
      <c r="CP213" s="129">
        <v>693</v>
      </c>
      <c r="CQ213" s="138">
        <v>0.18494795836669337</v>
      </c>
      <c r="CS213" s="128" t="s">
        <v>27</v>
      </c>
      <c r="CT213" s="127">
        <v>112753863.31999998</v>
      </c>
      <c r="CU213" s="138">
        <v>0.21327738698690168</v>
      </c>
      <c r="CV213" s="129">
        <v>692</v>
      </c>
      <c r="CW213" s="138">
        <v>0.18497727880245923</v>
      </c>
      <c r="CY213" s="128" t="s">
        <v>27</v>
      </c>
      <c r="CZ213" s="127">
        <v>112193977.37999998</v>
      </c>
      <c r="DA213" s="138">
        <v>0.21449845643789872</v>
      </c>
      <c r="DB213" s="129">
        <v>690</v>
      </c>
      <c r="DC213" s="138">
        <v>0.18548387096774194</v>
      </c>
      <c r="DE213" s="128" t="s">
        <v>27</v>
      </c>
      <c r="DF213" s="127">
        <v>111614261.77999996</v>
      </c>
      <c r="DG213" s="138">
        <v>0.2143392369142979</v>
      </c>
      <c r="DH213" s="129">
        <v>686</v>
      </c>
      <c r="DI213" s="138">
        <v>0.18525519848771266</v>
      </c>
      <c r="DK213" s="128" t="s">
        <v>27</v>
      </c>
      <c r="DL213" s="127">
        <v>111379108.83999994</v>
      </c>
      <c r="DM213" s="138">
        <v>0.21480315364054142</v>
      </c>
      <c r="DN213" s="129">
        <v>685</v>
      </c>
      <c r="DO213" s="138">
        <v>0.18553629469122426</v>
      </c>
      <c r="DQ213" s="128" t="s">
        <v>27</v>
      </c>
      <c r="DR213" s="127">
        <v>111268762.54999997</v>
      </c>
      <c r="DS213" s="138">
        <v>0.21538271255633215</v>
      </c>
      <c r="DT213" s="129">
        <v>684</v>
      </c>
      <c r="DU213" s="138">
        <v>0.18581907090464547</v>
      </c>
      <c r="DW213" s="128" t="s">
        <v>27</v>
      </c>
      <c r="DX213" s="127">
        <v>110709438.63999993</v>
      </c>
      <c r="DY213" s="138">
        <v>0.21575099910256995</v>
      </c>
      <c r="DZ213" s="129">
        <v>680</v>
      </c>
      <c r="EA213" s="138">
        <v>0.18584312653730528</v>
      </c>
      <c r="EC213" s="128" t="s">
        <v>27</v>
      </c>
      <c r="ED213" s="127">
        <v>110083802.21999992</v>
      </c>
      <c r="EE213" s="138">
        <v>0.21526302663195887</v>
      </c>
      <c r="EF213" s="129">
        <v>678</v>
      </c>
      <c r="EG213" s="138">
        <v>0.18570254724732949</v>
      </c>
      <c r="EI213" s="128" t="s">
        <v>27</v>
      </c>
      <c r="EJ213" s="127">
        <v>109433746.90999994</v>
      </c>
      <c r="EK213" s="138">
        <v>0.21450554150607562</v>
      </c>
      <c r="EL213" s="129">
        <v>675</v>
      </c>
      <c r="EM213" s="138">
        <v>0.18518518518518517</v>
      </c>
      <c r="EO213" s="128" t="s">
        <v>27</v>
      </c>
      <c r="EP213" s="127">
        <v>108779812.67999993</v>
      </c>
      <c r="EQ213" s="138">
        <v>0.21429585136570692</v>
      </c>
      <c r="ER213" s="129">
        <v>671</v>
      </c>
      <c r="ES213" s="138">
        <v>0.18479757642522721</v>
      </c>
      <c r="EU213" s="128" t="s">
        <v>27</v>
      </c>
      <c r="EV213" s="127">
        <v>108210015.11999997</v>
      </c>
      <c r="EW213" s="138">
        <v>0.21375793466586926</v>
      </c>
      <c r="EX213" s="129">
        <v>667</v>
      </c>
      <c r="EY213" s="138">
        <v>0.18415240198785202</v>
      </c>
      <c r="FA213" s="128" t="s">
        <v>27</v>
      </c>
      <c r="FB213" s="127">
        <v>107304029.07999992</v>
      </c>
      <c r="FC213" s="138">
        <v>0.21338164679934241</v>
      </c>
      <c r="FD213" s="129">
        <v>660</v>
      </c>
      <c r="FE213" s="138">
        <v>0.18323153803442532</v>
      </c>
      <c r="FG213" s="128" t="s">
        <v>27</v>
      </c>
      <c r="FH213" s="127">
        <v>106906842.95999995</v>
      </c>
      <c r="FI213" s="138">
        <v>0.21339484378622048</v>
      </c>
      <c r="FJ213" s="129">
        <v>658</v>
      </c>
      <c r="FK213" s="138">
        <v>0.18323586744639375</v>
      </c>
      <c r="FM213" s="128" t="s">
        <v>27</v>
      </c>
      <c r="FN213" s="127">
        <v>106595428.85999994</v>
      </c>
      <c r="FO213" s="138">
        <v>0.2139899109884062</v>
      </c>
      <c r="FP213" s="129">
        <v>657</v>
      </c>
      <c r="FQ213" s="138">
        <v>0.18367346938775511</v>
      </c>
      <c r="FS213" s="128" t="s">
        <v>27</v>
      </c>
      <c r="FT213" s="127">
        <v>105879974.09999995</v>
      </c>
      <c r="FU213" s="138">
        <v>0.21403219989957178</v>
      </c>
      <c r="FV213" s="129">
        <v>654</v>
      </c>
      <c r="FW213" s="138">
        <v>0.18386280573517008</v>
      </c>
      <c r="FY213" s="128" t="s">
        <v>27</v>
      </c>
      <c r="FZ213" s="127">
        <v>105232915.37999992</v>
      </c>
      <c r="GA213" s="138">
        <v>0.21407868944280098</v>
      </c>
      <c r="GB213" s="129">
        <v>649</v>
      </c>
      <c r="GC213" s="138">
        <v>0.18354072398190044</v>
      </c>
      <c r="GE213" s="128" t="s">
        <v>27</v>
      </c>
      <c r="GF213" s="127">
        <v>104676751.78999996</v>
      </c>
      <c r="GG213" s="138">
        <v>0.21421371342098461</v>
      </c>
      <c r="GH213" s="129">
        <v>644</v>
      </c>
      <c r="GI213" s="138">
        <v>0.18305855599772597</v>
      </c>
      <c r="GK213" s="128" t="s">
        <v>27</v>
      </c>
      <c r="GL213" s="127">
        <v>104057900.28999999</v>
      </c>
      <c r="GM213" s="138">
        <v>0.21469513190977754</v>
      </c>
      <c r="GN213" s="129">
        <v>640</v>
      </c>
      <c r="GO213" s="138">
        <v>0.1834862385321101</v>
      </c>
      <c r="GQ213" s="128" t="s">
        <v>27</v>
      </c>
      <c r="GR213" s="127">
        <v>103147308.93999995</v>
      </c>
      <c r="GS213" s="138">
        <v>0.21382629819529547</v>
      </c>
      <c r="GT213" s="129">
        <v>632</v>
      </c>
      <c r="GU213" s="138">
        <v>0.18218506774286539</v>
      </c>
      <c r="GW213" s="128" t="s">
        <v>27</v>
      </c>
      <c r="GX213" s="127">
        <v>101065167.25999995</v>
      </c>
      <c r="GY213" s="138">
        <v>0.21147072629588323</v>
      </c>
      <c r="GZ213" s="129">
        <v>619</v>
      </c>
      <c r="HA213" s="138">
        <v>0.179732868757259</v>
      </c>
      <c r="HC213" s="128" t="s">
        <v>27</v>
      </c>
      <c r="HD213" s="127">
        <v>99167303.429999948</v>
      </c>
      <c r="HE213" s="138">
        <v>0.20964956050914996</v>
      </c>
      <c r="HF213" s="129">
        <v>607</v>
      </c>
      <c r="HG213" s="138">
        <v>0.17842445620223399</v>
      </c>
      <c r="HI213" s="128" t="s">
        <v>27</v>
      </c>
      <c r="HJ213" s="127">
        <v>97029499.149999991</v>
      </c>
      <c r="HK213" s="138">
        <v>0.20745414403104684</v>
      </c>
      <c r="HL213" s="129">
        <v>597</v>
      </c>
      <c r="HM213" s="138">
        <v>0.17730917730917731</v>
      </c>
      <c r="HO213" s="128" t="s">
        <v>27</v>
      </c>
      <c r="HP213" s="127">
        <v>95887793.910000026</v>
      </c>
      <c r="HQ213" s="138">
        <v>0.20727460710720882</v>
      </c>
      <c r="HR213" s="129">
        <v>588</v>
      </c>
      <c r="HS213" s="138">
        <v>0.17652356649654757</v>
      </c>
      <c r="HU213" s="128" t="s">
        <v>27</v>
      </c>
      <c r="HV213" s="127">
        <v>93773356.830000028</v>
      </c>
      <c r="HW213" s="138">
        <v>0.20653106946216551</v>
      </c>
      <c r="HX213" s="129">
        <v>574</v>
      </c>
      <c r="HY213" s="138">
        <v>0.17553516819571865</v>
      </c>
      <c r="IA213" s="128" t="s">
        <v>27</v>
      </c>
      <c r="IB213" s="127">
        <v>92518717.309999958</v>
      </c>
      <c r="IC213" s="138">
        <v>0.20601524040433514</v>
      </c>
      <c r="ID213" s="129">
        <v>565</v>
      </c>
      <c r="IE213" s="138">
        <v>0.17476028456541912</v>
      </c>
      <c r="IG213" s="128" t="s">
        <v>27</v>
      </c>
      <c r="IH213" s="127">
        <v>91134934.960000008</v>
      </c>
      <c r="II213" s="138">
        <v>0.20460535191791362</v>
      </c>
      <c r="IJ213" s="129">
        <v>553</v>
      </c>
      <c r="IK213" s="138">
        <v>0.17335423197492164</v>
      </c>
      <c r="IM213" s="128" t="s">
        <v>27</v>
      </c>
      <c r="IN213" s="127">
        <v>89957367.320000023</v>
      </c>
      <c r="IO213" s="138">
        <v>0.20499964332014844</v>
      </c>
      <c r="IP213" s="129">
        <v>542</v>
      </c>
      <c r="IQ213" s="138">
        <v>0.17283163265306123</v>
      </c>
      <c r="IS213" s="128" t="s">
        <v>27</v>
      </c>
      <c r="IT213" s="127">
        <v>87733261</v>
      </c>
      <c r="IU213" s="138">
        <v>0.2032494627201992</v>
      </c>
      <c r="IV213" s="129">
        <v>529</v>
      </c>
      <c r="IW213" s="138">
        <v>0.17119741100323624</v>
      </c>
      <c r="IY213" s="249" t="s">
        <v>27</v>
      </c>
      <c r="IZ213" s="250">
        <v>86465211.480000019</v>
      </c>
      <c r="JA213" s="251">
        <v>0.20261185019951239</v>
      </c>
      <c r="JB213" s="252">
        <v>523</v>
      </c>
      <c r="JC213" s="251">
        <v>0.1711947626841244</v>
      </c>
      <c r="JE213" s="249" t="s">
        <v>27</v>
      </c>
      <c r="JF213" s="250">
        <v>86374425.979999989</v>
      </c>
      <c r="JG213" s="251">
        <v>0.20403694775569955</v>
      </c>
      <c r="JH213" s="252">
        <v>515</v>
      </c>
      <c r="JI213" s="251">
        <v>0.17058628684995031</v>
      </c>
      <c r="JK213" s="249" t="s">
        <v>27</v>
      </c>
      <c r="JL213" s="250">
        <v>84441740.299999982</v>
      </c>
      <c r="JM213" s="251">
        <v>0.20172275633746958</v>
      </c>
      <c r="JN213" s="252">
        <v>505</v>
      </c>
      <c r="JO213" s="251">
        <v>0.16883985289200937</v>
      </c>
      <c r="JQ213" s="249" t="s">
        <v>27</v>
      </c>
      <c r="JR213" s="250">
        <v>83055562.929999992</v>
      </c>
      <c r="JS213" s="251">
        <v>0.20085787845271974</v>
      </c>
      <c r="JT213" s="252">
        <v>498</v>
      </c>
      <c r="JU213" s="251">
        <v>0.16830010138560325</v>
      </c>
      <c r="JW213" s="249" t="s">
        <v>27</v>
      </c>
      <c r="JX213" s="250">
        <v>81111841.149999976</v>
      </c>
      <c r="JY213" s="251">
        <v>0.19987408104874996</v>
      </c>
      <c r="JZ213" s="252">
        <v>485</v>
      </c>
      <c r="KA213" s="251">
        <v>0.16643788606726151</v>
      </c>
      <c r="KC213" s="249" t="s">
        <v>27</v>
      </c>
      <c r="KD213" s="250">
        <v>79558552.350000009</v>
      </c>
      <c r="KE213" s="251">
        <v>0.19850628757396616</v>
      </c>
      <c r="KF213" s="252">
        <v>475</v>
      </c>
      <c r="KG213" s="251">
        <v>0.16515994436717663</v>
      </c>
      <c r="KI213" s="249" t="s">
        <v>27</v>
      </c>
      <c r="KJ213" s="250">
        <v>77780684.570000008</v>
      </c>
      <c r="KK213" s="251">
        <v>0.19692084284144321</v>
      </c>
      <c r="KL213" s="252">
        <v>462</v>
      </c>
      <c r="KM213" s="251">
        <v>0.16290550070521861</v>
      </c>
      <c r="KO213" s="249" t="s">
        <v>27</v>
      </c>
      <c r="KP213" s="250">
        <v>76977000.320000023</v>
      </c>
      <c r="KQ213" s="251">
        <v>0.1971933087485728</v>
      </c>
      <c r="KR213" s="252">
        <v>457</v>
      </c>
      <c r="KS213" s="251">
        <v>0.16309778729478944</v>
      </c>
      <c r="KU213" s="249" t="s">
        <v>27</v>
      </c>
      <c r="KV213" s="250">
        <v>75493205.210000008</v>
      </c>
      <c r="KW213" s="251">
        <v>0.19600186694732935</v>
      </c>
      <c r="KX213" s="252">
        <v>446</v>
      </c>
      <c r="KY213" s="251">
        <v>0.1613603473227207</v>
      </c>
      <c r="LA213" s="249" t="s">
        <v>27</v>
      </c>
      <c r="LB213" s="250">
        <v>74241264.899999991</v>
      </c>
      <c r="LC213" s="251">
        <v>0.19609546300687977</v>
      </c>
      <c r="LD213" s="252">
        <v>436</v>
      </c>
      <c r="LE213" s="251">
        <v>0.16058931860036832</v>
      </c>
      <c r="LG213" s="249" t="s">
        <v>27</v>
      </c>
      <c r="LH213" s="250">
        <v>72031325.87000002</v>
      </c>
      <c r="LI213" s="251">
        <v>0.19317384330778126</v>
      </c>
      <c r="LJ213" s="252">
        <v>422</v>
      </c>
      <c r="LK213" s="251">
        <v>0.15793413173652696</v>
      </c>
      <c r="LM213" s="249" t="s">
        <v>27</v>
      </c>
      <c r="LN213" s="250">
        <v>69702463.120000035</v>
      </c>
      <c r="LO213" s="251">
        <v>0.18965804276051626</v>
      </c>
      <c r="LP213" s="252">
        <v>406</v>
      </c>
      <c r="LQ213" s="251">
        <v>0.15419673376376755</v>
      </c>
      <c r="LS213" s="249" t="s">
        <v>27</v>
      </c>
      <c r="LT213" s="250">
        <v>68840491.980000019</v>
      </c>
      <c r="LU213" s="251">
        <v>0.18987338823080721</v>
      </c>
      <c r="LV213" s="252">
        <v>401</v>
      </c>
      <c r="LW213" s="251">
        <v>0.15381664748753357</v>
      </c>
      <c r="LY213" s="249" t="s">
        <v>27</v>
      </c>
      <c r="LZ213" s="250">
        <v>68288186.800000042</v>
      </c>
      <c r="MA213" s="251">
        <v>0.19095465085718613</v>
      </c>
      <c r="MB213" s="252">
        <v>397</v>
      </c>
      <c r="MC213" s="251">
        <v>0.15441462465966549</v>
      </c>
      <c r="ME213" s="249" t="s">
        <v>27</v>
      </c>
      <c r="MF213" s="250">
        <v>67693143.270000026</v>
      </c>
      <c r="MG213" s="251">
        <v>0.19800518652786384</v>
      </c>
      <c r="MH213" s="252">
        <v>394</v>
      </c>
      <c r="MI213" s="251">
        <v>0.15766306522609044</v>
      </c>
      <c r="MK213" s="249" t="s">
        <v>27</v>
      </c>
      <c r="ML213" s="298">
        <v>0</v>
      </c>
      <c r="MM213" s="299">
        <v>0</v>
      </c>
      <c r="MN213" s="300">
        <v>0</v>
      </c>
      <c r="MO213" s="299">
        <v>0</v>
      </c>
    </row>
    <row r="214" spans="1:353" s="117" customFormat="1" ht="18" x14ac:dyDescent="0.35">
      <c r="A214" s="128" t="s">
        <v>57</v>
      </c>
      <c r="B214" s="127">
        <v>41911214.730000004</v>
      </c>
      <c r="C214" s="138">
        <v>9.4499294053947192E-2</v>
      </c>
      <c r="D214" s="129">
        <v>268</v>
      </c>
      <c r="E214" s="138">
        <v>8.364544319600499E-2</v>
      </c>
      <c r="G214" s="128" t="s">
        <v>57</v>
      </c>
      <c r="H214" s="127">
        <v>55249066.920000017</v>
      </c>
      <c r="I214" s="138">
        <v>9.483621962182992E-2</v>
      </c>
      <c r="J214" s="129">
        <v>345</v>
      </c>
      <c r="K214" s="138">
        <v>8.3514887436456062E-2</v>
      </c>
      <c r="M214" s="128" t="s">
        <v>57</v>
      </c>
      <c r="N214" s="127">
        <v>55267557.520000011</v>
      </c>
      <c r="O214" s="138">
        <v>9.5244733465797995E-2</v>
      </c>
      <c r="P214" s="129">
        <v>342</v>
      </c>
      <c r="Q214" s="138">
        <v>8.349609375E-2</v>
      </c>
      <c r="S214" s="128" t="s">
        <v>57</v>
      </c>
      <c r="T214" s="127">
        <v>55270732.520000011</v>
      </c>
      <c r="U214" s="138">
        <v>9.5722446680120782E-2</v>
      </c>
      <c r="V214" s="129">
        <v>342</v>
      </c>
      <c r="W214" s="138">
        <v>8.3885209713024281E-2</v>
      </c>
      <c r="Y214" s="128" t="s">
        <v>57</v>
      </c>
      <c r="Z214" s="127">
        <v>52891036.090000018</v>
      </c>
      <c r="AA214" s="138">
        <v>9.3368377375074418E-2</v>
      </c>
      <c r="AB214" s="129">
        <v>334</v>
      </c>
      <c r="AC214" s="138">
        <v>8.3333333333333329E-2</v>
      </c>
      <c r="AE214" s="128" t="s">
        <v>57</v>
      </c>
      <c r="AF214" s="127">
        <v>52038009.370000012</v>
      </c>
      <c r="AG214" s="138">
        <v>9.3202596982144253E-2</v>
      </c>
      <c r="AH214" s="129">
        <v>327</v>
      </c>
      <c r="AI214" s="138">
        <v>8.3058166116332238E-2</v>
      </c>
      <c r="AK214" s="128" t="s">
        <v>57</v>
      </c>
      <c r="AL214" s="127">
        <v>51787196.600000016</v>
      </c>
      <c r="AM214" s="138">
        <v>9.3151736223374831E-2</v>
      </c>
      <c r="AN214" s="129">
        <v>326</v>
      </c>
      <c r="AO214" s="138">
        <v>8.3312036800408898E-2</v>
      </c>
      <c r="AQ214" s="128" t="s">
        <v>57</v>
      </c>
      <c r="AR214" s="127">
        <v>51744633.180000007</v>
      </c>
      <c r="AS214" s="138">
        <v>9.3377214797195837E-2</v>
      </c>
      <c r="AT214" s="129">
        <v>326</v>
      </c>
      <c r="AU214" s="138">
        <v>8.3589743589743595E-2</v>
      </c>
      <c r="AW214" s="128" t="s">
        <v>57</v>
      </c>
      <c r="AX214" s="127">
        <v>51741556.680000022</v>
      </c>
      <c r="AY214" s="138">
        <v>9.3351657473983732E-2</v>
      </c>
      <c r="AZ214" s="129">
        <v>326</v>
      </c>
      <c r="BA214" s="138">
        <v>8.3654092891968179E-2</v>
      </c>
      <c r="BC214" s="128" t="s">
        <v>57</v>
      </c>
      <c r="BD214" s="127">
        <v>51303966.050000004</v>
      </c>
      <c r="BE214" s="138">
        <v>9.3514806374233178E-2</v>
      </c>
      <c r="BF214" s="129">
        <v>322</v>
      </c>
      <c r="BG214" s="138">
        <v>8.3832335329341312E-2</v>
      </c>
      <c r="BI214" s="128" t="s">
        <v>57</v>
      </c>
      <c r="BJ214" s="127">
        <v>51109653.44000002</v>
      </c>
      <c r="BK214" s="138">
        <v>9.3742398131318308E-2</v>
      </c>
      <c r="BL214" s="129">
        <v>321</v>
      </c>
      <c r="BM214" s="138">
        <v>8.4185680566483082E-2</v>
      </c>
      <c r="BO214" s="128" t="s">
        <v>57</v>
      </c>
      <c r="BP214" s="127">
        <v>51001418.990000017</v>
      </c>
      <c r="BQ214" s="138">
        <v>9.4206634618456866E-2</v>
      </c>
      <c r="BR214" s="129">
        <v>320</v>
      </c>
      <c r="BS214" s="138">
        <v>8.4388185654008435E-2</v>
      </c>
      <c r="BU214" s="128" t="s">
        <v>57</v>
      </c>
      <c r="BV214" s="127">
        <v>50993756.580000021</v>
      </c>
      <c r="BW214" s="138">
        <v>9.4277731231391826E-2</v>
      </c>
      <c r="BX214" s="129">
        <v>320</v>
      </c>
      <c r="BY214" s="138">
        <v>8.4477296726504753E-2</v>
      </c>
      <c r="CA214" s="128" t="s">
        <v>57</v>
      </c>
      <c r="CB214" s="127">
        <v>50985863.150000028</v>
      </c>
      <c r="CC214" s="138">
        <v>9.4668813518032469E-2</v>
      </c>
      <c r="CD214" s="129">
        <v>320</v>
      </c>
      <c r="CE214" s="138">
        <v>8.4700899947061939E-2</v>
      </c>
      <c r="CG214" s="128" t="s">
        <v>57</v>
      </c>
      <c r="CH214" s="127">
        <v>50977313.700000003</v>
      </c>
      <c r="CI214" s="138">
        <v>9.5293486363114119E-2</v>
      </c>
      <c r="CJ214" s="129">
        <v>320</v>
      </c>
      <c r="CK214" s="138">
        <v>8.501594048884166E-2</v>
      </c>
      <c r="CM214" s="128" t="s">
        <v>57</v>
      </c>
      <c r="CN214" s="127">
        <v>50718072.340000011</v>
      </c>
      <c r="CO214" s="138">
        <v>9.5402270802022862E-2</v>
      </c>
      <c r="CP214" s="129">
        <v>319</v>
      </c>
      <c r="CQ214" s="138">
        <v>8.5134774486255671E-2</v>
      </c>
      <c r="CS214" s="128" t="s">
        <v>57</v>
      </c>
      <c r="CT214" s="127">
        <v>50710822.090000033</v>
      </c>
      <c r="CU214" s="138">
        <v>9.5921073645327065E-2</v>
      </c>
      <c r="CV214" s="129">
        <v>319</v>
      </c>
      <c r="CW214" s="138">
        <v>8.5271317829457363E-2</v>
      </c>
      <c r="CY214" s="128" t="s">
        <v>57</v>
      </c>
      <c r="CZ214" s="127">
        <v>50697549.340000033</v>
      </c>
      <c r="DA214" s="138">
        <v>9.6926290809552368E-2</v>
      </c>
      <c r="DB214" s="129">
        <v>318</v>
      </c>
      <c r="DC214" s="138">
        <v>8.5483870967741932E-2</v>
      </c>
      <c r="DE214" s="128" t="s">
        <v>57</v>
      </c>
      <c r="DF214" s="127">
        <v>50352265.220000029</v>
      </c>
      <c r="DG214" s="138">
        <v>9.6694328592468806E-2</v>
      </c>
      <c r="DH214" s="129">
        <v>316</v>
      </c>
      <c r="DI214" s="138">
        <v>8.5336213880637321E-2</v>
      </c>
      <c r="DK214" s="128" t="s">
        <v>57</v>
      </c>
      <c r="DL214" s="127">
        <v>50248369.650000006</v>
      </c>
      <c r="DM214" s="138">
        <v>9.6907834678592458E-2</v>
      </c>
      <c r="DN214" s="129">
        <v>315</v>
      </c>
      <c r="DO214" s="138">
        <v>8.5319609967497295E-2</v>
      </c>
      <c r="DQ214" s="128" t="s">
        <v>57</v>
      </c>
      <c r="DR214" s="127">
        <v>50154259.950000018</v>
      </c>
      <c r="DS214" s="138">
        <v>9.7083496811894932E-2</v>
      </c>
      <c r="DT214" s="129">
        <v>314</v>
      </c>
      <c r="DU214" s="138">
        <v>8.5302906818799235E-2</v>
      </c>
      <c r="DW214" s="128" t="s">
        <v>57</v>
      </c>
      <c r="DX214" s="127">
        <v>49877264.120000012</v>
      </c>
      <c r="DY214" s="138">
        <v>9.7201012836720613E-2</v>
      </c>
      <c r="DZ214" s="129">
        <v>311</v>
      </c>
      <c r="EA214" s="138">
        <v>8.4995900519267559E-2</v>
      </c>
      <c r="EC214" s="128" t="s">
        <v>57</v>
      </c>
      <c r="ED214" s="127">
        <v>49811600.26000002</v>
      </c>
      <c r="EE214" s="138">
        <v>9.7403937882886843E-2</v>
      </c>
      <c r="EF214" s="129">
        <v>310</v>
      </c>
      <c r="EG214" s="138">
        <v>8.4908244316625581E-2</v>
      </c>
      <c r="EI214" s="128" t="s">
        <v>57</v>
      </c>
      <c r="EJ214" s="127">
        <v>49798524.170000024</v>
      </c>
      <c r="EK214" s="138">
        <v>9.7612114132163877E-2</v>
      </c>
      <c r="EL214" s="129">
        <v>310</v>
      </c>
      <c r="EM214" s="138">
        <v>8.5048010973936897E-2</v>
      </c>
      <c r="EO214" s="128" t="s">
        <v>57</v>
      </c>
      <c r="EP214" s="127">
        <v>49533642.480000027</v>
      </c>
      <c r="EQ214" s="138">
        <v>9.758110282577992E-2</v>
      </c>
      <c r="ER214" s="129">
        <v>309</v>
      </c>
      <c r="ES214" s="138">
        <v>8.5100523271825948E-2</v>
      </c>
      <c r="EU214" s="128" t="s">
        <v>57</v>
      </c>
      <c r="EV214" s="127">
        <v>49324096.000000022</v>
      </c>
      <c r="EW214" s="138">
        <v>9.7434760345693497E-2</v>
      </c>
      <c r="EX214" s="129">
        <v>307</v>
      </c>
      <c r="EY214" s="138">
        <v>8.4759801214798453E-2</v>
      </c>
      <c r="FA214" s="128" t="s">
        <v>57</v>
      </c>
      <c r="FB214" s="127">
        <v>49309943.570000015</v>
      </c>
      <c r="FC214" s="138">
        <v>9.8056308348913448E-2</v>
      </c>
      <c r="FD214" s="129">
        <v>307</v>
      </c>
      <c r="FE214" s="138">
        <v>8.5230427540255407E-2</v>
      </c>
      <c r="FG214" s="128" t="s">
        <v>57</v>
      </c>
      <c r="FH214" s="127">
        <v>49087163.390000008</v>
      </c>
      <c r="FI214" s="138">
        <v>9.7982011941340541E-2</v>
      </c>
      <c r="FJ214" s="129">
        <v>305</v>
      </c>
      <c r="FK214" s="138">
        <v>8.493455861876914E-2</v>
      </c>
      <c r="FM214" s="128" t="s">
        <v>57</v>
      </c>
      <c r="FN214" s="127">
        <v>48735675.110000007</v>
      </c>
      <c r="FO214" s="138">
        <v>9.783667921113133E-2</v>
      </c>
      <c r="FP214" s="129">
        <v>304</v>
      </c>
      <c r="FQ214" s="138">
        <v>8.4987419625384406E-2</v>
      </c>
      <c r="FS214" s="128" t="s">
        <v>57</v>
      </c>
      <c r="FT214" s="127">
        <v>48544708.81000001</v>
      </c>
      <c r="FU214" s="138">
        <v>9.8131217998554746E-2</v>
      </c>
      <c r="FV214" s="129">
        <v>303</v>
      </c>
      <c r="FW214" s="138">
        <v>8.5184143941523752E-2</v>
      </c>
      <c r="FY214" s="128" t="s">
        <v>57</v>
      </c>
      <c r="FZ214" s="127">
        <v>48219653.350000009</v>
      </c>
      <c r="GA214" s="138">
        <v>9.8094784861544118E-2</v>
      </c>
      <c r="GB214" s="129">
        <v>300</v>
      </c>
      <c r="GC214" s="138">
        <v>8.4841628959276022E-2</v>
      </c>
      <c r="GE214" s="128" t="s">
        <v>57</v>
      </c>
      <c r="GF214" s="127">
        <v>48210255.390000008</v>
      </c>
      <c r="GG214" s="138">
        <v>9.8658944373668775E-2</v>
      </c>
      <c r="GH214" s="129">
        <v>300</v>
      </c>
      <c r="GI214" s="138">
        <v>8.5275724843661166E-2</v>
      </c>
      <c r="GK214" s="128" t="s">
        <v>57</v>
      </c>
      <c r="GL214" s="127">
        <v>48090797.220000006</v>
      </c>
      <c r="GM214" s="138">
        <v>9.9222260145743951E-2</v>
      </c>
      <c r="GN214" s="129">
        <v>299</v>
      </c>
      <c r="GO214" s="138">
        <v>8.572247706422019E-2</v>
      </c>
      <c r="GQ214" s="128" t="s">
        <v>57</v>
      </c>
      <c r="GR214" s="127">
        <v>47990102.770000003</v>
      </c>
      <c r="GS214" s="138">
        <v>9.9484379483811489E-2</v>
      </c>
      <c r="GT214" s="129">
        <v>298</v>
      </c>
      <c r="GU214" s="138">
        <v>8.590371865090804E-2</v>
      </c>
      <c r="GW214" s="128" t="s">
        <v>57</v>
      </c>
      <c r="GX214" s="127">
        <v>47706976.369999997</v>
      </c>
      <c r="GY214" s="138">
        <v>9.9823007430348998E-2</v>
      </c>
      <c r="GZ214" s="129">
        <v>296</v>
      </c>
      <c r="HA214" s="138">
        <v>8.5946573751451802E-2</v>
      </c>
      <c r="HC214" s="128" t="s">
        <v>57</v>
      </c>
      <c r="HD214" s="127">
        <v>47085755.050000012</v>
      </c>
      <c r="HE214" s="138">
        <v>9.9543977813635665E-2</v>
      </c>
      <c r="HF214" s="129">
        <v>290</v>
      </c>
      <c r="HG214" s="138">
        <v>8.5243974132863026E-2</v>
      </c>
      <c r="HI214" s="128" t="s">
        <v>57</v>
      </c>
      <c r="HJ214" s="127">
        <v>46343808.460000008</v>
      </c>
      <c r="HK214" s="138">
        <v>9.9085486366834341E-2</v>
      </c>
      <c r="HL214" s="129">
        <v>284</v>
      </c>
      <c r="HM214" s="138">
        <v>8.4348084348084343E-2</v>
      </c>
      <c r="HO214" s="128" t="s">
        <v>57</v>
      </c>
      <c r="HP214" s="127">
        <v>45566953.260000005</v>
      </c>
      <c r="HQ214" s="138">
        <v>9.8499214017833972E-2</v>
      </c>
      <c r="HR214" s="129">
        <v>280</v>
      </c>
      <c r="HS214" s="138">
        <v>8.4058841188832181E-2</v>
      </c>
      <c r="HU214" s="128" t="s">
        <v>57</v>
      </c>
      <c r="HV214" s="127">
        <v>45287468.56000001</v>
      </c>
      <c r="HW214" s="138">
        <v>9.9743356014090095E-2</v>
      </c>
      <c r="HX214" s="129">
        <v>278</v>
      </c>
      <c r="HY214" s="138">
        <v>8.5015290519877676E-2</v>
      </c>
      <c r="IA214" s="128" t="s">
        <v>57</v>
      </c>
      <c r="IB214" s="127">
        <v>44624471.38000004</v>
      </c>
      <c r="IC214" s="138">
        <v>9.9367149335450364E-2</v>
      </c>
      <c r="ID214" s="129">
        <v>274</v>
      </c>
      <c r="IE214" s="138">
        <v>8.4751005258274045E-2</v>
      </c>
      <c r="IG214" s="128" t="s">
        <v>57</v>
      </c>
      <c r="IH214" s="127">
        <v>44102245.929999992</v>
      </c>
      <c r="II214" s="138">
        <v>9.9013134237035963E-2</v>
      </c>
      <c r="IJ214" s="129">
        <v>271</v>
      </c>
      <c r="IK214" s="138">
        <v>8.4952978056426334E-2</v>
      </c>
      <c r="IM214" s="128" t="s">
        <v>57</v>
      </c>
      <c r="IN214" s="127">
        <v>43469612.710000016</v>
      </c>
      <c r="IO214" s="138">
        <v>9.9060870346677821E-2</v>
      </c>
      <c r="IP214" s="129">
        <v>265</v>
      </c>
      <c r="IQ214" s="138">
        <v>8.4502551020408156E-2</v>
      </c>
      <c r="IS214" s="128" t="s">
        <v>57</v>
      </c>
      <c r="IT214" s="127">
        <v>42935070.569999993</v>
      </c>
      <c r="IU214" s="138">
        <v>9.9466609649974544E-2</v>
      </c>
      <c r="IV214" s="129">
        <v>259</v>
      </c>
      <c r="IW214" s="138">
        <v>8.381877022653722E-2</v>
      </c>
      <c r="IY214" s="249" t="s">
        <v>57</v>
      </c>
      <c r="IZ214" s="250">
        <v>42586610.500000015</v>
      </c>
      <c r="JA214" s="251">
        <v>9.9792179992838237E-2</v>
      </c>
      <c r="JB214" s="252">
        <v>256</v>
      </c>
      <c r="JC214" s="251">
        <v>8.3797054009819974E-2</v>
      </c>
      <c r="JE214" s="249" t="s">
        <v>57</v>
      </c>
      <c r="JF214" s="250">
        <v>41707341.550000012</v>
      </c>
      <c r="JG214" s="251">
        <v>9.8522665387517874E-2</v>
      </c>
      <c r="JH214" s="252">
        <v>250</v>
      </c>
      <c r="JI214" s="251">
        <v>8.2808877111626364E-2</v>
      </c>
      <c r="JK214" s="249" t="s">
        <v>57</v>
      </c>
      <c r="JL214" s="250">
        <v>41248990.340000018</v>
      </c>
      <c r="JM214" s="251">
        <v>9.8539655837984449E-2</v>
      </c>
      <c r="JN214" s="252">
        <v>246</v>
      </c>
      <c r="JO214" s="251">
        <v>8.2246740220661987E-2</v>
      </c>
      <c r="JQ214" s="249" t="s">
        <v>57</v>
      </c>
      <c r="JR214" s="250">
        <v>40836882.19000002</v>
      </c>
      <c r="JS214" s="251">
        <v>9.875809915610502E-2</v>
      </c>
      <c r="JT214" s="252">
        <v>242</v>
      </c>
      <c r="JU214" s="251">
        <v>8.1784386617100371E-2</v>
      </c>
      <c r="JW214" s="249" t="s">
        <v>57</v>
      </c>
      <c r="JX214" s="250">
        <v>40428992.250000007</v>
      </c>
      <c r="JY214" s="251">
        <v>9.9624266434196071E-2</v>
      </c>
      <c r="JZ214" s="252">
        <v>239</v>
      </c>
      <c r="KA214" s="251">
        <v>8.2017844886753608E-2</v>
      </c>
      <c r="KC214" s="249" t="s">
        <v>57</v>
      </c>
      <c r="KD214" s="250">
        <v>39817086.650000006</v>
      </c>
      <c r="KE214" s="251">
        <v>9.93474845813032E-2</v>
      </c>
      <c r="KF214" s="252">
        <v>236</v>
      </c>
      <c r="KG214" s="251">
        <v>8.2058414464534074E-2</v>
      </c>
      <c r="KI214" s="249" t="s">
        <v>57</v>
      </c>
      <c r="KJ214" s="250">
        <v>39449701.730000012</v>
      </c>
      <c r="KK214" s="251">
        <v>9.9876576780753082E-2</v>
      </c>
      <c r="KL214" s="252">
        <v>233</v>
      </c>
      <c r="KM214" s="251">
        <v>8.2157968970380815E-2</v>
      </c>
      <c r="KO214" s="249" t="s">
        <v>57</v>
      </c>
      <c r="KP214" s="250">
        <v>38237620.460000001</v>
      </c>
      <c r="KQ214" s="251">
        <v>9.7953971521808472E-2</v>
      </c>
      <c r="KR214" s="252">
        <v>226</v>
      </c>
      <c r="KS214" s="251">
        <v>8.0656673804425413E-2</v>
      </c>
      <c r="KU214" s="249" t="s">
        <v>57</v>
      </c>
      <c r="KV214" s="250">
        <v>37755452.260000005</v>
      </c>
      <c r="KW214" s="251">
        <v>9.8023909699101325E-2</v>
      </c>
      <c r="KX214" s="252">
        <v>223</v>
      </c>
      <c r="KY214" s="251">
        <v>8.0680173661360349E-2</v>
      </c>
      <c r="LA214" s="249" t="s">
        <v>57</v>
      </c>
      <c r="LB214" s="250">
        <v>37386431.079999998</v>
      </c>
      <c r="LC214" s="251">
        <v>9.8749792621157254E-2</v>
      </c>
      <c r="LD214" s="252">
        <v>220</v>
      </c>
      <c r="LE214" s="251">
        <v>8.1031307550644568E-2</v>
      </c>
      <c r="LG214" s="249" t="s">
        <v>57</v>
      </c>
      <c r="LH214" s="250">
        <v>37182956.160000011</v>
      </c>
      <c r="LI214" s="251">
        <v>9.9717372410098329E-2</v>
      </c>
      <c r="LJ214" s="252">
        <v>218</v>
      </c>
      <c r="LK214" s="251">
        <v>8.1586826347305394E-2</v>
      </c>
      <c r="LM214" s="249" t="s">
        <v>57</v>
      </c>
      <c r="LN214" s="250">
        <v>37126474.810000002</v>
      </c>
      <c r="LO214" s="251">
        <v>0.10101988124780929</v>
      </c>
      <c r="LP214" s="252">
        <v>218</v>
      </c>
      <c r="LQ214" s="251">
        <v>8.279529054310672E-2</v>
      </c>
      <c r="LS214" s="249" t="s">
        <v>57</v>
      </c>
      <c r="LT214" s="250">
        <v>36787310.270000011</v>
      </c>
      <c r="LU214" s="251">
        <v>0.1014654463377772</v>
      </c>
      <c r="LV214" s="252">
        <v>216</v>
      </c>
      <c r="LW214" s="251">
        <v>8.2853855005753735E-2</v>
      </c>
      <c r="LY214" s="249" t="s">
        <v>57</v>
      </c>
      <c r="LZ214" s="250">
        <v>36386539.930000007</v>
      </c>
      <c r="MA214" s="251">
        <v>0.10174789160215642</v>
      </c>
      <c r="MB214" s="252">
        <v>214</v>
      </c>
      <c r="MC214" s="251">
        <v>8.3236094904706334E-2</v>
      </c>
      <c r="ME214" s="249" t="s">
        <v>57</v>
      </c>
      <c r="MF214" s="250">
        <v>36215679.99000001</v>
      </c>
      <c r="MG214" s="251">
        <v>0.10593233118237169</v>
      </c>
      <c r="MH214" s="252">
        <v>212</v>
      </c>
      <c r="MI214" s="251">
        <v>8.4833933573429374E-2</v>
      </c>
      <c r="MK214" s="249" t="s">
        <v>57</v>
      </c>
      <c r="ML214" s="298">
        <v>0</v>
      </c>
      <c r="MM214" s="299">
        <v>0</v>
      </c>
      <c r="MN214" s="300">
        <v>0</v>
      </c>
      <c r="MO214" s="299">
        <v>0</v>
      </c>
    </row>
    <row r="215" spans="1:353" s="117" customFormat="1" ht="18" x14ac:dyDescent="0.35">
      <c r="A215" s="128" t="s">
        <v>58</v>
      </c>
      <c r="B215" s="127">
        <v>81299909.800000012</v>
      </c>
      <c r="C215" s="138">
        <v>0.18331093794927053</v>
      </c>
      <c r="D215" s="129">
        <v>301</v>
      </c>
      <c r="E215" s="138">
        <v>9.3945068664169781E-2</v>
      </c>
      <c r="G215" s="128" t="s">
        <v>58</v>
      </c>
      <c r="H215" s="127">
        <v>106264276.16999996</v>
      </c>
      <c r="I215" s="138">
        <v>0.18240493088155307</v>
      </c>
      <c r="J215" s="129">
        <v>392</v>
      </c>
      <c r="K215" s="138">
        <v>9.489227789881384E-2</v>
      </c>
      <c r="M215" s="128" t="s">
        <v>58</v>
      </c>
      <c r="N215" s="127">
        <v>105430647.40999997</v>
      </c>
      <c r="O215" s="138">
        <v>0.18169273914553066</v>
      </c>
      <c r="P215" s="129">
        <v>387</v>
      </c>
      <c r="Q215" s="138">
        <v>9.4482421875E-2</v>
      </c>
      <c r="S215" s="128" t="s">
        <v>58</v>
      </c>
      <c r="T215" s="127">
        <v>105238540.40999997</v>
      </c>
      <c r="U215" s="138">
        <v>0.18226084789892624</v>
      </c>
      <c r="V215" s="129">
        <v>386</v>
      </c>
      <c r="W215" s="138">
        <v>9.4677458915869511E-2</v>
      </c>
      <c r="Y215" s="128" t="s">
        <v>58</v>
      </c>
      <c r="Z215" s="127">
        <v>103261466.64999998</v>
      </c>
      <c r="AA215" s="138">
        <v>0.182287137844587</v>
      </c>
      <c r="AB215" s="129">
        <v>376</v>
      </c>
      <c r="AC215" s="138">
        <v>9.3812375249500993E-2</v>
      </c>
      <c r="AE215" s="128" t="s">
        <v>58</v>
      </c>
      <c r="AF215" s="127">
        <v>100503770.94999997</v>
      </c>
      <c r="AG215" s="138">
        <v>0.18000712503116609</v>
      </c>
      <c r="AH215" s="129">
        <v>365</v>
      </c>
      <c r="AI215" s="138">
        <v>9.2710185420370836E-2</v>
      </c>
      <c r="AK215" s="128" t="s">
        <v>58</v>
      </c>
      <c r="AL215" s="127">
        <v>100716271.27999999</v>
      </c>
      <c r="AM215" s="138">
        <v>0.18116245233626757</v>
      </c>
      <c r="AN215" s="129">
        <v>365</v>
      </c>
      <c r="AO215" s="138">
        <v>9.3278814209046768E-2</v>
      </c>
      <c r="AQ215" s="128" t="s">
        <v>58</v>
      </c>
      <c r="AR215" s="127">
        <v>100310016.02999999</v>
      </c>
      <c r="AS215" s="138">
        <v>0.18101722512091958</v>
      </c>
      <c r="AT215" s="129">
        <v>364</v>
      </c>
      <c r="AU215" s="138">
        <v>9.3333333333333338E-2</v>
      </c>
      <c r="AW215" s="128" t="s">
        <v>58</v>
      </c>
      <c r="AX215" s="127">
        <v>100611820.16999997</v>
      </c>
      <c r="AY215" s="138">
        <v>0.18152295325073473</v>
      </c>
      <c r="AZ215" s="129">
        <v>364</v>
      </c>
      <c r="BA215" s="138">
        <v>9.3405183474467537E-2</v>
      </c>
      <c r="BC215" s="128" t="s">
        <v>58</v>
      </c>
      <c r="BD215" s="127">
        <v>99730958.309999973</v>
      </c>
      <c r="BE215" s="138">
        <v>0.18178558060768807</v>
      </c>
      <c r="BF215" s="129">
        <v>361</v>
      </c>
      <c r="BG215" s="138">
        <v>9.3985941161155953E-2</v>
      </c>
      <c r="BI215" s="128" t="s">
        <v>58</v>
      </c>
      <c r="BJ215" s="127">
        <v>98801732.579999998</v>
      </c>
      <c r="BK215" s="138">
        <v>0.18121647728352117</v>
      </c>
      <c r="BL215" s="129">
        <v>353</v>
      </c>
      <c r="BM215" s="138">
        <v>9.257802255441909E-2</v>
      </c>
      <c r="BO215" s="128" t="s">
        <v>58</v>
      </c>
      <c r="BP215" s="127">
        <v>98298078.639999956</v>
      </c>
      <c r="BQ215" s="138">
        <v>0.18157006925533803</v>
      </c>
      <c r="BR215" s="129">
        <v>350</v>
      </c>
      <c r="BS215" s="138">
        <v>9.2299578059071727E-2</v>
      </c>
      <c r="BU215" s="128" t="s">
        <v>58</v>
      </c>
      <c r="BV215" s="127">
        <v>98286443.329999983</v>
      </c>
      <c r="BW215" s="138">
        <v>0.18171289015387851</v>
      </c>
      <c r="BX215" s="129">
        <v>350</v>
      </c>
      <c r="BY215" s="138">
        <v>9.2397043294614567E-2</v>
      </c>
      <c r="CA215" s="128" t="s">
        <v>58</v>
      </c>
      <c r="CB215" s="127">
        <v>97655893.119999975</v>
      </c>
      <c r="CC215" s="138">
        <v>0.18132413503554037</v>
      </c>
      <c r="CD215" s="129">
        <v>347</v>
      </c>
      <c r="CE215" s="138">
        <v>9.1847538380095295E-2</v>
      </c>
      <c r="CG215" s="128" t="s">
        <v>58</v>
      </c>
      <c r="CH215" s="127">
        <v>97436172.11999999</v>
      </c>
      <c r="CI215" s="138">
        <v>0.18214048299667973</v>
      </c>
      <c r="CJ215" s="129">
        <v>347</v>
      </c>
      <c r="CK215" s="138">
        <v>9.2189160467587669E-2</v>
      </c>
      <c r="CM215" s="128" t="s">
        <v>58</v>
      </c>
      <c r="CN215" s="127">
        <v>96951403.239999995</v>
      </c>
      <c r="CO215" s="138">
        <v>0.18236860353314041</v>
      </c>
      <c r="CP215" s="129">
        <v>345</v>
      </c>
      <c r="CQ215" s="138">
        <v>9.2073658927141713E-2</v>
      </c>
      <c r="CS215" s="128" t="s">
        <v>58</v>
      </c>
      <c r="CT215" s="127">
        <v>94486892.889999971</v>
      </c>
      <c r="CU215" s="138">
        <v>0.17872485276090722</v>
      </c>
      <c r="CV215" s="129">
        <v>342</v>
      </c>
      <c r="CW215" s="138">
        <v>9.1419406575781875E-2</v>
      </c>
      <c r="CY215" s="128" t="s">
        <v>58</v>
      </c>
      <c r="CZ215" s="127">
        <v>92175715.379999965</v>
      </c>
      <c r="DA215" s="138">
        <v>0.17622647072313891</v>
      </c>
      <c r="DB215" s="129">
        <v>337</v>
      </c>
      <c r="DC215" s="138">
        <v>9.0591397849462366E-2</v>
      </c>
      <c r="DE215" s="128" t="s">
        <v>58</v>
      </c>
      <c r="DF215" s="127">
        <v>91781310.369999975</v>
      </c>
      <c r="DG215" s="138">
        <v>0.17625288842097772</v>
      </c>
      <c r="DH215" s="129">
        <v>336</v>
      </c>
      <c r="DI215" s="138">
        <v>9.0737240075614373E-2</v>
      </c>
      <c r="DK215" s="128" t="s">
        <v>58</v>
      </c>
      <c r="DL215" s="127">
        <v>91090074.539999962</v>
      </c>
      <c r="DM215" s="138">
        <v>0.17567419492152575</v>
      </c>
      <c r="DN215" s="129">
        <v>334</v>
      </c>
      <c r="DO215" s="138">
        <v>9.0465872156012997E-2</v>
      </c>
      <c r="DQ215" s="128" t="s">
        <v>58</v>
      </c>
      <c r="DR215" s="127">
        <v>90379095.809999958</v>
      </c>
      <c r="DS215" s="138">
        <v>0.17494662803676908</v>
      </c>
      <c r="DT215" s="129">
        <v>330</v>
      </c>
      <c r="DU215" s="138">
        <v>8.9649551752241236E-2</v>
      </c>
      <c r="DW215" s="128" t="s">
        <v>58</v>
      </c>
      <c r="DX215" s="127">
        <v>89353209.219999954</v>
      </c>
      <c r="DY215" s="138">
        <v>0.17413189335123855</v>
      </c>
      <c r="DZ215" s="129">
        <v>327</v>
      </c>
      <c r="EA215" s="138">
        <v>8.9368679967204157E-2</v>
      </c>
      <c r="EC215" s="128" t="s">
        <v>58</v>
      </c>
      <c r="ED215" s="127">
        <v>89331031.809999958</v>
      </c>
      <c r="EE215" s="138">
        <v>0.17468208666290741</v>
      </c>
      <c r="EF215" s="129">
        <v>327</v>
      </c>
      <c r="EG215" s="138">
        <v>8.9564502875924407E-2</v>
      </c>
      <c r="EI215" s="128" t="s">
        <v>58</v>
      </c>
      <c r="EJ215" s="127">
        <v>89225542.629999951</v>
      </c>
      <c r="EK215" s="138">
        <v>0.17489461777966991</v>
      </c>
      <c r="EL215" s="129">
        <v>327</v>
      </c>
      <c r="EM215" s="138">
        <v>8.9711934156378598E-2</v>
      </c>
      <c r="EO215" s="128" t="s">
        <v>58</v>
      </c>
      <c r="EP215" s="127">
        <v>88636227.909999952</v>
      </c>
      <c r="EQ215" s="138">
        <v>0.17461305966479704</v>
      </c>
      <c r="ER215" s="129">
        <v>325</v>
      </c>
      <c r="ES215" s="138">
        <v>8.9507022858716603E-2</v>
      </c>
      <c r="EU215" s="128" t="s">
        <v>58</v>
      </c>
      <c r="EV215" s="127">
        <v>88509389.479999974</v>
      </c>
      <c r="EW215" s="138">
        <v>0.17484134229905479</v>
      </c>
      <c r="EX215" s="129">
        <v>325</v>
      </c>
      <c r="EY215" s="138">
        <v>8.9729431253451133E-2</v>
      </c>
      <c r="FA215" s="128" t="s">
        <v>58</v>
      </c>
      <c r="FB215" s="127">
        <v>87367747.319999948</v>
      </c>
      <c r="FC215" s="138">
        <v>0.17373694128849049</v>
      </c>
      <c r="FD215" s="129">
        <v>321</v>
      </c>
      <c r="FE215" s="138">
        <v>8.9117157134925046E-2</v>
      </c>
      <c r="FG215" s="128" t="s">
        <v>58</v>
      </c>
      <c r="FH215" s="127">
        <v>87140098.529999942</v>
      </c>
      <c r="FI215" s="138">
        <v>0.17393879754060981</v>
      </c>
      <c r="FJ215" s="129">
        <v>320</v>
      </c>
      <c r="FK215" s="138">
        <v>8.9111668059036475E-2</v>
      </c>
      <c r="FM215" s="128" t="s">
        <v>58</v>
      </c>
      <c r="FN215" s="127">
        <v>86584279.769999966</v>
      </c>
      <c r="FO215" s="138">
        <v>0.17381760661906082</v>
      </c>
      <c r="FP215" s="129">
        <v>318</v>
      </c>
      <c r="FQ215" s="138">
        <v>8.8901313950237634E-2</v>
      </c>
      <c r="FS215" s="128" t="s">
        <v>58</v>
      </c>
      <c r="FT215" s="127">
        <v>85726841.11999993</v>
      </c>
      <c r="FU215" s="138">
        <v>0.17329343486640184</v>
      </c>
      <c r="FV215" s="129">
        <v>313</v>
      </c>
      <c r="FW215" s="138">
        <v>8.7995501827382624E-2</v>
      </c>
      <c r="FY215" s="128" t="s">
        <v>58</v>
      </c>
      <c r="FZ215" s="127">
        <v>85191334.299999937</v>
      </c>
      <c r="GA215" s="138">
        <v>0.1733074592960834</v>
      </c>
      <c r="GB215" s="129">
        <v>311</v>
      </c>
      <c r="GC215" s="138">
        <v>8.7952488687782812E-2</v>
      </c>
      <c r="GE215" s="128" t="s">
        <v>58</v>
      </c>
      <c r="GF215" s="127">
        <v>84247798.989999965</v>
      </c>
      <c r="GG215" s="138">
        <v>0.17240727822160648</v>
      </c>
      <c r="GH215" s="129">
        <v>308</v>
      </c>
      <c r="GI215" s="138">
        <v>8.7549744172825475E-2</v>
      </c>
      <c r="GK215" s="128" t="s">
        <v>58</v>
      </c>
      <c r="GL215" s="127">
        <v>83143457.309999958</v>
      </c>
      <c r="GM215" s="138">
        <v>0.17154387590810188</v>
      </c>
      <c r="GN215" s="129">
        <v>303</v>
      </c>
      <c r="GO215" s="138">
        <v>8.6869266055045871E-2</v>
      </c>
      <c r="GQ215" s="128" t="s">
        <v>58</v>
      </c>
      <c r="GR215" s="127">
        <v>82961993.309999943</v>
      </c>
      <c r="GS215" s="138">
        <v>0.17198176183829547</v>
      </c>
      <c r="GT215" s="129">
        <v>301</v>
      </c>
      <c r="GU215" s="138">
        <v>8.6768521187662151E-2</v>
      </c>
      <c r="GW215" s="128" t="s">
        <v>58</v>
      </c>
      <c r="GX215" s="127">
        <v>81787784.74999997</v>
      </c>
      <c r="GY215" s="138">
        <v>0.17113435530877749</v>
      </c>
      <c r="GZ215" s="129">
        <v>298</v>
      </c>
      <c r="HA215" s="138">
        <v>8.6527293844367012E-2</v>
      </c>
      <c r="HC215" s="128" t="s">
        <v>58</v>
      </c>
      <c r="HD215" s="127">
        <v>81190531.329999954</v>
      </c>
      <c r="HE215" s="138">
        <v>0.1716448730790992</v>
      </c>
      <c r="HF215" s="129">
        <v>295</v>
      </c>
      <c r="HG215" s="138">
        <v>8.6713697824808936E-2</v>
      </c>
      <c r="HI215" s="128" t="s">
        <v>58</v>
      </c>
      <c r="HJ215" s="127">
        <v>80890596.479999945</v>
      </c>
      <c r="HK215" s="138">
        <v>0.17294832602378946</v>
      </c>
      <c r="HL215" s="129">
        <v>294</v>
      </c>
      <c r="HM215" s="138">
        <v>8.7318087318087323E-2</v>
      </c>
      <c r="HO215" s="128" t="s">
        <v>58</v>
      </c>
      <c r="HP215" s="127">
        <v>80359776.269999936</v>
      </c>
      <c r="HQ215" s="138">
        <v>0.17370866900140819</v>
      </c>
      <c r="HR215" s="129">
        <v>290</v>
      </c>
      <c r="HS215" s="138">
        <v>8.7060942659861904E-2</v>
      </c>
      <c r="HU215" s="128" t="s">
        <v>58</v>
      </c>
      <c r="HV215" s="127">
        <v>77946069.839999944</v>
      </c>
      <c r="HW215" s="138">
        <v>0.1716722714066013</v>
      </c>
      <c r="HX215" s="129">
        <v>276</v>
      </c>
      <c r="HY215" s="138">
        <v>8.4403669724770647E-2</v>
      </c>
      <c r="IA215" s="128" t="s">
        <v>58</v>
      </c>
      <c r="IB215" s="127">
        <v>77223659.059999987</v>
      </c>
      <c r="IC215" s="138">
        <v>0.17195710391056998</v>
      </c>
      <c r="ID215" s="129">
        <v>271</v>
      </c>
      <c r="IE215" s="138">
        <v>8.3823074543767404E-2</v>
      </c>
      <c r="IG215" s="128" t="s">
        <v>58</v>
      </c>
      <c r="IH215" s="127">
        <v>78865903.019999996</v>
      </c>
      <c r="II215" s="138">
        <v>0.17706037590100393</v>
      </c>
      <c r="IJ215" s="129">
        <v>269</v>
      </c>
      <c r="IK215" s="138">
        <v>8.4326018808777423E-2</v>
      </c>
      <c r="IM215" s="128" t="s">
        <v>58</v>
      </c>
      <c r="IN215" s="127">
        <v>77389346.889999941</v>
      </c>
      <c r="IO215" s="138">
        <v>0.17635896849664748</v>
      </c>
      <c r="IP215" s="129">
        <v>263</v>
      </c>
      <c r="IQ215" s="138">
        <v>8.3864795918367346E-2</v>
      </c>
      <c r="IS215" s="128" t="s">
        <v>58</v>
      </c>
      <c r="IT215" s="127">
        <v>75553675.089999989</v>
      </c>
      <c r="IU215" s="138">
        <v>0.17503331910321898</v>
      </c>
      <c r="IV215" s="129">
        <v>259</v>
      </c>
      <c r="IW215" s="138">
        <v>8.381877022653722E-2</v>
      </c>
      <c r="IY215" s="249" t="s">
        <v>58</v>
      </c>
      <c r="IZ215" s="250">
        <v>74322244.179999948</v>
      </c>
      <c r="JA215" s="251">
        <v>0.1741575270162021</v>
      </c>
      <c r="JB215" s="252">
        <v>253</v>
      </c>
      <c r="JC215" s="251">
        <v>8.2815057283142396E-2</v>
      </c>
      <c r="JE215" s="249" t="s">
        <v>58</v>
      </c>
      <c r="JF215" s="250">
        <v>74168143.449999899</v>
      </c>
      <c r="JG215" s="251">
        <v>0.17520280382238276</v>
      </c>
      <c r="JH215" s="252">
        <v>251</v>
      </c>
      <c r="JI215" s="251">
        <v>8.314011262007287E-2</v>
      </c>
      <c r="JK215" s="249" t="s">
        <v>58</v>
      </c>
      <c r="JL215" s="250">
        <v>73396041.449999943</v>
      </c>
      <c r="JM215" s="251">
        <v>0.17533570166782977</v>
      </c>
      <c r="JN215" s="252">
        <v>248</v>
      </c>
      <c r="JO215" s="251">
        <v>8.2915412905382818E-2</v>
      </c>
      <c r="JQ215" s="249" t="s">
        <v>58</v>
      </c>
      <c r="JR215" s="250">
        <v>71642768.449999928</v>
      </c>
      <c r="JS215" s="251">
        <v>0.17325768400937175</v>
      </c>
      <c r="JT215" s="252">
        <v>241</v>
      </c>
      <c r="JU215" s="251">
        <v>8.1446434606285908E-2</v>
      </c>
      <c r="JW215" s="249" t="s">
        <v>58</v>
      </c>
      <c r="JX215" s="250">
        <v>69828980.869999945</v>
      </c>
      <c r="JY215" s="251">
        <v>0.1720710957127865</v>
      </c>
      <c r="JZ215" s="252">
        <v>237</v>
      </c>
      <c r="KA215" s="251">
        <v>8.1331503088538093E-2</v>
      </c>
      <c r="KC215" s="249" t="s">
        <v>58</v>
      </c>
      <c r="KD215" s="250">
        <v>68892251.909999967</v>
      </c>
      <c r="KE215" s="251">
        <v>0.17189283572056563</v>
      </c>
      <c r="KF215" s="252">
        <v>234</v>
      </c>
      <c r="KG215" s="251">
        <v>8.1363004172461756E-2</v>
      </c>
      <c r="KI215" s="249" t="s">
        <v>58</v>
      </c>
      <c r="KJ215" s="250">
        <v>67818446.359999985</v>
      </c>
      <c r="KK215" s="251">
        <v>0.17169899816694814</v>
      </c>
      <c r="KL215" s="252">
        <v>231</v>
      </c>
      <c r="KM215" s="251">
        <v>8.1452750352609307E-2</v>
      </c>
      <c r="KO215" s="249" t="s">
        <v>58</v>
      </c>
      <c r="KP215" s="250">
        <v>67609381.099999964</v>
      </c>
      <c r="KQ215" s="251">
        <v>0.17319611710159469</v>
      </c>
      <c r="KR215" s="252">
        <v>230</v>
      </c>
      <c r="KS215" s="251">
        <v>8.2084225553176307E-2</v>
      </c>
      <c r="KU215" s="249" t="s">
        <v>58</v>
      </c>
      <c r="KV215" s="250">
        <v>66317884.319999963</v>
      </c>
      <c r="KW215" s="251">
        <v>0.1721801200857638</v>
      </c>
      <c r="KX215" s="252">
        <v>226</v>
      </c>
      <c r="KY215" s="251">
        <v>8.1765557163531108E-2</v>
      </c>
      <c r="LA215" s="249" t="s">
        <v>58</v>
      </c>
      <c r="LB215" s="250">
        <v>64506867.419999965</v>
      </c>
      <c r="LC215" s="251">
        <v>0.17038373539145213</v>
      </c>
      <c r="LD215" s="252">
        <v>221</v>
      </c>
      <c r="LE215" s="251">
        <v>8.1399631675874773E-2</v>
      </c>
      <c r="LG215" s="249" t="s">
        <v>58</v>
      </c>
      <c r="LH215" s="250">
        <v>64267656.749999978</v>
      </c>
      <c r="LI215" s="251">
        <v>0.17235321028504572</v>
      </c>
      <c r="LJ215" s="252">
        <v>220</v>
      </c>
      <c r="LK215" s="251">
        <v>8.2335329341317362E-2</v>
      </c>
      <c r="LM215" s="249" t="s">
        <v>58</v>
      </c>
      <c r="LN215" s="250">
        <v>63595134.579999983</v>
      </c>
      <c r="LO215" s="251">
        <v>0.17304020853279736</v>
      </c>
      <c r="LP215" s="252">
        <v>217</v>
      </c>
      <c r="LQ215" s="251">
        <v>8.2415495632358532E-2</v>
      </c>
      <c r="LS215" s="249" t="s">
        <v>58</v>
      </c>
      <c r="LT215" s="250">
        <v>61367367.209999986</v>
      </c>
      <c r="LU215" s="251">
        <v>0.16926128218769934</v>
      </c>
      <c r="LV215" s="252">
        <v>214</v>
      </c>
      <c r="LW215" s="251">
        <v>8.2086689681626385E-2</v>
      </c>
      <c r="LY215" s="249" t="s">
        <v>58</v>
      </c>
      <c r="LZ215" s="250">
        <v>59922944.049999982</v>
      </c>
      <c r="MA215" s="251">
        <v>0.16756287427743563</v>
      </c>
      <c r="MB215" s="252">
        <v>209</v>
      </c>
      <c r="MC215" s="251">
        <v>8.1291326332166472E-2</v>
      </c>
      <c r="ME215" s="249" t="s">
        <v>58</v>
      </c>
      <c r="MF215" s="250">
        <v>48535174.470000006</v>
      </c>
      <c r="MG215" s="251">
        <v>0.14196735163801713</v>
      </c>
      <c r="MH215" s="252">
        <v>168</v>
      </c>
      <c r="MI215" s="251">
        <v>6.7226890756302518E-2</v>
      </c>
      <c r="MK215" s="249" t="s">
        <v>58</v>
      </c>
      <c r="ML215" s="298">
        <v>0</v>
      </c>
      <c r="MM215" s="299">
        <v>0</v>
      </c>
      <c r="MN215" s="300">
        <v>0</v>
      </c>
      <c r="MO215" s="299">
        <v>0</v>
      </c>
    </row>
    <row r="216" spans="1:353" s="117" customFormat="1" ht="18" x14ac:dyDescent="0.35">
      <c r="A216" s="128" t="s">
        <v>59</v>
      </c>
      <c r="B216" s="127">
        <v>12446778.41</v>
      </c>
      <c r="C216" s="138">
        <v>2.8064368464819994E-2</v>
      </c>
      <c r="D216" s="129">
        <v>102</v>
      </c>
      <c r="E216" s="138">
        <v>3.1835205992509365E-2</v>
      </c>
      <c r="G216" s="128" t="s">
        <v>59</v>
      </c>
      <c r="H216" s="127">
        <v>16743752.319999998</v>
      </c>
      <c r="I216" s="138">
        <v>2.8741013393263719E-2</v>
      </c>
      <c r="J216" s="129">
        <v>128</v>
      </c>
      <c r="K216" s="138">
        <v>3.0985233599612683E-2</v>
      </c>
      <c r="M216" s="128" t="s">
        <v>59</v>
      </c>
      <c r="N216" s="127">
        <v>16878289.139999993</v>
      </c>
      <c r="O216" s="138">
        <v>2.9087012754566398E-2</v>
      </c>
      <c r="P216" s="129">
        <v>127</v>
      </c>
      <c r="Q216" s="138">
        <v>3.1005859375E-2</v>
      </c>
      <c r="S216" s="128" t="s">
        <v>59</v>
      </c>
      <c r="T216" s="127">
        <v>16876685.850000001</v>
      </c>
      <c r="U216" s="138">
        <v>2.922844673406861E-2</v>
      </c>
      <c r="V216" s="129">
        <v>127</v>
      </c>
      <c r="W216" s="138">
        <v>3.1150355653666913E-2</v>
      </c>
      <c r="Y216" s="128" t="s">
        <v>59</v>
      </c>
      <c r="Z216" s="127">
        <v>16806622.019999996</v>
      </c>
      <c r="AA216" s="138">
        <v>2.9668676266681817E-2</v>
      </c>
      <c r="AB216" s="129">
        <v>126</v>
      </c>
      <c r="AC216" s="138">
        <v>3.1437125748502992E-2</v>
      </c>
      <c r="AE216" s="128" t="s">
        <v>59</v>
      </c>
      <c r="AF216" s="127">
        <v>16551539.080000004</v>
      </c>
      <c r="AG216" s="138">
        <v>2.9644608719348684E-2</v>
      </c>
      <c r="AH216" s="129">
        <v>124</v>
      </c>
      <c r="AI216" s="138">
        <v>3.1496062992125984E-2</v>
      </c>
      <c r="AK216" s="128" t="s">
        <v>59</v>
      </c>
      <c r="AL216" s="127">
        <v>16546447.409999998</v>
      </c>
      <c r="AM216" s="138">
        <v>2.9762767744996317E-2</v>
      </c>
      <c r="AN216" s="129">
        <v>124</v>
      </c>
      <c r="AO216" s="138">
        <v>3.1689240991566572E-2</v>
      </c>
      <c r="AQ216" s="128" t="s">
        <v>59</v>
      </c>
      <c r="AR216" s="127">
        <v>16542313.350000001</v>
      </c>
      <c r="AS216" s="138">
        <v>2.9851890949775021E-2</v>
      </c>
      <c r="AT216" s="129">
        <v>124</v>
      </c>
      <c r="AU216" s="138">
        <v>3.1794871794871796E-2</v>
      </c>
      <c r="AW216" s="128" t="s">
        <v>59</v>
      </c>
      <c r="AX216" s="127">
        <v>16541756.029999999</v>
      </c>
      <c r="AY216" s="138">
        <v>2.9844489459043548E-2</v>
      </c>
      <c r="AZ216" s="129">
        <v>124</v>
      </c>
      <c r="BA216" s="138">
        <v>3.1819348216576851E-2</v>
      </c>
      <c r="BC216" s="128" t="s">
        <v>59</v>
      </c>
      <c r="BD216" s="127">
        <v>16374219.889999997</v>
      </c>
      <c r="BE216" s="138">
        <v>2.9846269605163737E-2</v>
      </c>
      <c r="BF216" s="129">
        <v>122</v>
      </c>
      <c r="BG216" s="138">
        <v>3.1762561832856029E-2</v>
      </c>
      <c r="BI216" s="128" t="s">
        <v>59</v>
      </c>
      <c r="BJ216" s="127">
        <v>16366018.18</v>
      </c>
      <c r="BK216" s="138">
        <v>3.0017612892934396E-2</v>
      </c>
      <c r="BL216" s="129">
        <v>122</v>
      </c>
      <c r="BM216" s="138">
        <v>3.1995803829006034E-2</v>
      </c>
      <c r="BO216" s="128" t="s">
        <v>59</v>
      </c>
      <c r="BP216" s="127">
        <v>16427363.400000002</v>
      </c>
      <c r="BQ216" s="138">
        <v>3.0343599300087062E-2</v>
      </c>
      <c r="BR216" s="129">
        <v>122</v>
      </c>
      <c r="BS216" s="138">
        <v>3.217299578059072E-2</v>
      </c>
      <c r="BU216" s="128" t="s">
        <v>59</v>
      </c>
      <c r="BV216" s="127">
        <v>16416948.349999996</v>
      </c>
      <c r="BW216" s="138">
        <v>3.0351806730551337E-2</v>
      </c>
      <c r="BX216" s="129">
        <v>122</v>
      </c>
      <c r="BY216" s="138">
        <v>3.2206969376979935E-2</v>
      </c>
      <c r="CA216" s="128" t="s">
        <v>59</v>
      </c>
      <c r="CB216" s="127">
        <v>16483090.829999996</v>
      </c>
      <c r="CC216" s="138">
        <v>3.0605241444972179E-2</v>
      </c>
      <c r="CD216" s="129">
        <v>122</v>
      </c>
      <c r="CE216" s="138">
        <v>3.2292218104817361E-2</v>
      </c>
      <c r="CG216" s="128" t="s">
        <v>59</v>
      </c>
      <c r="CH216" s="127">
        <v>16469133.949999999</v>
      </c>
      <c r="CI216" s="138">
        <v>3.0786267018943065E-2</v>
      </c>
      <c r="CJ216" s="129">
        <v>122</v>
      </c>
      <c r="CK216" s="138">
        <v>3.2412327311370885E-2</v>
      </c>
      <c r="CM216" s="128" t="s">
        <v>59</v>
      </c>
      <c r="CN216" s="127">
        <v>16457332.489999998</v>
      </c>
      <c r="CO216" s="138">
        <v>3.0956754041530057E-2</v>
      </c>
      <c r="CP216" s="129">
        <v>122</v>
      </c>
      <c r="CQ216" s="138">
        <v>3.2559380838003735E-2</v>
      </c>
      <c r="CS216" s="128" t="s">
        <v>59</v>
      </c>
      <c r="CT216" s="127">
        <v>16445283.24</v>
      </c>
      <c r="CU216" s="138">
        <v>3.1106757093834796E-2</v>
      </c>
      <c r="CV216" s="129">
        <v>122</v>
      </c>
      <c r="CW216" s="138">
        <v>3.2611601176156108E-2</v>
      </c>
      <c r="CY216" s="128" t="s">
        <v>59</v>
      </c>
      <c r="CZ216" s="127">
        <v>16432778.749999998</v>
      </c>
      <c r="DA216" s="138">
        <v>3.1417066755036395E-2</v>
      </c>
      <c r="DB216" s="129">
        <v>122</v>
      </c>
      <c r="DC216" s="138">
        <v>3.2795698924731186E-2</v>
      </c>
      <c r="DE216" s="128" t="s">
        <v>59</v>
      </c>
      <c r="DF216" s="127">
        <v>16420245.539999997</v>
      </c>
      <c r="DG216" s="138">
        <v>3.1532734642157161E-2</v>
      </c>
      <c r="DH216" s="129">
        <v>122</v>
      </c>
      <c r="DI216" s="138">
        <v>3.2946259789359979E-2</v>
      </c>
      <c r="DK216" s="128" t="s">
        <v>59</v>
      </c>
      <c r="DL216" s="127">
        <v>16211855.040000005</v>
      </c>
      <c r="DM216" s="138">
        <v>3.1265805816042554E-2</v>
      </c>
      <c r="DN216" s="129">
        <v>121</v>
      </c>
      <c r="DO216" s="138">
        <v>3.2773564463705308E-2</v>
      </c>
      <c r="DQ216" s="128" t="s">
        <v>59</v>
      </c>
      <c r="DR216" s="127">
        <v>16196682.73</v>
      </c>
      <c r="DS216" s="138">
        <v>3.1351885119007286E-2</v>
      </c>
      <c r="DT216" s="129">
        <v>121</v>
      </c>
      <c r="DU216" s="138">
        <v>3.2871502309155122E-2</v>
      </c>
      <c r="DW216" s="128" t="s">
        <v>59</v>
      </c>
      <c r="DX216" s="127">
        <v>16181271.080000002</v>
      </c>
      <c r="DY216" s="138">
        <v>3.1534126133651613E-2</v>
      </c>
      <c r="DZ216" s="129">
        <v>121</v>
      </c>
      <c r="EA216" s="138">
        <v>3.3069144575020498E-2</v>
      </c>
      <c r="EC216" s="128" t="s">
        <v>59</v>
      </c>
      <c r="ED216" s="127">
        <v>16165915.050000004</v>
      </c>
      <c r="EE216" s="138">
        <v>3.1611588006231733E-2</v>
      </c>
      <c r="EF216" s="129">
        <v>121</v>
      </c>
      <c r="EG216" s="138">
        <v>3.3141605039715145E-2</v>
      </c>
      <c r="EI216" s="128" t="s">
        <v>59</v>
      </c>
      <c r="EJ216" s="127">
        <v>16150410.380000003</v>
      </c>
      <c r="EK216" s="138">
        <v>3.1657076742116708E-2</v>
      </c>
      <c r="EL216" s="129">
        <v>121</v>
      </c>
      <c r="EM216" s="138">
        <v>3.3196159122085046E-2</v>
      </c>
      <c r="EO216" s="128" t="s">
        <v>59</v>
      </c>
      <c r="EP216" s="127">
        <v>16135057.560000001</v>
      </c>
      <c r="EQ216" s="138">
        <v>3.1786007085950863E-2</v>
      </c>
      <c r="ER216" s="129">
        <v>121</v>
      </c>
      <c r="ES216" s="138">
        <v>3.3324153125860644E-2</v>
      </c>
      <c r="EU216" s="128" t="s">
        <v>59</v>
      </c>
      <c r="EV216" s="127">
        <v>16119398.070000002</v>
      </c>
      <c r="EW216" s="138">
        <v>3.1842239701003014E-2</v>
      </c>
      <c r="EX216" s="129">
        <v>121</v>
      </c>
      <c r="EY216" s="138">
        <v>3.3406957482054113E-2</v>
      </c>
      <c r="FA216" s="128" t="s">
        <v>59</v>
      </c>
      <c r="FB216" s="127">
        <v>16104375.860000003</v>
      </c>
      <c r="FC216" s="138">
        <v>3.2024689763703131E-2</v>
      </c>
      <c r="FD216" s="129">
        <v>121</v>
      </c>
      <c r="FE216" s="138">
        <v>3.359244863964464E-2</v>
      </c>
      <c r="FG216" s="128" t="s">
        <v>59</v>
      </c>
      <c r="FH216" s="127">
        <v>15915358.450000003</v>
      </c>
      <c r="FI216" s="138">
        <v>3.1768363335826791E-2</v>
      </c>
      <c r="FJ216" s="129">
        <v>120</v>
      </c>
      <c r="FK216" s="138">
        <v>3.3416875522138678E-2</v>
      </c>
      <c r="FM216" s="128" t="s">
        <v>59</v>
      </c>
      <c r="FN216" s="127">
        <v>15902413.160000002</v>
      </c>
      <c r="FO216" s="138">
        <v>3.1924032887738797E-2</v>
      </c>
      <c r="FP216" s="129">
        <v>120</v>
      </c>
      <c r="FQ216" s="138">
        <v>3.3547665641599105E-2</v>
      </c>
      <c r="FS216" s="128" t="s">
        <v>59</v>
      </c>
      <c r="FT216" s="127">
        <v>15773106.200000005</v>
      </c>
      <c r="FU216" s="138">
        <v>3.1884713307986895E-2</v>
      </c>
      <c r="FV216" s="129">
        <v>119</v>
      </c>
      <c r="FW216" s="138">
        <v>3.3455158841720553E-2</v>
      </c>
      <c r="FY216" s="128" t="s">
        <v>59</v>
      </c>
      <c r="FZ216" s="127">
        <v>15758768.560000002</v>
      </c>
      <c r="GA216" s="138">
        <v>3.2058567496443133E-2</v>
      </c>
      <c r="GB216" s="129">
        <v>119</v>
      </c>
      <c r="GC216" s="138">
        <v>3.3653846153846152E-2</v>
      </c>
      <c r="GE216" s="128" t="s">
        <v>59</v>
      </c>
      <c r="GF216" s="127">
        <v>15723636.210000003</v>
      </c>
      <c r="GG216" s="138">
        <v>3.2177331101962331E-2</v>
      </c>
      <c r="GH216" s="129">
        <v>118</v>
      </c>
      <c r="GI216" s="138">
        <v>3.3541785105173395E-2</v>
      </c>
      <c r="GK216" s="128" t="s">
        <v>59</v>
      </c>
      <c r="GL216" s="127">
        <v>15712147.730000002</v>
      </c>
      <c r="GM216" s="138">
        <v>3.2417736856856796E-2</v>
      </c>
      <c r="GN216" s="129">
        <v>118</v>
      </c>
      <c r="GO216" s="138">
        <v>3.3830275229357797E-2</v>
      </c>
      <c r="GQ216" s="128" t="s">
        <v>59</v>
      </c>
      <c r="GR216" s="127">
        <v>15700645.990000002</v>
      </c>
      <c r="GS216" s="138">
        <v>3.2547732420914403E-2</v>
      </c>
      <c r="GT216" s="129">
        <v>118</v>
      </c>
      <c r="GU216" s="138">
        <v>3.4015566445661574E-2</v>
      </c>
      <c r="GW216" s="128" t="s">
        <v>59</v>
      </c>
      <c r="GX216" s="127">
        <v>15689136.540000003</v>
      </c>
      <c r="GY216" s="138">
        <v>3.2828255164647741E-2</v>
      </c>
      <c r="GZ216" s="129">
        <v>118</v>
      </c>
      <c r="HA216" s="138">
        <v>3.426248548199768E-2</v>
      </c>
      <c r="HC216" s="128" t="s">
        <v>59</v>
      </c>
      <c r="HD216" s="127">
        <v>15732545.010000004</v>
      </c>
      <c r="HE216" s="138">
        <v>3.3260167746369487E-2</v>
      </c>
      <c r="HF216" s="129">
        <v>118</v>
      </c>
      <c r="HG216" s="138">
        <v>3.4685479129923577E-2</v>
      </c>
      <c r="HI216" s="128" t="s">
        <v>59</v>
      </c>
      <c r="HJ216" s="127">
        <v>15715565.960000006</v>
      </c>
      <c r="HK216" s="138">
        <v>3.3600701979870612E-2</v>
      </c>
      <c r="HL216" s="129">
        <v>118</v>
      </c>
      <c r="HM216" s="138">
        <v>3.5046035046035047E-2</v>
      </c>
      <c r="HO216" s="128" t="s">
        <v>59</v>
      </c>
      <c r="HP216" s="127">
        <v>15312953.719999999</v>
      </c>
      <c r="HQ216" s="138">
        <v>3.3101047970119792E-2</v>
      </c>
      <c r="HR216" s="129">
        <v>115</v>
      </c>
      <c r="HS216" s="138">
        <v>3.4524166916841792E-2</v>
      </c>
      <c r="HU216" s="128" t="s">
        <v>59</v>
      </c>
      <c r="HV216" s="127">
        <v>15139557.149999997</v>
      </c>
      <c r="HW216" s="138">
        <v>3.3344107911606184E-2</v>
      </c>
      <c r="HX216" s="129">
        <v>113</v>
      </c>
      <c r="HY216" s="138">
        <v>3.4556574923547398E-2</v>
      </c>
      <c r="IA216" s="128" t="s">
        <v>59</v>
      </c>
      <c r="IB216" s="127">
        <v>15020116.18</v>
      </c>
      <c r="IC216" s="138">
        <v>3.3445911656508516E-2</v>
      </c>
      <c r="ID216" s="129">
        <v>112</v>
      </c>
      <c r="IE216" s="138">
        <v>3.4642746674914938E-2</v>
      </c>
      <c r="IG216" s="128" t="s">
        <v>59</v>
      </c>
      <c r="IH216" s="127">
        <v>14851299.879999999</v>
      </c>
      <c r="II216" s="138">
        <v>3.3342377867714101E-2</v>
      </c>
      <c r="IJ216" s="129">
        <v>111</v>
      </c>
      <c r="IK216" s="138">
        <v>3.4796238244514104E-2</v>
      </c>
      <c r="IM216" s="128" t="s">
        <v>59</v>
      </c>
      <c r="IN216" s="127">
        <v>14518796.280000001</v>
      </c>
      <c r="IO216" s="138">
        <v>3.3086206805611723E-2</v>
      </c>
      <c r="IP216" s="129">
        <v>108</v>
      </c>
      <c r="IQ216" s="138">
        <v>3.4438775510204078E-2</v>
      </c>
      <c r="IS216" s="128" t="s">
        <v>59</v>
      </c>
      <c r="IT216" s="127">
        <v>14367469.23</v>
      </c>
      <c r="IU216" s="138">
        <v>3.328475846402762E-2</v>
      </c>
      <c r="IV216" s="129">
        <v>106</v>
      </c>
      <c r="IW216" s="138">
        <v>3.4304207119741102E-2</v>
      </c>
      <c r="IY216" s="249" t="s">
        <v>59</v>
      </c>
      <c r="IZ216" s="250">
        <v>14357693.110000001</v>
      </c>
      <c r="JA216" s="251">
        <v>3.3644036900167318E-2</v>
      </c>
      <c r="JB216" s="252">
        <v>106</v>
      </c>
      <c r="JC216" s="251">
        <v>3.4697217675941083E-2</v>
      </c>
      <c r="JE216" s="249" t="s">
        <v>59</v>
      </c>
      <c r="JF216" s="250">
        <v>14191259.760000002</v>
      </c>
      <c r="JG216" s="251">
        <v>3.3523132494207776E-2</v>
      </c>
      <c r="JH216" s="252">
        <v>104</v>
      </c>
      <c r="JI216" s="251">
        <v>3.4448492878436571E-2</v>
      </c>
      <c r="JK216" s="249" t="s">
        <v>59</v>
      </c>
      <c r="JL216" s="250">
        <v>14181583.289999997</v>
      </c>
      <c r="JM216" s="251">
        <v>3.3878364660944821E-2</v>
      </c>
      <c r="JN216" s="252">
        <v>104</v>
      </c>
      <c r="JO216" s="251">
        <v>3.4770979605483116E-2</v>
      </c>
      <c r="JQ216" s="249" t="s">
        <v>59</v>
      </c>
      <c r="JR216" s="250">
        <v>13820370.550000001</v>
      </c>
      <c r="JS216" s="251">
        <v>3.3422569303913185E-2</v>
      </c>
      <c r="JT216" s="252">
        <v>101</v>
      </c>
      <c r="JU216" s="251">
        <v>3.41331530922609E-2</v>
      </c>
      <c r="JW216" s="249" t="s">
        <v>59</v>
      </c>
      <c r="JX216" s="250">
        <v>12975135.789999999</v>
      </c>
      <c r="JY216" s="251">
        <v>3.1973054806055244E-2</v>
      </c>
      <c r="JZ216" s="252">
        <v>98</v>
      </c>
      <c r="KA216" s="251">
        <v>3.3630748112560054E-2</v>
      </c>
      <c r="KC216" s="249" t="s">
        <v>59</v>
      </c>
      <c r="KD216" s="250">
        <v>12858165.479999997</v>
      </c>
      <c r="KE216" s="251">
        <v>3.2082367250948644E-2</v>
      </c>
      <c r="KF216" s="252">
        <v>96</v>
      </c>
      <c r="KG216" s="251">
        <v>3.3379694019471488E-2</v>
      </c>
      <c r="KI216" s="249" t="s">
        <v>59</v>
      </c>
      <c r="KJ216" s="250">
        <v>12790295.449999999</v>
      </c>
      <c r="KK216" s="251">
        <v>3.238176385473121E-2</v>
      </c>
      <c r="KL216" s="252">
        <v>96</v>
      </c>
      <c r="KM216" s="251">
        <v>3.3850493653032443E-2</v>
      </c>
      <c r="KO216" s="249" t="s">
        <v>59</v>
      </c>
      <c r="KP216" s="250">
        <v>12676404.729999999</v>
      </c>
      <c r="KQ216" s="251">
        <v>3.2473364529057781E-2</v>
      </c>
      <c r="KR216" s="252">
        <v>95</v>
      </c>
      <c r="KS216" s="251">
        <v>3.3904354032833692E-2</v>
      </c>
      <c r="KU216" s="249" t="s">
        <v>59</v>
      </c>
      <c r="KV216" s="250">
        <v>12611904.139999999</v>
      </c>
      <c r="KW216" s="251">
        <v>3.2744095979558574E-2</v>
      </c>
      <c r="KX216" s="252">
        <v>94</v>
      </c>
      <c r="KY216" s="251">
        <v>3.4008683068017367E-2</v>
      </c>
      <c r="LA216" s="249" t="s">
        <v>59</v>
      </c>
      <c r="LB216" s="250">
        <v>12513010.359999999</v>
      </c>
      <c r="LC216" s="251">
        <v>3.3050953044229225E-2</v>
      </c>
      <c r="LD216" s="252">
        <v>92</v>
      </c>
      <c r="LE216" s="251">
        <v>3.3885819521178639E-2</v>
      </c>
      <c r="LG216" s="249" t="s">
        <v>59</v>
      </c>
      <c r="LH216" s="250">
        <v>12507804.1</v>
      </c>
      <c r="LI216" s="251">
        <v>3.354346959680396E-2</v>
      </c>
      <c r="LJ216" s="252">
        <v>92</v>
      </c>
      <c r="LK216" s="251">
        <v>3.4431137724550899E-2</v>
      </c>
      <c r="LM216" s="249" t="s">
        <v>59</v>
      </c>
      <c r="LN216" s="250">
        <v>12419958.439999999</v>
      </c>
      <c r="LO216" s="251">
        <v>3.3794286506662462E-2</v>
      </c>
      <c r="LP216" s="252">
        <v>91</v>
      </c>
      <c r="LQ216" s="251">
        <v>3.4561336878085831E-2</v>
      </c>
      <c r="LS216" s="249" t="s">
        <v>59</v>
      </c>
      <c r="LT216" s="250">
        <v>12360819.799999999</v>
      </c>
      <c r="LU216" s="251">
        <v>3.4093172044998045E-2</v>
      </c>
      <c r="LV216" s="252">
        <v>90</v>
      </c>
      <c r="LW216" s="251">
        <v>3.4522439585730723E-2</v>
      </c>
      <c r="LY216" s="249" t="s">
        <v>59</v>
      </c>
      <c r="LZ216" s="250">
        <v>12354764.889999997</v>
      </c>
      <c r="MA216" s="251">
        <v>3.4547700364370632E-2</v>
      </c>
      <c r="MB216" s="252">
        <v>90</v>
      </c>
      <c r="MC216" s="251">
        <v>3.5005834305717617E-2</v>
      </c>
      <c r="ME216" s="249" t="s">
        <v>59</v>
      </c>
      <c r="MF216" s="250">
        <v>12047192.019999998</v>
      </c>
      <c r="MG216" s="251">
        <v>3.5238524728312431E-2</v>
      </c>
      <c r="MH216" s="252">
        <v>87</v>
      </c>
      <c r="MI216" s="251">
        <v>3.4813925570228089E-2</v>
      </c>
      <c r="MK216" s="249" t="s">
        <v>59</v>
      </c>
      <c r="ML216" s="298">
        <v>0</v>
      </c>
      <c r="MM216" s="299">
        <v>0</v>
      </c>
      <c r="MN216" s="300">
        <v>0</v>
      </c>
      <c r="MO216" s="299">
        <v>0</v>
      </c>
    </row>
    <row r="217" spans="1:353" s="117" customFormat="1" ht="18" x14ac:dyDescent="0.35">
      <c r="A217" s="128" t="s">
        <v>60</v>
      </c>
      <c r="B217" s="127">
        <v>21006558.739999987</v>
      </c>
      <c r="C217" s="138">
        <v>4.7364529618652097E-2</v>
      </c>
      <c r="D217" s="129">
        <v>247</v>
      </c>
      <c r="E217" s="138">
        <v>7.7091136079900119E-2</v>
      </c>
      <c r="G217" s="128" t="s">
        <v>60</v>
      </c>
      <c r="H217" s="127">
        <v>20219209.469999999</v>
      </c>
      <c r="I217" s="138">
        <v>3.4706710841890587E-2</v>
      </c>
      <c r="J217" s="129">
        <v>234</v>
      </c>
      <c r="K217" s="138">
        <v>5.6644880174291937E-2</v>
      </c>
      <c r="M217" s="128" t="s">
        <v>60</v>
      </c>
      <c r="N217" s="127">
        <v>19946054.199999999</v>
      </c>
      <c r="O217" s="138">
        <v>3.4373811711977398E-2</v>
      </c>
      <c r="P217" s="129">
        <v>229</v>
      </c>
      <c r="Q217" s="138">
        <v>5.5908203125E-2</v>
      </c>
      <c r="S217" s="128" t="s">
        <v>60</v>
      </c>
      <c r="T217" s="127">
        <v>19692090.000000004</v>
      </c>
      <c r="U217" s="138">
        <v>3.4104397555488372E-2</v>
      </c>
      <c r="V217" s="129">
        <v>224</v>
      </c>
      <c r="W217" s="138">
        <v>5.4942359578121165E-2</v>
      </c>
      <c r="Y217" s="128" t="s">
        <v>60</v>
      </c>
      <c r="Z217" s="127">
        <v>18796970.030000001</v>
      </c>
      <c r="AA217" s="138">
        <v>3.3182231262828779E-2</v>
      </c>
      <c r="AB217" s="129">
        <v>210</v>
      </c>
      <c r="AC217" s="138">
        <v>5.239520958083832E-2</v>
      </c>
      <c r="AE217" s="128" t="s">
        <v>60</v>
      </c>
      <c r="AF217" s="127">
        <v>18350839.839999992</v>
      </c>
      <c r="AG217" s="138">
        <v>3.2867243589786752E-2</v>
      </c>
      <c r="AH217" s="129">
        <v>203</v>
      </c>
      <c r="AI217" s="138">
        <v>5.1562103124206247E-2</v>
      </c>
      <c r="AK217" s="128" t="s">
        <v>60</v>
      </c>
      <c r="AL217" s="127">
        <v>17576268.040000003</v>
      </c>
      <c r="AM217" s="138">
        <v>3.1615147985311357E-2</v>
      </c>
      <c r="AN217" s="129">
        <v>195</v>
      </c>
      <c r="AO217" s="138">
        <v>4.9833887043189369E-2</v>
      </c>
      <c r="AQ217" s="128" t="s">
        <v>60</v>
      </c>
      <c r="AR217" s="127">
        <v>17470324.130000003</v>
      </c>
      <c r="AS217" s="138">
        <v>3.1526558574468254E-2</v>
      </c>
      <c r="AT217" s="129">
        <v>194</v>
      </c>
      <c r="AU217" s="138">
        <v>4.9743589743589743E-2</v>
      </c>
      <c r="AW217" s="128" t="s">
        <v>60</v>
      </c>
      <c r="AX217" s="127">
        <v>17466802.090000004</v>
      </c>
      <c r="AY217" s="138">
        <v>3.1513449352825754E-2</v>
      </c>
      <c r="AZ217" s="129">
        <v>194</v>
      </c>
      <c r="BA217" s="138">
        <v>4.9781883500128306E-2</v>
      </c>
      <c r="BC217" s="128" t="s">
        <v>60</v>
      </c>
      <c r="BD217" s="127">
        <v>17235204.150000002</v>
      </c>
      <c r="BE217" s="138">
        <v>3.1415637093959718E-2</v>
      </c>
      <c r="BF217" s="129">
        <v>191</v>
      </c>
      <c r="BG217" s="138">
        <v>4.972663368914345E-2</v>
      </c>
      <c r="BI217" s="128" t="s">
        <v>60</v>
      </c>
      <c r="BJ217" s="127">
        <v>16752132.949999999</v>
      </c>
      <c r="BK217" s="138">
        <v>3.0725802482523646E-2</v>
      </c>
      <c r="BL217" s="129">
        <v>186</v>
      </c>
      <c r="BM217" s="138">
        <v>4.878048780487805E-2</v>
      </c>
      <c r="BO217" s="128" t="s">
        <v>60</v>
      </c>
      <c r="BP217" s="127">
        <v>16029647.859999994</v>
      </c>
      <c r="BQ217" s="138">
        <v>2.9608964003641498E-2</v>
      </c>
      <c r="BR217" s="129">
        <v>183</v>
      </c>
      <c r="BS217" s="138">
        <v>4.8259493670886076E-2</v>
      </c>
      <c r="BU217" s="128" t="s">
        <v>60</v>
      </c>
      <c r="BV217" s="127">
        <v>15893366.240000002</v>
      </c>
      <c r="BW217" s="138">
        <v>2.9383803258073209E-2</v>
      </c>
      <c r="BX217" s="129">
        <v>182</v>
      </c>
      <c r="BY217" s="138">
        <v>4.8046462513199578E-2</v>
      </c>
      <c r="CA217" s="128" t="s">
        <v>60</v>
      </c>
      <c r="CB217" s="127">
        <v>15883982.790000005</v>
      </c>
      <c r="CC217" s="138">
        <v>2.9492838048974887E-2</v>
      </c>
      <c r="CD217" s="129">
        <v>182</v>
      </c>
      <c r="CE217" s="138">
        <v>4.8173636844891475E-2</v>
      </c>
      <c r="CG217" s="128" t="s">
        <v>60</v>
      </c>
      <c r="CH217" s="127">
        <v>15878560.590000004</v>
      </c>
      <c r="CI217" s="138">
        <v>2.9682289772147142E-2</v>
      </c>
      <c r="CJ217" s="129">
        <v>182</v>
      </c>
      <c r="CK217" s="138">
        <v>4.8352816153028694E-2</v>
      </c>
      <c r="CM217" s="128" t="s">
        <v>60</v>
      </c>
      <c r="CN217" s="127">
        <v>15680171.229999997</v>
      </c>
      <c r="CO217" s="138">
        <v>2.9494889550972774E-2</v>
      </c>
      <c r="CP217" s="129">
        <v>180</v>
      </c>
      <c r="CQ217" s="138">
        <v>4.8038430744595677E-2</v>
      </c>
      <c r="CS217" s="128" t="s">
        <v>60</v>
      </c>
      <c r="CT217" s="127">
        <v>15668942.040000005</v>
      </c>
      <c r="CU217" s="138">
        <v>2.9638283928739219E-2</v>
      </c>
      <c r="CV217" s="129">
        <v>180</v>
      </c>
      <c r="CW217" s="138">
        <v>4.8115477145148355E-2</v>
      </c>
      <c r="CY217" s="128" t="s">
        <v>60</v>
      </c>
      <c r="CZ217" s="127">
        <v>15657679.860000003</v>
      </c>
      <c r="DA217" s="138">
        <v>2.9935191173349734E-2</v>
      </c>
      <c r="DB217" s="129">
        <v>180</v>
      </c>
      <c r="DC217" s="138">
        <v>4.8387096774193547E-2</v>
      </c>
      <c r="DE217" s="128" t="s">
        <v>60</v>
      </c>
      <c r="DF217" s="127">
        <v>15634769.700000003</v>
      </c>
      <c r="DG217" s="138">
        <v>3.0024340558146081E-2</v>
      </c>
      <c r="DH217" s="129">
        <v>178</v>
      </c>
      <c r="DI217" s="138">
        <v>4.8069133135295705E-2</v>
      </c>
      <c r="DK217" s="128" t="s">
        <v>60</v>
      </c>
      <c r="DL217" s="127">
        <v>15623374.75999999</v>
      </c>
      <c r="DM217" s="138">
        <v>3.0130876462452012E-2</v>
      </c>
      <c r="DN217" s="129">
        <v>178</v>
      </c>
      <c r="DO217" s="138">
        <v>4.8212351029252434E-2</v>
      </c>
      <c r="DQ217" s="128" t="s">
        <v>60</v>
      </c>
      <c r="DR217" s="127">
        <v>15531360.769999992</v>
      </c>
      <c r="DS217" s="138">
        <v>3.0064022782947748E-2</v>
      </c>
      <c r="DT217" s="129">
        <v>177</v>
      </c>
      <c r="DU217" s="138">
        <v>4.8084759576202118E-2</v>
      </c>
      <c r="DW217" s="128" t="s">
        <v>60</v>
      </c>
      <c r="DX217" s="127">
        <v>15299225.949999992</v>
      </c>
      <c r="DY217" s="138">
        <v>2.9815193038255163E-2</v>
      </c>
      <c r="DZ217" s="129">
        <v>175</v>
      </c>
      <c r="EA217" s="138">
        <v>4.7827275211806505E-2</v>
      </c>
      <c r="EC217" s="128" t="s">
        <v>60</v>
      </c>
      <c r="ED217" s="127">
        <v>15214603.979999995</v>
      </c>
      <c r="EE217" s="138">
        <v>2.9751349750766709E-2</v>
      </c>
      <c r="EF217" s="129">
        <v>174</v>
      </c>
      <c r="EG217" s="138">
        <v>4.7658175842235001E-2</v>
      </c>
      <c r="EI217" s="128" t="s">
        <v>60</v>
      </c>
      <c r="EJ217" s="127">
        <v>15200723.51999999</v>
      </c>
      <c r="EK217" s="138">
        <v>2.9795556873542305E-2</v>
      </c>
      <c r="EL217" s="129">
        <v>174</v>
      </c>
      <c r="EM217" s="138">
        <v>4.7736625514403296E-2</v>
      </c>
      <c r="EO217" s="128" t="s">
        <v>60</v>
      </c>
      <c r="EP217" s="127">
        <v>15141119.649999991</v>
      </c>
      <c r="EQ217" s="138">
        <v>2.9827952871841482E-2</v>
      </c>
      <c r="ER217" s="129">
        <v>173</v>
      </c>
      <c r="ES217" s="138">
        <v>4.7645276783255301E-2</v>
      </c>
      <c r="EU217" s="128" t="s">
        <v>60</v>
      </c>
      <c r="EV217" s="127">
        <v>15124688.119999992</v>
      </c>
      <c r="EW217" s="138">
        <v>2.9877290853451345E-2</v>
      </c>
      <c r="EX217" s="129">
        <v>173</v>
      </c>
      <c r="EY217" s="138">
        <v>4.7763666482606291E-2</v>
      </c>
      <c r="FA217" s="128" t="s">
        <v>60</v>
      </c>
      <c r="FB217" s="127">
        <v>15051660.879999993</v>
      </c>
      <c r="FC217" s="138">
        <v>2.9931291612965781E-2</v>
      </c>
      <c r="FD217" s="129">
        <v>172</v>
      </c>
      <c r="FE217" s="138">
        <v>4.7751249305941143E-2</v>
      </c>
      <c r="FG217" s="128" t="s">
        <v>60</v>
      </c>
      <c r="FH217" s="127">
        <v>15035578.339999992</v>
      </c>
      <c r="FI217" s="138">
        <v>3.0012249938951713E-2</v>
      </c>
      <c r="FJ217" s="129">
        <v>172</v>
      </c>
      <c r="FK217" s="138">
        <v>4.7897521581732105E-2</v>
      </c>
      <c r="FM217" s="128" t="s">
        <v>60</v>
      </c>
      <c r="FN217" s="127">
        <v>14907355.849999992</v>
      </c>
      <c r="FO217" s="138">
        <v>2.9926459188073632E-2</v>
      </c>
      <c r="FP217" s="129">
        <v>171</v>
      </c>
      <c r="FQ217" s="138">
        <v>4.7805423539278726E-2</v>
      </c>
      <c r="FS217" s="128" t="s">
        <v>60</v>
      </c>
      <c r="FT217" s="127">
        <v>14890120.289999992</v>
      </c>
      <c r="FU217" s="138">
        <v>3.0099792047814163E-2</v>
      </c>
      <c r="FV217" s="129">
        <v>171</v>
      </c>
      <c r="FW217" s="138">
        <v>4.8074219848186675E-2</v>
      </c>
      <c r="FY217" s="128" t="s">
        <v>60</v>
      </c>
      <c r="FZ217" s="127">
        <v>14872591.659999993</v>
      </c>
      <c r="GA217" s="138">
        <v>3.025578945231663E-2</v>
      </c>
      <c r="GB217" s="129">
        <v>171</v>
      </c>
      <c r="GC217" s="138">
        <v>4.8359728506787332E-2</v>
      </c>
      <c r="GE217" s="128" t="s">
        <v>60</v>
      </c>
      <c r="GF217" s="127">
        <v>14744497.729999993</v>
      </c>
      <c r="GG217" s="138">
        <v>3.0173592103880258E-2</v>
      </c>
      <c r="GH217" s="129">
        <v>169</v>
      </c>
      <c r="GI217" s="138">
        <v>4.8038658328595794E-2</v>
      </c>
      <c r="GK217" s="128" t="s">
        <v>60</v>
      </c>
      <c r="GL217" s="127">
        <v>14679302.089999994</v>
      </c>
      <c r="GM217" s="138">
        <v>3.0286741225537581E-2</v>
      </c>
      <c r="GN217" s="129">
        <v>168</v>
      </c>
      <c r="GO217" s="138">
        <v>4.8165137614678902E-2</v>
      </c>
      <c r="GQ217" s="128" t="s">
        <v>60</v>
      </c>
      <c r="GR217" s="127">
        <v>14462323.039999992</v>
      </c>
      <c r="GS217" s="138">
        <v>2.9980665814040498E-2</v>
      </c>
      <c r="GT217" s="129">
        <v>166</v>
      </c>
      <c r="GU217" s="138">
        <v>4.7852407033727298E-2</v>
      </c>
      <c r="GW217" s="128" t="s">
        <v>60</v>
      </c>
      <c r="GX217" s="127">
        <v>14443899.339999994</v>
      </c>
      <c r="GY217" s="138">
        <v>3.0222696570783164E-2</v>
      </c>
      <c r="GZ217" s="129">
        <v>166</v>
      </c>
      <c r="HA217" s="138">
        <v>4.8199767711962833E-2</v>
      </c>
      <c r="HC217" s="128" t="s">
        <v>60</v>
      </c>
      <c r="HD217" s="127">
        <v>14168838.689999994</v>
      </c>
      <c r="HE217" s="138">
        <v>2.9954336777749974E-2</v>
      </c>
      <c r="HF217" s="129">
        <v>164</v>
      </c>
      <c r="HG217" s="138">
        <v>4.8206937095825984E-2</v>
      </c>
      <c r="HI217" s="128" t="s">
        <v>60</v>
      </c>
      <c r="HJ217" s="127">
        <v>13956305.519999994</v>
      </c>
      <c r="HK217" s="138">
        <v>2.9839311146102863E-2</v>
      </c>
      <c r="HL217" s="129">
        <v>162</v>
      </c>
      <c r="HM217" s="138">
        <v>4.8114048114048111E-2</v>
      </c>
      <c r="HO217" s="128" t="s">
        <v>60</v>
      </c>
      <c r="HP217" s="127">
        <v>13885901.230000006</v>
      </c>
      <c r="HQ217" s="138">
        <v>3.0016278448112211E-2</v>
      </c>
      <c r="HR217" s="129">
        <v>161</v>
      </c>
      <c r="HS217" s="138">
        <v>4.8333833683578506E-2</v>
      </c>
      <c r="HU217" s="128" t="s">
        <v>60</v>
      </c>
      <c r="HV217" s="127">
        <v>13826628.140000001</v>
      </c>
      <c r="HW217" s="138">
        <v>3.0452448257630237E-2</v>
      </c>
      <c r="HX217" s="129">
        <v>160</v>
      </c>
      <c r="HY217" s="138">
        <v>4.8929663608562692E-2</v>
      </c>
      <c r="IA217" s="128" t="s">
        <v>60</v>
      </c>
      <c r="IB217" s="127">
        <v>13707943.540000001</v>
      </c>
      <c r="IC217" s="138">
        <v>3.0524042766175642E-2</v>
      </c>
      <c r="ID217" s="129">
        <v>159</v>
      </c>
      <c r="IE217" s="138">
        <v>4.9180327868852458E-2</v>
      </c>
      <c r="IG217" s="128" t="s">
        <v>60</v>
      </c>
      <c r="IH217" s="127">
        <v>13406813.809999995</v>
      </c>
      <c r="II217" s="138">
        <v>3.009938898729635E-2</v>
      </c>
      <c r="IJ217" s="129">
        <v>156</v>
      </c>
      <c r="IK217" s="138">
        <v>4.8902821316614421E-2</v>
      </c>
      <c r="IM217" s="128" t="s">
        <v>60</v>
      </c>
      <c r="IN217" s="127">
        <v>13141682.280000001</v>
      </c>
      <c r="IO217" s="138">
        <v>2.9947966023098096E-2</v>
      </c>
      <c r="IP217" s="129">
        <v>154</v>
      </c>
      <c r="IQ217" s="138">
        <v>4.9107142857142856E-2</v>
      </c>
      <c r="IS217" s="128" t="s">
        <v>60</v>
      </c>
      <c r="IT217" s="127">
        <v>13053219.229999995</v>
      </c>
      <c r="IU217" s="138">
        <v>3.0240068191087429E-2</v>
      </c>
      <c r="IV217" s="129">
        <v>153</v>
      </c>
      <c r="IW217" s="138">
        <v>4.9514563106796118E-2</v>
      </c>
      <c r="IY217" s="249" t="s">
        <v>60</v>
      </c>
      <c r="IZ217" s="250">
        <v>13005603.719999999</v>
      </c>
      <c r="JA217" s="251">
        <v>3.0475718356166571E-2</v>
      </c>
      <c r="JB217" s="252">
        <v>152</v>
      </c>
      <c r="JC217" s="251">
        <v>4.9754500818330605E-2</v>
      </c>
      <c r="JE217" s="249" t="s">
        <v>60</v>
      </c>
      <c r="JF217" s="250">
        <v>12962646.34</v>
      </c>
      <c r="JG217" s="251">
        <v>3.062085523627801E-2</v>
      </c>
      <c r="JH217" s="252">
        <v>151</v>
      </c>
      <c r="JI217" s="251">
        <v>5.0016561775422325E-2</v>
      </c>
      <c r="JK217" s="249" t="s">
        <v>60</v>
      </c>
      <c r="JL217" s="250">
        <v>12748885.350000003</v>
      </c>
      <c r="JM217" s="251">
        <v>3.0455794538289338E-2</v>
      </c>
      <c r="JN217" s="252">
        <v>149</v>
      </c>
      <c r="JO217" s="251">
        <v>4.9816115011701773E-2</v>
      </c>
      <c r="JQ217" s="249" t="s">
        <v>60</v>
      </c>
      <c r="JR217" s="250">
        <v>12545186.75</v>
      </c>
      <c r="JS217" s="251">
        <v>3.0338721531776032E-2</v>
      </c>
      <c r="JT217" s="252">
        <v>147</v>
      </c>
      <c r="JU217" s="251">
        <v>4.9678945589726256E-2</v>
      </c>
      <c r="JW217" s="249" t="s">
        <v>60</v>
      </c>
      <c r="JX217" s="250">
        <v>11717277.260000002</v>
      </c>
      <c r="JY217" s="251">
        <v>2.8873466457319048E-2</v>
      </c>
      <c r="JZ217" s="252">
        <v>139</v>
      </c>
      <c r="KA217" s="251">
        <v>4.7700754975978039E-2</v>
      </c>
      <c r="KC217" s="249" t="s">
        <v>60</v>
      </c>
      <c r="KD217" s="250">
        <v>11566068.629999999</v>
      </c>
      <c r="KE217" s="251">
        <v>2.885846056457321E-2</v>
      </c>
      <c r="KF217" s="252">
        <v>138</v>
      </c>
      <c r="KG217" s="251">
        <v>4.7983310152990268E-2</v>
      </c>
      <c r="KI217" s="249" t="s">
        <v>60</v>
      </c>
      <c r="KJ217" s="250">
        <v>11398984.010000002</v>
      </c>
      <c r="KK217" s="251">
        <v>2.8859318366697865E-2</v>
      </c>
      <c r="KL217" s="252">
        <v>136</v>
      </c>
      <c r="KM217" s="251">
        <v>4.7954866008462625E-2</v>
      </c>
      <c r="KO217" s="249" t="s">
        <v>60</v>
      </c>
      <c r="KP217" s="250">
        <v>11069769.52</v>
      </c>
      <c r="KQ217" s="251">
        <v>2.8357619414350541E-2</v>
      </c>
      <c r="KR217" s="252">
        <v>134</v>
      </c>
      <c r="KS217" s="251">
        <v>4.7822983583154892E-2</v>
      </c>
      <c r="KU217" s="249" t="s">
        <v>60</v>
      </c>
      <c r="KV217" s="250">
        <v>11052840.360000001</v>
      </c>
      <c r="KW217" s="251">
        <v>2.8696322266415424E-2</v>
      </c>
      <c r="KX217" s="252">
        <v>134</v>
      </c>
      <c r="KY217" s="251">
        <v>4.8480463096960927E-2</v>
      </c>
      <c r="LA217" s="249" t="s">
        <v>60</v>
      </c>
      <c r="LB217" s="250">
        <v>10968589.789999997</v>
      </c>
      <c r="LC217" s="251">
        <v>2.8971633178660777E-2</v>
      </c>
      <c r="LD217" s="252">
        <v>133</v>
      </c>
      <c r="LE217" s="251">
        <v>4.8987108655616944E-2</v>
      </c>
      <c r="LG217" s="249" t="s">
        <v>60</v>
      </c>
      <c r="LH217" s="250">
        <v>10832578.420000002</v>
      </c>
      <c r="LI217" s="251">
        <v>2.9050843935608545E-2</v>
      </c>
      <c r="LJ217" s="252">
        <v>131</v>
      </c>
      <c r="LK217" s="251">
        <v>4.9026946107784429E-2</v>
      </c>
      <c r="LM217" s="249" t="s">
        <v>60</v>
      </c>
      <c r="LN217" s="250">
        <v>10819684.640000001</v>
      </c>
      <c r="LO217" s="251">
        <v>2.9439995665226645E-2</v>
      </c>
      <c r="LP217" s="252">
        <v>131</v>
      </c>
      <c r="LQ217" s="251">
        <v>4.9753133308013675E-2</v>
      </c>
      <c r="LS217" s="249" t="s">
        <v>60</v>
      </c>
      <c r="LT217" s="250">
        <v>10805967.569999998</v>
      </c>
      <c r="LU217" s="251">
        <v>2.9804634113077145E-2</v>
      </c>
      <c r="LV217" s="252">
        <v>131</v>
      </c>
      <c r="LW217" s="251">
        <v>5.0249328730341387E-2</v>
      </c>
      <c r="LY217" s="249" t="s">
        <v>60</v>
      </c>
      <c r="LZ217" s="250">
        <v>10731230.199999999</v>
      </c>
      <c r="MA217" s="251">
        <v>3.000780094089554E-2</v>
      </c>
      <c r="MB217" s="252">
        <v>130</v>
      </c>
      <c r="MC217" s="251">
        <v>5.0563982886036564E-2</v>
      </c>
      <c r="ME217" s="249" t="s">
        <v>60</v>
      </c>
      <c r="MF217" s="250">
        <v>10655086.209999999</v>
      </c>
      <c r="MG217" s="251">
        <v>3.1166558835457644E-2</v>
      </c>
      <c r="MH217" s="252">
        <v>130</v>
      </c>
      <c r="MI217" s="251">
        <v>5.202080832332933E-2</v>
      </c>
      <c r="MK217" s="249" t="s">
        <v>60</v>
      </c>
      <c r="ML217" s="298">
        <v>0</v>
      </c>
      <c r="MM217" s="299">
        <v>0</v>
      </c>
      <c r="MN217" s="300">
        <v>0</v>
      </c>
      <c r="MO217" s="299">
        <v>0</v>
      </c>
    </row>
    <row r="218" spans="1:353" s="117" customFormat="1" ht="18" x14ac:dyDescent="0.35">
      <c r="A218" s="128" t="s">
        <v>2</v>
      </c>
      <c r="B218" s="127">
        <v>0</v>
      </c>
      <c r="C218" s="138">
        <v>0</v>
      </c>
      <c r="D218" s="129">
        <v>0</v>
      </c>
      <c r="E218" s="138">
        <v>0</v>
      </c>
      <c r="G218" s="128" t="s">
        <v>2</v>
      </c>
      <c r="H218" s="127">
        <v>0</v>
      </c>
      <c r="I218" s="138">
        <v>0</v>
      </c>
      <c r="J218" s="129">
        <v>0</v>
      </c>
      <c r="K218" s="138">
        <v>0</v>
      </c>
      <c r="M218" s="128" t="s">
        <v>2</v>
      </c>
      <c r="N218" s="127">
        <v>0</v>
      </c>
      <c r="O218" s="138">
        <v>0</v>
      </c>
      <c r="P218" s="129">
        <v>0</v>
      </c>
      <c r="Q218" s="138">
        <v>0</v>
      </c>
      <c r="S218" s="128" t="s">
        <v>2</v>
      </c>
      <c r="T218" s="127">
        <v>0</v>
      </c>
      <c r="U218" s="138">
        <v>0</v>
      </c>
      <c r="V218" s="129">
        <v>0</v>
      </c>
      <c r="W218" s="138">
        <v>0</v>
      </c>
      <c r="Y218" s="128" t="s">
        <v>2</v>
      </c>
      <c r="Z218" s="127">
        <v>0</v>
      </c>
      <c r="AA218" s="138">
        <v>0</v>
      </c>
      <c r="AB218" s="129">
        <v>0</v>
      </c>
      <c r="AC218" s="138">
        <v>0</v>
      </c>
      <c r="AE218" s="128" t="s">
        <v>2</v>
      </c>
      <c r="AF218" s="127">
        <v>0</v>
      </c>
      <c r="AG218" s="138">
        <v>0</v>
      </c>
      <c r="AH218" s="129">
        <v>0</v>
      </c>
      <c r="AI218" s="138">
        <v>0</v>
      </c>
      <c r="AK218" s="128" t="s">
        <v>2</v>
      </c>
      <c r="AL218" s="127">
        <v>0</v>
      </c>
      <c r="AM218" s="138">
        <v>0</v>
      </c>
      <c r="AN218" s="129">
        <v>0</v>
      </c>
      <c r="AO218" s="138">
        <v>0</v>
      </c>
      <c r="AQ218" s="128" t="s">
        <v>2</v>
      </c>
      <c r="AR218" s="127">
        <v>0</v>
      </c>
      <c r="AS218" s="138">
        <v>0</v>
      </c>
      <c r="AT218" s="129">
        <v>0</v>
      </c>
      <c r="AU218" s="138">
        <v>0</v>
      </c>
      <c r="AW218" s="128" t="s">
        <v>2</v>
      </c>
      <c r="AX218" s="127">
        <v>0</v>
      </c>
      <c r="AY218" s="138">
        <v>0</v>
      </c>
      <c r="AZ218" s="129">
        <v>0</v>
      </c>
      <c r="BA218" s="138">
        <v>0</v>
      </c>
      <c r="BC218" s="128" t="s">
        <v>2</v>
      </c>
      <c r="BD218" s="127">
        <v>0</v>
      </c>
      <c r="BE218" s="138">
        <v>0</v>
      </c>
      <c r="BF218" s="129">
        <v>0</v>
      </c>
      <c r="BG218" s="138">
        <v>0</v>
      </c>
      <c r="BI218" s="128" t="s">
        <v>2</v>
      </c>
      <c r="BJ218" s="127">
        <v>0</v>
      </c>
      <c r="BK218" s="138">
        <v>0</v>
      </c>
      <c r="BL218" s="129">
        <v>0</v>
      </c>
      <c r="BM218" s="138">
        <v>0</v>
      </c>
      <c r="BO218" s="128" t="s">
        <v>2</v>
      </c>
      <c r="BP218" s="127">
        <v>0</v>
      </c>
      <c r="BQ218" s="138">
        <v>0</v>
      </c>
      <c r="BR218" s="129">
        <v>0</v>
      </c>
      <c r="BS218" s="138">
        <v>0</v>
      </c>
      <c r="BU218" s="128" t="s">
        <v>2</v>
      </c>
      <c r="BV218" s="127">
        <v>0</v>
      </c>
      <c r="BW218" s="138">
        <v>0</v>
      </c>
      <c r="BX218" s="129">
        <v>0</v>
      </c>
      <c r="BY218" s="138">
        <v>0</v>
      </c>
      <c r="CA218" s="128" t="s">
        <v>2</v>
      </c>
      <c r="CB218" s="127">
        <v>0</v>
      </c>
      <c r="CC218" s="138">
        <v>0</v>
      </c>
      <c r="CD218" s="129">
        <v>0</v>
      </c>
      <c r="CE218" s="138">
        <v>0</v>
      </c>
      <c r="CG218" s="128" t="s">
        <v>2</v>
      </c>
      <c r="CH218" s="127">
        <v>0</v>
      </c>
      <c r="CI218" s="138">
        <v>0</v>
      </c>
      <c r="CJ218" s="129">
        <v>0</v>
      </c>
      <c r="CK218" s="138">
        <v>0</v>
      </c>
      <c r="CM218" s="128" t="s">
        <v>2</v>
      </c>
      <c r="CN218" s="127">
        <v>0</v>
      </c>
      <c r="CO218" s="138">
        <v>0</v>
      </c>
      <c r="CP218" s="129">
        <v>0</v>
      </c>
      <c r="CQ218" s="138">
        <v>0</v>
      </c>
      <c r="CS218" s="128" t="s">
        <v>2</v>
      </c>
      <c r="CT218" s="127">
        <v>0</v>
      </c>
      <c r="CU218" s="138">
        <v>0</v>
      </c>
      <c r="CV218" s="129">
        <v>0</v>
      </c>
      <c r="CW218" s="138">
        <v>0</v>
      </c>
      <c r="CY218" s="128" t="s">
        <v>2</v>
      </c>
      <c r="CZ218" s="127">
        <v>0</v>
      </c>
      <c r="DA218" s="138">
        <v>0</v>
      </c>
      <c r="DB218" s="129">
        <v>0</v>
      </c>
      <c r="DC218" s="138">
        <v>0</v>
      </c>
      <c r="DE218" s="128" t="s">
        <v>2</v>
      </c>
      <c r="DF218" s="127">
        <v>0</v>
      </c>
      <c r="DG218" s="138">
        <v>0</v>
      </c>
      <c r="DH218" s="129">
        <v>0</v>
      </c>
      <c r="DI218" s="138">
        <v>0</v>
      </c>
      <c r="DK218" s="128" t="s">
        <v>2</v>
      </c>
      <c r="DL218" s="127">
        <v>0</v>
      </c>
      <c r="DM218" s="138">
        <v>0</v>
      </c>
      <c r="DN218" s="129">
        <v>0</v>
      </c>
      <c r="DO218" s="138">
        <v>0</v>
      </c>
      <c r="DQ218" s="128" t="s">
        <v>2</v>
      </c>
      <c r="DR218" s="127">
        <v>0</v>
      </c>
      <c r="DS218" s="138">
        <v>0</v>
      </c>
      <c r="DT218" s="129">
        <v>0</v>
      </c>
      <c r="DU218" s="138">
        <v>0</v>
      </c>
      <c r="DW218" s="128" t="s">
        <v>2</v>
      </c>
      <c r="DX218" s="127">
        <v>0</v>
      </c>
      <c r="DY218" s="138">
        <v>0</v>
      </c>
      <c r="DZ218" s="129">
        <v>0</v>
      </c>
      <c r="EA218" s="138">
        <v>0</v>
      </c>
      <c r="EC218" s="128" t="s">
        <v>2</v>
      </c>
      <c r="ED218" s="127">
        <v>0</v>
      </c>
      <c r="EE218" s="138">
        <v>0</v>
      </c>
      <c r="EF218" s="129">
        <v>0</v>
      </c>
      <c r="EG218" s="138">
        <v>0</v>
      </c>
      <c r="EI218" s="128" t="s">
        <v>2</v>
      </c>
      <c r="EJ218" s="127">
        <v>0</v>
      </c>
      <c r="EK218" s="138">
        <v>0</v>
      </c>
      <c r="EL218" s="129">
        <v>0</v>
      </c>
      <c r="EM218" s="138">
        <v>0</v>
      </c>
      <c r="EO218" s="128" t="s">
        <v>2</v>
      </c>
      <c r="EP218" s="127">
        <v>0</v>
      </c>
      <c r="EQ218" s="138">
        <v>0</v>
      </c>
      <c r="ER218" s="129">
        <v>0</v>
      </c>
      <c r="ES218" s="138">
        <v>0</v>
      </c>
      <c r="EU218" s="128" t="s">
        <v>2</v>
      </c>
      <c r="EV218" s="127">
        <v>0</v>
      </c>
      <c r="EW218" s="138">
        <v>0</v>
      </c>
      <c r="EX218" s="129">
        <v>0</v>
      </c>
      <c r="EY218" s="138">
        <v>0</v>
      </c>
      <c r="FA218" s="128" t="s">
        <v>2</v>
      </c>
      <c r="FB218" s="127">
        <v>0</v>
      </c>
      <c r="FC218" s="138">
        <v>0</v>
      </c>
      <c r="FD218" s="129">
        <v>0</v>
      </c>
      <c r="FE218" s="138">
        <v>0</v>
      </c>
      <c r="FG218" s="128" t="s">
        <v>2</v>
      </c>
      <c r="FH218" s="127">
        <v>0</v>
      </c>
      <c r="FI218" s="138">
        <v>0</v>
      </c>
      <c r="FJ218" s="129">
        <v>0</v>
      </c>
      <c r="FK218" s="138">
        <v>0</v>
      </c>
      <c r="FM218" s="128" t="s">
        <v>2</v>
      </c>
      <c r="FN218" s="127">
        <v>0</v>
      </c>
      <c r="FO218" s="138">
        <v>0</v>
      </c>
      <c r="FP218" s="129">
        <v>0</v>
      </c>
      <c r="FQ218" s="138">
        <v>0</v>
      </c>
      <c r="FS218" s="128" t="s">
        <v>2</v>
      </c>
      <c r="FT218" s="127">
        <v>0</v>
      </c>
      <c r="FU218" s="138">
        <v>0</v>
      </c>
      <c r="FV218" s="129">
        <v>0</v>
      </c>
      <c r="FW218" s="138">
        <v>0</v>
      </c>
      <c r="FY218" s="128" t="s">
        <v>2</v>
      </c>
      <c r="FZ218" s="127">
        <v>0</v>
      </c>
      <c r="GA218" s="138">
        <v>0</v>
      </c>
      <c r="GB218" s="129">
        <v>0</v>
      </c>
      <c r="GC218" s="138">
        <v>0</v>
      </c>
      <c r="GE218" s="128" t="s">
        <v>2</v>
      </c>
      <c r="GF218" s="127">
        <v>0</v>
      </c>
      <c r="GG218" s="138">
        <v>0</v>
      </c>
      <c r="GH218" s="129">
        <v>0</v>
      </c>
      <c r="GI218" s="138">
        <v>0</v>
      </c>
      <c r="GK218" s="128" t="s">
        <v>2</v>
      </c>
      <c r="GL218" s="127">
        <v>0</v>
      </c>
      <c r="GM218" s="138">
        <v>0</v>
      </c>
      <c r="GN218" s="129">
        <v>0</v>
      </c>
      <c r="GO218" s="138">
        <v>0</v>
      </c>
      <c r="GQ218" s="128" t="s">
        <v>2</v>
      </c>
      <c r="GR218" s="127">
        <v>0</v>
      </c>
      <c r="GS218" s="138">
        <v>0</v>
      </c>
      <c r="GT218" s="129">
        <v>0</v>
      </c>
      <c r="GU218" s="138">
        <v>0</v>
      </c>
      <c r="GW218" s="128" t="s">
        <v>2</v>
      </c>
      <c r="GX218" s="127">
        <v>0</v>
      </c>
      <c r="GY218" s="138">
        <v>0</v>
      </c>
      <c r="GZ218" s="129">
        <v>0</v>
      </c>
      <c r="HA218" s="138">
        <v>0</v>
      </c>
      <c r="HC218" s="128" t="s">
        <v>2</v>
      </c>
      <c r="HD218" s="127">
        <v>0</v>
      </c>
      <c r="HE218" s="138">
        <v>0</v>
      </c>
      <c r="HF218" s="129">
        <v>0</v>
      </c>
      <c r="HG218" s="138">
        <v>0</v>
      </c>
      <c r="HI218" s="128" t="s">
        <v>2</v>
      </c>
      <c r="HJ218" s="127">
        <v>0</v>
      </c>
      <c r="HK218" s="138">
        <v>0</v>
      </c>
      <c r="HL218" s="129">
        <v>0</v>
      </c>
      <c r="HM218" s="138">
        <v>0</v>
      </c>
      <c r="HO218" s="128" t="s">
        <v>2</v>
      </c>
      <c r="HP218" s="127">
        <v>0</v>
      </c>
      <c r="HQ218" s="138">
        <v>0</v>
      </c>
      <c r="HR218" s="129">
        <v>0</v>
      </c>
      <c r="HS218" s="138">
        <v>0</v>
      </c>
      <c r="HU218" s="128" t="s">
        <v>2</v>
      </c>
      <c r="HV218" s="127">
        <v>0</v>
      </c>
      <c r="HW218" s="138">
        <v>0</v>
      </c>
      <c r="HX218" s="129">
        <v>0</v>
      </c>
      <c r="HY218" s="138">
        <v>0</v>
      </c>
      <c r="IA218" s="128" t="s">
        <v>2</v>
      </c>
      <c r="IB218" s="127">
        <v>0</v>
      </c>
      <c r="IC218" s="138">
        <v>0</v>
      </c>
      <c r="ID218" s="129">
        <v>0</v>
      </c>
      <c r="IE218" s="138">
        <v>0</v>
      </c>
      <c r="IG218" s="128" t="s">
        <v>2</v>
      </c>
      <c r="IH218" s="127">
        <v>0</v>
      </c>
      <c r="II218" s="138">
        <v>0</v>
      </c>
      <c r="IJ218" s="129">
        <v>0</v>
      </c>
      <c r="IK218" s="138">
        <v>0</v>
      </c>
      <c r="IM218" s="128" t="s">
        <v>2</v>
      </c>
      <c r="IN218" s="127">
        <v>0</v>
      </c>
      <c r="IO218" s="138">
        <v>0</v>
      </c>
      <c r="IP218" s="129">
        <v>0</v>
      </c>
      <c r="IQ218" s="138">
        <v>0</v>
      </c>
      <c r="IS218" s="128" t="s">
        <v>2</v>
      </c>
      <c r="IT218" s="127">
        <v>0</v>
      </c>
      <c r="IU218" s="138">
        <v>0</v>
      </c>
      <c r="IV218" s="129">
        <v>0</v>
      </c>
      <c r="IW218" s="138">
        <v>0</v>
      </c>
      <c r="IY218" s="249" t="s">
        <v>2</v>
      </c>
      <c r="IZ218" s="250">
        <v>0</v>
      </c>
      <c r="JA218" s="251">
        <v>0</v>
      </c>
      <c r="JB218" s="252">
        <v>0</v>
      </c>
      <c r="JC218" s="251">
        <v>0</v>
      </c>
      <c r="JE218" s="249" t="s">
        <v>2</v>
      </c>
      <c r="JF218" s="250">
        <v>0</v>
      </c>
      <c r="JG218" s="251">
        <v>0</v>
      </c>
      <c r="JH218" s="252">
        <v>0</v>
      </c>
      <c r="JI218" s="251">
        <v>0</v>
      </c>
      <c r="JK218" s="249" t="s">
        <v>2</v>
      </c>
      <c r="JL218" s="250">
        <v>0</v>
      </c>
      <c r="JM218" s="251">
        <v>0</v>
      </c>
      <c r="JN218" s="252">
        <v>0</v>
      </c>
      <c r="JO218" s="251">
        <v>0</v>
      </c>
      <c r="JQ218" s="249" t="s">
        <v>2</v>
      </c>
      <c r="JR218" s="250">
        <v>0</v>
      </c>
      <c r="JS218" s="251">
        <v>0</v>
      </c>
      <c r="JT218" s="252">
        <v>0</v>
      </c>
      <c r="JU218" s="251">
        <v>0</v>
      </c>
      <c r="JW218" s="249" t="s">
        <v>2</v>
      </c>
      <c r="JX218" s="250">
        <v>0</v>
      </c>
      <c r="JY218" s="251">
        <v>0</v>
      </c>
      <c r="JZ218" s="252">
        <v>0</v>
      </c>
      <c r="KA218" s="251">
        <v>0</v>
      </c>
      <c r="KC218" s="249" t="s">
        <v>2</v>
      </c>
      <c r="KD218" s="250">
        <v>0</v>
      </c>
      <c r="KE218" s="251">
        <v>0</v>
      </c>
      <c r="KF218" s="252">
        <v>0</v>
      </c>
      <c r="KG218" s="251">
        <v>0</v>
      </c>
      <c r="KI218" s="249" t="s">
        <v>2</v>
      </c>
      <c r="KJ218" s="250">
        <v>0</v>
      </c>
      <c r="KK218" s="251">
        <v>0</v>
      </c>
      <c r="KL218" s="252">
        <v>0</v>
      </c>
      <c r="KM218" s="251">
        <v>0</v>
      </c>
      <c r="KO218" s="249" t="s">
        <v>2</v>
      </c>
      <c r="KP218" s="250">
        <v>0</v>
      </c>
      <c r="KQ218" s="251">
        <v>0</v>
      </c>
      <c r="KR218" s="252">
        <v>0</v>
      </c>
      <c r="KS218" s="251">
        <v>0</v>
      </c>
      <c r="KU218" s="249" t="s">
        <v>2</v>
      </c>
      <c r="KV218" s="250">
        <v>0</v>
      </c>
      <c r="KW218" s="251">
        <v>0</v>
      </c>
      <c r="KX218" s="252">
        <v>0</v>
      </c>
      <c r="KY218" s="251">
        <v>0</v>
      </c>
      <c r="LA218" s="249" t="s">
        <v>2</v>
      </c>
      <c r="LB218" s="250">
        <v>0</v>
      </c>
      <c r="LC218" s="251">
        <v>0</v>
      </c>
      <c r="LD218" s="252">
        <v>0</v>
      </c>
      <c r="LE218" s="251">
        <v>0</v>
      </c>
      <c r="LG218" s="249" t="s">
        <v>2</v>
      </c>
      <c r="LH218" s="250">
        <v>0</v>
      </c>
      <c r="LI218" s="251">
        <v>0</v>
      </c>
      <c r="LJ218" s="252">
        <v>0</v>
      </c>
      <c r="LK218" s="251">
        <v>0</v>
      </c>
      <c r="LM218" s="249" t="s">
        <v>2</v>
      </c>
      <c r="LN218" s="250">
        <v>0</v>
      </c>
      <c r="LO218" s="251">
        <v>0</v>
      </c>
      <c r="LP218" s="252">
        <v>0</v>
      </c>
      <c r="LQ218" s="251">
        <v>0</v>
      </c>
      <c r="LS218" s="249" t="s">
        <v>2</v>
      </c>
      <c r="LT218" s="250">
        <v>0</v>
      </c>
      <c r="LU218" s="251">
        <v>0</v>
      </c>
      <c r="LV218" s="252">
        <v>0</v>
      </c>
      <c r="LW218" s="251">
        <v>0</v>
      </c>
      <c r="LY218" s="249" t="s">
        <v>2</v>
      </c>
      <c r="LZ218" s="250">
        <v>0</v>
      </c>
      <c r="MA218" s="251">
        <v>0</v>
      </c>
      <c r="MB218" s="252">
        <v>0</v>
      </c>
      <c r="MC218" s="251">
        <v>0</v>
      </c>
      <c r="ME218" s="249" t="s">
        <v>2</v>
      </c>
      <c r="MF218" s="250">
        <v>0</v>
      </c>
      <c r="MG218" s="251">
        <v>0</v>
      </c>
      <c r="MH218" s="252">
        <v>0</v>
      </c>
      <c r="MI218" s="251">
        <v>0</v>
      </c>
      <c r="MK218" s="249" t="s">
        <v>2</v>
      </c>
      <c r="ML218" s="250">
        <v>0</v>
      </c>
      <c r="MM218" s="251">
        <v>0</v>
      </c>
      <c r="MN218" s="252">
        <v>0</v>
      </c>
      <c r="MO218" s="251">
        <v>0</v>
      </c>
    </row>
    <row r="219" spans="1:353" s="117" customFormat="1" ht="18" x14ac:dyDescent="0.35">
      <c r="A219" s="128"/>
      <c r="B219" s="127"/>
      <c r="C219" s="128"/>
      <c r="D219" s="129"/>
      <c r="E219" s="128"/>
      <c r="G219" s="128"/>
      <c r="H219" s="127"/>
      <c r="I219" s="128"/>
      <c r="J219" s="129"/>
      <c r="K219" s="128"/>
      <c r="M219" s="128"/>
      <c r="N219" s="127"/>
      <c r="O219" s="128"/>
      <c r="P219" s="129"/>
      <c r="Q219" s="128"/>
      <c r="S219" s="128"/>
      <c r="T219" s="127"/>
      <c r="U219" s="128"/>
      <c r="V219" s="129"/>
      <c r="W219" s="128"/>
      <c r="Y219" s="128"/>
      <c r="Z219" s="127"/>
      <c r="AA219" s="128"/>
      <c r="AB219" s="129"/>
      <c r="AC219" s="128"/>
      <c r="AE219" s="128"/>
      <c r="AF219" s="127"/>
      <c r="AG219" s="128"/>
      <c r="AH219" s="129"/>
      <c r="AI219" s="128"/>
      <c r="AK219" s="128"/>
      <c r="AL219" s="127"/>
      <c r="AM219" s="128"/>
      <c r="AN219" s="129"/>
      <c r="AO219" s="128"/>
      <c r="AQ219" s="128"/>
      <c r="AR219" s="127"/>
      <c r="AS219" s="128"/>
      <c r="AT219" s="129"/>
      <c r="AU219" s="128"/>
      <c r="AW219" s="128"/>
      <c r="AX219" s="127"/>
      <c r="AY219" s="128"/>
      <c r="AZ219" s="129"/>
      <c r="BA219" s="128"/>
      <c r="BC219" s="128"/>
      <c r="BD219" s="127"/>
      <c r="BE219" s="128"/>
      <c r="BF219" s="129"/>
      <c r="BG219" s="128"/>
      <c r="BI219" s="128"/>
      <c r="BJ219" s="127"/>
      <c r="BK219" s="128"/>
      <c r="BL219" s="129"/>
      <c r="BM219" s="128"/>
      <c r="BO219" s="128"/>
      <c r="BP219" s="127"/>
      <c r="BQ219" s="128"/>
      <c r="BR219" s="129"/>
      <c r="BS219" s="128"/>
      <c r="BU219" s="128"/>
      <c r="BV219" s="127"/>
      <c r="BW219" s="128"/>
      <c r="BX219" s="129"/>
      <c r="BY219" s="128"/>
      <c r="CA219" s="128"/>
      <c r="CB219" s="127"/>
      <c r="CC219" s="128"/>
      <c r="CD219" s="129"/>
      <c r="CE219" s="128"/>
      <c r="CG219" s="128"/>
      <c r="CH219" s="127"/>
      <c r="CI219" s="128"/>
      <c r="CJ219" s="129"/>
      <c r="CK219" s="128"/>
      <c r="CM219" s="128"/>
      <c r="CN219" s="127"/>
      <c r="CO219" s="128"/>
      <c r="CP219" s="129"/>
      <c r="CQ219" s="128"/>
      <c r="CS219" s="128"/>
      <c r="CT219" s="127"/>
      <c r="CU219" s="128"/>
      <c r="CV219" s="129"/>
      <c r="CW219" s="128"/>
      <c r="CY219" s="128"/>
      <c r="CZ219" s="127"/>
      <c r="DA219" s="128"/>
      <c r="DB219" s="129"/>
      <c r="DC219" s="128"/>
      <c r="DE219" s="128"/>
      <c r="DF219" s="127"/>
      <c r="DG219" s="128"/>
      <c r="DH219" s="129"/>
      <c r="DI219" s="128"/>
      <c r="DK219" s="128"/>
      <c r="DL219" s="127"/>
      <c r="DM219" s="128"/>
      <c r="DN219" s="129"/>
      <c r="DO219" s="128"/>
      <c r="DQ219" s="128"/>
      <c r="DR219" s="127"/>
      <c r="DS219" s="128"/>
      <c r="DT219" s="129"/>
      <c r="DU219" s="128"/>
      <c r="DW219" s="128"/>
      <c r="DX219" s="127"/>
      <c r="DY219" s="128"/>
      <c r="DZ219" s="129"/>
      <c r="EA219" s="128"/>
      <c r="EC219" s="128"/>
      <c r="ED219" s="127"/>
      <c r="EE219" s="128"/>
      <c r="EF219" s="129"/>
      <c r="EG219" s="128"/>
      <c r="EI219" s="128"/>
      <c r="EJ219" s="127"/>
      <c r="EK219" s="128"/>
      <c r="EL219" s="129"/>
      <c r="EM219" s="128"/>
      <c r="EO219" s="128"/>
      <c r="EP219" s="127"/>
      <c r="EQ219" s="128"/>
      <c r="ER219" s="129"/>
      <c r="ES219" s="128"/>
      <c r="EU219" s="128"/>
      <c r="EV219" s="127"/>
      <c r="EW219" s="128"/>
      <c r="EX219" s="129"/>
      <c r="EY219" s="128"/>
      <c r="FA219" s="128"/>
      <c r="FB219" s="127"/>
      <c r="FC219" s="128"/>
      <c r="FD219" s="129"/>
      <c r="FE219" s="128"/>
      <c r="FG219" s="128"/>
      <c r="FH219" s="127"/>
      <c r="FI219" s="128"/>
      <c r="FJ219" s="129"/>
      <c r="FK219" s="128"/>
      <c r="FM219" s="128"/>
      <c r="FN219" s="127"/>
      <c r="FO219" s="128"/>
      <c r="FP219" s="129"/>
      <c r="FQ219" s="128"/>
      <c r="FS219" s="128"/>
      <c r="FT219" s="127"/>
      <c r="FU219" s="128"/>
      <c r="FV219" s="129"/>
      <c r="FW219" s="128"/>
      <c r="FY219" s="128"/>
      <c r="FZ219" s="127"/>
      <c r="GA219" s="128"/>
      <c r="GB219" s="129"/>
      <c r="GC219" s="128"/>
      <c r="GE219" s="128"/>
      <c r="GF219" s="127"/>
      <c r="GG219" s="128"/>
      <c r="GH219" s="129"/>
      <c r="GI219" s="128"/>
      <c r="GK219" s="128"/>
      <c r="GL219" s="127"/>
      <c r="GM219" s="128"/>
      <c r="GN219" s="129"/>
      <c r="GO219" s="128"/>
      <c r="GQ219" s="128"/>
      <c r="GR219" s="127"/>
      <c r="GS219" s="128"/>
      <c r="GT219" s="129"/>
      <c r="GU219" s="128"/>
      <c r="GW219" s="128"/>
      <c r="GX219" s="127"/>
      <c r="GY219" s="128"/>
      <c r="GZ219" s="129"/>
      <c r="HA219" s="128"/>
      <c r="HC219" s="128"/>
      <c r="HD219" s="127"/>
      <c r="HE219" s="128"/>
      <c r="HF219" s="129"/>
      <c r="HG219" s="128"/>
      <c r="HI219" s="128"/>
      <c r="HJ219" s="127"/>
      <c r="HK219" s="128"/>
      <c r="HL219" s="129"/>
      <c r="HM219" s="128"/>
      <c r="HO219" s="128"/>
      <c r="HP219" s="127"/>
      <c r="HQ219" s="128"/>
      <c r="HR219" s="129"/>
      <c r="HS219" s="128"/>
      <c r="HU219" s="128"/>
      <c r="HV219" s="127"/>
      <c r="HW219" s="128"/>
      <c r="HX219" s="129"/>
      <c r="HY219" s="128"/>
      <c r="IA219" s="128"/>
      <c r="IB219" s="127"/>
      <c r="IC219" s="128"/>
      <c r="ID219" s="129"/>
      <c r="IE219" s="128"/>
      <c r="IG219" s="128"/>
      <c r="IH219" s="127"/>
      <c r="II219" s="128"/>
      <c r="IJ219" s="129"/>
      <c r="IK219" s="128"/>
      <c r="IM219" s="128"/>
      <c r="IN219" s="127"/>
      <c r="IO219" s="128"/>
      <c r="IP219" s="129"/>
      <c r="IQ219" s="128"/>
      <c r="IS219" s="128"/>
      <c r="IT219" s="127"/>
      <c r="IU219" s="128"/>
      <c r="IV219" s="129"/>
      <c r="IW219" s="128"/>
      <c r="IY219" s="249"/>
      <c r="IZ219" s="250"/>
      <c r="JA219" s="249"/>
      <c r="JB219" s="252"/>
      <c r="JC219" s="249"/>
      <c r="JE219" s="249"/>
      <c r="JF219" s="250"/>
      <c r="JG219" s="249"/>
      <c r="JH219" s="252"/>
      <c r="JI219" s="249"/>
      <c r="JK219" s="249"/>
      <c r="JL219" s="250"/>
      <c r="JM219" s="249"/>
      <c r="JN219" s="252"/>
      <c r="JO219" s="249"/>
      <c r="JQ219" s="249"/>
      <c r="JR219" s="250"/>
      <c r="JS219" s="249"/>
      <c r="JT219" s="252"/>
      <c r="JU219" s="249"/>
      <c r="JW219" s="249"/>
      <c r="JX219" s="250"/>
      <c r="JY219" s="249"/>
      <c r="JZ219" s="252"/>
      <c r="KA219" s="249"/>
      <c r="KC219" s="249"/>
      <c r="KD219" s="250"/>
      <c r="KE219" s="249"/>
      <c r="KF219" s="252"/>
      <c r="KG219" s="249"/>
      <c r="KI219" s="249"/>
      <c r="KJ219" s="250"/>
      <c r="KK219" s="249"/>
      <c r="KL219" s="252"/>
      <c r="KM219" s="249"/>
      <c r="KO219" s="249"/>
      <c r="KP219" s="250"/>
      <c r="KQ219" s="249"/>
      <c r="KR219" s="252"/>
      <c r="KS219" s="249"/>
      <c r="KU219" s="249"/>
      <c r="KV219" s="250"/>
      <c r="KW219" s="249"/>
      <c r="KX219" s="252"/>
      <c r="KY219" s="249"/>
      <c r="LA219" s="249"/>
      <c r="LB219" s="250"/>
      <c r="LC219" s="249"/>
      <c r="LD219" s="252"/>
      <c r="LE219" s="249"/>
      <c r="LG219" s="249"/>
      <c r="LH219" s="250"/>
      <c r="LI219" s="249"/>
      <c r="LJ219" s="252"/>
      <c r="LK219" s="249"/>
      <c r="LM219" s="249"/>
      <c r="LN219" s="250"/>
      <c r="LO219" s="249"/>
      <c r="LP219" s="252"/>
      <c r="LQ219" s="249"/>
      <c r="LS219" s="249"/>
      <c r="LT219" s="250"/>
      <c r="LU219" s="249"/>
      <c r="LV219" s="252"/>
      <c r="LW219" s="249"/>
      <c r="LY219" s="249"/>
      <c r="LZ219" s="250"/>
      <c r="MA219" s="249"/>
      <c r="MB219" s="252"/>
      <c r="MC219" s="249"/>
      <c r="ME219" s="249"/>
      <c r="MF219" s="250"/>
      <c r="MG219" s="249"/>
      <c r="MH219" s="252"/>
      <c r="MI219" s="249"/>
      <c r="MK219" s="249"/>
      <c r="ML219" s="250"/>
      <c r="MM219" s="249"/>
      <c r="MN219" s="252"/>
      <c r="MO219" s="249"/>
    </row>
    <row r="220" spans="1:353" s="117" customFormat="1" ht="18.600000000000001" thickBot="1" x14ac:dyDescent="0.4">
      <c r="A220" s="139"/>
      <c r="B220" s="140">
        <f>SUM(B207:B219)</f>
        <v>443508230.93000019</v>
      </c>
      <c r="C220" s="141"/>
      <c r="D220" s="142">
        <f>SUM(D207:D219)</f>
        <v>3204</v>
      </c>
      <c r="E220" s="153"/>
      <c r="G220" s="139"/>
      <c r="H220" s="140">
        <f>SUM(H207:H219)</f>
        <v>582573484.48000014</v>
      </c>
      <c r="I220" s="141"/>
      <c r="J220" s="142">
        <f>SUM(J207:J219)</f>
        <v>4131</v>
      </c>
      <c r="K220" s="153"/>
      <c r="M220" s="139"/>
      <c r="N220" s="140">
        <f>SUM(N207:N219)</f>
        <v>580268908.41000009</v>
      </c>
      <c r="O220" s="141"/>
      <c r="P220" s="142">
        <f>SUM(P207:P219)</f>
        <v>4096</v>
      </c>
      <c r="Q220" s="153"/>
      <c r="S220" s="139"/>
      <c r="T220" s="140">
        <f>SUM(T207:T219)</f>
        <v>577406182.52999997</v>
      </c>
      <c r="U220" s="141"/>
      <c r="V220" s="142">
        <f>SUM(V207:V219)</f>
        <v>4077</v>
      </c>
      <c r="W220" s="153"/>
      <c r="Y220" s="139"/>
      <c r="Z220" s="140">
        <f>SUM(Z207:Z219)</f>
        <v>566476976.22000003</v>
      </c>
      <c r="AA220" s="141"/>
      <c r="AB220" s="142">
        <f>SUM(AB207:AB219)</f>
        <v>4008</v>
      </c>
      <c r="AC220" s="153"/>
      <c r="AE220" s="139"/>
      <c r="AF220" s="140">
        <f>SUM(AF207:AF219)</f>
        <v>558332182.30999994</v>
      </c>
      <c r="AG220" s="141"/>
      <c r="AH220" s="142">
        <f>SUM(AH207:AH219)</f>
        <v>3937</v>
      </c>
      <c r="AI220" s="153"/>
      <c r="AK220" s="139"/>
      <c r="AL220" s="140">
        <f>SUM(AL207:AL219)</f>
        <v>555944512.67999995</v>
      </c>
      <c r="AM220" s="141"/>
      <c r="AN220" s="142">
        <f>SUM(AN207:AN219)</f>
        <v>3913</v>
      </c>
      <c r="AO220" s="153"/>
      <c r="AQ220" s="139"/>
      <c r="AR220" s="140">
        <f>SUM(AR207:AR219)</f>
        <v>554146247.48000002</v>
      </c>
      <c r="AS220" s="141"/>
      <c r="AT220" s="142">
        <f>SUM(AT207:AT219)</f>
        <v>3900</v>
      </c>
      <c r="AU220" s="153"/>
      <c r="AW220" s="139"/>
      <c r="AX220" s="140">
        <f>SUM(AX207:AX219)</f>
        <v>554265002.67999983</v>
      </c>
      <c r="AY220" s="141"/>
      <c r="AZ220" s="142">
        <f>SUM(AZ207:AZ219)</f>
        <v>3897</v>
      </c>
      <c r="BA220" s="153"/>
      <c r="BC220" s="139"/>
      <c r="BD220" s="140">
        <f>SUM(BD207:BD219)</f>
        <v>548618641.67999995</v>
      </c>
      <c r="BE220" s="141"/>
      <c r="BF220" s="142">
        <f>SUM(BF207:BF219)</f>
        <v>3841</v>
      </c>
      <c r="BG220" s="153"/>
      <c r="BI220" s="139"/>
      <c r="BJ220" s="140">
        <f>SUM(BJ207:BJ219)</f>
        <v>545213846.23000002</v>
      </c>
      <c r="BK220" s="141"/>
      <c r="BL220" s="142">
        <f>SUM(BL207:BL219)</f>
        <v>3813</v>
      </c>
      <c r="BM220" s="153"/>
      <c r="BO220" s="139"/>
      <c r="BP220" s="140">
        <v>541378207.55999994</v>
      </c>
      <c r="BQ220" s="141"/>
      <c r="BR220" s="142">
        <v>3792</v>
      </c>
      <c r="BS220" s="153"/>
      <c r="BU220" s="139"/>
      <c r="BV220" s="140">
        <v>540888669.18999994</v>
      </c>
      <c r="BW220" s="141"/>
      <c r="BX220" s="142">
        <v>3788</v>
      </c>
      <c r="BY220" s="153"/>
      <c r="CA220" s="139"/>
      <c r="CB220" s="140">
        <v>538570847.73000002</v>
      </c>
      <c r="CC220" s="141"/>
      <c r="CD220" s="142">
        <v>3778</v>
      </c>
      <c r="CE220" s="153"/>
      <c r="CG220" s="139"/>
      <c r="CH220" s="140">
        <v>534950662.89999998</v>
      </c>
      <c r="CI220" s="141"/>
      <c r="CJ220" s="142">
        <v>3764</v>
      </c>
      <c r="CK220" s="153"/>
      <c r="CM220" s="139"/>
      <c r="CN220" s="140">
        <v>531623324.20000017</v>
      </c>
      <c r="CO220" s="141"/>
      <c r="CP220" s="142">
        <v>3747</v>
      </c>
      <c r="CQ220" s="153"/>
      <c r="CS220" s="139"/>
      <c r="CT220" s="140">
        <v>528672377.85000008</v>
      </c>
      <c r="CU220" s="141"/>
      <c r="CV220" s="142">
        <v>3741</v>
      </c>
      <c r="CW220" s="153"/>
      <c r="CY220" s="139"/>
      <c r="CZ220" s="140">
        <v>523052609.53000009</v>
      </c>
      <c r="DA220" s="141"/>
      <c r="DB220" s="142">
        <v>3720</v>
      </c>
      <c r="DC220" s="153"/>
      <c r="DE220" s="139"/>
      <c r="DF220" s="140">
        <v>520736489.44000006</v>
      </c>
      <c r="DG220" s="141"/>
      <c r="DH220" s="142">
        <v>3703</v>
      </c>
      <c r="DI220" s="153"/>
      <c r="DK220" s="139"/>
      <c r="DL220" s="140">
        <v>518517102.52999991</v>
      </c>
      <c r="DM220" s="141"/>
      <c r="DN220" s="142">
        <v>3692</v>
      </c>
      <c r="DO220" s="153"/>
      <c r="DQ220" s="139"/>
      <c r="DR220" s="140">
        <v>516609532.99999988</v>
      </c>
      <c r="DS220" s="141"/>
      <c r="DT220" s="142">
        <v>3681</v>
      </c>
      <c r="DU220" s="153"/>
      <c r="DW220" s="139"/>
      <c r="DX220" s="140">
        <v>513135230.42999989</v>
      </c>
      <c r="DY220" s="141"/>
      <c r="DZ220" s="142">
        <v>3659</v>
      </c>
      <c r="EA220" s="153"/>
      <c r="EC220" s="139"/>
      <c r="ED220" s="140">
        <v>511392058.08999997</v>
      </c>
      <c r="EE220" s="141"/>
      <c r="EF220" s="142">
        <v>3651</v>
      </c>
      <c r="EG220" s="153"/>
      <c r="EI220" s="139"/>
      <c r="EJ220" s="140">
        <v>510167458.33999985</v>
      </c>
      <c r="EK220" s="141"/>
      <c r="EL220" s="142">
        <v>3645</v>
      </c>
      <c r="EM220" s="153"/>
      <c r="EO220" s="139"/>
      <c r="EP220" s="140">
        <v>507615112.40999985</v>
      </c>
      <c r="EQ220" s="141"/>
      <c r="ER220" s="142">
        <v>3631</v>
      </c>
      <c r="ES220" s="153"/>
      <c r="EU220" s="139"/>
      <c r="EV220" s="140">
        <v>506226892.99999994</v>
      </c>
      <c r="EW220" s="141"/>
      <c r="EX220" s="142">
        <v>3622</v>
      </c>
      <c r="EY220" s="153"/>
      <c r="FA220" s="139"/>
      <c r="FB220" s="140">
        <v>502873750.80999988</v>
      </c>
      <c r="FC220" s="141"/>
      <c r="FD220" s="142">
        <v>3602</v>
      </c>
      <c r="FE220" s="153"/>
      <c r="FG220" s="139"/>
      <c r="FH220" s="140">
        <v>500981378.28999984</v>
      </c>
      <c r="FI220" s="141"/>
      <c r="FJ220" s="142">
        <v>3591</v>
      </c>
      <c r="FK220" s="153"/>
      <c r="FM220" s="139"/>
      <c r="FN220" s="140">
        <v>498132965.08999997</v>
      </c>
      <c r="FO220" s="141"/>
      <c r="FP220" s="142">
        <v>3577</v>
      </c>
      <c r="FQ220" s="153"/>
      <c r="FS220" s="139"/>
      <c r="FT220" s="140">
        <v>494691799.40999985</v>
      </c>
      <c r="FU220" s="141"/>
      <c r="FV220" s="142">
        <v>3557</v>
      </c>
      <c r="FW220" s="153"/>
      <c r="FY220" s="139"/>
      <c r="FZ220" s="140">
        <v>491561844.16999984</v>
      </c>
      <c r="GA220" s="141"/>
      <c r="GB220" s="142">
        <v>3536</v>
      </c>
      <c r="GC220" s="153"/>
      <c r="GE220" s="139"/>
      <c r="GF220" s="140">
        <v>488655698.63999993</v>
      </c>
      <c r="GG220" s="141"/>
      <c r="GH220" s="142">
        <v>3518</v>
      </c>
      <c r="GI220" s="153"/>
      <c r="GK220" s="139"/>
      <c r="GL220" s="140">
        <v>484677502.29999995</v>
      </c>
      <c r="GM220" s="141"/>
      <c r="GN220" s="142">
        <v>3488</v>
      </c>
      <c r="GO220" s="153"/>
      <c r="GQ220" s="139"/>
      <c r="GR220" s="140">
        <v>482388320.8499999</v>
      </c>
      <c r="GS220" s="141"/>
      <c r="GT220" s="142">
        <v>3469</v>
      </c>
      <c r="GU220" s="153"/>
      <c r="GW220" s="139"/>
      <c r="GX220" s="140">
        <v>477915638.87</v>
      </c>
      <c r="GY220" s="141"/>
      <c r="GZ220" s="142">
        <v>3444</v>
      </c>
      <c r="HA220" s="153"/>
      <c r="HC220" s="139"/>
      <c r="HD220" s="140">
        <v>473014602.02999991</v>
      </c>
      <c r="HE220" s="141"/>
      <c r="HF220" s="142">
        <v>3402</v>
      </c>
      <c r="HG220" s="153"/>
      <c r="HI220" s="139"/>
      <c r="HJ220" s="140">
        <v>467715405.74999988</v>
      </c>
      <c r="HK220" s="141"/>
      <c r="HL220" s="142">
        <v>3367</v>
      </c>
      <c r="HM220" s="153"/>
      <c r="HO220" s="139"/>
      <c r="HP220" s="140">
        <v>462612353.96000004</v>
      </c>
      <c r="HQ220" s="141"/>
      <c r="HR220" s="142">
        <v>3331</v>
      </c>
      <c r="HS220" s="153"/>
      <c r="HU220" s="139"/>
      <c r="HV220" s="140">
        <v>454039951.83000004</v>
      </c>
      <c r="HW220" s="141"/>
      <c r="HX220" s="142">
        <v>3270</v>
      </c>
      <c r="HY220" s="153"/>
      <c r="IA220" s="139"/>
      <c r="IB220" s="140">
        <v>449086762.36000013</v>
      </c>
      <c r="IC220" s="141"/>
      <c r="ID220" s="142">
        <v>3233</v>
      </c>
      <c r="IE220" s="153"/>
      <c r="IG220" s="139"/>
      <c r="IH220" s="140">
        <v>445418138.40999997</v>
      </c>
      <c r="II220" s="141"/>
      <c r="IJ220" s="142">
        <v>3190</v>
      </c>
      <c r="IK220" s="153"/>
      <c r="IM220" s="139"/>
      <c r="IN220" s="140">
        <v>438817189.45000005</v>
      </c>
      <c r="IO220" s="141"/>
      <c r="IP220" s="142">
        <v>3136</v>
      </c>
      <c r="IQ220" s="153"/>
      <c r="IS220" s="139"/>
      <c r="IT220" s="140">
        <v>431653101.68999994</v>
      </c>
      <c r="IU220" s="141"/>
      <c r="IV220" s="142">
        <v>3090</v>
      </c>
      <c r="IW220" s="153"/>
      <c r="IY220" s="253"/>
      <c r="IZ220" s="254">
        <v>426752983.08000004</v>
      </c>
      <c r="JA220" s="255"/>
      <c r="JB220" s="256">
        <v>3055</v>
      </c>
      <c r="JC220" s="263"/>
      <c r="JE220" s="253"/>
      <c r="JF220" s="254">
        <v>423327377.36999995</v>
      </c>
      <c r="JG220" s="255"/>
      <c r="JH220" s="256">
        <v>3019</v>
      </c>
      <c r="JI220" s="263"/>
      <c r="JK220" s="253"/>
      <c r="JL220" s="254">
        <v>418602947.10000008</v>
      </c>
      <c r="JM220" s="255"/>
      <c r="JN220" s="256">
        <v>2991</v>
      </c>
      <c r="JO220" s="263"/>
      <c r="JQ220" s="253"/>
      <c r="JR220" s="254">
        <v>413504133.22000003</v>
      </c>
      <c r="JS220" s="255"/>
      <c r="JT220" s="256">
        <v>2959</v>
      </c>
      <c r="JU220" s="263"/>
      <c r="JW220" s="253"/>
      <c r="JX220" s="254">
        <v>405814704.56000006</v>
      </c>
      <c r="JY220" s="255"/>
      <c r="JZ220" s="256">
        <v>2914</v>
      </c>
      <c r="KA220" s="263"/>
      <c r="KC220" s="253"/>
      <c r="KD220" s="254">
        <v>400786057.32000005</v>
      </c>
      <c r="KE220" s="255"/>
      <c r="KF220" s="256">
        <v>2876</v>
      </c>
      <c r="KG220" s="263"/>
      <c r="KI220" s="253"/>
      <c r="KJ220" s="254">
        <v>394984519.91000003</v>
      </c>
      <c r="KK220" s="255"/>
      <c r="KL220" s="256">
        <v>2836</v>
      </c>
      <c r="KM220" s="263"/>
      <c r="KO220" s="253"/>
      <c r="KP220" s="254">
        <v>390363145.73000008</v>
      </c>
      <c r="KQ220" s="255"/>
      <c r="KR220" s="256">
        <v>2802</v>
      </c>
      <c r="KS220" s="263"/>
      <c r="KU220" s="253"/>
      <c r="KV220" s="254">
        <v>385165745.54000008</v>
      </c>
      <c r="KW220" s="255"/>
      <c r="KX220" s="256">
        <v>2764</v>
      </c>
      <c r="KY220" s="263"/>
      <c r="LA220" s="253"/>
      <c r="LB220" s="254">
        <v>378597565.5</v>
      </c>
      <c r="LC220" s="255"/>
      <c r="LD220" s="256">
        <v>2715</v>
      </c>
      <c r="LE220" s="263"/>
      <c r="LG220" s="253"/>
      <c r="LH220" s="254">
        <v>372883433.06000018</v>
      </c>
      <c r="LI220" s="255"/>
      <c r="LJ220" s="256">
        <v>2672</v>
      </c>
      <c r="LK220" s="263"/>
      <c r="LM220" s="253"/>
      <c r="LN220" s="254">
        <v>367516516.07000005</v>
      </c>
      <c r="LO220" s="255"/>
      <c r="LP220" s="256">
        <v>2633</v>
      </c>
      <c r="LQ220" s="263"/>
      <c r="LS220" s="253"/>
      <c r="LT220" s="254">
        <v>362559980.74000007</v>
      </c>
      <c r="LU220" s="255"/>
      <c r="LV220" s="256">
        <v>2607</v>
      </c>
      <c r="LW220" s="263"/>
      <c r="LY220" s="253"/>
      <c r="LZ220" s="254">
        <v>357614682.30000001</v>
      </c>
      <c r="MA220" s="255"/>
      <c r="MB220" s="256">
        <v>2571</v>
      </c>
      <c r="MC220" s="263"/>
      <c r="ME220" s="253"/>
      <c r="MF220" s="254">
        <v>341875606.68000007</v>
      </c>
      <c r="MG220" s="255"/>
      <c r="MH220" s="256">
        <v>2499</v>
      </c>
      <c r="MI220" s="263"/>
      <c r="MK220" s="253"/>
      <c r="ML220" s="301">
        <v>0</v>
      </c>
      <c r="MM220" s="302"/>
      <c r="MN220" s="303">
        <v>0</v>
      </c>
      <c r="MO220" s="263"/>
    </row>
    <row r="221" spans="1:353" s="117" customFormat="1" ht="18.600000000000001" thickTop="1" x14ac:dyDescent="0.35">
      <c r="A221" s="128"/>
      <c r="B221" s="127"/>
      <c r="C221" s="128"/>
      <c r="D221" s="129"/>
      <c r="E221" s="128"/>
      <c r="G221" s="128"/>
      <c r="H221" s="127"/>
      <c r="I221" s="128"/>
      <c r="J221" s="129"/>
      <c r="K221" s="128"/>
      <c r="M221" s="128"/>
      <c r="N221" s="127"/>
      <c r="O221" s="128"/>
      <c r="P221" s="129"/>
      <c r="Q221" s="128"/>
      <c r="S221" s="128"/>
      <c r="T221" s="127"/>
      <c r="U221" s="128"/>
      <c r="V221" s="129"/>
      <c r="W221" s="128"/>
      <c r="Y221" s="128"/>
      <c r="Z221" s="127"/>
      <c r="AA221" s="128"/>
      <c r="AB221" s="129"/>
      <c r="AC221" s="128"/>
      <c r="AE221" s="128"/>
      <c r="AF221" s="127"/>
      <c r="AG221" s="128"/>
      <c r="AH221" s="129"/>
      <c r="AI221" s="128"/>
      <c r="AK221" s="128"/>
      <c r="AL221" s="127"/>
      <c r="AM221" s="128"/>
      <c r="AN221" s="129"/>
      <c r="AO221" s="128"/>
      <c r="AQ221" s="128"/>
      <c r="AR221" s="127"/>
      <c r="AS221" s="128"/>
      <c r="AT221" s="129"/>
      <c r="AU221" s="128"/>
      <c r="AW221" s="128"/>
      <c r="AX221" s="127"/>
      <c r="AY221" s="128"/>
      <c r="AZ221" s="129"/>
      <c r="BA221" s="128"/>
      <c r="BC221" s="128"/>
      <c r="BD221" s="127"/>
      <c r="BE221" s="128"/>
      <c r="BF221" s="129"/>
      <c r="BG221" s="128"/>
      <c r="BI221" s="128"/>
      <c r="BJ221" s="127"/>
      <c r="BK221" s="128"/>
      <c r="BL221" s="129"/>
      <c r="BM221" s="128"/>
      <c r="BO221" s="128"/>
      <c r="BP221" s="127"/>
      <c r="BQ221" s="128"/>
      <c r="BR221" s="129"/>
      <c r="BS221" s="128"/>
      <c r="BU221" s="128"/>
      <c r="BV221" s="127"/>
      <c r="BW221" s="128"/>
      <c r="BX221" s="129"/>
      <c r="BY221" s="128"/>
      <c r="CA221" s="128"/>
      <c r="CB221" s="127"/>
      <c r="CC221" s="128"/>
      <c r="CD221" s="129"/>
      <c r="CE221" s="128"/>
      <c r="CG221" s="128"/>
      <c r="CH221" s="127"/>
      <c r="CI221" s="128"/>
      <c r="CJ221" s="129"/>
      <c r="CK221" s="128"/>
      <c r="CM221" s="128"/>
      <c r="CN221" s="127"/>
      <c r="CO221" s="128"/>
      <c r="CP221" s="129"/>
      <c r="CQ221" s="128"/>
      <c r="CS221" s="128"/>
      <c r="CT221" s="127"/>
      <c r="CU221" s="128"/>
      <c r="CV221" s="129"/>
      <c r="CW221" s="128"/>
      <c r="CY221" s="128"/>
      <c r="CZ221" s="127"/>
      <c r="DA221" s="128"/>
      <c r="DB221" s="129"/>
      <c r="DC221" s="128"/>
      <c r="DE221" s="128"/>
      <c r="DF221" s="127"/>
      <c r="DG221" s="128"/>
      <c r="DH221" s="129"/>
      <c r="DI221" s="128"/>
      <c r="DK221" s="128"/>
      <c r="DL221" s="127"/>
      <c r="DM221" s="128"/>
      <c r="DN221" s="129"/>
      <c r="DO221" s="128"/>
      <c r="DQ221" s="128"/>
      <c r="DR221" s="127"/>
      <c r="DS221" s="128"/>
      <c r="DT221" s="129"/>
      <c r="DU221" s="128"/>
      <c r="DW221" s="128"/>
      <c r="DX221" s="127"/>
      <c r="DY221" s="128"/>
      <c r="DZ221" s="129"/>
      <c r="EA221" s="128"/>
      <c r="EC221" s="128"/>
      <c r="ED221" s="127"/>
      <c r="EE221" s="128"/>
      <c r="EF221" s="129"/>
      <c r="EG221" s="128"/>
      <c r="EI221" s="128"/>
      <c r="EJ221" s="127"/>
      <c r="EK221" s="128"/>
      <c r="EL221" s="129"/>
      <c r="EM221" s="128"/>
      <c r="EO221" s="128"/>
      <c r="EP221" s="127"/>
      <c r="EQ221" s="128"/>
      <c r="ER221" s="129"/>
      <c r="ES221" s="128"/>
      <c r="EU221" s="128"/>
      <c r="EV221" s="127"/>
      <c r="EW221" s="128"/>
      <c r="EX221" s="129"/>
      <c r="EY221" s="128"/>
      <c r="FA221" s="128"/>
      <c r="FB221" s="127"/>
      <c r="FC221" s="128"/>
      <c r="FD221" s="129"/>
      <c r="FE221" s="128"/>
      <c r="FG221" s="128"/>
      <c r="FH221" s="127"/>
      <c r="FI221" s="128"/>
      <c r="FJ221" s="129"/>
      <c r="FK221" s="128"/>
      <c r="FM221" s="128"/>
      <c r="FN221" s="127"/>
      <c r="FO221" s="128"/>
      <c r="FP221" s="129"/>
      <c r="FQ221" s="128"/>
      <c r="FS221" s="128"/>
      <c r="FT221" s="127"/>
      <c r="FU221" s="128"/>
      <c r="FV221" s="129"/>
      <c r="FW221" s="128"/>
      <c r="FY221" s="128"/>
      <c r="FZ221" s="127"/>
      <c r="GA221" s="128"/>
      <c r="GB221" s="129"/>
      <c r="GC221" s="128"/>
      <c r="GE221" s="128"/>
      <c r="GF221" s="127"/>
      <c r="GG221" s="128"/>
      <c r="GH221" s="129"/>
      <c r="GI221" s="128"/>
      <c r="GK221" s="128"/>
      <c r="GL221" s="127"/>
      <c r="GM221" s="128"/>
      <c r="GN221" s="129"/>
      <c r="GO221" s="128"/>
      <c r="GQ221" s="128"/>
      <c r="GR221" s="127"/>
      <c r="GS221" s="128"/>
      <c r="GT221" s="129"/>
      <c r="GU221" s="128"/>
      <c r="GW221" s="128"/>
      <c r="GX221" s="127"/>
      <c r="GY221" s="128"/>
      <c r="GZ221" s="129"/>
      <c r="HA221" s="128"/>
      <c r="HC221" s="128"/>
      <c r="HD221" s="127"/>
      <c r="HE221" s="128"/>
      <c r="HF221" s="129"/>
      <c r="HG221" s="128"/>
      <c r="HI221" s="128"/>
      <c r="HJ221" s="127"/>
      <c r="HK221" s="128"/>
      <c r="HL221" s="129"/>
      <c r="HM221" s="128"/>
      <c r="HO221" s="128"/>
      <c r="HP221" s="127"/>
      <c r="HQ221" s="128"/>
      <c r="HR221" s="129"/>
      <c r="HS221" s="128"/>
      <c r="HU221" s="128"/>
      <c r="HV221" s="127"/>
      <c r="HW221" s="128"/>
      <c r="HX221" s="129"/>
      <c r="HY221" s="128"/>
      <c r="IA221" s="128"/>
      <c r="IB221" s="127"/>
      <c r="IC221" s="128"/>
      <c r="ID221" s="129"/>
      <c r="IE221" s="128"/>
      <c r="IG221" s="128"/>
      <c r="IH221" s="127"/>
      <c r="II221" s="128"/>
      <c r="IJ221" s="129"/>
      <c r="IK221" s="128"/>
      <c r="IM221" s="128"/>
      <c r="IN221" s="127"/>
      <c r="IO221" s="128"/>
      <c r="IP221" s="129"/>
      <c r="IQ221" s="128"/>
      <c r="IS221" s="128"/>
      <c r="IT221" s="127"/>
      <c r="IU221" s="128"/>
      <c r="IV221" s="129"/>
      <c r="IW221" s="128"/>
      <c r="IY221" s="249"/>
      <c r="IZ221" s="250"/>
      <c r="JA221" s="249"/>
      <c r="JB221" s="252"/>
      <c r="JC221" s="249"/>
      <c r="JE221" s="249"/>
      <c r="JF221" s="250"/>
      <c r="JG221" s="249"/>
      <c r="JH221" s="252"/>
      <c r="JI221" s="249"/>
      <c r="JK221" s="249"/>
      <c r="JL221" s="250"/>
      <c r="JM221" s="249"/>
      <c r="JN221" s="252"/>
      <c r="JO221" s="249"/>
      <c r="JQ221" s="249"/>
      <c r="JR221" s="250"/>
      <c r="JS221" s="249"/>
      <c r="JT221" s="252"/>
      <c r="JU221" s="249"/>
      <c r="JW221" s="249"/>
      <c r="JX221" s="250"/>
      <c r="JY221" s="249"/>
      <c r="JZ221" s="252"/>
      <c r="KA221" s="249"/>
      <c r="KC221" s="249"/>
      <c r="KD221" s="250"/>
      <c r="KE221" s="249"/>
      <c r="KF221" s="252"/>
      <c r="KG221" s="249"/>
      <c r="KI221" s="249"/>
      <c r="KJ221" s="250"/>
      <c r="KK221" s="249"/>
      <c r="KL221" s="252"/>
      <c r="KM221" s="249"/>
      <c r="KO221" s="249"/>
      <c r="KP221" s="250"/>
      <c r="KQ221" s="249"/>
      <c r="KR221" s="252"/>
      <c r="KS221" s="249"/>
      <c r="KU221" s="249"/>
      <c r="KV221" s="250"/>
      <c r="KW221" s="249"/>
      <c r="KX221" s="252"/>
      <c r="KY221" s="249"/>
      <c r="LA221" s="249"/>
      <c r="LB221" s="250"/>
      <c r="LC221" s="249"/>
      <c r="LD221" s="252"/>
      <c r="LE221" s="249"/>
      <c r="LG221" s="249"/>
      <c r="LH221" s="250"/>
      <c r="LI221" s="249"/>
      <c r="LJ221" s="252"/>
      <c r="LK221" s="249"/>
      <c r="LM221" s="249"/>
      <c r="LN221" s="250"/>
      <c r="LO221" s="249"/>
      <c r="LP221" s="252"/>
      <c r="LQ221" s="249"/>
      <c r="LS221" s="249"/>
      <c r="LT221" s="250"/>
      <c r="LU221" s="249"/>
      <c r="LV221" s="252"/>
      <c r="LW221" s="249"/>
      <c r="LY221" s="249"/>
      <c r="LZ221" s="250"/>
      <c r="MA221" s="249"/>
      <c r="MB221" s="252"/>
      <c r="MC221" s="249"/>
      <c r="ME221" s="249"/>
      <c r="MF221" s="250"/>
      <c r="MG221" s="249"/>
      <c r="MH221" s="252"/>
      <c r="MI221" s="249"/>
      <c r="MK221" s="249"/>
      <c r="ML221" s="250"/>
      <c r="MM221" s="249"/>
      <c r="MN221" s="252"/>
      <c r="MO221" s="249"/>
    </row>
    <row r="222" spans="1:353" s="117" customFormat="1" ht="18" x14ac:dyDescent="0.35">
      <c r="A222" s="128"/>
      <c r="B222" s="127"/>
      <c r="C222" s="128"/>
      <c r="D222" s="129"/>
      <c r="E222" s="128"/>
      <c r="G222" s="128"/>
      <c r="H222" s="127"/>
      <c r="I222" s="128"/>
      <c r="J222" s="129"/>
      <c r="K222" s="128"/>
      <c r="M222" s="128"/>
      <c r="N222" s="127"/>
      <c r="O222" s="128"/>
      <c r="P222" s="129"/>
      <c r="Q222" s="128"/>
      <c r="S222" s="128"/>
      <c r="T222" s="127"/>
      <c r="U222" s="128"/>
      <c r="V222" s="129"/>
      <c r="W222" s="128"/>
      <c r="Y222" s="128"/>
      <c r="Z222" s="127"/>
      <c r="AA222" s="128"/>
      <c r="AB222" s="129"/>
      <c r="AC222" s="128"/>
      <c r="AE222" s="128"/>
      <c r="AF222" s="127"/>
      <c r="AG222" s="128"/>
      <c r="AH222" s="129"/>
      <c r="AI222" s="128"/>
      <c r="AK222" s="128"/>
      <c r="AL222" s="127"/>
      <c r="AM222" s="128"/>
      <c r="AN222" s="129"/>
      <c r="AO222" s="128"/>
      <c r="AQ222" s="128"/>
      <c r="AR222" s="127"/>
      <c r="AS222" s="128"/>
      <c r="AT222" s="129"/>
      <c r="AU222" s="128"/>
      <c r="AW222" s="128"/>
      <c r="AX222" s="127"/>
      <c r="AY222" s="128"/>
      <c r="AZ222" s="129"/>
      <c r="BA222" s="128"/>
      <c r="BC222" s="128"/>
      <c r="BD222" s="127"/>
      <c r="BE222" s="128"/>
      <c r="BF222" s="129"/>
      <c r="BG222" s="128"/>
      <c r="BI222" s="128"/>
      <c r="BJ222" s="127"/>
      <c r="BK222" s="128"/>
      <c r="BL222" s="129"/>
      <c r="BM222" s="128"/>
      <c r="BO222" s="128"/>
      <c r="BP222" s="127"/>
      <c r="BQ222" s="128"/>
      <c r="BR222" s="129"/>
      <c r="BS222" s="128"/>
      <c r="BU222" s="128"/>
      <c r="BV222" s="127"/>
      <c r="BW222" s="128"/>
      <c r="BX222" s="129"/>
      <c r="BY222" s="128"/>
      <c r="CA222" s="128"/>
      <c r="CB222" s="127"/>
      <c r="CC222" s="128"/>
      <c r="CD222" s="129"/>
      <c r="CE222" s="128"/>
      <c r="CG222" s="128"/>
      <c r="CH222" s="127"/>
      <c r="CI222" s="128"/>
      <c r="CJ222" s="129"/>
      <c r="CK222" s="128"/>
      <c r="CM222" s="128"/>
      <c r="CN222" s="127"/>
      <c r="CO222" s="128"/>
      <c r="CP222" s="129"/>
      <c r="CQ222" s="128"/>
      <c r="CS222" s="128"/>
      <c r="CT222" s="127"/>
      <c r="CU222" s="128"/>
      <c r="CV222" s="129"/>
      <c r="CW222" s="128"/>
      <c r="CY222" s="128"/>
      <c r="CZ222" s="127"/>
      <c r="DA222" s="128"/>
      <c r="DB222" s="129"/>
      <c r="DC222" s="128"/>
      <c r="DE222" s="128"/>
      <c r="DF222" s="127"/>
      <c r="DG222" s="128"/>
      <c r="DH222" s="129"/>
      <c r="DI222" s="128"/>
      <c r="DK222" s="128"/>
      <c r="DL222" s="127"/>
      <c r="DM222" s="128"/>
      <c r="DN222" s="129"/>
      <c r="DO222" s="128"/>
      <c r="DQ222" s="128"/>
      <c r="DR222" s="127"/>
      <c r="DS222" s="128"/>
      <c r="DT222" s="129"/>
      <c r="DU222" s="128"/>
      <c r="DW222" s="128"/>
      <c r="DX222" s="127"/>
      <c r="DY222" s="128"/>
      <c r="DZ222" s="129"/>
      <c r="EA222" s="128"/>
      <c r="EC222" s="128"/>
      <c r="ED222" s="127"/>
      <c r="EE222" s="128"/>
      <c r="EF222" s="129"/>
      <c r="EG222" s="128"/>
      <c r="EI222" s="128"/>
      <c r="EJ222" s="127"/>
      <c r="EK222" s="128"/>
      <c r="EL222" s="129"/>
      <c r="EM222" s="128"/>
      <c r="EO222" s="128"/>
      <c r="EP222" s="127"/>
      <c r="EQ222" s="128"/>
      <c r="ER222" s="129"/>
      <c r="ES222" s="128"/>
      <c r="EU222" s="128"/>
      <c r="EV222" s="127"/>
      <c r="EW222" s="128"/>
      <c r="EX222" s="129"/>
      <c r="EY222" s="128"/>
      <c r="FA222" s="128"/>
      <c r="FB222" s="127"/>
      <c r="FC222" s="128"/>
      <c r="FD222" s="129"/>
      <c r="FE222" s="128"/>
      <c r="FG222" s="128"/>
      <c r="FH222" s="127"/>
      <c r="FI222" s="128"/>
      <c r="FJ222" s="129"/>
      <c r="FK222" s="128"/>
      <c r="FM222" s="128"/>
      <c r="FN222" s="127"/>
      <c r="FO222" s="128"/>
      <c r="FP222" s="129"/>
      <c r="FQ222" s="128"/>
      <c r="FS222" s="128"/>
      <c r="FT222" s="127"/>
      <c r="FU222" s="128"/>
      <c r="FV222" s="129"/>
      <c r="FW222" s="128"/>
      <c r="FY222" s="128"/>
      <c r="FZ222" s="127"/>
      <c r="GA222" s="128"/>
      <c r="GB222" s="129"/>
      <c r="GC222" s="128"/>
      <c r="GE222" s="128"/>
      <c r="GF222" s="127"/>
      <c r="GG222" s="128"/>
      <c r="GH222" s="129"/>
      <c r="GI222" s="128"/>
      <c r="GK222" s="128"/>
      <c r="GL222" s="127"/>
      <c r="GM222" s="128"/>
      <c r="GN222" s="129"/>
      <c r="GO222" s="128"/>
      <c r="GQ222" s="128"/>
      <c r="GR222" s="127"/>
      <c r="GS222" s="128"/>
      <c r="GT222" s="129"/>
      <c r="GU222" s="128"/>
      <c r="GW222" s="128"/>
      <c r="GX222" s="127"/>
      <c r="GY222" s="128"/>
      <c r="GZ222" s="129"/>
      <c r="HA222" s="128"/>
      <c r="HC222" s="128"/>
      <c r="HD222" s="127"/>
      <c r="HE222" s="128"/>
      <c r="HF222" s="129"/>
      <c r="HG222" s="128"/>
      <c r="HI222" s="128"/>
      <c r="HJ222" s="127"/>
      <c r="HK222" s="128"/>
      <c r="HL222" s="129"/>
      <c r="HM222" s="128"/>
      <c r="HO222" s="128"/>
      <c r="HP222" s="127"/>
      <c r="HQ222" s="128"/>
      <c r="HR222" s="129"/>
      <c r="HS222" s="128"/>
      <c r="HU222" s="128"/>
      <c r="HV222" s="127"/>
      <c r="HW222" s="128"/>
      <c r="HX222" s="129"/>
      <c r="HY222" s="128"/>
      <c r="IA222" s="128"/>
      <c r="IB222" s="127"/>
      <c r="IC222" s="128"/>
      <c r="ID222" s="129"/>
      <c r="IE222" s="128"/>
      <c r="IG222" s="128"/>
      <c r="IH222" s="127"/>
      <c r="II222" s="128"/>
      <c r="IJ222" s="129"/>
      <c r="IK222" s="128"/>
      <c r="IM222" s="128"/>
      <c r="IN222" s="127"/>
      <c r="IO222" s="128"/>
      <c r="IP222" s="129"/>
      <c r="IQ222" s="128"/>
      <c r="IS222" s="128"/>
      <c r="IT222" s="127"/>
      <c r="IU222" s="128"/>
      <c r="IV222" s="129"/>
      <c r="IW222" s="128"/>
      <c r="IY222" s="249"/>
      <c r="IZ222" s="250"/>
      <c r="JA222" s="249"/>
      <c r="JB222" s="252"/>
      <c r="JC222" s="249"/>
      <c r="JE222" s="249"/>
      <c r="JF222" s="250"/>
      <c r="JG222" s="249"/>
      <c r="JH222" s="252"/>
      <c r="JI222" s="249"/>
      <c r="JK222" s="249"/>
      <c r="JL222" s="250"/>
      <c r="JM222" s="249"/>
      <c r="JN222" s="252"/>
      <c r="JO222" s="249"/>
      <c r="JQ222" s="249"/>
      <c r="JR222" s="250"/>
      <c r="JS222" s="249"/>
      <c r="JT222" s="252"/>
      <c r="JU222" s="249"/>
      <c r="JW222" s="249"/>
      <c r="JX222" s="250"/>
      <c r="JY222" s="249"/>
      <c r="JZ222" s="252"/>
      <c r="KA222" s="249"/>
      <c r="KC222" s="249"/>
      <c r="KD222" s="250"/>
      <c r="KE222" s="249"/>
      <c r="KF222" s="252"/>
      <c r="KG222" s="249"/>
      <c r="KI222" s="249"/>
      <c r="KJ222" s="250"/>
      <c r="KK222" s="249"/>
      <c r="KL222" s="252"/>
      <c r="KM222" s="249"/>
      <c r="KO222" s="249"/>
      <c r="KP222" s="250"/>
      <c r="KQ222" s="249"/>
      <c r="KR222" s="252"/>
      <c r="KS222" s="249"/>
      <c r="KU222" s="249"/>
      <c r="KV222" s="250"/>
      <c r="KW222" s="249"/>
      <c r="KX222" s="252"/>
      <c r="KY222" s="249"/>
      <c r="LA222" s="249"/>
      <c r="LB222" s="250"/>
      <c r="LC222" s="249"/>
      <c r="LD222" s="252"/>
      <c r="LE222" s="249"/>
      <c r="LG222" s="249"/>
      <c r="LH222" s="250"/>
      <c r="LI222" s="249"/>
      <c r="LJ222" s="252"/>
      <c r="LK222" s="249"/>
      <c r="LM222" s="249"/>
      <c r="LN222" s="250"/>
      <c r="LO222" s="249"/>
      <c r="LP222" s="252"/>
      <c r="LQ222" s="249"/>
      <c r="LS222" s="249"/>
      <c r="LT222" s="250"/>
      <c r="LU222" s="249"/>
      <c r="LV222" s="252"/>
      <c r="LW222" s="249"/>
      <c r="LY222" s="249"/>
      <c r="LZ222" s="250"/>
      <c r="MA222" s="249"/>
      <c r="MB222" s="252"/>
      <c r="MC222" s="249"/>
      <c r="ME222" s="249"/>
      <c r="MF222" s="250"/>
      <c r="MG222" s="249"/>
      <c r="MH222" s="252"/>
      <c r="MI222" s="249"/>
      <c r="MK222" s="249"/>
      <c r="ML222" s="250"/>
      <c r="MM222" s="249"/>
      <c r="MN222" s="252"/>
      <c r="MO222" s="249"/>
    </row>
    <row r="223" spans="1:353" s="117" customFormat="1" ht="18" x14ac:dyDescent="0.35">
      <c r="A223" s="128"/>
      <c r="B223" s="127"/>
      <c r="C223" s="128"/>
      <c r="D223" s="129"/>
      <c r="E223" s="128"/>
      <c r="G223" s="128"/>
      <c r="H223" s="127"/>
      <c r="I223" s="128"/>
      <c r="J223" s="129"/>
      <c r="K223" s="128"/>
      <c r="M223" s="128"/>
      <c r="N223" s="127"/>
      <c r="O223" s="128"/>
      <c r="P223" s="129"/>
      <c r="Q223" s="128"/>
      <c r="S223" s="128"/>
      <c r="T223" s="127"/>
      <c r="U223" s="128"/>
      <c r="V223" s="129"/>
      <c r="W223" s="128"/>
      <c r="Y223" s="128"/>
      <c r="Z223" s="127"/>
      <c r="AA223" s="128"/>
      <c r="AB223" s="129"/>
      <c r="AC223" s="128"/>
      <c r="AE223" s="128"/>
      <c r="AF223" s="127"/>
      <c r="AG223" s="128"/>
      <c r="AH223" s="129"/>
      <c r="AI223" s="128"/>
      <c r="AK223" s="128"/>
      <c r="AL223" s="127"/>
      <c r="AM223" s="128"/>
      <c r="AN223" s="129"/>
      <c r="AO223" s="128"/>
      <c r="AQ223" s="128"/>
      <c r="AR223" s="127"/>
      <c r="AS223" s="128"/>
      <c r="AT223" s="129"/>
      <c r="AU223" s="128"/>
      <c r="AW223" s="128"/>
      <c r="AX223" s="127"/>
      <c r="AY223" s="128"/>
      <c r="AZ223" s="129"/>
      <c r="BA223" s="128"/>
      <c r="BC223" s="128"/>
      <c r="BD223" s="127"/>
      <c r="BE223" s="128"/>
      <c r="BF223" s="129"/>
      <c r="BG223" s="128"/>
      <c r="BI223" s="128"/>
      <c r="BJ223" s="127"/>
      <c r="BK223" s="128"/>
      <c r="BL223" s="129"/>
      <c r="BM223" s="128"/>
      <c r="BO223" s="128"/>
      <c r="BP223" s="127"/>
      <c r="BQ223" s="128"/>
      <c r="BR223" s="129"/>
      <c r="BS223" s="128"/>
      <c r="BU223" s="128"/>
      <c r="BV223" s="127"/>
      <c r="BW223" s="128"/>
      <c r="BX223" s="129"/>
      <c r="BY223" s="128"/>
      <c r="CA223" s="128"/>
      <c r="CB223" s="127"/>
      <c r="CC223" s="128"/>
      <c r="CD223" s="129"/>
      <c r="CE223" s="128"/>
      <c r="CG223" s="128"/>
      <c r="CH223" s="127"/>
      <c r="CI223" s="128"/>
      <c r="CJ223" s="129"/>
      <c r="CK223" s="128"/>
      <c r="CM223" s="128"/>
      <c r="CN223" s="127"/>
      <c r="CO223" s="128"/>
      <c r="CP223" s="129"/>
      <c r="CQ223" s="128"/>
      <c r="CS223" s="128"/>
      <c r="CT223" s="127"/>
      <c r="CU223" s="128"/>
      <c r="CV223" s="129"/>
      <c r="CW223" s="128"/>
      <c r="CY223" s="128"/>
      <c r="CZ223" s="127"/>
      <c r="DA223" s="128"/>
      <c r="DB223" s="129"/>
      <c r="DC223" s="128"/>
      <c r="DE223" s="128"/>
      <c r="DF223" s="127"/>
      <c r="DG223" s="128"/>
      <c r="DH223" s="129"/>
      <c r="DI223" s="128"/>
      <c r="DK223" s="128"/>
      <c r="DL223" s="127"/>
      <c r="DM223" s="128"/>
      <c r="DN223" s="129"/>
      <c r="DO223" s="128"/>
      <c r="DQ223" s="128"/>
      <c r="DR223" s="127"/>
      <c r="DS223" s="128"/>
      <c r="DT223" s="129"/>
      <c r="DU223" s="128"/>
      <c r="DW223" s="128"/>
      <c r="DX223" s="127"/>
      <c r="DY223" s="128"/>
      <c r="DZ223" s="129"/>
      <c r="EA223" s="128"/>
      <c r="EC223" s="128"/>
      <c r="ED223" s="127"/>
      <c r="EE223" s="128"/>
      <c r="EF223" s="129"/>
      <c r="EG223" s="128"/>
      <c r="EI223" s="128"/>
      <c r="EJ223" s="127"/>
      <c r="EK223" s="128"/>
      <c r="EL223" s="129"/>
      <c r="EM223" s="128"/>
      <c r="EO223" s="128"/>
      <c r="EP223" s="127"/>
      <c r="EQ223" s="128"/>
      <c r="ER223" s="129"/>
      <c r="ES223" s="128"/>
      <c r="EU223" s="128"/>
      <c r="EV223" s="127"/>
      <c r="EW223" s="128"/>
      <c r="EX223" s="129"/>
      <c r="EY223" s="128"/>
      <c r="FA223" s="128"/>
      <c r="FB223" s="127"/>
      <c r="FC223" s="128"/>
      <c r="FD223" s="129"/>
      <c r="FE223" s="128"/>
      <c r="FG223" s="128"/>
      <c r="FH223" s="127"/>
      <c r="FI223" s="128"/>
      <c r="FJ223" s="129"/>
      <c r="FK223" s="128"/>
      <c r="FM223" s="128"/>
      <c r="FN223" s="127"/>
      <c r="FO223" s="128"/>
      <c r="FP223" s="129"/>
      <c r="FQ223" s="128"/>
      <c r="FS223" s="128"/>
      <c r="FT223" s="127"/>
      <c r="FU223" s="128"/>
      <c r="FV223" s="129"/>
      <c r="FW223" s="128"/>
      <c r="FY223" s="128"/>
      <c r="FZ223" s="127"/>
      <c r="GA223" s="128"/>
      <c r="GB223" s="129"/>
      <c r="GC223" s="128"/>
      <c r="GE223" s="128"/>
      <c r="GF223" s="127"/>
      <c r="GG223" s="128"/>
      <c r="GH223" s="129"/>
      <c r="GI223" s="128"/>
      <c r="GK223" s="128"/>
      <c r="GL223" s="127"/>
      <c r="GM223" s="128"/>
      <c r="GN223" s="129"/>
      <c r="GO223" s="128"/>
      <c r="GQ223" s="128"/>
      <c r="GR223" s="127"/>
      <c r="GS223" s="128"/>
      <c r="GT223" s="129"/>
      <c r="GU223" s="128"/>
      <c r="GW223" s="128"/>
      <c r="GX223" s="127"/>
      <c r="GY223" s="128"/>
      <c r="GZ223" s="129"/>
      <c r="HA223" s="128"/>
      <c r="HC223" s="128"/>
      <c r="HD223" s="127"/>
      <c r="HE223" s="128"/>
      <c r="HF223" s="129"/>
      <c r="HG223" s="128"/>
      <c r="HI223" s="128"/>
      <c r="HJ223" s="127"/>
      <c r="HK223" s="128"/>
      <c r="HL223" s="129"/>
      <c r="HM223" s="128"/>
      <c r="HO223" s="128"/>
      <c r="HP223" s="127"/>
      <c r="HQ223" s="128"/>
      <c r="HR223" s="129"/>
      <c r="HS223" s="128"/>
      <c r="HU223" s="128"/>
      <c r="HV223" s="127"/>
      <c r="HW223" s="128"/>
      <c r="HX223" s="129"/>
      <c r="HY223" s="128"/>
      <c r="IA223" s="128"/>
      <c r="IB223" s="127"/>
      <c r="IC223" s="128"/>
      <c r="ID223" s="129"/>
      <c r="IE223" s="128"/>
      <c r="IG223" s="128"/>
      <c r="IH223" s="127"/>
      <c r="II223" s="128"/>
      <c r="IJ223" s="129"/>
      <c r="IK223" s="128"/>
      <c r="IM223" s="128"/>
      <c r="IN223" s="127"/>
      <c r="IO223" s="128"/>
      <c r="IP223" s="129"/>
      <c r="IQ223" s="128"/>
      <c r="IS223" s="128"/>
      <c r="IT223" s="127"/>
      <c r="IU223" s="128"/>
      <c r="IV223" s="129"/>
      <c r="IW223" s="128"/>
      <c r="IY223" s="249"/>
      <c r="IZ223" s="250"/>
      <c r="JA223" s="249"/>
      <c r="JB223" s="252"/>
      <c r="JC223" s="249"/>
      <c r="JE223" s="249"/>
      <c r="JF223" s="250"/>
      <c r="JG223" s="249"/>
      <c r="JH223" s="252"/>
      <c r="JI223" s="249"/>
      <c r="JK223" s="249"/>
      <c r="JL223" s="250"/>
      <c r="JM223" s="249"/>
      <c r="JN223" s="252"/>
      <c r="JO223" s="249"/>
      <c r="JQ223" s="249"/>
      <c r="JR223" s="250"/>
      <c r="JS223" s="249"/>
      <c r="JT223" s="252"/>
      <c r="JU223" s="249"/>
      <c r="JW223" s="249"/>
      <c r="JX223" s="250"/>
      <c r="JY223" s="249"/>
      <c r="JZ223" s="252"/>
      <c r="KA223" s="249"/>
      <c r="KC223" s="249"/>
      <c r="KD223" s="250"/>
      <c r="KE223" s="249"/>
      <c r="KF223" s="252"/>
      <c r="KG223" s="249"/>
      <c r="KI223" s="249"/>
      <c r="KJ223" s="250"/>
      <c r="KK223" s="249"/>
      <c r="KL223" s="252"/>
      <c r="KM223" s="249"/>
      <c r="KO223" s="249"/>
      <c r="KP223" s="250"/>
      <c r="KQ223" s="249"/>
      <c r="KR223" s="252"/>
      <c r="KS223" s="249"/>
      <c r="KU223" s="249"/>
      <c r="KV223" s="250"/>
      <c r="KW223" s="249"/>
      <c r="KX223" s="252"/>
      <c r="KY223" s="249"/>
      <c r="LA223" s="249"/>
      <c r="LB223" s="250"/>
      <c r="LC223" s="249"/>
      <c r="LD223" s="252"/>
      <c r="LE223" s="249"/>
      <c r="LG223" s="249"/>
      <c r="LH223" s="250"/>
      <c r="LI223" s="249"/>
      <c r="LJ223" s="252"/>
      <c r="LK223" s="249"/>
      <c r="LM223" s="249"/>
      <c r="LN223" s="250"/>
      <c r="LO223" s="249"/>
      <c r="LP223" s="252"/>
      <c r="LQ223" s="249"/>
      <c r="LS223" s="249"/>
      <c r="LT223" s="250"/>
      <c r="LU223" s="249"/>
      <c r="LV223" s="252"/>
      <c r="LW223" s="249"/>
      <c r="LY223" s="249"/>
      <c r="LZ223" s="250"/>
      <c r="MA223" s="249"/>
      <c r="MB223" s="252"/>
      <c r="MC223" s="249"/>
      <c r="ME223" s="249"/>
      <c r="MF223" s="250"/>
      <c r="MG223" s="249"/>
      <c r="MH223" s="252"/>
      <c r="MI223" s="249"/>
      <c r="MK223" s="249"/>
      <c r="ML223" s="250"/>
      <c r="MM223" s="249"/>
      <c r="MN223" s="252"/>
      <c r="MO223" s="249"/>
    </row>
    <row r="224" spans="1:353" s="117" customFormat="1" ht="18" x14ac:dyDescent="0.35">
      <c r="A224" s="126" t="s">
        <v>129</v>
      </c>
      <c r="B224" s="127"/>
      <c r="C224" s="128"/>
      <c r="D224" s="129"/>
      <c r="E224" s="128"/>
      <c r="G224" s="126" t="s">
        <v>129</v>
      </c>
      <c r="H224" s="127"/>
      <c r="I224" s="128"/>
      <c r="J224" s="129"/>
      <c r="K224" s="128"/>
      <c r="M224" s="126" t="s">
        <v>129</v>
      </c>
      <c r="N224" s="127"/>
      <c r="O224" s="128"/>
      <c r="P224" s="129"/>
      <c r="Q224" s="128"/>
      <c r="S224" s="126" t="s">
        <v>129</v>
      </c>
      <c r="T224" s="127"/>
      <c r="U224" s="128"/>
      <c r="V224" s="129"/>
      <c r="W224" s="128"/>
      <c r="Y224" s="126" t="s">
        <v>129</v>
      </c>
      <c r="Z224" s="127"/>
      <c r="AA224" s="128"/>
      <c r="AB224" s="129"/>
      <c r="AC224" s="128"/>
      <c r="AE224" s="126" t="s">
        <v>129</v>
      </c>
      <c r="AF224" s="127"/>
      <c r="AG224" s="128"/>
      <c r="AH224" s="129"/>
      <c r="AI224" s="128"/>
      <c r="AK224" s="126" t="s">
        <v>129</v>
      </c>
      <c r="AL224" s="127"/>
      <c r="AM224" s="128"/>
      <c r="AN224" s="129"/>
      <c r="AO224" s="128"/>
      <c r="AQ224" s="126" t="s">
        <v>129</v>
      </c>
      <c r="AR224" s="127"/>
      <c r="AS224" s="128"/>
      <c r="AT224" s="129"/>
      <c r="AU224" s="128"/>
      <c r="AW224" s="126" t="s">
        <v>129</v>
      </c>
      <c r="AX224" s="127"/>
      <c r="AY224" s="128"/>
      <c r="AZ224" s="129"/>
      <c r="BA224" s="128"/>
      <c r="BC224" s="126" t="s">
        <v>129</v>
      </c>
      <c r="BD224" s="127"/>
      <c r="BE224" s="128"/>
      <c r="BF224" s="129"/>
      <c r="BG224" s="128"/>
      <c r="BI224" s="126" t="s">
        <v>129</v>
      </c>
      <c r="BJ224" s="127"/>
      <c r="BK224" s="128"/>
      <c r="BL224" s="129"/>
      <c r="BM224" s="128"/>
      <c r="BO224" s="126" t="s">
        <v>129</v>
      </c>
      <c r="BP224" s="127"/>
      <c r="BQ224" s="128"/>
      <c r="BR224" s="129"/>
      <c r="BS224" s="128"/>
      <c r="BU224" s="126" t="s">
        <v>129</v>
      </c>
      <c r="BV224" s="127"/>
      <c r="BW224" s="128"/>
      <c r="BX224" s="129"/>
      <c r="BY224" s="128"/>
      <c r="CA224" s="126" t="s">
        <v>129</v>
      </c>
      <c r="CB224" s="127"/>
      <c r="CC224" s="128"/>
      <c r="CD224" s="129"/>
      <c r="CE224" s="128"/>
      <c r="CG224" s="126" t="s">
        <v>129</v>
      </c>
      <c r="CH224" s="127"/>
      <c r="CI224" s="128"/>
      <c r="CJ224" s="129"/>
      <c r="CK224" s="128"/>
      <c r="CM224" s="126" t="s">
        <v>129</v>
      </c>
      <c r="CN224" s="127"/>
      <c r="CO224" s="128"/>
      <c r="CP224" s="129"/>
      <c r="CQ224" s="128"/>
      <c r="CS224" s="126" t="s">
        <v>129</v>
      </c>
      <c r="CT224" s="127"/>
      <c r="CU224" s="128"/>
      <c r="CV224" s="129"/>
      <c r="CW224" s="128"/>
      <c r="CY224" s="126" t="s">
        <v>129</v>
      </c>
      <c r="CZ224" s="127"/>
      <c r="DA224" s="128"/>
      <c r="DB224" s="129"/>
      <c r="DC224" s="128"/>
      <c r="DE224" s="126" t="s">
        <v>129</v>
      </c>
      <c r="DF224" s="127"/>
      <c r="DG224" s="128"/>
      <c r="DH224" s="129"/>
      <c r="DI224" s="128"/>
      <c r="DK224" s="126" t="s">
        <v>129</v>
      </c>
      <c r="DL224" s="127"/>
      <c r="DM224" s="128"/>
      <c r="DN224" s="129"/>
      <c r="DO224" s="128"/>
      <c r="DQ224" s="126" t="s">
        <v>129</v>
      </c>
      <c r="DR224" s="127"/>
      <c r="DS224" s="128"/>
      <c r="DT224" s="129"/>
      <c r="DU224" s="128"/>
      <c r="DW224" s="126" t="s">
        <v>129</v>
      </c>
      <c r="DX224" s="127"/>
      <c r="DY224" s="128"/>
      <c r="DZ224" s="129"/>
      <c r="EA224" s="128"/>
      <c r="EC224" s="126" t="s">
        <v>129</v>
      </c>
      <c r="ED224" s="127"/>
      <c r="EE224" s="128"/>
      <c r="EF224" s="129"/>
      <c r="EG224" s="128"/>
      <c r="EI224" s="126" t="s">
        <v>129</v>
      </c>
      <c r="EJ224" s="127"/>
      <c r="EK224" s="128"/>
      <c r="EL224" s="129"/>
      <c r="EM224" s="128"/>
      <c r="EO224" s="126" t="s">
        <v>129</v>
      </c>
      <c r="EP224" s="127"/>
      <c r="EQ224" s="128"/>
      <c r="ER224" s="129"/>
      <c r="ES224" s="128"/>
      <c r="EU224" s="126" t="s">
        <v>129</v>
      </c>
      <c r="EV224" s="127"/>
      <c r="EW224" s="128"/>
      <c r="EX224" s="129"/>
      <c r="EY224" s="128"/>
      <c r="FA224" s="126" t="s">
        <v>129</v>
      </c>
      <c r="FB224" s="127"/>
      <c r="FC224" s="128"/>
      <c r="FD224" s="129"/>
      <c r="FE224" s="128"/>
      <c r="FG224" s="126" t="s">
        <v>129</v>
      </c>
      <c r="FH224" s="127"/>
      <c r="FI224" s="128"/>
      <c r="FJ224" s="129"/>
      <c r="FK224" s="128"/>
      <c r="FM224" s="126" t="s">
        <v>129</v>
      </c>
      <c r="FN224" s="127"/>
      <c r="FO224" s="128"/>
      <c r="FP224" s="129"/>
      <c r="FQ224" s="128"/>
      <c r="FS224" s="126" t="s">
        <v>129</v>
      </c>
      <c r="FT224" s="127"/>
      <c r="FU224" s="128"/>
      <c r="FV224" s="129"/>
      <c r="FW224" s="128"/>
      <c r="FY224" s="126" t="s">
        <v>129</v>
      </c>
      <c r="FZ224" s="127"/>
      <c r="GA224" s="128"/>
      <c r="GB224" s="129"/>
      <c r="GC224" s="128"/>
      <c r="GE224" s="126" t="s">
        <v>129</v>
      </c>
      <c r="GF224" s="127"/>
      <c r="GG224" s="128"/>
      <c r="GH224" s="129"/>
      <c r="GI224" s="128"/>
      <c r="GK224" s="126" t="s">
        <v>129</v>
      </c>
      <c r="GL224" s="127"/>
      <c r="GM224" s="128"/>
      <c r="GN224" s="129"/>
      <c r="GO224" s="128"/>
      <c r="GQ224" s="126" t="s">
        <v>129</v>
      </c>
      <c r="GR224" s="127"/>
      <c r="GS224" s="128"/>
      <c r="GT224" s="129"/>
      <c r="GU224" s="128"/>
      <c r="GW224" s="126" t="s">
        <v>129</v>
      </c>
      <c r="GX224" s="127"/>
      <c r="GY224" s="128"/>
      <c r="GZ224" s="129"/>
      <c r="HA224" s="128"/>
      <c r="HC224" s="126" t="s">
        <v>129</v>
      </c>
      <c r="HD224" s="127"/>
      <c r="HE224" s="128"/>
      <c r="HF224" s="129"/>
      <c r="HG224" s="128"/>
      <c r="HI224" s="126" t="s">
        <v>129</v>
      </c>
      <c r="HJ224" s="127"/>
      <c r="HK224" s="128"/>
      <c r="HL224" s="129"/>
      <c r="HM224" s="128"/>
      <c r="HO224" s="126" t="s">
        <v>129</v>
      </c>
      <c r="HP224" s="127"/>
      <c r="HQ224" s="128"/>
      <c r="HR224" s="129"/>
      <c r="HS224" s="128"/>
      <c r="HU224" s="126" t="s">
        <v>129</v>
      </c>
      <c r="HV224" s="127"/>
      <c r="HW224" s="128"/>
      <c r="HX224" s="129"/>
      <c r="HY224" s="128"/>
      <c r="IA224" s="126" t="s">
        <v>129</v>
      </c>
      <c r="IB224" s="127"/>
      <c r="IC224" s="128"/>
      <c r="ID224" s="129"/>
      <c r="IE224" s="128"/>
      <c r="IG224" s="126" t="s">
        <v>129</v>
      </c>
      <c r="IH224" s="127"/>
      <c r="II224" s="128"/>
      <c r="IJ224" s="129"/>
      <c r="IK224" s="128"/>
      <c r="IM224" s="126" t="s">
        <v>129</v>
      </c>
      <c r="IN224" s="127"/>
      <c r="IO224" s="128"/>
      <c r="IP224" s="129"/>
      <c r="IQ224" s="128"/>
      <c r="IS224" s="126" t="s">
        <v>129</v>
      </c>
      <c r="IT224" s="127"/>
      <c r="IU224" s="128"/>
      <c r="IV224" s="129"/>
      <c r="IW224" s="128"/>
      <c r="IY224" s="248" t="s">
        <v>129</v>
      </c>
      <c r="IZ224" s="250"/>
      <c r="JA224" s="249"/>
      <c r="JB224" s="252"/>
      <c r="JC224" s="249"/>
      <c r="JE224" s="248" t="s">
        <v>129</v>
      </c>
      <c r="JF224" s="250"/>
      <c r="JG224" s="249"/>
      <c r="JH224" s="252"/>
      <c r="JI224" s="249"/>
      <c r="JK224" s="248" t="s">
        <v>129</v>
      </c>
      <c r="JL224" s="250"/>
      <c r="JM224" s="249"/>
      <c r="JN224" s="252"/>
      <c r="JO224" s="249"/>
      <c r="JQ224" s="248" t="s">
        <v>129</v>
      </c>
      <c r="JR224" s="250"/>
      <c r="JS224" s="249"/>
      <c r="JT224" s="252"/>
      <c r="JU224" s="249"/>
      <c r="JW224" s="248" t="s">
        <v>129</v>
      </c>
      <c r="JX224" s="250"/>
      <c r="JY224" s="249"/>
      <c r="JZ224" s="252"/>
      <c r="KA224" s="249"/>
      <c r="KC224" s="248" t="s">
        <v>129</v>
      </c>
      <c r="KD224" s="250"/>
      <c r="KE224" s="249"/>
      <c r="KF224" s="252"/>
      <c r="KG224" s="249"/>
      <c r="KI224" s="248" t="s">
        <v>129</v>
      </c>
      <c r="KJ224" s="250"/>
      <c r="KK224" s="249"/>
      <c r="KL224" s="252"/>
      <c r="KM224" s="249"/>
      <c r="KO224" s="248" t="s">
        <v>129</v>
      </c>
      <c r="KP224" s="250"/>
      <c r="KQ224" s="249"/>
      <c r="KR224" s="252"/>
      <c r="KS224" s="249"/>
      <c r="KU224" s="248" t="s">
        <v>129</v>
      </c>
      <c r="KV224" s="250"/>
      <c r="KW224" s="249"/>
      <c r="KX224" s="252"/>
      <c r="KY224" s="249"/>
      <c r="LA224" s="248" t="s">
        <v>129</v>
      </c>
      <c r="LB224" s="250"/>
      <c r="LC224" s="249"/>
      <c r="LD224" s="252"/>
      <c r="LE224" s="249"/>
      <c r="LG224" s="248" t="s">
        <v>129</v>
      </c>
      <c r="LH224" s="250"/>
      <c r="LI224" s="249"/>
      <c r="LJ224" s="252"/>
      <c r="LK224" s="249"/>
      <c r="LM224" s="248" t="s">
        <v>129</v>
      </c>
      <c r="LN224" s="250"/>
      <c r="LO224" s="249"/>
      <c r="LP224" s="252"/>
      <c r="LQ224" s="249"/>
      <c r="LS224" s="248" t="s">
        <v>129</v>
      </c>
      <c r="LT224" s="250"/>
      <c r="LU224" s="249"/>
      <c r="LV224" s="252"/>
      <c r="LW224" s="249"/>
      <c r="LY224" s="248" t="s">
        <v>129</v>
      </c>
      <c r="LZ224" s="250"/>
      <c r="MA224" s="249"/>
      <c r="MB224" s="252"/>
      <c r="MC224" s="249"/>
      <c r="ME224" s="248" t="s">
        <v>129</v>
      </c>
      <c r="MF224" s="250"/>
      <c r="MG224" s="249"/>
      <c r="MH224" s="252"/>
      <c r="MI224" s="249"/>
      <c r="MK224" s="248" t="s">
        <v>129</v>
      </c>
      <c r="ML224" s="250"/>
      <c r="MM224" s="249"/>
      <c r="MN224" s="252"/>
      <c r="MO224" s="249"/>
    </row>
    <row r="225" spans="1:353" ht="18" x14ac:dyDescent="0.35">
      <c r="A225" s="130"/>
      <c r="B225" s="131"/>
      <c r="C225" s="130"/>
      <c r="D225" s="132"/>
      <c r="E225" s="130"/>
      <c r="G225" s="130"/>
      <c r="H225" s="131"/>
      <c r="I225" s="130"/>
      <c r="J225" s="132"/>
      <c r="K225" s="130"/>
      <c r="M225" s="130"/>
      <c r="N225" s="131"/>
      <c r="O225" s="130"/>
      <c r="P225" s="132"/>
      <c r="Q225" s="130"/>
      <c r="S225" s="130"/>
      <c r="T225" s="131"/>
      <c r="U225" s="130"/>
      <c r="V225" s="132"/>
      <c r="W225" s="130"/>
      <c r="Y225" s="130"/>
      <c r="Z225" s="131"/>
      <c r="AA225" s="130"/>
      <c r="AB225" s="132"/>
      <c r="AC225" s="130"/>
      <c r="AE225" s="130"/>
      <c r="AF225" s="131"/>
      <c r="AG225" s="130"/>
      <c r="AH225" s="132"/>
      <c r="AI225" s="130"/>
      <c r="AK225" s="130"/>
      <c r="AL225" s="131"/>
      <c r="AM225" s="130"/>
      <c r="AN225" s="132"/>
      <c r="AO225" s="130"/>
      <c r="AQ225" s="130"/>
      <c r="AR225" s="131"/>
      <c r="AS225" s="130"/>
      <c r="AT225" s="132"/>
      <c r="AU225" s="130"/>
      <c r="AW225" s="130"/>
      <c r="AX225" s="131"/>
      <c r="AY225" s="130"/>
      <c r="AZ225" s="132"/>
      <c r="BA225" s="130"/>
      <c r="BC225" s="130"/>
      <c r="BD225" s="131"/>
      <c r="BE225" s="130"/>
      <c r="BF225" s="132"/>
      <c r="BG225" s="130"/>
      <c r="BI225" s="130"/>
      <c r="BJ225" s="131"/>
      <c r="BK225" s="130"/>
      <c r="BL225" s="132"/>
      <c r="BM225" s="130"/>
      <c r="BO225" s="130"/>
      <c r="BP225" s="131"/>
      <c r="BQ225" s="130"/>
      <c r="BR225" s="132"/>
      <c r="BS225" s="130"/>
      <c r="BU225" s="130"/>
      <c r="BV225" s="131"/>
      <c r="BW225" s="130"/>
      <c r="BX225" s="132"/>
      <c r="BY225" s="130"/>
      <c r="CA225" s="130"/>
      <c r="CB225" s="131"/>
      <c r="CC225" s="130"/>
      <c r="CD225" s="132"/>
      <c r="CE225" s="130"/>
      <c r="CG225" s="130"/>
      <c r="CH225" s="131"/>
      <c r="CI225" s="130"/>
      <c r="CJ225" s="132"/>
      <c r="CK225" s="130"/>
      <c r="CM225" s="130"/>
      <c r="CN225" s="131"/>
      <c r="CO225" s="130"/>
      <c r="CP225" s="132"/>
      <c r="CQ225" s="130"/>
      <c r="CS225" s="130"/>
      <c r="CT225" s="131"/>
      <c r="CU225" s="130"/>
      <c r="CV225" s="132"/>
      <c r="CW225" s="130"/>
      <c r="CY225" s="130"/>
      <c r="CZ225" s="131"/>
      <c r="DA225" s="130"/>
      <c r="DB225" s="132"/>
      <c r="DC225" s="130"/>
      <c r="DE225" s="130"/>
      <c r="DF225" s="131"/>
      <c r="DG225" s="130"/>
      <c r="DH225" s="132"/>
      <c r="DI225" s="130"/>
      <c r="DK225" s="130"/>
      <c r="DL225" s="131"/>
      <c r="DM225" s="130"/>
      <c r="DN225" s="132"/>
      <c r="DO225" s="130"/>
      <c r="DQ225" s="130"/>
      <c r="DR225" s="131"/>
      <c r="DS225" s="130"/>
      <c r="DT225" s="132"/>
      <c r="DU225" s="130"/>
      <c r="DW225" s="130"/>
      <c r="DX225" s="131"/>
      <c r="DY225" s="130"/>
      <c r="DZ225" s="132"/>
      <c r="EA225" s="130"/>
      <c r="EC225" s="130"/>
      <c r="ED225" s="131"/>
      <c r="EE225" s="130"/>
      <c r="EF225" s="132"/>
      <c r="EG225" s="130"/>
      <c r="EI225" s="130"/>
      <c r="EJ225" s="131"/>
      <c r="EK225" s="130"/>
      <c r="EL225" s="132"/>
      <c r="EM225" s="130"/>
      <c r="EO225" s="130"/>
      <c r="EP225" s="131"/>
      <c r="EQ225" s="130"/>
      <c r="ER225" s="132"/>
      <c r="ES225" s="130"/>
      <c r="EU225" s="130"/>
      <c r="EV225" s="131"/>
      <c r="EW225" s="130"/>
      <c r="EX225" s="132"/>
      <c r="EY225" s="130"/>
      <c r="FA225" s="130"/>
      <c r="FB225" s="131"/>
      <c r="FC225" s="130"/>
      <c r="FD225" s="132"/>
      <c r="FE225" s="130"/>
      <c r="FG225" s="130"/>
      <c r="FH225" s="131"/>
      <c r="FI225" s="130"/>
      <c r="FJ225" s="132"/>
      <c r="FK225" s="130"/>
      <c r="FM225" s="130"/>
      <c r="FN225" s="131"/>
      <c r="FO225" s="130"/>
      <c r="FP225" s="132"/>
      <c r="FQ225" s="130"/>
      <c r="FS225" s="130"/>
      <c r="FT225" s="131"/>
      <c r="FU225" s="130"/>
      <c r="FV225" s="132"/>
      <c r="FW225" s="130"/>
      <c r="FY225" s="130"/>
      <c r="FZ225" s="131"/>
      <c r="GA225" s="130"/>
      <c r="GB225" s="132"/>
      <c r="GC225" s="130"/>
      <c r="GE225" s="130"/>
      <c r="GF225" s="131"/>
      <c r="GG225" s="130"/>
      <c r="GH225" s="132"/>
      <c r="GI225" s="130"/>
      <c r="GK225" s="130"/>
      <c r="GL225" s="131"/>
      <c r="GM225" s="130"/>
      <c r="GN225" s="132"/>
      <c r="GO225" s="130"/>
      <c r="GQ225" s="130"/>
      <c r="GR225" s="131"/>
      <c r="GS225" s="130"/>
      <c r="GT225" s="132"/>
      <c r="GU225" s="130"/>
      <c r="GW225" s="130"/>
      <c r="GX225" s="131"/>
      <c r="GY225" s="130"/>
      <c r="GZ225" s="132"/>
      <c r="HA225" s="130"/>
      <c r="HC225" s="130"/>
      <c r="HD225" s="131"/>
      <c r="HE225" s="130"/>
      <c r="HF225" s="132"/>
      <c r="HG225" s="130"/>
      <c r="HI225" s="130"/>
      <c r="HJ225" s="131"/>
      <c r="HK225" s="130"/>
      <c r="HL225" s="132"/>
      <c r="HM225" s="130"/>
      <c r="HO225" s="130"/>
      <c r="HP225" s="131"/>
      <c r="HQ225" s="130"/>
      <c r="HR225" s="132"/>
      <c r="HS225" s="130"/>
      <c r="HU225" s="130"/>
      <c r="HV225" s="131"/>
      <c r="HW225" s="130"/>
      <c r="HX225" s="132"/>
      <c r="HY225" s="130"/>
      <c r="IA225" s="130"/>
      <c r="IB225" s="131"/>
      <c r="IC225" s="130"/>
      <c r="ID225" s="132"/>
      <c r="IE225" s="130"/>
      <c r="IG225" s="130"/>
      <c r="IH225" s="131"/>
      <c r="II225" s="130"/>
      <c r="IJ225" s="132"/>
      <c r="IK225" s="130"/>
      <c r="IM225" s="130"/>
      <c r="IN225" s="131"/>
      <c r="IO225" s="130"/>
      <c r="IP225" s="132"/>
      <c r="IQ225" s="130"/>
      <c r="IS225" s="130"/>
      <c r="IT225" s="131"/>
      <c r="IU225" s="130"/>
      <c r="IV225" s="132"/>
      <c r="IW225" s="130"/>
      <c r="IY225" s="130"/>
      <c r="IZ225" s="131"/>
      <c r="JA225" s="130"/>
      <c r="JB225" s="132"/>
      <c r="JC225" s="130"/>
      <c r="JE225" s="130"/>
      <c r="JF225" s="131"/>
      <c r="JG225" s="130"/>
      <c r="JH225" s="132"/>
      <c r="JI225" s="130"/>
      <c r="JK225" s="130"/>
      <c r="JL225" s="131"/>
      <c r="JM225" s="130"/>
      <c r="JN225" s="132"/>
      <c r="JO225" s="130"/>
      <c r="JQ225" s="130"/>
      <c r="JR225" s="131"/>
      <c r="JS225" s="130"/>
      <c r="JT225" s="132"/>
      <c r="JU225" s="130"/>
      <c r="JW225" s="130"/>
      <c r="JX225" s="131"/>
      <c r="JY225" s="130"/>
      <c r="JZ225" s="132"/>
      <c r="KA225" s="130"/>
      <c r="KC225" s="130"/>
      <c r="KD225" s="131"/>
      <c r="KE225" s="130"/>
      <c r="KF225" s="132"/>
      <c r="KG225" s="130"/>
      <c r="KI225" s="130"/>
      <c r="KJ225" s="131"/>
      <c r="KK225" s="130"/>
      <c r="KL225" s="132"/>
      <c r="KM225" s="130"/>
      <c r="KO225" s="130"/>
      <c r="KP225" s="131"/>
      <c r="KQ225" s="130"/>
      <c r="KR225" s="132"/>
      <c r="KS225" s="130"/>
      <c r="KU225" s="130"/>
      <c r="KV225" s="131"/>
      <c r="KW225" s="130"/>
      <c r="KX225" s="132"/>
      <c r="KY225" s="130"/>
      <c r="LA225" s="130"/>
      <c r="LB225" s="131"/>
      <c r="LC225" s="130"/>
      <c r="LD225" s="132"/>
      <c r="LE225" s="130"/>
      <c r="LG225" s="130"/>
      <c r="LH225" s="131"/>
      <c r="LI225" s="130"/>
      <c r="LJ225" s="132"/>
      <c r="LK225" s="130"/>
      <c r="LM225" s="130"/>
      <c r="LN225" s="131"/>
      <c r="LO225" s="130"/>
      <c r="LP225" s="132"/>
      <c r="LQ225" s="130"/>
      <c r="LS225" s="130"/>
      <c r="LT225" s="131"/>
      <c r="LU225" s="130"/>
      <c r="LV225" s="132"/>
      <c r="LW225" s="130"/>
      <c r="LY225" s="130"/>
      <c r="LZ225" s="131"/>
      <c r="MA225" s="130"/>
      <c r="MB225" s="132"/>
      <c r="MC225" s="130"/>
      <c r="ME225" s="130"/>
      <c r="MF225" s="131"/>
      <c r="MG225" s="130"/>
      <c r="MH225" s="132"/>
      <c r="MI225" s="130"/>
      <c r="MK225" s="130"/>
      <c r="ML225" s="131"/>
      <c r="MM225" s="130"/>
      <c r="MN225" s="132"/>
      <c r="MO225" s="130"/>
    </row>
    <row r="226" spans="1:353" ht="72" customHeight="1" x14ac:dyDescent="0.35">
      <c r="A226" s="134" t="s">
        <v>130</v>
      </c>
      <c r="B226" s="135" t="s">
        <v>108</v>
      </c>
      <c r="C226" s="136" t="s">
        <v>109</v>
      </c>
      <c r="D226" s="137" t="s">
        <v>110</v>
      </c>
      <c r="E226" s="136" t="s">
        <v>109</v>
      </c>
      <c r="G226" s="134" t="s">
        <v>130</v>
      </c>
      <c r="H226" s="135" t="s">
        <v>108</v>
      </c>
      <c r="I226" s="136" t="s">
        <v>109</v>
      </c>
      <c r="J226" s="137" t="s">
        <v>110</v>
      </c>
      <c r="K226" s="136" t="s">
        <v>109</v>
      </c>
      <c r="M226" s="134" t="s">
        <v>130</v>
      </c>
      <c r="N226" s="135" t="s">
        <v>108</v>
      </c>
      <c r="O226" s="136" t="s">
        <v>109</v>
      </c>
      <c r="P226" s="137" t="s">
        <v>110</v>
      </c>
      <c r="Q226" s="136" t="s">
        <v>109</v>
      </c>
      <c r="S226" s="134" t="s">
        <v>130</v>
      </c>
      <c r="T226" s="135" t="s">
        <v>108</v>
      </c>
      <c r="U226" s="136" t="s">
        <v>109</v>
      </c>
      <c r="V226" s="137" t="s">
        <v>110</v>
      </c>
      <c r="W226" s="136" t="s">
        <v>109</v>
      </c>
      <c r="Y226" s="134" t="s">
        <v>130</v>
      </c>
      <c r="Z226" s="135" t="s">
        <v>108</v>
      </c>
      <c r="AA226" s="136" t="s">
        <v>109</v>
      </c>
      <c r="AB226" s="137" t="s">
        <v>110</v>
      </c>
      <c r="AC226" s="136" t="s">
        <v>109</v>
      </c>
      <c r="AE226" s="134" t="s">
        <v>130</v>
      </c>
      <c r="AF226" s="135" t="s">
        <v>108</v>
      </c>
      <c r="AG226" s="136" t="s">
        <v>109</v>
      </c>
      <c r="AH226" s="137" t="s">
        <v>110</v>
      </c>
      <c r="AI226" s="136" t="s">
        <v>109</v>
      </c>
      <c r="AK226" s="134" t="s">
        <v>130</v>
      </c>
      <c r="AL226" s="135" t="s">
        <v>108</v>
      </c>
      <c r="AM226" s="136" t="s">
        <v>109</v>
      </c>
      <c r="AN226" s="137" t="s">
        <v>110</v>
      </c>
      <c r="AO226" s="136" t="s">
        <v>109</v>
      </c>
      <c r="AQ226" s="134" t="s">
        <v>130</v>
      </c>
      <c r="AR226" s="135" t="s">
        <v>108</v>
      </c>
      <c r="AS226" s="136" t="s">
        <v>109</v>
      </c>
      <c r="AT226" s="137" t="s">
        <v>110</v>
      </c>
      <c r="AU226" s="136" t="s">
        <v>109</v>
      </c>
      <c r="AW226" s="134" t="s">
        <v>130</v>
      </c>
      <c r="AX226" s="135" t="s">
        <v>108</v>
      </c>
      <c r="AY226" s="136" t="s">
        <v>109</v>
      </c>
      <c r="AZ226" s="137" t="s">
        <v>110</v>
      </c>
      <c r="BA226" s="136" t="s">
        <v>109</v>
      </c>
      <c r="BC226" s="134" t="s">
        <v>130</v>
      </c>
      <c r="BD226" s="135" t="s">
        <v>108</v>
      </c>
      <c r="BE226" s="136" t="s">
        <v>109</v>
      </c>
      <c r="BF226" s="137" t="s">
        <v>110</v>
      </c>
      <c r="BG226" s="136" t="s">
        <v>109</v>
      </c>
      <c r="BI226" s="134" t="s">
        <v>130</v>
      </c>
      <c r="BJ226" s="135" t="s">
        <v>108</v>
      </c>
      <c r="BK226" s="136" t="s">
        <v>109</v>
      </c>
      <c r="BL226" s="137" t="s">
        <v>110</v>
      </c>
      <c r="BM226" s="136" t="s">
        <v>109</v>
      </c>
      <c r="BO226" s="134" t="s">
        <v>130</v>
      </c>
      <c r="BP226" s="135" t="s">
        <v>108</v>
      </c>
      <c r="BQ226" s="136" t="s">
        <v>109</v>
      </c>
      <c r="BR226" s="137" t="s">
        <v>110</v>
      </c>
      <c r="BS226" s="136" t="s">
        <v>109</v>
      </c>
      <c r="BU226" s="134" t="s">
        <v>130</v>
      </c>
      <c r="BV226" s="135" t="s">
        <v>108</v>
      </c>
      <c r="BW226" s="136" t="s">
        <v>109</v>
      </c>
      <c r="BX226" s="137" t="s">
        <v>110</v>
      </c>
      <c r="BY226" s="136" t="s">
        <v>109</v>
      </c>
      <c r="CA226" s="134" t="s">
        <v>130</v>
      </c>
      <c r="CB226" s="135" t="s">
        <v>108</v>
      </c>
      <c r="CC226" s="136" t="s">
        <v>109</v>
      </c>
      <c r="CD226" s="137" t="s">
        <v>110</v>
      </c>
      <c r="CE226" s="136" t="s">
        <v>109</v>
      </c>
      <c r="CG226" s="134" t="s">
        <v>130</v>
      </c>
      <c r="CH226" s="135" t="s">
        <v>108</v>
      </c>
      <c r="CI226" s="136" t="s">
        <v>109</v>
      </c>
      <c r="CJ226" s="137" t="s">
        <v>110</v>
      </c>
      <c r="CK226" s="136" t="s">
        <v>109</v>
      </c>
      <c r="CM226" s="134" t="s">
        <v>130</v>
      </c>
      <c r="CN226" s="135" t="s">
        <v>108</v>
      </c>
      <c r="CO226" s="136" t="s">
        <v>109</v>
      </c>
      <c r="CP226" s="137" t="s">
        <v>110</v>
      </c>
      <c r="CQ226" s="136" t="s">
        <v>109</v>
      </c>
      <c r="CS226" s="134" t="s">
        <v>130</v>
      </c>
      <c r="CT226" s="135" t="s">
        <v>108</v>
      </c>
      <c r="CU226" s="136" t="s">
        <v>109</v>
      </c>
      <c r="CV226" s="137" t="s">
        <v>110</v>
      </c>
      <c r="CW226" s="136" t="s">
        <v>109</v>
      </c>
      <c r="CY226" s="134" t="s">
        <v>130</v>
      </c>
      <c r="CZ226" s="135" t="s">
        <v>108</v>
      </c>
      <c r="DA226" s="136" t="s">
        <v>109</v>
      </c>
      <c r="DB226" s="137" t="s">
        <v>110</v>
      </c>
      <c r="DC226" s="136" t="s">
        <v>109</v>
      </c>
      <c r="DE226" s="134" t="s">
        <v>130</v>
      </c>
      <c r="DF226" s="135" t="s">
        <v>108</v>
      </c>
      <c r="DG226" s="136" t="s">
        <v>109</v>
      </c>
      <c r="DH226" s="137" t="s">
        <v>110</v>
      </c>
      <c r="DI226" s="136" t="s">
        <v>109</v>
      </c>
      <c r="DK226" s="134" t="s">
        <v>130</v>
      </c>
      <c r="DL226" s="135" t="s">
        <v>108</v>
      </c>
      <c r="DM226" s="136" t="s">
        <v>109</v>
      </c>
      <c r="DN226" s="137" t="s">
        <v>110</v>
      </c>
      <c r="DO226" s="136" t="s">
        <v>109</v>
      </c>
      <c r="DQ226" s="134" t="s">
        <v>130</v>
      </c>
      <c r="DR226" s="135" t="s">
        <v>108</v>
      </c>
      <c r="DS226" s="136" t="s">
        <v>109</v>
      </c>
      <c r="DT226" s="137" t="s">
        <v>110</v>
      </c>
      <c r="DU226" s="136" t="s">
        <v>109</v>
      </c>
      <c r="DW226" s="134" t="s">
        <v>130</v>
      </c>
      <c r="DX226" s="135" t="s">
        <v>108</v>
      </c>
      <c r="DY226" s="136" t="s">
        <v>109</v>
      </c>
      <c r="DZ226" s="137" t="s">
        <v>110</v>
      </c>
      <c r="EA226" s="136" t="s">
        <v>109</v>
      </c>
      <c r="EC226" s="134" t="s">
        <v>130</v>
      </c>
      <c r="ED226" s="135" t="s">
        <v>108</v>
      </c>
      <c r="EE226" s="136" t="s">
        <v>109</v>
      </c>
      <c r="EF226" s="137" t="s">
        <v>110</v>
      </c>
      <c r="EG226" s="136" t="s">
        <v>109</v>
      </c>
      <c r="EI226" s="134" t="s">
        <v>130</v>
      </c>
      <c r="EJ226" s="135" t="s">
        <v>108</v>
      </c>
      <c r="EK226" s="136" t="s">
        <v>109</v>
      </c>
      <c r="EL226" s="137" t="s">
        <v>110</v>
      </c>
      <c r="EM226" s="136" t="s">
        <v>109</v>
      </c>
      <c r="EO226" s="134" t="s">
        <v>130</v>
      </c>
      <c r="EP226" s="135" t="s">
        <v>108</v>
      </c>
      <c r="EQ226" s="136" t="s">
        <v>109</v>
      </c>
      <c r="ER226" s="137" t="s">
        <v>110</v>
      </c>
      <c r="ES226" s="136" t="s">
        <v>109</v>
      </c>
      <c r="EU226" s="134" t="s">
        <v>130</v>
      </c>
      <c r="EV226" s="135" t="s">
        <v>108</v>
      </c>
      <c r="EW226" s="136" t="s">
        <v>109</v>
      </c>
      <c r="EX226" s="137" t="s">
        <v>110</v>
      </c>
      <c r="EY226" s="136" t="s">
        <v>109</v>
      </c>
      <c r="FA226" s="134" t="s">
        <v>130</v>
      </c>
      <c r="FB226" s="135" t="s">
        <v>108</v>
      </c>
      <c r="FC226" s="136" t="s">
        <v>109</v>
      </c>
      <c r="FD226" s="137" t="s">
        <v>110</v>
      </c>
      <c r="FE226" s="136" t="s">
        <v>109</v>
      </c>
      <c r="FG226" s="134" t="s">
        <v>130</v>
      </c>
      <c r="FH226" s="135" t="s">
        <v>108</v>
      </c>
      <c r="FI226" s="136" t="s">
        <v>109</v>
      </c>
      <c r="FJ226" s="137" t="s">
        <v>110</v>
      </c>
      <c r="FK226" s="136" t="s">
        <v>109</v>
      </c>
      <c r="FM226" s="134" t="s">
        <v>130</v>
      </c>
      <c r="FN226" s="135" t="s">
        <v>108</v>
      </c>
      <c r="FO226" s="136" t="s">
        <v>109</v>
      </c>
      <c r="FP226" s="137" t="s">
        <v>110</v>
      </c>
      <c r="FQ226" s="136" t="s">
        <v>109</v>
      </c>
      <c r="FS226" s="134" t="s">
        <v>130</v>
      </c>
      <c r="FT226" s="135" t="s">
        <v>108</v>
      </c>
      <c r="FU226" s="136" t="s">
        <v>109</v>
      </c>
      <c r="FV226" s="137" t="s">
        <v>110</v>
      </c>
      <c r="FW226" s="136" t="s">
        <v>109</v>
      </c>
      <c r="FY226" s="134" t="s">
        <v>130</v>
      </c>
      <c r="FZ226" s="135" t="s">
        <v>108</v>
      </c>
      <c r="GA226" s="136" t="s">
        <v>109</v>
      </c>
      <c r="GB226" s="137" t="s">
        <v>110</v>
      </c>
      <c r="GC226" s="136" t="s">
        <v>109</v>
      </c>
      <c r="GE226" s="134" t="s">
        <v>130</v>
      </c>
      <c r="GF226" s="135" t="s">
        <v>108</v>
      </c>
      <c r="GG226" s="136" t="s">
        <v>109</v>
      </c>
      <c r="GH226" s="137" t="s">
        <v>110</v>
      </c>
      <c r="GI226" s="136" t="s">
        <v>109</v>
      </c>
      <c r="GK226" s="134" t="s">
        <v>130</v>
      </c>
      <c r="GL226" s="135" t="s">
        <v>108</v>
      </c>
      <c r="GM226" s="136" t="s">
        <v>109</v>
      </c>
      <c r="GN226" s="137" t="s">
        <v>110</v>
      </c>
      <c r="GO226" s="136" t="s">
        <v>109</v>
      </c>
      <c r="GQ226" s="134" t="s">
        <v>130</v>
      </c>
      <c r="GR226" s="135" t="s">
        <v>108</v>
      </c>
      <c r="GS226" s="136" t="s">
        <v>109</v>
      </c>
      <c r="GT226" s="137" t="s">
        <v>110</v>
      </c>
      <c r="GU226" s="136" t="s">
        <v>109</v>
      </c>
      <c r="GW226" s="134" t="s">
        <v>130</v>
      </c>
      <c r="GX226" s="135" t="s">
        <v>108</v>
      </c>
      <c r="GY226" s="136" t="s">
        <v>109</v>
      </c>
      <c r="GZ226" s="137" t="s">
        <v>110</v>
      </c>
      <c r="HA226" s="136" t="s">
        <v>109</v>
      </c>
      <c r="HC226" s="134" t="s">
        <v>130</v>
      </c>
      <c r="HD226" s="135" t="s">
        <v>108</v>
      </c>
      <c r="HE226" s="136" t="s">
        <v>109</v>
      </c>
      <c r="HF226" s="137" t="s">
        <v>110</v>
      </c>
      <c r="HG226" s="136" t="s">
        <v>109</v>
      </c>
      <c r="HI226" s="134" t="s">
        <v>130</v>
      </c>
      <c r="HJ226" s="135" t="s">
        <v>108</v>
      </c>
      <c r="HK226" s="136" t="s">
        <v>109</v>
      </c>
      <c r="HL226" s="137" t="s">
        <v>110</v>
      </c>
      <c r="HM226" s="136" t="s">
        <v>109</v>
      </c>
      <c r="HO226" s="134" t="s">
        <v>130</v>
      </c>
      <c r="HP226" s="135" t="s">
        <v>108</v>
      </c>
      <c r="HQ226" s="136" t="s">
        <v>109</v>
      </c>
      <c r="HR226" s="137" t="s">
        <v>110</v>
      </c>
      <c r="HS226" s="136" t="s">
        <v>109</v>
      </c>
      <c r="HU226" s="134" t="s">
        <v>130</v>
      </c>
      <c r="HV226" s="135" t="s">
        <v>108</v>
      </c>
      <c r="HW226" s="136" t="s">
        <v>109</v>
      </c>
      <c r="HX226" s="137" t="s">
        <v>110</v>
      </c>
      <c r="HY226" s="136" t="s">
        <v>109</v>
      </c>
      <c r="IA226" s="134" t="s">
        <v>130</v>
      </c>
      <c r="IB226" s="135" t="s">
        <v>108</v>
      </c>
      <c r="IC226" s="136" t="s">
        <v>109</v>
      </c>
      <c r="ID226" s="137" t="s">
        <v>110</v>
      </c>
      <c r="IE226" s="136" t="s">
        <v>109</v>
      </c>
      <c r="IG226" s="134" t="s">
        <v>130</v>
      </c>
      <c r="IH226" s="135" t="s">
        <v>108</v>
      </c>
      <c r="II226" s="136" t="s">
        <v>109</v>
      </c>
      <c r="IJ226" s="137" t="s">
        <v>110</v>
      </c>
      <c r="IK226" s="136" t="s">
        <v>109</v>
      </c>
      <c r="IM226" s="134" t="s">
        <v>130</v>
      </c>
      <c r="IN226" s="135" t="s">
        <v>108</v>
      </c>
      <c r="IO226" s="136" t="s">
        <v>109</v>
      </c>
      <c r="IP226" s="137" t="s">
        <v>110</v>
      </c>
      <c r="IQ226" s="136" t="s">
        <v>109</v>
      </c>
      <c r="IS226" s="134" t="s">
        <v>130</v>
      </c>
      <c r="IT226" s="135" t="s">
        <v>108</v>
      </c>
      <c r="IU226" s="136" t="s">
        <v>109</v>
      </c>
      <c r="IV226" s="137" t="s">
        <v>110</v>
      </c>
      <c r="IW226" s="136" t="s">
        <v>109</v>
      </c>
      <c r="IY226" s="277" t="s">
        <v>130</v>
      </c>
      <c r="IZ226" s="278" t="s">
        <v>108</v>
      </c>
      <c r="JA226" s="279" t="s">
        <v>109</v>
      </c>
      <c r="JB226" s="280" t="s">
        <v>110</v>
      </c>
      <c r="JC226" s="279" t="s">
        <v>109</v>
      </c>
      <c r="JE226" s="277" t="s">
        <v>130</v>
      </c>
      <c r="JF226" s="278" t="s">
        <v>108</v>
      </c>
      <c r="JG226" s="279" t="s">
        <v>109</v>
      </c>
      <c r="JH226" s="280" t="s">
        <v>110</v>
      </c>
      <c r="JI226" s="279" t="s">
        <v>109</v>
      </c>
      <c r="JK226" s="277" t="s">
        <v>130</v>
      </c>
      <c r="JL226" s="278" t="s">
        <v>108</v>
      </c>
      <c r="JM226" s="279" t="s">
        <v>109</v>
      </c>
      <c r="JN226" s="280" t="s">
        <v>110</v>
      </c>
      <c r="JO226" s="279" t="s">
        <v>109</v>
      </c>
      <c r="JQ226" s="277" t="s">
        <v>130</v>
      </c>
      <c r="JR226" s="278" t="s">
        <v>108</v>
      </c>
      <c r="JS226" s="279" t="s">
        <v>109</v>
      </c>
      <c r="JT226" s="280" t="s">
        <v>110</v>
      </c>
      <c r="JU226" s="279" t="s">
        <v>109</v>
      </c>
      <c r="JW226" s="277" t="s">
        <v>130</v>
      </c>
      <c r="JX226" s="278" t="s">
        <v>108</v>
      </c>
      <c r="JY226" s="279" t="s">
        <v>109</v>
      </c>
      <c r="JZ226" s="280" t="s">
        <v>110</v>
      </c>
      <c r="KA226" s="279" t="s">
        <v>109</v>
      </c>
      <c r="KC226" s="277" t="s">
        <v>130</v>
      </c>
      <c r="KD226" s="278" t="s">
        <v>108</v>
      </c>
      <c r="KE226" s="279" t="s">
        <v>109</v>
      </c>
      <c r="KF226" s="280" t="s">
        <v>110</v>
      </c>
      <c r="KG226" s="279" t="s">
        <v>109</v>
      </c>
      <c r="KI226" s="277" t="s">
        <v>130</v>
      </c>
      <c r="KJ226" s="278" t="s">
        <v>108</v>
      </c>
      <c r="KK226" s="279" t="s">
        <v>109</v>
      </c>
      <c r="KL226" s="280" t="s">
        <v>110</v>
      </c>
      <c r="KM226" s="279" t="s">
        <v>109</v>
      </c>
      <c r="KO226" s="277" t="s">
        <v>130</v>
      </c>
      <c r="KP226" s="278" t="s">
        <v>108</v>
      </c>
      <c r="KQ226" s="279" t="s">
        <v>109</v>
      </c>
      <c r="KR226" s="280" t="s">
        <v>110</v>
      </c>
      <c r="KS226" s="279" t="s">
        <v>109</v>
      </c>
      <c r="KU226" s="277" t="s">
        <v>130</v>
      </c>
      <c r="KV226" s="278" t="s">
        <v>108</v>
      </c>
      <c r="KW226" s="279" t="s">
        <v>109</v>
      </c>
      <c r="KX226" s="280" t="s">
        <v>110</v>
      </c>
      <c r="KY226" s="279" t="s">
        <v>109</v>
      </c>
      <c r="LA226" s="277" t="s">
        <v>130</v>
      </c>
      <c r="LB226" s="278" t="s">
        <v>108</v>
      </c>
      <c r="LC226" s="279" t="s">
        <v>109</v>
      </c>
      <c r="LD226" s="280" t="s">
        <v>110</v>
      </c>
      <c r="LE226" s="279" t="s">
        <v>109</v>
      </c>
      <c r="LG226" s="277" t="s">
        <v>130</v>
      </c>
      <c r="LH226" s="278" t="s">
        <v>108</v>
      </c>
      <c r="LI226" s="279" t="s">
        <v>109</v>
      </c>
      <c r="LJ226" s="280" t="s">
        <v>110</v>
      </c>
      <c r="LK226" s="279" t="s">
        <v>109</v>
      </c>
      <c r="LM226" s="277" t="s">
        <v>130</v>
      </c>
      <c r="LN226" s="278" t="s">
        <v>108</v>
      </c>
      <c r="LO226" s="279" t="s">
        <v>109</v>
      </c>
      <c r="LP226" s="280" t="s">
        <v>110</v>
      </c>
      <c r="LQ226" s="279" t="s">
        <v>109</v>
      </c>
      <c r="LS226" s="277" t="s">
        <v>130</v>
      </c>
      <c r="LT226" s="278" t="s">
        <v>108</v>
      </c>
      <c r="LU226" s="279" t="s">
        <v>109</v>
      </c>
      <c r="LV226" s="280" t="s">
        <v>110</v>
      </c>
      <c r="LW226" s="279" t="s">
        <v>109</v>
      </c>
      <c r="LY226" s="277" t="s">
        <v>130</v>
      </c>
      <c r="LZ226" s="278" t="s">
        <v>108</v>
      </c>
      <c r="MA226" s="279" t="s">
        <v>109</v>
      </c>
      <c r="MB226" s="280" t="s">
        <v>110</v>
      </c>
      <c r="MC226" s="279" t="s">
        <v>109</v>
      </c>
      <c r="ME226" s="277" t="s">
        <v>130</v>
      </c>
      <c r="MF226" s="278" t="s">
        <v>108</v>
      </c>
      <c r="MG226" s="279" t="s">
        <v>109</v>
      </c>
      <c r="MH226" s="280" t="s">
        <v>110</v>
      </c>
      <c r="MI226" s="279" t="s">
        <v>109</v>
      </c>
      <c r="MK226" s="277" t="s">
        <v>130</v>
      </c>
      <c r="ML226" s="278" t="s">
        <v>108</v>
      </c>
      <c r="MM226" s="279" t="s">
        <v>109</v>
      </c>
      <c r="MN226" s="280" t="s">
        <v>110</v>
      </c>
      <c r="MO226" s="279" t="s">
        <v>109</v>
      </c>
    </row>
    <row r="227" spans="1:353" ht="18" x14ac:dyDescent="0.35">
      <c r="A227" s="130"/>
      <c r="B227" s="131"/>
      <c r="C227" s="130"/>
      <c r="D227" s="132"/>
      <c r="E227" s="130"/>
      <c r="G227" s="130"/>
      <c r="H227" s="131"/>
      <c r="I227" s="130"/>
      <c r="J227" s="132"/>
      <c r="K227" s="130"/>
      <c r="M227" s="130"/>
      <c r="N227" s="131"/>
      <c r="O227" s="130"/>
      <c r="P227" s="132"/>
      <c r="Q227" s="130"/>
      <c r="S227" s="130"/>
      <c r="T227" s="131"/>
      <c r="U227" s="130"/>
      <c r="V227" s="132"/>
      <c r="W227" s="130"/>
      <c r="Y227" s="130"/>
      <c r="Z227" s="131"/>
      <c r="AA227" s="130"/>
      <c r="AB227" s="132"/>
      <c r="AC227" s="130"/>
      <c r="AE227" s="130"/>
      <c r="AF227" s="131"/>
      <c r="AG227" s="130"/>
      <c r="AH227" s="132"/>
      <c r="AI227" s="130"/>
      <c r="AK227" s="130"/>
      <c r="AL227" s="131"/>
      <c r="AM227" s="130"/>
      <c r="AN227" s="132"/>
      <c r="AO227" s="130"/>
      <c r="AQ227" s="130"/>
      <c r="AR227" s="131"/>
      <c r="AS227" s="130"/>
      <c r="AT227" s="132"/>
      <c r="AU227" s="130"/>
      <c r="AW227" s="130"/>
      <c r="AX227" s="131"/>
      <c r="AY227" s="130"/>
      <c r="AZ227" s="132"/>
      <c r="BA227" s="130"/>
      <c r="BC227" s="130"/>
      <c r="BD227" s="131"/>
      <c r="BE227" s="130"/>
      <c r="BF227" s="132"/>
      <c r="BG227" s="130"/>
      <c r="BI227" s="130"/>
      <c r="BJ227" s="131"/>
      <c r="BK227" s="130"/>
      <c r="BL227" s="132"/>
      <c r="BM227" s="130"/>
      <c r="BO227" s="130"/>
      <c r="BP227" s="131"/>
      <c r="BQ227" s="130"/>
      <c r="BR227" s="132"/>
      <c r="BS227" s="130"/>
      <c r="BU227" s="130"/>
      <c r="BV227" s="131"/>
      <c r="BW227" s="130"/>
      <c r="BX227" s="132"/>
      <c r="BY227" s="130"/>
      <c r="CA227" s="130"/>
      <c r="CB227" s="131"/>
      <c r="CC227" s="130"/>
      <c r="CD227" s="132"/>
      <c r="CE227" s="130"/>
      <c r="CG227" s="130"/>
      <c r="CH227" s="131"/>
      <c r="CI227" s="130"/>
      <c r="CJ227" s="132"/>
      <c r="CK227" s="130"/>
      <c r="CM227" s="130"/>
      <c r="CN227" s="131"/>
      <c r="CO227" s="130"/>
      <c r="CP227" s="132"/>
      <c r="CQ227" s="130"/>
      <c r="CS227" s="130"/>
      <c r="CT227" s="131"/>
      <c r="CU227" s="130"/>
      <c r="CV227" s="132"/>
      <c r="CW227" s="130"/>
      <c r="CY227" s="130"/>
      <c r="CZ227" s="131"/>
      <c r="DA227" s="130"/>
      <c r="DB227" s="132"/>
      <c r="DC227" s="130"/>
      <c r="DE227" s="130"/>
      <c r="DF227" s="131"/>
      <c r="DG227" s="130"/>
      <c r="DH227" s="132"/>
      <c r="DI227" s="130"/>
      <c r="DK227" s="130"/>
      <c r="DL227" s="131"/>
      <c r="DM227" s="130"/>
      <c r="DN227" s="132"/>
      <c r="DO227" s="130"/>
      <c r="DQ227" s="130"/>
      <c r="DR227" s="131"/>
      <c r="DS227" s="130"/>
      <c r="DT227" s="132"/>
      <c r="DU227" s="130"/>
      <c r="DW227" s="130"/>
      <c r="DX227" s="131"/>
      <c r="DY227" s="130"/>
      <c r="DZ227" s="132"/>
      <c r="EA227" s="130"/>
      <c r="EC227" s="130"/>
      <c r="ED227" s="131"/>
      <c r="EE227" s="130"/>
      <c r="EF227" s="132"/>
      <c r="EG227" s="130"/>
      <c r="EI227" s="130"/>
      <c r="EJ227" s="131"/>
      <c r="EK227" s="130"/>
      <c r="EL227" s="132"/>
      <c r="EM227" s="130"/>
      <c r="EO227" s="130"/>
      <c r="EP227" s="131"/>
      <c r="EQ227" s="130"/>
      <c r="ER227" s="132"/>
      <c r="ES227" s="130"/>
      <c r="EU227" s="130"/>
      <c r="EV227" s="131"/>
      <c r="EW227" s="130"/>
      <c r="EX227" s="132"/>
      <c r="EY227" s="130"/>
      <c r="FA227" s="130"/>
      <c r="FB227" s="131"/>
      <c r="FC227" s="130"/>
      <c r="FD227" s="132"/>
      <c r="FE227" s="130"/>
      <c r="FG227" s="130"/>
      <c r="FH227" s="131"/>
      <c r="FI227" s="130"/>
      <c r="FJ227" s="132"/>
      <c r="FK227" s="130"/>
      <c r="FM227" s="130"/>
      <c r="FN227" s="131"/>
      <c r="FO227" s="130"/>
      <c r="FP227" s="132"/>
      <c r="FQ227" s="130"/>
      <c r="FS227" s="130"/>
      <c r="FT227" s="131"/>
      <c r="FU227" s="130"/>
      <c r="FV227" s="132"/>
      <c r="FW227" s="130"/>
      <c r="FY227" s="130"/>
      <c r="FZ227" s="131"/>
      <c r="GA227" s="130"/>
      <c r="GB227" s="132"/>
      <c r="GC227" s="130"/>
      <c r="GE227" s="130"/>
      <c r="GF227" s="131"/>
      <c r="GG227" s="130"/>
      <c r="GH227" s="132"/>
      <c r="GI227" s="130"/>
      <c r="GK227" s="130"/>
      <c r="GL227" s="131"/>
      <c r="GM227" s="130"/>
      <c r="GN227" s="132"/>
      <c r="GO227" s="130"/>
      <c r="GQ227" s="130"/>
      <c r="GR227" s="131"/>
      <c r="GS227" s="130"/>
      <c r="GT227" s="132"/>
      <c r="GU227" s="130"/>
      <c r="GW227" s="130"/>
      <c r="GX227" s="131"/>
      <c r="GY227" s="130"/>
      <c r="GZ227" s="132"/>
      <c r="HA227" s="130"/>
      <c r="HC227" s="130"/>
      <c r="HD227" s="131"/>
      <c r="HE227" s="130"/>
      <c r="HF227" s="132"/>
      <c r="HG227" s="130"/>
      <c r="HI227" s="130"/>
      <c r="HJ227" s="131"/>
      <c r="HK227" s="130"/>
      <c r="HL227" s="132"/>
      <c r="HM227" s="130"/>
      <c r="HO227" s="130"/>
      <c r="HP227" s="131"/>
      <c r="HQ227" s="130"/>
      <c r="HR227" s="132"/>
      <c r="HS227" s="130"/>
      <c r="HU227" s="130"/>
      <c r="HV227" s="131"/>
      <c r="HW227" s="130"/>
      <c r="HX227" s="132"/>
      <c r="HY227" s="130"/>
      <c r="IA227" s="130"/>
      <c r="IB227" s="131"/>
      <c r="IC227" s="130"/>
      <c r="ID227" s="132"/>
      <c r="IE227" s="130"/>
      <c r="IG227" s="130"/>
      <c r="IH227" s="131"/>
      <c r="II227" s="130"/>
      <c r="IJ227" s="132"/>
      <c r="IK227" s="130"/>
      <c r="IM227" s="130"/>
      <c r="IN227" s="131"/>
      <c r="IO227" s="130"/>
      <c r="IP227" s="132"/>
      <c r="IQ227" s="130"/>
      <c r="IS227" s="130"/>
      <c r="IT227" s="131"/>
      <c r="IU227" s="130"/>
      <c r="IV227" s="132"/>
      <c r="IW227" s="130"/>
      <c r="IY227" s="130"/>
      <c r="IZ227" s="131"/>
      <c r="JA227" s="130"/>
      <c r="JB227" s="132"/>
      <c r="JC227" s="130"/>
      <c r="JE227" s="130"/>
      <c r="JF227" s="131"/>
      <c r="JG227" s="130"/>
      <c r="JH227" s="132"/>
      <c r="JI227" s="130"/>
      <c r="JK227" s="130"/>
      <c r="JL227" s="131"/>
      <c r="JM227" s="130"/>
      <c r="JN227" s="132"/>
      <c r="JO227" s="130"/>
      <c r="JQ227" s="130"/>
      <c r="JR227" s="131"/>
      <c r="JS227" s="130"/>
      <c r="JT227" s="132"/>
      <c r="JU227" s="130"/>
      <c r="JW227" s="130"/>
      <c r="JX227" s="131"/>
      <c r="JY227" s="130"/>
      <c r="JZ227" s="132"/>
      <c r="KA227" s="130"/>
      <c r="KC227" s="130"/>
      <c r="KD227" s="131"/>
      <c r="KE227" s="130"/>
      <c r="KF227" s="132"/>
      <c r="KG227" s="130"/>
      <c r="KI227" s="130"/>
      <c r="KJ227" s="131"/>
      <c r="KK227" s="130"/>
      <c r="KL227" s="132"/>
      <c r="KM227" s="130"/>
      <c r="KO227" s="130"/>
      <c r="KP227" s="131"/>
      <c r="KQ227" s="130"/>
      <c r="KR227" s="132"/>
      <c r="KS227" s="130"/>
      <c r="KU227" s="130"/>
      <c r="KV227" s="131"/>
      <c r="KW227" s="130"/>
      <c r="KX227" s="132"/>
      <c r="KY227" s="130"/>
      <c r="LA227" s="130"/>
      <c r="LB227" s="131"/>
      <c r="LC227" s="130"/>
      <c r="LD227" s="132"/>
      <c r="LE227" s="130"/>
      <c r="LG227" s="130"/>
      <c r="LH227" s="131"/>
      <c r="LI227" s="130"/>
      <c r="LJ227" s="132"/>
      <c r="LK227" s="130"/>
      <c r="LM227" s="130"/>
      <c r="LN227" s="131"/>
      <c r="LO227" s="130"/>
      <c r="LP227" s="132"/>
      <c r="LQ227" s="130"/>
      <c r="LS227" s="130"/>
      <c r="LT227" s="131"/>
      <c r="LU227" s="130"/>
      <c r="LV227" s="132"/>
      <c r="LW227" s="130"/>
      <c r="LY227" s="130"/>
      <c r="LZ227" s="131"/>
      <c r="MA227" s="130"/>
      <c r="MB227" s="132"/>
      <c r="MC227" s="130"/>
      <c r="ME227" s="130"/>
      <c r="MF227" s="131"/>
      <c r="MG227" s="130"/>
      <c r="MH227" s="132"/>
      <c r="MI227" s="130"/>
      <c r="MK227" s="130"/>
      <c r="ML227" s="131"/>
      <c r="MM227" s="130"/>
      <c r="MN227" s="132"/>
      <c r="MO227" s="130"/>
    </row>
    <row r="228" spans="1:353" s="117" customFormat="1" ht="18" x14ac:dyDescent="0.35">
      <c r="A228" s="128" t="s">
        <v>180</v>
      </c>
      <c r="B228" s="127">
        <v>169400.93</v>
      </c>
      <c r="C228" s="138">
        <v>3.8195667675610089E-4</v>
      </c>
      <c r="D228" s="129">
        <v>3</v>
      </c>
      <c r="E228" s="138">
        <v>9.3632958801498128E-4</v>
      </c>
      <c r="G228" s="128" t="s">
        <v>180</v>
      </c>
      <c r="H228" s="127">
        <v>0</v>
      </c>
      <c r="I228" s="138">
        <v>0</v>
      </c>
      <c r="J228" s="129">
        <v>0</v>
      </c>
      <c r="K228" s="138">
        <v>0</v>
      </c>
      <c r="M228" s="128" t="s">
        <v>180</v>
      </c>
      <c r="N228" s="127">
        <v>0</v>
      </c>
      <c r="O228" s="138">
        <v>0</v>
      </c>
      <c r="P228" s="129">
        <v>0</v>
      </c>
      <c r="Q228" s="138">
        <v>0</v>
      </c>
      <c r="S228" s="128" t="s">
        <v>180</v>
      </c>
      <c r="T228" s="127">
        <v>182750</v>
      </c>
      <c r="U228" s="138">
        <v>3.165016335627916E-4</v>
      </c>
      <c r="V228" s="129">
        <v>1</v>
      </c>
      <c r="W228" s="138">
        <v>2.4527839097375519E-4</v>
      </c>
      <c r="Y228" s="128" t="s">
        <v>180</v>
      </c>
      <c r="Z228" s="127">
        <v>639352.46</v>
      </c>
      <c r="AA228" s="138">
        <v>1.1286468591650192E-3</v>
      </c>
      <c r="AB228" s="129">
        <v>5</v>
      </c>
      <c r="AC228" s="138">
        <v>1.2475049900199601E-3</v>
      </c>
      <c r="AE228" s="128" t="s">
        <v>180</v>
      </c>
      <c r="AF228" s="127">
        <v>305999.99</v>
      </c>
      <c r="AG228" s="138">
        <v>5.4806081342827055E-4</v>
      </c>
      <c r="AH228" s="129">
        <v>2</v>
      </c>
      <c r="AI228" s="138">
        <v>5.0800101600203195E-4</v>
      </c>
      <c r="AK228" s="128" t="s">
        <v>180</v>
      </c>
      <c r="AL228" s="127">
        <v>305640.05</v>
      </c>
      <c r="AM228" s="138">
        <v>5.4976718544558374E-4</v>
      </c>
      <c r="AN228" s="129">
        <v>2</v>
      </c>
      <c r="AO228" s="138">
        <v>5.1111679018655762E-4</v>
      </c>
      <c r="AQ228" s="128" t="s">
        <v>180</v>
      </c>
      <c r="AR228" s="127">
        <v>306172.11</v>
      </c>
      <c r="AS228" s="138">
        <v>5.5251138375894259E-4</v>
      </c>
      <c r="AT228" s="129">
        <v>2</v>
      </c>
      <c r="AU228" s="138">
        <v>5.1282051282051282E-4</v>
      </c>
      <c r="AW228" s="128" t="s">
        <v>180</v>
      </c>
      <c r="AX228" s="127">
        <v>117968225.51000001</v>
      </c>
      <c r="AY228" s="138">
        <v>0.21283722576672945</v>
      </c>
      <c r="AZ228" s="129">
        <v>925</v>
      </c>
      <c r="BA228" s="138">
        <v>0.23736207338978701</v>
      </c>
      <c r="BC228" s="128" t="s">
        <v>180</v>
      </c>
      <c r="BD228" s="127">
        <v>337791771.02999884</v>
      </c>
      <c r="BE228" s="138">
        <v>0.61571325756558537</v>
      </c>
      <c r="BF228" s="129">
        <v>2573</v>
      </c>
      <c r="BG228" s="138">
        <v>0.66987763603228323</v>
      </c>
      <c r="BI228" s="128" t="s">
        <v>180</v>
      </c>
      <c r="BJ228" s="127">
        <v>425920960.34999955</v>
      </c>
      <c r="BK228" s="138">
        <v>0.78119982332643112</v>
      </c>
      <c r="BL228" s="129">
        <v>3068</v>
      </c>
      <c r="BM228" s="138">
        <v>0.80461578809336476</v>
      </c>
      <c r="BO228" s="128" t="s">
        <v>255</v>
      </c>
      <c r="BP228" s="127">
        <v>251241344.72999984</v>
      </c>
      <c r="BQ228" s="138">
        <v>0.46407731456784818</v>
      </c>
      <c r="BR228" s="129">
        <v>1944</v>
      </c>
      <c r="BS228" s="138">
        <v>0.51265822784810122</v>
      </c>
      <c r="BU228" s="128" t="s">
        <v>255</v>
      </c>
      <c r="BV228" s="127">
        <v>378853864.40999925</v>
      </c>
      <c r="BW228" s="138">
        <v>0.70042854655718134</v>
      </c>
      <c r="BX228" s="129">
        <v>2790</v>
      </c>
      <c r="BY228" s="138">
        <v>0.73653643083421327</v>
      </c>
      <c r="CA228" s="128" t="s">
        <v>255</v>
      </c>
      <c r="CB228" s="127">
        <v>404678877.85999948</v>
      </c>
      <c r="CC228" s="138">
        <v>0.7513939522825348</v>
      </c>
      <c r="CD228" s="129">
        <v>2972</v>
      </c>
      <c r="CE228" s="138">
        <v>0.78665960825833769</v>
      </c>
      <c r="CG228" s="128" t="s">
        <v>283</v>
      </c>
      <c r="CH228" s="127">
        <v>881223.25</v>
      </c>
      <c r="CI228" s="138">
        <v>1.6472981736723835E-3</v>
      </c>
      <c r="CJ228" s="129">
        <v>6</v>
      </c>
      <c r="CK228" s="138">
        <v>1.594048884165781E-3</v>
      </c>
      <c r="CM228" s="128" t="s">
        <v>283</v>
      </c>
      <c r="CN228" s="127">
        <v>696878.25</v>
      </c>
      <c r="CO228" s="138">
        <v>1.3108496528979052E-3</v>
      </c>
      <c r="CP228" s="129">
        <v>5</v>
      </c>
      <c r="CQ228" s="138">
        <v>1.3344008540165466E-3</v>
      </c>
      <c r="CS228" s="128" t="s">
        <v>283</v>
      </c>
      <c r="CT228" s="127">
        <v>696878.25</v>
      </c>
      <c r="CU228" s="138">
        <v>1.318166560609917E-3</v>
      </c>
      <c r="CV228" s="129">
        <v>5</v>
      </c>
      <c r="CW228" s="138">
        <v>1.3365410318096765E-3</v>
      </c>
      <c r="CY228" s="128" t="s">
        <v>283</v>
      </c>
      <c r="CZ228" s="127">
        <v>696878.25</v>
      </c>
      <c r="DA228" s="138">
        <v>1.3323291716796821E-3</v>
      </c>
      <c r="DB228" s="129">
        <v>5</v>
      </c>
      <c r="DC228" s="138">
        <v>1.3440860215053765E-3</v>
      </c>
      <c r="DE228" s="128" t="s">
        <v>283</v>
      </c>
      <c r="DF228" s="127">
        <v>521878.25</v>
      </c>
      <c r="DG228" s="138">
        <v>1.0021925879656116E-3</v>
      </c>
      <c r="DH228" s="129">
        <v>4</v>
      </c>
      <c r="DI228" s="138">
        <v>1.0802052389954091E-3</v>
      </c>
      <c r="DK228" s="128" t="s">
        <v>283</v>
      </c>
      <c r="DL228" s="127">
        <v>521878.25</v>
      </c>
      <c r="DM228" s="138">
        <v>1.0064822306797593E-3</v>
      </c>
      <c r="DN228" s="129">
        <v>4</v>
      </c>
      <c r="DO228" s="138">
        <v>1.0834236186348862E-3</v>
      </c>
      <c r="DQ228" s="128" t="s">
        <v>283</v>
      </c>
      <c r="DR228" s="127">
        <v>521878.25</v>
      </c>
      <c r="DS228" s="138">
        <v>1.0101986445534672E-3</v>
      </c>
      <c r="DT228" s="129">
        <v>4</v>
      </c>
      <c r="DU228" s="138">
        <v>1.0866612333604998E-3</v>
      </c>
      <c r="DW228" s="128" t="s">
        <v>283</v>
      </c>
      <c r="DX228" s="127">
        <v>102387</v>
      </c>
      <c r="DY228" s="138">
        <v>1.9953219722255517E-4</v>
      </c>
      <c r="DZ228" s="129">
        <v>1</v>
      </c>
      <c r="EA228" s="138">
        <v>2.7329871549603714E-4</v>
      </c>
      <c r="EC228" s="128" t="s">
        <v>283</v>
      </c>
      <c r="ED228" s="127">
        <v>0</v>
      </c>
      <c r="EE228" s="138">
        <v>0</v>
      </c>
      <c r="EF228" s="129">
        <v>0</v>
      </c>
      <c r="EG228" s="138">
        <v>0</v>
      </c>
      <c r="EI228" s="128" t="s">
        <v>283</v>
      </c>
      <c r="EJ228" s="127">
        <v>0</v>
      </c>
      <c r="EK228" s="138">
        <v>0</v>
      </c>
      <c r="EL228" s="129">
        <v>0</v>
      </c>
      <c r="EM228" s="138">
        <v>0</v>
      </c>
      <c r="EO228" s="128" t="s">
        <v>283</v>
      </c>
      <c r="EP228" s="127">
        <v>175000</v>
      </c>
      <c r="EQ228" s="138">
        <v>3.447493892944871E-4</v>
      </c>
      <c r="ER228" s="129">
        <v>1</v>
      </c>
      <c r="ES228" s="138">
        <v>2.754062241806665E-4</v>
      </c>
      <c r="EU228" s="128" t="s">
        <v>283</v>
      </c>
      <c r="EV228" s="127">
        <v>298475</v>
      </c>
      <c r="EW228" s="138">
        <v>5.8960715862244745E-4</v>
      </c>
      <c r="EX228" s="129">
        <v>2</v>
      </c>
      <c r="EY228" s="138">
        <v>5.5218111540585317E-4</v>
      </c>
      <c r="FA228" s="128" t="s">
        <v>283</v>
      </c>
      <c r="FB228" s="127">
        <v>298475</v>
      </c>
      <c r="FC228" s="138">
        <v>5.93538635729611E-4</v>
      </c>
      <c r="FD228" s="129">
        <v>2</v>
      </c>
      <c r="FE228" s="138">
        <v>5.5524708495280405E-4</v>
      </c>
      <c r="FG228" s="128" t="s">
        <v>283</v>
      </c>
      <c r="FH228" s="127">
        <v>298475</v>
      </c>
      <c r="FI228" s="138">
        <v>5.9578062765283765E-4</v>
      </c>
      <c r="FJ228" s="129">
        <v>2</v>
      </c>
      <c r="FK228" s="138">
        <v>5.5694792536897797E-4</v>
      </c>
      <c r="FM228" s="128" t="s">
        <v>283</v>
      </c>
      <c r="FN228" s="127">
        <v>298475</v>
      </c>
      <c r="FO228" s="138">
        <v>5.9918740761529974E-4</v>
      </c>
      <c r="FP228" s="129">
        <v>2</v>
      </c>
      <c r="FQ228" s="138">
        <v>5.5912776069331842E-4</v>
      </c>
      <c r="FS228" s="128" t="s">
        <v>283</v>
      </c>
      <c r="FT228" s="127">
        <v>298475</v>
      </c>
      <c r="FU228" s="138">
        <v>6.0335546365632002E-4</v>
      </c>
      <c r="FV228" s="129">
        <v>2</v>
      </c>
      <c r="FW228" s="138">
        <v>5.6227157717177395E-4</v>
      </c>
      <c r="FY228" s="128" t="s">
        <v>283</v>
      </c>
      <c r="FZ228" s="127">
        <v>298475</v>
      </c>
      <c r="GA228" s="138">
        <v>6.0719725003061087E-4</v>
      </c>
      <c r="GB228" s="129">
        <v>2</v>
      </c>
      <c r="GC228" s="138">
        <v>5.6561085972850684E-4</v>
      </c>
      <c r="GE228" s="128" t="s">
        <v>283</v>
      </c>
      <c r="GF228" s="127">
        <v>298475</v>
      </c>
      <c r="GG228" s="138">
        <v>6.108083888731867E-4</v>
      </c>
      <c r="GH228" s="129">
        <v>2</v>
      </c>
      <c r="GI228" s="138">
        <v>5.6850483229107444E-4</v>
      </c>
      <c r="GK228" s="128" t="s">
        <v>283</v>
      </c>
      <c r="GL228" s="127">
        <v>175000</v>
      </c>
      <c r="GM228" s="138">
        <v>3.6106483005617291E-4</v>
      </c>
      <c r="GN228" s="129">
        <v>1</v>
      </c>
      <c r="GO228" s="138">
        <v>2.8669724770642203E-4</v>
      </c>
      <c r="GQ228" s="128" t="s">
        <v>283</v>
      </c>
      <c r="GR228" s="127">
        <v>175000</v>
      </c>
      <c r="GS228" s="138">
        <v>3.6277826895070428E-4</v>
      </c>
      <c r="GT228" s="129">
        <v>1</v>
      </c>
      <c r="GU228" s="138">
        <v>2.8826751225136929E-4</v>
      </c>
      <c r="GW228" s="128" t="s">
        <v>283</v>
      </c>
      <c r="GX228" s="127">
        <v>175000</v>
      </c>
      <c r="GY228" s="138">
        <v>3.6617341172131516E-4</v>
      </c>
      <c r="GZ228" s="129">
        <v>1</v>
      </c>
      <c r="HA228" s="138">
        <v>2.9036004645760743E-4</v>
      </c>
      <c r="HC228" s="128" t="s">
        <v>283</v>
      </c>
      <c r="HD228" s="127">
        <v>175000</v>
      </c>
      <c r="HE228" s="138">
        <v>3.6996743704943984E-4</v>
      </c>
      <c r="HF228" s="129">
        <v>1</v>
      </c>
      <c r="HG228" s="138">
        <v>2.9394473838918284E-4</v>
      </c>
      <c r="HI228" s="128" t="s">
        <v>283</v>
      </c>
      <c r="HJ228" s="127">
        <v>175000</v>
      </c>
      <c r="HK228" s="138">
        <v>3.7415915287070876E-4</v>
      </c>
      <c r="HL228" s="129">
        <v>1</v>
      </c>
      <c r="HM228" s="138">
        <v>2.9700029700029698E-4</v>
      </c>
      <c r="HO228" s="128" t="s">
        <v>283</v>
      </c>
      <c r="HP228" s="127">
        <v>175000</v>
      </c>
      <c r="HQ228" s="138">
        <v>3.7828648219613136E-4</v>
      </c>
      <c r="HR228" s="129">
        <v>1</v>
      </c>
      <c r="HS228" s="138">
        <v>3.0021014710297208E-4</v>
      </c>
      <c r="HU228" s="128" t="s">
        <v>283</v>
      </c>
      <c r="HV228" s="127">
        <v>0</v>
      </c>
      <c r="HW228" s="138">
        <v>0</v>
      </c>
      <c r="HX228" s="129">
        <v>0</v>
      </c>
      <c r="HY228" s="138">
        <v>0</v>
      </c>
      <c r="IA228" s="128" t="s">
        <v>283</v>
      </c>
      <c r="IB228" s="127">
        <v>0</v>
      </c>
      <c r="IC228" s="138">
        <v>0</v>
      </c>
      <c r="ID228" s="129">
        <v>0</v>
      </c>
      <c r="IE228" s="138">
        <v>0</v>
      </c>
      <c r="IG228" s="128" t="s">
        <v>283</v>
      </c>
      <c r="IH228" s="127">
        <v>139653600.72000018</v>
      </c>
      <c r="II228" s="138">
        <v>0.31353370839032013</v>
      </c>
      <c r="IJ228" s="129">
        <v>978</v>
      </c>
      <c r="IK228" s="138">
        <v>0.30658307210031349</v>
      </c>
      <c r="IM228" s="128" t="s">
        <v>283</v>
      </c>
      <c r="IN228" s="127">
        <v>137842227.76999995</v>
      </c>
      <c r="IO228" s="138">
        <v>0.31412221554667719</v>
      </c>
      <c r="IP228" s="129">
        <v>963</v>
      </c>
      <c r="IQ228" s="138">
        <v>0.30707908163265307</v>
      </c>
      <c r="IS228" s="128" t="s">
        <v>283</v>
      </c>
      <c r="IT228" s="127">
        <v>135679510.94000012</v>
      </c>
      <c r="IU228" s="138">
        <v>0.3143253469250894</v>
      </c>
      <c r="IV228" s="129">
        <v>950</v>
      </c>
      <c r="IW228" s="138">
        <v>0.30744336569579289</v>
      </c>
      <c r="IY228" s="249" t="s">
        <v>283</v>
      </c>
      <c r="IZ228" s="250">
        <v>134809604.78000006</v>
      </c>
      <c r="JA228" s="251">
        <v>0.31589610412806046</v>
      </c>
      <c r="JB228" s="252">
        <v>945</v>
      </c>
      <c r="JC228" s="251">
        <v>0.30932896890343697</v>
      </c>
      <c r="JE228" s="249" t="s">
        <v>283</v>
      </c>
      <c r="JF228" s="250">
        <v>134053185.17000008</v>
      </c>
      <c r="JG228" s="251">
        <v>0.31666552256277491</v>
      </c>
      <c r="JH228" s="252">
        <v>940</v>
      </c>
      <c r="JI228" s="251">
        <v>0.31136137793971513</v>
      </c>
      <c r="JK228" s="249" t="s">
        <v>283</v>
      </c>
      <c r="JL228" s="250">
        <v>0</v>
      </c>
      <c r="JM228" s="251">
        <v>0</v>
      </c>
      <c r="JN228" s="252">
        <v>0</v>
      </c>
      <c r="JO228" s="251">
        <v>0</v>
      </c>
      <c r="JQ228" s="249" t="s">
        <v>283</v>
      </c>
      <c r="JR228" s="250">
        <v>0</v>
      </c>
      <c r="JS228" s="251">
        <v>0</v>
      </c>
      <c r="JT228" s="252">
        <v>0</v>
      </c>
      <c r="JU228" s="251">
        <v>0</v>
      </c>
      <c r="JW228" s="249" t="s">
        <v>283</v>
      </c>
      <c r="JX228" s="250">
        <v>0</v>
      </c>
      <c r="JY228" s="251">
        <v>0</v>
      </c>
      <c r="JZ228" s="252">
        <v>0</v>
      </c>
      <c r="KA228" s="251">
        <v>0</v>
      </c>
      <c r="KC228" s="249" t="s">
        <v>283</v>
      </c>
      <c r="KD228" s="250">
        <v>0</v>
      </c>
      <c r="KE228" s="251">
        <v>0</v>
      </c>
      <c r="KF228" s="252">
        <v>0</v>
      </c>
      <c r="KG228" s="251">
        <v>0</v>
      </c>
      <c r="KI228" s="249" t="s">
        <v>283</v>
      </c>
      <c r="KJ228" s="250">
        <v>0</v>
      </c>
      <c r="KK228" s="251">
        <v>0</v>
      </c>
      <c r="KL228" s="252">
        <v>0</v>
      </c>
      <c r="KM228" s="251">
        <v>0</v>
      </c>
      <c r="KO228" s="249" t="s">
        <v>283</v>
      </c>
      <c r="KP228" s="250">
        <v>0</v>
      </c>
      <c r="KQ228" s="251">
        <v>0</v>
      </c>
      <c r="KR228" s="252">
        <v>0</v>
      </c>
      <c r="KS228" s="251">
        <v>0</v>
      </c>
      <c r="KU228" s="249" t="s">
        <v>283</v>
      </c>
      <c r="KV228" s="250">
        <v>0</v>
      </c>
      <c r="KW228" s="251">
        <v>0</v>
      </c>
      <c r="KX228" s="252">
        <v>0</v>
      </c>
      <c r="KY228" s="251">
        <v>0</v>
      </c>
      <c r="LA228" s="249" t="s">
        <v>283</v>
      </c>
      <c r="LB228" s="250">
        <v>0</v>
      </c>
      <c r="LC228" s="251">
        <v>0</v>
      </c>
      <c r="LD228" s="252">
        <v>0</v>
      </c>
      <c r="LE228" s="251">
        <v>0</v>
      </c>
      <c r="LG228" s="249" t="s">
        <v>283</v>
      </c>
      <c r="LH228" s="250">
        <v>0</v>
      </c>
      <c r="LI228" s="251">
        <v>0</v>
      </c>
      <c r="LJ228" s="252">
        <v>0</v>
      </c>
      <c r="LK228" s="251">
        <v>0</v>
      </c>
      <c r="LM228" s="249" t="s">
        <v>283</v>
      </c>
      <c r="LN228" s="250">
        <v>69956101.970000073</v>
      </c>
      <c r="LO228" s="251">
        <v>0.19034818548583468</v>
      </c>
      <c r="LP228" s="252">
        <v>547</v>
      </c>
      <c r="LQ228" s="251">
        <v>0.20774781617926319</v>
      </c>
      <c r="LS228" s="249" t="s">
        <v>283</v>
      </c>
      <c r="LT228" s="250">
        <v>188545453.43000025</v>
      </c>
      <c r="LU228" s="251">
        <v>0.52003934092552373</v>
      </c>
      <c r="LV228" s="252">
        <v>1369</v>
      </c>
      <c r="LW228" s="251">
        <v>0.52512466436517069</v>
      </c>
      <c r="LY228" s="249" t="s">
        <v>283</v>
      </c>
      <c r="LZ228" s="250">
        <v>186453741.69000024</v>
      </c>
      <c r="MA228" s="251">
        <v>0.52138167395930812</v>
      </c>
      <c r="MB228" s="252">
        <v>1352</v>
      </c>
      <c r="MC228" s="251">
        <v>0.52586542201478026</v>
      </c>
      <c r="ME228" s="249" t="s">
        <v>283</v>
      </c>
      <c r="MF228" s="250">
        <v>172803809.65000001</v>
      </c>
      <c r="MG228" s="251">
        <v>0.50545814405456169</v>
      </c>
      <c r="MH228" s="252">
        <v>1296</v>
      </c>
      <c r="MI228" s="251">
        <v>0.51860744297719086</v>
      </c>
      <c r="MK228" s="249" t="s">
        <v>283</v>
      </c>
      <c r="ML228" s="298">
        <v>0</v>
      </c>
      <c r="MM228" s="299">
        <v>0</v>
      </c>
      <c r="MN228" s="300">
        <v>0</v>
      </c>
      <c r="MO228" s="299">
        <v>0</v>
      </c>
    </row>
    <row r="229" spans="1:353" s="117" customFormat="1" ht="18" x14ac:dyDescent="0.35">
      <c r="A229" s="128" t="s">
        <v>38</v>
      </c>
      <c r="B229" s="127">
        <v>51332480.000000015</v>
      </c>
      <c r="C229" s="138">
        <v>0.11574188801944015</v>
      </c>
      <c r="D229" s="129">
        <v>280</v>
      </c>
      <c r="E229" s="138">
        <v>8.7390761548064924E-2</v>
      </c>
      <c r="G229" s="128" t="s">
        <v>38</v>
      </c>
      <c r="H229" s="127">
        <v>84856591.759999976</v>
      </c>
      <c r="I229" s="138">
        <v>0.14565817707227505</v>
      </c>
      <c r="J229" s="129">
        <v>461</v>
      </c>
      <c r="K229" s="138">
        <v>0.11159525538610506</v>
      </c>
      <c r="M229" s="128" t="s">
        <v>38</v>
      </c>
      <c r="N229" s="127">
        <v>84348888.829999968</v>
      </c>
      <c r="O229" s="138">
        <v>0.14536172386200263</v>
      </c>
      <c r="P229" s="129">
        <v>456</v>
      </c>
      <c r="Q229" s="138">
        <v>0.111328125</v>
      </c>
      <c r="S229" s="128" t="s">
        <v>38</v>
      </c>
      <c r="T229" s="127">
        <v>84202722.979999974</v>
      </c>
      <c r="U229" s="138">
        <v>0.14582927153819536</v>
      </c>
      <c r="V229" s="129">
        <v>452</v>
      </c>
      <c r="W229" s="138">
        <v>0.11086583272013735</v>
      </c>
      <c r="Y229" s="128" t="s">
        <v>38</v>
      </c>
      <c r="Z229" s="127">
        <v>60460251.12000002</v>
      </c>
      <c r="AA229" s="138">
        <v>0.1067302885343029</v>
      </c>
      <c r="AB229" s="129">
        <v>327</v>
      </c>
      <c r="AC229" s="138">
        <v>8.1586826347305394E-2</v>
      </c>
      <c r="AE229" s="128" t="s">
        <v>38</v>
      </c>
      <c r="AF229" s="127">
        <v>179323083.10999978</v>
      </c>
      <c r="AG229" s="138">
        <v>0.32117633335782736</v>
      </c>
      <c r="AH229" s="129">
        <v>1261</v>
      </c>
      <c r="AI229" s="138">
        <v>0.3202946405892812</v>
      </c>
      <c r="AK229" s="128" t="s">
        <v>38</v>
      </c>
      <c r="AL229" s="127">
        <v>176927903.79999977</v>
      </c>
      <c r="AM229" s="138">
        <v>0.31824741456138639</v>
      </c>
      <c r="AN229" s="129">
        <v>1248</v>
      </c>
      <c r="AO229" s="138">
        <v>0.31893687707641194</v>
      </c>
      <c r="AQ229" s="128" t="s">
        <v>38</v>
      </c>
      <c r="AR229" s="127">
        <v>176106632.36999968</v>
      </c>
      <c r="AS229" s="138">
        <v>0.31779811407340763</v>
      </c>
      <c r="AT229" s="129">
        <v>1243</v>
      </c>
      <c r="AU229" s="138">
        <v>0.31871794871794873</v>
      </c>
      <c r="AW229" s="128" t="s">
        <v>38</v>
      </c>
      <c r="AX229" s="127">
        <v>164602270.5</v>
      </c>
      <c r="AY229" s="138">
        <v>0.2969739559671094</v>
      </c>
      <c r="AZ229" s="129">
        <v>1120</v>
      </c>
      <c r="BA229" s="138">
        <v>0.28740056453682322</v>
      </c>
      <c r="BC229" s="128" t="s">
        <v>38</v>
      </c>
      <c r="BD229" s="127">
        <v>67844219.030000016</v>
      </c>
      <c r="BE229" s="138">
        <v>0.12366371441962873</v>
      </c>
      <c r="BF229" s="129">
        <v>367</v>
      </c>
      <c r="BG229" s="138">
        <v>9.5548034366050513E-2</v>
      </c>
      <c r="BI229" s="128" t="s">
        <v>38</v>
      </c>
      <c r="BJ229" s="127">
        <v>183781.14</v>
      </c>
      <c r="BK229" s="138">
        <v>3.3708083767643643E-4</v>
      </c>
      <c r="BL229" s="129">
        <v>3</v>
      </c>
      <c r="BM229" s="138">
        <v>7.8678206136900079E-4</v>
      </c>
      <c r="BO229" s="128" t="s">
        <v>256</v>
      </c>
      <c r="BP229" s="127">
        <v>112905304.84000009</v>
      </c>
      <c r="BQ229" s="138">
        <v>0.20855162484073028</v>
      </c>
      <c r="BR229" s="129">
        <v>783</v>
      </c>
      <c r="BS229" s="138">
        <v>0.20648734177215189</v>
      </c>
      <c r="BU229" s="128" t="s">
        <v>256</v>
      </c>
      <c r="BV229" s="127">
        <v>84161777.169999912</v>
      </c>
      <c r="BW229" s="138">
        <v>0.15559907604652781</v>
      </c>
      <c r="BX229" s="129">
        <v>508</v>
      </c>
      <c r="BY229" s="138">
        <v>0.13410770855332629</v>
      </c>
      <c r="CA229" s="128" t="s">
        <v>256</v>
      </c>
      <c r="CB229" s="127">
        <v>84036015.409999907</v>
      </c>
      <c r="CC229" s="138">
        <v>0.15603521015702934</v>
      </c>
      <c r="CD229" s="129">
        <v>506</v>
      </c>
      <c r="CE229" s="138">
        <v>0.1339332980412917</v>
      </c>
      <c r="CG229" s="128" t="s">
        <v>279</v>
      </c>
      <c r="CH229" s="127">
        <v>401347191.48999971</v>
      </c>
      <c r="CI229" s="138">
        <v>0.75025085362876753</v>
      </c>
      <c r="CJ229" s="129">
        <v>2959</v>
      </c>
      <c r="CK229" s="138">
        <v>0.78613177470775775</v>
      </c>
      <c r="CM229" s="128" t="s">
        <v>279</v>
      </c>
      <c r="CN229" s="127">
        <v>398130667.98999983</v>
      </c>
      <c r="CO229" s="138">
        <v>0.74889616363073808</v>
      </c>
      <c r="CP229" s="129">
        <v>2943</v>
      </c>
      <c r="CQ229" s="138">
        <v>0.7854283426741393</v>
      </c>
      <c r="CS229" s="128" t="s">
        <v>279</v>
      </c>
      <c r="CT229" s="127">
        <v>395605743.07999945</v>
      </c>
      <c r="CU229" s="138">
        <v>0.74830038347917061</v>
      </c>
      <c r="CV229" s="129">
        <v>2939</v>
      </c>
      <c r="CW229" s="138">
        <v>0.78561881849772786</v>
      </c>
      <c r="CY229" s="128" t="s">
        <v>279</v>
      </c>
      <c r="CZ229" s="127">
        <v>392250594.83999932</v>
      </c>
      <c r="DA229" s="138">
        <v>0.74992570095858058</v>
      </c>
      <c r="DB229" s="129">
        <v>2927</v>
      </c>
      <c r="DC229" s="138">
        <v>0.78682795698924735</v>
      </c>
      <c r="DE229" s="128" t="s">
        <v>279</v>
      </c>
      <c r="DF229" s="127">
        <v>390615866.22999913</v>
      </c>
      <c r="DG229" s="138">
        <v>0.75012194104175067</v>
      </c>
      <c r="DH229" s="129">
        <v>2914</v>
      </c>
      <c r="DI229" s="138">
        <v>0.78692951660815558</v>
      </c>
      <c r="DK229" s="128" t="s">
        <v>279</v>
      </c>
      <c r="DL229" s="127">
        <v>388974652.99000019</v>
      </c>
      <c r="DM229" s="138">
        <v>0.75016745077853064</v>
      </c>
      <c r="DN229" s="129">
        <v>2906</v>
      </c>
      <c r="DO229" s="138">
        <v>0.78710725893824485</v>
      </c>
      <c r="DQ229" s="128" t="s">
        <v>279</v>
      </c>
      <c r="DR229" s="127">
        <v>387447369.71000046</v>
      </c>
      <c r="DS229" s="138">
        <v>0.74998106879688609</v>
      </c>
      <c r="DT229" s="129">
        <v>2897</v>
      </c>
      <c r="DU229" s="138">
        <v>0.78701439826134201</v>
      </c>
      <c r="DW229" s="128" t="s">
        <v>279</v>
      </c>
      <c r="DX229" s="127">
        <v>229843556.20999971</v>
      </c>
      <c r="DY229" s="138">
        <v>0.44792004637333943</v>
      </c>
      <c r="DZ229" s="129">
        <v>1783</v>
      </c>
      <c r="EA229" s="138">
        <v>0.48729160972943425</v>
      </c>
      <c r="EC229" s="128" t="s">
        <v>279</v>
      </c>
      <c r="ED229" s="127">
        <v>229570514.97999987</v>
      </c>
      <c r="EE229" s="138">
        <v>0.44891294526047903</v>
      </c>
      <c r="EF229" s="129">
        <v>1782</v>
      </c>
      <c r="EG229" s="138">
        <v>0.48808545603944126</v>
      </c>
      <c r="EI229" s="128" t="s">
        <v>279</v>
      </c>
      <c r="EJ229" s="127">
        <v>384288298.03000075</v>
      </c>
      <c r="EK229" s="138">
        <v>0.75325913432505165</v>
      </c>
      <c r="EL229" s="129">
        <v>2880</v>
      </c>
      <c r="EM229" s="138">
        <v>0.79012345679012341</v>
      </c>
      <c r="EO229" s="128" t="s">
        <v>279</v>
      </c>
      <c r="EP229" s="127">
        <v>383302905.34000027</v>
      </c>
      <c r="EQ229" s="138">
        <v>0.75510538589010112</v>
      </c>
      <c r="ER229" s="129">
        <v>2876</v>
      </c>
      <c r="ES229" s="138">
        <v>0.7920683007435968</v>
      </c>
      <c r="EU229" s="128" t="s">
        <v>279</v>
      </c>
      <c r="EV229" s="127">
        <v>382286132.42000043</v>
      </c>
      <c r="EW229" s="138">
        <v>0.75516756953487285</v>
      </c>
      <c r="EX229" s="129">
        <v>2869</v>
      </c>
      <c r="EY229" s="138">
        <v>0.79210381004969632</v>
      </c>
      <c r="FA229" s="128" t="s">
        <v>279</v>
      </c>
      <c r="FB229" s="127">
        <v>380765655.91000044</v>
      </c>
      <c r="FC229" s="138">
        <v>0.75717942186619369</v>
      </c>
      <c r="FD229" s="129">
        <v>2857</v>
      </c>
      <c r="FE229" s="138">
        <v>0.79317046085508047</v>
      </c>
      <c r="FG229" s="128" t="s">
        <v>279</v>
      </c>
      <c r="FH229" s="127">
        <v>379826635.48000026</v>
      </c>
      <c r="FI229" s="138">
        <v>0.75816517726958743</v>
      </c>
      <c r="FJ229" s="129">
        <v>2851</v>
      </c>
      <c r="FK229" s="138">
        <v>0.79392926761347815</v>
      </c>
      <c r="FM229" s="128" t="s">
        <v>279</v>
      </c>
      <c r="FN229" s="127">
        <v>377803453.7500006</v>
      </c>
      <c r="FO229" s="138">
        <v>0.75843897157406703</v>
      </c>
      <c r="FP229" s="129">
        <v>2841</v>
      </c>
      <c r="FQ229" s="138">
        <v>0.79424098406485877</v>
      </c>
      <c r="FS229" s="128" t="s">
        <v>279</v>
      </c>
      <c r="FT229" s="127">
        <v>375496655.01000035</v>
      </c>
      <c r="FU229" s="138">
        <v>0.75905170746278916</v>
      </c>
      <c r="FV229" s="129">
        <v>2826</v>
      </c>
      <c r="FW229" s="138">
        <v>0.79448973854371663</v>
      </c>
      <c r="FY229" s="128" t="s">
        <v>279</v>
      </c>
      <c r="FZ229" s="127">
        <v>373130744.0600006</v>
      </c>
      <c r="GA229" s="138">
        <v>0.75907182073911739</v>
      </c>
      <c r="GB229" s="129">
        <v>2808</v>
      </c>
      <c r="GC229" s="138">
        <v>0.79411764705882348</v>
      </c>
      <c r="GE229" s="128" t="s">
        <v>279</v>
      </c>
      <c r="GF229" s="127">
        <v>371554277.65000033</v>
      </c>
      <c r="GG229" s="138">
        <v>0.76036006268644729</v>
      </c>
      <c r="GH229" s="129">
        <v>2796</v>
      </c>
      <c r="GI229" s="138">
        <v>0.79476975554292206</v>
      </c>
      <c r="GK229" s="128" t="s">
        <v>279</v>
      </c>
      <c r="GL229" s="127">
        <v>368413483.98000038</v>
      </c>
      <c r="GM229" s="138">
        <v>0.76012086847795102</v>
      </c>
      <c r="GN229" s="129">
        <v>2772</v>
      </c>
      <c r="GO229" s="138">
        <v>0.79472477064220182</v>
      </c>
      <c r="GQ229" s="128" t="s">
        <v>279</v>
      </c>
      <c r="GR229" s="127">
        <v>366062492.13000023</v>
      </c>
      <c r="GS229" s="138">
        <v>0.75885438412972739</v>
      </c>
      <c r="GT229" s="129">
        <v>2756</v>
      </c>
      <c r="GU229" s="138">
        <v>0.79446526376477367</v>
      </c>
      <c r="GW229" s="128" t="s">
        <v>279</v>
      </c>
      <c r="GX229" s="127">
        <v>361636685.59000039</v>
      </c>
      <c r="GY229" s="138">
        <v>0.75669565123473714</v>
      </c>
      <c r="GZ229" s="129">
        <v>2730</v>
      </c>
      <c r="HA229" s="138">
        <v>0.79268292682926833</v>
      </c>
      <c r="HC229" s="128" t="s">
        <v>279</v>
      </c>
      <c r="HD229" s="127">
        <v>357721809.91000038</v>
      </c>
      <c r="HE229" s="138">
        <v>0.75625954965194142</v>
      </c>
      <c r="HF229" s="129">
        <v>2695</v>
      </c>
      <c r="HG229" s="138">
        <v>0.79218106995884774</v>
      </c>
      <c r="HI229" s="128" t="s">
        <v>279</v>
      </c>
      <c r="HJ229" s="127">
        <v>354127907.39000046</v>
      </c>
      <c r="HK229" s="138">
        <v>0.75714398763953927</v>
      </c>
      <c r="HL229" s="129">
        <v>2666</v>
      </c>
      <c r="HM229" s="138">
        <v>0.79180279180279178</v>
      </c>
      <c r="HO229" s="128" t="s">
        <v>279</v>
      </c>
      <c r="HP229" s="127">
        <v>350565067.66000015</v>
      </c>
      <c r="HQ229" s="138">
        <v>0.75779443557685844</v>
      </c>
      <c r="HR229" s="129">
        <v>2634</v>
      </c>
      <c r="HS229" s="138">
        <v>0.79075352746922845</v>
      </c>
      <c r="HU229" s="128" t="s">
        <v>279</v>
      </c>
      <c r="HV229" s="127">
        <v>344603234.63000023</v>
      </c>
      <c r="HW229" s="138">
        <v>0.75897117256109903</v>
      </c>
      <c r="HX229" s="129">
        <v>2590</v>
      </c>
      <c r="HY229" s="138">
        <v>0.79204892966360851</v>
      </c>
      <c r="IA229" s="128" t="s">
        <v>279</v>
      </c>
      <c r="IB229" s="127">
        <v>341060680.88000035</v>
      </c>
      <c r="IC229" s="138">
        <v>0.75945387276099841</v>
      </c>
      <c r="ID229" s="129">
        <v>2563</v>
      </c>
      <c r="IE229" s="138">
        <v>0.79276214042684812</v>
      </c>
      <c r="IG229" s="128" t="s">
        <v>279</v>
      </c>
      <c r="IH229" s="127">
        <v>299441976.77999985</v>
      </c>
      <c r="II229" s="138">
        <v>0.67227162739468083</v>
      </c>
      <c r="IJ229" s="129">
        <v>2177</v>
      </c>
      <c r="IK229" s="138">
        <v>0.68244514106583076</v>
      </c>
      <c r="IM229" s="128" t="s">
        <v>279</v>
      </c>
      <c r="IN229" s="127">
        <v>285307796.09999996</v>
      </c>
      <c r="IO229" s="138">
        <v>0.6501746124795067</v>
      </c>
      <c r="IP229" s="129">
        <v>2085</v>
      </c>
      <c r="IQ229" s="138">
        <v>0.66485969387755106</v>
      </c>
      <c r="IS229" s="128" t="s">
        <v>279</v>
      </c>
      <c r="IT229" s="127">
        <v>275590822.20999986</v>
      </c>
      <c r="IU229" s="138">
        <v>0.63845440037616308</v>
      </c>
      <c r="IV229" s="129">
        <v>2022</v>
      </c>
      <c r="IW229" s="138">
        <v>0.65436893203883495</v>
      </c>
      <c r="IY229" s="249" t="s">
        <v>279</v>
      </c>
      <c r="IZ229" s="250">
        <v>272350362.59999985</v>
      </c>
      <c r="JA229" s="251">
        <v>0.63819205347873242</v>
      </c>
      <c r="JB229" s="252">
        <v>1997</v>
      </c>
      <c r="JC229" s="251">
        <v>0.65368248772504089</v>
      </c>
      <c r="JE229" s="249" t="s">
        <v>279</v>
      </c>
      <c r="JF229" s="250">
        <v>269991044.73000002</v>
      </c>
      <c r="JG229" s="251">
        <v>0.63778309451037518</v>
      </c>
      <c r="JH229" s="252">
        <v>1969</v>
      </c>
      <c r="JI229" s="251">
        <v>0.65220271613116931</v>
      </c>
      <c r="JK229" s="249" t="s">
        <v>279</v>
      </c>
      <c r="JL229" s="250">
        <v>309293828.31999987</v>
      </c>
      <c r="JM229" s="251">
        <v>0.7388715976863699</v>
      </c>
      <c r="JN229" s="252">
        <v>2310</v>
      </c>
      <c r="JO229" s="251">
        <v>0.77231695085255769</v>
      </c>
      <c r="JQ229" s="249" t="s">
        <v>279</v>
      </c>
      <c r="JR229" s="250">
        <v>304237388.47000003</v>
      </c>
      <c r="JS229" s="251">
        <v>0.73575416550463857</v>
      </c>
      <c r="JT229" s="252">
        <v>2279</v>
      </c>
      <c r="JU229" s="251">
        <v>0.77019263264616422</v>
      </c>
      <c r="JW229" s="249" t="s">
        <v>279</v>
      </c>
      <c r="JX229" s="250">
        <v>297555269.32000011</v>
      </c>
      <c r="JY229" s="251">
        <v>0.73322939256876107</v>
      </c>
      <c r="JZ229" s="252">
        <v>2237</v>
      </c>
      <c r="KA229" s="251">
        <v>0.76767330130404943</v>
      </c>
      <c r="KC229" s="249" t="s">
        <v>279</v>
      </c>
      <c r="KD229" s="250">
        <v>126495758.00000007</v>
      </c>
      <c r="KE229" s="251">
        <v>0.31561915812605723</v>
      </c>
      <c r="KF229" s="252">
        <v>885</v>
      </c>
      <c r="KG229" s="251">
        <v>0.3077190542420028</v>
      </c>
      <c r="KI229" s="249" t="s">
        <v>279</v>
      </c>
      <c r="KJ229" s="250">
        <v>125020943.22000001</v>
      </c>
      <c r="KK229" s="251">
        <v>0.31652112150746303</v>
      </c>
      <c r="KL229" s="252">
        <v>872</v>
      </c>
      <c r="KM229" s="251">
        <v>0.30747531734837802</v>
      </c>
      <c r="KO229" s="249" t="s">
        <v>279</v>
      </c>
      <c r="KP229" s="250">
        <v>124232625.71999998</v>
      </c>
      <c r="KQ229" s="251">
        <v>0.31824885898918143</v>
      </c>
      <c r="KR229" s="252">
        <v>866</v>
      </c>
      <c r="KS229" s="251">
        <v>0.30906495360456815</v>
      </c>
      <c r="KU229" s="249" t="s">
        <v>279</v>
      </c>
      <c r="KV229" s="250">
        <v>123570936.27000003</v>
      </c>
      <c r="KW229" s="251">
        <v>0.32082535298343923</v>
      </c>
      <c r="KX229" s="252">
        <v>861</v>
      </c>
      <c r="KY229" s="251">
        <v>0.31150506512301013</v>
      </c>
      <c r="LA229" s="249" t="s">
        <v>279</v>
      </c>
      <c r="LB229" s="250">
        <v>122076217.95999999</v>
      </c>
      <c r="LC229" s="251">
        <v>0.32244321961969952</v>
      </c>
      <c r="LD229" s="252">
        <v>847</v>
      </c>
      <c r="LE229" s="251">
        <v>0.3119705340699816</v>
      </c>
      <c r="LG229" s="249" t="s">
        <v>279</v>
      </c>
      <c r="LH229" s="250">
        <v>120845262.28000003</v>
      </c>
      <c r="LI229" s="251">
        <v>0.32408321627031117</v>
      </c>
      <c r="LJ229" s="252">
        <v>837</v>
      </c>
      <c r="LK229" s="251">
        <v>0.31324850299401197</v>
      </c>
      <c r="LM229" s="249" t="s">
        <v>279</v>
      </c>
      <c r="LN229" s="250">
        <v>201830056.28999993</v>
      </c>
      <c r="LO229" s="251">
        <v>0.5491727513316923</v>
      </c>
      <c r="LP229" s="252">
        <v>1477</v>
      </c>
      <c r="LQ229" s="251">
        <v>0.56095708317508541</v>
      </c>
      <c r="LS229" s="249" t="s">
        <v>279</v>
      </c>
      <c r="LT229" s="250">
        <v>156649193.4499999</v>
      </c>
      <c r="LU229" s="251">
        <v>0.43206421494802688</v>
      </c>
      <c r="LV229" s="252">
        <v>1121</v>
      </c>
      <c r="LW229" s="251">
        <v>0.42999616417337938</v>
      </c>
      <c r="LY229" s="249" t="s">
        <v>279</v>
      </c>
      <c r="LZ229" s="250">
        <v>154113748.11999995</v>
      </c>
      <c r="MA229" s="251">
        <v>0.43094916329725841</v>
      </c>
      <c r="MB229" s="252">
        <v>1106</v>
      </c>
      <c r="MC229" s="251">
        <v>0.43018280824581873</v>
      </c>
      <c r="ME229" s="249" t="s">
        <v>279</v>
      </c>
      <c r="MF229" s="250">
        <v>151400831.07999989</v>
      </c>
      <c r="MG229" s="251">
        <v>0.44285356463502562</v>
      </c>
      <c r="MH229" s="252">
        <v>1086</v>
      </c>
      <c r="MI229" s="251">
        <v>0.43457382953181273</v>
      </c>
      <c r="MK229" s="249" t="s">
        <v>279</v>
      </c>
      <c r="ML229" s="298">
        <v>0</v>
      </c>
      <c r="MM229" s="299">
        <v>0</v>
      </c>
      <c r="MN229" s="300">
        <v>0</v>
      </c>
      <c r="MO229" s="299">
        <v>0</v>
      </c>
    </row>
    <row r="230" spans="1:353" s="117" customFormat="1" ht="18" x14ac:dyDescent="0.35">
      <c r="A230" s="128" t="s">
        <v>28</v>
      </c>
      <c r="B230" s="127">
        <v>298718164.13999951</v>
      </c>
      <c r="C230" s="138">
        <v>0.67353465687347569</v>
      </c>
      <c r="D230" s="129">
        <v>2225</v>
      </c>
      <c r="E230" s="138">
        <v>0.69444444444444442</v>
      </c>
      <c r="G230" s="128" t="s">
        <v>28</v>
      </c>
      <c r="H230" s="127">
        <v>139365162.07999977</v>
      </c>
      <c r="I230" s="138">
        <v>0.23922331824696094</v>
      </c>
      <c r="J230" s="129">
        <v>962</v>
      </c>
      <c r="K230" s="138">
        <v>0.23287339627208908</v>
      </c>
      <c r="M230" s="128" t="s">
        <v>28</v>
      </c>
      <c r="N230" s="127">
        <v>136853876.69999981</v>
      </c>
      <c r="O230" s="138">
        <v>0.23584561350184102</v>
      </c>
      <c r="P230" s="129">
        <v>937</v>
      </c>
      <c r="Q230" s="138">
        <v>0.228759765625</v>
      </c>
      <c r="S230" s="128" t="s">
        <v>28</v>
      </c>
      <c r="T230" s="127">
        <v>135401839.19999975</v>
      </c>
      <c r="U230" s="138">
        <v>0.23450015482465855</v>
      </c>
      <c r="V230" s="129">
        <v>933</v>
      </c>
      <c r="W230" s="138">
        <v>0.22884473877851361</v>
      </c>
      <c r="Y230" s="128" t="s">
        <v>28</v>
      </c>
      <c r="Z230" s="127">
        <v>254904006.25999972</v>
      </c>
      <c r="AA230" s="138">
        <v>0.44998122953015474</v>
      </c>
      <c r="AB230" s="129">
        <v>1871</v>
      </c>
      <c r="AC230" s="138">
        <v>0.46681636726546905</v>
      </c>
      <c r="AE230" s="128" t="s">
        <v>28</v>
      </c>
      <c r="AF230" s="127">
        <v>244125222.89000013</v>
      </c>
      <c r="AG230" s="138">
        <v>0.43724010656160911</v>
      </c>
      <c r="AH230" s="129">
        <v>1746</v>
      </c>
      <c r="AI230" s="138">
        <v>0.44348488696977395</v>
      </c>
      <c r="AK230" s="128" t="s">
        <v>28</v>
      </c>
      <c r="AL230" s="127">
        <v>239505650.28999984</v>
      </c>
      <c r="AM230" s="138">
        <v>0.43080855162223491</v>
      </c>
      <c r="AN230" s="129">
        <v>1718</v>
      </c>
      <c r="AO230" s="138">
        <v>0.43904932277025299</v>
      </c>
      <c r="AQ230" s="128" t="s">
        <v>28</v>
      </c>
      <c r="AR230" s="127">
        <v>204340122.47999981</v>
      </c>
      <c r="AS230" s="138">
        <v>0.36874764271930749</v>
      </c>
      <c r="AT230" s="129">
        <v>1423</v>
      </c>
      <c r="AU230" s="138">
        <v>0.36487179487179489</v>
      </c>
      <c r="AW230" s="128" t="s">
        <v>28</v>
      </c>
      <c r="AX230" s="127">
        <v>96129890.219999924</v>
      </c>
      <c r="AY230" s="138">
        <v>0.17343669500183059</v>
      </c>
      <c r="AZ230" s="129">
        <v>610</v>
      </c>
      <c r="BA230" s="138">
        <v>0.15653066461380549</v>
      </c>
      <c r="BC230" s="128" t="s">
        <v>28</v>
      </c>
      <c r="BD230" s="127">
        <v>69119700.600000069</v>
      </c>
      <c r="BE230" s="138">
        <v>0.12598861093808136</v>
      </c>
      <c r="BF230" s="129">
        <v>447</v>
      </c>
      <c r="BG230" s="138">
        <v>0.11637594376464462</v>
      </c>
      <c r="BI230" s="128" t="s">
        <v>28</v>
      </c>
      <c r="BJ230" s="127">
        <v>68393296.399999991</v>
      </c>
      <c r="BK230" s="138">
        <v>0.12544306582255829</v>
      </c>
      <c r="BL230" s="129">
        <v>422</v>
      </c>
      <c r="BM230" s="138">
        <v>0.11067400996590611</v>
      </c>
      <c r="BO230" s="128" t="s">
        <v>257</v>
      </c>
      <c r="BP230" s="127">
        <v>83692992.149999991</v>
      </c>
      <c r="BQ230" s="138">
        <v>0.1545924660085703</v>
      </c>
      <c r="BR230" s="129">
        <v>503</v>
      </c>
      <c r="BS230" s="138">
        <v>0.13264767932489452</v>
      </c>
      <c r="BU230" s="128" t="s">
        <v>257</v>
      </c>
      <c r="BV230" s="127">
        <v>0</v>
      </c>
      <c r="BW230" s="138">
        <v>0</v>
      </c>
      <c r="BX230" s="129">
        <v>0</v>
      </c>
      <c r="BY230" s="138">
        <v>0</v>
      </c>
      <c r="CA230" s="128" t="s">
        <v>257</v>
      </c>
      <c r="CB230" s="127">
        <v>0</v>
      </c>
      <c r="CC230" s="138">
        <v>0</v>
      </c>
      <c r="CD230" s="129">
        <v>0</v>
      </c>
      <c r="CE230" s="138">
        <v>0</v>
      </c>
      <c r="CG230" s="128" t="s">
        <v>256</v>
      </c>
      <c r="CH230" s="127">
        <v>122299515.52999982</v>
      </c>
      <c r="CI230" s="138">
        <v>0.2286183082137086</v>
      </c>
      <c r="CJ230" s="129">
        <v>728</v>
      </c>
      <c r="CK230" s="138">
        <v>0.19341126461211477</v>
      </c>
      <c r="CM230" s="128" t="s">
        <v>256</v>
      </c>
      <c r="CN230" s="127">
        <v>127344791.39999987</v>
      </c>
      <c r="CO230" s="138">
        <v>0.23953951153597627</v>
      </c>
      <c r="CP230" s="129">
        <v>764</v>
      </c>
      <c r="CQ230" s="138">
        <v>0.20389645049372832</v>
      </c>
      <c r="CS230" s="128" t="s">
        <v>256</v>
      </c>
      <c r="CT230" s="127">
        <v>127134419.1799998</v>
      </c>
      <c r="CU230" s="138">
        <v>0.24047864898300356</v>
      </c>
      <c r="CV230" s="129">
        <v>763</v>
      </c>
      <c r="CW230" s="138">
        <v>0.20395616145415665</v>
      </c>
      <c r="CY230" s="128" t="s">
        <v>256</v>
      </c>
      <c r="CZ230" s="127">
        <v>125323716.93999979</v>
      </c>
      <c r="DA230" s="138">
        <v>0.23960059591828109</v>
      </c>
      <c r="DB230" s="129">
        <v>759</v>
      </c>
      <c r="DC230" s="138">
        <v>0.20403225806451614</v>
      </c>
      <c r="DE230" s="128" t="s">
        <v>256</v>
      </c>
      <c r="DF230" s="127">
        <v>126745868.47999986</v>
      </c>
      <c r="DG230" s="138">
        <v>0.24339732484716523</v>
      </c>
      <c r="DH230" s="129">
        <v>768</v>
      </c>
      <c r="DI230" s="138">
        <v>0.20739940588711855</v>
      </c>
      <c r="DK230" s="128" t="s">
        <v>256</v>
      </c>
      <c r="DL230" s="127">
        <v>127006317.5599999</v>
      </c>
      <c r="DM230" s="138">
        <v>0.24494142418889961</v>
      </c>
      <c r="DN230" s="129">
        <v>770</v>
      </c>
      <c r="DO230" s="138">
        <v>0.20855904658721561</v>
      </c>
      <c r="DQ230" s="128" t="s">
        <v>256</v>
      </c>
      <c r="DR230" s="127">
        <v>126626031.30999991</v>
      </c>
      <c r="DS230" s="138">
        <v>0.24510974579712183</v>
      </c>
      <c r="DT230" s="129">
        <v>768</v>
      </c>
      <c r="DU230" s="138">
        <v>0.20863895680521596</v>
      </c>
      <c r="DW230" s="128" t="s">
        <v>256</v>
      </c>
      <c r="DX230" s="127">
        <v>157105939.63000008</v>
      </c>
      <c r="DY230" s="138">
        <v>0.30616868675796755</v>
      </c>
      <c r="DZ230" s="129">
        <v>1111</v>
      </c>
      <c r="EA230" s="138">
        <v>0.30363487291609731</v>
      </c>
      <c r="EC230" s="128" t="s">
        <v>256</v>
      </c>
      <c r="ED230" s="127">
        <v>156827509.12000012</v>
      </c>
      <c r="EE230" s="138">
        <v>0.30666786204255059</v>
      </c>
      <c r="EF230" s="129">
        <v>1109</v>
      </c>
      <c r="EG230" s="138">
        <v>0.3037523966036702</v>
      </c>
      <c r="EI230" s="128" t="s">
        <v>256</v>
      </c>
      <c r="EJ230" s="127">
        <v>123864906.57999992</v>
      </c>
      <c r="EK230" s="138">
        <v>0.24279264495433625</v>
      </c>
      <c r="EL230" s="129">
        <v>753</v>
      </c>
      <c r="EM230" s="138">
        <v>0.20658436213991768</v>
      </c>
      <c r="EO230" s="128" t="s">
        <v>256</v>
      </c>
      <c r="EP230" s="127">
        <v>122931205.83999994</v>
      </c>
      <c r="EQ230" s="138">
        <v>0.2421740465061421</v>
      </c>
      <c r="ER230" s="129">
        <v>748</v>
      </c>
      <c r="ES230" s="138">
        <v>0.20600385568713853</v>
      </c>
      <c r="EU230" s="128" t="s">
        <v>256</v>
      </c>
      <c r="EV230" s="127">
        <v>122436284.34999995</v>
      </c>
      <c r="EW230" s="138">
        <v>0.24186048991672168</v>
      </c>
      <c r="EX230" s="129">
        <v>745</v>
      </c>
      <c r="EY230" s="138">
        <v>0.20568746548868028</v>
      </c>
      <c r="FA230" s="128" t="s">
        <v>256</v>
      </c>
      <c r="FB230" s="127">
        <v>121523899.64999998</v>
      </c>
      <c r="FC230" s="138">
        <v>0.24165886458431404</v>
      </c>
      <c r="FD230" s="129">
        <v>741</v>
      </c>
      <c r="FE230" s="138">
        <v>0.20571904497501389</v>
      </c>
      <c r="FG230" s="128" t="s">
        <v>256</v>
      </c>
      <c r="FH230" s="127">
        <v>120293260.81999993</v>
      </c>
      <c r="FI230" s="138">
        <v>0.24011523388473427</v>
      </c>
      <c r="FJ230" s="129">
        <v>734</v>
      </c>
      <c r="FK230" s="138">
        <v>0.20439988861041491</v>
      </c>
      <c r="FM230" s="128" t="s">
        <v>256</v>
      </c>
      <c r="FN230" s="127">
        <v>119446784.20999995</v>
      </c>
      <c r="FO230" s="138">
        <v>0.23978895712798051</v>
      </c>
      <c r="FP230" s="129">
        <v>729</v>
      </c>
      <c r="FQ230" s="138">
        <v>0.20380206877271456</v>
      </c>
      <c r="FS230" s="128" t="s">
        <v>256</v>
      </c>
      <c r="FT230" s="127">
        <v>118313232.59999996</v>
      </c>
      <c r="FU230" s="138">
        <v>0.239165542548123</v>
      </c>
      <c r="FV230" s="129">
        <v>724</v>
      </c>
      <c r="FW230" s="138">
        <v>0.20354231093618216</v>
      </c>
      <c r="FY230" s="128" t="s">
        <v>256</v>
      </c>
      <c r="FZ230" s="127">
        <v>116234547.35999992</v>
      </c>
      <c r="GA230" s="138">
        <v>0.23645966166528101</v>
      </c>
      <c r="GB230" s="129">
        <v>718</v>
      </c>
      <c r="GC230" s="138">
        <v>0.20305429864253394</v>
      </c>
      <c r="GE230" s="128" t="s">
        <v>256</v>
      </c>
      <c r="GF230" s="127">
        <v>114905948.23999996</v>
      </c>
      <c r="GG230" s="138">
        <v>0.23514705458219334</v>
      </c>
      <c r="GH230" s="129">
        <v>712</v>
      </c>
      <c r="GI230" s="138">
        <v>0.20238772029562252</v>
      </c>
      <c r="GK230" s="128" t="s">
        <v>256</v>
      </c>
      <c r="GL230" s="127">
        <v>114193100.56999998</v>
      </c>
      <c r="GM230" s="138">
        <v>0.23560635686225431</v>
      </c>
      <c r="GN230" s="129">
        <v>707</v>
      </c>
      <c r="GO230" s="138">
        <v>0.20269495412844038</v>
      </c>
      <c r="GQ230" s="128" t="s">
        <v>256</v>
      </c>
      <c r="GR230" s="127">
        <v>113753490.96999998</v>
      </c>
      <c r="GS230" s="138">
        <v>0.23581311166397809</v>
      </c>
      <c r="GT230" s="129">
        <v>703</v>
      </c>
      <c r="GU230" s="138">
        <v>0.20265206111271258</v>
      </c>
      <c r="GW230" s="128" t="s">
        <v>256</v>
      </c>
      <c r="GX230" s="127">
        <v>112767185.27999997</v>
      </c>
      <c r="GY230" s="138">
        <v>0.2359562569382129</v>
      </c>
      <c r="GZ230" s="129">
        <v>700</v>
      </c>
      <c r="HA230" s="138">
        <v>0.2032520325203252</v>
      </c>
      <c r="HC230" s="128" t="s">
        <v>256</v>
      </c>
      <c r="HD230" s="127">
        <v>111328960.36999999</v>
      </c>
      <c r="HE230" s="138">
        <v>0.23536051507124314</v>
      </c>
      <c r="HF230" s="129">
        <v>689</v>
      </c>
      <c r="HG230" s="138">
        <v>0.20252792475014697</v>
      </c>
      <c r="HI230" s="128" t="s">
        <v>256</v>
      </c>
      <c r="HJ230" s="127">
        <v>109624746.61000001</v>
      </c>
      <c r="HK230" s="138">
        <v>0.23438344185864976</v>
      </c>
      <c r="HL230" s="129">
        <v>683</v>
      </c>
      <c r="HM230" s="138">
        <v>0.20285120285120284</v>
      </c>
      <c r="HO230" s="128" t="s">
        <v>256</v>
      </c>
      <c r="HP230" s="127">
        <v>107554354.66999996</v>
      </c>
      <c r="HQ230" s="138">
        <v>0.2324934769885105</v>
      </c>
      <c r="HR230" s="129">
        <v>672</v>
      </c>
      <c r="HS230" s="138">
        <v>0.20174121885319724</v>
      </c>
      <c r="HU230" s="128" t="s">
        <v>256</v>
      </c>
      <c r="HV230" s="127">
        <v>103619199.86000004</v>
      </c>
      <c r="HW230" s="138">
        <v>0.22821604011357288</v>
      </c>
      <c r="HX230" s="129">
        <v>649</v>
      </c>
      <c r="HY230" s="138">
        <v>0.19847094801223242</v>
      </c>
      <c r="IA230" s="128" t="s">
        <v>256</v>
      </c>
      <c r="IB230" s="127">
        <v>102408078.32999986</v>
      </c>
      <c r="IC230" s="138">
        <v>0.22803628811464885</v>
      </c>
      <c r="ID230" s="129">
        <v>640</v>
      </c>
      <c r="IE230" s="138">
        <v>0.19795855242808538</v>
      </c>
      <c r="IG230" s="128" t="s">
        <v>256</v>
      </c>
      <c r="IH230" s="127">
        <v>2603131.77</v>
      </c>
      <c r="II230" s="138">
        <v>5.8442428485116172E-3</v>
      </c>
      <c r="IJ230" s="129">
        <v>12</v>
      </c>
      <c r="IK230" s="138">
        <v>3.761755485893417E-3</v>
      </c>
      <c r="IM230" s="128" t="s">
        <v>256</v>
      </c>
      <c r="IN230" s="127">
        <v>4175708.35</v>
      </c>
      <c r="IO230" s="138">
        <v>9.5158267506195594E-3</v>
      </c>
      <c r="IP230" s="129">
        <v>13</v>
      </c>
      <c r="IQ230" s="138">
        <v>4.1454081632653064E-3</v>
      </c>
      <c r="IS230" s="128" t="s">
        <v>256</v>
      </c>
      <c r="IT230" s="127">
        <v>4326732.43</v>
      </c>
      <c r="IU230" s="138">
        <v>1.0023633359890292E-2</v>
      </c>
      <c r="IV230" s="129">
        <v>14</v>
      </c>
      <c r="IW230" s="138">
        <v>4.5307443365695792E-3</v>
      </c>
      <c r="IY230" s="249" t="s">
        <v>256</v>
      </c>
      <c r="IZ230" s="250">
        <v>4325772.43</v>
      </c>
      <c r="JA230" s="251">
        <v>1.0136478481719441E-2</v>
      </c>
      <c r="JB230" s="252">
        <v>14</v>
      </c>
      <c r="JC230" s="251">
        <v>4.5826513911620291E-3</v>
      </c>
      <c r="JE230" s="249" t="s">
        <v>256</v>
      </c>
      <c r="JF230" s="250">
        <v>4112263.79</v>
      </c>
      <c r="JG230" s="251">
        <v>9.7141456230593979E-3</v>
      </c>
      <c r="JH230" s="252">
        <v>12</v>
      </c>
      <c r="JI230" s="251">
        <v>3.9748261013580659E-3</v>
      </c>
      <c r="JK230" s="249" t="s">
        <v>256</v>
      </c>
      <c r="JL230" s="250">
        <v>89966417.269999981</v>
      </c>
      <c r="JM230" s="251">
        <v>0.21492064949200645</v>
      </c>
      <c r="JN230" s="252">
        <v>571</v>
      </c>
      <c r="JO230" s="251">
        <v>0.19090605148779671</v>
      </c>
      <c r="JQ230" s="249" t="s">
        <v>256</v>
      </c>
      <c r="JR230" s="250">
        <v>88768881.139999956</v>
      </c>
      <c r="JS230" s="251">
        <v>0.21467471304034466</v>
      </c>
      <c r="JT230" s="252">
        <v>566</v>
      </c>
      <c r="JU230" s="251">
        <v>0.19128083812098681</v>
      </c>
      <c r="JW230" s="249" t="s">
        <v>256</v>
      </c>
      <c r="JX230" s="250">
        <v>87021140.909999967</v>
      </c>
      <c r="JY230" s="251">
        <v>0.214435652360975</v>
      </c>
      <c r="JZ230" s="252">
        <v>555</v>
      </c>
      <c r="KA230" s="251">
        <v>0.19045984900480439</v>
      </c>
      <c r="KC230" s="249" t="s">
        <v>256</v>
      </c>
      <c r="KD230" s="250">
        <v>253498819.05999979</v>
      </c>
      <c r="KE230" s="251">
        <v>0.63250408648222656</v>
      </c>
      <c r="KF230" s="252">
        <v>1874</v>
      </c>
      <c r="KG230" s="251">
        <v>0.65159944367176637</v>
      </c>
      <c r="KI230" s="249" t="s">
        <v>256</v>
      </c>
      <c r="KJ230" s="250">
        <v>248901977.68999985</v>
      </c>
      <c r="KK230" s="251">
        <v>0.63015628497722898</v>
      </c>
      <c r="KL230" s="252">
        <v>1845</v>
      </c>
      <c r="KM230" s="251">
        <v>0.65056417489421725</v>
      </c>
      <c r="KO230" s="249" t="s">
        <v>256</v>
      </c>
      <c r="KP230" s="250">
        <v>243813240.65999979</v>
      </c>
      <c r="KQ230" s="251">
        <v>0.62458058176587372</v>
      </c>
      <c r="KR230" s="252">
        <v>1799</v>
      </c>
      <c r="KS230" s="251">
        <v>0.64204139900071378</v>
      </c>
      <c r="KU230" s="249" t="s">
        <v>256</v>
      </c>
      <c r="KV230" s="250">
        <v>239521679.0999999</v>
      </c>
      <c r="KW230" s="251">
        <v>0.62186651298440887</v>
      </c>
      <c r="KX230" s="252">
        <v>1769</v>
      </c>
      <c r="KY230" s="251">
        <v>0.6400144717800289</v>
      </c>
      <c r="LA230" s="249" t="s">
        <v>256</v>
      </c>
      <c r="LB230" s="250">
        <v>235949446.53999978</v>
      </c>
      <c r="LC230" s="251">
        <v>0.62321966130022544</v>
      </c>
      <c r="LD230" s="252">
        <v>1739</v>
      </c>
      <c r="LE230" s="251">
        <v>0.64051565377532227</v>
      </c>
      <c r="LG230" s="249" t="s">
        <v>256</v>
      </c>
      <c r="LH230" s="250">
        <v>231754336.44999978</v>
      </c>
      <c r="LI230" s="251">
        <v>0.62151953104526558</v>
      </c>
      <c r="LJ230" s="252">
        <v>1707</v>
      </c>
      <c r="LK230" s="251">
        <v>0.63884730538922152</v>
      </c>
      <c r="LM230" s="249" t="s">
        <v>256</v>
      </c>
      <c r="LN230" s="250">
        <v>81491150.559999973</v>
      </c>
      <c r="LO230" s="251">
        <v>0.22173466224434543</v>
      </c>
      <c r="LP230" s="252">
        <v>508</v>
      </c>
      <c r="LQ230" s="251">
        <v>0.19293581466008355</v>
      </c>
      <c r="LS230" s="249" t="s">
        <v>256</v>
      </c>
      <c r="LT230" s="250">
        <v>7648921.8499999996</v>
      </c>
      <c r="LU230" s="251">
        <v>2.1096983275396886E-2</v>
      </c>
      <c r="LV230" s="252">
        <v>34</v>
      </c>
      <c r="LW230" s="251">
        <v>1.3041810510164941E-2</v>
      </c>
      <c r="LY230" s="249" t="s">
        <v>256</v>
      </c>
      <c r="LZ230" s="250">
        <v>7645724.2699999996</v>
      </c>
      <c r="MA230" s="251">
        <v>2.137978290160375E-2</v>
      </c>
      <c r="MB230" s="252">
        <v>34</v>
      </c>
      <c r="MC230" s="251">
        <v>1.3224426293271101E-2</v>
      </c>
      <c r="ME230" s="249" t="s">
        <v>256</v>
      </c>
      <c r="MF230" s="250">
        <v>7765636.3199999994</v>
      </c>
      <c r="MG230" s="251">
        <v>2.2714800846463257E-2</v>
      </c>
      <c r="MH230" s="252">
        <v>34</v>
      </c>
      <c r="MI230" s="251">
        <v>1.3605442176870748E-2</v>
      </c>
      <c r="MK230" s="249" t="s">
        <v>256</v>
      </c>
      <c r="ML230" s="298">
        <v>0</v>
      </c>
      <c r="MM230" s="299">
        <v>0</v>
      </c>
      <c r="MN230" s="300">
        <v>0</v>
      </c>
      <c r="MO230" s="299">
        <v>0</v>
      </c>
    </row>
    <row r="231" spans="1:353" s="117" customFormat="1" ht="18" x14ac:dyDescent="0.35">
      <c r="A231" s="128" t="s">
        <v>29</v>
      </c>
      <c r="B231" s="127">
        <v>56196831.26000002</v>
      </c>
      <c r="C231" s="138">
        <v>0.12670978200823912</v>
      </c>
      <c r="D231" s="129">
        <v>440</v>
      </c>
      <c r="E231" s="138">
        <v>0.13732833957553059</v>
      </c>
      <c r="G231" s="128" t="s">
        <v>29</v>
      </c>
      <c r="H231" s="127">
        <v>317505684.02999926</v>
      </c>
      <c r="I231" s="138">
        <v>0.54500538127546705</v>
      </c>
      <c r="J231" s="129">
        <v>2387</v>
      </c>
      <c r="K231" s="138">
        <v>0.5778261922052772</v>
      </c>
      <c r="M231" s="128" t="s">
        <v>29</v>
      </c>
      <c r="N231" s="127">
        <v>318215071.19999921</v>
      </c>
      <c r="O231" s="138">
        <v>0.54839242045889325</v>
      </c>
      <c r="P231" s="129">
        <v>2378</v>
      </c>
      <c r="Q231" s="138">
        <v>0.58056640625</v>
      </c>
      <c r="S231" s="128" t="s">
        <v>29</v>
      </c>
      <c r="T231" s="127">
        <v>319705395.15999901</v>
      </c>
      <c r="U231" s="138">
        <v>0.55369236567429547</v>
      </c>
      <c r="V231" s="129">
        <v>2374</v>
      </c>
      <c r="W231" s="138">
        <v>0.58229090017169483</v>
      </c>
      <c r="Y231" s="128" t="s">
        <v>29</v>
      </c>
      <c r="Z231" s="127">
        <v>196170447</v>
      </c>
      <c r="AA231" s="138">
        <v>0.34629906463102972</v>
      </c>
      <c r="AB231" s="129">
        <v>1400</v>
      </c>
      <c r="AC231" s="138">
        <v>0.34930139720558884</v>
      </c>
      <c r="AE231" s="128" t="s">
        <v>29</v>
      </c>
      <c r="AF231" s="127">
        <v>87860605.340000004</v>
      </c>
      <c r="AG231" s="138">
        <v>0.15736260262930288</v>
      </c>
      <c r="AH231" s="129">
        <v>581</v>
      </c>
      <c r="AI231" s="138">
        <v>0.1475742951485903</v>
      </c>
      <c r="AK231" s="128" t="s">
        <v>29</v>
      </c>
      <c r="AL231" s="127">
        <v>87586280.699999973</v>
      </c>
      <c r="AM231" s="138">
        <v>0.15754500440660782</v>
      </c>
      <c r="AN231" s="129">
        <v>578</v>
      </c>
      <c r="AO231" s="138">
        <v>0.14771275236391515</v>
      </c>
      <c r="AQ231" s="128" t="s">
        <v>29</v>
      </c>
      <c r="AR231" s="127">
        <v>87287775.569999963</v>
      </c>
      <c r="AS231" s="138">
        <v>0.15751757946019546</v>
      </c>
      <c r="AT231" s="129">
        <v>577</v>
      </c>
      <c r="AU231" s="138">
        <v>0.14794871794871794</v>
      </c>
      <c r="AW231" s="128" t="s">
        <v>29</v>
      </c>
      <c r="AX231" s="127">
        <v>86752089.549999982</v>
      </c>
      <c r="AY231" s="138">
        <v>0.15651735023956687</v>
      </c>
      <c r="AZ231" s="129">
        <v>573</v>
      </c>
      <c r="BA231" s="138">
        <v>0.147036181678214</v>
      </c>
      <c r="BC231" s="128" t="s">
        <v>29</v>
      </c>
      <c r="BD231" s="127">
        <v>65508729.14000003</v>
      </c>
      <c r="BE231" s="138">
        <v>0.11940667735860548</v>
      </c>
      <c r="BF231" s="129">
        <v>409</v>
      </c>
      <c r="BG231" s="138">
        <v>0.10648268680031242</v>
      </c>
      <c r="BI231" s="128" t="s">
        <v>29</v>
      </c>
      <c r="BJ231" s="127">
        <v>48843724.180000007</v>
      </c>
      <c r="BK231" s="138">
        <v>8.9586360503755791E-2</v>
      </c>
      <c r="BL231" s="129">
        <v>310</v>
      </c>
      <c r="BM231" s="138">
        <v>8.1300813008130079E-2</v>
      </c>
      <c r="BO231" s="128" t="s">
        <v>258</v>
      </c>
      <c r="BP231" s="127">
        <v>465430.5</v>
      </c>
      <c r="BQ231" s="138">
        <v>8.5971413976506858E-4</v>
      </c>
      <c r="BR231" s="129">
        <v>3</v>
      </c>
      <c r="BS231" s="138">
        <v>7.911392405063291E-4</v>
      </c>
      <c r="BU231" s="128" t="s">
        <v>258</v>
      </c>
      <c r="BV231" s="127">
        <v>465430.5</v>
      </c>
      <c r="BW231" s="138">
        <v>8.6049223530047206E-4</v>
      </c>
      <c r="BX231" s="129">
        <v>3</v>
      </c>
      <c r="BY231" s="138">
        <v>7.919746568109821E-4</v>
      </c>
      <c r="CA231" s="128" t="s">
        <v>258</v>
      </c>
      <c r="CB231" s="127">
        <v>465430.5</v>
      </c>
      <c r="CC231" s="138">
        <v>8.641954943564515E-4</v>
      </c>
      <c r="CD231" s="129">
        <v>3</v>
      </c>
      <c r="CE231" s="138">
        <v>7.9407093700370566E-4</v>
      </c>
      <c r="CG231" s="128" t="s">
        <v>257</v>
      </c>
      <c r="CH231" s="127">
        <v>0</v>
      </c>
      <c r="CI231" s="138">
        <v>0</v>
      </c>
      <c r="CJ231" s="129">
        <v>0</v>
      </c>
      <c r="CK231" s="138">
        <v>0</v>
      </c>
      <c r="CM231" s="128" t="s">
        <v>257</v>
      </c>
      <c r="CN231" s="127">
        <v>0</v>
      </c>
      <c r="CO231" s="138">
        <v>0</v>
      </c>
      <c r="CP231" s="129">
        <v>0</v>
      </c>
      <c r="CQ231" s="138">
        <v>0</v>
      </c>
      <c r="CS231" s="128" t="s">
        <v>257</v>
      </c>
      <c r="CT231" s="127">
        <v>0</v>
      </c>
      <c r="CU231" s="138">
        <v>0</v>
      </c>
      <c r="CV231" s="129">
        <v>0</v>
      </c>
      <c r="CW231" s="138">
        <v>0</v>
      </c>
      <c r="CY231" s="128" t="s">
        <v>257</v>
      </c>
      <c r="CZ231" s="127">
        <v>0</v>
      </c>
      <c r="DA231" s="138">
        <v>0</v>
      </c>
      <c r="DB231" s="129">
        <v>0</v>
      </c>
      <c r="DC231" s="138">
        <v>0</v>
      </c>
      <c r="DE231" s="128" t="s">
        <v>257</v>
      </c>
      <c r="DF231" s="127">
        <v>93874</v>
      </c>
      <c r="DG231" s="138">
        <v>1.8027159975086878E-4</v>
      </c>
      <c r="DH231" s="129">
        <v>1</v>
      </c>
      <c r="DI231" s="138">
        <v>2.7005130974885227E-4</v>
      </c>
      <c r="DK231" s="128" t="s">
        <v>257</v>
      </c>
      <c r="DL231" s="127">
        <v>808252.5</v>
      </c>
      <c r="DM231" s="138">
        <v>1.5587769353340405E-3</v>
      </c>
      <c r="DN231" s="129">
        <v>6</v>
      </c>
      <c r="DO231" s="138">
        <v>1.6251354279523294E-3</v>
      </c>
      <c r="DQ231" s="128" t="s">
        <v>257</v>
      </c>
      <c r="DR231" s="127">
        <v>808252.5</v>
      </c>
      <c r="DS231" s="138">
        <v>1.5645326854624641E-3</v>
      </c>
      <c r="DT231" s="129">
        <v>6</v>
      </c>
      <c r="DU231" s="138">
        <v>1.6299918500407497E-3</v>
      </c>
      <c r="DW231" s="128" t="s">
        <v>257</v>
      </c>
      <c r="DX231" s="127">
        <v>124877346.35999994</v>
      </c>
      <c r="DY231" s="138">
        <v>0.24336147462600563</v>
      </c>
      <c r="DZ231" s="129">
        <v>758</v>
      </c>
      <c r="EA231" s="138">
        <v>0.20716042634599618</v>
      </c>
      <c r="EC231" s="128" t="s">
        <v>257</v>
      </c>
      <c r="ED231" s="127">
        <v>123788032.75999995</v>
      </c>
      <c r="EE231" s="138">
        <v>0.24206092136498231</v>
      </c>
      <c r="EF231" s="129">
        <v>754</v>
      </c>
      <c r="EG231" s="138">
        <v>0.20651876198301836</v>
      </c>
      <c r="EI231" s="128" t="s">
        <v>257</v>
      </c>
      <c r="EJ231" s="127">
        <v>1093972.75</v>
      </c>
      <c r="EK231" s="138">
        <v>2.1443405143079957E-3</v>
      </c>
      <c r="EL231" s="129">
        <v>8</v>
      </c>
      <c r="EM231" s="138">
        <v>2.1947873799725653E-3</v>
      </c>
      <c r="EO231" s="128" t="s">
        <v>257</v>
      </c>
      <c r="EP231" s="127">
        <v>285720.25</v>
      </c>
      <c r="EQ231" s="138">
        <v>5.6286789540896105E-4</v>
      </c>
      <c r="ER231" s="129">
        <v>2</v>
      </c>
      <c r="ES231" s="138">
        <v>5.50812448361333E-4</v>
      </c>
      <c r="EU231" s="128" t="s">
        <v>257</v>
      </c>
      <c r="EV231" s="127">
        <v>285720.25</v>
      </c>
      <c r="EW231" s="138">
        <v>5.6441144070155068E-4</v>
      </c>
      <c r="EX231" s="129">
        <v>2</v>
      </c>
      <c r="EY231" s="138">
        <v>5.5218111540585317E-4</v>
      </c>
      <c r="FA231" s="128" t="s">
        <v>257</v>
      </c>
      <c r="FB231" s="127">
        <v>285720.25</v>
      </c>
      <c r="FC231" s="138">
        <v>5.68174913762705E-4</v>
      </c>
      <c r="FD231" s="129">
        <v>2</v>
      </c>
      <c r="FE231" s="138">
        <v>5.5524708495280405E-4</v>
      </c>
      <c r="FG231" s="128" t="s">
        <v>257</v>
      </c>
      <c r="FH231" s="127">
        <v>285720.25</v>
      </c>
      <c r="FI231" s="138">
        <v>5.7032109851118406E-4</v>
      </c>
      <c r="FJ231" s="129">
        <v>2</v>
      </c>
      <c r="FK231" s="138">
        <v>5.5694792536897797E-4</v>
      </c>
      <c r="FM231" s="128" t="s">
        <v>257</v>
      </c>
      <c r="FN231" s="127">
        <v>285061.39</v>
      </c>
      <c r="FO231" s="138">
        <v>5.7225963744137343E-4</v>
      </c>
      <c r="FP231" s="129">
        <v>2</v>
      </c>
      <c r="FQ231" s="138">
        <v>5.5912776069331842E-4</v>
      </c>
      <c r="FS231" s="128" t="s">
        <v>257</v>
      </c>
      <c r="FT231" s="127">
        <v>284246.06000000006</v>
      </c>
      <c r="FU231" s="138">
        <v>5.7459222153876267E-4</v>
      </c>
      <c r="FV231" s="129">
        <v>2</v>
      </c>
      <c r="FW231" s="138">
        <v>5.6227157717177395E-4</v>
      </c>
      <c r="FY231" s="128" t="s">
        <v>257</v>
      </c>
      <c r="FZ231" s="127">
        <v>431949.01000000007</v>
      </c>
      <c r="GA231" s="138">
        <v>8.7872770257289509E-4</v>
      </c>
      <c r="GB231" s="129">
        <v>4</v>
      </c>
      <c r="GC231" s="138">
        <v>1.1312217194570137E-3</v>
      </c>
      <c r="GE231" s="128" t="s">
        <v>257</v>
      </c>
      <c r="GF231" s="127">
        <v>430869.01000000007</v>
      </c>
      <c r="GG231" s="138">
        <v>8.8174354908613782E-4</v>
      </c>
      <c r="GH231" s="129">
        <v>4</v>
      </c>
      <c r="GI231" s="138">
        <v>1.1370096645821489E-3</v>
      </c>
      <c r="GK231" s="128" t="s">
        <v>257</v>
      </c>
      <c r="GL231" s="127">
        <v>429789.01000000007</v>
      </c>
      <c r="GM231" s="138">
        <v>8.867525477466333E-4</v>
      </c>
      <c r="GN231" s="129">
        <v>4</v>
      </c>
      <c r="GO231" s="138">
        <v>1.1467889908256881E-3</v>
      </c>
      <c r="GQ231" s="128" t="s">
        <v>257</v>
      </c>
      <c r="GR231" s="127">
        <v>931209.01</v>
      </c>
      <c r="GS231" s="138">
        <v>1.9304136724519947E-3</v>
      </c>
      <c r="GT231" s="129">
        <v>5</v>
      </c>
      <c r="GU231" s="138">
        <v>1.4413375612568463E-3</v>
      </c>
      <c r="GW231" s="128" t="s">
        <v>257</v>
      </c>
      <c r="GX231" s="127">
        <v>1214035.26</v>
      </c>
      <c r="GY231" s="138">
        <v>2.5402710463095649E-3</v>
      </c>
      <c r="GZ231" s="129">
        <v>7</v>
      </c>
      <c r="HA231" s="138">
        <v>2.0325203252032522E-3</v>
      </c>
      <c r="HC231" s="128" t="s">
        <v>257</v>
      </c>
      <c r="HD231" s="127">
        <v>1212955.26</v>
      </c>
      <c r="HE231" s="138">
        <v>2.5643082788447823E-3</v>
      </c>
      <c r="HF231" s="129">
        <v>7</v>
      </c>
      <c r="HG231" s="138">
        <v>2.05761316872428E-3</v>
      </c>
      <c r="HI231" s="128" t="s">
        <v>257</v>
      </c>
      <c r="HJ231" s="127">
        <v>1211875.26</v>
      </c>
      <c r="HK231" s="138">
        <v>2.5910526895232566E-3</v>
      </c>
      <c r="HL231" s="129">
        <v>7</v>
      </c>
      <c r="HM231" s="138">
        <v>2.0790020790020791E-3</v>
      </c>
      <c r="HO231" s="128" t="s">
        <v>257</v>
      </c>
      <c r="HP231" s="127">
        <v>1649905.1399999997</v>
      </c>
      <c r="HQ231" s="138">
        <v>3.5664960649595171E-3</v>
      </c>
      <c r="HR231" s="129">
        <v>13</v>
      </c>
      <c r="HS231" s="138">
        <v>3.9027319123386369E-3</v>
      </c>
      <c r="HU231" s="128" t="s">
        <v>257</v>
      </c>
      <c r="HV231" s="127">
        <v>2588655.69</v>
      </c>
      <c r="HW231" s="138">
        <v>5.701383060161264E-3</v>
      </c>
      <c r="HX231" s="129">
        <v>16</v>
      </c>
      <c r="HY231" s="138">
        <v>4.8929663608562688E-3</v>
      </c>
      <c r="IA231" s="128" t="s">
        <v>257</v>
      </c>
      <c r="IB231" s="127">
        <v>2587575.69</v>
      </c>
      <c r="IC231" s="138">
        <v>5.7618614193881059E-3</v>
      </c>
      <c r="ID231" s="129">
        <v>16</v>
      </c>
      <c r="IE231" s="138">
        <v>4.9489638107021346E-3</v>
      </c>
      <c r="IG231" s="128" t="s">
        <v>257</v>
      </c>
      <c r="IH231" s="127">
        <v>3368368.63</v>
      </c>
      <c r="II231" s="138">
        <v>7.562261927688883E-3</v>
      </c>
      <c r="IJ231" s="129">
        <v>19</v>
      </c>
      <c r="IK231" s="138">
        <v>5.9561128526645765E-3</v>
      </c>
      <c r="IM231" s="128" t="s">
        <v>257</v>
      </c>
      <c r="IN231" s="127">
        <v>9023136.0399999991</v>
      </c>
      <c r="IO231" s="138">
        <v>2.0562403335451198E-2</v>
      </c>
      <c r="IP231" s="129">
        <v>50</v>
      </c>
      <c r="IQ231" s="138">
        <v>1.5943877551020409E-2</v>
      </c>
      <c r="IS231" s="128" t="s">
        <v>257</v>
      </c>
      <c r="IT231" s="127">
        <v>12754241.330000002</v>
      </c>
      <c r="IU231" s="138">
        <v>2.9547433529528322E-2</v>
      </c>
      <c r="IV231" s="129">
        <v>69</v>
      </c>
      <c r="IW231" s="138">
        <v>2.2330097087378639E-2</v>
      </c>
      <c r="IY231" s="249" t="s">
        <v>257</v>
      </c>
      <c r="IZ231" s="250">
        <v>12203896.490000002</v>
      </c>
      <c r="JA231" s="251">
        <v>2.8597097088627118E-2</v>
      </c>
      <c r="JB231" s="252">
        <v>67</v>
      </c>
      <c r="JC231" s="251">
        <v>2.1931260229132568E-2</v>
      </c>
      <c r="JE231" s="249" t="s">
        <v>257</v>
      </c>
      <c r="JF231" s="250">
        <v>12116616.9</v>
      </c>
      <c r="JG231" s="251">
        <v>2.8622332378493289E-2</v>
      </c>
      <c r="JH231" s="252">
        <v>66</v>
      </c>
      <c r="JI231" s="251">
        <v>2.186154355746936E-2</v>
      </c>
      <c r="JK231" s="249" t="s">
        <v>257</v>
      </c>
      <c r="JL231" s="250">
        <v>11695577.369999999</v>
      </c>
      <c r="JM231" s="251">
        <v>2.7939548565113301E-2</v>
      </c>
      <c r="JN231" s="252">
        <v>54</v>
      </c>
      <c r="JO231" s="251">
        <v>1.8054162487462388E-2</v>
      </c>
      <c r="JQ231" s="249" t="s">
        <v>257</v>
      </c>
      <c r="JR231" s="250">
        <v>12439832.59</v>
      </c>
      <c r="JS231" s="251">
        <v>3.0083937718178824E-2</v>
      </c>
      <c r="JT231" s="252">
        <v>57</v>
      </c>
      <c r="JU231" s="251">
        <v>1.9263264616424469E-2</v>
      </c>
      <c r="JW231" s="249" t="s">
        <v>257</v>
      </c>
      <c r="JX231" s="250">
        <v>11877145.289999999</v>
      </c>
      <c r="JY231" s="251">
        <v>2.9267409870910557E-2</v>
      </c>
      <c r="JZ231" s="252">
        <v>54</v>
      </c>
      <c r="KA231" s="251">
        <v>1.8531228551818806E-2</v>
      </c>
      <c r="KC231" s="249" t="s">
        <v>257</v>
      </c>
      <c r="KD231" s="250">
        <v>4315885.09</v>
      </c>
      <c r="KE231" s="251">
        <v>1.0768550979192534E-2</v>
      </c>
      <c r="KF231" s="252">
        <v>13</v>
      </c>
      <c r="KG231" s="251">
        <v>4.5201668984700977E-3</v>
      </c>
      <c r="KI231" s="249" t="s">
        <v>257</v>
      </c>
      <c r="KJ231" s="250">
        <v>4315660.09</v>
      </c>
      <c r="KK231" s="251">
        <v>1.0926149943758188E-2</v>
      </c>
      <c r="KL231" s="252">
        <v>13</v>
      </c>
      <c r="KM231" s="251">
        <v>4.5839210155148094E-3</v>
      </c>
      <c r="KO231" s="249" t="s">
        <v>257</v>
      </c>
      <c r="KP231" s="250">
        <v>4881517.13</v>
      </c>
      <c r="KQ231" s="251">
        <v>1.2505066585810257E-2</v>
      </c>
      <c r="KR231" s="252">
        <v>18</v>
      </c>
      <c r="KS231" s="251">
        <v>6.4239828693790149E-3</v>
      </c>
      <c r="KU231" s="249" t="s">
        <v>257</v>
      </c>
      <c r="KV231" s="250">
        <v>4785026.1400000006</v>
      </c>
      <c r="KW231" s="251">
        <v>1.2423290999804316E-2</v>
      </c>
      <c r="KX231" s="252">
        <v>17</v>
      </c>
      <c r="KY231" s="251">
        <v>6.1505065123010133E-3</v>
      </c>
      <c r="LA231" s="249" t="s">
        <v>257</v>
      </c>
      <c r="LB231" s="250">
        <v>4782160.3599999994</v>
      </c>
      <c r="LC231" s="251">
        <v>1.2631249632269498E-2</v>
      </c>
      <c r="LD231" s="252">
        <v>17</v>
      </c>
      <c r="LE231" s="251">
        <v>6.2615101289134438E-3</v>
      </c>
      <c r="LG231" s="249" t="s">
        <v>257</v>
      </c>
      <c r="LH231" s="250">
        <v>4862548.97</v>
      </c>
      <c r="LI231" s="251">
        <v>1.304039959645399E-2</v>
      </c>
      <c r="LJ231" s="252">
        <v>18</v>
      </c>
      <c r="LK231" s="251">
        <v>6.7365269461077846E-3</v>
      </c>
      <c r="LM231" s="249" t="s">
        <v>257</v>
      </c>
      <c r="LN231" s="250">
        <v>8276816.1500000004</v>
      </c>
      <c r="LO231" s="251">
        <v>2.2520936578598653E-2</v>
      </c>
      <c r="LP231" s="252">
        <v>55</v>
      </c>
      <c r="LQ231" s="251">
        <v>2.0888720091150777E-2</v>
      </c>
      <c r="LS231" s="249" t="s">
        <v>257</v>
      </c>
      <c r="LT231" s="250">
        <v>6935693.3600000003</v>
      </c>
      <c r="LU231" s="251">
        <v>1.9129781907655553E-2</v>
      </c>
      <c r="LV231" s="252">
        <v>58</v>
      </c>
      <c r="LW231" s="251">
        <v>2.2247794399693134E-2</v>
      </c>
      <c r="LY231" s="249" t="s">
        <v>257</v>
      </c>
      <c r="LZ231" s="250">
        <v>6704621.3200000003</v>
      </c>
      <c r="MA231" s="251">
        <v>1.8748171291176313E-2</v>
      </c>
      <c r="MB231" s="252">
        <v>55</v>
      </c>
      <c r="MC231" s="251">
        <v>2.1392454297938544E-2</v>
      </c>
      <c r="ME231" s="249" t="s">
        <v>257</v>
      </c>
      <c r="MF231" s="250">
        <v>7208908.8399999999</v>
      </c>
      <c r="MG231" s="251">
        <v>2.1086350412674034E-2</v>
      </c>
      <c r="MH231" s="252">
        <v>59</v>
      </c>
      <c r="MI231" s="251">
        <v>2.3609443777511004E-2</v>
      </c>
      <c r="MK231" s="249" t="s">
        <v>257</v>
      </c>
      <c r="ML231" s="298">
        <v>0</v>
      </c>
      <c r="MM231" s="299">
        <v>0</v>
      </c>
      <c r="MN231" s="300">
        <v>0</v>
      </c>
      <c r="MO231" s="299">
        <v>0</v>
      </c>
    </row>
    <row r="232" spans="1:353" s="117" customFormat="1" ht="18" x14ac:dyDescent="0.35">
      <c r="A232" s="128" t="s">
        <v>30</v>
      </c>
      <c r="B232" s="127">
        <v>4954434.22</v>
      </c>
      <c r="C232" s="138">
        <v>1.1171008505548965E-2</v>
      </c>
      <c r="D232" s="129">
        <v>54</v>
      </c>
      <c r="E232" s="138">
        <v>1.6853932584269662E-2</v>
      </c>
      <c r="G232" s="128" t="s">
        <v>30</v>
      </c>
      <c r="H232" s="127">
        <v>2039857.13</v>
      </c>
      <c r="I232" s="138">
        <v>3.5014589306630764E-3</v>
      </c>
      <c r="J232" s="129">
        <v>10</v>
      </c>
      <c r="K232" s="138">
        <v>2.4207213749697408E-3</v>
      </c>
      <c r="M232" s="128" t="s">
        <v>30</v>
      </c>
      <c r="N232" s="127">
        <v>5370942.3300000001</v>
      </c>
      <c r="O232" s="138">
        <v>9.255954010558615E-3</v>
      </c>
      <c r="P232" s="129">
        <v>32</v>
      </c>
      <c r="Q232" s="138">
        <v>7.8125E-3</v>
      </c>
      <c r="S232" s="128" t="s">
        <v>30</v>
      </c>
      <c r="T232" s="127">
        <v>5176724.6900000004</v>
      </c>
      <c r="U232" s="138">
        <v>8.9654819200538204E-3</v>
      </c>
      <c r="V232" s="129">
        <v>31</v>
      </c>
      <c r="W232" s="138">
        <v>7.6036301201864113E-3</v>
      </c>
      <c r="Y232" s="128" t="s">
        <v>30</v>
      </c>
      <c r="Z232" s="127">
        <v>11388945.85</v>
      </c>
      <c r="AA232" s="138">
        <v>2.0104869797174126E-2</v>
      </c>
      <c r="AB232" s="129">
        <v>109</v>
      </c>
      <c r="AC232" s="138">
        <v>2.719560878243513E-2</v>
      </c>
      <c r="AE232" s="128" t="s">
        <v>30</v>
      </c>
      <c r="AF232" s="127">
        <v>7203023.4800000004</v>
      </c>
      <c r="AG232" s="138">
        <v>1.2900964171899914E-2</v>
      </c>
      <c r="AH232" s="129">
        <v>44</v>
      </c>
      <c r="AI232" s="138">
        <v>1.1176022352044705E-2</v>
      </c>
      <c r="AK232" s="128" t="s">
        <v>30</v>
      </c>
      <c r="AL232" s="127">
        <v>12322997.179999998</v>
      </c>
      <c r="AM232" s="138">
        <v>2.2165876088236683E-2</v>
      </c>
      <c r="AN232" s="129">
        <v>113</v>
      </c>
      <c r="AO232" s="138">
        <v>2.8878098645540504E-2</v>
      </c>
      <c r="AQ232" s="128" t="s">
        <v>30</v>
      </c>
      <c r="AR232" s="127">
        <v>6465919.9099999992</v>
      </c>
      <c r="AS232" s="138">
        <v>1.166825533765501E-2</v>
      </c>
      <c r="AT232" s="129">
        <v>38</v>
      </c>
      <c r="AU232" s="138">
        <v>9.743589743589744E-3</v>
      </c>
      <c r="AW232" s="128" t="s">
        <v>30</v>
      </c>
      <c r="AX232" s="127">
        <v>13325710.889999999</v>
      </c>
      <c r="AY232" s="138">
        <v>2.4042129352506651E-2</v>
      </c>
      <c r="AZ232" s="129">
        <v>79</v>
      </c>
      <c r="BA232" s="138">
        <v>2.0272004105722351E-2</v>
      </c>
      <c r="BC232" s="128" t="s">
        <v>30</v>
      </c>
      <c r="BD232" s="127">
        <v>6463169.4300000006</v>
      </c>
      <c r="BE232" s="138">
        <v>1.1780805351798217E-2</v>
      </c>
      <c r="BF232" s="129">
        <v>38</v>
      </c>
      <c r="BG232" s="138">
        <v>9.8932569643322057E-3</v>
      </c>
      <c r="BI232" s="128" t="s">
        <v>30</v>
      </c>
      <c r="BJ232" s="127">
        <v>1562854.16</v>
      </c>
      <c r="BK232" s="138">
        <v>2.8664975601898185E-3</v>
      </c>
      <c r="BL232" s="129">
        <v>8</v>
      </c>
      <c r="BM232" s="138">
        <v>2.0980854969840021E-3</v>
      </c>
      <c r="BO232" s="128" t="s">
        <v>259</v>
      </c>
      <c r="BP232" s="127">
        <v>2556290.2799999998</v>
      </c>
      <c r="BQ232" s="138">
        <v>4.721819689642184E-3</v>
      </c>
      <c r="BR232" s="129">
        <v>18</v>
      </c>
      <c r="BS232" s="138">
        <v>4.7468354430379748E-3</v>
      </c>
      <c r="BU232" s="128" t="s">
        <v>259</v>
      </c>
      <c r="BV232" s="127">
        <v>2783502.39</v>
      </c>
      <c r="BW232" s="138">
        <v>5.1461650956164369E-3</v>
      </c>
      <c r="BX232" s="129">
        <v>19</v>
      </c>
      <c r="BY232" s="138">
        <v>5.0158394931362196E-3</v>
      </c>
      <c r="CA232" s="128" t="s">
        <v>259</v>
      </c>
      <c r="CB232" s="127">
        <v>2783527.39</v>
      </c>
      <c r="CC232" s="138">
        <v>5.16835881803142E-3</v>
      </c>
      <c r="CD232" s="129">
        <v>19</v>
      </c>
      <c r="CE232" s="138">
        <v>5.0291159343568027E-3</v>
      </c>
      <c r="CG232" s="128" t="s">
        <v>258</v>
      </c>
      <c r="CH232" s="127">
        <v>751150.75</v>
      </c>
      <c r="CI232" s="138">
        <v>1.4041495825577014E-3</v>
      </c>
      <c r="CJ232" s="129">
        <v>5</v>
      </c>
      <c r="CK232" s="138">
        <v>1.3283740701381509E-3</v>
      </c>
      <c r="CM232" s="128" t="s">
        <v>258</v>
      </c>
      <c r="CN232" s="127">
        <v>751150.75</v>
      </c>
      <c r="CO232" s="138">
        <v>1.4129379126289292E-3</v>
      </c>
      <c r="CP232" s="129">
        <v>5</v>
      </c>
      <c r="CQ232" s="138">
        <v>1.3344008540165466E-3</v>
      </c>
      <c r="CS232" s="128" t="s">
        <v>258</v>
      </c>
      <c r="CT232" s="127">
        <v>751150.75</v>
      </c>
      <c r="CU232" s="138">
        <v>1.4208246571435679E-3</v>
      </c>
      <c r="CV232" s="129">
        <v>5</v>
      </c>
      <c r="CW232" s="138">
        <v>1.3365410318096765E-3</v>
      </c>
      <c r="CY232" s="128" t="s">
        <v>258</v>
      </c>
      <c r="CZ232" s="127">
        <v>751150.75</v>
      </c>
      <c r="DA232" s="138">
        <v>1.4360902446791416E-3</v>
      </c>
      <c r="DB232" s="129">
        <v>5</v>
      </c>
      <c r="DC232" s="138">
        <v>1.3440860215053765E-3</v>
      </c>
      <c r="DE232" s="128" t="s">
        <v>258</v>
      </c>
      <c r="DF232" s="127">
        <v>751150.75</v>
      </c>
      <c r="DG232" s="138">
        <v>1.4424776546920861E-3</v>
      </c>
      <c r="DH232" s="129">
        <v>5</v>
      </c>
      <c r="DI232" s="138">
        <v>1.3502565487442614E-3</v>
      </c>
      <c r="DK232" s="128" t="s">
        <v>258</v>
      </c>
      <c r="DL232" s="127">
        <v>285720.25</v>
      </c>
      <c r="DM232" s="138">
        <v>5.5103341549562286E-4</v>
      </c>
      <c r="DN232" s="129">
        <v>2</v>
      </c>
      <c r="DO232" s="138">
        <v>5.4171180931744309E-4</v>
      </c>
      <c r="DQ232" s="128" t="s">
        <v>258</v>
      </c>
      <c r="DR232" s="127">
        <v>285720.25</v>
      </c>
      <c r="DS232" s="138">
        <v>5.5306809446739309E-4</v>
      </c>
      <c r="DT232" s="129">
        <v>2</v>
      </c>
      <c r="DU232" s="138">
        <v>5.4333061668024991E-4</v>
      </c>
      <c r="DW232" s="128" t="s">
        <v>258</v>
      </c>
      <c r="DX232" s="127">
        <v>285720.25</v>
      </c>
      <c r="DY232" s="138">
        <v>5.5681277187023511E-4</v>
      </c>
      <c r="DZ232" s="129">
        <v>2</v>
      </c>
      <c r="EA232" s="138">
        <v>5.4659743099207429E-4</v>
      </c>
      <c r="EC232" s="128" t="s">
        <v>258</v>
      </c>
      <c r="ED232" s="127">
        <v>285720.25</v>
      </c>
      <c r="EE232" s="138">
        <v>5.5871076892968882E-4</v>
      </c>
      <c r="EF232" s="129">
        <v>2</v>
      </c>
      <c r="EG232" s="138">
        <v>5.4779512462339083E-4</v>
      </c>
      <c r="EI232" s="128" t="s">
        <v>258</v>
      </c>
      <c r="EJ232" s="127">
        <v>0</v>
      </c>
      <c r="EK232" s="138">
        <v>0</v>
      </c>
      <c r="EL232" s="129">
        <v>0</v>
      </c>
      <c r="EM232" s="138">
        <v>0</v>
      </c>
      <c r="EO232" s="128" t="s">
        <v>258</v>
      </c>
      <c r="EP232" s="127">
        <v>0</v>
      </c>
      <c r="EQ232" s="138">
        <v>0</v>
      </c>
      <c r="ER232" s="129">
        <v>0</v>
      </c>
      <c r="ES232" s="138">
        <v>0</v>
      </c>
      <c r="EU232" s="128" t="s">
        <v>258</v>
      </c>
      <c r="EV232" s="127">
        <v>0</v>
      </c>
      <c r="EW232" s="138">
        <v>0</v>
      </c>
      <c r="EX232" s="129">
        <v>0</v>
      </c>
      <c r="EY232" s="138">
        <v>0</v>
      </c>
      <c r="FA232" s="128" t="s">
        <v>258</v>
      </c>
      <c r="FB232" s="127">
        <v>0</v>
      </c>
      <c r="FC232" s="138">
        <v>0</v>
      </c>
      <c r="FD232" s="129">
        <v>0</v>
      </c>
      <c r="FE232" s="138">
        <v>0</v>
      </c>
      <c r="FG232" s="128" t="s">
        <v>258</v>
      </c>
      <c r="FH232" s="127">
        <v>277286.74</v>
      </c>
      <c r="FI232" s="138">
        <v>5.5348711951422791E-4</v>
      </c>
      <c r="FJ232" s="129">
        <v>2</v>
      </c>
      <c r="FK232" s="138">
        <v>5.5694792536897797E-4</v>
      </c>
      <c r="FM232" s="128" t="s">
        <v>258</v>
      </c>
      <c r="FN232" s="127">
        <v>299190.74</v>
      </c>
      <c r="FO232" s="138">
        <v>6.0062425289589803E-4</v>
      </c>
      <c r="FP232" s="129">
        <v>3</v>
      </c>
      <c r="FQ232" s="138">
        <v>8.3869164103997763E-4</v>
      </c>
      <c r="FS232" s="128" t="s">
        <v>258</v>
      </c>
      <c r="FT232" s="127">
        <v>299190.74</v>
      </c>
      <c r="FU232" s="138">
        <v>6.0480230389271296E-4</v>
      </c>
      <c r="FV232" s="129">
        <v>3</v>
      </c>
      <c r="FW232" s="138">
        <v>8.4340736575766093E-4</v>
      </c>
      <c r="FY232" s="128" t="s">
        <v>258</v>
      </c>
      <c r="FZ232" s="127">
        <v>1466128.74</v>
      </c>
      <c r="GA232" s="138">
        <v>2.982592642998055E-3</v>
      </c>
      <c r="GB232" s="129">
        <v>4</v>
      </c>
      <c r="GC232" s="138">
        <v>1.1312217194570137E-3</v>
      </c>
      <c r="GE232" s="128" t="s">
        <v>258</v>
      </c>
      <c r="GF232" s="127">
        <v>1466128.74</v>
      </c>
      <c r="GG232" s="138">
        <v>3.0003307934000339E-3</v>
      </c>
      <c r="GH232" s="129">
        <v>4</v>
      </c>
      <c r="GI232" s="138">
        <v>1.1370096645821489E-3</v>
      </c>
      <c r="GK232" s="128" t="s">
        <v>258</v>
      </c>
      <c r="GL232" s="127">
        <v>1466128.74</v>
      </c>
      <c r="GM232" s="138">
        <v>3.024957281991834E-3</v>
      </c>
      <c r="GN232" s="129">
        <v>4</v>
      </c>
      <c r="GO232" s="138">
        <v>1.1467889908256881E-3</v>
      </c>
      <c r="GQ232" s="128" t="s">
        <v>258</v>
      </c>
      <c r="GR232" s="127">
        <v>1466128.74</v>
      </c>
      <c r="GS232" s="138">
        <v>3.0393122648918695E-3</v>
      </c>
      <c r="GT232" s="129">
        <v>4</v>
      </c>
      <c r="GU232" s="138">
        <v>1.1530700490054772E-3</v>
      </c>
      <c r="GW232" s="128" t="s">
        <v>258</v>
      </c>
      <c r="GX232" s="127">
        <v>2122732.7400000002</v>
      </c>
      <c r="GY232" s="138">
        <v>4.4416473690190601E-3</v>
      </c>
      <c r="GZ232" s="129">
        <v>6</v>
      </c>
      <c r="HA232" s="138">
        <v>1.7421602787456446E-3</v>
      </c>
      <c r="HC232" s="128" t="s">
        <v>258</v>
      </c>
      <c r="HD232" s="127">
        <v>2575876.4900000002</v>
      </c>
      <c r="HE232" s="138">
        <v>5.445659560921183E-3</v>
      </c>
      <c r="HF232" s="129">
        <v>10</v>
      </c>
      <c r="HG232" s="138">
        <v>2.9394473838918285E-3</v>
      </c>
      <c r="HI232" s="128" t="s">
        <v>258</v>
      </c>
      <c r="HJ232" s="127">
        <v>2575876.4900000002</v>
      </c>
      <c r="HK232" s="138">
        <v>5.5073586594169988E-3</v>
      </c>
      <c r="HL232" s="129">
        <v>10</v>
      </c>
      <c r="HM232" s="138">
        <v>2.9700029700029701E-3</v>
      </c>
      <c r="HO232" s="128" t="s">
        <v>258</v>
      </c>
      <c r="HP232" s="127">
        <v>2668026.4900000002</v>
      </c>
      <c r="HQ232" s="138">
        <v>5.7673048874753823E-3</v>
      </c>
      <c r="HR232" s="129">
        <v>11</v>
      </c>
      <c r="HS232" s="138">
        <v>3.3023116181326931E-3</v>
      </c>
      <c r="HU232" s="128" t="s">
        <v>258</v>
      </c>
      <c r="HV232" s="127">
        <v>3145405.49</v>
      </c>
      <c r="HW232" s="138">
        <v>6.9275962992298296E-3</v>
      </c>
      <c r="HX232" s="129">
        <v>14</v>
      </c>
      <c r="HY232" s="138">
        <v>4.2813455657492354E-3</v>
      </c>
      <c r="IA232" s="128" t="s">
        <v>258</v>
      </c>
      <c r="IB232" s="127">
        <v>2946971.3000000003</v>
      </c>
      <c r="IC232" s="138">
        <v>6.5621424343780309E-3</v>
      </c>
      <c r="ID232" s="129">
        <v>13</v>
      </c>
      <c r="IE232" s="138">
        <v>4.0210330961954841E-3</v>
      </c>
      <c r="IG232" s="128" t="s">
        <v>258</v>
      </c>
      <c r="IH232" s="127">
        <v>351060.51</v>
      </c>
      <c r="II232" s="138">
        <v>7.8815943879872866E-4</v>
      </c>
      <c r="IJ232" s="129">
        <v>4</v>
      </c>
      <c r="IK232" s="138">
        <v>1.2539184952978057E-3</v>
      </c>
      <c r="IM232" s="128" t="s">
        <v>258</v>
      </c>
      <c r="IN232" s="127">
        <v>2468321.19</v>
      </c>
      <c r="IO232" s="138">
        <v>5.624941887745369E-3</v>
      </c>
      <c r="IP232" s="129">
        <v>25</v>
      </c>
      <c r="IQ232" s="138">
        <v>7.9719387755102043E-3</v>
      </c>
      <c r="IS232" s="128" t="s">
        <v>258</v>
      </c>
      <c r="IT232" s="127">
        <v>3301794.7800000003</v>
      </c>
      <c r="IU232" s="138">
        <v>7.6491858093290111E-3</v>
      </c>
      <c r="IV232" s="129">
        <v>35</v>
      </c>
      <c r="IW232" s="138">
        <v>1.1326860841423949E-2</v>
      </c>
      <c r="IY232" s="249" t="s">
        <v>258</v>
      </c>
      <c r="IZ232" s="250">
        <v>3063346.7800000003</v>
      </c>
      <c r="JA232" s="251">
        <v>7.1782668228607084E-3</v>
      </c>
      <c r="JB232" s="252">
        <v>32</v>
      </c>
      <c r="JC232" s="251">
        <v>1.0474631751227497E-2</v>
      </c>
      <c r="JE232" s="249" t="s">
        <v>258</v>
      </c>
      <c r="JF232" s="250">
        <v>3054266.7800000003</v>
      </c>
      <c r="JG232" s="251">
        <v>7.2149049252972957E-3</v>
      </c>
      <c r="JH232" s="252">
        <v>32</v>
      </c>
      <c r="JI232" s="251">
        <v>1.0599536270288175E-2</v>
      </c>
      <c r="JK232" s="249" t="s">
        <v>258</v>
      </c>
      <c r="JL232" s="250">
        <v>7157361.8399999999</v>
      </c>
      <c r="JM232" s="251">
        <v>1.7098211777018812E-2</v>
      </c>
      <c r="JN232" s="252">
        <v>51</v>
      </c>
      <c r="JO232" s="251">
        <v>1.7051153460381142E-2</v>
      </c>
      <c r="JQ232" s="249" t="s">
        <v>258</v>
      </c>
      <c r="JR232" s="250">
        <v>7568448.7199999997</v>
      </c>
      <c r="JS232" s="251">
        <v>1.83031996828271E-2</v>
      </c>
      <c r="JT232" s="252">
        <v>52</v>
      </c>
      <c r="JU232" s="251">
        <v>1.7573504562352148E-2</v>
      </c>
      <c r="JW232" s="249" t="s">
        <v>258</v>
      </c>
      <c r="JX232" s="250">
        <v>7267599.7199999997</v>
      </c>
      <c r="JY232" s="251">
        <v>1.7908665305462035E-2</v>
      </c>
      <c r="JZ232" s="252">
        <v>50</v>
      </c>
      <c r="KA232" s="251">
        <v>1.7158544955387784E-2</v>
      </c>
      <c r="KC232" s="249" t="s">
        <v>258</v>
      </c>
      <c r="KD232" s="250">
        <v>11847117.799999999</v>
      </c>
      <c r="KE232" s="251">
        <v>2.9559705442898921E-2</v>
      </c>
      <c r="KF232" s="252">
        <v>61</v>
      </c>
      <c r="KG232" s="251">
        <v>2.121001390820584E-2</v>
      </c>
      <c r="KI232" s="249" t="s">
        <v>258</v>
      </c>
      <c r="KJ232" s="250">
        <v>12205208.539999997</v>
      </c>
      <c r="KK232" s="251">
        <v>3.0900473119252987E-2</v>
      </c>
      <c r="KL232" s="252">
        <v>64</v>
      </c>
      <c r="KM232" s="251">
        <v>2.2566995768688293E-2</v>
      </c>
      <c r="KO232" s="249" t="s">
        <v>258</v>
      </c>
      <c r="KP232" s="250">
        <v>11983448.599999996</v>
      </c>
      <c r="KQ232" s="251">
        <v>3.0698206864765144E-2</v>
      </c>
      <c r="KR232" s="252">
        <v>64</v>
      </c>
      <c r="KS232" s="251">
        <v>2.2840827980014276E-2</v>
      </c>
      <c r="KU232" s="249" t="s">
        <v>258</v>
      </c>
      <c r="KV232" s="250">
        <v>11893397.909999996</v>
      </c>
      <c r="KW232" s="251">
        <v>3.0878649121108957E-2</v>
      </c>
      <c r="KX232" s="252">
        <v>63</v>
      </c>
      <c r="KY232" s="251">
        <v>2.2793053545586108E-2</v>
      </c>
      <c r="LA232" s="249" t="s">
        <v>258</v>
      </c>
      <c r="LB232" s="250">
        <v>10534931.759999996</v>
      </c>
      <c r="LC232" s="251">
        <v>2.7826200483056205E-2</v>
      </c>
      <c r="LD232" s="252">
        <v>60</v>
      </c>
      <c r="LE232" s="251">
        <v>2.2099447513812154E-2</v>
      </c>
      <c r="LG232" s="249" t="s">
        <v>258</v>
      </c>
      <c r="LH232" s="250">
        <v>10483776.739999996</v>
      </c>
      <c r="LI232" s="251">
        <v>2.8115426459059328E-2</v>
      </c>
      <c r="LJ232" s="252">
        <v>59</v>
      </c>
      <c r="LK232" s="251">
        <v>2.2080838323353294E-2</v>
      </c>
      <c r="LM232" s="249" t="s">
        <v>258</v>
      </c>
      <c r="LN232" s="250">
        <v>3870091.7800000003</v>
      </c>
      <c r="LO232" s="251">
        <v>1.0530388732959349E-2</v>
      </c>
      <c r="LP232" s="252">
        <v>28</v>
      </c>
      <c r="LQ232" s="251">
        <v>1.0634257500949488E-2</v>
      </c>
      <c r="LS232" s="249" t="s">
        <v>258</v>
      </c>
      <c r="LT232" s="250">
        <v>1176571.6299999999</v>
      </c>
      <c r="LU232" s="251">
        <v>3.2451778809083338E-3</v>
      </c>
      <c r="LV232" s="252">
        <v>12</v>
      </c>
      <c r="LW232" s="251">
        <v>4.6029919447640967E-3</v>
      </c>
      <c r="LY232" s="249" t="s">
        <v>258</v>
      </c>
      <c r="LZ232" s="250">
        <v>1092699.8799999999</v>
      </c>
      <c r="MA232" s="251">
        <v>3.0555229806905485E-3</v>
      </c>
      <c r="MB232" s="252">
        <v>11</v>
      </c>
      <c r="MC232" s="251">
        <v>4.2784908595877094E-3</v>
      </c>
      <c r="ME232" s="249" t="s">
        <v>258</v>
      </c>
      <c r="MF232" s="250">
        <v>1092273.77</v>
      </c>
      <c r="MG232" s="251">
        <v>3.1949450287115191E-3</v>
      </c>
      <c r="MH232" s="252">
        <v>11</v>
      </c>
      <c r="MI232" s="251">
        <v>4.401760704281713E-3</v>
      </c>
      <c r="MK232" s="249" t="s">
        <v>258</v>
      </c>
      <c r="ML232" s="298">
        <v>0</v>
      </c>
      <c r="MM232" s="299">
        <v>0</v>
      </c>
      <c r="MN232" s="300">
        <v>0</v>
      </c>
      <c r="MO232" s="299">
        <v>0</v>
      </c>
    </row>
    <row r="233" spans="1:353" s="117" customFormat="1" ht="18" x14ac:dyDescent="0.35">
      <c r="A233" s="128" t="s">
        <v>31</v>
      </c>
      <c r="B233" s="127">
        <v>5508128.6500000004</v>
      </c>
      <c r="C233" s="138">
        <v>1.2419450792265831E-2</v>
      </c>
      <c r="D233" s="129">
        <v>50</v>
      </c>
      <c r="E233" s="138">
        <v>1.5605493133583021E-2</v>
      </c>
      <c r="G233" s="128" t="s">
        <v>31</v>
      </c>
      <c r="H233" s="127">
        <v>11327819.590000002</v>
      </c>
      <c r="I233" s="138">
        <v>1.9444447596359681E-2</v>
      </c>
      <c r="J233" s="129">
        <v>123</v>
      </c>
      <c r="K233" s="138">
        <v>2.9774872912127815E-2</v>
      </c>
      <c r="M233" s="128" t="s">
        <v>31</v>
      </c>
      <c r="N233" s="127">
        <v>6229577.2799999993</v>
      </c>
      <c r="O233" s="138">
        <v>1.073567304694944E-2</v>
      </c>
      <c r="P233" s="129">
        <v>71</v>
      </c>
      <c r="Q233" s="138">
        <v>1.7333984375E-2</v>
      </c>
      <c r="S233" s="128" t="s">
        <v>31</v>
      </c>
      <c r="T233" s="127">
        <v>6228708.1200000001</v>
      </c>
      <c r="U233" s="138">
        <v>1.0787394226899177E-2</v>
      </c>
      <c r="V233" s="129">
        <v>71</v>
      </c>
      <c r="W233" s="138">
        <v>1.741476575913662E-2</v>
      </c>
      <c r="Y233" s="128" t="s">
        <v>31</v>
      </c>
      <c r="Z233" s="127">
        <v>6405402.1400000006</v>
      </c>
      <c r="AA233" s="138">
        <v>1.1307435975142558E-2</v>
      </c>
      <c r="AB233" s="129">
        <v>53</v>
      </c>
      <c r="AC233" s="138">
        <v>1.3223552894211578E-2</v>
      </c>
      <c r="AE233" s="128" t="s">
        <v>31</v>
      </c>
      <c r="AF233" s="127">
        <v>17194744.690000005</v>
      </c>
      <c r="AG233" s="138">
        <v>3.0796621142023039E-2</v>
      </c>
      <c r="AH233" s="129">
        <v>156</v>
      </c>
      <c r="AI233" s="138">
        <v>3.9624079248158493E-2</v>
      </c>
      <c r="AK233" s="128" t="s">
        <v>31</v>
      </c>
      <c r="AL233" s="127">
        <v>11842318.41</v>
      </c>
      <c r="AM233" s="138">
        <v>2.1301259639946141E-2</v>
      </c>
      <c r="AN233" s="129">
        <v>85</v>
      </c>
      <c r="AO233" s="138">
        <v>2.1722463582928699E-2</v>
      </c>
      <c r="AQ233" s="128" t="s">
        <v>31</v>
      </c>
      <c r="AR233" s="127">
        <v>15116458.590000004</v>
      </c>
      <c r="AS233" s="138">
        <v>2.7278825145424436E-2</v>
      </c>
      <c r="AT233" s="129">
        <v>142</v>
      </c>
      <c r="AU233" s="138">
        <v>3.6410256410256407E-2</v>
      </c>
      <c r="AW233" s="128" t="s">
        <v>31</v>
      </c>
      <c r="AX233" s="127">
        <v>10337640.890000002</v>
      </c>
      <c r="AY233" s="138">
        <v>1.8651079970799372E-2</v>
      </c>
      <c r="AZ233" s="129">
        <v>114</v>
      </c>
      <c r="BA233" s="138">
        <v>2.9253271747498075E-2</v>
      </c>
      <c r="BC233" s="128" t="s">
        <v>31</v>
      </c>
      <c r="BD233" s="127">
        <v>1891052.45</v>
      </c>
      <c r="BE233" s="138">
        <v>3.4469343663007033E-3</v>
      </c>
      <c r="BF233" s="129">
        <v>7</v>
      </c>
      <c r="BG233" s="138">
        <v>1.8224420723769851E-3</v>
      </c>
      <c r="BI233" s="128" t="s">
        <v>31</v>
      </c>
      <c r="BJ233" s="127">
        <v>309230</v>
      </c>
      <c r="BK233" s="138">
        <v>5.6717194938873722E-4</v>
      </c>
      <c r="BL233" s="129">
        <v>2</v>
      </c>
      <c r="BM233" s="138">
        <v>5.2452137424600052E-4</v>
      </c>
      <c r="BO233" s="128" t="s">
        <v>38</v>
      </c>
      <c r="BP233" s="127">
        <v>183503.15</v>
      </c>
      <c r="BQ233" s="138">
        <v>3.3895555350676489E-4</v>
      </c>
      <c r="BR233" s="129">
        <v>3</v>
      </c>
      <c r="BS233" s="138">
        <v>7.911392405063291E-4</v>
      </c>
      <c r="BU233" s="128" t="s">
        <v>38</v>
      </c>
      <c r="BV233" s="127">
        <v>183221.73</v>
      </c>
      <c r="BW233" s="138">
        <v>3.3874203775498073E-4</v>
      </c>
      <c r="BX233" s="129">
        <v>3</v>
      </c>
      <c r="BY233" s="138">
        <v>7.919746568109821E-4</v>
      </c>
      <c r="CA233" s="128" t="s">
        <v>38</v>
      </c>
      <c r="CB233" s="127">
        <v>182936.82</v>
      </c>
      <c r="CC233" s="138">
        <v>3.3967085439372193E-4</v>
      </c>
      <c r="CD233" s="129">
        <v>3</v>
      </c>
      <c r="CE233" s="138">
        <v>7.9407093700370566E-4</v>
      </c>
      <c r="CG233" s="128" t="s">
        <v>259</v>
      </c>
      <c r="CH233" s="127">
        <v>2783552.39</v>
      </c>
      <c r="CI233" s="138">
        <v>5.2033815135590182E-3</v>
      </c>
      <c r="CJ233" s="129">
        <v>19</v>
      </c>
      <c r="CK233" s="138">
        <v>5.0478214665249732E-3</v>
      </c>
      <c r="CM233" s="128" t="s">
        <v>259</v>
      </c>
      <c r="CN233" s="127">
        <v>2783647.39</v>
      </c>
      <c r="CO233" s="138">
        <v>5.2361272790069999E-3</v>
      </c>
      <c r="CP233" s="129">
        <v>19</v>
      </c>
      <c r="CQ233" s="138">
        <v>5.0707232452628769E-3</v>
      </c>
      <c r="CS233" s="128" t="s">
        <v>259</v>
      </c>
      <c r="CT233" s="127">
        <v>2568290.2799999998</v>
      </c>
      <c r="CU233" s="138">
        <v>4.8579997510834645E-3</v>
      </c>
      <c r="CV233" s="129">
        <v>18</v>
      </c>
      <c r="CW233" s="138">
        <v>4.8115477145148355E-3</v>
      </c>
      <c r="CY233" s="128" t="s">
        <v>259</v>
      </c>
      <c r="CZ233" s="127">
        <v>2470674.21</v>
      </c>
      <c r="DA233" s="138">
        <v>4.7235673142326552E-3</v>
      </c>
      <c r="DB233" s="129">
        <v>17</v>
      </c>
      <c r="DC233" s="138">
        <v>4.5698924731182797E-3</v>
      </c>
      <c r="DE233" s="128" t="s">
        <v>259</v>
      </c>
      <c r="DF233" s="127">
        <v>492581.5</v>
      </c>
      <c r="DG233" s="138">
        <v>9.459323669246284E-4</v>
      </c>
      <c r="DH233" s="129">
        <v>5</v>
      </c>
      <c r="DI233" s="138">
        <v>1.3502565487442614E-3</v>
      </c>
      <c r="DK233" s="128" t="s">
        <v>259</v>
      </c>
      <c r="DL233" s="127">
        <v>0</v>
      </c>
      <c r="DM233" s="138">
        <v>0</v>
      </c>
      <c r="DN233" s="129">
        <v>0</v>
      </c>
      <c r="DO233" s="138">
        <v>0</v>
      </c>
      <c r="DQ233" s="128" t="s">
        <v>259</v>
      </c>
      <c r="DR233" s="127">
        <v>0</v>
      </c>
      <c r="DS233" s="138">
        <v>0</v>
      </c>
      <c r="DT233" s="129">
        <v>0</v>
      </c>
      <c r="DU233" s="138">
        <v>0</v>
      </c>
      <c r="DW233" s="128" t="s">
        <v>259</v>
      </c>
      <c r="DX233" s="127">
        <v>0</v>
      </c>
      <c r="DY233" s="138">
        <v>0</v>
      </c>
      <c r="DZ233" s="129">
        <v>0</v>
      </c>
      <c r="EA233" s="138">
        <v>0</v>
      </c>
      <c r="EC233" s="128" t="s">
        <v>259</v>
      </c>
      <c r="ED233" s="127">
        <v>0</v>
      </c>
      <c r="EE233" s="138">
        <v>0</v>
      </c>
      <c r="EF233" s="129">
        <v>0</v>
      </c>
      <c r="EG233" s="138">
        <v>0</v>
      </c>
      <c r="EI233" s="128" t="s">
        <v>259</v>
      </c>
      <c r="EJ233" s="127">
        <v>0</v>
      </c>
      <c r="EK233" s="138">
        <v>0</v>
      </c>
      <c r="EL233" s="129">
        <v>0</v>
      </c>
      <c r="EM233" s="138">
        <v>0</v>
      </c>
      <c r="EO233" s="128" t="s">
        <v>259</v>
      </c>
      <c r="EP233" s="127">
        <v>0</v>
      </c>
      <c r="EQ233" s="138">
        <v>0</v>
      </c>
      <c r="ER233" s="129">
        <v>0</v>
      </c>
      <c r="ES233" s="138">
        <v>0</v>
      </c>
      <c r="EU233" s="128" t="s">
        <v>259</v>
      </c>
      <c r="EV233" s="127">
        <v>0</v>
      </c>
      <c r="EW233" s="138">
        <v>0</v>
      </c>
      <c r="EX233" s="129">
        <v>0</v>
      </c>
      <c r="EY233" s="138">
        <v>0</v>
      </c>
      <c r="FA233" s="128" t="s">
        <v>259</v>
      </c>
      <c r="FB233" s="127">
        <v>0</v>
      </c>
      <c r="FC233" s="138">
        <v>0</v>
      </c>
      <c r="FD233" s="129">
        <v>0</v>
      </c>
      <c r="FE233" s="138">
        <v>0</v>
      </c>
      <c r="FG233" s="128" t="s">
        <v>259</v>
      </c>
      <c r="FH233" s="127">
        <v>0</v>
      </c>
      <c r="FI233" s="138">
        <v>0</v>
      </c>
      <c r="FJ233" s="129">
        <v>0</v>
      </c>
      <c r="FK233" s="138">
        <v>0</v>
      </c>
      <c r="FM233" s="128" t="s">
        <v>259</v>
      </c>
      <c r="FN233" s="127">
        <v>0</v>
      </c>
      <c r="FO233" s="138">
        <v>0</v>
      </c>
      <c r="FP233" s="129">
        <v>0</v>
      </c>
      <c r="FQ233" s="138">
        <v>0</v>
      </c>
      <c r="FS233" s="128" t="s">
        <v>259</v>
      </c>
      <c r="FT233" s="127">
        <v>0</v>
      </c>
      <c r="FU233" s="138">
        <v>0</v>
      </c>
      <c r="FV233" s="129">
        <v>0</v>
      </c>
      <c r="FW233" s="138">
        <v>0</v>
      </c>
      <c r="FY233" s="128" t="s">
        <v>259</v>
      </c>
      <c r="FZ233" s="127">
        <v>0</v>
      </c>
      <c r="GA233" s="138">
        <v>0</v>
      </c>
      <c r="GB233" s="129">
        <v>0</v>
      </c>
      <c r="GC233" s="138">
        <v>0</v>
      </c>
      <c r="GE233" s="128" t="s">
        <v>259</v>
      </c>
      <c r="GF233" s="127">
        <v>0</v>
      </c>
      <c r="GG233" s="138">
        <v>0</v>
      </c>
      <c r="GH233" s="129">
        <v>0</v>
      </c>
      <c r="GI233" s="138">
        <v>0</v>
      </c>
      <c r="GK233" s="128" t="s">
        <v>259</v>
      </c>
      <c r="GL233" s="127">
        <v>0</v>
      </c>
      <c r="GM233" s="138">
        <v>0</v>
      </c>
      <c r="GN233" s="129">
        <v>0</v>
      </c>
      <c r="GO233" s="138">
        <v>0</v>
      </c>
      <c r="GQ233" s="128" t="s">
        <v>259</v>
      </c>
      <c r="GR233" s="127">
        <v>0</v>
      </c>
      <c r="GS233" s="138">
        <v>0</v>
      </c>
      <c r="GT233" s="129">
        <v>0</v>
      </c>
      <c r="GU233" s="138">
        <v>0</v>
      </c>
      <c r="GW233" s="128" t="s">
        <v>259</v>
      </c>
      <c r="GX233" s="127">
        <v>0</v>
      </c>
      <c r="GY233" s="138">
        <v>0</v>
      </c>
      <c r="GZ233" s="129">
        <v>0</v>
      </c>
      <c r="HA233" s="138">
        <v>0</v>
      </c>
      <c r="HC233" s="128" t="s">
        <v>259</v>
      </c>
      <c r="HD233" s="127">
        <v>0</v>
      </c>
      <c r="HE233" s="138">
        <v>0</v>
      </c>
      <c r="HF233" s="129">
        <v>0</v>
      </c>
      <c r="HG233" s="138">
        <v>0</v>
      </c>
      <c r="HI233" s="128" t="s">
        <v>259</v>
      </c>
      <c r="HJ233" s="127">
        <v>0</v>
      </c>
      <c r="HK233" s="138">
        <v>0</v>
      </c>
      <c r="HL233" s="129">
        <v>0</v>
      </c>
      <c r="HM233" s="138">
        <v>0</v>
      </c>
      <c r="HO233" s="128" t="s">
        <v>259</v>
      </c>
      <c r="HP233" s="127">
        <v>0</v>
      </c>
      <c r="HQ233" s="138">
        <v>0</v>
      </c>
      <c r="HR233" s="129">
        <v>0</v>
      </c>
      <c r="HS233" s="138">
        <v>0</v>
      </c>
      <c r="HU233" s="128" t="s">
        <v>259</v>
      </c>
      <c r="HV233" s="127">
        <v>83456.160000000003</v>
      </c>
      <c r="HW233" s="138">
        <v>1.8380796593698721E-4</v>
      </c>
      <c r="HX233" s="129">
        <v>1</v>
      </c>
      <c r="HY233" s="138">
        <v>3.058103975535168E-4</v>
      </c>
      <c r="IA233" s="128" t="s">
        <v>259</v>
      </c>
      <c r="IB233" s="127">
        <v>83456.160000000003</v>
      </c>
      <c r="IC233" s="138">
        <v>1.8583527058653148E-4</v>
      </c>
      <c r="ID233" s="129">
        <v>1</v>
      </c>
      <c r="IE233" s="138">
        <v>3.0931023816888341E-4</v>
      </c>
      <c r="IG233" s="128" t="s">
        <v>259</v>
      </c>
      <c r="IH233" s="127">
        <v>0</v>
      </c>
      <c r="II233" s="138">
        <v>0</v>
      </c>
      <c r="IJ233" s="129">
        <v>0</v>
      </c>
      <c r="IK233" s="138">
        <v>0</v>
      </c>
      <c r="IM233" s="128" t="s">
        <v>259</v>
      </c>
      <c r="IN233" s="127">
        <v>0</v>
      </c>
      <c r="IO233" s="138">
        <v>0</v>
      </c>
      <c r="IP233" s="129">
        <v>0</v>
      </c>
      <c r="IQ233" s="138">
        <v>0</v>
      </c>
      <c r="IS233" s="128" t="s">
        <v>259</v>
      </c>
      <c r="IT233" s="127">
        <v>0</v>
      </c>
      <c r="IU233" s="138">
        <v>0</v>
      </c>
      <c r="IV233" s="129">
        <v>0</v>
      </c>
      <c r="IW233" s="138">
        <v>0</v>
      </c>
      <c r="IY233" s="249" t="s">
        <v>259</v>
      </c>
      <c r="IZ233" s="250">
        <v>0</v>
      </c>
      <c r="JA233" s="251">
        <v>0</v>
      </c>
      <c r="JB233" s="252">
        <v>0</v>
      </c>
      <c r="JC233" s="251">
        <v>0</v>
      </c>
      <c r="JE233" s="249" t="s">
        <v>259</v>
      </c>
      <c r="JF233" s="250">
        <v>0</v>
      </c>
      <c r="JG233" s="251">
        <v>0</v>
      </c>
      <c r="JH233" s="252">
        <v>0</v>
      </c>
      <c r="JI233" s="251">
        <v>0</v>
      </c>
      <c r="JK233" s="249" t="s">
        <v>259</v>
      </c>
      <c r="JL233" s="250">
        <v>489762.30000000005</v>
      </c>
      <c r="JM233" s="251">
        <v>1.1699924794915527E-3</v>
      </c>
      <c r="JN233" s="252">
        <v>5</v>
      </c>
      <c r="JO233" s="251">
        <v>1.671681711802073E-3</v>
      </c>
      <c r="JQ233" s="249" t="s">
        <v>259</v>
      </c>
      <c r="JR233" s="250">
        <v>489582.30000000005</v>
      </c>
      <c r="JS233" s="251">
        <v>1.1839840540107092E-3</v>
      </c>
      <c r="JT233" s="252">
        <v>5</v>
      </c>
      <c r="JU233" s="251">
        <v>1.6897600540723217E-3</v>
      </c>
      <c r="JW233" s="249" t="s">
        <v>259</v>
      </c>
      <c r="JX233" s="250">
        <v>2093549.3200000003</v>
      </c>
      <c r="JY233" s="251">
        <v>5.1588798938912448E-3</v>
      </c>
      <c r="JZ233" s="252">
        <v>18</v>
      </c>
      <c r="KA233" s="251">
        <v>6.1770761839396015E-3</v>
      </c>
      <c r="KC233" s="249" t="s">
        <v>259</v>
      </c>
      <c r="KD233" s="250">
        <v>4628477.37</v>
      </c>
      <c r="KE233" s="251">
        <v>1.1548498969624789E-2</v>
      </c>
      <c r="KF233" s="252">
        <v>43</v>
      </c>
      <c r="KG233" s="251">
        <v>1.4951321279554937E-2</v>
      </c>
      <c r="KI233" s="249" t="s">
        <v>259</v>
      </c>
      <c r="KJ233" s="250">
        <v>4540730.37</v>
      </c>
      <c r="KK233" s="251">
        <v>1.1495970452296812E-2</v>
      </c>
      <c r="KL233" s="252">
        <v>42</v>
      </c>
      <c r="KM233" s="251">
        <v>1.4809590973201692E-2</v>
      </c>
      <c r="KO233" s="249" t="s">
        <v>259</v>
      </c>
      <c r="KP233" s="250">
        <v>5452313.620000001</v>
      </c>
      <c r="KQ233" s="251">
        <v>1.396728579436946E-2</v>
      </c>
      <c r="KR233" s="252">
        <v>55</v>
      </c>
      <c r="KS233" s="251">
        <v>1.9628836545324768E-2</v>
      </c>
      <c r="KU233" s="249" t="s">
        <v>259</v>
      </c>
      <c r="KV233" s="250">
        <v>5394706.1200000001</v>
      </c>
      <c r="KW233" s="251">
        <v>1.400619391123854E-2</v>
      </c>
      <c r="KX233" s="252">
        <v>54</v>
      </c>
      <c r="KY233" s="251">
        <v>1.9536903039073805E-2</v>
      </c>
      <c r="LA233" s="249" t="s">
        <v>259</v>
      </c>
      <c r="LB233" s="250">
        <v>5254808.88</v>
      </c>
      <c r="LC233" s="251">
        <v>1.3879668964749334E-2</v>
      </c>
      <c r="LD233" s="252">
        <v>52</v>
      </c>
      <c r="LE233" s="251">
        <v>1.9152854511970532E-2</v>
      </c>
      <c r="LG233" s="249" t="s">
        <v>259</v>
      </c>
      <c r="LH233" s="250">
        <v>4937508.62</v>
      </c>
      <c r="LI233" s="251">
        <v>1.3241426628909836E-2</v>
      </c>
      <c r="LJ233" s="252">
        <v>51</v>
      </c>
      <c r="LK233" s="251">
        <v>1.908682634730539E-2</v>
      </c>
      <c r="LM233" s="249" t="s">
        <v>259</v>
      </c>
      <c r="LN233" s="250">
        <v>2092299.3200000003</v>
      </c>
      <c r="LO233" s="251">
        <v>5.6930756265698972E-3</v>
      </c>
      <c r="LP233" s="252">
        <v>18</v>
      </c>
      <c r="LQ233" s="251">
        <v>6.8363083934675278E-3</v>
      </c>
      <c r="LS233" s="249" t="s">
        <v>259</v>
      </c>
      <c r="LT233" s="250">
        <v>1604147.02</v>
      </c>
      <c r="LU233" s="251">
        <v>4.4245010624886635E-3</v>
      </c>
      <c r="LV233" s="252">
        <v>13</v>
      </c>
      <c r="LW233" s="251">
        <v>4.9865746068277718E-3</v>
      </c>
      <c r="LY233" s="249" t="s">
        <v>259</v>
      </c>
      <c r="LZ233" s="250">
        <v>1604147.02</v>
      </c>
      <c r="MA233" s="251">
        <v>4.4856855699629628E-3</v>
      </c>
      <c r="MB233" s="252">
        <v>13</v>
      </c>
      <c r="MC233" s="251">
        <v>5.0563982886036559E-3</v>
      </c>
      <c r="ME233" s="249" t="s">
        <v>259</v>
      </c>
      <c r="MF233" s="250">
        <v>1604147.02</v>
      </c>
      <c r="MG233" s="251">
        <v>4.6921950225641672E-3</v>
      </c>
      <c r="MH233" s="252">
        <v>13</v>
      </c>
      <c r="MI233" s="251">
        <v>5.202080832332933E-3</v>
      </c>
      <c r="MK233" s="249" t="s">
        <v>259</v>
      </c>
      <c r="ML233" s="298">
        <v>0</v>
      </c>
      <c r="MM233" s="299">
        <v>0</v>
      </c>
      <c r="MN233" s="300">
        <v>0</v>
      </c>
      <c r="MO233" s="299">
        <v>0</v>
      </c>
    </row>
    <row r="234" spans="1:353" s="117" customFormat="1" ht="18" x14ac:dyDescent="0.35">
      <c r="A234" s="128" t="s">
        <v>32</v>
      </c>
      <c r="B234" s="127">
        <v>25886392.740000006</v>
      </c>
      <c r="C234" s="138">
        <v>5.836733330905361E-2</v>
      </c>
      <c r="D234" s="129">
        <v>149</v>
      </c>
      <c r="E234" s="138">
        <v>4.6504369538077406E-2</v>
      </c>
      <c r="G234" s="128" t="s">
        <v>32</v>
      </c>
      <c r="H234" s="127">
        <v>456778.71</v>
      </c>
      <c r="I234" s="138">
        <v>7.840705458946821E-4</v>
      </c>
      <c r="J234" s="129">
        <v>5</v>
      </c>
      <c r="K234" s="138">
        <v>1.2103606874848704E-3</v>
      </c>
      <c r="M234" s="128" t="s">
        <v>32</v>
      </c>
      <c r="N234" s="127">
        <v>4973904.16</v>
      </c>
      <c r="O234" s="138">
        <v>8.571722675317979E-3</v>
      </c>
      <c r="P234" s="129">
        <v>51</v>
      </c>
      <c r="Q234" s="138">
        <v>1.2451171875E-2</v>
      </c>
      <c r="S234" s="128" t="s">
        <v>32</v>
      </c>
      <c r="T234" s="127">
        <v>4972398.63</v>
      </c>
      <c r="U234" s="138">
        <v>8.6116130731621714E-3</v>
      </c>
      <c r="V234" s="129">
        <v>51</v>
      </c>
      <c r="W234" s="138">
        <v>1.2509197939661517E-2</v>
      </c>
      <c r="Y234" s="128" t="s">
        <v>32</v>
      </c>
      <c r="Z234" s="127">
        <v>24288909.399999995</v>
      </c>
      <c r="AA234" s="138">
        <v>4.2877134322520168E-2</v>
      </c>
      <c r="AB234" s="129">
        <v>160</v>
      </c>
      <c r="AC234" s="138">
        <v>3.9920159680638723E-2</v>
      </c>
      <c r="AE234" s="128" t="s">
        <v>32</v>
      </c>
      <c r="AF234" s="127">
        <v>1367273.22</v>
      </c>
      <c r="AG234" s="138">
        <v>2.4488526066026692E-3</v>
      </c>
      <c r="AH234" s="129">
        <v>9</v>
      </c>
      <c r="AI234" s="138">
        <v>2.2860045720091439E-3</v>
      </c>
      <c r="AK234" s="128" t="s">
        <v>32</v>
      </c>
      <c r="AL234" s="127">
        <v>13894592.990000002</v>
      </c>
      <c r="AM234" s="138">
        <v>2.499276937372651E-2</v>
      </c>
      <c r="AN234" s="129">
        <v>92</v>
      </c>
      <c r="AO234" s="138">
        <v>2.3511372348581652E-2</v>
      </c>
      <c r="AQ234" s="128" t="s">
        <v>32</v>
      </c>
      <c r="AR234" s="127">
        <v>1889767.98</v>
      </c>
      <c r="AS234" s="138">
        <v>3.4102332887640933E-3</v>
      </c>
      <c r="AT234" s="129">
        <v>12</v>
      </c>
      <c r="AU234" s="138">
        <v>3.0769230769230769E-3</v>
      </c>
      <c r="AW234" s="128" t="s">
        <v>32</v>
      </c>
      <c r="AX234" s="127">
        <v>1889767.98</v>
      </c>
      <c r="AY234" s="138">
        <v>3.4095026221438013E-3</v>
      </c>
      <c r="AZ234" s="129">
        <v>12</v>
      </c>
      <c r="BA234" s="138">
        <v>3.0792917628945341E-3</v>
      </c>
      <c r="BC234" s="128" t="s">
        <v>32</v>
      </c>
      <c r="BD234" s="127">
        <v>0</v>
      </c>
      <c r="BE234" s="138">
        <v>0</v>
      </c>
      <c r="BF234" s="129">
        <v>0</v>
      </c>
      <c r="BG234" s="138">
        <v>0</v>
      </c>
      <c r="BI234" s="128" t="s">
        <v>32</v>
      </c>
      <c r="BJ234" s="127">
        <v>0</v>
      </c>
      <c r="BK234" s="138">
        <v>0</v>
      </c>
      <c r="BL234" s="129">
        <v>0</v>
      </c>
      <c r="BM234" s="138">
        <v>0</v>
      </c>
      <c r="BO234" s="128" t="s">
        <v>28</v>
      </c>
      <c r="BP234" s="127">
        <v>46303355.710000001</v>
      </c>
      <c r="BQ234" s="138">
        <v>8.5528665659982808E-2</v>
      </c>
      <c r="BR234" s="129">
        <v>258</v>
      </c>
      <c r="BS234" s="138">
        <v>6.8037974683544306E-2</v>
      </c>
      <c r="BU234" s="128" t="s">
        <v>28</v>
      </c>
      <c r="BV234" s="127">
        <v>31192292.259999998</v>
      </c>
      <c r="BW234" s="138">
        <v>5.7668599911163992E-2</v>
      </c>
      <c r="BX234" s="129">
        <v>191</v>
      </c>
      <c r="BY234" s="138">
        <v>5.0422386483632523E-2</v>
      </c>
      <c r="CA234" s="128" t="s">
        <v>28</v>
      </c>
      <c r="CB234" s="127">
        <v>31120516.949999999</v>
      </c>
      <c r="CC234" s="138">
        <v>5.7783515541490249E-2</v>
      </c>
      <c r="CD234" s="129">
        <v>190</v>
      </c>
      <c r="CE234" s="138">
        <v>5.0291159343568023E-2</v>
      </c>
      <c r="CG234" s="128" t="s">
        <v>38</v>
      </c>
      <c r="CH234" s="127">
        <v>182650.68</v>
      </c>
      <c r="CI234" s="138">
        <v>3.4143462690529205E-4</v>
      </c>
      <c r="CJ234" s="129">
        <v>3</v>
      </c>
      <c r="CK234" s="138">
        <v>7.970244420828905E-4</v>
      </c>
      <c r="CM234" s="128" t="s">
        <v>38</v>
      </c>
      <c r="CN234" s="127">
        <v>182362.15</v>
      </c>
      <c r="CO234" s="138">
        <v>3.4302887344986831E-4</v>
      </c>
      <c r="CP234" s="129">
        <v>3</v>
      </c>
      <c r="CQ234" s="138">
        <v>8.0064051240992789E-4</v>
      </c>
      <c r="CS234" s="128" t="s">
        <v>38</v>
      </c>
      <c r="CT234" s="127">
        <v>182070.04</v>
      </c>
      <c r="CU234" s="138">
        <v>3.4439105886417036E-4</v>
      </c>
      <c r="CV234" s="129">
        <v>3</v>
      </c>
      <c r="CW234" s="138">
        <v>8.0192461908580592E-4</v>
      </c>
      <c r="CY234" s="128" t="s">
        <v>38</v>
      </c>
      <c r="CZ234" s="127">
        <v>44324.31</v>
      </c>
      <c r="DA234" s="138">
        <v>8.4741590410625453E-5</v>
      </c>
      <c r="DB234" s="129">
        <v>1</v>
      </c>
      <c r="DC234" s="138">
        <v>2.6881720430107527E-4</v>
      </c>
      <c r="DE234" s="128" t="s">
        <v>38</v>
      </c>
      <c r="DF234" s="127">
        <v>0</v>
      </c>
      <c r="DG234" s="138">
        <v>0</v>
      </c>
      <c r="DH234" s="129">
        <v>0</v>
      </c>
      <c r="DI234" s="138">
        <v>0</v>
      </c>
      <c r="DK234" s="128" t="s">
        <v>38</v>
      </c>
      <c r="DL234" s="127">
        <v>0</v>
      </c>
      <c r="DM234" s="138">
        <v>0</v>
      </c>
      <c r="DN234" s="129">
        <v>0</v>
      </c>
      <c r="DO234" s="138">
        <v>0</v>
      </c>
      <c r="DQ234" s="128" t="s">
        <v>38</v>
      </c>
      <c r="DR234" s="127">
        <v>0</v>
      </c>
      <c r="DS234" s="138">
        <v>0</v>
      </c>
      <c r="DT234" s="129">
        <v>0</v>
      </c>
      <c r="DU234" s="138">
        <v>0</v>
      </c>
      <c r="DW234" s="128" t="s">
        <v>38</v>
      </c>
      <c r="DX234" s="127">
        <v>0</v>
      </c>
      <c r="DY234" s="138">
        <v>0</v>
      </c>
      <c r="DZ234" s="129">
        <v>0</v>
      </c>
      <c r="EA234" s="138">
        <v>0</v>
      </c>
      <c r="EC234" s="128" t="s">
        <v>38</v>
      </c>
      <c r="ED234" s="127">
        <v>0</v>
      </c>
      <c r="EE234" s="138">
        <v>0</v>
      </c>
      <c r="EF234" s="129">
        <v>0</v>
      </c>
      <c r="EG234" s="138">
        <v>0</v>
      </c>
      <c r="EI234" s="128" t="s">
        <v>38</v>
      </c>
      <c r="EJ234" s="127">
        <v>0</v>
      </c>
      <c r="EK234" s="138">
        <v>0</v>
      </c>
      <c r="EL234" s="129">
        <v>0</v>
      </c>
      <c r="EM234" s="138">
        <v>0</v>
      </c>
      <c r="EO234" s="128" t="s">
        <v>38</v>
      </c>
      <c r="EP234" s="127">
        <v>0</v>
      </c>
      <c r="EQ234" s="138">
        <v>0</v>
      </c>
      <c r="ER234" s="129">
        <v>0</v>
      </c>
      <c r="ES234" s="138">
        <v>0</v>
      </c>
      <c r="EU234" s="128" t="s">
        <v>38</v>
      </c>
      <c r="EV234" s="127">
        <v>0</v>
      </c>
      <c r="EW234" s="138">
        <v>0</v>
      </c>
      <c r="EX234" s="129">
        <v>0</v>
      </c>
      <c r="EY234" s="138">
        <v>0</v>
      </c>
      <c r="FA234" s="128" t="s">
        <v>38</v>
      </c>
      <c r="FB234" s="127">
        <v>0</v>
      </c>
      <c r="FC234" s="138">
        <v>0</v>
      </c>
      <c r="FD234" s="129">
        <v>0</v>
      </c>
      <c r="FE234" s="138">
        <v>0</v>
      </c>
      <c r="FG234" s="128" t="s">
        <v>38</v>
      </c>
      <c r="FH234" s="127">
        <v>0</v>
      </c>
      <c r="FI234" s="138">
        <v>0</v>
      </c>
      <c r="FJ234" s="129">
        <v>0</v>
      </c>
      <c r="FK234" s="138">
        <v>0</v>
      </c>
      <c r="FM234" s="128" t="s">
        <v>38</v>
      </c>
      <c r="FN234" s="127">
        <v>0</v>
      </c>
      <c r="FO234" s="138">
        <v>0</v>
      </c>
      <c r="FP234" s="129">
        <v>0</v>
      </c>
      <c r="FQ234" s="138">
        <v>0</v>
      </c>
      <c r="FS234" s="128" t="s">
        <v>38</v>
      </c>
      <c r="FT234" s="127">
        <v>0</v>
      </c>
      <c r="FU234" s="138">
        <v>0</v>
      </c>
      <c r="FV234" s="129">
        <v>0</v>
      </c>
      <c r="FW234" s="138">
        <v>0</v>
      </c>
      <c r="FY234" s="128" t="s">
        <v>38</v>
      </c>
      <c r="FZ234" s="127">
        <v>0</v>
      </c>
      <c r="GA234" s="138">
        <v>0</v>
      </c>
      <c r="GB234" s="129">
        <v>0</v>
      </c>
      <c r="GC234" s="138">
        <v>0</v>
      </c>
      <c r="GE234" s="128" t="s">
        <v>38</v>
      </c>
      <c r="GF234" s="127">
        <v>0</v>
      </c>
      <c r="GG234" s="138">
        <v>0</v>
      </c>
      <c r="GH234" s="129">
        <v>0</v>
      </c>
      <c r="GI234" s="138">
        <v>0</v>
      </c>
      <c r="GK234" s="128" t="s">
        <v>38</v>
      </c>
      <c r="GL234" s="127">
        <v>0</v>
      </c>
      <c r="GM234" s="138">
        <v>0</v>
      </c>
      <c r="GN234" s="129">
        <v>0</v>
      </c>
      <c r="GO234" s="138">
        <v>0</v>
      </c>
      <c r="GQ234" s="128" t="s">
        <v>38</v>
      </c>
      <c r="GR234" s="127">
        <v>0</v>
      </c>
      <c r="GS234" s="138">
        <v>0</v>
      </c>
      <c r="GT234" s="129">
        <v>0</v>
      </c>
      <c r="GU234" s="138">
        <v>0</v>
      </c>
      <c r="GW234" s="128" t="s">
        <v>38</v>
      </c>
      <c r="GX234" s="127">
        <v>0</v>
      </c>
      <c r="GY234" s="138">
        <v>0</v>
      </c>
      <c r="GZ234" s="129">
        <v>0</v>
      </c>
      <c r="HA234" s="138">
        <v>0</v>
      </c>
      <c r="HC234" s="128" t="s">
        <v>38</v>
      </c>
      <c r="HD234" s="127">
        <v>0</v>
      </c>
      <c r="HE234" s="138">
        <v>0</v>
      </c>
      <c r="HF234" s="129">
        <v>0</v>
      </c>
      <c r="HG234" s="138">
        <v>0</v>
      </c>
      <c r="HI234" s="128" t="s">
        <v>38</v>
      </c>
      <c r="HJ234" s="127">
        <v>0</v>
      </c>
      <c r="HK234" s="138">
        <v>0</v>
      </c>
      <c r="HL234" s="129">
        <v>0</v>
      </c>
      <c r="HM234" s="138">
        <v>0</v>
      </c>
      <c r="HO234" s="128" t="s">
        <v>38</v>
      </c>
      <c r="HP234" s="127">
        <v>0</v>
      </c>
      <c r="HQ234" s="138">
        <v>0</v>
      </c>
      <c r="HR234" s="129">
        <v>0</v>
      </c>
      <c r="HS234" s="138">
        <v>0</v>
      </c>
      <c r="HU234" s="128" t="s">
        <v>38</v>
      </c>
      <c r="HV234" s="127">
        <v>0</v>
      </c>
      <c r="HW234" s="138">
        <v>0</v>
      </c>
      <c r="HX234" s="129">
        <v>0</v>
      </c>
      <c r="HY234" s="138">
        <v>0</v>
      </c>
      <c r="IA234" s="128" t="s">
        <v>38</v>
      </c>
      <c r="IB234" s="127">
        <v>0</v>
      </c>
      <c r="IC234" s="138">
        <v>0</v>
      </c>
      <c r="ID234" s="129">
        <v>0</v>
      </c>
      <c r="IE234" s="138">
        <v>0</v>
      </c>
      <c r="IG234" s="128" t="s">
        <v>38</v>
      </c>
      <c r="IH234" s="127">
        <v>0</v>
      </c>
      <c r="II234" s="138">
        <v>0</v>
      </c>
      <c r="IJ234" s="129">
        <v>0</v>
      </c>
      <c r="IK234" s="138">
        <v>0</v>
      </c>
      <c r="IM234" s="128" t="s">
        <v>38</v>
      </c>
      <c r="IN234" s="127">
        <v>0</v>
      </c>
      <c r="IO234" s="138">
        <v>0</v>
      </c>
      <c r="IP234" s="129">
        <v>0</v>
      </c>
      <c r="IQ234" s="138">
        <v>0</v>
      </c>
      <c r="IS234" s="128" t="s">
        <v>38</v>
      </c>
      <c r="IT234" s="127">
        <v>0</v>
      </c>
      <c r="IU234" s="138">
        <v>0</v>
      </c>
      <c r="IV234" s="129">
        <v>0</v>
      </c>
      <c r="IW234" s="138">
        <v>0</v>
      </c>
      <c r="IY234" s="249" t="s">
        <v>38</v>
      </c>
      <c r="IZ234" s="250">
        <v>0</v>
      </c>
      <c r="JA234" s="251">
        <v>0</v>
      </c>
      <c r="JB234" s="252">
        <v>0</v>
      </c>
      <c r="JC234" s="251">
        <v>0</v>
      </c>
      <c r="JE234" s="249" t="s">
        <v>38</v>
      </c>
      <c r="JF234" s="250">
        <v>0</v>
      </c>
      <c r="JG234" s="251">
        <v>0</v>
      </c>
      <c r="JH234" s="252">
        <v>0</v>
      </c>
      <c r="JI234" s="251">
        <v>0</v>
      </c>
      <c r="JK234" s="249" t="s">
        <v>38</v>
      </c>
      <c r="JL234" s="250">
        <v>0</v>
      </c>
      <c r="JM234" s="251">
        <v>0</v>
      </c>
      <c r="JN234" s="252">
        <v>0</v>
      </c>
      <c r="JO234" s="251">
        <v>0</v>
      </c>
      <c r="JQ234" s="249" t="s">
        <v>38</v>
      </c>
      <c r="JR234" s="250">
        <v>0</v>
      </c>
      <c r="JS234" s="251">
        <v>0</v>
      </c>
      <c r="JT234" s="252">
        <v>0</v>
      </c>
      <c r="JU234" s="251">
        <v>0</v>
      </c>
      <c r="JW234" s="249" t="s">
        <v>38</v>
      </c>
      <c r="JX234" s="250">
        <v>0</v>
      </c>
      <c r="JY234" s="251">
        <v>0</v>
      </c>
      <c r="JZ234" s="252">
        <v>0</v>
      </c>
      <c r="KA234" s="251">
        <v>0</v>
      </c>
      <c r="KC234" s="249" t="s">
        <v>38</v>
      </c>
      <c r="KD234" s="250">
        <v>0</v>
      </c>
      <c r="KE234" s="251">
        <v>0</v>
      </c>
      <c r="KF234" s="252">
        <v>0</v>
      </c>
      <c r="KG234" s="251">
        <v>0</v>
      </c>
      <c r="KI234" s="249" t="s">
        <v>38</v>
      </c>
      <c r="KJ234" s="250">
        <v>0</v>
      </c>
      <c r="KK234" s="251">
        <v>0</v>
      </c>
      <c r="KL234" s="252">
        <v>0</v>
      </c>
      <c r="KM234" s="251">
        <v>0</v>
      </c>
      <c r="KO234" s="249" t="s">
        <v>38</v>
      </c>
      <c r="KP234" s="250">
        <v>0</v>
      </c>
      <c r="KQ234" s="251">
        <v>0</v>
      </c>
      <c r="KR234" s="252">
        <v>0</v>
      </c>
      <c r="KS234" s="251">
        <v>0</v>
      </c>
      <c r="KU234" s="249" t="s">
        <v>38</v>
      </c>
      <c r="KV234" s="250">
        <v>0</v>
      </c>
      <c r="KW234" s="251">
        <v>0</v>
      </c>
      <c r="KX234" s="252">
        <v>0</v>
      </c>
      <c r="KY234" s="251">
        <v>0</v>
      </c>
      <c r="LA234" s="249" t="s">
        <v>38</v>
      </c>
      <c r="LB234" s="250">
        <v>0</v>
      </c>
      <c r="LC234" s="251">
        <v>0</v>
      </c>
      <c r="LD234" s="252">
        <v>0</v>
      </c>
      <c r="LE234" s="251">
        <v>0</v>
      </c>
      <c r="LG234" s="249" t="s">
        <v>38</v>
      </c>
      <c r="LH234" s="250">
        <v>0</v>
      </c>
      <c r="LI234" s="251">
        <v>0</v>
      </c>
      <c r="LJ234" s="252">
        <v>0</v>
      </c>
      <c r="LK234" s="251">
        <v>0</v>
      </c>
      <c r="LM234" s="249" t="s">
        <v>38</v>
      </c>
      <c r="LN234" s="250">
        <v>0</v>
      </c>
      <c r="LO234" s="251">
        <v>0</v>
      </c>
      <c r="LP234" s="252">
        <v>0</v>
      </c>
      <c r="LQ234" s="251">
        <v>0</v>
      </c>
      <c r="LS234" s="249" t="s">
        <v>38</v>
      </c>
      <c r="LT234" s="250">
        <v>0</v>
      </c>
      <c r="LU234" s="251">
        <v>0</v>
      </c>
      <c r="LV234" s="252">
        <v>0</v>
      </c>
      <c r="LW234" s="251">
        <v>0</v>
      </c>
      <c r="LY234" s="249" t="s">
        <v>38</v>
      </c>
      <c r="LZ234" s="250">
        <v>0</v>
      </c>
      <c r="MA234" s="251">
        <v>0</v>
      </c>
      <c r="MB234" s="252">
        <v>0</v>
      </c>
      <c r="MC234" s="251">
        <v>0</v>
      </c>
      <c r="ME234" s="249" t="s">
        <v>38</v>
      </c>
      <c r="MF234" s="250">
        <v>0</v>
      </c>
      <c r="MG234" s="251">
        <v>0</v>
      </c>
      <c r="MH234" s="252">
        <v>0</v>
      </c>
      <c r="MI234" s="251">
        <v>0</v>
      </c>
      <c r="MK234" s="249" t="s">
        <v>38</v>
      </c>
      <c r="ML234" s="298">
        <v>0</v>
      </c>
      <c r="MM234" s="299">
        <v>0</v>
      </c>
      <c r="MN234" s="300">
        <v>0</v>
      </c>
      <c r="MO234" s="299">
        <v>0</v>
      </c>
    </row>
    <row r="235" spans="1:353" s="117" customFormat="1" ht="18" x14ac:dyDescent="0.35">
      <c r="A235" s="128" t="s">
        <v>33</v>
      </c>
      <c r="B235" s="127">
        <v>404874.01</v>
      </c>
      <c r="C235" s="138">
        <v>9.1288950635935923E-4</v>
      </c>
      <c r="D235" s="129">
        <v>2</v>
      </c>
      <c r="E235" s="138">
        <v>6.2421972534332086E-4</v>
      </c>
      <c r="G235" s="128" t="s">
        <v>33</v>
      </c>
      <c r="H235" s="127">
        <v>6733765.4800000014</v>
      </c>
      <c r="I235" s="138">
        <v>1.1558654246014153E-2</v>
      </c>
      <c r="J235" s="129">
        <v>59</v>
      </c>
      <c r="K235" s="138">
        <v>1.4282256112321472E-2</v>
      </c>
      <c r="M235" s="128" t="s">
        <v>33</v>
      </c>
      <c r="N235" s="127">
        <v>6983839.4000000004</v>
      </c>
      <c r="O235" s="138">
        <v>1.203552232211871E-2</v>
      </c>
      <c r="P235" s="129">
        <v>61</v>
      </c>
      <c r="Q235" s="138">
        <v>1.4892578125E-2</v>
      </c>
      <c r="S235" s="128" t="s">
        <v>33</v>
      </c>
      <c r="T235" s="127">
        <v>7053234.8100000005</v>
      </c>
      <c r="U235" s="138">
        <v>1.2215378053444302E-2</v>
      </c>
      <c r="V235" s="129">
        <v>62</v>
      </c>
      <c r="W235" s="138">
        <v>1.5207260240372823E-2</v>
      </c>
      <c r="Y235" s="128" t="s">
        <v>33</v>
      </c>
      <c r="Z235" s="127">
        <v>11814787.979999999</v>
      </c>
      <c r="AA235" s="138">
        <v>2.0856607551533655E-2</v>
      </c>
      <c r="AB235" s="129">
        <v>81</v>
      </c>
      <c r="AC235" s="138">
        <v>2.0209580838323353E-2</v>
      </c>
      <c r="AE235" s="128" t="s">
        <v>33</v>
      </c>
      <c r="AF235" s="127">
        <v>10681419.279999999</v>
      </c>
      <c r="AG235" s="138">
        <v>1.913093964207388E-2</v>
      </c>
      <c r="AH235" s="129">
        <v>75</v>
      </c>
      <c r="AI235" s="138">
        <v>1.9050038100076199E-2</v>
      </c>
      <c r="AK235" s="128" t="s">
        <v>33</v>
      </c>
      <c r="AL235" s="127">
        <v>13465255.259999998</v>
      </c>
      <c r="AM235" s="138">
        <v>2.4220502141641911E-2</v>
      </c>
      <c r="AN235" s="129">
        <v>76</v>
      </c>
      <c r="AO235" s="138">
        <v>1.9422438027089189E-2</v>
      </c>
      <c r="AQ235" s="128" t="s">
        <v>33</v>
      </c>
      <c r="AR235" s="127">
        <v>49780552.739999995</v>
      </c>
      <c r="AS235" s="138">
        <v>8.9832878895018939E-2</v>
      </c>
      <c r="AT235" s="129">
        <v>391</v>
      </c>
      <c r="AU235" s="138">
        <v>0.10025641025641026</v>
      </c>
      <c r="AW235" s="128" t="s">
        <v>33</v>
      </c>
      <c r="AX235" s="127">
        <v>50093543.969999954</v>
      </c>
      <c r="AY235" s="138">
        <v>9.0378327564948291E-2</v>
      </c>
      <c r="AZ235" s="129">
        <v>391</v>
      </c>
      <c r="BA235" s="138">
        <v>0.10033358994098024</v>
      </c>
      <c r="BC235" s="128" t="s">
        <v>33</v>
      </c>
      <c r="BD235" s="127">
        <v>0</v>
      </c>
      <c r="BE235" s="138">
        <v>0</v>
      </c>
      <c r="BF235" s="129">
        <v>0</v>
      </c>
      <c r="BG235" s="138">
        <v>0</v>
      </c>
      <c r="BI235" s="128" t="s">
        <v>33</v>
      </c>
      <c r="BJ235" s="127">
        <v>0</v>
      </c>
      <c r="BK235" s="138">
        <v>0</v>
      </c>
      <c r="BL235" s="129">
        <v>0</v>
      </c>
      <c r="BM235" s="138">
        <v>0</v>
      </c>
      <c r="BO235" s="128" t="s">
        <v>29</v>
      </c>
      <c r="BP235" s="127">
        <v>42157902.039999999</v>
      </c>
      <c r="BQ235" s="138">
        <v>7.7871442646364239E-2</v>
      </c>
      <c r="BR235" s="129">
        <v>270</v>
      </c>
      <c r="BS235" s="138">
        <v>7.1202531645569625E-2</v>
      </c>
      <c r="BU235" s="128" t="s">
        <v>29</v>
      </c>
      <c r="BV235" s="127">
        <v>41856910.399999991</v>
      </c>
      <c r="BW235" s="138">
        <v>7.7385445072610345E-2</v>
      </c>
      <c r="BX235" s="129">
        <v>267</v>
      </c>
      <c r="BY235" s="138">
        <v>7.0485744456177404E-2</v>
      </c>
      <c r="CA235" s="128" t="s">
        <v>29</v>
      </c>
      <c r="CB235" s="127">
        <v>14076296.469999999</v>
      </c>
      <c r="CC235" s="138">
        <v>2.6136387681081539E-2</v>
      </c>
      <c r="CD235" s="129">
        <v>79</v>
      </c>
      <c r="CE235" s="138">
        <v>2.0910534674430915E-2</v>
      </c>
      <c r="CG235" s="128" t="s">
        <v>28</v>
      </c>
      <c r="CH235" s="127">
        <v>0</v>
      </c>
      <c r="CI235" s="138">
        <v>0</v>
      </c>
      <c r="CJ235" s="129">
        <v>0</v>
      </c>
      <c r="CK235" s="138">
        <v>0</v>
      </c>
      <c r="CM235" s="128" t="s">
        <v>28</v>
      </c>
      <c r="CN235" s="127">
        <v>0</v>
      </c>
      <c r="CO235" s="138">
        <v>0</v>
      </c>
      <c r="CP235" s="129">
        <v>0</v>
      </c>
      <c r="CQ235" s="138">
        <v>0</v>
      </c>
      <c r="CS235" s="128" t="s">
        <v>28</v>
      </c>
      <c r="CT235" s="127">
        <v>0</v>
      </c>
      <c r="CU235" s="138">
        <v>0</v>
      </c>
      <c r="CV235" s="129">
        <v>0</v>
      </c>
      <c r="CW235" s="138">
        <v>0</v>
      </c>
      <c r="CY235" s="128" t="s">
        <v>28</v>
      </c>
      <c r="CZ235" s="127">
        <v>0</v>
      </c>
      <c r="DA235" s="138">
        <v>0</v>
      </c>
      <c r="DB235" s="129">
        <v>0</v>
      </c>
      <c r="DC235" s="138">
        <v>0</v>
      </c>
      <c r="DE235" s="128" t="s">
        <v>28</v>
      </c>
      <c r="DF235" s="127">
        <v>0</v>
      </c>
      <c r="DG235" s="138">
        <v>0</v>
      </c>
      <c r="DH235" s="129">
        <v>0</v>
      </c>
      <c r="DI235" s="138">
        <v>0</v>
      </c>
      <c r="DK235" s="128" t="s">
        <v>28</v>
      </c>
      <c r="DL235" s="127">
        <v>0</v>
      </c>
      <c r="DM235" s="138">
        <v>0</v>
      </c>
      <c r="DN235" s="129">
        <v>0</v>
      </c>
      <c r="DO235" s="138">
        <v>0</v>
      </c>
      <c r="DQ235" s="128" t="s">
        <v>28</v>
      </c>
      <c r="DR235" s="127">
        <v>0</v>
      </c>
      <c r="DS235" s="138">
        <v>0</v>
      </c>
      <c r="DT235" s="129">
        <v>0</v>
      </c>
      <c r="DU235" s="138">
        <v>0</v>
      </c>
      <c r="DW235" s="128" t="s">
        <v>28</v>
      </c>
      <c r="DX235" s="127">
        <v>0</v>
      </c>
      <c r="DY235" s="138">
        <v>0</v>
      </c>
      <c r="DZ235" s="129">
        <v>0</v>
      </c>
      <c r="EA235" s="138">
        <v>0</v>
      </c>
      <c r="EC235" s="128" t="s">
        <v>28</v>
      </c>
      <c r="ED235" s="127">
        <v>0</v>
      </c>
      <c r="EE235" s="138">
        <v>0</v>
      </c>
      <c r="EF235" s="129">
        <v>0</v>
      </c>
      <c r="EG235" s="138">
        <v>0</v>
      </c>
      <c r="EI235" s="128" t="s">
        <v>28</v>
      </c>
      <c r="EJ235" s="127">
        <v>0</v>
      </c>
      <c r="EK235" s="138">
        <v>0</v>
      </c>
      <c r="EL235" s="129">
        <v>0</v>
      </c>
      <c r="EM235" s="138">
        <v>0</v>
      </c>
      <c r="EO235" s="128" t="s">
        <v>28</v>
      </c>
      <c r="EP235" s="127">
        <v>0</v>
      </c>
      <c r="EQ235" s="138">
        <v>0</v>
      </c>
      <c r="ER235" s="129">
        <v>0</v>
      </c>
      <c r="ES235" s="138">
        <v>0</v>
      </c>
      <c r="EU235" s="128" t="s">
        <v>28</v>
      </c>
      <c r="EV235" s="127">
        <v>0</v>
      </c>
      <c r="EW235" s="138">
        <v>0</v>
      </c>
      <c r="EX235" s="129">
        <v>0</v>
      </c>
      <c r="EY235" s="138">
        <v>0</v>
      </c>
      <c r="FA235" s="128" t="s">
        <v>28</v>
      </c>
      <c r="FB235" s="127">
        <v>0</v>
      </c>
      <c r="FC235" s="138">
        <v>0</v>
      </c>
      <c r="FD235" s="129">
        <v>0</v>
      </c>
      <c r="FE235" s="138">
        <v>0</v>
      </c>
      <c r="FG235" s="128" t="s">
        <v>28</v>
      </c>
      <c r="FH235" s="127">
        <v>0</v>
      </c>
      <c r="FI235" s="138">
        <v>0</v>
      </c>
      <c r="FJ235" s="129">
        <v>0</v>
      </c>
      <c r="FK235" s="138">
        <v>0</v>
      </c>
      <c r="FM235" s="128" t="s">
        <v>28</v>
      </c>
      <c r="FN235" s="127">
        <v>0</v>
      </c>
      <c r="FO235" s="138">
        <v>0</v>
      </c>
      <c r="FP235" s="129">
        <v>0</v>
      </c>
      <c r="FQ235" s="138">
        <v>0</v>
      </c>
      <c r="FS235" s="128" t="s">
        <v>28</v>
      </c>
      <c r="FT235" s="127">
        <v>0</v>
      </c>
      <c r="FU235" s="138">
        <v>0</v>
      </c>
      <c r="FV235" s="129">
        <v>0</v>
      </c>
      <c r="FW235" s="138">
        <v>0</v>
      </c>
      <c r="FY235" s="128" t="s">
        <v>28</v>
      </c>
      <c r="FZ235" s="127">
        <v>0</v>
      </c>
      <c r="GA235" s="138">
        <v>0</v>
      </c>
      <c r="GB235" s="129">
        <v>0</v>
      </c>
      <c r="GC235" s="138">
        <v>0</v>
      </c>
      <c r="GE235" s="128" t="s">
        <v>28</v>
      </c>
      <c r="GF235" s="127">
        <v>0</v>
      </c>
      <c r="GG235" s="138">
        <v>0</v>
      </c>
      <c r="GH235" s="129">
        <v>0</v>
      </c>
      <c r="GI235" s="138">
        <v>0</v>
      </c>
      <c r="GK235" s="128" t="s">
        <v>28</v>
      </c>
      <c r="GL235" s="127">
        <v>0</v>
      </c>
      <c r="GM235" s="138">
        <v>0</v>
      </c>
      <c r="GN235" s="129">
        <v>0</v>
      </c>
      <c r="GO235" s="138">
        <v>0</v>
      </c>
      <c r="GQ235" s="128" t="s">
        <v>28</v>
      </c>
      <c r="GR235" s="127">
        <v>0</v>
      </c>
      <c r="GS235" s="138">
        <v>0</v>
      </c>
      <c r="GT235" s="129">
        <v>0</v>
      </c>
      <c r="GU235" s="138">
        <v>0</v>
      </c>
      <c r="GW235" s="128" t="s">
        <v>28</v>
      </c>
      <c r="GX235" s="127">
        <v>0</v>
      </c>
      <c r="GY235" s="138">
        <v>0</v>
      </c>
      <c r="GZ235" s="129">
        <v>0</v>
      </c>
      <c r="HA235" s="138">
        <v>0</v>
      </c>
      <c r="HC235" s="128" t="s">
        <v>28</v>
      </c>
      <c r="HD235" s="127">
        <v>0</v>
      </c>
      <c r="HE235" s="138">
        <v>0</v>
      </c>
      <c r="HF235" s="129">
        <v>0</v>
      </c>
      <c r="HG235" s="138">
        <v>0</v>
      </c>
      <c r="HI235" s="128" t="s">
        <v>28</v>
      </c>
      <c r="HJ235" s="127">
        <v>0</v>
      </c>
      <c r="HK235" s="138">
        <v>0</v>
      </c>
      <c r="HL235" s="129">
        <v>0</v>
      </c>
      <c r="HM235" s="138">
        <v>0</v>
      </c>
      <c r="HO235" s="128" t="s">
        <v>28</v>
      </c>
      <c r="HP235" s="127">
        <v>0</v>
      </c>
      <c r="HQ235" s="138">
        <v>0</v>
      </c>
      <c r="HR235" s="129">
        <v>0</v>
      </c>
      <c r="HS235" s="138">
        <v>0</v>
      </c>
      <c r="HU235" s="128" t="s">
        <v>28</v>
      </c>
      <c r="HV235" s="127">
        <v>0</v>
      </c>
      <c r="HW235" s="138">
        <v>0</v>
      </c>
      <c r="HX235" s="129">
        <v>0</v>
      </c>
      <c r="HY235" s="138">
        <v>0</v>
      </c>
      <c r="IA235" s="128" t="s">
        <v>28</v>
      </c>
      <c r="IB235" s="127">
        <v>0</v>
      </c>
      <c r="IC235" s="138">
        <v>0</v>
      </c>
      <c r="ID235" s="129">
        <v>0</v>
      </c>
      <c r="IE235" s="138">
        <v>0</v>
      </c>
      <c r="IG235" s="128" t="s">
        <v>28</v>
      </c>
      <c r="IH235" s="127">
        <v>0</v>
      </c>
      <c r="II235" s="138">
        <v>0</v>
      </c>
      <c r="IJ235" s="129">
        <v>0</v>
      </c>
      <c r="IK235" s="138">
        <v>0</v>
      </c>
      <c r="IM235" s="128" t="s">
        <v>28</v>
      </c>
      <c r="IN235" s="127">
        <v>0</v>
      </c>
      <c r="IO235" s="138">
        <v>0</v>
      </c>
      <c r="IP235" s="129">
        <v>0</v>
      </c>
      <c r="IQ235" s="138">
        <v>0</v>
      </c>
      <c r="IS235" s="128" t="s">
        <v>28</v>
      </c>
      <c r="IT235" s="127">
        <v>0</v>
      </c>
      <c r="IU235" s="138">
        <v>0</v>
      </c>
      <c r="IV235" s="129">
        <v>0</v>
      </c>
      <c r="IW235" s="138">
        <v>0</v>
      </c>
      <c r="IY235" s="249" t="s">
        <v>28</v>
      </c>
      <c r="IZ235" s="250">
        <v>0</v>
      </c>
      <c r="JA235" s="251">
        <v>0</v>
      </c>
      <c r="JB235" s="252">
        <v>0</v>
      </c>
      <c r="JC235" s="251">
        <v>0</v>
      </c>
      <c r="JE235" s="249" t="s">
        <v>28</v>
      </c>
      <c r="JF235" s="250">
        <v>0</v>
      </c>
      <c r="JG235" s="251">
        <v>0</v>
      </c>
      <c r="JH235" s="252">
        <v>0</v>
      </c>
      <c r="JI235" s="251">
        <v>0</v>
      </c>
      <c r="JK235" s="249" t="s">
        <v>28</v>
      </c>
      <c r="JL235" s="250">
        <v>0</v>
      </c>
      <c r="JM235" s="251">
        <v>0</v>
      </c>
      <c r="JN235" s="252">
        <v>0</v>
      </c>
      <c r="JO235" s="251">
        <v>0</v>
      </c>
      <c r="JQ235" s="249" t="s">
        <v>28</v>
      </c>
      <c r="JR235" s="250">
        <v>0</v>
      </c>
      <c r="JS235" s="251">
        <v>0</v>
      </c>
      <c r="JT235" s="252">
        <v>0</v>
      </c>
      <c r="JU235" s="251">
        <v>0</v>
      </c>
      <c r="JW235" s="249" t="s">
        <v>28</v>
      </c>
      <c r="JX235" s="250">
        <v>0</v>
      </c>
      <c r="JY235" s="251">
        <v>0</v>
      </c>
      <c r="JZ235" s="252">
        <v>0</v>
      </c>
      <c r="KA235" s="251">
        <v>0</v>
      </c>
      <c r="KC235" s="249" t="s">
        <v>28</v>
      </c>
      <c r="KD235" s="250">
        <v>0</v>
      </c>
      <c r="KE235" s="251">
        <v>0</v>
      </c>
      <c r="KF235" s="252">
        <v>0</v>
      </c>
      <c r="KG235" s="251">
        <v>0</v>
      </c>
      <c r="KI235" s="249" t="s">
        <v>28</v>
      </c>
      <c r="KJ235" s="250">
        <v>0</v>
      </c>
      <c r="KK235" s="251">
        <v>0</v>
      </c>
      <c r="KL235" s="252">
        <v>0</v>
      </c>
      <c r="KM235" s="251">
        <v>0</v>
      </c>
      <c r="KO235" s="249" t="s">
        <v>28</v>
      </c>
      <c r="KP235" s="250">
        <v>0</v>
      </c>
      <c r="KQ235" s="251">
        <v>0</v>
      </c>
      <c r="KR235" s="252">
        <v>0</v>
      </c>
      <c r="KS235" s="251">
        <v>0</v>
      </c>
      <c r="KU235" s="249" t="s">
        <v>28</v>
      </c>
      <c r="KV235" s="250">
        <v>0</v>
      </c>
      <c r="KW235" s="251">
        <v>0</v>
      </c>
      <c r="KX235" s="252">
        <v>0</v>
      </c>
      <c r="KY235" s="251">
        <v>0</v>
      </c>
      <c r="LA235" s="249" t="s">
        <v>28</v>
      </c>
      <c r="LB235" s="250">
        <v>0</v>
      </c>
      <c r="LC235" s="251">
        <v>0</v>
      </c>
      <c r="LD235" s="252">
        <v>0</v>
      </c>
      <c r="LE235" s="251">
        <v>0</v>
      </c>
      <c r="LG235" s="249" t="s">
        <v>28</v>
      </c>
      <c r="LH235" s="250">
        <v>0</v>
      </c>
      <c r="LI235" s="251">
        <v>0</v>
      </c>
      <c r="LJ235" s="252">
        <v>0</v>
      </c>
      <c r="LK235" s="251">
        <v>0</v>
      </c>
      <c r="LM235" s="249" t="s">
        <v>28</v>
      </c>
      <c r="LN235" s="250">
        <v>0</v>
      </c>
      <c r="LO235" s="251">
        <v>0</v>
      </c>
      <c r="LP235" s="252">
        <v>0</v>
      </c>
      <c r="LQ235" s="251">
        <v>0</v>
      </c>
      <c r="LS235" s="249" t="s">
        <v>28</v>
      </c>
      <c r="LT235" s="250">
        <v>0</v>
      </c>
      <c r="LU235" s="251">
        <v>0</v>
      </c>
      <c r="LV235" s="252">
        <v>0</v>
      </c>
      <c r="LW235" s="251">
        <v>0</v>
      </c>
      <c r="LY235" s="249" t="s">
        <v>28</v>
      </c>
      <c r="LZ235" s="250">
        <v>0</v>
      </c>
      <c r="MA235" s="251">
        <v>0</v>
      </c>
      <c r="MB235" s="252">
        <v>0</v>
      </c>
      <c r="MC235" s="251">
        <v>0</v>
      </c>
      <c r="ME235" s="249" t="s">
        <v>28</v>
      </c>
      <c r="MF235" s="250">
        <v>0</v>
      </c>
      <c r="MG235" s="251">
        <v>0</v>
      </c>
      <c r="MH235" s="252">
        <v>0</v>
      </c>
      <c r="MI235" s="251">
        <v>0</v>
      </c>
      <c r="MK235" s="249" t="s">
        <v>28</v>
      </c>
      <c r="ML235" s="298">
        <v>0</v>
      </c>
      <c r="MM235" s="299">
        <v>0</v>
      </c>
      <c r="MN235" s="300">
        <v>0</v>
      </c>
      <c r="MO235" s="299">
        <v>0</v>
      </c>
    </row>
    <row r="236" spans="1:353" s="117" customFormat="1" ht="18" x14ac:dyDescent="0.35">
      <c r="A236" s="128" t="s">
        <v>34</v>
      </c>
      <c r="B236" s="127">
        <v>337524.98</v>
      </c>
      <c r="C236" s="138">
        <v>7.6103430886105181E-4</v>
      </c>
      <c r="D236" s="129">
        <v>1</v>
      </c>
      <c r="E236" s="138">
        <v>3.1210986267166043E-4</v>
      </c>
      <c r="G236" s="128" t="s">
        <v>34</v>
      </c>
      <c r="H236" s="127">
        <v>19631683.450000003</v>
      </c>
      <c r="I236" s="138">
        <v>3.3698209707438205E-2</v>
      </c>
      <c r="J236" s="129">
        <v>123</v>
      </c>
      <c r="K236" s="138">
        <v>2.9774872912127815E-2</v>
      </c>
      <c r="M236" s="128" t="s">
        <v>34</v>
      </c>
      <c r="N236" s="127">
        <v>16887934.500000004</v>
      </c>
      <c r="O236" s="138">
        <v>2.9103634978952797E-2</v>
      </c>
      <c r="P236" s="129">
        <v>108</v>
      </c>
      <c r="Q236" s="138">
        <v>2.63671875E-2</v>
      </c>
      <c r="S236" s="128" t="s">
        <v>34</v>
      </c>
      <c r="T236" s="127">
        <v>14077534.930000002</v>
      </c>
      <c r="U236" s="138">
        <v>2.4380644606742871E-2</v>
      </c>
      <c r="V236" s="129">
        <v>100</v>
      </c>
      <c r="W236" s="138">
        <v>2.452783909737552E-2</v>
      </c>
      <c r="Y236" s="128" t="s">
        <v>34</v>
      </c>
      <c r="Z236" s="127">
        <v>404874.01</v>
      </c>
      <c r="AA236" s="138">
        <v>7.1472279897702527E-4</v>
      </c>
      <c r="AB236" s="129">
        <v>2</v>
      </c>
      <c r="AC236" s="138">
        <v>4.9900199600798399E-4</v>
      </c>
      <c r="AE236" s="128" t="s">
        <v>34</v>
      </c>
      <c r="AF236" s="127">
        <v>10270810.310000002</v>
      </c>
      <c r="AG236" s="138">
        <v>1.8395519075232875E-2</v>
      </c>
      <c r="AH236" s="129">
        <v>63</v>
      </c>
      <c r="AI236" s="138">
        <v>1.6002032004064009E-2</v>
      </c>
      <c r="AK236" s="128" t="s">
        <v>34</v>
      </c>
      <c r="AL236" s="127">
        <v>93874</v>
      </c>
      <c r="AM236" s="138">
        <v>1.6885498077401416E-4</v>
      </c>
      <c r="AN236" s="129">
        <v>1</v>
      </c>
      <c r="AO236" s="138">
        <v>2.5555839509327881E-4</v>
      </c>
      <c r="AQ236" s="128" t="s">
        <v>34</v>
      </c>
      <c r="AR236" s="127">
        <v>12852845.73</v>
      </c>
      <c r="AS236" s="138">
        <v>2.3193959696467835E-2</v>
      </c>
      <c r="AT236" s="129">
        <v>72</v>
      </c>
      <c r="AU236" s="138">
        <v>1.8461538461538463E-2</v>
      </c>
      <c r="AW236" s="128" t="s">
        <v>34</v>
      </c>
      <c r="AX236" s="127">
        <v>13165863.170000002</v>
      </c>
      <c r="AY236" s="138">
        <v>2.3753733514365879E-2</v>
      </c>
      <c r="AZ236" s="129">
        <v>73</v>
      </c>
      <c r="BA236" s="138">
        <v>1.8732358224275082E-2</v>
      </c>
      <c r="BC236" s="128" t="s">
        <v>34</v>
      </c>
      <c r="BD236" s="127">
        <v>0</v>
      </c>
      <c r="BE236" s="138">
        <v>0</v>
      </c>
      <c r="BF236" s="129">
        <v>0</v>
      </c>
      <c r="BG236" s="138">
        <v>0</v>
      </c>
      <c r="BI236" s="128" t="s">
        <v>34</v>
      </c>
      <c r="BJ236" s="127">
        <v>0</v>
      </c>
      <c r="BK236" s="138">
        <v>0</v>
      </c>
      <c r="BL236" s="129">
        <v>0</v>
      </c>
      <c r="BM236" s="138">
        <v>0</v>
      </c>
      <c r="BO236" s="128" t="s">
        <v>30</v>
      </c>
      <c r="BP236" s="127">
        <v>1562854.16</v>
      </c>
      <c r="BQ236" s="138">
        <v>2.8868065581062244E-3</v>
      </c>
      <c r="BR236" s="129">
        <v>8</v>
      </c>
      <c r="BS236" s="138">
        <v>2.1097046413502108E-3</v>
      </c>
      <c r="BU236" s="128" t="s">
        <v>30</v>
      </c>
      <c r="BV236" s="127">
        <v>1227246.33</v>
      </c>
      <c r="BW236" s="138">
        <v>2.2689444240676124E-3</v>
      </c>
      <c r="BX236" s="129">
        <v>6</v>
      </c>
      <c r="BY236" s="138">
        <v>1.5839493136219642E-3</v>
      </c>
      <c r="CA236" s="128" t="s">
        <v>30</v>
      </c>
      <c r="CB236" s="127">
        <v>1227246.33</v>
      </c>
      <c r="CC236" s="138">
        <v>2.2787091710824514E-3</v>
      </c>
      <c r="CD236" s="129">
        <v>6</v>
      </c>
      <c r="CE236" s="138">
        <v>1.5881418740074113E-3</v>
      </c>
      <c r="CG236" s="128" t="s">
        <v>29</v>
      </c>
      <c r="CH236" s="127">
        <v>6230214.7999999998</v>
      </c>
      <c r="CI236" s="138">
        <v>1.1646335320393162E-2</v>
      </c>
      <c r="CJ236" s="129">
        <v>42</v>
      </c>
      <c r="CK236" s="138">
        <v>1.1158342189160468E-2</v>
      </c>
      <c r="CM236" s="128" t="s">
        <v>29</v>
      </c>
      <c r="CN236" s="127">
        <v>1393836.26</v>
      </c>
      <c r="CO236" s="138">
        <v>2.6218493368354002E-3</v>
      </c>
      <c r="CP236" s="129">
        <v>7</v>
      </c>
      <c r="CQ236" s="138">
        <v>1.8681611956231651E-3</v>
      </c>
      <c r="CS236" s="128" t="s">
        <v>29</v>
      </c>
      <c r="CT236" s="127">
        <v>1393836.26</v>
      </c>
      <c r="CU236" s="138">
        <v>2.6364839897034956E-3</v>
      </c>
      <c r="CV236" s="129">
        <v>7</v>
      </c>
      <c r="CW236" s="138">
        <v>1.8711574445335472E-3</v>
      </c>
      <c r="CY236" s="128" t="s">
        <v>29</v>
      </c>
      <c r="CZ236" s="127">
        <v>1175280.22</v>
      </c>
      <c r="DA236" s="138">
        <v>2.2469636869914002E-3</v>
      </c>
      <c r="DB236" s="129">
        <v>5</v>
      </c>
      <c r="DC236" s="138">
        <v>1.3440860215053765E-3</v>
      </c>
      <c r="DE236" s="128" t="s">
        <v>29</v>
      </c>
      <c r="DF236" s="127">
        <v>1175280.22</v>
      </c>
      <c r="DG236" s="138">
        <v>2.2569576817324604E-3</v>
      </c>
      <c r="DH236" s="129">
        <v>5</v>
      </c>
      <c r="DI236" s="138">
        <v>1.3502565487442614E-3</v>
      </c>
      <c r="DK236" s="128" t="s">
        <v>29</v>
      </c>
      <c r="DL236" s="127">
        <v>920280.98</v>
      </c>
      <c r="DM236" s="138">
        <v>1.7748324510602905E-3</v>
      </c>
      <c r="DN236" s="129">
        <v>4</v>
      </c>
      <c r="DO236" s="138">
        <v>1.0834236186348862E-3</v>
      </c>
      <c r="DQ236" s="128" t="s">
        <v>29</v>
      </c>
      <c r="DR236" s="127">
        <v>920280.98</v>
      </c>
      <c r="DS236" s="138">
        <v>1.7813859815087837E-3</v>
      </c>
      <c r="DT236" s="129">
        <v>4</v>
      </c>
      <c r="DU236" s="138">
        <v>1.0866612333604998E-3</v>
      </c>
      <c r="DW236" s="128" t="s">
        <v>29</v>
      </c>
      <c r="DX236" s="127">
        <v>920280.98</v>
      </c>
      <c r="DY236" s="138">
        <v>1.7934472735945612E-3</v>
      </c>
      <c r="DZ236" s="129">
        <v>4</v>
      </c>
      <c r="EA236" s="138">
        <v>1.0931948619841486E-3</v>
      </c>
      <c r="EC236" s="128" t="s">
        <v>29</v>
      </c>
      <c r="ED236" s="127">
        <v>920280.98</v>
      </c>
      <c r="EE236" s="138">
        <v>1.7995605630583328E-3</v>
      </c>
      <c r="EF236" s="129">
        <v>4</v>
      </c>
      <c r="EG236" s="138">
        <v>1.0955902492467817E-3</v>
      </c>
      <c r="EI236" s="128" t="s">
        <v>29</v>
      </c>
      <c r="EJ236" s="127">
        <v>920280.98</v>
      </c>
      <c r="EK236" s="138">
        <v>1.8038802063041024E-3</v>
      </c>
      <c r="EL236" s="129">
        <v>4</v>
      </c>
      <c r="EM236" s="138">
        <v>1.0973936899862826E-3</v>
      </c>
      <c r="EO236" s="128" t="s">
        <v>29</v>
      </c>
      <c r="EP236" s="127">
        <v>920280.98</v>
      </c>
      <c r="EQ236" s="138">
        <v>1.8129503190533263E-3</v>
      </c>
      <c r="ER236" s="129">
        <v>4</v>
      </c>
      <c r="ES236" s="138">
        <v>1.101624896722666E-3</v>
      </c>
      <c r="EU236" s="128" t="s">
        <v>29</v>
      </c>
      <c r="EV236" s="127">
        <v>920280.98</v>
      </c>
      <c r="EW236" s="138">
        <v>1.8179219490814353E-3</v>
      </c>
      <c r="EX236" s="129">
        <v>4</v>
      </c>
      <c r="EY236" s="138">
        <v>1.1043622308117063E-3</v>
      </c>
      <c r="FA236" s="128" t="s">
        <v>29</v>
      </c>
      <c r="FB236" s="127">
        <v>0</v>
      </c>
      <c r="FC236" s="138">
        <v>0</v>
      </c>
      <c r="FD236" s="129">
        <v>0</v>
      </c>
      <c r="FE236" s="138">
        <v>0</v>
      </c>
      <c r="FG236" s="128" t="s">
        <v>29</v>
      </c>
      <c r="FH236" s="127">
        <v>0</v>
      </c>
      <c r="FI236" s="138">
        <v>0</v>
      </c>
      <c r="FJ236" s="129">
        <v>0</v>
      </c>
      <c r="FK236" s="138">
        <v>0</v>
      </c>
      <c r="FM236" s="128" t="s">
        <v>29</v>
      </c>
      <c r="FN236" s="127">
        <v>0</v>
      </c>
      <c r="FO236" s="138">
        <v>0</v>
      </c>
      <c r="FP236" s="129">
        <v>0</v>
      </c>
      <c r="FQ236" s="138">
        <v>0</v>
      </c>
      <c r="FS236" s="128" t="s">
        <v>29</v>
      </c>
      <c r="FT236" s="127">
        <v>0</v>
      </c>
      <c r="FU236" s="138">
        <v>0</v>
      </c>
      <c r="FV236" s="129">
        <v>0</v>
      </c>
      <c r="FW236" s="138">
        <v>0</v>
      </c>
      <c r="FY236" s="128" t="s">
        <v>29</v>
      </c>
      <c r="FZ236" s="127">
        <v>0</v>
      </c>
      <c r="GA236" s="138">
        <v>0</v>
      </c>
      <c r="GB236" s="129">
        <v>0</v>
      </c>
      <c r="GC236" s="138">
        <v>0</v>
      </c>
      <c r="GE236" s="128" t="s">
        <v>29</v>
      </c>
      <c r="GF236" s="127">
        <v>0</v>
      </c>
      <c r="GG236" s="138">
        <v>0</v>
      </c>
      <c r="GH236" s="129">
        <v>0</v>
      </c>
      <c r="GI236" s="138">
        <v>0</v>
      </c>
      <c r="GK236" s="128" t="s">
        <v>29</v>
      </c>
      <c r="GL236" s="127">
        <v>0</v>
      </c>
      <c r="GM236" s="138">
        <v>0</v>
      </c>
      <c r="GN236" s="129">
        <v>0</v>
      </c>
      <c r="GO236" s="138">
        <v>0</v>
      </c>
      <c r="GQ236" s="128" t="s">
        <v>29</v>
      </c>
      <c r="GR236" s="127">
        <v>0</v>
      </c>
      <c r="GS236" s="138">
        <v>0</v>
      </c>
      <c r="GT236" s="129">
        <v>0</v>
      </c>
      <c r="GU236" s="138">
        <v>0</v>
      </c>
      <c r="GW236" s="128" t="s">
        <v>29</v>
      </c>
      <c r="GX236" s="127">
        <v>0</v>
      </c>
      <c r="GY236" s="138">
        <v>0</v>
      </c>
      <c r="GZ236" s="129">
        <v>0</v>
      </c>
      <c r="HA236" s="138">
        <v>0</v>
      </c>
      <c r="HC236" s="128" t="s">
        <v>29</v>
      </c>
      <c r="HD236" s="127">
        <v>0</v>
      </c>
      <c r="HE236" s="138">
        <v>0</v>
      </c>
      <c r="HF236" s="129">
        <v>0</v>
      </c>
      <c r="HG236" s="138">
        <v>0</v>
      </c>
      <c r="HI236" s="128" t="s">
        <v>29</v>
      </c>
      <c r="HJ236" s="127">
        <v>0</v>
      </c>
      <c r="HK236" s="138">
        <v>0</v>
      </c>
      <c r="HL236" s="129">
        <v>0</v>
      </c>
      <c r="HM236" s="138">
        <v>0</v>
      </c>
      <c r="HO236" s="128" t="s">
        <v>29</v>
      </c>
      <c r="HP236" s="127">
        <v>0</v>
      </c>
      <c r="HQ236" s="138">
        <v>0</v>
      </c>
      <c r="HR236" s="129">
        <v>0</v>
      </c>
      <c r="HS236" s="138">
        <v>0</v>
      </c>
      <c r="HU236" s="128" t="s">
        <v>29</v>
      </c>
      <c r="HV236" s="127">
        <v>0</v>
      </c>
      <c r="HW236" s="138">
        <v>0</v>
      </c>
      <c r="HX236" s="129">
        <v>0</v>
      </c>
      <c r="HY236" s="138">
        <v>0</v>
      </c>
      <c r="IA236" s="128" t="s">
        <v>29</v>
      </c>
      <c r="IB236" s="127">
        <v>0</v>
      </c>
      <c r="IC236" s="138">
        <v>0</v>
      </c>
      <c r="ID236" s="129">
        <v>0</v>
      </c>
      <c r="IE236" s="138">
        <v>0</v>
      </c>
      <c r="IG236" s="128" t="s">
        <v>29</v>
      </c>
      <c r="IH236" s="127">
        <v>0</v>
      </c>
      <c r="II236" s="138">
        <v>0</v>
      </c>
      <c r="IJ236" s="129">
        <v>0</v>
      </c>
      <c r="IK236" s="138">
        <v>0</v>
      </c>
      <c r="IM236" s="128" t="s">
        <v>29</v>
      </c>
      <c r="IN236" s="127">
        <v>0</v>
      </c>
      <c r="IO236" s="138">
        <v>0</v>
      </c>
      <c r="IP236" s="129">
        <v>0</v>
      </c>
      <c r="IQ236" s="138">
        <v>0</v>
      </c>
      <c r="IS236" s="128" t="s">
        <v>29</v>
      </c>
      <c r="IT236" s="127">
        <v>0</v>
      </c>
      <c r="IU236" s="138">
        <v>0</v>
      </c>
      <c r="IV236" s="129">
        <v>0</v>
      </c>
      <c r="IW236" s="138">
        <v>0</v>
      </c>
      <c r="IY236" s="249" t="s">
        <v>29</v>
      </c>
      <c r="IZ236" s="250">
        <v>0</v>
      </c>
      <c r="JA236" s="251">
        <v>0</v>
      </c>
      <c r="JB236" s="252">
        <v>0</v>
      </c>
      <c r="JC236" s="251">
        <v>0</v>
      </c>
      <c r="JE236" s="249" t="s">
        <v>29</v>
      </c>
      <c r="JF236" s="250">
        <v>0</v>
      </c>
      <c r="JG236" s="251">
        <v>0</v>
      </c>
      <c r="JH236" s="252">
        <v>0</v>
      </c>
      <c r="JI236" s="251">
        <v>0</v>
      </c>
      <c r="JK236" s="249" t="s">
        <v>29</v>
      </c>
      <c r="JL236" s="250">
        <v>0</v>
      </c>
      <c r="JM236" s="251">
        <v>0</v>
      </c>
      <c r="JN236" s="252">
        <v>0</v>
      </c>
      <c r="JO236" s="251">
        <v>0</v>
      </c>
      <c r="JQ236" s="249" t="s">
        <v>29</v>
      </c>
      <c r="JR236" s="250">
        <v>0</v>
      </c>
      <c r="JS236" s="251">
        <v>0</v>
      </c>
      <c r="JT236" s="252">
        <v>0</v>
      </c>
      <c r="JU236" s="251">
        <v>0</v>
      </c>
      <c r="JW236" s="249" t="s">
        <v>29</v>
      </c>
      <c r="JX236" s="250">
        <v>0</v>
      </c>
      <c r="JY236" s="251">
        <v>0</v>
      </c>
      <c r="JZ236" s="252">
        <v>0</v>
      </c>
      <c r="KA236" s="251">
        <v>0</v>
      </c>
      <c r="KC236" s="249" t="s">
        <v>29</v>
      </c>
      <c r="KD236" s="250">
        <v>0</v>
      </c>
      <c r="KE236" s="251">
        <v>0</v>
      </c>
      <c r="KF236" s="252">
        <v>0</v>
      </c>
      <c r="KG236" s="251">
        <v>0</v>
      </c>
      <c r="KI236" s="249" t="s">
        <v>29</v>
      </c>
      <c r="KJ236" s="250">
        <v>0</v>
      </c>
      <c r="KK236" s="251">
        <v>0</v>
      </c>
      <c r="KL236" s="252">
        <v>0</v>
      </c>
      <c r="KM236" s="251">
        <v>0</v>
      </c>
      <c r="KO236" s="249" t="s">
        <v>29</v>
      </c>
      <c r="KP236" s="250">
        <v>0</v>
      </c>
      <c r="KQ236" s="251">
        <v>0</v>
      </c>
      <c r="KR236" s="252">
        <v>0</v>
      </c>
      <c r="KS236" s="251">
        <v>0</v>
      </c>
      <c r="KU236" s="249" t="s">
        <v>29</v>
      </c>
      <c r="KV236" s="250">
        <v>0</v>
      </c>
      <c r="KW236" s="251">
        <v>0</v>
      </c>
      <c r="KX236" s="252">
        <v>0</v>
      </c>
      <c r="KY236" s="251">
        <v>0</v>
      </c>
      <c r="LA236" s="249" t="s">
        <v>29</v>
      </c>
      <c r="LB236" s="250">
        <v>0</v>
      </c>
      <c r="LC236" s="251">
        <v>0</v>
      </c>
      <c r="LD236" s="252">
        <v>0</v>
      </c>
      <c r="LE236" s="251">
        <v>0</v>
      </c>
      <c r="LG236" s="249" t="s">
        <v>29</v>
      </c>
      <c r="LH236" s="250">
        <v>0</v>
      </c>
      <c r="LI236" s="251">
        <v>0</v>
      </c>
      <c r="LJ236" s="252">
        <v>0</v>
      </c>
      <c r="LK236" s="251">
        <v>0</v>
      </c>
      <c r="LM236" s="249" t="s">
        <v>29</v>
      </c>
      <c r="LN236" s="250">
        <v>0</v>
      </c>
      <c r="LO236" s="251">
        <v>0</v>
      </c>
      <c r="LP236" s="252">
        <v>0</v>
      </c>
      <c r="LQ236" s="251">
        <v>0</v>
      </c>
      <c r="LS236" s="249" t="s">
        <v>29</v>
      </c>
      <c r="LT236" s="250">
        <v>0</v>
      </c>
      <c r="LU236" s="251">
        <v>0</v>
      </c>
      <c r="LV236" s="252">
        <v>0</v>
      </c>
      <c r="LW236" s="251">
        <v>0</v>
      </c>
      <c r="LY236" s="249" t="s">
        <v>29</v>
      </c>
      <c r="LZ236" s="250">
        <v>0</v>
      </c>
      <c r="MA236" s="251">
        <v>0</v>
      </c>
      <c r="MB236" s="252">
        <v>0</v>
      </c>
      <c r="MC236" s="251">
        <v>0</v>
      </c>
      <c r="ME236" s="249" t="s">
        <v>29</v>
      </c>
      <c r="MF236" s="250">
        <v>0</v>
      </c>
      <c r="MG236" s="251">
        <v>0</v>
      </c>
      <c r="MH236" s="252">
        <v>0</v>
      </c>
      <c r="MI236" s="251">
        <v>0</v>
      </c>
      <c r="MK236" s="249" t="s">
        <v>29</v>
      </c>
      <c r="ML236" s="298">
        <v>0</v>
      </c>
      <c r="MM236" s="299">
        <v>0</v>
      </c>
      <c r="MN236" s="300">
        <v>0</v>
      </c>
      <c r="MO236" s="299">
        <v>0</v>
      </c>
    </row>
    <row r="237" spans="1:353" s="117" customFormat="1" ht="18" x14ac:dyDescent="0.35">
      <c r="A237" s="128" t="s">
        <v>35</v>
      </c>
      <c r="B237" s="127">
        <v>0</v>
      </c>
      <c r="C237" s="138">
        <v>0</v>
      </c>
      <c r="D237" s="129">
        <v>0</v>
      </c>
      <c r="E237" s="138">
        <v>0</v>
      </c>
      <c r="G237" s="128" t="s">
        <v>35</v>
      </c>
      <c r="H237" s="127">
        <v>0</v>
      </c>
      <c r="I237" s="138">
        <v>0</v>
      </c>
      <c r="J237" s="129">
        <v>0</v>
      </c>
      <c r="K237" s="138">
        <v>0</v>
      </c>
      <c r="M237" s="128" t="s">
        <v>35</v>
      </c>
      <c r="N237" s="127">
        <v>404874.01</v>
      </c>
      <c r="O237" s="138">
        <v>6.9773514336551239E-4</v>
      </c>
      <c r="P237" s="129">
        <v>2</v>
      </c>
      <c r="Q237" s="138">
        <v>4.8828125E-4</v>
      </c>
      <c r="S237" s="128" t="s">
        <v>35</v>
      </c>
      <c r="T237" s="127">
        <v>404874.01</v>
      </c>
      <c r="U237" s="138">
        <v>7.0119444898559798E-4</v>
      </c>
      <c r="V237" s="129">
        <v>2</v>
      </c>
      <c r="W237" s="138">
        <v>4.9055678194751039E-4</v>
      </c>
      <c r="Y237" s="128" t="s">
        <v>35</v>
      </c>
      <c r="Z237" s="127">
        <v>0</v>
      </c>
      <c r="AA237" s="138">
        <v>0</v>
      </c>
      <c r="AB237" s="129">
        <v>0</v>
      </c>
      <c r="AC237" s="138">
        <v>0</v>
      </c>
      <c r="AE237" s="128" t="s">
        <v>35</v>
      </c>
      <c r="AF237" s="127">
        <v>0</v>
      </c>
      <c r="AG237" s="138">
        <v>0</v>
      </c>
      <c r="AH237" s="129">
        <v>0</v>
      </c>
      <c r="AI237" s="138">
        <v>0</v>
      </c>
      <c r="AK237" s="128" t="s">
        <v>35</v>
      </c>
      <c r="AL237" s="127">
        <v>0</v>
      </c>
      <c r="AM237" s="138">
        <v>0</v>
      </c>
      <c r="AN237" s="129">
        <v>0</v>
      </c>
      <c r="AO237" s="138">
        <v>0</v>
      </c>
      <c r="AQ237" s="128" t="s">
        <v>35</v>
      </c>
      <c r="AR237" s="127">
        <v>0</v>
      </c>
      <c r="AS237" s="138">
        <v>0</v>
      </c>
      <c r="AT237" s="129">
        <v>0</v>
      </c>
      <c r="AU237" s="138">
        <v>0</v>
      </c>
      <c r="AW237" s="128" t="s">
        <v>35</v>
      </c>
      <c r="AX237" s="127">
        <v>0</v>
      </c>
      <c r="AY237" s="138">
        <v>0</v>
      </c>
      <c r="AZ237" s="129">
        <v>0</v>
      </c>
      <c r="BA237" s="138">
        <v>0</v>
      </c>
      <c r="BC237" s="128" t="s">
        <v>35</v>
      </c>
      <c r="BD237" s="127">
        <v>0</v>
      </c>
      <c r="BE237" s="138">
        <v>0</v>
      </c>
      <c r="BF237" s="129">
        <v>0</v>
      </c>
      <c r="BG237" s="138">
        <v>0</v>
      </c>
      <c r="BI237" s="128" t="s">
        <v>35</v>
      </c>
      <c r="BJ237" s="127">
        <v>0</v>
      </c>
      <c r="BK237" s="138">
        <v>0</v>
      </c>
      <c r="BL237" s="129">
        <v>0</v>
      </c>
      <c r="BM237" s="138">
        <v>0</v>
      </c>
      <c r="BO237" s="128" t="s">
        <v>31</v>
      </c>
      <c r="BP237" s="127">
        <v>309230</v>
      </c>
      <c r="BQ237" s="138">
        <v>5.7119033548414249E-4</v>
      </c>
      <c r="BR237" s="129">
        <v>2</v>
      </c>
      <c r="BS237" s="138">
        <v>5.274261603375527E-4</v>
      </c>
      <c r="BU237" s="128" t="s">
        <v>31</v>
      </c>
      <c r="BV237" s="127">
        <v>164424</v>
      </c>
      <c r="BW237" s="138">
        <v>3.0398861977684063E-4</v>
      </c>
      <c r="BX237" s="129">
        <v>1</v>
      </c>
      <c r="BY237" s="138">
        <v>2.6399155227032733E-4</v>
      </c>
      <c r="CA237" s="128" t="s">
        <v>31</v>
      </c>
      <c r="CB237" s="127">
        <v>0</v>
      </c>
      <c r="CC237" s="138">
        <v>0</v>
      </c>
      <c r="CD237" s="129">
        <v>0</v>
      </c>
      <c r="CE237" s="138">
        <v>0</v>
      </c>
      <c r="CG237" s="128" t="s">
        <v>30</v>
      </c>
      <c r="CH237" s="127">
        <v>475164.01</v>
      </c>
      <c r="CI237" s="138">
        <v>8.8823894043631526E-4</v>
      </c>
      <c r="CJ237" s="129">
        <v>2</v>
      </c>
      <c r="CK237" s="138">
        <v>5.3134962805526033E-4</v>
      </c>
      <c r="CM237" s="128" t="s">
        <v>30</v>
      </c>
      <c r="CN237" s="127">
        <v>339990.01</v>
      </c>
      <c r="CO237" s="138">
        <v>6.39531778466691E-4</v>
      </c>
      <c r="CP237" s="129">
        <v>1</v>
      </c>
      <c r="CQ237" s="138">
        <v>2.6688017080330931E-4</v>
      </c>
      <c r="CS237" s="128" t="s">
        <v>30</v>
      </c>
      <c r="CT237" s="127">
        <v>339990.01</v>
      </c>
      <c r="CU237" s="138">
        <v>6.4310152042115147E-4</v>
      </c>
      <c r="CV237" s="129">
        <v>1</v>
      </c>
      <c r="CW237" s="138">
        <v>2.6730820636193531E-4</v>
      </c>
      <c r="CY237" s="128" t="s">
        <v>30</v>
      </c>
      <c r="CZ237" s="127">
        <v>339990.01</v>
      </c>
      <c r="DA237" s="138">
        <v>6.5001111514481462E-4</v>
      </c>
      <c r="DB237" s="129">
        <v>1</v>
      </c>
      <c r="DC237" s="138">
        <v>2.6881720430107527E-4</v>
      </c>
      <c r="DE237" s="128" t="s">
        <v>30</v>
      </c>
      <c r="DF237" s="127">
        <v>339990.01</v>
      </c>
      <c r="DG237" s="138">
        <v>6.5290222001847026E-4</v>
      </c>
      <c r="DH237" s="129">
        <v>1</v>
      </c>
      <c r="DI237" s="138">
        <v>2.7005130974885227E-4</v>
      </c>
      <c r="DK237" s="128" t="s">
        <v>30</v>
      </c>
      <c r="DL237" s="127">
        <v>0</v>
      </c>
      <c r="DM237" s="138">
        <v>0</v>
      </c>
      <c r="DN237" s="129">
        <v>0</v>
      </c>
      <c r="DO237" s="138">
        <v>0</v>
      </c>
      <c r="DQ237" s="128" t="s">
        <v>30</v>
      </c>
      <c r="DR237" s="127">
        <v>0</v>
      </c>
      <c r="DS237" s="138">
        <v>0</v>
      </c>
      <c r="DT237" s="129">
        <v>0</v>
      </c>
      <c r="DU237" s="138">
        <v>0</v>
      </c>
      <c r="DW237" s="128" t="s">
        <v>30</v>
      </c>
      <c r="DX237" s="127">
        <v>0</v>
      </c>
      <c r="DY237" s="138">
        <v>0</v>
      </c>
      <c r="DZ237" s="129">
        <v>0</v>
      </c>
      <c r="EA237" s="138">
        <v>0</v>
      </c>
      <c r="EC237" s="128" t="s">
        <v>30</v>
      </c>
      <c r="ED237" s="127">
        <v>0</v>
      </c>
      <c r="EE237" s="138">
        <v>0</v>
      </c>
      <c r="EF237" s="129">
        <v>0</v>
      </c>
      <c r="EG237" s="138">
        <v>0</v>
      </c>
      <c r="EI237" s="128" t="s">
        <v>30</v>
      </c>
      <c r="EJ237" s="127">
        <v>0</v>
      </c>
      <c r="EK237" s="138">
        <v>0</v>
      </c>
      <c r="EL237" s="129">
        <v>0</v>
      </c>
      <c r="EM237" s="138">
        <v>0</v>
      </c>
      <c r="EO237" s="128" t="s">
        <v>30</v>
      </c>
      <c r="EP237" s="127">
        <v>0</v>
      </c>
      <c r="EQ237" s="138">
        <v>0</v>
      </c>
      <c r="ER237" s="129">
        <v>0</v>
      </c>
      <c r="ES237" s="138">
        <v>0</v>
      </c>
      <c r="EU237" s="128" t="s">
        <v>30</v>
      </c>
      <c r="EV237" s="127">
        <v>0</v>
      </c>
      <c r="EW237" s="138">
        <v>0</v>
      </c>
      <c r="EX237" s="129">
        <v>0</v>
      </c>
      <c r="EY237" s="138">
        <v>0</v>
      </c>
      <c r="FA237" s="128" t="s">
        <v>30</v>
      </c>
      <c r="FB237" s="127">
        <v>0</v>
      </c>
      <c r="FC237" s="138">
        <v>0</v>
      </c>
      <c r="FD237" s="129">
        <v>0</v>
      </c>
      <c r="FE237" s="138">
        <v>0</v>
      </c>
      <c r="FG237" s="128" t="s">
        <v>30</v>
      </c>
      <c r="FH237" s="127">
        <v>0</v>
      </c>
      <c r="FI237" s="138">
        <v>0</v>
      </c>
      <c r="FJ237" s="129">
        <v>0</v>
      </c>
      <c r="FK237" s="138">
        <v>0</v>
      </c>
      <c r="FM237" s="128" t="s">
        <v>30</v>
      </c>
      <c r="FN237" s="127">
        <v>0</v>
      </c>
      <c r="FO237" s="138">
        <v>0</v>
      </c>
      <c r="FP237" s="129">
        <v>0</v>
      </c>
      <c r="FQ237" s="138">
        <v>0</v>
      </c>
      <c r="FS237" s="128" t="s">
        <v>30</v>
      </c>
      <c r="FT237" s="127">
        <v>0</v>
      </c>
      <c r="FU237" s="138">
        <v>0</v>
      </c>
      <c r="FV237" s="129">
        <v>0</v>
      </c>
      <c r="FW237" s="138">
        <v>0</v>
      </c>
      <c r="FY237" s="128" t="s">
        <v>30</v>
      </c>
      <c r="FZ237" s="127">
        <v>0</v>
      </c>
      <c r="GA237" s="138">
        <v>0</v>
      </c>
      <c r="GB237" s="129">
        <v>0</v>
      </c>
      <c r="GC237" s="138">
        <v>0</v>
      </c>
      <c r="GE237" s="128" t="s">
        <v>30</v>
      </c>
      <c r="GF237" s="127">
        <v>0</v>
      </c>
      <c r="GG237" s="138">
        <v>0</v>
      </c>
      <c r="GH237" s="129">
        <v>0</v>
      </c>
      <c r="GI237" s="138">
        <v>0</v>
      </c>
      <c r="GK237" s="128" t="s">
        <v>30</v>
      </c>
      <c r="GL237" s="127">
        <v>0</v>
      </c>
      <c r="GM237" s="138">
        <v>0</v>
      </c>
      <c r="GN237" s="129">
        <v>0</v>
      </c>
      <c r="GO237" s="138">
        <v>0</v>
      </c>
      <c r="GQ237" s="128" t="s">
        <v>30</v>
      </c>
      <c r="GR237" s="127">
        <v>0</v>
      </c>
      <c r="GS237" s="138">
        <v>0</v>
      </c>
      <c r="GT237" s="129">
        <v>0</v>
      </c>
      <c r="GU237" s="138">
        <v>0</v>
      </c>
      <c r="GW237" s="128" t="s">
        <v>30</v>
      </c>
      <c r="GX237" s="127">
        <v>0</v>
      </c>
      <c r="GY237" s="138">
        <v>0</v>
      </c>
      <c r="GZ237" s="129">
        <v>0</v>
      </c>
      <c r="HA237" s="138">
        <v>0</v>
      </c>
      <c r="HC237" s="128" t="s">
        <v>30</v>
      </c>
      <c r="HD237" s="127">
        <v>0</v>
      </c>
      <c r="HE237" s="138">
        <v>0</v>
      </c>
      <c r="HF237" s="129">
        <v>0</v>
      </c>
      <c r="HG237" s="138">
        <v>0</v>
      </c>
      <c r="HI237" s="128" t="s">
        <v>30</v>
      </c>
      <c r="HJ237" s="127">
        <v>0</v>
      </c>
      <c r="HK237" s="138">
        <v>0</v>
      </c>
      <c r="HL237" s="129">
        <v>0</v>
      </c>
      <c r="HM237" s="138">
        <v>0</v>
      </c>
      <c r="HO237" s="128" t="s">
        <v>30</v>
      </c>
      <c r="HP237" s="127">
        <v>0</v>
      </c>
      <c r="HQ237" s="138">
        <v>0</v>
      </c>
      <c r="HR237" s="129">
        <v>0</v>
      </c>
      <c r="HS237" s="138">
        <v>0</v>
      </c>
      <c r="HU237" s="128" t="s">
        <v>30</v>
      </c>
      <c r="HV237" s="127">
        <v>0</v>
      </c>
      <c r="HW237" s="138">
        <v>0</v>
      </c>
      <c r="HX237" s="129">
        <v>0</v>
      </c>
      <c r="HY237" s="138">
        <v>0</v>
      </c>
      <c r="IA237" s="128" t="s">
        <v>30</v>
      </c>
      <c r="IB237" s="127">
        <v>0</v>
      </c>
      <c r="IC237" s="138">
        <v>0</v>
      </c>
      <c r="ID237" s="129">
        <v>0</v>
      </c>
      <c r="IE237" s="138">
        <v>0</v>
      </c>
      <c r="IG237" s="128" t="s">
        <v>30</v>
      </c>
      <c r="IH237" s="127">
        <v>0</v>
      </c>
      <c r="II237" s="138">
        <v>0</v>
      </c>
      <c r="IJ237" s="129">
        <v>0</v>
      </c>
      <c r="IK237" s="138">
        <v>0</v>
      </c>
      <c r="IM237" s="128" t="s">
        <v>30</v>
      </c>
      <c r="IN237" s="127">
        <v>0</v>
      </c>
      <c r="IO237" s="138">
        <v>0</v>
      </c>
      <c r="IP237" s="129">
        <v>0</v>
      </c>
      <c r="IQ237" s="138">
        <v>0</v>
      </c>
      <c r="IS237" s="128" t="s">
        <v>30</v>
      </c>
      <c r="IT237" s="127">
        <v>0</v>
      </c>
      <c r="IU237" s="138">
        <v>0</v>
      </c>
      <c r="IV237" s="129">
        <v>0</v>
      </c>
      <c r="IW237" s="138">
        <v>0</v>
      </c>
      <c r="IY237" s="249" t="s">
        <v>30</v>
      </c>
      <c r="IZ237" s="250">
        <v>0</v>
      </c>
      <c r="JA237" s="251">
        <v>0</v>
      </c>
      <c r="JB237" s="252">
        <v>0</v>
      </c>
      <c r="JC237" s="251">
        <v>0</v>
      </c>
      <c r="JE237" s="249" t="s">
        <v>30</v>
      </c>
      <c r="JF237" s="250">
        <v>0</v>
      </c>
      <c r="JG237" s="251">
        <v>0</v>
      </c>
      <c r="JH237" s="252">
        <v>0</v>
      </c>
      <c r="JI237" s="251">
        <v>0</v>
      </c>
      <c r="JK237" s="249" t="s">
        <v>30</v>
      </c>
      <c r="JL237" s="250">
        <v>0</v>
      </c>
      <c r="JM237" s="251">
        <v>0</v>
      </c>
      <c r="JN237" s="252">
        <v>0</v>
      </c>
      <c r="JO237" s="251">
        <v>0</v>
      </c>
      <c r="JQ237" s="249" t="s">
        <v>30</v>
      </c>
      <c r="JR237" s="250">
        <v>0</v>
      </c>
      <c r="JS237" s="251">
        <v>0</v>
      </c>
      <c r="JT237" s="252">
        <v>0</v>
      </c>
      <c r="JU237" s="251">
        <v>0</v>
      </c>
      <c r="JW237" s="249" t="s">
        <v>30</v>
      </c>
      <c r="JX237" s="250">
        <v>0</v>
      </c>
      <c r="JY237" s="251">
        <v>0</v>
      </c>
      <c r="JZ237" s="252">
        <v>0</v>
      </c>
      <c r="KA237" s="251">
        <v>0</v>
      </c>
      <c r="KC237" s="249" t="s">
        <v>30</v>
      </c>
      <c r="KD237" s="250">
        <v>0</v>
      </c>
      <c r="KE237" s="251">
        <v>0</v>
      </c>
      <c r="KF237" s="252">
        <v>0</v>
      </c>
      <c r="KG237" s="251">
        <v>0</v>
      </c>
      <c r="KI237" s="249" t="s">
        <v>30</v>
      </c>
      <c r="KJ237" s="250">
        <v>0</v>
      </c>
      <c r="KK237" s="251">
        <v>0</v>
      </c>
      <c r="KL237" s="252">
        <v>0</v>
      </c>
      <c r="KM237" s="251">
        <v>0</v>
      </c>
      <c r="KO237" s="249" t="s">
        <v>30</v>
      </c>
      <c r="KP237" s="250">
        <v>0</v>
      </c>
      <c r="KQ237" s="251">
        <v>0</v>
      </c>
      <c r="KR237" s="252">
        <v>0</v>
      </c>
      <c r="KS237" s="251">
        <v>0</v>
      </c>
      <c r="KU237" s="249" t="s">
        <v>30</v>
      </c>
      <c r="KV237" s="250">
        <v>0</v>
      </c>
      <c r="KW237" s="251">
        <v>0</v>
      </c>
      <c r="KX237" s="252">
        <v>0</v>
      </c>
      <c r="KY237" s="251">
        <v>0</v>
      </c>
      <c r="LA237" s="249" t="s">
        <v>30</v>
      </c>
      <c r="LB237" s="250">
        <v>0</v>
      </c>
      <c r="LC237" s="251">
        <v>0</v>
      </c>
      <c r="LD237" s="252">
        <v>0</v>
      </c>
      <c r="LE237" s="251">
        <v>0</v>
      </c>
      <c r="LG237" s="249" t="s">
        <v>30</v>
      </c>
      <c r="LH237" s="250">
        <v>0</v>
      </c>
      <c r="LI237" s="251">
        <v>0</v>
      </c>
      <c r="LJ237" s="252">
        <v>0</v>
      </c>
      <c r="LK237" s="251">
        <v>0</v>
      </c>
      <c r="LM237" s="249" t="s">
        <v>30</v>
      </c>
      <c r="LN237" s="250">
        <v>0</v>
      </c>
      <c r="LO237" s="251">
        <v>0</v>
      </c>
      <c r="LP237" s="252">
        <v>0</v>
      </c>
      <c r="LQ237" s="251">
        <v>0</v>
      </c>
      <c r="LS237" s="249" t="s">
        <v>30</v>
      </c>
      <c r="LT237" s="250">
        <v>0</v>
      </c>
      <c r="LU237" s="251">
        <v>0</v>
      </c>
      <c r="LV237" s="252">
        <v>0</v>
      </c>
      <c r="LW237" s="251">
        <v>0</v>
      </c>
      <c r="LY237" s="249" t="s">
        <v>30</v>
      </c>
      <c r="LZ237" s="250">
        <v>0</v>
      </c>
      <c r="MA237" s="251">
        <v>0</v>
      </c>
      <c r="MB237" s="252">
        <v>0</v>
      </c>
      <c r="MC237" s="251">
        <v>0</v>
      </c>
      <c r="ME237" s="249" t="s">
        <v>30</v>
      </c>
      <c r="MF237" s="250">
        <v>0</v>
      </c>
      <c r="MG237" s="251">
        <v>0</v>
      </c>
      <c r="MH237" s="252">
        <v>0</v>
      </c>
      <c r="MI237" s="251">
        <v>0</v>
      </c>
      <c r="MK237" s="249" t="s">
        <v>30</v>
      </c>
      <c r="ML237" s="298">
        <v>0</v>
      </c>
      <c r="MM237" s="299">
        <v>0</v>
      </c>
      <c r="MN237" s="300">
        <v>0</v>
      </c>
      <c r="MO237" s="299">
        <v>0</v>
      </c>
    </row>
    <row r="238" spans="1:353" s="117" customFormat="1" ht="18" x14ac:dyDescent="0.35">
      <c r="A238" s="128"/>
      <c r="B238" s="127"/>
      <c r="C238" s="138"/>
      <c r="D238" s="129"/>
      <c r="E238" s="138"/>
      <c r="G238" s="128" t="s">
        <v>197</v>
      </c>
      <c r="H238" s="127">
        <v>656142.25</v>
      </c>
      <c r="I238" s="138">
        <v>1.1262823789271285E-3</v>
      </c>
      <c r="J238" s="129">
        <v>1</v>
      </c>
      <c r="K238" s="138">
        <v>2.4207213749697409E-4</v>
      </c>
      <c r="M238" s="128" t="s">
        <v>197</v>
      </c>
      <c r="N238" s="127">
        <v>0</v>
      </c>
      <c r="O238" s="138">
        <v>0</v>
      </c>
      <c r="P238" s="129">
        <v>0</v>
      </c>
      <c r="Q238" s="138">
        <v>0</v>
      </c>
      <c r="S238" s="128" t="s">
        <v>197</v>
      </c>
      <c r="T238" s="127">
        <v>0</v>
      </c>
      <c r="U238" s="138">
        <v>0</v>
      </c>
      <c r="V238" s="129">
        <v>0</v>
      </c>
      <c r="W238" s="138">
        <v>0</v>
      </c>
      <c r="Y238" s="128" t="s">
        <v>197</v>
      </c>
      <c r="Z238" s="127">
        <v>0</v>
      </c>
      <c r="AA238" s="138">
        <v>0</v>
      </c>
      <c r="AB238" s="129">
        <v>0</v>
      </c>
      <c r="AC238" s="138">
        <v>0</v>
      </c>
      <c r="AE238" s="128" t="s">
        <v>197</v>
      </c>
      <c r="AF238" s="127">
        <v>0</v>
      </c>
      <c r="AG238" s="138">
        <v>0</v>
      </c>
      <c r="AH238" s="129">
        <v>0</v>
      </c>
      <c r="AI238" s="138">
        <v>0</v>
      </c>
      <c r="AK238" s="128" t="s">
        <v>197</v>
      </c>
      <c r="AL238" s="127">
        <v>0</v>
      </c>
      <c r="AM238" s="138">
        <v>0</v>
      </c>
      <c r="AN238" s="129">
        <v>0</v>
      </c>
      <c r="AO238" s="138">
        <v>0</v>
      </c>
      <c r="AQ238" s="128" t="s">
        <v>197</v>
      </c>
      <c r="AR238" s="127">
        <v>0</v>
      </c>
      <c r="AS238" s="138">
        <v>0</v>
      </c>
      <c r="AT238" s="129">
        <v>0</v>
      </c>
      <c r="AU238" s="138">
        <v>0</v>
      </c>
      <c r="AW238" s="128" t="s">
        <v>197</v>
      </c>
      <c r="AX238" s="127">
        <v>0</v>
      </c>
      <c r="AY238" s="138">
        <v>0</v>
      </c>
      <c r="AZ238" s="129">
        <v>0</v>
      </c>
      <c r="BA238" s="138">
        <v>0</v>
      </c>
      <c r="BC238" s="128" t="s">
        <v>197</v>
      </c>
      <c r="BD238" s="127">
        <v>0</v>
      </c>
      <c r="BE238" s="138">
        <v>0</v>
      </c>
      <c r="BF238" s="129">
        <v>0</v>
      </c>
      <c r="BG238" s="138">
        <v>0</v>
      </c>
      <c r="BI238" s="128" t="s">
        <v>197</v>
      </c>
      <c r="BJ238" s="127">
        <v>0</v>
      </c>
      <c r="BK238" s="138">
        <v>0</v>
      </c>
      <c r="BL238" s="129">
        <v>0</v>
      </c>
      <c r="BM238" s="138">
        <v>0</v>
      </c>
      <c r="BO238" s="128" t="s">
        <v>32</v>
      </c>
      <c r="BP238" s="127">
        <v>0</v>
      </c>
      <c r="BQ238" s="138">
        <v>0</v>
      </c>
      <c r="BR238" s="129">
        <v>0</v>
      </c>
      <c r="BS238" s="138">
        <v>0</v>
      </c>
      <c r="BU238" s="128" t="s">
        <v>32</v>
      </c>
      <c r="BV238" s="127">
        <v>0</v>
      </c>
      <c r="BW238" s="138">
        <v>0</v>
      </c>
      <c r="BX238" s="129">
        <v>0</v>
      </c>
      <c r="BY238" s="138">
        <v>0</v>
      </c>
      <c r="CA238" s="128" t="s">
        <v>32</v>
      </c>
      <c r="CB238" s="127">
        <v>0</v>
      </c>
      <c r="CC238" s="138">
        <v>0</v>
      </c>
      <c r="CD238" s="129">
        <v>0</v>
      </c>
      <c r="CE238" s="138">
        <v>0</v>
      </c>
      <c r="CG238" s="128" t="s">
        <v>31</v>
      </c>
      <c r="CH238" s="127">
        <v>0</v>
      </c>
      <c r="CI238" s="138">
        <v>0</v>
      </c>
      <c r="CJ238" s="129">
        <v>0</v>
      </c>
      <c r="CK238" s="138">
        <v>0</v>
      </c>
      <c r="CM238" s="128" t="s">
        <v>31</v>
      </c>
      <c r="CN238" s="127">
        <v>0</v>
      </c>
      <c r="CO238" s="138">
        <v>0</v>
      </c>
      <c r="CP238" s="129">
        <v>0</v>
      </c>
      <c r="CQ238" s="138">
        <v>0</v>
      </c>
      <c r="CS238" s="128" t="s">
        <v>31</v>
      </c>
      <c r="CT238" s="127">
        <v>0</v>
      </c>
      <c r="CU238" s="138">
        <v>0</v>
      </c>
      <c r="CV238" s="129">
        <v>0</v>
      </c>
      <c r="CW238" s="138">
        <v>0</v>
      </c>
      <c r="CY238" s="128" t="s">
        <v>31</v>
      </c>
      <c r="CZ238" s="127">
        <v>0</v>
      </c>
      <c r="DA238" s="138">
        <v>0</v>
      </c>
      <c r="DB238" s="129">
        <v>0</v>
      </c>
      <c r="DC238" s="138">
        <v>0</v>
      </c>
      <c r="DE238" s="128" t="s">
        <v>31</v>
      </c>
      <c r="DF238" s="127">
        <v>0</v>
      </c>
      <c r="DG238" s="138">
        <v>0</v>
      </c>
      <c r="DH238" s="129">
        <v>0</v>
      </c>
      <c r="DI238" s="138">
        <v>0</v>
      </c>
      <c r="DK238" s="128" t="s">
        <v>31</v>
      </c>
      <c r="DL238" s="127">
        <v>0</v>
      </c>
      <c r="DM238" s="138">
        <v>0</v>
      </c>
      <c r="DN238" s="129">
        <v>0</v>
      </c>
      <c r="DO238" s="138">
        <v>0</v>
      </c>
      <c r="DQ238" s="128" t="s">
        <v>31</v>
      </c>
      <c r="DR238" s="127">
        <v>0</v>
      </c>
      <c r="DS238" s="138">
        <v>0</v>
      </c>
      <c r="DT238" s="129">
        <v>0</v>
      </c>
      <c r="DU238" s="138">
        <v>0</v>
      </c>
      <c r="DW238" s="128" t="s">
        <v>31</v>
      </c>
      <c r="DX238" s="127">
        <v>0</v>
      </c>
      <c r="DY238" s="138">
        <v>0</v>
      </c>
      <c r="DZ238" s="129">
        <v>0</v>
      </c>
      <c r="EA238" s="138">
        <v>0</v>
      </c>
      <c r="EC238" s="128" t="s">
        <v>31</v>
      </c>
      <c r="ED238" s="127">
        <v>0</v>
      </c>
      <c r="EE238" s="138">
        <v>0</v>
      </c>
      <c r="EF238" s="129">
        <v>0</v>
      </c>
      <c r="EG238" s="138">
        <v>0</v>
      </c>
      <c r="EI238" s="128" t="s">
        <v>31</v>
      </c>
      <c r="EJ238" s="127">
        <v>0</v>
      </c>
      <c r="EK238" s="138">
        <v>0</v>
      </c>
      <c r="EL238" s="129">
        <v>0</v>
      </c>
      <c r="EM238" s="138">
        <v>0</v>
      </c>
      <c r="EO238" s="128" t="s">
        <v>31</v>
      </c>
      <c r="EP238" s="127">
        <v>0</v>
      </c>
      <c r="EQ238" s="138">
        <v>0</v>
      </c>
      <c r="ER238" s="129">
        <v>0</v>
      </c>
      <c r="ES238" s="138">
        <v>0</v>
      </c>
      <c r="EU238" s="128" t="s">
        <v>31</v>
      </c>
      <c r="EV238" s="127">
        <v>0</v>
      </c>
      <c r="EW238" s="138">
        <v>0</v>
      </c>
      <c r="EX238" s="129">
        <v>0</v>
      </c>
      <c r="EY238" s="138">
        <v>0</v>
      </c>
      <c r="FA238" s="128" t="s">
        <v>31</v>
      </c>
      <c r="FB238" s="127">
        <v>0</v>
      </c>
      <c r="FC238" s="138">
        <v>0</v>
      </c>
      <c r="FD238" s="129">
        <v>0</v>
      </c>
      <c r="FE238" s="138">
        <v>0</v>
      </c>
      <c r="FG238" s="128" t="s">
        <v>31</v>
      </c>
      <c r="FH238" s="127">
        <v>0</v>
      </c>
      <c r="FI238" s="138">
        <v>0</v>
      </c>
      <c r="FJ238" s="129">
        <v>0</v>
      </c>
      <c r="FK238" s="138">
        <v>0</v>
      </c>
      <c r="FM238" s="128" t="s">
        <v>31</v>
      </c>
      <c r="FN238" s="127">
        <v>0</v>
      </c>
      <c r="FO238" s="138">
        <v>0</v>
      </c>
      <c r="FP238" s="129">
        <v>0</v>
      </c>
      <c r="FQ238" s="138">
        <v>0</v>
      </c>
      <c r="FS238" s="128" t="s">
        <v>31</v>
      </c>
      <c r="FT238" s="127">
        <v>0</v>
      </c>
      <c r="FU238" s="138">
        <v>0</v>
      </c>
      <c r="FV238" s="129">
        <v>0</v>
      </c>
      <c r="FW238" s="138">
        <v>0</v>
      </c>
      <c r="FY238" s="128" t="s">
        <v>31</v>
      </c>
      <c r="FZ238" s="127">
        <v>0</v>
      </c>
      <c r="GA238" s="138">
        <v>0</v>
      </c>
      <c r="GB238" s="129">
        <v>0</v>
      </c>
      <c r="GC238" s="138">
        <v>0</v>
      </c>
      <c r="GE238" s="128" t="s">
        <v>31</v>
      </c>
      <c r="GF238" s="127">
        <v>0</v>
      </c>
      <c r="GG238" s="138">
        <v>0</v>
      </c>
      <c r="GH238" s="129">
        <v>0</v>
      </c>
      <c r="GI238" s="138">
        <v>0</v>
      </c>
      <c r="GK238" s="128" t="s">
        <v>31</v>
      </c>
      <c r="GL238" s="127">
        <v>0</v>
      </c>
      <c r="GM238" s="138">
        <v>0</v>
      </c>
      <c r="GN238" s="129">
        <v>0</v>
      </c>
      <c r="GO238" s="138">
        <v>0</v>
      </c>
      <c r="GQ238" s="128" t="s">
        <v>31</v>
      </c>
      <c r="GR238" s="127">
        <v>0</v>
      </c>
      <c r="GS238" s="138">
        <v>0</v>
      </c>
      <c r="GT238" s="129">
        <v>0</v>
      </c>
      <c r="GU238" s="138">
        <v>0</v>
      </c>
      <c r="GW238" s="128" t="s">
        <v>31</v>
      </c>
      <c r="GX238" s="127">
        <v>0</v>
      </c>
      <c r="GY238" s="138">
        <v>0</v>
      </c>
      <c r="GZ238" s="129">
        <v>0</v>
      </c>
      <c r="HA238" s="138">
        <v>0</v>
      </c>
      <c r="HC238" s="128" t="s">
        <v>31</v>
      </c>
      <c r="HD238" s="127">
        <v>0</v>
      </c>
      <c r="HE238" s="138">
        <v>0</v>
      </c>
      <c r="HF238" s="129">
        <v>0</v>
      </c>
      <c r="HG238" s="138">
        <v>0</v>
      </c>
      <c r="HI238" s="128" t="s">
        <v>31</v>
      </c>
      <c r="HJ238" s="127">
        <v>0</v>
      </c>
      <c r="HK238" s="138">
        <v>0</v>
      </c>
      <c r="HL238" s="129">
        <v>0</v>
      </c>
      <c r="HM238" s="138">
        <v>0</v>
      </c>
      <c r="HO238" s="128" t="s">
        <v>31</v>
      </c>
      <c r="HP238" s="127">
        <v>0</v>
      </c>
      <c r="HQ238" s="138">
        <v>0</v>
      </c>
      <c r="HR238" s="129">
        <v>0</v>
      </c>
      <c r="HS238" s="138">
        <v>0</v>
      </c>
      <c r="HU238" s="128" t="s">
        <v>31</v>
      </c>
      <c r="HV238" s="127">
        <v>0</v>
      </c>
      <c r="HW238" s="138">
        <v>0</v>
      </c>
      <c r="HX238" s="129">
        <v>0</v>
      </c>
      <c r="HY238" s="138">
        <v>0</v>
      </c>
      <c r="IA238" s="128" t="s">
        <v>31</v>
      </c>
      <c r="IB238" s="127">
        <v>0</v>
      </c>
      <c r="IC238" s="138">
        <v>0</v>
      </c>
      <c r="ID238" s="129">
        <v>0</v>
      </c>
      <c r="IE238" s="138">
        <v>0</v>
      </c>
      <c r="IG238" s="128" t="s">
        <v>31</v>
      </c>
      <c r="IH238" s="127">
        <v>0</v>
      </c>
      <c r="II238" s="138">
        <v>0</v>
      </c>
      <c r="IJ238" s="129">
        <v>0</v>
      </c>
      <c r="IK238" s="138">
        <v>0</v>
      </c>
      <c r="IM238" s="128" t="s">
        <v>31</v>
      </c>
      <c r="IN238" s="127">
        <v>0</v>
      </c>
      <c r="IO238" s="138">
        <v>0</v>
      </c>
      <c r="IP238" s="129">
        <v>0</v>
      </c>
      <c r="IQ238" s="138">
        <v>0</v>
      </c>
      <c r="IS238" s="128" t="s">
        <v>31</v>
      </c>
      <c r="IT238" s="127">
        <v>0</v>
      </c>
      <c r="IU238" s="138">
        <v>0</v>
      </c>
      <c r="IV238" s="129">
        <v>0</v>
      </c>
      <c r="IW238" s="138">
        <v>0</v>
      </c>
      <c r="IY238" s="249" t="s">
        <v>31</v>
      </c>
      <c r="IZ238" s="250">
        <v>0</v>
      </c>
      <c r="JA238" s="251">
        <v>0</v>
      </c>
      <c r="JB238" s="252">
        <v>0</v>
      </c>
      <c r="JC238" s="251">
        <v>0</v>
      </c>
      <c r="JE238" s="249" t="s">
        <v>31</v>
      </c>
      <c r="JF238" s="250">
        <v>0</v>
      </c>
      <c r="JG238" s="251">
        <v>0</v>
      </c>
      <c r="JH238" s="252">
        <v>0</v>
      </c>
      <c r="JI238" s="251">
        <v>0</v>
      </c>
      <c r="JK238" s="249" t="s">
        <v>31</v>
      </c>
      <c r="JL238" s="250">
        <v>0</v>
      </c>
      <c r="JM238" s="251">
        <v>0</v>
      </c>
      <c r="JN238" s="252">
        <v>0</v>
      </c>
      <c r="JO238" s="251">
        <v>0</v>
      </c>
      <c r="JQ238" s="249" t="s">
        <v>31</v>
      </c>
      <c r="JR238" s="250">
        <v>0</v>
      </c>
      <c r="JS238" s="251">
        <v>0</v>
      </c>
      <c r="JT238" s="252">
        <v>0</v>
      </c>
      <c r="JU238" s="251">
        <v>0</v>
      </c>
      <c r="JW238" s="249" t="s">
        <v>31</v>
      </c>
      <c r="JX238" s="250">
        <v>0</v>
      </c>
      <c r="JY238" s="251">
        <v>0</v>
      </c>
      <c r="JZ238" s="252">
        <v>0</v>
      </c>
      <c r="KA238" s="251">
        <v>0</v>
      </c>
      <c r="KC238" s="249" t="s">
        <v>31</v>
      </c>
      <c r="KD238" s="250">
        <v>0</v>
      </c>
      <c r="KE238" s="251">
        <v>0</v>
      </c>
      <c r="KF238" s="252">
        <v>0</v>
      </c>
      <c r="KG238" s="251">
        <v>0</v>
      </c>
      <c r="KI238" s="249" t="s">
        <v>31</v>
      </c>
      <c r="KJ238" s="250">
        <v>0</v>
      </c>
      <c r="KK238" s="251">
        <v>0</v>
      </c>
      <c r="KL238" s="252">
        <v>0</v>
      </c>
      <c r="KM238" s="251">
        <v>0</v>
      </c>
      <c r="KO238" s="249" t="s">
        <v>31</v>
      </c>
      <c r="KP238" s="250">
        <v>0</v>
      </c>
      <c r="KQ238" s="251">
        <v>0</v>
      </c>
      <c r="KR238" s="252">
        <v>0</v>
      </c>
      <c r="KS238" s="251">
        <v>0</v>
      </c>
      <c r="KU238" s="249" t="s">
        <v>31</v>
      </c>
      <c r="KV238" s="250">
        <v>0</v>
      </c>
      <c r="KW238" s="251">
        <v>0</v>
      </c>
      <c r="KX238" s="252">
        <v>0</v>
      </c>
      <c r="KY238" s="251">
        <v>0</v>
      </c>
      <c r="LA238" s="249" t="s">
        <v>31</v>
      </c>
      <c r="LB238" s="250">
        <v>0</v>
      </c>
      <c r="LC238" s="251">
        <v>0</v>
      </c>
      <c r="LD238" s="252">
        <v>0</v>
      </c>
      <c r="LE238" s="251">
        <v>0</v>
      </c>
      <c r="LG238" s="249" t="s">
        <v>31</v>
      </c>
      <c r="LH238" s="250">
        <v>0</v>
      </c>
      <c r="LI238" s="251">
        <v>0</v>
      </c>
      <c r="LJ238" s="252">
        <v>0</v>
      </c>
      <c r="LK238" s="251">
        <v>0</v>
      </c>
      <c r="LM238" s="249" t="s">
        <v>31</v>
      </c>
      <c r="LN238" s="250">
        <v>0</v>
      </c>
      <c r="LO238" s="251">
        <v>0</v>
      </c>
      <c r="LP238" s="252">
        <v>0</v>
      </c>
      <c r="LQ238" s="251">
        <v>0</v>
      </c>
      <c r="LS238" s="249" t="s">
        <v>31</v>
      </c>
      <c r="LT238" s="250">
        <v>0</v>
      </c>
      <c r="LU238" s="251">
        <v>0</v>
      </c>
      <c r="LV238" s="252">
        <v>0</v>
      </c>
      <c r="LW238" s="251">
        <v>0</v>
      </c>
      <c r="LY238" s="249" t="s">
        <v>31</v>
      </c>
      <c r="LZ238" s="250">
        <v>0</v>
      </c>
      <c r="MA238" s="251">
        <v>0</v>
      </c>
      <c r="MB238" s="252">
        <v>0</v>
      </c>
      <c r="MC238" s="251">
        <v>0</v>
      </c>
      <c r="ME238" s="249" t="s">
        <v>31</v>
      </c>
      <c r="MF238" s="250">
        <v>0</v>
      </c>
      <c r="MG238" s="251">
        <v>0</v>
      </c>
      <c r="MH238" s="252">
        <v>0</v>
      </c>
      <c r="MI238" s="251">
        <v>0</v>
      </c>
      <c r="MK238" s="249" t="s">
        <v>31</v>
      </c>
      <c r="ML238" s="298">
        <v>0</v>
      </c>
      <c r="MM238" s="299">
        <v>0</v>
      </c>
      <c r="MN238" s="300">
        <v>0</v>
      </c>
      <c r="MO238" s="299">
        <v>0</v>
      </c>
    </row>
    <row r="239" spans="1:353" s="117" customFormat="1" ht="18" x14ac:dyDescent="0.35">
      <c r="A239" s="128"/>
      <c r="B239" s="127"/>
      <c r="C239" s="138"/>
      <c r="D239" s="129"/>
      <c r="E239" s="138"/>
      <c r="G239" s="128"/>
      <c r="H239" s="127"/>
      <c r="I239" s="138"/>
      <c r="J239" s="129"/>
      <c r="K239" s="138"/>
      <c r="M239" s="128"/>
      <c r="N239" s="127"/>
      <c r="O239" s="138"/>
      <c r="P239" s="129"/>
      <c r="Q239" s="138"/>
      <c r="S239" s="128"/>
      <c r="T239" s="127"/>
      <c r="U239" s="138"/>
      <c r="V239" s="129"/>
      <c r="W239" s="138"/>
      <c r="Y239" s="128"/>
      <c r="Z239" s="127"/>
      <c r="AA239" s="138"/>
      <c r="AB239" s="129"/>
      <c r="AC239" s="138"/>
      <c r="AE239" s="128"/>
      <c r="AF239" s="127"/>
      <c r="AG239" s="138"/>
      <c r="AH239" s="129"/>
      <c r="AI239" s="138"/>
      <c r="AK239" s="128"/>
      <c r="AL239" s="127"/>
      <c r="AM239" s="138"/>
      <c r="AN239" s="129"/>
      <c r="AO239" s="138"/>
      <c r="AQ239" s="128"/>
      <c r="AR239" s="127"/>
      <c r="AS239" s="138"/>
      <c r="AT239" s="129"/>
      <c r="AU239" s="138"/>
      <c r="AW239" s="128"/>
      <c r="AX239" s="127"/>
      <c r="AY239" s="138"/>
      <c r="AZ239" s="129"/>
      <c r="BA239" s="138"/>
      <c r="BC239" s="128"/>
      <c r="BD239" s="127"/>
      <c r="BE239" s="138"/>
      <c r="BF239" s="129"/>
      <c r="BG239" s="138"/>
      <c r="BI239" s="128"/>
      <c r="BJ239" s="127"/>
      <c r="BK239" s="138"/>
      <c r="BL239" s="129"/>
      <c r="BM239" s="138"/>
      <c r="BO239" s="128" t="s">
        <v>33</v>
      </c>
      <c r="BP239" s="127">
        <v>0</v>
      </c>
      <c r="BQ239" s="138">
        <v>0</v>
      </c>
      <c r="BR239" s="129">
        <v>0</v>
      </c>
      <c r="BS239" s="138">
        <v>0</v>
      </c>
      <c r="BU239" s="128" t="s">
        <v>33</v>
      </c>
      <c r="BV239" s="127">
        <v>0</v>
      </c>
      <c r="BW239" s="138">
        <v>0</v>
      </c>
      <c r="BX239" s="129">
        <v>0</v>
      </c>
      <c r="BY239" s="138">
        <v>0</v>
      </c>
      <c r="CA239" s="128" t="s">
        <v>33</v>
      </c>
      <c r="CB239" s="127">
        <v>0</v>
      </c>
      <c r="CC239" s="138">
        <v>0</v>
      </c>
      <c r="CD239" s="129">
        <v>0</v>
      </c>
      <c r="CE239" s="138">
        <v>0</v>
      </c>
      <c r="CG239" s="128" t="s">
        <v>32</v>
      </c>
      <c r="CH239" s="127">
        <v>0</v>
      </c>
      <c r="CI239" s="138">
        <v>0</v>
      </c>
      <c r="CJ239" s="129">
        <v>0</v>
      </c>
      <c r="CK239" s="138">
        <v>0</v>
      </c>
      <c r="CM239" s="128" t="s">
        <v>32</v>
      </c>
      <c r="CN239" s="127">
        <v>0</v>
      </c>
      <c r="CO239" s="138">
        <v>0</v>
      </c>
      <c r="CP239" s="129">
        <v>0</v>
      </c>
      <c r="CQ239" s="138">
        <v>0</v>
      </c>
      <c r="CS239" s="128" t="s">
        <v>32</v>
      </c>
      <c r="CT239" s="127">
        <v>0</v>
      </c>
      <c r="CU239" s="138">
        <v>0</v>
      </c>
      <c r="CV239" s="129">
        <v>0</v>
      </c>
      <c r="CW239" s="138">
        <v>0</v>
      </c>
      <c r="CY239" s="128" t="s">
        <v>32</v>
      </c>
      <c r="CZ239" s="127">
        <v>0</v>
      </c>
      <c r="DA239" s="138">
        <v>0</v>
      </c>
      <c r="DB239" s="129">
        <v>0</v>
      </c>
      <c r="DC239" s="138">
        <v>0</v>
      </c>
      <c r="DE239" s="128" t="s">
        <v>32</v>
      </c>
      <c r="DF239" s="127">
        <v>0</v>
      </c>
      <c r="DG239" s="138">
        <v>0</v>
      </c>
      <c r="DH239" s="129">
        <v>0</v>
      </c>
      <c r="DI239" s="138">
        <v>0</v>
      </c>
      <c r="DK239" s="128" t="s">
        <v>32</v>
      </c>
      <c r="DL239" s="127">
        <v>0</v>
      </c>
      <c r="DM239" s="138">
        <v>0</v>
      </c>
      <c r="DN239" s="129">
        <v>0</v>
      </c>
      <c r="DO239" s="138">
        <v>0</v>
      </c>
      <c r="DQ239" s="128" t="s">
        <v>32</v>
      </c>
      <c r="DR239" s="127">
        <v>0</v>
      </c>
      <c r="DS239" s="138">
        <v>0</v>
      </c>
      <c r="DT239" s="129">
        <v>0</v>
      </c>
      <c r="DU239" s="138">
        <v>0</v>
      </c>
      <c r="DW239" s="128" t="s">
        <v>32</v>
      </c>
      <c r="DX239" s="127">
        <v>0</v>
      </c>
      <c r="DY239" s="138">
        <v>0</v>
      </c>
      <c r="DZ239" s="129">
        <v>0</v>
      </c>
      <c r="EA239" s="138">
        <v>0</v>
      </c>
      <c r="EC239" s="128" t="s">
        <v>32</v>
      </c>
      <c r="ED239" s="127">
        <v>0</v>
      </c>
      <c r="EE239" s="138">
        <v>0</v>
      </c>
      <c r="EF239" s="129">
        <v>0</v>
      </c>
      <c r="EG239" s="138">
        <v>0</v>
      </c>
      <c r="EI239" s="128" t="s">
        <v>32</v>
      </c>
      <c r="EJ239" s="127">
        <v>0</v>
      </c>
      <c r="EK239" s="138">
        <v>0</v>
      </c>
      <c r="EL239" s="129">
        <v>0</v>
      </c>
      <c r="EM239" s="138">
        <v>0</v>
      </c>
      <c r="EO239" s="128" t="s">
        <v>32</v>
      </c>
      <c r="EP239" s="127">
        <v>0</v>
      </c>
      <c r="EQ239" s="138">
        <v>0</v>
      </c>
      <c r="ER239" s="129">
        <v>0</v>
      </c>
      <c r="ES239" s="138">
        <v>0</v>
      </c>
      <c r="EU239" s="128" t="s">
        <v>32</v>
      </c>
      <c r="EV239" s="127">
        <v>0</v>
      </c>
      <c r="EW239" s="138">
        <v>0</v>
      </c>
      <c r="EX239" s="129">
        <v>0</v>
      </c>
      <c r="EY239" s="138">
        <v>0</v>
      </c>
      <c r="FA239" s="128" t="s">
        <v>32</v>
      </c>
      <c r="FB239" s="127">
        <v>0</v>
      </c>
      <c r="FC239" s="138">
        <v>0</v>
      </c>
      <c r="FD239" s="129">
        <v>0</v>
      </c>
      <c r="FE239" s="138">
        <v>0</v>
      </c>
      <c r="FG239" s="128" t="s">
        <v>32</v>
      </c>
      <c r="FH239" s="127">
        <v>0</v>
      </c>
      <c r="FI239" s="138">
        <v>0</v>
      </c>
      <c r="FJ239" s="129">
        <v>0</v>
      </c>
      <c r="FK239" s="138">
        <v>0</v>
      </c>
      <c r="FM239" s="128" t="s">
        <v>32</v>
      </c>
      <c r="FN239" s="127">
        <v>0</v>
      </c>
      <c r="FO239" s="138">
        <v>0</v>
      </c>
      <c r="FP239" s="129">
        <v>0</v>
      </c>
      <c r="FQ239" s="138">
        <v>0</v>
      </c>
      <c r="FS239" s="128" t="s">
        <v>32</v>
      </c>
      <c r="FT239" s="127">
        <v>0</v>
      </c>
      <c r="FU239" s="138">
        <v>0</v>
      </c>
      <c r="FV239" s="129">
        <v>0</v>
      </c>
      <c r="FW239" s="138">
        <v>0</v>
      </c>
      <c r="FY239" s="128" t="s">
        <v>32</v>
      </c>
      <c r="FZ239" s="127">
        <v>0</v>
      </c>
      <c r="GA239" s="138">
        <v>0</v>
      </c>
      <c r="GB239" s="129">
        <v>0</v>
      </c>
      <c r="GC239" s="138">
        <v>0</v>
      </c>
      <c r="GE239" s="128" t="s">
        <v>32</v>
      </c>
      <c r="GF239" s="127">
        <v>0</v>
      </c>
      <c r="GG239" s="138">
        <v>0</v>
      </c>
      <c r="GH239" s="129">
        <v>0</v>
      </c>
      <c r="GI239" s="138">
        <v>0</v>
      </c>
      <c r="GK239" s="128" t="s">
        <v>32</v>
      </c>
      <c r="GL239" s="127">
        <v>0</v>
      </c>
      <c r="GM239" s="138">
        <v>0</v>
      </c>
      <c r="GN239" s="129">
        <v>0</v>
      </c>
      <c r="GO239" s="138">
        <v>0</v>
      </c>
      <c r="GQ239" s="128" t="s">
        <v>32</v>
      </c>
      <c r="GR239" s="127">
        <v>0</v>
      </c>
      <c r="GS239" s="138">
        <v>0</v>
      </c>
      <c r="GT239" s="129">
        <v>0</v>
      </c>
      <c r="GU239" s="138">
        <v>0</v>
      </c>
      <c r="GW239" s="128" t="s">
        <v>32</v>
      </c>
      <c r="GX239" s="127">
        <v>0</v>
      </c>
      <c r="GY239" s="138">
        <v>0</v>
      </c>
      <c r="GZ239" s="129">
        <v>0</v>
      </c>
      <c r="HA239" s="138">
        <v>0</v>
      </c>
      <c r="HC239" s="128" t="s">
        <v>32</v>
      </c>
      <c r="HD239" s="127">
        <v>0</v>
      </c>
      <c r="HE239" s="138">
        <v>0</v>
      </c>
      <c r="HF239" s="129">
        <v>0</v>
      </c>
      <c r="HG239" s="138">
        <v>0</v>
      </c>
      <c r="HI239" s="128" t="s">
        <v>32</v>
      </c>
      <c r="HJ239" s="127">
        <v>0</v>
      </c>
      <c r="HK239" s="138">
        <v>0</v>
      </c>
      <c r="HL239" s="129">
        <v>0</v>
      </c>
      <c r="HM239" s="138">
        <v>0</v>
      </c>
      <c r="HO239" s="128" t="s">
        <v>32</v>
      </c>
      <c r="HP239" s="127">
        <v>0</v>
      </c>
      <c r="HQ239" s="138">
        <v>0</v>
      </c>
      <c r="HR239" s="129">
        <v>0</v>
      </c>
      <c r="HS239" s="138">
        <v>0</v>
      </c>
      <c r="HU239" s="128" t="s">
        <v>32</v>
      </c>
      <c r="HV239" s="127">
        <v>0</v>
      </c>
      <c r="HW239" s="138">
        <v>0</v>
      </c>
      <c r="HX239" s="129">
        <v>0</v>
      </c>
      <c r="HY239" s="138">
        <v>0</v>
      </c>
      <c r="IA239" s="128" t="s">
        <v>32</v>
      </c>
      <c r="IB239" s="127">
        <v>0</v>
      </c>
      <c r="IC239" s="138">
        <v>0</v>
      </c>
      <c r="ID239" s="129">
        <v>0</v>
      </c>
      <c r="IE239" s="138">
        <v>0</v>
      </c>
      <c r="IG239" s="128" t="s">
        <v>32</v>
      </c>
      <c r="IH239" s="127">
        <v>0</v>
      </c>
      <c r="II239" s="138">
        <v>0</v>
      </c>
      <c r="IJ239" s="129">
        <v>0</v>
      </c>
      <c r="IK239" s="138">
        <v>0</v>
      </c>
      <c r="IM239" s="128" t="s">
        <v>32</v>
      </c>
      <c r="IN239" s="127">
        <v>0</v>
      </c>
      <c r="IO239" s="138">
        <v>0</v>
      </c>
      <c r="IP239" s="129">
        <v>0</v>
      </c>
      <c r="IQ239" s="138">
        <v>0</v>
      </c>
      <c r="IS239" s="128" t="s">
        <v>32</v>
      </c>
      <c r="IT239" s="127">
        <v>0</v>
      </c>
      <c r="IU239" s="138">
        <v>0</v>
      </c>
      <c r="IV239" s="129">
        <v>0</v>
      </c>
      <c r="IW239" s="138">
        <v>0</v>
      </c>
      <c r="IY239" s="249" t="s">
        <v>32</v>
      </c>
      <c r="IZ239" s="250">
        <v>0</v>
      </c>
      <c r="JA239" s="251">
        <v>0</v>
      </c>
      <c r="JB239" s="252">
        <v>0</v>
      </c>
      <c r="JC239" s="251">
        <v>0</v>
      </c>
      <c r="JE239" s="249" t="s">
        <v>32</v>
      </c>
      <c r="JF239" s="250">
        <v>0</v>
      </c>
      <c r="JG239" s="251">
        <v>0</v>
      </c>
      <c r="JH239" s="252">
        <v>0</v>
      </c>
      <c r="JI239" s="251">
        <v>0</v>
      </c>
      <c r="JK239" s="249" t="s">
        <v>32</v>
      </c>
      <c r="JL239" s="250">
        <v>0</v>
      </c>
      <c r="JM239" s="251">
        <v>0</v>
      </c>
      <c r="JN239" s="252">
        <v>0</v>
      </c>
      <c r="JO239" s="251">
        <v>0</v>
      </c>
      <c r="JQ239" s="249" t="s">
        <v>32</v>
      </c>
      <c r="JR239" s="250">
        <v>0</v>
      </c>
      <c r="JS239" s="251">
        <v>0</v>
      </c>
      <c r="JT239" s="252">
        <v>0</v>
      </c>
      <c r="JU239" s="251">
        <v>0</v>
      </c>
      <c r="JW239" s="249" t="s">
        <v>32</v>
      </c>
      <c r="JX239" s="250">
        <v>0</v>
      </c>
      <c r="JY239" s="251">
        <v>0</v>
      </c>
      <c r="JZ239" s="252">
        <v>0</v>
      </c>
      <c r="KA239" s="251">
        <v>0</v>
      </c>
      <c r="KC239" s="249" t="s">
        <v>32</v>
      </c>
      <c r="KD239" s="250">
        <v>0</v>
      </c>
      <c r="KE239" s="251">
        <v>0</v>
      </c>
      <c r="KF239" s="252">
        <v>0</v>
      </c>
      <c r="KG239" s="251">
        <v>0</v>
      </c>
      <c r="KI239" s="249" t="s">
        <v>32</v>
      </c>
      <c r="KJ239" s="250">
        <v>0</v>
      </c>
      <c r="KK239" s="251">
        <v>0</v>
      </c>
      <c r="KL239" s="252">
        <v>0</v>
      </c>
      <c r="KM239" s="251">
        <v>0</v>
      </c>
      <c r="KO239" s="249" t="s">
        <v>32</v>
      </c>
      <c r="KP239" s="250">
        <v>0</v>
      </c>
      <c r="KQ239" s="251">
        <v>0</v>
      </c>
      <c r="KR239" s="252">
        <v>0</v>
      </c>
      <c r="KS239" s="251">
        <v>0</v>
      </c>
      <c r="KU239" s="249" t="s">
        <v>32</v>
      </c>
      <c r="KV239" s="250">
        <v>0</v>
      </c>
      <c r="KW239" s="251">
        <v>0</v>
      </c>
      <c r="KX239" s="252">
        <v>0</v>
      </c>
      <c r="KY239" s="251">
        <v>0</v>
      </c>
      <c r="LA239" s="249" t="s">
        <v>32</v>
      </c>
      <c r="LB239" s="250">
        <v>0</v>
      </c>
      <c r="LC239" s="251">
        <v>0</v>
      </c>
      <c r="LD239" s="252">
        <v>0</v>
      </c>
      <c r="LE239" s="251">
        <v>0</v>
      </c>
      <c r="LG239" s="249" t="s">
        <v>32</v>
      </c>
      <c r="LH239" s="250">
        <v>0</v>
      </c>
      <c r="LI239" s="251">
        <v>0</v>
      </c>
      <c r="LJ239" s="252">
        <v>0</v>
      </c>
      <c r="LK239" s="251">
        <v>0</v>
      </c>
      <c r="LM239" s="249" t="s">
        <v>32</v>
      </c>
      <c r="LN239" s="250">
        <v>0</v>
      </c>
      <c r="LO239" s="251">
        <v>0</v>
      </c>
      <c r="LP239" s="252">
        <v>0</v>
      </c>
      <c r="LQ239" s="251">
        <v>0</v>
      </c>
      <c r="LS239" s="249" t="s">
        <v>32</v>
      </c>
      <c r="LT239" s="250">
        <v>0</v>
      </c>
      <c r="LU239" s="251">
        <v>0</v>
      </c>
      <c r="LV239" s="252">
        <v>0</v>
      </c>
      <c r="LW239" s="251">
        <v>0</v>
      </c>
      <c r="LY239" s="249" t="s">
        <v>32</v>
      </c>
      <c r="LZ239" s="250">
        <v>0</v>
      </c>
      <c r="MA239" s="251">
        <v>0</v>
      </c>
      <c r="MB239" s="252">
        <v>0</v>
      </c>
      <c r="MC239" s="251">
        <v>0</v>
      </c>
      <c r="ME239" s="249" t="s">
        <v>32</v>
      </c>
      <c r="MF239" s="250">
        <v>0</v>
      </c>
      <c r="MG239" s="251">
        <v>0</v>
      </c>
      <c r="MH239" s="252">
        <v>0</v>
      </c>
      <c r="MI239" s="251">
        <v>0</v>
      </c>
      <c r="MK239" s="249" t="s">
        <v>32</v>
      </c>
      <c r="ML239" s="298">
        <v>0</v>
      </c>
      <c r="MM239" s="299">
        <v>0</v>
      </c>
      <c r="MN239" s="300">
        <v>0</v>
      </c>
      <c r="MO239" s="299">
        <v>0</v>
      </c>
    </row>
    <row r="240" spans="1:353" s="117" customFormat="1" ht="18" x14ac:dyDescent="0.35">
      <c r="A240" s="128"/>
      <c r="B240" s="127"/>
      <c r="C240" s="138"/>
      <c r="D240" s="129"/>
      <c r="E240" s="138"/>
      <c r="G240" s="128"/>
      <c r="H240" s="127"/>
      <c r="I240" s="138"/>
      <c r="J240" s="129"/>
      <c r="K240" s="138"/>
      <c r="M240" s="128"/>
      <c r="N240" s="127"/>
      <c r="O240" s="138"/>
      <c r="P240" s="129"/>
      <c r="Q240" s="138"/>
      <c r="S240" s="128"/>
      <c r="T240" s="127"/>
      <c r="U240" s="138"/>
      <c r="V240" s="129"/>
      <c r="W240" s="138"/>
      <c r="Y240" s="128"/>
      <c r="Z240" s="127"/>
      <c r="AA240" s="138"/>
      <c r="AB240" s="129"/>
      <c r="AC240" s="138"/>
      <c r="AE240" s="128"/>
      <c r="AF240" s="127"/>
      <c r="AG240" s="138"/>
      <c r="AH240" s="129"/>
      <c r="AI240" s="138"/>
      <c r="AK240" s="128"/>
      <c r="AL240" s="127"/>
      <c r="AM240" s="138"/>
      <c r="AN240" s="129"/>
      <c r="AO240" s="138"/>
      <c r="AQ240" s="128"/>
      <c r="AR240" s="127"/>
      <c r="AS240" s="138"/>
      <c r="AT240" s="129"/>
      <c r="AU240" s="138"/>
      <c r="AW240" s="128"/>
      <c r="AX240" s="127"/>
      <c r="AY240" s="138"/>
      <c r="AZ240" s="129"/>
      <c r="BA240" s="138"/>
      <c r="BC240" s="128"/>
      <c r="BD240" s="127"/>
      <c r="BE240" s="138"/>
      <c r="BF240" s="129"/>
      <c r="BG240" s="138"/>
      <c r="BI240" s="128"/>
      <c r="BJ240" s="127"/>
      <c r="BK240" s="138"/>
      <c r="BL240" s="129"/>
      <c r="BM240" s="138"/>
      <c r="BO240" s="128" t="s">
        <v>260</v>
      </c>
      <c r="BP240" s="127">
        <v>0</v>
      </c>
      <c r="BQ240" s="138">
        <v>0</v>
      </c>
      <c r="BR240" s="129">
        <v>0</v>
      </c>
      <c r="BS240" s="138">
        <v>0</v>
      </c>
      <c r="BU240" s="128" t="s">
        <v>260</v>
      </c>
      <c r="BV240" s="127">
        <v>0</v>
      </c>
      <c r="BW240" s="138">
        <v>0</v>
      </c>
      <c r="BX240" s="129">
        <v>0</v>
      </c>
      <c r="BY240" s="138">
        <v>0</v>
      </c>
      <c r="CA240" s="128" t="s">
        <v>260</v>
      </c>
      <c r="CB240" s="127">
        <v>0</v>
      </c>
      <c r="CC240" s="138">
        <v>0</v>
      </c>
      <c r="CD240" s="129">
        <v>0</v>
      </c>
      <c r="CE240" s="138">
        <v>0</v>
      </c>
      <c r="CG240" s="128" t="s">
        <v>33</v>
      </c>
      <c r="CH240" s="127">
        <v>0</v>
      </c>
      <c r="CI240" s="138">
        <v>0</v>
      </c>
      <c r="CJ240" s="129">
        <v>0</v>
      </c>
      <c r="CK240" s="138">
        <v>0</v>
      </c>
      <c r="CM240" s="128" t="s">
        <v>33</v>
      </c>
      <c r="CN240" s="127">
        <v>0</v>
      </c>
      <c r="CO240" s="138">
        <v>0</v>
      </c>
      <c r="CP240" s="129">
        <v>0</v>
      </c>
      <c r="CQ240" s="138">
        <v>0</v>
      </c>
      <c r="CS240" s="128" t="s">
        <v>33</v>
      </c>
      <c r="CT240" s="127">
        <v>0</v>
      </c>
      <c r="CU240" s="138">
        <v>0</v>
      </c>
      <c r="CV240" s="129">
        <v>0</v>
      </c>
      <c r="CW240" s="138">
        <v>0</v>
      </c>
      <c r="CY240" s="128" t="s">
        <v>33</v>
      </c>
      <c r="CZ240" s="127">
        <v>0</v>
      </c>
      <c r="DA240" s="138">
        <v>0</v>
      </c>
      <c r="DB240" s="129">
        <v>0</v>
      </c>
      <c r="DC240" s="138">
        <v>0</v>
      </c>
      <c r="DE240" s="128" t="s">
        <v>33</v>
      </c>
      <c r="DF240" s="127">
        <v>0</v>
      </c>
      <c r="DG240" s="138">
        <v>0</v>
      </c>
      <c r="DH240" s="129">
        <v>0</v>
      </c>
      <c r="DI240" s="138">
        <v>0</v>
      </c>
      <c r="DK240" s="128" t="s">
        <v>33</v>
      </c>
      <c r="DL240" s="127">
        <v>0</v>
      </c>
      <c r="DM240" s="138">
        <v>0</v>
      </c>
      <c r="DN240" s="129">
        <v>0</v>
      </c>
      <c r="DO240" s="138">
        <v>0</v>
      </c>
      <c r="DQ240" s="128" t="s">
        <v>33</v>
      </c>
      <c r="DR240" s="127">
        <v>0</v>
      </c>
      <c r="DS240" s="138">
        <v>0</v>
      </c>
      <c r="DT240" s="129">
        <v>0</v>
      </c>
      <c r="DU240" s="138">
        <v>0</v>
      </c>
      <c r="DW240" s="128" t="s">
        <v>33</v>
      </c>
      <c r="DX240" s="127">
        <v>0</v>
      </c>
      <c r="DY240" s="138">
        <v>0</v>
      </c>
      <c r="DZ240" s="129">
        <v>0</v>
      </c>
      <c r="EA240" s="138">
        <v>0</v>
      </c>
      <c r="EC240" s="128" t="s">
        <v>33</v>
      </c>
      <c r="ED240" s="127">
        <v>0</v>
      </c>
      <c r="EE240" s="138">
        <v>0</v>
      </c>
      <c r="EF240" s="129">
        <v>0</v>
      </c>
      <c r="EG240" s="138">
        <v>0</v>
      </c>
      <c r="EI240" s="128" t="s">
        <v>33</v>
      </c>
      <c r="EJ240" s="127">
        <v>0</v>
      </c>
      <c r="EK240" s="138">
        <v>0</v>
      </c>
      <c r="EL240" s="129">
        <v>0</v>
      </c>
      <c r="EM240" s="138">
        <v>0</v>
      </c>
      <c r="EO240" s="128" t="s">
        <v>33</v>
      </c>
      <c r="EP240" s="127">
        <v>0</v>
      </c>
      <c r="EQ240" s="138">
        <v>0</v>
      </c>
      <c r="ER240" s="129">
        <v>0</v>
      </c>
      <c r="ES240" s="138">
        <v>0</v>
      </c>
      <c r="EU240" s="128" t="s">
        <v>33</v>
      </c>
      <c r="EV240" s="127">
        <v>0</v>
      </c>
      <c r="EW240" s="138">
        <v>0</v>
      </c>
      <c r="EX240" s="129">
        <v>0</v>
      </c>
      <c r="EY240" s="138">
        <v>0</v>
      </c>
      <c r="FA240" s="128" t="s">
        <v>33</v>
      </c>
      <c r="FB240" s="127">
        <v>0</v>
      </c>
      <c r="FC240" s="138">
        <v>0</v>
      </c>
      <c r="FD240" s="129">
        <v>0</v>
      </c>
      <c r="FE240" s="138">
        <v>0</v>
      </c>
      <c r="FG240" s="128" t="s">
        <v>33</v>
      </c>
      <c r="FH240" s="127">
        <v>0</v>
      </c>
      <c r="FI240" s="138">
        <v>0</v>
      </c>
      <c r="FJ240" s="129">
        <v>0</v>
      </c>
      <c r="FK240" s="138">
        <v>0</v>
      </c>
      <c r="FM240" s="128" t="s">
        <v>33</v>
      </c>
      <c r="FN240" s="127">
        <v>0</v>
      </c>
      <c r="FO240" s="138">
        <v>0</v>
      </c>
      <c r="FP240" s="129">
        <v>0</v>
      </c>
      <c r="FQ240" s="138">
        <v>0</v>
      </c>
      <c r="FS240" s="128" t="s">
        <v>33</v>
      </c>
      <c r="FT240" s="127">
        <v>0</v>
      </c>
      <c r="FU240" s="138">
        <v>0</v>
      </c>
      <c r="FV240" s="129">
        <v>0</v>
      </c>
      <c r="FW240" s="138">
        <v>0</v>
      </c>
      <c r="FY240" s="128" t="s">
        <v>33</v>
      </c>
      <c r="FZ240" s="127">
        <v>0</v>
      </c>
      <c r="GA240" s="138">
        <v>0</v>
      </c>
      <c r="GB240" s="129">
        <v>0</v>
      </c>
      <c r="GC240" s="138">
        <v>0</v>
      </c>
      <c r="GE240" s="128" t="s">
        <v>33</v>
      </c>
      <c r="GF240" s="127">
        <v>0</v>
      </c>
      <c r="GG240" s="138">
        <v>0</v>
      </c>
      <c r="GH240" s="129">
        <v>0</v>
      </c>
      <c r="GI240" s="138">
        <v>0</v>
      </c>
      <c r="GK240" s="128" t="s">
        <v>33</v>
      </c>
      <c r="GL240" s="127">
        <v>0</v>
      </c>
      <c r="GM240" s="138">
        <v>0</v>
      </c>
      <c r="GN240" s="129">
        <v>0</v>
      </c>
      <c r="GO240" s="138">
        <v>0</v>
      </c>
      <c r="GQ240" s="128" t="s">
        <v>33</v>
      </c>
      <c r="GR240" s="127">
        <v>0</v>
      </c>
      <c r="GS240" s="138">
        <v>0</v>
      </c>
      <c r="GT240" s="129">
        <v>0</v>
      </c>
      <c r="GU240" s="138">
        <v>0</v>
      </c>
      <c r="GW240" s="128" t="s">
        <v>33</v>
      </c>
      <c r="GX240" s="127">
        <v>0</v>
      </c>
      <c r="GY240" s="138">
        <v>0</v>
      </c>
      <c r="GZ240" s="129">
        <v>0</v>
      </c>
      <c r="HA240" s="138">
        <v>0</v>
      </c>
      <c r="HC240" s="128" t="s">
        <v>33</v>
      </c>
      <c r="HD240" s="127">
        <v>0</v>
      </c>
      <c r="HE240" s="138">
        <v>0</v>
      </c>
      <c r="HF240" s="129">
        <v>0</v>
      </c>
      <c r="HG240" s="138">
        <v>0</v>
      </c>
      <c r="HI240" s="128" t="s">
        <v>33</v>
      </c>
      <c r="HJ240" s="127">
        <v>0</v>
      </c>
      <c r="HK240" s="138">
        <v>0</v>
      </c>
      <c r="HL240" s="129">
        <v>0</v>
      </c>
      <c r="HM240" s="138">
        <v>0</v>
      </c>
      <c r="HO240" s="128" t="s">
        <v>33</v>
      </c>
      <c r="HP240" s="127">
        <v>0</v>
      </c>
      <c r="HQ240" s="138">
        <v>0</v>
      </c>
      <c r="HR240" s="129">
        <v>0</v>
      </c>
      <c r="HS240" s="138">
        <v>0</v>
      </c>
      <c r="HU240" s="128" t="s">
        <v>33</v>
      </c>
      <c r="HV240" s="127">
        <v>0</v>
      </c>
      <c r="HW240" s="138">
        <v>0</v>
      </c>
      <c r="HX240" s="129">
        <v>0</v>
      </c>
      <c r="HY240" s="138">
        <v>0</v>
      </c>
      <c r="IA240" s="128" t="s">
        <v>33</v>
      </c>
      <c r="IB240" s="127">
        <v>0</v>
      </c>
      <c r="IC240" s="138">
        <v>0</v>
      </c>
      <c r="ID240" s="129">
        <v>0</v>
      </c>
      <c r="IE240" s="138">
        <v>0</v>
      </c>
      <c r="IG240" s="128" t="s">
        <v>33</v>
      </c>
      <c r="IH240" s="127">
        <v>0</v>
      </c>
      <c r="II240" s="138">
        <v>0</v>
      </c>
      <c r="IJ240" s="129">
        <v>0</v>
      </c>
      <c r="IK240" s="138">
        <v>0</v>
      </c>
      <c r="IM240" s="128" t="s">
        <v>33</v>
      </c>
      <c r="IN240" s="127">
        <v>0</v>
      </c>
      <c r="IO240" s="138">
        <v>0</v>
      </c>
      <c r="IP240" s="129">
        <v>0</v>
      </c>
      <c r="IQ240" s="138">
        <v>0</v>
      </c>
      <c r="IS240" s="128" t="s">
        <v>33</v>
      </c>
      <c r="IT240" s="127">
        <v>0</v>
      </c>
      <c r="IU240" s="138">
        <v>0</v>
      </c>
      <c r="IV240" s="129">
        <v>0</v>
      </c>
      <c r="IW240" s="138">
        <v>0</v>
      </c>
      <c r="IY240" s="249" t="s">
        <v>33</v>
      </c>
      <c r="IZ240" s="250">
        <v>0</v>
      </c>
      <c r="JA240" s="251">
        <v>0</v>
      </c>
      <c r="JB240" s="252">
        <v>0</v>
      </c>
      <c r="JC240" s="251">
        <v>0</v>
      </c>
      <c r="JE240" s="249" t="s">
        <v>33</v>
      </c>
      <c r="JF240" s="250">
        <v>0</v>
      </c>
      <c r="JG240" s="251">
        <v>0</v>
      </c>
      <c r="JH240" s="252">
        <v>0</v>
      </c>
      <c r="JI240" s="251">
        <v>0</v>
      </c>
      <c r="JK240" s="249" t="s">
        <v>33</v>
      </c>
      <c r="JL240" s="250">
        <v>0</v>
      </c>
      <c r="JM240" s="251">
        <v>0</v>
      </c>
      <c r="JN240" s="252">
        <v>0</v>
      </c>
      <c r="JO240" s="251">
        <v>0</v>
      </c>
      <c r="JQ240" s="249" t="s">
        <v>33</v>
      </c>
      <c r="JR240" s="250">
        <v>0</v>
      </c>
      <c r="JS240" s="251">
        <v>0</v>
      </c>
      <c r="JT240" s="252">
        <v>0</v>
      </c>
      <c r="JU240" s="251">
        <v>0</v>
      </c>
      <c r="JW240" s="249" t="s">
        <v>33</v>
      </c>
      <c r="JX240" s="250">
        <v>0</v>
      </c>
      <c r="JY240" s="251">
        <v>0</v>
      </c>
      <c r="JZ240" s="252">
        <v>0</v>
      </c>
      <c r="KA240" s="251">
        <v>0</v>
      </c>
      <c r="KC240" s="249" t="s">
        <v>33</v>
      </c>
      <c r="KD240" s="250">
        <v>0</v>
      </c>
      <c r="KE240" s="251">
        <v>0</v>
      </c>
      <c r="KF240" s="252">
        <v>0</v>
      </c>
      <c r="KG240" s="251">
        <v>0</v>
      </c>
      <c r="KI240" s="249" t="s">
        <v>33</v>
      </c>
      <c r="KJ240" s="250">
        <v>0</v>
      </c>
      <c r="KK240" s="251">
        <v>0</v>
      </c>
      <c r="KL240" s="252">
        <v>0</v>
      </c>
      <c r="KM240" s="251">
        <v>0</v>
      </c>
      <c r="KO240" s="249" t="s">
        <v>33</v>
      </c>
      <c r="KP240" s="250">
        <v>0</v>
      </c>
      <c r="KQ240" s="251">
        <v>0</v>
      </c>
      <c r="KR240" s="252">
        <v>0</v>
      </c>
      <c r="KS240" s="251">
        <v>0</v>
      </c>
      <c r="KU240" s="249" t="s">
        <v>33</v>
      </c>
      <c r="KV240" s="250">
        <v>0</v>
      </c>
      <c r="KW240" s="251">
        <v>0</v>
      </c>
      <c r="KX240" s="252">
        <v>0</v>
      </c>
      <c r="KY240" s="251">
        <v>0</v>
      </c>
      <c r="LA240" s="249" t="s">
        <v>33</v>
      </c>
      <c r="LB240" s="250">
        <v>0</v>
      </c>
      <c r="LC240" s="251">
        <v>0</v>
      </c>
      <c r="LD240" s="252">
        <v>0</v>
      </c>
      <c r="LE240" s="251">
        <v>0</v>
      </c>
      <c r="LG240" s="249" t="s">
        <v>33</v>
      </c>
      <c r="LH240" s="250">
        <v>0</v>
      </c>
      <c r="LI240" s="251">
        <v>0</v>
      </c>
      <c r="LJ240" s="252">
        <v>0</v>
      </c>
      <c r="LK240" s="251">
        <v>0</v>
      </c>
      <c r="LM240" s="249" t="s">
        <v>33</v>
      </c>
      <c r="LN240" s="250">
        <v>0</v>
      </c>
      <c r="LO240" s="251">
        <v>0</v>
      </c>
      <c r="LP240" s="252">
        <v>0</v>
      </c>
      <c r="LQ240" s="251">
        <v>0</v>
      </c>
      <c r="LS240" s="249" t="s">
        <v>33</v>
      </c>
      <c r="LT240" s="250">
        <v>0</v>
      </c>
      <c r="LU240" s="251">
        <v>0</v>
      </c>
      <c r="LV240" s="252">
        <v>0</v>
      </c>
      <c r="LW240" s="251">
        <v>0</v>
      </c>
      <c r="LY240" s="249" t="s">
        <v>33</v>
      </c>
      <c r="LZ240" s="250">
        <v>0</v>
      </c>
      <c r="MA240" s="251">
        <v>0</v>
      </c>
      <c r="MB240" s="252">
        <v>0</v>
      </c>
      <c r="MC240" s="251">
        <v>0</v>
      </c>
      <c r="ME240" s="249" t="s">
        <v>33</v>
      </c>
      <c r="MF240" s="250">
        <v>0</v>
      </c>
      <c r="MG240" s="251">
        <v>0</v>
      </c>
      <c r="MH240" s="252">
        <v>0</v>
      </c>
      <c r="MI240" s="251">
        <v>0</v>
      </c>
      <c r="MK240" s="249" t="s">
        <v>33</v>
      </c>
      <c r="ML240" s="298">
        <v>0</v>
      </c>
      <c r="MM240" s="299">
        <v>0</v>
      </c>
      <c r="MN240" s="300">
        <v>0</v>
      </c>
      <c r="MO240" s="299">
        <v>0</v>
      </c>
    </row>
    <row r="241" spans="1:353" s="117" customFormat="1" ht="18" x14ac:dyDescent="0.35">
      <c r="A241" s="128"/>
      <c r="B241" s="127"/>
      <c r="C241" s="128"/>
      <c r="D241" s="129"/>
      <c r="E241" s="128"/>
      <c r="G241" s="128"/>
      <c r="H241" s="127"/>
      <c r="I241" s="128"/>
      <c r="J241" s="129"/>
      <c r="K241" s="128"/>
      <c r="M241" s="128"/>
      <c r="N241" s="127"/>
      <c r="O241" s="128"/>
      <c r="P241" s="129"/>
      <c r="Q241" s="128"/>
      <c r="S241" s="128"/>
      <c r="T241" s="127"/>
      <c r="U241" s="128"/>
      <c r="V241" s="129"/>
      <c r="W241" s="128"/>
      <c r="Y241" s="128"/>
      <c r="Z241" s="127"/>
      <c r="AA241" s="128"/>
      <c r="AB241" s="129"/>
      <c r="AC241" s="128"/>
      <c r="AE241" s="128"/>
      <c r="AF241" s="127"/>
      <c r="AG241" s="128"/>
      <c r="AH241" s="129"/>
      <c r="AI241" s="128"/>
      <c r="AK241" s="128"/>
      <c r="AL241" s="127"/>
      <c r="AM241" s="128"/>
      <c r="AN241" s="129"/>
      <c r="AO241" s="128"/>
      <c r="AQ241" s="128"/>
      <c r="AR241" s="127"/>
      <c r="AS241" s="128"/>
      <c r="AT241" s="129"/>
      <c r="AU241" s="128"/>
      <c r="AW241" s="128"/>
      <c r="AX241" s="127"/>
      <c r="AY241" s="128"/>
      <c r="AZ241" s="129"/>
      <c r="BA241" s="128"/>
      <c r="BC241" s="128"/>
      <c r="BD241" s="127"/>
      <c r="BE241" s="128"/>
      <c r="BF241" s="129"/>
      <c r="BG241" s="128"/>
      <c r="BI241" s="128"/>
      <c r="BJ241" s="127"/>
      <c r="BK241" s="128"/>
      <c r="BL241" s="129"/>
      <c r="BM241" s="128"/>
      <c r="BO241" s="128"/>
      <c r="BP241" s="127"/>
      <c r="BQ241" s="128"/>
      <c r="BR241" s="129"/>
      <c r="BS241" s="128"/>
      <c r="BU241" s="128"/>
      <c r="BV241" s="127"/>
      <c r="BW241" s="128"/>
      <c r="BX241" s="129"/>
      <c r="BY241" s="128"/>
      <c r="CA241" s="128"/>
      <c r="CB241" s="127"/>
      <c r="CC241" s="128"/>
      <c r="CD241" s="129"/>
      <c r="CE241" s="128"/>
      <c r="CG241" s="128" t="s">
        <v>260</v>
      </c>
      <c r="CH241" s="127">
        <v>0</v>
      </c>
      <c r="CI241" s="138">
        <v>0</v>
      </c>
      <c r="CJ241" s="129">
        <v>0</v>
      </c>
      <c r="CK241" s="138">
        <v>0</v>
      </c>
      <c r="CM241" s="128" t="s">
        <v>260</v>
      </c>
      <c r="CN241" s="127">
        <v>0</v>
      </c>
      <c r="CO241" s="138">
        <v>0</v>
      </c>
      <c r="CP241" s="129">
        <v>0</v>
      </c>
      <c r="CQ241" s="138">
        <v>0</v>
      </c>
      <c r="CS241" s="128" t="s">
        <v>260</v>
      </c>
      <c r="CT241" s="127">
        <v>0</v>
      </c>
      <c r="CU241" s="138">
        <v>0</v>
      </c>
      <c r="CV241" s="129">
        <v>0</v>
      </c>
      <c r="CW241" s="138">
        <v>0</v>
      </c>
      <c r="CY241" s="128" t="s">
        <v>260</v>
      </c>
      <c r="CZ241" s="127">
        <v>0</v>
      </c>
      <c r="DA241" s="138">
        <v>0</v>
      </c>
      <c r="DB241" s="129">
        <v>0</v>
      </c>
      <c r="DC241" s="138">
        <v>0</v>
      </c>
      <c r="DE241" s="128" t="s">
        <v>260</v>
      </c>
      <c r="DF241" s="127">
        <v>0</v>
      </c>
      <c r="DG241" s="138">
        <v>0</v>
      </c>
      <c r="DH241" s="129">
        <v>0</v>
      </c>
      <c r="DI241" s="138">
        <v>0</v>
      </c>
      <c r="DK241" s="128" t="s">
        <v>260</v>
      </c>
      <c r="DL241" s="127">
        <v>0</v>
      </c>
      <c r="DM241" s="138">
        <v>0</v>
      </c>
      <c r="DN241" s="129">
        <v>0</v>
      </c>
      <c r="DO241" s="138">
        <v>0</v>
      </c>
      <c r="DQ241" s="128" t="s">
        <v>260</v>
      </c>
      <c r="DR241" s="127">
        <v>0</v>
      </c>
      <c r="DS241" s="138">
        <v>0</v>
      </c>
      <c r="DT241" s="129">
        <v>0</v>
      </c>
      <c r="DU241" s="138">
        <v>0</v>
      </c>
      <c r="DW241" s="128" t="s">
        <v>260</v>
      </c>
      <c r="DX241" s="127">
        <v>0</v>
      </c>
      <c r="DY241" s="138">
        <v>0</v>
      </c>
      <c r="DZ241" s="129">
        <v>0</v>
      </c>
      <c r="EA241" s="138">
        <v>0</v>
      </c>
      <c r="EC241" s="128" t="s">
        <v>260</v>
      </c>
      <c r="ED241" s="127">
        <v>0</v>
      </c>
      <c r="EE241" s="138">
        <v>0</v>
      </c>
      <c r="EF241" s="129">
        <v>0</v>
      </c>
      <c r="EG241" s="138">
        <v>0</v>
      </c>
      <c r="EI241" s="128" t="s">
        <v>260</v>
      </c>
      <c r="EJ241" s="127">
        <v>0</v>
      </c>
      <c r="EK241" s="138">
        <v>0</v>
      </c>
      <c r="EL241" s="129">
        <v>0</v>
      </c>
      <c r="EM241" s="138">
        <v>0</v>
      </c>
      <c r="EO241" s="128" t="s">
        <v>260</v>
      </c>
      <c r="EP241" s="127">
        <v>0</v>
      </c>
      <c r="EQ241" s="138">
        <v>0</v>
      </c>
      <c r="ER241" s="129">
        <v>0</v>
      </c>
      <c r="ES241" s="138">
        <v>0</v>
      </c>
      <c r="EU241" s="128" t="s">
        <v>260</v>
      </c>
      <c r="EV241" s="127">
        <v>0</v>
      </c>
      <c r="EW241" s="138">
        <v>0</v>
      </c>
      <c r="EX241" s="129">
        <v>0</v>
      </c>
      <c r="EY241" s="138">
        <v>0</v>
      </c>
      <c r="FA241" s="128" t="s">
        <v>260</v>
      </c>
      <c r="FB241" s="127">
        <v>0</v>
      </c>
      <c r="FC241" s="138">
        <v>0</v>
      </c>
      <c r="FD241" s="129">
        <v>0</v>
      </c>
      <c r="FE241" s="138">
        <v>0</v>
      </c>
      <c r="FG241" s="128" t="s">
        <v>260</v>
      </c>
      <c r="FH241" s="127">
        <v>0</v>
      </c>
      <c r="FI241" s="138">
        <v>0</v>
      </c>
      <c r="FJ241" s="129">
        <v>0</v>
      </c>
      <c r="FK241" s="138">
        <v>0</v>
      </c>
      <c r="FM241" s="128" t="s">
        <v>260</v>
      </c>
      <c r="FN241" s="127">
        <v>0</v>
      </c>
      <c r="FO241" s="138">
        <v>0</v>
      </c>
      <c r="FP241" s="129">
        <v>0</v>
      </c>
      <c r="FQ241" s="138">
        <v>0</v>
      </c>
      <c r="FS241" s="128" t="s">
        <v>260</v>
      </c>
      <c r="FT241" s="127">
        <v>0</v>
      </c>
      <c r="FU241" s="138">
        <v>0</v>
      </c>
      <c r="FV241" s="129">
        <v>0</v>
      </c>
      <c r="FW241" s="138">
        <v>0</v>
      </c>
      <c r="FY241" s="128" t="s">
        <v>260</v>
      </c>
      <c r="FZ241" s="127">
        <v>0</v>
      </c>
      <c r="GA241" s="138">
        <v>0</v>
      </c>
      <c r="GB241" s="129">
        <v>0</v>
      </c>
      <c r="GC241" s="138">
        <v>0</v>
      </c>
      <c r="GE241" s="128" t="s">
        <v>260</v>
      </c>
      <c r="GF241" s="127">
        <v>0</v>
      </c>
      <c r="GG241" s="138">
        <v>0</v>
      </c>
      <c r="GH241" s="129">
        <v>0</v>
      </c>
      <c r="GI241" s="138">
        <v>0</v>
      </c>
      <c r="GK241" s="128" t="s">
        <v>260</v>
      </c>
      <c r="GL241" s="127">
        <v>0</v>
      </c>
      <c r="GM241" s="138">
        <v>0</v>
      </c>
      <c r="GN241" s="129">
        <v>0</v>
      </c>
      <c r="GO241" s="138">
        <v>0</v>
      </c>
      <c r="GQ241" s="128" t="s">
        <v>260</v>
      </c>
      <c r="GR241" s="127">
        <v>0</v>
      </c>
      <c r="GS241" s="138">
        <v>0</v>
      </c>
      <c r="GT241" s="129">
        <v>0</v>
      </c>
      <c r="GU241" s="138">
        <v>0</v>
      </c>
      <c r="GW241" s="128" t="s">
        <v>260</v>
      </c>
      <c r="GX241" s="127">
        <v>0</v>
      </c>
      <c r="GY241" s="138">
        <v>0</v>
      </c>
      <c r="GZ241" s="129">
        <v>0</v>
      </c>
      <c r="HA241" s="138">
        <v>0</v>
      </c>
      <c r="HC241" s="128" t="s">
        <v>260</v>
      </c>
      <c r="HD241" s="127">
        <v>0</v>
      </c>
      <c r="HE241" s="138">
        <v>0</v>
      </c>
      <c r="HF241" s="129">
        <v>0</v>
      </c>
      <c r="HG241" s="138">
        <v>0</v>
      </c>
      <c r="HI241" s="128" t="s">
        <v>260</v>
      </c>
      <c r="HJ241" s="127">
        <v>0</v>
      </c>
      <c r="HK241" s="138">
        <v>0</v>
      </c>
      <c r="HL241" s="129">
        <v>0</v>
      </c>
      <c r="HM241" s="138">
        <v>0</v>
      </c>
      <c r="HO241" s="128" t="s">
        <v>260</v>
      </c>
      <c r="HP241" s="127">
        <v>0</v>
      </c>
      <c r="HQ241" s="138">
        <v>0</v>
      </c>
      <c r="HR241" s="129">
        <v>0</v>
      </c>
      <c r="HS241" s="138">
        <v>0</v>
      </c>
      <c r="HU241" s="128" t="s">
        <v>260</v>
      </c>
      <c r="HV241" s="127">
        <v>0</v>
      </c>
      <c r="HW241" s="138">
        <v>0</v>
      </c>
      <c r="HX241" s="129">
        <v>0</v>
      </c>
      <c r="HY241" s="138">
        <v>0</v>
      </c>
      <c r="IA241" s="128" t="s">
        <v>260</v>
      </c>
      <c r="IB241" s="127">
        <v>0</v>
      </c>
      <c r="IC241" s="138">
        <v>0</v>
      </c>
      <c r="ID241" s="129">
        <v>0</v>
      </c>
      <c r="IE241" s="138">
        <v>0</v>
      </c>
      <c r="IG241" s="128" t="s">
        <v>260</v>
      </c>
      <c r="IH241" s="127">
        <v>0</v>
      </c>
      <c r="II241" s="138">
        <v>0</v>
      </c>
      <c r="IJ241" s="129">
        <v>0</v>
      </c>
      <c r="IK241" s="138">
        <v>0</v>
      </c>
      <c r="IM241" s="128" t="s">
        <v>260</v>
      </c>
      <c r="IN241" s="127">
        <v>0</v>
      </c>
      <c r="IO241" s="138">
        <v>0</v>
      </c>
      <c r="IP241" s="129">
        <v>0</v>
      </c>
      <c r="IQ241" s="138">
        <v>0</v>
      </c>
      <c r="IS241" s="128" t="s">
        <v>260</v>
      </c>
      <c r="IT241" s="127">
        <v>0</v>
      </c>
      <c r="IU241" s="138">
        <v>0</v>
      </c>
      <c r="IV241" s="129">
        <v>0</v>
      </c>
      <c r="IW241" s="138">
        <v>0</v>
      </c>
      <c r="IY241" s="249" t="s">
        <v>260</v>
      </c>
      <c r="IZ241" s="250">
        <v>0</v>
      </c>
      <c r="JA241" s="251">
        <v>0</v>
      </c>
      <c r="JB241" s="252">
        <v>0</v>
      </c>
      <c r="JC241" s="251">
        <v>0</v>
      </c>
      <c r="JE241" s="249" t="s">
        <v>260</v>
      </c>
      <c r="JF241" s="250">
        <v>0</v>
      </c>
      <c r="JG241" s="251">
        <v>0</v>
      </c>
      <c r="JH241" s="252">
        <v>0</v>
      </c>
      <c r="JI241" s="251">
        <v>0</v>
      </c>
      <c r="JK241" s="249" t="s">
        <v>260</v>
      </c>
      <c r="JL241" s="250">
        <v>0</v>
      </c>
      <c r="JM241" s="251">
        <v>0</v>
      </c>
      <c r="JN241" s="252">
        <v>0</v>
      </c>
      <c r="JO241" s="251">
        <v>0</v>
      </c>
      <c r="JQ241" s="249" t="s">
        <v>260</v>
      </c>
      <c r="JR241" s="250">
        <v>0</v>
      </c>
      <c r="JS241" s="251">
        <v>0</v>
      </c>
      <c r="JT241" s="252">
        <v>0</v>
      </c>
      <c r="JU241" s="251">
        <v>0</v>
      </c>
      <c r="JW241" s="249" t="s">
        <v>260</v>
      </c>
      <c r="JX241" s="250">
        <v>0</v>
      </c>
      <c r="JY241" s="251">
        <v>0</v>
      </c>
      <c r="JZ241" s="252">
        <v>0</v>
      </c>
      <c r="KA241" s="251">
        <v>0</v>
      </c>
      <c r="KC241" s="249" t="s">
        <v>260</v>
      </c>
      <c r="KD241" s="250">
        <v>0</v>
      </c>
      <c r="KE241" s="251">
        <v>0</v>
      </c>
      <c r="KF241" s="252">
        <v>0</v>
      </c>
      <c r="KG241" s="251">
        <v>0</v>
      </c>
      <c r="KI241" s="249" t="s">
        <v>260</v>
      </c>
      <c r="KJ241" s="250">
        <v>0</v>
      </c>
      <c r="KK241" s="251">
        <v>0</v>
      </c>
      <c r="KL241" s="252">
        <v>0</v>
      </c>
      <c r="KM241" s="251">
        <v>0</v>
      </c>
      <c r="KO241" s="249" t="s">
        <v>260</v>
      </c>
      <c r="KP241" s="250">
        <v>0</v>
      </c>
      <c r="KQ241" s="251">
        <v>0</v>
      </c>
      <c r="KR241" s="252">
        <v>0</v>
      </c>
      <c r="KS241" s="251">
        <v>0</v>
      </c>
      <c r="KU241" s="249" t="s">
        <v>260</v>
      </c>
      <c r="KV241" s="250">
        <v>0</v>
      </c>
      <c r="KW241" s="251">
        <v>0</v>
      </c>
      <c r="KX241" s="252">
        <v>0</v>
      </c>
      <c r="KY241" s="251">
        <v>0</v>
      </c>
      <c r="LA241" s="249" t="s">
        <v>260</v>
      </c>
      <c r="LB241" s="250">
        <v>0</v>
      </c>
      <c r="LC241" s="251">
        <v>0</v>
      </c>
      <c r="LD241" s="252">
        <v>0</v>
      </c>
      <c r="LE241" s="251">
        <v>0</v>
      </c>
      <c r="LG241" s="249" t="s">
        <v>260</v>
      </c>
      <c r="LH241" s="250">
        <v>0</v>
      </c>
      <c r="LI241" s="251">
        <v>0</v>
      </c>
      <c r="LJ241" s="252">
        <v>0</v>
      </c>
      <c r="LK241" s="251">
        <v>0</v>
      </c>
      <c r="LM241" s="249" t="s">
        <v>260</v>
      </c>
      <c r="LN241" s="250">
        <v>0</v>
      </c>
      <c r="LO241" s="251">
        <v>0</v>
      </c>
      <c r="LP241" s="252">
        <v>0</v>
      </c>
      <c r="LQ241" s="251">
        <v>0</v>
      </c>
      <c r="LS241" s="249" t="s">
        <v>260</v>
      </c>
      <c r="LT241" s="250">
        <v>0</v>
      </c>
      <c r="LU241" s="251">
        <v>0</v>
      </c>
      <c r="LV241" s="252">
        <v>0</v>
      </c>
      <c r="LW241" s="251">
        <v>0</v>
      </c>
      <c r="LY241" s="249" t="s">
        <v>260</v>
      </c>
      <c r="LZ241" s="250">
        <v>0</v>
      </c>
      <c r="MA241" s="251">
        <v>0</v>
      </c>
      <c r="MB241" s="252">
        <v>0</v>
      </c>
      <c r="MC241" s="251">
        <v>0</v>
      </c>
      <c r="ME241" s="249" t="s">
        <v>260</v>
      </c>
      <c r="MF241" s="250">
        <v>0</v>
      </c>
      <c r="MG241" s="251">
        <v>0</v>
      </c>
      <c r="MH241" s="252">
        <v>0</v>
      </c>
      <c r="MI241" s="251">
        <v>0</v>
      </c>
      <c r="MK241" s="249" t="s">
        <v>260</v>
      </c>
      <c r="ML241" s="298">
        <v>0</v>
      </c>
      <c r="MM241" s="299">
        <v>0</v>
      </c>
      <c r="MN241" s="300">
        <v>0</v>
      </c>
      <c r="MO241" s="299">
        <v>0</v>
      </c>
    </row>
    <row r="242" spans="1:353" s="117" customFormat="1" ht="18.600000000000001" thickBot="1" x14ac:dyDescent="0.4">
      <c r="A242" s="139"/>
      <c r="B242" s="140">
        <f>SUM(B228:B237)</f>
        <v>443508230.92999959</v>
      </c>
      <c r="C242" s="141"/>
      <c r="D242" s="142">
        <f>SUM(D228:D237)</f>
        <v>3204</v>
      </c>
      <c r="E242" s="139"/>
      <c r="G242" s="139"/>
      <c r="H242" s="140">
        <f>SUM(H228:H238)</f>
        <v>582573484.47999907</v>
      </c>
      <c r="I242" s="141"/>
      <c r="J242" s="142">
        <f>SUM(J228:J238)</f>
        <v>4131</v>
      </c>
      <c r="K242" s="139"/>
      <c r="M242" s="139"/>
      <c r="N242" s="140">
        <f>SUM(N228:N238)</f>
        <v>580268908.40999901</v>
      </c>
      <c r="O242" s="141"/>
      <c r="P242" s="142">
        <f>SUM(P228:P238)</f>
        <v>4096</v>
      </c>
      <c r="Q242" s="139"/>
      <c r="S242" s="139"/>
      <c r="T242" s="140">
        <f>SUM(T228:T238)</f>
        <v>577406182.52999866</v>
      </c>
      <c r="U242" s="141"/>
      <c r="V242" s="142">
        <f>SUM(V228:V238)</f>
        <v>4077</v>
      </c>
      <c r="W242" s="139"/>
      <c r="Y242" s="139"/>
      <c r="Z242" s="140">
        <f>SUM(Z228:Z238)</f>
        <v>566476976.21999979</v>
      </c>
      <c r="AA242" s="141"/>
      <c r="AB242" s="142">
        <f>SUM(AB228:AB238)</f>
        <v>4008</v>
      </c>
      <c r="AC242" s="139"/>
      <c r="AE242" s="139"/>
      <c r="AF242" s="140">
        <f>SUM(AF228:AF238)</f>
        <v>558332182.30999994</v>
      </c>
      <c r="AG242" s="141"/>
      <c r="AH242" s="142">
        <f>SUM(AH228:AH238)</f>
        <v>3937</v>
      </c>
      <c r="AI242" s="139"/>
      <c r="AK242" s="139"/>
      <c r="AL242" s="140">
        <f>SUM(AL228:AL238)</f>
        <v>555944512.67999959</v>
      </c>
      <c r="AM242" s="141"/>
      <c r="AN242" s="142">
        <f>SUM(AN228:AN238)</f>
        <v>3913</v>
      </c>
      <c r="AO242" s="139"/>
      <c r="AQ242" s="139"/>
      <c r="AR242" s="140">
        <f>SUM(AR228:AR238)</f>
        <v>554146247.47999954</v>
      </c>
      <c r="AS242" s="141"/>
      <c r="AT242" s="142">
        <f>SUM(AT228:AT238)</f>
        <v>3900</v>
      </c>
      <c r="AU242" s="139"/>
      <c r="AW242" s="139"/>
      <c r="AX242" s="140">
        <f>SUM(AX228:AX238)</f>
        <v>554265002.67999971</v>
      </c>
      <c r="AY242" s="141"/>
      <c r="AZ242" s="142">
        <f>SUM(AZ228:AZ238)</f>
        <v>3897</v>
      </c>
      <c r="BA242" s="139"/>
      <c r="BC242" s="139"/>
      <c r="BD242" s="140">
        <f>SUM(BD228:BD238)</f>
        <v>548618641.67999899</v>
      </c>
      <c r="BE242" s="141"/>
      <c r="BF242" s="142">
        <f>SUM(BF228:BF238)</f>
        <v>3841</v>
      </c>
      <c r="BG242" s="139"/>
      <c r="BI242" s="139"/>
      <c r="BJ242" s="140">
        <f>SUM(BJ228:BJ238)</f>
        <v>545213846.22999942</v>
      </c>
      <c r="BK242" s="141"/>
      <c r="BL242" s="142">
        <f>SUM(BL228:BL238)</f>
        <v>3813</v>
      </c>
      <c r="BM242" s="139"/>
      <c r="BO242" s="139"/>
      <c r="BP242" s="140">
        <v>541378207.55999982</v>
      </c>
      <c r="BQ242" s="141"/>
      <c r="BR242" s="142">
        <v>3792</v>
      </c>
      <c r="BS242" s="139"/>
      <c r="BU242" s="139"/>
      <c r="BV242" s="140">
        <v>540888669.18999922</v>
      </c>
      <c r="BW242" s="141"/>
      <c r="BX242" s="142">
        <v>3788</v>
      </c>
      <c r="BY242" s="139"/>
      <c r="CA242" s="139"/>
      <c r="CB242" s="140">
        <v>538570847.72999942</v>
      </c>
      <c r="CC242" s="141"/>
      <c r="CD242" s="142">
        <v>3778</v>
      </c>
      <c r="CE242" s="139"/>
      <c r="CG242" s="128"/>
      <c r="CH242" s="127"/>
      <c r="CI242" s="128"/>
      <c r="CJ242" s="129"/>
      <c r="CK242" s="128"/>
      <c r="CM242" s="128"/>
      <c r="CN242" s="127"/>
      <c r="CO242" s="128"/>
      <c r="CP242" s="129"/>
      <c r="CQ242" s="128"/>
      <c r="CS242" s="128"/>
      <c r="CT242" s="127"/>
      <c r="CU242" s="128"/>
      <c r="CV242" s="129"/>
      <c r="CW242" s="128"/>
      <c r="CY242" s="128"/>
      <c r="CZ242" s="127"/>
      <c r="DA242" s="128"/>
      <c r="DB242" s="129"/>
      <c r="DC242" s="128"/>
      <c r="DE242" s="128"/>
      <c r="DF242" s="127"/>
      <c r="DG242" s="128"/>
      <c r="DH242" s="129"/>
      <c r="DI242" s="128"/>
      <c r="DK242" s="128"/>
      <c r="DL242" s="127"/>
      <c r="DM242" s="128"/>
      <c r="DN242" s="129"/>
      <c r="DO242" s="128"/>
      <c r="DQ242" s="128"/>
      <c r="DR242" s="127"/>
      <c r="DS242" s="128"/>
      <c r="DT242" s="129"/>
      <c r="DU242" s="128"/>
      <c r="DW242" s="128"/>
      <c r="DX242" s="127"/>
      <c r="DY242" s="128"/>
      <c r="DZ242" s="129"/>
      <c r="EA242" s="128"/>
      <c r="EC242" s="128"/>
      <c r="ED242" s="127"/>
      <c r="EE242" s="128"/>
      <c r="EF242" s="129"/>
      <c r="EG242" s="128"/>
      <c r="EI242" s="128"/>
      <c r="EJ242" s="127"/>
      <c r="EK242" s="128"/>
      <c r="EL242" s="129"/>
      <c r="EM242" s="128"/>
      <c r="EO242" s="128"/>
      <c r="EP242" s="127"/>
      <c r="EQ242" s="128"/>
      <c r="ER242" s="129"/>
      <c r="ES242" s="128"/>
      <c r="EU242" s="128"/>
      <c r="EV242" s="127"/>
      <c r="EW242" s="128"/>
      <c r="EX242" s="129"/>
      <c r="EY242" s="128"/>
      <c r="FA242" s="128"/>
      <c r="FB242" s="127"/>
      <c r="FC242" s="128"/>
      <c r="FD242" s="129"/>
      <c r="FE242" s="128"/>
      <c r="FG242" s="128"/>
      <c r="FH242" s="127"/>
      <c r="FI242" s="128"/>
      <c r="FJ242" s="129"/>
      <c r="FK242" s="128"/>
      <c r="FM242" s="128"/>
      <c r="FN242" s="127"/>
      <c r="FO242" s="128"/>
      <c r="FP242" s="129"/>
      <c r="FQ242" s="128"/>
      <c r="FS242" s="128"/>
      <c r="FT242" s="127"/>
      <c r="FU242" s="128"/>
      <c r="FV242" s="129"/>
      <c r="FW242" s="128"/>
      <c r="FY242" s="128"/>
      <c r="FZ242" s="127"/>
      <c r="GA242" s="128"/>
      <c r="GB242" s="129"/>
      <c r="GC242" s="128"/>
      <c r="GE242" s="128"/>
      <c r="GF242" s="127"/>
      <c r="GG242" s="128"/>
      <c r="GH242" s="129"/>
      <c r="GI242" s="128"/>
      <c r="GK242" s="128"/>
      <c r="GL242" s="127"/>
      <c r="GM242" s="128"/>
      <c r="GN242" s="129"/>
      <c r="GO242" s="128"/>
      <c r="GQ242" s="128"/>
      <c r="GR242" s="127"/>
      <c r="GS242" s="128"/>
      <c r="GT242" s="129"/>
      <c r="GU242" s="128"/>
      <c r="GW242" s="128"/>
      <c r="GX242" s="127"/>
      <c r="GY242" s="128"/>
      <c r="GZ242" s="129"/>
      <c r="HA242" s="128"/>
      <c r="HC242" s="128"/>
      <c r="HD242" s="127"/>
      <c r="HE242" s="128"/>
      <c r="HF242" s="129"/>
      <c r="HG242" s="128"/>
      <c r="HI242" s="128"/>
      <c r="HJ242" s="127"/>
      <c r="HK242" s="128"/>
      <c r="HL242" s="129"/>
      <c r="HM242" s="128"/>
      <c r="HO242" s="128"/>
      <c r="HP242" s="127"/>
      <c r="HQ242" s="128"/>
      <c r="HR242" s="129"/>
      <c r="HS242" s="128"/>
      <c r="HU242" s="128"/>
      <c r="HV242" s="127"/>
      <c r="HW242" s="128"/>
      <c r="HX242" s="129"/>
      <c r="HY242" s="128"/>
      <c r="IA242" s="128"/>
      <c r="IB242" s="127"/>
      <c r="IC242" s="128"/>
      <c r="ID242" s="129"/>
      <c r="IE242" s="128"/>
      <c r="IG242" s="128"/>
      <c r="IH242" s="127"/>
      <c r="II242" s="128"/>
      <c r="IJ242" s="129"/>
      <c r="IK242" s="128"/>
      <c r="IM242" s="128"/>
      <c r="IN242" s="127"/>
      <c r="IO242" s="128"/>
      <c r="IP242" s="129"/>
      <c r="IQ242" s="128"/>
      <c r="IS242" s="128"/>
      <c r="IT242" s="127"/>
      <c r="IU242" s="128"/>
      <c r="IV242" s="129"/>
      <c r="IW242" s="128"/>
      <c r="IY242" s="249"/>
      <c r="IZ242" s="250"/>
      <c r="JA242" s="249"/>
      <c r="JB242" s="252"/>
      <c r="JC242" s="249"/>
      <c r="JE242" s="249"/>
      <c r="JF242" s="250"/>
      <c r="JG242" s="249"/>
      <c r="JH242" s="252"/>
      <c r="JI242" s="249"/>
      <c r="JK242" s="249"/>
      <c r="JL242" s="250"/>
      <c r="JM242" s="249"/>
      <c r="JN242" s="252"/>
      <c r="JO242" s="249"/>
      <c r="JQ242" s="249"/>
      <c r="JR242" s="250"/>
      <c r="JS242" s="249"/>
      <c r="JT242" s="252"/>
      <c r="JU242" s="249"/>
      <c r="JW242" s="249"/>
      <c r="JX242" s="250"/>
      <c r="JY242" s="249"/>
      <c r="JZ242" s="252"/>
      <c r="KA242" s="249"/>
      <c r="KC242" s="249"/>
      <c r="KD242" s="250"/>
      <c r="KE242" s="249"/>
      <c r="KF242" s="252"/>
      <c r="KG242" s="249"/>
      <c r="KI242" s="249"/>
      <c r="KJ242" s="250"/>
      <c r="KK242" s="249"/>
      <c r="KL242" s="252"/>
      <c r="KM242" s="249"/>
      <c r="KO242" s="249"/>
      <c r="KP242" s="250"/>
      <c r="KQ242" s="249"/>
      <c r="KR242" s="252"/>
      <c r="KS242" s="249"/>
      <c r="KU242" s="249"/>
      <c r="KV242" s="250"/>
      <c r="KW242" s="249"/>
      <c r="KX242" s="252"/>
      <c r="KY242" s="249"/>
      <c r="LA242" s="249"/>
      <c r="LB242" s="250"/>
      <c r="LC242" s="249"/>
      <c r="LD242" s="252"/>
      <c r="LE242" s="249"/>
      <c r="LG242" s="249"/>
      <c r="LH242" s="250"/>
      <c r="LI242" s="249"/>
      <c r="LJ242" s="252"/>
      <c r="LK242" s="249"/>
      <c r="LM242" s="249"/>
      <c r="LN242" s="250"/>
      <c r="LO242" s="249"/>
      <c r="LP242" s="252"/>
      <c r="LQ242" s="249"/>
      <c r="LS242" s="249"/>
      <c r="LT242" s="250"/>
      <c r="LU242" s="249"/>
      <c r="LV242" s="252"/>
      <c r="LW242" s="249"/>
      <c r="LY242" s="249"/>
      <c r="LZ242" s="250"/>
      <c r="MA242" s="249"/>
      <c r="MB242" s="252"/>
      <c r="MC242" s="249"/>
      <c r="ME242" s="249"/>
      <c r="MF242" s="250"/>
      <c r="MG242" s="249"/>
      <c r="MH242" s="252"/>
      <c r="MI242" s="249"/>
      <c r="MK242" s="249"/>
      <c r="ML242" s="250"/>
      <c r="MM242" s="249"/>
      <c r="MN242" s="252"/>
      <c r="MO242" s="249"/>
    </row>
    <row r="243" spans="1:353" s="117" customFormat="1" ht="19.2" thickTop="1" thickBot="1" x14ac:dyDescent="0.4">
      <c r="A243" s="128"/>
      <c r="B243" s="127"/>
      <c r="C243" s="128"/>
      <c r="D243" s="129"/>
      <c r="E243" s="128"/>
      <c r="G243" s="128"/>
      <c r="H243" s="127"/>
      <c r="I243" s="128"/>
      <c r="J243" s="129"/>
      <c r="K243" s="128"/>
      <c r="M243" s="128"/>
      <c r="N243" s="127"/>
      <c r="O243" s="128"/>
      <c r="P243" s="129"/>
      <c r="Q243" s="128"/>
      <c r="S243" s="128"/>
      <c r="T243" s="127"/>
      <c r="U243" s="128"/>
      <c r="V243" s="129"/>
      <c r="W243" s="128"/>
      <c r="Y243" s="128"/>
      <c r="Z243" s="127"/>
      <c r="AA243" s="128"/>
      <c r="AB243" s="129"/>
      <c r="AC243" s="128"/>
      <c r="AE243" s="128"/>
      <c r="AF243" s="127"/>
      <c r="AG243" s="128"/>
      <c r="AH243" s="129"/>
      <c r="AI243" s="128"/>
      <c r="AK243" s="128"/>
      <c r="AL243" s="127"/>
      <c r="AM243" s="128"/>
      <c r="AN243" s="129"/>
      <c r="AO243" s="128"/>
      <c r="AQ243" s="128"/>
      <c r="AR243" s="127"/>
      <c r="AS243" s="128"/>
      <c r="AT243" s="129"/>
      <c r="AU243" s="128"/>
      <c r="AW243" s="128"/>
      <c r="AX243" s="127"/>
      <c r="AY243" s="128"/>
      <c r="AZ243" s="129"/>
      <c r="BA243" s="128"/>
      <c r="BC243" s="128"/>
      <c r="BD243" s="127"/>
      <c r="BE243" s="128"/>
      <c r="BF243" s="129"/>
      <c r="BG243" s="128"/>
      <c r="BI243" s="128"/>
      <c r="BJ243" s="127"/>
      <c r="BK243" s="128"/>
      <c r="BL243" s="129"/>
      <c r="BM243" s="128"/>
      <c r="BO243" s="128"/>
      <c r="BP243" s="127"/>
      <c r="BQ243" s="128"/>
      <c r="BR243" s="129"/>
      <c r="BS243" s="128"/>
      <c r="BU243" s="128"/>
      <c r="BV243" s="127"/>
      <c r="BW243" s="128"/>
      <c r="BX243" s="129"/>
      <c r="BY243" s="128"/>
      <c r="CA243" s="128"/>
      <c r="CB243" s="127"/>
      <c r="CC243" s="128"/>
      <c r="CD243" s="129"/>
      <c r="CE243" s="128"/>
      <c r="CG243" s="139"/>
      <c r="CH243" s="140">
        <v>534950662.8999995</v>
      </c>
      <c r="CI243" s="141"/>
      <c r="CJ243" s="142">
        <v>3764</v>
      </c>
      <c r="CK243" s="139"/>
      <c r="CM243" s="139"/>
      <c r="CN243" s="140">
        <v>531623324.19999963</v>
      </c>
      <c r="CO243" s="141"/>
      <c r="CP243" s="142">
        <v>3747</v>
      </c>
      <c r="CQ243" s="139"/>
      <c r="CS243" s="139"/>
      <c r="CT243" s="140">
        <v>528672377.84999925</v>
      </c>
      <c r="CU243" s="141"/>
      <c r="CV243" s="142">
        <v>3741</v>
      </c>
      <c r="CW243" s="139"/>
      <c r="CY243" s="139"/>
      <c r="CZ243" s="140">
        <v>523052609.52999914</v>
      </c>
      <c r="DA243" s="141"/>
      <c r="DB243" s="142">
        <v>3720</v>
      </c>
      <c r="DC243" s="139"/>
      <c r="DE243" s="139"/>
      <c r="DF243" s="140">
        <v>520736489.43999898</v>
      </c>
      <c r="DG243" s="141"/>
      <c r="DH243" s="142">
        <v>3703</v>
      </c>
      <c r="DI243" s="139"/>
      <c r="DK243" s="139"/>
      <c r="DL243" s="140">
        <v>518517102.53000009</v>
      </c>
      <c r="DM243" s="141"/>
      <c r="DN243" s="142">
        <v>3692</v>
      </c>
      <c r="DO243" s="139"/>
      <c r="DQ243" s="139"/>
      <c r="DR243" s="140">
        <v>516609533.00000036</v>
      </c>
      <c r="DS243" s="141"/>
      <c r="DT243" s="142">
        <v>3681</v>
      </c>
      <c r="DU243" s="139"/>
      <c r="DW243" s="139"/>
      <c r="DX243" s="140">
        <v>513135230.42999977</v>
      </c>
      <c r="DY243" s="141"/>
      <c r="DZ243" s="142">
        <v>3659</v>
      </c>
      <c r="EA243" s="139"/>
      <c r="EC243" s="139"/>
      <c r="ED243" s="140">
        <v>511392058.08999997</v>
      </c>
      <c r="EE243" s="141"/>
      <c r="EF243" s="142">
        <v>3651</v>
      </c>
      <c r="EG243" s="139"/>
      <c r="EI243" s="139"/>
      <c r="EJ243" s="140">
        <v>510167458.34000069</v>
      </c>
      <c r="EK243" s="141"/>
      <c r="EL243" s="142">
        <v>3645</v>
      </c>
      <c r="EM243" s="139"/>
      <c r="EO243" s="139"/>
      <c r="EP243" s="140">
        <v>507615112.41000021</v>
      </c>
      <c r="EQ243" s="141"/>
      <c r="ER243" s="142">
        <v>3631</v>
      </c>
      <c r="ES243" s="139"/>
      <c r="EU243" s="139"/>
      <c r="EV243" s="140">
        <v>506226893.00000042</v>
      </c>
      <c r="EW243" s="141"/>
      <c r="EX243" s="142">
        <v>3622</v>
      </c>
      <c r="EY243" s="139"/>
      <c r="FA243" s="139"/>
      <c r="FB243" s="140">
        <v>502873750.81000042</v>
      </c>
      <c r="FC243" s="141"/>
      <c r="FD243" s="142">
        <v>3602</v>
      </c>
      <c r="FE243" s="139"/>
      <c r="FG243" s="139"/>
      <c r="FH243" s="140">
        <v>500981378.2900002</v>
      </c>
      <c r="FI243" s="141"/>
      <c r="FJ243" s="142">
        <v>3591</v>
      </c>
      <c r="FK243" s="139"/>
      <c r="FM243" s="139"/>
      <c r="FN243" s="140">
        <v>498132965.09000051</v>
      </c>
      <c r="FO243" s="141"/>
      <c r="FP243" s="142">
        <v>3577</v>
      </c>
      <c r="FQ243" s="139"/>
      <c r="FS243" s="139"/>
      <c r="FT243" s="140">
        <v>494691799.41000032</v>
      </c>
      <c r="FU243" s="141"/>
      <c r="FV243" s="142">
        <v>3557</v>
      </c>
      <c r="FW243" s="139"/>
      <c r="FY243" s="139"/>
      <c r="FZ243" s="140">
        <v>491561844.17000055</v>
      </c>
      <c r="GA243" s="141"/>
      <c r="GB243" s="142">
        <v>3536</v>
      </c>
      <c r="GC243" s="139"/>
      <c r="GE243" s="139"/>
      <c r="GF243" s="140">
        <v>488655698.64000028</v>
      </c>
      <c r="GG243" s="141"/>
      <c r="GH243" s="142">
        <v>3518</v>
      </c>
      <c r="GI243" s="139"/>
      <c r="GK243" s="139"/>
      <c r="GL243" s="140">
        <v>484677502.30000037</v>
      </c>
      <c r="GM243" s="141"/>
      <c r="GN243" s="142">
        <v>3488</v>
      </c>
      <c r="GO243" s="139"/>
      <c r="GQ243" s="139"/>
      <c r="GR243" s="140">
        <v>482388320.8500002</v>
      </c>
      <c r="GS243" s="141"/>
      <c r="GT243" s="142">
        <v>3469</v>
      </c>
      <c r="GU243" s="139"/>
      <c r="GW243" s="139"/>
      <c r="GX243" s="140">
        <v>477915638.87000036</v>
      </c>
      <c r="GY243" s="141"/>
      <c r="GZ243" s="142">
        <v>3444</v>
      </c>
      <c r="HA243" s="139"/>
      <c r="HC243" s="139"/>
      <c r="HD243" s="140">
        <v>473014602.03000039</v>
      </c>
      <c r="HE243" s="141"/>
      <c r="HF243" s="142">
        <v>3402</v>
      </c>
      <c r="HG243" s="139"/>
      <c r="HI243" s="139"/>
      <c r="HJ243" s="140">
        <v>467715405.75000048</v>
      </c>
      <c r="HK243" s="141"/>
      <c r="HL243" s="142">
        <v>3367</v>
      </c>
      <c r="HM243" s="139"/>
      <c r="HO243" s="139"/>
      <c r="HP243" s="140">
        <v>462612353.9600001</v>
      </c>
      <c r="HQ243" s="141"/>
      <c r="HR243" s="142">
        <v>3331</v>
      </c>
      <c r="HS243" s="139"/>
      <c r="HU243" s="139"/>
      <c r="HV243" s="140">
        <v>454039951.83000028</v>
      </c>
      <c r="HW243" s="141"/>
      <c r="HX243" s="142">
        <v>3270</v>
      </c>
      <c r="HY243" s="139"/>
      <c r="IA243" s="139"/>
      <c r="IB243" s="140">
        <v>449086762.36000025</v>
      </c>
      <c r="IC243" s="141"/>
      <c r="ID243" s="142">
        <v>3233</v>
      </c>
      <c r="IE243" s="139"/>
      <c r="IG243" s="139"/>
      <c r="IH243" s="140">
        <v>445418138.40999997</v>
      </c>
      <c r="II243" s="141"/>
      <c r="IJ243" s="142">
        <v>3190</v>
      </c>
      <c r="IK243" s="139"/>
      <c r="IM243" s="139"/>
      <c r="IN243" s="140">
        <v>438817189.44999993</v>
      </c>
      <c r="IO243" s="141"/>
      <c r="IP243" s="142">
        <v>3136</v>
      </c>
      <c r="IQ243" s="139"/>
      <c r="IS243" s="139"/>
      <c r="IT243" s="140">
        <v>431653101.68999994</v>
      </c>
      <c r="IU243" s="141"/>
      <c r="IV243" s="142">
        <v>3090</v>
      </c>
      <c r="IW243" s="139"/>
      <c r="IY243" s="253"/>
      <c r="IZ243" s="254">
        <v>426752983.07999986</v>
      </c>
      <c r="JA243" s="255"/>
      <c r="JB243" s="256">
        <v>3055</v>
      </c>
      <c r="JC243" s="253"/>
      <c r="JE243" s="253"/>
      <c r="JF243" s="254">
        <v>423327377.37000006</v>
      </c>
      <c r="JG243" s="255"/>
      <c r="JH243" s="256">
        <v>3019</v>
      </c>
      <c r="JI243" s="253"/>
      <c r="JK243" s="253"/>
      <c r="JL243" s="254">
        <v>418602947.09999985</v>
      </c>
      <c r="JM243" s="255"/>
      <c r="JN243" s="256">
        <v>2991</v>
      </c>
      <c r="JO243" s="253"/>
      <c r="JQ243" s="253"/>
      <c r="JR243" s="254">
        <v>413504133.22000003</v>
      </c>
      <c r="JS243" s="255"/>
      <c r="JT243" s="256">
        <v>2959</v>
      </c>
      <c r="JU243" s="253"/>
      <c r="JW243" s="253"/>
      <c r="JX243" s="254">
        <v>405814704.56000012</v>
      </c>
      <c r="JY243" s="255"/>
      <c r="JZ243" s="256">
        <v>2914</v>
      </c>
      <c r="KA243" s="253"/>
      <c r="KC243" s="253"/>
      <c r="KD243" s="254">
        <v>400786057.31999987</v>
      </c>
      <c r="KE243" s="255"/>
      <c r="KF243" s="256">
        <v>2876</v>
      </c>
      <c r="KG243" s="253"/>
      <c r="KI243" s="253"/>
      <c r="KJ243" s="254">
        <v>394984519.90999985</v>
      </c>
      <c r="KK243" s="255"/>
      <c r="KL243" s="256">
        <v>2836</v>
      </c>
      <c r="KM243" s="253"/>
      <c r="KO243" s="253"/>
      <c r="KP243" s="254">
        <v>390363145.72999978</v>
      </c>
      <c r="KQ243" s="255"/>
      <c r="KR243" s="256">
        <v>2802</v>
      </c>
      <c r="KS243" s="253"/>
      <c r="KU243" s="253"/>
      <c r="KV243" s="254">
        <v>385165745.53999996</v>
      </c>
      <c r="KW243" s="255"/>
      <c r="KX243" s="256">
        <v>2764</v>
      </c>
      <c r="KY243" s="253"/>
      <c r="LA243" s="253"/>
      <c r="LB243" s="254">
        <v>378597565.49999976</v>
      </c>
      <c r="LC243" s="255"/>
      <c r="LD243" s="256">
        <v>2715</v>
      </c>
      <c r="LE243" s="253"/>
      <c r="LG243" s="253"/>
      <c r="LH243" s="254">
        <v>372883433.05999982</v>
      </c>
      <c r="LI243" s="255"/>
      <c r="LJ243" s="256">
        <v>2672</v>
      </c>
      <c r="LK243" s="253"/>
      <c r="LM243" s="253"/>
      <c r="LN243" s="254">
        <v>367516516.06999987</v>
      </c>
      <c r="LO243" s="255"/>
      <c r="LP243" s="256">
        <v>2633</v>
      </c>
      <c r="LQ243" s="253"/>
      <c r="LS243" s="253"/>
      <c r="LT243" s="254">
        <v>362559980.74000013</v>
      </c>
      <c r="LU243" s="255"/>
      <c r="LV243" s="256">
        <v>2607</v>
      </c>
      <c r="LW243" s="253"/>
      <c r="LY243" s="253"/>
      <c r="LZ243" s="254">
        <v>357614682.30000013</v>
      </c>
      <c r="MA243" s="255"/>
      <c r="MB243" s="256">
        <v>2571</v>
      </c>
      <c r="MC243" s="253"/>
      <c r="ME243" s="253"/>
      <c r="MF243" s="254">
        <v>341875606.67999983</v>
      </c>
      <c r="MG243" s="255"/>
      <c r="MH243" s="256">
        <v>2499</v>
      </c>
      <c r="MI243" s="253"/>
      <c r="MK243" s="253"/>
      <c r="ML243" s="301">
        <v>0</v>
      </c>
      <c r="MM243" s="302"/>
      <c r="MN243" s="303">
        <v>0</v>
      </c>
      <c r="MO243" s="253"/>
    </row>
    <row r="244" spans="1:353" s="117" customFormat="1" ht="18.600000000000001" thickTop="1" x14ac:dyDescent="0.35">
      <c r="A244" s="139" t="s">
        <v>131</v>
      </c>
      <c r="B244" s="127"/>
      <c r="C244" s="128"/>
      <c r="D244" s="154">
        <v>5.4645789407193897E-2</v>
      </c>
      <c r="E244" s="128"/>
      <c r="G244" s="139" t="s">
        <v>131</v>
      </c>
      <c r="H244" s="127"/>
      <c r="I244" s="128"/>
      <c r="J244" s="154">
        <v>5.6597506932882756E-2</v>
      </c>
      <c r="K244" s="128"/>
      <c r="M244" s="139" t="s">
        <v>131</v>
      </c>
      <c r="N244" s="127"/>
      <c r="O244" s="128"/>
      <c r="P244" s="154">
        <v>5.6692903168619545E-2</v>
      </c>
      <c r="Q244" s="128"/>
      <c r="S244" s="139" t="s">
        <v>131</v>
      </c>
      <c r="T244" s="127"/>
      <c r="U244" s="128"/>
      <c r="V244" s="154">
        <v>5.6579953515651399E-2</v>
      </c>
      <c r="W244" s="128"/>
      <c r="Y244" s="139" t="s">
        <v>131</v>
      </c>
      <c r="Z244" s="127"/>
      <c r="AA244" s="128"/>
      <c r="AB244" s="154">
        <v>5.6156168418424073E-2</v>
      </c>
      <c r="AC244" s="128"/>
      <c r="AE244" s="139" t="s">
        <v>131</v>
      </c>
      <c r="AF244" s="127"/>
      <c r="AG244" s="128"/>
      <c r="AH244" s="154">
        <v>5.3885869646592949E-2</v>
      </c>
      <c r="AI244" s="128"/>
      <c r="AK244" s="139" t="s">
        <v>131</v>
      </c>
      <c r="AL244" s="127"/>
      <c r="AM244" s="128"/>
      <c r="AN244" s="154">
        <v>5.4074737156424989E-2</v>
      </c>
      <c r="AO244" s="128"/>
      <c r="AQ244" s="139" t="s">
        <v>131</v>
      </c>
      <c r="AR244" s="127"/>
      <c r="AS244" s="128"/>
      <c r="AT244" s="154">
        <v>5.5883088745235329E-2</v>
      </c>
      <c r="AU244" s="128"/>
      <c r="AW244" s="139" t="s">
        <v>131</v>
      </c>
      <c r="AX244" s="127"/>
      <c r="AY244" s="128"/>
      <c r="AZ244" s="154">
        <v>5.388544425181415E-2</v>
      </c>
      <c r="BA244" s="128"/>
      <c r="BC244" s="139" t="s">
        <v>131</v>
      </c>
      <c r="BD244" s="127"/>
      <c r="BE244" s="128"/>
      <c r="BF244" s="154">
        <v>3.9527421675673385E-2</v>
      </c>
      <c r="BG244" s="128"/>
      <c r="BI244" s="139" t="s">
        <v>131</v>
      </c>
      <c r="BJ244" s="127"/>
      <c r="BK244" s="128"/>
      <c r="BL244" s="154">
        <v>3.3269609734780242E-2</v>
      </c>
      <c r="BM244" s="128"/>
      <c r="BO244" s="139" t="s">
        <v>131</v>
      </c>
      <c r="BP244" s="127"/>
      <c r="BQ244" s="128"/>
      <c r="BR244" s="154">
        <v>3.0441252947993821E-2</v>
      </c>
      <c r="BS244" s="128"/>
      <c r="BU244" s="139" t="s">
        <v>131</v>
      </c>
      <c r="BV244" s="127"/>
      <c r="BW244" s="128"/>
      <c r="BX244" s="154">
        <v>2.7254546872928581E-2</v>
      </c>
      <c r="BY244" s="128"/>
      <c r="CA244" s="139" t="s">
        <v>131</v>
      </c>
      <c r="CB244" s="127"/>
      <c r="CC244" s="128"/>
      <c r="CD244" s="154">
        <v>2.6211829185117001E-2</v>
      </c>
      <c r="CE244" s="128"/>
      <c r="CG244" s="128"/>
      <c r="CH244" s="127"/>
      <c r="CI244" s="128"/>
      <c r="CJ244" s="129"/>
      <c r="CK244" s="128"/>
      <c r="CM244" s="128"/>
      <c r="CN244" s="127"/>
      <c r="CO244" s="128"/>
      <c r="CP244" s="129"/>
      <c r="CQ244" s="128"/>
      <c r="CS244" s="128"/>
      <c r="CT244" s="127"/>
      <c r="CU244" s="128"/>
      <c r="CV244" s="129"/>
      <c r="CW244" s="128"/>
      <c r="CY244" s="128"/>
      <c r="CZ244" s="127"/>
      <c r="DA244" s="128"/>
      <c r="DB244" s="129"/>
      <c r="DC244" s="128"/>
      <c r="DE244" s="128"/>
      <c r="DF244" s="127"/>
      <c r="DG244" s="128"/>
      <c r="DH244" s="129"/>
      <c r="DI244" s="128"/>
      <c r="DK244" s="128"/>
      <c r="DL244" s="127"/>
      <c r="DM244" s="128"/>
      <c r="DN244" s="129"/>
      <c r="DO244" s="128"/>
      <c r="DQ244" s="128"/>
      <c r="DR244" s="127"/>
      <c r="DS244" s="128"/>
      <c r="DT244" s="129"/>
      <c r="DU244" s="128"/>
      <c r="DW244" s="128"/>
      <c r="DX244" s="127"/>
      <c r="DY244" s="128"/>
      <c r="DZ244" s="129"/>
      <c r="EA244" s="128"/>
      <c r="EC244" s="128"/>
      <c r="ED244" s="127"/>
      <c r="EE244" s="128"/>
      <c r="EF244" s="129"/>
      <c r="EG244" s="128"/>
      <c r="EI244" s="128"/>
      <c r="EJ244" s="127"/>
      <c r="EK244" s="128"/>
      <c r="EL244" s="129"/>
      <c r="EM244" s="128"/>
      <c r="EO244" s="128"/>
      <c r="EP244" s="127"/>
      <c r="EQ244" s="128"/>
      <c r="ER244" s="129"/>
      <c r="ES244" s="128"/>
      <c r="EU244" s="128"/>
      <c r="EV244" s="127"/>
      <c r="EW244" s="128"/>
      <c r="EX244" s="129"/>
      <c r="EY244" s="128"/>
      <c r="FA244" s="128"/>
      <c r="FB244" s="127"/>
      <c r="FC244" s="128"/>
      <c r="FD244" s="129"/>
      <c r="FE244" s="128"/>
      <c r="FG244" s="128"/>
      <c r="FH244" s="127"/>
      <c r="FI244" s="128"/>
      <c r="FJ244" s="129"/>
      <c r="FK244" s="128"/>
      <c r="FM244" s="128"/>
      <c r="FN244" s="127"/>
      <c r="FO244" s="128"/>
      <c r="FP244" s="129"/>
      <c r="FQ244" s="128"/>
      <c r="FS244" s="128"/>
      <c r="FT244" s="127"/>
      <c r="FU244" s="128"/>
      <c r="FV244" s="129"/>
      <c r="FW244" s="128"/>
      <c r="FY244" s="128"/>
      <c r="FZ244" s="127"/>
      <c r="GA244" s="128"/>
      <c r="GB244" s="129"/>
      <c r="GC244" s="128"/>
      <c r="GE244" s="128"/>
      <c r="GF244" s="127"/>
      <c r="GG244" s="128"/>
      <c r="GH244" s="129"/>
      <c r="GI244" s="128"/>
      <c r="GK244" s="128"/>
      <c r="GL244" s="127"/>
      <c r="GM244" s="128"/>
      <c r="GN244" s="129"/>
      <c r="GO244" s="128"/>
      <c r="GQ244" s="128"/>
      <c r="GR244" s="127"/>
      <c r="GS244" s="128"/>
      <c r="GT244" s="129"/>
      <c r="GU244" s="128"/>
      <c r="GW244" s="128"/>
      <c r="GX244" s="127"/>
      <c r="GY244" s="128"/>
      <c r="GZ244" s="129"/>
      <c r="HA244" s="128"/>
      <c r="HC244" s="128"/>
      <c r="HD244" s="127"/>
      <c r="HE244" s="128"/>
      <c r="HF244" s="129"/>
      <c r="HG244" s="128"/>
      <c r="HI244" s="128"/>
      <c r="HJ244" s="127"/>
      <c r="HK244" s="128"/>
      <c r="HL244" s="129"/>
      <c r="HM244" s="128"/>
      <c r="HO244" s="128"/>
      <c r="HP244" s="127"/>
      <c r="HQ244" s="128"/>
      <c r="HR244" s="129"/>
      <c r="HS244" s="128"/>
      <c r="HU244" s="128"/>
      <c r="HV244" s="127"/>
      <c r="HW244" s="128"/>
      <c r="HX244" s="129"/>
      <c r="HY244" s="128"/>
      <c r="IA244" s="128"/>
      <c r="IB244" s="127"/>
      <c r="IC244" s="128"/>
      <c r="ID244" s="129"/>
      <c r="IE244" s="128"/>
      <c r="IG244" s="128"/>
      <c r="IH244" s="127"/>
      <c r="II244" s="128"/>
      <c r="IJ244" s="129"/>
      <c r="IK244" s="128"/>
      <c r="IM244" s="128"/>
      <c r="IN244" s="127"/>
      <c r="IO244" s="128"/>
      <c r="IP244" s="129"/>
      <c r="IQ244" s="128"/>
      <c r="IS244" s="128"/>
      <c r="IT244" s="127"/>
      <c r="IU244" s="128"/>
      <c r="IV244" s="129"/>
      <c r="IW244" s="128"/>
      <c r="IY244" s="249"/>
      <c r="IZ244" s="250"/>
      <c r="JA244" s="249"/>
      <c r="JB244" s="252"/>
      <c r="JC244" s="249"/>
      <c r="JE244" s="249"/>
      <c r="JF244" s="250"/>
      <c r="JG244" s="249"/>
      <c r="JH244" s="252"/>
      <c r="JI244" s="249"/>
      <c r="JK244" s="249"/>
      <c r="JL244" s="250"/>
      <c r="JM244" s="249"/>
      <c r="JN244" s="252"/>
      <c r="JO244" s="249"/>
      <c r="JQ244" s="249"/>
      <c r="JR244" s="250"/>
      <c r="JS244" s="249"/>
      <c r="JT244" s="252"/>
      <c r="JU244" s="249"/>
      <c r="JW244" s="249"/>
      <c r="JX244" s="250"/>
      <c r="JY244" s="249"/>
      <c r="JZ244" s="252"/>
      <c r="KA244" s="249"/>
      <c r="KC244" s="249"/>
      <c r="KD244" s="250"/>
      <c r="KE244" s="249"/>
      <c r="KF244" s="252"/>
      <c r="KG244" s="249"/>
      <c r="KI244" s="249"/>
      <c r="KJ244" s="250"/>
      <c r="KK244" s="249"/>
      <c r="KL244" s="252"/>
      <c r="KM244" s="249"/>
      <c r="KO244" s="249"/>
      <c r="KP244" s="250"/>
      <c r="KQ244" s="249"/>
      <c r="KR244" s="252"/>
      <c r="KS244" s="249"/>
      <c r="KU244" s="249"/>
      <c r="KV244" s="250"/>
      <c r="KW244" s="249"/>
      <c r="KX244" s="252"/>
      <c r="KY244" s="249"/>
      <c r="LA244" s="249"/>
      <c r="LB244" s="250"/>
      <c r="LC244" s="249"/>
      <c r="LD244" s="252"/>
      <c r="LE244" s="249"/>
      <c r="LG244" s="249"/>
      <c r="LH244" s="250"/>
      <c r="LI244" s="249"/>
      <c r="LJ244" s="252"/>
      <c r="LK244" s="249"/>
      <c r="LM244" s="249"/>
      <c r="LN244" s="250"/>
      <c r="LO244" s="249"/>
      <c r="LP244" s="252"/>
      <c r="LQ244" s="249"/>
      <c r="LS244" s="249"/>
      <c r="LT244" s="250"/>
      <c r="LU244" s="249"/>
      <c r="LV244" s="252"/>
      <c r="LW244" s="249"/>
      <c r="LY244" s="249"/>
      <c r="LZ244" s="250"/>
      <c r="MA244" s="249"/>
      <c r="MB244" s="252"/>
      <c r="MC244" s="249"/>
      <c r="ME244" s="249"/>
      <c r="MF244" s="250"/>
      <c r="MG244" s="249"/>
      <c r="MH244" s="252"/>
      <c r="MI244" s="249"/>
      <c r="MK244" s="249"/>
      <c r="ML244" s="250"/>
      <c r="MM244" s="249"/>
      <c r="MN244" s="252"/>
      <c r="MO244" s="249"/>
    </row>
    <row r="245" spans="1:353" s="117" customFormat="1" ht="18" x14ac:dyDescent="0.35">
      <c r="A245" s="128"/>
      <c r="B245" s="127"/>
      <c r="C245" s="128"/>
      <c r="D245" s="129"/>
      <c r="E245" s="128"/>
      <c r="G245" s="128"/>
      <c r="H245" s="127"/>
      <c r="I245" s="128"/>
      <c r="J245" s="129"/>
      <c r="K245" s="128"/>
      <c r="M245" s="128"/>
      <c r="N245" s="127"/>
      <c r="O245" s="128"/>
      <c r="P245" s="129"/>
      <c r="Q245" s="128"/>
      <c r="S245" s="128"/>
      <c r="T245" s="127"/>
      <c r="U245" s="128"/>
      <c r="V245" s="129"/>
      <c r="W245" s="128"/>
      <c r="Y245" s="128"/>
      <c r="Z245" s="127"/>
      <c r="AA245" s="128"/>
      <c r="AB245" s="129"/>
      <c r="AC245" s="128"/>
      <c r="AE245" s="128"/>
      <c r="AF245" s="127"/>
      <c r="AG245" s="128"/>
      <c r="AH245" s="129"/>
      <c r="AI245" s="128"/>
      <c r="AK245" s="128"/>
      <c r="AL245" s="127"/>
      <c r="AM245" s="128"/>
      <c r="AN245" s="129"/>
      <c r="AO245" s="128"/>
      <c r="AQ245" s="128"/>
      <c r="AR245" s="127"/>
      <c r="AS245" s="128"/>
      <c r="AT245" s="129"/>
      <c r="AU245" s="128"/>
      <c r="AW245" s="128"/>
      <c r="AX245" s="127"/>
      <c r="AY245" s="128"/>
      <c r="AZ245" s="129"/>
      <c r="BA245" s="128"/>
      <c r="BC245" s="128"/>
      <c r="BD245" s="127"/>
      <c r="BE245" s="128"/>
      <c r="BF245" s="129"/>
      <c r="BG245" s="128"/>
      <c r="BI245" s="128"/>
      <c r="BJ245" s="127"/>
      <c r="BK245" s="128"/>
      <c r="BL245" s="129"/>
      <c r="BM245" s="128"/>
      <c r="BO245" s="128"/>
      <c r="BP245" s="127"/>
      <c r="BQ245" s="128"/>
      <c r="BR245" s="129"/>
      <c r="BS245" s="128"/>
      <c r="BU245" s="128"/>
      <c r="BV245" s="127"/>
      <c r="BW245" s="128"/>
      <c r="BX245" s="129"/>
      <c r="BY245" s="128"/>
      <c r="CA245" s="128"/>
      <c r="CB245" s="127"/>
      <c r="CC245" s="128"/>
      <c r="CD245" s="129"/>
      <c r="CE245" s="128"/>
      <c r="CG245" s="139" t="s">
        <v>131</v>
      </c>
      <c r="CH245" s="127"/>
      <c r="CI245" s="128"/>
      <c r="CJ245" s="154">
        <v>2.4531253084580405E-2</v>
      </c>
      <c r="CK245" s="128"/>
      <c r="CM245" s="139" t="s">
        <v>131</v>
      </c>
      <c r="CN245" s="127"/>
      <c r="CO245" s="128"/>
      <c r="CP245" s="154">
        <v>2.4774029041636232E-2</v>
      </c>
      <c r="CQ245" s="128"/>
      <c r="CS245" s="139" t="s">
        <v>131</v>
      </c>
      <c r="CT245" s="127"/>
      <c r="CU245" s="128"/>
      <c r="CV245" s="154">
        <v>2.4771307749717003E-2</v>
      </c>
      <c r="CW245" s="128"/>
      <c r="CY245" s="139" t="s">
        <v>131</v>
      </c>
      <c r="CZ245" s="127"/>
      <c r="DA245" s="128"/>
      <c r="DB245" s="154">
        <v>2.4745979996915479E-2</v>
      </c>
      <c r="DC245" s="128"/>
      <c r="DE245" s="139" t="s">
        <v>131</v>
      </c>
      <c r="DF245" s="127"/>
      <c r="DG245" s="128"/>
      <c r="DH245" s="154">
        <v>2.5232204123941081E-2</v>
      </c>
      <c r="DI245" s="128"/>
      <c r="DK245" s="139" t="s">
        <v>131</v>
      </c>
      <c r="DL245" s="127"/>
      <c r="DM245" s="128"/>
      <c r="DN245" s="154">
        <v>2.517447259965027E-2</v>
      </c>
      <c r="DO245" s="128"/>
      <c r="DQ245" s="139" t="s">
        <v>131</v>
      </c>
      <c r="DR245" s="127"/>
      <c r="DS245" s="128"/>
      <c r="DT245" s="154">
        <v>2.5726272236259631E-2</v>
      </c>
      <c r="DU245" s="128"/>
      <c r="DW245" s="139" t="s">
        <v>131</v>
      </c>
      <c r="DX245" s="127"/>
      <c r="DY245" s="128"/>
      <c r="DZ245" s="154">
        <v>2.6282825179635195E-2</v>
      </c>
      <c r="EA245" s="128"/>
      <c r="EC245" s="139" t="s">
        <v>131</v>
      </c>
      <c r="ED245" s="127"/>
      <c r="EE245" s="128"/>
      <c r="EF245" s="154">
        <v>2.6274202926015174E-2</v>
      </c>
      <c r="EG245" s="128"/>
      <c r="EI245" s="139" t="s">
        <v>131</v>
      </c>
      <c r="EJ245" s="127"/>
      <c r="EK245" s="128"/>
      <c r="EL245" s="154">
        <v>2.5177703659921603E-2</v>
      </c>
      <c r="EM245" s="128"/>
      <c r="EO245" s="139" t="s">
        <v>131</v>
      </c>
      <c r="EP245" s="127"/>
      <c r="EQ245" s="128"/>
      <c r="ER245" s="154">
        <v>2.3530260857267664E-2</v>
      </c>
      <c r="ES245" s="128"/>
      <c r="EU245" s="139" t="s">
        <v>131</v>
      </c>
      <c r="EV245" s="127"/>
      <c r="EW245" s="128"/>
      <c r="EX245" s="154">
        <v>2.3527240371133039E-2</v>
      </c>
      <c r="EY245" s="128"/>
      <c r="FA245" s="139" t="s">
        <v>131</v>
      </c>
      <c r="FB245" s="127"/>
      <c r="FC245" s="128"/>
      <c r="FD245" s="154">
        <v>2.3464409789901906E-2</v>
      </c>
      <c r="FE245" s="128"/>
      <c r="FG245" s="139" t="s">
        <v>131</v>
      </c>
      <c r="FH245" s="127"/>
      <c r="FI245" s="128"/>
      <c r="FJ245" s="154">
        <v>2.3468890108760649E-2</v>
      </c>
      <c r="FK245" s="128"/>
      <c r="FM245" s="139" t="s">
        <v>131</v>
      </c>
      <c r="FN245" s="127"/>
      <c r="FO245" s="128"/>
      <c r="FP245" s="154">
        <v>2.3467791281904321E-2</v>
      </c>
      <c r="FQ245" s="128"/>
      <c r="FS245" s="139" t="s">
        <v>131</v>
      </c>
      <c r="FT245" s="127"/>
      <c r="FU245" s="128"/>
      <c r="FV245" s="154">
        <v>2.3463897003046661E-2</v>
      </c>
      <c r="FW245" s="128"/>
      <c r="FY245" s="139" t="s">
        <v>131</v>
      </c>
      <c r="FZ245" s="127"/>
      <c r="GA245" s="128"/>
      <c r="GB245" s="154">
        <v>2.3486610898482835E-2</v>
      </c>
      <c r="GC245" s="128"/>
      <c r="GE245" s="139" t="s">
        <v>131</v>
      </c>
      <c r="GF245" s="127"/>
      <c r="GG245" s="128"/>
      <c r="GH245" s="154">
        <v>2.3481380090314988E-2</v>
      </c>
      <c r="GI245" s="128"/>
      <c r="GK245" s="139" t="s">
        <v>131</v>
      </c>
      <c r="GL245" s="127"/>
      <c r="GM245" s="128"/>
      <c r="GN245" s="154">
        <v>2.3486056257303288E-2</v>
      </c>
      <c r="GO245" s="128"/>
      <c r="GQ245" s="139" t="s">
        <v>131</v>
      </c>
      <c r="GR245" s="127"/>
      <c r="GS245" s="128"/>
      <c r="GT245" s="154">
        <v>2.3495339937761161E-2</v>
      </c>
      <c r="GU245" s="128"/>
      <c r="GW245" s="139" t="s">
        <v>131</v>
      </c>
      <c r="GX245" s="127"/>
      <c r="GY245" s="128"/>
      <c r="GZ245" s="154">
        <v>2.3516227453932826E-2</v>
      </c>
      <c r="HA245" s="128"/>
      <c r="HC245" s="139" t="s">
        <v>131</v>
      </c>
      <c r="HD245" s="127"/>
      <c r="HE245" s="128"/>
      <c r="HF245" s="154">
        <v>2.3528485166779637E-2</v>
      </c>
      <c r="HG245" s="128"/>
      <c r="HI245" s="139" t="s">
        <v>131</v>
      </c>
      <c r="HJ245" s="127"/>
      <c r="HK245" s="128"/>
      <c r="HL245" s="154">
        <v>2.3522191697726718E-2</v>
      </c>
      <c r="HM245" s="128"/>
      <c r="HO245" s="139" t="s">
        <v>131</v>
      </c>
      <c r="HP245" s="127"/>
      <c r="HQ245" s="128"/>
      <c r="HR245" s="154">
        <v>2.353338411624617E-2</v>
      </c>
      <c r="HS245" s="128"/>
      <c r="HU245" s="139" t="s">
        <v>131</v>
      </c>
      <c r="HV245" s="127"/>
      <c r="HW245" s="128"/>
      <c r="HX245" s="154">
        <v>2.3565344811616061E-2</v>
      </c>
      <c r="HY245" s="128"/>
      <c r="IA245" s="139" t="s">
        <v>131</v>
      </c>
      <c r="IB245" s="127"/>
      <c r="IC245" s="128"/>
      <c r="ID245" s="154">
        <v>2.3555402044284413E-2</v>
      </c>
      <c r="IE245" s="128"/>
      <c r="IG245" s="139" t="s">
        <v>131</v>
      </c>
      <c r="IH245" s="127"/>
      <c r="II245" s="128"/>
      <c r="IJ245" s="154">
        <v>2.1323068876039138E-2</v>
      </c>
      <c r="IK245" s="128"/>
      <c r="IM245" s="139" t="s">
        <v>131</v>
      </c>
      <c r="IN245" s="127"/>
      <c r="IO245" s="128"/>
      <c r="IP245" s="154">
        <v>2.153954657586394E-2</v>
      </c>
      <c r="IQ245" s="128"/>
      <c r="IS245" s="139" t="s">
        <v>131</v>
      </c>
      <c r="IT245" s="127"/>
      <c r="IU245" s="128"/>
      <c r="IV245" s="154">
        <v>2.1658232106760152E-2</v>
      </c>
      <c r="IW245" s="128"/>
      <c r="IY245" s="253" t="s">
        <v>131</v>
      </c>
      <c r="IZ245" s="250"/>
      <c r="JA245" s="249"/>
      <c r="JB245" s="264">
        <v>2.1634053678319248E-2</v>
      </c>
      <c r="JC245" s="249"/>
      <c r="JE245" s="253" t="s">
        <v>131</v>
      </c>
      <c r="JF245" s="250"/>
      <c r="JG245" s="249"/>
      <c r="JH245" s="264">
        <v>2.1635414602704472E-2</v>
      </c>
      <c r="JI245" s="249"/>
      <c r="JK245" s="253" t="s">
        <v>131</v>
      </c>
      <c r="JL245" s="250"/>
      <c r="JM245" s="249"/>
      <c r="JN245" s="264">
        <v>2.3876106761478676E-2</v>
      </c>
      <c r="JO245" s="249"/>
      <c r="JQ245" s="253" t="s">
        <v>131</v>
      </c>
      <c r="JR245" s="250"/>
      <c r="JS245" s="249"/>
      <c r="JT245" s="264">
        <v>2.5006311623462313E-2</v>
      </c>
      <c r="JU245" s="249"/>
      <c r="JW245" s="253" t="s">
        <v>131</v>
      </c>
      <c r="JX245" s="250"/>
      <c r="JY245" s="249"/>
      <c r="JZ245" s="264">
        <v>2.452648956224138E-2</v>
      </c>
      <c r="KA245" s="249"/>
      <c r="KC245" s="253" t="s">
        <v>131</v>
      </c>
      <c r="KD245" s="250"/>
      <c r="KE245" s="249"/>
      <c r="KF245" s="264">
        <v>2.6713318480681907E-2</v>
      </c>
      <c r="KG245" s="249"/>
      <c r="KI245" s="253" t="s">
        <v>131</v>
      </c>
      <c r="KJ245" s="250"/>
      <c r="KK245" s="249"/>
      <c r="KL245" s="264">
        <v>2.7276141618952122E-2</v>
      </c>
      <c r="KM245" s="249"/>
      <c r="KO245" s="253" t="s">
        <v>131</v>
      </c>
      <c r="KP245" s="250"/>
      <c r="KQ245" s="249"/>
      <c r="KR245" s="264">
        <v>2.6768984166734372E-2</v>
      </c>
      <c r="KS245" s="249"/>
      <c r="KU245" s="253" t="s">
        <v>131</v>
      </c>
      <c r="KV245" s="250"/>
      <c r="KW245" s="249"/>
      <c r="KX245" s="264">
        <v>2.6205869161528977E-2</v>
      </c>
      <c r="KY245" s="249"/>
      <c r="LA245" s="253" t="s">
        <v>131</v>
      </c>
      <c r="LB245" s="250"/>
      <c r="LC245" s="249"/>
      <c r="LD245" s="264">
        <v>2.6165621184242944E-2</v>
      </c>
      <c r="LE245" s="249"/>
      <c r="LG245" s="253" t="s">
        <v>131</v>
      </c>
      <c r="LH245" s="250"/>
      <c r="LI245" s="249"/>
      <c r="LJ245" s="264">
        <v>2.6155440132478822E-2</v>
      </c>
      <c r="LK245" s="249"/>
      <c r="LM245" s="253" t="s">
        <v>131</v>
      </c>
      <c r="LN245" s="250"/>
      <c r="LO245" s="249"/>
      <c r="LP245" s="264">
        <v>2.2173944119944916E-2</v>
      </c>
      <c r="LQ245" s="249"/>
      <c r="LS245" s="253" t="s">
        <v>131</v>
      </c>
      <c r="LT245" s="250"/>
      <c r="LU245" s="249"/>
      <c r="LV245" s="264">
        <v>1.9908990372922996E-2</v>
      </c>
      <c r="LW245" s="249"/>
      <c r="LY245" s="253" t="s">
        <v>131</v>
      </c>
      <c r="LZ245" s="250"/>
      <c r="MA245" s="249"/>
      <c r="MB245" s="264">
        <v>1.9338160190705361E-2</v>
      </c>
      <c r="MC245" s="249"/>
      <c r="ME245" s="253" t="s">
        <v>131</v>
      </c>
      <c r="MF245" s="250"/>
      <c r="MG245" s="249"/>
      <c r="MH245" s="264">
        <v>1.9472015765199243E-2</v>
      </c>
      <c r="MI245" s="249"/>
      <c r="MK245" s="253" t="s">
        <v>131</v>
      </c>
      <c r="ML245" s="250"/>
      <c r="MM245" s="249"/>
      <c r="MN245" s="264">
        <v>0</v>
      </c>
      <c r="MO245" s="249"/>
    </row>
    <row r="246" spans="1:353" s="117" customFormat="1" ht="18" x14ac:dyDescent="0.35">
      <c r="A246" s="128"/>
      <c r="B246" s="127"/>
      <c r="C246" s="128"/>
      <c r="D246" s="129"/>
      <c r="E246" s="128"/>
      <c r="G246" s="128"/>
      <c r="H246" s="127"/>
      <c r="I246" s="128"/>
      <c r="J246" s="129"/>
      <c r="K246" s="128"/>
      <c r="M246" s="128"/>
      <c r="N246" s="127"/>
      <c r="O246" s="128"/>
      <c r="P246" s="129"/>
      <c r="Q246" s="128"/>
      <c r="S246" s="128"/>
      <c r="T246" s="127"/>
      <c r="U246" s="128"/>
      <c r="V246" s="129"/>
      <c r="W246" s="128"/>
      <c r="Y246" s="128"/>
      <c r="Z246" s="127"/>
      <c r="AA246" s="128"/>
      <c r="AB246" s="129"/>
      <c r="AC246" s="128"/>
      <c r="AE246" s="128"/>
      <c r="AF246" s="127"/>
      <c r="AG246" s="128"/>
      <c r="AH246" s="129"/>
      <c r="AI246" s="128"/>
      <c r="AK246" s="128"/>
      <c r="AL246" s="127"/>
      <c r="AM246" s="128"/>
      <c r="AN246" s="129"/>
      <c r="AO246" s="128"/>
      <c r="AQ246" s="128"/>
      <c r="AR246" s="127"/>
      <c r="AS246" s="128"/>
      <c r="AT246" s="129"/>
      <c r="AU246" s="128"/>
      <c r="AW246" s="128"/>
      <c r="AX246" s="127"/>
      <c r="AY246" s="128"/>
      <c r="AZ246" s="129"/>
      <c r="BA246" s="128"/>
      <c r="BC246" s="128"/>
      <c r="BD246" s="127"/>
      <c r="BE246" s="128"/>
      <c r="BF246" s="129"/>
      <c r="BG246" s="128"/>
      <c r="BI246" s="128"/>
      <c r="BJ246" s="127"/>
      <c r="BK246" s="128"/>
      <c r="BL246" s="129"/>
      <c r="BM246" s="128"/>
      <c r="BO246" s="128"/>
      <c r="BP246" s="127"/>
      <c r="BQ246" s="128"/>
      <c r="BR246" s="129"/>
      <c r="BS246" s="128"/>
      <c r="BU246" s="128"/>
      <c r="BV246" s="127"/>
      <c r="BW246" s="128"/>
      <c r="BX246" s="129"/>
      <c r="BY246" s="128"/>
      <c r="CA246" s="128"/>
      <c r="CB246" s="127"/>
      <c r="CC246" s="128"/>
      <c r="CD246" s="129"/>
      <c r="CE246" s="128"/>
      <c r="CG246" s="128"/>
      <c r="CH246" s="127"/>
      <c r="CI246" s="128"/>
      <c r="CJ246" s="129"/>
      <c r="CK246" s="128"/>
      <c r="CM246" s="128"/>
      <c r="CN246" s="127"/>
      <c r="CO246" s="128"/>
      <c r="CP246" s="129"/>
      <c r="CQ246" s="128"/>
      <c r="CS246" s="128"/>
      <c r="CT246" s="127"/>
      <c r="CU246" s="128"/>
      <c r="CV246" s="129"/>
      <c r="CW246" s="128"/>
      <c r="CY246" s="128"/>
      <c r="CZ246" s="127"/>
      <c r="DA246" s="128"/>
      <c r="DB246" s="129"/>
      <c r="DC246" s="128"/>
      <c r="DE246" s="128"/>
      <c r="DF246" s="127"/>
      <c r="DG246" s="128"/>
      <c r="DH246" s="129"/>
      <c r="DI246" s="128"/>
      <c r="DK246" s="128"/>
      <c r="DL246" s="127"/>
      <c r="DM246" s="128"/>
      <c r="DN246" s="129"/>
      <c r="DO246" s="128"/>
      <c r="DQ246" s="128"/>
      <c r="DR246" s="127"/>
      <c r="DS246" s="128"/>
      <c r="DT246" s="129"/>
      <c r="DU246" s="128"/>
      <c r="DW246" s="128"/>
      <c r="DX246" s="127"/>
      <c r="DY246" s="128"/>
      <c r="DZ246" s="129"/>
      <c r="EA246" s="128"/>
      <c r="EC246" s="128"/>
      <c r="ED246" s="127"/>
      <c r="EE246" s="128"/>
      <c r="EF246" s="129"/>
      <c r="EG246" s="128"/>
      <c r="EI246" s="128"/>
      <c r="EJ246" s="127"/>
      <c r="EK246" s="128"/>
      <c r="EL246" s="129"/>
      <c r="EM246" s="128"/>
      <c r="EO246" s="128"/>
      <c r="EP246" s="127"/>
      <c r="EQ246" s="128"/>
      <c r="ER246" s="129"/>
      <c r="ES246" s="128"/>
      <c r="EU246" s="128"/>
      <c r="EV246" s="127"/>
      <c r="EW246" s="128"/>
      <c r="EX246" s="129"/>
      <c r="EY246" s="128"/>
      <c r="FA246" s="128"/>
      <c r="FB246" s="127"/>
      <c r="FC246" s="128"/>
      <c r="FD246" s="129"/>
      <c r="FE246" s="128"/>
      <c r="FG246" s="128"/>
      <c r="FH246" s="127"/>
      <c r="FI246" s="128"/>
      <c r="FJ246" s="129"/>
      <c r="FK246" s="128"/>
      <c r="FM246" s="128"/>
      <c r="FN246" s="127"/>
      <c r="FO246" s="128"/>
      <c r="FP246" s="129"/>
      <c r="FQ246" s="128"/>
      <c r="FS246" s="128"/>
      <c r="FT246" s="127"/>
      <c r="FU246" s="128"/>
      <c r="FV246" s="129"/>
      <c r="FW246" s="128"/>
      <c r="FY246" s="128"/>
      <c r="FZ246" s="127"/>
      <c r="GA246" s="128"/>
      <c r="GB246" s="129"/>
      <c r="GC246" s="128"/>
      <c r="GE246" s="128"/>
      <c r="GF246" s="127"/>
      <c r="GG246" s="128"/>
      <c r="GH246" s="129"/>
      <c r="GI246" s="128"/>
      <c r="GK246" s="128"/>
      <c r="GL246" s="127"/>
      <c r="GM246" s="128"/>
      <c r="GN246" s="129"/>
      <c r="GO246" s="128"/>
      <c r="GQ246" s="128"/>
      <c r="GR246" s="127"/>
      <c r="GS246" s="128"/>
      <c r="GT246" s="129"/>
      <c r="GU246" s="128"/>
      <c r="GW246" s="128"/>
      <c r="GX246" s="127"/>
      <c r="GY246" s="128"/>
      <c r="GZ246" s="129"/>
      <c r="HA246" s="128"/>
      <c r="HC246" s="128"/>
      <c r="HD246" s="127"/>
      <c r="HE246" s="128"/>
      <c r="HF246" s="129"/>
      <c r="HG246" s="128"/>
      <c r="HI246" s="128"/>
      <c r="HJ246" s="127"/>
      <c r="HK246" s="128"/>
      <c r="HL246" s="129"/>
      <c r="HM246" s="128"/>
      <c r="HO246" s="128"/>
      <c r="HP246" s="127"/>
      <c r="HQ246" s="128"/>
      <c r="HR246" s="129"/>
      <c r="HS246" s="128"/>
      <c r="HU246" s="128"/>
      <c r="HV246" s="127"/>
      <c r="HW246" s="128"/>
      <c r="HX246" s="129"/>
      <c r="HY246" s="128"/>
      <c r="IA246" s="128"/>
      <c r="IB246" s="127"/>
      <c r="IC246" s="128"/>
      <c r="ID246" s="129"/>
      <c r="IE246" s="128"/>
      <c r="IG246" s="128"/>
      <c r="IH246" s="127"/>
      <c r="II246" s="128"/>
      <c r="IJ246" s="129"/>
      <c r="IK246" s="128"/>
      <c r="IM246" s="128"/>
      <c r="IN246" s="127"/>
      <c r="IO246" s="128"/>
      <c r="IP246" s="129"/>
      <c r="IQ246" s="128"/>
      <c r="IS246" s="128"/>
      <c r="IT246" s="127"/>
      <c r="IU246" s="128"/>
      <c r="IV246" s="129"/>
      <c r="IW246" s="128"/>
      <c r="IY246" s="249"/>
      <c r="IZ246" s="250"/>
      <c r="JA246" s="249"/>
      <c r="JB246" s="252"/>
      <c r="JC246" s="249"/>
      <c r="JE246" s="249"/>
      <c r="JF246" s="250"/>
      <c r="JG246" s="249"/>
      <c r="JH246" s="252"/>
      <c r="JI246" s="249"/>
      <c r="JK246" s="249"/>
      <c r="JL246" s="250"/>
      <c r="JM246" s="249"/>
      <c r="JN246" s="252"/>
      <c r="JO246" s="249"/>
      <c r="JQ246" s="249"/>
      <c r="JR246" s="250"/>
      <c r="JS246" s="249"/>
      <c r="JT246" s="252"/>
      <c r="JU246" s="249"/>
      <c r="JW246" s="249"/>
      <c r="JX246" s="250"/>
      <c r="JY246" s="249"/>
      <c r="JZ246" s="252"/>
      <c r="KA246" s="249"/>
      <c r="KC246" s="249"/>
      <c r="KD246" s="250"/>
      <c r="KE246" s="249"/>
      <c r="KF246" s="252"/>
      <c r="KG246" s="249"/>
      <c r="KI246" s="249"/>
      <c r="KJ246" s="250"/>
      <c r="KK246" s="249"/>
      <c r="KL246" s="252"/>
      <c r="KM246" s="249"/>
      <c r="KO246" s="249"/>
      <c r="KP246" s="250"/>
      <c r="KQ246" s="249"/>
      <c r="KR246" s="252"/>
      <c r="KS246" s="249"/>
      <c r="KU246" s="249"/>
      <c r="KV246" s="250"/>
      <c r="KW246" s="249"/>
      <c r="KX246" s="252"/>
      <c r="KY246" s="249"/>
      <c r="LA246" s="249"/>
      <c r="LB246" s="250"/>
      <c r="LC246" s="249"/>
      <c r="LD246" s="252"/>
      <c r="LE246" s="249"/>
      <c r="LG246" s="249"/>
      <c r="LH246" s="250"/>
      <c r="LI246" s="249"/>
      <c r="LJ246" s="252"/>
      <c r="LK246" s="249"/>
      <c r="LM246" s="249"/>
      <c r="LN246" s="250"/>
      <c r="LO246" s="249"/>
      <c r="LP246" s="252"/>
      <c r="LQ246" s="249"/>
      <c r="LS246" s="249"/>
      <c r="LT246" s="250"/>
      <c r="LU246" s="249"/>
      <c r="LV246" s="252"/>
      <c r="LW246" s="249"/>
      <c r="LY246" s="249"/>
      <c r="LZ246" s="250"/>
      <c r="MA246" s="249"/>
      <c r="MB246" s="252"/>
      <c r="MC246" s="249"/>
      <c r="ME246" s="249"/>
      <c r="MF246" s="250"/>
      <c r="MG246" s="249"/>
      <c r="MH246" s="252"/>
      <c r="MI246" s="249"/>
      <c r="MK246" s="249"/>
      <c r="ML246" s="250"/>
      <c r="MM246" s="249"/>
      <c r="MN246" s="252"/>
      <c r="MO246" s="249"/>
    </row>
    <row r="247" spans="1:353" s="117" customFormat="1" ht="18" x14ac:dyDescent="0.35">
      <c r="A247" s="128"/>
      <c r="B247" s="127"/>
      <c r="C247" s="128"/>
      <c r="D247" s="129"/>
      <c r="E247" s="128"/>
      <c r="G247" s="128"/>
      <c r="H247" s="127"/>
      <c r="I247" s="128"/>
      <c r="J247" s="129"/>
      <c r="K247" s="128"/>
      <c r="M247" s="128"/>
      <c r="N247" s="127"/>
      <c r="O247" s="128"/>
      <c r="P247" s="129"/>
      <c r="Q247" s="128"/>
      <c r="S247" s="128"/>
      <c r="T247" s="127"/>
      <c r="U247" s="128"/>
      <c r="V247" s="129"/>
      <c r="W247" s="128"/>
      <c r="Y247" s="128"/>
      <c r="Z247" s="127"/>
      <c r="AA247" s="128"/>
      <c r="AB247" s="129"/>
      <c r="AC247" s="128"/>
      <c r="AE247" s="128"/>
      <c r="AF247" s="127"/>
      <c r="AG247" s="128"/>
      <c r="AH247" s="129"/>
      <c r="AI247" s="128"/>
      <c r="AK247" s="128"/>
      <c r="AL247" s="127"/>
      <c r="AM247" s="128"/>
      <c r="AN247" s="129"/>
      <c r="AO247" s="128"/>
      <c r="AQ247" s="128"/>
      <c r="AR247" s="127"/>
      <c r="AS247" s="128"/>
      <c r="AT247" s="129"/>
      <c r="AU247" s="128"/>
      <c r="AW247" s="128"/>
      <c r="AX247" s="127"/>
      <c r="AY247" s="128"/>
      <c r="AZ247" s="129"/>
      <c r="BA247" s="128"/>
      <c r="BC247" s="128"/>
      <c r="BD247" s="127"/>
      <c r="BE247" s="128"/>
      <c r="BF247" s="129"/>
      <c r="BG247" s="128"/>
      <c r="BI247" s="128"/>
      <c r="BJ247" s="127"/>
      <c r="BK247" s="128"/>
      <c r="BL247" s="129"/>
      <c r="BM247" s="128"/>
      <c r="BO247" s="128"/>
      <c r="BP247" s="127"/>
      <c r="BQ247" s="128"/>
      <c r="BR247" s="129"/>
      <c r="BS247" s="128"/>
      <c r="BU247" s="128"/>
      <c r="BV247" s="127"/>
      <c r="BW247" s="128"/>
      <c r="BX247" s="129"/>
      <c r="BY247" s="128"/>
      <c r="CA247" s="128"/>
      <c r="CB247" s="127"/>
      <c r="CC247" s="128"/>
      <c r="CD247" s="129"/>
      <c r="CE247" s="128"/>
      <c r="CG247" s="128"/>
      <c r="CH247" s="127"/>
      <c r="CI247" s="128"/>
      <c r="CJ247" s="129"/>
      <c r="CK247" s="128"/>
      <c r="CM247" s="128"/>
      <c r="CN247" s="127"/>
      <c r="CO247" s="128"/>
      <c r="CP247" s="129"/>
      <c r="CQ247" s="128"/>
      <c r="CS247" s="128"/>
      <c r="CT247" s="127"/>
      <c r="CU247" s="128"/>
      <c r="CV247" s="129"/>
      <c r="CW247" s="128"/>
      <c r="CY247" s="128"/>
      <c r="CZ247" s="127"/>
      <c r="DA247" s="128"/>
      <c r="DB247" s="129"/>
      <c r="DC247" s="128"/>
      <c r="DE247" s="128"/>
      <c r="DF247" s="127"/>
      <c r="DG247" s="128"/>
      <c r="DH247" s="129"/>
      <c r="DI247" s="128"/>
      <c r="DK247" s="128"/>
      <c r="DL247" s="127"/>
      <c r="DM247" s="128"/>
      <c r="DN247" s="129"/>
      <c r="DO247" s="128"/>
      <c r="DQ247" s="128"/>
      <c r="DR247" s="127"/>
      <c r="DS247" s="128"/>
      <c r="DT247" s="129"/>
      <c r="DU247" s="128"/>
      <c r="DW247" s="128"/>
      <c r="DX247" s="127"/>
      <c r="DY247" s="128"/>
      <c r="DZ247" s="129"/>
      <c r="EA247" s="128"/>
      <c r="EC247" s="128"/>
      <c r="ED247" s="127"/>
      <c r="EE247" s="128"/>
      <c r="EF247" s="129"/>
      <c r="EG247" s="128"/>
      <c r="EI247" s="128"/>
      <c r="EJ247" s="127"/>
      <c r="EK247" s="128"/>
      <c r="EL247" s="129"/>
      <c r="EM247" s="128"/>
      <c r="EO247" s="128"/>
      <c r="EP247" s="127"/>
      <c r="EQ247" s="128"/>
      <c r="ER247" s="129"/>
      <c r="ES247" s="128"/>
      <c r="EU247" s="128"/>
      <c r="EV247" s="127"/>
      <c r="EW247" s="128"/>
      <c r="EX247" s="129"/>
      <c r="EY247" s="128"/>
      <c r="FA247" s="128"/>
      <c r="FB247" s="127"/>
      <c r="FC247" s="128"/>
      <c r="FD247" s="129"/>
      <c r="FE247" s="128"/>
      <c r="FG247" s="128"/>
      <c r="FH247" s="127"/>
      <c r="FI247" s="128"/>
      <c r="FJ247" s="129"/>
      <c r="FK247" s="128"/>
      <c r="FM247" s="128"/>
      <c r="FN247" s="127"/>
      <c r="FO247" s="128"/>
      <c r="FP247" s="129"/>
      <c r="FQ247" s="128"/>
      <c r="FS247" s="128"/>
      <c r="FT247" s="127"/>
      <c r="FU247" s="128"/>
      <c r="FV247" s="129"/>
      <c r="FW247" s="128"/>
      <c r="FY247" s="128"/>
      <c r="FZ247" s="127"/>
      <c r="GA247" s="128"/>
      <c r="GB247" s="129"/>
      <c r="GC247" s="128"/>
      <c r="GE247" s="128"/>
      <c r="GF247" s="127"/>
      <c r="GG247" s="128"/>
      <c r="GH247" s="129"/>
      <c r="GI247" s="128"/>
      <c r="GK247" s="128"/>
      <c r="GL247" s="127"/>
      <c r="GM247" s="128"/>
      <c r="GN247" s="129"/>
      <c r="GO247" s="128"/>
      <c r="GQ247" s="128"/>
      <c r="GR247" s="127"/>
      <c r="GS247" s="128"/>
      <c r="GT247" s="129"/>
      <c r="GU247" s="128"/>
      <c r="GW247" s="128"/>
      <c r="GX247" s="127"/>
      <c r="GY247" s="128"/>
      <c r="GZ247" s="129"/>
      <c r="HA247" s="128"/>
      <c r="HC247" s="128"/>
      <c r="HD247" s="127"/>
      <c r="HE247" s="128"/>
      <c r="HF247" s="129"/>
      <c r="HG247" s="128"/>
      <c r="HI247" s="128"/>
      <c r="HJ247" s="127"/>
      <c r="HK247" s="128"/>
      <c r="HL247" s="129"/>
      <c r="HM247" s="128"/>
      <c r="HO247" s="128"/>
      <c r="HP247" s="127"/>
      <c r="HQ247" s="128"/>
      <c r="HR247" s="129"/>
      <c r="HS247" s="128"/>
      <c r="HU247" s="128"/>
      <c r="HV247" s="127"/>
      <c r="HW247" s="128"/>
      <c r="HX247" s="129"/>
      <c r="HY247" s="128"/>
      <c r="IA247" s="128"/>
      <c r="IB247" s="127"/>
      <c r="IC247" s="128"/>
      <c r="ID247" s="129"/>
      <c r="IE247" s="128"/>
      <c r="IG247" s="128"/>
      <c r="IH247" s="127"/>
      <c r="II247" s="128"/>
      <c r="IJ247" s="129"/>
      <c r="IK247" s="128"/>
      <c r="IM247" s="128"/>
      <c r="IN247" s="127"/>
      <c r="IO247" s="128"/>
      <c r="IP247" s="129"/>
      <c r="IQ247" s="128"/>
      <c r="IS247" s="128"/>
      <c r="IT247" s="127"/>
      <c r="IU247" s="128"/>
      <c r="IV247" s="129"/>
      <c r="IW247" s="128"/>
      <c r="IY247" s="249"/>
      <c r="IZ247" s="250"/>
      <c r="JA247" s="249"/>
      <c r="JB247" s="252"/>
      <c r="JC247" s="249"/>
      <c r="JE247" s="249"/>
      <c r="JF247" s="250"/>
      <c r="JG247" s="249"/>
      <c r="JH247" s="252"/>
      <c r="JI247" s="249"/>
      <c r="JK247" s="249"/>
      <c r="JL247" s="250"/>
      <c r="JM247" s="249"/>
      <c r="JN247" s="252"/>
      <c r="JO247" s="249"/>
      <c r="JQ247" s="249"/>
      <c r="JR247" s="250"/>
      <c r="JS247" s="249"/>
      <c r="JT247" s="252"/>
      <c r="JU247" s="249"/>
      <c r="JW247" s="249"/>
      <c r="JX247" s="250"/>
      <c r="JY247" s="249"/>
      <c r="JZ247" s="252"/>
      <c r="KA247" s="249"/>
      <c r="KC247" s="249"/>
      <c r="KD247" s="250"/>
      <c r="KE247" s="249"/>
      <c r="KF247" s="252"/>
      <c r="KG247" s="249"/>
      <c r="KI247" s="249"/>
      <c r="KJ247" s="250"/>
      <c r="KK247" s="249"/>
      <c r="KL247" s="252"/>
      <c r="KM247" s="249"/>
      <c r="KO247" s="249"/>
      <c r="KP247" s="250"/>
      <c r="KQ247" s="249"/>
      <c r="KR247" s="252"/>
      <c r="KS247" s="249"/>
      <c r="KU247" s="249"/>
      <c r="KV247" s="250"/>
      <c r="KW247" s="249"/>
      <c r="KX247" s="252"/>
      <c r="KY247" s="249"/>
      <c r="LA247" s="249"/>
      <c r="LB247" s="250"/>
      <c r="LC247" s="249"/>
      <c r="LD247" s="252"/>
      <c r="LE247" s="249"/>
      <c r="LG247" s="249"/>
      <c r="LH247" s="250"/>
      <c r="LI247" s="249"/>
      <c r="LJ247" s="252"/>
      <c r="LK247" s="249"/>
      <c r="LM247" s="249"/>
      <c r="LN247" s="250"/>
      <c r="LO247" s="249"/>
      <c r="LP247" s="252"/>
      <c r="LQ247" s="249"/>
      <c r="LS247" s="249"/>
      <c r="LT247" s="250"/>
      <c r="LU247" s="249"/>
      <c r="LV247" s="252"/>
      <c r="LW247" s="249"/>
      <c r="LY247" s="249"/>
      <c r="LZ247" s="250"/>
      <c r="MA247" s="249"/>
      <c r="MB247" s="252"/>
      <c r="MC247" s="249"/>
      <c r="ME247" s="249"/>
      <c r="MF247" s="250"/>
      <c r="MG247" s="249"/>
      <c r="MH247" s="252"/>
      <c r="MI247" s="249"/>
      <c r="MK247" s="249"/>
      <c r="ML247" s="250"/>
      <c r="MM247" s="249"/>
      <c r="MN247" s="252"/>
      <c r="MO247" s="249"/>
    </row>
    <row r="248" spans="1:353" s="117" customFormat="1" ht="18" x14ac:dyDescent="0.35">
      <c r="A248" s="128"/>
      <c r="B248" s="127"/>
      <c r="C248" s="128"/>
      <c r="D248" s="129"/>
      <c r="E248" s="128"/>
      <c r="G248" s="128"/>
      <c r="H248" s="127"/>
      <c r="I248" s="128"/>
      <c r="J248" s="129"/>
      <c r="K248" s="128"/>
      <c r="M248" s="128"/>
      <c r="N248" s="127"/>
      <c r="O248" s="128"/>
      <c r="P248" s="129"/>
      <c r="Q248" s="128"/>
      <c r="S248" s="128"/>
      <c r="T248" s="127"/>
      <c r="U248" s="128"/>
      <c r="V248" s="129"/>
      <c r="W248" s="128"/>
      <c r="Y248" s="128"/>
      <c r="Z248" s="127"/>
      <c r="AA248" s="128"/>
      <c r="AB248" s="129"/>
      <c r="AC248" s="128"/>
      <c r="AE248" s="128"/>
      <c r="AF248" s="127"/>
      <c r="AG248" s="128"/>
      <c r="AH248" s="129"/>
      <c r="AI248" s="128"/>
      <c r="AK248" s="128"/>
      <c r="AL248" s="127"/>
      <c r="AM248" s="128"/>
      <c r="AN248" s="129"/>
      <c r="AO248" s="128"/>
      <c r="AQ248" s="128"/>
      <c r="AR248" s="127"/>
      <c r="AS248" s="128"/>
      <c r="AT248" s="129"/>
      <c r="AU248" s="128"/>
      <c r="AW248" s="128"/>
      <c r="AX248" s="127"/>
      <c r="AY248" s="128"/>
      <c r="AZ248" s="129"/>
      <c r="BA248" s="128"/>
      <c r="BC248" s="128"/>
      <c r="BD248" s="127"/>
      <c r="BE248" s="128"/>
      <c r="BF248" s="129"/>
      <c r="BG248" s="128"/>
      <c r="BI248" s="128"/>
      <c r="BJ248" s="127"/>
      <c r="BK248" s="128"/>
      <c r="BL248" s="129"/>
      <c r="BM248" s="128"/>
      <c r="BO248" s="128"/>
      <c r="BP248" s="127"/>
      <c r="BQ248" s="128"/>
      <c r="BR248" s="129"/>
      <c r="BS248" s="128"/>
      <c r="BU248" s="128"/>
      <c r="BV248" s="127"/>
      <c r="BW248" s="128"/>
      <c r="BX248" s="129"/>
      <c r="BY248" s="128"/>
      <c r="CA248" s="128"/>
      <c r="CB248" s="127"/>
      <c r="CC248" s="128"/>
      <c r="CD248" s="129"/>
      <c r="CE248" s="128"/>
      <c r="CG248" s="128"/>
      <c r="CH248" s="127"/>
      <c r="CI248" s="128"/>
      <c r="CJ248" s="129"/>
      <c r="CK248" s="128"/>
      <c r="CM248" s="128"/>
      <c r="CN248" s="127"/>
      <c r="CO248" s="128"/>
      <c r="CP248" s="129"/>
      <c r="CQ248" s="128"/>
      <c r="CS248" s="128"/>
      <c r="CT248" s="127"/>
      <c r="CU248" s="128"/>
      <c r="CV248" s="129"/>
      <c r="CW248" s="128"/>
      <c r="CY248" s="128"/>
      <c r="CZ248" s="127"/>
      <c r="DA248" s="128"/>
      <c r="DB248" s="129"/>
      <c r="DC248" s="128"/>
      <c r="DE248" s="128"/>
      <c r="DF248" s="127"/>
      <c r="DG248" s="128"/>
      <c r="DH248" s="129"/>
      <c r="DI248" s="128"/>
      <c r="DK248" s="128"/>
      <c r="DL248" s="127"/>
      <c r="DM248" s="128"/>
      <c r="DN248" s="129"/>
      <c r="DO248" s="128"/>
      <c r="DQ248" s="128"/>
      <c r="DR248" s="127"/>
      <c r="DS248" s="128"/>
      <c r="DT248" s="129"/>
      <c r="DU248" s="128"/>
      <c r="DW248" s="128"/>
      <c r="DX248" s="127"/>
      <c r="DY248" s="128"/>
      <c r="DZ248" s="129"/>
      <c r="EA248" s="128"/>
      <c r="EC248" s="128"/>
      <c r="ED248" s="127"/>
      <c r="EE248" s="128"/>
      <c r="EF248" s="129"/>
      <c r="EG248" s="128"/>
      <c r="EI248" s="128"/>
      <c r="EJ248" s="127"/>
      <c r="EK248" s="128"/>
      <c r="EL248" s="129"/>
      <c r="EM248" s="128"/>
      <c r="EO248" s="128"/>
      <c r="EP248" s="127"/>
      <c r="EQ248" s="128"/>
      <c r="ER248" s="129"/>
      <c r="ES248" s="128"/>
      <c r="EU248" s="128"/>
      <c r="EV248" s="127"/>
      <c r="EW248" s="128"/>
      <c r="EX248" s="129"/>
      <c r="EY248" s="128"/>
      <c r="FA248" s="128"/>
      <c r="FB248" s="127"/>
      <c r="FC248" s="128"/>
      <c r="FD248" s="129"/>
      <c r="FE248" s="128"/>
      <c r="FG248" s="128"/>
      <c r="FH248" s="127"/>
      <c r="FI248" s="128"/>
      <c r="FJ248" s="129"/>
      <c r="FK248" s="128"/>
      <c r="FM248" s="128"/>
      <c r="FN248" s="127"/>
      <c r="FO248" s="128"/>
      <c r="FP248" s="129"/>
      <c r="FQ248" s="128"/>
      <c r="FS248" s="128"/>
      <c r="FT248" s="127"/>
      <c r="FU248" s="128"/>
      <c r="FV248" s="129"/>
      <c r="FW248" s="128"/>
      <c r="FY248" s="128"/>
      <c r="FZ248" s="127"/>
      <c r="GA248" s="128"/>
      <c r="GB248" s="129"/>
      <c r="GC248" s="128"/>
      <c r="GE248" s="128"/>
      <c r="GF248" s="127"/>
      <c r="GG248" s="128"/>
      <c r="GH248" s="129"/>
      <c r="GI248" s="128"/>
      <c r="GK248" s="128"/>
      <c r="GL248" s="127"/>
      <c r="GM248" s="128"/>
      <c r="GN248" s="129"/>
      <c r="GO248" s="128"/>
      <c r="GQ248" s="128"/>
      <c r="GR248" s="127"/>
      <c r="GS248" s="128"/>
      <c r="GT248" s="129"/>
      <c r="GU248" s="128"/>
      <c r="GW248" s="128"/>
      <c r="GX248" s="127"/>
      <c r="GY248" s="128"/>
      <c r="GZ248" s="129"/>
      <c r="HA248" s="128"/>
      <c r="HC248" s="128"/>
      <c r="HD248" s="127"/>
      <c r="HE248" s="128"/>
      <c r="HF248" s="129"/>
      <c r="HG248" s="128"/>
      <c r="HI248" s="128"/>
      <c r="HJ248" s="127"/>
      <c r="HK248" s="128"/>
      <c r="HL248" s="129"/>
      <c r="HM248" s="128"/>
      <c r="HO248" s="128"/>
      <c r="HP248" s="127"/>
      <c r="HQ248" s="128"/>
      <c r="HR248" s="129"/>
      <c r="HS248" s="128"/>
      <c r="HU248" s="128"/>
      <c r="HV248" s="127"/>
      <c r="HW248" s="128"/>
      <c r="HX248" s="129"/>
      <c r="HY248" s="128"/>
      <c r="IA248" s="128"/>
      <c r="IB248" s="127"/>
      <c r="IC248" s="128"/>
      <c r="ID248" s="129"/>
      <c r="IE248" s="128"/>
      <c r="IG248" s="128"/>
      <c r="IH248" s="127"/>
      <c r="II248" s="128"/>
      <c r="IJ248" s="129"/>
      <c r="IK248" s="128"/>
      <c r="IM248" s="128"/>
      <c r="IN248" s="127"/>
      <c r="IO248" s="128"/>
      <c r="IP248" s="129"/>
      <c r="IQ248" s="128"/>
      <c r="IS248" s="128"/>
      <c r="IT248" s="127"/>
      <c r="IU248" s="128"/>
      <c r="IV248" s="129"/>
      <c r="IW248" s="128"/>
      <c r="IY248" s="249"/>
      <c r="IZ248" s="250"/>
      <c r="JA248" s="249"/>
      <c r="JB248" s="252"/>
      <c r="JC248" s="249"/>
      <c r="JE248" s="249"/>
      <c r="JF248" s="250"/>
      <c r="JG248" s="249"/>
      <c r="JH248" s="252"/>
      <c r="JI248" s="249"/>
      <c r="JK248" s="249"/>
      <c r="JL248" s="250"/>
      <c r="JM248" s="249"/>
      <c r="JN248" s="252"/>
      <c r="JO248" s="249"/>
      <c r="JQ248" s="249"/>
      <c r="JR248" s="250"/>
      <c r="JS248" s="249"/>
      <c r="JT248" s="252"/>
      <c r="JU248" s="249"/>
      <c r="JW248" s="249"/>
      <c r="JX248" s="250"/>
      <c r="JY248" s="249"/>
      <c r="JZ248" s="252"/>
      <c r="KA248" s="249"/>
      <c r="KC248" s="249"/>
      <c r="KD248" s="250"/>
      <c r="KE248" s="249"/>
      <c r="KF248" s="252"/>
      <c r="KG248" s="249"/>
      <c r="KI248" s="249"/>
      <c r="KJ248" s="250"/>
      <c r="KK248" s="249"/>
      <c r="KL248" s="252"/>
      <c r="KM248" s="249"/>
      <c r="KO248" s="249"/>
      <c r="KP248" s="250"/>
      <c r="KQ248" s="249"/>
      <c r="KR248" s="252"/>
      <c r="KS248" s="249"/>
      <c r="KU248" s="249"/>
      <c r="KV248" s="250"/>
      <c r="KW248" s="249"/>
      <c r="KX248" s="252"/>
      <c r="KY248" s="249"/>
      <c r="LA248" s="249"/>
      <c r="LB248" s="250"/>
      <c r="LC248" s="249"/>
      <c r="LD248" s="252"/>
      <c r="LE248" s="249"/>
      <c r="LG248" s="249"/>
      <c r="LH248" s="250"/>
      <c r="LI248" s="249"/>
      <c r="LJ248" s="252"/>
      <c r="LK248" s="249"/>
      <c r="LM248" s="249"/>
      <c r="LN248" s="250"/>
      <c r="LO248" s="249"/>
      <c r="LP248" s="252"/>
      <c r="LQ248" s="249"/>
      <c r="LS248" s="249"/>
      <c r="LT248" s="250"/>
      <c r="LU248" s="249"/>
      <c r="LV248" s="252"/>
      <c r="LW248" s="249"/>
      <c r="LY248" s="249"/>
      <c r="LZ248" s="250"/>
      <c r="MA248" s="249"/>
      <c r="MB248" s="252"/>
      <c r="MC248" s="249"/>
      <c r="ME248" s="249"/>
      <c r="MF248" s="250"/>
      <c r="MG248" s="249"/>
      <c r="MH248" s="252"/>
      <c r="MI248" s="249"/>
      <c r="MK248" s="249"/>
      <c r="ML248" s="250"/>
      <c r="MM248" s="249"/>
      <c r="MN248" s="252"/>
      <c r="MO248" s="249"/>
    </row>
    <row r="249" spans="1:353" s="117" customFormat="1" ht="18" x14ac:dyDescent="0.35">
      <c r="A249" s="126" t="s">
        <v>162</v>
      </c>
      <c r="B249" s="127"/>
      <c r="C249" s="128"/>
      <c r="D249" s="129"/>
      <c r="E249" s="128"/>
      <c r="G249" s="126" t="s">
        <v>162</v>
      </c>
      <c r="H249" s="127"/>
      <c r="I249" s="128"/>
      <c r="J249" s="129"/>
      <c r="K249" s="128"/>
      <c r="M249" s="126" t="s">
        <v>162</v>
      </c>
      <c r="N249" s="127"/>
      <c r="O249" s="128"/>
      <c r="P249" s="129"/>
      <c r="Q249" s="128"/>
      <c r="S249" s="126" t="s">
        <v>162</v>
      </c>
      <c r="T249" s="127"/>
      <c r="U249" s="128"/>
      <c r="V249" s="129"/>
      <c r="W249" s="128"/>
      <c r="Y249" s="126" t="s">
        <v>162</v>
      </c>
      <c r="Z249" s="127"/>
      <c r="AA249" s="128"/>
      <c r="AB249" s="129"/>
      <c r="AC249" s="128"/>
      <c r="AE249" s="126" t="s">
        <v>162</v>
      </c>
      <c r="AF249" s="127"/>
      <c r="AG249" s="128"/>
      <c r="AH249" s="129"/>
      <c r="AI249" s="128"/>
      <c r="AK249" s="126" t="s">
        <v>162</v>
      </c>
      <c r="AL249" s="127"/>
      <c r="AM249" s="128"/>
      <c r="AN249" s="129"/>
      <c r="AO249" s="128"/>
      <c r="AQ249" s="126" t="s">
        <v>162</v>
      </c>
      <c r="AR249" s="127"/>
      <c r="AS249" s="128"/>
      <c r="AT249" s="129"/>
      <c r="AU249" s="128"/>
      <c r="AW249" s="126" t="s">
        <v>162</v>
      </c>
      <c r="AX249" s="127"/>
      <c r="AY249" s="128"/>
      <c r="AZ249" s="129"/>
      <c r="BA249" s="128"/>
      <c r="BC249" s="126" t="s">
        <v>162</v>
      </c>
      <c r="BD249" s="127"/>
      <c r="BE249" s="128"/>
      <c r="BF249" s="129"/>
      <c r="BG249" s="128"/>
      <c r="BI249" s="126" t="s">
        <v>162</v>
      </c>
      <c r="BJ249" s="127"/>
      <c r="BK249" s="128"/>
      <c r="BL249" s="129"/>
      <c r="BM249" s="128"/>
      <c r="BO249" s="126" t="s">
        <v>162</v>
      </c>
      <c r="BP249" s="127"/>
      <c r="BQ249" s="128"/>
      <c r="BR249" s="129"/>
      <c r="BS249" s="128"/>
      <c r="BU249" s="126" t="s">
        <v>162</v>
      </c>
      <c r="BV249" s="127"/>
      <c r="BW249" s="128"/>
      <c r="BX249" s="129"/>
      <c r="BY249" s="128"/>
      <c r="CA249" s="126" t="s">
        <v>162</v>
      </c>
      <c r="CB249" s="127"/>
      <c r="CC249" s="128"/>
      <c r="CD249" s="129"/>
      <c r="CE249" s="128"/>
      <c r="CG249" s="126" t="s">
        <v>162</v>
      </c>
      <c r="CH249" s="127"/>
      <c r="CI249" s="128"/>
      <c r="CJ249" s="129"/>
      <c r="CK249" s="128"/>
      <c r="CM249" s="126" t="s">
        <v>162</v>
      </c>
      <c r="CN249" s="127"/>
      <c r="CO249" s="128"/>
      <c r="CP249" s="129"/>
      <c r="CQ249" s="128"/>
      <c r="CS249" s="126" t="s">
        <v>162</v>
      </c>
      <c r="CT249" s="127"/>
      <c r="CU249" s="128"/>
      <c r="CV249" s="129"/>
      <c r="CW249" s="128"/>
      <c r="CY249" s="126" t="s">
        <v>162</v>
      </c>
      <c r="CZ249" s="127"/>
      <c r="DA249" s="128"/>
      <c r="DB249" s="129"/>
      <c r="DC249" s="128"/>
      <c r="DE249" s="126" t="s">
        <v>162</v>
      </c>
      <c r="DF249" s="127"/>
      <c r="DG249" s="128"/>
      <c r="DH249" s="129"/>
      <c r="DI249" s="128"/>
      <c r="DK249" s="126" t="s">
        <v>162</v>
      </c>
      <c r="DL249" s="127"/>
      <c r="DM249" s="128"/>
      <c r="DN249" s="129"/>
      <c r="DO249" s="128"/>
      <c r="DQ249" s="126" t="s">
        <v>162</v>
      </c>
      <c r="DR249" s="127"/>
      <c r="DS249" s="128"/>
      <c r="DT249" s="129"/>
      <c r="DU249" s="128"/>
      <c r="DW249" s="126" t="s">
        <v>162</v>
      </c>
      <c r="DX249" s="127"/>
      <c r="DY249" s="128"/>
      <c r="DZ249" s="129"/>
      <c r="EA249" s="128"/>
      <c r="EC249" s="126" t="s">
        <v>162</v>
      </c>
      <c r="ED249" s="127"/>
      <c r="EE249" s="128"/>
      <c r="EF249" s="129"/>
      <c r="EG249" s="128"/>
      <c r="EI249" s="126" t="s">
        <v>162</v>
      </c>
      <c r="EJ249" s="127"/>
      <c r="EK249" s="128"/>
      <c r="EL249" s="129"/>
      <c r="EM249" s="128"/>
      <c r="EO249" s="126" t="s">
        <v>162</v>
      </c>
      <c r="EP249" s="127"/>
      <c r="EQ249" s="128"/>
      <c r="ER249" s="129"/>
      <c r="ES249" s="128"/>
      <c r="EU249" s="126" t="s">
        <v>162</v>
      </c>
      <c r="EV249" s="127"/>
      <c r="EW249" s="128"/>
      <c r="EX249" s="129"/>
      <c r="EY249" s="128"/>
      <c r="FA249" s="126" t="s">
        <v>162</v>
      </c>
      <c r="FB249" s="127"/>
      <c r="FC249" s="128"/>
      <c r="FD249" s="129"/>
      <c r="FE249" s="128"/>
      <c r="FG249" s="126" t="s">
        <v>162</v>
      </c>
      <c r="FH249" s="127"/>
      <c r="FI249" s="128"/>
      <c r="FJ249" s="129"/>
      <c r="FK249" s="128"/>
      <c r="FM249" s="126" t="s">
        <v>162</v>
      </c>
      <c r="FN249" s="127"/>
      <c r="FO249" s="128"/>
      <c r="FP249" s="129"/>
      <c r="FQ249" s="128"/>
      <c r="FS249" s="126" t="s">
        <v>162</v>
      </c>
      <c r="FT249" s="127"/>
      <c r="FU249" s="128"/>
      <c r="FV249" s="129"/>
      <c r="FW249" s="128"/>
      <c r="FY249" s="126" t="s">
        <v>162</v>
      </c>
      <c r="FZ249" s="127"/>
      <c r="GA249" s="128"/>
      <c r="GB249" s="129"/>
      <c r="GC249" s="128"/>
      <c r="GE249" s="126" t="s">
        <v>162</v>
      </c>
      <c r="GF249" s="127"/>
      <c r="GG249" s="128"/>
      <c r="GH249" s="129"/>
      <c r="GI249" s="128"/>
      <c r="GK249" s="126" t="s">
        <v>162</v>
      </c>
      <c r="GL249" s="127"/>
      <c r="GM249" s="128"/>
      <c r="GN249" s="129"/>
      <c r="GO249" s="128"/>
      <c r="GQ249" s="126" t="s">
        <v>162</v>
      </c>
      <c r="GR249" s="127"/>
      <c r="GS249" s="128"/>
      <c r="GT249" s="129"/>
      <c r="GU249" s="128"/>
      <c r="GW249" s="126" t="s">
        <v>162</v>
      </c>
      <c r="GX249" s="127"/>
      <c r="GY249" s="128"/>
      <c r="GZ249" s="129"/>
      <c r="HA249" s="128"/>
      <c r="HC249" s="126" t="s">
        <v>162</v>
      </c>
      <c r="HD249" s="127"/>
      <c r="HE249" s="128"/>
      <c r="HF249" s="129"/>
      <c r="HG249" s="128"/>
      <c r="HI249" s="126" t="s">
        <v>162</v>
      </c>
      <c r="HJ249" s="127"/>
      <c r="HK249" s="128"/>
      <c r="HL249" s="129"/>
      <c r="HM249" s="128"/>
      <c r="HO249" s="126" t="s">
        <v>162</v>
      </c>
      <c r="HP249" s="127"/>
      <c r="HQ249" s="128"/>
      <c r="HR249" s="129"/>
      <c r="HS249" s="128"/>
      <c r="HU249" s="126" t="s">
        <v>162</v>
      </c>
      <c r="HV249" s="127"/>
      <c r="HW249" s="128"/>
      <c r="HX249" s="129"/>
      <c r="HY249" s="128"/>
      <c r="IA249" s="126" t="s">
        <v>162</v>
      </c>
      <c r="IB249" s="127"/>
      <c r="IC249" s="128"/>
      <c r="ID249" s="129"/>
      <c r="IE249" s="128"/>
      <c r="IG249" s="126" t="s">
        <v>162</v>
      </c>
      <c r="IH249" s="127"/>
      <c r="II249" s="128"/>
      <c r="IJ249" s="129"/>
      <c r="IK249" s="128"/>
      <c r="IM249" s="126" t="s">
        <v>162</v>
      </c>
      <c r="IN249" s="127"/>
      <c r="IO249" s="128"/>
      <c r="IP249" s="129"/>
      <c r="IQ249" s="128"/>
      <c r="IS249" s="126" t="s">
        <v>162</v>
      </c>
      <c r="IT249" s="127"/>
      <c r="IU249" s="128"/>
      <c r="IV249" s="129"/>
      <c r="IW249" s="128"/>
      <c r="IY249" s="248" t="s">
        <v>162</v>
      </c>
      <c r="IZ249" s="250"/>
      <c r="JA249" s="249"/>
      <c r="JB249" s="252"/>
      <c r="JC249" s="249"/>
      <c r="JE249" s="248" t="s">
        <v>162</v>
      </c>
      <c r="JF249" s="250"/>
      <c r="JG249" s="249"/>
      <c r="JH249" s="252"/>
      <c r="JI249" s="249"/>
      <c r="JK249" s="248" t="s">
        <v>162</v>
      </c>
      <c r="JL249" s="250"/>
      <c r="JM249" s="249"/>
      <c r="JN249" s="252"/>
      <c r="JO249" s="249"/>
      <c r="JQ249" s="248" t="s">
        <v>162</v>
      </c>
      <c r="JR249" s="250"/>
      <c r="JS249" s="249"/>
      <c r="JT249" s="252"/>
      <c r="JU249" s="249"/>
      <c r="JW249" s="248" t="s">
        <v>162</v>
      </c>
      <c r="JX249" s="250"/>
      <c r="JY249" s="249"/>
      <c r="JZ249" s="252"/>
      <c r="KA249" s="249"/>
      <c r="KC249" s="248" t="s">
        <v>162</v>
      </c>
      <c r="KD249" s="250"/>
      <c r="KE249" s="249"/>
      <c r="KF249" s="252"/>
      <c r="KG249" s="249"/>
      <c r="KI249" s="248" t="s">
        <v>162</v>
      </c>
      <c r="KJ249" s="250"/>
      <c r="KK249" s="249"/>
      <c r="KL249" s="252"/>
      <c r="KM249" s="249"/>
      <c r="KO249" s="248" t="s">
        <v>162</v>
      </c>
      <c r="KP249" s="250"/>
      <c r="KQ249" s="249"/>
      <c r="KR249" s="252"/>
      <c r="KS249" s="249"/>
      <c r="KU249" s="248" t="s">
        <v>162</v>
      </c>
      <c r="KV249" s="250"/>
      <c r="KW249" s="249"/>
      <c r="KX249" s="252"/>
      <c r="KY249" s="249"/>
      <c r="LA249" s="248" t="s">
        <v>162</v>
      </c>
      <c r="LB249" s="250"/>
      <c r="LC249" s="249"/>
      <c r="LD249" s="252"/>
      <c r="LE249" s="249"/>
      <c r="LG249" s="248" t="s">
        <v>162</v>
      </c>
      <c r="LH249" s="250"/>
      <c r="LI249" s="249"/>
      <c r="LJ249" s="252"/>
      <c r="LK249" s="249"/>
      <c r="LM249" s="248" t="s">
        <v>162</v>
      </c>
      <c r="LN249" s="250"/>
      <c r="LO249" s="249"/>
      <c r="LP249" s="252"/>
      <c r="LQ249" s="249"/>
      <c r="LS249" s="248" t="s">
        <v>162</v>
      </c>
      <c r="LT249" s="250"/>
      <c r="LU249" s="249"/>
      <c r="LV249" s="252"/>
      <c r="LW249" s="249"/>
      <c r="LY249" s="248" t="s">
        <v>162</v>
      </c>
      <c r="LZ249" s="250"/>
      <c r="MA249" s="249"/>
      <c r="MB249" s="252"/>
      <c r="MC249" s="249"/>
      <c r="ME249" s="248" t="s">
        <v>162</v>
      </c>
      <c r="MF249" s="250"/>
      <c r="MG249" s="249"/>
      <c r="MH249" s="252"/>
      <c r="MI249" s="249"/>
      <c r="MK249" s="248" t="s">
        <v>162</v>
      </c>
      <c r="ML249" s="250"/>
      <c r="MM249" s="249"/>
      <c r="MN249" s="252"/>
      <c r="MO249" s="249"/>
    </row>
    <row r="250" spans="1:353" ht="18" x14ac:dyDescent="0.35">
      <c r="A250" s="130"/>
      <c r="B250" s="131"/>
      <c r="C250" s="130"/>
      <c r="D250" s="132"/>
      <c r="E250" s="130"/>
      <c r="G250" s="130"/>
      <c r="H250" s="131"/>
      <c r="I250" s="130"/>
      <c r="J250" s="132"/>
      <c r="K250" s="130"/>
      <c r="M250" s="130"/>
      <c r="N250" s="131"/>
      <c r="O250" s="130"/>
      <c r="P250" s="132"/>
      <c r="Q250" s="130"/>
      <c r="S250" s="130"/>
      <c r="T250" s="131"/>
      <c r="U250" s="130"/>
      <c r="V250" s="132"/>
      <c r="W250" s="130"/>
      <c r="Y250" s="130"/>
      <c r="Z250" s="131"/>
      <c r="AA250" s="130"/>
      <c r="AB250" s="132"/>
      <c r="AC250" s="130"/>
      <c r="AE250" s="130"/>
      <c r="AF250" s="131"/>
      <c r="AG250" s="130"/>
      <c r="AH250" s="132"/>
      <c r="AI250" s="130"/>
      <c r="AK250" s="130"/>
      <c r="AL250" s="131"/>
      <c r="AM250" s="130"/>
      <c r="AN250" s="132"/>
      <c r="AO250" s="130"/>
      <c r="AQ250" s="130"/>
      <c r="AR250" s="131"/>
      <c r="AS250" s="130"/>
      <c r="AT250" s="132"/>
      <c r="AU250" s="130"/>
      <c r="AW250" s="130"/>
      <c r="AX250" s="131"/>
      <c r="AY250" s="130"/>
      <c r="AZ250" s="132"/>
      <c r="BA250" s="130"/>
      <c r="BC250" s="130"/>
      <c r="BD250" s="131"/>
      <c r="BE250" s="130"/>
      <c r="BF250" s="132"/>
      <c r="BG250" s="130"/>
      <c r="BI250" s="130"/>
      <c r="BJ250" s="131"/>
      <c r="BK250" s="130"/>
      <c r="BL250" s="132"/>
      <c r="BM250" s="130"/>
      <c r="BO250" s="130"/>
      <c r="BP250" s="131"/>
      <c r="BQ250" s="130"/>
      <c r="BR250" s="132"/>
      <c r="BS250" s="130"/>
      <c r="BU250" s="130"/>
      <c r="BV250" s="131"/>
      <c r="BW250" s="130"/>
      <c r="BX250" s="132"/>
      <c r="BY250" s="130"/>
      <c r="CA250" s="130"/>
      <c r="CB250" s="131"/>
      <c r="CC250" s="130"/>
      <c r="CD250" s="132"/>
      <c r="CE250" s="130"/>
      <c r="CG250" s="130"/>
      <c r="CH250" s="131"/>
      <c r="CI250" s="130"/>
      <c r="CJ250" s="132"/>
      <c r="CK250" s="130"/>
      <c r="CM250" s="130"/>
      <c r="CN250" s="131"/>
      <c r="CO250" s="130"/>
      <c r="CP250" s="132"/>
      <c r="CQ250" s="130"/>
      <c r="CS250" s="130"/>
      <c r="CT250" s="131"/>
      <c r="CU250" s="130"/>
      <c r="CV250" s="132"/>
      <c r="CW250" s="130"/>
      <c r="CY250" s="130"/>
      <c r="CZ250" s="131"/>
      <c r="DA250" s="130"/>
      <c r="DB250" s="132"/>
      <c r="DC250" s="130"/>
      <c r="DE250" s="130"/>
      <c r="DF250" s="131"/>
      <c r="DG250" s="130"/>
      <c r="DH250" s="132"/>
      <c r="DI250" s="130"/>
      <c r="DK250" s="130"/>
      <c r="DL250" s="131"/>
      <c r="DM250" s="130"/>
      <c r="DN250" s="132"/>
      <c r="DO250" s="130"/>
      <c r="DQ250" s="130"/>
      <c r="DR250" s="131"/>
      <c r="DS250" s="130"/>
      <c r="DT250" s="132"/>
      <c r="DU250" s="130"/>
      <c r="DW250" s="130"/>
      <c r="DX250" s="131"/>
      <c r="DY250" s="130"/>
      <c r="DZ250" s="132"/>
      <c r="EA250" s="130"/>
      <c r="EC250" s="130"/>
      <c r="ED250" s="131"/>
      <c r="EE250" s="130"/>
      <c r="EF250" s="132"/>
      <c r="EG250" s="130"/>
      <c r="EI250" s="130"/>
      <c r="EJ250" s="131"/>
      <c r="EK250" s="130"/>
      <c r="EL250" s="132"/>
      <c r="EM250" s="130"/>
      <c r="EO250" s="130"/>
      <c r="EP250" s="131"/>
      <c r="EQ250" s="130"/>
      <c r="ER250" s="132"/>
      <c r="ES250" s="130"/>
      <c r="EU250" s="130"/>
      <c r="EV250" s="131"/>
      <c r="EW250" s="130"/>
      <c r="EX250" s="132"/>
      <c r="EY250" s="130"/>
      <c r="FA250" s="130"/>
      <c r="FB250" s="131"/>
      <c r="FC250" s="130"/>
      <c r="FD250" s="132"/>
      <c r="FE250" s="130"/>
      <c r="FG250" s="130"/>
      <c r="FH250" s="131"/>
      <c r="FI250" s="130"/>
      <c r="FJ250" s="132"/>
      <c r="FK250" s="130"/>
      <c r="FM250" s="130"/>
      <c r="FN250" s="131"/>
      <c r="FO250" s="130"/>
      <c r="FP250" s="132"/>
      <c r="FQ250" s="130"/>
      <c r="FS250" s="130"/>
      <c r="FT250" s="131"/>
      <c r="FU250" s="130"/>
      <c r="FV250" s="132"/>
      <c r="FW250" s="130"/>
      <c r="FY250" s="130"/>
      <c r="FZ250" s="131"/>
      <c r="GA250" s="130"/>
      <c r="GB250" s="132"/>
      <c r="GC250" s="130"/>
      <c r="GE250" s="130"/>
      <c r="GF250" s="131"/>
      <c r="GG250" s="130"/>
      <c r="GH250" s="132"/>
      <c r="GI250" s="130"/>
      <c r="GK250" s="130"/>
      <c r="GL250" s="131"/>
      <c r="GM250" s="130"/>
      <c r="GN250" s="132"/>
      <c r="GO250" s="130"/>
      <c r="GQ250" s="130"/>
      <c r="GR250" s="131"/>
      <c r="GS250" s="130"/>
      <c r="GT250" s="132"/>
      <c r="GU250" s="130"/>
      <c r="GW250" s="130"/>
      <c r="GX250" s="131"/>
      <c r="GY250" s="130"/>
      <c r="GZ250" s="132"/>
      <c r="HA250" s="130"/>
      <c r="HC250" s="130"/>
      <c r="HD250" s="131"/>
      <c r="HE250" s="130"/>
      <c r="HF250" s="132"/>
      <c r="HG250" s="130"/>
      <c r="HI250" s="130"/>
      <c r="HJ250" s="131"/>
      <c r="HK250" s="130"/>
      <c r="HL250" s="132"/>
      <c r="HM250" s="130"/>
      <c r="HO250" s="130"/>
      <c r="HP250" s="131"/>
      <c r="HQ250" s="130"/>
      <c r="HR250" s="132"/>
      <c r="HS250" s="130"/>
      <c r="HU250" s="130"/>
      <c r="HV250" s="131"/>
      <c r="HW250" s="130"/>
      <c r="HX250" s="132"/>
      <c r="HY250" s="130"/>
      <c r="IA250" s="130"/>
      <c r="IB250" s="131"/>
      <c r="IC250" s="130"/>
      <c r="ID250" s="132"/>
      <c r="IE250" s="130"/>
      <c r="IG250" s="130"/>
      <c r="IH250" s="131"/>
      <c r="II250" s="130"/>
      <c r="IJ250" s="132"/>
      <c r="IK250" s="130"/>
      <c r="IM250" s="130"/>
      <c r="IN250" s="131"/>
      <c r="IO250" s="130"/>
      <c r="IP250" s="132"/>
      <c r="IQ250" s="130"/>
      <c r="IS250" s="130"/>
      <c r="IT250" s="131"/>
      <c r="IU250" s="130"/>
      <c r="IV250" s="132"/>
      <c r="IW250" s="130"/>
      <c r="IY250" s="130"/>
      <c r="IZ250" s="131"/>
      <c r="JA250" s="130"/>
      <c r="JB250" s="132"/>
      <c r="JC250" s="130"/>
      <c r="JE250" s="130"/>
      <c r="JF250" s="131"/>
      <c r="JG250" s="130"/>
      <c r="JH250" s="132"/>
      <c r="JI250" s="130"/>
      <c r="JK250" s="130"/>
      <c r="JL250" s="131"/>
      <c r="JM250" s="130"/>
      <c r="JN250" s="132"/>
      <c r="JO250" s="130"/>
      <c r="JQ250" s="130"/>
      <c r="JR250" s="131"/>
      <c r="JS250" s="130"/>
      <c r="JT250" s="132"/>
      <c r="JU250" s="130"/>
      <c r="JW250" s="130"/>
      <c r="JX250" s="131"/>
      <c r="JY250" s="130"/>
      <c r="JZ250" s="132"/>
      <c r="KA250" s="130"/>
      <c r="KC250" s="130"/>
      <c r="KD250" s="131"/>
      <c r="KE250" s="130"/>
      <c r="KF250" s="132"/>
      <c r="KG250" s="130"/>
      <c r="KI250" s="130"/>
      <c r="KJ250" s="131"/>
      <c r="KK250" s="130"/>
      <c r="KL250" s="132"/>
      <c r="KM250" s="130"/>
      <c r="KO250" s="130"/>
      <c r="KP250" s="131"/>
      <c r="KQ250" s="130"/>
      <c r="KR250" s="132"/>
      <c r="KS250" s="130"/>
      <c r="KU250" s="130"/>
      <c r="KV250" s="131"/>
      <c r="KW250" s="130"/>
      <c r="KX250" s="132"/>
      <c r="KY250" s="130"/>
      <c r="LA250" s="130"/>
      <c r="LB250" s="131"/>
      <c r="LC250" s="130"/>
      <c r="LD250" s="132"/>
      <c r="LE250" s="130"/>
      <c r="LG250" s="130"/>
      <c r="LH250" s="131"/>
      <c r="LI250" s="130"/>
      <c r="LJ250" s="132"/>
      <c r="LK250" s="130"/>
      <c r="LM250" s="130"/>
      <c r="LN250" s="131"/>
      <c r="LO250" s="130"/>
      <c r="LP250" s="132"/>
      <c r="LQ250" s="130"/>
      <c r="LS250" s="130"/>
      <c r="LT250" s="131"/>
      <c r="LU250" s="130"/>
      <c r="LV250" s="132"/>
      <c r="LW250" s="130"/>
      <c r="LY250" s="130"/>
      <c r="LZ250" s="131"/>
      <c r="MA250" s="130"/>
      <c r="MB250" s="132"/>
      <c r="MC250" s="130"/>
      <c r="ME250" s="130"/>
      <c r="MF250" s="131"/>
      <c r="MG250" s="130"/>
      <c r="MH250" s="132"/>
      <c r="MI250" s="130"/>
      <c r="MK250" s="130"/>
      <c r="ML250" s="131"/>
      <c r="MM250" s="130"/>
      <c r="MN250" s="132"/>
      <c r="MO250" s="130"/>
    </row>
    <row r="251" spans="1:353" ht="72" customHeight="1" x14ac:dyDescent="0.35">
      <c r="A251" s="134" t="s">
        <v>132</v>
      </c>
      <c r="B251" s="135" t="s">
        <v>108</v>
      </c>
      <c r="C251" s="136" t="s">
        <v>109</v>
      </c>
      <c r="D251" s="137" t="s">
        <v>110</v>
      </c>
      <c r="E251" s="136" t="s">
        <v>109</v>
      </c>
      <c r="G251" s="134" t="s">
        <v>132</v>
      </c>
      <c r="H251" s="135" t="s">
        <v>108</v>
      </c>
      <c r="I251" s="136" t="s">
        <v>109</v>
      </c>
      <c r="J251" s="137" t="s">
        <v>110</v>
      </c>
      <c r="K251" s="136" t="s">
        <v>109</v>
      </c>
      <c r="M251" s="134" t="s">
        <v>132</v>
      </c>
      <c r="N251" s="135" t="s">
        <v>108</v>
      </c>
      <c r="O251" s="136" t="s">
        <v>109</v>
      </c>
      <c r="P251" s="137" t="s">
        <v>110</v>
      </c>
      <c r="Q251" s="136" t="s">
        <v>109</v>
      </c>
      <c r="S251" s="134" t="s">
        <v>132</v>
      </c>
      <c r="T251" s="135" t="s">
        <v>108</v>
      </c>
      <c r="U251" s="136" t="s">
        <v>109</v>
      </c>
      <c r="V251" s="137" t="s">
        <v>110</v>
      </c>
      <c r="W251" s="136" t="s">
        <v>109</v>
      </c>
      <c r="Y251" s="134" t="s">
        <v>132</v>
      </c>
      <c r="Z251" s="135" t="s">
        <v>108</v>
      </c>
      <c r="AA251" s="136" t="s">
        <v>109</v>
      </c>
      <c r="AB251" s="137" t="s">
        <v>110</v>
      </c>
      <c r="AC251" s="136" t="s">
        <v>109</v>
      </c>
      <c r="AE251" s="134" t="s">
        <v>132</v>
      </c>
      <c r="AF251" s="135" t="s">
        <v>108</v>
      </c>
      <c r="AG251" s="136" t="s">
        <v>109</v>
      </c>
      <c r="AH251" s="137" t="s">
        <v>110</v>
      </c>
      <c r="AI251" s="136" t="s">
        <v>109</v>
      </c>
      <c r="AK251" s="134" t="s">
        <v>132</v>
      </c>
      <c r="AL251" s="135" t="s">
        <v>108</v>
      </c>
      <c r="AM251" s="136" t="s">
        <v>109</v>
      </c>
      <c r="AN251" s="137" t="s">
        <v>110</v>
      </c>
      <c r="AO251" s="136" t="s">
        <v>109</v>
      </c>
      <c r="AQ251" s="134" t="s">
        <v>132</v>
      </c>
      <c r="AR251" s="135" t="s">
        <v>108</v>
      </c>
      <c r="AS251" s="136" t="s">
        <v>109</v>
      </c>
      <c r="AT251" s="137" t="s">
        <v>110</v>
      </c>
      <c r="AU251" s="136" t="s">
        <v>109</v>
      </c>
      <c r="AW251" s="134" t="s">
        <v>132</v>
      </c>
      <c r="AX251" s="135" t="s">
        <v>108</v>
      </c>
      <c r="AY251" s="136" t="s">
        <v>109</v>
      </c>
      <c r="AZ251" s="137" t="s">
        <v>110</v>
      </c>
      <c r="BA251" s="136" t="s">
        <v>109</v>
      </c>
      <c r="BC251" s="134" t="s">
        <v>132</v>
      </c>
      <c r="BD251" s="135" t="s">
        <v>108</v>
      </c>
      <c r="BE251" s="136" t="s">
        <v>109</v>
      </c>
      <c r="BF251" s="137" t="s">
        <v>110</v>
      </c>
      <c r="BG251" s="136" t="s">
        <v>109</v>
      </c>
      <c r="BI251" s="134" t="s">
        <v>132</v>
      </c>
      <c r="BJ251" s="135" t="s">
        <v>108</v>
      </c>
      <c r="BK251" s="136" t="s">
        <v>109</v>
      </c>
      <c r="BL251" s="137" t="s">
        <v>110</v>
      </c>
      <c r="BM251" s="136" t="s">
        <v>109</v>
      </c>
      <c r="BO251" s="134" t="s">
        <v>132</v>
      </c>
      <c r="BP251" s="135" t="s">
        <v>108</v>
      </c>
      <c r="BQ251" s="136" t="s">
        <v>109</v>
      </c>
      <c r="BR251" s="137" t="s">
        <v>110</v>
      </c>
      <c r="BS251" s="136" t="s">
        <v>109</v>
      </c>
      <c r="BU251" s="134" t="s">
        <v>132</v>
      </c>
      <c r="BV251" s="135" t="s">
        <v>108</v>
      </c>
      <c r="BW251" s="136" t="s">
        <v>109</v>
      </c>
      <c r="BX251" s="137" t="s">
        <v>110</v>
      </c>
      <c r="BY251" s="136" t="s">
        <v>109</v>
      </c>
      <c r="CA251" s="134" t="s">
        <v>132</v>
      </c>
      <c r="CB251" s="135" t="s">
        <v>108</v>
      </c>
      <c r="CC251" s="136" t="s">
        <v>109</v>
      </c>
      <c r="CD251" s="137" t="s">
        <v>110</v>
      </c>
      <c r="CE251" s="136" t="s">
        <v>109</v>
      </c>
      <c r="CG251" s="134" t="s">
        <v>132</v>
      </c>
      <c r="CH251" s="135" t="s">
        <v>108</v>
      </c>
      <c r="CI251" s="136" t="s">
        <v>109</v>
      </c>
      <c r="CJ251" s="137" t="s">
        <v>110</v>
      </c>
      <c r="CK251" s="136" t="s">
        <v>109</v>
      </c>
      <c r="CM251" s="134" t="s">
        <v>132</v>
      </c>
      <c r="CN251" s="135" t="s">
        <v>108</v>
      </c>
      <c r="CO251" s="136" t="s">
        <v>109</v>
      </c>
      <c r="CP251" s="137" t="s">
        <v>110</v>
      </c>
      <c r="CQ251" s="136" t="s">
        <v>109</v>
      </c>
      <c r="CS251" s="134" t="s">
        <v>132</v>
      </c>
      <c r="CT251" s="135" t="s">
        <v>108</v>
      </c>
      <c r="CU251" s="136" t="s">
        <v>109</v>
      </c>
      <c r="CV251" s="137" t="s">
        <v>110</v>
      </c>
      <c r="CW251" s="136" t="s">
        <v>109</v>
      </c>
      <c r="CY251" s="134" t="s">
        <v>132</v>
      </c>
      <c r="CZ251" s="135" t="s">
        <v>108</v>
      </c>
      <c r="DA251" s="136" t="s">
        <v>109</v>
      </c>
      <c r="DB251" s="137" t="s">
        <v>110</v>
      </c>
      <c r="DC251" s="136" t="s">
        <v>109</v>
      </c>
      <c r="DE251" s="134" t="s">
        <v>132</v>
      </c>
      <c r="DF251" s="135" t="s">
        <v>108</v>
      </c>
      <c r="DG251" s="136" t="s">
        <v>109</v>
      </c>
      <c r="DH251" s="137" t="s">
        <v>110</v>
      </c>
      <c r="DI251" s="136" t="s">
        <v>109</v>
      </c>
      <c r="DK251" s="134" t="s">
        <v>132</v>
      </c>
      <c r="DL251" s="135" t="s">
        <v>108</v>
      </c>
      <c r="DM251" s="136" t="s">
        <v>109</v>
      </c>
      <c r="DN251" s="137" t="s">
        <v>110</v>
      </c>
      <c r="DO251" s="136" t="s">
        <v>109</v>
      </c>
      <c r="DQ251" s="134" t="s">
        <v>132</v>
      </c>
      <c r="DR251" s="135" t="s">
        <v>108</v>
      </c>
      <c r="DS251" s="136" t="s">
        <v>109</v>
      </c>
      <c r="DT251" s="137" t="s">
        <v>110</v>
      </c>
      <c r="DU251" s="136" t="s">
        <v>109</v>
      </c>
      <c r="DW251" s="134" t="s">
        <v>132</v>
      </c>
      <c r="DX251" s="135" t="s">
        <v>108</v>
      </c>
      <c r="DY251" s="136" t="s">
        <v>109</v>
      </c>
      <c r="DZ251" s="137" t="s">
        <v>110</v>
      </c>
      <c r="EA251" s="136" t="s">
        <v>109</v>
      </c>
      <c r="EC251" s="134" t="s">
        <v>132</v>
      </c>
      <c r="ED251" s="135" t="s">
        <v>108</v>
      </c>
      <c r="EE251" s="136" t="s">
        <v>109</v>
      </c>
      <c r="EF251" s="137" t="s">
        <v>110</v>
      </c>
      <c r="EG251" s="136" t="s">
        <v>109</v>
      </c>
      <c r="EI251" s="134" t="s">
        <v>132</v>
      </c>
      <c r="EJ251" s="135" t="s">
        <v>108</v>
      </c>
      <c r="EK251" s="136" t="s">
        <v>109</v>
      </c>
      <c r="EL251" s="137" t="s">
        <v>110</v>
      </c>
      <c r="EM251" s="136" t="s">
        <v>109</v>
      </c>
      <c r="EO251" s="134" t="s">
        <v>132</v>
      </c>
      <c r="EP251" s="135" t="s">
        <v>108</v>
      </c>
      <c r="EQ251" s="136" t="s">
        <v>109</v>
      </c>
      <c r="ER251" s="137" t="s">
        <v>110</v>
      </c>
      <c r="ES251" s="136" t="s">
        <v>109</v>
      </c>
      <c r="EU251" s="134" t="s">
        <v>132</v>
      </c>
      <c r="EV251" s="135" t="s">
        <v>108</v>
      </c>
      <c r="EW251" s="136" t="s">
        <v>109</v>
      </c>
      <c r="EX251" s="137" t="s">
        <v>110</v>
      </c>
      <c r="EY251" s="136" t="s">
        <v>109</v>
      </c>
      <c r="FA251" s="134" t="s">
        <v>132</v>
      </c>
      <c r="FB251" s="135" t="s">
        <v>108</v>
      </c>
      <c r="FC251" s="136" t="s">
        <v>109</v>
      </c>
      <c r="FD251" s="137" t="s">
        <v>110</v>
      </c>
      <c r="FE251" s="136" t="s">
        <v>109</v>
      </c>
      <c r="FG251" s="134" t="s">
        <v>132</v>
      </c>
      <c r="FH251" s="135" t="s">
        <v>108</v>
      </c>
      <c r="FI251" s="136" t="s">
        <v>109</v>
      </c>
      <c r="FJ251" s="137" t="s">
        <v>110</v>
      </c>
      <c r="FK251" s="136" t="s">
        <v>109</v>
      </c>
      <c r="FM251" s="134" t="s">
        <v>132</v>
      </c>
      <c r="FN251" s="135" t="s">
        <v>108</v>
      </c>
      <c r="FO251" s="136" t="s">
        <v>109</v>
      </c>
      <c r="FP251" s="137" t="s">
        <v>110</v>
      </c>
      <c r="FQ251" s="136" t="s">
        <v>109</v>
      </c>
      <c r="FS251" s="134" t="s">
        <v>132</v>
      </c>
      <c r="FT251" s="135" t="s">
        <v>108</v>
      </c>
      <c r="FU251" s="136" t="s">
        <v>109</v>
      </c>
      <c r="FV251" s="137" t="s">
        <v>110</v>
      </c>
      <c r="FW251" s="136" t="s">
        <v>109</v>
      </c>
      <c r="FY251" s="134" t="s">
        <v>132</v>
      </c>
      <c r="FZ251" s="135" t="s">
        <v>108</v>
      </c>
      <c r="GA251" s="136" t="s">
        <v>109</v>
      </c>
      <c r="GB251" s="137" t="s">
        <v>110</v>
      </c>
      <c r="GC251" s="136" t="s">
        <v>109</v>
      </c>
      <c r="GE251" s="134" t="s">
        <v>132</v>
      </c>
      <c r="GF251" s="135" t="s">
        <v>108</v>
      </c>
      <c r="GG251" s="136" t="s">
        <v>109</v>
      </c>
      <c r="GH251" s="137" t="s">
        <v>110</v>
      </c>
      <c r="GI251" s="136" t="s">
        <v>109</v>
      </c>
      <c r="GK251" s="134" t="s">
        <v>132</v>
      </c>
      <c r="GL251" s="135" t="s">
        <v>108</v>
      </c>
      <c r="GM251" s="136" t="s">
        <v>109</v>
      </c>
      <c r="GN251" s="137" t="s">
        <v>110</v>
      </c>
      <c r="GO251" s="136" t="s">
        <v>109</v>
      </c>
      <c r="GQ251" s="134" t="s">
        <v>132</v>
      </c>
      <c r="GR251" s="135" t="s">
        <v>108</v>
      </c>
      <c r="GS251" s="136" t="s">
        <v>109</v>
      </c>
      <c r="GT251" s="137" t="s">
        <v>110</v>
      </c>
      <c r="GU251" s="136" t="s">
        <v>109</v>
      </c>
      <c r="GW251" s="134" t="s">
        <v>132</v>
      </c>
      <c r="GX251" s="135" t="s">
        <v>108</v>
      </c>
      <c r="GY251" s="136" t="s">
        <v>109</v>
      </c>
      <c r="GZ251" s="137" t="s">
        <v>110</v>
      </c>
      <c r="HA251" s="136" t="s">
        <v>109</v>
      </c>
      <c r="HC251" s="134" t="s">
        <v>132</v>
      </c>
      <c r="HD251" s="135" t="s">
        <v>108</v>
      </c>
      <c r="HE251" s="136" t="s">
        <v>109</v>
      </c>
      <c r="HF251" s="137" t="s">
        <v>110</v>
      </c>
      <c r="HG251" s="136" t="s">
        <v>109</v>
      </c>
      <c r="HI251" s="134" t="s">
        <v>132</v>
      </c>
      <c r="HJ251" s="135" t="s">
        <v>108</v>
      </c>
      <c r="HK251" s="136" t="s">
        <v>109</v>
      </c>
      <c r="HL251" s="137" t="s">
        <v>110</v>
      </c>
      <c r="HM251" s="136" t="s">
        <v>109</v>
      </c>
      <c r="HO251" s="134" t="s">
        <v>132</v>
      </c>
      <c r="HP251" s="135" t="s">
        <v>108</v>
      </c>
      <c r="HQ251" s="136" t="s">
        <v>109</v>
      </c>
      <c r="HR251" s="137" t="s">
        <v>110</v>
      </c>
      <c r="HS251" s="136" t="s">
        <v>109</v>
      </c>
      <c r="HU251" s="134" t="s">
        <v>132</v>
      </c>
      <c r="HV251" s="135" t="s">
        <v>108</v>
      </c>
      <c r="HW251" s="136" t="s">
        <v>109</v>
      </c>
      <c r="HX251" s="137" t="s">
        <v>110</v>
      </c>
      <c r="HY251" s="136" t="s">
        <v>109</v>
      </c>
      <c r="IA251" s="134" t="s">
        <v>132</v>
      </c>
      <c r="IB251" s="135" t="s">
        <v>108</v>
      </c>
      <c r="IC251" s="136" t="s">
        <v>109</v>
      </c>
      <c r="ID251" s="137" t="s">
        <v>110</v>
      </c>
      <c r="IE251" s="136" t="s">
        <v>109</v>
      </c>
      <c r="IG251" s="134" t="s">
        <v>132</v>
      </c>
      <c r="IH251" s="135" t="s">
        <v>108</v>
      </c>
      <c r="II251" s="136" t="s">
        <v>109</v>
      </c>
      <c r="IJ251" s="137" t="s">
        <v>110</v>
      </c>
      <c r="IK251" s="136" t="s">
        <v>109</v>
      </c>
      <c r="IM251" s="134" t="s">
        <v>132</v>
      </c>
      <c r="IN251" s="135" t="s">
        <v>108</v>
      </c>
      <c r="IO251" s="136" t="s">
        <v>109</v>
      </c>
      <c r="IP251" s="137" t="s">
        <v>110</v>
      </c>
      <c r="IQ251" s="136" t="s">
        <v>109</v>
      </c>
      <c r="IS251" s="134" t="s">
        <v>132</v>
      </c>
      <c r="IT251" s="135" t="s">
        <v>108</v>
      </c>
      <c r="IU251" s="136" t="s">
        <v>109</v>
      </c>
      <c r="IV251" s="137" t="s">
        <v>110</v>
      </c>
      <c r="IW251" s="136" t="s">
        <v>109</v>
      </c>
      <c r="IY251" s="277" t="s">
        <v>132</v>
      </c>
      <c r="IZ251" s="278" t="s">
        <v>108</v>
      </c>
      <c r="JA251" s="279" t="s">
        <v>109</v>
      </c>
      <c r="JB251" s="280" t="s">
        <v>110</v>
      </c>
      <c r="JC251" s="279" t="s">
        <v>109</v>
      </c>
      <c r="JE251" s="277" t="s">
        <v>132</v>
      </c>
      <c r="JF251" s="278" t="s">
        <v>108</v>
      </c>
      <c r="JG251" s="279" t="s">
        <v>109</v>
      </c>
      <c r="JH251" s="280" t="s">
        <v>110</v>
      </c>
      <c r="JI251" s="279" t="s">
        <v>109</v>
      </c>
      <c r="JK251" s="277" t="s">
        <v>132</v>
      </c>
      <c r="JL251" s="278" t="s">
        <v>108</v>
      </c>
      <c r="JM251" s="279" t="s">
        <v>109</v>
      </c>
      <c r="JN251" s="280" t="s">
        <v>110</v>
      </c>
      <c r="JO251" s="279" t="s">
        <v>109</v>
      </c>
      <c r="JQ251" s="277" t="s">
        <v>132</v>
      </c>
      <c r="JR251" s="278" t="s">
        <v>108</v>
      </c>
      <c r="JS251" s="279" t="s">
        <v>109</v>
      </c>
      <c r="JT251" s="280" t="s">
        <v>110</v>
      </c>
      <c r="JU251" s="279" t="s">
        <v>109</v>
      </c>
      <c r="JW251" s="277" t="s">
        <v>132</v>
      </c>
      <c r="JX251" s="278" t="s">
        <v>108</v>
      </c>
      <c r="JY251" s="279" t="s">
        <v>109</v>
      </c>
      <c r="JZ251" s="280" t="s">
        <v>110</v>
      </c>
      <c r="KA251" s="279" t="s">
        <v>109</v>
      </c>
      <c r="KC251" s="277" t="s">
        <v>132</v>
      </c>
      <c r="KD251" s="278" t="s">
        <v>108</v>
      </c>
      <c r="KE251" s="279" t="s">
        <v>109</v>
      </c>
      <c r="KF251" s="280" t="s">
        <v>110</v>
      </c>
      <c r="KG251" s="279" t="s">
        <v>109</v>
      </c>
      <c r="KI251" s="277" t="s">
        <v>132</v>
      </c>
      <c r="KJ251" s="278" t="s">
        <v>108</v>
      </c>
      <c r="KK251" s="279" t="s">
        <v>109</v>
      </c>
      <c r="KL251" s="280" t="s">
        <v>110</v>
      </c>
      <c r="KM251" s="279" t="s">
        <v>109</v>
      </c>
      <c r="KO251" s="277" t="s">
        <v>132</v>
      </c>
      <c r="KP251" s="278" t="s">
        <v>108</v>
      </c>
      <c r="KQ251" s="279" t="s">
        <v>109</v>
      </c>
      <c r="KR251" s="280" t="s">
        <v>110</v>
      </c>
      <c r="KS251" s="279" t="s">
        <v>109</v>
      </c>
      <c r="KU251" s="277" t="s">
        <v>132</v>
      </c>
      <c r="KV251" s="278" t="s">
        <v>108</v>
      </c>
      <c r="KW251" s="279" t="s">
        <v>109</v>
      </c>
      <c r="KX251" s="280" t="s">
        <v>110</v>
      </c>
      <c r="KY251" s="279" t="s">
        <v>109</v>
      </c>
      <c r="LA251" s="277" t="s">
        <v>132</v>
      </c>
      <c r="LB251" s="278" t="s">
        <v>108</v>
      </c>
      <c r="LC251" s="279" t="s">
        <v>109</v>
      </c>
      <c r="LD251" s="280" t="s">
        <v>110</v>
      </c>
      <c r="LE251" s="279" t="s">
        <v>109</v>
      </c>
      <c r="LG251" s="277" t="s">
        <v>132</v>
      </c>
      <c r="LH251" s="278" t="s">
        <v>108</v>
      </c>
      <c r="LI251" s="279" t="s">
        <v>109</v>
      </c>
      <c r="LJ251" s="280" t="s">
        <v>110</v>
      </c>
      <c r="LK251" s="279" t="s">
        <v>109</v>
      </c>
      <c r="LM251" s="277" t="s">
        <v>132</v>
      </c>
      <c r="LN251" s="278" t="s">
        <v>108</v>
      </c>
      <c r="LO251" s="279" t="s">
        <v>109</v>
      </c>
      <c r="LP251" s="280" t="s">
        <v>110</v>
      </c>
      <c r="LQ251" s="279" t="s">
        <v>109</v>
      </c>
      <c r="LS251" s="277" t="s">
        <v>132</v>
      </c>
      <c r="LT251" s="278" t="s">
        <v>108</v>
      </c>
      <c r="LU251" s="279" t="s">
        <v>109</v>
      </c>
      <c r="LV251" s="280" t="s">
        <v>110</v>
      </c>
      <c r="LW251" s="279" t="s">
        <v>109</v>
      </c>
      <c r="LY251" s="277" t="s">
        <v>132</v>
      </c>
      <c r="LZ251" s="278" t="s">
        <v>108</v>
      </c>
      <c r="MA251" s="279" t="s">
        <v>109</v>
      </c>
      <c r="MB251" s="280" t="s">
        <v>110</v>
      </c>
      <c r="MC251" s="279" t="s">
        <v>109</v>
      </c>
      <c r="ME251" s="277" t="s">
        <v>132</v>
      </c>
      <c r="MF251" s="278" t="s">
        <v>108</v>
      </c>
      <c r="MG251" s="279" t="s">
        <v>109</v>
      </c>
      <c r="MH251" s="280" t="s">
        <v>110</v>
      </c>
      <c r="MI251" s="279" t="s">
        <v>109</v>
      </c>
      <c r="MK251" s="277" t="s">
        <v>132</v>
      </c>
      <c r="ML251" s="278" t="s">
        <v>108</v>
      </c>
      <c r="MM251" s="279" t="s">
        <v>109</v>
      </c>
      <c r="MN251" s="280" t="s">
        <v>110</v>
      </c>
      <c r="MO251" s="279" t="s">
        <v>109</v>
      </c>
    </row>
    <row r="252" spans="1:353" ht="18" x14ac:dyDescent="0.35">
      <c r="A252" s="130"/>
      <c r="B252" s="131"/>
      <c r="C252" s="130"/>
      <c r="D252" s="132"/>
      <c r="E252" s="130"/>
      <c r="G252" s="130"/>
      <c r="H252" s="131"/>
      <c r="I252" s="130"/>
      <c r="J252" s="132"/>
      <c r="K252" s="130"/>
      <c r="M252" s="130"/>
      <c r="N252" s="131"/>
      <c r="O252" s="130"/>
      <c r="P252" s="132"/>
      <c r="Q252" s="130"/>
      <c r="S252" s="130"/>
      <c r="T252" s="131"/>
      <c r="U252" s="130"/>
      <c r="V252" s="132"/>
      <c r="W252" s="130"/>
      <c r="Y252" s="130"/>
      <c r="Z252" s="131"/>
      <c r="AA252" s="130"/>
      <c r="AB252" s="132"/>
      <c r="AC252" s="130"/>
      <c r="AE252" s="130"/>
      <c r="AF252" s="131"/>
      <c r="AG252" s="130"/>
      <c r="AH252" s="132"/>
      <c r="AI252" s="130"/>
      <c r="AK252" s="130"/>
      <c r="AL252" s="131"/>
      <c r="AM252" s="130"/>
      <c r="AN252" s="132"/>
      <c r="AO252" s="130"/>
      <c r="AQ252" s="130"/>
      <c r="AR252" s="131"/>
      <c r="AS252" s="130"/>
      <c r="AT252" s="132"/>
      <c r="AU252" s="130"/>
      <c r="AW252" s="130"/>
      <c r="AX252" s="131"/>
      <c r="AY252" s="130"/>
      <c r="AZ252" s="132"/>
      <c r="BA252" s="130"/>
      <c r="BC252" s="130"/>
      <c r="BD252" s="131"/>
      <c r="BE252" s="130"/>
      <c r="BF252" s="132"/>
      <c r="BG252" s="130"/>
      <c r="BI252" s="130"/>
      <c r="BJ252" s="131"/>
      <c r="BK252" s="130"/>
      <c r="BL252" s="132"/>
      <c r="BM252" s="130"/>
      <c r="BO252" s="130"/>
      <c r="BP252" s="131"/>
      <c r="BQ252" s="130"/>
      <c r="BR252" s="132"/>
      <c r="BS252" s="130"/>
      <c r="BU252" s="130"/>
      <c r="BV252" s="131"/>
      <c r="BW252" s="130"/>
      <c r="BX252" s="132"/>
      <c r="BY252" s="130"/>
      <c r="CA252" s="130"/>
      <c r="CB252" s="131"/>
      <c r="CC252" s="130"/>
      <c r="CD252" s="132"/>
      <c r="CE252" s="130"/>
      <c r="CG252" s="130"/>
      <c r="CH252" s="131"/>
      <c r="CI252" s="130"/>
      <c r="CJ252" s="132"/>
      <c r="CK252" s="130"/>
      <c r="CM252" s="130"/>
      <c r="CN252" s="131"/>
      <c r="CO252" s="130"/>
      <c r="CP252" s="132"/>
      <c r="CQ252" s="130"/>
      <c r="CS252" s="130"/>
      <c r="CT252" s="131"/>
      <c r="CU252" s="130"/>
      <c r="CV252" s="132"/>
      <c r="CW252" s="130"/>
      <c r="CY252" s="130"/>
      <c r="CZ252" s="131"/>
      <c r="DA252" s="130"/>
      <c r="DB252" s="132"/>
      <c r="DC252" s="130"/>
      <c r="DE252" s="130"/>
      <c r="DF252" s="131"/>
      <c r="DG252" s="130"/>
      <c r="DH252" s="132"/>
      <c r="DI252" s="130"/>
      <c r="DK252" s="130"/>
      <c r="DL252" s="131"/>
      <c r="DM252" s="130"/>
      <c r="DN252" s="132"/>
      <c r="DO252" s="130"/>
      <c r="DQ252" s="130"/>
      <c r="DR252" s="131"/>
      <c r="DS252" s="130"/>
      <c r="DT252" s="132"/>
      <c r="DU252" s="130"/>
      <c r="DW252" s="130"/>
      <c r="DX252" s="131"/>
      <c r="DY252" s="130"/>
      <c r="DZ252" s="132"/>
      <c r="EA252" s="130"/>
      <c r="EC252" s="130"/>
      <c r="ED252" s="131"/>
      <c r="EE252" s="130"/>
      <c r="EF252" s="132"/>
      <c r="EG252" s="130"/>
      <c r="EI252" s="130"/>
      <c r="EJ252" s="131"/>
      <c r="EK252" s="130"/>
      <c r="EL252" s="132"/>
      <c r="EM252" s="130"/>
      <c r="EO252" s="130"/>
      <c r="EP252" s="131"/>
      <c r="EQ252" s="130"/>
      <c r="ER252" s="132"/>
      <c r="ES252" s="130"/>
      <c r="EU252" s="130"/>
      <c r="EV252" s="131"/>
      <c r="EW252" s="130"/>
      <c r="EX252" s="132"/>
      <c r="EY252" s="130"/>
      <c r="FA252" s="130"/>
      <c r="FB252" s="131"/>
      <c r="FC252" s="130"/>
      <c r="FD252" s="132"/>
      <c r="FE252" s="130"/>
      <c r="FG252" s="130"/>
      <c r="FH252" s="131"/>
      <c r="FI252" s="130"/>
      <c r="FJ252" s="132"/>
      <c r="FK252" s="130"/>
      <c r="FM252" s="130"/>
      <c r="FN252" s="131"/>
      <c r="FO252" s="130"/>
      <c r="FP252" s="132"/>
      <c r="FQ252" s="130"/>
      <c r="FS252" s="130"/>
      <c r="FT252" s="131"/>
      <c r="FU252" s="130"/>
      <c r="FV252" s="132"/>
      <c r="FW252" s="130"/>
      <c r="FY252" s="130"/>
      <c r="FZ252" s="131"/>
      <c r="GA252" s="130"/>
      <c r="GB252" s="132"/>
      <c r="GC252" s="130"/>
      <c r="GE252" s="130"/>
      <c r="GF252" s="131"/>
      <c r="GG252" s="130"/>
      <c r="GH252" s="132"/>
      <c r="GI252" s="130"/>
      <c r="GK252" s="130"/>
      <c r="GL252" s="131"/>
      <c r="GM252" s="130"/>
      <c r="GN252" s="132"/>
      <c r="GO252" s="130"/>
      <c r="GQ252" s="130"/>
      <c r="GR252" s="131"/>
      <c r="GS252" s="130"/>
      <c r="GT252" s="132"/>
      <c r="GU252" s="130"/>
      <c r="GW252" s="130"/>
      <c r="GX252" s="131"/>
      <c r="GY252" s="130"/>
      <c r="GZ252" s="132"/>
      <c r="HA252" s="130"/>
      <c r="HC252" s="130"/>
      <c r="HD252" s="131"/>
      <c r="HE252" s="130"/>
      <c r="HF252" s="132"/>
      <c r="HG252" s="130"/>
      <c r="HI252" s="130"/>
      <c r="HJ252" s="131"/>
      <c r="HK252" s="130"/>
      <c r="HL252" s="132"/>
      <c r="HM252" s="130"/>
      <c r="HO252" s="130"/>
      <c r="HP252" s="131"/>
      <c r="HQ252" s="130"/>
      <c r="HR252" s="132"/>
      <c r="HS252" s="130"/>
      <c r="HU252" s="130"/>
      <c r="HV252" s="131"/>
      <c r="HW252" s="130"/>
      <c r="HX252" s="132"/>
      <c r="HY252" s="130"/>
      <c r="IA252" s="130"/>
      <c r="IB252" s="131"/>
      <c r="IC252" s="130"/>
      <c r="ID252" s="132"/>
      <c r="IE252" s="130"/>
      <c r="IG252" s="130"/>
      <c r="IH252" s="131"/>
      <c r="II252" s="130"/>
      <c r="IJ252" s="132"/>
      <c r="IK252" s="130"/>
      <c r="IM252" s="130"/>
      <c r="IN252" s="131"/>
      <c r="IO252" s="130"/>
      <c r="IP252" s="132"/>
      <c r="IQ252" s="130"/>
      <c r="IS252" s="130"/>
      <c r="IT252" s="131"/>
      <c r="IU252" s="130"/>
      <c r="IV252" s="132"/>
      <c r="IW252" s="130"/>
      <c r="IY252" s="130"/>
      <c r="IZ252" s="131"/>
      <c r="JA252" s="130"/>
      <c r="JB252" s="132"/>
      <c r="JC252" s="130"/>
      <c r="JE252" s="130"/>
      <c r="JF252" s="131"/>
      <c r="JG252" s="130"/>
      <c r="JH252" s="132"/>
      <c r="JI252" s="130"/>
      <c r="JK252" s="130"/>
      <c r="JL252" s="131"/>
      <c r="JM252" s="130"/>
      <c r="JN252" s="132"/>
      <c r="JO252" s="130"/>
      <c r="JQ252" s="130"/>
      <c r="JR252" s="131"/>
      <c r="JS252" s="130"/>
      <c r="JT252" s="132"/>
      <c r="JU252" s="130"/>
      <c r="JW252" s="130"/>
      <c r="JX252" s="131"/>
      <c r="JY252" s="130"/>
      <c r="JZ252" s="132"/>
      <c r="KA252" s="130"/>
      <c r="KC252" s="130"/>
      <c r="KD252" s="131"/>
      <c r="KE252" s="130"/>
      <c r="KF252" s="132"/>
      <c r="KG252" s="130"/>
      <c r="KI252" s="130"/>
      <c r="KJ252" s="131"/>
      <c r="KK252" s="130"/>
      <c r="KL252" s="132"/>
      <c r="KM252" s="130"/>
      <c r="KO252" s="130"/>
      <c r="KP252" s="131"/>
      <c r="KQ252" s="130"/>
      <c r="KR252" s="132"/>
      <c r="KS252" s="130"/>
      <c r="KU252" s="130"/>
      <c r="KV252" s="131"/>
      <c r="KW252" s="130"/>
      <c r="KX252" s="132"/>
      <c r="KY252" s="130"/>
      <c r="LA252" s="130"/>
      <c r="LB252" s="131"/>
      <c r="LC252" s="130"/>
      <c r="LD252" s="132"/>
      <c r="LE252" s="130"/>
      <c r="LG252" s="130"/>
      <c r="LH252" s="131"/>
      <c r="LI252" s="130"/>
      <c r="LJ252" s="132"/>
      <c r="LK252" s="130"/>
      <c r="LM252" s="130"/>
      <c r="LN252" s="131"/>
      <c r="LO252" s="130"/>
      <c r="LP252" s="132"/>
      <c r="LQ252" s="130"/>
      <c r="LS252" s="130"/>
      <c r="LT252" s="131"/>
      <c r="LU252" s="130"/>
      <c r="LV252" s="132"/>
      <c r="LW252" s="130"/>
      <c r="LY252" s="130"/>
      <c r="LZ252" s="131"/>
      <c r="MA252" s="130"/>
      <c r="MB252" s="132"/>
      <c r="MC252" s="130"/>
      <c r="ME252" s="130"/>
      <c r="MF252" s="131"/>
      <c r="MG252" s="130"/>
      <c r="MH252" s="132"/>
      <c r="MI252" s="130"/>
      <c r="MK252" s="130"/>
      <c r="ML252" s="131"/>
      <c r="MM252" s="130"/>
      <c r="MN252" s="132"/>
      <c r="MO252" s="130"/>
    </row>
    <row r="253" spans="1:353" s="117" customFormat="1" ht="18" x14ac:dyDescent="0.35">
      <c r="A253" s="128" t="s">
        <v>61</v>
      </c>
      <c r="B253" s="127">
        <v>442595243.76999956</v>
      </c>
      <c r="C253" s="138">
        <v>0.9979414425791252</v>
      </c>
      <c r="D253" s="129">
        <v>3198</v>
      </c>
      <c r="E253" s="138">
        <v>0.99812734082397003</v>
      </c>
      <c r="G253" s="128" t="s">
        <v>61</v>
      </c>
      <c r="H253" s="127">
        <v>581287396.93000042</v>
      </c>
      <c r="I253" s="138">
        <v>0.99856583320862013</v>
      </c>
      <c r="J253" s="129">
        <v>4122</v>
      </c>
      <c r="K253" s="138">
        <v>0.99830467425526759</v>
      </c>
      <c r="M253" s="128" t="s">
        <v>61</v>
      </c>
      <c r="N253" s="127">
        <v>578830585.44999981</v>
      </c>
      <c r="O253" s="138">
        <v>0.99870765927527938</v>
      </c>
      <c r="P253" s="129">
        <v>4086</v>
      </c>
      <c r="Q253" s="138">
        <v>0.99853372434017595</v>
      </c>
      <c r="S253" s="128" t="s">
        <v>61</v>
      </c>
      <c r="T253" s="127">
        <v>575665636.39999974</v>
      </c>
      <c r="U253" s="138">
        <v>0.99844196969856203</v>
      </c>
      <c r="V253" s="129">
        <v>4064</v>
      </c>
      <c r="W253" s="138">
        <v>0.99803536345776034</v>
      </c>
      <c r="Y253" s="128" t="s">
        <v>61</v>
      </c>
      <c r="Z253" s="127">
        <v>561053227.66999972</v>
      </c>
      <c r="AA253" s="138">
        <v>0.99337193191443596</v>
      </c>
      <c r="AB253" s="129">
        <v>3967</v>
      </c>
      <c r="AC253" s="138">
        <v>0.99323985978968454</v>
      </c>
      <c r="AE253" s="128" t="s">
        <v>61</v>
      </c>
      <c r="AF253" s="127">
        <v>551244309.30000031</v>
      </c>
      <c r="AG253" s="138">
        <v>0.99005274440911584</v>
      </c>
      <c r="AH253" s="129">
        <v>3892</v>
      </c>
      <c r="AI253" s="138">
        <v>0.99133978604177275</v>
      </c>
      <c r="AK253" s="128" t="s">
        <v>61</v>
      </c>
      <c r="AL253" s="127">
        <v>546551691.07999945</v>
      </c>
      <c r="AM253" s="138">
        <v>0.99246439700566413</v>
      </c>
      <c r="AN253" s="129">
        <v>3844</v>
      </c>
      <c r="AO253" s="138">
        <v>0.99097705594225316</v>
      </c>
      <c r="AQ253" s="128" t="s">
        <v>61</v>
      </c>
      <c r="AR253" s="127">
        <v>536808306.52999973</v>
      </c>
      <c r="AS253" s="138">
        <v>0.97625582607965178</v>
      </c>
      <c r="AT253" s="129">
        <v>3809</v>
      </c>
      <c r="AU253" s="138">
        <v>0.98474663908996896</v>
      </c>
      <c r="AW253" s="128" t="s">
        <v>61</v>
      </c>
      <c r="AX253" s="127">
        <v>529682207.91999984</v>
      </c>
      <c r="AY253" s="138">
        <v>0.97523369866154275</v>
      </c>
      <c r="AZ253" s="129">
        <v>3743</v>
      </c>
      <c r="BA253" s="138">
        <v>0.97296594749155185</v>
      </c>
      <c r="BC253" s="128" t="s">
        <v>61</v>
      </c>
      <c r="BD253" s="127">
        <v>516661536.26999956</v>
      </c>
      <c r="BE253" s="138">
        <v>0.97335562195130032</v>
      </c>
      <c r="BF253" s="129">
        <v>3659</v>
      </c>
      <c r="BG253" s="138">
        <v>0.97729700854700852</v>
      </c>
      <c r="BI253" s="128" t="s">
        <v>61</v>
      </c>
      <c r="BJ253" s="127">
        <v>511438414.61999971</v>
      </c>
      <c r="BK253" s="138">
        <v>0.97280911070855491</v>
      </c>
      <c r="BL253" s="129">
        <v>3628</v>
      </c>
      <c r="BM253" s="138">
        <v>0.98160173160173159</v>
      </c>
      <c r="BO253" s="128" t="s">
        <v>61</v>
      </c>
      <c r="BP253" s="127">
        <v>504094525.58999956</v>
      </c>
      <c r="BQ253" s="138">
        <v>0.96686993905422658</v>
      </c>
      <c r="BR253" s="129">
        <v>3605</v>
      </c>
      <c r="BS253" s="138">
        <v>0.98041881968996469</v>
      </c>
      <c r="BU253" s="128" t="s">
        <v>61</v>
      </c>
      <c r="BV253" s="127">
        <v>503185811.0199995</v>
      </c>
      <c r="BW253" s="138">
        <v>0.96763305537849831</v>
      </c>
      <c r="BX253" s="129">
        <v>3609</v>
      </c>
      <c r="BY253" s="138">
        <v>0.98337874659400548</v>
      </c>
      <c r="CA253" s="128" t="s">
        <v>61</v>
      </c>
      <c r="CB253" s="127">
        <v>506290591.95999992</v>
      </c>
      <c r="CC253" s="138">
        <v>0.97446898880725719</v>
      </c>
      <c r="CD253" s="129">
        <v>3619</v>
      </c>
      <c r="CE253" s="138">
        <v>0.98422627141691599</v>
      </c>
      <c r="CG253" s="128" t="s">
        <v>61</v>
      </c>
      <c r="CH253" s="127">
        <v>512927172.75999981</v>
      </c>
      <c r="CI253" s="138">
        <v>0.98877330685170806</v>
      </c>
      <c r="CJ253" s="129">
        <v>3649</v>
      </c>
      <c r="CK253" s="138">
        <v>0.99346583174516745</v>
      </c>
      <c r="CM253" s="128" t="s">
        <v>61</v>
      </c>
      <c r="CN253" s="127">
        <v>510858277.11999995</v>
      </c>
      <c r="CO253" s="138">
        <v>0.98471285751699689</v>
      </c>
      <c r="CP253" s="129">
        <v>3628</v>
      </c>
      <c r="CQ253" s="138">
        <v>0.99044499044499046</v>
      </c>
      <c r="CS253" s="128" t="s">
        <v>61</v>
      </c>
      <c r="CT253" s="127">
        <v>508175997.55999976</v>
      </c>
      <c r="CU253" s="138">
        <v>0.98503031902318827</v>
      </c>
      <c r="CV253" s="129">
        <v>3616</v>
      </c>
      <c r="CW253" s="138">
        <v>0.98851831601968287</v>
      </c>
      <c r="CY253" s="128" t="s">
        <v>61</v>
      </c>
      <c r="CZ253" s="127">
        <v>502435648.50999945</v>
      </c>
      <c r="DA253" s="138">
        <v>0.9834774984086212</v>
      </c>
      <c r="DB253" s="129">
        <v>3598</v>
      </c>
      <c r="DC253" s="138">
        <v>0.98954895489548955</v>
      </c>
      <c r="DE253" s="128" t="s">
        <v>61</v>
      </c>
      <c r="DF253" s="127">
        <v>501096863.19999921</v>
      </c>
      <c r="DG253" s="138">
        <v>0.98455445262711283</v>
      </c>
      <c r="DH253" s="129">
        <v>3577</v>
      </c>
      <c r="DI253" s="138">
        <v>0.98757592490336832</v>
      </c>
      <c r="DK253" s="128" t="s">
        <v>61</v>
      </c>
      <c r="DL253" s="127">
        <v>497615285.17999971</v>
      </c>
      <c r="DM253" s="138">
        <v>0.98231878036578246</v>
      </c>
      <c r="DN253" s="129">
        <v>3556</v>
      </c>
      <c r="DO253" s="138">
        <v>0.98476876211575737</v>
      </c>
      <c r="DQ253" s="128" t="s">
        <v>61</v>
      </c>
      <c r="DR253" s="127">
        <v>497719979.38000011</v>
      </c>
      <c r="DS253" s="138">
        <v>0.98843166990874054</v>
      </c>
      <c r="DT253" s="129">
        <v>3559</v>
      </c>
      <c r="DU253" s="138">
        <v>0.99191750278706803</v>
      </c>
      <c r="DW253" s="128" t="s">
        <v>61</v>
      </c>
      <c r="DX253" s="127">
        <v>491633840.88</v>
      </c>
      <c r="DY253" s="138">
        <v>0.98283388874000366</v>
      </c>
      <c r="DZ253" s="129">
        <v>3526</v>
      </c>
      <c r="EA253" s="138">
        <v>0.98822869955156956</v>
      </c>
      <c r="EC253" s="128" t="s">
        <v>61</v>
      </c>
      <c r="ED253" s="127">
        <v>489718290.66999984</v>
      </c>
      <c r="EE253" s="138">
        <v>0.98134200199698607</v>
      </c>
      <c r="EF253" s="129">
        <v>3528</v>
      </c>
      <c r="EG253" s="138">
        <v>0.98906644238856178</v>
      </c>
      <c r="EI253" s="128" t="s">
        <v>61</v>
      </c>
      <c r="EJ253" s="127">
        <v>490151837.97000009</v>
      </c>
      <c r="EK253" s="138">
        <v>0.98489653223821572</v>
      </c>
      <c r="EL253" s="129">
        <v>3528</v>
      </c>
      <c r="EM253" s="138">
        <v>0.99128968811463891</v>
      </c>
      <c r="EO253" s="128" t="s">
        <v>61</v>
      </c>
      <c r="EP253" s="127">
        <v>489015251.44999969</v>
      </c>
      <c r="EQ253" s="138">
        <v>0.98754208572014879</v>
      </c>
      <c r="ER253" s="129">
        <v>3521</v>
      </c>
      <c r="ES253" s="138">
        <v>0.99322990126939348</v>
      </c>
      <c r="EU253" s="128" t="s">
        <v>61</v>
      </c>
      <c r="EV253" s="127">
        <v>486399362.44000012</v>
      </c>
      <c r="EW253" s="138">
        <v>0.98474532276453808</v>
      </c>
      <c r="EX253" s="129">
        <v>3503</v>
      </c>
      <c r="EY253" s="138">
        <v>0.99038733389878431</v>
      </c>
      <c r="FA253" s="128" t="s">
        <v>61</v>
      </c>
      <c r="FB253" s="127">
        <v>486202934.65999973</v>
      </c>
      <c r="FC253" s="138">
        <v>0.99021921067640872</v>
      </c>
      <c r="FD253" s="129">
        <v>3496</v>
      </c>
      <c r="FE253" s="138">
        <v>0.99318181818181817</v>
      </c>
      <c r="FG253" s="128" t="s">
        <v>61</v>
      </c>
      <c r="FH253" s="127">
        <v>487758029.56999981</v>
      </c>
      <c r="FI253" s="138">
        <v>0.99672844362523638</v>
      </c>
      <c r="FJ253" s="129">
        <v>3503</v>
      </c>
      <c r="FK253" s="138">
        <v>0.99772144688123043</v>
      </c>
      <c r="FM253" s="128" t="s">
        <v>61</v>
      </c>
      <c r="FN253" s="127">
        <v>486045397.67000002</v>
      </c>
      <c r="FO253" s="138">
        <v>0.99867327188824839</v>
      </c>
      <c r="FP253" s="129">
        <v>3493</v>
      </c>
      <c r="FQ253" s="138">
        <v>0.99828522434981426</v>
      </c>
      <c r="FS253" s="128" t="s">
        <v>61</v>
      </c>
      <c r="FT253" s="127">
        <v>482817652.60999984</v>
      </c>
      <c r="FU253" s="138">
        <v>0.99817884454476602</v>
      </c>
      <c r="FV253" s="129">
        <v>3474</v>
      </c>
      <c r="FW253" s="138">
        <v>0.9979890835966676</v>
      </c>
      <c r="FY253" s="128" t="s">
        <v>61</v>
      </c>
      <c r="FZ253" s="127">
        <v>479490772.33000004</v>
      </c>
      <c r="GA253" s="138">
        <v>0.99746202322305233</v>
      </c>
      <c r="GB253" s="129">
        <v>3453</v>
      </c>
      <c r="GC253" s="138">
        <v>0.9976885293267842</v>
      </c>
      <c r="GE253" s="128" t="s">
        <v>61</v>
      </c>
      <c r="GF253" s="127">
        <v>476990826.45999992</v>
      </c>
      <c r="GG253" s="138">
        <v>0.99823826405510185</v>
      </c>
      <c r="GH253" s="129">
        <v>3435</v>
      </c>
      <c r="GI253" s="138">
        <v>0.99825632083696603</v>
      </c>
      <c r="GK253" s="128" t="s">
        <v>61</v>
      </c>
      <c r="GL253" s="127">
        <v>473399738.87000006</v>
      </c>
      <c r="GM253" s="138">
        <v>0.99896224748024054</v>
      </c>
      <c r="GN253" s="129">
        <v>3410</v>
      </c>
      <c r="GO253" s="138">
        <v>0.99912100791092884</v>
      </c>
      <c r="GQ253" s="128" t="s">
        <v>61</v>
      </c>
      <c r="GR253" s="127">
        <v>471131950.1099996</v>
      </c>
      <c r="GS253" s="138">
        <v>0.99846061060418534</v>
      </c>
      <c r="GT253" s="129">
        <v>3392</v>
      </c>
      <c r="GU253" s="138">
        <v>0.99882214369846878</v>
      </c>
      <c r="GW253" s="128" t="s">
        <v>61</v>
      </c>
      <c r="GX253" s="127">
        <v>462358084.3499999</v>
      </c>
      <c r="GY253" s="138">
        <v>0.99633529425126932</v>
      </c>
      <c r="GZ253" s="129">
        <v>3345</v>
      </c>
      <c r="HA253" s="138">
        <v>0.99701937406855434</v>
      </c>
      <c r="HC253" s="128" t="s">
        <v>61</v>
      </c>
      <c r="HD253" s="127">
        <v>458886981.6500001</v>
      </c>
      <c r="HE253" s="138">
        <v>0.9986925063002603</v>
      </c>
      <c r="HF253" s="129">
        <v>3315</v>
      </c>
      <c r="HG253" s="138">
        <v>0.99879481771617962</v>
      </c>
      <c r="HI253" s="128" t="s">
        <v>61</v>
      </c>
      <c r="HJ253" s="127">
        <v>455680870.45000005</v>
      </c>
      <c r="HK253" s="138">
        <v>1</v>
      </c>
      <c r="HL253" s="129">
        <v>3289</v>
      </c>
      <c r="HM253" s="138">
        <v>1</v>
      </c>
      <c r="HO253" s="128" t="s">
        <v>61</v>
      </c>
      <c r="HP253" s="127">
        <v>450608866.22000039</v>
      </c>
      <c r="HQ253" s="138">
        <v>0.99900437766276329</v>
      </c>
      <c r="HR253" s="129">
        <v>3251</v>
      </c>
      <c r="HS253" s="138">
        <v>0.99846437346437344</v>
      </c>
      <c r="HU253" s="128" t="s">
        <v>61</v>
      </c>
      <c r="HV253" s="127">
        <v>443045294.56000084</v>
      </c>
      <c r="HW253" s="138">
        <v>0.99933540755798023</v>
      </c>
      <c r="HX253" s="129">
        <v>3195</v>
      </c>
      <c r="HY253" s="138">
        <v>0.99874960925289158</v>
      </c>
      <c r="IA253" s="128" t="s">
        <v>61</v>
      </c>
      <c r="IB253" s="127">
        <v>437059481.00999993</v>
      </c>
      <c r="IC253" s="138">
        <v>0.99695037477203463</v>
      </c>
      <c r="ID253" s="129">
        <v>3154</v>
      </c>
      <c r="IE253" s="138">
        <v>0.99746995572422514</v>
      </c>
      <c r="IG253" s="128" t="s">
        <v>61</v>
      </c>
      <c r="IH253" s="127">
        <v>434138631.52000046</v>
      </c>
      <c r="II253" s="138">
        <v>0.99776991022653594</v>
      </c>
      <c r="IJ253" s="129">
        <v>3118</v>
      </c>
      <c r="IK253" s="138">
        <v>0.99871877001921849</v>
      </c>
      <c r="IM253" s="128" t="s">
        <v>61</v>
      </c>
      <c r="IN253" s="127">
        <v>428859844.00000024</v>
      </c>
      <c r="IO253" s="138">
        <v>0.99964898522642687</v>
      </c>
      <c r="IP253" s="129">
        <v>3069</v>
      </c>
      <c r="IQ253" s="138">
        <v>0.99967426710097718</v>
      </c>
      <c r="IS253" s="128" t="s">
        <v>61</v>
      </c>
      <c r="IT253" s="127">
        <v>421579974.46000022</v>
      </c>
      <c r="IU253" s="138">
        <v>0.998346954876977</v>
      </c>
      <c r="IV253" s="129">
        <v>3021</v>
      </c>
      <c r="IW253" s="138">
        <v>0.99834765366820888</v>
      </c>
      <c r="IY253" s="249" t="s">
        <v>61</v>
      </c>
      <c r="IZ253" s="250">
        <v>416946550.12000036</v>
      </c>
      <c r="JA253" s="251">
        <v>0.99927808658569373</v>
      </c>
      <c r="JB253" s="252">
        <v>2986</v>
      </c>
      <c r="JC253" s="251">
        <v>0.99899631983941117</v>
      </c>
      <c r="JE253" s="249" t="s">
        <v>61</v>
      </c>
      <c r="JF253" s="250">
        <v>413625939.88000011</v>
      </c>
      <c r="JG253" s="251">
        <v>0.99907676355159003</v>
      </c>
      <c r="JH253" s="252">
        <v>2952</v>
      </c>
      <c r="JI253" s="251">
        <v>0.9989847715736041</v>
      </c>
      <c r="JK253" s="249" t="s">
        <v>61</v>
      </c>
      <c r="JL253" s="250">
        <v>408793563.41000009</v>
      </c>
      <c r="JM253" s="251">
        <v>0.99846772783644544</v>
      </c>
      <c r="JN253" s="252">
        <v>2922</v>
      </c>
      <c r="JO253" s="251">
        <v>0.99795081967213117</v>
      </c>
      <c r="JQ253" s="249" t="s">
        <v>61</v>
      </c>
      <c r="JR253" s="250">
        <v>404112532.45999998</v>
      </c>
      <c r="JS253" s="251">
        <v>0.99933404686161431</v>
      </c>
      <c r="JT253" s="252">
        <v>2894</v>
      </c>
      <c r="JU253" s="251">
        <v>0.99896444597859857</v>
      </c>
      <c r="JW253" s="249" t="s">
        <v>61</v>
      </c>
      <c r="JX253" s="250">
        <v>396945743.26000035</v>
      </c>
      <c r="JY253" s="251">
        <v>0.99890105304107857</v>
      </c>
      <c r="JZ253" s="252">
        <v>2852</v>
      </c>
      <c r="KA253" s="251">
        <v>0.99859943977591037</v>
      </c>
      <c r="KC253" s="249" t="s">
        <v>61</v>
      </c>
      <c r="KD253" s="250">
        <v>392276815.39000022</v>
      </c>
      <c r="KE253" s="251">
        <v>0.99900434219007761</v>
      </c>
      <c r="KF253" s="252">
        <v>2817</v>
      </c>
      <c r="KG253" s="251">
        <v>0.99858206309819209</v>
      </c>
      <c r="KI253" s="249" t="s">
        <v>61</v>
      </c>
      <c r="KJ253" s="250">
        <v>386742766.19000024</v>
      </c>
      <c r="KK253" s="251">
        <v>0.99773024702445134</v>
      </c>
      <c r="KL253" s="252">
        <v>2776</v>
      </c>
      <c r="KM253" s="251">
        <v>0.99641062455132812</v>
      </c>
      <c r="KO253" s="249" t="s">
        <v>61</v>
      </c>
      <c r="KP253" s="250">
        <v>373929913.19000053</v>
      </c>
      <c r="KQ253" s="251">
        <v>0.97584989626955898</v>
      </c>
      <c r="KR253" s="252">
        <v>2702</v>
      </c>
      <c r="KS253" s="251">
        <v>0.98183139534883723</v>
      </c>
      <c r="KU253" s="249" t="s">
        <v>61</v>
      </c>
      <c r="KV253" s="250">
        <v>374311489.41000032</v>
      </c>
      <c r="KW253" s="251">
        <v>0.99711955077220871</v>
      </c>
      <c r="KX253" s="252">
        <v>2700</v>
      </c>
      <c r="KY253" s="251">
        <v>0.99704579025110784</v>
      </c>
      <c r="LA253" s="249" t="s">
        <v>61</v>
      </c>
      <c r="LB253" s="250">
        <v>368243707.59000051</v>
      </c>
      <c r="LC253" s="251">
        <v>0.99807237729041087</v>
      </c>
      <c r="LD253" s="252">
        <v>2652</v>
      </c>
      <c r="LE253" s="251">
        <v>0.99774266365688491</v>
      </c>
      <c r="LG253" s="249" t="s">
        <v>61</v>
      </c>
      <c r="LH253" s="250">
        <v>356732436.82000011</v>
      </c>
      <c r="LI253" s="251">
        <v>0.98120862947431053</v>
      </c>
      <c r="LJ253" s="252">
        <v>2583</v>
      </c>
      <c r="LK253" s="251">
        <v>0.9866310160427807</v>
      </c>
      <c r="LM253" s="249" t="s">
        <v>61</v>
      </c>
      <c r="LN253" s="250">
        <v>352080480.24999994</v>
      </c>
      <c r="LO253" s="251">
        <v>0.98216261595483145</v>
      </c>
      <c r="LP253" s="252">
        <v>2551</v>
      </c>
      <c r="LQ253" s="251">
        <v>0.98914307871267937</v>
      </c>
      <c r="LS253" s="249" t="s">
        <v>61</v>
      </c>
      <c r="LT253" s="250">
        <v>351779037.68999994</v>
      </c>
      <c r="LU253" s="251">
        <v>0.99403160707736815</v>
      </c>
      <c r="LV253" s="252">
        <v>2540</v>
      </c>
      <c r="LW253" s="251">
        <v>0.9941291585127201</v>
      </c>
      <c r="LY253" s="249" t="s">
        <v>61</v>
      </c>
      <c r="LZ253" s="250">
        <v>348026909.41000021</v>
      </c>
      <c r="MA253" s="251">
        <v>0.99643458561580622</v>
      </c>
      <c r="MB253" s="252">
        <v>2510</v>
      </c>
      <c r="MC253" s="251">
        <v>0.99603174603174605</v>
      </c>
      <c r="ME253" s="249" t="s">
        <v>61</v>
      </c>
      <c r="MF253" s="250">
        <v>331995566.5400002</v>
      </c>
      <c r="MG253" s="251">
        <v>0.99434880174090068</v>
      </c>
      <c r="MH253" s="252">
        <v>2435</v>
      </c>
      <c r="MI253" s="251">
        <v>0.99347205222358226</v>
      </c>
      <c r="MK253" s="249" t="s">
        <v>61</v>
      </c>
      <c r="ML253" s="298">
        <v>0</v>
      </c>
      <c r="MM253" s="299">
        <v>0</v>
      </c>
      <c r="MN253" s="300">
        <v>0</v>
      </c>
      <c r="MO253" s="299">
        <v>0</v>
      </c>
    </row>
    <row r="254" spans="1:353" s="117" customFormat="1" ht="18" x14ac:dyDescent="0.35">
      <c r="A254" s="128" t="s">
        <v>62</v>
      </c>
      <c r="B254" s="127">
        <v>912987.16</v>
      </c>
      <c r="C254" s="138">
        <v>2.0585574208747885E-3</v>
      </c>
      <c r="D254" s="129">
        <v>6</v>
      </c>
      <c r="E254" s="138">
        <v>1.8726591760299626E-3</v>
      </c>
      <c r="G254" s="128" t="s">
        <v>62</v>
      </c>
      <c r="H254" s="127">
        <v>153169.21</v>
      </c>
      <c r="I254" s="138">
        <v>2.631220642548604E-4</v>
      </c>
      <c r="J254" s="129">
        <v>1</v>
      </c>
      <c r="K254" s="138">
        <v>2.4218939210462581E-4</v>
      </c>
      <c r="M254" s="128" t="s">
        <v>62</v>
      </c>
      <c r="N254" s="127">
        <v>305404.62</v>
      </c>
      <c r="O254" s="138">
        <v>5.2694163169510568E-4</v>
      </c>
      <c r="P254" s="129">
        <v>2</v>
      </c>
      <c r="Q254" s="138">
        <v>4.8875855327468231E-4</v>
      </c>
      <c r="S254" s="128" t="s">
        <v>62</v>
      </c>
      <c r="T254" s="127">
        <v>821542.04</v>
      </c>
      <c r="U254" s="138">
        <v>1.4248932031750074E-3</v>
      </c>
      <c r="V254" s="129">
        <v>7</v>
      </c>
      <c r="W254" s="138">
        <v>1.719056974459725E-3</v>
      </c>
      <c r="Y254" s="128" t="s">
        <v>62</v>
      </c>
      <c r="Z254" s="127">
        <v>2403986.7799999998</v>
      </c>
      <c r="AA254" s="138">
        <v>4.2563751069799914E-3</v>
      </c>
      <c r="AB254" s="129">
        <v>16</v>
      </c>
      <c r="AC254" s="138">
        <v>4.00600901352028E-3</v>
      </c>
      <c r="AE254" s="128" t="s">
        <v>62</v>
      </c>
      <c r="AF254" s="127">
        <v>4007587.02</v>
      </c>
      <c r="AG254" s="138">
        <v>7.1977568941215516E-3</v>
      </c>
      <c r="AH254" s="129">
        <v>24</v>
      </c>
      <c r="AI254" s="138">
        <v>6.1130922058074376E-3</v>
      </c>
      <c r="AK254" s="128" t="s">
        <v>62</v>
      </c>
      <c r="AL254" s="127">
        <v>2378176.0699999998</v>
      </c>
      <c r="AM254" s="138">
        <v>4.3184480403343521E-3</v>
      </c>
      <c r="AN254" s="129">
        <v>29</v>
      </c>
      <c r="AO254" s="138">
        <v>7.4761536478473835E-3</v>
      </c>
      <c r="AQ254" s="128" t="s">
        <v>62</v>
      </c>
      <c r="AR254" s="127">
        <v>9599928.4700000007</v>
      </c>
      <c r="AS254" s="138">
        <v>1.7458720337930653E-2</v>
      </c>
      <c r="AT254" s="129">
        <v>43</v>
      </c>
      <c r="AU254" s="138">
        <v>1.1116856256463288E-2</v>
      </c>
      <c r="AW254" s="128" t="s">
        <v>62</v>
      </c>
      <c r="AX254" s="127">
        <v>9996621.1799999978</v>
      </c>
      <c r="AY254" s="138">
        <v>1.8405454632454171E-2</v>
      </c>
      <c r="AZ254" s="129">
        <v>75</v>
      </c>
      <c r="BA254" s="138">
        <v>1.9495710943592408E-2</v>
      </c>
      <c r="BC254" s="128" t="s">
        <v>62</v>
      </c>
      <c r="BD254" s="127">
        <v>6903963.4199999999</v>
      </c>
      <c r="BE254" s="138">
        <v>1.3006603234136146E-2</v>
      </c>
      <c r="BF254" s="129">
        <v>40</v>
      </c>
      <c r="BG254" s="138">
        <v>1.0683760683760684E-2</v>
      </c>
      <c r="BI254" s="128" t="s">
        <v>62</v>
      </c>
      <c r="BJ254" s="127">
        <v>10460685.760000004</v>
      </c>
      <c r="BK254" s="138">
        <v>1.9897313382586313E-2</v>
      </c>
      <c r="BL254" s="129">
        <v>55</v>
      </c>
      <c r="BM254" s="138">
        <v>1.488095238095238E-2</v>
      </c>
      <c r="BO254" s="128" t="s">
        <v>62</v>
      </c>
      <c r="BP254" s="127">
        <v>11229940.9</v>
      </c>
      <c r="BQ254" s="138">
        <v>2.1539397320090574E-2</v>
      </c>
      <c r="BR254" s="129">
        <v>53</v>
      </c>
      <c r="BS254" s="138">
        <v>1.4413924394887137E-2</v>
      </c>
      <c r="BU254" s="128" t="s">
        <v>62</v>
      </c>
      <c r="BV254" s="127">
        <v>10007374.84</v>
      </c>
      <c r="BW254" s="138">
        <v>1.9244315878299344E-2</v>
      </c>
      <c r="BX254" s="129">
        <v>36</v>
      </c>
      <c r="BY254" s="138">
        <v>9.8092643051771126E-3</v>
      </c>
      <c r="CA254" s="128" t="s">
        <v>62</v>
      </c>
      <c r="CB254" s="127">
        <v>6813196.6000000006</v>
      </c>
      <c r="CC254" s="138">
        <v>1.3113514070337663E-2</v>
      </c>
      <c r="CD254" s="129">
        <v>34</v>
      </c>
      <c r="CE254" s="138">
        <v>9.2466684797389183E-3</v>
      </c>
      <c r="CG254" s="128" t="s">
        <v>62</v>
      </c>
      <c r="CH254" s="127">
        <v>2909111.04</v>
      </c>
      <c r="CI254" s="138">
        <v>5.6079137463936075E-3</v>
      </c>
      <c r="CJ254" s="129">
        <v>13</v>
      </c>
      <c r="CK254" s="138">
        <v>3.5393411380343046E-3</v>
      </c>
      <c r="CM254" s="128" t="s">
        <v>62</v>
      </c>
      <c r="CN254" s="127">
        <v>5770855.9500000002</v>
      </c>
      <c r="CO254" s="138">
        <v>1.1123703593254338E-2</v>
      </c>
      <c r="CP254" s="129">
        <v>22</v>
      </c>
      <c r="CQ254" s="138">
        <v>6.006006006006006E-3</v>
      </c>
      <c r="CS254" s="128" t="s">
        <v>62</v>
      </c>
      <c r="CT254" s="127">
        <v>5208250.4000000004</v>
      </c>
      <c r="CU254" s="138">
        <v>1.009548773987288E-2</v>
      </c>
      <c r="CV254" s="129">
        <v>29</v>
      </c>
      <c r="CW254" s="138">
        <v>7.927829414980863E-3</v>
      </c>
      <c r="CY254" s="128" t="s">
        <v>62</v>
      </c>
      <c r="CZ254" s="127">
        <v>6077124.1299999999</v>
      </c>
      <c r="DA254" s="138">
        <v>1.1895483241715321E-2</v>
      </c>
      <c r="DB254" s="129">
        <v>21</v>
      </c>
      <c r="DC254" s="138">
        <v>5.7755775577557752E-3</v>
      </c>
      <c r="DE254" s="128" t="s">
        <v>62</v>
      </c>
      <c r="DF254" s="127">
        <v>5452465.0699999984</v>
      </c>
      <c r="DG254" s="138">
        <v>1.0712996142463797E-2</v>
      </c>
      <c r="DH254" s="129">
        <v>27</v>
      </c>
      <c r="DI254" s="138">
        <v>7.4544450579790171E-3</v>
      </c>
      <c r="DK254" s="128" t="s">
        <v>62</v>
      </c>
      <c r="DL254" s="127">
        <v>6319071.8299999991</v>
      </c>
      <c r="DM254" s="138">
        <v>1.2474180592832923E-2</v>
      </c>
      <c r="DN254" s="129">
        <v>41</v>
      </c>
      <c r="DO254" s="138">
        <v>1.1354195513708113E-2</v>
      </c>
      <c r="DQ254" s="128" t="s">
        <v>62</v>
      </c>
      <c r="DR254" s="127">
        <v>4742514.8900000006</v>
      </c>
      <c r="DS254" s="138">
        <v>9.4182514395525826E-3</v>
      </c>
      <c r="DT254" s="129">
        <v>19</v>
      </c>
      <c r="DU254" s="138">
        <v>5.295429208472687E-3</v>
      </c>
      <c r="DW254" s="128" t="s">
        <v>62</v>
      </c>
      <c r="DX254" s="127">
        <v>6971399.8500000006</v>
      </c>
      <c r="DY254" s="138">
        <v>1.393664848675333E-2</v>
      </c>
      <c r="DZ254" s="129">
        <v>34</v>
      </c>
      <c r="EA254" s="138">
        <v>9.52914798206278E-3</v>
      </c>
      <c r="EC254" s="128" t="s">
        <v>62</v>
      </c>
      <c r="ED254" s="127">
        <v>7695776.2700000014</v>
      </c>
      <c r="EE254" s="138">
        <v>1.5421495654961754E-2</v>
      </c>
      <c r="EF254" s="129">
        <v>31</v>
      </c>
      <c r="EG254" s="138">
        <v>8.6907765629380424E-3</v>
      </c>
      <c r="EI254" s="128" t="s">
        <v>62</v>
      </c>
      <c r="EJ254" s="127">
        <v>6582580.0600000005</v>
      </c>
      <c r="EK254" s="138">
        <v>1.3226840689050381E-2</v>
      </c>
      <c r="EL254" s="129">
        <v>21</v>
      </c>
      <c r="EM254" s="138">
        <v>5.9005338578252322E-3</v>
      </c>
      <c r="EO254" s="128" t="s">
        <v>62</v>
      </c>
      <c r="EP254" s="127">
        <v>5476379.1400000006</v>
      </c>
      <c r="EQ254" s="138">
        <v>1.1059276499197045E-2</v>
      </c>
      <c r="ER254" s="129">
        <v>18</v>
      </c>
      <c r="ES254" s="138">
        <v>5.0775740479548663E-3</v>
      </c>
      <c r="EU254" s="128" t="s">
        <v>62</v>
      </c>
      <c r="EV254" s="127">
        <v>6898491.3000000007</v>
      </c>
      <c r="EW254" s="138">
        <v>1.396641847499305E-2</v>
      </c>
      <c r="EX254" s="129">
        <v>27</v>
      </c>
      <c r="EY254" s="138">
        <v>7.6335877862595417E-3</v>
      </c>
      <c r="FA254" s="128" t="s">
        <v>62</v>
      </c>
      <c r="FB254" s="127">
        <v>4210609.6799999988</v>
      </c>
      <c r="FC254" s="138">
        <v>8.5754862765518112E-3</v>
      </c>
      <c r="FD254" s="129">
        <v>18</v>
      </c>
      <c r="FE254" s="138">
        <v>5.1136363636363636E-3</v>
      </c>
      <c r="FG254" s="128" t="s">
        <v>62</v>
      </c>
      <c r="FH254" s="127">
        <v>1113090.29</v>
      </c>
      <c r="FI254" s="138">
        <v>2.2745883924128046E-3</v>
      </c>
      <c r="FJ254" s="129">
        <v>4</v>
      </c>
      <c r="FK254" s="138">
        <v>1.1392765593847907E-3</v>
      </c>
      <c r="FM254" s="128" t="s">
        <v>62</v>
      </c>
      <c r="FN254" s="127">
        <v>153650.89000000001</v>
      </c>
      <c r="FO254" s="138">
        <v>3.1570515384043209E-4</v>
      </c>
      <c r="FP254" s="129">
        <v>2</v>
      </c>
      <c r="FQ254" s="138">
        <v>5.715918833952558E-4</v>
      </c>
      <c r="FS254" s="128" t="s">
        <v>62</v>
      </c>
      <c r="FT254" s="127">
        <v>198531.87</v>
      </c>
      <c r="FU254" s="138">
        <v>4.1044545809509886E-4</v>
      </c>
      <c r="FV254" s="129">
        <v>3</v>
      </c>
      <c r="FW254" s="138">
        <v>8.6182131571387532E-4</v>
      </c>
      <c r="FY254" s="128" t="s">
        <v>62</v>
      </c>
      <c r="FZ254" s="127">
        <v>935559.36</v>
      </c>
      <c r="GA254" s="138">
        <v>1.9461999811512909E-3</v>
      </c>
      <c r="GB254" s="129">
        <v>5</v>
      </c>
      <c r="GC254" s="138">
        <v>1.444669170759896E-3</v>
      </c>
      <c r="GE254" s="128" t="s">
        <v>62</v>
      </c>
      <c r="GF254" s="127">
        <v>207708.82</v>
      </c>
      <c r="GG254" s="138">
        <v>4.3468947494134091E-4</v>
      </c>
      <c r="GH254" s="129">
        <v>2</v>
      </c>
      <c r="GI254" s="138">
        <v>5.812263876780006E-4</v>
      </c>
      <c r="GK254" s="128" t="s">
        <v>62</v>
      </c>
      <c r="GL254" s="127">
        <v>0</v>
      </c>
      <c r="GM254" s="138">
        <v>0</v>
      </c>
      <c r="GN254" s="129">
        <v>0</v>
      </c>
      <c r="GO254" s="138">
        <v>0</v>
      </c>
      <c r="GQ254" s="128" t="s">
        <v>62</v>
      </c>
      <c r="GR254" s="127">
        <v>573681.19999999995</v>
      </c>
      <c r="GS254" s="138">
        <v>1.2157912048002797E-3</v>
      </c>
      <c r="GT254" s="129">
        <v>2</v>
      </c>
      <c r="GU254" s="138">
        <v>5.8892815076560655E-4</v>
      </c>
      <c r="GW254" s="128" t="s">
        <v>62</v>
      </c>
      <c r="GX254" s="127">
        <v>1547946.17</v>
      </c>
      <c r="GY254" s="138">
        <v>3.3356687272814971E-3</v>
      </c>
      <c r="GZ254" s="129">
        <v>8</v>
      </c>
      <c r="HA254" s="138">
        <v>2.3845007451564829E-3</v>
      </c>
      <c r="HC254" s="128" t="s">
        <v>62</v>
      </c>
      <c r="HD254" s="127">
        <v>548809.85</v>
      </c>
      <c r="HE254" s="138">
        <v>1.1943949305513487E-3</v>
      </c>
      <c r="HF254" s="129">
        <v>3</v>
      </c>
      <c r="HG254" s="138">
        <v>9.0388671286532093E-4</v>
      </c>
      <c r="HI254" s="128" t="s">
        <v>62</v>
      </c>
      <c r="HJ254" s="127">
        <v>0</v>
      </c>
      <c r="HK254" s="138">
        <v>0</v>
      </c>
      <c r="HL254" s="129">
        <v>0</v>
      </c>
      <c r="HM254" s="138">
        <v>0</v>
      </c>
      <c r="HO254" s="128" t="s">
        <v>62</v>
      </c>
      <c r="HP254" s="127">
        <v>449083.37</v>
      </c>
      <c r="HQ254" s="138">
        <v>9.9562233723672253E-4</v>
      </c>
      <c r="HR254" s="129">
        <v>5</v>
      </c>
      <c r="HS254" s="138">
        <v>1.5356265356265355E-3</v>
      </c>
      <c r="HU254" s="128" t="s">
        <v>62</v>
      </c>
      <c r="HV254" s="127">
        <v>294640.37</v>
      </c>
      <c r="HW254" s="138">
        <v>6.6459244201973568E-4</v>
      </c>
      <c r="HX254" s="129">
        <v>4</v>
      </c>
      <c r="HY254" s="138">
        <v>1.2503907471084713E-3</v>
      </c>
      <c r="IA254" s="128" t="s">
        <v>62</v>
      </c>
      <c r="IB254" s="127">
        <v>1274086.25</v>
      </c>
      <c r="IC254" s="138">
        <v>2.9062423299778136E-3</v>
      </c>
      <c r="ID254" s="129">
        <v>7</v>
      </c>
      <c r="IE254" s="138">
        <v>2.213788741302973E-3</v>
      </c>
      <c r="IG254" s="128" t="s">
        <v>62</v>
      </c>
      <c r="IH254" s="127">
        <v>629637.17999999993</v>
      </c>
      <c r="II254" s="138">
        <v>1.4470793128092011E-3</v>
      </c>
      <c r="IJ254" s="129">
        <v>3</v>
      </c>
      <c r="IK254" s="138">
        <v>9.6092248558616276E-4</v>
      </c>
      <c r="IM254" s="128" t="s">
        <v>62</v>
      </c>
      <c r="IN254" s="127">
        <v>0</v>
      </c>
      <c r="IO254" s="138">
        <v>0</v>
      </c>
      <c r="IP254" s="129">
        <v>0</v>
      </c>
      <c r="IQ254" s="138">
        <v>0</v>
      </c>
      <c r="IS254" s="128" t="s">
        <v>62</v>
      </c>
      <c r="IT254" s="127">
        <v>698044.62</v>
      </c>
      <c r="IU254" s="138">
        <v>1.6530451230229817E-3</v>
      </c>
      <c r="IV254" s="129">
        <v>5</v>
      </c>
      <c r="IW254" s="138">
        <v>1.6523463317911435E-3</v>
      </c>
      <c r="IY254" s="249" t="s">
        <v>62</v>
      </c>
      <c r="IZ254" s="250">
        <v>301216.76</v>
      </c>
      <c r="JA254" s="251">
        <v>7.2191341430625166E-4</v>
      </c>
      <c r="JB254" s="252">
        <v>3</v>
      </c>
      <c r="JC254" s="251">
        <v>1.0036801605888257E-3</v>
      </c>
      <c r="JE254" s="249" t="s">
        <v>62</v>
      </c>
      <c r="JF254" s="250">
        <v>304962.43</v>
      </c>
      <c r="JG254" s="251">
        <v>7.3660969536296832E-4</v>
      </c>
      <c r="JH254" s="252">
        <v>2</v>
      </c>
      <c r="JI254" s="251">
        <v>6.7681895093062606E-4</v>
      </c>
      <c r="JK254" s="249" t="s">
        <v>62</v>
      </c>
      <c r="JL254" s="250">
        <v>312088.64</v>
      </c>
      <c r="JM254" s="251">
        <v>7.6226844832152181E-4</v>
      </c>
      <c r="JN254" s="252">
        <v>4</v>
      </c>
      <c r="JO254" s="251">
        <v>1.366120218579235E-3</v>
      </c>
      <c r="JQ254" s="249" t="s">
        <v>62</v>
      </c>
      <c r="JR254" s="250">
        <v>192034.35</v>
      </c>
      <c r="JS254" s="251">
        <v>4.7488372348594509E-4</v>
      </c>
      <c r="JT254" s="252">
        <v>2</v>
      </c>
      <c r="JU254" s="251">
        <v>6.9036934760096649E-4</v>
      </c>
      <c r="JW254" s="249" t="s">
        <v>62</v>
      </c>
      <c r="JX254" s="250">
        <v>128837.88</v>
      </c>
      <c r="JY254" s="251">
        <v>3.2421633482358254E-4</v>
      </c>
      <c r="JZ254" s="252">
        <v>1</v>
      </c>
      <c r="KA254" s="251">
        <v>3.5014005602240897E-4</v>
      </c>
      <c r="KC254" s="249" t="s">
        <v>62</v>
      </c>
      <c r="KD254" s="250">
        <v>219178.38999999998</v>
      </c>
      <c r="KE254" s="251">
        <v>5.5817768150927E-4</v>
      </c>
      <c r="KF254" s="252">
        <v>2</v>
      </c>
      <c r="KG254" s="251">
        <v>7.0896845090393477E-4</v>
      </c>
      <c r="KI254" s="249" t="s">
        <v>62</v>
      </c>
      <c r="KJ254" s="250">
        <v>272430</v>
      </c>
      <c r="KK254" s="251">
        <v>7.0282284494840364E-4</v>
      </c>
      <c r="KL254" s="252">
        <v>3</v>
      </c>
      <c r="KM254" s="251">
        <v>1.0768126346015793E-3</v>
      </c>
      <c r="KO254" s="249" t="s">
        <v>62</v>
      </c>
      <c r="KP254" s="250">
        <v>5269906.9999999991</v>
      </c>
      <c r="KQ254" s="251">
        <v>1.3752946790023602E-2</v>
      </c>
      <c r="KR254" s="252">
        <v>38</v>
      </c>
      <c r="KS254" s="251">
        <v>1.3808139534883721E-2</v>
      </c>
      <c r="KU254" s="249" t="s">
        <v>62</v>
      </c>
      <c r="KV254" s="250">
        <v>876958.87000000011</v>
      </c>
      <c r="KW254" s="251">
        <v>2.336110056034903E-3</v>
      </c>
      <c r="KX254" s="252">
        <v>6</v>
      </c>
      <c r="KY254" s="251">
        <v>2.2156573116691287E-3</v>
      </c>
      <c r="LA254" s="249" t="s">
        <v>62</v>
      </c>
      <c r="LB254" s="250">
        <v>616686.52</v>
      </c>
      <c r="LC254" s="251">
        <v>1.6714414078858901E-3</v>
      </c>
      <c r="LD254" s="252">
        <v>5</v>
      </c>
      <c r="LE254" s="251">
        <v>1.8811136192626034E-3</v>
      </c>
      <c r="LG254" s="249" t="s">
        <v>62</v>
      </c>
      <c r="LH254" s="250">
        <v>6012882.5299999993</v>
      </c>
      <c r="LI254" s="251">
        <v>1.6538704130872991E-2</v>
      </c>
      <c r="LJ254" s="252">
        <v>26</v>
      </c>
      <c r="LK254" s="251">
        <v>9.9312452253628725E-3</v>
      </c>
      <c r="LM254" s="249" t="s">
        <v>62</v>
      </c>
      <c r="LN254" s="250">
        <v>4440729.6199999992</v>
      </c>
      <c r="LO254" s="251">
        <v>1.2387845577892711E-2</v>
      </c>
      <c r="LP254" s="252">
        <v>14</v>
      </c>
      <c r="LQ254" s="251">
        <v>5.4284606436603338E-3</v>
      </c>
      <c r="LS254" s="249" t="s">
        <v>62</v>
      </c>
      <c r="LT254" s="250">
        <v>801050.5</v>
      </c>
      <c r="LU254" s="251">
        <v>2.2635502134917716E-3</v>
      </c>
      <c r="LV254" s="252">
        <v>4</v>
      </c>
      <c r="LW254" s="251">
        <v>1.5655577299412916E-3</v>
      </c>
      <c r="LY254" s="249" t="s">
        <v>62</v>
      </c>
      <c r="LZ254" s="250">
        <v>396405.25</v>
      </c>
      <c r="MA254" s="251">
        <v>1.1349464375881113E-3</v>
      </c>
      <c r="MB254" s="252">
        <v>2</v>
      </c>
      <c r="MC254" s="251">
        <v>7.9365079365079365E-4</v>
      </c>
      <c r="ME254" s="249" t="s">
        <v>62</v>
      </c>
      <c r="MF254" s="250">
        <v>1399814.75</v>
      </c>
      <c r="MG254" s="251">
        <v>4.1925382734110577E-3</v>
      </c>
      <c r="MH254" s="252">
        <v>10</v>
      </c>
      <c r="MI254" s="251">
        <v>4.0799673602611181E-3</v>
      </c>
      <c r="MK254" s="249" t="s">
        <v>62</v>
      </c>
      <c r="ML254" s="298">
        <v>0</v>
      </c>
      <c r="MM254" s="299">
        <v>0</v>
      </c>
      <c r="MN254" s="300">
        <v>0</v>
      </c>
      <c r="MO254" s="299">
        <v>0</v>
      </c>
    </row>
    <row r="255" spans="1:353" s="117" customFormat="1" ht="18" x14ac:dyDescent="0.35">
      <c r="A255" s="128" t="s">
        <v>63</v>
      </c>
      <c r="B255" s="127">
        <v>0</v>
      </c>
      <c r="C255" s="138">
        <v>0</v>
      </c>
      <c r="D255" s="129">
        <v>0</v>
      </c>
      <c r="E255" s="138">
        <v>0</v>
      </c>
      <c r="G255" s="128" t="s">
        <v>63</v>
      </c>
      <c r="H255" s="127">
        <v>0</v>
      </c>
      <c r="I255" s="138">
        <v>0</v>
      </c>
      <c r="J255" s="129">
        <v>0</v>
      </c>
      <c r="K255" s="138">
        <v>0</v>
      </c>
      <c r="M255" s="128" t="s">
        <v>63</v>
      </c>
      <c r="N255" s="127">
        <v>0</v>
      </c>
      <c r="O255" s="138">
        <v>0</v>
      </c>
      <c r="P255" s="129">
        <v>0</v>
      </c>
      <c r="Q255" s="138">
        <v>0</v>
      </c>
      <c r="S255" s="128" t="s">
        <v>63</v>
      </c>
      <c r="T255" s="127">
        <v>76762.05</v>
      </c>
      <c r="U255" s="138">
        <v>1.3313709826313951E-4</v>
      </c>
      <c r="V255" s="129">
        <v>1</v>
      </c>
      <c r="W255" s="138">
        <v>2.4557956777996069E-4</v>
      </c>
      <c r="Y255" s="128" t="s">
        <v>63</v>
      </c>
      <c r="Z255" s="127">
        <v>988381.96</v>
      </c>
      <c r="AA255" s="138">
        <v>1.7499781636619869E-3</v>
      </c>
      <c r="AB255" s="129">
        <v>8</v>
      </c>
      <c r="AC255" s="138">
        <v>2.00300450676014E-3</v>
      </c>
      <c r="AE255" s="128" t="s">
        <v>63</v>
      </c>
      <c r="AF255" s="127">
        <v>732506.75</v>
      </c>
      <c r="AG255" s="138">
        <v>1.3156059952013398E-3</v>
      </c>
      <c r="AH255" s="129">
        <v>5</v>
      </c>
      <c r="AI255" s="138">
        <v>1.2735608762098828E-3</v>
      </c>
      <c r="AK255" s="128" t="s">
        <v>63</v>
      </c>
      <c r="AL255" s="127">
        <v>914635.25</v>
      </c>
      <c r="AM255" s="138">
        <v>1.6608546578232204E-3</v>
      </c>
      <c r="AN255" s="129">
        <v>3</v>
      </c>
      <c r="AO255" s="138">
        <v>7.7339520494972935E-4</v>
      </c>
      <c r="AQ255" s="128" t="s">
        <v>63</v>
      </c>
      <c r="AR255" s="127">
        <v>2515147.2999999998</v>
      </c>
      <c r="AS255" s="138">
        <v>4.574122969418476E-3</v>
      </c>
      <c r="AT255" s="129">
        <v>11</v>
      </c>
      <c r="AU255" s="138">
        <v>2.8438469493278179E-3</v>
      </c>
      <c r="AW255" s="128" t="s">
        <v>63</v>
      </c>
      <c r="AX255" s="127">
        <v>2251299.0099999998</v>
      </c>
      <c r="AY255" s="138">
        <v>4.1450187064749804E-3</v>
      </c>
      <c r="AZ255" s="129">
        <v>22</v>
      </c>
      <c r="BA255" s="138">
        <v>5.7187418767871067E-3</v>
      </c>
      <c r="BC255" s="128" t="s">
        <v>63</v>
      </c>
      <c r="BD255" s="127">
        <v>3029097.55</v>
      </c>
      <c r="BE255" s="138">
        <v>5.7066162714900183E-3</v>
      </c>
      <c r="BF255" s="129">
        <v>15</v>
      </c>
      <c r="BG255" s="138">
        <v>4.0064102564102561E-3</v>
      </c>
      <c r="BI255" s="128" t="s">
        <v>63</v>
      </c>
      <c r="BJ255" s="127">
        <v>2489348.4700000002</v>
      </c>
      <c r="BK255" s="138">
        <v>4.7349999572161641E-3</v>
      </c>
      <c r="BL255" s="129">
        <v>9</v>
      </c>
      <c r="BM255" s="138">
        <v>2.435064935064935E-3</v>
      </c>
      <c r="BO255" s="128" t="s">
        <v>63</v>
      </c>
      <c r="BP255" s="127">
        <v>4826639.38</v>
      </c>
      <c r="BQ255" s="138">
        <v>9.2576536468340319E-3</v>
      </c>
      <c r="BR255" s="129">
        <v>13</v>
      </c>
      <c r="BS255" s="138">
        <v>3.5354908893119393E-3</v>
      </c>
      <c r="BU255" s="128" t="s">
        <v>63</v>
      </c>
      <c r="BV255" s="127">
        <v>4074654.62</v>
      </c>
      <c r="BW255" s="138">
        <v>7.8356154192233476E-3</v>
      </c>
      <c r="BX255" s="129">
        <v>7</v>
      </c>
      <c r="BY255" s="138">
        <v>1.9073569482288828E-3</v>
      </c>
      <c r="CA255" s="128" t="s">
        <v>63</v>
      </c>
      <c r="CB255" s="127">
        <v>4579534.5199999996</v>
      </c>
      <c r="CC255" s="138">
        <v>8.814333988779512E-3</v>
      </c>
      <c r="CD255" s="129">
        <v>14</v>
      </c>
      <c r="CE255" s="138">
        <v>3.8074517269513189E-3</v>
      </c>
      <c r="CG255" s="128" t="s">
        <v>63</v>
      </c>
      <c r="CH255" s="127">
        <v>1330340.3600000001</v>
      </c>
      <c r="CI255" s="138">
        <v>2.5645064384432086E-3</v>
      </c>
      <c r="CJ255" s="129">
        <v>3</v>
      </c>
      <c r="CK255" s="138">
        <v>8.1677103185407026E-4</v>
      </c>
      <c r="CM255" s="128" t="s">
        <v>63</v>
      </c>
      <c r="CN255" s="127">
        <v>1366251.88</v>
      </c>
      <c r="CO255" s="138">
        <v>2.6335401677885398E-3</v>
      </c>
      <c r="CP255" s="129">
        <v>7</v>
      </c>
      <c r="CQ255" s="138">
        <v>1.9110019110019109E-3</v>
      </c>
      <c r="CS255" s="128" t="s">
        <v>63</v>
      </c>
      <c r="CT255" s="127">
        <v>1698061.94</v>
      </c>
      <c r="CU255" s="138">
        <v>3.2914630020121072E-3</v>
      </c>
      <c r="CV255" s="129">
        <v>7</v>
      </c>
      <c r="CW255" s="138">
        <v>1.9136139967195188E-3</v>
      </c>
      <c r="CY255" s="128" t="s">
        <v>63</v>
      </c>
      <c r="CZ255" s="127">
        <v>1121510.69</v>
      </c>
      <c r="DA255" s="138">
        <v>2.1952672568331406E-3</v>
      </c>
      <c r="DB255" s="129">
        <v>8</v>
      </c>
      <c r="DC255" s="138">
        <v>2.2002200220022001E-3</v>
      </c>
      <c r="DE255" s="128" t="s">
        <v>63</v>
      </c>
      <c r="DF255" s="127">
        <v>1408285.0499999998</v>
      </c>
      <c r="DG255" s="138">
        <v>2.7669965996021391E-3</v>
      </c>
      <c r="DH255" s="129">
        <v>9</v>
      </c>
      <c r="DI255" s="138">
        <v>2.4848150193263392E-3</v>
      </c>
      <c r="DK255" s="128" t="s">
        <v>63</v>
      </c>
      <c r="DL255" s="127">
        <v>1790292.17</v>
      </c>
      <c r="DM255" s="138">
        <v>3.5341310311572676E-3</v>
      </c>
      <c r="DN255" s="129">
        <v>5</v>
      </c>
      <c r="DO255" s="138">
        <v>1.3846579894765993E-3</v>
      </c>
      <c r="DQ255" s="128" t="s">
        <v>63</v>
      </c>
      <c r="DR255" s="127">
        <v>320766.63</v>
      </c>
      <c r="DS255" s="138">
        <v>6.3701661351197789E-4</v>
      </c>
      <c r="DT255" s="129">
        <v>2</v>
      </c>
      <c r="DU255" s="138">
        <v>5.5741360089186175E-4</v>
      </c>
      <c r="DW255" s="128" t="s">
        <v>63</v>
      </c>
      <c r="DX255" s="127">
        <v>1005220</v>
      </c>
      <c r="DY255" s="138">
        <v>2.0095530443364515E-3</v>
      </c>
      <c r="DZ255" s="129">
        <v>3</v>
      </c>
      <c r="EA255" s="138">
        <v>8.4080717488789242E-4</v>
      </c>
      <c r="EC255" s="128" t="s">
        <v>63</v>
      </c>
      <c r="ED255" s="127">
        <v>1005220</v>
      </c>
      <c r="EE255" s="138">
        <v>2.0143511607414039E-3</v>
      </c>
      <c r="EF255" s="129">
        <v>3</v>
      </c>
      <c r="EG255" s="138">
        <v>8.4104289318755253E-4</v>
      </c>
      <c r="EI255" s="128" t="s">
        <v>63</v>
      </c>
      <c r="EJ255" s="127">
        <v>219472.03</v>
      </c>
      <c r="EK255" s="138">
        <v>4.4100057273173301E-4</v>
      </c>
      <c r="EL255" s="129">
        <v>3</v>
      </c>
      <c r="EM255" s="138">
        <v>8.4293340826074739E-4</v>
      </c>
      <c r="EO255" s="128" t="s">
        <v>63</v>
      </c>
      <c r="EP255" s="127">
        <v>442698.72</v>
      </c>
      <c r="EQ255" s="138">
        <v>8.9400814391397531E-4</v>
      </c>
      <c r="ER255" s="129">
        <v>3</v>
      </c>
      <c r="ES255" s="138">
        <v>8.4626234132581101E-4</v>
      </c>
      <c r="EU255" s="128" t="s">
        <v>63</v>
      </c>
      <c r="EV255" s="127">
        <v>44504.77</v>
      </c>
      <c r="EW255" s="138">
        <v>9.0102634753386787E-5</v>
      </c>
      <c r="EX255" s="129">
        <v>1</v>
      </c>
      <c r="EY255" s="138">
        <v>2.827254735651682E-4</v>
      </c>
      <c r="FA255" s="128" t="s">
        <v>63</v>
      </c>
      <c r="FB255" s="127">
        <v>237990.62</v>
      </c>
      <c r="FC255" s="138">
        <v>4.8470066115414848E-4</v>
      </c>
      <c r="FD255" s="129">
        <v>1</v>
      </c>
      <c r="FE255" s="138">
        <v>2.8409090909090908E-4</v>
      </c>
      <c r="FG255" s="128" t="s">
        <v>63</v>
      </c>
      <c r="FH255" s="127">
        <v>237990.62</v>
      </c>
      <c r="FI255" s="138">
        <v>4.8633134851542605E-4</v>
      </c>
      <c r="FJ255" s="129">
        <v>1</v>
      </c>
      <c r="FK255" s="138">
        <v>2.8481913984619768E-4</v>
      </c>
      <c r="FM255" s="128" t="s">
        <v>63</v>
      </c>
      <c r="FN255" s="127">
        <v>242171.25</v>
      </c>
      <c r="FO255" s="138">
        <v>4.9758717139210674E-4</v>
      </c>
      <c r="FP255" s="129">
        <v>1</v>
      </c>
      <c r="FQ255" s="138">
        <v>2.857959416976279E-4</v>
      </c>
      <c r="FS255" s="128" t="s">
        <v>63</v>
      </c>
      <c r="FT255" s="127">
        <v>480161.87</v>
      </c>
      <c r="FU255" s="138">
        <v>9.9268827061342493E-4</v>
      </c>
      <c r="FV255" s="129">
        <v>2</v>
      </c>
      <c r="FW255" s="138">
        <v>5.7454754380925025E-4</v>
      </c>
      <c r="FY255" s="128" t="s">
        <v>63</v>
      </c>
      <c r="FZ255" s="127">
        <v>142149.5</v>
      </c>
      <c r="GA255" s="138">
        <v>2.9570689584107782E-4</v>
      </c>
      <c r="GB255" s="129">
        <v>2</v>
      </c>
      <c r="GC255" s="138">
        <v>5.7786766830395843E-4</v>
      </c>
      <c r="GE255" s="128" t="s">
        <v>63</v>
      </c>
      <c r="GF255" s="127">
        <v>201824</v>
      </c>
      <c r="GG255" s="138">
        <v>4.2237382404156543E-4</v>
      </c>
      <c r="GH255" s="129">
        <v>1</v>
      </c>
      <c r="GI255" s="138">
        <v>2.906131938390003E-4</v>
      </c>
      <c r="GK255" s="128" t="s">
        <v>63</v>
      </c>
      <c r="GL255" s="127">
        <v>439814.62</v>
      </c>
      <c r="GM255" s="138">
        <v>9.2809134689979158E-4</v>
      </c>
      <c r="GN255" s="129">
        <v>2</v>
      </c>
      <c r="GO255" s="138">
        <v>5.8599472604746558E-4</v>
      </c>
      <c r="GQ255" s="128" t="s">
        <v>63</v>
      </c>
      <c r="GR255" s="127">
        <v>100725</v>
      </c>
      <c r="GS255" s="138">
        <v>2.1346449753540501E-4</v>
      </c>
      <c r="GT255" s="129">
        <v>1</v>
      </c>
      <c r="GU255" s="138">
        <v>2.9446407538280328E-4</v>
      </c>
      <c r="GW255" s="128" t="s">
        <v>63</v>
      </c>
      <c r="GX255" s="127">
        <v>100725</v>
      </c>
      <c r="GY255" s="138">
        <v>2.1705227162739697E-4</v>
      </c>
      <c r="GZ255" s="129">
        <v>1</v>
      </c>
      <c r="HA255" s="138">
        <v>2.9806259314456036E-4</v>
      </c>
      <c r="HC255" s="128" t="s">
        <v>63</v>
      </c>
      <c r="HD255" s="127">
        <v>0</v>
      </c>
      <c r="HE255" s="138">
        <v>0</v>
      </c>
      <c r="HF255" s="129">
        <v>0</v>
      </c>
      <c r="HG255" s="138">
        <v>0</v>
      </c>
      <c r="HI255" s="128" t="s">
        <v>63</v>
      </c>
      <c r="HJ255" s="127">
        <v>0</v>
      </c>
      <c r="HK255" s="138">
        <v>0</v>
      </c>
      <c r="HL255" s="129">
        <v>0</v>
      </c>
      <c r="HM255" s="138">
        <v>0</v>
      </c>
      <c r="HO255" s="128" t="s">
        <v>63</v>
      </c>
      <c r="HP255" s="127">
        <v>0</v>
      </c>
      <c r="HQ255" s="138">
        <v>0</v>
      </c>
      <c r="HR255" s="129">
        <v>0</v>
      </c>
      <c r="HS255" s="138">
        <v>0</v>
      </c>
      <c r="HU255" s="128" t="s">
        <v>63</v>
      </c>
      <c r="HV255" s="127">
        <v>0</v>
      </c>
      <c r="HW255" s="138">
        <v>0</v>
      </c>
      <c r="HX255" s="129">
        <v>0</v>
      </c>
      <c r="HY255" s="138">
        <v>0</v>
      </c>
      <c r="IA255" s="128" t="s">
        <v>63</v>
      </c>
      <c r="IB255" s="127">
        <v>0</v>
      </c>
      <c r="IC255" s="138">
        <v>0</v>
      </c>
      <c r="ID255" s="129">
        <v>0</v>
      </c>
      <c r="IE255" s="138">
        <v>0</v>
      </c>
      <c r="IG255" s="128" t="s">
        <v>63</v>
      </c>
      <c r="IH255" s="127">
        <v>340694.87</v>
      </c>
      <c r="II255" s="138">
        <v>7.8301046065484901E-4</v>
      </c>
      <c r="IJ255" s="129">
        <v>1</v>
      </c>
      <c r="IK255" s="138">
        <v>3.2030749519538755E-4</v>
      </c>
      <c r="IM255" s="128" t="s">
        <v>63</v>
      </c>
      <c r="IN255" s="127">
        <v>150589</v>
      </c>
      <c r="IO255" s="138">
        <v>3.510147735731171E-4</v>
      </c>
      <c r="IP255" s="129">
        <v>1</v>
      </c>
      <c r="IQ255" s="138">
        <v>3.2573289902280132E-4</v>
      </c>
      <c r="IS255" s="128" t="s">
        <v>63</v>
      </c>
      <c r="IT255" s="127">
        <v>0</v>
      </c>
      <c r="IU255" s="138">
        <v>0</v>
      </c>
      <c r="IV255" s="129">
        <v>0</v>
      </c>
      <c r="IW255" s="138">
        <v>0</v>
      </c>
      <c r="IY255" s="249" t="s">
        <v>63</v>
      </c>
      <c r="IZ255" s="250">
        <v>0</v>
      </c>
      <c r="JA255" s="251">
        <v>0</v>
      </c>
      <c r="JB255" s="252">
        <v>0</v>
      </c>
      <c r="JC255" s="251">
        <v>0</v>
      </c>
      <c r="JE255" s="249" t="s">
        <v>63</v>
      </c>
      <c r="JF255" s="250">
        <v>0</v>
      </c>
      <c r="JG255" s="251">
        <v>0</v>
      </c>
      <c r="JH255" s="252">
        <v>0</v>
      </c>
      <c r="JI255" s="251">
        <v>0</v>
      </c>
      <c r="JK255" s="249" t="s">
        <v>63</v>
      </c>
      <c r="JL255" s="250">
        <v>315255.62</v>
      </c>
      <c r="JM255" s="251">
        <v>7.7000371523308023E-4</v>
      </c>
      <c r="JN255" s="252">
        <v>2</v>
      </c>
      <c r="JO255" s="251">
        <v>6.8306010928961749E-4</v>
      </c>
      <c r="JQ255" s="249" t="s">
        <v>63</v>
      </c>
      <c r="JR255" s="250">
        <v>77265</v>
      </c>
      <c r="JS255" s="251">
        <v>1.9106941489968618E-4</v>
      </c>
      <c r="JT255" s="252">
        <v>1</v>
      </c>
      <c r="JU255" s="251">
        <v>3.4518467380048324E-4</v>
      </c>
      <c r="JW255" s="249" t="s">
        <v>63</v>
      </c>
      <c r="JX255" s="250">
        <v>136080</v>
      </c>
      <c r="JY255" s="251">
        <v>3.4244089426799874E-4</v>
      </c>
      <c r="JZ255" s="252">
        <v>1</v>
      </c>
      <c r="KA255" s="251">
        <v>3.5014005602240897E-4</v>
      </c>
      <c r="KC255" s="249" t="s">
        <v>63</v>
      </c>
      <c r="KD255" s="250">
        <v>94519.35</v>
      </c>
      <c r="KE255" s="251">
        <v>2.4071073631284193E-4</v>
      </c>
      <c r="KF255" s="252">
        <v>1</v>
      </c>
      <c r="KG255" s="251">
        <v>3.5448422545196739E-4</v>
      </c>
      <c r="KI255" s="249" t="s">
        <v>63</v>
      </c>
      <c r="KJ255" s="250">
        <v>195299.35</v>
      </c>
      <c r="KK255" s="251">
        <v>5.0383894866047802E-4</v>
      </c>
      <c r="KL255" s="252">
        <v>3</v>
      </c>
      <c r="KM255" s="251">
        <v>1.0768126346015793E-3</v>
      </c>
      <c r="KO255" s="249" t="s">
        <v>63</v>
      </c>
      <c r="KP255" s="250">
        <v>1598997.55</v>
      </c>
      <c r="KQ255" s="251">
        <v>4.1729252949868198E-3</v>
      </c>
      <c r="KR255" s="252">
        <v>8</v>
      </c>
      <c r="KS255" s="251">
        <v>2.9069767441860465E-3</v>
      </c>
      <c r="KU255" s="249" t="s">
        <v>63</v>
      </c>
      <c r="KV255" s="250">
        <v>115826</v>
      </c>
      <c r="KW255" s="251">
        <v>3.0854615034602321E-4</v>
      </c>
      <c r="KX255" s="252">
        <v>1</v>
      </c>
      <c r="KY255" s="251">
        <v>3.6927621861152144E-4</v>
      </c>
      <c r="LA255" s="249" t="s">
        <v>63</v>
      </c>
      <c r="LB255" s="250">
        <v>94519.35</v>
      </c>
      <c r="LC255" s="251">
        <v>2.5618130170326932E-4</v>
      </c>
      <c r="LD255" s="252">
        <v>1</v>
      </c>
      <c r="LE255" s="251">
        <v>3.7622272385252068E-4</v>
      </c>
      <c r="LG255" s="249" t="s">
        <v>63</v>
      </c>
      <c r="LH255" s="250">
        <v>818989.1</v>
      </c>
      <c r="LI255" s="251">
        <v>2.2526663948164568E-3</v>
      </c>
      <c r="LJ255" s="252">
        <v>9</v>
      </c>
      <c r="LK255" s="251">
        <v>3.437738731856379E-3</v>
      </c>
      <c r="LM255" s="249" t="s">
        <v>63</v>
      </c>
      <c r="LN255" s="250">
        <v>1342203.93</v>
      </c>
      <c r="LO255" s="251">
        <v>3.7442079211480388E-3</v>
      </c>
      <c r="LP255" s="252">
        <v>8</v>
      </c>
      <c r="LQ255" s="251">
        <v>3.1019775106630476E-3</v>
      </c>
      <c r="LS255" s="249" t="s">
        <v>63</v>
      </c>
      <c r="LT255" s="250">
        <v>367914.91000000003</v>
      </c>
      <c r="LU255" s="251">
        <v>1.039627180904707E-3</v>
      </c>
      <c r="LV255" s="252">
        <v>3</v>
      </c>
      <c r="LW255" s="251">
        <v>1.1741682974559687E-3</v>
      </c>
      <c r="LY255" s="249" t="s">
        <v>63</v>
      </c>
      <c r="LZ255" s="250">
        <v>530388.91</v>
      </c>
      <c r="MA255" s="251">
        <v>1.5185545699526971E-3</v>
      </c>
      <c r="MB255" s="252">
        <v>4</v>
      </c>
      <c r="MC255" s="251">
        <v>1.5873015873015873E-3</v>
      </c>
      <c r="ME255" s="249" t="s">
        <v>63</v>
      </c>
      <c r="MF255" s="250">
        <v>90987.91</v>
      </c>
      <c r="MG255" s="251">
        <v>2.7251484176222656E-4</v>
      </c>
      <c r="MH255" s="252">
        <v>1</v>
      </c>
      <c r="MI255" s="251">
        <v>4.0799673602611179E-4</v>
      </c>
      <c r="MK255" s="249" t="s">
        <v>63</v>
      </c>
      <c r="ML255" s="298">
        <v>0</v>
      </c>
      <c r="MM255" s="299">
        <v>0</v>
      </c>
      <c r="MN255" s="300">
        <v>0</v>
      </c>
      <c r="MO255" s="299">
        <v>0</v>
      </c>
    </row>
    <row r="256" spans="1:353" s="117" customFormat="1" ht="18" x14ac:dyDescent="0.35">
      <c r="A256" s="128" t="s">
        <v>64</v>
      </c>
      <c r="B256" s="127">
        <v>0</v>
      </c>
      <c r="C256" s="138">
        <v>0</v>
      </c>
      <c r="D256" s="129">
        <v>0</v>
      </c>
      <c r="E256" s="138">
        <v>0</v>
      </c>
      <c r="G256" s="128" t="s">
        <v>64</v>
      </c>
      <c r="H256" s="127">
        <v>0</v>
      </c>
      <c r="I256" s="138">
        <v>0</v>
      </c>
      <c r="J256" s="129">
        <v>0</v>
      </c>
      <c r="K256" s="138">
        <v>0</v>
      </c>
      <c r="M256" s="128" t="s">
        <v>64</v>
      </c>
      <c r="N256" s="127">
        <v>0</v>
      </c>
      <c r="O256" s="138">
        <v>0</v>
      </c>
      <c r="P256" s="129">
        <v>0</v>
      </c>
      <c r="Q256" s="138">
        <v>0</v>
      </c>
      <c r="S256" s="128" t="s">
        <v>64</v>
      </c>
      <c r="T256" s="127">
        <v>0</v>
      </c>
      <c r="U256" s="138">
        <v>0</v>
      </c>
      <c r="V256" s="129">
        <v>0</v>
      </c>
      <c r="W256" s="138">
        <v>0</v>
      </c>
      <c r="Y256" s="128" t="s">
        <v>64</v>
      </c>
      <c r="Z256" s="127">
        <v>0</v>
      </c>
      <c r="AA256" s="138">
        <v>0</v>
      </c>
      <c r="AB256" s="129">
        <v>0</v>
      </c>
      <c r="AC256" s="138">
        <v>0</v>
      </c>
      <c r="AE256" s="128" t="s">
        <v>64</v>
      </c>
      <c r="AF256" s="127">
        <v>62495.25</v>
      </c>
      <c r="AG256" s="138">
        <v>1.122435057036765E-4</v>
      </c>
      <c r="AH256" s="129">
        <v>1</v>
      </c>
      <c r="AI256" s="138">
        <v>2.5471217524197657E-4</v>
      </c>
      <c r="AK256" s="128" t="s">
        <v>64</v>
      </c>
      <c r="AL256" s="127">
        <v>472328</v>
      </c>
      <c r="AM256" s="138">
        <v>8.5768415203801298E-4</v>
      </c>
      <c r="AN256" s="129">
        <v>2</v>
      </c>
      <c r="AO256" s="138">
        <v>5.1559680329981957E-4</v>
      </c>
      <c r="AQ256" s="128" t="s">
        <v>64</v>
      </c>
      <c r="AR256" s="127">
        <v>413946.75</v>
      </c>
      <c r="AS256" s="138">
        <v>7.5281608249788288E-4</v>
      </c>
      <c r="AT256" s="129">
        <v>3</v>
      </c>
      <c r="AU256" s="138">
        <v>7.7559462254395031E-4</v>
      </c>
      <c r="AW256" s="128" t="s">
        <v>64</v>
      </c>
      <c r="AX256" s="127">
        <v>475613.93</v>
      </c>
      <c r="AY256" s="138">
        <v>8.7568493929648288E-4</v>
      </c>
      <c r="AZ256" s="129">
        <v>4</v>
      </c>
      <c r="BA256" s="138">
        <v>1.0397712503249284E-3</v>
      </c>
      <c r="BC256" s="128" t="s">
        <v>64</v>
      </c>
      <c r="BD256" s="127">
        <v>1463584.14</v>
      </c>
      <c r="BE256" s="138">
        <v>2.757294187510972E-3</v>
      </c>
      <c r="BF256" s="129">
        <v>8</v>
      </c>
      <c r="BG256" s="138">
        <v>2.136752136752137E-3</v>
      </c>
      <c r="BI256" s="128" t="s">
        <v>64</v>
      </c>
      <c r="BJ256" s="127">
        <v>1042982.79</v>
      </c>
      <c r="BK256" s="138">
        <v>1.983861852023954E-3</v>
      </c>
      <c r="BL256" s="129">
        <v>2</v>
      </c>
      <c r="BM256" s="138">
        <v>5.4112554112554113E-4</v>
      </c>
      <c r="BO256" s="128" t="s">
        <v>64</v>
      </c>
      <c r="BP256" s="127">
        <v>0</v>
      </c>
      <c r="BQ256" s="138">
        <v>0</v>
      </c>
      <c r="BR256" s="129">
        <v>0</v>
      </c>
      <c r="BS256" s="138">
        <v>0</v>
      </c>
      <c r="BU256" s="128" t="s">
        <v>64</v>
      </c>
      <c r="BV256" s="127">
        <v>1855828.75</v>
      </c>
      <c r="BW256" s="138">
        <v>3.5687835473373181E-3</v>
      </c>
      <c r="BX256" s="129">
        <v>11</v>
      </c>
      <c r="BY256" s="138">
        <v>2.997275204359673E-3</v>
      </c>
      <c r="CA256" s="128" t="s">
        <v>64</v>
      </c>
      <c r="CB256" s="127">
        <v>885312.99</v>
      </c>
      <c r="CC256" s="138">
        <v>1.7039819973810391E-3</v>
      </c>
      <c r="CD256" s="129">
        <v>3</v>
      </c>
      <c r="CE256" s="138">
        <v>8.158825129181398E-4</v>
      </c>
      <c r="CG256" s="128" t="s">
        <v>64</v>
      </c>
      <c r="CH256" s="127">
        <v>790712.5</v>
      </c>
      <c r="CI256" s="138">
        <v>1.5242620296113741E-3</v>
      </c>
      <c r="CJ256" s="129">
        <v>2</v>
      </c>
      <c r="CK256" s="138">
        <v>5.4451402123604684E-4</v>
      </c>
      <c r="CM256" s="128" t="s">
        <v>64</v>
      </c>
      <c r="CN256" s="127">
        <v>0</v>
      </c>
      <c r="CO256" s="138">
        <v>0</v>
      </c>
      <c r="CP256" s="129">
        <v>0</v>
      </c>
      <c r="CQ256" s="138">
        <v>0</v>
      </c>
      <c r="CS256" s="128" t="s">
        <v>64</v>
      </c>
      <c r="CT256" s="127">
        <v>117031.44</v>
      </c>
      <c r="CU256" s="138">
        <v>2.2684958996972736E-4</v>
      </c>
      <c r="CV256" s="129">
        <v>1</v>
      </c>
      <c r="CW256" s="138">
        <v>2.7337342810278839E-4</v>
      </c>
      <c r="CY256" s="128" t="s">
        <v>64</v>
      </c>
      <c r="CZ256" s="127">
        <v>482955</v>
      </c>
      <c r="DA256" s="138">
        <v>9.453456908412077E-4</v>
      </c>
      <c r="DB256" s="129">
        <v>3</v>
      </c>
      <c r="DC256" s="138">
        <v>8.2508250825082509E-4</v>
      </c>
      <c r="DE256" s="128" t="s">
        <v>64</v>
      </c>
      <c r="DF256" s="127">
        <v>241015</v>
      </c>
      <c r="DG256" s="138">
        <v>4.7354595254214306E-4</v>
      </c>
      <c r="DH256" s="129">
        <v>3</v>
      </c>
      <c r="DI256" s="138">
        <v>8.2827167310877965E-4</v>
      </c>
      <c r="DK256" s="128" t="s">
        <v>64</v>
      </c>
      <c r="DL256" s="127">
        <v>199105.77</v>
      </c>
      <c r="DM256" s="138">
        <v>3.9304527609002597E-4</v>
      </c>
      <c r="DN256" s="129">
        <v>4</v>
      </c>
      <c r="DO256" s="138">
        <v>1.1077263915812794E-3</v>
      </c>
      <c r="DQ256" s="128" t="s">
        <v>64</v>
      </c>
      <c r="DR256" s="127">
        <v>0</v>
      </c>
      <c r="DS256" s="138">
        <v>0</v>
      </c>
      <c r="DT256" s="129">
        <v>0</v>
      </c>
      <c r="DU256" s="138">
        <v>0</v>
      </c>
      <c r="DW256" s="128" t="s">
        <v>64</v>
      </c>
      <c r="DX256" s="127">
        <v>0</v>
      </c>
      <c r="DY256" s="138">
        <v>0</v>
      </c>
      <c r="DZ256" s="129">
        <v>0</v>
      </c>
      <c r="EA256" s="138">
        <v>0</v>
      </c>
      <c r="EC256" s="128" t="s">
        <v>64</v>
      </c>
      <c r="ED256" s="127">
        <v>0</v>
      </c>
      <c r="EE256" s="138">
        <v>0</v>
      </c>
      <c r="EF256" s="129">
        <v>0</v>
      </c>
      <c r="EG256" s="138">
        <v>0</v>
      </c>
      <c r="EI256" s="128" t="s">
        <v>64</v>
      </c>
      <c r="EJ256" s="127">
        <v>311445.63</v>
      </c>
      <c r="EK256" s="138">
        <v>6.2580959042842692E-4</v>
      </c>
      <c r="EL256" s="129">
        <v>4</v>
      </c>
      <c r="EM256" s="138">
        <v>1.1239112110143299E-3</v>
      </c>
      <c r="EO256" s="128" t="s">
        <v>64</v>
      </c>
      <c r="EP256" s="127">
        <v>0</v>
      </c>
      <c r="EQ256" s="138">
        <v>0</v>
      </c>
      <c r="ER256" s="129">
        <v>0</v>
      </c>
      <c r="ES256" s="138">
        <v>0</v>
      </c>
      <c r="EU256" s="128" t="s">
        <v>64</v>
      </c>
      <c r="EV256" s="127">
        <v>341925.62</v>
      </c>
      <c r="EW256" s="138">
        <v>6.9224937577894066E-4</v>
      </c>
      <c r="EX256" s="129">
        <v>3</v>
      </c>
      <c r="EY256" s="138">
        <v>8.4817642069550466E-4</v>
      </c>
      <c r="FA256" s="128" t="s">
        <v>64</v>
      </c>
      <c r="FB256" s="127">
        <v>0</v>
      </c>
      <c r="FC256" s="138">
        <v>0</v>
      </c>
      <c r="FD256" s="129">
        <v>0</v>
      </c>
      <c r="FE256" s="138">
        <v>0</v>
      </c>
      <c r="FG256" s="128" t="s">
        <v>64</v>
      </c>
      <c r="FH256" s="127">
        <v>0</v>
      </c>
      <c r="FI256" s="138">
        <v>0</v>
      </c>
      <c r="FJ256" s="129">
        <v>0</v>
      </c>
      <c r="FK256" s="138">
        <v>0</v>
      </c>
      <c r="FM256" s="128" t="s">
        <v>64</v>
      </c>
      <c r="FN256" s="127">
        <v>0</v>
      </c>
      <c r="FO256" s="138">
        <v>0</v>
      </c>
      <c r="FP256" s="129">
        <v>0</v>
      </c>
      <c r="FQ256" s="138">
        <v>0</v>
      </c>
      <c r="FS256" s="128" t="s">
        <v>64</v>
      </c>
      <c r="FT256" s="127">
        <v>0</v>
      </c>
      <c r="FU256" s="138">
        <v>0</v>
      </c>
      <c r="FV256" s="129">
        <v>0</v>
      </c>
      <c r="FW256" s="138">
        <v>0</v>
      </c>
      <c r="FY256" s="128" t="s">
        <v>64</v>
      </c>
      <c r="FZ256" s="127">
        <v>0</v>
      </c>
      <c r="GA256" s="138">
        <v>0</v>
      </c>
      <c r="GB256" s="129">
        <v>0</v>
      </c>
      <c r="GC256" s="138">
        <v>0</v>
      </c>
      <c r="GE256" s="128" t="s">
        <v>64</v>
      </c>
      <c r="GF256" s="127">
        <v>289958.12</v>
      </c>
      <c r="GG256" s="138">
        <v>6.0681940679157642E-4</v>
      </c>
      <c r="GH256" s="129">
        <v>2</v>
      </c>
      <c r="GI256" s="138">
        <v>5.812263876780006E-4</v>
      </c>
      <c r="GK256" s="128" t="s">
        <v>64</v>
      </c>
      <c r="GL256" s="127">
        <v>0</v>
      </c>
      <c r="GM256" s="138">
        <v>0</v>
      </c>
      <c r="GN256" s="129">
        <v>0</v>
      </c>
      <c r="GO256" s="138">
        <v>0</v>
      </c>
      <c r="GQ256" s="128" t="s">
        <v>64</v>
      </c>
      <c r="GR256" s="127">
        <v>0</v>
      </c>
      <c r="GS256" s="138">
        <v>0</v>
      </c>
      <c r="GT256" s="129">
        <v>0</v>
      </c>
      <c r="GU256" s="138">
        <v>0</v>
      </c>
      <c r="GW256" s="128" t="s">
        <v>64</v>
      </c>
      <c r="GX256" s="127">
        <v>0</v>
      </c>
      <c r="GY256" s="138">
        <v>0</v>
      </c>
      <c r="GZ256" s="129">
        <v>0</v>
      </c>
      <c r="HA256" s="138">
        <v>0</v>
      </c>
      <c r="HC256" s="128" t="s">
        <v>64</v>
      </c>
      <c r="HD256" s="127">
        <v>0</v>
      </c>
      <c r="HE256" s="138">
        <v>0</v>
      </c>
      <c r="HF256" s="129">
        <v>0</v>
      </c>
      <c r="HG256" s="138">
        <v>0</v>
      </c>
      <c r="HI256" s="128" t="s">
        <v>64</v>
      </c>
      <c r="HJ256" s="127">
        <v>0</v>
      </c>
      <c r="HK256" s="138">
        <v>0</v>
      </c>
      <c r="HL256" s="129">
        <v>0</v>
      </c>
      <c r="HM256" s="138">
        <v>0</v>
      </c>
      <c r="HO256" s="128" t="s">
        <v>64</v>
      </c>
      <c r="HP256" s="127">
        <v>0</v>
      </c>
      <c r="HQ256" s="138">
        <v>0</v>
      </c>
      <c r="HR256" s="129">
        <v>0</v>
      </c>
      <c r="HS256" s="138">
        <v>0</v>
      </c>
      <c r="HU256" s="128" t="s">
        <v>64</v>
      </c>
      <c r="HV256" s="127">
        <v>0</v>
      </c>
      <c r="HW256" s="138">
        <v>0</v>
      </c>
      <c r="HX256" s="129">
        <v>0</v>
      </c>
      <c r="HY256" s="138">
        <v>0</v>
      </c>
      <c r="IA256" s="128" t="s">
        <v>64</v>
      </c>
      <c r="IB256" s="127">
        <v>0</v>
      </c>
      <c r="IC256" s="138">
        <v>0</v>
      </c>
      <c r="ID256" s="129">
        <v>0</v>
      </c>
      <c r="IE256" s="138">
        <v>0</v>
      </c>
      <c r="IG256" s="128" t="s">
        <v>64</v>
      </c>
      <c r="IH256" s="127">
        <v>0</v>
      </c>
      <c r="II256" s="138">
        <v>0</v>
      </c>
      <c r="IJ256" s="129">
        <v>0</v>
      </c>
      <c r="IK256" s="138">
        <v>0</v>
      </c>
      <c r="IM256" s="128" t="s">
        <v>64</v>
      </c>
      <c r="IN256" s="127">
        <v>0</v>
      </c>
      <c r="IO256" s="138">
        <v>0</v>
      </c>
      <c r="IP256" s="129">
        <v>0</v>
      </c>
      <c r="IQ256" s="138">
        <v>0</v>
      </c>
      <c r="IS256" s="128" t="s">
        <v>64</v>
      </c>
      <c r="IT256" s="127">
        <v>0</v>
      </c>
      <c r="IU256" s="138">
        <v>0</v>
      </c>
      <c r="IV256" s="129">
        <v>0</v>
      </c>
      <c r="IW256" s="138">
        <v>0</v>
      </c>
      <c r="IY256" s="249" t="s">
        <v>64</v>
      </c>
      <c r="IZ256" s="250">
        <v>0</v>
      </c>
      <c r="JA256" s="251">
        <v>0</v>
      </c>
      <c r="JB256" s="252">
        <v>0</v>
      </c>
      <c r="JC256" s="251">
        <v>0</v>
      </c>
      <c r="JE256" s="249" t="s">
        <v>64</v>
      </c>
      <c r="JF256" s="250">
        <v>0</v>
      </c>
      <c r="JG256" s="251">
        <v>0</v>
      </c>
      <c r="JH256" s="252">
        <v>0</v>
      </c>
      <c r="JI256" s="251">
        <v>0</v>
      </c>
      <c r="JK256" s="249" t="s">
        <v>64</v>
      </c>
      <c r="JL256" s="250">
        <v>0</v>
      </c>
      <c r="JM256" s="251">
        <v>0</v>
      </c>
      <c r="JN256" s="252">
        <v>0</v>
      </c>
      <c r="JO256" s="251">
        <v>0</v>
      </c>
      <c r="JQ256" s="249" t="s">
        <v>64</v>
      </c>
      <c r="JR256" s="250">
        <v>0</v>
      </c>
      <c r="JS256" s="251">
        <v>0</v>
      </c>
      <c r="JT256" s="252">
        <v>0</v>
      </c>
      <c r="JU256" s="251">
        <v>0</v>
      </c>
      <c r="JW256" s="249" t="s">
        <v>64</v>
      </c>
      <c r="JX256" s="250">
        <v>94519.35</v>
      </c>
      <c r="JY256" s="251">
        <v>2.3785487022067879E-4</v>
      </c>
      <c r="JZ256" s="252">
        <v>1</v>
      </c>
      <c r="KA256" s="251">
        <v>3.5014005602240897E-4</v>
      </c>
      <c r="KC256" s="249" t="s">
        <v>64</v>
      </c>
      <c r="KD256" s="250">
        <v>0</v>
      </c>
      <c r="KE256" s="251">
        <v>0</v>
      </c>
      <c r="KF256" s="252">
        <v>0</v>
      </c>
      <c r="KG256" s="251">
        <v>0</v>
      </c>
      <c r="KI256" s="249" t="s">
        <v>64</v>
      </c>
      <c r="KJ256" s="250">
        <v>412078.14</v>
      </c>
      <c r="KK256" s="251">
        <v>1.0630911819397518E-3</v>
      </c>
      <c r="KL256" s="252">
        <v>4</v>
      </c>
      <c r="KM256" s="251">
        <v>1.4357501794687725E-3</v>
      </c>
      <c r="KO256" s="249" t="s">
        <v>64</v>
      </c>
      <c r="KP256" s="250">
        <v>2385025</v>
      </c>
      <c r="KQ256" s="251">
        <v>6.2242316454305642E-3</v>
      </c>
      <c r="KR256" s="252">
        <v>4</v>
      </c>
      <c r="KS256" s="251">
        <v>1.4534883720930232E-3</v>
      </c>
      <c r="KU256" s="249" t="s">
        <v>64</v>
      </c>
      <c r="KV256" s="250">
        <v>88515</v>
      </c>
      <c r="KW256" s="251">
        <v>2.357930214103763E-4</v>
      </c>
      <c r="KX256" s="252">
        <v>1</v>
      </c>
      <c r="KY256" s="251">
        <v>3.6927621861152144E-4</v>
      </c>
      <c r="LA256" s="249" t="s">
        <v>64</v>
      </c>
      <c r="LB256" s="250">
        <v>0</v>
      </c>
      <c r="LC256" s="251">
        <v>0</v>
      </c>
      <c r="LD256" s="252">
        <v>0</v>
      </c>
      <c r="LE256" s="251">
        <v>0</v>
      </c>
      <c r="LG256" s="249" t="s">
        <v>64</v>
      </c>
      <c r="LH256" s="250">
        <v>0</v>
      </c>
      <c r="LI256" s="251">
        <v>0</v>
      </c>
      <c r="LJ256" s="252">
        <v>0</v>
      </c>
      <c r="LK256" s="251">
        <v>0</v>
      </c>
      <c r="LM256" s="249" t="s">
        <v>64</v>
      </c>
      <c r="LN256" s="250">
        <v>90987.91</v>
      </c>
      <c r="LO256" s="251">
        <v>2.5381959159567123E-4</v>
      </c>
      <c r="LP256" s="252">
        <v>1</v>
      </c>
      <c r="LQ256" s="251">
        <v>3.8774718883288094E-4</v>
      </c>
      <c r="LS256" s="249" t="s">
        <v>64</v>
      </c>
      <c r="LT256" s="250">
        <v>190320</v>
      </c>
      <c r="LU256" s="251">
        <v>5.377924071350732E-4</v>
      </c>
      <c r="LV256" s="252">
        <v>3</v>
      </c>
      <c r="LW256" s="251">
        <v>1.1741682974559687E-3</v>
      </c>
      <c r="LY256" s="249" t="s">
        <v>64</v>
      </c>
      <c r="LZ256" s="250">
        <v>89540</v>
      </c>
      <c r="MA256" s="251">
        <v>2.5636165015887019E-4</v>
      </c>
      <c r="MB256" s="252">
        <v>1</v>
      </c>
      <c r="MC256" s="251">
        <v>3.9682539682539683E-4</v>
      </c>
      <c r="ME256" s="249" t="s">
        <v>64</v>
      </c>
      <c r="MF256" s="250">
        <v>167066.99</v>
      </c>
      <c r="MG256" s="251">
        <v>5.0037674613628868E-4</v>
      </c>
      <c r="MH256" s="252">
        <v>2</v>
      </c>
      <c r="MI256" s="251">
        <v>8.1599347205222358E-4</v>
      </c>
      <c r="MK256" s="249" t="s">
        <v>64</v>
      </c>
      <c r="ML256" s="298">
        <v>0</v>
      </c>
      <c r="MM256" s="299">
        <v>0</v>
      </c>
      <c r="MN256" s="300">
        <v>0</v>
      </c>
      <c r="MO256" s="299">
        <v>0</v>
      </c>
    </row>
    <row r="257" spans="1:353" s="117" customFormat="1" ht="18" x14ac:dyDescent="0.35">
      <c r="A257" s="128" t="s">
        <v>65</v>
      </c>
      <c r="B257" s="127">
        <v>0</v>
      </c>
      <c r="C257" s="138">
        <v>0</v>
      </c>
      <c r="D257" s="129">
        <v>0</v>
      </c>
      <c r="E257" s="138">
        <v>0</v>
      </c>
      <c r="G257" s="128" t="s">
        <v>65</v>
      </c>
      <c r="H257" s="127">
        <v>0</v>
      </c>
      <c r="I257" s="138">
        <v>0</v>
      </c>
      <c r="J257" s="129">
        <v>0</v>
      </c>
      <c r="K257" s="138">
        <v>0</v>
      </c>
      <c r="M257" s="128" t="s">
        <v>65</v>
      </c>
      <c r="N257" s="127">
        <v>0</v>
      </c>
      <c r="O257" s="138">
        <v>0</v>
      </c>
      <c r="P257" s="129">
        <v>0</v>
      </c>
      <c r="Q257" s="138">
        <v>0</v>
      </c>
      <c r="S257" s="128" t="s">
        <v>65</v>
      </c>
      <c r="T257" s="127">
        <v>0</v>
      </c>
      <c r="U257" s="138">
        <v>0</v>
      </c>
      <c r="V257" s="129">
        <v>0</v>
      </c>
      <c r="W257" s="138">
        <v>0</v>
      </c>
      <c r="Y257" s="128" t="s">
        <v>65</v>
      </c>
      <c r="Z257" s="127">
        <v>0</v>
      </c>
      <c r="AA257" s="138">
        <v>0</v>
      </c>
      <c r="AB257" s="129">
        <v>0</v>
      </c>
      <c r="AC257" s="138">
        <v>0</v>
      </c>
      <c r="AE257" s="128" t="s">
        <v>65</v>
      </c>
      <c r="AF257" s="127">
        <v>384729</v>
      </c>
      <c r="AG257" s="138">
        <v>6.9098582221640452E-4</v>
      </c>
      <c r="AH257" s="129">
        <v>1</v>
      </c>
      <c r="AI257" s="138">
        <v>2.5471217524197657E-4</v>
      </c>
      <c r="AK257" s="128" t="s">
        <v>65</v>
      </c>
      <c r="AL257" s="127">
        <v>0</v>
      </c>
      <c r="AM257" s="138">
        <v>0</v>
      </c>
      <c r="AN257" s="129">
        <v>0</v>
      </c>
      <c r="AO257" s="138">
        <v>0</v>
      </c>
      <c r="AQ257" s="128" t="s">
        <v>65</v>
      </c>
      <c r="AR257" s="127">
        <v>0</v>
      </c>
      <c r="AS257" s="138">
        <v>0</v>
      </c>
      <c r="AT257" s="129">
        <v>0</v>
      </c>
      <c r="AU257" s="138">
        <v>0</v>
      </c>
      <c r="AW257" s="128" t="s">
        <v>65</v>
      </c>
      <c r="AX257" s="127">
        <v>200823.75</v>
      </c>
      <c r="AY257" s="138">
        <v>3.6975017390269049E-4</v>
      </c>
      <c r="AZ257" s="129">
        <v>1</v>
      </c>
      <c r="BA257" s="138">
        <v>2.599428125812321E-4</v>
      </c>
      <c r="BC257" s="128" t="s">
        <v>65</v>
      </c>
      <c r="BD257" s="127">
        <v>730275.57</v>
      </c>
      <c r="BE257" s="138">
        <v>1.3757901096429358E-3</v>
      </c>
      <c r="BF257" s="129">
        <v>7</v>
      </c>
      <c r="BG257" s="138">
        <v>1.8696581196581197E-3</v>
      </c>
      <c r="BI257" s="128" t="s">
        <v>65</v>
      </c>
      <c r="BJ257" s="127">
        <v>0</v>
      </c>
      <c r="BK257" s="138">
        <v>0</v>
      </c>
      <c r="BL257" s="129">
        <v>0</v>
      </c>
      <c r="BM257" s="138">
        <v>0</v>
      </c>
      <c r="BO257" s="128" t="s">
        <v>65</v>
      </c>
      <c r="BP257" s="127">
        <v>503750</v>
      </c>
      <c r="BQ257" s="138">
        <v>9.6620912760062938E-4</v>
      </c>
      <c r="BR257" s="129">
        <v>2</v>
      </c>
      <c r="BS257" s="138">
        <v>5.4392167527875983E-4</v>
      </c>
      <c r="BU257" s="128" t="s">
        <v>65</v>
      </c>
      <c r="BV257" s="127">
        <v>591362.5</v>
      </c>
      <c r="BW257" s="138">
        <v>1.1371980095212259E-3</v>
      </c>
      <c r="BX257" s="129">
        <v>5</v>
      </c>
      <c r="BY257" s="138">
        <v>1.3623978201634877E-3</v>
      </c>
      <c r="CA257" s="128" t="s">
        <v>65</v>
      </c>
      <c r="CB257" s="127">
        <v>193035</v>
      </c>
      <c r="CC257" s="138">
        <v>3.7153884397929019E-4</v>
      </c>
      <c r="CD257" s="129">
        <v>1</v>
      </c>
      <c r="CE257" s="138">
        <v>2.7196083763937991E-4</v>
      </c>
      <c r="CG257" s="128" t="s">
        <v>65</v>
      </c>
      <c r="CH257" s="127">
        <v>0</v>
      </c>
      <c r="CI257" s="138">
        <v>0</v>
      </c>
      <c r="CJ257" s="129">
        <v>0</v>
      </c>
      <c r="CK257" s="138">
        <v>0</v>
      </c>
      <c r="CM257" s="128" t="s">
        <v>65</v>
      </c>
      <c r="CN257" s="127">
        <v>0</v>
      </c>
      <c r="CO257" s="138">
        <v>0</v>
      </c>
      <c r="CP257" s="129">
        <v>0</v>
      </c>
      <c r="CQ257" s="138">
        <v>0</v>
      </c>
      <c r="CS257" s="128" t="s">
        <v>65</v>
      </c>
      <c r="CT257" s="127">
        <v>0</v>
      </c>
      <c r="CU257" s="138">
        <v>0</v>
      </c>
      <c r="CV257" s="129">
        <v>0</v>
      </c>
      <c r="CW257" s="138">
        <v>0</v>
      </c>
      <c r="CY257" s="128" t="s">
        <v>65</v>
      </c>
      <c r="CZ257" s="127">
        <v>0</v>
      </c>
      <c r="DA257" s="138">
        <v>0</v>
      </c>
      <c r="DB257" s="129">
        <v>0</v>
      </c>
      <c r="DC257" s="138">
        <v>0</v>
      </c>
      <c r="DE257" s="128" t="s">
        <v>65</v>
      </c>
      <c r="DF257" s="127">
        <v>0</v>
      </c>
      <c r="DG257" s="138">
        <v>0</v>
      </c>
      <c r="DH257" s="129">
        <v>0</v>
      </c>
      <c r="DI257" s="138">
        <v>0</v>
      </c>
      <c r="DK257" s="128" t="s">
        <v>65</v>
      </c>
      <c r="DL257" s="127">
        <v>0</v>
      </c>
      <c r="DM257" s="138">
        <v>0</v>
      </c>
      <c r="DN257" s="129">
        <v>0</v>
      </c>
      <c r="DO257" s="138">
        <v>0</v>
      </c>
      <c r="DQ257" s="128" t="s">
        <v>65</v>
      </c>
      <c r="DR257" s="127">
        <v>0</v>
      </c>
      <c r="DS257" s="138">
        <v>0</v>
      </c>
      <c r="DT257" s="129">
        <v>0</v>
      </c>
      <c r="DU257" s="138">
        <v>0</v>
      </c>
      <c r="DW257" s="128" t="s">
        <v>65</v>
      </c>
      <c r="DX257" s="127">
        <v>0</v>
      </c>
      <c r="DY257" s="138">
        <v>0</v>
      </c>
      <c r="DZ257" s="129">
        <v>0</v>
      </c>
      <c r="EA257" s="138">
        <v>0</v>
      </c>
      <c r="EC257" s="128" t="s">
        <v>65</v>
      </c>
      <c r="ED257" s="127">
        <v>360646.25</v>
      </c>
      <c r="EE257" s="138">
        <v>7.2269572064277915E-4</v>
      </c>
      <c r="EF257" s="129">
        <v>2</v>
      </c>
      <c r="EG257" s="138">
        <v>5.6069526212503505E-4</v>
      </c>
      <c r="EI257" s="128" t="s">
        <v>65</v>
      </c>
      <c r="EJ257" s="127">
        <v>0</v>
      </c>
      <c r="EK257" s="138">
        <v>0</v>
      </c>
      <c r="EL257" s="129">
        <v>0</v>
      </c>
      <c r="EM257" s="138">
        <v>0</v>
      </c>
      <c r="EO257" s="128" t="s">
        <v>65</v>
      </c>
      <c r="EP257" s="127">
        <v>0</v>
      </c>
      <c r="EQ257" s="138">
        <v>0</v>
      </c>
      <c r="ER257" s="129">
        <v>0</v>
      </c>
      <c r="ES257" s="138">
        <v>0</v>
      </c>
      <c r="EU257" s="128" t="s">
        <v>65</v>
      </c>
      <c r="EV257" s="127">
        <v>0</v>
      </c>
      <c r="EW257" s="138">
        <v>0</v>
      </c>
      <c r="EX257" s="129">
        <v>0</v>
      </c>
      <c r="EY257" s="138">
        <v>0</v>
      </c>
      <c r="FA257" s="128" t="s">
        <v>65</v>
      </c>
      <c r="FB257" s="127">
        <v>0</v>
      </c>
      <c r="FC257" s="138">
        <v>0</v>
      </c>
      <c r="FD257" s="129">
        <v>0</v>
      </c>
      <c r="FE257" s="138">
        <v>0</v>
      </c>
      <c r="FG257" s="128" t="s">
        <v>65</v>
      </c>
      <c r="FH257" s="127">
        <v>0</v>
      </c>
      <c r="FI257" s="138">
        <v>0</v>
      </c>
      <c r="FJ257" s="129">
        <v>0</v>
      </c>
      <c r="FK257" s="138">
        <v>0</v>
      </c>
      <c r="FM257" s="128" t="s">
        <v>65</v>
      </c>
      <c r="FN257" s="127">
        <v>0</v>
      </c>
      <c r="FO257" s="138">
        <v>0</v>
      </c>
      <c r="FP257" s="129">
        <v>0</v>
      </c>
      <c r="FQ257" s="138">
        <v>0</v>
      </c>
      <c r="FS257" s="128" t="s">
        <v>65</v>
      </c>
      <c r="FT257" s="127">
        <v>0</v>
      </c>
      <c r="FU257" s="138">
        <v>0</v>
      </c>
      <c r="FV257" s="129">
        <v>0</v>
      </c>
      <c r="FW257" s="138">
        <v>0</v>
      </c>
      <c r="FY257" s="128" t="s">
        <v>65</v>
      </c>
      <c r="FZ257" s="127">
        <v>0</v>
      </c>
      <c r="GA257" s="138">
        <v>0</v>
      </c>
      <c r="GB257" s="129">
        <v>0</v>
      </c>
      <c r="GC257" s="138">
        <v>0</v>
      </c>
      <c r="GE257" s="128" t="s">
        <v>65</v>
      </c>
      <c r="GF257" s="127">
        <v>0</v>
      </c>
      <c r="GG257" s="138">
        <v>0</v>
      </c>
      <c r="GH257" s="129">
        <v>0</v>
      </c>
      <c r="GI257" s="138">
        <v>0</v>
      </c>
      <c r="GK257" s="128" t="s">
        <v>65</v>
      </c>
      <c r="GL257" s="127">
        <v>0</v>
      </c>
      <c r="GM257" s="138">
        <v>0</v>
      </c>
      <c r="GN257" s="129">
        <v>0</v>
      </c>
      <c r="GO257" s="138">
        <v>0</v>
      </c>
      <c r="GQ257" s="128" t="s">
        <v>65</v>
      </c>
      <c r="GR257" s="127">
        <v>0</v>
      </c>
      <c r="GS257" s="138">
        <v>0</v>
      </c>
      <c r="GT257" s="129">
        <v>0</v>
      </c>
      <c r="GU257" s="138">
        <v>0</v>
      </c>
      <c r="GW257" s="128" t="s">
        <v>65</v>
      </c>
      <c r="GX257" s="127">
        <v>0</v>
      </c>
      <c r="GY257" s="138">
        <v>0</v>
      </c>
      <c r="GZ257" s="129">
        <v>0</v>
      </c>
      <c r="HA257" s="138">
        <v>0</v>
      </c>
      <c r="HC257" s="128" t="s">
        <v>65</v>
      </c>
      <c r="HD257" s="127">
        <v>0</v>
      </c>
      <c r="HE257" s="138">
        <v>0</v>
      </c>
      <c r="HF257" s="129">
        <v>0</v>
      </c>
      <c r="HG257" s="138">
        <v>0</v>
      </c>
      <c r="HI257" s="128" t="s">
        <v>65</v>
      </c>
      <c r="HJ257" s="127">
        <v>0</v>
      </c>
      <c r="HK257" s="138">
        <v>0</v>
      </c>
      <c r="HL257" s="129">
        <v>0</v>
      </c>
      <c r="HM257" s="138">
        <v>0</v>
      </c>
      <c r="HO257" s="128" t="s">
        <v>65</v>
      </c>
      <c r="HP257" s="127">
        <v>0</v>
      </c>
      <c r="HQ257" s="138">
        <v>0</v>
      </c>
      <c r="HR257" s="129">
        <v>0</v>
      </c>
      <c r="HS257" s="138">
        <v>0</v>
      </c>
      <c r="HU257" s="128" t="s">
        <v>65</v>
      </c>
      <c r="HV257" s="127">
        <v>0</v>
      </c>
      <c r="HW257" s="138">
        <v>0</v>
      </c>
      <c r="HX257" s="129">
        <v>0</v>
      </c>
      <c r="HY257" s="138">
        <v>0</v>
      </c>
      <c r="IA257" s="128" t="s">
        <v>65</v>
      </c>
      <c r="IB257" s="127">
        <v>0</v>
      </c>
      <c r="IC257" s="138">
        <v>0</v>
      </c>
      <c r="ID257" s="129">
        <v>0</v>
      </c>
      <c r="IE257" s="138">
        <v>0</v>
      </c>
      <c r="IG257" s="128" t="s">
        <v>65</v>
      </c>
      <c r="IH257" s="127">
        <v>0</v>
      </c>
      <c r="II257" s="138">
        <v>0</v>
      </c>
      <c r="IJ257" s="129">
        <v>0</v>
      </c>
      <c r="IK257" s="138">
        <v>0</v>
      </c>
      <c r="IM257" s="128" t="s">
        <v>65</v>
      </c>
      <c r="IN257" s="127">
        <v>0</v>
      </c>
      <c r="IO257" s="138">
        <v>0</v>
      </c>
      <c r="IP257" s="129">
        <v>0</v>
      </c>
      <c r="IQ257" s="138">
        <v>0</v>
      </c>
      <c r="IS257" s="128" t="s">
        <v>65</v>
      </c>
      <c r="IT257" s="127">
        <v>0</v>
      </c>
      <c r="IU257" s="138">
        <v>0</v>
      </c>
      <c r="IV257" s="129">
        <v>0</v>
      </c>
      <c r="IW257" s="138">
        <v>0</v>
      </c>
      <c r="IY257" s="249" t="s">
        <v>65</v>
      </c>
      <c r="IZ257" s="250">
        <v>0</v>
      </c>
      <c r="JA257" s="251">
        <v>0</v>
      </c>
      <c r="JB257" s="252">
        <v>0</v>
      </c>
      <c r="JC257" s="251">
        <v>0</v>
      </c>
      <c r="JE257" s="249" t="s">
        <v>65</v>
      </c>
      <c r="JF257" s="250">
        <v>0</v>
      </c>
      <c r="JG257" s="251">
        <v>0</v>
      </c>
      <c r="JH257" s="252">
        <v>0</v>
      </c>
      <c r="JI257" s="251">
        <v>0</v>
      </c>
      <c r="JK257" s="249" t="s">
        <v>65</v>
      </c>
      <c r="JL257" s="250">
        <v>0</v>
      </c>
      <c r="JM257" s="251">
        <v>0</v>
      </c>
      <c r="JN257" s="252">
        <v>0</v>
      </c>
      <c r="JO257" s="251">
        <v>0</v>
      </c>
      <c r="JQ257" s="249" t="s">
        <v>65</v>
      </c>
      <c r="JR257" s="250">
        <v>0</v>
      </c>
      <c r="JS257" s="251">
        <v>0</v>
      </c>
      <c r="JT257" s="252">
        <v>0</v>
      </c>
      <c r="JU257" s="251">
        <v>0</v>
      </c>
      <c r="JW257" s="249" t="s">
        <v>65</v>
      </c>
      <c r="JX257" s="250">
        <v>77265</v>
      </c>
      <c r="JY257" s="251">
        <v>1.9443485960917787E-4</v>
      </c>
      <c r="JZ257" s="252">
        <v>1</v>
      </c>
      <c r="KA257" s="251">
        <v>3.5014005602240897E-4</v>
      </c>
      <c r="KC257" s="249" t="s">
        <v>65</v>
      </c>
      <c r="KD257" s="250">
        <v>0</v>
      </c>
      <c r="KE257" s="251">
        <v>0</v>
      </c>
      <c r="KF257" s="252">
        <v>0</v>
      </c>
      <c r="KG257" s="251">
        <v>0</v>
      </c>
      <c r="KI257" s="249" t="s">
        <v>65</v>
      </c>
      <c r="KJ257" s="250">
        <v>0</v>
      </c>
      <c r="KK257" s="251">
        <v>0</v>
      </c>
      <c r="KL257" s="252">
        <v>0</v>
      </c>
      <c r="KM257" s="251">
        <v>0</v>
      </c>
      <c r="KO257" s="249" t="s">
        <v>65</v>
      </c>
      <c r="KP257" s="250">
        <v>0</v>
      </c>
      <c r="KQ257" s="251">
        <v>0</v>
      </c>
      <c r="KR257" s="252">
        <v>0</v>
      </c>
      <c r="KS257" s="251">
        <v>0</v>
      </c>
      <c r="KU257" s="249" t="s">
        <v>65</v>
      </c>
      <c r="KV257" s="250">
        <v>0</v>
      </c>
      <c r="KW257" s="251">
        <v>0</v>
      </c>
      <c r="KX257" s="252">
        <v>0</v>
      </c>
      <c r="KY257" s="251">
        <v>0</v>
      </c>
      <c r="LA257" s="249" t="s">
        <v>65</v>
      </c>
      <c r="LB257" s="250">
        <v>0</v>
      </c>
      <c r="LC257" s="251">
        <v>0</v>
      </c>
      <c r="LD257" s="252">
        <v>0</v>
      </c>
      <c r="LE257" s="251">
        <v>0</v>
      </c>
      <c r="LG257" s="249" t="s">
        <v>65</v>
      </c>
      <c r="LH257" s="250">
        <v>0</v>
      </c>
      <c r="LI257" s="251">
        <v>0</v>
      </c>
      <c r="LJ257" s="252">
        <v>0</v>
      </c>
      <c r="LK257" s="251">
        <v>0</v>
      </c>
      <c r="LM257" s="249" t="s">
        <v>65</v>
      </c>
      <c r="LN257" s="250">
        <v>89540</v>
      </c>
      <c r="LO257" s="251">
        <v>2.4978050634943039E-4</v>
      </c>
      <c r="LP257" s="252">
        <v>1</v>
      </c>
      <c r="LQ257" s="251">
        <v>3.8774718883288094E-4</v>
      </c>
      <c r="LS257" s="249" t="s">
        <v>65</v>
      </c>
      <c r="LT257" s="250">
        <v>416233.57</v>
      </c>
      <c r="LU257" s="251">
        <v>1.1761625343669872E-3</v>
      </c>
      <c r="LV257" s="252">
        <v>2</v>
      </c>
      <c r="LW257" s="251">
        <v>7.8277886497064581E-4</v>
      </c>
      <c r="LY257" s="249" t="s">
        <v>65</v>
      </c>
      <c r="LZ257" s="250">
        <v>180634.75</v>
      </c>
      <c r="MA257" s="251">
        <v>5.1717469941964462E-4</v>
      </c>
      <c r="MB257" s="252">
        <v>2</v>
      </c>
      <c r="MC257" s="251">
        <v>7.9365079365079365E-4</v>
      </c>
      <c r="ME257" s="249" t="s">
        <v>65</v>
      </c>
      <c r="MF257" s="250">
        <v>94147.25</v>
      </c>
      <c r="MG257" s="251">
        <v>2.8197727517973305E-4</v>
      </c>
      <c r="MH257" s="252">
        <v>1</v>
      </c>
      <c r="MI257" s="251">
        <v>4.0799673602611179E-4</v>
      </c>
      <c r="MK257" s="249" t="s">
        <v>65</v>
      </c>
      <c r="ML257" s="298">
        <v>0</v>
      </c>
      <c r="MM257" s="299">
        <v>0</v>
      </c>
      <c r="MN257" s="300">
        <v>0</v>
      </c>
      <c r="MO257" s="299">
        <v>0</v>
      </c>
    </row>
    <row r="258" spans="1:353" s="117" customFormat="1" ht="18" x14ac:dyDescent="0.35">
      <c r="A258" s="128" t="s">
        <v>66</v>
      </c>
      <c r="B258" s="127">
        <v>0</v>
      </c>
      <c r="C258" s="138">
        <v>0</v>
      </c>
      <c r="D258" s="129">
        <v>0</v>
      </c>
      <c r="E258" s="138">
        <v>0</v>
      </c>
      <c r="G258" s="128" t="s">
        <v>66</v>
      </c>
      <c r="H258" s="127">
        <v>0</v>
      </c>
      <c r="I258" s="138">
        <v>0</v>
      </c>
      <c r="J258" s="129">
        <v>0</v>
      </c>
      <c r="K258" s="138">
        <v>0</v>
      </c>
      <c r="M258" s="128" t="s">
        <v>66</v>
      </c>
      <c r="N258" s="127">
        <v>0</v>
      </c>
      <c r="O258" s="138">
        <v>0</v>
      </c>
      <c r="P258" s="129">
        <v>0</v>
      </c>
      <c r="Q258" s="138">
        <v>0</v>
      </c>
      <c r="S258" s="128" t="s">
        <v>66</v>
      </c>
      <c r="T258" s="127">
        <v>0</v>
      </c>
      <c r="U258" s="138">
        <v>0</v>
      </c>
      <c r="V258" s="129">
        <v>0</v>
      </c>
      <c r="W258" s="138">
        <v>0</v>
      </c>
      <c r="Y258" s="128" t="s">
        <v>66</v>
      </c>
      <c r="Z258" s="127">
        <v>351142.5</v>
      </c>
      <c r="AA258" s="138">
        <v>6.2171481492203609E-4</v>
      </c>
      <c r="AB258" s="129">
        <v>3</v>
      </c>
      <c r="AC258" s="138">
        <v>7.5112669003505261E-4</v>
      </c>
      <c r="AE258" s="128" t="s">
        <v>66</v>
      </c>
      <c r="AF258" s="127">
        <v>0</v>
      </c>
      <c r="AG258" s="138">
        <v>0</v>
      </c>
      <c r="AH258" s="129">
        <v>0</v>
      </c>
      <c r="AI258" s="138">
        <v>0</v>
      </c>
      <c r="AK258" s="128" t="s">
        <v>66</v>
      </c>
      <c r="AL258" s="127">
        <v>0</v>
      </c>
      <c r="AM258" s="138">
        <v>0</v>
      </c>
      <c r="AN258" s="129">
        <v>0</v>
      </c>
      <c r="AO258" s="138">
        <v>0</v>
      </c>
      <c r="AQ258" s="128" t="s">
        <v>66</v>
      </c>
      <c r="AR258" s="127">
        <v>0</v>
      </c>
      <c r="AS258" s="138">
        <v>0</v>
      </c>
      <c r="AT258" s="129">
        <v>0</v>
      </c>
      <c r="AU258" s="138">
        <v>0</v>
      </c>
      <c r="AW258" s="128" t="s">
        <v>66</v>
      </c>
      <c r="AX258" s="127">
        <v>0</v>
      </c>
      <c r="AY258" s="138">
        <v>0</v>
      </c>
      <c r="AZ258" s="129">
        <v>0</v>
      </c>
      <c r="BA258" s="138">
        <v>0</v>
      </c>
      <c r="BC258" s="128" t="s">
        <v>66</v>
      </c>
      <c r="BD258" s="127">
        <v>487675</v>
      </c>
      <c r="BE258" s="138">
        <v>9.1874693510576931E-4</v>
      </c>
      <c r="BF258" s="129">
        <v>2</v>
      </c>
      <c r="BG258" s="138">
        <v>5.3418803418803424E-4</v>
      </c>
      <c r="BI258" s="128" t="s">
        <v>66</v>
      </c>
      <c r="BJ258" s="127">
        <v>0</v>
      </c>
      <c r="BK258" s="138">
        <v>0</v>
      </c>
      <c r="BL258" s="129">
        <v>0</v>
      </c>
      <c r="BM258" s="138">
        <v>0</v>
      </c>
      <c r="BO258" s="128" t="s">
        <v>66</v>
      </c>
      <c r="BP258" s="127">
        <v>410458.99</v>
      </c>
      <c r="BQ258" s="138">
        <v>7.8727389110418947E-4</v>
      </c>
      <c r="BR258" s="129">
        <v>2</v>
      </c>
      <c r="BS258" s="138">
        <v>5.4392167527875983E-4</v>
      </c>
      <c r="BU258" s="128" t="s">
        <v>66</v>
      </c>
      <c r="BV258" s="127">
        <v>0</v>
      </c>
      <c r="BW258" s="138">
        <v>0</v>
      </c>
      <c r="BX258" s="129">
        <v>0</v>
      </c>
      <c r="BY258" s="138">
        <v>0</v>
      </c>
      <c r="CA258" s="128" t="s">
        <v>66</v>
      </c>
      <c r="CB258" s="127">
        <v>0</v>
      </c>
      <c r="CC258" s="138">
        <v>0</v>
      </c>
      <c r="CD258" s="129">
        <v>0</v>
      </c>
      <c r="CE258" s="138">
        <v>0</v>
      </c>
      <c r="CG258" s="128" t="s">
        <v>66</v>
      </c>
      <c r="CH258" s="127">
        <v>0</v>
      </c>
      <c r="CI258" s="138">
        <v>0</v>
      </c>
      <c r="CJ258" s="129">
        <v>0</v>
      </c>
      <c r="CK258" s="138">
        <v>0</v>
      </c>
      <c r="CM258" s="128" t="s">
        <v>66</v>
      </c>
      <c r="CN258" s="127">
        <v>0</v>
      </c>
      <c r="CO258" s="138">
        <v>0</v>
      </c>
      <c r="CP258" s="129">
        <v>0</v>
      </c>
      <c r="CQ258" s="138">
        <v>0</v>
      </c>
      <c r="CS258" s="128" t="s">
        <v>66</v>
      </c>
      <c r="CT258" s="127">
        <v>0</v>
      </c>
      <c r="CU258" s="138">
        <v>0</v>
      </c>
      <c r="CV258" s="129">
        <v>0</v>
      </c>
      <c r="CW258" s="138">
        <v>0</v>
      </c>
      <c r="CY258" s="128" t="s">
        <v>66</v>
      </c>
      <c r="CZ258" s="127">
        <v>0</v>
      </c>
      <c r="DA258" s="138">
        <v>0</v>
      </c>
      <c r="DB258" s="129">
        <v>0</v>
      </c>
      <c r="DC258" s="138">
        <v>0</v>
      </c>
      <c r="DE258" s="128" t="s">
        <v>66</v>
      </c>
      <c r="DF258" s="127">
        <v>0</v>
      </c>
      <c r="DG258" s="138">
        <v>0</v>
      </c>
      <c r="DH258" s="129">
        <v>0</v>
      </c>
      <c r="DI258" s="138">
        <v>0</v>
      </c>
      <c r="DK258" s="128" t="s">
        <v>66</v>
      </c>
      <c r="DL258" s="127">
        <v>0</v>
      </c>
      <c r="DM258" s="138">
        <v>0</v>
      </c>
      <c r="DN258" s="129">
        <v>0</v>
      </c>
      <c r="DO258" s="138">
        <v>0</v>
      </c>
      <c r="DQ258" s="128" t="s">
        <v>66</v>
      </c>
      <c r="DR258" s="127">
        <v>0</v>
      </c>
      <c r="DS258" s="138">
        <v>0</v>
      </c>
      <c r="DT258" s="129">
        <v>0</v>
      </c>
      <c r="DU258" s="138">
        <v>0</v>
      </c>
      <c r="DW258" s="128" t="s">
        <v>66</v>
      </c>
      <c r="DX258" s="127">
        <v>159822.5</v>
      </c>
      <c r="DY258" s="138">
        <v>3.1950398064947228E-4</v>
      </c>
      <c r="DZ258" s="129">
        <v>1</v>
      </c>
      <c r="EA258" s="138">
        <v>2.8026905829596412E-4</v>
      </c>
      <c r="EC258" s="128" t="s">
        <v>66</v>
      </c>
      <c r="ED258" s="127">
        <v>0</v>
      </c>
      <c r="EE258" s="138">
        <v>0</v>
      </c>
      <c r="EF258" s="129">
        <v>0</v>
      </c>
      <c r="EG258" s="138">
        <v>0</v>
      </c>
      <c r="EI258" s="128" t="s">
        <v>66</v>
      </c>
      <c r="EJ258" s="127">
        <v>0</v>
      </c>
      <c r="EK258" s="138">
        <v>0</v>
      </c>
      <c r="EL258" s="129">
        <v>0</v>
      </c>
      <c r="EM258" s="138">
        <v>0</v>
      </c>
      <c r="EO258" s="128" t="s">
        <v>66</v>
      </c>
      <c r="EP258" s="127">
        <v>0</v>
      </c>
      <c r="EQ258" s="138">
        <v>0</v>
      </c>
      <c r="ER258" s="129">
        <v>0</v>
      </c>
      <c r="ES258" s="138">
        <v>0</v>
      </c>
      <c r="EU258" s="128" t="s">
        <v>66</v>
      </c>
      <c r="EV258" s="127">
        <v>0</v>
      </c>
      <c r="EW258" s="138">
        <v>0</v>
      </c>
      <c r="EX258" s="129">
        <v>0</v>
      </c>
      <c r="EY258" s="138">
        <v>0</v>
      </c>
      <c r="FA258" s="128" t="s">
        <v>66</v>
      </c>
      <c r="FB258" s="127">
        <v>0</v>
      </c>
      <c r="FC258" s="138">
        <v>0</v>
      </c>
      <c r="FD258" s="129">
        <v>0</v>
      </c>
      <c r="FE258" s="138">
        <v>0</v>
      </c>
      <c r="FG258" s="128" t="s">
        <v>66</v>
      </c>
      <c r="FH258" s="127">
        <v>0</v>
      </c>
      <c r="FI258" s="138">
        <v>0</v>
      </c>
      <c r="FJ258" s="129">
        <v>0</v>
      </c>
      <c r="FK258" s="138">
        <v>0</v>
      </c>
      <c r="FM258" s="128" t="s">
        <v>66</v>
      </c>
      <c r="FN258" s="127">
        <v>0</v>
      </c>
      <c r="FO258" s="138">
        <v>0</v>
      </c>
      <c r="FP258" s="129">
        <v>0</v>
      </c>
      <c r="FQ258" s="138">
        <v>0</v>
      </c>
      <c r="FS258" s="128" t="s">
        <v>66</v>
      </c>
      <c r="FT258" s="127">
        <v>59872.5</v>
      </c>
      <c r="FU258" s="138">
        <v>1.2378060857331775E-4</v>
      </c>
      <c r="FV258" s="129">
        <v>1</v>
      </c>
      <c r="FW258" s="138">
        <v>2.8727377190462512E-4</v>
      </c>
      <c r="FY258" s="128" t="s">
        <v>66</v>
      </c>
      <c r="FZ258" s="127">
        <v>0</v>
      </c>
      <c r="GA258" s="138">
        <v>0</v>
      </c>
      <c r="GB258" s="129">
        <v>0</v>
      </c>
      <c r="GC258" s="138">
        <v>0</v>
      </c>
      <c r="GE258" s="128" t="s">
        <v>66</v>
      </c>
      <c r="GF258" s="127">
        <v>0</v>
      </c>
      <c r="GG258" s="138">
        <v>0</v>
      </c>
      <c r="GH258" s="129">
        <v>0</v>
      </c>
      <c r="GI258" s="138">
        <v>0</v>
      </c>
      <c r="GK258" s="128" t="s">
        <v>66</v>
      </c>
      <c r="GL258" s="127">
        <v>0</v>
      </c>
      <c r="GM258" s="138">
        <v>0</v>
      </c>
      <c r="GN258" s="129">
        <v>0</v>
      </c>
      <c r="GO258" s="138">
        <v>0</v>
      </c>
      <c r="GQ258" s="128" t="s">
        <v>66</v>
      </c>
      <c r="GR258" s="127">
        <v>0</v>
      </c>
      <c r="GS258" s="138">
        <v>0</v>
      </c>
      <c r="GT258" s="129">
        <v>0</v>
      </c>
      <c r="GU258" s="138">
        <v>0</v>
      </c>
      <c r="GW258" s="128" t="s">
        <v>66</v>
      </c>
      <c r="GX258" s="127">
        <v>0</v>
      </c>
      <c r="GY258" s="138">
        <v>0</v>
      </c>
      <c r="GZ258" s="129">
        <v>0</v>
      </c>
      <c r="HA258" s="138">
        <v>0</v>
      </c>
      <c r="HC258" s="128" t="s">
        <v>66</v>
      </c>
      <c r="HD258" s="127">
        <v>0</v>
      </c>
      <c r="HE258" s="138">
        <v>0</v>
      </c>
      <c r="HF258" s="129">
        <v>0</v>
      </c>
      <c r="HG258" s="138">
        <v>0</v>
      </c>
      <c r="HI258" s="128" t="s">
        <v>66</v>
      </c>
      <c r="HJ258" s="127">
        <v>0</v>
      </c>
      <c r="HK258" s="138">
        <v>0</v>
      </c>
      <c r="HL258" s="129">
        <v>0</v>
      </c>
      <c r="HM258" s="138">
        <v>0</v>
      </c>
      <c r="HO258" s="128" t="s">
        <v>66</v>
      </c>
      <c r="HP258" s="127">
        <v>0</v>
      </c>
      <c r="HQ258" s="138">
        <v>0</v>
      </c>
      <c r="HR258" s="129">
        <v>0</v>
      </c>
      <c r="HS258" s="138">
        <v>0</v>
      </c>
      <c r="HU258" s="128" t="s">
        <v>66</v>
      </c>
      <c r="HV258" s="127">
        <v>0</v>
      </c>
      <c r="HW258" s="138">
        <v>0</v>
      </c>
      <c r="HX258" s="129">
        <v>0</v>
      </c>
      <c r="HY258" s="138">
        <v>0</v>
      </c>
      <c r="IA258" s="128" t="s">
        <v>66</v>
      </c>
      <c r="IB258" s="127">
        <v>0</v>
      </c>
      <c r="IC258" s="138">
        <v>0</v>
      </c>
      <c r="ID258" s="129">
        <v>0</v>
      </c>
      <c r="IE258" s="138">
        <v>0</v>
      </c>
      <c r="IG258" s="128" t="s">
        <v>66</v>
      </c>
      <c r="IH258" s="127">
        <v>0</v>
      </c>
      <c r="II258" s="138">
        <v>0</v>
      </c>
      <c r="IJ258" s="129">
        <v>0</v>
      </c>
      <c r="IK258" s="138">
        <v>0</v>
      </c>
      <c r="IM258" s="128" t="s">
        <v>66</v>
      </c>
      <c r="IN258" s="127">
        <v>0</v>
      </c>
      <c r="IO258" s="138">
        <v>0</v>
      </c>
      <c r="IP258" s="129">
        <v>0</v>
      </c>
      <c r="IQ258" s="138">
        <v>0</v>
      </c>
      <c r="IS258" s="128" t="s">
        <v>66</v>
      </c>
      <c r="IT258" s="127">
        <v>0</v>
      </c>
      <c r="IU258" s="138">
        <v>0</v>
      </c>
      <c r="IV258" s="129">
        <v>0</v>
      </c>
      <c r="IW258" s="138">
        <v>0</v>
      </c>
      <c r="IY258" s="249" t="s">
        <v>66</v>
      </c>
      <c r="IZ258" s="250">
        <v>0</v>
      </c>
      <c r="JA258" s="251">
        <v>0</v>
      </c>
      <c r="JB258" s="252">
        <v>0</v>
      </c>
      <c r="JC258" s="251">
        <v>0</v>
      </c>
      <c r="JE258" s="249" t="s">
        <v>66</v>
      </c>
      <c r="JF258" s="250">
        <v>77265</v>
      </c>
      <c r="JG258" s="251">
        <v>1.8662675304698925E-4</v>
      </c>
      <c r="JH258" s="252">
        <v>1</v>
      </c>
      <c r="JI258" s="251">
        <v>3.3840947546531303E-4</v>
      </c>
      <c r="JK258" s="249" t="s">
        <v>66</v>
      </c>
      <c r="JL258" s="250">
        <v>0</v>
      </c>
      <c r="JM258" s="251">
        <v>0</v>
      </c>
      <c r="JN258" s="252">
        <v>0</v>
      </c>
      <c r="JO258" s="251">
        <v>0</v>
      </c>
      <c r="JQ258" s="249" t="s">
        <v>66</v>
      </c>
      <c r="JR258" s="250">
        <v>0</v>
      </c>
      <c r="JS258" s="251">
        <v>0</v>
      </c>
      <c r="JT258" s="252">
        <v>0</v>
      </c>
      <c r="JU258" s="251">
        <v>0</v>
      </c>
      <c r="JW258" s="249" t="s">
        <v>66</v>
      </c>
      <c r="JX258" s="250">
        <v>0</v>
      </c>
      <c r="JY258" s="251">
        <v>0</v>
      </c>
      <c r="JZ258" s="252">
        <v>0</v>
      </c>
      <c r="KA258" s="251">
        <v>0</v>
      </c>
      <c r="KC258" s="249" t="s">
        <v>66</v>
      </c>
      <c r="KD258" s="250">
        <v>0</v>
      </c>
      <c r="KE258" s="251">
        <v>0</v>
      </c>
      <c r="KF258" s="252">
        <v>0</v>
      </c>
      <c r="KG258" s="251">
        <v>0</v>
      </c>
      <c r="KI258" s="249" t="s">
        <v>66</v>
      </c>
      <c r="KJ258" s="250">
        <v>0</v>
      </c>
      <c r="KK258" s="251">
        <v>0</v>
      </c>
      <c r="KL258" s="252">
        <v>0</v>
      </c>
      <c r="KM258" s="251">
        <v>0</v>
      </c>
      <c r="KO258" s="249" t="s">
        <v>66</v>
      </c>
      <c r="KP258" s="250">
        <v>0</v>
      </c>
      <c r="KQ258" s="251">
        <v>0</v>
      </c>
      <c r="KR258" s="252">
        <v>0</v>
      </c>
      <c r="KS258" s="251">
        <v>0</v>
      </c>
      <c r="KU258" s="249" t="s">
        <v>66</v>
      </c>
      <c r="KV258" s="250">
        <v>0</v>
      </c>
      <c r="KW258" s="251">
        <v>0</v>
      </c>
      <c r="KX258" s="252">
        <v>0</v>
      </c>
      <c r="KY258" s="251">
        <v>0</v>
      </c>
      <c r="LA258" s="249" t="s">
        <v>66</v>
      </c>
      <c r="LB258" s="250">
        <v>0</v>
      </c>
      <c r="LC258" s="251">
        <v>0</v>
      </c>
      <c r="LD258" s="252">
        <v>0</v>
      </c>
      <c r="LE258" s="251">
        <v>0</v>
      </c>
      <c r="LG258" s="249" t="s">
        <v>66</v>
      </c>
      <c r="LH258" s="250">
        <v>0</v>
      </c>
      <c r="LI258" s="251">
        <v>0</v>
      </c>
      <c r="LJ258" s="252">
        <v>0</v>
      </c>
      <c r="LK258" s="251">
        <v>0</v>
      </c>
      <c r="LM258" s="249" t="s">
        <v>66</v>
      </c>
      <c r="LN258" s="250">
        <v>430790</v>
      </c>
      <c r="LO258" s="251">
        <v>1.2017304481826124E-3</v>
      </c>
      <c r="LP258" s="252">
        <v>4</v>
      </c>
      <c r="LQ258" s="251">
        <v>1.5509887553315238E-3</v>
      </c>
      <c r="LS258" s="249" t="s">
        <v>66</v>
      </c>
      <c r="LT258" s="250">
        <v>134818.75</v>
      </c>
      <c r="LU258" s="251">
        <v>3.8096101350063916E-4</v>
      </c>
      <c r="LV258" s="252">
        <v>2</v>
      </c>
      <c r="LW258" s="251">
        <v>7.8277886497064581E-4</v>
      </c>
      <c r="LY258" s="249" t="s">
        <v>66</v>
      </c>
      <c r="LZ258" s="250">
        <v>48331.25</v>
      </c>
      <c r="MA258" s="251">
        <v>1.3837702707439017E-4</v>
      </c>
      <c r="MB258" s="252">
        <v>1</v>
      </c>
      <c r="MC258" s="251">
        <v>3.9682539682539683E-4</v>
      </c>
      <c r="ME258" s="249" t="s">
        <v>66</v>
      </c>
      <c r="MF258" s="250">
        <v>0</v>
      </c>
      <c r="MG258" s="251">
        <v>0</v>
      </c>
      <c r="MH258" s="252">
        <v>0</v>
      </c>
      <c r="MI258" s="251">
        <v>0</v>
      </c>
      <c r="MK258" s="249" t="s">
        <v>66</v>
      </c>
      <c r="ML258" s="298">
        <v>0</v>
      </c>
      <c r="MM258" s="299">
        <v>0</v>
      </c>
      <c r="MN258" s="300">
        <v>0</v>
      </c>
      <c r="MO258" s="299">
        <v>0</v>
      </c>
    </row>
    <row r="259" spans="1:353" s="117" customFormat="1" ht="18" x14ac:dyDescent="0.35">
      <c r="A259" s="128" t="s">
        <v>160</v>
      </c>
      <c r="B259" s="127">
        <v>0</v>
      </c>
      <c r="C259" s="138">
        <v>0</v>
      </c>
      <c r="D259" s="129">
        <v>0</v>
      </c>
      <c r="E259" s="138">
        <v>0</v>
      </c>
      <c r="G259" s="128" t="s">
        <v>160</v>
      </c>
      <c r="H259" s="127">
        <v>681691.2</v>
      </c>
      <c r="I259" s="138">
        <v>1.1710447271248111E-3</v>
      </c>
      <c r="J259" s="129">
        <v>6</v>
      </c>
      <c r="K259" s="138">
        <v>1.453136352627755E-3</v>
      </c>
      <c r="M259" s="128" t="s">
        <v>160</v>
      </c>
      <c r="N259" s="127">
        <v>443609.7</v>
      </c>
      <c r="O259" s="138">
        <v>7.6539909302543072E-4</v>
      </c>
      <c r="P259" s="129">
        <v>4</v>
      </c>
      <c r="Q259" s="138">
        <v>9.7751710654936461E-4</v>
      </c>
      <c r="S259" s="128" t="s">
        <v>160</v>
      </c>
      <c r="T259" s="127">
        <v>0</v>
      </c>
      <c r="U259" s="138">
        <v>0</v>
      </c>
      <c r="V259" s="129">
        <v>0</v>
      </c>
      <c r="W259" s="138">
        <v>0</v>
      </c>
      <c r="Y259" s="128" t="s">
        <v>160</v>
      </c>
      <c r="Z259" s="127">
        <v>0</v>
      </c>
      <c r="AA259" s="138">
        <v>0</v>
      </c>
      <c r="AB259" s="129">
        <v>0</v>
      </c>
      <c r="AC259" s="138">
        <v>0</v>
      </c>
      <c r="AE259" s="128" t="s">
        <v>160</v>
      </c>
      <c r="AF259" s="127">
        <v>351142.5</v>
      </c>
      <c r="AG259" s="138">
        <v>6.3066337364124832E-4</v>
      </c>
      <c r="AH259" s="129">
        <v>3</v>
      </c>
      <c r="AI259" s="138">
        <v>7.641365257259297E-4</v>
      </c>
      <c r="AK259" s="128" t="s">
        <v>160</v>
      </c>
      <c r="AL259" s="127">
        <v>384729</v>
      </c>
      <c r="AM259" s="138">
        <v>6.9861614414015835E-4</v>
      </c>
      <c r="AN259" s="129">
        <v>1</v>
      </c>
      <c r="AO259" s="138">
        <v>2.5779840164990978E-4</v>
      </c>
      <c r="AQ259" s="128" t="s">
        <v>160</v>
      </c>
      <c r="AR259" s="127">
        <v>527053</v>
      </c>
      <c r="AS259" s="138">
        <v>9.5851453050122188E-4</v>
      </c>
      <c r="AT259" s="129">
        <v>2</v>
      </c>
      <c r="AU259" s="138">
        <v>5.1706308169596695E-4</v>
      </c>
      <c r="AW259" s="128" t="s">
        <v>160</v>
      </c>
      <c r="AX259" s="127">
        <v>527053</v>
      </c>
      <c r="AY259" s="138">
        <v>9.7039288632910564E-4</v>
      </c>
      <c r="AZ259" s="129">
        <v>2</v>
      </c>
      <c r="BA259" s="138">
        <v>5.1988562516246421E-4</v>
      </c>
      <c r="BC259" s="128" t="s">
        <v>160</v>
      </c>
      <c r="BD259" s="127">
        <v>1143630.8700000001</v>
      </c>
      <c r="BE259" s="138">
        <v>2.1545237231862299E-3</v>
      </c>
      <c r="BF259" s="129">
        <v>12</v>
      </c>
      <c r="BG259" s="138">
        <v>3.205128205128205E-3</v>
      </c>
      <c r="BI259" s="128" t="s">
        <v>160</v>
      </c>
      <c r="BJ259" s="127">
        <v>0</v>
      </c>
      <c r="BK259" s="138">
        <v>0</v>
      </c>
      <c r="BL259" s="129">
        <v>0</v>
      </c>
      <c r="BM259" s="138">
        <v>0</v>
      </c>
      <c r="BO259" s="128" t="s">
        <v>160</v>
      </c>
      <c r="BP259" s="127">
        <v>0</v>
      </c>
      <c r="BQ259" s="138">
        <v>0</v>
      </c>
      <c r="BR259" s="129">
        <v>0</v>
      </c>
      <c r="BS259" s="138">
        <v>0</v>
      </c>
      <c r="BU259" s="128" t="s">
        <v>160</v>
      </c>
      <c r="BV259" s="127">
        <v>0</v>
      </c>
      <c r="BW259" s="138">
        <v>0</v>
      </c>
      <c r="BX259" s="129">
        <v>0</v>
      </c>
      <c r="BY259" s="138">
        <v>0</v>
      </c>
      <c r="CA259" s="128" t="s">
        <v>160</v>
      </c>
      <c r="CB259" s="127">
        <v>0</v>
      </c>
      <c r="CC259" s="138">
        <v>0</v>
      </c>
      <c r="CD259" s="129">
        <v>0</v>
      </c>
      <c r="CE259" s="138">
        <v>0</v>
      </c>
      <c r="CG259" s="128" t="s">
        <v>160</v>
      </c>
      <c r="CH259" s="127">
        <v>651370.75</v>
      </c>
      <c r="CI259" s="138">
        <v>1.2556519612684546E-3</v>
      </c>
      <c r="CJ259" s="129">
        <v>5</v>
      </c>
      <c r="CK259" s="138">
        <v>1.361285053090117E-3</v>
      </c>
      <c r="CM259" s="128" t="s">
        <v>160</v>
      </c>
      <c r="CN259" s="127">
        <v>651370.75</v>
      </c>
      <c r="CO259" s="138">
        <v>1.2555598710301845E-3</v>
      </c>
      <c r="CP259" s="129">
        <v>5</v>
      </c>
      <c r="CQ259" s="138">
        <v>1.3650013650013651E-3</v>
      </c>
      <c r="CS259" s="128" t="s">
        <v>160</v>
      </c>
      <c r="CT259" s="127">
        <v>557173.25</v>
      </c>
      <c r="CU259" s="138">
        <v>1.0800048542904401E-3</v>
      </c>
      <c r="CV259" s="129">
        <v>4</v>
      </c>
      <c r="CW259" s="138">
        <v>1.0934937124111536E-3</v>
      </c>
      <c r="CY259" s="128" t="s">
        <v>160</v>
      </c>
      <c r="CZ259" s="127">
        <v>557173.25</v>
      </c>
      <c r="DA259" s="138">
        <v>1.090621964654038E-3</v>
      </c>
      <c r="DB259" s="129">
        <v>4</v>
      </c>
      <c r="DC259" s="138">
        <v>1.1001100110011001E-3</v>
      </c>
      <c r="DE259" s="128" t="s">
        <v>160</v>
      </c>
      <c r="DF259" s="127">
        <v>557173.25</v>
      </c>
      <c r="DG259" s="138">
        <v>1.0947332630842545E-3</v>
      </c>
      <c r="DH259" s="129">
        <v>4</v>
      </c>
      <c r="DI259" s="138">
        <v>1.1043622308117063E-3</v>
      </c>
      <c r="DK259" s="128" t="s">
        <v>160</v>
      </c>
      <c r="DL259" s="127">
        <v>446146.25</v>
      </c>
      <c r="DM259" s="138">
        <v>8.8071619425082336E-4</v>
      </c>
      <c r="DN259" s="129">
        <v>3</v>
      </c>
      <c r="DO259" s="138">
        <v>8.3079479368595955E-4</v>
      </c>
      <c r="DQ259" s="128" t="s">
        <v>160</v>
      </c>
      <c r="DR259" s="127">
        <v>619571.06000000006</v>
      </c>
      <c r="DS259" s="138">
        <v>1.2304180720769692E-3</v>
      </c>
      <c r="DT259" s="129">
        <v>7</v>
      </c>
      <c r="DU259" s="138">
        <v>1.9509476031215162E-3</v>
      </c>
      <c r="DW259" s="128" t="s">
        <v>160</v>
      </c>
      <c r="DX259" s="127">
        <v>308077.58</v>
      </c>
      <c r="DY259" s="138">
        <v>6.1588332780964034E-4</v>
      </c>
      <c r="DZ259" s="129">
        <v>3</v>
      </c>
      <c r="EA259" s="138">
        <v>8.4080717488789242E-4</v>
      </c>
      <c r="EC259" s="128" t="s">
        <v>160</v>
      </c>
      <c r="ED259" s="127">
        <v>106918.85</v>
      </c>
      <c r="EE259" s="138">
        <v>2.1425370526117273E-4</v>
      </c>
      <c r="EF259" s="129">
        <v>2</v>
      </c>
      <c r="EG259" s="138">
        <v>5.6069526212503505E-4</v>
      </c>
      <c r="EI259" s="128" t="s">
        <v>160</v>
      </c>
      <c r="EJ259" s="127">
        <v>260696.25</v>
      </c>
      <c r="EK259" s="138">
        <v>5.238352949075791E-4</v>
      </c>
      <c r="EL259" s="129">
        <v>2</v>
      </c>
      <c r="EM259" s="138">
        <v>5.6195560550716497E-4</v>
      </c>
      <c r="EO259" s="128" t="s">
        <v>160</v>
      </c>
      <c r="EP259" s="127">
        <v>107560.63</v>
      </c>
      <c r="EQ259" s="138">
        <v>2.172133662020027E-4</v>
      </c>
      <c r="ER259" s="129">
        <v>2</v>
      </c>
      <c r="ES259" s="138">
        <v>5.641748942172073E-4</v>
      </c>
      <c r="EU259" s="128" t="s">
        <v>160</v>
      </c>
      <c r="EV259" s="127">
        <v>47688.13</v>
      </c>
      <c r="EW259" s="138">
        <v>9.6547542195185527E-5</v>
      </c>
      <c r="EX259" s="129">
        <v>1</v>
      </c>
      <c r="EY259" s="138">
        <v>2.827254735651682E-4</v>
      </c>
      <c r="FA259" s="128" t="s">
        <v>160</v>
      </c>
      <c r="FB259" s="127">
        <v>103935</v>
      </c>
      <c r="FC259" s="138">
        <v>2.1167793594998167E-4</v>
      </c>
      <c r="FD259" s="129">
        <v>2</v>
      </c>
      <c r="FE259" s="138">
        <v>5.6818181818181815E-4</v>
      </c>
      <c r="FG259" s="128" t="s">
        <v>160</v>
      </c>
      <c r="FH259" s="127">
        <v>0</v>
      </c>
      <c r="FI259" s="138">
        <v>0</v>
      </c>
      <c r="FJ259" s="129">
        <v>0</v>
      </c>
      <c r="FK259" s="138">
        <v>0</v>
      </c>
      <c r="FM259" s="128" t="s">
        <v>160</v>
      </c>
      <c r="FN259" s="127">
        <v>47688.13</v>
      </c>
      <c r="FO259" s="138">
        <v>9.7984387972061367E-5</v>
      </c>
      <c r="FP259" s="129">
        <v>1</v>
      </c>
      <c r="FQ259" s="138">
        <v>2.857959416976279E-4</v>
      </c>
      <c r="FS259" s="128" t="s">
        <v>160</v>
      </c>
      <c r="FT259" s="127">
        <v>0</v>
      </c>
      <c r="FU259" s="138">
        <v>0</v>
      </c>
      <c r="FV259" s="129">
        <v>0</v>
      </c>
      <c r="FW259" s="138">
        <v>0</v>
      </c>
      <c r="FY259" s="128" t="s">
        <v>160</v>
      </c>
      <c r="FZ259" s="127">
        <v>0</v>
      </c>
      <c r="GA259" s="138">
        <v>0</v>
      </c>
      <c r="GB259" s="129">
        <v>0</v>
      </c>
      <c r="GC259" s="138">
        <v>0</v>
      </c>
      <c r="GE259" s="128" t="s">
        <v>160</v>
      </c>
      <c r="GF259" s="127">
        <v>0</v>
      </c>
      <c r="GG259" s="138">
        <v>0</v>
      </c>
      <c r="GH259" s="129">
        <v>0</v>
      </c>
      <c r="GI259" s="138">
        <v>0</v>
      </c>
      <c r="GK259" s="128" t="s">
        <v>160</v>
      </c>
      <c r="GL259" s="127">
        <v>51967.5</v>
      </c>
      <c r="GM259" s="138">
        <v>1.0966117285963553E-4</v>
      </c>
      <c r="GN259" s="129">
        <v>1</v>
      </c>
      <c r="GO259" s="138">
        <v>2.9299736302373279E-4</v>
      </c>
      <c r="GQ259" s="128" t="s">
        <v>160</v>
      </c>
      <c r="GR259" s="127">
        <v>51967.5</v>
      </c>
      <c r="GS259" s="138">
        <v>1.1013369347898894E-4</v>
      </c>
      <c r="GT259" s="129">
        <v>1</v>
      </c>
      <c r="GU259" s="138">
        <v>2.9446407538280328E-4</v>
      </c>
      <c r="GW259" s="128" t="s">
        <v>160</v>
      </c>
      <c r="GX259" s="127">
        <v>0</v>
      </c>
      <c r="GY259" s="138">
        <v>0</v>
      </c>
      <c r="GZ259" s="129">
        <v>0</v>
      </c>
      <c r="HA259" s="138">
        <v>0</v>
      </c>
      <c r="HC259" s="128" t="s">
        <v>160</v>
      </c>
      <c r="HD259" s="127">
        <v>0</v>
      </c>
      <c r="HE259" s="138">
        <v>0</v>
      </c>
      <c r="HF259" s="129">
        <v>0</v>
      </c>
      <c r="HG259" s="138">
        <v>0</v>
      </c>
      <c r="HI259" s="128" t="s">
        <v>160</v>
      </c>
      <c r="HJ259" s="127">
        <v>0</v>
      </c>
      <c r="HK259" s="138">
        <v>0</v>
      </c>
      <c r="HL259" s="129">
        <v>0</v>
      </c>
      <c r="HM259" s="138">
        <v>0</v>
      </c>
      <c r="HO259" s="128" t="s">
        <v>160</v>
      </c>
      <c r="HP259" s="127">
        <v>0</v>
      </c>
      <c r="HQ259" s="138">
        <v>0</v>
      </c>
      <c r="HR259" s="129">
        <v>0</v>
      </c>
      <c r="HS259" s="138">
        <v>0</v>
      </c>
      <c r="HU259" s="128" t="s">
        <v>160</v>
      </c>
      <c r="HV259" s="127">
        <v>0</v>
      </c>
      <c r="HW259" s="138">
        <v>0</v>
      </c>
      <c r="HX259" s="129">
        <v>0</v>
      </c>
      <c r="HY259" s="138">
        <v>0</v>
      </c>
      <c r="IA259" s="128" t="s">
        <v>160</v>
      </c>
      <c r="IB259" s="127">
        <v>0</v>
      </c>
      <c r="IC259" s="138">
        <v>0</v>
      </c>
      <c r="ID259" s="129">
        <v>0</v>
      </c>
      <c r="IE259" s="138">
        <v>0</v>
      </c>
      <c r="IG259" s="128" t="s">
        <v>160</v>
      </c>
      <c r="IH259" s="127">
        <v>0</v>
      </c>
      <c r="II259" s="138">
        <v>0</v>
      </c>
      <c r="IJ259" s="129">
        <v>0</v>
      </c>
      <c r="IK259" s="138">
        <v>0</v>
      </c>
      <c r="IM259" s="128" t="s">
        <v>160</v>
      </c>
      <c r="IN259" s="127">
        <v>0</v>
      </c>
      <c r="IO259" s="138">
        <v>0</v>
      </c>
      <c r="IP259" s="129">
        <v>0</v>
      </c>
      <c r="IQ259" s="138">
        <v>0</v>
      </c>
      <c r="IS259" s="128" t="s">
        <v>160</v>
      </c>
      <c r="IT259" s="127">
        <v>0</v>
      </c>
      <c r="IU259" s="138">
        <v>0</v>
      </c>
      <c r="IV259" s="129">
        <v>0</v>
      </c>
      <c r="IW259" s="138">
        <v>0</v>
      </c>
      <c r="IY259" s="249" t="s">
        <v>160</v>
      </c>
      <c r="IZ259" s="250">
        <v>0</v>
      </c>
      <c r="JA259" s="251">
        <v>0</v>
      </c>
      <c r="JB259" s="252">
        <v>0</v>
      </c>
      <c r="JC259" s="251">
        <v>0</v>
      </c>
      <c r="JE259" s="249" t="s">
        <v>160</v>
      </c>
      <c r="JF259" s="250">
        <v>0</v>
      </c>
      <c r="JG259" s="251">
        <v>0</v>
      </c>
      <c r="JH259" s="252">
        <v>0</v>
      </c>
      <c r="JI259" s="251">
        <v>0</v>
      </c>
      <c r="JK259" s="249" t="s">
        <v>160</v>
      </c>
      <c r="JL259" s="250">
        <v>0</v>
      </c>
      <c r="JM259" s="251">
        <v>0</v>
      </c>
      <c r="JN259" s="252">
        <v>0</v>
      </c>
      <c r="JO259" s="251">
        <v>0</v>
      </c>
      <c r="JQ259" s="249" t="s">
        <v>160</v>
      </c>
      <c r="JR259" s="250">
        <v>0</v>
      </c>
      <c r="JS259" s="251">
        <v>0</v>
      </c>
      <c r="JT259" s="252">
        <v>0</v>
      </c>
      <c r="JU259" s="251">
        <v>0</v>
      </c>
      <c r="JW259" s="249" t="s">
        <v>160</v>
      </c>
      <c r="JX259" s="250">
        <v>0</v>
      </c>
      <c r="JY259" s="251">
        <v>0</v>
      </c>
      <c r="JZ259" s="252">
        <v>0</v>
      </c>
      <c r="KA259" s="251">
        <v>0</v>
      </c>
      <c r="KC259" s="249" t="s">
        <v>160</v>
      </c>
      <c r="KD259" s="250">
        <v>77265</v>
      </c>
      <c r="KE259" s="251">
        <v>1.9676939210026021E-4</v>
      </c>
      <c r="KF259" s="252">
        <v>1</v>
      </c>
      <c r="KG259" s="251">
        <v>3.5448422545196739E-4</v>
      </c>
      <c r="KI259" s="249" t="s">
        <v>160</v>
      </c>
      <c r="KJ259" s="250">
        <v>0</v>
      </c>
      <c r="KK259" s="251">
        <v>0</v>
      </c>
      <c r="KL259" s="252">
        <v>0</v>
      </c>
      <c r="KM259" s="251">
        <v>0</v>
      </c>
      <c r="KO259" s="249" t="s">
        <v>160</v>
      </c>
      <c r="KP259" s="250">
        <v>0</v>
      </c>
      <c r="KQ259" s="251">
        <v>0</v>
      </c>
      <c r="KR259" s="252">
        <v>0</v>
      </c>
      <c r="KS259" s="251">
        <v>0</v>
      </c>
      <c r="KU259" s="249" t="s">
        <v>160</v>
      </c>
      <c r="KV259" s="250">
        <v>0</v>
      </c>
      <c r="KW259" s="251">
        <v>0</v>
      </c>
      <c r="KX259" s="252">
        <v>0</v>
      </c>
      <c r="KY259" s="251">
        <v>0</v>
      </c>
      <c r="LA259" s="249" t="s">
        <v>160</v>
      </c>
      <c r="LB259" s="250">
        <v>0</v>
      </c>
      <c r="LC259" s="251">
        <v>0</v>
      </c>
      <c r="LD259" s="252">
        <v>0</v>
      </c>
      <c r="LE259" s="251">
        <v>0</v>
      </c>
      <c r="LG259" s="249" t="s">
        <v>160</v>
      </c>
      <c r="LH259" s="250">
        <v>0</v>
      </c>
      <c r="LI259" s="251">
        <v>0</v>
      </c>
      <c r="LJ259" s="252">
        <v>0</v>
      </c>
      <c r="LK259" s="251">
        <v>0</v>
      </c>
      <c r="LM259" s="249" t="s">
        <v>160</v>
      </c>
      <c r="LN259" s="250">
        <v>0</v>
      </c>
      <c r="LO259" s="251">
        <v>0</v>
      </c>
      <c r="LP259" s="252">
        <v>0</v>
      </c>
      <c r="LQ259" s="251">
        <v>0</v>
      </c>
      <c r="LS259" s="249" t="s">
        <v>160</v>
      </c>
      <c r="LT259" s="250">
        <v>201824</v>
      </c>
      <c r="LU259" s="251">
        <v>5.7029957323260301E-4</v>
      </c>
      <c r="LV259" s="252">
        <v>1</v>
      </c>
      <c r="LW259" s="251">
        <v>3.9138943248532291E-4</v>
      </c>
      <c r="LY259" s="249" t="s">
        <v>160</v>
      </c>
      <c r="LZ259" s="250">
        <v>0</v>
      </c>
      <c r="MA259" s="251">
        <v>0</v>
      </c>
      <c r="MB259" s="252">
        <v>0</v>
      </c>
      <c r="MC259" s="251">
        <v>0</v>
      </c>
      <c r="ME259" s="249" t="s">
        <v>160</v>
      </c>
      <c r="MF259" s="250">
        <v>134818.75</v>
      </c>
      <c r="MG259" s="251">
        <v>4.0379112260992896E-4</v>
      </c>
      <c r="MH259" s="252">
        <v>2</v>
      </c>
      <c r="MI259" s="251">
        <v>8.1599347205222358E-4</v>
      </c>
      <c r="MK259" s="249" t="s">
        <v>160</v>
      </c>
      <c r="ML259" s="298">
        <v>0</v>
      </c>
      <c r="MM259" s="299">
        <v>0</v>
      </c>
      <c r="MN259" s="300">
        <v>0</v>
      </c>
      <c r="MO259" s="299">
        <v>0</v>
      </c>
    </row>
    <row r="260" spans="1:353" s="117" customFormat="1" ht="18" x14ac:dyDescent="0.35">
      <c r="A260" s="128" t="s">
        <v>159</v>
      </c>
      <c r="B260" s="127">
        <v>0</v>
      </c>
      <c r="C260" s="138">
        <v>0</v>
      </c>
      <c r="D260" s="129">
        <v>0</v>
      </c>
      <c r="E260" s="138">
        <v>0</v>
      </c>
      <c r="G260" s="128" t="s">
        <v>159</v>
      </c>
      <c r="H260" s="127">
        <v>0</v>
      </c>
      <c r="I260" s="138">
        <v>0</v>
      </c>
      <c r="J260" s="129">
        <v>0</v>
      </c>
      <c r="K260" s="138">
        <v>0</v>
      </c>
      <c r="M260" s="128" t="s">
        <v>159</v>
      </c>
      <c r="N260" s="127">
        <v>0</v>
      </c>
      <c r="O260" s="138">
        <v>0</v>
      </c>
      <c r="P260" s="129">
        <v>0</v>
      </c>
      <c r="Q260" s="138">
        <v>0</v>
      </c>
      <c r="S260" s="128" t="s">
        <v>159</v>
      </c>
      <c r="T260" s="127">
        <v>0</v>
      </c>
      <c r="U260" s="138">
        <v>0</v>
      </c>
      <c r="V260" s="129">
        <v>0</v>
      </c>
      <c r="W260" s="138">
        <v>0</v>
      </c>
      <c r="Y260" s="128" t="s">
        <v>159</v>
      </c>
      <c r="Z260" s="127">
        <v>0</v>
      </c>
      <c r="AA260" s="138">
        <v>0</v>
      </c>
      <c r="AB260" s="129">
        <v>0</v>
      </c>
      <c r="AC260" s="138">
        <v>0</v>
      </c>
      <c r="AE260" s="128" t="s">
        <v>159</v>
      </c>
      <c r="AF260" s="127">
        <v>0</v>
      </c>
      <c r="AG260" s="138">
        <v>0</v>
      </c>
      <c r="AH260" s="129">
        <v>0</v>
      </c>
      <c r="AI260" s="138">
        <v>0</v>
      </c>
      <c r="AK260" s="128" t="s">
        <v>159</v>
      </c>
      <c r="AL260" s="127">
        <v>0</v>
      </c>
      <c r="AM260" s="138">
        <v>0</v>
      </c>
      <c r="AN260" s="129">
        <v>0</v>
      </c>
      <c r="AO260" s="138">
        <v>0</v>
      </c>
      <c r="AQ260" s="128" t="s">
        <v>159</v>
      </c>
      <c r="AR260" s="127">
        <v>0</v>
      </c>
      <c r="AS260" s="138">
        <v>0</v>
      </c>
      <c r="AT260" s="129">
        <v>0</v>
      </c>
      <c r="AU260" s="138">
        <v>0</v>
      </c>
      <c r="AW260" s="128" t="s">
        <v>159</v>
      </c>
      <c r="AX260" s="127">
        <v>0</v>
      </c>
      <c r="AY260" s="138">
        <v>0</v>
      </c>
      <c r="AZ260" s="129">
        <v>0</v>
      </c>
      <c r="BA260" s="138">
        <v>0</v>
      </c>
      <c r="BC260" s="128" t="s">
        <v>159</v>
      </c>
      <c r="BD260" s="127">
        <v>384729</v>
      </c>
      <c r="BE260" s="138">
        <v>7.2480358762763621E-4</v>
      </c>
      <c r="BF260" s="129">
        <v>1</v>
      </c>
      <c r="BG260" s="138">
        <v>2.6709401709401712E-4</v>
      </c>
      <c r="BI260" s="128" t="s">
        <v>159</v>
      </c>
      <c r="BJ260" s="127">
        <v>302146.5</v>
      </c>
      <c r="BK260" s="138">
        <v>5.7471409961860984E-4</v>
      </c>
      <c r="BL260" s="129">
        <v>2</v>
      </c>
      <c r="BM260" s="138">
        <v>5.4112554112554113E-4</v>
      </c>
      <c r="BO260" s="128" t="s">
        <v>159</v>
      </c>
      <c r="BP260" s="127">
        <v>302146.5</v>
      </c>
      <c r="BQ260" s="138">
        <v>5.7952696014408644E-4</v>
      </c>
      <c r="BR260" s="129">
        <v>2</v>
      </c>
      <c r="BS260" s="138">
        <v>5.4392167527875983E-4</v>
      </c>
      <c r="BU260" s="128" t="s">
        <v>159</v>
      </c>
      <c r="BV260" s="127">
        <v>302146.5</v>
      </c>
      <c r="BW260" s="138">
        <v>5.8103176712051422E-4</v>
      </c>
      <c r="BX260" s="129">
        <v>2</v>
      </c>
      <c r="BY260" s="138">
        <v>5.4495912806539512E-4</v>
      </c>
      <c r="CA260" s="128" t="s">
        <v>159</v>
      </c>
      <c r="CB260" s="127">
        <v>793694.75</v>
      </c>
      <c r="CC260" s="138">
        <v>1.5276422922652977E-3</v>
      </c>
      <c r="CD260" s="129">
        <v>6</v>
      </c>
      <c r="CE260" s="138">
        <v>1.6317650258362796E-3</v>
      </c>
      <c r="CG260" s="128" t="s">
        <v>159</v>
      </c>
      <c r="CH260" s="127">
        <v>142324</v>
      </c>
      <c r="CI260" s="138">
        <v>2.7435897257525231E-4</v>
      </c>
      <c r="CJ260" s="129">
        <v>1</v>
      </c>
      <c r="CK260" s="138">
        <v>2.7225701061802342E-4</v>
      </c>
      <c r="CM260" s="128" t="s">
        <v>159</v>
      </c>
      <c r="CN260" s="127">
        <v>142324</v>
      </c>
      <c r="CO260" s="138">
        <v>2.7433885093013462E-4</v>
      </c>
      <c r="CP260" s="129">
        <v>1</v>
      </c>
      <c r="CQ260" s="138">
        <v>2.7300027300027302E-4</v>
      </c>
      <c r="CS260" s="128" t="s">
        <v>159</v>
      </c>
      <c r="CT260" s="127">
        <v>142324</v>
      </c>
      <c r="CU260" s="138">
        <v>2.7587579066660616E-4</v>
      </c>
      <c r="CV260" s="129">
        <v>1</v>
      </c>
      <c r="CW260" s="138">
        <v>2.7337342810278839E-4</v>
      </c>
      <c r="CY260" s="128" t="s">
        <v>159</v>
      </c>
      <c r="CZ260" s="127">
        <v>202196.5</v>
      </c>
      <c r="DA260" s="138">
        <v>3.9578343733510213E-4</v>
      </c>
      <c r="DB260" s="129">
        <v>2</v>
      </c>
      <c r="DC260" s="138">
        <v>5.5005500550055003E-4</v>
      </c>
      <c r="DE260" s="128" t="s">
        <v>159</v>
      </c>
      <c r="DF260" s="127">
        <v>202196.5</v>
      </c>
      <c r="DG260" s="138">
        <v>3.9727541519485272E-4</v>
      </c>
      <c r="DH260" s="129">
        <v>2</v>
      </c>
      <c r="DI260" s="138">
        <v>5.5218111540585317E-4</v>
      </c>
      <c r="DK260" s="128" t="s">
        <v>159</v>
      </c>
      <c r="DL260" s="127">
        <v>202196.5</v>
      </c>
      <c r="DM260" s="138">
        <v>3.9914653988649821E-4</v>
      </c>
      <c r="DN260" s="129">
        <v>2</v>
      </c>
      <c r="DO260" s="138">
        <v>5.538631957906397E-4</v>
      </c>
      <c r="DQ260" s="128" t="s">
        <v>159</v>
      </c>
      <c r="DR260" s="127">
        <v>142324</v>
      </c>
      <c r="DS260" s="138">
        <v>2.8264396611791799E-4</v>
      </c>
      <c r="DT260" s="129">
        <v>1</v>
      </c>
      <c r="DU260" s="138">
        <v>2.7870680044593088E-4</v>
      </c>
      <c r="DW260" s="128" t="s">
        <v>159</v>
      </c>
      <c r="DX260" s="127">
        <v>142324</v>
      </c>
      <c r="DY260" s="138">
        <v>2.8452242044740562E-4</v>
      </c>
      <c r="DZ260" s="129">
        <v>1</v>
      </c>
      <c r="EA260" s="138">
        <v>2.8026905829596412E-4</v>
      </c>
      <c r="EC260" s="128" t="s">
        <v>159</v>
      </c>
      <c r="ED260" s="127">
        <v>142324</v>
      </c>
      <c r="EE260" s="138">
        <v>2.8520176140681597E-4</v>
      </c>
      <c r="EF260" s="129">
        <v>1</v>
      </c>
      <c r="EG260" s="138">
        <v>2.8034763106251753E-4</v>
      </c>
      <c r="EI260" s="128" t="s">
        <v>159</v>
      </c>
      <c r="EJ260" s="127">
        <v>142324</v>
      </c>
      <c r="EK260" s="138">
        <v>2.8598161466621131E-4</v>
      </c>
      <c r="EL260" s="129">
        <v>1</v>
      </c>
      <c r="EM260" s="138">
        <v>2.8097780275358248E-4</v>
      </c>
      <c r="EO260" s="128" t="s">
        <v>159</v>
      </c>
      <c r="EP260" s="127">
        <v>142324</v>
      </c>
      <c r="EQ260" s="138">
        <v>2.874162705381498E-4</v>
      </c>
      <c r="ER260" s="129">
        <v>1</v>
      </c>
      <c r="ES260" s="138">
        <v>2.8208744710860365E-4</v>
      </c>
      <c r="EU260" s="128" t="s">
        <v>159</v>
      </c>
      <c r="EV260" s="127">
        <v>202196.5</v>
      </c>
      <c r="EW260" s="138">
        <v>4.0935920774139877E-4</v>
      </c>
      <c r="EX260" s="129">
        <v>2</v>
      </c>
      <c r="EY260" s="138">
        <v>5.654509471303364E-4</v>
      </c>
      <c r="FA260" s="128" t="s">
        <v>159</v>
      </c>
      <c r="FB260" s="127">
        <v>249884.63</v>
      </c>
      <c r="FC260" s="138">
        <v>5.0892444993529487E-4</v>
      </c>
      <c r="FD260" s="129">
        <v>3</v>
      </c>
      <c r="FE260" s="138">
        <v>8.5227272727272723E-4</v>
      </c>
      <c r="FG260" s="128" t="s">
        <v>159</v>
      </c>
      <c r="FH260" s="127">
        <v>249884.63</v>
      </c>
      <c r="FI260" s="138">
        <v>5.1063663383530951E-4</v>
      </c>
      <c r="FJ260" s="129">
        <v>3</v>
      </c>
      <c r="FK260" s="138">
        <v>8.5445741953859298E-4</v>
      </c>
      <c r="FM260" s="128" t="s">
        <v>159</v>
      </c>
      <c r="FN260" s="127">
        <v>202196.5</v>
      </c>
      <c r="FO260" s="138">
        <v>4.154513985470369E-4</v>
      </c>
      <c r="FP260" s="129">
        <v>2</v>
      </c>
      <c r="FQ260" s="138">
        <v>5.715918833952558E-4</v>
      </c>
      <c r="FS260" s="128" t="s">
        <v>159</v>
      </c>
      <c r="FT260" s="127">
        <v>142324</v>
      </c>
      <c r="FU260" s="138">
        <v>2.9424111795212955E-4</v>
      </c>
      <c r="FV260" s="129">
        <v>1</v>
      </c>
      <c r="FW260" s="138">
        <v>2.8727377190462512E-4</v>
      </c>
      <c r="FY260" s="128" t="s">
        <v>159</v>
      </c>
      <c r="FZ260" s="127">
        <v>142324</v>
      </c>
      <c r="GA260" s="138">
        <v>2.9606989995522714E-4</v>
      </c>
      <c r="GB260" s="129">
        <v>1</v>
      </c>
      <c r="GC260" s="138">
        <v>2.8893383415197921E-4</v>
      </c>
      <c r="GE260" s="128" t="s">
        <v>159</v>
      </c>
      <c r="GF260" s="127">
        <v>142324</v>
      </c>
      <c r="GG260" s="138">
        <v>2.9785323912365111E-4</v>
      </c>
      <c r="GH260" s="129">
        <v>1</v>
      </c>
      <c r="GI260" s="138">
        <v>2.906131938390003E-4</v>
      </c>
      <c r="GK260" s="128" t="s">
        <v>159</v>
      </c>
      <c r="GL260" s="127">
        <v>0</v>
      </c>
      <c r="GM260" s="138">
        <v>0</v>
      </c>
      <c r="GN260" s="129">
        <v>0</v>
      </c>
      <c r="GO260" s="138">
        <v>0</v>
      </c>
      <c r="GQ260" s="128" t="s">
        <v>159</v>
      </c>
      <c r="GR260" s="127">
        <v>0</v>
      </c>
      <c r="GS260" s="138">
        <v>0</v>
      </c>
      <c r="GT260" s="129">
        <v>0</v>
      </c>
      <c r="GU260" s="138">
        <v>0</v>
      </c>
      <c r="GW260" s="128" t="s">
        <v>159</v>
      </c>
      <c r="GX260" s="127">
        <v>51967.5</v>
      </c>
      <c r="GY260" s="138">
        <v>1.1198474982175977E-4</v>
      </c>
      <c r="GZ260" s="129">
        <v>1</v>
      </c>
      <c r="HA260" s="138">
        <v>2.9806259314456036E-4</v>
      </c>
      <c r="HC260" s="128" t="s">
        <v>159</v>
      </c>
      <c r="HD260" s="127">
        <v>51967.5</v>
      </c>
      <c r="HE260" s="138">
        <v>1.1309876918832127E-4</v>
      </c>
      <c r="HF260" s="129">
        <v>1</v>
      </c>
      <c r="HG260" s="138">
        <v>3.0129557095510696E-4</v>
      </c>
      <c r="HI260" s="128" t="s">
        <v>159</v>
      </c>
      <c r="HJ260" s="127">
        <v>0</v>
      </c>
      <c r="HK260" s="138">
        <v>0</v>
      </c>
      <c r="HL260" s="129">
        <v>0</v>
      </c>
      <c r="HM260" s="138">
        <v>0</v>
      </c>
      <c r="HO260" s="128" t="s">
        <v>159</v>
      </c>
      <c r="HP260" s="127">
        <v>0</v>
      </c>
      <c r="HQ260" s="138">
        <v>0</v>
      </c>
      <c r="HR260" s="129">
        <v>0</v>
      </c>
      <c r="HS260" s="138">
        <v>0</v>
      </c>
      <c r="HU260" s="128" t="s">
        <v>159</v>
      </c>
      <c r="HV260" s="127">
        <v>0</v>
      </c>
      <c r="HW260" s="138">
        <v>0</v>
      </c>
      <c r="HX260" s="129">
        <v>0</v>
      </c>
      <c r="HY260" s="138">
        <v>0</v>
      </c>
      <c r="IA260" s="128" t="s">
        <v>159</v>
      </c>
      <c r="IB260" s="127">
        <v>62858.55</v>
      </c>
      <c r="IC260" s="138">
        <v>1.4338289798750039E-4</v>
      </c>
      <c r="ID260" s="129">
        <v>1</v>
      </c>
      <c r="IE260" s="138">
        <v>3.1625553447185326E-4</v>
      </c>
      <c r="IG260" s="128" t="s">
        <v>159</v>
      </c>
      <c r="IH260" s="127">
        <v>0</v>
      </c>
      <c r="II260" s="138">
        <v>0</v>
      </c>
      <c r="IJ260" s="129">
        <v>0</v>
      </c>
      <c r="IK260" s="138">
        <v>0</v>
      </c>
      <c r="IM260" s="128" t="s">
        <v>159</v>
      </c>
      <c r="IN260" s="127">
        <v>0</v>
      </c>
      <c r="IO260" s="138">
        <v>0</v>
      </c>
      <c r="IP260" s="129">
        <v>0</v>
      </c>
      <c r="IQ260" s="138">
        <v>0</v>
      </c>
      <c r="IS260" s="128" t="s">
        <v>159</v>
      </c>
      <c r="IT260" s="127">
        <v>0</v>
      </c>
      <c r="IU260" s="138">
        <v>0</v>
      </c>
      <c r="IV260" s="129">
        <v>0</v>
      </c>
      <c r="IW260" s="138">
        <v>0</v>
      </c>
      <c r="IY260" s="249" t="s">
        <v>159</v>
      </c>
      <c r="IZ260" s="250">
        <v>0</v>
      </c>
      <c r="JA260" s="251">
        <v>0</v>
      </c>
      <c r="JB260" s="252">
        <v>0</v>
      </c>
      <c r="JC260" s="251">
        <v>0</v>
      </c>
      <c r="JE260" s="249" t="s">
        <v>159</v>
      </c>
      <c r="JF260" s="250">
        <v>0</v>
      </c>
      <c r="JG260" s="251">
        <v>0</v>
      </c>
      <c r="JH260" s="252">
        <v>0</v>
      </c>
      <c r="JI260" s="251">
        <v>0</v>
      </c>
      <c r="JK260" s="249" t="s">
        <v>159</v>
      </c>
      <c r="JL260" s="250">
        <v>0</v>
      </c>
      <c r="JM260" s="251">
        <v>0</v>
      </c>
      <c r="JN260" s="252">
        <v>0</v>
      </c>
      <c r="JO260" s="251">
        <v>0</v>
      </c>
      <c r="JQ260" s="249" t="s">
        <v>159</v>
      </c>
      <c r="JR260" s="250">
        <v>0</v>
      </c>
      <c r="JS260" s="251">
        <v>0</v>
      </c>
      <c r="JT260" s="252">
        <v>0</v>
      </c>
      <c r="JU260" s="251">
        <v>0</v>
      </c>
      <c r="JW260" s="249" t="s">
        <v>159</v>
      </c>
      <c r="JX260" s="250">
        <v>0</v>
      </c>
      <c r="JY260" s="251">
        <v>0</v>
      </c>
      <c r="JZ260" s="252">
        <v>0</v>
      </c>
      <c r="KA260" s="251">
        <v>0</v>
      </c>
      <c r="KC260" s="249" t="s">
        <v>159</v>
      </c>
      <c r="KD260" s="250">
        <v>0</v>
      </c>
      <c r="KE260" s="251">
        <v>0</v>
      </c>
      <c r="KF260" s="252">
        <v>0</v>
      </c>
      <c r="KG260" s="251">
        <v>0</v>
      </c>
      <c r="KI260" s="249" t="s">
        <v>159</v>
      </c>
      <c r="KJ260" s="250">
        <v>0</v>
      </c>
      <c r="KK260" s="251">
        <v>0</v>
      </c>
      <c r="KL260" s="252">
        <v>0</v>
      </c>
      <c r="KM260" s="251">
        <v>0</v>
      </c>
      <c r="KO260" s="249" t="s">
        <v>159</v>
      </c>
      <c r="KP260" s="250">
        <v>0</v>
      </c>
      <c r="KQ260" s="251">
        <v>0</v>
      </c>
      <c r="KR260" s="252">
        <v>0</v>
      </c>
      <c r="KS260" s="251">
        <v>0</v>
      </c>
      <c r="KU260" s="249" t="s">
        <v>159</v>
      </c>
      <c r="KV260" s="250">
        <v>0</v>
      </c>
      <c r="KW260" s="251">
        <v>0</v>
      </c>
      <c r="KX260" s="252">
        <v>0</v>
      </c>
      <c r="KY260" s="251">
        <v>0</v>
      </c>
      <c r="LA260" s="249" t="s">
        <v>159</v>
      </c>
      <c r="LB260" s="250">
        <v>0</v>
      </c>
      <c r="LC260" s="251">
        <v>0</v>
      </c>
      <c r="LD260" s="252">
        <v>0</v>
      </c>
      <c r="LE260" s="251">
        <v>0</v>
      </c>
      <c r="LG260" s="249" t="s">
        <v>159</v>
      </c>
      <c r="LH260" s="250">
        <v>0</v>
      </c>
      <c r="LI260" s="251">
        <v>0</v>
      </c>
      <c r="LJ260" s="252">
        <v>0</v>
      </c>
      <c r="LK260" s="251">
        <v>0</v>
      </c>
      <c r="LM260" s="249" t="s">
        <v>159</v>
      </c>
      <c r="LN260" s="250">
        <v>0</v>
      </c>
      <c r="LO260" s="251">
        <v>0</v>
      </c>
      <c r="LP260" s="252">
        <v>0</v>
      </c>
      <c r="LQ260" s="251">
        <v>0</v>
      </c>
      <c r="LS260" s="249" t="s">
        <v>159</v>
      </c>
      <c r="LT260" s="250">
        <v>0</v>
      </c>
      <c r="LU260" s="251">
        <v>0</v>
      </c>
      <c r="LV260" s="252">
        <v>0</v>
      </c>
      <c r="LW260" s="251">
        <v>0</v>
      </c>
      <c r="LY260" s="249" t="s">
        <v>159</v>
      </c>
      <c r="LZ260" s="250">
        <v>0</v>
      </c>
      <c r="MA260" s="251">
        <v>0</v>
      </c>
      <c r="MB260" s="252">
        <v>0</v>
      </c>
      <c r="MC260" s="251">
        <v>0</v>
      </c>
      <c r="ME260" s="249" t="s">
        <v>159</v>
      </c>
      <c r="MF260" s="250">
        <v>0</v>
      </c>
      <c r="MG260" s="251">
        <v>0</v>
      </c>
      <c r="MH260" s="252">
        <v>0</v>
      </c>
      <c r="MI260" s="251">
        <v>0</v>
      </c>
      <c r="MK260" s="249" t="s">
        <v>159</v>
      </c>
      <c r="ML260" s="298">
        <v>0</v>
      </c>
      <c r="MM260" s="299">
        <v>0</v>
      </c>
      <c r="MN260" s="300">
        <v>0</v>
      </c>
      <c r="MO260" s="299">
        <v>0</v>
      </c>
    </row>
    <row r="261" spans="1:353" s="117" customFormat="1" ht="18" x14ac:dyDescent="0.35">
      <c r="A261" s="128"/>
      <c r="B261" s="127"/>
      <c r="C261" s="128"/>
      <c r="D261" s="129"/>
      <c r="E261" s="128"/>
      <c r="G261" s="128"/>
      <c r="H261" s="127"/>
      <c r="I261" s="128"/>
      <c r="J261" s="129"/>
      <c r="K261" s="128"/>
      <c r="M261" s="128"/>
      <c r="N261" s="127"/>
      <c r="O261" s="128"/>
      <c r="P261" s="129"/>
      <c r="Q261" s="128"/>
      <c r="S261" s="128"/>
      <c r="T261" s="127"/>
      <c r="U261" s="128"/>
      <c r="V261" s="129"/>
      <c r="W261" s="128"/>
      <c r="Y261" s="128"/>
      <c r="Z261" s="127"/>
      <c r="AA261" s="128"/>
      <c r="AB261" s="129"/>
      <c r="AC261" s="128"/>
      <c r="AE261" s="128"/>
      <c r="AF261" s="127"/>
      <c r="AG261" s="128"/>
      <c r="AH261" s="129"/>
      <c r="AI261" s="128"/>
      <c r="AK261" s="128"/>
      <c r="AL261" s="127"/>
      <c r="AM261" s="128"/>
      <c r="AN261" s="129"/>
      <c r="AO261" s="128"/>
      <c r="AQ261" s="128"/>
      <c r="AR261" s="127"/>
      <c r="AS261" s="128"/>
      <c r="AT261" s="129"/>
      <c r="AU261" s="128"/>
      <c r="AW261" s="128"/>
      <c r="AX261" s="127"/>
      <c r="AY261" s="128"/>
      <c r="AZ261" s="129"/>
      <c r="BA261" s="128"/>
      <c r="BC261" s="128"/>
      <c r="BD261" s="127"/>
      <c r="BE261" s="128"/>
      <c r="BF261" s="129"/>
      <c r="BG261" s="128"/>
      <c r="BI261" s="128"/>
      <c r="BJ261" s="127"/>
      <c r="BK261" s="128"/>
      <c r="BL261" s="129"/>
      <c r="BM261" s="128"/>
      <c r="BO261" s="128"/>
      <c r="BP261" s="127"/>
      <c r="BQ261" s="128"/>
      <c r="BR261" s="129"/>
      <c r="BS261" s="128"/>
      <c r="BU261" s="128"/>
      <c r="BV261" s="127"/>
      <c r="BW261" s="128"/>
      <c r="BX261" s="129"/>
      <c r="BY261" s="128"/>
      <c r="CA261" s="128"/>
      <c r="CB261" s="127"/>
      <c r="CC261" s="128"/>
      <c r="CD261" s="129"/>
      <c r="CE261" s="128"/>
      <c r="CG261" s="128"/>
      <c r="CH261" s="127"/>
      <c r="CI261" s="128"/>
      <c r="CJ261" s="129"/>
      <c r="CK261" s="128"/>
      <c r="CM261" s="128"/>
      <c r="CN261" s="127"/>
      <c r="CO261" s="128"/>
      <c r="CP261" s="129"/>
      <c r="CQ261" s="128"/>
      <c r="CS261" s="128"/>
      <c r="CT261" s="127"/>
      <c r="CU261" s="128"/>
      <c r="CV261" s="129"/>
      <c r="CW261" s="128"/>
      <c r="CY261" s="128"/>
      <c r="CZ261" s="127"/>
      <c r="DA261" s="128"/>
      <c r="DB261" s="129"/>
      <c r="DC261" s="128"/>
      <c r="DE261" s="128"/>
      <c r="DF261" s="127"/>
      <c r="DG261" s="128"/>
      <c r="DH261" s="129"/>
      <c r="DI261" s="128"/>
      <c r="DK261" s="128"/>
      <c r="DL261" s="127"/>
      <c r="DM261" s="128"/>
      <c r="DN261" s="129"/>
      <c r="DO261" s="128"/>
      <c r="DQ261" s="128"/>
      <c r="DR261" s="127"/>
      <c r="DS261" s="128"/>
      <c r="DT261" s="129"/>
      <c r="DU261" s="128"/>
      <c r="DW261" s="128"/>
      <c r="DX261" s="127"/>
      <c r="DY261" s="128"/>
      <c r="DZ261" s="129"/>
      <c r="EA261" s="128"/>
      <c r="EC261" s="128"/>
      <c r="ED261" s="127"/>
      <c r="EE261" s="128"/>
      <c r="EF261" s="129"/>
      <c r="EG261" s="128"/>
      <c r="EI261" s="128"/>
      <c r="EJ261" s="127"/>
      <c r="EK261" s="128"/>
      <c r="EL261" s="129"/>
      <c r="EM261" s="128"/>
      <c r="EO261" s="128"/>
      <c r="EP261" s="127"/>
      <c r="EQ261" s="128"/>
      <c r="ER261" s="129"/>
      <c r="ES261" s="128"/>
      <c r="EU261" s="128"/>
      <c r="EV261" s="127"/>
      <c r="EW261" s="128"/>
      <c r="EX261" s="129"/>
      <c r="EY261" s="128"/>
      <c r="FA261" s="128"/>
      <c r="FB261" s="127"/>
      <c r="FC261" s="128"/>
      <c r="FD261" s="129"/>
      <c r="FE261" s="128"/>
      <c r="FG261" s="128"/>
      <c r="FH261" s="127"/>
      <c r="FI261" s="128"/>
      <c r="FJ261" s="129"/>
      <c r="FK261" s="128"/>
      <c r="FM261" s="128"/>
      <c r="FN261" s="127"/>
      <c r="FO261" s="128"/>
      <c r="FP261" s="129"/>
      <c r="FQ261" s="128"/>
      <c r="FS261" s="128"/>
      <c r="FT261" s="127"/>
      <c r="FU261" s="128"/>
      <c r="FV261" s="129"/>
      <c r="FW261" s="128"/>
      <c r="FY261" s="128"/>
      <c r="FZ261" s="127"/>
      <c r="GA261" s="128"/>
      <c r="GB261" s="129"/>
      <c r="GC261" s="128"/>
      <c r="GE261" s="128"/>
      <c r="GF261" s="127"/>
      <c r="GG261" s="128"/>
      <c r="GH261" s="129"/>
      <c r="GI261" s="128"/>
      <c r="GK261" s="128"/>
      <c r="GL261" s="127"/>
      <c r="GM261" s="128"/>
      <c r="GN261" s="129"/>
      <c r="GO261" s="128"/>
      <c r="GQ261" s="128"/>
      <c r="GR261" s="127"/>
      <c r="GS261" s="128"/>
      <c r="GT261" s="129"/>
      <c r="GU261" s="128"/>
      <c r="GW261" s="128"/>
      <c r="GX261" s="127"/>
      <c r="GY261" s="128"/>
      <c r="GZ261" s="129"/>
      <c r="HA261" s="128"/>
      <c r="HC261" s="128"/>
      <c r="HD261" s="127"/>
      <c r="HE261" s="128"/>
      <c r="HF261" s="129"/>
      <c r="HG261" s="128"/>
      <c r="HI261" s="128"/>
      <c r="HJ261" s="127"/>
      <c r="HK261" s="128"/>
      <c r="HL261" s="129"/>
      <c r="HM261" s="128"/>
      <c r="HO261" s="128"/>
      <c r="HP261" s="127"/>
      <c r="HQ261" s="128"/>
      <c r="HR261" s="129"/>
      <c r="HS261" s="128"/>
      <c r="HU261" s="128"/>
      <c r="HV261" s="127"/>
      <c r="HW261" s="128"/>
      <c r="HX261" s="129"/>
      <c r="HY261" s="128"/>
      <c r="IA261" s="128"/>
      <c r="IB261" s="127"/>
      <c r="IC261" s="128"/>
      <c r="ID261" s="129"/>
      <c r="IE261" s="128"/>
      <c r="IG261" s="128"/>
      <c r="IH261" s="127"/>
      <c r="II261" s="128"/>
      <c r="IJ261" s="129"/>
      <c r="IK261" s="128"/>
      <c r="IM261" s="128"/>
      <c r="IN261" s="127"/>
      <c r="IO261" s="128"/>
      <c r="IP261" s="129"/>
      <c r="IQ261" s="128"/>
      <c r="IS261" s="128"/>
      <c r="IT261" s="127"/>
      <c r="IU261" s="128"/>
      <c r="IV261" s="129"/>
      <c r="IW261" s="128"/>
      <c r="IY261" s="249"/>
      <c r="IZ261" s="250"/>
      <c r="JA261" s="249"/>
      <c r="JB261" s="252"/>
      <c r="JC261" s="249"/>
      <c r="JE261" s="249"/>
      <c r="JF261" s="250"/>
      <c r="JG261" s="249"/>
      <c r="JH261" s="252"/>
      <c r="JI261" s="249"/>
      <c r="JK261" s="249"/>
      <c r="JL261" s="250"/>
      <c r="JM261" s="249"/>
      <c r="JN261" s="252"/>
      <c r="JO261" s="249"/>
      <c r="JQ261" s="249"/>
      <c r="JR261" s="250"/>
      <c r="JS261" s="249"/>
      <c r="JT261" s="252"/>
      <c r="JU261" s="249"/>
      <c r="JW261" s="249"/>
      <c r="JX261" s="250"/>
      <c r="JY261" s="249"/>
      <c r="JZ261" s="252"/>
      <c r="KA261" s="249"/>
      <c r="KC261" s="249"/>
      <c r="KD261" s="250"/>
      <c r="KE261" s="249"/>
      <c r="KF261" s="252"/>
      <c r="KG261" s="249"/>
      <c r="KI261" s="249"/>
      <c r="KJ261" s="250"/>
      <c r="KK261" s="249"/>
      <c r="KL261" s="252"/>
      <c r="KM261" s="249"/>
      <c r="KO261" s="249"/>
      <c r="KP261" s="250"/>
      <c r="KQ261" s="249"/>
      <c r="KR261" s="252"/>
      <c r="KS261" s="249"/>
      <c r="KU261" s="249"/>
      <c r="KV261" s="250"/>
      <c r="KW261" s="249"/>
      <c r="KX261" s="252"/>
      <c r="KY261" s="249"/>
      <c r="LA261" s="249"/>
      <c r="LB261" s="250"/>
      <c r="LC261" s="249"/>
      <c r="LD261" s="252"/>
      <c r="LE261" s="249"/>
      <c r="LG261" s="249"/>
      <c r="LH261" s="250"/>
      <c r="LI261" s="249"/>
      <c r="LJ261" s="252"/>
      <c r="LK261" s="249"/>
      <c r="LM261" s="249"/>
      <c r="LN261" s="250"/>
      <c r="LO261" s="249"/>
      <c r="LP261" s="252"/>
      <c r="LQ261" s="249"/>
      <c r="LS261" s="249"/>
      <c r="LT261" s="250"/>
      <c r="LU261" s="249"/>
      <c r="LV261" s="252"/>
      <c r="LW261" s="249"/>
      <c r="LY261" s="249"/>
      <c r="LZ261" s="250"/>
      <c r="MA261" s="249"/>
      <c r="MB261" s="252"/>
      <c r="MC261" s="249"/>
      <c r="ME261" s="249"/>
      <c r="MF261" s="250"/>
      <c r="MG261" s="249"/>
      <c r="MH261" s="252"/>
      <c r="MI261" s="249"/>
      <c r="MK261" s="249"/>
      <c r="ML261" s="250"/>
      <c r="MM261" s="249"/>
      <c r="MN261" s="252"/>
      <c r="MO261" s="249"/>
    </row>
    <row r="262" spans="1:353" s="117" customFormat="1" ht="18.600000000000001" thickBot="1" x14ac:dyDescent="0.4">
      <c r="A262" s="139"/>
      <c r="B262" s="140">
        <f>SUM(B253:B261)</f>
        <v>443508230.92999959</v>
      </c>
      <c r="C262" s="139"/>
      <c r="D262" s="142">
        <f>SUM(D253:D261)</f>
        <v>3204</v>
      </c>
      <c r="E262" s="153"/>
      <c r="G262" s="139"/>
      <c r="H262" s="140">
        <f>SUM(H253:H261)</f>
        <v>582122257.34000051</v>
      </c>
      <c r="I262" s="139"/>
      <c r="J262" s="142">
        <f>SUM(J253:J261)</f>
        <v>4129</v>
      </c>
      <c r="K262" s="153"/>
      <c r="M262" s="139"/>
      <c r="N262" s="140">
        <f>SUM(N253:N261)</f>
        <v>579579599.76999986</v>
      </c>
      <c r="O262" s="139"/>
      <c r="P262" s="142">
        <f>SUM(P253:P261)</f>
        <v>4092</v>
      </c>
      <c r="Q262" s="153"/>
      <c r="S262" s="139"/>
      <c r="T262" s="140">
        <f>SUM(T253:T261)</f>
        <v>576563940.48999965</v>
      </c>
      <c r="U262" s="139"/>
      <c r="V262" s="142">
        <f>SUM(V253:V261)</f>
        <v>4072</v>
      </c>
      <c r="W262" s="153"/>
      <c r="Y262" s="139"/>
      <c r="Z262" s="140">
        <f>SUM(Z253:Z261)</f>
        <v>564796738.90999973</v>
      </c>
      <c r="AA262" s="139"/>
      <c r="AB262" s="142">
        <f>SUM(AB253:AB261)</f>
        <v>3994</v>
      </c>
      <c r="AC262" s="153"/>
      <c r="AE262" s="139"/>
      <c r="AF262" s="140">
        <f>SUM(AF253:AF261)</f>
        <v>556782769.82000029</v>
      </c>
      <c r="AG262" s="139"/>
      <c r="AH262" s="142">
        <f>SUM(AH253:AH261)</f>
        <v>3926</v>
      </c>
      <c r="AI262" s="153"/>
      <c r="AK262" s="139"/>
      <c r="AL262" s="140">
        <f>SUM(AL253:AL261)</f>
        <v>550701559.3999995</v>
      </c>
      <c r="AM262" s="139"/>
      <c r="AN262" s="142">
        <f>SUM(AN253:AN261)</f>
        <v>3879</v>
      </c>
      <c r="AO262" s="153"/>
      <c r="AQ262" s="139"/>
      <c r="AR262" s="140">
        <f>SUM(AR253:AR261)</f>
        <v>549864382.04999971</v>
      </c>
      <c r="AS262" s="139"/>
      <c r="AT262" s="142">
        <f>SUM(AT253:AT261)</f>
        <v>3868</v>
      </c>
      <c r="AU262" s="153"/>
      <c r="AW262" s="139"/>
      <c r="AX262" s="140">
        <f>SUM(AX253:AX261)</f>
        <v>543133618.78999972</v>
      </c>
      <c r="AY262" s="139"/>
      <c r="AZ262" s="142">
        <f>SUM(AZ253:AZ261)</f>
        <v>3847</v>
      </c>
      <c r="BA262" s="153"/>
      <c r="BC262" s="139"/>
      <c r="BD262" s="140">
        <f>SUM(BD253:BD261)</f>
        <v>530804491.81999958</v>
      </c>
      <c r="BE262" s="139"/>
      <c r="BF262" s="142">
        <f>SUM(BF253:BF261)</f>
        <v>3744</v>
      </c>
      <c r="BG262" s="153"/>
      <c r="BI262" s="139"/>
      <c r="BJ262" s="140">
        <f>SUM(BJ253:BJ261)</f>
        <v>525733578.13999975</v>
      </c>
      <c r="BK262" s="139"/>
      <c r="BL262" s="142">
        <f>SUM(BL253:BL261)</f>
        <v>3696</v>
      </c>
      <c r="BM262" s="153"/>
      <c r="BO262" s="139"/>
      <c r="BP262" s="140">
        <v>521367461.35999954</v>
      </c>
      <c r="BQ262" s="139"/>
      <c r="BR262" s="142">
        <v>3677</v>
      </c>
      <c r="BS262" s="153"/>
      <c r="BU262" s="139"/>
      <c r="BV262" s="140">
        <v>520017178.22999948</v>
      </c>
      <c r="BW262" s="139"/>
      <c r="BX262" s="142">
        <v>3670</v>
      </c>
      <c r="BY262" s="153"/>
      <c r="CA262" s="139"/>
      <c r="CB262" s="140">
        <v>519555365.81999993</v>
      </c>
      <c r="CC262" s="139"/>
      <c r="CD262" s="142">
        <v>3677</v>
      </c>
      <c r="CE262" s="153"/>
      <c r="CG262" s="139"/>
      <c r="CH262" s="140">
        <v>518751031.40999985</v>
      </c>
      <c r="CI262" s="139"/>
      <c r="CJ262" s="142">
        <v>3673</v>
      </c>
      <c r="CK262" s="153"/>
      <c r="CM262" s="139"/>
      <c r="CN262" s="140">
        <v>518789079.69999993</v>
      </c>
      <c r="CO262" s="139"/>
      <c r="CP262" s="142">
        <v>3663</v>
      </c>
      <c r="CQ262" s="153"/>
      <c r="CS262" s="139"/>
      <c r="CT262" s="140">
        <v>515898838.58999974</v>
      </c>
      <c r="CU262" s="139"/>
      <c r="CV262" s="142">
        <v>3658</v>
      </c>
      <c r="CW262" s="153"/>
      <c r="CY262" s="139"/>
      <c r="CZ262" s="140">
        <v>510876608.07999945</v>
      </c>
      <c r="DA262" s="139"/>
      <c r="DB262" s="142">
        <v>3636</v>
      </c>
      <c r="DC262" s="153"/>
      <c r="DE262" s="139"/>
      <c r="DF262" s="140">
        <v>508957998.06999922</v>
      </c>
      <c r="DG262" s="139"/>
      <c r="DH262" s="142">
        <v>3622</v>
      </c>
      <c r="DI262" s="153"/>
      <c r="DK262" s="139"/>
      <c r="DL262" s="140">
        <v>506572097.69999969</v>
      </c>
      <c r="DM262" s="139"/>
      <c r="DN262" s="142">
        <v>3611</v>
      </c>
      <c r="DO262" s="153"/>
      <c r="DQ262" s="139"/>
      <c r="DR262" s="140">
        <v>503545155.9600001</v>
      </c>
      <c r="DS262" s="139"/>
      <c r="DT262" s="142">
        <v>3588</v>
      </c>
      <c r="DU262" s="153"/>
      <c r="DW262" s="139"/>
      <c r="DX262" s="140">
        <v>500220684.81</v>
      </c>
      <c r="DY262" s="139"/>
      <c r="DZ262" s="142">
        <v>3568</v>
      </c>
      <c r="EA262" s="153"/>
      <c r="EC262" s="139"/>
      <c r="ED262" s="140">
        <v>499029176.03999984</v>
      </c>
      <c r="EE262" s="139"/>
      <c r="EF262" s="142">
        <v>3567</v>
      </c>
      <c r="EG262" s="153"/>
      <c r="EI262" s="139"/>
      <c r="EJ262" s="140">
        <v>497668355.94000006</v>
      </c>
      <c r="EK262" s="139"/>
      <c r="EL262" s="142">
        <v>3559</v>
      </c>
      <c r="EM262" s="153"/>
      <c r="EO262" s="139"/>
      <c r="EP262" s="140">
        <v>495184213.9399997</v>
      </c>
      <c r="EQ262" s="139"/>
      <c r="ER262" s="142">
        <v>3545</v>
      </c>
      <c r="ES262" s="153"/>
      <c r="EU262" s="139"/>
      <c r="EV262" s="140">
        <v>493934168.76000011</v>
      </c>
      <c r="EW262" s="139"/>
      <c r="EX262" s="142">
        <v>3537</v>
      </c>
      <c r="EY262" s="153"/>
      <c r="FA262" s="139"/>
      <c r="FB262" s="140">
        <v>491005354.58999974</v>
      </c>
      <c r="FC262" s="139"/>
      <c r="FD262" s="142">
        <v>3520</v>
      </c>
      <c r="FE262" s="153"/>
      <c r="FG262" s="139"/>
      <c r="FH262" s="140">
        <v>489358995.10999984</v>
      </c>
      <c r="FI262" s="139"/>
      <c r="FJ262" s="142">
        <v>3511</v>
      </c>
      <c r="FK262" s="153"/>
      <c r="FM262" s="139"/>
      <c r="FN262" s="140">
        <v>486691104.44</v>
      </c>
      <c r="FO262" s="139"/>
      <c r="FP262" s="142">
        <v>3499</v>
      </c>
      <c r="FQ262" s="153"/>
      <c r="FS262" s="139"/>
      <c r="FT262" s="140">
        <v>483698542.84999985</v>
      </c>
      <c r="FU262" s="139"/>
      <c r="FV262" s="142">
        <v>3481</v>
      </c>
      <c r="FW262" s="153"/>
      <c r="FY262" s="139"/>
      <c r="FZ262" s="140">
        <v>480710805.19000006</v>
      </c>
      <c r="GA262" s="139"/>
      <c r="GB262" s="142">
        <v>3461</v>
      </c>
      <c r="GC262" s="153"/>
      <c r="GE262" s="139"/>
      <c r="GF262" s="140">
        <v>477832641.39999992</v>
      </c>
      <c r="GG262" s="139"/>
      <c r="GH262" s="142">
        <v>3441</v>
      </c>
      <c r="GI262" s="153"/>
      <c r="GK262" s="139"/>
      <c r="GL262" s="140">
        <v>473891520.99000007</v>
      </c>
      <c r="GM262" s="139"/>
      <c r="GN262" s="142">
        <v>3413</v>
      </c>
      <c r="GO262" s="153"/>
      <c r="GQ262" s="139"/>
      <c r="GR262" s="140">
        <v>471858323.80999959</v>
      </c>
      <c r="GS262" s="139"/>
      <c r="GT262" s="142">
        <v>3396</v>
      </c>
      <c r="GU262" s="153"/>
      <c r="GW262" s="139"/>
      <c r="GX262" s="140">
        <v>464058723.01999992</v>
      </c>
      <c r="GY262" s="139"/>
      <c r="GZ262" s="142">
        <v>3355</v>
      </c>
      <c r="HA262" s="153"/>
      <c r="HC262" s="139"/>
      <c r="HD262" s="140">
        <v>459487759.00000012</v>
      </c>
      <c r="HE262" s="139"/>
      <c r="HF262" s="142">
        <v>3319</v>
      </c>
      <c r="HG262" s="153"/>
      <c r="HI262" s="139"/>
      <c r="HJ262" s="140">
        <v>455680870.45000005</v>
      </c>
      <c r="HK262" s="139"/>
      <c r="HL262" s="142">
        <v>3289</v>
      </c>
      <c r="HM262" s="153"/>
      <c r="HO262" s="139"/>
      <c r="HP262" s="140">
        <v>451057949.59000039</v>
      </c>
      <c r="HQ262" s="139"/>
      <c r="HR262" s="142">
        <v>3256</v>
      </c>
      <c r="HS262" s="153"/>
      <c r="HU262" s="139"/>
      <c r="HV262" s="140">
        <v>443339934.93000084</v>
      </c>
      <c r="HW262" s="139"/>
      <c r="HX262" s="142">
        <v>3199</v>
      </c>
      <c r="HY262" s="153"/>
      <c r="IA262" s="139"/>
      <c r="IB262" s="140">
        <v>438396425.80999994</v>
      </c>
      <c r="IC262" s="139"/>
      <c r="ID262" s="142">
        <v>3162</v>
      </c>
      <c r="IE262" s="153"/>
      <c r="IG262" s="139"/>
      <c r="IH262" s="140">
        <v>435108963.57000047</v>
      </c>
      <c r="II262" s="139"/>
      <c r="IJ262" s="142">
        <v>3122</v>
      </c>
      <c r="IK262" s="153"/>
      <c r="IM262" s="139"/>
      <c r="IN262" s="140">
        <v>429010433.00000024</v>
      </c>
      <c r="IO262" s="139"/>
      <c r="IP262" s="142">
        <v>3070</v>
      </c>
      <c r="IQ262" s="153"/>
      <c r="IS262" s="139"/>
      <c r="IT262" s="140">
        <v>422278019.08000022</v>
      </c>
      <c r="IU262" s="139"/>
      <c r="IV262" s="142">
        <v>3026</v>
      </c>
      <c r="IW262" s="153"/>
      <c r="IY262" s="253"/>
      <c r="IZ262" s="254">
        <v>417247766.88000035</v>
      </c>
      <c r="JA262" s="253"/>
      <c r="JB262" s="256">
        <v>2989</v>
      </c>
      <c r="JC262" s="263"/>
      <c r="JE262" s="253"/>
      <c r="JF262" s="254">
        <v>414008167.31000012</v>
      </c>
      <c r="JG262" s="253"/>
      <c r="JH262" s="256">
        <v>2955</v>
      </c>
      <c r="JI262" s="263"/>
      <c r="JK262" s="253"/>
      <c r="JL262" s="254">
        <v>409420907.67000008</v>
      </c>
      <c r="JM262" s="253"/>
      <c r="JN262" s="256">
        <v>2928</v>
      </c>
      <c r="JO262" s="263"/>
      <c r="JQ262" s="253"/>
      <c r="JR262" s="254">
        <v>404381831.81</v>
      </c>
      <c r="JS262" s="253"/>
      <c r="JT262" s="256">
        <v>2897</v>
      </c>
      <c r="JU262" s="263"/>
      <c r="JW262" s="253"/>
      <c r="JX262" s="254">
        <v>397382445.49000037</v>
      </c>
      <c r="JY262" s="253"/>
      <c r="JZ262" s="256">
        <v>2856</v>
      </c>
      <c r="KA262" s="263"/>
      <c r="KC262" s="253"/>
      <c r="KD262" s="254">
        <v>392667778.13000023</v>
      </c>
      <c r="KE262" s="253"/>
      <c r="KF262" s="256">
        <v>2821</v>
      </c>
      <c r="KG262" s="263"/>
      <c r="KI262" s="253"/>
      <c r="KJ262" s="254">
        <v>387622573.68000025</v>
      </c>
      <c r="KK262" s="253"/>
      <c r="KL262" s="256">
        <v>2786</v>
      </c>
      <c r="KM262" s="263"/>
      <c r="KO262" s="253"/>
      <c r="KP262" s="254">
        <v>383183842.74000055</v>
      </c>
      <c r="KQ262" s="253"/>
      <c r="KR262" s="256">
        <v>2752</v>
      </c>
      <c r="KS262" s="263"/>
      <c r="KU262" s="253"/>
      <c r="KV262" s="254">
        <v>375392789.28000033</v>
      </c>
      <c r="KW262" s="253"/>
      <c r="KX262" s="256">
        <v>2708</v>
      </c>
      <c r="KY262" s="263"/>
      <c r="LA262" s="253"/>
      <c r="LB262" s="254">
        <v>368954913.46000051</v>
      </c>
      <c r="LC262" s="253"/>
      <c r="LD262" s="256">
        <v>2658</v>
      </c>
      <c r="LE262" s="263"/>
      <c r="LG262" s="253"/>
      <c r="LH262" s="254">
        <v>363564308.45000011</v>
      </c>
      <c r="LI262" s="253"/>
      <c r="LJ262" s="256">
        <v>2618</v>
      </c>
      <c r="LK262" s="263"/>
      <c r="LM262" s="253"/>
      <c r="LN262" s="254">
        <v>358474731.70999998</v>
      </c>
      <c r="LO262" s="253"/>
      <c r="LP262" s="256">
        <v>2579</v>
      </c>
      <c r="LQ262" s="263"/>
      <c r="LS262" s="253"/>
      <c r="LT262" s="254">
        <v>353891199.41999996</v>
      </c>
      <c r="LU262" s="253"/>
      <c r="LV262" s="256">
        <v>2555</v>
      </c>
      <c r="LW262" s="263"/>
      <c r="LY262" s="253"/>
      <c r="LZ262" s="254">
        <v>349272209.57000023</v>
      </c>
      <c r="MA262" s="253"/>
      <c r="MB262" s="256">
        <v>2520</v>
      </c>
      <c r="MC262" s="263"/>
      <c r="ME262" s="253"/>
      <c r="MF262" s="254">
        <v>333882402.19000024</v>
      </c>
      <c r="MG262" s="253"/>
      <c r="MH262" s="256">
        <v>2451</v>
      </c>
      <c r="MI262" s="263"/>
      <c r="MK262" s="253"/>
      <c r="ML262" s="301">
        <v>0</v>
      </c>
      <c r="MM262" s="302"/>
      <c r="MN262" s="303">
        <v>0</v>
      </c>
      <c r="MO262" s="263"/>
    </row>
    <row r="263" spans="1:353" s="117" customFormat="1" ht="18.600000000000001" thickTop="1" x14ac:dyDescent="0.35">
      <c r="A263" s="128"/>
      <c r="B263" s="127"/>
      <c r="C263" s="128"/>
      <c r="D263" s="129"/>
      <c r="E263" s="128"/>
      <c r="G263" s="128"/>
      <c r="H263" s="127"/>
      <c r="I263" s="128"/>
      <c r="J263" s="129"/>
      <c r="K263" s="128"/>
      <c r="M263" s="128"/>
      <c r="N263" s="127"/>
      <c r="O263" s="128"/>
      <c r="P263" s="129"/>
      <c r="Q263" s="128"/>
      <c r="S263" s="128"/>
      <c r="T263" s="127"/>
      <c r="U263" s="128"/>
      <c r="V263" s="129"/>
      <c r="W263" s="128"/>
      <c r="Y263" s="128"/>
      <c r="Z263" s="127"/>
      <c r="AA263" s="128"/>
      <c r="AB263" s="129"/>
      <c r="AC263" s="128"/>
      <c r="AE263" s="128"/>
      <c r="AF263" s="127"/>
      <c r="AG263" s="128"/>
      <c r="AH263" s="129"/>
      <c r="AI263" s="128"/>
      <c r="AK263" s="128"/>
      <c r="AL263" s="127"/>
      <c r="AM263" s="128"/>
      <c r="AN263" s="129"/>
      <c r="AO263" s="128"/>
      <c r="AQ263" s="128"/>
      <c r="AR263" s="127"/>
      <c r="AS263" s="128"/>
      <c r="AT263" s="129"/>
      <c r="AU263" s="128"/>
      <c r="AW263" s="128"/>
      <c r="AX263" s="127"/>
      <c r="AY263" s="128"/>
      <c r="AZ263" s="129"/>
      <c r="BA263" s="128"/>
      <c r="BC263" s="128"/>
      <c r="BD263" s="127"/>
      <c r="BE263" s="128"/>
      <c r="BF263" s="129"/>
      <c r="BG263" s="128"/>
      <c r="BI263" s="128"/>
      <c r="BJ263" s="127"/>
      <c r="BK263" s="128"/>
      <c r="BL263" s="129"/>
      <c r="BM263" s="128"/>
      <c r="BO263" s="128"/>
      <c r="BP263" s="127"/>
      <c r="BQ263" s="128"/>
      <c r="BR263" s="129"/>
      <c r="BS263" s="128"/>
      <c r="BU263" s="128"/>
      <c r="BV263" s="127"/>
      <c r="BW263" s="128"/>
      <c r="BX263" s="129"/>
      <c r="BY263" s="128"/>
      <c r="CA263" s="128"/>
      <c r="CB263" s="127"/>
      <c r="CC263" s="128"/>
      <c r="CD263" s="129"/>
      <c r="CE263" s="128"/>
      <c r="CG263" s="128"/>
      <c r="CH263" s="127"/>
      <c r="CI263" s="128"/>
      <c r="CJ263" s="129"/>
      <c r="CK263" s="128"/>
      <c r="CM263" s="128"/>
      <c r="CN263" s="127"/>
      <c r="CO263" s="128"/>
      <c r="CP263" s="129"/>
      <c r="CQ263" s="128"/>
      <c r="CS263" s="128"/>
      <c r="CT263" s="127"/>
      <c r="CU263" s="128"/>
      <c r="CV263" s="129"/>
      <c r="CW263" s="128"/>
      <c r="CY263" s="128"/>
      <c r="CZ263" s="127"/>
      <c r="DA263" s="128"/>
      <c r="DB263" s="129"/>
      <c r="DC263" s="128"/>
      <c r="DE263" s="128"/>
      <c r="DF263" s="127"/>
      <c r="DG263" s="128"/>
      <c r="DH263" s="129"/>
      <c r="DI263" s="128"/>
      <c r="DK263" s="128"/>
      <c r="DL263" s="127"/>
      <c r="DM263" s="128"/>
      <c r="DN263" s="129"/>
      <c r="DO263" s="128"/>
      <c r="DQ263" s="128"/>
      <c r="DR263" s="127"/>
      <c r="DS263" s="128"/>
      <c r="DT263" s="129"/>
      <c r="DU263" s="128"/>
      <c r="DW263" s="128"/>
      <c r="DX263" s="127"/>
      <c r="DY263" s="128"/>
      <c r="DZ263" s="129"/>
      <c r="EA263" s="128"/>
      <c r="EC263" s="128"/>
      <c r="ED263" s="127"/>
      <c r="EE263" s="128"/>
      <c r="EF263" s="129"/>
      <c r="EG263" s="128"/>
      <c r="EI263" s="128"/>
      <c r="EJ263" s="127"/>
      <c r="EK263" s="128"/>
      <c r="EL263" s="129"/>
      <c r="EM263" s="128"/>
      <c r="EO263" s="128"/>
      <c r="EP263" s="127"/>
      <c r="EQ263" s="128"/>
      <c r="ER263" s="129"/>
      <c r="ES263" s="128"/>
      <c r="EU263" s="128"/>
      <c r="EV263" s="127"/>
      <c r="EW263" s="128"/>
      <c r="EX263" s="129"/>
      <c r="EY263" s="128"/>
      <c r="FA263" s="128"/>
      <c r="FB263" s="127"/>
      <c r="FC263" s="128"/>
      <c r="FD263" s="129"/>
      <c r="FE263" s="128"/>
      <c r="FG263" s="128"/>
      <c r="FH263" s="127"/>
      <c r="FI263" s="128"/>
      <c r="FJ263" s="129"/>
      <c r="FK263" s="128"/>
      <c r="FM263" s="128"/>
      <c r="FN263" s="127"/>
      <c r="FO263" s="128"/>
      <c r="FP263" s="129"/>
      <c r="FQ263" s="128"/>
      <c r="FS263" s="128"/>
      <c r="FT263" s="127"/>
      <c r="FU263" s="128"/>
      <c r="FV263" s="129"/>
      <c r="FW263" s="128"/>
      <c r="FY263" s="128"/>
      <c r="FZ263" s="127"/>
      <c r="GA263" s="128"/>
      <c r="GB263" s="129"/>
      <c r="GC263" s="128"/>
      <c r="GE263" s="128"/>
      <c r="GF263" s="127"/>
      <c r="GG263" s="128"/>
      <c r="GH263" s="129"/>
      <c r="GI263" s="128"/>
      <c r="GK263" s="128"/>
      <c r="GL263" s="127"/>
      <c r="GM263" s="128"/>
      <c r="GN263" s="129"/>
      <c r="GO263" s="128"/>
      <c r="GQ263" s="128"/>
      <c r="GR263" s="127"/>
      <c r="GS263" s="128"/>
      <c r="GT263" s="129"/>
      <c r="GU263" s="128"/>
      <c r="GW263" s="128"/>
      <c r="GX263" s="127"/>
      <c r="GY263" s="128"/>
      <c r="GZ263" s="129"/>
      <c r="HA263" s="128"/>
      <c r="HC263" s="128"/>
      <c r="HD263" s="127"/>
      <c r="HE263" s="128"/>
      <c r="HF263" s="129"/>
      <c r="HG263" s="128"/>
      <c r="HI263" s="128"/>
      <c r="HJ263" s="127"/>
      <c r="HK263" s="128"/>
      <c r="HL263" s="129"/>
      <c r="HM263" s="128"/>
      <c r="HO263" s="128"/>
      <c r="HP263" s="127"/>
      <c r="HQ263" s="128"/>
      <c r="HR263" s="129"/>
      <c r="HS263" s="128"/>
      <c r="HU263" s="128"/>
      <c r="HV263" s="127"/>
      <c r="HW263" s="128"/>
      <c r="HX263" s="129"/>
      <c r="HY263" s="128"/>
      <c r="IA263" s="128"/>
      <c r="IB263" s="127"/>
      <c r="IC263" s="128"/>
      <c r="ID263" s="129"/>
      <c r="IE263" s="128"/>
      <c r="IG263" s="128"/>
      <c r="IH263" s="127"/>
      <c r="II263" s="128"/>
      <c r="IJ263" s="129"/>
      <c r="IK263" s="128"/>
      <c r="IM263" s="128"/>
      <c r="IN263" s="127"/>
      <c r="IO263" s="128"/>
      <c r="IP263" s="129"/>
      <c r="IQ263" s="128"/>
      <c r="IS263" s="128"/>
      <c r="IT263" s="127"/>
      <c r="IU263" s="128"/>
      <c r="IV263" s="129"/>
      <c r="IW263" s="128"/>
      <c r="IY263" s="249"/>
      <c r="IZ263" s="250"/>
      <c r="JA263" s="249"/>
      <c r="JB263" s="252"/>
      <c r="JC263" s="249"/>
      <c r="JE263" s="249"/>
      <c r="JF263" s="250"/>
      <c r="JG263" s="249"/>
      <c r="JH263" s="252"/>
      <c r="JI263" s="249"/>
      <c r="JK263" s="249"/>
      <c r="JL263" s="250"/>
      <c r="JM263" s="249"/>
      <c r="JN263" s="252"/>
      <c r="JO263" s="249"/>
      <c r="JQ263" s="249"/>
      <c r="JR263" s="250"/>
      <c r="JS263" s="249"/>
      <c r="JT263" s="252"/>
      <c r="JU263" s="249"/>
      <c r="JW263" s="249"/>
      <c r="JX263" s="250"/>
      <c r="JY263" s="249"/>
      <c r="JZ263" s="252"/>
      <c r="KA263" s="249"/>
      <c r="KC263" s="249"/>
      <c r="KD263" s="250"/>
      <c r="KE263" s="249"/>
      <c r="KF263" s="252"/>
      <c r="KG263" s="249"/>
      <c r="KI263" s="249"/>
      <c r="KJ263" s="250"/>
      <c r="KK263" s="249"/>
      <c r="KL263" s="252"/>
      <c r="KM263" s="249"/>
      <c r="KO263" s="249"/>
      <c r="KP263" s="250"/>
      <c r="KQ263" s="249"/>
      <c r="KR263" s="252"/>
      <c r="KS263" s="249"/>
      <c r="KU263" s="249"/>
      <c r="KV263" s="250"/>
      <c r="KW263" s="249"/>
      <c r="KX263" s="252"/>
      <c r="KY263" s="249"/>
      <c r="LA263" s="249"/>
      <c r="LB263" s="250"/>
      <c r="LC263" s="249"/>
      <c r="LD263" s="252"/>
      <c r="LE263" s="249"/>
      <c r="LG263" s="249"/>
      <c r="LH263" s="250"/>
      <c r="LI263" s="249"/>
      <c r="LJ263" s="252"/>
      <c r="LK263" s="249"/>
      <c r="LM263" s="249"/>
      <c r="LN263" s="250"/>
      <c r="LO263" s="249"/>
      <c r="LP263" s="252"/>
      <c r="LQ263" s="249"/>
      <c r="LS263" s="249"/>
      <c r="LT263" s="250"/>
      <c r="LU263" s="249"/>
      <c r="LV263" s="252"/>
      <c r="LW263" s="249"/>
      <c r="LY263" s="249"/>
      <c r="LZ263" s="250"/>
      <c r="MA263" s="249"/>
      <c r="MB263" s="252"/>
      <c r="MC263" s="249"/>
      <c r="ME263" s="249"/>
      <c r="MF263" s="250"/>
      <c r="MG263" s="249"/>
      <c r="MH263" s="252"/>
      <c r="MI263" s="249"/>
      <c r="MK263" s="249"/>
      <c r="ML263" s="250"/>
      <c r="MM263" s="249"/>
      <c r="MN263" s="252"/>
      <c r="MO263" s="249"/>
    </row>
    <row r="264" spans="1:353" s="117" customFormat="1" ht="18" x14ac:dyDescent="0.35">
      <c r="A264" s="139" t="s">
        <v>153</v>
      </c>
      <c r="B264" s="127"/>
      <c r="C264" s="128"/>
      <c r="D264" s="155">
        <v>0.61820379921889834</v>
      </c>
      <c r="E264" s="128"/>
      <c r="G264" s="139" t="s">
        <v>153</v>
      </c>
      <c r="H264" s="127"/>
      <c r="I264" s="128"/>
      <c r="J264" s="155">
        <v>2.3491904775340919</v>
      </c>
      <c r="K264" s="128"/>
      <c r="M264" s="139" t="s">
        <v>153</v>
      </c>
      <c r="N264" s="127"/>
      <c r="O264" s="128"/>
      <c r="P264" s="155">
        <v>1.6240022989539147</v>
      </c>
      <c r="Q264" s="128"/>
      <c r="S264" s="139" t="s">
        <v>153</v>
      </c>
      <c r="T264" s="127"/>
      <c r="U264" s="128"/>
      <c r="V264" s="155">
        <v>1.0451052721860654</v>
      </c>
      <c r="W264" s="128"/>
      <c r="Y264" s="139" t="s">
        <v>153</v>
      </c>
      <c r="Z264" s="127"/>
      <c r="AA264" s="128"/>
      <c r="AB264" s="155">
        <v>1.8239421630563009</v>
      </c>
      <c r="AC264" s="128"/>
      <c r="AE264" s="139" t="s">
        <v>153</v>
      </c>
      <c r="AF264" s="127"/>
      <c r="AG264" s="128"/>
      <c r="AH264" s="155">
        <v>1.5839794499619688</v>
      </c>
      <c r="AI264" s="128"/>
      <c r="AK264" s="139" t="s">
        <v>153</v>
      </c>
      <c r="AL264" s="127"/>
      <c r="AM264" s="128"/>
      <c r="AN264" s="155">
        <v>1.7766537963676907</v>
      </c>
      <c r="AO264" s="128"/>
      <c r="AQ264" s="139" t="s">
        <v>153</v>
      </c>
      <c r="AR264" s="127"/>
      <c r="AS264" s="128"/>
      <c r="AT264" s="155">
        <v>1.418013851516374</v>
      </c>
      <c r="AU264" s="128"/>
      <c r="AW264" s="139" t="s">
        <v>153</v>
      </c>
      <c r="AX264" s="127"/>
      <c r="AY264" s="128"/>
      <c r="AZ264" s="155">
        <v>1.4698619444970997</v>
      </c>
      <c r="BA264" s="128"/>
      <c r="BC264" s="139" t="s">
        <v>153</v>
      </c>
      <c r="BD264" s="127"/>
      <c r="BE264" s="128"/>
      <c r="BF264" s="155">
        <v>2.3150738194339575</v>
      </c>
      <c r="BG264" s="128"/>
      <c r="BI264" s="139" t="s">
        <v>153</v>
      </c>
      <c r="BJ264" s="127"/>
      <c r="BK264" s="128"/>
      <c r="BL264" s="155">
        <v>1.6427505841574546</v>
      </c>
      <c r="BM264" s="128"/>
      <c r="BO264" s="139" t="s">
        <v>153</v>
      </c>
      <c r="BP264" s="127"/>
      <c r="BQ264" s="128"/>
      <c r="BR264" s="155">
        <v>1.6881358615938447</v>
      </c>
      <c r="BS264" s="128"/>
      <c r="BU264" s="139" t="s">
        <v>153</v>
      </c>
      <c r="BV264" s="127"/>
      <c r="BW264" s="128"/>
      <c r="BX264" s="155">
        <v>1.6590798120019019</v>
      </c>
      <c r="BY264" s="128"/>
      <c r="CA264" s="139" t="s">
        <v>153</v>
      </c>
      <c r="CB264" s="127"/>
      <c r="CC264" s="128"/>
      <c r="CD264" s="155">
        <v>1.7282635823479451</v>
      </c>
      <c r="CE264" s="128"/>
      <c r="CG264" s="139" t="s">
        <v>153</v>
      </c>
      <c r="CH264" s="127"/>
      <c r="CI264" s="128"/>
      <c r="CJ264" s="155">
        <v>1.5060172780543901</v>
      </c>
      <c r="CK264" s="128"/>
      <c r="CM264" s="139" t="s">
        <v>153</v>
      </c>
      <c r="CN264" s="127"/>
      <c r="CO264" s="128"/>
      <c r="CP264" s="155">
        <v>1.5924428880547239</v>
      </c>
      <c r="CQ264" s="128"/>
      <c r="CS264" s="139" t="s">
        <v>153</v>
      </c>
      <c r="CT264" s="127"/>
      <c r="CU264" s="128"/>
      <c r="CV264" s="155">
        <v>1.4550654697375924</v>
      </c>
      <c r="CW264" s="128"/>
      <c r="CY264" s="139" t="s">
        <v>153</v>
      </c>
      <c r="CZ264" s="127"/>
      <c r="DA264" s="128"/>
      <c r="DB264" s="155">
        <v>1.6828814125087606</v>
      </c>
      <c r="DC264" s="128"/>
      <c r="DE264" s="139" t="s">
        <v>153</v>
      </c>
      <c r="DF264" s="127"/>
      <c r="DG264" s="128"/>
      <c r="DH264" s="155">
        <v>1.5193805980029111</v>
      </c>
      <c r="DI264" s="128"/>
      <c r="DK264" s="139" t="s">
        <v>153</v>
      </c>
      <c r="DL264" s="127"/>
      <c r="DM264" s="128"/>
      <c r="DN264" s="155">
        <v>1.3851283774732468</v>
      </c>
      <c r="DO264" s="128"/>
      <c r="DQ264" s="139" t="s">
        <v>153</v>
      </c>
      <c r="DR264" s="127"/>
      <c r="DS264" s="128"/>
      <c r="DT264" s="155">
        <v>1.3665913245352417</v>
      </c>
      <c r="DU264" s="128"/>
      <c r="DW264" s="139" t="s">
        <v>153</v>
      </c>
      <c r="DX264" s="127"/>
      <c r="DY264" s="128"/>
      <c r="DZ264" s="155">
        <v>1.4799267224992101</v>
      </c>
      <c r="EA264" s="128"/>
      <c r="EC264" s="139" t="s">
        <v>153</v>
      </c>
      <c r="ED264" s="127"/>
      <c r="EE264" s="128"/>
      <c r="EF264" s="155">
        <v>1.5168488804962004</v>
      </c>
      <c r="EG264" s="128"/>
      <c r="EI264" s="139" t="s">
        <v>153</v>
      </c>
      <c r="EJ264" s="127"/>
      <c r="EK264" s="128"/>
      <c r="EL264" s="155">
        <v>1.521407221717062</v>
      </c>
      <c r="EM264" s="128"/>
      <c r="EO264" s="139" t="s">
        <v>153</v>
      </c>
      <c r="EP264" s="127"/>
      <c r="EQ264" s="128"/>
      <c r="ER264" s="155">
        <v>1.4260399666754888</v>
      </c>
      <c r="ES264" s="128"/>
      <c r="EU264" s="139" t="s">
        <v>153</v>
      </c>
      <c r="EV264" s="127"/>
      <c r="EW264" s="128"/>
      <c r="EX264" s="155">
        <v>1.3596968570363057</v>
      </c>
      <c r="EY264" s="128"/>
      <c r="FA264" s="139" t="s">
        <v>153</v>
      </c>
      <c r="FB264" s="127"/>
      <c r="FC264" s="128"/>
      <c r="FD264" s="155">
        <v>1.5569220709448377</v>
      </c>
      <c r="FE264" s="128"/>
      <c r="FG264" s="139" t="s">
        <v>153</v>
      </c>
      <c r="FH264" s="127"/>
      <c r="FI264" s="128"/>
      <c r="FJ264" s="155">
        <v>1.4510599719375779</v>
      </c>
      <c r="FK264" s="128"/>
      <c r="FM264" s="139" t="s">
        <v>153</v>
      </c>
      <c r="FN264" s="127"/>
      <c r="FO264" s="128"/>
      <c r="FP264" s="155">
        <v>1.42285480644107</v>
      </c>
      <c r="FQ264" s="128"/>
      <c r="FS264" s="139" t="s">
        <v>153</v>
      </c>
      <c r="FT264" s="127"/>
      <c r="FU264" s="128"/>
      <c r="FV264" s="155">
        <v>1.6826872954576819</v>
      </c>
      <c r="FW264" s="128"/>
      <c r="FY264" s="139" t="s">
        <v>153</v>
      </c>
      <c r="FZ264" s="127"/>
      <c r="GA264" s="128"/>
      <c r="GB264" s="155">
        <v>1.626020579761613</v>
      </c>
      <c r="GC264" s="128"/>
      <c r="GE264" s="139" t="s">
        <v>153</v>
      </c>
      <c r="GF264" s="127"/>
      <c r="GG264" s="128"/>
      <c r="GH264" s="155">
        <v>1.4110874909092408</v>
      </c>
      <c r="GI264" s="128"/>
      <c r="GK264" s="139" t="s">
        <v>153</v>
      </c>
      <c r="GL264" s="127"/>
      <c r="GM264" s="128"/>
      <c r="GN264" s="155">
        <v>1.0300242870973639</v>
      </c>
      <c r="GO264" s="128"/>
      <c r="GQ264" s="139" t="s">
        <v>153</v>
      </c>
      <c r="GR264" s="127"/>
      <c r="GS264" s="128"/>
      <c r="GT264" s="155">
        <v>0.86926039770234242</v>
      </c>
      <c r="GU264" s="128"/>
      <c r="GW264" s="139" t="s">
        <v>153</v>
      </c>
      <c r="GX264" s="127"/>
      <c r="GY264" s="128"/>
      <c r="GZ264" s="155">
        <v>1.0969128044859369</v>
      </c>
      <c r="HA264" s="128"/>
      <c r="HC264" s="139" t="s">
        <v>153</v>
      </c>
      <c r="HD264" s="127"/>
      <c r="HE264" s="128"/>
      <c r="HF264" s="155">
        <v>0.89184781656426526</v>
      </c>
      <c r="HG264" s="128"/>
      <c r="HI264" s="139" t="s">
        <v>153</v>
      </c>
      <c r="HJ264" s="127"/>
      <c r="HK264" s="128"/>
      <c r="HL264" s="155">
        <v>0.66267222982161422</v>
      </c>
      <c r="HM264" s="128"/>
      <c r="HO264" s="139" t="s">
        <v>153</v>
      </c>
      <c r="HP264" s="127"/>
      <c r="HQ264" s="128"/>
      <c r="HR264" s="155">
        <v>0.47815816349706708</v>
      </c>
      <c r="HS264" s="128"/>
      <c r="HU264" s="139" t="s">
        <v>153</v>
      </c>
      <c r="HV264" s="127"/>
      <c r="HW264" s="128"/>
      <c r="HX264" s="155">
        <v>0.35951746171000643</v>
      </c>
      <c r="HY264" s="128"/>
      <c r="IA264" s="139" t="s">
        <v>153</v>
      </c>
      <c r="IB264" s="127"/>
      <c r="IC264" s="128"/>
      <c r="ID264" s="155">
        <v>9.921538644274813</v>
      </c>
      <c r="IE264" s="128"/>
      <c r="IG264" s="139" t="s">
        <v>133</v>
      </c>
      <c r="IH264" s="127"/>
      <c r="II264" s="128"/>
      <c r="IJ264" s="155">
        <v>1.9222983681880961</v>
      </c>
      <c r="IK264" s="128"/>
      <c r="IM264" s="139" t="s">
        <v>133</v>
      </c>
      <c r="IN264" s="127"/>
      <c r="IO264" s="128"/>
      <c r="IP264" s="155">
        <v>2.682401</v>
      </c>
      <c r="IQ264" s="128"/>
      <c r="IS264" s="139" t="s">
        <v>133</v>
      </c>
      <c r="IT264" s="127"/>
      <c r="IU264" s="128"/>
      <c r="IV264" s="155">
        <v>1.8109011501141574</v>
      </c>
      <c r="IW264" s="128"/>
      <c r="IY264" s="253" t="s">
        <v>133</v>
      </c>
      <c r="IZ264" s="250"/>
      <c r="JA264" s="249"/>
      <c r="JB264" s="265">
        <v>1.5352595939126361</v>
      </c>
      <c r="JC264" s="249"/>
      <c r="JE264" s="253" t="s">
        <v>133</v>
      </c>
      <c r="JF264" s="250"/>
      <c r="JG264" s="249"/>
      <c r="JH264" s="265">
        <v>2.5391358268731787</v>
      </c>
      <c r="JI264" s="249"/>
      <c r="JK264" s="253" t="s">
        <v>133</v>
      </c>
      <c r="JL264" s="250"/>
      <c r="JM264" s="249"/>
      <c r="JN264" s="265">
        <v>2.3645126349409491</v>
      </c>
      <c r="JO264" s="249"/>
      <c r="JQ264" s="253" t="s">
        <v>133</v>
      </c>
      <c r="JR264" s="250"/>
      <c r="JS264" s="249"/>
      <c r="JT264" s="265">
        <v>2.1885880699749185</v>
      </c>
      <c r="JU264" s="249"/>
      <c r="JW264" s="253" t="s">
        <v>133</v>
      </c>
      <c r="JX264" s="250"/>
      <c r="JY264" s="249"/>
      <c r="JZ264" s="265">
        <v>2.4485813736617286</v>
      </c>
      <c r="KA264" s="249"/>
      <c r="KC264" s="253" t="s">
        <v>133</v>
      </c>
      <c r="KD264" s="250"/>
      <c r="KE264" s="249"/>
      <c r="KF264" s="265">
        <v>2.5528787363858512</v>
      </c>
      <c r="KG264" s="249"/>
      <c r="KI264" s="253" t="s">
        <v>133</v>
      </c>
      <c r="KJ264" s="250"/>
      <c r="KK264" s="249"/>
      <c r="KL264" s="265">
        <v>2.8053990167410259</v>
      </c>
      <c r="KM264" s="249"/>
      <c r="KO264" s="253" t="s">
        <v>133</v>
      </c>
      <c r="KP264" s="250"/>
      <c r="KQ264" s="249"/>
      <c r="KR264" s="265">
        <v>2.2470298435157208</v>
      </c>
      <c r="KS264" s="249"/>
      <c r="KU264" s="253" t="s">
        <v>133</v>
      </c>
      <c r="KV264" s="250"/>
      <c r="KW264" s="249"/>
      <c r="KX264" s="265">
        <v>1.8762954483895939</v>
      </c>
      <c r="KY264" s="249"/>
      <c r="LA264" s="253" t="s">
        <v>133</v>
      </c>
      <c r="LB264" s="250"/>
      <c r="LC264" s="249"/>
      <c r="LD264" s="265">
        <v>1.4508196126602975</v>
      </c>
      <c r="LE264" s="249"/>
      <c r="LG264" s="253" t="s">
        <v>133</v>
      </c>
      <c r="LH264" s="250"/>
      <c r="LI264" s="249"/>
      <c r="LJ264" s="265">
        <v>1.4977113282645713</v>
      </c>
      <c r="LK264" s="249"/>
      <c r="LM264" s="253" t="s">
        <v>133</v>
      </c>
      <c r="LN264" s="250"/>
      <c r="LO264" s="249"/>
      <c r="LP264" s="265">
        <v>2.228476848380792</v>
      </c>
      <c r="LQ264" s="249"/>
      <c r="LS264" s="253" t="s">
        <v>133</v>
      </c>
      <c r="LT264" s="250"/>
      <c r="LU264" s="249"/>
      <c r="LV264" s="265">
        <v>3.3903109610331961</v>
      </c>
      <c r="LW264" s="249"/>
      <c r="LY264" s="253" t="s">
        <v>133</v>
      </c>
      <c r="LZ264" s="250"/>
      <c r="MA264" s="249"/>
      <c r="MB264" s="265">
        <v>2.5666080506510487</v>
      </c>
      <c r="MC264" s="249"/>
      <c r="ME264" s="253" t="s">
        <v>133</v>
      </c>
      <c r="MF264" s="250"/>
      <c r="MG264" s="249"/>
      <c r="MH264" s="265">
        <v>2.041117708904101</v>
      </c>
      <c r="MI264" s="249"/>
      <c r="MK264" s="253" t="s">
        <v>133</v>
      </c>
      <c r="ML264" s="250"/>
      <c r="MM264" s="249"/>
      <c r="MN264" s="265">
        <v>0</v>
      </c>
      <c r="MO264" s="249"/>
    </row>
    <row r="265" spans="1:353" s="117" customFormat="1" ht="15.6" x14ac:dyDescent="0.3">
      <c r="A265" s="118"/>
      <c r="B265" s="156"/>
      <c r="C265" s="118"/>
      <c r="D265" s="157"/>
      <c r="E265" s="118"/>
      <c r="G265" s="118"/>
      <c r="H265" s="156"/>
      <c r="I265" s="118"/>
      <c r="J265" s="157"/>
      <c r="K265" s="118"/>
      <c r="M265" s="118"/>
      <c r="N265" s="156"/>
      <c r="O265" s="118"/>
      <c r="P265" s="157"/>
      <c r="Q265" s="118"/>
      <c r="S265" s="118"/>
      <c r="T265" s="156"/>
      <c r="U265" s="118"/>
      <c r="V265" s="157"/>
      <c r="W265" s="118"/>
      <c r="Y265" s="118"/>
      <c r="Z265" s="156"/>
      <c r="AA265" s="118"/>
      <c r="AB265" s="157"/>
      <c r="AC265" s="118"/>
      <c r="AE265" s="118"/>
      <c r="AF265" s="156"/>
      <c r="AG265" s="118"/>
      <c r="AH265" s="157"/>
      <c r="AI265" s="118"/>
      <c r="AK265" s="118"/>
      <c r="AL265" s="156"/>
      <c r="AM265" s="118"/>
      <c r="AN265" s="157"/>
      <c r="AO265" s="118"/>
      <c r="AQ265" s="118"/>
      <c r="AR265" s="156"/>
      <c r="AS265" s="118"/>
      <c r="AT265" s="157"/>
      <c r="AU265" s="118"/>
      <c r="AW265" s="118"/>
      <c r="AX265" s="156"/>
      <c r="AY265" s="118"/>
      <c r="AZ265" s="157"/>
      <c r="BA265" s="118"/>
      <c r="BC265" s="118"/>
      <c r="BD265" s="156"/>
      <c r="BE265" s="118"/>
      <c r="BF265" s="157"/>
      <c r="BG265" s="118"/>
      <c r="BI265" s="118"/>
      <c r="BJ265" s="156"/>
      <c r="BK265" s="118"/>
      <c r="BL265" s="157"/>
      <c r="BM265" s="118"/>
      <c r="BO265" s="118"/>
      <c r="BP265" s="156"/>
      <c r="BQ265" s="118"/>
      <c r="BR265" s="157"/>
      <c r="BS265" s="118"/>
      <c r="BU265" s="118"/>
      <c r="BV265" s="156"/>
      <c r="BW265" s="118"/>
      <c r="BX265" s="157"/>
      <c r="BY265" s="118"/>
      <c r="CA265" s="118"/>
      <c r="CB265" s="156"/>
      <c r="CC265" s="118"/>
      <c r="CD265" s="157"/>
      <c r="CE265" s="118"/>
      <c r="CG265" s="118"/>
      <c r="CH265" s="156"/>
      <c r="CI265" s="118"/>
      <c r="CJ265" s="157"/>
      <c r="CK265" s="118"/>
      <c r="CM265" s="118"/>
      <c r="CN265" s="156"/>
      <c r="CO265" s="118"/>
      <c r="CP265" s="157"/>
      <c r="CQ265" s="118"/>
      <c r="CS265" s="118"/>
      <c r="CT265" s="156"/>
      <c r="CU265" s="118"/>
      <c r="CV265" s="157"/>
      <c r="CW265" s="118"/>
      <c r="CY265" s="118"/>
      <c r="CZ265" s="156"/>
      <c r="DA265" s="118"/>
      <c r="DB265" s="157"/>
      <c r="DC265" s="118"/>
      <c r="DE265" s="118"/>
      <c r="DF265" s="156"/>
      <c r="DG265" s="118"/>
      <c r="DH265" s="157"/>
      <c r="DI265" s="118"/>
      <c r="DK265" s="118"/>
      <c r="DL265" s="156"/>
      <c r="DM265" s="118"/>
      <c r="DN265" s="157"/>
      <c r="DO265" s="118"/>
      <c r="DQ265" s="118"/>
      <c r="DR265" s="156"/>
      <c r="DS265" s="118"/>
      <c r="DT265" s="157"/>
      <c r="DU265" s="118"/>
      <c r="DW265" s="118"/>
      <c r="DX265" s="156"/>
      <c r="DY265" s="118"/>
      <c r="DZ265" s="157"/>
      <c r="EA265" s="118"/>
      <c r="EC265" s="118"/>
      <c r="ED265" s="156"/>
      <c r="EE265" s="118"/>
      <c r="EF265" s="157"/>
      <c r="EG265" s="118"/>
      <c r="EI265" s="118"/>
      <c r="EJ265" s="156"/>
      <c r="EK265" s="118"/>
      <c r="EL265" s="157"/>
      <c r="EM265" s="118"/>
      <c r="EO265" s="118"/>
      <c r="EP265" s="156"/>
      <c r="EQ265" s="118"/>
      <c r="ER265" s="157"/>
      <c r="ES265" s="118"/>
      <c r="EU265" s="118"/>
      <c r="EV265" s="156"/>
      <c r="EW265" s="118"/>
      <c r="EX265" s="157"/>
      <c r="EY265" s="118"/>
      <c r="FA265" s="118"/>
      <c r="FB265" s="156"/>
      <c r="FC265" s="118"/>
      <c r="FD265" s="157"/>
      <c r="FE265" s="118"/>
      <c r="FG265" s="118"/>
      <c r="FH265" s="156"/>
      <c r="FI265" s="118"/>
      <c r="FJ265" s="157"/>
      <c r="FK265" s="118"/>
      <c r="FM265" s="118"/>
      <c r="FN265" s="156"/>
      <c r="FO265" s="118"/>
      <c r="FP265" s="157"/>
      <c r="FQ265" s="118"/>
      <c r="FS265" s="118"/>
      <c r="FT265" s="156"/>
      <c r="FU265" s="118"/>
      <c r="FV265" s="157"/>
      <c r="FW265" s="118"/>
      <c r="FY265" s="118"/>
      <c r="FZ265" s="156"/>
      <c r="GA265" s="118"/>
      <c r="GB265" s="157"/>
      <c r="GC265" s="118"/>
      <c r="GE265" s="118"/>
      <c r="GF265" s="156"/>
      <c r="GG265" s="118"/>
      <c r="GH265" s="157"/>
      <c r="GI265" s="118"/>
      <c r="GK265" s="118"/>
      <c r="GL265" s="156"/>
      <c r="GM265" s="118"/>
      <c r="GN265" s="157"/>
      <c r="GO265" s="118"/>
      <c r="GQ265" s="118"/>
      <c r="GR265" s="156"/>
      <c r="GS265" s="118"/>
      <c r="GT265" s="157"/>
      <c r="GU265" s="118"/>
      <c r="GW265" s="118"/>
      <c r="GX265" s="156"/>
      <c r="GY265" s="118"/>
      <c r="GZ265" s="157"/>
      <c r="HA265" s="118"/>
      <c r="HC265" s="118"/>
      <c r="HD265" s="156"/>
      <c r="HE265" s="118"/>
      <c r="HF265" s="157"/>
      <c r="HG265" s="118"/>
      <c r="HI265" s="118"/>
      <c r="HJ265" s="156"/>
      <c r="HK265" s="118"/>
      <c r="HL265" s="157"/>
      <c r="HM265" s="118"/>
      <c r="HO265" s="118"/>
      <c r="HP265" s="156"/>
      <c r="HQ265" s="118"/>
      <c r="HR265" s="157"/>
      <c r="HS265" s="118"/>
      <c r="HU265" s="118"/>
      <c r="HV265" s="156"/>
      <c r="HW265" s="118"/>
      <c r="HX265" s="157"/>
      <c r="HY265" s="118"/>
      <c r="IA265" s="118"/>
      <c r="IB265" s="156"/>
      <c r="IC265" s="118"/>
      <c r="ID265" s="157"/>
      <c r="IE265" s="118"/>
      <c r="IG265" s="118"/>
      <c r="IH265" s="156"/>
      <c r="II265" s="118"/>
      <c r="IJ265" s="157"/>
      <c r="IK265" s="118"/>
      <c r="IM265" s="118"/>
      <c r="IN265" s="156"/>
      <c r="IO265" s="118"/>
      <c r="IP265" s="157"/>
      <c r="IQ265" s="118"/>
      <c r="IS265" s="118"/>
      <c r="IT265" s="156"/>
      <c r="IU265" s="118"/>
      <c r="IV265" s="157"/>
      <c r="IW265" s="118"/>
      <c r="IY265" s="266"/>
      <c r="IZ265" s="267"/>
      <c r="JA265" s="266"/>
      <c r="JB265" s="268"/>
      <c r="JC265" s="266"/>
      <c r="JE265" s="266"/>
      <c r="JF265" s="267"/>
      <c r="JG265" s="266"/>
      <c r="JH265" s="268"/>
      <c r="JI265" s="266"/>
      <c r="JK265" s="266"/>
      <c r="JL265" s="267"/>
      <c r="JM265" s="266"/>
      <c r="JN265" s="268"/>
      <c r="JO265" s="266"/>
      <c r="JQ265" s="266"/>
      <c r="JR265" s="267"/>
      <c r="JS265" s="266"/>
      <c r="JT265" s="268"/>
      <c r="JU265" s="266"/>
      <c r="JW265" s="266"/>
      <c r="JX265" s="267"/>
      <c r="JY265" s="266"/>
      <c r="JZ265" s="268"/>
      <c r="KA265" s="266"/>
      <c r="KC265" s="266"/>
      <c r="KD265" s="267"/>
      <c r="KE265" s="266"/>
      <c r="KF265" s="268"/>
      <c r="KG265" s="266"/>
      <c r="KI265" s="266"/>
      <c r="KJ265" s="267"/>
      <c r="KK265" s="266"/>
      <c r="KL265" s="268"/>
      <c r="KM265" s="266"/>
      <c r="KO265" s="266"/>
      <c r="KP265" s="267"/>
      <c r="KQ265" s="266"/>
      <c r="KR265" s="268"/>
      <c r="KS265" s="266"/>
      <c r="KU265" s="266"/>
      <c r="KV265" s="267"/>
      <c r="KW265" s="266"/>
      <c r="KX265" s="268"/>
      <c r="KY265" s="266"/>
      <c r="LA265" s="266"/>
      <c r="LB265" s="267"/>
      <c r="LC265" s="266"/>
      <c r="LD265" s="268"/>
      <c r="LE265" s="266"/>
      <c r="LG265" s="266"/>
      <c r="LH265" s="267"/>
      <c r="LI265" s="266"/>
      <c r="LJ265" s="268"/>
      <c r="LK265" s="266"/>
      <c r="LM265" s="266"/>
      <c r="LN265" s="267"/>
      <c r="LO265" s="266"/>
      <c r="LP265" s="268"/>
      <c r="LQ265" s="266"/>
      <c r="LS265" s="266"/>
      <c r="LT265" s="267"/>
      <c r="LU265" s="266"/>
      <c r="LV265" s="268"/>
      <c r="LW265" s="266"/>
      <c r="LY265" s="266"/>
      <c r="LZ265" s="267"/>
      <c r="MA265" s="266"/>
      <c r="MB265" s="268"/>
      <c r="MC265" s="266"/>
      <c r="ME265" s="266"/>
      <c r="MF265" s="267"/>
      <c r="MG265" s="266"/>
      <c r="MH265" s="268"/>
      <c r="MI265" s="266"/>
      <c r="MK265" s="266"/>
      <c r="ML265" s="267"/>
      <c r="MM265" s="266"/>
      <c r="MN265" s="268"/>
      <c r="MO265" s="266"/>
    </row>
    <row r="266" spans="1:353" s="117" customFormat="1" ht="15.6" x14ac:dyDescent="0.3">
      <c r="A266" s="118"/>
      <c r="B266" s="156"/>
      <c r="C266" s="118"/>
      <c r="D266" s="157"/>
      <c r="E266" s="118"/>
      <c r="G266" s="118"/>
      <c r="H266" s="156"/>
      <c r="I266" s="118"/>
      <c r="J266" s="157"/>
      <c r="K266" s="118"/>
      <c r="M266" s="118"/>
      <c r="N266" s="156"/>
      <c r="O266" s="118"/>
      <c r="P266" s="157"/>
      <c r="Q266" s="118"/>
      <c r="S266" s="118"/>
      <c r="T266" s="156"/>
      <c r="U266" s="118"/>
      <c r="V266" s="157"/>
      <c r="W266" s="118"/>
      <c r="Y266" s="118"/>
      <c r="Z266" s="156"/>
      <c r="AA266" s="118"/>
      <c r="AB266" s="157"/>
      <c r="AC266" s="118"/>
      <c r="AE266" s="118"/>
      <c r="AF266" s="156"/>
      <c r="AG266" s="118"/>
      <c r="AH266" s="157"/>
      <c r="AI266" s="118"/>
      <c r="AK266" s="118"/>
      <c r="AL266" s="156"/>
      <c r="AM266" s="118"/>
      <c r="AN266" s="157"/>
      <c r="AO266" s="118"/>
      <c r="AQ266" s="118"/>
      <c r="AR266" s="156"/>
      <c r="AS266" s="118"/>
      <c r="AT266" s="157"/>
      <c r="AU266" s="118"/>
      <c r="AW266" s="118"/>
      <c r="AX266" s="156"/>
      <c r="AY266" s="118"/>
      <c r="AZ266" s="157"/>
      <c r="BA266" s="118"/>
      <c r="BC266" s="118"/>
      <c r="BD266" s="156"/>
      <c r="BE266" s="118"/>
      <c r="BF266" s="157"/>
      <c r="BG266" s="118"/>
      <c r="BI266" s="118"/>
      <c r="BJ266" s="156"/>
      <c r="BK266" s="118"/>
      <c r="BL266" s="157"/>
      <c r="BM266" s="118"/>
      <c r="BO266" s="118"/>
      <c r="BP266" s="156"/>
      <c r="BQ266" s="118"/>
      <c r="BR266" s="157"/>
      <c r="BS266" s="118"/>
      <c r="BU266" s="118"/>
      <c r="BV266" s="156"/>
      <c r="BW266" s="118"/>
      <c r="BX266" s="157"/>
      <c r="BY266" s="118"/>
      <c r="CA266" s="118"/>
      <c r="CB266" s="156"/>
      <c r="CC266" s="118"/>
      <c r="CD266" s="157"/>
      <c r="CE266" s="118"/>
      <c r="CG266" s="118"/>
      <c r="CH266" s="156"/>
      <c r="CI266" s="118"/>
      <c r="CJ266" s="157"/>
      <c r="CK266" s="118"/>
      <c r="CM266" s="118"/>
      <c r="CN266" s="156"/>
      <c r="CO266" s="118"/>
      <c r="CP266" s="157"/>
      <c r="CQ266" s="118"/>
      <c r="CS266" s="118"/>
      <c r="CT266" s="156"/>
      <c r="CU266" s="118"/>
      <c r="CV266" s="157"/>
      <c r="CW266" s="118"/>
      <c r="CY266" s="118"/>
      <c r="CZ266" s="156"/>
      <c r="DA266" s="118"/>
      <c r="DB266" s="157"/>
      <c r="DC266" s="118"/>
      <c r="DE266" s="118"/>
      <c r="DF266" s="156"/>
      <c r="DG266" s="118"/>
      <c r="DH266" s="157"/>
      <c r="DI266" s="118"/>
      <c r="DK266" s="118"/>
      <c r="DL266" s="156"/>
      <c r="DM266" s="118"/>
      <c r="DN266" s="157"/>
      <c r="DO266" s="118"/>
      <c r="DQ266" s="118"/>
      <c r="DR266" s="156"/>
      <c r="DS266" s="118"/>
      <c r="DT266" s="157"/>
      <c r="DU266" s="118"/>
      <c r="DW266" s="118"/>
      <c r="DX266" s="156"/>
      <c r="DY266" s="118"/>
      <c r="DZ266" s="157"/>
      <c r="EA266" s="118"/>
      <c r="EC266" s="118"/>
      <c r="ED266" s="156"/>
      <c r="EE266" s="118"/>
      <c r="EF266" s="157"/>
      <c r="EG266" s="118"/>
      <c r="EI266" s="118"/>
      <c r="EJ266" s="156"/>
      <c r="EK266" s="118"/>
      <c r="EL266" s="157"/>
      <c r="EM266" s="118"/>
      <c r="EO266" s="118"/>
      <c r="EP266" s="156"/>
      <c r="EQ266" s="118"/>
      <c r="ER266" s="157"/>
      <c r="ES266" s="118"/>
      <c r="EU266" s="118"/>
      <c r="EV266" s="156"/>
      <c r="EW266" s="118"/>
      <c r="EX266" s="157"/>
      <c r="EY266" s="118"/>
      <c r="FA266" s="118"/>
      <c r="FB266" s="156"/>
      <c r="FC266" s="118"/>
      <c r="FD266" s="157"/>
      <c r="FE266" s="118"/>
      <c r="FG266" s="118"/>
      <c r="FH266" s="156"/>
      <c r="FI266" s="118"/>
      <c r="FJ266" s="157"/>
      <c r="FK266" s="118"/>
      <c r="FM266" s="118"/>
      <c r="FN266" s="156"/>
      <c r="FO266" s="118"/>
      <c r="FP266" s="157"/>
      <c r="FQ266" s="118"/>
      <c r="FS266" s="118"/>
      <c r="FT266" s="156"/>
      <c r="FU266" s="118"/>
      <c r="FV266" s="157"/>
      <c r="FW266" s="118"/>
      <c r="FY266" s="118"/>
      <c r="FZ266" s="156"/>
      <c r="GA266" s="118"/>
      <c r="GB266" s="157"/>
      <c r="GC266" s="118"/>
      <c r="GE266" s="118"/>
      <c r="GF266" s="156"/>
      <c r="GG266" s="118"/>
      <c r="GH266" s="157"/>
      <c r="GI266" s="118"/>
      <c r="GK266" s="118"/>
      <c r="GL266" s="156"/>
      <c r="GM266" s="118"/>
      <c r="GN266" s="157"/>
      <c r="GO266" s="118"/>
      <c r="GQ266" s="118"/>
      <c r="GR266" s="156"/>
      <c r="GS266" s="118"/>
      <c r="GT266" s="157"/>
      <c r="GU266" s="118"/>
      <c r="GW266" s="118"/>
      <c r="GX266" s="156"/>
      <c r="GY266" s="118"/>
      <c r="GZ266" s="157"/>
      <c r="HA266" s="118"/>
      <c r="HC266" s="118"/>
      <c r="HD266" s="156"/>
      <c r="HE266" s="118"/>
      <c r="HF266" s="157"/>
      <c r="HG266" s="118"/>
      <c r="HI266" s="118"/>
      <c r="HJ266" s="156"/>
      <c r="HK266" s="118"/>
      <c r="HL266" s="157"/>
      <c r="HM266" s="118"/>
      <c r="HO266" s="118"/>
      <c r="HP266" s="156"/>
      <c r="HQ266" s="118"/>
      <c r="HR266" s="157"/>
      <c r="HS266" s="118"/>
      <c r="HU266" s="118"/>
      <c r="HV266" s="156"/>
      <c r="HW266" s="118"/>
      <c r="HX266" s="157"/>
      <c r="HY266" s="118"/>
      <c r="IA266" s="118"/>
      <c r="IB266" s="156"/>
      <c r="IC266" s="118"/>
      <c r="ID266" s="157"/>
      <c r="IE266" s="118"/>
      <c r="IG266" s="118"/>
      <c r="IH266" s="156"/>
      <c r="II266" s="118"/>
      <c r="IJ266" s="157"/>
      <c r="IK266" s="118"/>
      <c r="IM266" s="118"/>
      <c r="IN266" s="156"/>
      <c r="IO266" s="118"/>
      <c r="IP266" s="157"/>
      <c r="IQ266" s="118"/>
      <c r="IS266" s="118"/>
      <c r="IT266" s="156"/>
      <c r="IU266" s="118"/>
      <c r="IV266" s="157"/>
      <c r="IW266" s="118"/>
      <c r="IY266" s="266"/>
      <c r="IZ266" s="267"/>
      <c r="JA266" s="266"/>
      <c r="JB266" s="268"/>
      <c r="JC266" s="266"/>
      <c r="JE266" s="266"/>
      <c r="JF266" s="267"/>
      <c r="JG266" s="266"/>
      <c r="JH266" s="268"/>
      <c r="JI266" s="266"/>
      <c r="JK266" s="266"/>
      <c r="JL266" s="267"/>
      <c r="JM266" s="266"/>
      <c r="JN266" s="268"/>
      <c r="JO266" s="266"/>
      <c r="JQ266" s="266"/>
      <c r="JR266" s="267"/>
      <c r="JS266" s="266"/>
      <c r="JT266" s="268"/>
      <c r="JU266" s="266"/>
      <c r="JW266" s="266"/>
      <c r="JX266" s="267"/>
      <c r="JY266" s="266"/>
      <c r="JZ266" s="268"/>
      <c r="KA266" s="266"/>
      <c r="KC266" s="266"/>
      <c r="KD266" s="267"/>
      <c r="KE266" s="266"/>
      <c r="KF266" s="268"/>
      <c r="KG266" s="266"/>
      <c r="KI266" s="266"/>
      <c r="KJ266" s="267"/>
      <c r="KK266" s="266"/>
      <c r="KL266" s="268"/>
      <c r="KM266" s="266"/>
      <c r="KO266" s="266"/>
      <c r="KP266" s="267"/>
      <c r="KQ266" s="266"/>
      <c r="KR266" s="268"/>
      <c r="KS266" s="266"/>
      <c r="KU266" s="266"/>
      <c r="KV266" s="267"/>
      <c r="KW266" s="266"/>
      <c r="KX266" s="268"/>
      <c r="KY266" s="266"/>
      <c r="LA266" s="266"/>
      <c r="LB266" s="267"/>
      <c r="LC266" s="266"/>
      <c r="LD266" s="268"/>
      <c r="LE266" s="266"/>
      <c r="LG266" s="266"/>
      <c r="LH266" s="267"/>
      <c r="LI266" s="266"/>
      <c r="LJ266" s="268"/>
      <c r="LK266" s="266"/>
      <c r="LM266" s="266"/>
      <c r="LN266" s="267"/>
      <c r="LO266" s="266"/>
      <c r="LP266" s="268"/>
      <c r="LQ266" s="266"/>
      <c r="LS266" s="266"/>
      <c r="LT266" s="267"/>
      <c r="LU266" s="266"/>
      <c r="LV266" s="268"/>
      <c r="LW266" s="266"/>
      <c r="LY266" s="266"/>
      <c r="LZ266" s="267"/>
      <c r="MA266" s="266"/>
      <c r="MB266" s="268"/>
      <c r="MC266" s="266"/>
      <c r="ME266" s="266"/>
      <c r="MF266" s="267"/>
      <c r="MG266" s="266"/>
      <c r="MH266" s="268"/>
      <c r="MI266" s="266"/>
      <c r="MK266" s="266"/>
      <c r="ML266" s="267"/>
      <c r="MM266" s="266"/>
      <c r="MN266" s="268"/>
      <c r="MO266" s="266"/>
    </row>
    <row r="267" spans="1:353" s="117" customFormat="1" ht="18" x14ac:dyDescent="0.35">
      <c r="A267" s="126" t="s">
        <v>161</v>
      </c>
      <c r="B267" s="127"/>
      <c r="C267" s="128"/>
      <c r="D267" s="129"/>
      <c r="E267" s="128"/>
      <c r="G267" s="126" t="s">
        <v>161</v>
      </c>
      <c r="H267" s="127"/>
      <c r="I267" s="128"/>
      <c r="J267" s="129"/>
      <c r="K267" s="128"/>
      <c r="M267" s="126" t="s">
        <v>161</v>
      </c>
      <c r="N267" s="127"/>
      <c r="O267" s="128"/>
      <c r="P267" s="129"/>
      <c r="Q267" s="128"/>
      <c r="S267" s="126" t="s">
        <v>161</v>
      </c>
      <c r="T267" s="127"/>
      <c r="U267" s="128"/>
      <c r="V267" s="129"/>
      <c r="W267" s="128"/>
      <c r="Y267" s="126" t="s">
        <v>161</v>
      </c>
      <c r="Z267" s="127"/>
      <c r="AA267" s="128"/>
      <c r="AB267" s="129"/>
      <c r="AC267" s="128"/>
      <c r="AE267" s="126" t="s">
        <v>161</v>
      </c>
      <c r="AF267" s="127"/>
      <c r="AG267" s="128"/>
      <c r="AH267" s="129"/>
      <c r="AI267" s="128"/>
      <c r="AK267" s="126" t="s">
        <v>161</v>
      </c>
      <c r="AL267" s="127"/>
      <c r="AM267" s="128"/>
      <c r="AN267" s="129"/>
      <c r="AO267" s="128"/>
      <c r="AQ267" s="126" t="s">
        <v>161</v>
      </c>
      <c r="AR267" s="127"/>
      <c r="AS267" s="128"/>
      <c r="AT267" s="129"/>
      <c r="AU267" s="128"/>
      <c r="AW267" s="126" t="s">
        <v>161</v>
      </c>
      <c r="AX267" s="127"/>
      <c r="AY267" s="128"/>
      <c r="AZ267" s="129"/>
      <c r="BA267" s="128"/>
      <c r="BC267" s="126" t="s">
        <v>161</v>
      </c>
      <c r="BD267" s="127"/>
      <c r="BE267" s="128"/>
      <c r="BF267" s="129"/>
      <c r="BG267" s="128"/>
      <c r="BI267" s="126" t="s">
        <v>161</v>
      </c>
      <c r="BJ267" s="127"/>
      <c r="BK267" s="128"/>
      <c r="BL267" s="129"/>
      <c r="BM267" s="128"/>
      <c r="BO267" s="126" t="s">
        <v>161</v>
      </c>
      <c r="BP267" s="127"/>
      <c r="BQ267" s="128"/>
      <c r="BR267" s="129"/>
      <c r="BS267" s="128"/>
      <c r="BU267" s="126" t="s">
        <v>161</v>
      </c>
      <c r="BV267" s="127"/>
      <c r="BW267" s="128"/>
      <c r="BX267" s="129"/>
      <c r="BY267" s="128"/>
      <c r="CA267" s="126" t="s">
        <v>161</v>
      </c>
      <c r="CB267" s="127"/>
      <c r="CC267" s="128"/>
      <c r="CD267" s="129"/>
      <c r="CE267" s="128"/>
      <c r="CG267" s="126" t="s">
        <v>161</v>
      </c>
      <c r="CH267" s="127"/>
      <c r="CI267" s="128"/>
      <c r="CJ267" s="129"/>
      <c r="CK267" s="128"/>
      <c r="CM267" s="126" t="s">
        <v>161</v>
      </c>
      <c r="CN267" s="127"/>
      <c r="CO267" s="128"/>
      <c r="CP267" s="129"/>
      <c r="CQ267" s="128"/>
      <c r="CS267" s="126" t="s">
        <v>161</v>
      </c>
      <c r="CT267" s="127"/>
      <c r="CU267" s="128"/>
      <c r="CV267" s="129"/>
      <c r="CW267" s="128"/>
      <c r="CY267" s="126" t="s">
        <v>161</v>
      </c>
      <c r="CZ267" s="127"/>
      <c r="DA267" s="128"/>
      <c r="DB267" s="129"/>
      <c r="DC267" s="128"/>
      <c r="DE267" s="126" t="s">
        <v>161</v>
      </c>
      <c r="DF267" s="127"/>
      <c r="DG267" s="128"/>
      <c r="DH267" s="129"/>
      <c r="DI267" s="128"/>
      <c r="DK267" s="126" t="s">
        <v>161</v>
      </c>
      <c r="DL267" s="127"/>
      <c r="DM267" s="128"/>
      <c r="DN267" s="129"/>
      <c r="DO267" s="128"/>
      <c r="DQ267" s="126" t="s">
        <v>161</v>
      </c>
      <c r="DR267" s="127"/>
      <c r="DS267" s="128"/>
      <c r="DT267" s="129"/>
      <c r="DU267" s="128"/>
      <c r="DW267" s="126" t="s">
        <v>161</v>
      </c>
      <c r="DX267" s="127"/>
      <c r="DY267" s="128"/>
      <c r="DZ267" s="129"/>
      <c r="EA267" s="128"/>
      <c r="EC267" s="126" t="s">
        <v>161</v>
      </c>
      <c r="ED267" s="127"/>
      <c r="EE267" s="128"/>
      <c r="EF267" s="129"/>
      <c r="EG267" s="128"/>
      <c r="EI267" s="126" t="s">
        <v>161</v>
      </c>
      <c r="EJ267" s="127"/>
      <c r="EK267" s="128"/>
      <c r="EL267" s="129"/>
      <c r="EM267" s="128"/>
      <c r="EO267" s="126" t="s">
        <v>161</v>
      </c>
      <c r="EP267" s="127"/>
      <c r="EQ267" s="128"/>
      <c r="ER267" s="129"/>
      <c r="ES267" s="128"/>
      <c r="EU267" s="126" t="s">
        <v>161</v>
      </c>
      <c r="EV267" s="127"/>
      <c r="EW267" s="128"/>
      <c r="EX267" s="129"/>
      <c r="EY267" s="128"/>
      <c r="FA267" s="126" t="s">
        <v>161</v>
      </c>
      <c r="FB267" s="127"/>
      <c r="FC267" s="128"/>
      <c r="FD267" s="129"/>
      <c r="FE267" s="128"/>
      <c r="FG267" s="126" t="s">
        <v>161</v>
      </c>
      <c r="FH267" s="127"/>
      <c r="FI267" s="128"/>
      <c r="FJ267" s="129"/>
      <c r="FK267" s="128"/>
      <c r="FM267" s="126" t="s">
        <v>161</v>
      </c>
      <c r="FN267" s="127"/>
      <c r="FO267" s="128"/>
      <c r="FP267" s="129"/>
      <c r="FQ267" s="128"/>
      <c r="FS267" s="126" t="s">
        <v>161</v>
      </c>
      <c r="FT267" s="127"/>
      <c r="FU267" s="128"/>
      <c r="FV267" s="129"/>
      <c r="FW267" s="128"/>
      <c r="FY267" s="126" t="s">
        <v>161</v>
      </c>
      <c r="FZ267" s="127"/>
      <c r="GA267" s="128"/>
      <c r="GB267" s="129"/>
      <c r="GC267" s="128"/>
      <c r="GE267" s="126" t="s">
        <v>161</v>
      </c>
      <c r="GF267" s="127"/>
      <c r="GG267" s="128"/>
      <c r="GH267" s="129"/>
      <c r="GI267" s="128"/>
      <c r="GK267" s="126" t="s">
        <v>161</v>
      </c>
      <c r="GL267" s="127"/>
      <c r="GM267" s="128"/>
      <c r="GN267" s="129"/>
      <c r="GO267" s="128"/>
      <c r="GQ267" s="126" t="s">
        <v>161</v>
      </c>
      <c r="GR267" s="127"/>
      <c r="GS267" s="128"/>
      <c r="GT267" s="129"/>
      <c r="GU267" s="128"/>
      <c r="GW267" s="126" t="s">
        <v>161</v>
      </c>
      <c r="GX267" s="127"/>
      <c r="GY267" s="128"/>
      <c r="GZ267" s="129"/>
      <c r="HA267" s="128"/>
      <c r="HC267" s="126" t="s">
        <v>161</v>
      </c>
      <c r="HD267" s="127"/>
      <c r="HE267" s="128"/>
      <c r="HF267" s="129"/>
      <c r="HG267" s="128"/>
      <c r="HI267" s="126" t="s">
        <v>161</v>
      </c>
      <c r="HJ267" s="127"/>
      <c r="HK267" s="128"/>
      <c r="HL267" s="129"/>
      <c r="HM267" s="128"/>
      <c r="HO267" s="126" t="s">
        <v>161</v>
      </c>
      <c r="HP267" s="127"/>
      <c r="HQ267" s="128"/>
      <c r="HR267" s="129"/>
      <c r="HS267" s="128"/>
      <c r="HU267" s="126" t="s">
        <v>161</v>
      </c>
      <c r="HV267" s="127"/>
      <c r="HW267" s="128"/>
      <c r="HX267" s="129"/>
      <c r="HY267" s="128"/>
      <c r="IA267" s="126" t="s">
        <v>161</v>
      </c>
      <c r="IB267" s="127"/>
      <c r="IC267" s="128"/>
      <c r="ID267" s="129"/>
      <c r="IE267" s="128"/>
      <c r="IG267" s="126" t="s">
        <v>161</v>
      </c>
      <c r="IH267" s="127"/>
      <c r="II267" s="128"/>
      <c r="IJ267" s="129"/>
      <c r="IK267" s="128"/>
      <c r="IM267" s="126" t="s">
        <v>161</v>
      </c>
      <c r="IN267" s="127"/>
      <c r="IO267" s="128"/>
      <c r="IP267" s="129"/>
      <c r="IQ267" s="128"/>
      <c r="IS267" s="126" t="s">
        <v>161</v>
      </c>
      <c r="IT267" s="127"/>
      <c r="IU267" s="128"/>
      <c r="IV267" s="129"/>
      <c r="IW267" s="128"/>
      <c r="IY267" s="248" t="s">
        <v>161</v>
      </c>
      <c r="IZ267" s="127"/>
      <c r="JA267" s="128"/>
      <c r="JB267" s="129"/>
      <c r="JC267" s="128"/>
      <c r="JE267" s="248" t="s">
        <v>161</v>
      </c>
      <c r="JF267" s="127"/>
      <c r="JG267" s="128"/>
      <c r="JH267" s="129"/>
      <c r="JI267" s="128"/>
      <c r="JK267" s="248" t="s">
        <v>161</v>
      </c>
      <c r="JL267" s="127"/>
      <c r="JM267" s="128"/>
      <c r="JN267" s="129"/>
      <c r="JO267" s="128"/>
      <c r="JQ267" s="248" t="s">
        <v>161</v>
      </c>
      <c r="JR267" s="127"/>
      <c r="JS267" s="128"/>
      <c r="JT267" s="129"/>
      <c r="JU267" s="128"/>
      <c r="JW267" s="248" t="s">
        <v>161</v>
      </c>
      <c r="JX267" s="127"/>
      <c r="JY267" s="128"/>
      <c r="JZ267" s="129"/>
      <c r="KA267" s="128"/>
      <c r="KC267" s="248" t="s">
        <v>161</v>
      </c>
      <c r="KD267" s="127"/>
      <c r="KE267" s="128"/>
      <c r="KF267" s="129"/>
      <c r="KG267" s="128"/>
      <c r="KI267" s="248" t="s">
        <v>161</v>
      </c>
      <c r="KJ267" s="127"/>
      <c r="KK267" s="128"/>
      <c r="KL267" s="129"/>
      <c r="KM267" s="128"/>
      <c r="KO267" s="248" t="s">
        <v>161</v>
      </c>
      <c r="KP267" s="127"/>
      <c r="KQ267" s="128"/>
      <c r="KR267" s="129"/>
      <c r="KS267" s="128"/>
      <c r="KU267" s="248" t="s">
        <v>161</v>
      </c>
      <c r="KV267" s="127"/>
      <c r="KW267" s="128"/>
      <c r="KX267" s="129"/>
      <c r="KY267" s="128"/>
      <c r="LA267" s="248" t="s">
        <v>161</v>
      </c>
      <c r="LB267" s="127"/>
      <c r="LC267" s="128"/>
      <c r="LD267" s="129"/>
      <c r="LE267" s="128"/>
      <c r="LG267" s="248" t="s">
        <v>161</v>
      </c>
      <c r="LH267" s="127"/>
      <c r="LI267" s="128"/>
      <c r="LJ267" s="129"/>
      <c r="LK267" s="128"/>
      <c r="LM267" s="248" t="s">
        <v>161</v>
      </c>
      <c r="LN267" s="127"/>
      <c r="LO267" s="128"/>
      <c r="LP267" s="129"/>
      <c r="LQ267" s="128"/>
      <c r="LS267" s="248" t="s">
        <v>161</v>
      </c>
      <c r="LT267" s="127"/>
      <c r="LU267" s="128"/>
      <c r="LV267" s="129"/>
      <c r="LW267" s="128"/>
      <c r="LY267" s="248" t="s">
        <v>161</v>
      </c>
      <c r="LZ267" s="127"/>
      <c r="MA267" s="128"/>
      <c r="MB267" s="129"/>
      <c r="MC267" s="128"/>
      <c r="ME267" s="248" t="s">
        <v>161</v>
      </c>
      <c r="MF267" s="127"/>
      <c r="MG267" s="128"/>
      <c r="MH267" s="129"/>
      <c r="MI267" s="128"/>
      <c r="MK267" s="248" t="s">
        <v>161</v>
      </c>
      <c r="ML267" s="127"/>
      <c r="MM267" s="128"/>
      <c r="MN267" s="129"/>
      <c r="MO267" s="128"/>
    </row>
    <row r="268" spans="1:353" ht="18" x14ac:dyDescent="0.35">
      <c r="A268" s="130"/>
      <c r="B268" s="131"/>
      <c r="C268" s="130"/>
      <c r="D268" s="132"/>
      <c r="E268" s="130"/>
      <c r="G268" s="130"/>
      <c r="H268" s="131"/>
      <c r="I268" s="130"/>
      <c r="J268" s="132"/>
      <c r="K268" s="130"/>
      <c r="M268" s="130"/>
      <c r="N268" s="131"/>
      <c r="O268" s="130"/>
      <c r="P268" s="132"/>
      <c r="Q268" s="130"/>
      <c r="S268" s="130"/>
      <c r="T268" s="131"/>
      <c r="U268" s="130"/>
      <c r="V268" s="132"/>
      <c r="W268" s="130"/>
      <c r="Y268" s="130"/>
      <c r="Z268" s="131"/>
      <c r="AA268" s="130"/>
      <c r="AB268" s="132"/>
      <c r="AC268" s="130"/>
      <c r="AE268" s="130"/>
      <c r="AF268" s="131"/>
      <c r="AG268" s="130"/>
      <c r="AH268" s="132"/>
      <c r="AI268" s="130"/>
      <c r="AK268" s="130"/>
      <c r="AL268" s="131"/>
      <c r="AM268" s="130"/>
      <c r="AN268" s="132"/>
      <c r="AO268" s="130"/>
      <c r="AQ268" s="130"/>
      <c r="AR268" s="131"/>
      <c r="AS268" s="130"/>
      <c r="AT268" s="132"/>
      <c r="AU268" s="130"/>
      <c r="AW268" s="130"/>
      <c r="AX268" s="131"/>
      <c r="AY268" s="130"/>
      <c r="AZ268" s="132"/>
      <c r="BA268" s="130"/>
      <c r="BC268" s="130"/>
      <c r="BD268" s="131"/>
      <c r="BE268" s="130"/>
      <c r="BF268" s="132"/>
      <c r="BG268" s="130"/>
      <c r="BI268" s="130"/>
      <c r="BJ268" s="131"/>
      <c r="BK268" s="130"/>
      <c r="BL268" s="132"/>
      <c r="BM268" s="130"/>
      <c r="BO268" s="130"/>
      <c r="BP268" s="131"/>
      <c r="BQ268" s="130"/>
      <c r="BR268" s="132"/>
      <c r="BS268" s="130"/>
      <c r="BU268" s="130"/>
      <c r="BV268" s="131"/>
      <c r="BW268" s="130"/>
      <c r="BX268" s="132"/>
      <c r="BY268" s="130"/>
      <c r="CA268" s="130"/>
      <c r="CB268" s="131"/>
      <c r="CC268" s="130"/>
      <c r="CD268" s="132"/>
      <c r="CE268" s="130"/>
      <c r="CG268" s="130"/>
      <c r="CH268" s="131"/>
      <c r="CI268" s="130"/>
      <c r="CJ268" s="132"/>
      <c r="CK268" s="130"/>
      <c r="CM268" s="130"/>
      <c r="CN268" s="131"/>
      <c r="CO268" s="130"/>
      <c r="CP268" s="132"/>
      <c r="CQ268" s="130"/>
      <c r="CS268" s="130"/>
      <c r="CT268" s="131"/>
      <c r="CU268" s="130"/>
      <c r="CV268" s="132"/>
      <c r="CW268" s="130"/>
      <c r="CY268" s="130"/>
      <c r="CZ268" s="131"/>
      <c r="DA268" s="130"/>
      <c r="DB268" s="132"/>
      <c r="DC268" s="130"/>
      <c r="DE268" s="130"/>
      <c r="DF268" s="131"/>
      <c r="DG268" s="130"/>
      <c r="DH268" s="132"/>
      <c r="DI268" s="130"/>
      <c r="DK268" s="130"/>
      <c r="DL268" s="131"/>
      <c r="DM268" s="130"/>
      <c r="DN268" s="132"/>
      <c r="DO268" s="130"/>
      <c r="DQ268" s="130"/>
      <c r="DR268" s="131"/>
      <c r="DS268" s="130"/>
      <c r="DT268" s="132"/>
      <c r="DU268" s="130"/>
      <c r="DW268" s="130"/>
      <c r="DX268" s="131"/>
      <c r="DY268" s="130"/>
      <c r="DZ268" s="132"/>
      <c r="EA268" s="130"/>
      <c r="EC268" s="130"/>
      <c r="ED268" s="131"/>
      <c r="EE268" s="130"/>
      <c r="EF268" s="132"/>
      <c r="EG268" s="130"/>
      <c r="EI268" s="130"/>
      <c r="EJ268" s="131"/>
      <c r="EK268" s="130"/>
      <c r="EL268" s="132"/>
      <c r="EM268" s="130"/>
      <c r="EO268" s="130"/>
      <c r="EP268" s="131"/>
      <c r="EQ268" s="130"/>
      <c r="ER268" s="132"/>
      <c r="ES268" s="130"/>
      <c r="EU268" s="130"/>
      <c r="EV268" s="131"/>
      <c r="EW268" s="130"/>
      <c r="EX268" s="132"/>
      <c r="EY268" s="130"/>
      <c r="FA268" s="130"/>
      <c r="FB268" s="131"/>
      <c r="FC268" s="130"/>
      <c r="FD268" s="132"/>
      <c r="FE268" s="130"/>
      <c r="FG268" s="130"/>
      <c r="FH268" s="131"/>
      <c r="FI268" s="130"/>
      <c r="FJ268" s="132"/>
      <c r="FK268" s="130"/>
      <c r="FM268" s="130"/>
      <c r="FN268" s="131"/>
      <c r="FO268" s="130"/>
      <c r="FP268" s="132"/>
      <c r="FQ268" s="130"/>
      <c r="FS268" s="130"/>
      <c r="FT268" s="131"/>
      <c r="FU268" s="130"/>
      <c r="FV268" s="132"/>
      <c r="FW268" s="130"/>
      <c r="FY268" s="130"/>
      <c r="FZ268" s="131"/>
      <c r="GA268" s="130"/>
      <c r="GB268" s="132"/>
      <c r="GC268" s="130"/>
      <c r="GE268" s="130"/>
      <c r="GF268" s="131"/>
      <c r="GG268" s="130"/>
      <c r="GH268" s="132"/>
      <c r="GI268" s="130"/>
      <c r="GK268" s="130"/>
      <c r="GL268" s="131"/>
      <c r="GM268" s="130"/>
      <c r="GN268" s="132"/>
      <c r="GO268" s="130"/>
      <c r="GQ268" s="130"/>
      <c r="GR268" s="131"/>
      <c r="GS268" s="130"/>
      <c r="GT268" s="132"/>
      <c r="GU268" s="130"/>
      <c r="GW268" s="130"/>
      <c r="GX268" s="131"/>
      <c r="GY268" s="130"/>
      <c r="GZ268" s="132"/>
      <c r="HA268" s="130"/>
      <c r="HC268" s="130"/>
      <c r="HD268" s="131"/>
      <c r="HE268" s="130"/>
      <c r="HF268" s="132"/>
      <c r="HG268" s="130"/>
      <c r="HI268" s="130"/>
      <c r="HJ268" s="131"/>
      <c r="HK268" s="130"/>
      <c r="HL268" s="132"/>
      <c r="HM268" s="130"/>
      <c r="HO268" s="130"/>
      <c r="HP268" s="131"/>
      <c r="HQ268" s="130"/>
      <c r="HR268" s="132"/>
      <c r="HS268" s="130"/>
      <c r="HU268" s="130"/>
      <c r="HV268" s="131"/>
      <c r="HW268" s="130"/>
      <c r="HX268" s="132"/>
      <c r="HY268" s="130"/>
      <c r="IA268" s="130"/>
      <c r="IB268" s="131"/>
      <c r="IC268" s="130"/>
      <c r="ID268" s="132"/>
      <c r="IE268" s="130"/>
      <c r="IG268" s="130"/>
      <c r="IH268" s="131"/>
      <c r="II268" s="130"/>
      <c r="IJ268" s="132"/>
      <c r="IK268" s="130"/>
      <c r="IM268" s="130"/>
      <c r="IN268" s="131"/>
      <c r="IO268" s="130"/>
      <c r="IP268" s="132"/>
      <c r="IQ268" s="130"/>
      <c r="IS268" s="130"/>
      <c r="IT268" s="131"/>
      <c r="IU268" s="130"/>
      <c r="IV268" s="132"/>
      <c r="IW268" s="130"/>
      <c r="IY268" s="130"/>
      <c r="IZ268" s="131"/>
      <c r="JA268" s="130"/>
      <c r="JB268" s="132"/>
      <c r="JC268" s="130"/>
      <c r="JE268" s="130"/>
      <c r="JF268" s="131"/>
      <c r="JG268" s="130"/>
      <c r="JH268" s="132"/>
      <c r="JI268" s="130"/>
      <c r="JK268" s="130"/>
      <c r="JL268" s="131"/>
      <c r="JM268" s="130"/>
      <c r="JN268" s="132"/>
      <c r="JO268" s="130"/>
      <c r="JQ268" s="130"/>
      <c r="JR268" s="131"/>
      <c r="JS268" s="130"/>
      <c r="JT268" s="132"/>
      <c r="JU268" s="130"/>
      <c r="JW268" s="130"/>
      <c r="JX268" s="131"/>
      <c r="JY268" s="130"/>
      <c r="JZ268" s="132"/>
      <c r="KA268" s="130"/>
      <c r="KC268" s="130"/>
      <c r="KD268" s="131"/>
      <c r="KE268" s="130"/>
      <c r="KF268" s="132"/>
      <c r="KG268" s="130"/>
      <c r="KI268" s="130"/>
      <c r="KJ268" s="131"/>
      <c r="KK268" s="130"/>
      <c r="KL268" s="132"/>
      <c r="KM268" s="130"/>
      <c r="KO268" s="130"/>
      <c r="KP268" s="131"/>
      <c r="KQ268" s="130"/>
      <c r="KR268" s="132"/>
      <c r="KS268" s="130"/>
      <c r="KU268" s="130"/>
      <c r="KV268" s="131"/>
      <c r="KW268" s="130"/>
      <c r="KX268" s="132"/>
      <c r="KY268" s="130"/>
      <c r="LA268" s="130"/>
      <c r="LB268" s="131"/>
      <c r="LC268" s="130"/>
      <c r="LD268" s="132"/>
      <c r="LE268" s="130"/>
      <c r="LG268" s="130"/>
      <c r="LH268" s="131"/>
      <c r="LI268" s="130"/>
      <c r="LJ268" s="132"/>
      <c r="LK268" s="130"/>
      <c r="LM268" s="130"/>
      <c r="LN268" s="131"/>
      <c r="LO268" s="130"/>
      <c r="LP268" s="132"/>
      <c r="LQ268" s="130"/>
      <c r="LS268" s="130"/>
      <c r="LT268" s="131"/>
      <c r="LU268" s="130"/>
      <c r="LV268" s="132"/>
      <c r="LW268" s="130"/>
      <c r="LY268" s="130"/>
      <c r="LZ268" s="131"/>
      <c r="MA268" s="130"/>
      <c r="MB268" s="132"/>
      <c r="MC268" s="130"/>
      <c r="ME268" s="130"/>
      <c r="MF268" s="131"/>
      <c r="MG268" s="130"/>
      <c r="MH268" s="132"/>
      <c r="MI268" s="130"/>
      <c r="MK268" s="130"/>
      <c r="ML268" s="131"/>
      <c r="MM268" s="130"/>
      <c r="MN268" s="132"/>
      <c r="MO268" s="130"/>
    </row>
    <row r="269" spans="1:353" ht="36" x14ac:dyDescent="0.35">
      <c r="A269" s="134" t="s">
        <v>132</v>
      </c>
      <c r="B269" s="135" t="s">
        <v>108</v>
      </c>
      <c r="C269" s="136" t="s">
        <v>109</v>
      </c>
      <c r="D269" s="137" t="s">
        <v>110</v>
      </c>
      <c r="E269" s="136" t="s">
        <v>109</v>
      </c>
      <c r="G269" s="134" t="s">
        <v>132</v>
      </c>
      <c r="H269" s="135" t="s">
        <v>108</v>
      </c>
      <c r="I269" s="136" t="s">
        <v>109</v>
      </c>
      <c r="J269" s="137" t="s">
        <v>110</v>
      </c>
      <c r="K269" s="136" t="s">
        <v>109</v>
      </c>
      <c r="M269" s="134" t="s">
        <v>132</v>
      </c>
      <c r="N269" s="135" t="s">
        <v>108</v>
      </c>
      <c r="O269" s="136" t="s">
        <v>109</v>
      </c>
      <c r="P269" s="137" t="s">
        <v>110</v>
      </c>
      <c r="Q269" s="136" t="s">
        <v>109</v>
      </c>
      <c r="S269" s="134" t="s">
        <v>132</v>
      </c>
      <c r="T269" s="135" t="s">
        <v>108</v>
      </c>
      <c r="U269" s="136" t="s">
        <v>109</v>
      </c>
      <c r="V269" s="137" t="s">
        <v>110</v>
      </c>
      <c r="W269" s="136" t="s">
        <v>109</v>
      </c>
      <c r="Y269" s="134" t="s">
        <v>132</v>
      </c>
      <c r="Z269" s="135" t="s">
        <v>108</v>
      </c>
      <c r="AA269" s="136" t="s">
        <v>109</v>
      </c>
      <c r="AB269" s="137" t="s">
        <v>110</v>
      </c>
      <c r="AC269" s="136" t="s">
        <v>109</v>
      </c>
      <c r="AE269" s="134" t="s">
        <v>132</v>
      </c>
      <c r="AF269" s="135" t="s">
        <v>108</v>
      </c>
      <c r="AG269" s="136" t="s">
        <v>109</v>
      </c>
      <c r="AH269" s="137" t="s">
        <v>110</v>
      </c>
      <c r="AI269" s="136" t="s">
        <v>109</v>
      </c>
      <c r="AK269" s="134" t="s">
        <v>132</v>
      </c>
      <c r="AL269" s="135" t="s">
        <v>108</v>
      </c>
      <c r="AM269" s="136" t="s">
        <v>109</v>
      </c>
      <c r="AN269" s="137" t="s">
        <v>110</v>
      </c>
      <c r="AO269" s="136" t="s">
        <v>109</v>
      </c>
      <c r="AQ269" s="134" t="s">
        <v>132</v>
      </c>
      <c r="AR269" s="135" t="s">
        <v>108</v>
      </c>
      <c r="AS269" s="136" t="s">
        <v>109</v>
      </c>
      <c r="AT269" s="137" t="s">
        <v>110</v>
      </c>
      <c r="AU269" s="136" t="s">
        <v>109</v>
      </c>
      <c r="AW269" s="134" t="s">
        <v>132</v>
      </c>
      <c r="AX269" s="135" t="s">
        <v>108</v>
      </c>
      <c r="AY269" s="136" t="s">
        <v>109</v>
      </c>
      <c r="AZ269" s="137" t="s">
        <v>110</v>
      </c>
      <c r="BA269" s="136" t="s">
        <v>109</v>
      </c>
      <c r="BC269" s="134" t="s">
        <v>132</v>
      </c>
      <c r="BD269" s="135" t="s">
        <v>108</v>
      </c>
      <c r="BE269" s="136" t="s">
        <v>109</v>
      </c>
      <c r="BF269" s="137" t="s">
        <v>110</v>
      </c>
      <c r="BG269" s="136" t="s">
        <v>109</v>
      </c>
      <c r="BI269" s="134" t="s">
        <v>132</v>
      </c>
      <c r="BJ269" s="135" t="s">
        <v>108</v>
      </c>
      <c r="BK269" s="136" t="s">
        <v>109</v>
      </c>
      <c r="BL269" s="137" t="s">
        <v>110</v>
      </c>
      <c r="BM269" s="136" t="s">
        <v>109</v>
      </c>
      <c r="BO269" s="134" t="s">
        <v>132</v>
      </c>
      <c r="BP269" s="135" t="s">
        <v>108</v>
      </c>
      <c r="BQ269" s="136" t="s">
        <v>109</v>
      </c>
      <c r="BR269" s="137" t="s">
        <v>110</v>
      </c>
      <c r="BS269" s="136" t="s">
        <v>109</v>
      </c>
      <c r="BU269" s="134" t="s">
        <v>132</v>
      </c>
      <c r="BV269" s="135" t="s">
        <v>108</v>
      </c>
      <c r="BW269" s="136" t="s">
        <v>109</v>
      </c>
      <c r="BX269" s="137" t="s">
        <v>110</v>
      </c>
      <c r="BY269" s="136" t="s">
        <v>109</v>
      </c>
      <c r="CA269" s="134" t="s">
        <v>132</v>
      </c>
      <c r="CB269" s="135" t="s">
        <v>108</v>
      </c>
      <c r="CC269" s="136" t="s">
        <v>109</v>
      </c>
      <c r="CD269" s="137" t="s">
        <v>110</v>
      </c>
      <c r="CE269" s="136" t="s">
        <v>109</v>
      </c>
      <c r="CG269" s="134" t="s">
        <v>132</v>
      </c>
      <c r="CH269" s="135" t="s">
        <v>108</v>
      </c>
      <c r="CI269" s="136" t="s">
        <v>109</v>
      </c>
      <c r="CJ269" s="137" t="s">
        <v>110</v>
      </c>
      <c r="CK269" s="136" t="s">
        <v>109</v>
      </c>
      <c r="CM269" s="134" t="s">
        <v>132</v>
      </c>
      <c r="CN269" s="135" t="s">
        <v>108</v>
      </c>
      <c r="CO269" s="136" t="s">
        <v>109</v>
      </c>
      <c r="CP269" s="137" t="s">
        <v>110</v>
      </c>
      <c r="CQ269" s="136" t="s">
        <v>109</v>
      </c>
      <c r="CS269" s="134" t="s">
        <v>132</v>
      </c>
      <c r="CT269" s="135" t="s">
        <v>108</v>
      </c>
      <c r="CU269" s="136" t="s">
        <v>109</v>
      </c>
      <c r="CV269" s="137" t="s">
        <v>110</v>
      </c>
      <c r="CW269" s="136" t="s">
        <v>109</v>
      </c>
      <c r="CY269" s="134" t="s">
        <v>132</v>
      </c>
      <c r="CZ269" s="135" t="s">
        <v>108</v>
      </c>
      <c r="DA269" s="136" t="s">
        <v>109</v>
      </c>
      <c r="DB269" s="137" t="s">
        <v>110</v>
      </c>
      <c r="DC269" s="136" t="s">
        <v>109</v>
      </c>
      <c r="DE269" s="134" t="s">
        <v>132</v>
      </c>
      <c r="DF269" s="135" t="s">
        <v>108</v>
      </c>
      <c r="DG269" s="136" t="s">
        <v>109</v>
      </c>
      <c r="DH269" s="137" t="s">
        <v>110</v>
      </c>
      <c r="DI269" s="136" t="s">
        <v>109</v>
      </c>
      <c r="DK269" s="134" t="s">
        <v>132</v>
      </c>
      <c r="DL269" s="135" t="s">
        <v>108</v>
      </c>
      <c r="DM269" s="136" t="s">
        <v>109</v>
      </c>
      <c r="DN269" s="137" t="s">
        <v>110</v>
      </c>
      <c r="DO269" s="136" t="s">
        <v>109</v>
      </c>
      <c r="DQ269" s="134" t="s">
        <v>132</v>
      </c>
      <c r="DR269" s="135" t="s">
        <v>108</v>
      </c>
      <c r="DS269" s="136" t="s">
        <v>109</v>
      </c>
      <c r="DT269" s="137" t="s">
        <v>110</v>
      </c>
      <c r="DU269" s="136" t="s">
        <v>109</v>
      </c>
      <c r="DW269" s="134" t="s">
        <v>132</v>
      </c>
      <c r="DX269" s="135" t="s">
        <v>108</v>
      </c>
      <c r="DY269" s="136" t="s">
        <v>109</v>
      </c>
      <c r="DZ269" s="137" t="s">
        <v>110</v>
      </c>
      <c r="EA269" s="136" t="s">
        <v>109</v>
      </c>
      <c r="EC269" s="134" t="s">
        <v>132</v>
      </c>
      <c r="ED269" s="135" t="s">
        <v>108</v>
      </c>
      <c r="EE269" s="136" t="s">
        <v>109</v>
      </c>
      <c r="EF269" s="137" t="s">
        <v>110</v>
      </c>
      <c r="EG269" s="136" t="s">
        <v>109</v>
      </c>
      <c r="EI269" s="134" t="s">
        <v>132</v>
      </c>
      <c r="EJ269" s="135" t="s">
        <v>108</v>
      </c>
      <c r="EK269" s="136" t="s">
        <v>109</v>
      </c>
      <c r="EL269" s="137" t="s">
        <v>110</v>
      </c>
      <c r="EM269" s="136" t="s">
        <v>109</v>
      </c>
      <c r="EO269" s="134" t="s">
        <v>132</v>
      </c>
      <c r="EP269" s="135" t="s">
        <v>108</v>
      </c>
      <c r="EQ269" s="136" t="s">
        <v>109</v>
      </c>
      <c r="ER269" s="137" t="s">
        <v>110</v>
      </c>
      <c r="ES269" s="136" t="s">
        <v>109</v>
      </c>
      <c r="EU269" s="134" t="s">
        <v>132</v>
      </c>
      <c r="EV269" s="135" t="s">
        <v>108</v>
      </c>
      <c r="EW269" s="136" t="s">
        <v>109</v>
      </c>
      <c r="EX269" s="137" t="s">
        <v>110</v>
      </c>
      <c r="EY269" s="136" t="s">
        <v>109</v>
      </c>
      <c r="FA269" s="134" t="s">
        <v>132</v>
      </c>
      <c r="FB269" s="135" t="s">
        <v>108</v>
      </c>
      <c r="FC269" s="136" t="s">
        <v>109</v>
      </c>
      <c r="FD269" s="137" t="s">
        <v>110</v>
      </c>
      <c r="FE269" s="136" t="s">
        <v>109</v>
      </c>
      <c r="FG269" s="134" t="s">
        <v>132</v>
      </c>
      <c r="FH269" s="135" t="s">
        <v>108</v>
      </c>
      <c r="FI269" s="136" t="s">
        <v>109</v>
      </c>
      <c r="FJ269" s="137" t="s">
        <v>110</v>
      </c>
      <c r="FK269" s="136" t="s">
        <v>109</v>
      </c>
      <c r="FM269" s="134" t="s">
        <v>132</v>
      </c>
      <c r="FN269" s="135" t="s">
        <v>108</v>
      </c>
      <c r="FO269" s="136" t="s">
        <v>109</v>
      </c>
      <c r="FP269" s="137" t="s">
        <v>110</v>
      </c>
      <c r="FQ269" s="136" t="s">
        <v>109</v>
      </c>
      <c r="FS269" s="134" t="s">
        <v>132</v>
      </c>
      <c r="FT269" s="135" t="s">
        <v>108</v>
      </c>
      <c r="FU269" s="136" t="s">
        <v>109</v>
      </c>
      <c r="FV269" s="137" t="s">
        <v>110</v>
      </c>
      <c r="FW269" s="136" t="s">
        <v>109</v>
      </c>
      <c r="FY269" s="134" t="s">
        <v>132</v>
      </c>
      <c r="FZ269" s="135" t="s">
        <v>108</v>
      </c>
      <c r="GA269" s="136" t="s">
        <v>109</v>
      </c>
      <c r="GB269" s="137" t="s">
        <v>110</v>
      </c>
      <c r="GC269" s="136" t="s">
        <v>109</v>
      </c>
      <c r="GE269" s="134" t="s">
        <v>132</v>
      </c>
      <c r="GF269" s="135" t="s">
        <v>108</v>
      </c>
      <c r="GG269" s="136" t="s">
        <v>109</v>
      </c>
      <c r="GH269" s="137" t="s">
        <v>110</v>
      </c>
      <c r="GI269" s="136" t="s">
        <v>109</v>
      </c>
      <c r="GK269" s="134" t="s">
        <v>132</v>
      </c>
      <c r="GL269" s="135" t="s">
        <v>108</v>
      </c>
      <c r="GM269" s="136" t="s">
        <v>109</v>
      </c>
      <c r="GN269" s="137" t="s">
        <v>110</v>
      </c>
      <c r="GO269" s="136" t="s">
        <v>109</v>
      </c>
      <c r="GQ269" s="134" t="s">
        <v>132</v>
      </c>
      <c r="GR269" s="135" t="s">
        <v>108</v>
      </c>
      <c r="GS269" s="136" t="s">
        <v>109</v>
      </c>
      <c r="GT269" s="137" t="s">
        <v>110</v>
      </c>
      <c r="GU269" s="136" t="s">
        <v>109</v>
      </c>
      <c r="GW269" s="134" t="s">
        <v>132</v>
      </c>
      <c r="GX269" s="135" t="s">
        <v>108</v>
      </c>
      <c r="GY269" s="136" t="s">
        <v>109</v>
      </c>
      <c r="GZ269" s="137" t="s">
        <v>110</v>
      </c>
      <c r="HA269" s="136" t="s">
        <v>109</v>
      </c>
      <c r="HC269" s="134" t="s">
        <v>132</v>
      </c>
      <c r="HD269" s="135" t="s">
        <v>108</v>
      </c>
      <c r="HE269" s="136" t="s">
        <v>109</v>
      </c>
      <c r="HF269" s="137" t="s">
        <v>110</v>
      </c>
      <c r="HG269" s="136" t="s">
        <v>109</v>
      </c>
      <c r="HI269" s="134" t="s">
        <v>132</v>
      </c>
      <c r="HJ269" s="135" t="s">
        <v>108</v>
      </c>
      <c r="HK269" s="136" t="s">
        <v>109</v>
      </c>
      <c r="HL269" s="137" t="s">
        <v>110</v>
      </c>
      <c r="HM269" s="136" t="s">
        <v>109</v>
      </c>
      <c r="HO269" s="134" t="s">
        <v>132</v>
      </c>
      <c r="HP269" s="135" t="s">
        <v>108</v>
      </c>
      <c r="HQ269" s="136" t="s">
        <v>109</v>
      </c>
      <c r="HR269" s="137" t="s">
        <v>110</v>
      </c>
      <c r="HS269" s="136" t="s">
        <v>109</v>
      </c>
      <c r="HU269" s="134" t="s">
        <v>132</v>
      </c>
      <c r="HV269" s="135" t="s">
        <v>108</v>
      </c>
      <c r="HW269" s="136" t="s">
        <v>109</v>
      </c>
      <c r="HX269" s="137" t="s">
        <v>110</v>
      </c>
      <c r="HY269" s="136" t="s">
        <v>109</v>
      </c>
      <c r="IA269" s="134" t="s">
        <v>132</v>
      </c>
      <c r="IB269" s="135" t="s">
        <v>108</v>
      </c>
      <c r="IC269" s="136" t="s">
        <v>109</v>
      </c>
      <c r="ID269" s="137" t="s">
        <v>110</v>
      </c>
      <c r="IE269" s="136" t="s">
        <v>109</v>
      </c>
      <c r="IG269" s="134" t="s">
        <v>132</v>
      </c>
      <c r="IH269" s="135" t="s">
        <v>108</v>
      </c>
      <c r="II269" s="136" t="s">
        <v>109</v>
      </c>
      <c r="IJ269" s="137" t="s">
        <v>110</v>
      </c>
      <c r="IK269" s="136" t="s">
        <v>109</v>
      </c>
      <c r="IM269" s="134" t="s">
        <v>132</v>
      </c>
      <c r="IN269" s="135" t="s">
        <v>108</v>
      </c>
      <c r="IO269" s="136" t="s">
        <v>109</v>
      </c>
      <c r="IP269" s="137" t="s">
        <v>110</v>
      </c>
      <c r="IQ269" s="136" t="s">
        <v>109</v>
      </c>
      <c r="IS269" s="134" t="s">
        <v>132</v>
      </c>
      <c r="IT269" s="135" t="s">
        <v>108</v>
      </c>
      <c r="IU269" s="136" t="s">
        <v>109</v>
      </c>
      <c r="IV269" s="137" t="s">
        <v>110</v>
      </c>
      <c r="IW269" s="136" t="s">
        <v>109</v>
      </c>
      <c r="IY269" s="277" t="s">
        <v>132</v>
      </c>
      <c r="IZ269" s="278" t="s">
        <v>108</v>
      </c>
      <c r="JA269" s="279" t="s">
        <v>109</v>
      </c>
      <c r="JB269" s="280" t="s">
        <v>110</v>
      </c>
      <c r="JC269" s="279" t="s">
        <v>109</v>
      </c>
      <c r="JE269" s="277" t="s">
        <v>132</v>
      </c>
      <c r="JF269" s="278" t="s">
        <v>108</v>
      </c>
      <c r="JG269" s="279" t="s">
        <v>109</v>
      </c>
      <c r="JH269" s="280" t="s">
        <v>110</v>
      </c>
      <c r="JI269" s="279" t="s">
        <v>109</v>
      </c>
      <c r="JK269" s="277" t="s">
        <v>132</v>
      </c>
      <c r="JL269" s="278" t="s">
        <v>108</v>
      </c>
      <c r="JM269" s="279" t="s">
        <v>109</v>
      </c>
      <c r="JN269" s="280" t="s">
        <v>110</v>
      </c>
      <c r="JO269" s="279" t="s">
        <v>109</v>
      </c>
      <c r="JQ269" s="277" t="s">
        <v>132</v>
      </c>
      <c r="JR269" s="278" t="s">
        <v>108</v>
      </c>
      <c r="JS269" s="279" t="s">
        <v>109</v>
      </c>
      <c r="JT269" s="280" t="s">
        <v>110</v>
      </c>
      <c r="JU269" s="279" t="s">
        <v>109</v>
      </c>
      <c r="JW269" s="277" t="s">
        <v>132</v>
      </c>
      <c r="JX269" s="278" t="s">
        <v>108</v>
      </c>
      <c r="JY269" s="279" t="s">
        <v>109</v>
      </c>
      <c r="JZ269" s="280" t="s">
        <v>110</v>
      </c>
      <c r="KA269" s="279" t="s">
        <v>109</v>
      </c>
      <c r="KC269" s="277" t="s">
        <v>132</v>
      </c>
      <c r="KD269" s="278" t="s">
        <v>108</v>
      </c>
      <c r="KE269" s="279" t="s">
        <v>109</v>
      </c>
      <c r="KF269" s="280" t="s">
        <v>110</v>
      </c>
      <c r="KG269" s="279" t="s">
        <v>109</v>
      </c>
      <c r="KI269" s="277" t="s">
        <v>132</v>
      </c>
      <c r="KJ269" s="278" t="s">
        <v>108</v>
      </c>
      <c r="KK269" s="279" t="s">
        <v>109</v>
      </c>
      <c r="KL269" s="280" t="s">
        <v>110</v>
      </c>
      <c r="KM269" s="279" t="s">
        <v>109</v>
      </c>
      <c r="KO269" s="277" t="s">
        <v>132</v>
      </c>
      <c r="KP269" s="278" t="s">
        <v>108</v>
      </c>
      <c r="KQ269" s="279" t="s">
        <v>109</v>
      </c>
      <c r="KR269" s="280" t="s">
        <v>110</v>
      </c>
      <c r="KS269" s="279" t="s">
        <v>109</v>
      </c>
      <c r="KU269" s="277" t="s">
        <v>132</v>
      </c>
      <c r="KV269" s="278" t="s">
        <v>108</v>
      </c>
      <c r="KW269" s="279" t="s">
        <v>109</v>
      </c>
      <c r="KX269" s="280" t="s">
        <v>110</v>
      </c>
      <c r="KY269" s="279" t="s">
        <v>109</v>
      </c>
      <c r="LA269" s="277" t="s">
        <v>132</v>
      </c>
      <c r="LB269" s="278" t="s">
        <v>108</v>
      </c>
      <c r="LC269" s="279" t="s">
        <v>109</v>
      </c>
      <c r="LD269" s="280" t="s">
        <v>110</v>
      </c>
      <c r="LE269" s="279" t="s">
        <v>109</v>
      </c>
      <c r="LG269" s="277" t="s">
        <v>132</v>
      </c>
      <c r="LH269" s="278" t="s">
        <v>108</v>
      </c>
      <c r="LI269" s="279" t="s">
        <v>109</v>
      </c>
      <c r="LJ269" s="280" t="s">
        <v>110</v>
      </c>
      <c r="LK269" s="279" t="s">
        <v>109</v>
      </c>
      <c r="LM269" s="277" t="s">
        <v>132</v>
      </c>
      <c r="LN269" s="278" t="s">
        <v>108</v>
      </c>
      <c r="LO269" s="279" t="s">
        <v>109</v>
      </c>
      <c r="LP269" s="280" t="s">
        <v>110</v>
      </c>
      <c r="LQ269" s="279" t="s">
        <v>109</v>
      </c>
      <c r="LS269" s="277" t="s">
        <v>132</v>
      </c>
      <c r="LT269" s="278" t="s">
        <v>108</v>
      </c>
      <c r="LU269" s="279" t="s">
        <v>109</v>
      </c>
      <c r="LV269" s="280" t="s">
        <v>110</v>
      </c>
      <c r="LW269" s="279" t="s">
        <v>109</v>
      </c>
      <c r="LY269" s="277" t="s">
        <v>132</v>
      </c>
      <c r="LZ269" s="278" t="s">
        <v>108</v>
      </c>
      <c r="MA269" s="279" t="s">
        <v>109</v>
      </c>
      <c r="MB269" s="280" t="s">
        <v>110</v>
      </c>
      <c r="MC269" s="279" t="s">
        <v>109</v>
      </c>
      <c r="ME269" s="277" t="s">
        <v>132</v>
      </c>
      <c r="MF269" s="278" t="s">
        <v>108</v>
      </c>
      <c r="MG269" s="279" t="s">
        <v>109</v>
      </c>
      <c r="MH269" s="280" t="s">
        <v>110</v>
      </c>
      <c r="MI269" s="279" t="s">
        <v>109</v>
      </c>
      <c r="MK269" s="277" t="s">
        <v>132</v>
      </c>
      <c r="ML269" s="278" t="s">
        <v>108</v>
      </c>
      <c r="MM269" s="279" t="s">
        <v>109</v>
      </c>
      <c r="MN269" s="280" t="s">
        <v>110</v>
      </c>
      <c r="MO269" s="279" t="s">
        <v>109</v>
      </c>
    </row>
    <row r="270" spans="1:353" ht="18" x14ac:dyDescent="0.35">
      <c r="A270" s="130"/>
      <c r="B270" s="131"/>
      <c r="C270" s="130"/>
      <c r="D270" s="132"/>
      <c r="E270" s="130"/>
      <c r="G270" s="130"/>
      <c r="H270" s="131"/>
      <c r="I270" s="130"/>
      <c r="J270" s="132"/>
      <c r="K270" s="130"/>
      <c r="M270" s="130"/>
      <c r="N270" s="131"/>
      <c r="O270" s="130"/>
      <c r="P270" s="132"/>
      <c r="Q270" s="130"/>
      <c r="S270" s="130"/>
      <c r="T270" s="131"/>
      <c r="U270" s="130"/>
      <c r="V270" s="132"/>
      <c r="W270" s="130"/>
      <c r="Y270" s="130"/>
      <c r="Z270" s="131"/>
      <c r="AA270" s="130"/>
      <c r="AB270" s="132"/>
      <c r="AC270" s="130"/>
      <c r="AE270" s="130"/>
      <c r="AF270" s="131"/>
      <c r="AG270" s="130"/>
      <c r="AH270" s="132"/>
      <c r="AI270" s="130"/>
      <c r="AK270" s="130"/>
      <c r="AL270" s="131"/>
      <c r="AM270" s="130"/>
      <c r="AN270" s="132"/>
      <c r="AO270" s="130"/>
      <c r="AQ270" s="130"/>
      <c r="AR270" s="131"/>
      <c r="AS270" s="130"/>
      <c r="AT270" s="132"/>
      <c r="AU270" s="130"/>
      <c r="AW270" s="130"/>
      <c r="AX270" s="131"/>
      <c r="AY270" s="130"/>
      <c r="AZ270" s="132"/>
      <c r="BA270" s="130"/>
      <c r="BC270" s="130"/>
      <c r="BD270" s="131"/>
      <c r="BE270" s="130"/>
      <c r="BF270" s="132"/>
      <c r="BG270" s="130"/>
      <c r="BI270" s="130"/>
      <c r="BJ270" s="131"/>
      <c r="BK270" s="130"/>
      <c r="BL270" s="132"/>
      <c r="BM270" s="130"/>
      <c r="BO270" s="130"/>
      <c r="BP270" s="131"/>
      <c r="BQ270" s="130"/>
      <c r="BR270" s="132"/>
      <c r="BS270" s="130"/>
      <c r="BU270" s="130"/>
      <c r="BV270" s="131"/>
      <c r="BW270" s="130"/>
      <c r="BX270" s="132"/>
      <c r="BY270" s="130"/>
      <c r="CA270" s="130"/>
      <c r="CB270" s="131"/>
      <c r="CC270" s="130"/>
      <c r="CD270" s="132"/>
      <c r="CE270" s="130"/>
      <c r="CG270" s="130"/>
      <c r="CH270" s="131"/>
      <c r="CI270" s="130"/>
      <c r="CJ270" s="132"/>
      <c r="CK270" s="130"/>
      <c r="CM270" s="130"/>
      <c r="CN270" s="131"/>
      <c r="CO270" s="130"/>
      <c r="CP270" s="132"/>
      <c r="CQ270" s="130"/>
      <c r="CS270" s="130"/>
      <c r="CT270" s="131"/>
      <c r="CU270" s="130"/>
      <c r="CV270" s="132"/>
      <c r="CW270" s="130"/>
      <c r="CY270" s="130"/>
      <c r="CZ270" s="131"/>
      <c r="DA270" s="130"/>
      <c r="DB270" s="132"/>
      <c r="DC270" s="130"/>
      <c r="DE270" s="130"/>
      <c r="DF270" s="131"/>
      <c r="DG270" s="130"/>
      <c r="DH270" s="132"/>
      <c r="DI270" s="130"/>
      <c r="DK270" s="130"/>
      <c r="DL270" s="131"/>
      <c r="DM270" s="130"/>
      <c r="DN270" s="132"/>
      <c r="DO270" s="130"/>
      <c r="DQ270" s="130"/>
      <c r="DR270" s="131"/>
      <c r="DS270" s="130"/>
      <c r="DT270" s="132"/>
      <c r="DU270" s="130"/>
      <c r="DW270" s="130"/>
      <c r="DX270" s="131"/>
      <c r="DY270" s="130"/>
      <c r="DZ270" s="132"/>
      <c r="EA270" s="130"/>
      <c r="EC270" s="130"/>
      <c r="ED270" s="131"/>
      <c r="EE270" s="130"/>
      <c r="EF270" s="132"/>
      <c r="EG270" s="130"/>
      <c r="EI270" s="130"/>
      <c r="EJ270" s="131"/>
      <c r="EK270" s="130"/>
      <c r="EL270" s="132"/>
      <c r="EM270" s="130"/>
      <c r="EO270" s="130"/>
      <c r="EP270" s="131"/>
      <c r="EQ270" s="130"/>
      <c r="ER270" s="132"/>
      <c r="ES270" s="130"/>
      <c r="EU270" s="130"/>
      <c r="EV270" s="131"/>
      <c r="EW270" s="130"/>
      <c r="EX270" s="132"/>
      <c r="EY270" s="130"/>
      <c r="FA270" s="130"/>
      <c r="FB270" s="131"/>
      <c r="FC270" s="130"/>
      <c r="FD270" s="132"/>
      <c r="FE270" s="130"/>
      <c r="FG270" s="130"/>
      <c r="FH270" s="131"/>
      <c r="FI270" s="130"/>
      <c r="FJ270" s="132"/>
      <c r="FK270" s="130"/>
      <c r="FM270" s="130"/>
      <c r="FN270" s="131"/>
      <c r="FO270" s="130"/>
      <c r="FP270" s="132"/>
      <c r="FQ270" s="130"/>
      <c r="FS270" s="130"/>
      <c r="FT270" s="131"/>
      <c r="FU270" s="130"/>
      <c r="FV270" s="132"/>
      <c r="FW270" s="130"/>
      <c r="FY270" s="130"/>
      <c r="FZ270" s="131"/>
      <c r="GA270" s="130"/>
      <c r="GB270" s="132"/>
      <c r="GC270" s="130"/>
      <c r="GE270" s="130"/>
      <c r="GF270" s="131"/>
      <c r="GG270" s="130"/>
      <c r="GH270" s="132"/>
      <c r="GI270" s="130"/>
      <c r="GK270" s="130"/>
      <c r="GL270" s="131"/>
      <c r="GM270" s="130"/>
      <c r="GN270" s="132"/>
      <c r="GO270" s="130"/>
      <c r="GQ270" s="130"/>
      <c r="GR270" s="131"/>
      <c r="GS270" s="130"/>
      <c r="GT270" s="132"/>
      <c r="GU270" s="130"/>
      <c r="GW270" s="130"/>
      <c r="GX270" s="131"/>
      <c r="GY270" s="130"/>
      <c r="GZ270" s="132"/>
      <c r="HA270" s="130"/>
      <c r="HC270" s="130"/>
      <c r="HD270" s="131"/>
      <c r="HE270" s="130"/>
      <c r="HF270" s="132"/>
      <c r="HG270" s="130"/>
      <c r="HI270" s="130"/>
      <c r="HJ270" s="131"/>
      <c r="HK270" s="130"/>
      <c r="HL270" s="132"/>
      <c r="HM270" s="130"/>
      <c r="HO270" s="130"/>
      <c r="HP270" s="131"/>
      <c r="HQ270" s="130"/>
      <c r="HR270" s="132"/>
      <c r="HS270" s="130"/>
      <c r="HU270" s="130"/>
      <c r="HV270" s="131"/>
      <c r="HW270" s="130"/>
      <c r="HX270" s="132"/>
      <c r="HY270" s="130"/>
      <c r="IA270" s="130"/>
      <c r="IB270" s="131"/>
      <c r="IC270" s="130"/>
      <c r="ID270" s="132"/>
      <c r="IE270" s="130"/>
      <c r="IG270" s="130"/>
      <c r="IH270" s="131"/>
      <c r="II270" s="130"/>
      <c r="IJ270" s="132"/>
      <c r="IK270" s="130"/>
      <c r="IM270" s="130"/>
      <c r="IN270" s="131"/>
      <c r="IO270" s="130"/>
      <c r="IP270" s="132"/>
      <c r="IQ270" s="130"/>
      <c r="IS270" s="130"/>
      <c r="IT270" s="131"/>
      <c r="IU270" s="130"/>
      <c r="IV270" s="132"/>
      <c r="IW270" s="130"/>
      <c r="IY270" s="130"/>
      <c r="IZ270" s="131"/>
      <c r="JA270" s="130"/>
      <c r="JB270" s="132"/>
      <c r="JC270" s="130"/>
      <c r="JE270" s="130"/>
      <c r="JF270" s="131"/>
      <c r="JG270" s="130"/>
      <c r="JH270" s="132"/>
      <c r="JI270" s="130"/>
      <c r="JK270" s="130"/>
      <c r="JL270" s="131"/>
      <c r="JM270" s="130"/>
      <c r="JN270" s="132"/>
      <c r="JO270" s="130"/>
      <c r="JQ270" s="130"/>
      <c r="JR270" s="131"/>
      <c r="JS270" s="130"/>
      <c r="JT270" s="132"/>
      <c r="JU270" s="130"/>
      <c r="JW270" s="130"/>
      <c r="JX270" s="131"/>
      <c r="JY270" s="130"/>
      <c r="JZ270" s="132"/>
      <c r="KA270" s="130"/>
      <c r="KC270" s="130"/>
      <c r="KD270" s="131"/>
      <c r="KE270" s="130"/>
      <c r="KF270" s="132"/>
      <c r="KG270" s="130"/>
      <c r="KI270" s="130"/>
      <c r="KJ270" s="131"/>
      <c r="KK270" s="130"/>
      <c r="KL270" s="132"/>
      <c r="KM270" s="130"/>
      <c r="KO270" s="130"/>
      <c r="KP270" s="131"/>
      <c r="KQ270" s="130"/>
      <c r="KR270" s="132"/>
      <c r="KS270" s="130"/>
      <c r="KU270" s="130"/>
      <c r="KV270" s="131"/>
      <c r="KW270" s="130"/>
      <c r="KX270" s="132"/>
      <c r="KY270" s="130"/>
      <c r="LA270" s="130"/>
      <c r="LB270" s="131"/>
      <c r="LC270" s="130"/>
      <c r="LD270" s="132"/>
      <c r="LE270" s="130"/>
      <c r="LG270" s="130"/>
      <c r="LH270" s="131"/>
      <c r="LI270" s="130"/>
      <c r="LJ270" s="132"/>
      <c r="LK270" s="130"/>
      <c r="LM270" s="130"/>
      <c r="LN270" s="131"/>
      <c r="LO270" s="130"/>
      <c r="LP270" s="132"/>
      <c r="LQ270" s="130"/>
      <c r="LS270" s="130"/>
      <c r="LT270" s="131"/>
      <c r="LU270" s="130"/>
      <c r="LV270" s="132"/>
      <c r="LW270" s="130"/>
      <c r="LY270" s="130"/>
      <c r="LZ270" s="131"/>
      <c r="MA270" s="130"/>
      <c r="MB270" s="132"/>
      <c r="MC270" s="130"/>
      <c r="ME270" s="130"/>
      <c r="MF270" s="131"/>
      <c r="MG270" s="130"/>
      <c r="MH270" s="132"/>
      <c r="MI270" s="130"/>
      <c r="MK270" s="130"/>
      <c r="ML270" s="131"/>
      <c r="MM270" s="130"/>
      <c r="MN270" s="132"/>
      <c r="MO270" s="130"/>
    </row>
    <row r="271" spans="1:353" s="117" customFormat="1" ht="18" x14ac:dyDescent="0.35">
      <c r="A271" s="128" t="s">
        <v>61</v>
      </c>
      <c r="B271" s="127">
        <v>0</v>
      </c>
      <c r="C271" s="138">
        <v>0</v>
      </c>
      <c r="D271" s="129">
        <v>0</v>
      </c>
      <c r="E271" s="138">
        <v>0</v>
      </c>
      <c r="G271" s="128" t="s">
        <v>61</v>
      </c>
      <c r="H271" s="127">
        <v>101652.13</v>
      </c>
      <c r="I271" s="138">
        <v>0.22527929060295443</v>
      </c>
      <c r="J271" s="129">
        <v>1</v>
      </c>
      <c r="K271" s="138">
        <v>0.5</v>
      </c>
      <c r="M271" s="128" t="s">
        <v>61</v>
      </c>
      <c r="N271" s="127">
        <v>451227.14</v>
      </c>
      <c r="O271" s="138">
        <v>0.65460827532932131</v>
      </c>
      <c r="P271" s="129">
        <v>2</v>
      </c>
      <c r="Q271" s="138">
        <v>0.5</v>
      </c>
      <c r="S271" s="128" t="s">
        <v>61</v>
      </c>
      <c r="T271" s="127">
        <v>451925.13</v>
      </c>
      <c r="U271" s="138">
        <v>0.5365739401941988</v>
      </c>
      <c r="V271" s="129">
        <v>2</v>
      </c>
      <c r="W271" s="138">
        <v>0.4</v>
      </c>
      <c r="Y271" s="128" t="s">
        <v>61</v>
      </c>
      <c r="Z271" s="127">
        <v>806486.39</v>
      </c>
      <c r="AA271" s="138">
        <v>0.47998362207538409</v>
      </c>
      <c r="AB271" s="129">
        <v>7</v>
      </c>
      <c r="AC271" s="138">
        <v>0.5</v>
      </c>
      <c r="AE271" s="128" t="s">
        <v>61</v>
      </c>
      <c r="AF271" s="127">
        <v>749418.83</v>
      </c>
      <c r="AG271" s="138">
        <v>0.48367935255252781</v>
      </c>
      <c r="AH271" s="129">
        <v>5</v>
      </c>
      <c r="AI271" s="138">
        <v>0.45454545454545453</v>
      </c>
      <c r="AK271" s="128" t="s">
        <v>61</v>
      </c>
      <c r="AL271" s="127">
        <v>2419161.48</v>
      </c>
      <c r="AM271" s="138">
        <v>0.46141198496432145</v>
      </c>
      <c r="AN271" s="129">
        <v>14</v>
      </c>
      <c r="AO271" s="138">
        <v>0.41176470588235292</v>
      </c>
      <c r="AQ271" s="128" t="s">
        <v>61</v>
      </c>
      <c r="AR271" s="127">
        <v>367209.75</v>
      </c>
      <c r="AS271" s="138">
        <v>8.5759292533394732E-2</v>
      </c>
      <c r="AT271" s="129">
        <v>4</v>
      </c>
      <c r="AU271" s="138">
        <v>0.125</v>
      </c>
      <c r="AW271" s="128" t="s">
        <v>61</v>
      </c>
      <c r="AX271" s="127">
        <v>367233.25</v>
      </c>
      <c r="AY271" s="138">
        <v>3.2990799134140721E-2</v>
      </c>
      <c r="AZ271" s="129">
        <v>4</v>
      </c>
      <c r="BA271" s="138">
        <v>0.08</v>
      </c>
      <c r="BC271" s="128" t="s">
        <v>61</v>
      </c>
      <c r="BD271" s="127">
        <v>8924475.5700000022</v>
      </c>
      <c r="BE271" s="138">
        <v>0.50097678756139086</v>
      </c>
      <c r="BF271" s="129">
        <v>51</v>
      </c>
      <c r="BG271" s="138">
        <v>0.52577319587628868</v>
      </c>
      <c r="BI271" s="128" t="s">
        <v>61</v>
      </c>
      <c r="BJ271" s="127">
        <v>2325755.2400000002</v>
      </c>
      <c r="BK271" s="138">
        <v>0.11939030968438794</v>
      </c>
      <c r="BL271" s="129">
        <v>28</v>
      </c>
      <c r="BM271" s="138">
        <v>0.23931623931623933</v>
      </c>
      <c r="BO271" s="128" t="s">
        <v>61</v>
      </c>
      <c r="BP271" s="127">
        <v>3965005.67</v>
      </c>
      <c r="BQ271" s="138">
        <v>0.19814381884469656</v>
      </c>
      <c r="BR271" s="129">
        <v>29</v>
      </c>
      <c r="BS271" s="138">
        <v>0.25217391304347825</v>
      </c>
      <c r="BU271" s="128" t="s">
        <v>61</v>
      </c>
      <c r="BV271" s="127">
        <v>3104021.7</v>
      </c>
      <c r="BW271" s="138">
        <v>0.14872064990224348</v>
      </c>
      <c r="BX271" s="129">
        <v>22</v>
      </c>
      <c r="BY271" s="138">
        <v>0.1864406779661017</v>
      </c>
      <c r="CA271" s="128" t="s">
        <v>61</v>
      </c>
      <c r="CB271" s="127">
        <v>2190282.7000000002</v>
      </c>
      <c r="CC271" s="138">
        <v>0.11518418046760931</v>
      </c>
      <c r="CD271" s="129">
        <v>15</v>
      </c>
      <c r="CE271" s="138">
        <v>0.14851485148514851</v>
      </c>
      <c r="CG271" s="128" t="s">
        <v>61</v>
      </c>
      <c r="CH271" s="127">
        <v>2053522.43</v>
      </c>
      <c r="CI271" s="138">
        <v>0.12676352738441213</v>
      </c>
      <c r="CJ271" s="129">
        <v>13</v>
      </c>
      <c r="CK271" s="138">
        <v>0.14285714285714285</v>
      </c>
      <c r="CM271" s="128" t="s">
        <v>61</v>
      </c>
      <c r="CN271" s="127">
        <v>2703024.1599999992</v>
      </c>
      <c r="CO271" s="138">
        <v>0.21061030588906107</v>
      </c>
      <c r="CP271" s="129">
        <v>21</v>
      </c>
      <c r="CQ271" s="138">
        <v>0.25</v>
      </c>
      <c r="CS271" s="128" t="s">
        <v>61</v>
      </c>
      <c r="CT271" s="127">
        <v>3961242.0699999989</v>
      </c>
      <c r="CU271" s="138">
        <v>0.31011311660539714</v>
      </c>
      <c r="CV271" s="129">
        <v>30</v>
      </c>
      <c r="CW271" s="138">
        <v>0.36144578313253012</v>
      </c>
      <c r="CY271" s="128" t="s">
        <v>61</v>
      </c>
      <c r="CZ271" s="127">
        <v>5129683.8499999996</v>
      </c>
      <c r="DA271" s="138">
        <v>0.42129461556527648</v>
      </c>
      <c r="DB271" s="129">
        <v>39</v>
      </c>
      <c r="DC271" s="138">
        <v>0.4642857142857143</v>
      </c>
      <c r="DE271" s="128" t="s">
        <v>61</v>
      </c>
      <c r="DF271" s="127">
        <v>6517615.6899999995</v>
      </c>
      <c r="DG271" s="138">
        <v>0.55334893792939122</v>
      </c>
      <c r="DH271" s="129">
        <v>49</v>
      </c>
      <c r="DI271" s="138">
        <v>0.60493827160493829</v>
      </c>
      <c r="DK271" s="128" t="s">
        <v>61</v>
      </c>
      <c r="DL271" s="127">
        <v>7456779.7800000003</v>
      </c>
      <c r="DM271" s="138">
        <v>0.62425925197386467</v>
      </c>
      <c r="DN271" s="129">
        <v>53</v>
      </c>
      <c r="DO271" s="138">
        <v>0.65432098765432101</v>
      </c>
      <c r="DQ271" s="128" t="s">
        <v>61</v>
      </c>
      <c r="DR271" s="127">
        <v>8307984.540000001</v>
      </c>
      <c r="DS271" s="138">
        <v>0.63592657457473378</v>
      </c>
      <c r="DT271" s="129">
        <v>59</v>
      </c>
      <c r="DU271" s="138">
        <v>0.63440860215053763</v>
      </c>
      <c r="DW271" s="128" t="s">
        <v>61</v>
      </c>
      <c r="DX271" s="127">
        <v>8753475.5899999999</v>
      </c>
      <c r="DY271" s="138">
        <v>0.6777997343122939</v>
      </c>
      <c r="DZ271" s="129">
        <v>60</v>
      </c>
      <c r="EA271" s="138">
        <v>0.65934065934065933</v>
      </c>
      <c r="EC271" s="128" t="s">
        <v>61</v>
      </c>
      <c r="ED271" s="127">
        <v>9208107.3100000024</v>
      </c>
      <c r="EE271" s="138">
        <v>0.74481882725719284</v>
      </c>
      <c r="EF271" s="129">
        <v>62</v>
      </c>
      <c r="EG271" s="138">
        <v>0.73809523809523814</v>
      </c>
      <c r="EI271" s="128" t="s">
        <v>61</v>
      </c>
      <c r="EJ271" s="127">
        <v>9045160.070000004</v>
      </c>
      <c r="EK271" s="138">
        <v>0.72366477051984146</v>
      </c>
      <c r="EL271" s="129">
        <v>61</v>
      </c>
      <c r="EM271" s="138">
        <v>0.70930232558139539</v>
      </c>
      <c r="EO271" s="128" t="s">
        <v>61</v>
      </c>
      <c r="EP271" s="127">
        <v>8576416.370000001</v>
      </c>
      <c r="EQ271" s="138">
        <v>0.68992731222910564</v>
      </c>
      <c r="ER271" s="129">
        <v>58</v>
      </c>
      <c r="ES271" s="138">
        <v>0.67441860465116277</v>
      </c>
      <c r="EU271" s="128" t="s">
        <v>61</v>
      </c>
      <c r="EV271" s="127">
        <v>9288975.4000000004</v>
      </c>
      <c r="EW271" s="138">
        <v>0.75564823700950445</v>
      </c>
      <c r="EX271" s="129">
        <v>63</v>
      </c>
      <c r="EY271" s="138">
        <v>0.74117647058823533</v>
      </c>
      <c r="FA271" s="128" t="s">
        <v>61</v>
      </c>
      <c r="FB271" s="127">
        <v>8794803.6700000018</v>
      </c>
      <c r="FC271" s="138">
        <v>0.74102713685775479</v>
      </c>
      <c r="FD271" s="129">
        <v>60</v>
      </c>
      <c r="FE271" s="138">
        <v>0.73170731707317072</v>
      </c>
      <c r="FG271" s="128" t="s">
        <v>61</v>
      </c>
      <c r="FH271" s="127">
        <v>9144715.200000003</v>
      </c>
      <c r="FI271" s="138">
        <v>0.78681928296224013</v>
      </c>
      <c r="FJ271" s="129">
        <v>63</v>
      </c>
      <c r="FK271" s="138">
        <v>0.78749999999999998</v>
      </c>
      <c r="FM271" s="128" t="s">
        <v>61</v>
      </c>
      <c r="FN271" s="127">
        <v>9213327.4200000037</v>
      </c>
      <c r="FO271" s="138">
        <v>0.80522982247646935</v>
      </c>
      <c r="FP271" s="129">
        <v>63</v>
      </c>
      <c r="FQ271" s="138">
        <v>0.80769230769230771</v>
      </c>
      <c r="FS271" s="128" t="s">
        <v>61</v>
      </c>
      <c r="FT271" s="127">
        <v>8931391.0600000024</v>
      </c>
      <c r="FU271" s="138">
        <v>0.81244270169202715</v>
      </c>
      <c r="FV271" s="129">
        <v>62</v>
      </c>
      <c r="FW271" s="138">
        <v>0.81578947368421051</v>
      </c>
      <c r="FY271" s="128" t="s">
        <v>61</v>
      </c>
      <c r="FZ271" s="127">
        <v>8862684.2300000023</v>
      </c>
      <c r="GA271" s="138">
        <v>0.81675904457952653</v>
      </c>
      <c r="GB271" s="129">
        <v>62</v>
      </c>
      <c r="GC271" s="138">
        <v>0.82666666666666666</v>
      </c>
      <c r="GE271" s="128" t="s">
        <v>61</v>
      </c>
      <c r="GF271" s="127">
        <v>8877525.6100000013</v>
      </c>
      <c r="GG271" s="138">
        <v>0.82024195318771131</v>
      </c>
      <c r="GH271" s="129">
        <v>63</v>
      </c>
      <c r="GI271" s="138">
        <v>0.81818181818181823</v>
      </c>
      <c r="GK271" s="128" t="s">
        <v>61</v>
      </c>
      <c r="GL271" s="127">
        <v>8733276.1899999995</v>
      </c>
      <c r="GM271" s="138">
        <v>0.80968768061030494</v>
      </c>
      <c r="GN271" s="129">
        <v>61</v>
      </c>
      <c r="GO271" s="138">
        <v>0.81333333333333335</v>
      </c>
      <c r="GQ271" s="128" t="s">
        <v>61</v>
      </c>
      <c r="GR271" s="127">
        <v>8458024.5999999996</v>
      </c>
      <c r="GS271" s="138">
        <v>0.80323143186752488</v>
      </c>
      <c r="GT271" s="129">
        <v>59</v>
      </c>
      <c r="GU271" s="138">
        <v>0.80821917808219179</v>
      </c>
      <c r="GW271" s="128" t="s">
        <v>61</v>
      </c>
      <c r="GX271" s="127">
        <v>11291005.35</v>
      </c>
      <c r="GY271" s="138">
        <v>0.81482816755360454</v>
      </c>
      <c r="GZ271" s="129">
        <v>73</v>
      </c>
      <c r="HA271" s="138">
        <v>0.8202247191011236</v>
      </c>
      <c r="HC271" s="128" t="s">
        <v>61</v>
      </c>
      <c r="HD271" s="127">
        <v>11393966.340000002</v>
      </c>
      <c r="HE271" s="138">
        <v>0.84232265538458007</v>
      </c>
      <c r="HF271" s="129">
        <v>71</v>
      </c>
      <c r="HG271" s="138">
        <v>0.85542168674698793</v>
      </c>
      <c r="HI271" s="128" t="s">
        <v>61</v>
      </c>
      <c r="HJ271" s="127">
        <v>10363204.270000001</v>
      </c>
      <c r="HK271" s="138">
        <v>0.86112209667123574</v>
      </c>
      <c r="HL271" s="129">
        <v>67</v>
      </c>
      <c r="HM271" s="138">
        <v>0.85897435897435892</v>
      </c>
      <c r="HO271" s="128" t="s">
        <v>61</v>
      </c>
      <c r="HP271" s="127">
        <v>10085886.890000004</v>
      </c>
      <c r="HQ271" s="138">
        <v>0.87290409501221222</v>
      </c>
      <c r="HR271" s="129">
        <v>66</v>
      </c>
      <c r="HS271" s="138">
        <v>0.88</v>
      </c>
      <c r="HU271" s="128" t="s">
        <v>61</v>
      </c>
      <c r="HV271" s="127">
        <v>9358489.6500000022</v>
      </c>
      <c r="HW271" s="138">
        <v>0.87462381951938784</v>
      </c>
      <c r="HX271" s="129">
        <v>63</v>
      </c>
      <c r="HY271" s="138">
        <v>0.88732394366197187</v>
      </c>
      <c r="IA271" s="128" t="s">
        <v>61</v>
      </c>
      <c r="IB271" s="127">
        <v>9142602.0799999982</v>
      </c>
      <c r="IC271" s="138">
        <v>0.85522116513721913</v>
      </c>
      <c r="ID271" s="129">
        <v>61</v>
      </c>
      <c r="IE271" s="138">
        <v>0.85915492957746475</v>
      </c>
      <c r="IG271" s="128" t="s">
        <v>61</v>
      </c>
      <c r="IH271" s="127">
        <v>8712691.2200000007</v>
      </c>
      <c r="II271" s="138">
        <v>0.84513953398039376</v>
      </c>
      <c r="IJ271" s="129">
        <v>58</v>
      </c>
      <c r="IK271" s="138">
        <v>0.8529411764705882</v>
      </c>
      <c r="IM271" s="128" t="s">
        <v>61</v>
      </c>
      <c r="IN271" s="127">
        <v>8850839.7100000009</v>
      </c>
      <c r="IO271" s="138">
        <v>0.90252467827933069</v>
      </c>
      <c r="IP271" s="129">
        <v>59</v>
      </c>
      <c r="IQ271" s="138">
        <v>0.89393939393939392</v>
      </c>
      <c r="IS271" s="128" t="s">
        <v>61</v>
      </c>
      <c r="IT271" s="127">
        <v>8695654.620000001</v>
      </c>
      <c r="IU271" s="138">
        <v>0.92752831966778815</v>
      </c>
      <c r="IV271" s="129">
        <v>59</v>
      </c>
      <c r="IW271" s="138">
        <v>0.921875</v>
      </c>
      <c r="IY271" s="249" t="s">
        <v>61</v>
      </c>
      <c r="IZ271" s="250">
        <v>8585312.1699999999</v>
      </c>
      <c r="JA271" s="251">
        <v>0.9032211355697517</v>
      </c>
      <c r="JB271" s="252">
        <v>58</v>
      </c>
      <c r="JC271" s="251">
        <v>0.87878787878787878</v>
      </c>
      <c r="JE271" s="249" t="s">
        <v>61</v>
      </c>
      <c r="JF271" s="250">
        <v>8529315.6999999993</v>
      </c>
      <c r="JG271" s="251">
        <v>0.91524020223662605</v>
      </c>
      <c r="JH271" s="252">
        <v>58</v>
      </c>
      <c r="JI271" s="251">
        <v>0.90625</v>
      </c>
      <c r="JK271" s="249" t="s">
        <v>61</v>
      </c>
      <c r="JL271" s="250">
        <v>8554556.3499999996</v>
      </c>
      <c r="JM271" s="251">
        <v>0.93166190531159587</v>
      </c>
      <c r="JN271" s="252">
        <v>58</v>
      </c>
      <c r="JO271" s="251">
        <v>0.92063492063492058</v>
      </c>
      <c r="JQ271" s="249" t="s">
        <v>61</v>
      </c>
      <c r="JR271" s="250">
        <v>7731998.7599999998</v>
      </c>
      <c r="JS271" s="251">
        <v>0.84759299353166184</v>
      </c>
      <c r="JT271" s="252">
        <v>51</v>
      </c>
      <c r="JU271" s="251">
        <v>0.82258064516129037</v>
      </c>
      <c r="JW271" s="249" t="s">
        <v>61</v>
      </c>
      <c r="JX271" s="250">
        <v>7376087.4099999992</v>
      </c>
      <c r="JY271" s="251">
        <v>0.87474629856219543</v>
      </c>
      <c r="JZ271" s="252">
        <v>50</v>
      </c>
      <c r="KA271" s="251">
        <v>0.86206896551724133</v>
      </c>
      <c r="KC271" s="249" t="s">
        <v>61</v>
      </c>
      <c r="KD271" s="250">
        <v>7678013.2000000002</v>
      </c>
      <c r="KE271" s="251">
        <v>0.94576855763444134</v>
      </c>
      <c r="KF271" s="252">
        <v>52</v>
      </c>
      <c r="KG271" s="251">
        <v>0.94545454545454544</v>
      </c>
      <c r="KI271" s="249" t="s">
        <v>61</v>
      </c>
      <c r="KJ271" s="250">
        <v>6676653.0700000003</v>
      </c>
      <c r="KK271" s="251">
        <v>0.90691413131932097</v>
      </c>
      <c r="KL271" s="252">
        <v>44</v>
      </c>
      <c r="KM271" s="251">
        <v>0.88</v>
      </c>
      <c r="KO271" s="249" t="s">
        <v>61</v>
      </c>
      <c r="KP271" s="250">
        <v>6668577.9600000009</v>
      </c>
      <c r="KQ271" s="251">
        <v>0.928861474336522</v>
      </c>
      <c r="KR271" s="252">
        <v>45</v>
      </c>
      <c r="KS271" s="251">
        <v>0.9</v>
      </c>
      <c r="KU271" s="249" t="s">
        <v>61</v>
      </c>
      <c r="KV271" s="250">
        <v>6988462.4300000006</v>
      </c>
      <c r="KW271" s="251">
        <v>0.71508172594645369</v>
      </c>
      <c r="KX271" s="252">
        <v>47</v>
      </c>
      <c r="KY271" s="251">
        <v>0.8392857142857143</v>
      </c>
      <c r="LA271" s="249" t="s">
        <v>61</v>
      </c>
      <c r="LB271" s="250">
        <v>5936052.7700000023</v>
      </c>
      <c r="LC271" s="251">
        <v>0.61560375147582336</v>
      </c>
      <c r="LD271" s="252">
        <v>41</v>
      </c>
      <c r="LE271" s="251">
        <v>0.7192982456140351</v>
      </c>
      <c r="LG271" s="249" t="s">
        <v>61</v>
      </c>
      <c r="LH271" s="250">
        <v>7096752.4000000022</v>
      </c>
      <c r="LI271" s="251">
        <v>0.76152564720346627</v>
      </c>
      <c r="LJ271" s="252">
        <v>40</v>
      </c>
      <c r="LK271" s="251">
        <v>0.7407407407407407</v>
      </c>
      <c r="LM271" s="249" t="s">
        <v>61</v>
      </c>
      <c r="LN271" s="250">
        <v>6919234.9900000012</v>
      </c>
      <c r="LO271" s="251">
        <v>0.76525105161875373</v>
      </c>
      <c r="LP271" s="252">
        <v>38</v>
      </c>
      <c r="LQ271" s="251">
        <v>0.70370370370370372</v>
      </c>
      <c r="LS271" s="249" t="s">
        <v>61</v>
      </c>
      <c r="LT271" s="250">
        <v>7353670.8100000005</v>
      </c>
      <c r="LU271" s="251">
        <v>0.84829349576902235</v>
      </c>
      <c r="LV271" s="252">
        <v>43</v>
      </c>
      <c r="LW271" s="251">
        <v>0.82692307692307687</v>
      </c>
      <c r="LY271" s="249" t="s">
        <v>61</v>
      </c>
      <c r="LZ271" s="250">
        <v>7138935.7400000012</v>
      </c>
      <c r="MA271" s="251">
        <v>0.85573378194309058</v>
      </c>
      <c r="MB271" s="252">
        <v>43</v>
      </c>
      <c r="MC271" s="251">
        <v>0.84313725490196079</v>
      </c>
      <c r="ME271" s="249" t="s">
        <v>61</v>
      </c>
      <c r="MF271" s="250">
        <v>7218655.9700000016</v>
      </c>
      <c r="MG271" s="251">
        <v>0.90309912364071154</v>
      </c>
      <c r="MH271" s="252">
        <v>43</v>
      </c>
      <c r="MI271" s="251">
        <v>0.89583333333333337</v>
      </c>
      <c r="MK271" s="249" t="s">
        <v>61</v>
      </c>
      <c r="ML271" s="298">
        <v>0</v>
      </c>
      <c r="MM271" s="299">
        <v>0</v>
      </c>
      <c r="MN271" s="300">
        <v>0</v>
      </c>
      <c r="MO271" s="299">
        <v>0</v>
      </c>
    </row>
    <row r="272" spans="1:353" s="117" customFormat="1" ht="18" x14ac:dyDescent="0.35">
      <c r="A272" s="128" t="s">
        <v>62</v>
      </c>
      <c r="B272" s="127">
        <v>0</v>
      </c>
      <c r="C272" s="138">
        <v>0</v>
      </c>
      <c r="D272" s="129">
        <v>0</v>
      </c>
      <c r="E272" s="138">
        <v>0</v>
      </c>
      <c r="G272" s="128" t="s">
        <v>62</v>
      </c>
      <c r="H272" s="127">
        <v>349575.01</v>
      </c>
      <c r="I272" s="138">
        <v>0.77472070939704563</v>
      </c>
      <c r="J272" s="129">
        <v>1</v>
      </c>
      <c r="K272" s="138">
        <v>0.5</v>
      </c>
      <c r="M272" s="128" t="s">
        <v>62</v>
      </c>
      <c r="N272" s="127">
        <v>0</v>
      </c>
      <c r="O272" s="138">
        <v>0</v>
      </c>
      <c r="P272" s="129">
        <v>0</v>
      </c>
      <c r="Q272" s="138">
        <v>0</v>
      </c>
      <c r="S272" s="128" t="s">
        <v>62</v>
      </c>
      <c r="T272" s="127">
        <v>0</v>
      </c>
      <c r="U272" s="138">
        <v>0</v>
      </c>
      <c r="V272" s="129">
        <v>0</v>
      </c>
      <c r="W272" s="138">
        <v>0</v>
      </c>
      <c r="Y272" s="128" t="s">
        <v>62</v>
      </c>
      <c r="Z272" s="127">
        <v>0</v>
      </c>
      <c r="AA272" s="138">
        <v>0</v>
      </c>
      <c r="AB272" s="129">
        <v>0</v>
      </c>
      <c r="AC272" s="138">
        <v>0</v>
      </c>
      <c r="AE272" s="128" t="s">
        <v>62</v>
      </c>
      <c r="AF272" s="127">
        <v>164424</v>
      </c>
      <c r="AG272" s="138">
        <v>0.10612022367265155</v>
      </c>
      <c r="AH272" s="129">
        <v>1</v>
      </c>
      <c r="AI272" s="138">
        <v>9.0909090909090912E-2</v>
      </c>
      <c r="AK272" s="128" t="s">
        <v>62</v>
      </c>
      <c r="AL272" s="127">
        <v>931261.71</v>
      </c>
      <c r="AM272" s="138">
        <v>0.17762159230989752</v>
      </c>
      <c r="AN272" s="129">
        <v>8</v>
      </c>
      <c r="AO272" s="138">
        <v>0.23529411764705882</v>
      </c>
      <c r="AQ272" s="128" t="s">
        <v>62</v>
      </c>
      <c r="AR272" s="127">
        <v>1917897.96</v>
      </c>
      <c r="AS272" s="138">
        <v>0.44791177848856406</v>
      </c>
      <c r="AT272" s="129">
        <v>14</v>
      </c>
      <c r="AU272" s="138">
        <v>0.4375</v>
      </c>
      <c r="AW272" s="128" t="s">
        <v>62</v>
      </c>
      <c r="AX272" s="127">
        <v>1917897.96</v>
      </c>
      <c r="AY272" s="138">
        <v>0.17229645288965054</v>
      </c>
      <c r="AZ272" s="129">
        <v>14</v>
      </c>
      <c r="BA272" s="138">
        <v>0.28000000000000003</v>
      </c>
      <c r="BC272" s="128" t="s">
        <v>62</v>
      </c>
      <c r="BD272" s="127">
        <v>2569837.09</v>
      </c>
      <c r="BE272" s="138">
        <v>0.14425819419933852</v>
      </c>
      <c r="BF272" s="129">
        <v>18</v>
      </c>
      <c r="BG272" s="138">
        <v>0.18556701030927836</v>
      </c>
      <c r="BI272" s="128" t="s">
        <v>62</v>
      </c>
      <c r="BJ272" s="127">
        <v>3233690.8</v>
      </c>
      <c r="BK272" s="138">
        <v>0.16599826989342009</v>
      </c>
      <c r="BL272" s="129">
        <v>25</v>
      </c>
      <c r="BM272" s="138">
        <v>0.21367521367521367</v>
      </c>
      <c r="BO272" s="128" t="s">
        <v>62</v>
      </c>
      <c r="BP272" s="127">
        <v>2548815.9</v>
      </c>
      <c r="BQ272" s="138">
        <v>0.12737235655909723</v>
      </c>
      <c r="BR272" s="129">
        <v>22</v>
      </c>
      <c r="BS272" s="138">
        <v>0.19130434782608696</v>
      </c>
      <c r="BU272" s="128" t="s">
        <v>62</v>
      </c>
      <c r="BV272" s="127">
        <v>4049001.5</v>
      </c>
      <c r="BW272" s="138">
        <v>0.19399675412551357</v>
      </c>
      <c r="BX272" s="129">
        <v>25</v>
      </c>
      <c r="BY272" s="138">
        <v>0.21186440677966101</v>
      </c>
      <c r="CA272" s="128" t="s">
        <v>62</v>
      </c>
      <c r="CB272" s="127">
        <v>1609242.54</v>
      </c>
      <c r="CC272" s="138">
        <v>8.4628017718221454E-2</v>
      </c>
      <c r="CD272" s="129">
        <v>8</v>
      </c>
      <c r="CE272" s="138">
        <v>7.9207920792079209E-2</v>
      </c>
      <c r="CG272" s="128" t="s">
        <v>62</v>
      </c>
      <c r="CH272" s="127">
        <v>1785801.73</v>
      </c>
      <c r="CI272" s="138">
        <v>0.11023718231506513</v>
      </c>
      <c r="CJ272" s="129">
        <v>10</v>
      </c>
      <c r="CK272" s="138">
        <v>0.10989010989010989</v>
      </c>
      <c r="CM272" s="128" t="s">
        <v>62</v>
      </c>
      <c r="CN272" s="127">
        <v>819292.89000000013</v>
      </c>
      <c r="CO272" s="138">
        <v>6.3836472026070581E-2</v>
      </c>
      <c r="CP272" s="129">
        <v>6</v>
      </c>
      <c r="CQ272" s="138">
        <v>7.1428571428571425E-2</v>
      </c>
      <c r="CS272" s="128" t="s">
        <v>62</v>
      </c>
      <c r="CT272" s="127">
        <v>547712.81000000006</v>
      </c>
      <c r="CU272" s="138">
        <v>4.2878704081268072E-2</v>
      </c>
      <c r="CV272" s="129">
        <v>4</v>
      </c>
      <c r="CW272" s="138">
        <v>4.8192771084337352E-2</v>
      </c>
      <c r="CY272" s="128" t="s">
        <v>62</v>
      </c>
      <c r="CZ272" s="127">
        <v>1215005.6399999999</v>
      </c>
      <c r="DA272" s="138">
        <v>9.9786916500408246E-2</v>
      </c>
      <c r="DB272" s="129">
        <v>8</v>
      </c>
      <c r="DC272" s="138">
        <v>9.5238095238095233E-2</v>
      </c>
      <c r="DE272" s="128" t="s">
        <v>62</v>
      </c>
      <c r="DF272" s="127">
        <v>1178211.97</v>
      </c>
      <c r="DG272" s="138">
        <v>0.10003080470907541</v>
      </c>
      <c r="DH272" s="129">
        <v>5</v>
      </c>
      <c r="DI272" s="138">
        <v>6.1728395061728392E-2</v>
      </c>
      <c r="DK272" s="128" t="s">
        <v>62</v>
      </c>
      <c r="DL272" s="127">
        <v>566155.89</v>
      </c>
      <c r="DM272" s="138">
        <v>4.7396874095696789E-2</v>
      </c>
      <c r="DN272" s="129">
        <v>4</v>
      </c>
      <c r="DO272" s="138">
        <v>4.9382716049382713E-2</v>
      </c>
      <c r="DQ272" s="128" t="s">
        <v>62</v>
      </c>
      <c r="DR272" s="127">
        <v>544214.99</v>
      </c>
      <c r="DS272" s="138">
        <v>4.1656405684996976E-2</v>
      </c>
      <c r="DT272" s="129">
        <v>4</v>
      </c>
      <c r="DU272" s="138">
        <v>4.3010752688172046E-2</v>
      </c>
      <c r="DW272" s="128" t="s">
        <v>62</v>
      </c>
      <c r="DX272" s="127">
        <v>484939.3</v>
      </c>
      <c r="DY272" s="138">
        <v>3.7549853805851512E-2</v>
      </c>
      <c r="DZ272" s="129">
        <v>4</v>
      </c>
      <c r="EA272" s="138">
        <v>4.3956043956043959E-2</v>
      </c>
      <c r="EC272" s="128" t="s">
        <v>62</v>
      </c>
      <c r="ED272" s="127">
        <v>0</v>
      </c>
      <c r="EE272" s="138">
        <v>0</v>
      </c>
      <c r="EF272" s="129">
        <v>0</v>
      </c>
      <c r="EG272" s="138">
        <v>0</v>
      </c>
      <c r="EI272" s="128" t="s">
        <v>62</v>
      </c>
      <c r="EJ272" s="127">
        <v>386486.15</v>
      </c>
      <c r="EK272" s="138">
        <v>3.0921112383238001E-2</v>
      </c>
      <c r="EL272" s="129">
        <v>4</v>
      </c>
      <c r="EM272" s="138">
        <v>4.6511627906976744E-2</v>
      </c>
      <c r="EO272" s="128" t="s">
        <v>62</v>
      </c>
      <c r="EP272" s="127">
        <v>704368.76</v>
      </c>
      <c r="EQ272" s="138">
        <v>5.6662739358694168E-2</v>
      </c>
      <c r="ER272" s="129">
        <v>5</v>
      </c>
      <c r="ES272" s="138">
        <v>5.8139534883720929E-2</v>
      </c>
      <c r="EU272" s="128" t="s">
        <v>62</v>
      </c>
      <c r="EV272" s="127">
        <v>56696.9</v>
      </c>
      <c r="EW272" s="138">
        <v>4.6122323166992319E-3</v>
      </c>
      <c r="EX272" s="129">
        <v>1</v>
      </c>
      <c r="EY272" s="138">
        <v>1.1764705882352941E-2</v>
      </c>
      <c r="FA272" s="128" t="s">
        <v>62</v>
      </c>
      <c r="FB272" s="127">
        <v>408732.66</v>
      </c>
      <c r="FC272" s="138">
        <v>3.4438744074892363E-2</v>
      </c>
      <c r="FD272" s="129">
        <v>4</v>
      </c>
      <c r="FE272" s="138">
        <v>4.878048780487805E-2</v>
      </c>
      <c r="FG272" s="128" t="s">
        <v>62</v>
      </c>
      <c r="FH272" s="127">
        <v>249134.75</v>
      </c>
      <c r="FI272" s="138">
        <v>2.1435771488649193E-2</v>
      </c>
      <c r="FJ272" s="129">
        <v>2</v>
      </c>
      <c r="FK272" s="138">
        <v>2.5000000000000001E-2</v>
      </c>
      <c r="FM272" s="128" t="s">
        <v>62</v>
      </c>
      <c r="FN272" s="127">
        <v>0</v>
      </c>
      <c r="FO272" s="138">
        <v>0</v>
      </c>
      <c r="FP272" s="129">
        <v>0</v>
      </c>
      <c r="FQ272" s="138">
        <v>0</v>
      </c>
      <c r="FS272" s="128" t="s">
        <v>62</v>
      </c>
      <c r="FT272" s="127">
        <v>73510.75</v>
      </c>
      <c r="FU272" s="138">
        <v>6.6868947885266117E-3</v>
      </c>
      <c r="FV272" s="129">
        <v>1</v>
      </c>
      <c r="FW272" s="138">
        <v>1.3157894736842105E-2</v>
      </c>
      <c r="FY272" s="128" t="s">
        <v>62</v>
      </c>
      <c r="FZ272" s="127">
        <v>0</v>
      </c>
      <c r="GA272" s="138">
        <v>0</v>
      </c>
      <c r="GB272" s="129">
        <v>0</v>
      </c>
      <c r="GC272" s="138">
        <v>0</v>
      </c>
      <c r="GE272" s="128" t="s">
        <v>62</v>
      </c>
      <c r="GF272" s="127">
        <v>95212.74</v>
      </c>
      <c r="GG272" s="138">
        <v>8.7972130137232828E-3</v>
      </c>
      <c r="GH272" s="129">
        <v>1</v>
      </c>
      <c r="GI272" s="138">
        <v>1.2987012987012988E-2</v>
      </c>
      <c r="GK272" s="128" t="s">
        <v>62</v>
      </c>
      <c r="GL272" s="127">
        <v>95212.74</v>
      </c>
      <c r="GM272" s="138">
        <v>8.8274527151021003E-3</v>
      </c>
      <c r="GN272" s="129">
        <v>1</v>
      </c>
      <c r="GO272" s="138">
        <v>1.3333333333333334E-2</v>
      </c>
      <c r="GQ272" s="128" t="s">
        <v>62</v>
      </c>
      <c r="GR272" s="127">
        <v>166447.56</v>
      </c>
      <c r="GS272" s="138">
        <v>1.5806990198356217E-2</v>
      </c>
      <c r="GT272" s="129">
        <v>2</v>
      </c>
      <c r="GU272" s="138">
        <v>2.7397260273972601E-2</v>
      </c>
      <c r="GW272" s="128" t="s">
        <v>62</v>
      </c>
      <c r="GX272" s="127">
        <v>612474</v>
      </c>
      <c r="GY272" s="138">
        <v>4.4199878719765766E-2</v>
      </c>
      <c r="GZ272" s="129">
        <v>3</v>
      </c>
      <c r="HA272" s="138">
        <v>3.3707865168539325E-2</v>
      </c>
      <c r="HC272" s="128" t="s">
        <v>62</v>
      </c>
      <c r="HD272" s="127">
        <v>0</v>
      </c>
      <c r="HE272" s="138">
        <v>0</v>
      </c>
      <c r="HF272" s="129">
        <v>0</v>
      </c>
      <c r="HG272" s="138">
        <v>0</v>
      </c>
      <c r="HI272" s="128" t="s">
        <v>62</v>
      </c>
      <c r="HJ272" s="127">
        <v>0</v>
      </c>
      <c r="HK272" s="138">
        <v>0</v>
      </c>
      <c r="HL272" s="129">
        <v>0</v>
      </c>
      <c r="HM272" s="138">
        <v>0</v>
      </c>
      <c r="HO272" s="128" t="s">
        <v>62</v>
      </c>
      <c r="HP272" s="127">
        <v>194596.99</v>
      </c>
      <c r="HQ272" s="138">
        <v>1.6841801945693884E-2</v>
      </c>
      <c r="HR272" s="129">
        <v>1</v>
      </c>
      <c r="HS272" s="138">
        <v>1.3333333333333334E-2</v>
      </c>
      <c r="HU272" s="128" t="s">
        <v>62</v>
      </c>
      <c r="HV272" s="127">
        <v>0</v>
      </c>
      <c r="HW272" s="138">
        <v>0</v>
      </c>
      <c r="HX272" s="129">
        <v>0</v>
      </c>
      <c r="HY272" s="138">
        <v>0</v>
      </c>
      <c r="IA272" s="128" t="s">
        <v>62</v>
      </c>
      <c r="IB272" s="127">
        <v>110994.48</v>
      </c>
      <c r="IC272" s="138">
        <v>1.0382692769387135E-2</v>
      </c>
      <c r="ID272" s="129">
        <v>1</v>
      </c>
      <c r="IE272" s="138">
        <v>1.4084507042253521E-2</v>
      </c>
      <c r="IG272" s="128" t="s">
        <v>62</v>
      </c>
      <c r="IH272" s="127">
        <v>0</v>
      </c>
      <c r="II272" s="138">
        <v>0</v>
      </c>
      <c r="IJ272" s="129">
        <v>0</v>
      </c>
      <c r="IK272" s="138">
        <v>0</v>
      </c>
      <c r="IM272" s="128" t="s">
        <v>62</v>
      </c>
      <c r="IN272" s="127">
        <v>111217.73</v>
      </c>
      <c r="IO272" s="138">
        <v>1.1340929140745614E-2</v>
      </c>
      <c r="IP272" s="129">
        <v>1</v>
      </c>
      <c r="IQ272" s="138">
        <v>1.5151515151515152E-2</v>
      </c>
      <c r="IS272" s="128" t="s">
        <v>62</v>
      </c>
      <c r="IT272" s="127">
        <v>0</v>
      </c>
      <c r="IU272" s="138">
        <v>0</v>
      </c>
      <c r="IV272" s="129">
        <v>0</v>
      </c>
      <c r="IW272" s="138">
        <v>0</v>
      </c>
      <c r="IY272" s="249" t="s">
        <v>62</v>
      </c>
      <c r="IZ272" s="250">
        <v>0</v>
      </c>
      <c r="JA272" s="251">
        <v>0</v>
      </c>
      <c r="JB272" s="252">
        <v>0</v>
      </c>
      <c r="JC272" s="251">
        <v>0</v>
      </c>
      <c r="JE272" s="249" t="s">
        <v>62</v>
      </c>
      <c r="JF272" s="250">
        <v>279236.28000000003</v>
      </c>
      <c r="JG272" s="251">
        <v>2.9963513881776378E-2</v>
      </c>
      <c r="JH272" s="252">
        <v>2</v>
      </c>
      <c r="JI272" s="251">
        <v>3.125E-2</v>
      </c>
      <c r="JK272" s="249" t="s">
        <v>62</v>
      </c>
      <c r="JL272" s="250">
        <v>0</v>
      </c>
      <c r="JM272" s="251">
        <v>0</v>
      </c>
      <c r="JN272" s="252">
        <v>0</v>
      </c>
      <c r="JO272" s="251">
        <v>0</v>
      </c>
      <c r="JQ272" s="249" t="s">
        <v>62</v>
      </c>
      <c r="JR272" s="250">
        <v>0</v>
      </c>
      <c r="JS272" s="251">
        <v>0</v>
      </c>
      <c r="JT272" s="252">
        <v>0</v>
      </c>
      <c r="JU272" s="251">
        <v>0</v>
      </c>
      <c r="JW272" s="249" t="s">
        <v>62</v>
      </c>
      <c r="JX272" s="250">
        <v>0</v>
      </c>
      <c r="JY272" s="251">
        <v>0</v>
      </c>
      <c r="JZ272" s="252">
        <v>0</v>
      </c>
      <c r="KA272" s="251">
        <v>0</v>
      </c>
      <c r="KC272" s="249" t="s">
        <v>62</v>
      </c>
      <c r="KD272" s="250">
        <v>111573.52</v>
      </c>
      <c r="KE272" s="251">
        <v>1.3743493835175679E-2</v>
      </c>
      <c r="KF272" s="252">
        <v>1</v>
      </c>
      <c r="KG272" s="251">
        <v>1.8181818181818181E-2</v>
      </c>
      <c r="KI272" s="249" t="s">
        <v>62</v>
      </c>
      <c r="KJ272" s="250">
        <v>326987.2</v>
      </c>
      <c r="KK272" s="251">
        <v>4.4415863656749363E-2</v>
      </c>
      <c r="KL272" s="252">
        <v>3</v>
      </c>
      <c r="KM272" s="251">
        <v>0.06</v>
      </c>
      <c r="KO272" s="249" t="s">
        <v>62</v>
      </c>
      <c r="KP272" s="250">
        <v>298591.02</v>
      </c>
      <c r="KQ272" s="251">
        <v>4.1590530503574696E-2</v>
      </c>
      <c r="KR272" s="252">
        <v>3</v>
      </c>
      <c r="KS272" s="251">
        <v>0.06</v>
      </c>
      <c r="KU272" s="249" t="s">
        <v>62</v>
      </c>
      <c r="KV272" s="250">
        <v>145174</v>
      </c>
      <c r="KW272" s="251">
        <v>1.4854665890011869E-2</v>
      </c>
      <c r="KX272" s="252">
        <v>1</v>
      </c>
      <c r="KY272" s="251">
        <v>1.7857142857142856E-2</v>
      </c>
      <c r="LA272" s="249" t="s">
        <v>62</v>
      </c>
      <c r="LB272" s="250">
        <v>605918.48</v>
      </c>
      <c r="LC272" s="251">
        <v>6.2837327063810525E-2</v>
      </c>
      <c r="LD272" s="252">
        <v>4</v>
      </c>
      <c r="LE272" s="251">
        <v>7.0175438596491224E-2</v>
      </c>
      <c r="LG272" s="249" t="s">
        <v>62</v>
      </c>
      <c r="LH272" s="250">
        <v>1338458.21</v>
      </c>
      <c r="LI272" s="251">
        <v>0.14362488602886056</v>
      </c>
      <c r="LJ272" s="252">
        <v>8</v>
      </c>
      <c r="LK272" s="251">
        <v>0.14814814814814814</v>
      </c>
      <c r="LM272" s="249" t="s">
        <v>62</v>
      </c>
      <c r="LN272" s="250">
        <v>146171.95000000001</v>
      </c>
      <c r="LO272" s="251">
        <v>1.6166272516589857E-2</v>
      </c>
      <c r="LP272" s="252">
        <v>1</v>
      </c>
      <c r="LQ272" s="251">
        <v>1.8518518518518517E-2</v>
      </c>
      <c r="LS272" s="249" t="s">
        <v>62</v>
      </c>
      <c r="LT272" s="250">
        <v>394103.75</v>
      </c>
      <c r="LU272" s="251">
        <v>4.5462416855614023E-2</v>
      </c>
      <c r="LV272" s="252">
        <v>3</v>
      </c>
      <c r="LW272" s="251">
        <v>5.7692307692307696E-2</v>
      </c>
      <c r="LY272" s="249" t="s">
        <v>62</v>
      </c>
      <c r="LZ272" s="250">
        <v>0</v>
      </c>
      <c r="MA272" s="251">
        <v>0</v>
      </c>
      <c r="MB272" s="252">
        <v>0</v>
      </c>
      <c r="MC272" s="251">
        <v>0</v>
      </c>
      <c r="ME272" s="249" t="s">
        <v>62</v>
      </c>
      <c r="MF272" s="250">
        <v>111573.52</v>
      </c>
      <c r="MG272" s="251">
        <v>1.3958546930656592E-2</v>
      </c>
      <c r="MH272" s="252">
        <v>1</v>
      </c>
      <c r="MI272" s="251">
        <v>2.0833333333333332E-2</v>
      </c>
      <c r="MK272" s="249" t="s">
        <v>62</v>
      </c>
      <c r="ML272" s="298">
        <v>0</v>
      </c>
      <c r="MM272" s="299">
        <v>0</v>
      </c>
      <c r="MN272" s="300">
        <v>0</v>
      </c>
      <c r="MO272" s="299">
        <v>0</v>
      </c>
    </row>
    <row r="273" spans="1:353" s="117" customFormat="1" ht="18" x14ac:dyDescent="0.35">
      <c r="A273" s="128" t="s">
        <v>63</v>
      </c>
      <c r="B273" s="127">
        <v>0</v>
      </c>
      <c r="C273" s="138">
        <v>0</v>
      </c>
      <c r="D273" s="129">
        <v>0</v>
      </c>
      <c r="E273" s="138">
        <v>0</v>
      </c>
      <c r="G273" s="128" t="s">
        <v>63</v>
      </c>
      <c r="H273" s="127">
        <v>0</v>
      </c>
      <c r="I273" s="138">
        <v>0</v>
      </c>
      <c r="J273" s="129">
        <v>0</v>
      </c>
      <c r="K273" s="138">
        <v>0</v>
      </c>
      <c r="M273" s="128" t="s">
        <v>63</v>
      </c>
      <c r="N273" s="127">
        <v>0</v>
      </c>
      <c r="O273" s="138">
        <v>0</v>
      </c>
      <c r="P273" s="129">
        <v>0</v>
      </c>
      <c r="Q273" s="138">
        <v>0</v>
      </c>
      <c r="S273" s="128" t="s">
        <v>63</v>
      </c>
      <c r="T273" s="127">
        <v>390316.91</v>
      </c>
      <c r="U273" s="138">
        <v>0.4634260598058012</v>
      </c>
      <c r="V273" s="129">
        <v>3</v>
      </c>
      <c r="W273" s="138">
        <v>0.6</v>
      </c>
      <c r="Y273" s="128" t="s">
        <v>63</v>
      </c>
      <c r="Z273" s="127">
        <v>102774</v>
      </c>
      <c r="AA273" s="138">
        <v>6.1166359887580402E-2</v>
      </c>
      <c r="AB273" s="129">
        <v>1</v>
      </c>
      <c r="AC273" s="138">
        <v>7.1428571428571425E-2</v>
      </c>
      <c r="AE273" s="128" t="s">
        <v>63</v>
      </c>
      <c r="AF273" s="127">
        <v>0</v>
      </c>
      <c r="AG273" s="138">
        <v>0</v>
      </c>
      <c r="AH273" s="129">
        <v>0</v>
      </c>
      <c r="AI273" s="138">
        <v>0</v>
      </c>
      <c r="AK273" s="128" t="s">
        <v>63</v>
      </c>
      <c r="AL273" s="127">
        <v>979684.23</v>
      </c>
      <c r="AM273" s="138">
        <v>0.18685732595351295</v>
      </c>
      <c r="AN273" s="129">
        <v>7</v>
      </c>
      <c r="AO273" s="138">
        <v>0.20588235294117646</v>
      </c>
      <c r="AQ273" s="128" t="s">
        <v>63</v>
      </c>
      <c r="AR273" s="127">
        <v>160859.13</v>
      </c>
      <c r="AS273" s="138">
        <v>3.7567535138534239E-2</v>
      </c>
      <c r="AT273" s="129">
        <v>3</v>
      </c>
      <c r="AU273" s="138">
        <v>9.375E-2</v>
      </c>
      <c r="AW273" s="128" t="s">
        <v>63</v>
      </c>
      <c r="AX273" s="127">
        <v>4065767.88</v>
      </c>
      <c r="AY273" s="138">
        <v>0.36525268737272881</v>
      </c>
      <c r="AZ273" s="129">
        <v>17</v>
      </c>
      <c r="BA273" s="138">
        <v>0.34</v>
      </c>
      <c r="BC273" s="128" t="s">
        <v>63</v>
      </c>
      <c r="BD273" s="127">
        <v>432596.17</v>
      </c>
      <c r="BE273" s="138">
        <v>2.4283851511283962E-2</v>
      </c>
      <c r="BF273" s="129">
        <v>4</v>
      </c>
      <c r="BG273" s="138">
        <v>4.1237113402061855E-2</v>
      </c>
      <c r="BI273" s="128" t="s">
        <v>63</v>
      </c>
      <c r="BJ273" s="127">
        <v>3924744.36</v>
      </c>
      <c r="BK273" s="138">
        <v>0.201472810428863</v>
      </c>
      <c r="BL273" s="129">
        <v>23</v>
      </c>
      <c r="BM273" s="138">
        <v>0.19658119658119658</v>
      </c>
      <c r="BO273" s="128" t="s">
        <v>63</v>
      </c>
      <c r="BP273" s="127">
        <v>1467461.92</v>
      </c>
      <c r="BQ273" s="138">
        <v>7.3333693073374756E-2</v>
      </c>
      <c r="BR273" s="129">
        <v>9</v>
      </c>
      <c r="BS273" s="138">
        <v>7.8260869565217397E-2</v>
      </c>
      <c r="BU273" s="128" t="s">
        <v>63</v>
      </c>
      <c r="BV273" s="127">
        <v>1911640.98</v>
      </c>
      <c r="BW273" s="138">
        <v>9.1591012049098003E-2</v>
      </c>
      <c r="BX273" s="129">
        <v>13</v>
      </c>
      <c r="BY273" s="138">
        <v>0.11016949152542373</v>
      </c>
      <c r="CA273" s="128" t="s">
        <v>63</v>
      </c>
      <c r="CB273" s="127">
        <v>5094800.9400000004</v>
      </c>
      <c r="CC273" s="138">
        <v>0.26792909925257846</v>
      </c>
      <c r="CD273" s="129">
        <v>31</v>
      </c>
      <c r="CE273" s="138">
        <v>0.30693069306930693</v>
      </c>
      <c r="CG273" s="128" t="s">
        <v>63</v>
      </c>
      <c r="CH273" s="127">
        <v>2484873.54</v>
      </c>
      <c r="CI273" s="138">
        <v>0.15339074481625756</v>
      </c>
      <c r="CJ273" s="129">
        <v>12</v>
      </c>
      <c r="CK273" s="138">
        <v>0.13186813186813187</v>
      </c>
      <c r="CM273" s="128" t="s">
        <v>63</v>
      </c>
      <c r="CN273" s="127">
        <v>766172.61</v>
      </c>
      <c r="CO273" s="138">
        <v>5.969752329402795E-2</v>
      </c>
      <c r="CP273" s="129">
        <v>6</v>
      </c>
      <c r="CQ273" s="138">
        <v>7.1428571428571425E-2</v>
      </c>
      <c r="CS273" s="128" t="s">
        <v>63</v>
      </c>
      <c r="CT273" s="127">
        <v>399384.88</v>
      </c>
      <c r="CU273" s="138">
        <v>3.1266579439784802E-2</v>
      </c>
      <c r="CV273" s="129">
        <v>3</v>
      </c>
      <c r="CW273" s="138">
        <v>3.614457831325301E-2</v>
      </c>
      <c r="CY273" s="128" t="s">
        <v>63</v>
      </c>
      <c r="CZ273" s="127">
        <v>338315.4</v>
      </c>
      <c r="DA273" s="138">
        <v>2.7785427045920727E-2</v>
      </c>
      <c r="DB273" s="129">
        <v>3</v>
      </c>
      <c r="DC273" s="138">
        <v>3.5714285714285712E-2</v>
      </c>
      <c r="DE273" s="128" t="s">
        <v>63</v>
      </c>
      <c r="DF273" s="127">
        <v>0</v>
      </c>
      <c r="DG273" s="138">
        <v>0</v>
      </c>
      <c r="DH273" s="129">
        <v>0</v>
      </c>
      <c r="DI273" s="138">
        <v>0</v>
      </c>
      <c r="DK273" s="128" t="s">
        <v>63</v>
      </c>
      <c r="DL273" s="127">
        <v>279087.5</v>
      </c>
      <c r="DM273" s="138">
        <v>2.3364368953545246E-2</v>
      </c>
      <c r="DN273" s="129">
        <v>1</v>
      </c>
      <c r="DO273" s="138">
        <v>1.2345679012345678E-2</v>
      </c>
      <c r="DQ273" s="128" t="s">
        <v>63</v>
      </c>
      <c r="DR273" s="127">
        <v>689009.59</v>
      </c>
      <c r="DS273" s="138">
        <v>5.2739567136681466E-2</v>
      </c>
      <c r="DT273" s="129">
        <v>5</v>
      </c>
      <c r="DU273" s="138">
        <v>5.3763440860215055E-2</v>
      </c>
      <c r="DW273" s="128" t="s">
        <v>63</v>
      </c>
      <c r="DX273" s="127">
        <v>845600.24</v>
      </c>
      <c r="DY273" s="138">
        <v>6.5476576945182524E-2</v>
      </c>
      <c r="DZ273" s="129">
        <v>8</v>
      </c>
      <c r="EA273" s="138">
        <v>8.7912087912087919E-2</v>
      </c>
      <c r="EC273" s="128" t="s">
        <v>63</v>
      </c>
      <c r="ED273" s="127">
        <v>94251.25</v>
      </c>
      <c r="EE273" s="138">
        <v>7.6237279963372283E-3</v>
      </c>
      <c r="EF273" s="129">
        <v>1</v>
      </c>
      <c r="EG273" s="138">
        <v>1.1904761904761904E-2</v>
      </c>
      <c r="EI273" s="128" t="s">
        <v>63</v>
      </c>
      <c r="EJ273" s="127">
        <v>346449.38</v>
      </c>
      <c r="EK273" s="138">
        <v>2.771794076989079E-2</v>
      </c>
      <c r="EL273" s="129">
        <v>2</v>
      </c>
      <c r="EM273" s="138">
        <v>2.3255813953488372E-2</v>
      </c>
      <c r="EO273" s="128" t="s">
        <v>63</v>
      </c>
      <c r="EP273" s="127">
        <v>173728.34</v>
      </c>
      <c r="EQ273" s="138">
        <v>1.397552561621075E-2</v>
      </c>
      <c r="ER273" s="129">
        <v>2</v>
      </c>
      <c r="ES273" s="138">
        <v>2.3255813953488372E-2</v>
      </c>
      <c r="EU273" s="128" t="s">
        <v>63</v>
      </c>
      <c r="EV273" s="127">
        <v>612382.43999999994</v>
      </c>
      <c r="EW273" s="138">
        <v>4.9816658052682386E-2</v>
      </c>
      <c r="EX273" s="129">
        <v>5</v>
      </c>
      <c r="EY273" s="138">
        <v>5.8823529411764705E-2</v>
      </c>
      <c r="FA273" s="128" t="s">
        <v>63</v>
      </c>
      <c r="FB273" s="127">
        <v>291796.65000000002</v>
      </c>
      <c r="FC273" s="138">
        <v>2.4586021952003888E-2</v>
      </c>
      <c r="FD273" s="129">
        <v>2</v>
      </c>
      <c r="FE273" s="138">
        <v>2.4390243902439025E-2</v>
      </c>
      <c r="FG273" s="128" t="s">
        <v>63</v>
      </c>
      <c r="FH273" s="127">
        <v>73510.75</v>
      </c>
      <c r="FI273" s="138">
        <v>6.3249291355750997E-3</v>
      </c>
      <c r="FJ273" s="129">
        <v>1</v>
      </c>
      <c r="FK273" s="138">
        <v>1.2500000000000001E-2</v>
      </c>
      <c r="FM273" s="128" t="s">
        <v>63</v>
      </c>
      <c r="FN273" s="127">
        <v>73510.75</v>
      </c>
      <c r="FO273" s="138">
        <v>6.4247199165111289E-3</v>
      </c>
      <c r="FP273" s="129">
        <v>1</v>
      </c>
      <c r="FQ273" s="138">
        <v>1.282051282051282E-2</v>
      </c>
      <c r="FS273" s="128" t="s">
        <v>63</v>
      </c>
      <c r="FT273" s="127">
        <v>237691.49</v>
      </c>
      <c r="FU273" s="138">
        <v>2.1621572161325046E-2</v>
      </c>
      <c r="FV273" s="129">
        <v>2</v>
      </c>
      <c r="FW273" s="138">
        <v>2.6315789473684209E-2</v>
      </c>
      <c r="FY273" s="128" t="s">
        <v>63</v>
      </c>
      <c r="FZ273" s="127">
        <v>95212.74</v>
      </c>
      <c r="GA273" s="138">
        <v>8.7745275061208924E-3</v>
      </c>
      <c r="GB273" s="129">
        <v>1</v>
      </c>
      <c r="GC273" s="138">
        <v>1.3333333333333334E-2</v>
      </c>
      <c r="GE273" s="128" t="s">
        <v>63</v>
      </c>
      <c r="GF273" s="127">
        <v>0</v>
      </c>
      <c r="GG273" s="138">
        <v>0</v>
      </c>
      <c r="GH273" s="129">
        <v>0</v>
      </c>
      <c r="GI273" s="138">
        <v>0</v>
      </c>
      <c r="GK273" s="128" t="s">
        <v>63</v>
      </c>
      <c r="GL273" s="127">
        <v>0</v>
      </c>
      <c r="GM273" s="138">
        <v>0</v>
      </c>
      <c r="GN273" s="129">
        <v>0</v>
      </c>
      <c r="GO273" s="138">
        <v>0</v>
      </c>
      <c r="GQ273" s="128" t="s">
        <v>63</v>
      </c>
      <c r="GR273" s="127">
        <v>0</v>
      </c>
      <c r="GS273" s="138">
        <v>0</v>
      </c>
      <c r="GT273" s="129">
        <v>0</v>
      </c>
      <c r="GU273" s="138">
        <v>0</v>
      </c>
      <c r="GW273" s="128" t="s">
        <v>63</v>
      </c>
      <c r="GX273" s="127">
        <v>113150.8</v>
      </c>
      <c r="GY273" s="138">
        <v>8.1656554189148793E-3</v>
      </c>
      <c r="GZ273" s="129">
        <v>1</v>
      </c>
      <c r="HA273" s="138">
        <v>1.1235955056179775E-2</v>
      </c>
      <c r="HC273" s="128" t="s">
        <v>63</v>
      </c>
      <c r="HD273" s="127">
        <v>0</v>
      </c>
      <c r="HE273" s="138">
        <v>0</v>
      </c>
      <c r="HF273" s="129">
        <v>0</v>
      </c>
      <c r="HG273" s="138">
        <v>0</v>
      </c>
      <c r="HI273" s="128" t="s">
        <v>63</v>
      </c>
      <c r="HJ273" s="127">
        <v>0</v>
      </c>
      <c r="HK273" s="138">
        <v>0</v>
      </c>
      <c r="HL273" s="129">
        <v>0</v>
      </c>
      <c r="HM273" s="138">
        <v>0</v>
      </c>
      <c r="HO273" s="128" t="s">
        <v>63</v>
      </c>
      <c r="HP273" s="127">
        <v>0</v>
      </c>
      <c r="HQ273" s="138">
        <v>0</v>
      </c>
      <c r="HR273" s="129">
        <v>0</v>
      </c>
      <c r="HS273" s="138">
        <v>0</v>
      </c>
      <c r="HU273" s="128" t="s">
        <v>63</v>
      </c>
      <c r="HV273" s="127">
        <v>194596.99</v>
      </c>
      <c r="HW273" s="138">
        <v>1.8186605854800093E-2</v>
      </c>
      <c r="HX273" s="129">
        <v>1</v>
      </c>
      <c r="HY273" s="138">
        <v>1.4084507042253521E-2</v>
      </c>
      <c r="IA273" s="128" t="s">
        <v>63</v>
      </c>
      <c r="IB273" s="127">
        <v>289809.73</v>
      </c>
      <c r="IC273" s="138">
        <v>2.7109504798518248E-2</v>
      </c>
      <c r="ID273" s="129">
        <v>2</v>
      </c>
      <c r="IE273" s="138">
        <v>2.8169014084507043E-2</v>
      </c>
      <c r="IG273" s="128" t="s">
        <v>63</v>
      </c>
      <c r="IH273" s="127">
        <v>686145.24</v>
      </c>
      <c r="II273" s="138">
        <v>6.655675654444522E-2</v>
      </c>
      <c r="IJ273" s="129">
        <v>5</v>
      </c>
      <c r="IK273" s="138">
        <v>7.3529411764705885E-2</v>
      </c>
      <c r="IM273" s="128" t="s">
        <v>63</v>
      </c>
      <c r="IN273" s="127">
        <v>89919.37</v>
      </c>
      <c r="IO273" s="138">
        <v>9.1691244152392517E-3</v>
      </c>
      <c r="IP273" s="129">
        <v>1</v>
      </c>
      <c r="IQ273" s="138">
        <v>1.5151515151515152E-2</v>
      </c>
      <c r="IS273" s="128" t="s">
        <v>63</v>
      </c>
      <c r="IT273" s="127">
        <v>89919.37</v>
      </c>
      <c r="IU273" s="138">
        <v>9.5913149505570065E-3</v>
      </c>
      <c r="IV273" s="129">
        <v>1</v>
      </c>
      <c r="IW273" s="138">
        <v>1.5625E-2</v>
      </c>
      <c r="IY273" s="249" t="s">
        <v>63</v>
      </c>
      <c r="IZ273" s="250">
        <v>629870.62</v>
      </c>
      <c r="JA273" s="251">
        <v>6.6265785727209453E-2</v>
      </c>
      <c r="JB273" s="252">
        <v>6</v>
      </c>
      <c r="JC273" s="251">
        <v>9.0909090909090912E-2</v>
      </c>
      <c r="JE273" s="249" t="s">
        <v>63</v>
      </c>
      <c r="JF273" s="250">
        <v>293884.67</v>
      </c>
      <c r="JG273" s="251">
        <v>3.1535362773011687E-2</v>
      </c>
      <c r="JH273" s="252">
        <v>3</v>
      </c>
      <c r="JI273" s="251">
        <v>4.6875E-2</v>
      </c>
      <c r="JK273" s="249" t="s">
        <v>63</v>
      </c>
      <c r="JL273" s="250">
        <v>0</v>
      </c>
      <c r="JM273" s="251">
        <v>0</v>
      </c>
      <c r="JN273" s="252">
        <v>0</v>
      </c>
      <c r="JO273" s="251">
        <v>0</v>
      </c>
      <c r="JQ273" s="249" t="s">
        <v>63</v>
      </c>
      <c r="JR273" s="250">
        <v>0</v>
      </c>
      <c r="JS273" s="251">
        <v>0</v>
      </c>
      <c r="JT273" s="252">
        <v>0</v>
      </c>
      <c r="JU273" s="251">
        <v>0</v>
      </c>
      <c r="JW273" s="249" t="s">
        <v>63</v>
      </c>
      <c r="JX273" s="250">
        <v>89919.37</v>
      </c>
      <c r="JY273" s="251">
        <v>1.0663734267832453E-2</v>
      </c>
      <c r="JZ273" s="252">
        <v>1</v>
      </c>
      <c r="KA273" s="251">
        <v>1.7241379310344827E-2</v>
      </c>
      <c r="KC273" s="249" t="s">
        <v>63</v>
      </c>
      <c r="KD273" s="250">
        <v>0</v>
      </c>
      <c r="KE273" s="251">
        <v>0</v>
      </c>
      <c r="KF273" s="252">
        <v>0</v>
      </c>
      <c r="KG273" s="251">
        <v>0</v>
      </c>
      <c r="KI273" s="249" t="s">
        <v>63</v>
      </c>
      <c r="KJ273" s="250">
        <v>302152.21000000002</v>
      </c>
      <c r="KK273" s="251">
        <v>4.1042436410188232E-2</v>
      </c>
      <c r="KL273" s="252">
        <v>2</v>
      </c>
      <c r="KM273" s="251">
        <v>0.04</v>
      </c>
      <c r="KO273" s="249" t="s">
        <v>63</v>
      </c>
      <c r="KP273" s="250">
        <v>155980.26</v>
      </c>
      <c r="KQ273" s="251">
        <v>2.172637931805689E-2</v>
      </c>
      <c r="KR273" s="252">
        <v>1</v>
      </c>
      <c r="KS273" s="251">
        <v>0.02</v>
      </c>
      <c r="KU273" s="249" t="s">
        <v>63</v>
      </c>
      <c r="KV273" s="250">
        <v>0</v>
      </c>
      <c r="KW273" s="251">
        <v>0</v>
      </c>
      <c r="KX273" s="252">
        <v>0</v>
      </c>
      <c r="KY273" s="251">
        <v>0</v>
      </c>
      <c r="LA273" s="249" t="s">
        <v>63</v>
      </c>
      <c r="LB273" s="250">
        <v>882122.71</v>
      </c>
      <c r="LC273" s="251">
        <v>9.1481337949429906E-2</v>
      </c>
      <c r="LD273" s="252">
        <v>5</v>
      </c>
      <c r="LE273" s="251">
        <v>8.771929824561403E-2</v>
      </c>
      <c r="LG273" s="249" t="s">
        <v>63</v>
      </c>
      <c r="LH273" s="250">
        <v>132424</v>
      </c>
      <c r="LI273" s="251">
        <v>1.4209918371292167E-2</v>
      </c>
      <c r="LJ273" s="252">
        <v>1</v>
      </c>
      <c r="LK273" s="251">
        <v>1.8518518518518517E-2</v>
      </c>
      <c r="LM273" s="249" t="s">
        <v>63</v>
      </c>
      <c r="LN273" s="250">
        <v>380737.12</v>
      </c>
      <c r="LO273" s="251">
        <v>4.2108626443729959E-2</v>
      </c>
      <c r="LP273" s="252">
        <v>3</v>
      </c>
      <c r="LQ273" s="251">
        <v>5.5555555555555552E-2</v>
      </c>
      <c r="LS273" s="249" t="s">
        <v>63</v>
      </c>
      <c r="LT273" s="250">
        <v>111573.52</v>
      </c>
      <c r="LU273" s="251">
        <v>1.2870727254658675E-2</v>
      </c>
      <c r="LV273" s="252">
        <v>1</v>
      </c>
      <c r="LW273" s="251">
        <v>1.9230769230769232E-2</v>
      </c>
      <c r="LY273" s="249" t="s">
        <v>63</v>
      </c>
      <c r="LZ273" s="250">
        <v>0</v>
      </c>
      <c r="MA273" s="251">
        <v>0</v>
      </c>
      <c r="MB273" s="252">
        <v>0</v>
      </c>
      <c r="MC273" s="251">
        <v>0</v>
      </c>
      <c r="ME273" s="249" t="s">
        <v>63</v>
      </c>
      <c r="MF273" s="250">
        <v>0</v>
      </c>
      <c r="MG273" s="251">
        <v>0</v>
      </c>
      <c r="MH273" s="252">
        <v>0</v>
      </c>
      <c r="MI273" s="251">
        <v>0</v>
      </c>
      <c r="MK273" s="249" t="s">
        <v>63</v>
      </c>
      <c r="ML273" s="298">
        <v>0</v>
      </c>
      <c r="MM273" s="299">
        <v>0</v>
      </c>
      <c r="MN273" s="300">
        <v>0</v>
      </c>
      <c r="MO273" s="299">
        <v>0</v>
      </c>
    </row>
    <row r="274" spans="1:353" s="117" customFormat="1" ht="18" x14ac:dyDescent="0.35">
      <c r="A274" s="128" t="s">
        <v>64</v>
      </c>
      <c r="B274" s="127">
        <v>0</v>
      </c>
      <c r="C274" s="138">
        <v>0</v>
      </c>
      <c r="D274" s="129">
        <v>0</v>
      </c>
      <c r="E274" s="138">
        <v>0</v>
      </c>
      <c r="G274" s="128" t="s">
        <v>64</v>
      </c>
      <c r="H274" s="127">
        <v>0</v>
      </c>
      <c r="I274" s="138">
        <v>0</v>
      </c>
      <c r="J274" s="129">
        <v>0</v>
      </c>
      <c r="K274" s="138">
        <v>0</v>
      </c>
      <c r="M274" s="128" t="s">
        <v>64</v>
      </c>
      <c r="N274" s="127">
        <v>0</v>
      </c>
      <c r="O274" s="138">
        <v>0</v>
      </c>
      <c r="P274" s="129">
        <v>0</v>
      </c>
      <c r="Q274" s="138">
        <v>0</v>
      </c>
      <c r="S274" s="128" t="s">
        <v>64</v>
      </c>
      <c r="T274" s="127">
        <v>0</v>
      </c>
      <c r="U274" s="138">
        <v>0</v>
      </c>
      <c r="V274" s="129">
        <v>0</v>
      </c>
      <c r="W274" s="138">
        <v>0</v>
      </c>
      <c r="Y274" s="128" t="s">
        <v>64</v>
      </c>
      <c r="Z274" s="127">
        <v>322772.01</v>
      </c>
      <c r="AA274" s="138">
        <v>0.19209906129271703</v>
      </c>
      <c r="AB274" s="129">
        <v>2</v>
      </c>
      <c r="AC274" s="138">
        <v>0.14285714285714285</v>
      </c>
      <c r="AE274" s="128" t="s">
        <v>64</v>
      </c>
      <c r="AF274" s="127">
        <v>142478.75</v>
      </c>
      <c r="AG274" s="138">
        <v>9.1956629315670474E-2</v>
      </c>
      <c r="AH274" s="129">
        <v>1</v>
      </c>
      <c r="AI274" s="138">
        <v>9.0909090909090912E-2</v>
      </c>
      <c r="AK274" s="128" t="s">
        <v>64</v>
      </c>
      <c r="AL274" s="127">
        <v>350933.7</v>
      </c>
      <c r="AM274" s="138">
        <v>6.6934355745393942E-2</v>
      </c>
      <c r="AN274" s="129">
        <v>1</v>
      </c>
      <c r="AO274" s="138">
        <v>2.9411764705882353E-2</v>
      </c>
      <c r="AQ274" s="128" t="s">
        <v>64</v>
      </c>
      <c r="AR274" s="127">
        <v>393563.75</v>
      </c>
      <c r="AS274" s="138">
        <v>9.1914086613413257E-2</v>
      </c>
      <c r="AT274" s="129">
        <v>4</v>
      </c>
      <c r="AU274" s="138">
        <v>0.125</v>
      </c>
      <c r="AW274" s="128" t="s">
        <v>64</v>
      </c>
      <c r="AX274" s="127">
        <v>2847684.46</v>
      </c>
      <c r="AY274" s="138">
        <v>0.25582483616958429</v>
      </c>
      <c r="AZ274" s="129">
        <v>5</v>
      </c>
      <c r="BA274" s="138">
        <v>0.1</v>
      </c>
      <c r="BC274" s="128" t="s">
        <v>64</v>
      </c>
      <c r="BD274" s="127">
        <v>830000.29</v>
      </c>
      <c r="BE274" s="138">
        <v>4.6592191966661714E-2</v>
      </c>
      <c r="BF274" s="129">
        <v>3</v>
      </c>
      <c r="BG274" s="138">
        <v>3.0927835051546393E-2</v>
      </c>
      <c r="BI274" s="128" t="s">
        <v>64</v>
      </c>
      <c r="BJ274" s="127">
        <v>1575262.65</v>
      </c>
      <c r="BK274" s="138">
        <v>8.0864526233529854E-2</v>
      </c>
      <c r="BL274" s="129">
        <v>11</v>
      </c>
      <c r="BM274" s="138">
        <v>9.4017094017094016E-2</v>
      </c>
      <c r="BO274" s="128" t="s">
        <v>64</v>
      </c>
      <c r="BP274" s="127">
        <v>566028.89</v>
      </c>
      <c r="BQ274" s="138">
        <v>2.8286246017152527E-2</v>
      </c>
      <c r="BR274" s="129">
        <v>5</v>
      </c>
      <c r="BS274" s="138">
        <v>4.3478260869565216E-2</v>
      </c>
      <c r="BU274" s="128" t="s">
        <v>64</v>
      </c>
      <c r="BV274" s="127">
        <v>301832.63</v>
      </c>
      <c r="BW274" s="138">
        <v>1.4461479085440477E-2</v>
      </c>
      <c r="BX274" s="129">
        <v>3</v>
      </c>
      <c r="BY274" s="138">
        <v>2.5423728813559324E-2</v>
      </c>
      <c r="CA274" s="128" t="s">
        <v>64</v>
      </c>
      <c r="CB274" s="127">
        <v>646398.69999999995</v>
      </c>
      <c r="CC274" s="138">
        <v>3.3993285211460618E-2</v>
      </c>
      <c r="CD274" s="129">
        <v>5</v>
      </c>
      <c r="CE274" s="138">
        <v>4.9504950495049507E-2</v>
      </c>
      <c r="CG274" s="128" t="s">
        <v>64</v>
      </c>
      <c r="CH274" s="127">
        <v>1014372.56</v>
      </c>
      <c r="CI274" s="138">
        <v>6.2617014505926896E-2</v>
      </c>
      <c r="CJ274" s="129">
        <v>8</v>
      </c>
      <c r="CK274" s="138">
        <v>8.7912087912087919E-2</v>
      </c>
      <c r="CM274" s="128" t="s">
        <v>64</v>
      </c>
      <c r="CN274" s="127">
        <v>556223.94999999995</v>
      </c>
      <c r="CO274" s="138">
        <v>4.3339048901553968E-2</v>
      </c>
      <c r="CP274" s="129">
        <v>4</v>
      </c>
      <c r="CQ274" s="138">
        <v>4.7619047619047616E-2</v>
      </c>
      <c r="CS274" s="128" t="s">
        <v>64</v>
      </c>
      <c r="CT274" s="127">
        <v>291201.83</v>
      </c>
      <c r="CU274" s="138">
        <v>2.2797270519368959E-2</v>
      </c>
      <c r="CV274" s="129">
        <v>2</v>
      </c>
      <c r="CW274" s="138">
        <v>2.4096385542168676E-2</v>
      </c>
      <c r="CY274" s="128" t="s">
        <v>64</v>
      </c>
      <c r="CZ274" s="127">
        <v>151735.54</v>
      </c>
      <c r="DA274" s="138">
        <v>1.2461852983764222E-2</v>
      </c>
      <c r="DB274" s="129">
        <v>1</v>
      </c>
      <c r="DC274" s="138">
        <v>1.1904761904761904E-2</v>
      </c>
      <c r="DE274" s="128" t="s">
        <v>64</v>
      </c>
      <c r="DF274" s="127">
        <v>106650</v>
      </c>
      <c r="DG274" s="138">
        <v>9.0546400765414842E-3</v>
      </c>
      <c r="DH274" s="129">
        <v>1</v>
      </c>
      <c r="DI274" s="138">
        <v>1.2345679012345678E-2</v>
      </c>
      <c r="DK274" s="128" t="s">
        <v>64</v>
      </c>
      <c r="DL274" s="127">
        <v>194596.99</v>
      </c>
      <c r="DM274" s="138">
        <v>1.6291076711100836E-2</v>
      </c>
      <c r="DN274" s="129">
        <v>1</v>
      </c>
      <c r="DO274" s="138">
        <v>1.2345679012345678E-2</v>
      </c>
      <c r="DQ274" s="128" t="s">
        <v>64</v>
      </c>
      <c r="DR274" s="127">
        <v>454468.25</v>
      </c>
      <c r="DS274" s="138">
        <v>3.4786828993722915E-2</v>
      </c>
      <c r="DT274" s="129">
        <v>4</v>
      </c>
      <c r="DU274" s="138">
        <v>4.3010752688172046E-2</v>
      </c>
      <c r="DW274" s="128" t="s">
        <v>64</v>
      </c>
      <c r="DX274" s="127">
        <v>0</v>
      </c>
      <c r="DY274" s="138">
        <v>0</v>
      </c>
      <c r="DZ274" s="129">
        <v>0</v>
      </c>
      <c r="EA274" s="138">
        <v>0</v>
      </c>
      <c r="EC274" s="128" t="s">
        <v>64</v>
      </c>
      <c r="ED274" s="127">
        <v>0</v>
      </c>
      <c r="EE274" s="138">
        <v>0</v>
      </c>
      <c r="EF274" s="129">
        <v>0</v>
      </c>
      <c r="EG274" s="138">
        <v>0</v>
      </c>
      <c r="EI274" s="128" t="s">
        <v>64</v>
      </c>
      <c r="EJ274" s="127">
        <v>76957.5</v>
      </c>
      <c r="EK274" s="138">
        <v>6.1570421248809005E-3</v>
      </c>
      <c r="EL274" s="129">
        <v>1</v>
      </c>
      <c r="EM274" s="138">
        <v>1.1627906976744186E-2</v>
      </c>
      <c r="EO274" s="128" t="s">
        <v>64</v>
      </c>
      <c r="EP274" s="127">
        <v>284030.95</v>
      </c>
      <c r="EQ274" s="138">
        <v>2.284878689062288E-2</v>
      </c>
      <c r="ER274" s="129">
        <v>3</v>
      </c>
      <c r="ES274" s="138">
        <v>3.4883720930232558E-2</v>
      </c>
      <c r="EU274" s="128" t="s">
        <v>64</v>
      </c>
      <c r="EV274" s="127">
        <v>135819</v>
      </c>
      <c r="EW274" s="138">
        <v>1.1048730724638788E-2</v>
      </c>
      <c r="EX274" s="129">
        <v>1</v>
      </c>
      <c r="EY274" s="138">
        <v>1.1764705882352941E-2</v>
      </c>
      <c r="FA274" s="128" t="s">
        <v>64</v>
      </c>
      <c r="FB274" s="127">
        <v>301252.99</v>
      </c>
      <c r="FC274" s="138">
        <v>2.5382788408457764E-2</v>
      </c>
      <c r="FD274" s="129">
        <v>2</v>
      </c>
      <c r="FE274" s="138">
        <v>2.4390243902439025E-2</v>
      </c>
      <c r="FG274" s="128" t="s">
        <v>64</v>
      </c>
      <c r="FH274" s="127">
        <v>95212.74</v>
      </c>
      <c r="FI274" s="138">
        <v>8.1921873100728355E-3</v>
      </c>
      <c r="FJ274" s="129">
        <v>1</v>
      </c>
      <c r="FK274" s="138">
        <v>1.2500000000000001E-2</v>
      </c>
      <c r="FM274" s="128" t="s">
        <v>64</v>
      </c>
      <c r="FN274" s="127">
        <v>95212.74</v>
      </c>
      <c r="FO274" s="138">
        <v>8.3214385240743139E-3</v>
      </c>
      <c r="FP274" s="129">
        <v>1</v>
      </c>
      <c r="FQ274" s="138">
        <v>1.282051282051282E-2</v>
      </c>
      <c r="FS274" s="128" t="s">
        <v>64</v>
      </c>
      <c r="FT274" s="127">
        <v>0</v>
      </c>
      <c r="FU274" s="138">
        <v>0</v>
      </c>
      <c r="FV274" s="129">
        <v>0</v>
      </c>
      <c r="FW274" s="138">
        <v>0</v>
      </c>
      <c r="FY274" s="128" t="s">
        <v>64</v>
      </c>
      <c r="FZ274" s="127">
        <v>0</v>
      </c>
      <c r="GA274" s="138">
        <v>0</v>
      </c>
      <c r="GB274" s="129">
        <v>0</v>
      </c>
      <c r="GC274" s="138">
        <v>0</v>
      </c>
      <c r="GE274" s="128" t="s">
        <v>64</v>
      </c>
      <c r="GF274" s="127">
        <v>99655.63</v>
      </c>
      <c r="GG274" s="138">
        <v>9.2077153238819959E-3</v>
      </c>
      <c r="GH274" s="129">
        <v>2</v>
      </c>
      <c r="GI274" s="138">
        <v>2.5974025974025976E-2</v>
      </c>
      <c r="GK274" s="128" t="s">
        <v>64</v>
      </c>
      <c r="GL274" s="127">
        <v>0</v>
      </c>
      <c r="GM274" s="138">
        <v>0</v>
      </c>
      <c r="GN274" s="129">
        <v>0</v>
      </c>
      <c r="GO274" s="138">
        <v>0</v>
      </c>
      <c r="GQ274" s="128" t="s">
        <v>64</v>
      </c>
      <c r="GR274" s="127">
        <v>136474</v>
      </c>
      <c r="GS274" s="138">
        <v>1.2960497470377256E-2</v>
      </c>
      <c r="GT274" s="129">
        <v>1</v>
      </c>
      <c r="GU274" s="138">
        <v>1.3698630136986301E-2</v>
      </c>
      <c r="GW274" s="128" t="s">
        <v>64</v>
      </c>
      <c r="GX274" s="127">
        <v>0</v>
      </c>
      <c r="GY274" s="138">
        <v>0</v>
      </c>
      <c r="GZ274" s="129">
        <v>0</v>
      </c>
      <c r="HA274" s="138">
        <v>0</v>
      </c>
      <c r="HC274" s="128" t="s">
        <v>64</v>
      </c>
      <c r="HD274" s="127">
        <v>392999.01</v>
      </c>
      <c r="HE274" s="138">
        <v>2.9053269053865845E-2</v>
      </c>
      <c r="HF274" s="129">
        <v>1</v>
      </c>
      <c r="HG274" s="138">
        <v>1.2048192771084338E-2</v>
      </c>
      <c r="HI274" s="128" t="s">
        <v>64</v>
      </c>
      <c r="HJ274" s="127">
        <v>194596.99</v>
      </c>
      <c r="HK274" s="138">
        <v>1.6169879862332526E-2</v>
      </c>
      <c r="HL274" s="129">
        <v>1</v>
      </c>
      <c r="HM274" s="138">
        <v>1.282051282051282E-2</v>
      </c>
      <c r="HO274" s="128" t="s">
        <v>64</v>
      </c>
      <c r="HP274" s="127">
        <v>0</v>
      </c>
      <c r="HQ274" s="138">
        <v>0</v>
      </c>
      <c r="HR274" s="129">
        <v>0</v>
      </c>
      <c r="HS274" s="138">
        <v>0</v>
      </c>
      <c r="HU274" s="128" t="s">
        <v>64</v>
      </c>
      <c r="HV274" s="127">
        <v>0</v>
      </c>
      <c r="HW274" s="138">
        <v>0</v>
      </c>
      <c r="HX274" s="129">
        <v>0</v>
      </c>
      <c r="HY274" s="138">
        <v>0</v>
      </c>
      <c r="IA274" s="128" t="s">
        <v>64</v>
      </c>
      <c r="IB274" s="127">
        <v>0</v>
      </c>
      <c r="IC274" s="138">
        <v>0</v>
      </c>
      <c r="ID274" s="129">
        <v>0</v>
      </c>
      <c r="IE274" s="138">
        <v>0</v>
      </c>
      <c r="IG274" s="128" t="s">
        <v>64</v>
      </c>
      <c r="IH274" s="127">
        <v>0</v>
      </c>
      <c r="II274" s="138">
        <v>0</v>
      </c>
      <c r="IJ274" s="129">
        <v>0</v>
      </c>
      <c r="IK274" s="138">
        <v>0</v>
      </c>
      <c r="IM274" s="128" t="s">
        <v>64</v>
      </c>
      <c r="IN274" s="127">
        <v>73260</v>
      </c>
      <c r="IO274" s="138">
        <v>7.4703598864229986E-3</v>
      </c>
      <c r="IP274" s="129">
        <v>1</v>
      </c>
      <c r="IQ274" s="138">
        <v>1.5151515151515152E-2</v>
      </c>
      <c r="IS274" s="128" t="s">
        <v>64</v>
      </c>
      <c r="IT274" s="127">
        <v>0</v>
      </c>
      <c r="IU274" s="138">
        <v>0</v>
      </c>
      <c r="IV274" s="129">
        <v>0</v>
      </c>
      <c r="IW274" s="138">
        <v>0</v>
      </c>
      <c r="IY274" s="249" t="s">
        <v>64</v>
      </c>
      <c r="IZ274" s="250">
        <v>0</v>
      </c>
      <c r="JA274" s="251">
        <v>0</v>
      </c>
      <c r="JB274" s="252">
        <v>0</v>
      </c>
      <c r="JC274" s="251">
        <v>0</v>
      </c>
      <c r="JE274" s="249" t="s">
        <v>64</v>
      </c>
      <c r="JF274" s="250">
        <v>0</v>
      </c>
      <c r="JG274" s="251">
        <v>0</v>
      </c>
      <c r="JH274" s="252">
        <v>0</v>
      </c>
      <c r="JI274" s="251">
        <v>0</v>
      </c>
      <c r="JK274" s="249" t="s">
        <v>64</v>
      </c>
      <c r="JL274" s="250">
        <v>211950</v>
      </c>
      <c r="JM274" s="251">
        <v>2.3083107148016244E-2</v>
      </c>
      <c r="JN274" s="252">
        <v>2</v>
      </c>
      <c r="JO274" s="251">
        <v>3.1746031746031744E-2</v>
      </c>
      <c r="JQ274" s="249" t="s">
        <v>64</v>
      </c>
      <c r="JR274" s="250">
        <v>710186.32</v>
      </c>
      <c r="JS274" s="251">
        <v>7.7851661338605119E-2</v>
      </c>
      <c r="JT274" s="252">
        <v>5</v>
      </c>
      <c r="JU274" s="251">
        <v>8.0645161290322578E-2</v>
      </c>
      <c r="JW274" s="249" t="s">
        <v>64</v>
      </c>
      <c r="JX274" s="250">
        <v>0</v>
      </c>
      <c r="JY274" s="251">
        <v>0</v>
      </c>
      <c r="JZ274" s="252">
        <v>0</v>
      </c>
      <c r="KA274" s="251">
        <v>0</v>
      </c>
      <c r="KC274" s="249" t="s">
        <v>64</v>
      </c>
      <c r="KD274" s="250">
        <v>0</v>
      </c>
      <c r="KE274" s="251">
        <v>0</v>
      </c>
      <c r="KF274" s="252">
        <v>0</v>
      </c>
      <c r="KG274" s="251">
        <v>0</v>
      </c>
      <c r="KI274" s="249" t="s">
        <v>64</v>
      </c>
      <c r="KJ274" s="250">
        <v>56153.75</v>
      </c>
      <c r="KK274" s="251">
        <v>7.6275686137414235E-3</v>
      </c>
      <c r="KL274" s="252">
        <v>1</v>
      </c>
      <c r="KM274" s="251">
        <v>0.02</v>
      </c>
      <c r="KO274" s="249" t="s">
        <v>64</v>
      </c>
      <c r="KP274" s="250">
        <v>0</v>
      </c>
      <c r="KQ274" s="251">
        <v>0</v>
      </c>
      <c r="KR274" s="252">
        <v>0</v>
      </c>
      <c r="KS274" s="251">
        <v>0</v>
      </c>
      <c r="KU274" s="249" t="s">
        <v>64</v>
      </c>
      <c r="KV274" s="250">
        <v>553848</v>
      </c>
      <c r="KW274" s="251">
        <v>5.6671490720454722E-2</v>
      </c>
      <c r="KX274" s="252">
        <v>2</v>
      </c>
      <c r="KY274" s="251">
        <v>3.5714285714285712E-2</v>
      </c>
      <c r="LA274" s="249" t="s">
        <v>64</v>
      </c>
      <c r="LB274" s="250">
        <v>0</v>
      </c>
      <c r="LC274" s="251">
        <v>0</v>
      </c>
      <c r="LD274" s="252">
        <v>0</v>
      </c>
      <c r="LE274" s="251">
        <v>0</v>
      </c>
      <c r="LG274" s="249" t="s">
        <v>64</v>
      </c>
      <c r="LH274" s="250">
        <v>0</v>
      </c>
      <c r="LI274" s="251">
        <v>0</v>
      </c>
      <c r="LJ274" s="252">
        <v>0</v>
      </c>
      <c r="LK274" s="251">
        <v>0</v>
      </c>
      <c r="LM274" s="249" t="s">
        <v>64</v>
      </c>
      <c r="LN274" s="250">
        <v>201010.13</v>
      </c>
      <c r="LO274" s="251">
        <v>2.2231245736101583E-2</v>
      </c>
      <c r="LP274" s="252">
        <v>2</v>
      </c>
      <c r="LQ274" s="251">
        <v>3.7037037037037035E-2</v>
      </c>
      <c r="LS274" s="249" t="s">
        <v>64</v>
      </c>
      <c r="LT274" s="250">
        <v>146458.23999999999</v>
      </c>
      <c r="LU274" s="251">
        <v>1.6894905361391672E-2</v>
      </c>
      <c r="LV274" s="252">
        <v>1</v>
      </c>
      <c r="LW274" s="251">
        <v>1.9230769230769232E-2</v>
      </c>
      <c r="LY274" s="249" t="s">
        <v>64</v>
      </c>
      <c r="LZ274" s="250">
        <v>340000</v>
      </c>
      <c r="MA274" s="251">
        <v>4.0755302534863661E-2</v>
      </c>
      <c r="MB274" s="252">
        <v>1</v>
      </c>
      <c r="MC274" s="251">
        <v>1.9607843137254902E-2</v>
      </c>
      <c r="ME274" s="249" t="s">
        <v>64</v>
      </c>
      <c r="MF274" s="250">
        <v>0</v>
      </c>
      <c r="MG274" s="251">
        <v>0</v>
      </c>
      <c r="MH274" s="252">
        <v>0</v>
      </c>
      <c r="MI274" s="251">
        <v>0</v>
      </c>
      <c r="MK274" s="249" t="s">
        <v>64</v>
      </c>
      <c r="ML274" s="298">
        <v>0</v>
      </c>
      <c r="MM274" s="299">
        <v>0</v>
      </c>
      <c r="MN274" s="300">
        <v>0</v>
      </c>
      <c r="MO274" s="299">
        <v>0</v>
      </c>
    </row>
    <row r="275" spans="1:353" s="117" customFormat="1" ht="18" x14ac:dyDescent="0.35">
      <c r="A275" s="128" t="s">
        <v>65</v>
      </c>
      <c r="B275" s="127">
        <v>0</v>
      </c>
      <c r="C275" s="138">
        <v>0</v>
      </c>
      <c r="D275" s="129">
        <v>0</v>
      </c>
      <c r="E275" s="138">
        <v>0</v>
      </c>
      <c r="G275" s="128" t="s">
        <v>65</v>
      </c>
      <c r="H275" s="127">
        <v>0</v>
      </c>
      <c r="I275" s="138">
        <v>0</v>
      </c>
      <c r="J275" s="129">
        <v>0</v>
      </c>
      <c r="K275" s="138">
        <v>0</v>
      </c>
      <c r="M275" s="128" t="s">
        <v>65</v>
      </c>
      <c r="N275" s="127">
        <v>0</v>
      </c>
      <c r="O275" s="138">
        <v>0</v>
      </c>
      <c r="P275" s="129">
        <v>0</v>
      </c>
      <c r="Q275" s="138">
        <v>0</v>
      </c>
      <c r="S275" s="128" t="s">
        <v>65</v>
      </c>
      <c r="T275" s="127">
        <v>0</v>
      </c>
      <c r="U275" s="138">
        <v>0</v>
      </c>
      <c r="V275" s="129">
        <v>0</v>
      </c>
      <c r="W275" s="138">
        <v>0</v>
      </c>
      <c r="Y275" s="128" t="s">
        <v>65</v>
      </c>
      <c r="Z275" s="127">
        <v>57888</v>
      </c>
      <c r="AA275" s="138">
        <v>3.4452276268046922E-2</v>
      </c>
      <c r="AB275" s="129">
        <v>1</v>
      </c>
      <c r="AC275" s="138">
        <v>7.1428571428571425E-2</v>
      </c>
      <c r="AE275" s="128" t="s">
        <v>65</v>
      </c>
      <c r="AF275" s="127">
        <v>0</v>
      </c>
      <c r="AG275" s="138">
        <v>0</v>
      </c>
      <c r="AH275" s="129">
        <v>0</v>
      </c>
      <c r="AI275" s="138">
        <v>0</v>
      </c>
      <c r="AK275" s="128" t="s">
        <v>65</v>
      </c>
      <c r="AL275" s="127">
        <v>0</v>
      </c>
      <c r="AM275" s="138">
        <v>0</v>
      </c>
      <c r="AN275" s="129">
        <v>0</v>
      </c>
      <c r="AO275" s="138">
        <v>0</v>
      </c>
      <c r="AQ275" s="128" t="s">
        <v>65</v>
      </c>
      <c r="AR275" s="127">
        <v>983196.68</v>
      </c>
      <c r="AS275" s="138">
        <v>0.22961877155490149</v>
      </c>
      <c r="AT275" s="129">
        <v>4</v>
      </c>
      <c r="AU275" s="138">
        <v>0.125</v>
      </c>
      <c r="AW275" s="128" t="s">
        <v>65</v>
      </c>
      <c r="AX275" s="127">
        <v>490465.5</v>
      </c>
      <c r="AY275" s="138">
        <v>4.4061502581059578E-2</v>
      </c>
      <c r="AZ275" s="129">
        <v>3</v>
      </c>
      <c r="BA275" s="138">
        <v>0.06</v>
      </c>
      <c r="BC275" s="128" t="s">
        <v>65</v>
      </c>
      <c r="BD275" s="127">
        <v>333156</v>
      </c>
      <c r="BE275" s="138">
        <v>1.8701762510040989E-2</v>
      </c>
      <c r="BF275" s="129">
        <v>3</v>
      </c>
      <c r="BG275" s="138">
        <v>3.0927835051546393E-2</v>
      </c>
      <c r="BI275" s="128" t="s">
        <v>65</v>
      </c>
      <c r="BJ275" s="127">
        <v>1927954.39</v>
      </c>
      <c r="BK275" s="138">
        <v>9.8969602527682637E-2</v>
      </c>
      <c r="BL275" s="129">
        <v>7</v>
      </c>
      <c r="BM275" s="138">
        <v>5.9829059829059832E-2</v>
      </c>
      <c r="BO275" s="128" t="s">
        <v>65</v>
      </c>
      <c r="BP275" s="127">
        <v>1355614.36</v>
      </c>
      <c r="BQ275" s="138">
        <v>6.7744318300334061E-2</v>
      </c>
      <c r="BR275" s="129">
        <v>9</v>
      </c>
      <c r="BS275" s="138">
        <v>7.8260869565217397E-2</v>
      </c>
      <c r="BU275" s="128" t="s">
        <v>65</v>
      </c>
      <c r="BV275" s="127">
        <v>47526.25</v>
      </c>
      <c r="BW275" s="138">
        <v>2.2770893603664237E-3</v>
      </c>
      <c r="BX275" s="129">
        <v>1</v>
      </c>
      <c r="BY275" s="138">
        <v>8.4745762711864406E-3</v>
      </c>
      <c r="CA275" s="128" t="s">
        <v>65</v>
      </c>
      <c r="CB275" s="127">
        <v>0</v>
      </c>
      <c r="CC275" s="138">
        <v>0</v>
      </c>
      <c r="CD275" s="129">
        <v>0</v>
      </c>
      <c r="CE275" s="138">
        <v>0</v>
      </c>
      <c r="CG275" s="128" t="s">
        <v>65</v>
      </c>
      <c r="CH275" s="127">
        <v>812277.72</v>
      </c>
      <c r="CI275" s="138">
        <v>5.0141740600791906E-2</v>
      </c>
      <c r="CJ275" s="129">
        <v>6</v>
      </c>
      <c r="CK275" s="138">
        <v>6.5934065934065936E-2</v>
      </c>
      <c r="CM275" s="128" t="s">
        <v>65</v>
      </c>
      <c r="CN275" s="127">
        <v>395845.56</v>
      </c>
      <c r="CO275" s="138">
        <v>3.0842918724199156E-2</v>
      </c>
      <c r="CP275" s="129">
        <v>3</v>
      </c>
      <c r="CQ275" s="138">
        <v>3.5714285714285712E-2</v>
      </c>
      <c r="CS275" s="128" t="s">
        <v>65</v>
      </c>
      <c r="CT275" s="127">
        <v>523368.08</v>
      </c>
      <c r="CU275" s="138">
        <v>4.0972832145191991E-2</v>
      </c>
      <c r="CV275" s="129">
        <v>4</v>
      </c>
      <c r="CW275" s="138">
        <v>4.8192771084337352E-2</v>
      </c>
      <c r="CY275" s="128" t="s">
        <v>65</v>
      </c>
      <c r="CZ275" s="127">
        <v>691950.75</v>
      </c>
      <c r="DA275" s="138">
        <v>5.6829062713358983E-2</v>
      </c>
      <c r="DB275" s="129">
        <v>3</v>
      </c>
      <c r="DC275" s="138">
        <v>3.5714285714285712E-2</v>
      </c>
      <c r="DE275" s="128" t="s">
        <v>65</v>
      </c>
      <c r="DF275" s="127">
        <v>139309.10999999999</v>
      </c>
      <c r="DG275" s="138">
        <v>1.1827415381465783E-2</v>
      </c>
      <c r="DH275" s="129">
        <v>1</v>
      </c>
      <c r="DI275" s="138">
        <v>1.2345679012345678E-2</v>
      </c>
      <c r="DK275" s="128" t="s">
        <v>65</v>
      </c>
      <c r="DL275" s="127">
        <v>120514.15</v>
      </c>
      <c r="DM275" s="138">
        <v>1.0089083404749028E-2</v>
      </c>
      <c r="DN275" s="129">
        <v>1</v>
      </c>
      <c r="DO275" s="138">
        <v>1.2345679012345678E-2</v>
      </c>
      <c r="DQ275" s="128" t="s">
        <v>65</v>
      </c>
      <c r="DR275" s="127">
        <v>0</v>
      </c>
      <c r="DS275" s="138">
        <v>0</v>
      </c>
      <c r="DT275" s="129">
        <v>0</v>
      </c>
      <c r="DU275" s="138">
        <v>0</v>
      </c>
      <c r="DW275" s="128" t="s">
        <v>65</v>
      </c>
      <c r="DX275" s="127">
        <v>110474.25</v>
      </c>
      <c r="DY275" s="138">
        <v>8.5542498552109332E-3</v>
      </c>
      <c r="DZ275" s="129">
        <v>1</v>
      </c>
      <c r="EA275" s="138">
        <v>1.098901098901099E-2</v>
      </c>
      <c r="EC275" s="128" t="s">
        <v>65</v>
      </c>
      <c r="ED275" s="127">
        <v>0</v>
      </c>
      <c r="EE275" s="138">
        <v>0</v>
      </c>
      <c r="EF275" s="129">
        <v>0</v>
      </c>
      <c r="EG275" s="138">
        <v>0</v>
      </c>
      <c r="EI275" s="128" t="s">
        <v>65</v>
      </c>
      <c r="EJ275" s="127">
        <v>0</v>
      </c>
      <c r="EK275" s="138">
        <v>0</v>
      </c>
      <c r="EL275" s="129">
        <v>0</v>
      </c>
      <c r="EM275" s="138">
        <v>0</v>
      </c>
      <c r="EO275" s="128" t="s">
        <v>65</v>
      </c>
      <c r="EP275" s="127">
        <v>0</v>
      </c>
      <c r="EQ275" s="138">
        <v>0</v>
      </c>
      <c r="ER275" s="129">
        <v>0</v>
      </c>
      <c r="ES275" s="138">
        <v>0</v>
      </c>
      <c r="EU275" s="128" t="s">
        <v>65</v>
      </c>
      <c r="EV275" s="127">
        <v>64118.75</v>
      </c>
      <c r="EW275" s="138">
        <v>5.2159918947307319E-3</v>
      </c>
      <c r="EX275" s="129">
        <v>1</v>
      </c>
      <c r="EY275" s="138">
        <v>1.1764705882352941E-2</v>
      </c>
      <c r="FA275" s="128" t="s">
        <v>65</v>
      </c>
      <c r="FB275" s="127">
        <v>142478.75</v>
      </c>
      <c r="FC275" s="138">
        <v>1.2004886537230889E-2</v>
      </c>
      <c r="FD275" s="129">
        <v>1</v>
      </c>
      <c r="FE275" s="138">
        <v>1.2195121951219513E-2</v>
      </c>
      <c r="FG275" s="128" t="s">
        <v>65</v>
      </c>
      <c r="FH275" s="127">
        <v>0</v>
      </c>
      <c r="FI275" s="138">
        <v>0</v>
      </c>
      <c r="FJ275" s="129">
        <v>0</v>
      </c>
      <c r="FK275" s="138">
        <v>0</v>
      </c>
      <c r="FM275" s="128" t="s">
        <v>65</v>
      </c>
      <c r="FN275" s="127">
        <v>0</v>
      </c>
      <c r="FO275" s="138">
        <v>0</v>
      </c>
      <c r="FP275" s="129">
        <v>0</v>
      </c>
      <c r="FQ275" s="138">
        <v>0</v>
      </c>
      <c r="FS275" s="128" t="s">
        <v>65</v>
      </c>
      <c r="FT275" s="127">
        <v>0</v>
      </c>
      <c r="FU275" s="138">
        <v>0</v>
      </c>
      <c r="FV275" s="129">
        <v>0</v>
      </c>
      <c r="FW275" s="138">
        <v>0</v>
      </c>
      <c r="FY275" s="128" t="s">
        <v>65</v>
      </c>
      <c r="FZ275" s="127">
        <v>0</v>
      </c>
      <c r="GA275" s="138">
        <v>0</v>
      </c>
      <c r="GB275" s="129">
        <v>0</v>
      </c>
      <c r="GC275" s="138">
        <v>0</v>
      </c>
      <c r="GE275" s="128" t="s">
        <v>65</v>
      </c>
      <c r="GF275" s="127">
        <v>0</v>
      </c>
      <c r="GG275" s="138">
        <v>0</v>
      </c>
      <c r="GH275" s="129">
        <v>0</v>
      </c>
      <c r="GI275" s="138">
        <v>0</v>
      </c>
      <c r="GK275" s="128" t="s">
        <v>65</v>
      </c>
      <c r="GL275" s="127">
        <v>136474</v>
      </c>
      <c r="GM275" s="138">
        <v>1.265290529230483E-2</v>
      </c>
      <c r="GN275" s="129">
        <v>1</v>
      </c>
      <c r="GO275" s="138">
        <v>1.3333333333333334E-2</v>
      </c>
      <c r="GQ275" s="128" t="s">
        <v>65</v>
      </c>
      <c r="GR275" s="127">
        <v>0</v>
      </c>
      <c r="GS275" s="138">
        <v>0</v>
      </c>
      <c r="GT275" s="129">
        <v>0</v>
      </c>
      <c r="GU275" s="138">
        <v>0</v>
      </c>
      <c r="GW275" s="128" t="s">
        <v>65</v>
      </c>
      <c r="GX275" s="127">
        <v>71234.820000000007</v>
      </c>
      <c r="GY275" s="138">
        <v>5.1407413288145215E-3</v>
      </c>
      <c r="GZ275" s="129">
        <v>1</v>
      </c>
      <c r="HA275" s="138">
        <v>1.1235955056179775E-2</v>
      </c>
      <c r="HC275" s="128" t="s">
        <v>65</v>
      </c>
      <c r="HD275" s="127">
        <v>0</v>
      </c>
      <c r="HE275" s="138">
        <v>0</v>
      </c>
      <c r="HF275" s="129">
        <v>0</v>
      </c>
      <c r="HG275" s="138">
        <v>0</v>
      </c>
      <c r="HI275" s="128" t="s">
        <v>65</v>
      </c>
      <c r="HJ275" s="127">
        <v>150846.04999999999</v>
      </c>
      <c r="HK275" s="138">
        <v>1.2534430805982176E-2</v>
      </c>
      <c r="HL275" s="129">
        <v>1</v>
      </c>
      <c r="HM275" s="138">
        <v>1.282051282051282E-2</v>
      </c>
      <c r="HO275" s="128" t="s">
        <v>65</v>
      </c>
      <c r="HP275" s="127">
        <v>0</v>
      </c>
      <c r="HQ275" s="138">
        <v>0</v>
      </c>
      <c r="HR275" s="129">
        <v>0</v>
      </c>
      <c r="HS275" s="138">
        <v>0</v>
      </c>
      <c r="HU275" s="128" t="s">
        <v>65</v>
      </c>
      <c r="HV275" s="127">
        <v>0</v>
      </c>
      <c r="HW275" s="138">
        <v>0</v>
      </c>
      <c r="HX275" s="129">
        <v>0</v>
      </c>
      <c r="HY275" s="138">
        <v>0</v>
      </c>
      <c r="IA275" s="128" t="s">
        <v>65</v>
      </c>
      <c r="IB275" s="127">
        <v>0</v>
      </c>
      <c r="IC275" s="138">
        <v>0</v>
      </c>
      <c r="ID275" s="129">
        <v>0</v>
      </c>
      <c r="IE275" s="138">
        <v>0</v>
      </c>
      <c r="IG275" s="128" t="s">
        <v>65</v>
      </c>
      <c r="IH275" s="127">
        <v>0</v>
      </c>
      <c r="II275" s="138">
        <v>0</v>
      </c>
      <c r="IJ275" s="129">
        <v>0</v>
      </c>
      <c r="IK275" s="138">
        <v>0</v>
      </c>
      <c r="IM275" s="128" t="s">
        <v>65</v>
      </c>
      <c r="IN275" s="127">
        <v>165271.01999999999</v>
      </c>
      <c r="IO275" s="138">
        <v>1.6852770928149234E-2</v>
      </c>
      <c r="IP275" s="129">
        <v>1</v>
      </c>
      <c r="IQ275" s="138">
        <v>1.5151515151515152E-2</v>
      </c>
      <c r="IS275" s="128" t="s">
        <v>65</v>
      </c>
      <c r="IT275" s="127">
        <v>148703.53</v>
      </c>
      <c r="IU275" s="138">
        <v>1.5861570098740709E-2</v>
      </c>
      <c r="IV275" s="129">
        <v>1</v>
      </c>
      <c r="IW275" s="138">
        <v>1.5625E-2</v>
      </c>
      <c r="IY275" s="249" t="s">
        <v>65</v>
      </c>
      <c r="IZ275" s="250">
        <v>0</v>
      </c>
      <c r="JA275" s="251">
        <v>0</v>
      </c>
      <c r="JB275" s="252">
        <v>0</v>
      </c>
      <c r="JC275" s="251">
        <v>0</v>
      </c>
      <c r="JE275" s="249" t="s">
        <v>65</v>
      </c>
      <c r="JF275" s="250">
        <v>0</v>
      </c>
      <c r="JG275" s="251">
        <v>0</v>
      </c>
      <c r="JH275" s="252">
        <v>0</v>
      </c>
      <c r="JI275" s="251">
        <v>0</v>
      </c>
      <c r="JK275" s="249" t="s">
        <v>65</v>
      </c>
      <c r="JL275" s="250">
        <v>97010.5</v>
      </c>
      <c r="JM275" s="251">
        <v>1.0565245416289832E-2</v>
      </c>
      <c r="JN275" s="252">
        <v>1</v>
      </c>
      <c r="JO275" s="251">
        <v>1.5873015873015872E-2</v>
      </c>
      <c r="JQ275" s="249" t="s">
        <v>65</v>
      </c>
      <c r="JR275" s="250">
        <v>149643.75</v>
      </c>
      <c r="JS275" s="251">
        <v>1.6404166369240806E-2</v>
      </c>
      <c r="JT275" s="252">
        <v>2</v>
      </c>
      <c r="JU275" s="251">
        <v>3.2258064516129031E-2</v>
      </c>
      <c r="JW275" s="249" t="s">
        <v>65</v>
      </c>
      <c r="JX275" s="250">
        <v>155299.9</v>
      </c>
      <c r="JY275" s="251">
        <v>1.8417353963011009E-2</v>
      </c>
      <c r="JZ275" s="252">
        <v>1</v>
      </c>
      <c r="KA275" s="251">
        <v>1.7241379310344827E-2</v>
      </c>
      <c r="KC275" s="249" t="s">
        <v>65</v>
      </c>
      <c r="KD275" s="250">
        <v>0</v>
      </c>
      <c r="KE275" s="251">
        <v>0</v>
      </c>
      <c r="KF275" s="252">
        <v>0</v>
      </c>
      <c r="KG275" s="251">
        <v>0</v>
      </c>
      <c r="KI275" s="249" t="s">
        <v>65</v>
      </c>
      <c r="KJ275" s="250">
        <v>0</v>
      </c>
      <c r="KK275" s="251">
        <v>0</v>
      </c>
      <c r="KL275" s="252">
        <v>0</v>
      </c>
      <c r="KM275" s="251">
        <v>0</v>
      </c>
      <c r="KO275" s="249" t="s">
        <v>65</v>
      </c>
      <c r="KP275" s="250">
        <v>0</v>
      </c>
      <c r="KQ275" s="251">
        <v>0</v>
      </c>
      <c r="KR275" s="252">
        <v>0</v>
      </c>
      <c r="KS275" s="251">
        <v>0</v>
      </c>
      <c r="KU275" s="249" t="s">
        <v>65</v>
      </c>
      <c r="KV275" s="250">
        <v>1895998.08</v>
      </c>
      <c r="KW275" s="251">
        <v>0.19400456008998854</v>
      </c>
      <c r="KX275" s="252">
        <v>3</v>
      </c>
      <c r="KY275" s="251">
        <v>5.3571428571428568E-2</v>
      </c>
      <c r="LA275" s="249" t="s">
        <v>65</v>
      </c>
      <c r="LB275" s="250">
        <v>100725</v>
      </c>
      <c r="LC275" s="251">
        <v>1.0445777736474246E-2</v>
      </c>
      <c r="LD275" s="252">
        <v>1</v>
      </c>
      <c r="LE275" s="251">
        <v>1.7543859649122806E-2</v>
      </c>
      <c r="LG275" s="249" t="s">
        <v>65</v>
      </c>
      <c r="LH275" s="250">
        <v>222250</v>
      </c>
      <c r="LI275" s="251">
        <v>2.384880654578992E-2</v>
      </c>
      <c r="LJ275" s="252">
        <v>2</v>
      </c>
      <c r="LK275" s="251">
        <v>3.7037037037037035E-2</v>
      </c>
      <c r="LM275" s="249" t="s">
        <v>65</v>
      </c>
      <c r="LN275" s="250">
        <v>643140.16999999993</v>
      </c>
      <c r="LO275" s="251">
        <v>7.1129784165744003E-2</v>
      </c>
      <c r="LP275" s="252">
        <v>5</v>
      </c>
      <c r="LQ275" s="251">
        <v>9.2592592592592587E-2</v>
      </c>
      <c r="LS275" s="249" t="s">
        <v>65</v>
      </c>
      <c r="LT275" s="250">
        <v>340000</v>
      </c>
      <c r="LU275" s="251">
        <v>3.9221199318475827E-2</v>
      </c>
      <c r="LV275" s="252">
        <v>1</v>
      </c>
      <c r="LW275" s="251">
        <v>1.9230769230769232E-2</v>
      </c>
      <c r="LY275" s="249" t="s">
        <v>65</v>
      </c>
      <c r="LZ275" s="250">
        <v>123936.38</v>
      </c>
      <c r="MA275" s="251">
        <v>1.4856072535223017E-2</v>
      </c>
      <c r="MB275" s="252">
        <v>1</v>
      </c>
      <c r="MC275" s="251">
        <v>1.9607843137254902E-2</v>
      </c>
      <c r="ME275" s="249" t="s">
        <v>65</v>
      </c>
      <c r="MF275" s="250">
        <v>0</v>
      </c>
      <c r="MG275" s="251">
        <v>0</v>
      </c>
      <c r="MH275" s="252">
        <v>0</v>
      </c>
      <c r="MI275" s="251">
        <v>0</v>
      </c>
      <c r="MK275" s="249" t="s">
        <v>65</v>
      </c>
      <c r="ML275" s="298">
        <v>0</v>
      </c>
      <c r="MM275" s="299">
        <v>0</v>
      </c>
      <c r="MN275" s="300">
        <v>0</v>
      </c>
      <c r="MO275" s="299">
        <v>0</v>
      </c>
    </row>
    <row r="276" spans="1:353" s="117" customFormat="1" ht="18" x14ac:dyDescent="0.35">
      <c r="A276" s="128" t="s">
        <v>66</v>
      </c>
      <c r="B276" s="127">
        <v>0</v>
      </c>
      <c r="C276" s="138">
        <v>0</v>
      </c>
      <c r="D276" s="129">
        <v>0</v>
      </c>
      <c r="E276" s="138">
        <v>0</v>
      </c>
      <c r="G276" s="128" t="s">
        <v>66</v>
      </c>
      <c r="H276" s="127">
        <v>0</v>
      </c>
      <c r="I276" s="138">
        <v>0</v>
      </c>
      <c r="J276" s="129">
        <v>0</v>
      </c>
      <c r="K276" s="138">
        <v>0</v>
      </c>
      <c r="M276" s="128" t="s">
        <v>66</v>
      </c>
      <c r="N276" s="127">
        <v>0</v>
      </c>
      <c r="O276" s="138">
        <v>0</v>
      </c>
      <c r="P276" s="129">
        <v>0</v>
      </c>
      <c r="Q276" s="138">
        <v>0</v>
      </c>
      <c r="S276" s="128" t="s">
        <v>66</v>
      </c>
      <c r="T276" s="127">
        <v>0</v>
      </c>
      <c r="U276" s="138">
        <v>0</v>
      </c>
      <c r="V276" s="129">
        <v>0</v>
      </c>
      <c r="W276" s="138">
        <v>0</v>
      </c>
      <c r="Y276" s="128" t="s">
        <v>66</v>
      </c>
      <c r="Z276" s="127">
        <v>390316.91</v>
      </c>
      <c r="AA276" s="138">
        <v>0.23229868047627156</v>
      </c>
      <c r="AB276" s="129">
        <v>3</v>
      </c>
      <c r="AC276" s="138">
        <v>0.21428571428571427</v>
      </c>
      <c r="AE276" s="128" t="s">
        <v>66</v>
      </c>
      <c r="AF276" s="127">
        <v>102774</v>
      </c>
      <c r="AG276" s="138">
        <v>6.6330948448724572E-2</v>
      </c>
      <c r="AH276" s="129">
        <v>1</v>
      </c>
      <c r="AI276" s="138">
        <v>9.0909090909090912E-2</v>
      </c>
      <c r="AK276" s="128" t="s">
        <v>66</v>
      </c>
      <c r="AL276" s="127">
        <v>0</v>
      </c>
      <c r="AM276" s="138">
        <v>0</v>
      </c>
      <c r="AN276" s="129">
        <v>0</v>
      </c>
      <c r="AO276" s="138">
        <v>0</v>
      </c>
      <c r="AQ276" s="128" t="s">
        <v>66</v>
      </c>
      <c r="AR276" s="127">
        <v>0</v>
      </c>
      <c r="AS276" s="138">
        <v>0</v>
      </c>
      <c r="AT276" s="129">
        <v>0</v>
      </c>
      <c r="AU276" s="138">
        <v>0</v>
      </c>
      <c r="AW276" s="128" t="s">
        <v>66</v>
      </c>
      <c r="AX276" s="127">
        <v>735698.7</v>
      </c>
      <c r="AY276" s="138">
        <v>6.609229429782966E-2</v>
      </c>
      <c r="AZ276" s="129">
        <v>2</v>
      </c>
      <c r="BA276" s="138">
        <v>0.04</v>
      </c>
      <c r="BC276" s="128" t="s">
        <v>66</v>
      </c>
      <c r="BD276" s="127">
        <v>1025059.38</v>
      </c>
      <c r="BE276" s="138">
        <v>5.7541863521743147E-2</v>
      </c>
      <c r="BF276" s="129">
        <v>6</v>
      </c>
      <c r="BG276" s="138">
        <v>6.1855670103092786E-2</v>
      </c>
      <c r="BI276" s="128" t="s">
        <v>66</v>
      </c>
      <c r="BJ276" s="127">
        <v>1438148</v>
      </c>
      <c r="BK276" s="138">
        <v>7.3825883368528106E-2</v>
      </c>
      <c r="BL276" s="129">
        <v>5</v>
      </c>
      <c r="BM276" s="138">
        <v>4.2735042735042736E-2</v>
      </c>
      <c r="BO276" s="128" t="s">
        <v>66</v>
      </c>
      <c r="BP276" s="127">
        <v>2301460.9300000002</v>
      </c>
      <c r="BQ276" s="138">
        <v>0.11501124980536709</v>
      </c>
      <c r="BR276" s="129">
        <v>13</v>
      </c>
      <c r="BS276" s="138">
        <v>0.11304347826086956</v>
      </c>
      <c r="BU276" s="128" t="s">
        <v>66</v>
      </c>
      <c r="BV276" s="127">
        <v>254166.63</v>
      </c>
      <c r="BW276" s="138">
        <v>1.2177693988757572E-2</v>
      </c>
      <c r="BX276" s="129">
        <v>3</v>
      </c>
      <c r="BY276" s="138">
        <v>2.5423728813559324E-2</v>
      </c>
      <c r="CA276" s="128" t="s">
        <v>66</v>
      </c>
      <c r="CB276" s="127">
        <v>256805.38</v>
      </c>
      <c r="CC276" s="138">
        <v>1.3505068197348672E-2</v>
      </c>
      <c r="CD276" s="129">
        <v>2</v>
      </c>
      <c r="CE276" s="138">
        <v>1.9801980198019802E-2</v>
      </c>
      <c r="CG276" s="128" t="s">
        <v>66</v>
      </c>
      <c r="CH276" s="127">
        <v>489726.11</v>
      </c>
      <c r="CI276" s="138">
        <v>3.023069446377882E-2</v>
      </c>
      <c r="CJ276" s="129">
        <v>3</v>
      </c>
      <c r="CK276" s="138">
        <v>3.2967032967032968E-2</v>
      </c>
      <c r="CM276" s="128" t="s">
        <v>66</v>
      </c>
      <c r="CN276" s="127">
        <v>519844.13000000006</v>
      </c>
      <c r="CO276" s="138">
        <v>4.0504458988606627E-2</v>
      </c>
      <c r="CP276" s="129">
        <v>4</v>
      </c>
      <c r="CQ276" s="138">
        <v>4.7619047619047616E-2</v>
      </c>
      <c r="CS276" s="128" t="s">
        <v>66</v>
      </c>
      <c r="CT276" s="127">
        <v>127463.36</v>
      </c>
      <c r="CU276" s="138">
        <v>9.9787034278861243E-3</v>
      </c>
      <c r="CV276" s="129">
        <v>1</v>
      </c>
      <c r="CW276" s="138">
        <v>1.2048192771084338E-2</v>
      </c>
      <c r="CY276" s="128" t="s">
        <v>66</v>
      </c>
      <c r="CZ276" s="127">
        <v>138829.10999999999</v>
      </c>
      <c r="DA276" s="138">
        <v>1.1401863786735996E-2</v>
      </c>
      <c r="DB276" s="129">
        <v>1</v>
      </c>
      <c r="DC276" s="138">
        <v>1.1904761904761904E-2</v>
      </c>
      <c r="DE276" s="128" t="s">
        <v>66</v>
      </c>
      <c r="DF276" s="127">
        <v>117031.44</v>
      </c>
      <c r="DG276" s="138">
        <v>9.9360296937586502E-3</v>
      </c>
      <c r="DH276" s="129">
        <v>1</v>
      </c>
      <c r="DI276" s="138">
        <v>1.2345679012345678E-2</v>
      </c>
      <c r="DK276" s="128" t="s">
        <v>66</v>
      </c>
      <c r="DL276" s="127">
        <v>379685</v>
      </c>
      <c r="DM276" s="138">
        <v>3.1786090119144808E-2</v>
      </c>
      <c r="DN276" s="129">
        <v>1</v>
      </c>
      <c r="DO276" s="138">
        <v>1.2345679012345678E-2</v>
      </c>
      <c r="DQ276" s="128" t="s">
        <v>66</v>
      </c>
      <c r="DR276" s="127">
        <v>0</v>
      </c>
      <c r="DS276" s="138">
        <v>0</v>
      </c>
      <c r="DT276" s="129">
        <v>0</v>
      </c>
      <c r="DU276" s="138">
        <v>0</v>
      </c>
      <c r="DW276" s="128" t="s">
        <v>66</v>
      </c>
      <c r="DX276" s="127">
        <v>127040.25</v>
      </c>
      <c r="DY276" s="138">
        <v>9.8369895262331343E-3</v>
      </c>
      <c r="DZ276" s="129">
        <v>1</v>
      </c>
      <c r="EA276" s="138">
        <v>1.098901098901099E-2</v>
      </c>
      <c r="EC276" s="128" t="s">
        <v>66</v>
      </c>
      <c r="ED276" s="127">
        <v>278297.75</v>
      </c>
      <c r="EE276" s="138">
        <v>2.2510750234003885E-2</v>
      </c>
      <c r="EF276" s="129">
        <v>2</v>
      </c>
      <c r="EG276" s="138">
        <v>2.3809523809523808E-2</v>
      </c>
      <c r="EI276" s="128" t="s">
        <v>66</v>
      </c>
      <c r="EJ276" s="127">
        <v>0</v>
      </c>
      <c r="EK276" s="138">
        <v>0</v>
      </c>
      <c r="EL276" s="129">
        <v>0</v>
      </c>
      <c r="EM276" s="138">
        <v>0</v>
      </c>
      <c r="EO276" s="128" t="s">
        <v>66</v>
      </c>
      <c r="EP276" s="127">
        <v>0</v>
      </c>
      <c r="EQ276" s="138">
        <v>0</v>
      </c>
      <c r="ER276" s="129">
        <v>0</v>
      </c>
      <c r="ES276" s="138">
        <v>0</v>
      </c>
      <c r="EU276" s="128" t="s">
        <v>66</v>
      </c>
      <c r="EV276" s="127">
        <v>142478.75</v>
      </c>
      <c r="EW276" s="138">
        <v>1.1590494280867395E-2</v>
      </c>
      <c r="EX276" s="129">
        <v>1</v>
      </c>
      <c r="EY276" s="138">
        <v>1.1764705882352941E-2</v>
      </c>
      <c r="FA276" s="128" t="s">
        <v>66</v>
      </c>
      <c r="FB276" s="127">
        <v>0</v>
      </c>
      <c r="FC276" s="138">
        <v>0</v>
      </c>
      <c r="FD276" s="129">
        <v>0</v>
      </c>
      <c r="FE276" s="138">
        <v>0</v>
      </c>
      <c r="FG276" s="128" t="s">
        <v>66</v>
      </c>
      <c r="FH276" s="127">
        <v>0</v>
      </c>
      <c r="FI276" s="138">
        <v>0</v>
      </c>
      <c r="FJ276" s="129">
        <v>0</v>
      </c>
      <c r="FK276" s="138">
        <v>0</v>
      </c>
      <c r="FM276" s="128" t="s">
        <v>66</v>
      </c>
      <c r="FN276" s="127">
        <v>0</v>
      </c>
      <c r="FO276" s="138">
        <v>0</v>
      </c>
      <c r="FP276" s="129">
        <v>0</v>
      </c>
      <c r="FQ276" s="138">
        <v>0</v>
      </c>
      <c r="FS276" s="128" t="s">
        <v>66</v>
      </c>
      <c r="FT276" s="127">
        <v>0</v>
      </c>
      <c r="FU276" s="138">
        <v>0</v>
      </c>
      <c r="FV276" s="129">
        <v>0</v>
      </c>
      <c r="FW276" s="138">
        <v>0</v>
      </c>
      <c r="FY276" s="128" t="s">
        <v>66</v>
      </c>
      <c r="FZ276" s="127">
        <v>337075.74</v>
      </c>
      <c r="GA276" s="138">
        <v>3.1063913844681434E-2</v>
      </c>
      <c r="GB276" s="129">
        <v>2</v>
      </c>
      <c r="GC276" s="138">
        <v>2.6666666666666668E-2</v>
      </c>
      <c r="GE276" s="128" t="s">
        <v>66</v>
      </c>
      <c r="GF276" s="127">
        <v>0</v>
      </c>
      <c r="GG276" s="138">
        <v>0</v>
      </c>
      <c r="GH276" s="129">
        <v>0</v>
      </c>
      <c r="GI276" s="138">
        <v>0</v>
      </c>
      <c r="GK276" s="128" t="s">
        <v>66</v>
      </c>
      <c r="GL276" s="127">
        <v>0</v>
      </c>
      <c r="GM276" s="138">
        <v>0</v>
      </c>
      <c r="GN276" s="129">
        <v>0</v>
      </c>
      <c r="GO276" s="138">
        <v>0</v>
      </c>
      <c r="GQ276" s="128" t="s">
        <v>66</v>
      </c>
      <c r="GR276" s="127">
        <v>0</v>
      </c>
      <c r="GS276" s="138">
        <v>0</v>
      </c>
      <c r="GT276" s="129">
        <v>0</v>
      </c>
      <c r="GU276" s="138">
        <v>0</v>
      </c>
      <c r="GW276" s="128" t="s">
        <v>66</v>
      </c>
      <c r="GX276" s="127">
        <v>0</v>
      </c>
      <c r="GY276" s="138">
        <v>0</v>
      </c>
      <c r="GZ276" s="129">
        <v>0</v>
      </c>
      <c r="HA276" s="138">
        <v>0</v>
      </c>
      <c r="HC276" s="128" t="s">
        <v>66</v>
      </c>
      <c r="HD276" s="127">
        <v>113150.8</v>
      </c>
      <c r="HE276" s="138">
        <v>8.3649081865630245E-3</v>
      </c>
      <c r="HF276" s="129">
        <v>1</v>
      </c>
      <c r="HG276" s="138">
        <v>1.2048192771084338E-2</v>
      </c>
      <c r="HI276" s="128" t="s">
        <v>66</v>
      </c>
      <c r="HJ276" s="127">
        <v>0</v>
      </c>
      <c r="HK276" s="138">
        <v>0</v>
      </c>
      <c r="HL276" s="129">
        <v>0</v>
      </c>
      <c r="HM276" s="138">
        <v>0</v>
      </c>
      <c r="HO276" s="128" t="s">
        <v>66</v>
      </c>
      <c r="HP276" s="127">
        <v>0</v>
      </c>
      <c r="HQ276" s="138">
        <v>0</v>
      </c>
      <c r="HR276" s="129">
        <v>0</v>
      </c>
      <c r="HS276" s="138">
        <v>0</v>
      </c>
      <c r="HU276" s="128" t="s">
        <v>66</v>
      </c>
      <c r="HV276" s="127">
        <v>0</v>
      </c>
      <c r="HW276" s="138">
        <v>0</v>
      </c>
      <c r="HX276" s="129">
        <v>0</v>
      </c>
      <c r="HY276" s="138">
        <v>0</v>
      </c>
      <c r="IA276" s="128" t="s">
        <v>66</v>
      </c>
      <c r="IB276" s="127">
        <v>123441.08</v>
      </c>
      <c r="IC276" s="138">
        <v>1.1546977910625275E-2</v>
      </c>
      <c r="ID276" s="129">
        <v>1</v>
      </c>
      <c r="IE276" s="138">
        <v>1.4084507042253521E-2</v>
      </c>
      <c r="IG276" s="128" t="s">
        <v>66</v>
      </c>
      <c r="IH276" s="127">
        <v>0</v>
      </c>
      <c r="II276" s="138">
        <v>0</v>
      </c>
      <c r="IJ276" s="129">
        <v>0</v>
      </c>
      <c r="IK276" s="138">
        <v>0</v>
      </c>
      <c r="IM276" s="128" t="s">
        <v>66</v>
      </c>
      <c r="IN276" s="127">
        <v>0</v>
      </c>
      <c r="IO276" s="138">
        <v>0</v>
      </c>
      <c r="IP276" s="129">
        <v>0</v>
      </c>
      <c r="IQ276" s="138">
        <v>0</v>
      </c>
      <c r="IS276" s="128" t="s">
        <v>66</v>
      </c>
      <c r="IT276" s="127">
        <v>0</v>
      </c>
      <c r="IU276" s="138">
        <v>0</v>
      </c>
      <c r="IV276" s="129">
        <v>0</v>
      </c>
      <c r="IW276" s="138">
        <v>0</v>
      </c>
      <c r="IY276" s="249" t="s">
        <v>66</v>
      </c>
      <c r="IZ276" s="250">
        <v>0</v>
      </c>
      <c r="JA276" s="251">
        <v>0</v>
      </c>
      <c r="JB276" s="252">
        <v>0</v>
      </c>
      <c r="JC276" s="251">
        <v>0</v>
      </c>
      <c r="JE276" s="249" t="s">
        <v>66</v>
      </c>
      <c r="JF276" s="250">
        <v>0</v>
      </c>
      <c r="JG276" s="251">
        <v>0</v>
      </c>
      <c r="JH276" s="252">
        <v>0</v>
      </c>
      <c r="JI276" s="251">
        <v>0</v>
      </c>
      <c r="JK276" s="249" t="s">
        <v>66</v>
      </c>
      <c r="JL276" s="250">
        <v>0</v>
      </c>
      <c r="JM276" s="251">
        <v>0</v>
      </c>
      <c r="JN276" s="252">
        <v>0</v>
      </c>
      <c r="JO276" s="251">
        <v>0</v>
      </c>
      <c r="JQ276" s="249" t="s">
        <v>66</v>
      </c>
      <c r="JR276" s="250">
        <v>0</v>
      </c>
      <c r="JS276" s="251">
        <v>0</v>
      </c>
      <c r="JT276" s="252">
        <v>0</v>
      </c>
      <c r="JU276" s="251">
        <v>0</v>
      </c>
      <c r="JW276" s="249" t="s">
        <v>66</v>
      </c>
      <c r="JX276" s="250">
        <v>0</v>
      </c>
      <c r="JY276" s="251">
        <v>0</v>
      </c>
      <c r="JZ276" s="252">
        <v>0</v>
      </c>
      <c r="KA276" s="251">
        <v>0</v>
      </c>
      <c r="KC276" s="249" t="s">
        <v>66</v>
      </c>
      <c r="KD276" s="250">
        <v>0</v>
      </c>
      <c r="KE276" s="251">
        <v>0</v>
      </c>
      <c r="KF276" s="252">
        <v>0</v>
      </c>
      <c r="KG276" s="251">
        <v>0</v>
      </c>
      <c r="KI276" s="249" t="s">
        <v>66</v>
      </c>
      <c r="KJ276" s="250">
        <v>0</v>
      </c>
      <c r="KK276" s="251">
        <v>0</v>
      </c>
      <c r="KL276" s="252">
        <v>0</v>
      </c>
      <c r="KM276" s="251">
        <v>0</v>
      </c>
      <c r="KO276" s="249" t="s">
        <v>66</v>
      </c>
      <c r="KP276" s="250">
        <v>0</v>
      </c>
      <c r="KQ276" s="251">
        <v>0</v>
      </c>
      <c r="KR276" s="252">
        <v>0</v>
      </c>
      <c r="KS276" s="251">
        <v>0</v>
      </c>
      <c r="KU276" s="249" t="s">
        <v>66</v>
      </c>
      <c r="KV276" s="250">
        <v>133320</v>
      </c>
      <c r="KW276" s="251">
        <v>1.3641726868835897E-2</v>
      </c>
      <c r="KX276" s="252">
        <v>2</v>
      </c>
      <c r="KY276" s="251">
        <v>3.5714285714285712E-2</v>
      </c>
      <c r="LA276" s="249" t="s">
        <v>66</v>
      </c>
      <c r="LB276" s="250">
        <v>1423574.08</v>
      </c>
      <c r="LC276" s="251">
        <v>0.14763304473651831</v>
      </c>
      <c r="LD276" s="252">
        <v>1</v>
      </c>
      <c r="LE276" s="251">
        <v>1.7543859649122806E-2</v>
      </c>
      <c r="LG276" s="249" t="s">
        <v>66</v>
      </c>
      <c r="LH276" s="250">
        <v>340000</v>
      </c>
      <c r="LI276" s="251">
        <v>3.6484113500870968E-2</v>
      </c>
      <c r="LJ276" s="252">
        <v>1</v>
      </c>
      <c r="LK276" s="251">
        <v>1.8518518518518517E-2</v>
      </c>
      <c r="LM276" s="249" t="s">
        <v>66</v>
      </c>
      <c r="LN276" s="250">
        <v>340000</v>
      </c>
      <c r="LO276" s="251">
        <v>3.7603197163618263E-2</v>
      </c>
      <c r="LP276" s="252">
        <v>1</v>
      </c>
      <c r="LQ276" s="251">
        <v>1.8518518518518517E-2</v>
      </c>
      <c r="LS276" s="249" t="s">
        <v>66</v>
      </c>
      <c r="LT276" s="250">
        <v>0</v>
      </c>
      <c r="LU276" s="251">
        <v>0</v>
      </c>
      <c r="LV276" s="252">
        <v>0</v>
      </c>
      <c r="LW276" s="251">
        <v>0</v>
      </c>
      <c r="LY276" s="249" t="s">
        <v>66</v>
      </c>
      <c r="LZ276" s="250">
        <v>270167.37</v>
      </c>
      <c r="MA276" s="251">
        <v>3.2384567351171907E-2</v>
      </c>
      <c r="MB276" s="252">
        <v>2</v>
      </c>
      <c r="MC276" s="251">
        <v>3.9215686274509803E-2</v>
      </c>
      <c r="ME276" s="249" t="s">
        <v>66</v>
      </c>
      <c r="MF276" s="250">
        <v>0</v>
      </c>
      <c r="MG276" s="251">
        <v>0</v>
      </c>
      <c r="MH276" s="252">
        <v>0</v>
      </c>
      <c r="MI276" s="251">
        <v>0</v>
      </c>
      <c r="MK276" s="249" t="s">
        <v>66</v>
      </c>
      <c r="ML276" s="298">
        <v>0</v>
      </c>
      <c r="MM276" s="299">
        <v>0</v>
      </c>
      <c r="MN276" s="300">
        <v>0</v>
      </c>
      <c r="MO276" s="299">
        <v>0</v>
      </c>
    </row>
    <row r="277" spans="1:353" s="117" customFormat="1" ht="18" x14ac:dyDescent="0.35">
      <c r="A277" s="128" t="s">
        <v>160</v>
      </c>
      <c r="B277" s="127">
        <v>0</v>
      </c>
      <c r="C277" s="138">
        <v>0</v>
      </c>
      <c r="D277" s="129">
        <v>0</v>
      </c>
      <c r="E277" s="138">
        <v>0</v>
      </c>
      <c r="G277" s="128" t="s">
        <v>160</v>
      </c>
      <c r="H277" s="127">
        <v>0</v>
      </c>
      <c r="I277" s="138">
        <v>0</v>
      </c>
      <c r="J277" s="129">
        <v>0</v>
      </c>
      <c r="K277" s="138">
        <v>0</v>
      </c>
      <c r="M277" s="128" t="s">
        <v>160</v>
      </c>
      <c r="N277" s="127">
        <v>238081.5</v>
      </c>
      <c r="O277" s="138">
        <v>0.34539172467067875</v>
      </c>
      <c r="P277" s="129">
        <v>2</v>
      </c>
      <c r="Q277" s="138">
        <v>0.5</v>
      </c>
      <c r="S277" s="128" t="s">
        <v>160</v>
      </c>
      <c r="T277" s="127">
        <v>0</v>
      </c>
      <c r="U277" s="138">
        <v>0</v>
      </c>
      <c r="V277" s="129">
        <v>0</v>
      </c>
      <c r="W277" s="138">
        <v>0</v>
      </c>
      <c r="Y277" s="128" t="s">
        <v>160</v>
      </c>
      <c r="Z277" s="127">
        <v>0</v>
      </c>
      <c r="AA277" s="138">
        <v>0</v>
      </c>
      <c r="AB277" s="129">
        <v>0</v>
      </c>
      <c r="AC277" s="138">
        <v>0</v>
      </c>
      <c r="AE277" s="128" t="s">
        <v>160</v>
      </c>
      <c r="AF277" s="127">
        <v>390316.91</v>
      </c>
      <c r="AG277" s="138">
        <v>0.25191284601042552</v>
      </c>
      <c r="AH277" s="129">
        <v>3</v>
      </c>
      <c r="AI277" s="138">
        <v>0.27272727272727271</v>
      </c>
      <c r="AK277" s="128" t="s">
        <v>160</v>
      </c>
      <c r="AL277" s="127">
        <v>561912.16</v>
      </c>
      <c r="AM277" s="138">
        <v>0.10717474102687408</v>
      </c>
      <c r="AN277" s="129">
        <v>4</v>
      </c>
      <c r="AO277" s="138">
        <v>0.11764705882352941</v>
      </c>
      <c r="AQ277" s="128" t="s">
        <v>160</v>
      </c>
      <c r="AR277" s="127">
        <v>294714.15999999997</v>
      </c>
      <c r="AS277" s="138">
        <v>6.8828449846916384E-2</v>
      </c>
      <c r="AT277" s="129">
        <v>2</v>
      </c>
      <c r="AU277" s="138">
        <v>6.25E-2</v>
      </c>
      <c r="AW277" s="128" t="s">
        <v>160</v>
      </c>
      <c r="AX277" s="127">
        <v>389976.73</v>
      </c>
      <c r="AY277" s="138">
        <v>3.503398444018626E-2</v>
      </c>
      <c r="AZ277" s="129">
        <v>3</v>
      </c>
      <c r="BA277" s="138">
        <v>0.06</v>
      </c>
      <c r="BC277" s="128" t="s">
        <v>160</v>
      </c>
      <c r="BD277" s="127">
        <v>2504188.5</v>
      </c>
      <c r="BE277" s="138">
        <v>0.14057300065847766</v>
      </c>
      <c r="BF277" s="129">
        <v>7</v>
      </c>
      <c r="BG277" s="138">
        <v>7.2164948453608241E-2</v>
      </c>
      <c r="BI277" s="128" t="s">
        <v>160</v>
      </c>
      <c r="BJ277" s="127">
        <v>2285839.4900000002</v>
      </c>
      <c r="BK277" s="138">
        <v>0.11734127474217936</v>
      </c>
      <c r="BL277" s="129">
        <v>11</v>
      </c>
      <c r="BM277" s="138">
        <v>9.4017094017094016E-2</v>
      </c>
      <c r="BO277" s="128" t="s">
        <v>160</v>
      </c>
      <c r="BP277" s="127">
        <v>4751188.08</v>
      </c>
      <c r="BQ277" s="138">
        <v>0.23743182950368938</v>
      </c>
      <c r="BR277" s="129">
        <v>20</v>
      </c>
      <c r="BS277" s="138">
        <v>0.17391304347826086</v>
      </c>
      <c r="BU277" s="128" t="s">
        <v>160</v>
      </c>
      <c r="BV277" s="127">
        <v>6358636.3500000006</v>
      </c>
      <c r="BW277" s="138">
        <v>0.30465654620392296</v>
      </c>
      <c r="BX277" s="129">
        <v>35</v>
      </c>
      <c r="BY277" s="138">
        <v>0.29661016949152541</v>
      </c>
      <c r="CA277" s="128" t="s">
        <v>160</v>
      </c>
      <c r="CB277" s="127">
        <v>3628858.03</v>
      </c>
      <c r="CC277" s="138">
        <v>0.19083702675405922</v>
      </c>
      <c r="CD277" s="129">
        <v>21</v>
      </c>
      <c r="CE277" s="138">
        <v>0.20792079207920791</v>
      </c>
      <c r="CG277" s="128" t="s">
        <v>160</v>
      </c>
      <c r="CH277" s="127">
        <v>2331228.48</v>
      </c>
      <c r="CI277" s="138">
        <v>0.14390626610482238</v>
      </c>
      <c r="CJ277" s="129">
        <v>17</v>
      </c>
      <c r="CK277" s="138">
        <v>0.18681318681318682</v>
      </c>
      <c r="CM277" s="128" t="s">
        <v>160</v>
      </c>
      <c r="CN277" s="127">
        <v>2917250.5899999994</v>
      </c>
      <c r="CO277" s="138">
        <v>0.22730208934386437</v>
      </c>
      <c r="CP277" s="129">
        <v>21</v>
      </c>
      <c r="CQ277" s="138">
        <v>0.25</v>
      </c>
      <c r="CS277" s="128" t="s">
        <v>160</v>
      </c>
      <c r="CT277" s="127">
        <v>2152636.0300000003</v>
      </c>
      <c r="CU277" s="138">
        <v>0.16852306836687955</v>
      </c>
      <c r="CV277" s="129">
        <v>16</v>
      </c>
      <c r="CW277" s="138">
        <v>0.19277108433734941</v>
      </c>
      <c r="CY277" s="128" t="s">
        <v>160</v>
      </c>
      <c r="CZ277" s="127">
        <v>1816160.6999999997</v>
      </c>
      <c r="DA277" s="138">
        <v>0.14915904104134281</v>
      </c>
      <c r="DB277" s="129">
        <v>12</v>
      </c>
      <c r="DC277" s="138">
        <v>0.14285714285714285</v>
      </c>
      <c r="DE277" s="128" t="s">
        <v>160</v>
      </c>
      <c r="DF277" s="127">
        <v>1818239.3299999998</v>
      </c>
      <c r="DG277" s="138">
        <v>0.15436945809809596</v>
      </c>
      <c r="DH277" s="129">
        <v>12</v>
      </c>
      <c r="DI277" s="138">
        <v>0.14814814814814814</v>
      </c>
      <c r="DK277" s="128" t="s">
        <v>160</v>
      </c>
      <c r="DL277" s="127">
        <v>1044220.1099999999</v>
      </c>
      <c r="DM277" s="138">
        <v>8.741897762798978E-2</v>
      </c>
      <c r="DN277" s="129">
        <v>8</v>
      </c>
      <c r="DO277" s="138">
        <v>9.8765432098765427E-2</v>
      </c>
      <c r="DQ277" s="128" t="s">
        <v>160</v>
      </c>
      <c r="DR277" s="127">
        <v>1187290.92</v>
      </c>
      <c r="DS277" s="138">
        <v>9.0880025611998094E-2</v>
      </c>
      <c r="DT277" s="129">
        <v>9</v>
      </c>
      <c r="DU277" s="138">
        <v>9.6774193548387094E-2</v>
      </c>
      <c r="DW277" s="128" t="s">
        <v>160</v>
      </c>
      <c r="DX277" s="127">
        <v>1102257.01</v>
      </c>
      <c r="DY277" s="138">
        <v>8.5350041916534725E-2</v>
      </c>
      <c r="DZ277" s="129">
        <v>8</v>
      </c>
      <c r="EA277" s="138">
        <v>8.7912087912087919E-2</v>
      </c>
      <c r="EC277" s="128" t="s">
        <v>160</v>
      </c>
      <c r="ED277" s="127">
        <v>1170952.6099999999</v>
      </c>
      <c r="EE277" s="138">
        <v>9.4715180915278543E-2</v>
      </c>
      <c r="EF277" s="129">
        <v>9</v>
      </c>
      <c r="EG277" s="138">
        <v>0.10714285714285714</v>
      </c>
      <c r="EI277" s="128" t="s">
        <v>160</v>
      </c>
      <c r="EJ277" s="127">
        <v>557622.30000000005</v>
      </c>
      <c r="EK277" s="138">
        <v>4.4612987569411365E-2</v>
      </c>
      <c r="EL277" s="129">
        <v>4</v>
      </c>
      <c r="EM277" s="138">
        <v>4.6511627906976744E-2</v>
      </c>
      <c r="EO277" s="128" t="s">
        <v>160</v>
      </c>
      <c r="EP277" s="127">
        <v>666250.43999999994</v>
      </c>
      <c r="EQ277" s="138">
        <v>5.3596322229474379E-2</v>
      </c>
      <c r="ER277" s="129">
        <v>5</v>
      </c>
      <c r="ES277" s="138">
        <v>5.8139534883720929E-2</v>
      </c>
      <c r="EU277" s="128" t="s">
        <v>160</v>
      </c>
      <c r="EV277" s="127">
        <v>127040.25</v>
      </c>
      <c r="EW277" s="138">
        <v>1.0334588779484408E-2</v>
      </c>
      <c r="EX277" s="129">
        <v>1</v>
      </c>
      <c r="EY277" s="138">
        <v>1.1764705882352941E-2</v>
      </c>
      <c r="FA277" s="128" t="s">
        <v>160</v>
      </c>
      <c r="FB277" s="127">
        <v>64118.75</v>
      </c>
      <c r="FC277" s="138">
        <v>5.4024780443334393E-3</v>
      </c>
      <c r="FD277" s="129">
        <v>1</v>
      </c>
      <c r="FE277" s="138">
        <v>1.2195121951219513E-2</v>
      </c>
      <c r="FG277" s="128" t="s">
        <v>160</v>
      </c>
      <c r="FH277" s="127">
        <v>194596.99</v>
      </c>
      <c r="FI277" s="138">
        <v>1.6743294984015486E-2</v>
      </c>
      <c r="FJ277" s="129">
        <v>1</v>
      </c>
      <c r="FK277" s="138">
        <v>1.2500000000000001E-2</v>
      </c>
      <c r="FM277" s="128" t="s">
        <v>160</v>
      </c>
      <c r="FN277" s="127">
        <v>318038.07</v>
      </c>
      <c r="FO277" s="138">
        <v>2.7796009733783978E-2</v>
      </c>
      <c r="FP277" s="129">
        <v>2</v>
      </c>
      <c r="FQ277" s="138">
        <v>2.564102564102564E-2</v>
      </c>
      <c r="FS277" s="128" t="s">
        <v>160</v>
      </c>
      <c r="FT277" s="127">
        <v>194596.99</v>
      </c>
      <c r="FU277" s="138">
        <v>1.7701487174242747E-2</v>
      </c>
      <c r="FV277" s="129">
        <v>1</v>
      </c>
      <c r="FW277" s="138">
        <v>1.3157894736842105E-2</v>
      </c>
      <c r="FY277" s="128" t="s">
        <v>160</v>
      </c>
      <c r="FZ277" s="127">
        <v>0</v>
      </c>
      <c r="GA277" s="138">
        <v>0</v>
      </c>
      <c r="GB277" s="129">
        <v>0</v>
      </c>
      <c r="GC277" s="138">
        <v>0</v>
      </c>
      <c r="GE277" s="128" t="s">
        <v>160</v>
      </c>
      <c r="GF277" s="127">
        <v>194596.99</v>
      </c>
      <c r="GG277" s="138">
        <v>1.7979854091578283E-2</v>
      </c>
      <c r="GH277" s="129">
        <v>1</v>
      </c>
      <c r="GI277" s="138">
        <v>1.2987012987012988E-2</v>
      </c>
      <c r="GK277" s="128" t="s">
        <v>160</v>
      </c>
      <c r="GL277" s="127">
        <v>246564.49</v>
      </c>
      <c r="GM277" s="138">
        <v>2.2859717898027768E-2</v>
      </c>
      <c r="GN277" s="129">
        <v>2</v>
      </c>
      <c r="GO277" s="138">
        <v>2.6666666666666668E-2</v>
      </c>
      <c r="GQ277" s="128" t="s">
        <v>160</v>
      </c>
      <c r="GR277" s="127">
        <v>194596.99</v>
      </c>
      <c r="GS277" s="138">
        <v>1.8480251158741065E-2</v>
      </c>
      <c r="GT277" s="129">
        <v>1</v>
      </c>
      <c r="GU277" s="138">
        <v>1.3698630136986301E-2</v>
      </c>
      <c r="GW277" s="128" t="s">
        <v>160</v>
      </c>
      <c r="GX277" s="127">
        <v>194596.99</v>
      </c>
      <c r="GY277" s="138">
        <v>1.4043311809532276E-2</v>
      </c>
      <c r="GZ277" s="129">
        <v>1</v>
      </c>
      <c r="HA277" s="138">
        <v>1.1235955056179775E-2</v>
      </c>
      <c r="HC277" s="128" t="s">
        <v>160</v>
      </c>
      <c r="HD277" s="127">
        <v>318038.07</v>
      </c>
      <c r="HE277" s="138">
        <v>2.3511625683439303E-2</v>
      </c>
      <c r="HF277" s="129">
        <v>2</v>
      </c>
      <c r="HG277" s="138">
        <v>2.4096385542168676E-2</v>
      </c>
      <c r="HI277" s="128" t="s">
        <v>160</v>
      </c>
      <c r="HJ277" s="127">
        <v>113150.8</v>
      </c>
      <c r="HK277" s="138">
        <v>9.4021744238018054E-3</v>
      </c>
      <c r="HL277" s="129">
        <v>1</v>
      </c>
      <c r="HM277" s="138">
        <v>1.282051282051282E-2</v>
      </c>
      <c r="HO277" s="128" t="s">
        <v>160</v>
      </c>
      <c r="HP277" s="127">
        <v>126990.23</v>
      </c>
      <c r="HQ277" s="138">
        <v>1.0990634041657652E-2</v>
      </c>
      <c r="HR277" s="129">
        <v>1</v>
      </c>
      <c r="HS277" s="138">
        <v>1.3333333333333334E-2</v>
      </c>
      <c r="HU277" s="128" t="s">
        <v>160</v>
      </c>
      <c r="HV277" s="127">
        <v>0</v>
      </c>
      <c r="HW277" s="138">
        <v>0</v>
      </c>
      <c r="HX277" s="129">
        <v>0</v>
      </c>
      <c r="HY277" s="138">
        <v>0</v>
      </c>
      <c r="IA277" s="128" t="s">
        <v>160</v>
      </c>
      <c r="IB277" s="127">
        <v>0</v>
      </c>
      <c r="IC277" s="138">
        <v>0</v>
      </c>
      <c r="ID277" s="129">
        <v>0</v>
      </c>
      <c r="IE277" s="138">
        <v>0</v>
      </c>
      <c r="IG277" s="128" t="s">
        <v>160</v>
      </c>
      <c r="IH277" s="127">
        <v>165271.01999999999</v>
      </c>
      <c r="II277" s="138">
        <v>1.603144990409339E-2</v>
      </c>
      <c r="IJ277" s="129">
        <v>1</v>
      </c>
      <c r="IK277" s="138">
        <v>1.4705882352941176E-2</v>
      </c>
      <c r="IM277" s="128" t="s">
        <v>160</v>
      </c>
      <c r="IN277" s="127">
        <v>0</v>
      </c>
      <c r="IO277" s="138">
        <v>0</v>
      </c>
      <c r="IP277" s="129">
        <v>0</v>
      </c>
      <c r="IQ277" s="138">
        <v>0</v>
      </c>
      <c r="IS277" s="128" t="s">
        <v>160</v>
      </c>
      <c r="IT277" s="127">
        <v>73260</v>
      </c>
      <c r="IU277" s="138">
        <v>7.8143311421977977E-3</v>
      </c>
      <c r="IV277" s="129">
        <v>1</v>
      </c>
      <c r="IW277" s="138">
        <v>1.5625E-2</v>
      </c>
      <c r="IY277" s="249" t="s">
        <v>160</v>
      </c>
      <c r="IZ277" s="250">
        <v>73260</v>
      </c>
      <c r="JA277" s="251">
        <v>7.7073470459304233E-3</v>
      </c>
      <c r="JB277" s="252">
        <v>1</v>
      </c>
      <c r="JC277" s="251">
        <v>1.5151515151515152E-2</v>
      </c>
      <c r="JE277" s="249" t="s">
        <v>160</v>
      </c>
      <c r="JF277" s="250">
        <v>0</v>
      </c>
      <c r="JG277" s="251">
        <v>0</v>
      </c>
      <c r="JH277" s="252">
        <v>0</v>
      </c>
      <c r="JI277" s="251">
        <v>0</v>
      </c>
      <c r="JK277" s="249" t="s">
        <v>160</v>
      </c>
      <c r="JL277" s="250">
        <v>101749.17</v>
      </c>
      <c r="JM277" s="251">
        <v>1.1081325752921539E-2</v>
      </c>
      <c r="JN277" s="252">
        <v>1</v>
      </c>
      <c r="JO277" s="251">
        <v>1.5873015873015872E-2</v>
      </c>
      <c r="JQ277" s="249" t="s">
        <v>160</v>
      </c>
      <c r="JR277" s="250">
        <v>313699.17</v>
      </c>
      <c r="JS277" s="251">
        <v>3.4388161046303337E-2</v>
      </c>
      <c r="JT277" s="252">
        <v>3</v>
      </c>
      <c r="JU277" s="251">
        <v>4.8387096774193547E-2</v>
      </c>
      <c r="JW277" s="249" t="s">
        <v>160</v>
      </c>
      <c r="JX277" s="250">
        <v>492429.81</v>
      </c>
      <c r="JY277" s="251">
        <v>5.8398325515394783E-2</v>
      </c>
      <c r="JZ277" s="252">
        <v>4</v>
      </c>
      <c r="KA277" s="251">
        <v>6.8965517241379309E-2</v>
      </c>
      <c r="KC277" s="249" t="s">
        <v>160</v>
      </c>
      <c r="KD277" s="250">
        <v>111919.06</v>
      </c>
      <c r="KE277" s="251">
        <v>1.3786057042465424E-2</v>
      </c>
      <c r="KF277" s="252">
        <v>1</v>
      </c>
      <c r="KG277" s="251">
        <v>1.8181818181818181E-2</v>
      </c>
      <c r="KI277" s="249" t="s">
        <v>160</v>
      </c>
      <c r="KJ277" s="250">
        <v>0</v>
      </c>
      <c r="KK277" s="251">
        <v>0</v>
      </c>
      <c r="KL277" s="252">
        <v>0</v>
      </c>
      <c r="KM277" s="251">
        <v>0</v>
      </c>
      <c r="KO277" s="249" t="s">
        <v>160</v>
      </c>
      <c r="KP277" s="250">
        <v>56153.75</v>
      </c>
      <c r="KQ277" s="251">
        <v>7.8216158418465079E-3</v>
      </c>
      <c r="KR277" s="252">
        <v>1</v>
      </c>
      <c r="KS277" s="251">
        <v>0.02</v>
      </c>
      <c r="KU277" s="249" t="s">
        <v>160</v>
      </c>
      <c r="KV277" s="250">
        <v>56153.75</v>
      </c>
      <c r="KW277" s="251">
        <v>5.7458304842551286E-3</v>
      </c>
      <c r="KX277" s="252">
        <v>1</v>
      </c>
      <c r="KY277" s="251">
        <v>1.7857142857142856E-2</v>
      </c>
      <c r="LA277" s="249" t="s">
        <v>160</v>
      </c>
      <c r="LB277" s="250">
        <v>694259</v>
      </c>
      <c r="LC277" s="251">
        <v>7.1998761037943643E-2</v>
      </c>
      <c r="LD277" s="252">
        <v>5</v>
      </c>
      <c r="LE277" s="251">
        <v>8.771929824561403E-2</v>
      </c>
      <c r="LG277" s="249" t="s">
        <v>160</v>
      </c>
      <c r="LH277" s="250">
        <v>189240</v>
      </c>
      <c r="LI277" s="251">
        <v>2.0306628349720066E-2</v>
      </c>
      <c r="LJ277" s="252">
        <v>2</v>
      </c>
      <c r="LK277" s="251">
        <v>3.7037037037037035E-2</v>
      </c>
      <c r="LM277" s="249" t="s">
        <v>160</v>
      </c>
      <c r="LN277" s="250">
        <v>411490</v>
      </c>
      <c r="LO277" s="251">
        <v>4.5509822355462581E-2</v>
      </c>
      <c r="LP277" s="252">
        <v>4</v>
      </c>
      <c r="LQ277" s="251">
        <v>7.407407407407407E-2</v>
      </c>
      <c r="LS277" s="249" t="s">
        <v>160</v>
      </c>
      <c r="LT277" s="250">
        <v>0</v>
      </c>
      <c r="LU277" s="251">
        <v>0</v>
      </c>
      <c r="LV277" s="252">
        <v>0</v>
      </c>
      <c r="LW277" s="251">
        <v>0</v>
      </c>
      <c r="LY277" s="249" t="s">
        <v>160</v>
      </c>
      <c r="LZ277" s="250">
        <v>146458.23999999999</v>
      </c>
      <c r="MA277" s="251">
        <v>1.7555734940951969E-2</v>
      </c>
      <c r="MB277" s="252">
        <v>1</v>
      </c>
      <c r="MC277" s="251">
        <v>1.9607843137254902E-2</v>
      </c>
      <c r="ME277" s="249" t="s">
        <v>160</v>
      </c>
      <c r="MF277" s="250">
        <v>340000</v>
      </c>
      <c r="MG277" s="251">
        <v>4.2536131838658862E-2</v>
      </c>
      <c r="MH277" s="252">
        <v>1</v>
      </c>
      <c r="MI277" s="251">
        <v>2.0833333333333332E-2</v>
      </c>
      <c r="MK277" s="249" t="s">
        <v>160</v>
      </c>
      <c r="ML277" s="298">
        <v>0</v>
      </c>
      <c r="MM277" s="299">
        <v>0</v>
      </c>
      <c r="MN277" s="300">
        <v>0</v>
      </c>
      <c r="MO277" s="299">
        <v>0</v>
      </c>
    </row>
    <row r="278" spans="1:353" s="117" customFormat="1" ht="18" x14ac:dyDescent="0.35">
      <c r="A278" s="128" t="s">
        <v>159</v>
      </c>
      <c r="B278" s="127">
        <v>0</v>
      </c>
      <c r="C278" s="138">
        <v>0</v>
      </c>
      <c r="D278" s="129">
        <v>0</v>
      </c>
      <c r="E278" s="138">
        <v>0</v>
      </c>
      <c r="G278" s="128" t="s">
        <v>159</v>
      </c>
      <c r="H278" s="127">
        <v>0</v>
      </c>
      <c r="I278" s="138">
        <v>0</v>
      </c>
      <c r="J278" s="129">
        <v>0</v>
      </c>
      <c r="K278" s="138">
        <v>0</v>
      </c>
      <c r="M278" s="128" t="s">
        <v>159</v>
      </c>
      <c r="N278" s="127">
        <v>0</v>
      </c>
      <c r="O278" s="138">
        <v>0</v>
      </c>
      <c r="P278" s="129">
        <v>0</v>
      </c>
      <c r="Q278" s="138">
        <v>0</v>
      </c>
      <c r="S278" s="128" t="s">
        <v>159</v>
      </c>
      <c r="T278" s="127">
        <v>0</v>
      </c>
      <c r="U278" s="138">
        <v>0</v>
      </c>
      <c r="V278" s="129">
        <v>0</v>
      </c>
      <c r="W278" s="138">
        <v>0</v>
      </c>
      <c r="Y278" s="128" t="s">
        <v>159</v>
      </c>
      <c r="Z278" s="127">
        <v>0</v>
      </c>
      <c r="AA278" s="138">
        <v>0</v>
      </c>
      <c r="AB278" s="129">
        <v>0</v>
      </c>
      <c r="AC278" s="138">
        <v>0</v>
      </c>
      <c r="AE278" s="128" t="s">
        <v>159</v>
      </c>
      <c r="AF278" s="127">
        <v>0</v>
      </c>
      <c r="AG278" s="138">
        <v>0</v>
      </c>
      <c r="AH278" s="129">
        <v>0</v>
      </c>
      <c r="AI278" s="138">
        <v>0</v>
      </c>
      <c r="AK278" s="128" t="s">
        <v>159</v>
      </c>
      <c r="AL278" s="127">
        <v>0</v>
      </c>
      <c r="AM278" s="138">
        <v>0</v>
      </c>
      <c r="AN278" s="129">
        <v>0</v>
      </c>
      <c r="AO278" s="138">
        <v>0</v>
      </c>
      <c r="AQ278" s="128" t="s">
        <v>159</v>
      </c>
      <c r="AR278" s="127">
        <v>164424</v>
      </c>
      <c r="AS278" s="138">
        <v>3.8400085824275898E-2</v>
      </c>
      <c r="AT278" s="129">
        <v>1</v>
      </c>
      <c r="AU278" s="138">
        <v>3.125E-2</v>
      </c>
      <c r="AW278" s="128" t="s">
        <v>159</v>
      </c>
      <c r="AX278" s="127">
        <v>316659.40999999997</v>
      </c>
      <c r="AY278" s="138">
        <v>2.8447443114820111E-2</v>
      </c>
      <c r="AZ278" s="129">
        <v>2</v>
      </c>
      <c r="BA278" s="138">
        <v>0.04</v>
      </c>
      <c r="BC278" s="128" t="s">
        <v>159</v>
      </c>
      <c r="BD278" s="127">
        <v>1194836.8600000001</v>
      </c>
      <c r="BE278" s="138">
        <v>6.707234807106309E-2</v>
      </c>
      <c r="BF278" s="129">
        <v>5</v>
      </c>
      <c r="BG278" s="138">
        <v>5.1546391752577317E-2</v>
      </c>
      <c r="BI278" s="128" t="s">
        <v>159</v>
      </c>
      <c r="BJ278" s="127">
        <v>2768873.16</v>
      </c>
      <c r="BK278" s="138">
        <v>0.14213732312140884</v>
      </c>
      <c r="BL278" s="129">
        <v>7</v>
      </c>
      <c r="BM278" s="138">
        <v>5.9829059829059832E-2</v>
      </c>
      <c r="BO278" s="128" t="s">
        <v>159</v>
      </c>
      <c r="BP278" s="127">
        <v>3055170.45</v>
      </c>
      <c r="BQ278" s="138">
        <v>0.15267648789628846</v>
      </c>
      <c r="BR278" s="129">
        <v>8</v>
      </c>
      <c r="BS278" s="138">
        <v>6.9565217391304349E-2</v>
      </c>
      <c r="BU278" s="128" t="s">
        <v>159</v>
      </c>
      <c r="BV278" s="127">
        <v>4844664.92</v>
      </c>
      <c r="BW278" s="138">
        <v>0.23211877528465746</v>
      </c>
      <c r="BX278" s="129">
        <v>16</v>
      </c>
      <c r="BY278" s="138">
        <v>0.13559322033898305</v>
      </c>
      <c r="CA278" s="128" t="s">
        <v>159</v>
      </c>
      <c r="CB278" s="127">
        <v>5589093.6200000001</v>
      </c>
      <c r="CC278" s="138">
        <v>0.29392332239872221</v>
      </c>
      <c r="CD278" s="129">
        <v>19</v>
      </c>
      <c r="CE278" s="138">
        <v>0.18811881188118812</v>
      </c>
      <c r="CG278" s="128" t="s">
        <v>159</v>
      </c>
      <c r="CH278" s="127">
        <v>5227828.92</v>
      </c>
      <c r="CI278" s="138">
        <v>0.32271282980894528</v>
      </c>
      <c r="CJ278" s="129">
        <v>22</v>
      </c>
      <c r="CK278" s="138">
        <v>0.24175824175824176</v>
      </c>
      <c r="CM278" s="128" t="s">
        <v>159</v>
      </c>
      <c r="CN278" s="127">
        <v>4156590.61</v>
      </c>
      <c r="CO278" s="138">
        <v>0.32386718283261634</v>
      </c>
      <c r="CP278" s="129">
        <v>19</v>
      </c>
      <c r="CQ278" s="138">
        <v>0.22619047619047619</v>
      </c>
      <c r="CS278" s="128" t="s">
        <v>159</v>
      </c>
      <c r="CT278" s="127">
        <v>4770530.2000000011</v>
      </c>
      <c r="CU278" s="138">
        <v>0.37346972541422324</v>
      </c>
      <c r="CV278" s="129">
        <v>23</v>
      </c>
      <c r="CW278" s="138">
        <v>0.27710843373493976</v>
      </c>
      <c r="CY278" s="128" t="s">
        <v>159</v>
      </c>
      <c r="CZ278" s="127">
        <v>2694320.4600000004</v>
      </c>
      <c r="DA278" s="138">
        <v>0.22128122036319239</v>
      </c>
      <c r="DB278" s="129">
        <v>17</v>
      </c>
      <c r="DC278" s="138">
        <v>0.20238095238095238</v>
      </c>
      <c r="DE278" s="128" t="s">
        <v>159</v>
      </c>
      <c r="DF278" s="127">
        <v>1901433.83</v>
      </c>
      <c r="DG278" s="138">
        <v>0.16143271411167151</v>
      </c>
      <c r="DH278" s="129">
        <v>12</v>
      </c>
      <c r="DI278" s="138">
        <v>0.14814814814814814</v>
      </c>
      <c r="DK278" s="128" t="s">
        <v>159</v>
      </c>
      <c r="DL278" s="127">
        <v>1903965.4100000001</v>
      </c>
      <c r="DM278" s="138">
        <v>0.15939427711390888</v>
      </c>
      <c r="DN278" s="129">
        <v>12</v>
      </c>
      <c r="DO278" s="138">
        <v>0.14814814814814814</v>
      </c>
      <c r="DQ278" s="128" t="s">
        <v>159</v>
      </c>
      <c r="DR278" s="127">
        <v>1881408.75</v>
      </c>
      <c r="DS278" s="138">
        <v>0.14401059799786672</v>
      </c>
      <c r="DT278" s="129">
        <v>12</v>
      </c>
      <c r="DU278" s="138">
        <v>0.12903225806451613</v>
      </c>
      <c r="DW278" s="128" t="s">
        <v>159</v>
      </c>
      <c r="DX278" s="127">
        <v>1490758.98</v>
      </c>
      <c r="DY278" s="138">
        <v>0.11543255363869316</v>
      </c>
      <c r="DZ278" s="129">
        <v>9</v>
      </c>
      <c r="EA278" s="138">
        <v>9.8901098901098897E-2</v>
      </c>
      <c r="EC278" s="128" t="s">
        <v>159</v>
      </c>
      <c r="ED278" s="127">
        <v>1611273.1300000004</v>
      </c>
      <c r="EE278" s="138">
        <v>0.13033151359718748</v>
      </c>
      <c r="EF278" s="129">
        <v>10</v>
      </c>
      <c r="EG278" s="138">
        <v>0.11904761904761904</v>
      </c>
      <c r="EI278" s="128" t="s">
        <v>159</v>
      </c>
      <c r="EJ278" s="127">
        <v>2086427.0000000002</v>
      </c>
      <c r="EK278" s="138">
        <v>0.16692614663273733</v>
      </c>
      <c r="EL278" s="129">
        <v>14</v>
      </c>
      <c r="EM278" s="138">
        <v>0.16279069767441862</v>
      </c>
      <c r="EO278" s="128" t="s">
        <v>159</v>
      </c>
      <c r="EP278" s="127">
        <v>2026103.6100000003</v>
      </c>
      <c r="EQ278" s="138">
        <v>0.16298931367589237</v>
      </c>
      <c r="ER278" s="129">
        <v>13</v>
      </c>
      <c r="ES278" s="138">
        <v>0.15116279069767441</v>
      </c>
      <c r="EU278" s="128" t="s">
        <v>159</v>
      </c>
      <c r="EV278" s="127">
        <v>1865212.7500000002</v>
      </c>
      <c r="EW278" s="138">
        <v>0.15173306694139266</v>
      </c>
      <c r="EX278" s="129">
        <v>12</v>
      </c>
      <c r="EY278" s="138">
        <v>0.14117647058823529</v>
      </c>
      <c r="FA278" s="128" t="s">
        <v>159</v>
      </c>
      <c r="FB278" s="127">
        <v>1865212.7500000002</v>
      </c>
      <c r="FC278" s="138">
        <v>0.1571579441253268</v>
      </c>
      <c r="FD278" s="129">
        <v>12</v>
      </c>
      <c r="FE278" s="138">
        <v>0.14634146341463414</v>
      </c>
      <c r="FG278" s="128" t="s">
        <v>159</v>
      </c>
      <c r="FH278" s="127">
        <v>1865212.7500000002</v>
      </c>
      <c r="FI278" s="138">
        <v>0.16048453411944724</v>
      </c>
      <c r="FJ278" s="129">
        <v>12</v>
      </c>
      <c r="FK278" s="138">
        <v>0.15</v>
      </c>
      <c r="FM278" s="128" t="s">
        <v>159</v>
      </c>
      <c r="FN278" s="127">
        <v>1741771.67</v>
      </c>
      <c r="FO278" s="138">
        <v>0.15222800934916117</v>
      </c>
      <c r="FP278" s="129">
        <v>11</v>
      </c>
      <c r="FQ278" s="138">
        <v>0.14102564102564102</v>
      </c>
      <c r="FS278" s="128" t="s">
        <v>159</v>
      </c>
      <c r="FT278" s="127">
        <v>1556066.27</v>
      </c>
      <c r="FU278" s="138">
        <v>0.14154734418387846</v>
      </c>
      <c r="FV278" s="129">
        <v>10</v>
      </c>
      <c r="FW278" s="138">
        <v>0.13157894736842105</v>
      </c>
      <c r="FY278" s="128" t="s">
        <v>159</v>
      </c>
      <c r="FZ278" s="127">
        <v>1556066.27</v>
      </c>
      <c r="GA278" s="138">
        <v>0.14340251406967111</v>
      </c>
      <c r="GB278" s="129">
        <v>10</v>
      </c>
      <c r="GC278" s="138">
        <v>0.13333333333333333</v>
      </c>
      <c r="GE278" s="128" t="s">
        <v>159</v>
      </c>
      <c r="GF278" s="127">
        <v>1556066.27</v>
      </c>
      <c r="GG278" s="138">
        <v>0.14377326438310509</v>
      </c>
      <c r="GH278" s="129">
        <v>10</v>
      </c>
      <c r="GI278" s="138">
        <v>0.12987012987012986</v>
      </c>
      <c r="GK278" s="128" t="s">
        <v>159</v>
      </c>
      <c r="GL278" s="127">
        <v>1574453.8900000001</v>
      </c>
      <c r="GM278" s="138">
        <v>0.14597224348426022</v>
      </c>
      <c r="GN278" s="129">
        <v>10</v>
      </c>
      <c r="GO278" s="138">
        <v>0.13333333333333333</v>
      </c>
      <c r="GQ278" s="128" t="s">
        <v>159</v>
      </c>
      <c r="GR278" s="127">
        <v>1574453.89</v>
      </c>
      <c r="GS278" s="138">
        <v>0.14952082930500044</v>
      </c>
      <c r="GT278" s="129">
        <v>10</v>
      </c>
      <c r="GU278" s="138">
        <v>0.13698630136986301</v>
      </c>
      <c r="GW278" s="128" t="s">
        <v>159</v>
      </c>
      <c r="GX278" s="127">
        <v>1574453.8900000001</v>
      </c>
      <c r="GY278" s="138">
        <v>0.11362224516936789</v>
      </c>
      <c r="GZ278" s="129">
        <v>10</v>
      </c>
      <c r="HA278" s="138">
        <v>0.11235955056179775</v>
      </c>
      <c r="HC278" s="128" t="s">
        <v>159</v>
      </c>
      <c r="HD278" s="127">
        <v>1308688.81</v>
      </c>
      <c r="HE278" s="138">
        <v>9.6747541691551642E-2</v>
      </c>
      <c r="HF278" s="129">
        <v>8</v>
      </c>
      <c r="HG278" s="138">
        <v>9.6385542168674704E-2</v>
      </c>
      <c r="HI278" s="128" t="s">
        <v>159</v>
      </c>
      <c r="HJ278" s="127">
        <v>1212737.19</v>
      </c>
      <c r="HK278" s="138">
        <v>0.10077141823664763</v>
      </c>
      <c r="HL278" s="129">
        <v>8</v>
      </c>
      <c r="HM278" s="138">
        <v>0.10256410256410256</v>
      </c>
      <c r="HO278" s="128" t="s">
        <v>159</v>
      </c>
      <c r="HP278" s="127">
        <v>1146930.26</v>
      </c>
      <c r="HQ278" s="138">
        <v>9.92634690004362E-2</v>
      </c>
      <c r="HR278" s="129">
        <v>7</v>
      </c>
      <c r="HS278" s="138">
        <v>9.3333333333333338E-2</v>
      </c>
      <c r="HU278" s="128" t="s">
        <v>159</v>
      </c>
      <c r="HV278" s="127">
        <v>1146930.26</v>
      </c>
      <c r="HW278" s="138">
        <v>0.10718957462581202</v>
      </c>
      <c r="HX278" s="129">
        <v>7</v>
      </c>
      <c r="HY278" s="138">
        <v>9.8591549295774641E-2</v>
      </c>
      <c r="IA278" s="128" t="s">
        <v>159</v>
      </c>
      <c r="IB278" s="127">
        <v>1023489.1800000002</v>
      </c>
      <c r="IC278" s="138">
        <v>9.5739659384250192E-2</v>
      </c>
      <c r="ID278" s="129">
        <v>6</v>
      </c>
      <c r="IE278" s="138">
        <v>8.4507042253521125E-2</v>
      </c>
      <c r="IG278" s="128" t="s">
        <v>159</v>
      </c>
      <c r="IH278" s="127">
        <v>745067.36</v>
      </c>
      <c r="II278" s="138">
        <v>7.2272259571067671E-2</v>
      </c>
      <c r="IJ278" s="129">
        <v>4</v>
      </c>
      <c r="IK278" s="138">
        <v>5.8823529411764705E-2</v>
      </c>
      <c r="IM278" s="128" t="s">
        <v>159</v>
      </c>
      <c r="IN278" s="127">
        <v>516248.62</v>
      </c>
      <c r="IO278" s="138">
        <v>5.2642137350112334E-2</v>
      </c>
      <c r="IP278" s="129">
        <v>3</v>
      </c>
      <c r="IQ278" s="138">
        <v>4.5454545454545456E-2</v>
      </c>
      <c r="IS278" s="128" t="s">
        <v>159</v>
      </c>
      <c r="IT278" s="127">
        <v>367545.08999999997</v>
      </c>
      <c r="IU278" s="138">
        <v>3.9204464140716516E-2</v>
      </c>
      <c r="IV278" s="129">
        <v>2</v>
      </c>
      <c r="IW278" s="138">
        <v>3.125E-2</v>
      </c>
      <c r="IY278" s="249" t="s">
        <v>159</v>
      </c>
      <c r="IZ278" s="250">
        <v>216773.41</v>
      </c>
      <c r="JA278" s="251">
        <v>2.2805731657108443E-2</v>
      </c>
      <c r="JB278" s="252">
        <v>1</v>
      </c>
      <c r="JC278" s="251">
        <v>1.5151515151515152E-2</v>
      </c>
      <c r="JE278" s="249" t="s">
        <v>159</v>
      </c>
      <c r="JF278" s="250">
        <v>216773.41</v>
      </c>
      <c r="JG278" s="251">
        <v>2.3260921108585898E-2</v>
      </c>
      <c r="JH278" s="252">
        <v>1</v>
      </c>
      <c r="JI278" s="251">
        <v>1.5625E-2</v>
      </c>
      <c r="JK278" s="249" t="s">
        <v>159</v>
      </c>
      <c r="JL278" s="250">
        <v>216773.41</v>
      </c>
      <c r="JM278" s="251">
        <v>2.3608416371176486E-2</v>
      </c>
      <c r="JN278" s="252">
        <v>1</v>
      </c>
      <c r="JO278" s="251">
        <v>1.5873015873015872E-2</v>
      </c>
      <c r="JQ278" s="249" t="s">
        <v>159</v>
      </c>
      <c r="JR278" s="250">
        <v>216773.41</v>
      </c>
      <c r="JS278" s="251">
        <v>2.3763017714188858E-2</v>
      </c>
      <c r="JT278" s="252">
        <v>1</v>
      </c>
      <c r="JU278" s="251">
        <v>1.6129032258064516E-2</v>
      </c>
      <c r="JW278" s="249" t="s">
        <v>159</v>
      </c>
      <c r="JX278" s="250">
        <v>318522.58</v>
      </c>
      <c r="JY278" s="251">
        <v>3.7774287691566391E-2</v>
      </c>
      <c r="JZ278" s="252">
        <v>2</v>
      </c>
      <c r="KA278" s="251">
        <v>3.4482758620689655E-2</v>
      </c>
      <c r="KC278" s="249" t="s">
        <v>159</v>
      </c>
      <c r="KD278" s="250">
        <v>216773.41</v>
      </c>
      <c r="KE278" s="251">
        <v>2.6701891487917653E-2</v>
      </c>
      <c r="KF278" s="252">
        <v>1</v>
      </c>
      <c r="KG278" s="251">
        <v>1.8181818181818181E-2</v>
      </c>
      <c r="KI278" s="249" t="s">
        <v>159</v>
      </c>
      <c r="KJ278" s="250">
        <v>0</v>
      </c>
      <c r="KK278" s="251">
        <v>0</v>
      </c>
      <c r="KL278" s="252">
        <v>0</v>
      </c>
      <c r="KM278" s="251">
        <v>0</v>
      </c>
      <c r="KO278" s="249" t="s">
        <v>159</v>
      </c>
      <c r="KP278" s="250">
        <v>0</v>
      </c>
      <c r="KQ278" s="251">
        <v>0</v>
      </c>
      <c r="KR278" s="252">
        <v>0</v>
      </c>
      <c r="KS278" s="251">
        <v>0</v>
      </c>
      <c r="KU278" s="249" t="s">
        <v>159</v>
      </c>
      <c r="KV278" s="250">
        <v>0</v>
      </c>
      <c r="KW278" s="251">
        <v>0</v>
      </c>
      <c r="KX278" s="252">
        <v>0</v>
      </c>
      <c r="KY278" s="251">
        <v>0</v>
      </c>
      <c r="LA278" s="249" t="s">
        <v>159</v>
      </c>
      <c r="LB278" s="250">
        <v>0</v>
      </c>
      <c r="LC278" s="251">
        <v>0</v>
      </c>
      <c r="LD278" s="252">
        <v>0</v>
      </c>
      <c r="LE278" s="251">
        <v>0</v>
      </c>
      <c r="LG278" s="249" t="s">
        <v>159</v>
      </c>
      <c r="LH278" s="250">
        <v>0</v>
      </c>
      <c r="LI278" s="251">
        <v>0</v>
      </c>
      <c r="LJ278" s="252">
        <v>0</v>
      </c>
      <c r="LK278" s="251">
        <v>0</v>
      </c>
      <c r="LM278" s="249" t="s">
        <v>159</v>
      </c>
      <c r="LN278" s="250">
        <v>0</v>
      </c>
      <c r="LO278" s="251">
        <v>0</v>
      </c>
      <c r="LP278" s="252">
        <v>0</v>
      </c>
      <c r="LQ278" s="251">
        <v>0</v>
      </c>
      <c r="LS278" s="249" t="s">
        <v>159</v>
      </c>
      <c r="LT278" s="250">
        <v>322975</v>
      </c>
      <c r="LU278" s="251">
        <v>3.7257255440837446E-2</v>
      </c>
      <c r="LV278" s="252">
        <v>3</v>
      </c>
      <c r="LW278" s="251">
        <v>5.7692307692307696E-2</v>
      </c>
      <c r="LY278" s="249" t="s">
        <v>159</v>
      </c>
      <c r="LZ278" s="250">
        <v>322975</v>
      </c>
      <c r="MA278" s="251">
        <v>3.8714540694698797E-2</v>
      </c>
      <c r="MB278" s="252">
        <v>3</v>
      </c>
      <c r="MC278" s="251">
        <v>5.8823529411764705E-2</v>
      </c>
      <c r="ME278" s="249" t="s">
        <v>159</v>
      </c>
      <c r="MF278" s="250">
        <v>322975</v>
      </c>
      <c r="MG278" s="251">
        <v>4.0406197589973075E-2</v>
      </c>
      <c r="MH278" s="252">
        <v>3</v>
      </c>
      <c r="MI278" s="251">
        <v>6.25E-2</v>
      </c>
      <c r="MK278" s="249" t="s">
        <v>159</v>
      </c>
      <c r="ML278" s="298">
        <v>0</v>
      </c>
      <c r="MM278" s="299">
        <v>0</v>
      </c>
      <c r="MN278" s="300">
        <v>0</v>
      </c>
      <c r="MO278" s="299">
        <v>0</v>
      </c>
    </row>
    <row r="279" spans="1:353" s="117" customFormat="1" ht="18" x14ac:dyDescent="0.35">
      <c r="A279" s="128"/>
      <c r="B279" s="127"/>
      <c r="C279" s="128"/>
      <c r="D279" s="129"/>
      <c r="E279" s="128"/>
      <c r="G279" s="128"/>
      <c r="H279" s="127"/>
      <c r="I279" s="128"/>
      <c r="J279" s="129"/>
      <c r="K279" s="128"/>
      <c r="M279" s="128"/>
      <c r="N279" s="127"/>
      <c r="O279" s="128"/>
      <c r="P279" s="129"/>
      <c r="Q279" s="128"/>
      <c r="S279" s="128"/>
      <c r="T279" s="127"/>
      <c r="U279" s="128"/>
      <c r="V279" s="129"/>
      <c r="W279" s="128"/>
      <c r="Y279" s="128"/>
      <c r="Z279" s="127"/>
      <c r="AA279" s="128"/>
      <c r="AB279" s="129"/>
      <c r="AC279" s="128"/>
      <c r="AE279" s="128"/>
      <c r="AF279" s="127"/>
      <c r="AG279" s="128"/>
      <c r="AH279" s="129"/>
      <c r="AI279" s="128"/>
      <c r="AK279" s="128"/>
      <c r="AL279" s="127"/>
      <c r="AM279" s="128"/>
      <c r="AN279" s="129"/>
      <c r="AO279" s="128"/>
      <c r="AQ279" s="128"/>
      <c r="AR279" s="127"/>
      <c r="AS279" s="128"/>
      <c r="AT279" s="129"/>
      <c r="AU279" s="128"/>
      <c r="AW279" s="128"/>
      <c r="AX279" s="127"/>
      <c r="AY279" s="128"/>
      <c r="AZ279" s="129"/>
      <c r="BA279" s="128"/>
      <c r="BC279" s="128"/>
      <c r="BD279" s="127"/>
      <c r="BE279" s="128"/>
      <c r="BF279" s="129"/>
      <c r="BG279" s="128"/>
      <c r="BI279" s="128"/>
      <c r="BJ279" s="127"/>
      <c r="BK279" s="128"/>
      <c r="BL279" s="129"/>
      <c r="BM279" s="128"/>
      <c r="BO279" s="128"/>
      <c r="BP279" s="127"/>
      <c r="BQ279" s="128"/>
      <c r="BR279" s="129"/>
      <c r="BS279" s="128"/>
      <c r="BU279" s="128"/>
      <c r="BV279" s="127"/>
      <c r="BW279" s="128"/>
      <c r="BX279" s="129"/>
      <c r="BY279" s="128"/>
      <c r="CA279" s="128"/>
      <c r="CB279" s="127"/>
      <c r="CC279" s="128"/>
      <c r="CD279" s="129"/>
      <c r="CE279" s="128"/>
      <c r="CG279" s="128"/>
      <c r="CH279" s="127"/>
      <c r="CI279" s="128"/>
      <c r="CJ279" s="129"/>
      <c r="CK279" s="128"/>
      <c r="CM279" s="128"/>
      <c r="CN279" s="127"/>
      <c r="CO279" s="128"/>
      <c r="CP279" s="129"/>
      <c r="CQ279" s="128"/>
      <c r="CS279" s="128"/>
      <c r="CT279" s="127"/>
      <c r="CU279" s="128"/>
      <c r="CV279" s="129"/>
      <c r="CW279" s="128"/>
      <c r="CY279" s="128"/>
      <c r="CZ279" s="127"/>
      <c r="DA279" s="128"/>
      <c r="DB279" s="129"/>
      <c r="DC279" s="128"/>
      <c r="DE279" s="128"/>
      <c r="DF279" s="127"/>
      <c r="DG279" s="128"/>
      <c r="DH279" s="129"/>
      <c r="DI279" s="128"/>
      <c r="DK279" s="128"/>
      <c r="DL279" s="127"/>
      <c r="DM279" s="128"/>
      <c r="DN279" s="129"/>
      <c r="DO279" s="128"/>
      <c r="DQ279" s="128"/>
      <c r="DR279" s="127"/>
      <c r="DS279" s="128"/>
      <c r="DT279" s="129"/>
      <c r="DU279" s="128"/>
      <c r="DW279" s="128"/>
      <c r="DX279" s="127"/>
      <c r="DY279" s="128"/>
      <c r="DZ279" s="129"/>
      <c r="EA279" s="128"/>
      <c r="EC279" s="128"/>
      <c r="ED279" s="127"/>
      <c r="EE279" s="128"/>
      <c r="EF279" s="129"/>
      <c r="EG279" s="128"/>
      <c r="EI279" s="128"/>
      <c r="EJ279" s="127"/>
      <c r="EK279" s="128"/>
      <c r="EL279" s="129"/>
      <c r="EM279" s="128"/>
      <c r="EO279" s="128"/>
      <c r="EP279" s="127"/>
      <c r="EQ279" s="128"/>
      <c r="ER279" s="129"/>
      <c r="ES279" s="128"/>
      <c r="EU279" s="128"/>
      <c r="EV279" s="127"/>
      <c r="EW279" s="128"/>
      <c r="EX279" s="129"/>
      <c r="EY279" s="128"/>
      <c r="FA279" s="128"/>
      <c r="FB279" s="127"/>
      <c r="FC279" s="128"/>
      <c r="FD279" s="129"/>
      <c r="FE279" s="128"/>
      <c r="FG279" s="128"/>
      <c r="FH279" s="127"/>
      <c r="FI279" s="128"/>
      <c r="FJ279" s="129"/>
      <c r="FK279" s="128"/>
      <c r="FM279" s="128"/>
      <c r="FN279" s="127"/>
      <c r="FO279" s="128"/>
      <c r="FP279" s="129"/>
      <c r="FQ279" s="128"/>
      <c r="FS279" s="128"/>
      <c r="FT279" s="127"/>
      <c r="FU279" s="128"/>
      <c r="FV279" s="129"/>
      <c r="FW279" s="128"/>
      <c r="FY279" s="128"/>
      <c r="FZ279" s="127"/>
      <c r="GA279" s="128"/>
      <c r="GB279" s="129"/>
      <c r="GC279" s="128"/>
      <c r="GE279" s="128"/>
      <c r="GF279" s="127"/>
      <c r="GG279" s="128"/>
      <c r="GH279" s="129"/>
      <c r="GI279" s="128"/>
      <c r="GK279" s="128"/>
      <c r="GL279" s="127"/>
      <c r="GM279" s="128"/>
      <c r="GN279" s="129"/>
      <c r="GO279" s="128"/>
      <c r="GQ279" s="128"/>
      <c r="GR279" s="127"/>
      <c r="GS279" s="128"/>
      <c r="GT279" s="129"/>
      <c r="GU279" s="128"/>
      <c r="GW279" s="128"/>
      <c r="GX279" s="127"/>
      <c r="GY279" s="128"/>
      <c r="GZ279" s="129"/>
      <c r="HA279" s="128"/>
      <c r="HC279" s="128"/>
      <c r="HD279" s="127"/>
      <c r="HE279" s="128"/>
      <c r="HF279" s="129"/>
      <c r="HG279" s="128"/>
      <c r="HI279" s="128"/>
      <c r="HJ279" s="127"/>
      <c r="HK279" s="128"/>
      <c r="HL279" s="129"/>
      <c r="HM279" s="128"/>
      <c r="HO279" s="128"/>
      <c r="HP279" s="127"/>
      <c r="HQ279" s="128"/>
      <c r="HR279" s="129"/>
      <c r="HS279" s="128"/>
      <c r="HU279" s="128"/>
      <c r="HV279" s="127"/>
      <c r="HW279" s="128"/>
      <c r="HX279" s="129"/>
      <c r="HY279" s="128"/>
      <c r="IA279" s="128"/>
      <c r="IB279" s="127"/>
      <c r="IC279" s="128"/>
      <c r="ID279" s="129"/>
      <c r="IE279" s="128"/>
      <c r="IG279" s="128"/>
      <c r="IH279" s="127"/>
      <c r="II279" s="128"/>
      <c r="IJ279" s="129"/>
      <c r="IK279" s="128"/>
      <c r="IM279" s="128"/>
      <c r="IN279" s="127"/>
      <c r="IO279" s="128"/>
      <c r="IP279" s="129"/>
      <c r="IQ279" s="128"/>
      <c r="IS279" s="128"/>
      <c r="IT279" s="127"/>
      <c r="IU279" s="128"/>
      <c r="IV279" s="129"/>
      <c r="IW279" s="128"/>
      <c r="IY279" s="249"/>
      <c r="IZ279" s="250"/>
      <c r="JA279" s="249"/>
      <c r="JB279" s="252"/>
      <c r="JC279" s="249"/>
      <c r="JE279" s="249"/>
      <c r="JF279" s="250"/>
      <c r="JG279" s="249"/>
      <c r="JH279" s="252"/>
      <c r="JI279" s="249"/>
      <c r="JK279" s="249"/>
      <c r="JL279" s="250"/>
      <c r="JM279" s="249"/>
      <c r="JN279" s="252"/>
      <c r="JO279" s="249"/>
      <c r="JQ279" s="249"/>
      <c r="JR279" s="250"/>
      <c r="JS279" s="249"/>
      <c r="JT279" s="252"/>
      <c r="JU279" s="249"/>
      <c r="JW279" s="249"/>
      <c r="JX279" s="250"/>
      <c r="JY279" s="249"/>
      <c r="JZ279" s="252"/>
      <c r="KA279" s="249"/>
      <c r="KC279" s="249"/>
      <c r="KD279" s="250"/>
      <c r="KE279" s="249"/>
      <c r="KF279" s="252"/>
      <c r="KG279" s="249"/>
      <c r="KI279" s="249"/>
      <c r="KJ279" s="250"/>
      <c r="KK279" s="249"/>
      <c r="KL279" s="252"/>
      <c r="KM279" s="249"/>
      <c r="KO279" s="249"/>
      <c r="KP279" s="250"/>
      <c r="KQ279" s="249"/>
      <c r="KR279" s="252"/>
      <c r="KS279" s="249"/>
      <c r="KU279" s="249"/>
      <c r="KV279" s="250"/>
      <c r="KW279" s="249"/>
      <c r="KX279" s="252"/>
      <c r="KY279" s="249"/>
      <c r="LA279" s="249"/>
      <c r="LB279" s="250"/>
      <c r="LC279" s="249"/>
      <c r="LD279" s="252"/>
      <c r="LE279" s="249"/>
      <c r="LG279" s="249"/>
      <c r="LH279" s="250"/>
      <c r="LI279" s="249"/>
      <c r="LJ279" s="252"/>
      <c r="LK279" s="249"/>
      <c r="LM279" s="249"/>
      <c r="LN279" s="250"/>
      <c r="LO279" s="249"/>
      <c r="LP279" s="252"/>
      <c r="LQ279" s="249"/>
      <c r="LS279" s="249"/>
      <c r="LT279" s="250"/>
      <c r="LU279" s="249"/>
      <c r="LV279" s="252"/>
      <c r="LW279" s="249"/>
      <c r="LY279" s="249"/>
      <c r="LZ279" s="250"/>
      <c r="MA279" s="249"/>
      <c r="MB279" s="252"/>
      <c r="MC279" s="249"/>
      <c r="ME279" s="249"/>
      <c r="MF279" s="250"/>
      <c r="MG279" s="249"/>
      <c r="MH279" s="252"/>
      <c r="MI279" s="249"/>
      <c r="MK279" s="249"/>
      <c r="ML279" s="250"/>
      <c r="MM279" s="249"/>
      <c r="MN279" s="252"/>
      <c r="MO279" s="249"/>
    </row>
    <row r="280" spans="1:353" s="117" customFormat="1" ht="18.600000000000001" thickBot="1" x14ac:dyDescent="0.4">
      <c r="A280" s="139"/>
      <c r="B280" s="140">
        <f>SUM(B271:B279)</f>
        <v>0</v>
      </c>
      <c r="C280" s="139"/>
      <c r="D280" s="142">
        <f>SUM(D271:D279)</f>
        <v>0</v>
      </c>
      <c r="E280" s="153"/>
      <c r="G280" s="139"/>
      <c r="H280" s="140">
        <f>SUM(H271:H279)</f>
        <v>451227.14</v>
      </c>
      <c r="I280" s="139"/>
      <c r="J280" s="142">
        <f>SUM(J271:J279)</f>
        <v>2</v>
      </c>
      <c r="K280" s="153"/>
      <c r="M280" s="139"/>
      <c r="N280" s="140">
        <f>SUM(N271:N279)</f>
        <v>689308.64</v>
      </c>
      <c r="O280" s="139"/>
      <c r="P280" s="142">
        <f>SUM(P271:P279)</f>
        <v>4</v>
      </c>
      <c r="Q280" s="153"/>
      <c r="S280" s="139"/>
      <c r="T280" s="140">
        <f>SUM(T271:T279)</f>
        <v>842242.04</v>
      </c>
      <c r="U280" s="139"/>
      <c r="V280" s="142">
        <f>SUM(V271:V279)</f>
        <v>5</v>
      </c>
      <c r="W280" s="153"/>
      <c r="Y280" s="139"/>
      <c r="Z280" s="140">
        <f>SUM(Z271:Z279)</f>
        <v>1680237.3099999998</v>
      </c>
      <c r="AA280" s="139"/>
      <c r="AB280" s="142">
        <f>SUM(AB271:AB279)</f>
        <v>14</v>
      </c>
      <c r="AC280" s="153"/>
      <c r="AE280" s="139"/>
      <c r="AF280" s="140">
        <f>SUM(AF271:AF279)</f>
        <v>1549412.49</v>
      </c>
      <c r="AG280" s="139"/>
      <c r="AH280" s="142">
        <f>SUM(AH271:AH279)</f>
        <v>11</v>
      </c>
      <c r="AI280" s="153"/>
      <c r="AK280" s="139"/>
      <c r="AL280" s="140">
        <f>SUM(AL271:AL279)</f>
        <v>5242953.28</v>
      </c>
      <c r="AM280" s="139"/>
      <c r="AN280" s="142">
        <f>SUM(AN271:AN279)</f>
        <v>34</v>
      </c>
      <c r="AO280" s="153"/>
      <c r="AQ280" s="139"/>
      <c r="AR280" s="140">
        <f>SUM(AR271:AR279)</f>
        <v>4281865.43</v>
      </c>
      <c r="AS280" s="139"/>
      <c r="AT280" s="142">
        <f>SUM(AT271:AT279)</f>
        <v>32</v>
      </c>
      <c r="AU280" s="153"/>
      <c r="AW280" s="139"/>
      <c r="AX280" s="140">
        <f>SUM(AX271:AX279)</f>
        <v>11131383.890000001</v>
      </c>
      <c r="AY280" s="139"/>
      <c r="AZ280" s="142">
        <f>SUM(AZ271:AZ279)</f>
        <v>50</v>
      </c>
      <c r="BA280" s="153"/>
      <c r="BC280" s="139"/>
      <c r="BD280" s="140">
        <f>SUM(BD271:BD279)</f>
        <v>17814149.860000003</v>
      </c>
      <c r="BE280" s="139"/>
      <c r="BF280" s="142">
        <f>SUM(BF271:BF279)</f>
        <v>97</v>
      </c>
      <c r="BG280" s="153"/>
      <c r="BI280" s="139"/>
      <c r="BJ280" s="140">
        <f>SUM(BJ271:BJ279)</f>
        <v>19480268.090000004</v>
      </c>
      <c r="BK280" s="139"/>
      <c r="BL280" s="142">
        <f>SUM(BL271:BL279)</f>
        <v>117</v>
      </c>
      <c r="BM280" s="153"/>
      <c r="BO280" s="139"/>
      <c r="BP280" s="140">
        <v>20010746.199999999</v>
      </c>
      <c r="BQ280" s="139"/>
      <c r="BR280" s="142">
        <v>115</v>
      </c>
      <c r="BS280" s="153"/>
      <c r="BU280" s="139"/>
      <c r="BV280" s="140">
        <v>20871490.960000001</v>
      </c>
      <c r="BW280" s="139"/>
      <c r="BX280" s="142">
        <v>118</v>
      </c>
      <c r="BY280" s="153"/>
      <c r="CA280" s="139"/>
      <c r="CB280" s="140">
        <v>19015481.91</v>
      </c>
      <c r="CC280" s="139"/>
      <c r="CD280" s="142">
        <v>101</v>
      </c>
      <c r="CE280" s="153"/>
      <c r="CG280" s="139"/>
      <c r="CH280" s="140">
        <v>16199631.489999998</v>
      </c>
      <c r="CI280" s="139"/>
      <c r="CJ280" s="142">
        <v>91</v>
      </c>
      <c r="CK280" s="153"/>
      <c r="CM280" s="139"/>
      <c r="CN280" s="140">
        <v>12834244.499999998</v>
      </c>
      <c r="CO280" s="139"/>
      <c r="CP280" s="142">
        <v>84</v>
      </c>
      <c r="CQ280" s="153"/>
      <c r="CS280" s="139"/>
      <c r="CT280" s="140">
        <v>12773539.260000002</v>
      </c>
      <c r="CU280" s="139"/>
      <c r="CV280" s="142">
        <v>83</v>
      </c>
      <c r="CW280" s="153"/>
      <c r="CY280" s="139"/>
      <c r="CZ280" s="140">
        <v>12176001.450000001</v>
      </c>
      <c r="DA280" s="139"/>
      <c r="DB280" s="142">
        <v>84</v>
      </c>
      <c r="DC280" s="153"/>
      <c r="DE280" s="139"/>
      <c r="DF280" s="140">
        <v>11778491.369999999</v>
      </c>
      <c r="DG280" s="139"/>
      <c r="DH280" s="142">
        <v>81</v>
      </c>
      <c r="DI280" s="153"/>
      <c r="DK280" s="139"/>
      <c r="DL280" s="140">
        <v>11945004.83</v>
      </c>
      <c r="DM280" s="139"/>
      <c r="DN280" s="142">
        <v>81</v>
      </c>
      <c r="DO280" s="153"/>
      <c r="DQ280" s="139"/>
      <c r="DR280" s="140">
        <v>13064377.040000001</v>
      </c>
      <c r="DS280" s="139"/>
      <c r="DT280" s="142">
        <v>93</v>
      </c>
      <c r="DU280" s="153"/>
      <c r="DW280" s="139"/>
      <c r="DX280" s="140">
        <v>12914545.620000001</v>
      </c>
      <c r="DY280" s="139"/>
      <c r="DZ280" s="142">
        <v>91</v>
      </c>
      <c r="EA280" s="153"/>
      <c r="EC280" s="139"/>
      <c r="ED280" s="140">
        <v>12362882.050000003</v>
      </c>
      <c r="EE280" s="139"/>
      <c r="EF280" s="142">
        <v>84</v>
      </c>
      <c r="EG280" s="153"/>
      <c r="EI280" s="139"/>
      <c r="EJ280" s="140">
        <v>12499102.400000006</v>
      </c>
      <c r="EK280" s="139"/>
      <c r="EL280" s="142">
        <v>86</v>
      </c>
      <c r="EM280" s="153"/>
      <c r="EO280" s="139"/>
      <c r="EP280" s="140">
        <v>12430898.469999999</v>
      </c>
      <c r="EQ280" s="139"/>
      <c r="ER280" s="142">
        <v>86</v>
      </c>
      <c r="ES280" s="153"/>
      <c r="EU280" s="139"/>
      <c r="EV280" s="140">
        <v>12292724.24</v>
      </c>
      <c r="EW280" s="139"/>
      <c r="EX280" s="142">
        <v>85</v>
      </c>
      <c r="EY280" s="153"/>
      <c r="FA280" s="139"/>
      <c r="FB280" s="140">
        <v>11868396.220000003</v>
      </c>
      <c r="FC280" s="139"/>
      <c r="FD280" s="142">
        <v>82</v>
      </c>
      <c r="FE280" s="153"/>
      <c r="FG280" s="139"/>
      <c r="FH280" s="140">
        <v>11622383.180000003</v>
      </c>
      <c r="FI280" s="139"/>
      <c r="FJ280" s="142">
        <v>80</v>
      </c>
      <c r="FK280" s="153"/>
      <c r="FM280" s="139"/>
      <c r="FN280" s="140">
        <v>11441860.650000004</v>
      </c>
      <c r="FO280" s="139"/>
      <c r="FP280" s="142">
        <v>78</v>
      </c>
      <c r="FQ280" s="153"/>
      <c r="FS280" s="139"/>
      <c r="FT280" s="140">
        <v>10993256.560000002</v>
      </c>
      <c r="FU280" s="139"/>
      <c r="FV280" s="142">
        <v>76</v>
      </c>
      <c r="FW280" s="153"/>
      <c r="FY280" s="139"/>
      <c r="FZ280" s="140">
        <v>10851038.980000002</v>
      </c>
      <c r="GA280" s="139"/>
      <c r="GB280" s="142">
        <v>75</v>
      </c>
      <c r="GC280" s="153"/>
      <c r="GE280" s="139"/>
      <c r="GF280" s="140">
        <v>10823057.240000002</v>
      </c>
      <c r="GG280" s="139"/>
      <c r="GH280" s="142">
        <v>77</v>
      </c>
      <c r="GI280" s="153"/>
      <c r="GK280" s="139"/>
      <c r="GL280" s="140">
        <v>10785981.310000001</v>
      </c>
      <c r="GM280" s="139"/>
      <c r="GN280" s="142">
        <v>75</v>
      </c>
      <c r="GO280" s="153"/>
      <c r="GQ280" s="139"/>
      <c r="GR280" s="140">
        <v>10529997.040000001</v>
      </c>
      <c r="GS280" s="139"/>
      <c r="GT280" s="142">
        <v>73</v>
      </c>
      <c r="GU280" s="153"/>
      <c r="GW280" s="139"/>
      <c r="GX280" s="140">
        <v>13856915.850000001</v>
      </c>
      <c r="GY280" s="139"/>
      <c r="GZ280" s="142">
        <v>89</v>
      </c>
      <c r="HA280" s="153"/>
      <c r="HC280" s="139"/>
      <c r="HD280" s="140">
        <v>13526843.030000003</v>
      </c>
      <c r="HE280" s="139"/>
      <c r="HF280" s="142">
        <v>83</v>
      </c>
      <c r="HG280" s="153"/>
      <c r="HI280" s="139"/>
      <c r="HJ280" s="140">
        <v>12034535.300000003</v>
      </c>
      <c r="HK280" s="139"/>
      <c r="HL280" s="142">
        <v>78</v>
      </c>
      <c r="HM280" s="153"/>
      <c r="HO280" s="139"/>
      <c r="HP280" s="140">
        <v>11554404.370000005</v>
      </c>
      <c r="HQ280" s="139"/>
      <c r="HR280" s="142">
        <v>75</v>
      </c>
      <c r="HS280" s="153"/>
      <c r="HU280" s="139"/>
      <c r="HV280" s="140">
        <v>10700016.900000002</v>
      </c>
      <c r="HW280" s="139"/>
      <c r="HX280" s="142">
        <v>71</v>
      </c>
      <c r="HY280" s="153"/>
      <c r="IA280" s="139"/>
      <c r="IB280" s="140">
        <v>10690336.549999999</v>
      </c>
      <c r="IC280" s="139"/>
      <c r="ID280" s="142">
        <v>71</v>
      </c>
      <c r="IE280" s="153"/>
      <c r="IG280" s="139"/>
      <c r="IH280" s="140">
        <v>10309174.84</v>
      </c>
      <c r="II280" s="139"/>
      <c r="IJ280" s="142">
        <v>68</v>
      </c>
      <c r="IK280" s="153"/>
      <c r="IM280" s="139"/>
      <c r="IN280" s="140">
        <v>9806756.4499999993</v>
      </c>
      <c r="IO280" s="139"/>
      <c r="IP280" s="142">
        <v>66</v>
      </c>
      <c r="IQ280" s="153"/>
      <c r="IS280" s="139"/>
      <c r="IT280" s="140">
        <v>9375082.6099999994</v>
      </c>
      <c r="IU280" s="139"/>
      <c r="IV280" s="142">
        <v>64</v>
      </c>
      <c r="IW280" s="153"/>
      <c r="IY280" s="253"/>
      <c r="IZ280" s="254">
        <v>9505216.1999999993</v>
      </c>
      <c r="JA280" s="253"/>
      <c r="JB280" s="256">
        <v>66</v>
      </c>
      <c r="JC280" s="263"/>
      <c r="JE280" s="253"/>
      <c r="JF280" s="254">
        <v>9319210.0599999987</v>
      </c>
      <c r="JG280" s="253"/>
      <c r="JH280" s="256">
        <v>64</v>
      </c>
      <c r="JI280" s="263"/>
      <c r="JK280" s="253"/>
      <c r="JL280" s="254">
        <v>9182039.4299999997</v>
      </c>
      <c r="JM280" s="253"/>
      <c r="JN280" s="256">
        <v>63</v>
      </c>
      <c r="JO280" s="263"/>
      <c r="JQ280" s="253"/>
      <c r="JR280" s="254">
        <v>9122301.4100000001</v>
      </c>
      <c r="JS280" s="253"/>
      <c r="JT280" s="256">
        <v>62</v>
      </c>
      <c r="JU280" s="263"/>
      <c r="JW280" s="253"/>
      <c r="JX280" s="254">
        <v>8432259.0699999984</v>
      </c>
      <c r="JY280" s="253"/>
      <c r="JZ280" s="256">
        <v>58</v>
      </c>
      <c r="KA280" s="263"/>
      <c r="KC280" s="253"/>
      <c r="KD280" s="254">
        <v>8118279.1899999995</v>
      </c>
      <c r="KE280" s="253"/>
      <c r="KF280" s="256">
        <v>55</v>
      </c>
      <c r="KG280" s="263"/>
      <c r="KI280" s="253"/>
      <c r="KJ280" s="254">
        <v>7361946.2300000004</v>
      </c>
      <c r="KK280" s="253"/>
      <c r="KL280" s="256">
        <v>50</v>
      </c>
      <c r="KM280" s="263"/>
      <c r="KO280" s="253"/>
      <c r="KP280" s="254">
        <v>7179302.9900000002</v>
      </c>
      <c r="KQ280" s="253"/>
      <c r="KR280" s="256">
        <v>50</v>
      </c>
      <c r="KS280" s="263"/>
      <c r="KU280" s="253"/>
      <c r="KV280" s="254">
        <v>9772956.2600000016</v>
      </c>
      <c r="KW280" s="253"/>
      <c r="KX280" s="256">
        <v>56</v>
      </c>
      <c r="KY280" s="263"/>
      <c r="LA280" s="253"/>
      <c r="LB280" s="254">
        <v>9642652.0400000028</v>
      </c>
      <c r="LC280" s="253"/>
      <c r="LD280" s="256">
        <v>57</v>
      </c>
      <c r="LE280" s="263"/>
      <c r="LG280" s="253"/>
      <c r="LH280" s="254">
        <v>9319124.6100000031</v>
      </c>
      <c r="LI280" s="253"/>
      <c r="LJ280" s="256">
        <v>54</v>
      </c>
      <c r="LK280" s="263"/>
      <c r="LM280" s="253"/>
      <c r="LN280" s="254">
        <v>9041784.3600000013</v>
      </c>
      <c r="LO280" s="253"/>
      <c r="LP280" s="256">
        <v>54</v>
      </c>
      <c r="LQ280" s="263"/>
      <c r="LS280" s="253"/>
      <c r="LT280" s="254">
        <v>8668781.3200000003</v>
      </c>
      <c r="LU280" s="253"/>
      <c r="LV280" s="256">
        <v>52</v>
      </c>
      <c r="LW280" s="263"/>
      <c r="LY280" s="253"/>
      <c r="LZ280" s="254">
        <v>8342472.7300000014</v>
      </c>
      <c r="MA280" s="253"/>
      <c r="MB280" s="256">
        <v>51</v>
      </c>
      <c r="MC280" s="263"/>
      <c r="ME280" s="253"/>
      <c r="MF280" s="254">
        <v>7993204.4900000012</v>
      </c>
      <c r="MG280" s="253"/>
      <c r="MH280" s="256">
        <v>48</v>
      </c>
      <c r="MI280" s="263"/>
      <c r="MK280" s="253"/>
      <c r="ML280" s="301">
        <v>0</v>
      </c>
      <c r="MM280" s="302"/>
      <c r="MN280" s="303">
        <v>0</v>
      </c>
      <c r="MO280" s="263"/>
    </row>
    <row r="281" spans="1:353" s="117" customFormat="1" ht="18.600000000000001" thickTop="1" x14ac:dyDescent="0.35">
      <c r="A281" s="128"/>
      <c r="B281" s="127"/>
      <c r="C281" s="128"/>
      <c r="D281" s="129"/>
      <c r="E281" s="128"/>
      <c r="G281" s="128"/>
      <c r="H281" s="127"/>
      <c r="I281" s="128"/>
      <c r="J281" s="129"/>
      <c r="K281" s="128"/>
      <c r="M281" s="128"/>
      <c r="N281" s="127"/>
      <c r="O281" s="128"/>
      <c r="P281" s="129"/>
      <c r="Q281" s="128"/>
      <c r="S281" s="128"/>
      <c r="T281" s="127"/>
      <c r="U281" s="128"/>
      <c r="V281" s="129"/>
      <c r="W281" s="128"/>
      <c r="Y281" s="128"/>
      <c r="Z281" s="127"/>
      <c r="AA281" s="128"/>
      <c r="AB281" s="129"/>
      <c r="AC281" s="128"/>
      <c r="AE281" s="128"/>
      <c r="AF281" s="127"/>
      <c r="AG281" s="128"/>
      <c r="AH281" s="129"/>
      <c r="AI281" s="128"/>
      <c r="AK281" s="128"/>
      <c r="AL281" s="127"/>
      <c r="AM281" s="128"/>
      <c r="AN281" s="129"/>
      <c r="AO281" s="128"/>
      <c r="AQ281" s="128"/>
      <c r="AR281" s="127"/>
      <c r="AS281" s="128"/>
      <c r="AT281" s="129"/>
      <c r="AU281" s="128"/>
      <c r="AW281" s="128"/>
      <c r="AX281" s="127"/>
      <c r="AY281" s="128"/>
      <c r="AZ281" s="129"/>
      <c r="BA281" s="128"/>
      <c r="BC281" s="128"/>
      <c r="BD281" s="127"/>
      <c r="BE281" s="128"/>
      <c r="BF281" s="129"/>
      <c r="BG281" s="128"/>
      <c r="BI281" s="128"/>
      <c r="BJ281" s="127"/>
      <c r="BK281" s="128"/>
      <c r="BL281" s="129"/>
      <c r="BM281" s="128"/>
      <c r="BO281" s="128"/>
      <c r="BP281" s="127"/>
      <c r="BQ281" s="128"/>
      <c r="BR281" s="129"/>
      <c r="BS281" s="128"/>
      <c r="BU281" s="128"/>
      <c r="BV281" s="127"/>
      <c r="BW281" s="128"/>
      <c r="BX281" s="129"/>
      <c r="BY281" s="128"/>
      <c r="CA281" s="128"/>
      <c r="CB281" s="127"/>
      <c r="CC281" s="128"/>
      <c r="CD281" s="129"/>
      <c r="CE281" s="128"/>
      <c r="CG281" s="128"/>
      <c r="CH281" s="127"/>
      <c r="CI281" s="128"/>
      <c r="CJ281" s="129"/>
      <c r="CK281" s="128"/>
      <c r="CM281" s="128"/>
      <c r="CN281" s="127"/>
      <c r="CO281" s="128"/>
      <c r="CP281" s="129"/>
      <c r="CQ281" s="128"/>
      <c r="CS281" s="128"/>
      <c r="CT281" s="127"/>
      <c r="CU281" s="128"/>
      <c r="CV281" s="129"/>
      <c r="CW281" s="128"/>
      <c r="CY281" s="128"/>
      <c r="CZ281" s="127"/>
      <c r="DA281" s="128"/>
      <c r="DB281" s="129"/>
      <c r="DC281" s="128"/>
      <c r="DE281" s="128"/>
      <c r="DF281" s="127"/>
      <c r="DG281" s="128"/>
      <c r="DH281" s="129"/>
      <c r="DI281" s="128"/>
      <c r="DK281" s="128"/>
      <c r="DL281" s="127"/>
      <c r="DM281" s="128"/>
      <c r="DN281" s="129"/>
      <c r="DO281" s="128"/>
      <c r="DQ281" s="128"/>
      <c r="DR281" s="127"/>
      <c r="DS281" s="128"/>
      <c r="DT281" s="129"/>
      <c r="DU281" s="128"/>
      <c r="DW281" s="128"/>
      <c r="DX281" s="127"/>
      <c r="DY281" s="128"/>
      <c r="DZ281" s="129"/>
      <c r="EA281" s="128"/>
      <c r="EC281" s="128"/>
      <c r="ED281" s="127"/>
      <c r="EE281" s="128"/>
      <c r="EF281" s="129"/>
      <c r="EG281" s="128"/>
      <c r="EI281" s="128"/>
      <c r="EJ281" s="127"/>
      <c r="EK281" s="128"/>
      <c r="EL281" s="129"/>
      <c r="EM281" s="128"/>
      <c r="EO281" s="128"/>
      <c r="EP281" s="127"/>
      <c r="EQ281" s="128"/>
      <c r="ER281" s="129"/>
      <c r="ES281" s="128"/>
      <c r="EU281" s="128"/>
      <c r="EV281" s="127"/>
      <c r="EW281" s="128"/>
      <c r="EX281" s="129"/>
      <c r="EY281" s="128"/>
      <c r="FA281" s="128"/>
      <c r="FB281" s="127"/>
      <c r="FC281" s="128"/>
      <c r="FD281" s="129"/>
      <c r="FE281" s="128"/>
      <c r="FG281" s="128"/>
      <c r="FH281" s="127"/>
      <c r="FI281" s="128"/>
      <c r="FJ281" s="129"/>
      <c r="FK281" s="128"/>
      <c r="FM281" s="128"/>
      <c r="FN281" s="127"/>
      <c r="FO281" s="128"/>
      <c r="FP281" s="129"/>
      <c r="FQ281" s="128"/>
      <c r="FS281" s="128"/>
      <c r="FT281" s="127"/>
      <c r="FU281" s="128"/>
      <c r="FV281" s="129"/>
      <c r="FW281" s="128"/>
      <c r="FY281" s="128"/>
      <c r="FZ281" s="127"/>
      <c r="GA281" s="128"/>
      <c r="GB281" s="129"/>
      <c r="GC281" s="128"/>
      <c r="GE281" s="128"/>
      <c r="GF281" s="127"/>
      <c r="GG281" s="128"/>
      <c r="GH281" s="129"/>
      <c r="GI281" s="128"/>
      <c r="GK281" s="128"/>
      <c r="GL281" s="127"/>
      <c r="GM281" s="128"/>
      <c r="GN281" s="129"/>
      <c r="GO281" s="128"/>
      <c r="GQ281" s="128"/>
      <c r="GR281" s="127"/>
      <c r="GS281" s="128"/>
      <c r="GT281" s="129"/>
      <c r="GU281" s="128"/>
      <c r="GW281" s="128"/>
      <c r="GX281" s="127"/>
      <c r="GY281" s="128"/>
      <c r="GZ281" s="129"/>
      <c r="HA281" s="128"/>
      <c r="HC281" s="128"/>
      <c r="HD281" s="127"/>
      <c r="HE281" s="128"/>
      <c r="HF281" s="129"/>
      <c r="HG281" s="128"/>
      <c r="HI281" s="128"/>
      <c r="HJ281" s="127"/>
      <c r="HK281" s="128"/>
      <c r="HL281" s="129"/>
      <c r="HM281" s="128"/>
      <c r="HO281" s="128"/>
      <c r="HP281" s="127"/>
      <c r="HQ281" s="128"/>
      <c r="HR281" s="129"/>
      <c r="HS281" s="128"/>
      <c r="HU281" s="128"/>
      <c r="HV281" s="127"/>
      <c r="HW281" s="128"/>
      <c r="HX281" s="129"/>
      <c r="HY281" s="128"/>
      <c r="IA281" s="128"/>
      <c r="IB281" s="127"/>
      <c r="IC281" s="128"/>
      <c r="ID281" s="129"/>
      <c r="IE281" s="128"/>
      <c r="IG281" s="128"/>
      <c r="IH281" s="127"/>
      <c r="II281" s="128"/>
      <c r="IJ281" s="129"/>
      <c r="IK281" s="128"/>
      <c r="IM281" s="128"/>
      <c r="IN281" s="127"/>
      <c r="IO281" s="128"/>
      <c r="IP281" s="129"/>
      <c r="IQ281" s="128"/>
      <c r="IS281" s="128"/>
      <c r="IT281" s="127"/>
      <c r="IU281" s="128"/>
      <c r="IV281" s="129"/>
      <c r="IW281" s="128"/>
      <c r="IY281" s="249"/>
      <c r="IZ281" s="250"/>
      <c r="JA281" s="249"/>
      <c r="JB281" s="252"/>
      <c r="JC281" s="249"/>
      <c r="JE281" s="249"/>
      <c r="JF281" s="250"/>
      <c r="JG281" s="249"/>
      <c r="JH281" s="252"/>
      <c r="JI281" s="249"/>
      <c r="JK281" s="249"/>
      <c r="JL281" s="250"/>
      <c r="JM281" s="249"/>
      <c r="JN281" s="252"/>
      <c r="JO281" s="249"/>
      <c r="JQ281" s="249"/>
      <c r="JR281" s="250"/>
      <c r="JS281" s="249"/>
      <c r="JT281" s="252"/>
      <c r="JU281" s="249"/>
      <c r="JW281" s="249"/>
      <c r="JX281" s="250"/>
      <c r="JY281" s="249"/>
      <c r="JZ281" s="252"/>
      <c r="KA281" s="249"/>
      <c r="KC281" s="249"/>
      <c r="KD281" s="250"/>
      <c r="KE281" s="249"/>
      <c r="KF281" s="252"/>
      <c r="KG281" s="249"/>
      <c r="KI281" s="249"/>
      <c r="KJ281" s="250"/>
      <c r="KK281" s="249"/>
      <c r="KL281" s="252"/>
      <c r="KM281" s="249"/>
      <c r="KO281" s="249"/>
      <c r="KP281" s="250"/>
      <c r="KQ281" s="249"/>
      <c r="KR281" s="252"/>
      <c r="KS281" s="249"/>
      <c r="KU281" s="249"/>
      <c r="KV281" s="250"/>
      <c r="KW281" s="249"/>
      <c r="KX281" s="252"/>
      <c r="KY281" s="249"/>
      <c r="LA281" s="249"/>
      <c r="LB281" s="250"/>
      <c r="LC281" s="249"/>
      <c r="LD281" s="252"/>
      <c r="LE281" s="249"/>
      <c r="LG281" s="249"/>
      <c r="LH281" s="250"/>
      <c r="LI281" s="249"/>
      <c r="LJ281" s="252"/>
      <c r="LK281" s="249"/>
      <c r="LM281" s="249"/>
      <c r="LN281" s="250"/>
      <c r="LO281" s="249"/>
      <c r="LP281" s="252"/>
      <c r="LQ281" s="249"/>
      <c r="LS281" s="249"/>
      <c r="LT281" s="250"/>
      <c r="LU281" s="249"/>
      <c r="LV281" s="252"/>
      <c r="LW281" s="249"/>
      <c r="LY281" s="249"/>
      <c r="LZ281" s="250"/>
      <c r="MA281" s="249"/>
      <c r="MB281" s="252"/>
      <c r="MC281" s="249"/>
      <c r="ME281" s="249"/>
      <c r="MF281" s="250"/>
      <c r="MG281" s="249"/>
      <c r="MH281" s="252"/>
      <c r="MI281" s="249"/>
      <c r="MK281" s="249"/>
      <c r="ML281" s="250"/>
      <c r="MM281" s="249"/>
      <c r="MN281" s="252"/>
      <c r="MO281" s="249"/>
    </row>
    <row r="282" spans="1:353" s="117" customFormat="1" ht="18" x14ac:dyDescent="0.35">
      <c r="A282" s="139" t="s">
        <v>153</v>
      </c>
      <c r="B282" s="127"/>
      <c r="C282" s="128"/>
      <c r="D282" s="155">
        <v>0</v>
      </c>
      <c r="E282" s="128"/>
      <c r="G282" s="139" t="s">
        <v>153</v>
      </c>
      <c r="H282" s="127"/>
      <c r="I282" s="128"/>
      <c r="J282" s="155">
        <v>1.7522538088245314</v>
      </c>
      <c r="K282" s="128"/>
      <c r="M282" s="139" t="s">
        <v>153</v>
      </c>
      <c r="N282" s="127"/>
      <c r="O282" s="128"/>
      <c r="P282" s="155">
        <v>5.766842983427928</v>
      </c>
      <c r="Q282" s="128"/>
      <c r="S282" s="139" t="s">
        <v>153</v>
      </c>
      <c r="T282" s="127"/>
      <c r="U282" s="128"/>
      <c r="V282" s="155">
        <v>1.9238549876431248</v>
      </c>
      <c r="W282" s="128"/>
      <c r="Y282" s="139" t="s">
        <v>153</v>
      </c>
      <c r="Z282" s="127"/>
      <c r="AA282" s="128"/>
      <c r="AB282" s="155">
        <v>3.6587057324877836</v>
      </c>
      <c r="AC282" s="128"/>
      <c r="AE282" s="139" t="s">
        <v>153</v>
      </c>
      <c r="AF282" s="127"/>
      <c r="AG282" s="128"/>
      <c r="AH282" s="155">
        <v>4.5726230134562673</v>
      </c>
      <c r="AI282" s="128"/>
      <c r="AK282" s="139" t="s">
        <v>153</v>
      </c>
      <c r="AL282" s="127"/>
      <c r="AM282" s="128"/>
      <c r="AN282" s="155">
        <v>3.1125920904371522</v>
      </c>
      <c r="AO282" s="128"/>
      <c r="AQ282" s="139" t="s">
        <v>153</v>
      </c>
      <c r="AR282" s="127"/>
      <c r="AS282" s="128"/>
      <c r="AT282" s="155">
        <v>3.8737611341337694</v>
      </c>
      <c r="AU282" s="128"/>
      <c r="AW282" s="139" t="s">
        <v>153</v>
      </c>
      <c r="AX282" s="127"/>
      <c r="AY282" s="128"/>
      <c r="AZ282" s="155">
        <v>3.554671674278056</v>
      </c>
      <c r="BA282" s="128"/>
      <c r="BC282" s="139" t="s">
        <v>153</v>
      </c>
      <c r="BD282" s="127"/>
      <c r="BE282" s="128"/>
      <c r="BF282" s="155">
        <v>3.5058909725148837</v>
      </c>
      <c r="BG282" s="128"/>
      <c r="BI282" s="139" t="s">
        <v>153</v>
      </c>
      <c r="BJ282" s="127"/>
      <c r="BK282" s="128"/>
      <c r="BL282" s="155">
        <v>5.8895811872424648</v>
      </c>
      <c r="BM282" s="128"/>
      <c r="BO282" s="139" t="s">
        <v>153</v>
      </c>
      <c r="BP282" s="127"/>
      <c r="BQ282" s="128"/>
      <c r="BR282" s="155">
        <v>7.1944481641425648</v>
      </c>
      <c r="BS282" s="128"/>
      <c r="BU282" s="139" t="s">
        <v>153</v>
      </c>
      <c r="BV282" s="127"/>
      <c r="BW282" s="128"/>
      <c r="BX282" s="155">
        <v>8.2748433642531953</v>
      </c>
      <c r="BY282" s="128"/>
      <c r="CA282" s="139" t="s">
        <v>153</v>
      </c>
      <c r="CB282" s="127"/>
      <c r="CC282" s="128"/>
      <c r="CD282" s="155">
        <v>9.3123640579787228</v>
      </c>
      <c r="CE282" s="128"/>
      <c r="CG282" s="139" t="s">
        <v>153</v>
      </c>
      <c r="CH282" s="127"/>
      <c r="CI282" s="128"/>
      <c r="CJ282" s="155">
        <v>10.431224056811292</v>
      </c>
      <c r="CK282" s="128"/>
      <c r="CM282" s="139" t="s">
        <v>153</v>
      </c>
      <c r="CN282" s="127"/>
      <c r="CO282" s="128"/>
      <c r="CP282" s="155">
        <v>13.129634303920401</v>
      </c>
      <c r="CQ282" s="128"/>
      <c r="CS282" s="139" t="s">
        <v>153</v>
      </c>
      <c r="CT282" s="127"/>
      <c r="CU282" s="128"/>
      <c r="CV282" s="155">
        <v>14.662129042275058</v>
      </c>
      <c r="CW282" s="128"/>
      <c r="CY282" s="139" t="s">
        <v>153</v>
      </c>
      <c r="CZ282" s="127"/>
      <c r="DA282" s="128"/>
      <c r="DB282" s="155">
        <v>8.9005625525548488</v>
      </c>
      <c r="DC282" s="128"/>
      <c r="DE282" s="139" t="s">
        <v>153</v>
      </c>
      <c r="DF282" s="127"/>
      <c r="DG282" s="128"/>
      <c r="DH282" s="155">
        <v>7.6880777430125438</v>
      </c>
      <c r="DI282" s="128"/>
      <c r="DK282" s="139" t="s">
        <v>153</v>
      </c>
      <c r="DL282" s="127"/>
      <c r="DM282" s="128"/>
      <c r="DN282" s="155">
        <v>7.6222865565266424</v>
      </c>
      <c r="DO282" s="128"/>
      <c r="DQ282" s="139" t="s">
        <v>153</v>
      </c>
      <c r="DR282" s="127"/>
      <c r="DS282" s="128"/>
      <c r="DT282" s="155">
        <v>8.5723793165285436</v>
      </c>
      <c r="DU282" s="128"/>
      <c r="DW282" s="139" t="s">
        <v>153</v>
      </c>
      <c r="DX282" s="127"/>
      <c r="DY282" s="128"/>
      <c r="DZ282" s="155">
        <v>7.097558871555778</v>
      </c>
      <c r="EA282" s="128"/>
      <c r="EC282" s="139" t="s">
        <v>153</v>
      </c>
      <c r="ED282" s="127"/>
      <c r="EE282" s="128"/>
      <c r="EF282" s="155">
        <v>8.2889192759155108</v>
      </c>
      <c r="EG282" s="128"/>
      <c r="EI282" s="139" t="s">
        <v>153</v>
      </c>
      <c r="EJ282" s="127"/>
      <c r="EK282" s="128"/>
      <c r="EL282" s="155">
        <v>11.632662994359361</v>
      </c>
      <c r="EM282" s="128"/>
      <c r="EO282" s="139" t="s">
        <v>153</v>
      </c>
      <c r="EP282" s="127"/>
      <c r="EQ282" s="128"/>
      <c r="ER282" s="155">
        <v>11.3996479290055</v>
      </c>
      <c r="ES282" s="128"/>
      <c r="EU282" s="139" t="s">
        <v>153</v>
      </c>
      <c r="EV282" s="127"/>
      <c r="EW282" s="128"/>
      <c r="EX282" s="155">
        <v>12.001138282567101</v>
      </c>
      <c r="EY282" s="128"/>
      <c r="FA282" s="139" t="s">
        <v>153</v>
      </c>
      <c r="FB282" s="127"/>
      <c r="FC282" s="128"/>
      <c r="FD282" s="155">
        <v>14.38408705536802</v>
      </c>
      <c r="FE282" s="128"/>
      <c r="FG282" s="139" t="s">
        <v>153</v>
      </c>
      <c r="FH282" s="127"/>
      <c r="FI282" s="128"/>
      <c r="FJ282" s="155">
        <v>13.849032291459174</v>
      </c>
      <c r="FK282" s="128"/>
      <c r="FM282" s="139" t="s">
        <v>153</v>
      </c>
      <c r="FN282" s="127"/>
      <c r="FO282" s="128"/>
      <c r="FP282" s="155">
        <v>21.778603958061971</v>
      </c>
      <c r="FQ282" s="128"/>
      <c r="FS282" s="139" t="s">
        <v>153</v>
      </c>
      <c r="FT282" s="127"/>
      <c r="FU282" s="128"/>
      <c r="FV282" s="155">
        <v>13.482947532029696</v>
      </c>
      <c r="FW282" s="128"/>
      <c r="FY282" s="139" t="s">
        <v>153</v>
      </c>
      <c r="FZ282" s="127"/>
      <c r="GA282" s="128"/>
      <c r="GB282" s="155">
        <v>17.044846643310805</v>
      </c>
      <c r="GC282" s="128"/>
      <c r="GE282" s="139" t="s">
        <v>153</v>
      </c>
      <c r="GF282" s="127"/>
      <c r="GG282" s="128"/>
      <c r="GH282" s="155">
        <v>9.9578794089795242</v>
      </c>
      <c r="GI282" s="128"/>
      <c r="GK282" s="139" t="s">
        <v>153</v>
      </c>
      <c r="GL282" s="127"/>
      <c r="GM282" s="128"/>
      <c r="GN282" s="155">
        <v>18.89892375205233</v>
      </c>
      <c r="GO282" s="128"/>
      <c r="GQ282" s="139" t="s">
        <v>153</v>
      </c>
      <c r="GR282" s="127"/>
      <c r="GS282" s="128"/>
      <c r="GT282" s="155">
        <v>18.674932435237963</v>
      </c>
      <c r="GU282" s="128"/>
      <c r="GW282" s="139" t="s">
        <v>153</v>
      </c>
      <c r="GX282" s="127"/>
      <c r="GY282" s="128"/>
      <c r="GZ282" s="155">
        <v>9.2392868066331335</v>
      </c>
      <c r="HA282" s="128"/>
      <c r="HC282" s="139" t="s">
        <v>153</v>
      </c>
      <c r="HD282" s="127"/>
      <c r="HE282" s="128"/>
      <c r="HF282" s="155">
        <v>14.21159019878109</v>
      </c>
      <c r="HG282" s="128"/>
      <c r="HI282" s="139" t="s">
        <v>153</v>
      </c>
      <c r="HJ282" s="127"/>
      <c r="HK282" s="128"/>
      <c r="HL282" s="155">
        <v>14.769143459904164</v>
      </c>
      <c r="HM282" s="128"/>
      <c r="HO282" s="139" t="s">
        <v>153</v>
      </c>
      <c r="HP282" s="127"/>
      <c r="HQ282" s="128"/>
      <c r="HR282" s="155">
        <v>15.672537555884293</v>
      </c>
      <c r="HS282" s="128"/>
      <c r="HU282" s="139" t="s">
        <v>153</v>
      </c>
      <c r="HV282" s="127"/>
      <c r="HW282" s="128"/>
      <c r="HX282" s="155">
        <v>18.96608547641446</v>
      </c>
      <c r="HY282" s="128"/>
      <c r="IA282" s="139" t="s">
        <v>153</v>
      </c>
      <c r="IB282" s="127"/>
      <c r="IC282" s="128"/>
      <c r="ID282" s="155">
        <v>16.450937089338016</v>
      </c>
      <c r="IE282" s="128"/>
      <c r="IG282" s="139" t="s">
        <v>153</v>
      </c>
      <c r="IH282" s="127"/>
      <c r="II282" s="128"/>
      <c r="IJ282" s="155">
        <v>16.207899145505358</v>
      </c>
      <c r="IK282" s="128"/>
      <c r="IM282" s="139" t="s">
        <v>153</v>
      </c>
      <c r="IN282" s="127"/>
      <c r="IO282" s="128"/>
      <c r="IP282" s="155">
        <v>11.316951184541551</v>
      </c>
      <c r="IQ282" s="128"/>
      <c r="IS282" s="139" t="s">
        <v>153</v>
      </c>
      <c r="IT282" s="127"/>
      <c r="IU282" s="128"/>
      <c r="IV282" s="155">
        <v>10.705526467363423</v>
      </c>
      <c r="IW282" s="128"/>
      <c r="IY282" s="253" t="s">
        <v>153</v>
      </c>
      <c r="IZ282" s="250"/>
      <c r="JA282" s="249"/>
      <c r="JB282" s="265">
        <v>5.7918361985822591</v>
      </c>
      <c r="JC282" s="249"/>
      <c r="JE282" s="253" t="s">
        <v>153</v>
      </c>
      <c r="JF282" s="250"/>
      <c r="JG282" s="249"/>
      <c r="JH282" s="265">
        <v>5.4002678950011491</v>
      </c>
      <c r="JI282" s="249"/>
      <c r="JK282" s="253" t="s">
        <v>153</v>
      </c>
      <c r="JL282" s="250"/>
      <c r="JM282" s="249"/>
      <c r="JN282" s="265">
        <v>7.4247536529970333</v>
      </c>
      <c r="JO282" s="249"/>
      <c r="JQ282" s="253" t="s">
        <v>153</v>
      </c>
      <c r="JR282" s="250"/>
      <c r="JS282" s="249"/>
      <c r="JT282" s="265">
        <v>6.130731453026419</v>
      </c>
      <c r="JU282" s="249"/>
      <c r="JW282" s="253" t="s">
        <v>153</v>
      </c>
      <c r="JX282" s="250"/>
      <c r="JY282" s="249"/>
      <c r="JZ282" s="265">
        <v>8.7333408643091577</v>
      </c>
      <c r="KA282" s="249"/>
      <c r="KC282" s="253" t="s">
        <v>153</v>
      </c>
      <c r="KD282" s="250"/>
      <c r="KE282" s="249"/>
      <c r="KF282" s="265">
        <v>11.226046191427596</v>
      </c>
      <c r="KG282" s="249"/>
      <c r="KI282" s="253" t="s">
        <v>153</v>
      </c>
      <c r="KJ282" s="250"/>
      <c r="KK282" s="249"/>
      <c r="KL282" s="265">
        <v>2.2145945887162362</v>
      </c>
      <c r="KM282" s="249"/>
      <c r="KO282" s="253" t="s">
        <v>153</v>
      </c>
      <c r="KP282" s="250"/>
      <c r="KQ282" s="249"/>
      <c r="KR282" s="265">
        <v>2.53469347537676</v>
      </c>
      <c r="KS282" s="249"/>
      <c r="KU282" s="253" t="s">
        <v>153</v>
      </c>
      <c r="KV282" s="250"/>
      <c r="KW282" s="249"/>
      <c r="KX282" s="265">
        <v>4.3642752124209272</v>
      </c>
      <c r="KY282" s="249"/>
      <c r="LA282" s="253" t="s">
        <v>153</v>
      </c>
      <c r="LB282" s="250"/>
      <c r="LC282" s="249"/>
      <c r="LD282" s="265">
        <v>4.3268124449934939</v>
      </c>
      <c r="LE282" s="249"/>
      <c r="LG282" s="253" t="s">
        <v>153</v>
      </c>
      <c r="LH282" s="250"/>
      <c r="LI282" s="249"/>
      <c r="LJ282" s="265">
        <v>3.0622855279625374</v>
      </c>
      <c r="LK282" s="249"/>
      <c r="LM282" s="253" t="s">
        <v>153</v>
      </c>
      <c r="LN282" s="250"/>
      <c r="LO282" s="249"/>
      <c r="LP282" s="265">
        <v>5.0085778413367121</v>
      </c>
      <c r="LQ282" s="249"/>
      <c r="LS282" s="253" t="s">
        <v>153</v>
      </c>
      <c r="LT282" s="250"/>
      <c r="LU282" s="249"/>
      <c r="LV282" s="265">
        <v>5.8092478052621752</v>
      </c>
      <c r="LW282" s="249"/>
      <c r="LY282" s="253" t="s">
        <v>153</v>
      </c>
      <c r="LZ282" s="250"/>
      <c r="MA282" s="249"/>
      <c r="MB282" s="265">
        <v>8.2518094034414435</v>
      </c>
      <c r="MC282" s="249"/>
      <c r="ME282" s="253" t="s">
        <v>153</v>
      </c>
      <c r="MF282" s="250"/>
      <c r="MG282" s="249"/>
      <c r="MH282" s="265">
        <v>13.516504831651606</v>
      </c>
      <c r="MI282" s="249"/>
      <c r="MK282" s="253" t="s">
        <v>153</v>
      </c>
      <c r="ML282" s="250"/>
      <c r="MM282" s="249"/>
      <c r="MN282" s="265">
        <v>0</v>
      </c>
      <c r="MO282" s="249"/>
    </row>
    <row r="283" spans="1:353" s="117" customFormat="1" ht="15.6" x14ac:dyDescent="0.3">
      <c r="A283" s="118"/>
      <c r="B283" s="156"/>
      <c r="C283" s="118"/>
      <c r="D283" s="157"/>
      <c r="E283" s="118"/>
      <c r="G283" s="118"/>
      <c r="H283" s="156"/>
      <c r="I283" s="118"/>
      <c r="J283" s="157"/>
      <c r="K283" s="118"/>
      <c r="M283" s="118"/>
      <c r="N283" s="156"/>
      <c r="O283" s="118"/>
      <c r="P283" s="157"/>
      <c r="Q283" s="118"/>
      <c r="S283" s="118"/>
      <c r="T283" s="156"/>
      <c r="U283" s="118"/>
      <c r="V283" s="157"/>
      <c r="W283" s="118"/>
      <c r="Y283" s="118"/>
      <c r="Z283" s="156"/>
      <c r="AA283" s="118"/>
      <c r="AB283" s="157"/>
      <c r="AC283" s="118"/>
      <c r="AE283" s="118"/>
      <c r="AF283" s="156"/>
      <c r="AG283" s="118"/>
      <c r="AH283" s="157"/>
      <c r="AI283" s="118"/>
      <c r="AK283" s="118"/>
      <c r="AL283" s="156"/>
      <c r="AM283" s="118"/>
      <c r="AN283" s="157"/>
      <c r="AO283" s="118"/>
      <c r="AQ283" s="118"/>
      <c r="AR283" s="156"/>
      <c r="AS283" s="118"/>
      <c r="AT283" s="157"/>
      <c r="AU283" s="118"/>
      <c r="AW283" s="118"/>
      <c r="AX283" s="156"/>
      <c r="AY283" s="118"/>
      <c r="AZ283" s="157"/>
      <c r="BA283" s="118"/>
      <c r="BC283" s="118"/>
      <c r="BD283" s="156"/>
      <c r="BE283" s="118"/>
      <c r="BF283" s="157"/>
      <c r="BG283" s="118"/>
      <c r="BI283" s="118"/>
      <c r="BJ283" s="156"/>
      <c r="BK283" s="118"/>
      <c r="BL283" s="157"/>
      <c r="BM283" s="118"/>
      <c r="BO283" s="118"/>
      <c r="BP283" s="156"/>
      <c r="BQ283" s="118"/>
      <c r="BR283" s="157"/>
      <c r="BS283" s="118"/>
      <c r="BU283" s="118"/>
      <c r="BV283" s="156"/>
      <c r="BW283" s="118"/>
      <c r="BX283" s="157"/>
      <c r="BY283" s="118"/>
      <c r="CA283" s="118"/>
      <c r="CB283" s="156"/>
      <c r="CC283" s="118"/>
      <c r="CD283" s="157"/>
      <c r="CE283" s="118"/>
      <c r="CG283" s="118"/>
      <c r="CH283" s="156"/>
      <c r="CI283" s="118"/>
      <c r="CJ283" s="157"/>
      <c r="CK283" s="118"/>
      <c r="CM283" s="118"/>
      <c r="CN283" s="156"/>
      <c r="CO283" s="118"/>
      <c r="CP283" s="157"/>
      <c r="CQ283" s="118"/>
      <c r="CS283" s="118"/>
      <c r="CT283" s="156"/>
      <c r="CU283" s="118"/>
      <c r="CV283" s="157"/>
      <c r="CW283" s="118"/>
      <c r="CY283" s="118"/>
      <c r="CZ283" s="156"/>
      <c r="DA283" s="118"/>
      <c r="DB283" s="157"/>
      <c r="DC283" s="118"/>
      <c r="DE283" s="118"/>
      <c r="DF283" s="156"/>
      <c r="DG283" s="118"/>
      <c r="DH283" s="157"/>
      <c r="DI283" s="118"/>
      <c r="DK283" s="118"/>
      <c r="DL283" s="156"/>
      <c r="DM283" s="118"/>
      <c r="DN283" s="158"/>
      <c r="DO283" s="118"/>
      <c r="DQ283" s="118"/>
      <c r="DR283" s="156"/>
      <c r="DS283" s="118"/>
      <c r="DT283" s="158"/>
      <c r="DU283" s="118"/>
      <c r="DW283" s="118"/>
      <c r="DX283" s="156"/>
      <c r="DY283" s="118"/>
      <c r="DZ283" s="158"/>
      <c r="EA283" s="118"/>
      <c r="EC283" s="118"/>
      <c r="ED283" s="156"/>
      <c r="EE283" s="118"/>
      <c r="EF283" s="158"/>
      <c r="EG283" s="118"/>
      <c r="EI283" s="118"/>
      <c r="EJ283" s="156"/>
      <c r="EK283" s="118"/>
      <c r="EL283" s="158"/>
      <c r="EM283" s="118"/>
      <c r="EO283" s="118"/>
      <c r="EP283" s="156"/>
      <c r="EQ283" s="118"/>
      <c r="ER283" s="158"/>
      <c r="ES283" s="118"/>
      <c r="EU283" s="118"/>
      <c r="EV283" s="156"/>
      <c r="EW283" s="118"/>
      <c r="EX283" s="158"/>
      <c r="EY283" s="118"/>
      <c r="FA283" s="118"/>
      <c r="FB283" s="156"/>
      <c r="FC283" s="118"/>
      <c r="FD283" s="158"/>
      <c r="FE283" s="118"/>
      <c r="FG283" s="118"/>
      <c r="FH283" s="156"/>
      <c r="FI283" s="118"/>
      <c r="FJ283" s="158"/>
      <c r="FK283" s="118"/>
      <c r="FM283" s="118"/>
      <c r="FN283" s="156"/>
      <c r="FO283" s="118"/>
      <c r="FP283" s="158"/>
      <c r="FQ283" s="118"/>
      <c r="FS283" s="118"/>
      <c r="FT283" s="156"/>
      <c r="FU283" s="118"/>
      <c r="FV283" s="158"/>
      <c r="FW283" s="118"/>
      <c r="FY283" s="118"/>
      <c r="FZ283" s="156"/>
      <c r="GA283" s="118"/>
      <c r="GB283" s="158"/>
      <c r="GC283" s="118"/>
      <c r="GE283" s="118"/>
      <c r="GF283" s="156"/>
      <c r="GG283" s="118"/>
      <c r="GH283" s="158"/>
      <c r="GI283" s="118"/>
      <c r="GK283" s="118"/>
      <c r="GL283" s="156"/>
      <c r="GM283" s="118"/>
      <c r="GN283" s="158"/>
      <c r="GO283" s="118"/>
      <c r="GQ283" s="118"/>
      <c r="GR283" s="156"/>
      <c r="GS283" s="118"/>
      <c r="GT283" s="158"/>
      <c r="GU283" s="118"/>
      <c r="GW283" s="118"/>
      <c r="GX283" s="156"/>
      <c r="GY283" s="118"/>
      <c r="GZ283" s="158"/>
      <c r="HA283" s="118"/>
      <c r="HC283" s="118"/>
      <c r="HD283" s="156"/>
      <c r="HE283" s="118"/>
      <c r="HF283" s="158"/>
      <c r="HG283" s="118"/>
      <c r="HI283" s="118"/>
      <c r="HJ283" s="156"/>
      <c r="HK283" s="118"/>
      <c r="HL283" s="158"/>
      <c r="HM283" s="118"/>
      <c r="HO283" s="118"/>
      <c r="HP283" s="156"/>
      <c r="HQ283" s="118"/>
      <c r="HR283" s="158"/>
      <c r="HS283" s="118"/>
      <c r="HU283" s="118"/>
      <c r="HV283" s="156"/>
      <c r="HW283" s="118"/>
      <c r="HX283" s="158"/>
      <c r="HY283" s="118"/>
      <c r="IA283" s="118"/>
      <c r="IB283" s="156"/>
      <c r="IC283" s="118"/>
      <c r="ID283" s="158"/>
      <c r="IE283" s="118"/>
      <c r="IG283" s="118"/>
      <c r="IH283" s="156"/>
      <c r="II283" s="118"/>
      <c r="IJ283" s="158"/>
      <c r="IK283" s="118"/>
      <c r="IM283" s="118"/>
      <c r="IN283" s="156"/>
      <c r="IO283" s="118"/>
      <c r="IP283" s="158"/>
      <c r="IQ283" s="118"/>
      <c r="IS283" s="118"/>
      <c r="IT283" s="156"/>
      <c r="IU283" s="118"/>
      <c r="IV283" s="158"/>
      <c r="IW283" s="118"/>
      <c r="IY283" s="266"/>
      <c r="IZ283" s="267"/>
      <c r="JA283" s="266"/>
      <c r="JB283" s="269"/>
      <c r="JC283" s="266"/>
      <c r="JE283" s="266"/>
      <c r="JF283" s="267"/>
      <c r="JG283" s="266"/>
      <c r="JH283" s="269"/>
      <c r="JI283" s="266"/>
      <c r="JK283" s="266"/>
      <c r="JL283" s="267"/>
      <c r="JM283" s="266"/>
      <c r="JN283" s="269"/>
      <c r="JO283" s="266"/>
      <c r="JQ283" s="266"/>
      <c r="JR283" s="267"/>
      <c r="JS283" s="266"/>
      <c r="JT283" s="269"/>
      <c r="JU283" s="266"/>
      <c r="JW283" s="266"/>
      <c r="JX283" s="267"/>
      <c r="JY283" s="266"/>
      <c r="JZ283" s="269"/>
      <c r="KA283" s="266"/>
      <c r="KC283" s="266"/>
      <c r="KD283" s="267"/>
      <c r="KE283" s="266"/>
      <c r="KF283" s="269"/>
      <c r="KG283" s="266"/>
      <c r="KI283" s="266"/>
      <c r="KJ283" s="267"/>
      <c r="KK283" s="266"/>
      <c r="KL283" s="269"/>
      <c r="KM283" s="266"/>
      <c r="KO283" s="266"/>
      <c r="KP283" s="267"/>
      <c r="KQ283" s="266"/>
      <c r="KR283" s="269"/>
      <c r="KS283" s="266"/>
      <c r="KU283" s="266"/>
      <c r="KV283" s="267"/>
      <c r="KW283" s="266"/>
      <c r="KX283" s="269"/>
      <c r="KY283" s="266"/>
      <c r="LA283" s="266"/>
      <c r="LB283" s="267"/>
      <c r="LC283" s="266"/>
      <c r="LD283" s="269"/>
      <c r="LE283" s="266"/>
      <c r="LG283" s="266"/>
      <c r="LH283" s="267"/>
      <c r="LI283" s="266"/>
      <c r="LJ283" s="269"/>
      <c r="LK283" s="266"/>
      <c r="LM283" s="266"/>
      <c r="LN283" s="267"/>
      <c r="LO283" s="266"/>
      <c r="LP283" s="269"/>
      <c r="LQ283" s="266"/>
      <c r="LS283" s="266"/>
      <c r="LT283" s="267"/>
      <c r="LU283" s="266"/>
      <c r="LV283" s="269"/>
      <c r="LW283" s="266"/>
      <c r="LY283" s="266"/>
      <c r="LZ283" s="267"/>
      <c r="MA283" s="266"/>
      <c r="MB283" s="269"/>
      <c r="MC283" s="266"/>
      <c r="ME283" s="266"/>
      <c r="MF283" s="267"/>
      <c r="MG283" s="266"/>
      <c r="MH283" s="269"/>
      <c r="MI283" s="266"/>
      <c r="MK283" s="266"/>
      <c r="ML283" s="267"/>
      <c r="MM283" s="266"/>
      <c r="MN283" s="269"/>
      <c r="MO283" s="266"/>
    </row>
    <row r="284" spans="1:353" s="117" customFormat="1" ht="15.6" x14ac:dyDescent="0.3">
      <c r="A284" s="118"/>
      <c r="B284" s="156"/>
      <c r="C284" s="118"/>
      <c r="D284" s="157"/>
      <c r="E284" s="118"/>
      <c r="G284" s="118"/>
      <c r="H284" s="156"/>
      <c r="I284" s="118"/>
      <c r="J284" s="157"/>
      <c r="K284" s="118"/>
      <c r="M284" s="118"/>
      <c r="N284" s="156"/>
      <c r="O284" s="118"/>
      <c r="P284" s="157"/>
      <c r="Q284" s="118"/>
      <c r="S284" s="118"/>
      <c r="T284" s="156"/>
      <c r="U284" s="118"/>
      <c r="V284" s="157"/>
      <c r="W284" s="118"/>
      <c r="Y284" s="118"/>
      <c r="Z284" s="156"/>
      <c r="AA284" s="118"/>
      <c r="AB284" s="157"/>
      <c r="AC284" s="118"/>
      <c r="AE284" s="118"/>
      <c r="AF284" s="156"/>
      <c r="AG284" s="118"/>
      <c r="AH284" s="157"/>
      <c r="AI284" s="118"/>
      <c r="AK284" s="118"/>
      <c r="AL284" s="156"/>
      <c r="AM284" s="118"/>
      <c r="AN284" s="157"/>
      <c r="AO284" s="118"/>
      <c r="AQ284" s="118"/>
      <c r="AR284" s="156"/>
      <c r="AS284" s="118"/>
      <c r="AT284" s="157"/>
      <c r="AU284" s="118"/>
      <c r="AW284" s="118"/>
      <c r="AX284" s="156"/>
      <c r="AY284" s="118"/>
      <c r="AZ284" s="157"/>
      <c r="BA284" s="118"/>
      <c r="BC284" s="118"/>
      <c r="BD284" s="156"/>
      <c r="BE284" s="118"/>
      <c r="BF284" s="157"/>
      <c r="BG284" s="118"/>
      <c r="BI284" s="118"/>
      <c r="BJ284" s="156"/>
      <c r="BK284" s="118"/>
      <c r="BL284" s="157"/>
      <c r="BM284" s="118"/>
      <c r="BO284" s="118"/>
      <c r="BP284" s="156"/>
      <c r="BQ284" s="118"/>
      <c r="BR284" s="157"/>
      <c r="BS284" s="118"/>
      <c r="BU284" s="118"/>
      <c r="BV284" s="156"/>
      <c r="BW284" s="118"/>
      <c r="BX284" s="157"/>
      <c r="BY284" s="118"/>
      <c r="CA284" s="118"/>
      <c r="CB284" s="156"/>
      <c r="CC284" s="118"/>
      <c r="CD284" s="157"/>
      <c r="CE284" s="118"/>
      <c r="CG284" s="118"/>
      <c r="CH284" s="156"/>
      <c r="CI284" s="118"/>
      <c r="CJ284" s="157"/>
      <c r="CK284" s="118"/>
      <c r="CM284" s="118"/>
      <c r="CN284" s="156"/>
      <c r="CO284" s="118"/>
      <c r="CP284" s="157"/>
      <c r="CQ284" s="118"/>
      <c r="CS284" s="118"/>
      <c r="CT284" s="156"/>
      <c r="CU284" s="118"/>
      <c r="CV284" s="157"/>
      <c r="CW284" s="118"/>
      <c r="CY284" s="118"/>
      <c r="CZ284" s="156"/>
      <c r="DA284" s="118"/>
      <c r="DB284" s="157"/>
      <c r="DC284" s="118"/>
      <c r="DE284" s="118"/>
      <c r="DF284" s="156"/>
      <c r="DG284" s="118"/>
      <c r="DH284" s="157"/>
      <c r="DI284" s="118"/>
      <c r="DK284" s="118"/>
      <c r="DL284" s="156"/>
      <c r="DM284" s="118"/>
      <c r="DN284" s="158"/>
      <c r="DO284" s="118"/>
      <c r="DQ284" s="118"/>
      <c r="DR284" s="156"/>
      <c r="DS284" s="118"/>
      <c r="DT284" s="158"/>
      <c r="DU284" s="118"/>
      <c r="DW284" s="118"/>
      <c r="DX284" s="156"/>
      <c r="DY284" s="118"/>
      <c r="DZ284" s="158"/>
      <c r="EA284" s="118"/>
      <c r="EC284" s="118"/>
      <c r="ED284" s="156"/>
      <c r="EE284" s="118"/>
      <c r="EF284" s="158"/>
      <c r="EG284" s="118"/>
      <c r="EI284" s="118"/>
      <c r="EJ284" s="156"/>
      <c r="EK284" s="118"/>
      <c r="EL284" s="158"/>
      <c r="EM284" s="118"/>
      <c r="EO284" s="118"/>
      <c r="EP284" s="156"/>
      <c r="EQ284" s="118"/>
      <c r="ER284" s="158"/>
      <c r="ES284" s="118"/>
      <c r="EU284" s="118"/>
      <c r="EV284" s="156"/>
      <c r="EW284" s="118"/>
      <c r="EX284" s="158"/>
      <c r="EY284" s="118"/>
      <c r="FA284" s="118"/>
      <c r="FB284" s="156"/>
      <c r="FC284" s="118"/>
      <c r="FD284" s="158"/>
      <c r="FE284" s="118"/>
      <c r="FG284" s="118"/>
      <c r="FH284" s="156"/>
      <c r="FI284" s="118"/>
      <c r="FJ284" s="158"/>
      <c r="FK284" s="118"/>
      <c r="FM284" s="118"/>
      <c r="FN284" s="156"/>
      <c r="FO284" s="118"/>
      <c r="FP284" s="158"/>
      <c r="FQ284" s="118"/>
      <c r="FS284" s="118"/>
      <c r="FT284" s="156"/>
      <c r="FU284" s="118"/>
      <c r="FV284" s="158"/>
      <c r="FW284" s="118"/>
      <c r="FY284" s="118"/>
      <c r="FZ284" s="156"/>
      <c r="GA284" s="118"/>
      <c r="GB284" s="158"/>
      <c r="GC284" s="118"/>
      <c r="GE284" s="118"/>
      <c r="GF284" s="156"/>
      <c r="GG284" s="118"/>
      <c r="GH284" s="158"/>
      <c r="GI284" s="118"/>
      <c r="GK284" s="118"/>
      <c r="GL284" s="156"/>
      <c r="GM284" s="118"/>
      <c r="GN284" s="158"/>
      <c r="GO284" s="118"/>
      <c r="GQ284" s="118"/>
      <c r="GR284" s="156"/>
      <c r="GS284" s="118"/>
      <c r="GT284" s="158"/>
      <c r="GU284" s="118"/>
      <c r="GW284" s="118"/>
      <c r="GX284" s="156"/>
      <c r="GY284" s="118"/>
      <c r="GZ284" s="158"/>
      <c r="HA284" s="118"/>
      <c r="HC284" s="118"/>
      <c r="HD284" s="156"/>
      <c r="HE284" s="118"/>
      <c r="HF284" s="158"/>
      <c r="HG284" s="118"/>
      <c r="HI284" s="118"/>
      <c r="HJ284" s="156"/>
      <c r="HK284" s="118"/>
      <c r="HL284" s="158"/>
      <c r="HM284" s="118"/>
      <c r="HO284" s="118"/>
      <c r="HP284" s="156"/>
      <c r="HQ284" s="118"/>
      <c r="HR284" s="158"/>
      <c r="HS284" s="118"/>
      <c r="HU284" s="118"/>
      <c r="HV284" s="156"/>
      <c r="HW284" s="118"/>
      <c r="HX284" s="158"/>
      <c r="HY284" s="118"/>
      <c r="IA284" s="118"/>
      <c r="IB284" s="156"/>
      <c r="IC284" s="118"/>
      <c r="ID284" s="158"/>
      <c r="IE284" s="118"/>
      <c r="IG284" s="118"/>
      <c r="IH284" s="156"/>
      <c r="II284" s="118"/>
      <c r="IJ284" s="158"/>
      <c r="IK284" s="118"/>
      <c r="IM284" s="118"/>
      <c r="IN284" s="156"/>
      <c r="IO284" s="118"/>
      <c r="IP284" s="158"/>
      <c r="IQ284" s="118"/>
      <c r="IS284" s="118"/>
      <c r="IT284" s="156"/>
      <c r="IU284" s="118"/>
      <c r="IV284" s="158"/>
      <c r="IW284" s="118"/>
      <c r="IY284" s="266"/>
      <c r="IZ284" s="267"/>
      <c r="JA284" s="266"/>
      <c r="JB284" s="269"/>
      <c r="JC284" s="266"/>
      <c r="JE284" s="266"/>
      <c r="JF284" s="267"/>
      <c r="JG284" s="266"/>
      <c r="JH284" s="269"/>
      <c r="JI284" s="266"/>
      <c r="JK284" s="266"/>
      <c r="JL284" s="267"/>
      <c r="JM284" s="266"/>
      <c r="JN284" s="269"/>
      <c r="JO284" s="266"/>
      <c r="JQ284" s="266"/>
      <c r="JR284" s="267"/>
      <c r="JS284" s="266"/>
      <c r="JT284" s="269"/>
      <c r="JU284" s="266"/>
      <c r="JW284" s="266"/>
      <c r="JX284" s="267"/>
      <c r="JY284" s="266"/>
      <c r="JZ284" s="269"/>
      <c r="KA284" s="266"/>
      <c r="KC284" s="266"/>
      <c r="KD284" s="267"/>
      <c r="KE284" s="266"/>
      <c r="KF284" s="269"/>
      <c r="KG284" s="266"/>
      <c r="KI284" s="266"/>
      <c r="KJ284" s="267"/>
      <c r="KK284" s="266"/>
      <c r="KL284" s="269"/>
      <c r="KM284" s="266"/>
      <c r="KO284" s="266"/>
      <c r="KP284" s="267"/>
      <c r="KQ284" s="266"/>
      <c r="KR284" s="269"/>
      <c r="KS284" s="266"/>
      <c r="KU284" s="266"/>
      <c r="KV284" s="267"/>
      <c r="KW284" s="266"/>
      <c r="KX284" s="269"/>
      <c r="KY284" s="266"/>
      <c r="LA284" s="266"/>
      <c r="LB284" s="267"/>
      <c r="LC284" s="266"/>
      <c r="LD284" s="269"/>
      <c r="LE284" s="266"/>
      <c r="LG284" s="266"/>
      <c r="LH284" s="267"/>
      <c r="LI284" s="266"/>
      <c r="LJ284" s="269"/>
      <c r="LK284" s="266"/>
      <c r="LM284" s="266"/>
      <c r="LN284" s="267"/>
      <c r="LO284" s="266"/>
      <c r="LP284" s="269"/>
      <c r="LQ284" s="266"/>
      <c r="LS284" s="266"/>
      <c r="LT284" s="267"/>
      <c r="LU284" s="266"/>
      <c r="LV284" s="269"/>
      <c r="LW284" s="266"/>
      <c r="LY284" s="266"/>
      <c r="LZ284" s="267"/>
      <c r="MA284" s="266"/>
      <c r="MB284" s="269"/>
      <c r="MC284" s="266"/>
      <c r="ME284" s="266"/>
      <c r="MF284" s="267"/>
      <c r="MG284" s="266"/>
      <c r="MH284" s="269"/>
      <c r="MI284" s="266"/>
      <c r="MK284" s="266"/>
      <c r="ML284" s="267"/>
      <c r="MM284" s="266"/>
      <c r="MN284" s="269"/>
      <c r="MO284" s="266"/>
    </row>
    <row r="285" spans="1:353" s="117" customFormat="1" ht="18" x14ac:dyDescent="0.35">
      <c r="A285" s="118"/>
      <c r="B285" s="156"/>
      <c r="C285" s="118"/>
      <c r="D285" s="157"/>
      <c r="E285" s="118"/>
      <c r="G285" s="118"/>
      <c r="H285" s="156"/>
      <c r="I285" s="118"/>
      <c r="J285" s="157"/>
      <c r="K285" s="118"/>
      <c r="M285" s="118"/>
      <c r="N285" s="156"/>
      <c r="O285" s="118"/>
      <c r="P285" s="157"/>
      <c r="Q285" s="118"/>
      <c r="S285" s="118"/>
      <c r="T285" s="156"/>
      <c r="U285" s="118"/>
      <c r="V285" s="157"/>
      <c r="W285" s="118"/>
      <c r="Y285" s="118"/>
      <c r="Z285" s="156"/>
      <c r="AA285" s="118"/>
      <c r="AB285" s="157"/>
      <c r="AC285" s="118"/>
      <c r="AE285" s="118"/>
      <c r="AF285" s="156"/>
      <c r="AG285" s="118"/>
      <c r="AH285" s="157"/>
      <c r="AI285" s="118"/>
      <c r="AK285" s="118"/>
      <c r="AL285" s="156"/>
      <c r="AM285" s="118"/>
      <c r="AN285" s="157"/>
      <c r="AO285" s="118"/>
      <c r="AQ285" s="118"/>
      <c r="AR285" s="156"/>
      <c r="AS285" s="118"/>
      <c r="AT285" s="157"/>
      <c r="AU285" s="118"/>
      <c r="AW285" s="118"/>
      <c r="AX285" s="156"/>
      <c r="AY285" s="118"/>
      <c r="AZ285" s="157"/>
      <c r="BA285" s="118"/>
      <c r="BC285" s="118"/>
      <c r="BD285" s="156"/>
      <c r="BE285" s="118"/>
      <c r="BF285" s="157"/>
      <c r="BG285" s="118"/>
      <c r="BI285" s="118"/>
      <c r="BJ285" s="156"/>
      <c r="BK285" s="118"/>
      <c r="BL285" s="157"/>
      <c r="BM285" s="118"/>
      <c r="BO285" s="118"/>
      <c r="BP285" s="156"/>
      <c r="BQ285" s="118"/>
      <c r="BR285" s="157"/>
      <c r="BS285" s="118"/>
      <c r="BU285" s="118"/>
      <c r="BV285" s="156"/>
      <c r="BW285" s="118"/>
      <c r="BX285" s="157"/>
      <c r="BY285" s="118"/>
      <c r="CA285" s="118"/>
      <c r="CB285" s="156"/>
      <c r="CC285" s="118"/>
      <c r="CD285" s="157"/>
      <c r="CE285" s="118"/>
      <c r="CG285" s="118"/>
      <c r="CH285" s="156"/>
      <c r="CI285" s="118"/>
      <c r="CJ285" s="157"/>
      <c r="CK285" s="118"/>
      <c r="CM285" s="118"/>
      <c r="CN285" s="156"/>
      <c r="CO285" s="118"/>
      <c r="CP285" s="157"/>
      <c r="CQ285" s="118"/>
      <c r="CS285" s="118"/>
      <c r="CT285" s="156"/>
      <c r="CU285" s="118"/>
      <c r="CV285" s="157"/>
      <c r="CW285" s="118"/>
      <c r="CY285" s="118"/>
      <c r="CZ285" s="156"/>
      <c r="DA285" s="118"/>
      <c r="DB285" s="157"/>
      <c r="DC285" s="118"/>
      <c r="DE285" s="118"/>
      <c r="DF285" s="156"/>
      <c r="DG285" s="118"/>
      <c r="DH285" s="157"/>
      <c r="DI285" s="118"/>
      <c r="DK285" s="118"/>
      <c r="DL285" s="156"/>
      <c r="DM285" s="118"/>
      <c r="DN285" s="158"/>
      <c r="DO285" s="118"/>
      <c r="DQ285" s="118"/>
      <c r="DR285" s="156"/>
      <c r="DS285" s="118"/>
      <c r="DT285" s="158"/>
      <c r="DU285" s="118"/>
      <c r="DW285" s="118"/>
      <c r="DX285" s="156"/>
      <c r="DY285" s="118"/>
      <c r="DZ285" s="158"/>
      <c r="EA285" s="118"/>
      <c r="EC285" s="118"/>
      <c r="ED285" s="156"/>
      <c r="EE285" s="118"/>
      <c r="EF285" s="158"/>
      <c r="EG285" s="118"/>
      <c r="EI285" s="118"/>
      <c r="EJ285" s="156"/>
      <c r="EK285" s="118"/>
      <c r="EL285" s="158"/>
      <c r="EM285" s="118"/>
      <c r="EO285" s="118"/>
      <c r="EP285" s="156"/>
      <c r="EQ285" s="118"/>
      <c r="ER285" s="158"/>
      <c r="ES285" s="118"/>
      <c r="EU285" s="118"/>
      <c r="EV285" s="156"/>
      <c r="EW285" s="118"/>
      <c r="EX285" s="158"/>
      <c r="EY285" s="118"/>
      <c r="FA285" s="118"/>
      <c r="FB285" s="156"/>
      <c r="FC285" s="118"/>
      <c r="FD285" s="158"/>
      <c r="FE285" s="118"/>
      <c r="FG285" s="118"/>
      <c r="FH285" s="156"/>
      <c r="FI285" s="118"/>
      <c r="FJ285" s="158"/>
      <c r="FK285" s="118"/>
      <c r="FM285" s="118"/>
      <c r="FN285" s="156"/>
      <c r="FO285" s="118"/>
      <c r="FP285" s="158"/>
      <c r="FQ285" s="118"/>
      <c r="FS285" s="118"/>
      <c r="FT285" s="156"/>
      <c r="FU285" s="118"/>
      <c r="FV285" s="158"/>
      <c r="FW285" s="118"/>
      <c r="FY285" s="118"/>
      <c r="FZ285" s="156"/>
      <c r="GA285" s="118"/>
      <c r="GB285" s="158"/>
      <c r="GC285" s="118"/>
      <c r="GE285" s="118"/>
      <c r="GF285" s="156"/>
      <c r="GG285" s="118"/>
      <c r="GH285" s="158"/>
      <c r="GI285" s="118"/>
      <c r="GK285" s="118"/>
      <c r="GL285" s="156"/>
      <c r="GM285" s="118"/>
      <c r="GN285" s="158"/>
      <c r="GO285" s="118"/>
      <c r="GQ285" s="118"/>
      <c r="GR285" s="156"/>
      <c r="GS285" s="118"/>
      <c r="GT285" s="158"/>
      <c r="GU285" s="118"/>
      <c r="GW285" s="118"/>
      <c r="GX285" s="156"/>
      <c r="GY285" s="118"/>
      <c r="GZ285" s="158"/>
      <c r="HA285" s="118"/>
      <c r="HC285" s="118"/>
      <c r="HD285" s="156"/>
      <c r="HE285" s="118"/>
      <c r="HF285" s="158"/>
      <c r="HG285" s="118"/>
      <c r="HI285" s="118"/>
      <c r="HJ285" s="156"/>
      <c r="HK285" s="118"/>
      <c r="HL285" s="158"/>
      <c r="HM285" s="118"/>
      <c r="HO285" s="118"/>
      <c r="HP285" s="156"/>
      <c r="HQ285" s="118"/>
      <c r="HR285" s="158"/>
      <c r="HS285" s="118"/>
      <c r="HU285" s="118"/>
      <c r="HV285" s="156"/>
      <c r="HW285" s="118"/>
      <c r="HX285" s="158"/>
      <c r="HY285" s="118"/>
      <c r="IA285" s="118"/>
      <c r="IB285" s="156"/>
      <c r="IC285" s="118"/>
      <c r="ID285" s="158"/>
      <c r="IE285" s="118"/>
      <c r="IG285" s="118"/>
      <c r="IH285" s="156"/>
      <c r="II285" s="118"/>
      <c r="IJ285" s="158"/>
      <c r="IK285" s="118"/>
      <c r="IM285" s="118"/>
      <c r="IN285" s="156"/>
      <c r="IO285" s="118"/>
      <c r="IP285" s="158"/>
      <c r="IQ285" s="118"/>
      <c r="IS285" s="118"/>
      <c r="IT285" s="156"/>
      <c r="IU285" s="118"/>
      <c r="IV285" s="158"/>
      <c r="IW285" s="118"/>
      <c r="IY285" s="266"/>
      <c r="IZ285" s="267"/>
      <c r="JA285" s="266"/>
      <c r="JB285" s="269"/>
      <c r="JC285" s="266"/>
      <c r="JE285" s="266"/>
      <c r="JF285" s="267"/>
      <c r="JG285" s="266"/>
      <c r="JH285" s="269"/>
      <c r="JI285" s="266"/>
      <c r="JK285" s="266"/>
      <c r="JL285" s="267"/>
      <c r="JM285" s="266"/>
      <c r="JN285" s="269"/>
      <c r="JO285" s="266"/>
      <c r="JQ285" s="266"/>
      <c r="JR285" s="267"/>
      <c r="JS285" s="266"/>
      <c r="JT285" s="269"/>
      <c r="JU285" s="266"/>
      <c r="JW285" s="266"/>
      <c r="JX285" s="267"/>
      <c r="JY285" s="266"/>
      <c r="JZ285" s="269"/>
      <c r="KA285" s="266"/>
      <c r="KC285" s="266"/>
      <c r="KD285" s="267"/>
      <c r="KE285" s="266"/>
      <c r="KF285" s="269"/>
      <c r="KG285" s="266"/>
      <c r="KI285" s="266"/>
      <c r="KJ285" s="267"/>
      <c r="KK285" s="266"/>
      <c r="KL285" s="269"/>
      <c r="KM285" s="266"/>
      <c r="KO285" s="266"/>
      <c r="KP285" s="267"/>
      <c r="KQ285" s="266"/>
      <c r="KR285" s="269"/>
      <c r="KS285" s="266"/>
      <c r="KU285" s="266"/>
      <c r="KV285" s="267"/>
      <c r="KW285" s="266"/>
      <c r="KX285" s="269"/>
      <c r="KY285" s="266"/>
      <c r="LA285" s="266"/>
      <c r="LB285" s="267"/>
      <c r="LC285" s="266"/>
      <c r="LD285" s="269"/>
      <c r="LE285" s="266"/>
      <c r="LG285" s="266"/>
      <c r="LH285" s="267"/>
      <c r="LI285" s="266"/>
      <c r="LJ285" s="269"/>
      <c r="LK285" s="266"/>
      <c r="LM285" s="248" t="s">
        <v>579</v>
      </c>
      <c r="LN285" s="127"/>
      <c r="LO285" s="128"/>
      <c r="LP285" s="129"/>
      <c r="LQ285" s="128"/>
      <c r="LS285" s="248" t="s">
        <v>579</v>
      </c>
      <c r="LT285" s="127"/>
      <c r="LU285" s="128"/>
      <c r="LV285" s="129"/>
      <c r="LW285" s="128"/>
      <c r="LY285" s="248" t="s">
        <v>579</v>
      </c>
      <c r="LZ285" s="127"/>
      <c r="MA285" s="128"/>
      <c r="MB285" s="129"/>
      <c r="MC285" s="128"/>
      <c r="ME285" s="248" t="s">
        <v>579</v>
      </c>
      <c r="MF285" s="127"/>
      <c r="MG285" s="128"/>
      <c r="MH285" s="129"/>
      <c r="MI285" s="128"/>
      <c r="MK285" s="248" t="s">
        <v>579</v>
      </c>
      <c r="ML285" s="127"/>
      <c r="MM285" s="128"/>
      <c r="MN285" s="129"/>
      <c r="MO285" s="128"/>
    </row>
    <row r="286" spans="1:353" s="117" customFormat="1" ht="18" x14ac:dyDescent="0.35">
      <c r="A286" s="118"/>
      <c r="B286" s="156"/>
      <c r="C286" s="118"/>
      <c r="D286" s="157"/>
      <c r="E286" s="118"/>
      <c r="G286" s="118"/>
      <c r="H286" s="156"/>
      <c r="I286" s="118"/>
      <c r="J286" s="157"/>
      <c r="K286" s="118"/>
      <c r="M286" s="118"/>
      <c r="N286" s="156"/>
      <c r="O286" s="118"/>
      <c r="P286" s="157"/>
      <c r="Q286" s="118"/>
      <c r="S286" s="118"/>
      <c r="T286" s="156"/>
      <c r="U286" s="118"/>
      <c r="V286" s="157"/>
      <c r="W286" s="118"/>
      <c r="Y286" s="118"/>
      <c r="Z286" s="156"/>
      <c r="AA286" s="118"/>
      <c r="AB286" s="157"/>
      <c r="AC286" s="118"/>
      <c r="AE286" s="118"/>
      <c r="AF286" s="156"/>
      <c r="AG286" s="118"/>
      <c r="AH286" s="157"/>
      <c r="AI286" s="118"/>
      <c r="AK286" s="118"/>
      <c r="AL286" s="156"/>
      <c r="AM286" s="118"/>
      <c r="AN286" s="157"/>
      <c r="AO286" s="118"/>
      <c r="AQ286" s="118"/>
      <c r="AR286" s="156"/>
      <c r="AS286" s="118"/>
      <c r="AT286" s="157"/>
      <c r="AU286" s="118"/>
      <c r="AW286" s="118"/>
      <c r="AX286" s="156"/>
      <c r="AY286" s="118"/>
      <c r="AZ286" s="157"/>
      <c r="BA286" s="118"/>
      <c r="BC286" s="118"/>
      <c r="BD286" s="156"/>
      <c r="BE286" s="118"/>
      <c r="BF286" s="157"/>
      <c r="BG286" s="118"/>
      <c r="BI286" s="118"/>
      <c r="BJ286" s="156"/>
      <c r="BK286" s="118"/>
      <c r="BL286" s="157"/>
      <c r="BM286" s="118"/>
      <c r="BO286" s="118"/>
      <c r="BP286" s="156"/>
      <c r="BQ286" s="118"/>
      <c r="BR286" s="157"/>
      <c r="BS286" s="118"/>
      <c r="BU286" s="118"/>
      <c r="BV286" s="156"/>
      <c r="BW286" s="118"/>
      <c r="BX286" s="157"/>
      <c r="BY286" s="118"/>
      <c r="CA286" s="118"/>
      <c r="CB286" s="156"/>
      <c r="CC286" s="118"/>
      <c r="CD286" s="157"/>
      <c r="CE286" s="118"/>
      <c r="CG286" s="118"/>
      <c r="CH286" s="156"/>
      <c r="CI286" s="118"/>
      <c r="CJ286" s="157"/>
      <c r="CK286" s="118"/>
      <c r="CM286" s="118"/>
      <c r="CN286" s="156"/>
      <c r="CO286" s="118"/>
      <c r="CP286" s="157"/>
      <c r="CQ286" s="118"/>
      <c r="CS286" s="118"/>
      <c r="CT286" s="156"/>
      <c r="CU286" s="118"/>
      <c r="CV286" s="157"/>
      <c r="CW286" s="118"/>
      <c r="CY286" s="118"/>
      <c r="CZ286" s="156"/>
      <c r="DA286" s="118"/>
      <c r="DB286" s="157"/>
      <c r="DC286" s="118"/>
      <c r="DE286" s="118"/>
      <c r="DF286" s="156"/>
      <c r="DG286" s="118"/>
      <c r="DH286" s="157"/>
      <c r="DI286" s="118"/>
      <c r="DK286" s="118"/>
      <c r="DL286" s="156"/>
      <c r="DM286" s="118"/>
      <c r="DN286" s="158"/>
      <c r="DO286" s="118"/>
      <c r="DQ286" s="118"/>
      <c r="DR286" s="156"/>
      <c r="DS286" s="118"/>
      <c r="DT286" s="158"/>
      <c r="DU286" s="118"/>
      <c r="DW286" s="118"/>
      <c r="DX286" s="156"/>
      <c r="DY286" s="118"/>
      <c r="DZ286" s="158"/>
      <c r="EA286" s="118"/>
      <c r="EC286" s="118"/>
      <c r="ED286" s="156"/>
      <c r="EE286" s="118"/>
      <c r="EF286" s="158"/>
      <c r="EG286" s="118"/>
      <c r="EI286" s="118"/>
      <c r="EJ286" s="156"/>
      <c r="EK286" s="118"/>
      <c r="EL286" s="158"/>
      <c r="EM286" s="118"/>
      <c r="EO286" s="118"/>
      <c r="EP286" s="156"/>
      <c r="EQ286" s="118"/>
      <c r="ER286" s="158"/>
      <c r="ES286" s="118"/>
      <c r="EU286" s="118"/>
      <c r="EV286" s="156"/>
      <c r="EW286" s="118"/>
      <c r="EX286" s="158"/>
      <c r="EY286" s="118"/>
      <c r="FA286" s="118"/>
      <c r="FB286" s="156"/>
      <c r="FC286" s="118"/>
      <c r="FD286" s="158"/>
      <c r="FE286" s="118"/>
      <c r="FG286" s="118"/>
      <c r="FH286" s="156"/>
      <c r="FI286" s="118"/>
      <c r="FJ286" s="158"/>
      <c r="FK286" s="118"/>
      <c r="FM286" s="118"/>
      <c r="FN286" s="156"/>
      <c r="FO286" s="118"/>
      <c r="FP286" s="158"/>
      <c r="FQ286" s="118"/>
      <c r="FS286" s="118"/>
      <c r="FT286" s="156"/>
      <c r="FU286" s="118"/>
      <c r="FV286" s="158"/>
      <c r="FW286" s="118"/>
      <c r="FY286" s="118"/>
      <c r="FZ286" s="156"/>
      <c r="GA286" s="118"/>
      <c r="GB286" s="158"/>
      <c r="GC286" s="118"/>
      <c r="GE286" s="118"/>
      <c r="GF286" s="156"/>
      <c r="GG286" s="118"/>
      <c r="GH286" s="158"/>
      <c r="GI286" s="118"/>
      <c r="GK286" s="118"/>
      <c r="GL286" s="156"/>
      <c r="GM286" s="118"/>
      <c r="GN286" s="158"/>
      <c r="GO286" s="118"/>
      <c r="GQ286" s="118"/>
      <c r="GR286" s="156"/>
      <c r="GS286" s="118"/>
      <c r="GT286" s="158"/>
      <c r="GU286" s="118"/>
      <c r="GW286" s="118"/>
      <c r="GX286" s="156"/>
      <c r="GY286" s="118"/>
      <c r="GZ286" s="158"/>
      <c r="HA286" s="118"/>
      <c r="HC286" s="118"/>
      <c r="HD286" s="156"/>
      <c r="HE286" s="118"/>
      <c r="HF286" s="158"/>
      <c r="HG286" s="118"/>
      <c r="HI286" s="118"/>
      <c r="HJ286" s="156"/>
      <c r="HK286" s="118"/>
      <c r="HL286" s="158"/>
      <c r="HM286" s="118"/>
      <c r="HO286" s="118"/>
      <c r="HP286" s="156"/>
      <c r="HQ286" s="118"/>
      <c r="HR286" s="158"/>
      <c r="HS286" s="118"/>
      <c r="HU286" s="118"/>
      <c r="HV286" s="156"/>
      <c r="HW286" s="118"/>
      <c r="HX286" s="158"/>
      <c r="HY286" s="118"/>
      <c r="IA286" s="118"/>
      <c r="IB286" s="156"/>
      <c r="IC286" s="118"/>
      <c r="ID286" s="158"/>
      <c r="IE286" s="118"/>
      <c r="IG286" s="118"/>
      <c r="IH286" s="156"/>
      <c r="II286" s="118"/>
      <c r="IJ286" s="158"/>
      <c r="IK286" s="118"/>
      <c r="IM286" s="118"/>
      <c r="IN286" s="156"/>
      <c r="IO286" s="118"/>
      <c r="IP286" s="158"/>
      <c r="IQ286" s="118"/>
      <c r="IS286" s="118"/>
      <c r="IT286" s="156"/>
      <c r="IU286" s="118"/>
      <c r="IV286" s="158"/>
      <c r="IW286" s="118"/>
      <c r="IY286" s="266"/>
      <c r="IZ286" s="267"/>
      <c r="JA286" s="266"/>
      <c r="JB286" s="269"/>
      <c r="JC286" s="266"/>
      <c r="JE286" s="266"/>
      <c r="JF286" s="267"/>
      <c r="JG286" s="266"/>
      <c r="JH286" s="269"/>
      <c r="JI286" s="266"/>
      <c r="JK286" s="266"/>
      <c r="JL286" s="267"/>
      <c r="JM286" s="266"/>
      <c r="JN286" s="269"/>
      <c r="JO286" s="266"/>
      <c r="JQ286" s="266"/>
      <c r="JR286" s="267"/>
      <c r="JS286" s="266"/>
      <c r="JT286" s="269"/>
      <c r="JU286" s="266"/>
      <c r="JW286" s="266"/>
      <c r="JX286" s="267"/>
      <c r="JY286" s="266"/>
      <c r="JZ286" s="269"/>
      <c r="KA286" s="266"/>
      <c r="KC286" s="266"/>
      <c r="KD286" s="267"/>
      <c r="KE286" s="266"/>
      <c r="KF286" s="269"/>
      <c r="KG286" s="266"/>
      <c r="KI286" s="266"/>
      <c r="KJ286" s="267"/>
      <c r="KK286" s="266"/>
      <c r="KL286" s="269"/>
      <c r="KM286" s="266"/>
      <c r="KO286" s="266"/>
      <c r="KP286" s="267"/>
      <c r="KQ286" s="266"/>
      <c r="KR286" s="269"/>
      <c r="KS286" s="266"/>
      <c r="KU286" s="266"/>
      <c r="KV286" s="267"/>
      <c r="KW286" s="266"/>
      <c r="KX286" s="269"/>
      <c r="KY286" s="266"/>
      <c r="LA286" s="266"/>
      <c r="LB286" s="267"/>
      <c r="LC286" s="266"/>
      <c r="LD286" s="269"/>
      <c r="LE286" s="266"/>
      <c r="LG286" s="266"/>
      <c r="LH286" s="267"/>
      <c r="LI286" s="266"/>
      <c r="LJ286" s="269"/>
      <c r="LK286" s="266"/>
      <c r="LM286" s="130"/>
      <c r="LN286" s="131"/>
      <c r="LO286" s="130"/>
      <c r="LP286" s="132"/>
      <c r="LQ286" s="130"/>
      <c r="LS286" s="130"/>
      <c r="LT286" s="131"/>
      <c r="LU286" s="130"/>
      <c r="LV286" s="132"/>
      <c r="LW286" s="130"/>
      <c r="LY286" s="130"/>
      <c r="LZ286" s="131"/>
      <c r="MA286" s="130"/>
      <c r="MB286" s="132"/>
      <c r="MC286" s="130"/>
      <c r="ME286" s="130"/>
      <c r="MF286" s="131"/>
      <c r="MG286" s="130"/>
      <c r="MH286" s="132"/>
      <c r="MI286" s="130"/>
      <c r="MK286" s="130"/>
      <c r="ML286" s="131"/>
      <c r="MM286" s="130"/>
      <c r="MN286" s="132"/>
      <c r="MO286" s="130"/>
    </row>
    <row r="287" spans="1:353" s="117" customFormat="1" ht="36" x14ac:dyDescent="0.35">
      <c r="A287" s="118"/>
      <c r="B287" s="156"/>
      <c r="C287" s="118"/>
      <c r="D287" s="157"/>
      <c r="E287" s="118"/>
      <c r="G287" s="118"/>
      <c r="H287" s="156"/>
      <c r="I287" s="118"/>
      <c r="J287" s="157"/>
      <c r="K287" s="118"/>
      <c r="M287" s="118"/>
      <c r="N287" s="156"/>
      <c r="O287" s="118"/>
      <c r="P287" s="157"/>
      <c r="Q287" s="118"/>
      <c r="S287" s="118"/>
      <c r="T287" s="156"/>
      <c r="U287" s="118"/>
      <c r="V287" s="157"/>
      <c r="W287" s="118"/>
      <c r="Y287" s="118"/>
      <c r="Z287" s="156"/>
      <c r="AA287" s="118"/>
      <c r="AB287" s="157"/>
      <c r="AC287" s="118"/>
      <c r="AE287" s="118"/>
      <c r="AF287" s="156"/>
      <c r="AG287" s="118"/>
      <c r="AH287" s="157"/>
      <c r="AI287" s="118"/>
      <c r="AK287" s="118"/>
      <c r="AL287" s="156"/>
      <c r="AM287" s="118"/>
      <c r="AN287" s="157"/>
      <c r="AO287" s="118"/>
      <c r="AQ287" s="118"/>
      <c r="AR287" s="156"/>
      <c r="AS287" s="118"/>
      <c r="AT287" s="157"/>
      <c r="AU287" s="118"/>
      <c r="AW287" s="118"/>
      <c r="AX287" s="156"/>
      <c r="AY287" s="118"/>
      <c r="AZ287" s="157"/>
      <c r="BA287" s="118"/>
      <c r="BC287" s="118"/>
      <c r="BD287" s="156"/>
      <c r="BE287" s="118"/>
      <c r="BF287" s="157"/>
      <c r="BG287" s="118"/>
      <c r="BI287" s="118"/>
      <c r="BJ287" s="156"/>
      <c r="BK287" s="118"/>
      <c r="BL287" s="157"/>
      <c r="BM287" s="118"/>
      <c r="BO287" s="118"/>
      <c r="BP287" s="156"/>
      <c r="BQ287" s="118"/>
      <c r="BR287" s="157"/>
      <c r="BS287" s="118"/>
      <c r="BU287" s="118"/>
      <c r="BV287" s="156"/>
      <c r="BW287" s="118"/>
      <c r="BX287" s="157"/>
      <c r="BY287" s="118"/>
      <c r="CA287" s="118"/>
      <c r="CB287" s="156"/>
      <c r="CC287" s="118"/>
      <c r="CD287" s="157"/>
      <c r="CE287" s="118"/>
      <c r="CG287" s="118"/>
      <c r="CH287" s="156"/>
      <c r="CI287" s="118"/>
      <c r="CJ287" s="157"/>
      <c r="CK287" s="118"/>
      <c r="CM287" s="118"/>
      <c r="CN287" s="156"/>
      <c r="CO287" s="118"/>
      <c r="CP287" s="157"/>
      <c r="CQ287" s="118"/>
      <c r="CS287" s="118"/>
      <c r="CT287" s="156"/>
      <c r="CU287" s="118"/>
      <c r="CV287" s="157"/>
      <c r="CW287" s="118"/>
      <c r="CY287" s="118"/>
      <c r="CZ287" s="156"/>
      <c r="DA287" s="118"/>
      <c r="DB287" s="157"/>
      <c r="DC287" s="118"/>
      <c r="DE287" s="118"/>
      <c r="DF287" s="156"/>
      <c r="DG287" s="118"/>
      <c r="DH287" s="157"/>
      <c r="DI287" s="118"/>
      <c r="DK287" s="118"/>
      <c r="DL287" s="156"/>
      <c r="DM287" s="118"/>
      <c r="DN287" s="158"/>
      <c r="DO287" s="118"/>
      <c r="DQ287" s="118"/>
      <c r="DR287" s="156"/>
      <c r="DS287" s="118"/>
      <c r="DT287" s="158"/>
      <c r="DU287" s="118"/>
      <c r="DW287" s="118"/>
      <c r="DX287" s="156"/>
      <c r="DY287" s="118"/>
      <c r="DZ287" s="158"/>
      <c r="EA287" s="118"/>
      <c r="EC287" s="118"/>
      <c r="ED287" s="156"/>
      <c r="EE287" s="118"/>
      <c r="EF287" s="158"/>
      <c r="EG287" s="118"/>
      <c r="EI287" s="118"/>
      <c r="EJ287" s="156"/>
      <c r="EK287" s="118"/>
      <c r="EL287" s="158"/>
      <c r="EM287" s="118"/>
      <c r="EO287" s="118"/>
      <c r="EP287" s="156"/>
      <c r="EQ287" s="118"/>
      <c r="ER287" s="158"/>
      <c r="ES287" s="118"/>
      <c r="EU287" s="118"/>
      <c r="EV287" s="156"/>
      <c r="EW287" s="118"/>
      <c r="EX287" s="158"/>
      <c r="EY287" s="118"/>
      <c r="FA287" s="118"/>
      <c r="FB287" s="156"/>
      <c r="FC287" s="118"/>
      <c r="FD287" s="158"/>
      <c r="FE287" s="118"/>
      <c r="FG287" s="118"/>
      <c r="FH287" s="156"/>
      <c r="FI287" s="118"/>
      <c r="FJ287" s="158"/>
      <c r="FK287" s="118"/>
      <c r="FM287" s="118"/>
      <c r="FN287" s="156"/>
      <c r="FO287" s="118"/>
      <c r="FP287" s="158"/>
      <c r="FQ287" s="118"/>
      <c r="FS287" s="118"/>
      <c r="FT287" s="156"/>
      <c r="FU287" s="118"/>
      <c r="FV287" s="158"/>
      <c r="FW287" s="118"/>
      <c r="FY287" s="118"/>
      <c r="FZ287" s="156"/>
      <c r="GA287" s="118"/>
      <c r="GB287" s="158"/>
      <c r="GC287" s="118"/>
      <c r="GE287" s="118"/>
      <c r="GF287" s="156"/>
      <c r="GG287" s="118"/>
      <c r="GH287" s="158"/>
      <c r="GI287" s="118"/>
      <c r="GK287" s="118"/>
      <c r="GL287" s="156"/>
      <c r="GM287" s="118"/>
      <c r="GN287" s="158"/>
      <c r="GO287" s="118"/>
      <c r="GQ287" s="118"/>
      <c r="GR287" s="156"/>
      <c r="GS287" s="118"/>
      <c r="GT287" s="158"/>
      <c r="GU287" s="118"/>
      <c r="GW287" s="118"/>
      <c r="GX287" s="156"/>
      <c r="GY287" s="118"/>
      <c r="GZ287" s="158"/>
      <c r="HA287" s="118"/>
      <c r="HC287" s="118"/>
      <c r="HD287" s="156"/>
      <c r="HE287" s="118"/>
      <c r="HF287" s="158"/>
      <c r="HG287" s="118"/>
      <c r="HI287" s="118"/>
      <c r="HJ287" s="156"/>
      <c r="HK287" s="118"/>
      <c r="HL287" s="158"/>
      <c r="HM287" s="118"/>
      <c r="HO287" s="118"/>
      <c r="HP287" s="156"/>
      <c r="HQ287" s="118"/>
      <c r="HR287" s="158"/>
      <c r="HS287" s="118"/>
      <c r="HU287" s="118"/>
      <c r="HV287" s="156"/>
      <c r="HW287" s="118"/>
      <c r="HX287" s="158"/>
      <c r="HY287" s="118"/>
      <c r="IA287" s="118"/>
      <c r="IB287" s="156"/>
      <c r="IC287" s="118"/>
      <c r="ID287" s="158"/>
      <c r="IE287" s="118"/>
      <c r="IG287" s="118"/>
      <c r="IH287" s="156"/>
      <c r="II287" s="118"/>
      <c r="IJ287" s="158"/>
      <c r="IK287" s="118"/>
      <c r="IM287" s="118"/>
      <c r="IN287" s="156"/>
      <c r="IO287" s="118"/>
      <c r="IP287" s="158"/>
      <c r="IQ287" s="118"/>
      <c r="IS287" s="118"/>
      <c r="IT287" s="156"/>
      <c r="IU287" s="118"/>
      <c r="IV287" s="158"/>
      <c r="IW287" s="118"/>
      <c r="IY287" s="266"/>
      <c r="IZ287" s="267"/>
      <c r="JA287" s="266"/>
      <c r="JB287" s="269"/>
      <c r="JC287" s="266"/>
      <c r="JE287" s="266"/>
      <c r="JF287" s="267"/>
      <c r="JG287" s="266"/>
      <c r="JH287" s="269"/>
      <c r="JI287" s="266"/>
      <c r="JK287" s="266"/>
      <c r="JL287" s="267"/>
      <c r="JM287" s="266"/>
      <c r="JN287" s="269"/>
      <c r="JO287" s="266"/>
      <c r="JQ287" s="266"/>
      <c r="JR287" s="267"/>
      <c r="JS287" s="266"/>
      <c r="JT287" s="269"/>
      <c r="JU287" s="266"/>
      <c r="JW287" s="266"/>
      <c r="JX287" s="267"/>
      <c r="JY287" s="266"/>
      <c r="JZ287" s="269"/>
      <c r="KA287" s="266"/>
      <c r="KC287" s="266"/>
      <c r="KD287" s="267"/>
      <c r="KE287" s="266"/>
      <c r="KF287" s="269"/>
      <c r="KG287" s="266"/>
      <c r="KI287" s="266"/>
      <c r="KJ287" s="267"/>
      <c r="KK287" s="266"/>
      <c r="KL287" s="269"/>
      <c r="KM287" s="266"/>
      <c r="KO287" s="266"/>
      <c r="KP287" s="267"/>
      <c r="KQ287" s="266"/>
      <c r="KR287" s="269"/>
      <c r="KS287" s="266"/>
      <c r="KU287" s="266"/>
      <c r="KV287" s="267"/>
      <c r="KW287" s="266"/>
      <c r="KX287" s="269"/>
      <c r="KY287" s="266"/>
      <c r="LA287" s="266"/>
      <c r="LB287" s="267"/>
      <c r="LC287" s="266"/>
      <c r="LD287" s="269"/>
      <c r="LE287" s="266"/>
      <c r="LG287" s="266"/>
      <c r="LH287" s="267"/>
      <c r="LI287" s="266"/>
      <c r="LJ287" s="269"/>
      <c r="LK287" s="266"/>
      <c r="LM287" s="277" t="s">
        <v>132</v>
      </c>
      <c r="LN287" s="278" t="s">
        <v>108</v>
      </c>
      <c r="LO287" s="279" t="s">
        <v>109</v>
      </c>
      <c r="LP287" s="280" t="s">
        <v>110</v>
      </c>
      <c r="LQ287" s="279" t="s">
        <v>109</v>
      </c>
      <c r="LS287" s="277" t="s">
        <v>132</v>
      </c>
      <c r="LT287" s="278" t="s">
        <v>108</v>
      </c>
      <c r="LU287" s="279" t="s">
        <v>109</v>
      </c>
      <c r="LV287" s="280" t="s">
        <v>110</v>
      </c>
      <c r="LW287" s="279" t="s">
        <v>109</v>
      </c>
      <c r="LY287" s="277" t="s">
        <v>132</v>
      </c>
      <c r="LZ287" s="278" t="s">
        <v>108</v>
      </c>
      <c r="MA287" s="279" t="s">
        <v>109</v>
      </c>
      <c r="MB287" s="280" t="s">
        <v>110</v>
      </c>
      <c r="MC287" s="279" t="s">
        <v>109</v>
      </c>
      <c r="ME287" s="277" t="s">
        <v>132</v>
      </c>
      <c r="MF287" s="278" t="s">
        <v>108</v>
      </c>
      <c r="MG287" s="279" t="s">
        <v>109</v>
      </c>
      <c r="MH287" s="280" t="s">
        <v>110</v>
      </c>
      <c r="MI287" s="279" t="s">
        <v>109</v>
      </c>
      <c r="MK287" s="277" t="s">
        <v>132</v>
      </c>
      <c r="ML287" s="278" t="s">
        <v>108</v>
      </c>
      <c r="MM287" s="279" t="s">
        <v>109</v>
      </c>
      <c r="MN287" s="280" t="s">
        <v>110</v>
      </c>
      <c r="MO287" s="279" t="s">
        <v>109</v>
      </c>
    </row>
    <row r="288" spans="1:353" s="117" customFormat="1" ht="18" x14ac:dyDescent="0.35">
      <c r="A288" s="118"/>
      <c r="B288" s="156"/>
      <c r="C288" s="118"/>
      <c r="D288" s="157"/>
      <c r="E288" s="118"/>
      <c r="G288" s="118"/>
      <c r="H288" s="156"/>
      <c r="I288" s="118"/>
      <c r="J288" s="157"/>
      <c r="K288" s="118"/>
      <c r="M288" s="118"/>
      <c r="N288" s="156"/>
      <c r="O288" s="118"/>
      <c r="P288" s="157"/>
      <c r="Q288" s="118"/>
      <c r="S288" s="118"/>
      <c r="T288" s="156"/>
      <c r="U288" s="118"/>
      <c r="V288" s="157"/>
      <c r="W288" s="118"/>
      <c r="Y288" s="118"/>
      <c r="Z288" s="156"/>
      <c r="AA288" s="118"/>
      <c r="AB288" s="157"/>
      <c r="AC288" s="118"/>
      <c r="AE288" s="118"/>
      <c r="AF288" s="156"/>
      <c r="AG288" s="118"/>
      <c r="AH288" s="157"/>
      <c r="AI288" s="118"/>
      <c r="AK288" s="118"/>
      <c r="AL288" s="156"/>
      <c r="AM288" s="118"/>
      <c r="AN288" s="157"/>
      <c r="AO288" s="118"/>
      <c r="AQ288" s="118"/>
      <c r="AR288" s="156"/>
      <c r="AS288" s="118"/>
      <c r="AT288" s="157"/>
      <c r="AU288" s="118"/>
      <c r="AW288" s="118"/>
      <c r="AX288" s="156"/>
      <c r="AY288" s="118"/>
      <c r="AZ288" s="157"/>
      <c r="BA288" s="118"/>
      <c r="BC288" s="118"/>
      <c r="BD288" s="156"/>
      <c r="BE288" s="118"/>
      <c r="BF288" s="157"/>
      <c r="BG288" s="118"/>
      <c r="BI288" s="118"/>
      <c r="BJ288" s="156"/>
      <c r="BK288" s="118"/>
      <c r="BL288" s="157"/>
      <c r="BM288" s="118"/>
      <c r="BO288" s="118"/>
      <c r="BP288" s="156"/>
      <c r="BQ288" s="118"/>
      <c r="BR288" s="157"/>
      <c r="BS288" s="118"/>
      <c r="BU288" s="118"/>
      <c r="BV288" s="156"/>
      <c r="BW288" s="118"/>
      <c r="BX288" s="157"/>
      <c r="BY288" s="118"/>
      <c r="CA288" s="118"/>
      <c r="CB288" s="156"/>
      <c r="CC288" s="118"/>
      <c r="CD288" s="157"/>
      <c r="CE288" s="118"/>
      <c r="CG288" s="118"/>
      <c r="CH288" s="156"/>
      <c r="CI288" s="118"/>
      <c r="CJ288" s="157"/>
      <c r="CK288" s="118"/>
      <c r="CM288" s="118"/>
      <c r="CN288" s="156"/>
      <c r="CO288" s="118"/>
      <c r="CP288" s="157"/>
      <c r="CQ288" s="118"/>
      <c r="CS288" s="118"/>
      <c r="CT288" s="156"/>
      <c r="CU288" s="118"/>
      <c r="CV288" s="157"/>
      <c r="CW288" s="118"/>
      <c r="CY288" s="118"/>
      <c r="CZ288" s="156"/>
      <c r="DA288" s="118"/>
      <c r="DB288" s="157"/>
      <c r="DC288" s="118"/>
      <c r="DE288" s="118"/>
      <c r="DF288" s="156"/>
      <c r="DG288" s="118"/>
      <c r="DH288" s="157"/>
      <c r="DI288" s="118"/>
      <c r="DK288" s="118"/>
      <c r="DL288" s="156"/>
      <c r="DM288" s="118"/>
      <c r="DN288" s="158"/>
      <c r="DO288" s="118"/>
      <c r="DQ288" s="118"/>
      <c r="DR288" s="156"/>
      <c r="DS288" s="118"/>
      <c r="DT288" s="158"/>
      <c r="DU288" s="118"/>
      <c r="DW288" s="118"/>
      <c r="DX288" s="156"/>
      <c r="DY288" s="118"/>
      <c r="DZ288" s="158"/>
      <c r="EA288" s="118"/>
      <c r="EC288" s="118"/>
      <c r="ED288" s="156"/>
      <c r="EE288" s="118"/>
      <c r="EF288" s="158"/>
      <c r="EG288" s="118"/>
      <c r="EI288" s="118"/>
      <c r="EJ288" s="156"/>
      <c r="EK288" s="118"/>
      <c r="EL288" s="158"/>
      <c r="EM288" s="118"/>
      <c r="EO288" s="118"/>
      <c r="EP288" s="156"/>
      <c r="EQ288" s="118"/>
      <c r="ER288" s="158"/>
      <c r="ES288" s="118"/>
      <c r="EU288" s="118"/>
      <c r="EV288" s="156"/>
      <c r="EW288" s="118"/>
      <c r="EX288" s="158"/>
      <c r="EY288" s="118"/>
      <c r="FA288" s="118"/>
      <c r="FB288" s="156"/>
      <c r="FC288" s="118"/>
      <c r="FD288" s="158"/>
      <c r="FE288" s="118"/>
      <c r="FG288" s="118"/>
      <c r="FH288" s="156"/>
      <c r="FI288" s="118"/>
      <c r="FJ288" s="158"/>
      <c r="FK288" s="118"/>
      <c r="FM288" s="118"/>
      <c r="FN288" s="156"/>
      <c r="FO288" s="118"/>
      <c r="FP288" s="158"/>
      <c r="FQ288" s="118"/>
      <c r="FS288" s="118"/>
      <c r="FT288" s="156"/>
      <c r="FU288" s="118"/>
      <c r="FV288" s="158"/>
      <c r="FW288" s="118"/>
      <c r="FY288" s="118"/>
      <c r="FZ288" s="156"/>
      <c r="GA288" s="118"/>
      <c r="GB288" s="158"/>
      <c r="GC288" s="118"/>
      <c r="GE288" s="118"/>
      <c r="GF288" s="156"/>
      <c r="GG288" s="118"/>
      <c r="GH288" s="158"/>
      <c r="GI288" s="118"/>
      <c r="GK288" s="118"/>
      <c r="GL288" s="156"/>
      <c r="GM288" s="118"/>
      <c r="GN288" s="158"/>
      <c r="GO288" s="118"/>
      <c r="GQ288" s="118"/>
      <c r="GR288" s="156"/>
      <c r="GS288" s="118"/>
      <c r="GT288" s="158"/>
      <c r="GU288" s="118"/>
      <c r="GW288" s="118"/>
      <c r="GX288" s="156"/>
      <c r="GY288" s="118"/>
      <c r="GZ288" s="158"/>
      <c r="HA288" s="118"/>
      <c r="HC288" s="118"/>
      <c r="HD288" s="156"/>
      <c r="HE288" s="118"/>
      <c r="HF288" s="158"/>
      <c r="HG288" s="118"/>
      <c r="HI288" s="118"/>
      <c r="HJ288" s="156"/>
      <c r="HK288" s="118"/>
      <c r="HL288" s="158"/>
      <c r="HM288" s="118"/>
      <c r="HO288" s="118"/>
      <c r="HP288" s="156"/>
      <c r="HQ288" s="118"/>
      <c r="HR288" s="158"/>
      <c r="HS288" s="118"/>
      <c r="HU288" s="118"/>
      <c r="HV288" s="156"/>
      <c r="HW288" s="118"/>
      <c r="HX288" s="158"/>
      <c r="HY288" s="118"/>
      <c r="IA288" s="118"/>
      <c r="IB288" s="156"/>
      <c r="IC288" s="118"/>
      <c r="ID288" s="158"/>
      <c r="IE288" s="118"/>
      <c r="IG288" s="118"/>
      <c r="IH288" s="156"/>
      <c r="II288" s="118"/>
      <c r="IJ288" s="158"/>
      <c r="IK288" s="118"/>
      <c r="IM288" s="118"/>
      <c r="IN288" s="156"/>
      <c r="IO288" s="118"/>
      <c r="IP288" s="158"/>
      <c r="IQ288" s="118"/>
      <c r="IS288" s="118"/>
      <c r="IT288" s="156"/>
      <c r="IU288" s="118"/>
      <c r="IV288" s="158"/>
      <c r="IW288" s="118"/>
      <c r="IY288" s="266"/>
      <c r="IZ288" s="267"/>
      <c r="JA288" s="266"/>
      <c r="JB288" s="269"/>
      <c r="JC288" s="266"/>
      <c r="JE288" s="266"/>
      <c r="JF288" s="267"/>
      <c r="JG288" s="266"/>
      <c r="JH288" s="269"/>
      <c r="JI288" s="266"/>
      <c r="JK288" s="266"/>
      <c r="JL288" s="267"/>
      <c r="JM288" s="266"/>
      <c r="JN288" s="269"/>
      <c r="JO288" s="266"/>
      <c r="JQ288" s="266"/>
      <c r="JR288" s="267"/>
      <c r="JS288" s="266"/>
      <c r="JT288" s="269"/>
      <c r="JU288" s="266"/>
      <c r="JW288" s="266"/>
      <c r="JX288" s="267"/>
      <c r="JY288" s="266"/>
      <c r="JZ288" s="269"/>
      <c r="KA288" s="266"/>
      <c r="KC288" s="266"/>
      <c r="KD288" s="267"/>
      <c r="KE288" s="266"/>
      <c r="KF288" s="269"/>
      <c r="KG288" s="266"/>
      <c r="KI288" s="266"/>
      <c r="KJ288" s="267"/>
      <c r="KK288" s="266"/>
      <c r="KL288" s="269"/>
      <c r="KM288" s="266"/>
      <c r="KO288" s="266"/>
      <c r="KP288" s="267"/>
      <c r="KQ288" s="266"/>
      <c r="KR288" s="269"/>
      <c r="KS288" s="266"/>
      <c r="KU288" s="266"/>
      <c r="KV288" s="267"/>
      <c r="KW288" s="266"/>
      <c r="KX288" s="269"/>
      <c r="KY288" s="266"/>
      <c r="LA288" s="266"/>
      <c r="LB288" s="267"/>
      <c r="LC288" s="266"/>
      <c r="LD288" s="269"/>
      <c r="LE288" s="266"/>
      <c r="LG288" s="266"/>
      <c r="LH288" s="267"/>
      <c r="LI288" s="266"/>
      <c r="LJ288" s="269"/>
      <c r="LK288" s="266"/>
      <c r="LM288" s="130"/>
      <c r="LN288" s="131"/>
      <c r="LO288" s="130"/>
      <c r="LP288" s="132"/>
      <c r="LQ288" s="130"/>
      <c r="LS288" s="130"/>
      <c r="LT288" s="131"/>
      <c r="LU288" s="130"/>
      <c r="LV288" s="132"/>
      <c r="LW288" s="130"/>
      <c r="LY288" s="130"/>
      <c r="LZ288" s="131"/>
      <c r="MA288" s="130"/>
      <c r="MB288" s="132"/>
      <c r="MC288" s="130"/>
      <c r="ME288" s="130"/>
      <c r="MF288" s="131"/>
      <c r="MG288" s="130"/>
      <c r="MH288" s="132"/>
      <c r="MI288" s="130"/>
      <c r="MK288" s="130"/>
      <c r="ML288" s="131"/>
      <c r="MM288" s="130"/>
      <c r="MN288" s="132"/>
      <c r="MO288" s="130"/>
    </row>
    <row r="289" spans="1:354" s="117" customFormat="1" ht="18" x14ac:dyDescent="0.35">
      <c r="A289" s="118"/>
      <c r="B289" s="156"/>
      <c r="C289" s="118"/>
      <c r="D289" s="157"/>
      <c r="E289" s="118"/>
      <c r="G289" s="118"/>
      <c r="H289" s="156"/>
      <c r="I289" s="118"/>
      <c r="J289" s="157"/>
      <c r="K289" s="118"/>
      <c r="M289" s="118"/>
      <c r="N289" s="156"/>
      <c r="O289" s="118"/>
      <c r="P289" s="157"/>
      <c r="Q289" s="118"/>
      <c r="S289" s="118"/>
      <c r="T289" s="156"/>
      <c r="U289" s="118"/>
      <c r="V289" s="157"/>
      <c r="W289" s="118"/>
      <c r="Y289" s="118"/>
      <c r="Z289" s="156"/>
      <c r="AA289" s="118"/>
      <c r="AB289" s="157"/>
      <c r="AC289" s="118"/>
      <c r="AE289" s="118"/>
      <c r="AF289" s="156"/>
      <c r="AG289" s="118"/>
      <c r="AH289" s="157"/>
      <c r="AI289" s="118"/>
      <c r="AK289" s="118"/>
      <c r="AL289" s="156"/>
      <c r="AM289" s="118"/>
      <c r="AN289" s="157"/>
      <c r="AO289" s="118"/>
      <c r="AQ289" s="118"/>
      <c r="AR289" s="156"/>
      <c r="AS289" s="118"/>
      <c r="AT289" s="157"/>
      <c r="AU289" s="118"/>
      <c r="AW289" s="118"/>
      <c r="AX289" s="156"/>
      <c r="AY289" s="118"/>
      <c r="AZ289" s="157"/>
      <c r="BA289" s="118"/>
      <c r="BC289" s="118"/>
      <c r="BD289" s="156"/>
      <c r="BE289" s="118"/>
      <c r="BF289" s="157"/>
      <c r="BG289" s="118"/>
      <c r="BI289" s="118"/>
      <c r="BJ289" s="156"/>
      <c r="BK289" s="118"/>
      <c r="BL289" s="157"/>
      <c r="BM289" s="118"/>
      <c r="BO289" s="118"/>
      <c r="BP289" s="156"/>
      <c r="BQ289" s="118"/>
      <c r="BR289" s="157"/>
      <c r="BS289" s="118"/>
      <c r="BU289" s="118"/>
      <c r="BV289" s="156"/>
      <c r="BW289" s="118"/>
      <c r="BX289" s="157"/>
      <c r="BY289" s="118"/>
      <c r="CA289" s="118"/>
      <c r="CB289" s="156"/>
      <c r="CC289" s="118"/>
      <c r="CD289" s="157"/>
      <c r="CE289" s="118"/>
      <c r="CG289" s="118"/>
      <c r="CH289" s="156"/>
      <c r="CI289" s="118"/>
      <c r="CJ289" s="157"/>
      <c r="CK289" s="118"/>
      <c r="CM289" s="118"/>
      <c r="CN289" s="156"/>
      <c r="CO289" s="118"/>
      <c r="CP289" s="157"/>
      <c r="CQ289" s="118"/>
      <c r="CS289" s="118"/>
      <c r="CT289" s="156"/>
      <c r="CU289" s="118"/>
      <c r="CV289" s="157"/>
      <c r="CW289" s="118"/>
      <c r="CY289" s="118"/>
      <c r="CZ289" s="156"/>
      <c r="DA289" s="118"/>
      <c r="DB289" s="157"/>
      <c r="DC289" s="118"/>
      <c r="DE289" s="118"/>
      <c r="DF289" s="156"/>
      <c r="DG289" s="118"/>
      <c r="DH289" s="157"/>
      <c r="DI289" s="118"/>
      <c r="DK289" s="118"/>
      <c r="DL289" s="156"/>
      <c r="DM289" s="118"/>
      <c r="DN289" s="158"/>
      <c r="DO289" s="118"/>
      <c r="DQ289" s="118"/>
      <c r="DR289" s="156"/>
      <c r="DS289" s="118"/>
      <c r="DT289" s="158"/>
      <c r="DU289" s="118"/>
      <c r="DW289" s="118"/>
      <c r="DX289" s="156"/>
      <c r="DY289" s="118"/>
      <c r="DZ289" s="158"/>
      <c r="EA289" s="118"/>
      <c r="EC289" s="118"/>
      <c r="ED289" s="156"/>
      <c r="EE289" s="118"/>
      <c r="EF289" s="158"/>
      <c r="EG289" s="118"/>
      <c r="EI289" s="118"/>
      <c r="EJ289" s="156"/>
      <c r="EK289" s="118"/>
      <c r="EL289" s="158"/>
      <c r="EM289" s="118"/>
      <c r="EO289" s="118"/>
      <c r="EP289" s="156"/>
      <c r="EQ289" s="118"/>
      <c r="ER289" s="158"/>
      <c r="ES289" s="118"/>
      <c r="EU289" s="118"/>
      <c r="EV289" s="156"/>
      <c r="EW289" s="118"/>
      <c r="EX289" s="158"/>
      <c r="EY289" s="118"/>
      <c r="FA289" s="118"/>
      <c r="FB289" s="156"/>
      <c r="FC289" s="118"/>
      <c r="FD289" s="158"/>
      <c r="FE289" s="118"/>
      <c r="FG289" s="118"/>
      <c r="FH289" s="156"/>
      <c r="FI289" s="118"/>
      <c r="FJ289" s="158"/>
      <c r="FK289" s="118"/>
      <c r="FM289" s="118"/>
      <c r="FN289" s="156"/>
      <c r="FO289" s="118"/>
      <c r="FP289" s="158"/>
      <c r="FQ289" s="118"/>
      <c r="FS289" s="118"/>
      <c r="FT289" s="156"/>
      <c r="FU289" s="118"/>
      <c r="FV289" s="158"/>
      <c r="FW289" s="118"/>
      <c r="FY289" s="118"/>
      <c r="FZ289" s="156"/>
      <c r="GA289" s="118"/>
      <c r="GB289" s="158"/>
      <c r="GC289" s="118"/>
      <c r="GE289" s="118"/>
      <c r="GF289" s="156"/>
      <c r="GG289" s="118"/>
      <c r="GH289" s="158"/>
      <c r="GI289" s="118"/>
      <c r="GK289" s="118"/>
      <c r="GL289" s="156"/>
      <c r="GM289" s="118"/>
      <c r="GN289" s="158"/>
      <c r="GO289" s="118"/>
      <c r="GQ289" s="118"/>
      <c r="GR289" s="156"/>
      <c r="GS289" s="118"/>
      <c r="GT289" s="158"/>
      <c r="GU289" s="118"/>
      <c r="GW289" s="118"/>
      <c r="GX289" s="156"/>
      <c r="GY289" s="118"/>
      <c r="GZ289" s="158"/>
      <c r="HA289" s="118"/>
      <c r="HC289" s="118"/>
      <c r="HD289" s="156"/>
      <c r="HE289" s="118"/>
      <c r="HF289" s="158"/>
      <c r="HG289" s="118"/>
      <c r="HI289" s="118"/>
      <c r="HJ289" s="156"/>
      <c r="HK289" s="118"/>
      <c r="HL289" s="158"/>
      <c r="HM289" s="118"/>
      <c r="HO289" s="118"/>
      <c r="HP289" s="156"/>
      <c r="HQ289" s="118"/>
      <c r="HR289" s="158"/>
      <c r="HS289" s="118"/>
      <c r="HU289" s="118"/>
      <c r="HV289" s="156"/>
      <c r="HW289" s="118"/>
      <c r="HX289" s="158"/>
      <c r="HY289" s="118"/>
      <c r="IA289" s="118"/>
      <c r="IB289" s="156"/>
      <c r="IC289" s="118"/>
      <c r="ID289" s="158"/>
      <c r="IE289" s="118"/>
      <c r="IG289" s="118"/>
      <c r="IH289" s="156"/>
      <c r="II289" s="118"/>
      <c r="IJ289" s="158"/>
      <c r="IK289" s="118"/>
      <c r="IM289" s="118"/>
      <c r="IN289" s="156"/>
      <c r="IO289" s="118"/>
      <c r="IP289" s="158"/>
      <c r="IQ289" s="118"/>
      <c r="IS289" s="118"/>
      <c r="IT289" s="156"/>
      <c r="IU289" s="118"/>
      <c r="IV289" s="158"/>
      <c r="IW289" s="118"/>
      <c r="IY289" s="266"/>
      <c r="IZ289" s="267"/>
      <c r="JA289" s="266"/>
      <c r="JB289" s="269"/>
      <c r="JC289" s="266"/>
      <c r="JE289" s="266"/>
      <c r="JF289" s="267"/>
      <c r="JG289" s="266"/>
      <c r="JH289" s="269"/>
      <c r="JI289" s="266"/>
      <c r="JK289" s="266"/>
      <c r="JL289" s="267"/>
      <c r="JM289" s="266"/>
      <c r="JN289" s="269"/>
      <c r="JO289" s="266"/>
      <c r="JQ289" s="266"/>
      <c r="JR289" s="267"/>
      <c r="JS289" s="266"/>
      <c r="JT289" s="269"/>
      <c r="JU289" s="266"/>
      <c r="JW289" s="266"/>
      <c r="JX289" s="267"/>
      <c r="JY289" s="266"/>
      <c r="JZ289" s="269"/>
      <c r="KA289" s="266"/>
      <c r="KC289" s="266"/>
      <c r="KD289" s="267"/>
      <c r="KE289" s="266"/>
      <c r="KF289" s="269"/>
      <c r="KG289" s="266"/>
      <c r="KI289" s="266"/>
      <c r="KJ289" s="267"/>
      <c r="KK289" s="266"/>
      <c r="KL289" s="269"/>
      <c r="KM289" s="266"/>
      <c r="KO289" s="266"/>
      <c r="KP289" s="267"/>
      <c r="KQ289" s="266"/>
      <c r="KR289" s="269"/>
      <c r="KS289" s="266"/>
      <c r="KU289" s="266"/>
      <c r="KV289" s="267"/>
      <c r="KW289" s="266"/>
      <c r="KX289" s="269"/>
      <c r="KY289" s="266"/>
      <c r="LA289" s="266"/>
      <c r="LB289" s="267"/>
      <c r="LC289" s="266"/>
      <c r="LD289" s="269"/>
      <c r="LE289" s="266"/>
      <c r="LG289" s="266"/>
      <c r="LH289" s="267"/>
      <c r="LI289" s="266"/>
      <c r="LJ289" s="269"/>
      <c r="LK289" s="266"/>
      <c r="LM289" s="249" t="s">
        <v>61</v>
      </c>
      <c r="LN289" s="250">
        <v>83142791.75</v>
      </c>
      <c r="LO289" s="251">
        <f>+LN289/$LN$298</f>
        <v>0.9434111059721505</v>
      </c>
      <c r="LP289" s="252">
        <v>520</v>
      </c>
      <c r="LQ289" s="251">
        <f>+LP289/$LP$298</f>
        <v>0.96296296296296291</v>
      </c>
      <c r="LS289" s="249" t="s">
        <v>61</v>
      </c>
      <c r="LT289" s="250">
        <v>41190287.960000001</v>
      </c>
      <c r="LU289" s="251">
        <v>0.99174272807699937</v>
      </c>
      <c r="LV289" s="252">
        <v>217</v>
      </c>
      <c r="LW289" s="251">
        <v>0.98636363636363633</v>
      </c>
      <c r="LY289" s="249" t="s">
        <v>61</v>
      </c>
      <c r="LZ289" s="250">
        <v>2343763.1200000006</v>
      </c>
      <c r="MA289" s="251">
        <v>1</v>
      </c>
      <c r="MB289" s="252">
        <v>23</v>
      </c>
      <c r="MC289" s="251">
        <v>1</v>
      </c>
      <c r="ME289" s="249" t="s">
        <v>61</v>
      </c>
      <c r="MF289" s="250">
        <v>2059626.74</v>
      </c>
      <c r="MG289" s="251">
        <v>1</v>
      </c>
      <c r="MH289" s="252">
        <v>9</v>
      </c>
      <c r="MI289" s="251">
        <v>1</v>
      </c>
      <c r="MK289" s="249" t="s">
        <v>61</v>
      </c>
      <c r="ML289" s="298">
        <v>0</v>
      </c>
      <c r="MM289" s="299">
        <v>0</v>
      </c>
      <c r="MN289" s="300">
        <v>0</v>
      </c>
      <c r="MO289" s="299">
        <v>0</v>
      </c>
    </row>
    <row r="290" spans="1:354" s="117" customFormat="1" ht="18" x14ac:dyDescent="0.35">
      <c r="A290" s="118"/>
      <c r="B290" s="156"/>
      <c r="C290" s="118"/>
      <c r="D290" s="157"/>
      <c r="E290" s="118"/>
      <c r="G290" s="118"/>
      <c r="H290" s="156"/>
      <c r="I290" s="118"/>
      <c r="J290" s="157"/>
      <c r="K290" s="118"/>
      <c r="M290" s="118"/>
      <c r="N290" s="156"/>
      <c r="O290" s="118"/>
      <c r="P290" s="157"/>
      <c r="Q290" s="118"/>
      <c r="S290" s="118"/>
      <c r="T290" s="156"/>
      <c r="U290" s="118"/>
      <c r="V290" s="157"/>
      <c r="W290" s="118"/>
      <c r="Y290" s="118"/>
      <c r="Z290" s="156"/>
      <c r="AA290" s="118"/>
      <c r="AB290" s="157"/>
      <c r="AC290" s="118"/>
      <c r="AE290" s="118"/>
      <c r="AF290" s="156"/>
      <c r="AG290" s="118"/>
      <c r="AH290" s="157"/>
      <c r="AI290" s="118"/>
      <c r="AK290" s="118"/>
      <c r="AL290" s="156"/>
      <c r="AM290" s="118"/>
      <c r="AN290" s="157"/>
      <c r="AO290" s="118"/>
      <c r="AQ290" s="118"/>
      <c r="AR290" s="156"/>
      <c r="AS290" s="118"/>
      <c r="AT290" s="157"/>
      <c r="AU290" s="118"/>
      <c r="AW290" s="118"/>
      <c r="AX290" s="156"/>
      <c r="AY290" s="118"/>
      <c r="AZ290" s="157"/>
      <c r="BA290" s="118"/>
      <c r="BC290" s="118"/>
      <c r="BD290" s="156"/>
      <c r="BE290" s="118"/>
      <c r="BF290" s="157"/>
      <c r="BG290" s="118"/>
      <c r="BI290" s="118"/>
      <c r="BJ290" s="156"/>
      <c r="BK290" s="118"/>
      <c r="BL290" s="157"/>
      <c r="BM290" s="118"/>
      <c r="BO290" s="118"/>
      <c r="BP290" s="156"/>
      <c r="BQ290" s="118"/>
      <c r="BR290" s="157"/>
      <c r="BS290" s="118"/>
      <c r="BU290" s="118"/>
      <c r="BV290" s="156"/>
      <c r="BW290" s="118"/>
      <c r="BX290" s="157"/>
      <c r="BY290" s="118"/>
      <c r="CA290" s="118"/>
      <c r="CB290" s="156"/>
      <c r="CC290" s="118"/>
      <c r="CD290" s="157"/>
      <c r="CE290" s="118"/>
      <c r="CG290" s="118"/>
      <c r="CH290" s="156"/>
      <c r="CI290" s="118"/>
      <c r="CJ290" s="157"/>
      <c r="CK290" s="118"/>
      <c r="CM290" s="118"/>
      <c r="CN290" s="156"/>
      <c r="CO290" s="118"/>
      <c r="CP290" s="157"/>
      <c r="CQ290" s="118"/>
      <c r="CS290" s="118"/>
      <c r="CT290" s="156"/>
      <c r="CU290" s="118"/>
      <c r="CV290" s="157"/>
      <c r="CW290" s="118"/>
      <c r="CY290" s="118"/>
      <c r="CZ290" s="156"/>
      <c r="DA290" s="118"/>
      <c r="DB290" s="157"/>
      <c r="DC290" s="118"/>
      <c r="DE290" s="118"/>
      <c r="DF290" s="156"/>
      <c r="DG290" s="118"/>
      <c r="DH290" s="157"/>
      <c r="DI290" s="118"/>
      <c r="DK290" s="118"/>
      <c r="DL290" s="156"/>
      <c r="DM290" s="118"/>
      <c r="DN290" s="158"/>
      <c r="DO290" s="118"/>
      <c r="DQ290" s="118"/>
      <c r="DR290" s="156"/>
      <c r="DS290" s="118"/>
      <c r="DT290" s="158"/>
      <c r="DU290" s="118"/>
      <c r="DW290" s="118"/>
      <c r="DX290" s="156"/>
      <c r="DY290" s="118"/>
      <c r="DZ290" s="158"/>
      <c r="EA290" s="118"/>
      <c r="EC290" s="118"/>
      <c r="ED290" s="156"/>
      <c r="EE290" s="118"/>
      <c r="EF290" s="158"/>
      <c r="EG290" s="118"/>
      <c r="EI290" s="118"/>
      <c r="EJ290" s="156"/>
      <c r="EK290" s="118"/>
      <c r="EL290" s="158"/>
      <c r="EM290" s="118"/>
      <c r="EO290" s="118"/>
      <c r="EP290" s="156"/>
      <c r="EQ290" s="118"/>
      <c r="ER290" s="158"/>
      <c r="ES290" s="118"/>
      <c r="EU290" s="118"/>
      <c r="EV290" s="156"/>
      <c r="EW290" s="118"/>
      <c r="EX290" s="158"/>
      <c r="EY290" s="118"/>
      <c r="FA290" s="118"/>
      <c r="FB290" s="156"/>
      <c r="FC290" s="118"/>
      <c r="FD290" s="158"/>
      <c r="FE290" s="118"/>
      <c r="FG290" s="118"/>
      <c r="FH290" s="156"/>
      <c r="FI290" s="118"/>
      <c r="FJ290" s="158"/>
      <c r="FK290" s="118"/>
      <c r="FM290" s="118"/>
      <c r="FN290" s="156"/>
      <c r="FO290" s="118"/>
      <c r="FP290" s="158"/>
      <c r="FQ290" s="118"/>
      <c r="FS290" s="118"/>
      <c r="FT290" s="156"/>
      <c r="FU290" s="118"/>
      <c r="FV290" s="158"/>
      <c r="FW290" s="118"/>
      <c r="FY290" s="118"/>
      <c r="FZ290" s="156"/>
      <c r="GA290" s="118"/>
      <c r="GB290" s="158"/>
      <c r="GC290" s="118"/>
      <c r="GE290" s="118"/>
      <c r="GF290" s="156"/>
      <c r="GG290" s="118"/>
      <c r="GH290" s="158"/>
      <c r="GI290" s="118"/>
      <c r="GK290" s="118"/>
      <c r="GL290" s="156"/>
      <c r="GM290" s="118"/>
      <c r="GN290" s="158"/>
      <c r="GO290" s="118"/>
      <c r="GQ290" s="118"/>
      <c r="GR290" s="156"/>
      <c r="GS290" s="118"/>
      <c r="GT290" s="158"/>
      <c r="GU290" s="118"/>
      <c r="GW290" s="118"/>
      <c r="GX290" s="156"/>
      <c r="GY290" s="118"/>
      <c r="GZ290" s="158"/>
      <c r="HA290" s="118"/>
      <c r="HC290" s="118"/>
      <c r="HD290" s="156"/>
      <c r="HE290" s="118"/>
      <c r="HF290" s="158"/>
      <c r="HG290" s="118"/>
      <c r="HI290" s="118"/>
      <c r="HJ290" s="156"/>
      <c r="HK290" s="118"/>
      <c r="HL290" s="158"/>
      <c r="HM290" s="118"/>
      <c r="HO290" s="118"/>
      <c r="HP290" s="156"/>
      <c r="HQ290" s="118"/>
      <c r="HR290" s="158"/>
      <c r="HS290" s="118"/>
      <c r="HU290" s="118"/>
      <c r="HV290" s="156"/>
      <c r="HW290" s="118"/>
      <c r="HX290" s="158"/>
      <c r="HY290" s="118"/>
      <c r="IA290" s="118"/>
      <c r="IB290" s="156"/>
      <c r="IC290" s="118"/>
      <c r="ID290" s="158"/>
      <c r="IE290" s="118"/>
      <c r="IG290" s="118"/>
      <c r="IH290" s="156"/>
      <c r="II290" s="118"/>
      <c r="IJ290" s="158"/>
      <c r="IK290" s="118"/>
      <c r="IM290" s="118"/>
      <c r="IN290" s="156"/>
      <c r="IO290" s="118"/>
      <c r="IP290" s="158"/>
      <c r="IQ290" s="118"/>
      <c r="IS290" s="118"/>
      <c r="IT290" s="156"/>
      <c r="IU290" s="118"/>
      <c r="IV290" s="158"/>
      <c r="IW290" s="118"/>
      <c r="IY290" s="266"/>
      <c r="IZ290" s="267"/>
      <c r="JA290" s="266"/>
      <c r="JB290" s="269"/>
      <c r="JC290" s="266"/>
      <c r="JE290" s="266"/>
      <c r="JF290" s="267"/>
      <c r="JG290" s="266"/>
      <c r="JH290" s="269"/>
      <c r="JI290" s="266"/>
      <c r="JK290" s="266"/>
      <c r="JL290" s="267"/>
      <c r="JM290" s="266"/>
      <c r="JN290" s="269"/>
      <c r="JO290" s="266"/>
      <c r="JQ290" s="266"/>
      <c r="JR290" s="267"/>
      <c r="JS290" s="266"/>
      <c r="JT290" s="269"/>
      <c r="JU290" s="266"/>
      <c r="JW290" s="266"/>
      <c r="JX290" s="267"/>
      <c r="JY290" s="266"/>
      <c r="JZ290" s="269"/>
      <c r="KA290" s="266"/>
      <c r="KC290" s="266"/>
      <c r="KD290" s="267"/>
      <c r="KE290" s="266"/>
      <c r="KF290" s="269"/>
      <c r="KG290" s="266"/>
      <c r="KI290" s="266"/>
      <c r="KJ290" s="267"/>
      <c r="KK290" s="266"/>
      <c r="KL290" s="269"/>
      <c r="KM290" s="266"/>
      <c r="KO290" s="266"/>
      <c r="KP290" s="267"/>
      <c r="KQ290" s="266"/>
      <c r="KR290" s="269"/>
      <c r="KS290" s="266"/>
      <c r="KU290" s="266"/>
      <c r="KV290" s="267"/>
      <c r="KW290" s="266"/>
      <c r="KX290" s="269"/>
      <c r="KY290" s="266"/>
      <c r="LA290" s="266"/>
      <c r="LB290" s="267"/>
      <c r="LC290" s="266"/>
      <c r="LD290" s="269"/>
      <c r="LE290" s="266"/>
      <c r="LG290" s="266"/>
      <c r="LH290" s="267"/>
      <c r="LI290" s="266"/>
      <c r="LJ290" s="269"/>
      <c r="LK290" s="266"/>
      <c r="LM290" s="249" t="s">
        <v>62</v>
      </c>
      <c r="LN290" s="250">
        <v>3604923.3699999996</v>
      </c>
      <c r="LO290" s="251">
        <f t="shared" ref="LO290:LO296" si="24">+LN290/$LN$298</f>
        <v>4.0904625306096384E-2</v>
      </c>
      <c r="LP290" s="252">
        <v>9</v>
      </c>
      <c r="LQ290" s="251">
        <f t="shared" ref="LQ290:LQ296" si="25">+LP290/$LP$298</f>
        <v>1.6666666666666666E-2</v>
      </c>
      <c r="LS290" s="249" t="s">
        <v>62</v>
      </c>
      <c r="LT290" s="250">
        <v>242171.25</v>
      </c>
      <c r="LU290" s="251">
        <v>5.8307816728557062E-3</v>
      </c>
      <c r="LV290" s="252">
        <v>1</v>
      </c>
      <c r="LW290" s="251">
        <v>4.5454545454545452E-3</v>
      </c>
      <c r="LY290" s="249" t="s">
        <v>62</v>
      </c>
      <c r="LZ290" s="250">
        <v>0</v>
      </c>
      <c r="MA290" s="251">
        <v>0</v>
      </c>
      <c r="MB290" s="252">
        <v>0</v>
      </c>
      <c r="MC290" s="251">
        <v>0</v>
      </c>
      <c r="ME290" s="249" t="s">
        <v>62</v>
      </c>
      <c r="MF290" s="250">
        <v>0</v>
      </c>
      <c r="MG290" s="251">
        <v>0</v>
      </c>
      <c r="MH290" s="252">
        <v>0</v>
      </c>
      <c r="MI290" s="251">
        <v>0</v>
      </c>
      <c r="MK290" s="249" t="s">
        <v>62</v>
      </c>
      <c r="ML290" s="250">
        <v>0</v>
      </c>
      <c r="MM290" s="251">
        <v>0</v>
      </c>
      <c r="MN290" s="252">
        <v>0</v>
      </c>
      <c r="MO290" s="251">
        <v>0</v>
      </c>
    </row>
    <row r="291" spans="1:354" s="117" customFormat="1" ht="18" x14ac:dyDescent="0.35">
      <c r="A291" s="118"/>
      <c r="B291" s="156"/>
      <c r="C291" s="118"/>
      <c r="D291" s="157"/>
      <c r="E291" s="118"/>
      <c r="G291" s="118"/>
      <c r="H291" s="156"/>
      <c r="I291" s="118"/>
      <c r="J291" s="157"/>
      <c r="K291" s="118"/>
      <c r="M291" s="118"/>
      <c r="N291" s="156"/>
      <c r="O291" s="118"/>
      <c r="P291" s="157"/>
      <c r="Q291" s="118"/>
      <c r="S291" s="118"/>
      <c r="T291" s="156"/>
      <c r="U291" s="118"/>
      <c r="V291" s="157"/>
      <c r="W291" s="118"/>
      <c r="Y291" s="118"/>
      <c r="Z291" s="156"/>
      <c r="AA291" s="118"/>
      <c r="AB291" s="157"/>
      <c r="AC291" s="118"/>
      <c r="AE291" s="118"/>
      <c r="AF291" s="156"/>
      <c r="AG291" s="118"/>
      <c r="AH291" s="157"/>
      <c r="AI291" s="118"/>
      <c r="AK291" s="118"/>
      <c r="AL291" s="156"/>
      <c r="AM291" s="118"/>
      <c r="AN291" s="157"/>
      <c r="AO291" s="118"/>
      <c r="AQ291" s="118"/>
      <c r="AR291" s="156"/>
      <c r="AS291" s="118"/>
      <c r="AT291" s="157"/>
      <c r="AU291" s="118"/>
      <c r="AW291" s="118"/>
      <c r="AX291" s="156"/>
      <c r="AY291" s="118"/>
      <c r="AZ291" s="157"/>
      <c r="BA291" s="118"/>
      <c r="BC291" s="118"/>
      <c r="BD291" s="156"/>
      <c r="BE291" s="118"/>
      <c r="BF291" s="157"/>
      <c r="BG291" s="118"/>
      <c r="BI291" s="118"/>
      <c r="BJ291" s="156"/>
      <c r="BK291" s="118"/>
      <c r="BL291" s="157"/>
      <c r="BM291" s="118"/>
      <c r="BO291" s="118"/>
      <c r="BP291" s="156"/>
      <c r="BQ291" s="118"/>
      <c r="BR291" s="157"/>
      <c r="BS291" s="118"/>
      <c r="BU291" s="118"/>
      <c r="BV291" s="156"/>
      <c r="BW291" s="118"/>
      <c r="BX291" s="157"/>
      <c r="BY291" s="118"/>
      <c r="CA291" s="118"/>
      <c r="CB291" s="156"/>
      <c r="CC291" s="118"/>
      <c r="CD291" s="157"/>
      <c r="CE291" s="118"/>
      <c r="CG291" s="118"/>
      <c r="CH291" s="156"/>
      <c r="CI291" s="118"/>
      <c r="CJ291" s="157"/>
      <c r="CK291" s="118"/>
      <c r="CM291" s="118"/>
      <c r="CN291" s="156"/>
      <c r="CO291" s="118"/>
      <c r="CP291" s="157"/>
      <c r="CQ291" s="118"/>
      <c r="CS291" s="118"/>
      <c r="CT291" s="156"/>
      <c r="CU291" s="118"/>
      <c r="CV291" s="157"/>
      <c r="CW291" s="118"/>
      <c r="CY291" s="118"/>
      <c r="CZ291" s="156"/>
      <c r="DA291" s="118"/>
      <c r="DB291" s="157"/>
      <c r="DC291" s="118"/>
      <c r="DE291" s="118"/>
      <c r="DF291" s="156"/>
      <c r="DG291" s="118"/>
      <c r="DH291" s="157"/>
      <c r="DI291" s="118"/>
      <c r="DK291" s="118"/>
      <c r="DL291" s="156"/>
      <c r="DM291" s="118"/>
      <c r="DN291" s="158"/>
      <c r="DO291" s="118"/>
      <c r="DQ291" s="118"/>
      <c r="DR291" s="156"/>
      <c r="DS291" s="118"/>
      <c r="DT291" s="158"/>
      <c r="DU291" s="118"/>
      <c r="DW291" s="118"/>
      <c r="DX291" s="156"/>
      <c r="DY291" s="118"/>
      <c r="DZ291" s="158"/>
      <c r="EA291" s="118"/>
      <c r="EC291" s="118"/>
      <c r="ED291" s="156"/>
      <c r="EE291" s="118"/>
      <c r="EF291" s="158"/>
      <c r="EG291" s="118"/>
      <c r="EI291" s="118"/>
      <c r="EJ291" s="156"/>
      <c r="EK291" s="118"/>
      <c r="EL291" s="158"/>
      <c r="EM291" s="118"/>
      <c r="EO291" s="118"/>
      <c r="EP291" s="156"/>
      <c r="EQ291" s="118"/>
      <c r="ER291" s="158"/>
      <c r="ES291" s="118"/>
      <c r="EU291" s="118"/>
      <c r="EV291" s="156"/>
      <c r="EW291" s="118"/>
      <c r="EX291" s="158"/>
      <c r="EY291" s="118"/>
      <c r="FA291" s="118"/>
      <c r="FB291" s="156"/>
      <c r="FC291" s="118"/>
      <c r="FD291" s="158"/>
      <c r="FE291" s="118"/>
      <c r="FG291" s="118"/>
      <c r="FH291" s="156"/>
      <c r="FI291" s="118"/>
      <c r="FJ291" s="158"/>
      <c r="FK291" s="118"/>
      <c r="FM291" s="118"/>
      <c r="FN291" s="156"/>
      <c r="FO291" s="118"/>
      <c r="FP291" s="158"/>
      <c r="FQ291" s="118"/>
      <c r="FS291" s="118"/>
      <c r="FT291" s="156"/>
      <c r="FU291" s="118"/>
      <c r="FV291" s="158"/>
      <c r="FW291" s="118"/>
      <c r="FY291" s="118"/>
      <c r="FZ291" s="156"/>
      <c r="GA291" s="118"/>
      <c r="GB291" s="158"/>
      <c r="GC291" s="118"/>
      <c r="GE291" s="118"/>
      <c r="GF291" s="156"/>
      <c r="GG291" s="118"/>
      <c r="GH291" s="158"/>
      <c r="GI291" s="118"/>
      <c r="GK291" s="118"/>
      <c r="GL291" s="156"/>
      <c r="GM291" s="118"/>
      <c r="GN291" s="158"/>
      <c r="GO291" s="118"/>
      <c r="GQ291" s="118"/>
      <c r="GR291" s="156"/>
      <c r="GS291" s="118"/>
      <c r="GT291" s="158"/>
      <c r="GU291" s="118"/>
      <c r="GW291" s="118"/>
      <c r="GX291" s="156"/>
      <c r="GY291" s="118"/>
      <c r="GZ291" s="158"/>
      <c r="HA291" s="118"/>
      <c r="HC291" s="118"/>
      <c r="HD291" s="156"/>
      <c r="HE291" s="118"/>
      <c r="HF291" s="158"/>
      <c r="HG291" s="118"/>
      <c r="HI291" s="118"/>
      <c r="HJ291" s="156"/>
      <c r="HK291" s="118"/>
      <c r="HL291" s="158"/>
      <c r="HM291" s="118"/>
      <c r="HO291" s="118"/>
      <c r="HP291" s="156"/>
      <c r="HQ291" s="118"/>
      <c r="HR291" s="158"/>
      <c r="HS291" s="118"/>
      <c r="HU291" s="118"/>
      <c r="HV291" s="156"/>
      <c r="HW291" s="118"/>
      <c r="HX291" s="158"/>
      <c r="HY291" s="118"/>
      <c r="IA291" s="118"/>
      <c r="IB291" s="156"/>
      <c r="IC291" s="118"/>
      <c r="ID291" s="158"/>
      <c r="IE291" s="118"/>
      <c r="IG291" s="118"/>
      <c r="IH291" s="156"/>
      <c r="II291" s="118"/>
      <c r="IJ291" s="158"/>
      <c r="IK291" s="118"/>
      <c r="IM291" s="118"/>
      <c r="IN291" s="156"/>
      <c r="IO291" s="118"/>
      <c r="IP291" s="158"/>
      <c r="IQ291" s="118"/>
      <c r="IS291" s="118"/>
      <c r="IT291" s="156"/>
      <c r="IU291" s="118"/>
      <c r="IV291" s="158"/>
      <c r="IW291" s="118"/>
      <c r="IY291" s="266"/>
      <c r="IZ291" s="267"/>
      <c r="JA291" s="266"/>
      <c r="JB291" s="269"/>
      <c r="JC291" s="266"/>
      <c r="JE291" s="266"/>
      <c r="JF291" s="267"/>
      <c r="JG291" s="266"/>
      <c r="JH291" s="269"/>
      <c r="JI291" s="266"/>
      <c r="JK291" s="266"/>
      <c r="JL291" s="267"/>
      <c r="JM291" s="266"/>
      <c r="JN291" s="269"/>
      <c r="JO291" s="266"/>
      <c r="JQ291" s="266"/>
      <c r="JR291" s="267"/>
      <c r="JS291" s="266"/>
      <c r="JT291" s="269"/>
      <c r="JU291" s="266"/>
      <c r="JW291" s="266"/>
      <c r="JX291" s="267"/>
      <c r="JY291" s="266"/>
      <c r="JZ291" s="269"/>
      <c r="KA291" s="266"/>
      <c r="KC291" s="266"/>
      <c r="KD291" s="267"/>
      <c r="KE291" s="266"/>
      <c r="KF291" s="269"/>
      <c r="KG291" s="266"/>
      <c r="KI291" s="266"/>
      <c r="KJ291" s="267"/>
      <c r="KK291" s="266"/>
      <c r="KL291" s="269"/>
      <c r="KM291" s="266"/>
      <c r="KO291" s="266"/>
      <c r="KP291" s="267"/>
      <c r="KQ291" s="266"/>
      <c r="KR291" s="269"/>
      <c r="KS291" s="266"/>
      <c r="KU291" s="266"/>
      <c r="KV291" s="267"/>
      <c r="KW291" s="266"/>
      <c r="KX291" s="269"/>
      <c r="KY291" s="266"/>
      <c r="LA291" s="266"/>
      <c r="LB291" s="267"/>
      <c r="LC291" s="266"/>
      <c r="LD291" s="269"/>
      <c r="LE291" s="266"/>
      <c r="LG291" s="266"/>
      <c r="LH291" s="267"/>
      <c r="LI291" s="266"/>
      <c r="LJ291" s="269"/>
      <c r="LK291" s="266"/>
      <c r="LM291" s="249" t="s">
        <v>63</v>
      </c>
      <c r="LN291" s="250">
        <v>972760.21</v>
      </c>
      <c r="LO291" s="251">
        <f t="shared" si="24"/>
        <v>1.1037791325569739E-2</v>
      </c>
      <c r="LP291" s="252">
        <v>6</v>
      </c>
      <c r="LQ291" s="251">
        <f t="shared" si="25"/>
        <v>1.1111111111111112E-2</v>
      </c>
      <c r="LS291" s="249" t="s">
        <v>63</v>
      </c>
      <c r="LT291" s="250">
        <v>0</v>
      </c>
      <c r="LU291" s="251">
        <v>0</v>
      </c>
      <c r="LV291" s="252">
        <v>0</v>
      </c>
      <c r="LW291" s="251">
        <v>0</v>
      </c>
      <c r="LY291" s="249" t="s">
        <v>63</v>
      </c>
      <c r="LZ291" s="250">
        <v>0</v>
      </c>
      <c r="MA291" s="251">
        <v>0</v>
      </c>
      <c r="MB291" s="252">
        <v>0</v>
      </c>
      <c r="MC291" s="251">
        <v>0</v>
      </c>
      <c r="ME291" s="249" t="s">
        <v>63</v>
      </c>
      <c r="MF291" s="250">
        <v>0</v>
      </c>
      <c r="MG291" s="251">
        <v>0</v>
      </c>
      <c r="MH291" s="252">
        <v>0</v>
      </c>
      <c r="MI291" s="251">
        <v>0</v>
      </c>
      <c r="MK291" s="249" t="s">
        <v>63</v>
      </c>
      <c r="ML291" s="250">
        <v>0</v>
      </c>
      <c r="MM291" s="251">
        <v>0</v>
      </c>
      <c r="MN291" s="252">
        <v>0</v>
      </c>
      <c r="MO291" s="251">
        <v>0</v>
      </c>
    </row>
    <row r="292" spans="1:354" s="117" customFormat="1" ht="18" x14ac:dyDescent="0.35">
      <c r="A292" s="118"/>
      <c r="B292" s="156"/>
      <c r="C292" s="118"/>
      <c r="D292" s="157"/>
      <c r="E292" s="118"/>
      <c r="G292" s="118"/>
      <c r="H292" s="156"/>
      <c r="I292" s="118"/>
      <c r="J292" s="157"/>
      <c r="K292" s="118"/>
      <c r="M292" s="118"/>
      <c r="N292" s="156"/>
      <c r="O292" s="118"/>
      <c r="P292" s="157"/>
      <c r="Q292" s="118"/>
      <c r="S292" s="118"/>
      <c r="T292" s="156"/>
      <c r="U292" s="118"/>
      <c r="V292" s="157"/>
      <c r="W292" s="118"/>
      <c r="Y292" s="118"/>
      <c r="Z292" s="156"/>
      <c r="AA292" s="118"/>
      <c r="AB292" s="157"/>
      <c r="AC292" s="118"/>
      <c r="AE292" s="118"/>
      <c r="AF292" s="156"/>
      <c r="AG292" s="118"/>
      <c r="AH292" s="157"/>
      <c r="AI292" s="118"/>
      <c r="AK292" s="118"/>
      <c r="AL292" s="156"/>
      <c r="AM292" s="118"/>
      <c r="AN292" s="157"/>
      <c r="AO292" s="118"/>
      <c r="AQ292" s="118"/>
      <c r="AR292" s="156"/>
      <c r="AS292" s="118"/>
      <c r="AT292" s="157"/>
      <c r="AU292" s="118"/>
      <c r="AW292" s="118"/>
      <c r="AX292" s="156"/>
      <c r="AY292" s="118"/>
      <c r="AZ292" s="157"/>
      <c r="BA292" s="118"/>
      <c r="BC292" s="118"/>
      <c r="BD292" s="156"/>
      <c r="BE292" s="118"/>
      <c r="BF292" s="157"/>
      <c r="BG292" s="118"/>
      <c r="BI292" s="118"/>
      <c r="BJ292" s="156"/>
      <c r="BK292" s="118"/>
      <c r="BL292" s="157"/>
      <c r="BM292" s="118"/>
      <c r="BO292" s="118"/>
      <c r="BP292" s="156"/>
      <c r="BQ292" s="118"/>
      <c r="BR292" s="157"/>
      <c r="BS292" s="118"/>
      <c r="BU292" s="118"/>
      <c r="BV292" s="156"/>
      <c r="BW292" s="118"/>
      <c r="BX292" s="157"/>
      <c r="BY292" s="118"/>
      <c r="CA292" s="118"/>
      <c r="CB292" s="156"/>
      <c r="CC292" s="118"/>
      <c r="CD292" s="157"/>
      <c r="CE292" s="118"/>
      <c r="CG292" s="118"/>
      <c r="CH292" s="156"/>
      <c r="CI292" s="118"/>
      <c r="CJ292" s="157"/>
      <c r="CK292" s="118"/>
      <c r="CM292" s="118"/>
      <c r="CN292" s="156"/>
      <c r="CO292" s="118"/>
      <c r="CP292" s="157"/>
      <c r="CQ292" s="118"/>
      <c r="CS292" s="118"/>
      <c r="CT292" s="156"/>
      <c r="CU292" s="118"/>
      <c r="CV292" s="157"/>
      <c r="CW292" s="118"/>
      <c r="CY292" s="118"/>
      <c r="CZ292" s="156"/>
      <c r="DA292" s="118"/>
      <c r="DB292" s="157"/>
      <c r="DC292" s="118"/>
      <c r="DE292" s="118"/>
      <c r="DF292" s="156"/>
      <c r="DG292" s="118"/>
      <c r="DH292" s="157"/>
      <c r="DI292" s="118"/>
      <c r="DK292" s="118"/>
      <c r="DL292" s="156"/>
      <c r="DM292" s="118"/>
      <c r="DN292" s="158"/>
      <c r="DO292" s="118"/>
      <c r="DQ292" s="118"/>
      <c r="DR292" s="156"/>
      <c r="DS292" s="118"/>
      <c r="DT292" s="158"/>
      <c r="DU292" s="118"/>
      <c r="DW292" s="118"/>
      <c r="DX292" s="156"/>
      <c r="DY292" s="118"/>
      <c r="DZ292" s="158"/>
      <c r="EA292" s="118"/>
      <c r="EC292" s="118"/>
      <c r="ED292" s="156"/>
      <c r="EE292" s="118"/>
      <c r="EF292" s="158"/>
      <c r="EG292" s="118"/>
      <c r="EI292" s="118"/>
      <c r="EJ292" s="156"/>
      <c r="EK292" s="118"/>
      <c r="EL292" s="158"/>
      <c r="EM292" s="118"/>
      <c r="EO292" s="118"/>
      <c r="EP292" s="156"/>
      <c r="EQ292" s="118"/>
      <c r="ER292" s="158"/>
      <c r="ES292" s="118"/>
      <c r="EU292" s="118"/>
      <c r="EV292" s="156"/>
      <c r="EW292" s="118"/>
      <c r="EX292" s="158"/>
      <c r="EY292" s="118"/>
      <c r="FA292" s="118"/>
      <c r="FB292" s="156"/>
      <c r="FC292" s="118"/>
      <c r="FD292" s="158"/>
      <c r="FE292" s="118"/>
      <c r="FG292" s="118"/>
      <c r="FH292" s="156"/>
      <c r="FI292" s="118"/>
      <c r="FJ292" s="158"/>
      <c r="FK292" s="118"/>
      <c r="FM292" s="118"/>
      <c r="FN292" s="156"/>
      <c r="FO292" s="118"/>
      <c r="FP292" s="158"/>
      <c r="FQ292" s="118"/>
      <c r="FS292" s="118"/>
      <c r="FT292" s="156"/>
      <c r="FU292" s="118"/>
      <c r="FV292" s="158"/>
      <c r="FW292" s="118"/>
      <c r="FY292" s="118"/>
      <c r="FZ292" s="156"/>
      <c r="GA292" s="118"/>
      <c r="GB292" s="158"/>
      <c r="GC292" s="118"/>
      <c r="GE292" s="118"/>
      <c r="GF292" s="156"/>
      <c r="GG292" s="118"/>
      <c r="GH292" s="158"/>
      <c r="GI292" s="118"/>
      <c r="GK292" s="118"/>
      <c r="GL292" s="156"/>
      <c r="GM292" s="118"/>
      <c r="GN292" s="158"/>
      <c r="GO292" s="118"/>
      <c r="GQ292" s="118"/>
      <c r="GR292" s="156"/>
      <c r="GS292" s="118"/>
      <c r="GT292" s="158"/>
      <c r="GU292" s="118"/>
      <c r="GW292" s="118"/>
      <c r="GX292" s="156"/>
      <c r="GY292" s="118"/>
      <c r="GZ292" s="158"/>
      <c r="HA292" s="118"/>
      <c r="HC292" s="118"/>
      <c r="HD292" s="156"/>
      <c r="HE292" s="118"/>
      <c r="HF292" s="158"/>
      <c r="HG292" s="118"/>
      <c r="HI292" s="118"/>
      <c r="HJ292" s="156"/>
      <c r="HK292" s="118"/>
      <c r="HL292" s="158"/>
      <c r="HM292" s="118"/>
      <c r="HO292" s="118"/>
      <c r="HP292" s="156"/>
      <c r="HQ292" s="118"/>
      <c r="HR292" s="158"/>
      <c r="HS292" s="118"/>
      <c r="HU292" s="118"/>
      <c r="HV292" s="156"/>
      <c r="HW292" s="118"/>
      <c r="HX292" s="158"/>
      <c r="HY292" s="118"/>
      <c r="IA292" s="118"/>
      <c r="IB292" s="156"/>
      <c r="IC292" s="118"/>
      <c r="ID292" s="158"/>
      <c r="IE292" s="118"/>
      <c r="IG292" s="118"/>
      <c r="IH292" s="156"/>
      <c r="II292" s="118"/>
      <c r="IJ292" s="158"/>
      <c r="IK292" s="118"/>
      <c r="IM292" s="118"/>
      <c r="IN292" s="156"/>
      <c r="IO292" s="118"/>
      <c r="IP292" s="158"/>
      <c r="IQ292" s="118"/>
      <c r="IS292" s="118"/>
      <c r="IT292" s="156"/>
      <c r="IU292" s="118"/>
      <c r="IV292" s="158"/>
      <c r="IW292" s="118"/>
      <c r="IY292" s="266"/>
      <c r="IZ292" s="267"/>
      <c r="JA292" s="266"/>
      <c r="JB292" s="269"/>
      <c r="JC292" s="266"/>
      <c r="JE292" s="266"/>
      <c r="JF292" s="267"/>
      <c r="JG292" s="266"/>
      <c r="JH292" s="269"/>
      <c r="JI292" s="266"/>
      <c r="JK292" s="266"/>
      <c r="JL292" s="267"/>
      <c r="JM292" s="266"/>
      <c r="JN292" s="269"/>
      <c r="JO292" s="266"/>
      <c r="JQ292" s="266"/>
      <c r="JR292" s="267"/>
      <c r="JS292" s="266"/>
      <c r="JT292" s="269"/>
      <c r="JU292" s="266"/>
      <c r="JW292" s="266"/>
      <c r="JX292" s="267"/>
      <c r="JY292" s="266"/>
      <c r="JZ292" s="269"/>
      <c r="KA292" s="266"/>
      <c r="KC292" s="266"/>
      <c r="KD292" s="267"/>
      <c r="KE292" s="266"/>
      <c r="KF292" s="269"/>
      <c r="KG292" s="266"/>
      <c r="KI292" s="266"/>
      <c r="KJ292" s="267"/>
      <c r="KK292" s="266"/>
      <c r="KL292" s="269"/>
      <c r="KM292" s="266"/>
      <c r="KO292" s="266"/>
      <c r="KP292" s="267"/>
      <c r="KQ292" s="266"/>
      <c r="KR292" s="269"/>
      <c r="KS292" s="266"/>
      <c r="KU292" s="266"/>
      <c r="KV292" s="267"/>
      <c r="KW292" s="266"/>
      <c r="KX292" s="269"/>
      <c r="KY292" s="266"/>
      <c r="LA292" s="266"/>
      <c r="LB292" s="267"/>
      <c r="LC292" s="266"/>
      <c r="LD292" s="269"/>
      <c r="LE292" s="266"/>
      <c r="LG292" s="266"/>
      <c r="LH292" s="267"/>
      <c r="LI292" s="266"/>
      <c r="LJ292" s="269"/>
      <c r="LK292" s="266"/>
      <c r="LM292" s="249" t="s">
        <v>64</v>
      </c>
      <c r="LN292" s="250">
        <v>90987.91</v>
      </c>
      <c r="LO292" s="251">
        <f t="shared" si="24"/>
        <v>1.0324287048395209E-3</v>
      </c>
      <c r="LP292" s="252">
        <v>1</v>
      </c>
      <c r="LQ292" s="251">
        <f t="shared" si="25"/>
        <v>1.8518518518518519E-3</v>
      </c>
      <c r="LS292" s="249" t="s">
        <v>64</v>
      </c>
      <c r="LT292" s="250">
        <v>100780</v>
      </c>
      <c r="LU292" s="251">
        <v>2.4264902501448791E-3</v>
      </c>
      <c r="LV292" s="252">
        <v>2</v>
      </c>
      <c r="LW292" s="251">
        <v>9.0909090909090905E-3</v>
      </c>
      <c r="LY292" s="249" t="s">
        <v>64</v>
      </c>
      <c r="LZ292" s="250">
        <v>0</v>
      </c>
      <c r="MA292" s="251">
        <v>0</v>
      </c>
      <c r="MB292" s="252">
        <v>0</v>
      </c>
      <c r="MC292" s="251">
        <v>0</v>
      </c>
      <c r="ME292" s="249" t="s">
        <v>64</v>
      </c>
      <c r="MF292" s="250">
        <v>0</v>
      </c>
      <c r="MG292" s="251">
        <v>0</v>
      </c>
      <c r="MH292" s="252">
        <v>0</v>
      </c>
      <c r="MI292" s="251">
        <v>0</v>
      </c>
      <c r="MK292" s="249" t="s">
        <v>64</v>
      </c>
      <c r="ML292" s="250">
        <v>0</v>
      </c>
      <c r="MM292" s="251">
        <v>0</v>
      </c>
      <c r="MN292" s="252">
        <v>0</v>
      </c>
      <c r="MO292" s="251">
        <v>0</v>
      </c>
    </row>
    <row r="293" spans="1:354" s="117" customFormat="1" ht="18" x14ac:dyDescent="0.35">
      <c r="A293" s="118"/>
      <c r="B293" s="156"/>
      <c r="C293" s="118"/>
      <c r="D293" s="157"/>
      <c r="E293" s="118"/>
      <c r="G293" s="118"/>
      <c r="H293" s="156"/>
      <c r="I293" s="118"/>
      <c r="J293" s="157"/>
      <c r="K293" s="118"/>
      <c r="M293" s="118"/>
      <c r="N293" s="156"/>
      <c r="O293" s="118"/>
      <c r="P293" s="157"/>
      <c r="Q293" s="118"/>
      <c r="S293" s="118"/>
      <c r="T293" s="156"/>
      <c r="U293" s="118"/>
      <c r="V293" s="157"/>
      <c r="W293" s="118"/>
      <c r="Y293" s="118"/>
      <c r="Z293" s="156"/>
      <c r="AA293" s="118"/>
      <c r="AB293" s="157"/>
      <c r="AC293" s="118"/>
      <c r="AE293" s="118"/>
      <c r="AF293" s="156"/>
      <c r="AG293" s="118"/>
      <c r="AH293" s="157"/>
      <c r="AI293" s="118"/>
      <c r="AK293" s="118"/>
      <c r="AL293" s="156"/>
      <c r="AM293" s="118"/>
      <c r="AN293" s="157"/>
      <c r="AO293" s="118"/>
      <c r="AQ293" s="118"/>
      <c r="AR293" s="156"/>
      <c r="AS293" s="118"/>
      <c r="AT293" s="157"/>
      <c r="AU293" s="118"/>
      <c r="AW293" s="118"/>
      <c r="AX293" s="156"/>
      <c r="AY293" s="118"/>
      <c r="AZ293" s="157"/>
      <c r="BA293" s="118"/>
      <c r="BC293" s="118"/>
      <c r="BD293" s="156"/>
      <c r="BE293" s="118"/>
      <c r="BF293" s="157"/>
      <c r="BG293" s="118"/>
      <c r="BI293" s="118"/>
      <c r="BJ293" s="156"/>
      <c r="BK293" s="118"/>
      <c r="BL293" s="157"/>
      <c r="BM293" s="118"/>
      <c r="BO293" s="118"/>
      <c r="BP293" s="156"/>
      <c r="BQ293" s="118"/>
      <c r="BR293" s="157"/>
      <c r="BS293" s="118"/>
      <c r="BU293" s="118"/>
      <c r="BV293" s="156"/>
      <c r="BW293" s="118"/>
      <c r="BX293" s="157"/>
      <c r="BY293" s="118"/>
      <c r="CA293" s="118"/>
      <c r="CB293" s="156"/>
      <c r="CC293" s="118"/>
      <c r="CD293" s="157"/>
      <c r="CE293" s="118"/>
      <c r="CG293" s="118"/>
      <c r="CH293" s="156"/>
      <c r="CI293" s="118"/>
      <c r="CJ293" s="157"/>
      <c r="CK293" s="118"/>
      <c r="CM293" s="118"/>
      <c r="CN293" s="156"/>
      <c r="CO293" s="118"/>
      <c r="CP293" s="157"/>
      <c r="CQ293" s="118"/>
      <c r="CS293" s="118"/>
      <c r="CT293" s="156"/>
      <c r="CU293" s="118"/>
      <c r="CV293" s="157"/>
      <c r="CW293" s="118"/>
      <c r="CY293" s="118"/>
      <c r="CZ293" s="156"/>
      <c r="DA293" s="118"/>
      <c r="DB293" s="157"/>
      <c r="DC293" s="118"/>
      <c r="DE293" s="118"/>
      <c r="DF293" s="156"/>
      <c r="DG293" s="118"/>
      <c r="DH293" s="157"/>
      <c r="DI293" s="118"/>
      <c r="DK293" s="118"/>
      <c r="DL293" s="156"/>
      <c r="DM293" s="118"/>
      <c r="DN293" s="158"/>
      <c r="DO293" s="118"/>
      <c r="DQ293" s="118"/>
      <c r="DR293" s="156"/>
      <c r="DS293" s="118"/>
      <c r="DT293" s="158"/>
      <c r="DU293" s="118"/>
      <c r="DW293" s="118"/>
      <c r="DX293" s="156"/>
      <c r="DY293" s="118"/>
      <c r="DZ293" s="158"/>
      <c r="EA293" s="118"/>
      <c r="EC293" s="118"/>
      <c r="ED293" s="156"/>
      <c r="EE293" s="118"/>
      <c r="EF293" s="158"/>
      <c r="EG293" s="118"/>
      <c r="EI293" s="118"/>
      <c r="EJ293" s="156"/>
      <c r="EK293" s="118"/>
      <c r="EL293" s="158"/>
      <c r="EM293" s="118"/>
      <c r="EO293" s="118"/>
      <c r="EP293" s="156"/>
      <c r="EQ293" s="118"/>
      <c r="ER293" s="158"/>
      <c r="ES293" s="118"/>
      <c r="EU293" s="118"/>
      <c r="EV293" s="156"/>
      <c r="EW293" s="118"/>
      <c r="EX293" s="158"/>
      <c r="EY293" s="118"/>
      <c r="FA293" s="118"/>
      <c r="FB293" s="156"/>
      <c r="FC293" s="118"/>
      <c r="FD293" s="158"/>
      <c r="FE293" s="118"/>
      <c r="FG293" s="118"/>
      <c r="FH293" s="156"/>
      <c r="FI293" s="118"/>
      <c r="FJ293" s="158"/>
      <c r="FK293" s="118"/>
      <c r="FM293" s="118"/>
      <c r="FN293" s="156"/>
      <c r="FO293" s="118"/>
      <c r="FP293" s="158"/>
      <c r="FQ293" s="118"/>
      <c r="FS293" s="118"/>
      <c r="FT293" s="156"/>
      <c r="FU293" s="118"/>
      <c r="FV293" s="158"/>
      <c r="FW293" s="118"/>
      <c r="FY293" s="118"/>
      <c r="FZ293" s="156"/>
      <c r="GA293" s="118"/>
      <c r="GB293" s="158"/>
      <c r="GC293" s="118"/>
      <c r="GE293" s="118"/>
      <c r="GF293" s="156"/>
      <c r="GG293" s="118"/>
      <c r="GH293" s="158"/>
      <c r="GI293" s="118"/>
      <c r="GK293" s="118"/>
      <c r="GL293" s="156"/>
      <c r="GM293" s="118"/>
      <c r="GN293" s="158"/>
      <c r="GO293" s="118"/>
      <c r="GQ293" s="118"/>
      <c r="GR293" s="156"/>
      <c r="GS293" s="118"/>
      <c r="GT293" s="158"/>
      <c r="GU293" s="118"/>
      <c r="GW293" s="118"/>
      <c r="GX293" s="156"/>
      <c r="GY293" s="118"/>
      <c r="GZ293" s="158"/>
      <c r="HA293" s="118"/>
      <c r="HC293" s="118"/>
      <c r="HD293" s="156"/>
      <c r="HE293" s="118"/>
      <c r="HF293" s="158"/>
      <c r="HG293" s="118"/>
      <c r="HI293" s="118"/>
      <c r="HJ293" s="156"/>
      <c r="HK293" s="118"/>
      <c r="HL293" s="158"/>
      <c r="HM293" s="118"/>
      <c r="HO293" s="118"/>
      <c r="HP293" s="156"/>
      <c r="HQ293" s="118"/>
      <c r="HR293" s="158"/>
      <c r="HS293" s="118"/>
      <c r="HU293" s="118"/>
      <c r="HV293" s="156"/>
      <c r="HW293" s="118"/>
      <c r="HX293" s="158"/>
      <c r="HY293" s="118"/>
      <c r="IA293" s="118"/>
      <c r="IB293" s="156"/>
      <c r="IC293" s="118"/>
      <c r="ID293" s="158"/>
      <c r="IE293" s="118"/>
      <c r="IG293" s="118"/>
      <c r="IH293" s="156"/>
      <c r="II293" s="118"/>
      <c r="IJ293" s="158"/>
      <c r="IK293" s="118"/>
      <c r="IM293" s="118"/>
      <c r="IN293" s="156"/>
      <c r="IO293" s="118"/>
      <c r="IP293" s="158"/>
      <c r="IQ293" s="118"/>
      <c r="IS293" s="118"/>
      <c r="IT293" s="156"/>
      <c r="IU293" s="118"/>
      <c r="IV293" s="158"/>
      <c r="IW293" s="118"/>
      <c r="IY293" s="266"/>
      <c r="IZ293" s="267"/>
      <c r="JA293" s="266"/>
      <c r="JB293" s="269"/>
      <c r="JC293" s="266"/>
      <c r="JE293" s="266"/>
      <c r="JF293" s="267"/>
      <c r="JG293" s="266"/>
      <c r="JH293" s="269"/>
      <c r="JI293" s="266"/>
      <c r="JK293" s="266"/>
      <c r="JL293" s="267"/>
      <c r="JM293" s="266"/>
      <c r="JN293" s="269"/>
      <c r="JO293" s="266"/>
      <c r="JQ293" s="266"/>
      <c r="JR293" s="267"/>
      <c r="JS293" s="266"/>
      <c r="JT293" s="269"/>
      <c r="JU293" s="266"/>
      <c r="JW293" s="266"/>
      <c r="JX293" s="267"/>
      <c r="JY293" s="266"/>
      <c r="JZ293" s="269"/>
      <c r="KA293" s="266"/>
      <c r="KC293" s="266"/>
      <c r="KD293" s="267"/>
      <c r="KE293" s="266"/>
      <c r="KF293" s="269"/>
      <c r="KG293" s="266"/>
      <c r="KI293" s="266"/>
      <c r="KJ293" s="267"/>
      <c r="KK293" s="266"/>
      <c r="KL293" s="269"/>
      <c r="KM293" s="266"/>
      <c r="KO293" s="266"/>
      <c r="KP293" s="267"/>
      <c r="KQ293" s="266"/>
      <c r="KR293" s="269"/>
      <c r="KS293" s="266"/>
      <c r="KU293" s="266"/>
      <c r="KV293" s="267"/>
      <c r="KW293" s="266"/>
      <c r="KX293" s="269"/>
      <c r="KY293" s="266"/>
      <c r="LA293" s="266"/>
      <c r="LB293" s="267"/>
      <c r="LC293" s="266"/>
      <c r="LD293" s="269"/>
      <c r="LE293" s="266"/>
      <c r="LG293" s="266"/>
      <c r="LH293" s="267"/>
      <c r="LI293" s="266"/>
      <c r="LJ293" s="269"/>
      <c r="LK293" s="266"/>
      <c r="LM293" s="249" t="s">
        <v>65</v>
      </c>
      <c r="LN293" s="250">
        <v>89540</v>
      </c>
      <c r="LO293" s="251">
        <f t="shared" si="24"/>
        <v>1.0159994468642119E-3</v>
      </c>
      <c r="LP293" s="252">
        <v>1</v>
      </c>
      <c r="LQ293" s="251">
        <f t="shared" si="25"/>
        <v>1.8518518518518519E-3</v>
      </c>
      <c r="LS293" s="249" t="s">
        <v>65</v>
      </c>
      <c r="LT293" s="250">
        <v>0</v>
      </c>
      <c r="LU293" s="251">
        <v>0</v>
      </c>
      <c r="LV293" s="252">
        <v>0</v>
      </c>
      <c r="LW293" s="251">
        <v>0</v>
      </c>
      <c r="LY293" s="249" t="s">
        <v>65</v>
      </c>
      <c r="LZ293" s="250">
        <v>0</v>
      </c>
      <c r="MA293" s="251">
        <v>0</v>
      </c>
      <c r="MB293" s="252">
        <v>0</v>
      </c>
      <c r="MC293" s="251">
        <v>0</v>
      </c>
      <c r="ME293" s="249" t="s">
        <v>65</v>
      </c>
      <c r="MF293" s="250">
        <v>0</v>
      </c>
      <c r="MG293" s="251">
        <v>0</v>
      </c>
      <c r="MH293" s="252">
        <v>0</v>
      </c>
      <c r="MI293" s="251">
        <v>0</v>
      </c>
      <c r="MK293" s="249" t="s">
        <v>65</v>
      </c>
      <c r="ML293" s="250">
        <v>0</v>
      </c>
      <c r="MM293" s="251">
        <v>0</v>
      </c>
      <c r="MN293" s="252">
        <v>0</v>
      </c>
      <c r="MO293" s="251">
        <v>0</v>
      </c>
    </row>
    <row r="294" spans="1:354" s="117" customFormat="1" ht="18" x14ac:dyDescent="0.35">
      <c r="A294" s="118"/>
      <c r="B294" s="156"/>
      <c r="C294" s="118"/>
      <c r="D294" s="157"/>
      <c r="E294" s="118"/>
      <c r="G294" s="118"/>
      <c r="H294" s="156"/>
      <c r="I294" s="118"/>
      <c r="J294" s="157"/>
      <c r="K294" s="118"/>
      <c r="M294" s="118"/>
      <c r="N294" s="156"/>
      <c r="O294" s="118"/>
      <c r="P294" s="157"/>
      <c r="Q294" s="118"/>
      <c r="S294" s="118"/>
      <c r="T294" s="156"/>
      <c r="U294" s="118"/>
      <c r="V294" s="157"/>
      <c r="W294" s="118"/>
      <c r="Y294" s="118"/>
      <c r="Z294" s="156"/>
      <c r="AA294" s="118"/>
      <c r="AB294" s="157"/>
      <c r="AC294" s="118"/>
      <c r="AE294" s="118"/>
      <c r="AF294" s="156"/>
      <c r="AG294" s="118"/>
      <c r="AH294" s="157"/>
      <c r="AI294" s="118"/>
      <c r="AK294" s="118"/>
      <c r="AL294" s="156"/>
      <c r="AM294" s="118"/>
      <c r="AN294" s="157"/>
      <c r="AO294" s="118"/>
      <c r="AQ294" s="118"/>
      <c r="AR294" s="156"/>
      <c r="AS294" s="118"/>
      <c r="AT294" s="157"/>
      <c r="AU294" s="118"/>
      <c r="AW294" s="118"/>
      <c r="AX294" s="156"/>
      <c r="AY294" s="118"/>
      <c r="AZ294" s="157"/>
      <c r="BA294" s="118"/>
      <c r="BC294" s="118"/>
      <c r="BD294" s="156"/>
      <c r="BE294" s="118"/>
      <c r="BF294" s="157"/>
      <c r="BG294" s="118"/>
      <c r="BI294" s="118"/>
      <c r="BJ294" s="156"/>
      <c r="BK294" s="118"/>
      <c r="BL294" s="157"/>
      <c r="BM294" s="118"/>
      <c r="BO294" s="118"/>
      <c r="BP294" s="156"/>
      <c r="BQ294" s="118"/>
      <c r="BR294" s="157"/>
      <c r="BS294" s="118"/>
      <c r="BU294" s="118"/>
      <c r="BV294" s="156"/>
      <c r="BW294" s="118"/>
      <c r="BX294" s="157"/>
      <c r="BY294" s="118"/>
      <c r="CA294" s="118"/>
      <c r="CB294" s="156"/>
      <c r="CC294" s="118"/>
      <c r="CD294" s="157"/>
      <c r="CE294" s="118"/>
      <c r="CG294" s="118"/>
      <c r="CH294" s="156"/>
      <c r="CI294" s="118"/>
      <c r="CJ294" s="157"/>
      <c r="CK294" s="118"/>
      <c r="CM294" s="118"/>
      <c r="CN294" s="156"/>
      <c r="CO294" s="118"/>
      <c r="CP294" s="157"/>
      <c r="CQ294" s="118"/>
      <c r="CS294" s="118"/>
      <c r="CT294" s="156"/>
      <c r="CU294" s="118"/>
      <c r="CV294" s="157"/>
      <c r="CW294" s="118"/>
      <c r="CY294" s="118"/>
      <c r="CZ294" s="156"/>
      <c r="DA294" s="118"/>
      <c r="DB294" s="157"/>
      <c r="DC294" s="118"/>
      <c r="DE294" s="118"/>
      <c r="DF294" s="156"/>
      <c r="DG294" s="118"/>
      <c r="DH294" s="157"/>
      <c r="DI294" s="118"/>
      <c r="DK294" s="118"/>
      <c r="DL294" s="156"/>
      <c r="DM294" s="118"/>
      <c r="DN294" s="158"/>
      <c r="DO294" s="118"/>
      <c r="DQ294" s="118"/>
      <c r="DR294" s="156"/>
      <c r="DS294" s="118"/>
      <c r="DT294" s="158"/>
      <c r="DU294" s="118"/>
      <c r="DW294" s="118"/>
      <c r="DX294" s="156"/>
      <c r="DY294" s="118"/>
      <c r="DZ294" s="158"/>
      <c r="EA294" s="118"/>
      <c r="EC294" s="118"/>
      <c r="ED294" s="156"/>
      <c r="EE294" s="118"/>
      <c r="EF294" s="158"/>
      <c r="EG294" s="118"/>
      <c r="EI294" s="118"/>
      <c r="EJ294" s="156"/>
      <c r="EK294" s="118"/>
      <c r="EL294" s="158"/>
      <c r="EM294" s="118"/>
      <c r="EO294" s="118"/>
      <c r="EP294" s="156"/>
      <c r="EQ294" s="118"/>
      <c r="ER294" s="158"/>
      <c r="ES294" s="118"/>
      <c r="EU294" s="118"/>
      <c r="EV294" s="156"/>
      <c r="EW294" s="118"/>
      <c r="EX294" s="158"/>
      <c r="EY294" s="118"/>
      <c r="FA294" s="118"/>
      <c r="FB294" s="156"/>
      <c r="FC294" s="118"/>
      <c r="FD294" s="158"/>
      <c r="FE294" s="118"/>
      <c r="FG294" s="118"/>
      <c r="FH294" s="156"/>
      <c r="FI294" s="118"/>
      <c r="FJ294" s="158"/>
      <c r="FK294" s="118"/>
      <c r="FM294" s="118"/>
      <c r="FN294" s="156"/>
      <c r="FO294" s="118"/>
      <c r="FP294" s="158"/>
      <c r="FQ294" s="118"/>
      <c r="FS294" s="118"/>
      <c r="FT294" s="156"/>
      <c r="FU294" s="118"/>
      <c r="FV294" s="158"/>
      <c r="FW294" s="118"/>
      <c r="FY294" s="118"/>
      <c r="FZ294" s="156"/>
      <c r="GA294" s="118"/>
      <c r="GB294" s="158"/>
      <c r="GC294" s="118"/>
      <c r="GE294" s="118"/>
      <c r="GF294" s="156"/>
      <c r="GG294" s="118"/>
      <c r="GH294" s="158"/>
      <c r="GI294" s="118"/>
      <c r="GK294" s="118"/>
      <c r="GL294" s="156"/>
      <c r="GM294" s="118"/>
      <c r="GN294" s="158"/>
      <c r="GO294" s="118"/>
      <c r="GQ294" s="118"/>
      <c r="GR294" s="156"/>
      <c r="GS294" s="118"/>
      <c r="GT294" s="158"/>
      <c r="GU294" s="118"/>
      <c r="GW294" s="118"/>
      <c r="GX294" s="156"/>
      <c r="GY294" s="118"/>
      <c r="GZ294" s="158"/>
      <c r="HA294" s="118"/>
      <c r="HC294" s="118"/>
      <c r="HD294" s="156"/>
      <c r="HE294" s="118"/>
      <c r="HF294" s="158"/>
      <c r="HG294" s="118"/>
      <c r="HI294" s="118"/>
      <c r="HJ294" s="156"/>
      <c r="HK294" s="118"/>
      <c r="HL294" s="158"/>
      <c r="HM294" s="118"/>
      <c r="HO294" s="118"/>
      <c r="HP294" s="156"/>
      <c r="HQ294" s="118"/>
      <c r="HR294" s="158"/>
      <c r="HS294" s="118"/>
      <c r="HU294" s="118"/>
      <c r="HV294" s="156"/>
      <c r="HW294" s="118"/>
      <c r="HX294" s="158"/>
      <c r="HY294" s="118"/>
      <c r="IA294" s="118"/>
      <c r="IB294" s="156"/>
      <c r="IC294" s="118"/>
      <c r="ID294" s="158"/>
      <c r="IE294" s="118"/>
      <c r="IG294" s="118"/>
      <c r="IH294" s="156"/>
      <c r="II294" s="118"/>
      <c r="IJ294" s="158"/>
      <c r="IK294" s="118"/>
      <c r="IM294" s="118"/>
      <c r="IN294" s="156"/>
      <c r="IO294" s="118"/>
      <c r="IP294" s="158"/>
      <c r="IQ294" s="118"/>
      <c r="IS294" s="118"/>
      <c r="IT294" s="156"/>
      <c r="IU294" s="118"/>
      <c r="IV294" s="158"/>
      <c r="IW294" s="118"/>
      <c r="IY294" s="266"/>
      <c r="IZ294" s="267"/>
      <c r="JA294" s="266"/>
      <c r="JB294" s="269"/>
      <c r="JC294" s="266"/>
      <c r="JE294" s="266"/>
      <c r="JF294" s="267"/>
      <c r="JG294" s="266"/>
      <c r="JH294" s="269"/>
      <c r="JI294" s="266"/>
      <c r="JK294" s="266"/>
      <c r="JL294" s="267"/>
      <c r="JM294" s="266"/>
      <c r="JN294" s="269"/>
      <c r="JO294" s="266"/>
      <c r="JQ294" s="266"/>
      <c r="JR294" s="267"/>
      <c r="JS294" s="266"/>
      <c r="JT294" s="269"/>
      <c r="JU294" s="266"/>
      <c r="JW294" s="266"/>
      <c r="JX294" s="267"/>
      <c r="JY294" s="266"/>
      <c r="JZ294" s="269"/>
      <c r="KA294" s="266"/>
      <c r="KC294" s="266"/>
      <c r="KD294" s="267"/>
      <c r="KE294" s="266"/>
      <c r="KF294" s="269"/>
      <c r="KG294" s="266"/>
      <c r="KI294" s="266"/>
      <c r="KJ294" s="267"/>
      <c r="KK294" s="266"/>
      <c r="KL294" s="269"/>
      <c r="KM294" s="266"/>
      <c r="KO294" s="266"/>
      <c r="KP294" s="267"/>
      <c r="KQ294" s="266"/>
      <c r="KR294" s="269"/>
      <c r="KS294" s="266"/>
      <c r="KU294" s="266"/>
      <c r="KV294" s="267"/>
      <c r="KW294" s="266"/>
      <c r="KX294" s="269"/>
      <c r="KY294" s="266"/>
      <c r="LA294" s="266"/>
      <c r="LB294" s="267"/>
      <c r="LC294" s="266"/>
      <c r="LD294" s="269"/>
      <c r="LE294" s="266"/>
      <c r="LG294" s="266"/>
      <c r="LH294" s="267"/>
      <c r="LI294" s="266"/>
      <c r="LJ294" s="269"/>
      <c r="LK294" s="266"/>
      <c r="LM294" s="249" t="s">
        <v>66</v>
      </c>
      <c r="LN294" s="250">
        <v>228966</v>
      </c>
      <c r="LO294" s="251">
        <f t="shared" si="24"/>
        <v>2.5980492444796863E-3</v>
      </c>
      <c r="LP294" s="252">
        <v>3</v>
      </c>
      <c r="LQ294" s="251">
        <f t="shared" si="25"/>
        <v>5.5555555555555558E-3</v>
      </c>
      <c r="LS294" s="249" t="s">
        <v>66</v>
      </c>
      <c r="LT294" s="250">
        <v>0</v>
      </c>
      <c r="LU294" s="251">
        <v>0</v>
      </c>
      <c r="LV294" s="252">
        <v>0</v>
      </c>
      <c r="LW294" s="251">
        <v>0</v>
      </c>
      <c r="LY294" s="249" t="s">
        <v>66</v>
      </c>
      <c r="LZ294" s="250">
        <v>0</v>
      </c>
      <c r="MA294" s="251">
        <v>0</v>
      </c>
      <c r="MB294" s="252">
        <v>0</v>
      </c>
      <c r="MC294" s="251">
        <v>0</v>
      </c>
      <c r="ME294" s="249" t="s">
        <v>66</v>
      </c>
      <c r="MF294" s="250">
        <v>0</v>
      </c>
      <c r="MG294" s="251">
        <v>0</v>
      </c>
      <c r="MH294" s="252">
        <v>0</v>
      </c>
      <c r="MI294" s="251">
        <v>0</v>
      </c>
      <c r="MK294" s="249" t="s">
        <v>66</v>
      </c>
      <c r="ML294" s="250">
        <v>0</v>
      </c>
      <c r="MM294" s="251">
        <v>0</v>
      </c>
      <c r="MN294" s="252">
        <v>0</v>
      </c>
      <c r="MO294" s="251">
        <v>0</v>
      </c>
    </row>
    <row r="295" spans="1:354" s="117" customFormat="1" ht="18" x14ac:dyDescent="0.35">
      <c r="A295" s="118"/>
      <c r="B295" s="156"/>
      <c r="C295" s="118"/>
      <c r="D295" s="157"/>
      <c r="E295" s="118"/>
      <c r="G295" s="118"/>
      <c r="H295" s="156"/>
      <c r="I295" s="118"/>
      <c r="J295" s="157"/>
      <c r="K295" s="118"/>
      <c r="M295" s="118"/>
      <c r="N295" s="156"/>
      <c r="O295" s="118"/>
      <c r="P295" s="157"/>
      <c r="Q295" s="118"/>
      <c r="S295" s="118"/>
      <c r="T295" s="156"/>
      <c r="U295" s="118"/>
      <c r="V295" s="157"/>
      <c r="W295" s="118"/>
      <c r="Y295" s="118"/>
      <c r="Z295" s="156"/>
      <c r="AA295" s="118"/>
      <c r="AB295" s="157"/>
      <c r="AC295" s="118"/>
      <c r="AE295" s="118"/>
      <c r="AF295" s="156"/>
      <c r="AG295" s="118"/>
      <c r="AH295" s="157"/>
      <c r="AI295" s="118"/>
      <c r="AK295" s="118"/>
      <c r="AL295" s="156"/>
      <c r="AM295" s="118"/>
      <c r="AN295" s="157"/>
      <c r="AO295" s="118"/>
      <c r="AQ295" s="118"/>
      <c r="AR295" s="156"/>
      <c r="AS295" s="118"/>
      <c r="AT295" s="157"/>
      <c r="AU295" s="118"/>
      <c r="AW295" s="118"/>
      <c r="AX295" s="156"/>
      <c r="AY295" s="118"/>
      <c r="AZ295" s="157"/>
      <c r="BA295" s="118"/>
      <c r="BC295" s="118"/>
      <c r="BD295" s="156"/>
      <c r="BE295" s="118"/>
      <c r="BF295" s="157"/>
      <c r="BG295" s="118"/>
      <c r="BI295" s="118"/>
      <c r="BJ295" s="156"/>
      <c r="BK295" s="118"/>
      <c r="BL295" s="157"/>
      <c r="BM295" s="118"/>
      <c r="BO295" s="118"/>
      <c r="BP295" s="156"/>
      <c r="BQ295" s="118"/>
      <c r="BR295" s="157"/>
      <c r="BS295" s="118"/>
      <c r="BU295" s="118"/>
      <c r="BV295" s="156"/>
      <c r="BW295" s="118"/>
      <c r="BX295" s="157"/>
      <c r="BY295" s="118"/>
      <c r="CA295" s="118"/>
      <c r="CB295" s="156"/>
      <c r="CC295" s="118"/>
      <c r="CD295" s="157"/>
      <c r="CE295" s="118"/>
      <c r="CG295" s="118"/>
      <c r="CH295" s="156"/>
      <c r="CI295" s="118"/>
      <c r="CJ295" s="157"/>
      <c r="CK295" s="118"/>
      <c r="CM295" s="118"/>
      <c r="CN295" s="156"/>
      <c r="CO295" s="118"/>
      <c r="CP295" s="157"/>
      <c r="CQ295" s="118"/>
      <c r="CS295" s="118"/>
      <c r="CT295" s="156"/>
      <c r="CU295" s="118"/>
      <c r="CV295" s="157"/>
      <c r="CW295" s="118"/>
      <c r="CY295" s="118"/>
      <c r="CZ295" s="156"/>
      <c r="DA295" s="118"/>
      <c r="DB295" s="157"/>
      <c r="DC295" s="118"/>
      <c r="DE295" s="118"/>
      <c r="DF295" s="156"/>
      <c r="DG295" s="118"/>
      <c r="DH295" s="157"/>
      <c r="DI295" s="118"/>
      <c r="DK295" s="118"/>
      <c r="DL295" s="156"/>
      <c r="DM295" s="118"/>
      <c r="DN295" s="158"/>
      <c r="DO295" s="118"/>
      <c r="DQ295" s="118"/>
      <c r="DR295" s="156"/>
      <c r="DS295" s="118"/>
      <c r="DT295" s="158"/>
      <c r="DU295" s="118"/>
      <c r="DW295" s="118"/>
      <c r="DX295" s="156"/>
      <c r="DY295" s="118"/>
      <c r="DZ295" s="158"/>
      <c r="EA295" s="118"/>
      <c r="EC295" s="118"/>
      <c r="ED295" s="156"/>
      <c r="EE295" s="118"/>
      <c r="EF295" s="158"/>
      <c r="EG295" s="118"/>
      <c r="EI295" s="118"/>
      <c r="EJ295" s="156"/>
      <c r="EK295" s="118"/>
      <c r="EL295" s="158"/>
      <c r="EM295" s="118"/>
      <c r="EO295" s="118"/>
      <c r="EP295" s="156"/>
      <c r="EQ295" s="118"/>
      <c r="ER295" s="158"/>
      <c r="ES295" s="118"/>
      <c r="EU295" s="118"/>
      <c r="EV295" s="156"/>
      <c r="EW295" s="118"/>
      <c r="EX295" s="158"/>
      <c r="EY295" s="118"/>
      <c r="FA295" s="118"/>
      <c r="FB295" s="156"/>
      <c r="FC295" s="118"/>
      <c r="FD295" s="158"/>
      <c r="FE295" s="118"/>
      <c r="FG295" s="118"/>
      <c r="FH295" s="156"/>
      <c r="FI295" s="118"/>
      <c r="FJ295" s="158"/>
      <c r="FK295" s="118"/>
      <c r="FM295" s="118"/>
      <c r="FN295" s="156"/>
      <c r="FO295" s="118"/>
      <c r="FP295" s="158"/>
      <c r="FQ295" s="118"/>
      <c r="FS295" s="118"/>
      <c r="FT295" s="156"/>
      <c r="FU295" s="118"/>
      <c r="FV295" s="158"/>
      <c r="FW295" s="118"/>
      <c r="FY295" s="118"/>
      <c r="FZ295" s="156"/>
      <c r="GA295" s="118"/>
      <c r="GB295" s="158"/>
      <c r="GC295" s="118"/>
      <c r="GE295" s="118"/>
      <c r="GF295" s="156"/>
      <c r="GG295" s="118"/>
      <c r="GH295" s="158"/>
      <c r="GI295" s="118"/>
      <c r="GK295" s="118"/>
      <c r="GL295" s="156"/>
      <c r="GM295" s="118"/>
      <c r="GN295" s="158"/>
      <c r="GO295" s="118"/>
      <c r="GQ295" s="118"/>
      <c r="GR295" s="156"/>
      <c r="GS295" s="118"/>
      <c r="GT295" s="158"/>
      <c r="GU295" s="118"/>
      <c r="GW295" s="118"/>
      <c r="GX295" s="156"/>
      <c r="GY295" s="118"/>
      <c r="GZ295" s="158"/>
      <c r="HA295" s="118"/>
      <c r="HC295" s="118"/>
      <c r="HD295" s="156"/>
      <c r="HE295" s="118"/>
      <c r="HF295" s="158"/>
      <c r="HG295" s="118"/>
      <c r="HI295" s="118"/>
      <c r="HJ295" s="156"/>
      <c r="HK295" s="118"/>
      <c r="HL295" s="158"/>
      <c r="HM295" s="118"/>
      <c r="HO295" s="118"/>
      <c r="HP295" s="156"/>
      <c r="HQ295" s="118"/>
      <c r="HR295" s="158"/>
      <c r="HS295" s="118"/>
      <c r="HU295" s="118"/>
      <c r="HV295" s="156"/>
      <c r="HW295" s="118"/>
      <c r="HX295" s="158"/>
      <c r="HY295" s="118"/>
      <c r="IA295" s="118"/>
      <c r="IB295" s="156"/>
      <c r="IC295" s="118"/>
      <c r="ID295" s="158"/>
      <c r="IE295" s="118"/>
      <c r="IG295" s="118"/>
      <c r="IH295" s="156"/>
      <c r="II295" s="118"/>
      <c r="IJ295" s="158"/>
      <c r="IK295" s="118"/>
      <c r="IM295" s="118"/>
      <c r="IN295" s="156"/>
      <c r="IO295" s="118"/>
      <c r="IP295" s="158"/>
      <c r="IQ295" s="118"/>
      <c r="IS295" s="118"/>
      <c r="IT295" s="156"/>
      <c r="IU295" s="118"/>
      <c r="IV295" s="158"/>
      <c r="IW295" s="118"/>
      <c r="IY295" s="266"/>
      <c r="IZ295" s="267"/>
      <c r="JA295" s="266"/>
      <c r="JB295" s="269"/>
      <c r="JC295" s="266"/>
      <c r="JE295" s="266"/>
      <c r="JF295" s="267"/>
      <c r="JG295" s="266"/>
      <c r="JH295" s="269"/>
      <c r="JI295" s="266"/>
      <c r="JK295" s="266"/>
      <c r="JL295" s="267"/>
      <c r="JM295" s="266"/>
      <c r="JN295" s="269"/>
      <c r="JO295" s="266"/>
      <c r="JQ295" s="266"/>
      <c r="JR295" s="267"/>
      <c r="JS295" s="266"/>
      <c r="JT295" s="269"/>
      <c r="JU295" s="266"/>
      <c r="JW295" s="266"/>
      <c r="JX295" s="267"/>
      <c r="JY295" s="266"/>
      <c r="JZ295" s="269"/>
      <c r="KA295" s="266"/>
      <c r="KC295" s="266"/>
      <c r="KD295" s="267"/>
      <c r="KE295" s="266"/>
      <c r="KF295" s="269"/>
      <c r="KG295" s="266"/>
      <c r="KI295" s="266"/>
      <c r="KJ295" s="267"/>
      <c r="KK295" s="266"/>
      <c r="KL295" s="269"/>
      <c r="KM295" s="266"/>
      <c r="KO295" s="266"/>
      <c r="KP295" s="267"/>
      <c r="KQ295" s="266"/>
      <c r="KR295" s="269"/>
      <c r="KS295" s="266"/>
      <c r="KU295" s="266"/>
      <c r="KV295" s="267"/>
      <c r="KW295" s="266"/>
      <c r="KX295" s="269"/>
      <c r="KY295" s="266"/>
      <c r="LA295" s="266"/>
      <c r="LB295" s="267"/>
      <c r="LC295" s="266"/>
      <c r="LD295" s="269"/>
      <c r="LE295" s="266"/>
      <c r="LG295" s="266"/>
      <c r="LH295" s="267"/>
      <c r="LI295" s="266"/>
      <c r="LJ295" s="269"/>
      <c r="LK295" s="266"/>
      <c r="LM295" s="249" t="s">
        <v>160</v>
      </c>
      <c r="LN295" s="250">
        <v>0</v>
      </c>
      <c r="LO295" s="251">
        <f t="shared" si="24"/>
        <v>0</v>
      </c>
      <c r="LP295" s="252">
        <v>0</v>
      </c>
      <c r="LQ295" s="251">
        <f t="shared" si="25"/>
        <v>0</v>
      </c>
      <c r="LS295" s="249" t="s">
        <v>160</v>
      </c>
      <c r="LT295" s="250">
        <v>0</v>
      </c>
      <c r="LU295" s="251">
        <v>0</v>
      </c>
      <c r="LV295" s="252">
        <v>0</v>
      </c>
      <c r="LW295" s="251">
        <v>0</v>
      </c>
      <c r="LY295" s="249" t="s">
        <v>160</v>
      </c>
      <c r="LZ295" s="250">
        <v>0</v>
      </c>
      <c r="MA295" s="251">
        <v>0</v>
      </c>
      <c r="MB295" s="252">
        <v>0</v>
      </c>
      <c r="MC295" s="251">
        <v>0</v>
      </c>
      <c r="ME295" s="249" t="s">
        <v>160</v>
      </c>
      <c r="MF295" s="250">
        <v>0</v>
      </c>
      <c r="MG295" s="251">
        <v>0</v>
      </c>
      <c r="MH295" s="252">
        <v>0</v>
      </c>
      <c r="MI295" s="251">
        <v>0</v>
      </c>
      <c r="MK295" s="249" t="s">
        <v>160</v>
      </c>
      <c r="ML295" s="250">
        <v>0</v>
      </c>
      <c r="MM295" s="251">
        <v>0</v>
      </c>
      <c r="MN295" s="252">
        <v>0</v>
      </c>
      <c r="MO295" s="251">
        <v>0</v>
      </c>
    </row>
    <row r="296" spans="1:354" s="117" customFormat="1" ht="18" x14ac:dyDescent="0.35">
      <c r="A296" s="118"/>
      <c r="B296" s="156"/>
      <c r="C296" s="118"/>
      <c r="D296" s="157"/>
      <c r="E296" s="118"/>
      <c r="G296" s="118"/>
      <c r="H296" s="156"/>
      <c r="I296" s="118"/>
      <c r="J296" s="157"/>
      <c r="K296" s="118"/>
      <c r="M296" s="118"/>
      <c r="N296" s="156"/>
      <c r="O296" s="118"/>
      <c r="P296" s="157"/>
      <c r="Q296" s="118"/>
      <c r="S296" s="118"/>
      <c r="T296" s="156"/>
      <c r="U296" s="118"/>
      <c r="V296" s="157"/>
      <c r="W296" s="118"/>
      <c r="Y296" s="118"/>
      <c r="Z296" s="156"/>
      <c r="AA296" s="118"/>
      <c r="AB296" s="157"/>
      <c r="AC296" s="118"/>
      <c r="AE296" s="118"/>
      <c r="AF296" s="156"/>
      <c r="AG296" s="118"/>
      <c r="AH296" s="157"/>
      <c r="AI296" s="118"/>
      <c r="AK296" s="118"/>
      <c r="AL296" s="156"/>
      <c r="AM296" s="118"/>
      <c r="AN296" s="157"/>
      <c r="AO296" s="118"/>
      <c r="AQ296" s="118"/>
      <c r="AR296" s="156"/>
      <c r="AS296" s="118"/>
      <c r="AT296" s="157"/>
      <c r="AU296" s="118"/>
      <c r="AW296" s="118"/>
      <c r="AX296" s="156"/>
      <c r="AY296" s="118"/>
      <c r="AZ296" s="157"/>
      <c r="BA296" s="118"/>
      <c r="BC296" s="118"/>
      <c r="BD296" s="156"/>
      <c r="BE296" s="118"/>
      <c r="BF296" s="157"/>
      <c r="BG296" s="118"/>
      <c r="BI296" s="118"/>
      <c r="BJ296" s="156"/>
      <c r="BK296" s="118"/>
      <c r="BL296" s="157"/>
      <c r="BM296" s="118"/>
      <c r="BO296" s="118"/>
      <c r="BP296" s="156"/>
      <c r="BQ296" s="118"/>
      <c r="BR296" s="157"/>
      <c r="BS296" s="118"/>
      <c r="BU296" s="118"/>
      <c r="BV296" s="156"/>
      <c r="BW296" s="118"/>
      <c r="BX296" s="157"/>
      <c r="BY296" s="118"/>
      <c r="CA296" s="118"/>
      <c r="CB296" s="156"/>
      <c r="CC296" s="118"/>
      <c r="CD296" s="157"/>
      <c r="CE296" s="118"/>
      <c r="CG296" s="118"/>
      <c r="CH296" s="156"/>
      <c r="CI296" s="118"/>
      <c r="CJ296" s="157"/>
      <c r="CK296" s="118"/>
      <c r="CM296" s="118"/>
      <c r="CN296" s="156"/>
      <c r="CO296" s="118"/>
      <c r="CP296" s="157"/>
      <c r="CQ296" s="118"/>
      <c r="CS296" s="118"/>
      <c r="CT296" s="156"/>
      <c r="CU296" s="118"/>
      <c r="CV296" s="157"/>
      <c r="CW296" s="118"/>
      <c r="CY296" s="118"/>
      <c r="CZ296" s="156"/>
      <c r="DA296" s="118"/>
      <c r="DB296" s="157"/>
      <c r="DC296" s="118"/>
      <c r="DE296" s="118"/>
      <c r="DF296" s="156"/>
      <c r="DG296" s="118"/>
      <c r="DH296" s="157"/>
      <c r="DI296" s="118"/>
      <c r="DK296" s="118"/>
      <c r="DL296" s="156"/>
      <c r="DM296" s="118"/>
      <c r="DN296" s="158"/>
      <c r="DO296" s="118"/>
      <c r="DQ296" s="118"/>
      <c r="DR296" s="156"/>
      <c r="DS296" s="118"/>
      <c r="DT296" s="158"/>
      <c r="DU296" s="118"/>
      <c r="DW296" s="118"/>
      <c r="DX296" s="156"/>
      <c r="DY296" s="118"/>
      <c r="DZ296" s="158"/>
      <c r="EA296" s="118"/>
      <c r="EC296" s="118"/>
      <c r="ED296" s="156"/>
      <c r="EE296" s="118"/>
      <c r="EF296" s="158"/>
      <c r="EG296" s="118"/>
      <c r="EI296" s="118"/>
      <c r="EJ296" s="156"/>
      <c r="EK296" s="118"/>
      <c r="EL296" s="158"/>
      <c r="EM296" s="118"/>
      <c r="EO296" s="118"/>
      <c r="EP296" s="156"/>
      <c r="EQ296" s="118"/>
      <c r="ER296" s="158"/>
      <c r="ES296" s="118"/>
      <c r="EU296" s="118"/>
      <c r="EV296" s="156"/>
      <c r="EW296" s="118"/>
      <c r="EX296" s="158"/>
      <c r="EY296" s="118"/>
      <c r="FA296" s="118"/>
      <c r="FB296" s="156"/>
      <c r="FC296" s="118"/>
      <c r="FD296" s="158"/>
      <c r="FE296" s="118"/>
      <c r="FG296" s="118"/>
      <c r="FH296" s="156"/>
      <c r="FI296" s="118"/>
      <c r="FJ296" s="158"/>
      <c r="FK296" s="118"/>
      <c r="FM296" s="118"/>
      <c r="FN296" s="156"/>
      <c r="FO296" s="118"/>
      <c r="FP296" s="158"/>
      <c r="FQ296" s="118"/>
      <c r="FS296" s="118"/>
      <c r="FT296" s="156"/>
      <c r="FU296" s="118"/>
      <c r="FV296" s="158"/>
      <c r="FW296" s="118"/>
      <c r="FY296" s="118"/>
      <c r="FZ296" s="156"/>
      <c r="GA296" s="118"/>
      <c r="GB296" s="158"/>
      <c r="GC296" s="118"/>
      <c r="GE296" s="118"/>
      <c r="GF296" s="156"/>
      <c r="GG296" s="118"/>
      <c r="GH296" s="158"/>
      <c r="GI296" s="118"/>
      <c r="GK296" s="118"/>
      <c r="GL296" s="156"/>
      <c r="GM296" s="118"/>
      <c r="GN296" s="158"/>
      <c r="GO296" s="118"/>
      <c r="GQ296" s="118"/>
      <c r="GR296" s="156"/>
      <c r="GS296" s="118"/>
      <c r="GT296" s="158"/>
      <c r="GU296" s="118"/>
      <c r="GW296" s="118"/>
      <c r="GX296" s="156"/>
      <c r="GY296" s="118"/>
      <c r="GZ296" s="158"/>
      <c r="HA296" s="118"/>
      <c r="HC296" s="118"/>
      <c r="HD296" s="156"/>
      <c r="HE296" s="118"/>
      <c r="HF296" s="158"/>
      <c r="HG296" s="118"/>
      <c r="HI296" s="118"/>
      <c r="HJ296" s="156"/>
      <c r="HK296" s="118"/>
      <c r="HL296" s="158"/>
      <c r="HM296" s="118"/>
      <c r="HO296" s="118"/>
      <c r="HP296" s="156"/>
      <c r="HQ296" s="118"/>
      <c r="HR296" s="158"/>
      <c r="HS296" s="118"/>
      <c r="HU296" s="118"/>
      <c r="HV296" s="156"/>
      <c r="HW296" s="118"/>
      <c r="HX296" s="158"/>
      <c r="HY296" s="118"/>
      <c r="IA296" s="118"/>
      <c r="IB296" s="156"/>
      <c r="IC296" s="118"/>
      <c r="ID296" s="158"/>
      <c r="IE296" s="118"/>
      <c r="IG296" s="118"/>
      <c r="IH296" s="156"/>
      <c r="II296" s="118"/>
      <c r="IJ296" s="158"/>
      <c r="IK296" s="118"/>
      <c r="IM296" s="118"/>
      <c r="IN296" s="156"/>
      <c r="IO296" s="118"/>
      <c r="IP296" s="158"/>
      <c r="IQ296" s="118"/>
      <c r="IS296" s="118"/>
      <c r="IT296" s="156"/>
      <c r="IU296" s="118"/>
      <c r="IV296" s="158"/>
      <c r="IW296" s="118"/>
      <c r="IY296" s="266"/>
      <c r="IZ296" s="267"/>
      <c r="JA296" s="266"/>
      <c r="JB296" s="269"/>
      <c r="JC296" s="266"/>
      <c r="JE296" s="266"/>
      <c r="JF296" s="267"/>
      <c r="JG296" s="266"/>
      <c r="JH296" s="269"/>
      <c r="JI296" s="266"/>
      <c r="JK296" s="266"/>
      <c r="JL296" s="267"/>
      <c r="JM296" s="266"/>
      <c r="JN296" s="269"/>
      <c r="JO296" s="266"/>
      <c r="JQ296" s="266"/>
      <c r="JR296" s="267"/>
      <c r="JS296" s="266"/>
      <c r="JT296" s="269"/>
      <c r="JU296" s="266"/>
      <c r="JW296" s="266"/>
      <c r="JX296" s="267"/>
      <c r="JY296" s="266"/>
      <c r="JZ296" s="269"/>
      <c r="KA296" s="266"/>
      <c r="KC296" s="266"/>
      <c r="KD296" s="267"/>
      <c r="KE296" s="266"/>
      <c r="KF296" s="269"/>
      <c r="KG296" s="266"/>
      <c r="KI296" s="266"/>
      <c r="KJ296" s="267"/>
      <c r="KK296" s="266"/>
      <c r="KL296" s="269"/>
      <c r="KM296" s="266"/>
      <c r="KO296" s="266"/>
      <c r="KP296" s="267"/>
      <c r="KQ296" s="266"/>
      <c r="KR296" s="269"/>
      <c r="KS296" s="266"/>
      <c r="KU296" s="266"/>
      <c r="KV296" s="267"/>
      <c r="KW296" s="266"/>
      <c r="KX296" s="269"/>
      <c r="KY296" s="266"/>
      <c r="LA296" s="266"/>
      <c r="LB296" s="267"/>
      <c r="LC296" s="266"/>
      <c r="LD296" s="269"/>
      <c r="LE296" s="266"/>
      <c r="LG296" s="266"/>
      <c r="LH296" s="267"/>
      <c r="LI296" s="266"/>
      <c r="LJ296" s="269"/>
      <c r="LK296" s="266"/>
      <c r="LM296" s="249" t="s">
        <v>159</v>
      </c>
      <c r="LN296" s="250">
        <v>0</v>
      </c>
      <c r="LO296" s="251">
        <f t="shared" si="24"/>
        <v>0</v>
      </c>
      <c r="LP296" s="252">
        <v>0</v>
      </c>
      <c r="LQ296" s="251">
        <f t="shared" si="25"/>
        <v>0</v>
      </c>
      <c r="LS296" s="249" t="s">
        <v>159</v>
      </c>
      <c r="LT296" s="250">
        <v>0</v>
      </c>
      <c r="LU296" s="251">
        <v>0</v>
      </c>
      <c r="LV296" s="252">
        <v>0</v>
      </c>
      <c r="LW296" s="251">
        <v>0</v>
      </c>
      <c r="LY296" s="249" t="s">
        <v>159</v>
      </c>
      <c r="LZ296" s="250">
        <v>0</v>
      </c>
      <c r="MA296" s="251">
        <v>0</v>
      </c>
      <c r="MB296" s="252">
        <v>0</v>
      </c>
      <c r="MC296" s="251">
        <v>0</v>
      </c>
      <c r="ME296" s="249" t="s">
        <v>159</v>
      </c>
      <c r="MF296" s="250">
        <v>0</v>
      </c>
      <c r="MG296" s="251">
        <v>0</v>
      </c>
      <c r="MH296" s="252">
        <v>0</v>
      </c>
      <c r="MI296" s="251">
        <v>0</v>
      </c>
      <c r="MK296" s="249" t="s">
        <v>159</v>
      </c>
      <c r="ML296" s="250">
        <v>0</v>
      </c>
      <c r="MM296" s="251">
        <v>0</v>
      </c>
      <c r="MN296" s="252">
        <v>0</v>
      </c>
      <c r="MO296" s="251">
        <v>0</v>
      </c>
    </row>
    <row r="297" spans="1:354" s="117" customFormat="1" ht="18" x14ac:dyDescent="0.35">
      <c r="A297" s="118"/>
      <c r="B297" s="156"/>
      <c r="C297" s="118"/>
      <c r="D297" s="157"/>
      <c r="E297" s="118"/>
      <c r="G297" s="118"/>
      <c r="H297" s="156"/>
      <c r="I297" s="118"/>
      <c r="J297" s="157"/>
      <c r="K297" s="118"/>
      <c r="M297" s="118"/>
      <c r="N297" s="156"/>
      <c r="O297" s="118"/>
      <c r="P297" s="157"/>
      <c r="Q297" s="118"/>
      <c r="S297" s="118"/>
      <c r="T297" s="156"/>
      <c r="U297" s="118"/>
      <c r="V297" s="157"/>
      <c r="W297" s="118"/>
      <c r="Y297" s="118"/>
      <c r="Z297" s="156"/>
      <c r="AA297" s="118"/>
      <c r="AB297" s="157"/>
      <c r="AC297" s="118"/>
      <c r="AE297" s="118"/>
      <c r="AF297" s="156"/>
      <c r="AG297" s="118"/>
      <c r="AH297" s="157"/>
      <c r="AI297" s="118"/>
      <c r="AK297" s="118"/>
      <c r="AL297" s="156"/>
      <c r="AM297" s="118"/>
      <c r="AN297" s="157"/>
      <c r="AO297" s="118"/>
      <c r="AQ297" s="118"/>
      <c r="AR297" s="156"/>
      <c r="AS297" s="118"/>
      <c r="AT297" s="157"/>
      <c r="AU297" s="118"/>
      <c r="AW297" s="118"/>
      <c r="AX297" s="156"/>
      <c r="AY297" s="118"/>
      <c r="AZ297" s="157"/>
      <c r="BA297" s="118"/>
      <c r="BC297" s="118"/>
      <c r="BD297" s="156"/>
      <c r="BE297" s="118"/>
      <c r="BF297" s="157"/>
      <c r="BG297" s="118"/>
      <c r="BI297" s="118"/>
      <c r="BJ297" s="156"/>
      <c r="BK297" s="118"/>
      <c r="BL297" s="157"/>
      <c r="BM297" s="118"/>
      <c r="BO297" s="118"/>
      <c r="BP297" s="156"/>
      <c r="BQ297" s="118"/>
      <c r="BR297" s="157"/>
      <c r="BS297" s="118"/>
      <c r="BU297" s="118"/>
      <c r="BV297" s="156"/>
      <c r="BW297" s="118"/>
      <c r="BX297" s="157"/>
      <c r="BY297" s="118"/>
      <c r="CA297" s="118"/>
      <c r="CB297" s="156"/>
      <c r="CC297" s="118"/>
      <c r="CD297" s="157"/>
      <c r="CE297" s="118"/>
      <c r="CG297" s="118"/>
      <c r="CH297" s="156"/>
      <c r="CI297" s="118"/>
      <c r="CJ297" s="157"/>
      <c r="CK297" s="118"/>
      <c r="CM297" s="118"/>
      <c r="CN297" s="156"/>
      <c r="CO297" s="118"/>
      <c r="CP297" s="157"/>
      <c r="CQ297" s="118"/>
      <c r="CS297" s="118"/>
      <c r="CT297" s="156"/>
      <c r="CU297" s="118"/>
      <c r="CV297" s="157"/>
      <c r="CW297" s="118"/>
      <c r="CY297" s="118"/>
      <c r="CZ297" s="156"/>
      <c r="DA297" s="118"/>
      <c r="DB297" s="157"/>
      <c r="DC297" s="118"/>
      <c r="DE297" s="118"/>
      <c r="DF297" s="156"/>
      <c r="DG297" s="118"/>
      <c r="DH297" s="157"/>
      <c r="DI297" s="118"/>
      <c r="DK297" s="118"/>
      <c r="DL297" s="156"/>
      <c r="DM297" s="118"/>
      <c r="DN297" s="158"/>
      <c r="DO297" s="118"/>
      <c r="DQ297" s="118"/>
      <c r="DR297" s="156"/>
      <c r="DS297" s="118"/>
      <c r="DT297" s="158"/>
      <c r="DU297" s="118"/>
      <c r="DW297" s="118"/>
      <c r="DX297" s="156"/>
      <c r="DY297" s="118"/>
      <c r="DZ297" s="158"/>
      <c r="EA297" s="118"/>
      <c r="EC297" s="118"/>
      <c r="ED297" s="156"/>
      <c r="EE297" s="118"/>
      <c r="EF297" s="158"/>
      <c r="EG297" s="118"/>
      <c r="EI297" s="118"/>
      <c r="EJ297" s="156"/>
      <c r="EK297" s="118"/>
      <c r="EL297" s="158"/>
      <c r="EM297" s="118"/>
      <c r="EO297" s="118"/>
      <c r="EP297" s="156"/>
      <c r="EQ297" s="118"/>
      <c r="ER297" s="158"/>
      <c r="ES297" s="118"/>
      <c r="EU297" s="118"/>
      <c r="EV297" s="156"/>
      <c r="EW297" s="118"/>
      <c r="EX297" s="158"/>
      <c r="EY297" s="118"/>
      <c r="FA297" s="118"/>
      <c r="FB297" s="156"/>
      <c r="FC297" s="118"/>
      <c r="FD297" s="158"/>
      <c r="FE297" s="118"/>
      <c r="FG297" s="118"/>
      <c r="FH297" s="156"/>
      <c r="FI297" s="118"/>
      <c r="FJ297" s="158"/>
      <c r="FK297" s="118"/>
      <c r="FM297" s="118"/>
      <c r="FN297" s="156"/>
      <c r="FO297" s="118"/>
      <c r="FP297" s="158"/>
      <c r="FQ297" s="118"/>
      <c r="FS297" s="118"/>
      <c r="FT297" s="156"/>
      <c r="FU297" s="118"/>
      <c r="FV297" s="158"/>
      <c r="FW297" s="118"/>
      <c r="FY297" s="118"/>
      <c r="FZ297" s="156"/>
      <c r="GA297" s="118"/>
      <c r="GB297" s="158"/>
      <c r="GC297" s="118"/>
      <c r="GE297" s="118"/>
      <c r="GF297" s="156"/>
      <c r="GG297" s="118"/>
      <c r="GH297" s="158"/>
      <c r="GI297" s="118"/>
      <c r="GK297" s="118"/>
      <c r="GL297" s="156"/>
      <c r="GM297" s="118"/>
      <c r="GN297" s="158"/>
      <c r="GO297" s="118"/>
      <c r="GQ297" s="118"/>
      <c r="GR297" s="156"/>
      <c r="GS297" s="118"/>
      <c r="GT297" s="158"/>
      <c r="GU297" s="118"/>
      <c r="GW297" s="118"/>
      <c r="GX297" s="156"/>
      <c r="GY297" s="118"/>
      <c r="GZ297" s="158"/>
      <c r="HA297" s="118"/>
      <c r="HC297" s="118"/>
      <c r="HD297" s="156"/>
      <c r="HE297" s="118"/>
      <c r="HF297" s="158"/>
      <c r="HG297" s="118"/>
      <c r="HI297" s="118"/>
      <c r="HJ297" s="156"/>
      <c r="HK297" s="118"/>
      <c r="HL297" s="158"/>
      <c r="HM297" s="118"/>
      <c r="HO297" s="118"/>
      <c r="HP297" s="156"/>
      <c r="HQ297" s="118"/>
      <c r="HR297" s="158"/>
      <c r="HS297" s="118"/>
      <c r="HU297" s="118"/>
      <c r="HV297" s="156"/>
      <c r="HW297" s="118"/>
      <c r="HX297" s="158"/>
      <c r="HY297" s="118"/>
      <c r="IA297" s="118"/>
      <c r="IB297" s="156"/>
      <c r="IC297" s="118"/>
      <c r="ID297" s="158"/>
      <c r="IE297" s="118"/>
      <c r="IG297" s="118"/>
      <c r="IH297" s="156"/>
      <c r="II297" s="118"/>
      <c r="IJ297" s="158"/>
      <c r="IK297" s="118"/>
      <c r="IM297" s="118"/>
      <c r="IN297" s="156"/>
      <c r="IO297" s="118"/>
      <c r="IP297" s="158"/>
      <c r="IQ297" s="118"/>
      <c r="IS297" s="118"/>
      <c r="IT297" s="156"/>
      <c r="IU297" s="118"/>
      <c r="IV297" s="158"/>
      <c r="IW297" s="118"/>
      <c r="IY297" s="266"/>
      <c r="IZ297" s="267"/>
      <c r="JA297" s="266"/>
      <c r="JB297" s="269"/>
      <c r="JC297" s="266"/>
      <c r="JE297" s="266"/>
      <c r="JF297" s="267"/>
      <c r="JG297" s="266"/>
      <c r="JH297" s="269"/>
      <c r="JI297" s="266"/>
      <c r="JK297" s="266"/>
      <c r="JL297" s="267"/>
      <c r="JM297" s="266"/>
      <c r="JN297" s="269"/>
      <c r="JO297" s="266"/>
      <c r="JQ297" s="266"/>
      <c r="JR297" s="267"/>
      <c r="JS297" s="266"/>
      <c r="JT297" s="269"/>
      <c r="JU297" s="266"/>
      <c r="JW297" s="266"/>
      <c r="JX297" s="267"/>
      <c r="JY297" s="266"/>
      <c r="JZ297" s="269"/>
      <c r="KA297" s="266"/>
      <c r="KC297" s="266"/>
      <c r="KD297" s="267"/>
      <c r="KE297" s="266"/>
      <c r="KF297" s="269"/>
      <c r="KG297" s="266"/>
      <c r="KI297" s="266"/>
      <c r="KJ297" s="267"/>
      <c r="KK297" s="266"/>
      <c r="KL297" s="269"/>
      <c r="KM297" s="266"/>
      <c r="KO297" s="266"/>
      <c r="KP297" s="267"/>
      <c r="KQ297" s="266"/>
      <c r="KR297" s="269"/>
      <c r="KS297" s="266"/>
      <c r="KU297" s="266"/>
      <c r="KV297" s="267"/>
      <c r="KW297" s="266"/>
      <c r="KX297" s="269"/>
      <c r="KY297" s="266"/>
      <c r="LA297" s="266"/>
      <c r="LB297" s="267"/>
      <c r="LC297" s="266"/>
      <c r="LD297" s="269"/>
      <c r="LE297" s="266"/>
      <c r="LG297" s="266"/>
      <c r="LH297" s="267"/>
      <c r="LI297" s="266"/>
      <c r="LJ297" s="269"/>
      <c r="LK297" s="266"/>
      <c r="LM297" s="249"/>
      <c r="LN297" s="250"/>
      <c r="LO297" s="249"/>
      <c r="LP297" s="252"/>
      <c r="LQ297" s="249"/>
      <c r="LS297" s="249"/>
      <c r="LT297" s="250"/>
      <c r="LU297" s="249"/>
      <c r="LV297" s="252"/>
      <c r="LW297" s="249"/>
      <c r="LY297" s="249"/>
      <c r="LZ297" s="250"/>
      <c r="MA297" s="249"/>
      <c r="MB297" s="252"/>
      <c r="MC297" s="249"/>
      <c r="ME297" s="249"/>
      <c r="MF297" s="250"/>
      <c r="MG297" s="249"/>
      <c r="MH297" s="252"/>
      <c r="MI297" s="249"/>
      <c r="MK297" s="249"/>
      <c r="ML297" s="250"/>
      <c r="MM297" s="249"/>
      <c r="MN297" s="252"/>
      <c r="MO297" s="249"/>
    </row>
    <row r="298" spans="1:354" s="117" customFormat="1" ht="18.600000000000001" thickBot="1" x14ac:dyDescent="0.4">
      <c r="A298" s="118"/>
      <c r="B298" s="156"/>
      <c r="C298" s="118"/>
      <c r="D298" s="157"/>
      <c r="E298" s="118"/>
      <c r="G298" s="118"/>
      <c r="H298" s="156"/>
      <c r="I298" s="118"/>
      <c r="J298" s="157"/>
      <c r="K298" s="118"/>
      <c r="M298" s="118"/>
      <c r="N298" s="156"/>
      <c r="O298" s="118"/>
      <c r="P298" s="157"/>
      <c r="Q298" s="118"/>
      <c r="S298" s="118"/>
      <c r="T298" s="156"/>
      <c r="U298" s="118"/>
      <c r="V298" s="157"/>
      <c r="W298" s="118"/>
      <c r="Y298" s="118"/>
      <c r="Z298" s="156"/>
      <c r="AA298" s="118"/>
      <c r="AB298" s="157"/>
      <c r="AC298" s="118"/>
      <c r="AE298" s="118"/>
      <c r="AF298" s="156"/>
      <c r="AG298" s="118"/>
      <c r="AH298" s="157"/>
      <c r="AI298" s="118"/>
      <c r="AK298" s="118"/>
      <c r="AL298" s="156"/>
      <c r="AM298" s="118"/>
      <c r="AN298" s="157"/>
      <c r="AO298" s="118"/>
      <c r="AQ298" s="118"/>
      <c r="AR298" s="156"/>
      <c r="AS298" s="118"/>
      <c r="AT298" s="157"/>
      <c r="AU298" s="118"/>
      <c r="AW298" s="118"/>
      <c r="AX298" s="156"/>
      <c r="AY298" s="118"/>
      <c r="AZ298" s="157"/>
      <c r="BA298" s="118"/>
      <c r="BC298" s="118"/>
      <c r="BD298" s="156"/>
      <c r="BE298" s="118"/>
      <c r="BF298" s="157"/>
      <c r="BG298" s="118"/>
      <c r="BI298" s="118"/>
      <c r="BJ298" s="156"/>
      <c r="BK298" s="118"/>
      <c r="BL298" s="157"/>
      <c r="BM298" s="118"/>
      <c r="BO298" s="118"/>
      <c r="BP298" s="156"/>
      <c r="BQ298" s="118"/>
      <c r="BR298" s="157"/>
      <c r="BS298" s="118"/>
      <c r="BU298" s="118"/>
      <c r="BV298" s="156"/>
      <c r="BW298" s="118"/>
      <c r="BX298" s="157"/>
      <c r="BY298" s="118"/>
      <c r="CA298" s="118"/>
      <c r="CB298" s="156"/>
      <c r="CC298" s="118"/>
      <c r="CD298" s="157"/>
      <c r="CE298" s="118"/>
      <c r="CG298" s="118"/>
      <c r="CH298" s="156"/>
      <c r="CI298" s="118"/>
      <c r="CJ298" s="157"/>
      <c r="CK298" s="118"/>
      <c r="CM298" s="118"/>
      <c r="CN298" s="156"/>
      <c r="CO298" s="118"/>
      <c r="CP298" s="157"/>
      <c r="CQ298" s="118"/>
      <c r="CS298" s="118"/>
      <c r="CT298" s="156"/>
      <c r="CU298" s="118"/>
      <c r="CV298" s="157"/>
      <c r="CW298" s="118"/>
      <c r="CY298" s="118"/>
      <c r="CZ298" s="156"/>
      <c r="DA298" s="118"/>
      <c r="DB298" s="157"/>
      <c r="DC298" s="118"/>
      <c r="DE298" s="118"/>
      <c r="DF298" s="156"/>
      <c r="DG298" s="118"/>
      <c r="DH298" s="157"/>
      <c r="DI298" s="118"/>
      <c r="DK298" s="118"/>
      <c r="DL298" s="156"/>
      <c r="DM298" s="118"/>
      <c r="DN298" s="158"/>
      <c r="DO298" s="118"/>
      <c r="DQ298" s="118"/>
      <c r="DR298" s="156"/>
      <c r="DS298" s="118"/>
      <c r="DT298" s="158"/>
      <c r="DU298" s="118"/>
      <c r="DW298" s="118"/>
      <c r="DX298" s="156"/>
      <c r="DY298" s="118"/>
      <c r="DZ298" s="158"/>
      <c r="EA298" s="118"/>
      <c r="EC298" s="118"/>
      <c r="ED298" s="156"/>
      <c r="EE298" s="118"/>
      <c r="EF298" s="158"/>
      <c r="EG298" s="118"/>
      <c r="EI298" s="118"/>
      <c r="EJ298" s="156"/>
      <c r="EK298" s="118"/>
      <c r="EL298" s="158"/>
      <c r="EM298" s="118"/>
      <c r="EO298" s="118"/>
      <c r="EP298" s="156"/>
      <c r="EQ298" s="118"/>
      <c r="ER298" s="158"/>
      <c r="ES298" s="118"/>
      <c r="EU298" s="118"/>
      <c r="EV298" s="156"/>
      <c r="EW298" s="118"/>
      <c r="EX298" s="158"/>
      <c r="EY298" s="118"/>
      <c r="FA298" s="118"/>
      <c r="FB298" s="156"/>
      <c r="FC298" s="118"/>
      <c r="FD298" s="158"/>
      <c r="FE298" s="118"/>
      <c r="FG298" s="118"/>
      <c r="FH298" s="156"/>
      <c r="FI298" s="118"/>
      <c r="FJ298" s="158"/>
      <c r="FK298" s="118"/>
      <c r="FM298" s="118"/>
      <c r="FN298" s="156"/>
      <c r="FO298" s="118"/>
      <c r="FP298" s="158"/>
      <c r="FQ298" s="118"/>
      <c r="FS298" s="118"/>
      <c r="FT298" s="156"/>
      <c r="FU298" s="118"/>
      <c r="FV298" s="158"/>
      <c r="FW298" s="118"/>
      <c r="FY298" s="118"/>
      <c r="FZ298" s="156"/>
      <c r="GA298" s="118"/>
      <c r="GB298" s="158"/>
      <c r="GC298" s="118"/>
      <c r="GE298" s="118"/>
      <c r="GF298" s="156"/>
      <c r="GG298" s="118"/>
      <c r="GH298" s="158"/>
      <c r="GI298" s="118"/>
      <c r="GK298" s="118"/>
      <c r="GL298" s="156"/>
      <c r="GM298" s="118"/>
      <c r="GN298" s="158"/>
      <c r="GO298" s="118"/>
      <c r="GQ298" s="118"/>
      <c r="GR298" s="156"/>
      <c r="GS298" s="118"/>
      <c r="GT298" s="158"/>
      <c r="GU298" s="118"/>
      <c r="GW298" s="118"/>
      <c r="GX298" s="156"/>
      <c r="GY298" s="118"/>
      <c r="GZ298" s="158"/>
      <c r="HA298" s="118"/>
      <c r="HC298" s="118"/>
      <c r="HD298" s="156"/>
      <c r="HE298" s="118"/>
      <c r="HF298" s="158"/>
      <c r="HG298" s="118"/>
      <c r="HI298" s="118"/>
      <c r="HJ298" s="156"/>
      <c r="HK298" s="118"/>
      <c r="HL298" s="158"/>
      <c r="HM298" s="118"/>
      <c r="HO298" s="118"/>
      <c r="HP298" s="156"/>
      <c r="HQ298" s="118"/>
      <c r="HR298" s="158"/>
      <c r="HS298" s="118"/>
      <c r="HU298" s="118"/>
      <c r="HV298" s="156"/>
      <c r="HW298" s="118"/>
      <c r="HX298" s="158"/>
      <c r="HY298" s="118"/>
      <c r="IA298" s="118"/>
      <c r="IB298" s="156"/>
      <c r="IC298" s="118"/>
      <c r="ID298" s="158"/>
      <c r="IE298" s="118"/>
      <c r="IG298" s="118"/>
      <c r="IH298" s="156"/>
      <c r="II298" s="118"/>
      <c r="IJ298" s="158"/>
      <c r="IK298" s="118"/>
      <c r="IM298" s="118"/>
      <c r="IN298" s="156"/>
      <c r="IO298" s="118"/>
      <c r="IP298" s="158"/>
      <c r="IQ298" s="118"/>
      <c r="IS298" s="118"/>
      <c r="IT298" s="156"/>
      <c r="IU298" s="118"/>
      <c r="IV298" s="158"/>
      <c r="IW298" s="118"/>
      <c r="IY298" s="266"/>
      <c r="IZ298" s="267"/>
      <c r="JA298" s="266"/>
      <c r="JB298" s="269"/>
      <c r="JC298" s="266"/>
      <c r="JE298" s="266"/>
      <c r="JF298" s="267"/>
      <c r="JG298" s="266"/>
      <c r="JH298" s="269"/>
      <c r="JI298" s="266"/>
      <c r="JK298" s="266"/>
      <c r="JL298" s="267"/>
      <c r="JM298" s="266"/>
      <c r="JN298" s="269"/>
      <c r="JO298" s="266"/>
      <c r="JQ298" s="266"/>
      <c r="JR298" s="267"/>
      <c r="JS298" s="266"/>
      <c r="JT298" s="269"/>
      <c r="JU298" s="266"/>
      <c r="JW298" s="266"/>
      <c r="JX298" s="267"/>
      <c r="JY298" s="266"/>
      <c r="JZ298" s="269"/>
      <c r="KA298" s="266"/>
      <c r="KC298" s="266"/>
      <c r="KD298" s="267"/>
      <c r="KE298" s="266"/>
      <c r="KF298" s="269"/>
      <c r="KG298" s="266"/>
      <c r="KI298" s="266"/>
      <c r="KJ298" s="267"/>
      <c r="KK298" s="266"/>
      <c r="KL298" s="269"/>
      <c r="KM298" s="266"/>
      <c r="KO298" s="266"/>
      <c r="KP298" s="267"/>
      <c r="KQ298" s="266"/>
      <c r="KR298" s="269"/>
      <c r="KS298" s="266"/>
      <c r="KU298" s="266"/>
      <c r="KV298" s="267"/>
      <c r="KW298" s="266"/>
      <c r="KX298" s="269"/>
      <c r="KY298" s="266"/>
      <c r="LA298" s="266"/>
      <c r="LB298" s="267"/>
      <c r="LC298" s="266"/>
      <c r="LD298" s="269"/>
      <c r="LE298" s="266"/>
      <c r="LG298" s="266"/>
      <c r="LH298" s="267"/>
      <c r="LI298" s="266"/>
      <c r="LJ298" s="269"/>
      <c r="LK298" s="266"/>
      <c r="LM298" s="253"/>
      <c r="LN298" s="254">
        <v>88129969.239999995</v>
      </c>
      <c r="LO298" s="253"/>
      <c r="LP298" s="256">
        <v>540</v>
      </c>
      <c r="LQ298" s="263"/>
      <c r="LS298" s="253"/>
      <c r="LT298" s="254">
        <v>41533239.210000001</v>
      </c>
      <c r="LU298" s="253"/>
      <c r="LV298" s="256">
        <v>220</v>
      </c>
      <c r="LW298" s="263"/>
      <c r="LY298" s="253"/>
      <c r="LZ298" s="254">
        <v>2343763.1200000006</v>
      </c>
      <c r="MA298" s="253"/>
      <c r="MB298" s="256">
        <v>23</v>
      </c>
      <c r="MC298" s="263"/>
      <c r="ME298" s="253"/>
      <c r="MF298" s="254">
        <v>2059626.74</v>
      </c>
      <c r="MG298" s="253"/>
      <c r="MH298" s="256">
        <v>9</v>
      </c>
      <c r="MI298" s="263"/>
      <c r="MK298" s="253"/>
      <c r="ML298" s="301">
        <v>0</v>
      </c>
      <c r="MM298" s="302"/>
      <c r="MN298" s="303">
        <v>0</v>
      </c>
      <c r="MO298" s="263"/>
    </row>
    <row r="299" spans="1:354" s="117" customFormat="1" ht="18.600000000000001" thickTop="1" x14ac:dyDescent="0.35">
      <c r="A299" s="118"/>
      <c r="B299" s="156"/>
      <c r="C299" s="118"/>
      <c r="D299" s="157"/>
      <c r="E299" s="118"/>
      <c r="G299" s="118"/>
      <c r="H299" s="156"/>
      <c r="I299" s="118"/>
      <c r="J299" s="157"/>
      <c r="K299" s="118"/>
      <c r="M299" s="118"/>
      <c r="N299" s="156"/>
      <c r="O299" s="118"/>
      <c r="P299" s="157"/>
      <c r="Q299" s="118"/>
      <c r="S299" s="118"/>
      <c r="T299" s="156"/>
      <c r="U299" s="118"/>
      <c r="V299" s="157"/>
      <c r="W299" s="118"/>
      <c r="Y299" s="118"/>
      <c r="Z299" s="156"/>
      <c r="AA299" s="118"/>
      <c r="AB299" s="157"/>
      <c r="AC299" s="118"/>
      <c r="AE299" s="118"/>
      <c r="AF299" s="156"/>
      <c r="AG299" s="118"/>
      <c r="AH299" s="157"/>
      <c r="AI299" s="118"/>
      <c r="AK299" s="118"/>
      <c r="AL299" s="156"/>
      <c r="AM299" s="118"/>
      <c r="AN299" s="157"/>
      <c r="AO299" s="118"/>
      <c r="AQ299" s="118"/>
      <c r="AR299" s="156"/>
      <c r="AS299" s="118"/>
      <c r="AT299" s="157"/>
      <c r="AU299" s="118"/>
      <c r="AW299" s="118"/>
      <c r="AX299" s="156"/>
      <c r="AY299" s="118"/>
      <c r="AZ299" s="157"/>
      <c r="BA299" s="118"/>
      <c r="BC299" s="118"/>
      <c r="BD299" s="156"/>
      <c r="BE299" s="118"/>
      <c r="BF299" s="157"/>
      <c r="BG299" s="118"/>
      <c r="BI299" s="118"/>
      <c r="BJ299" s="156"/>
      <c r="BK299" s="118"/>
      <c r="BL299" s="157"/>
      <c r="BM299" s="118"/>
      <c r="BO299" s="118"/>
      <c r="BP299" s="156"/>
      <c r="BQ299" s="118"/>
      <c r="BR299" s="157"/>
      <c r="BS299" s="118"/>
      <c r="BU299" s="118"/>
      <c r="BV299" s="156"/>
      <c r="BW299" s="118"/>
      <c r="BX299" s="157"/>
      <c r="BY299" s="118"/>
      <c r="CA299" s="118"/>
      <c r="CB299" s="156"/>
      <c r="CC299" s="118"/>
      <c r="CD299" s="157"/>
      <c r="CE299" s="118"/>
      <c r="CG299" s="118"/>
      <c r="CH299" s="156"/>
      <c r="CI299" s="118"/>
      <c r="CJ299" s="157"/>
      <c r="CK299" s="118"/>
      <c r="CM299" s="118"/>
      <c r="CN299" s="156"/>
      <c r="CO299" s="118"/>
      <c r="CP299" s="157"/>
      <c r="CQ299" s="118"/>
      <c r="CS299" s="118"/>
      <c r="CT299" s="156"/>
      <c r="CU299" s="118"/>
      <c r="CV299" s="157"/>
      <c r="CW299" s="118"/>
      <c r="CY299" s="118"/>
      <c r="CZ299" s="156"/>
      <c r="DA299" s="118"/>
      <c r="DB299" s="157"/>
      <c r="DC299" s="118"/>
      <c r="DE299" s="118"/>
      <c r="DF299" s="156"/>
      <c r="DG299" s="118"/>
      <c r="DH299" s="157"/>
      <c r="DI299" s="118"/>
      <c r="DK299" s="118"/>
      <c r="DL299" s="156"/>
      <c r="DM299" s="118"/>
      <c r="DN299" s="158"/>
      <c r="DO299" s="118"/>
      <c r="DQ299" s="118"/>
      <c r="DR299" s="156"/>
      <c r="DS299" s="118"/>
      <c r="DT299" s="158"/>
      <c r="DU299" s="118"/>
      <c r="DW299" s="118"/>
      <c r="DX299" s="156"/>
      <c r="DY299" s="118"/>
      <c r="DZ299" s="158"/>
      <c r="EA299" s="118"/>
      <c r="EC299" s="118"/>
      <c r="ED299" s="156"/>
      <c r="EE299" s="118"/>
      <c r="EF299" s="158"/>
      <c r="EG299" s="118"/>
      <c r="EI299" s="118"/>
      <c r="EJ299" s="156"/>
      <c r="EK299" s="118"/>
      <c r="EL299" s="158"/>
      <c r="EM299" s="118"/>
      <c r="EO299" s="118"/>
      <c r="EP299" s="156"/>
      <c r="EQ299" s="118"/>
      <c r="ER299" s="158"/>
      <c r="ES299" s="118"/>
      <c r="EU299" s="118"/>
      <c r="EV299" s="156"/>
      <c r="EW299" s="118"/>
      <c r="EX299" s="158"/>
      <c r="EY299" s="118"/>
      <c r="FA299" s="118"/>
      <c r="FB299" s="156"/>
      <c r="FC299" s="118"/>
      <c r="FD299" s="158"/>
      <c r="FE299" s="118"/>
      <c r="FG299" s="118"/>
      <c r="FH299" s="156"/>
      <c r="FI299" s="118"/>
      <c r="FJ299" s="158"/>
      <c r="FK299" s="118"/>
      <c r="FM299" s="118"/>
      <c r="FN299" s="156"/>
      <c r="FO299" s="118"/>
      <c r="FP299" s="158"/>
      <c r="FQ299" s="118"/>
      <c r="FS299" s="118"/>
      <c r="FT299" s="156"/>
      <c r="FU299" s="118"/>
      <c r="FV299" s="158"/>
      <c r="FW299" s="118"/>
      <c r="FY299" s="118"/>
      <c r="FZ299" s="156"/>
      <c r="GA299" s="118"/>
      <c r="GB299" s="158"/>
      <c r="GC299" s="118"/>
      <c r="GE299" s="118"/>
      <c r="GF299" s="156"/>
      <c r="GG299" s="118"/>
      <c r="GH299" s="158"/>
      <c r="GI299" s="118"/>
      <c r="GK299" s="118"/>
      <c r="GL299" s="156"/>
      <c r="GM299" s="118"/>
      <c r="GN299" s="158"/>
      <c r="GO299" s="118"/>
      <c r="GQ299" s="118"/>
      <c r="GR299" s="156"/>
      <c r="GS299" s="118"/>
      <c r="GT299" s="158"/>
      <c r="GU299" s="118"/>
      <c r="GW299" s="118"/>
      <c r="GX299" s="156"/>
      <c r="GY299" s="118"/>
      <c r="GZ299" s="158"/>
      <c r="HA299" s="118"/>
      <c r="HC299" s="118"/>
      <c r="HD299" s="156"/>
      <c r="HE299" s="118"/>
      <c r="HF299" s="158"/>
      <c r="HG299" s="118"/>
      <c r="HI299" s="118"/>
      <c r="HJ299" s="156"/>
      <c r="HK299" s="118"/>
      <c r="HL299" s="158"/>
      <c r="HM299" s="118"/>
      <c r="HO299" s="118"/>
      <c r="HP299" s="156"/>
      <c r="HQ299" s="118"/>
      <c r="HR299" s="158"/>
      <c r="HS299" s="118"/>
      <c r="HU299" s="118"/>
      <c r="HV299" s="156"/>
      <c r="HW299" s="118"/>
      <c r="HX299" s="158"/>
      <c r="HY299" s="118"/>
      <c r="IA299" s="118"/>
      <c r="IB299" s="156"/>
      <c r="IC299" s="118"/>
      <c r="ID299" s="158"/>
      <c r="IE299" s="118"/>
      <c r="IG299" s="118"/>
      <c r="IH299" s="156"/>
      <c r="II299" s="118"/>
      <c r="IJ299" s="158"/>
      <c r="IK299" s="118"/>
      <c r="IM299" s="118"/>
      <c r="IN299" s="156"/>
      <c r="IO299" s="118"/>
      <c r="IP299" s="158"/>
      <c r="IQ299" s="118"/>
      <c r="IS299" s="118"/>
      <c r="IT299" s="156"/>
      <c r="IU299" s="118"/>
      <c r="IV299" s="158"/>
      <c r="IW299" s="118"/>
      <c r="IY299" s="266"/>
      <c r="IZ299" s="267"/>
      <c r="JA299" s="266"/>
      <c r="JB299" s="269"/>
      <c r="JC299" s="266"/>
      <c r="JE299" s="266"/>
      <c r="JF299" s="267"/>
      <c r="JG299" s="266"/>
      <c r="JH299" s="269"/>
      <c r="JI299" s="266"/>
      <c r="JK299" s="266"/>
      <c r="JL299" s="267"/>
      <c r="JM299" s="266"/>
      <c r="JN299" s="269"/>
      <c r="JO299" s="266"/>
      <c r="JQ299" s="266"/>
      <c r="JR299" s="267"/>
      <c r="JS299" s="266"/>
      <c r="JT299" s="269"/>
      <c r="JU299" s="266"/>
      <c r="JW299" s="266"/>
      <c r="JX299" s="267"/>
      <c r="JY299" s="266"/>
      <c r="JZ299" s="269"/>
      <c r="KA299" s="266"/>
      <c r="KC299" s="266"/>
      <c r="KD299" s="267"/>
      <c r="KE299" s="266"/>
      <c r="KF299" s="269"/>
      <c r="KG299" s="266"/>
      <c r="KI299" s="266"/>
      <c r="KJ299" s="267"/>
      <c r="KK299" s="266"/>
      <c r="KL299" s="269"/>
      <c r="KM299" s="266"/>
      <c r="KO299" s="266"/>
      <c r="KP299" s="267"/>
      <c r="KQ299" s="266"/>
      <c r="KR299" s="269"/>
      <c r="KS299" s="266"/>
      <c r="KU299" s="266"/>
      <c r="KV299" s="267"/>
      <c r="KW299" s="266"/>
      <c r="KX299" s="269"/>
      <c r="KY299" s="266"/>
      <c r="LA299" s="266"/>
      <c r="LB299" s="267"/>
      <c r="LC299" s="266"/>
      <c r="LD299" s="269"/>
      <c r="LE299" s="266"/>
      <c r="LG299" s="266"/>
      <c r="LH299" s="267"/>
      <c r="LI299" s="266"/>
      <c r="LJ299" s="269"/>
      <c r="LK299" s="266"/>
      <c r="LM299" s="249"/>
      <c r="LN299" s="250"/>
      <c r="LO299" s="249"/>
      <c r="LP299" s="252"/>
      <c r="LQ299" s="249"/>
      <c r="LS299" s="249"/>
      <c r="LT299" s="250"/>
      <c r="LU299" s="249"/>
      <c r="LV299" s="252"/>
      <c r="LW299" s="249"/>
      <c r="LY299" s="249"/>
      <c r="LZ299" s="250"/>
      <c r="MA299" s="249"/>
      <c r="MB299" s="252"/>
      <c r="MC299" s="249"/>
      <c r="ME299" s="249"/>
      <c r="MF299" s="250"/>
      <c r="MG299" s="249"/>
      <c r="MH299" s="252"/>
      <c r="MI299" s="249"/>
      <c r="MK299" s="249"/>
      <c r="ML299" s="250"/>
      <c r="MM299" s="249"/>
      <c r="MN299" s="252"/>
      <c r="MO299" s="249"/>
    </row>
    <row r="300" spans="1:354" s="117" customFormat="1" ht="15.6" x14ac:dyDescent="0.3">
      <c r="A300" s="118"/>
      <c r="B300" s="156"/>
      <c r="C300" s="118"/>
      <c r="D300" s="157"/>
      <c r="E300" s="118"/>
      <c r="G300" s="118"/>
      <c r="H300" s="156"/>
      <c r="I300" s="118"/>
      <c r="J300" s="157"/>
      <c r="K300" s="118"/>
      <c r="M300" s="118"/>
      <c r="N300" s="156"/>
      <c r="O300" s="118"/>
      <c r="P300" s="157"/>
      <c r="Q300" s="118"/>
      <c r="S300" s="118"/>
      <c r="T300" s="156"/>
      <c r="U300" s="118"/>
      <c r="V300" s="157"/>
      <c r="W300" s="118"/>
      <c r="Y300" s="118"/>
      <c r="Z300" s="156"/>
      <c r="AA300" s="118"/>
      <c r="AB300" s="157"/>
      <c r="AC300" s="118"/>
      <c r="AE300" s="118"/>
      <c r="AF300" s="156"/>
      <c r="AG300" s="118"/>
      <c r="AH300" s="157"/>
      <c r="AI300" s="118"/>
      <c r="AK300" s="118"/>
      <c r="AL300" s="156"/>
      <c r="AM300" s="118"/>
      <c r="AN300" s="157"/>
      <c r="AO300" s="118"/>
      <c r="AQ300" s="118"/>
      <c r="AR300" s="156"/>
      <c r="AS300" s="118"/>
      <c r="AT300" s="157"/>
      <c r="AU300" s="118"/>
      <c r="AW300" s="118"/>
      <c r="AX300" s="156"/>
      <c r="AY300" s="118"/>
      <c r="AZ300" s="157"/>
      <c r="BA300" s="118"/>
      <c r="BC300" s="118"/>
      <c r="BD300" s="156"/>
      <c r="BE300" s="118"/>
      <c r="BF300" s="157"/>
      <c r="BG300" s="118"/>
      <c r="BI300" s="118"/>
      <c r="BJ300" s="156"/>
      <c r="BK300" s="118"/>
      <c r="BL300" s="157"/>
      <c r="BM300" s="118"/>
      <c r="BO300" s="159"/>
      <c r="BP300" s="160"/>
      <c r="BQ300" s="159"/>
      <c r="BR300" s="161"/>
      <c r="BS300" s="159"/>
      <c r="BU300" s="159"/>
      <c r="BV300" s="160"/>
      <c r="BW300" s="159"/>
      <c r="BX300" s="161"/>
      <c r="BY300" s="159"/>
      <c r="BZ300" s="162"/>
      <c r="CA300" s="159"/>
      <c r="CB300" s="160"/>
      <c r="CC300" s="159"/>
      <c r="CD300" s="161"/>
      <c r="CE300" s="159"/>
      <c r="CF300" s="162"/>
      <c r="CG300" s="159"/>
      <c r="CH300" s="160"/>
      <c r="CI300" s="159"/>
      <c r="CJ300" s="161"/>
      <c r="CK300" s="159"/>
      <c r="CL300" s="162"/>
      <c r="CM300" s="159"/>
      <c r="CN300" s="160"/>
      <c r="CO300" s="159"/>
      <c r="CP300" s="161"/>
      <c r="CQ300" s="159"/>
      <c r="CR300" s="162"/>
      <c r="CS300" s="159"/>
      <c r="CT300" s="160"/>
      <c r="CU300" s="159"/>
      <c r="CV300" s="161"/>
      <c r="CW300" s="159"/>
      <c r="CX300" s="162"/>
      <c r="CY300" s="159"/>
      <c r="CZ300" s="160"/>
      <c r="DA300" s="159"/>
      <c r="DB300" s="161"/>
      <c r="DC300" s="159"/>
      <c r="DD300" s="162"/>
      <c r="DE300" s="159"/>
      <c r="DF300" s="160"/>
      <c r="DG300" s="159"/>
      <c r="DH300" s="161"/>
      <c r="DI300" s="159"/>
      <c r="DJ300" s="162"/>
      <c r="DK300" s="159"/>
      <c r="DL300" s="160"/>
      <c r="DM300" s="159"/>
      <c r="DN300" s="163"/>
      <c r="DO300" s="159"/>
      <c r="DP300" s="162"/>
      <c r="DQ300" s="159"/>
      <c r="DR300" s="160"/>
      <c r="DS300" s="159"/>
      <c r="DT300" s="163"/>
      <c r="DU300" s="159"/>
      <c r="DV300" s="162"/>
      <c r="DW300" s="159"/>
      <c r="DX300" s="160"/>
      <c r="DY300" s="159"/>
      <c r="DZ300" s="163"/>
      <c r="EA300" s="159"/>
      <c r="EB300" s="162"/>
      <c r="EC300" s="159"/>
      <c r="ED300" s="160"/>
      <c r="EE300" s="159"/>
      <c r="EF300" s="163"/>
      <c r="EG300" s="159"/>
      <c r="EH300" s="162"/>
      <c r="EI300" s="159"/>
      <c r="EJ300" s="160"/>
      <c r="EK300" s="159"/>
      <c r="EL300" s="163"/>
      <c r="EM300" s="159"/>
      <c r="EN300" s="162"/>
      <c r="EO300" s="159"/>
      <c r="EP300" s="160"/>
      <c r="EQ300" s="159"/>
      <c r="ER300" s="163"/>
      <c r="ES300" s="159"/>
      <c r="ET300" s="162"/>
      <c r="EU300" s="159"/>
      <c r="EV300" s="160"/>
      <c r="EW300" s="159"/>
      <c r="EX300" s="163"/>
      <c r="EY300" s="159"/>
      <c r="EZ300" s="162"/>
      <c r="FA300" s="159"/>
      <c r="FB300" s="160"/>
      <c r="FC300" s="159"/>
      <c r="FD300" s="163"/>
      <c r="FE300" s="159"/>
      <c r="FF300" s="162"/>
      <c r="FG300" s="159"/>
      <c r="FH300" s="160"/>
      <c r="FI300" s="159"/>
      <c r="FJ300" s="163"/>
      <c r="FK300" s="159"/>
      <c r="FL300" s="162"/>
      <c r="FM300" s="159"/>
      <c r="FN300" s="160"/>
      <c r="FO300" s="159"/>
      <c r="FP300" s="163"/>
      <c r="FQ300" s="159"/>
      <c r="FR300" s="162"/>
      <c r="FS300" s="159"/>
      <c r="FT300" s="160"/>
      <c r="FU300" s="159"/>
      <c r="FV300" s="163"/>
      <c r="FW300" s="159"/>
      <c r="FX300" s="162"/>
      <c r="FY300" s="159"/>
      <c r="FZ300" s="160"/>
      <c r="GA300" s="159"/>
      <c r="GB300" s="163"/>
      <c r="GC300" s="159"/>
      <c r="GD300" s="162"/>
      <c r="GE300" s="159"/>
      <c r="GF300" s="160"/>
      <c r="GG300" s="159"/>
      <c r="GH300" s="163"/>
      <c r="GI300" s="159"/>
      <c r="GJ300" s="162"/>
      <c r="GK300" s="159"/>
      <c r="GL300" s="160"/>
      <c r="GM300" s="159"/>
      <c r="GN300" s="163"/>
      <c r="GO300" s="159"/>
      <c r="GP300" s="162"/>
      <c r="GQ300" s="159"/>
      <c r="GR300" s="160"/>
      <c r="GS300" s="159"/>
      <c r="GT300" s="163"/>
      <c r="GU300" s="159"/>
      <c r="GV300" s="162"/>
      <c r="GW300" s="159"/>
      <c r="GX300" s="160"/>
      <c r="GY300" s="159"/>
      <c r="GZ300" s="163"/>
      <c r="HA300" s="159"/>
      <c r="HB300" s="162"/>
      <c r="HC300" s="159"/>
      <c r="HD300" s="160"/>
      <c r="HE300" s="159"/>
      <c r="HF300" s="163"/>
      <c r="HG300" s="159"/>
      <c r="HH300" s="162"/>
      <c r="HI300" s="159"/>
      <c r="HJ300" s="160"/>
      <c r="HK300" s="159"/>
      <c r="HL300" s="163"/>
      <c r="HM300" s="159"/>
      <c r="HN300" s="162"/>
      <c r="HO300" s="159"/>
      <c r="HP300" s="160"/>
      <c r="HQ300" s="159"/>
      <c r="HR300" s="163"/>
      <c r="HS300" s="159"/>
      <c r="HT300" s="162"/>
      <c r="HU300" s="159"/>
      <c r="HV300" s="160"/>
      <c r="HW300" s="159"/>
      <c r="HX300" s="163"/>
      <c r="HY300" s="159"/>
      <c r="HZ300" s="162"/>
      <c r="IA300" s="159"/>
      <c r="IB300" s="160"/>
      <c r="IC300" s="159"/>
      <c r="ID300" s="163"/>
      <c r="IE300" s="159"/>
      <c r="IF300" s="162"/>
      <c r="IG300" s="159"/>
      <c r="IH300" s="160"/>
      <c r="II300" s="159"/>
      <c r="IJ300" s="163"/>
      <c r="IK300" s="159"/>
      <c r="IL300" s="162"/>
      <c r="IM300" s="159"/>
      <c r="IN300" s="160"/>
      <c r="IO300" s="159"/>
      <c r="IP300" s="163"/>
      <c r="IQ300" s="159"/>
      <c r="IR300" s="162"/>
      <c r="IS300" s="159"/>
      <c r="IT300" s="160"/>
      <c r="IU300" s="159"/>
      <c r="IV300" s="163"/>
      <c r="IW300" s="159"/>
      <c r="IX300" s="162"/>
      <c r="IY300" s="270"/>
      <c r="IZ300" s="271"/>
      <c r="JA300" s="270"/>
      <c r="JB300" s="272"/>
      <c r="JC300" s="270"/>
      <c r="JD300" s="162"/>
      <c r="JE300" s="270"/>
      <c r="JF300" s="271"/>
      <c r="JG300" s="270"/>
      <c r="JH300" s="272"/>
      <c r="JI300" s="270"/>
      <c r="JJ300" s="162"/>
      <c r="JK300" s="270"/>
      <c r="JL300" s="271"/>
      <c r="JM300" s="270"/>
      <c r="JN300" s="272"/>
      <c r="JO300" s="270"/>
      <c r="JP300" s="162"/>
      <c r="JQ300" s="270"/>
      <c r="JR300" s="271"/>
      <c r="JS300" s="270"/>
      <c r="JT300" s="272"/>
      <c r="JU300" s="270"/>
      <c r="JV300" s="162"/>
      <c r="JW300" s="270"/>
      <c r="JX300" s="271"/>
      <c r="JY300" s="270"/>
      <c r="JZ300" s="272"/>
      <c r="KA300" s="270"/>
      <c r="KB300" s="162"/>
      <c r="KC300" s="270"/>
      <c r="KD300" s="271"/>
      <c r="KE300" s="270"/>
      <c r="KF300" s="272"/>
      <c r="KG300" s="270"/>
      <c r="KH300" s="162"/>
      <c r="KI300" s="270"/>
      <c r="KJ300" s="271"/>
      <c r="KK300" s="270"/>
      <c r="KL300" s="272"/>
      <c r="KM300" s="270"/>
      <c r="KN300" s="162"/>
      <c r="KO300" s="270"/>
      <c r="KP300" s="271"/>
      <c r="KQ300" s="270"/>
      <c r="KR300" s="272"/>
      <c r="KS300" s="270"/>
      <c r="KT300" s="162"/>
      <c r="KU300" s="270"/>
      <c r="KV300" s="271"/>
      <c r="KW300" s="270"/>
      <c r="KX300" s="272"/>
      <c r="KY300" s="270"/>
      <c r="KZ300" s="162"/>
      <c r="LA300" s="270"/>
      <c r="LB300" s="271"/>
      <c r="LC300" s="270"/>
      <c r="LD300" s="272"/>
      <c r="LE300" s="270"/>
      <c r="LF300" s="162"/>
      <c r="LG300" s="270"/>
      <c r="LH300" s="271"/>
      <c r="LI300" s="270"/>
      <c r="LJ300" s="272"/>
      <c r="LK300" s="270"/>
      <c r="LL300" s="162"/>
      <c r="LM300" s="270"/>
      <c r="LN300" s="271"/>
      <c r="LO300" s="270"/>
      <c r="LP300" s="272"/>
      <c r="LQ300" s="270"/>
      <c r="LR300" s="162"/>
      <c r="LS300" s="270"/>
      <c r="LT300" s="271"/>
      <c r="LU300" s="270"/>
      <c r="LV300" s="272"/>
      <c r="LW300" s="270"/>
      <c r="LX300" s="162"/>
      <c r="LY300" s="270"/>
      <c r="LZ300" s="271"/>
      <c r="MA300" s="270"/>
      <c r="MB300" s="272"/>
      <c r="MC300" s="270"/>
      <c r="MD300" s="162"/>
      <c r="ME300" s="270"/>
      <c r="MF300" s="271"/>
      <c r="MG300" s="270"/>
      <c r="MH300" s="272"/>
      <c r="MI300" s="270"/>
      <c r="MJ300" s="162"/>
      <c r="MK300" s="270"/>
      <c r="ML300" s="271"/>
      <c r="MM300" s="270"/>
      <c r="MN300" s="272"/>
      <c r="MO300" s="270"/>
      <c r="MP300" s="162"/>
    </row>
    <row r="301" spans="1:354" s="117" customFormat="1" ht="15.6" x14ac:dyDescent="0.3">
      <c r="A301" s="118"/>
      <c r="B301" s="156"/>
      <c r="C301" s="118"/>
      <c r="D301" s="157"/>
      <c r="E301" s="118"/>
      <c r="G301" s="118"/>
      <c r="H301" s="156"/>
      <c r="I301" s="118"/>
      <c r="J301" s="157"/>
      <c r="K301" s="118"/>
      <c r="M301" s="118"/>
      <c r="N301" s="156"/>
      <c r="O301" s="118"/>
      <c r="P301" s="157"/>
      <c r="Q301" s="118"/>
      <c r="S301" s="118"/>
      <c r="T301" s="156"/>
      <c r="U301" s="118"/>
      <c r="V301" s="157"/>
      <c r="W301" s="118"/>
      <c r="Y301" s="118"/>
      <c r="Z301" s="156"/>
      <c r="AA301" s="118"/>
      <c r="AB301" s="157"/>
      <c r="AC301" s="118"/>
      <c r="AE301" s="118"/>
      <c r="AF301" s="156"/>
      <c r="AG301" s="118"/>
      <c r="AH301" s="157"/>
      <c r="AI301" s="118"/>
      <c r="AK301" s="118"/>
      <c r="AL301" s="156"/>
      <c r="AM301" s="118"/>
      <c r="AN301" s="157"/>
      <c r="AO301" s="118"/>
      <c r="AQ301" s="118"/>
      <c r="AR301" s="156"/>
      <c r="AS301" s="118"/>
      <c r="AT301" s="157"/>
      <c r="AU301" s="118"/>
      <c r="AW301" s="118"/>
      <c r="AX301" s="156"/>
      <c r="AY301" s="118"/>
      <c r="AZ301" s="157"/>
      <c r="BA301" s="118"/>
      <c r="BC301" s="118"/>
      <c r="BD301" s="156"/>
      <c r="BE301" s="118"/>
      <c r="BF301" s="157"/>
      <c r="BG301" s="118"/>
      <c r="BI301" s="118"/>
      <c r="BJ301" s="156"/>
      <c r="BK301" s="118"/>
      <c r="BL301" s="157"/>
      <c r="BM301" s="118"/>
      <c r="BO301" s="159"/>
      <c r="BP301" s="160"/>
      <c r="BQ301" s="159"/>
      <c r="BR301" s="161"/>
      <c r="BS301" s="159"/>
      <c r="BU301" s="159"/>
      <c r="BV301" s="160"/>
      <c r="BW301" s="159"/>
      <c r="BX301" s="161"/>
      <c r="BY301" s="159"/>
      <c r="BZ301" s="162"/>
      <c r="CA301" s="159"/>
      <c r="CB301" s="160"/>
      <c r="CC301" s="159"/>
      <c r="CD301" s="161"/>
      <c r="CE301" s="159"/>
      <c r="CF301" s="162"/>
      <c r="CG301" s="159"/>
      <c r="CH301" s="160"/>
      <c r="CI301" s="159"/>
      <c r="CJ301" s="161"/>
      <c r="CK301" s="159"/>
      <c r="CL301" s="162"/>
      <c r="CM301" s="159"/>
      <c r="CN301" s="160"/>
      <c r="CO301" s="159"/>
      <c r="CP301" s="161"/>
      <c r="CQ301" s="159"/>
      <c r="CR301" s="162"/>
      <c r="CS301" s="159"/>
      <c r="CT301" s="160"/>
      <c r="CU301" s="159"/>
      <c r="CV301" s="161"/>
      <c r="CW301" s="159"/>
      <c r="CX301" s="162"/>
      <c r="CY301" s="159"/>
      <c r="CZ301" s="160"/>
      <c r="DA301" s="159"/>
      <c r="DB301" s="161"/>
      <c r="DC301" s="159"/>
      <c r="DD301" s="162"/>
      <c r="DE301" s="159"/>
      <c r="DF301" s="160"/>
      <c r="DG301" s="159"/>
      <c r="DH301" s="161"/>
      <c r="DI301" s="159"/>
      <c r="DJ301" s="162"/>
      <c r="DK301" s="159"/>
      <c r="DL301" s="160"/>
      <c r="DM301" s="159"/>
      <c r="DN301" s="161"/>
      <c r="DO301" s="159"/>
      <c r="DP301" s="162"/>
      <c r="DQ301" s="159"/>
      <c r="DR301" s="160"/>
      <c r="DS301" s="159"/>
      <c r="DT301" s="161"/>
      <c r="DU301" s="159"/>
      <c r="DV301" s="162"/>
      <c r="DW301" s="159"/>
      <c r="DX301" s="160"/>
      <c r="DY301" s="159"/>
      <c r="DZ301" s="161"/>
      <c r="EA301" s="159"/>
      <c r="EB301" s="162"/>
      <c r="EC301" s="159"/>
      <c r="ED301" s="160"/>
      <c r="EE301" s="159"/>
      <c r="EF301" s="161"/>
      <c r="EG301" s="159"/>
      <c r="EH301" s="162"/>
      <c r="EI301" s="159"/>
      <c r="EJ301" s="160"/>
      <c r="EK301" s="159"/>
      <c r="EL301" s="161"/>
      <c r="EM301" s="159"/>
      <c r="EN301" s="162"/>
      <c r="EO301" s="159"/>
      <c r="EP301" s="160"/>
      <c r="EQ301" s="159"/>
      <c r="ER301" s="161"/>
      <c r="ES301" s="159"/>
      <c r="ET301" s="162"/>
      <c r="EU301" s="159"/>
      <c r="EV301" s="160"/>
      <c r="EW301" s="159"/>
      <c r="EX301" s="161"/>
      <c r="EY301" s="159"/>
      <c r="EZ301" s="162"/>
      <c r="FA301" s="159"/>
      <c r="FB301" s="160"/>
      <c r="FC301" s="159"/>
      <c r="FD301" s="161"/>
      <c r="FE301" s="159"/>
      <c r="FF301" s="162"/>
      <c r="FG301" s="159"/>
      <c r="FH301" s="160"/>
      <c r="FI301" s="159"/>
      <c r="FJ301" s="161"/>
      <c r="FK301" s="159"/>
      <c r="FL301" s="162"/>
      <c r="FM301" s="159"/>
      <c r="FN301" s="160"/>
      <c r="FO301" s="159"/>
      <c r="FP301" s="161"/>
      <c r="FQ301" s="159"/>
      <c r="FR301" s="162"/>
      <c r="FS301" s="159"/>
      <c r="FT301" s="160"/>
      <c r="FU301" s="159"/>
      <c r="FV301" s="161"/>
      <c r="FW301" s="159"/>
      <c r="FX301" s="162"/>
      <c r="FY301" s="159"/>
      <c r="FZ301" s="160"/>
      <c r="GA301" s="159"/>
      <c r="GB301" s="161"/>
      <c r="GC301" s="159"/>
      <c r="GD301" s="162"/>
      <c r="GE301" s="159"/>
      <c r="GF301" s="160"/>
      <c r="GG301" s="159"/>
      <c r="GH301" s="161"/>
      <c r="GI301" s="159"/>
      <c r="GJ301" s="162"/>
      <c r="GK301" s="159"/>
      <c r="GL301" s="160"/>
      <c r="GM301" s="159"/>
      <c r="GN301" s="161"/>
      <c r="GO301" s="159"/>
      <c r="GP301" s="162"/>
      <c r="GQ301" s="159"/>
      <c r="GR301" s="160"/>
      <c r="GS301" s="159"/>
      <c r="GT301" s="161"/>
      <c r="GU301" s="159"/>
      <c r="GV301" s="162"/>
      <c r="GW301" s="159"/>
      <c r="GX301" s="160"/>
      <c r="GY301" s="159"/>
      <c r="GZ301" s="161"/>
      <c r="HA301" s="159"/>
      <c r="HB301" s="162"/>
      <c r="HC301" s="159"/>
      <c r="HD301" s="160"/>
      <c r="HE301" s="159"/>
      <c r="HF301" s="161"/>
      <c r="HG301" s="159"/>
      <c r="HH301" s="162"/>
      <c r="HI301" s="159"/>
      <c r="HJ301" s="160"/>
      <c r="HK301" s="159"/>
      <c r="HL301" s="161"/>
      <c r="HM301" s="159"/>
      <c r="HN301" s="162"/>
      <c r="HO301" s="159"/>
      <c r="HP301" s="160"/>
      <c r="HQ301" s="159"/>
      <c r="HR301" s="161"/>
      <c r="HS301" s="159"/>
      <c r="HT301" s="162"/>
      <c r="HU301" s="159"/>
      <c r="HV301" s="160"/>
      <c r="HW301" s="159"/>
      <c r="HX301" s="161"/>
      <c r="HY301" s="159"/>
      <c r="HZ301" s="162"/>
      <c r="IA301" s="159"/>
      <c r="IB301" s="160"/>
      <c r="IC301" s="159"/>
      <c r="ID301" s="161"/>
      <c r="IE301" s="164"/>
      <c r="IF301" s="162"/>
      <c r="IG301" s="159"/>
      <c r="IH301" s="160"/>
      <c r="II301" s="159"/>
      <c r="IJ301" s="161"/>
      <c r="IK301" s="164"/>
      <c r="IL301" s="162"/>
      <c r="IM301" s="159"/>
      <c r="IN301" s="160"/>
      <c r="IO301" s="159"/>
      <c r="IP301" s="161"/>
      <c r="IQ301" s="164"/>
      <c r="IR301" s="162"/>
      <c r="IS301" s="159"/>
      <c r="IT301" s="160"/>
      <c r="IU301" s="159"/>
      <c r="IV301" s="161"/>
      <c r="IW301" s="164"/>
      <c r="IX301" s="162"/>
      <c r="IY301" s="270"/>
      <c r="IZ301" s="271"/>
      <c r="JA301" s="270"/>
      <c r="JB301" s="273"/>
      <c r="JC301" s="274"/>
      <c r="JD301" s="162"/>
      <c r="JE301" s="270"/>
      <c r="JF301" s="271"/>
      <c r="JG301" s="270"/>
      <c r="JH301" s="273"/>
      <c r="JI301" s="274"/>
      <c r="JJ301" s="162"/>
      <c r="JK301" s="270"/>
      <c r="JL301" s="271"/>
      <c r="JM301" s="270"/>
      <c r="JN301" s="273"/>
      <c r="JO301" s="274"/>
      <c r="JP301" s="162"/>
      <c r="JQ301" s="270"/>
      <c r="JR301" s="271"/>
      <c r="JS301" s="270"/>
      <c r="JT301" s="273"/>
      <c r="JU301" s="274"/>
      <c r="JV301" s="162"/>
      <c r="JW301" s="270"/>
      <c r="JX301" s="271"/>
      <c r="JY301" s="270"/>
      <c r="JZ301" s="273"/>
      <c r="KA301" s="274"/>
      <c r="KB301" s="162"/>
      <c r="KC301" s="270"/>
      <c r="KD301" s="271"/>
      <c r="KE301" s="270"/>
      <c r="KF301" s="273"/>
      <c r="KG301" s="274"/>
      <c r="KH301" s="162"/>
      <c r="KI301" s="270"/>
      <c r="KJ301" s="271"/>
      <c r="KK301" s="270"/>
      <c r="KL301" s="273"/>
      <c r="KM301" s="274"/>
      <c r="KN301" s="162"/>
      <c r="KO301" s="270"/>
      <c r="KP301" s="271"/>
      <c r="KQ301" s="270"/>
      <c r="KR301" s="273"/>
      <c r="KS301" s="274"/>
      <c r="KT301" s="162"/>
      <c r="KU301" s="270"/>
      <c r="KV301" s="271"/>
      <c r="KW301" s="270"/>
      <c r="KX301" s="273"/>
      <c r="KY301" s="274"/>
      <c r="KZ301" s="162"/>
      <c r="LA301" s="270"/>
      <c r="LB301" s="271"/>
      <c r="LC301" s="270"/>
      <c r="LD301" s="273"/>
      <c r="LE301" s="274"/>
      <c r="LF301" s="162"/>
      <c r="LG301" s="270"/>
      <c r="LH301" s="271"/>
      <c r="LI301" s="270"/>
      <c r="LJ301" s="273"/>
      <c r="LK301" s="274"/>
      <c r="LL301" s="162"/>
      <c r="LM301" s="270"/>
      <c r="LN301" s="271"/>
      <c r="LO301" s="270"/>
      <c r="LP301" s="273"/>
      <c r="LQ301" s="274"/>
      <c r="LR301" s="162"/>
      <c r="LS301" s="270"/>
      <c r="LT301" s="271"/>
      <c r="LU301" s="270"/>
      <c r="LV301" s="273"/>
      <c r="LW301" s="274"/>
      <c r="LX301" s="162"/>
      <c r="LY301" s="270"/>
      <c r="LZ301" s="271"/>
      <c r="MA301" s="270"/>
      <c r="MB301" s="273"/>
      <c r="MC301" s="274"/>
      <c r="MD301" s="162"/>
      <c r="ME301" s="270"/>
      <c r="MF301" s="271"/>
      <c r="MG301" s="270"/>
      <c r="MH301" s="273"/>
      <c r="MI301" s="274"/>
      <c r="MJ301" s="162"/>
      <c r="MK301" s="270"/>
      <c r="ML301" s="271"/>
      <c r="MM301" s="270"/>
      <c r="MN301" s="273"/>
      <c r="MO301" s="274"/>
      <c r="MP301" s="162"/>
    </row>
    <row r="302" spans="1:354" s="117" customFormat="1" ht="18" x14ac:dyDescent="0.35">
      <c r="A302" s="126" t="s">
        <v>134</v>
      </c>
      <c r="B302" s="156"/>
      <c r="C302" s="118"/>
      <c r="D302" s="157"/>
      <c r="E302" s="118"/>
      <c r="G302" s="126" t="s">
        <v>134</v>
      </c>
      <c r="H302" s="156"/>
      <c r="I302" s="118"/>
      <c r="J302" s="157"/>
      <c r="K302" s="118"/>
      <c r="M302" s="126" t="s">
        <v>134</v>
      </c>
      <c r="N302" s="156"/>
      <c r="O302" s="118"/>
      <c r="P302" s="157"/>
      <c r="Q302" s="118"/>
      <c r="S302" s="126" t="s">
        <v>134</v>
      </c>
      <c r="T302" s="156"/>
      <c r="U302" s="118"/>
      <c r="V302" s="157"/>
      <c r="W302" s="118"/>
      <c r="Y302" s="126" t="s">
        <v>134</v>
      </c>
      <c r="Z302" s="156"/>
      <c r="AA302" s="118"/>
      <c r="AB302" s="157"/>
      <c r="AC302" s="118"/>
      <c r="AE302" s="126" t="s">
        <v>134</v>
      </c>
      <c r="AF302" s="156"/>
      <c r="AG302" s="118"/>
      <c r="AH302" s="157"/>
      <c r="AI302" s="118"/>
      <c r="AK302" s="126" t="s">
        <v>134</v>
      </c>
      <c r="AL302" s="156"/>
      <c r="AM302" s="118"/>
      <c r="AN302" s="157"/>
      <c r="AO302" s="118"/>
      <c r="AQ302" s="126" t="s">
        <v>134</v>
      </c>
      <c r="AR302" s="156"/>
      <c r="AS302" s="118"/>
      <c r="AT302" s="157"/>
      <c r="AU302" s="118"/>
      <c r="AW302" s="126" t="s">
        <v>134</v>
      </c>
      <c r="AX302" s="156"/>
      <c r="AY302" s="118"/>
      <c r="AZ302" s="157"/>
      <c r="BA302" s="118"/>
      <c r="BC302" s="126" t="s">
        <v>134</v>
      </c>
      <c r="BD302" s="156"/>
      <c r="BE302" s="118"/>
      <c r="BF302" s="157"/>
      <c r="BG302" s="118"/>
      <c r="BI302" s="126" t="s">
        <v>134</v>
      </c>
      <c r="BJ302" s="156"/>
      <c r="BK302" s="118"/>
      <c r="BL302" s="157"/>
      <c r="BM302" s="118"/>
      <c r="BO302" s="126" t="s">
        <v>134</v>
      </c>
      <c r="BP302" s="156"/>
      <c r="BQ302" s="118"/>
      <c r="BR302" s="157"/>
      <c r="BS302" s="118"/>
      <c r="BU302" s="126" t="s">
        <v>134</v>
      </c>
      <c r="BV302" s="156"/>
      <c r="BW302" s="118"/>
      <c r="BX302" s="157"/>
      <c r="BY302" s="118"/>
      <c r="BZ302" s="162"/>
      <c r="CA302" s="126" t="s">
        <v>134</v>
      </c>
      <c r="CB302" s="156"/>
      <c r="CC302" s="118"/>
      <c r="CD302" s="157"/>
      <c r="CE302" s="118"/>
      <c r="CF302" s="162"/>
      <c r="CG302" s="126" t="s">
        <v>134</v>
      </c>
      <c r="CH302" s="156"/>
      <c r="CI302" s="118"/>
      <c r="CJ302" s="157"/>
      <c r="CK302" s="118"/>
      <c r="CL302" s="162"/>
      <c r="CM302" s="126" t="s">
        <v>134</v>
      </c>
      <c r="CN302" s="156"/>
      <c r="CO302" s="118"/>
      <c r="CP302" s="157"/>
      <c r="CQ302" s="118"/>
      <c r="CR302" s="162"/>
      <c r="CS302" s="126" t="s">
        <v>134</v>
      </c>
      <c r="CT302" s="156"/>
      <c r="CU302" s="118"/>
      <c r="CV302" s="157"/>
      <c r="CW302" s="118"/>
      <c r="CX302" s="162"/>
      <c r="CY302" s="126" t="s">
        <v>134</v>
      </c>
      <c r="CZ302" s="156"/>
      <c r="DA302" s="118"/>
      <c r="DB302" s="157"/>
      <c r="DC302" s="118"/>
      <c r="DD302" s="162"/>
      <c r="DE302" s="126" t="s">
        <v>134</v>
      </c>
      <c r="DF302" s="156"/>
      <c r="DG302" s="118"/>
      <c r="DH302" s="157"/>
      <c r="DI302" s="118"/>
      <c r="DJ302" s="162"/>
      <c r="DK302" s="126" t="s">
        <v>134</v>
      </c>
      <c r="DL302" s="156"/>
      <c r="DM302" s="118"/>
      <c r="DN302" s="157"/>
      <c r="DO302" s="118"/>
      <c r="DP302" s="162"/>
      <c r="DQ302" s="126" t="s">
        <v>134</v>
      </c>
      <c r="DR302" s="156"/>
      <c r="DS302" s="118"/>
      <c r="DT302" s="157"/>
      <c r="DU302" s="118"/>
      <c r="DV302" s="162"/>
      <c r="DW302" s="126" t="s">
        <v>134</v>
      </c>
      <c r="DX302" s="156"/>
      <c r="DY302" s="118"/>
      <c r="DZ302" s="157"/>
      <c r="EA302" s="118"/>
      <c r="EB302" s="162"/>
      <c r="EC302" s="126" t="s">
        <v>134</v>
      </c>
      <c r="ED302" s="156"/>
      <c r="EE302" s="118"/>
      <c r="EF302" s="157"/>
      <c r="EG302" s="118"/>
      <c r="EH302" s="162"/>
      <c r="EI302" s="126" t="s">
        <v>134</v>
      </c>
      <c r="EJ302" s="156"/>
      <c r="EK302" s="118"/>
      <c r="EL302" s="157"/>
      <c r="EM302" s="118"/>
      <c r="EN302" s="162"/>
      <c r="EO302" s="126" t="s">
        <v>134</v>
      </c>
      <c r="EP302" s="156"/>
      <c r="EQ302" s="118"/>
      <c r="ER302" s="157"/>
      <c r="ES302" s="118"/>
      <c r="ET302" s="162"/>
      <c r="EU302" s="126" t="s">
        <v>134</v>
      </c>
      <c r="EV302" s="156"/>
      <c r="EW302" s="118"/>
      <c r="EX302" s="157"/>
      <c r="EY302" s="118"/>
      <c r="EZ302" s="162"/>
      <c r="FA302" s="126" t="s">
        <v>134</v>
      </c>
      <c r="FB302" s="156"/>
      <c r="FC302" s="118"/>
      <c r="FD302" s="157"/>
      <c r="FE302" s="118"/>
      <c r="FF302" s="162"/>
      <c r="FG302" s="126" t="s">
        <v>134</v>
      </c>
      <c r="FH302" s="156"/>
      <c r="FI302" s="118"/>
      <c r="FJ302" s="157"/>
      <c r="FK302" s="118"/>
      <c r="FL302" s="162"/>
      <c r="FM302" s="126" t="s">
        <v>134</v>
      </c>
      <c r="FN302" s="156"/>
      <c r="FO302" s="118"/>
      <c r="FP302" s="157"/>
      <c r="FQ302" s="118"/>
      <c r="FR302" s="162"/>
      <c r="FS302" s="126" t="s">
        <v>134</v>
      </c>
      <c r="FT302" s="156"/>
      <c r="FU302" s="118"/>
      <c r="FV302" s="157"/>
      <c r="FW302" s="118"/>
      <c r="FX302" s="162"/>
      <c r="FY302" s="126" t="s">
        <v>134</v>
      </c>
      <c r="FZ302" s="156"/>
      <c r="GA302" s="118"/>
      <c r="GB302" s="157"/>
      <c r="GC302" s="118"/>
      <c r="GD302" s="162"/>
      <c r="GE302" s="126" t="s">
        <v>134</v>
      </c>
      <c r="GF302" s="156"/>
      <c r="GG302" s="118"/>
      <c r="GH302" s="157"/>
      <c r="GI302" s="118"/>
      <c r="GJ302" s="162"/>
      <c r="GK302" s="126" t="s">
        <v>134</v>
      </c>
      <c r="GL302" s="156"/>
      <c r="GM302" s="118"/>
      <c r="GN302" s="157"/>
      <c r="GO302" s="118"/>
      <c r="GP302" s="162"/>
      <c r="GQ302" s="126" t="s">
        <v>134</v>
      </c>
      <c r="GR302" s="156"/>
      <c r="GS302" s="118"/>
      <c r="GT302" s="157"/>
      <c r="GU302" s="118"/>
      <c r="GV302" s="162"/>
      <c r="GW302" s="126" t="s">
        <v>134</v>
      </c>
      <c r="GX302" s="156"/>
      <c r="GY302" s="118"/>
      <c r="GZ302" s="157"/>
      <c r="HA302" s="118"/>
      <c r="HB302" s="162"/>
      <c r="HC302" s="126" t="s">
        <v>134</v>
      </c>
      <c r="HD302" s="156"/>
      <c r="HE302" s="118"/>
      <c r="HF302" s="157"/>
      <c r="HG302" s="118"/>
      <c r="HH302" s="162"/>
      <c r="HI302" s="126" t="s">
        <v>134</v>
      </c>
      <c r="HJ302" s="156"/>
      <c r="HK302" s="118"/>
      <c r="HL302" s="157"/>
      <c r="HM302" s="118"/>
      <c r="HN302" s="162"/>
      <c r="HO302" s="126" t="s">
        <v>134</v>
      </c>
      <c r="HP302" s="156"/>
      <c r="HQ302" s="118"/>
      <c r="HR302" s="157"/>
      <c r="HS302" s="118"/>
      <c r="HT302" s="162"/>
      <c r="HU302" s="126" t="s">
        <v>134</v>
      </c>
      <c r="HV302" s="156"/>
      <c r="HW302" s="118"/>
      <c r="HX302" s="157"/>
      <c r="HY302" s="118"/>
      <c r="HZ302" s="162"/>
      <c r="IA302" s="126" t="s">
        <v>134</v>
      </c>
      <c r="IB302" s="156"/>
      <c r="IC302" s="118"/>
      <c r="ID302" s="157"/>
      <c r="IE302" s="118"/>
      <c r="IF302" s="162"/>
      <c r="IG302" s="126" t="s">
        <v>134</v>
      </c>
      <c r="IH302" s="156"/>
      <c r="II302" s="118"/>
      <c r="IJ302" s="157"/>
      <c r="IK302" s="118"/>
      <c r="IL302" s="162"/>
      <c r="IM302" s="126" t="s">
        <v>134</v>
      </c>
      <c r="IN302" s="156"/>
      <c r="IO302" s="118"/>
      <c r="IP302" s="157"/>
      <c r="IQ302" s="118"/>
      <c r="IR302" s="162"/>
      <c r="IS302" s="126" t="s">
        <v>134</v>
      </c>
      <c r="IT302" s="156"/>
      <c r="IU302" s="118"/>
      <c r="IV302" s="157"/>
      <c r="IW302" s="118"/>
      <c r="IX302" s="162"/>
      <c r="IY302" s="248" t="s">
        <v>134</v>
      </c>
      <c r="IZ302" s="267"/>
      <c r="JA302" s="266"/>
      <c r="JB302" s="268"/>
      <c r="JC302" s="266"/>
      <c r="JD302" s="162"/>
      <c r="JE302" s="248" t="s">
        <v>134</v>
      </c>
      <c r="JF302" s="267"/>
      <c r="JG302" s="266"/>
      <c r="JH302" s="268"/>
      <c r="JI302" s="266"/>
      <c r="JJ302" s="162"/>
      <c r="JK302" s="248" t="s">
        <v>134</v>
      </c>
      <c r="JL302" s="267"/>
      <c r="JM302" s="266"/>
      <c r="JN302" s="268"/>
      <c r="JO302" s="266"/>
      <c r="JP302" s="162"/>
      <c r="JQ302" s="248" t="s">
        <v>134</v>
      </c>
      <c r="JR302" s="267"/>
      <c r="JS302" s="266"/>
      <c r="JT302" s="268"/>
      <c r="JU302" s="266"/>
      <c r="JV302" s="162"/>
      <c r="JW302" s="248" t="s">
        <v>134</v>
      </c>
      <c r="JX302" s="267"/>
      <c r="JY302" s="266"/>
      <c r="JZ302" s="268"/>
      <c r="KA302" s="266"/>
      <c r="KB302" s="162"/>
      <c r="KC302" s="248" t="s">
        <v>134</v>
      </c>
      <c r="KD302" s="267"/>
      <c r="KE302" s="266"/>
      <c r="KF302" s="268"/>
      <c r="KG302" s="266"/>
      <c r="KH302" s="162"/>
      <c r="KI302" s="248" t="s">
        <v>134</v>
      </c>
      <c r="KJ302" s="267"/>
      <c r="KK302" s="266"/>
      <c r="KL302" s="268"/>
      <c r="KM302" s="266"/>
      <c r="KN302" s="162"/>
      <c r="KO302" s="248" t="s">
        <v>134</v>
      </c>
      <c r="KP302" s="267"/>
      <c r="KQ302" s="266"/>
      <c r="KR302" s="268"/>
      <c r="KS302" s="266"/>
      <c r="KT302" s="162"/>
      <c r="KU302" s="248" t="s">
        <v>134</v>
      </c>
      <c r="KV302" s="267"/>
      <c r="KW302" s="266"/>
      <c r="KX302" s="268"/>
      <c r="KY302" s="266"/>
      <c r="KZ302" s="162"/>
      <c r="LA302" s="248" t="s">
        <v>134</v>
      </c>
      <c r="LB302" s="267"/>
      <c r="LC302" s="266"/>
      <c r="LD302" s="268"/>
      <c r="LE302" s="266"/>
      <c r="LF302" s="162"/>
      <c r="LG302" s="248" t="s">
        <v>134</v>
      </c>
      <c r="LH302" s="267"/>
      <c r="LI302" s="266"/>
      <c r="LJ302" s="268"/>
      <c r="LK302" s="266"/>
      <c r="LL302" s="162"/>
      <c r="LM302" s="248" t="s">
        <v>134</v>
      </c>
      <c r="LN302" s="267"/>
      <c r="LO302" s="266"/>
      <c r="LP302" s="268"/>
      <c r="LQ302" s="266"/>
      <c r="LR302" s="162"/>
      <c r="LS302" s="248" t="s">
        <v>134</v>
      </c>
      <c r="LT302" s="267"/>
      <c r="LU302" s="266"/>
      <c r="LV302" s="268"/>
      <c r="LW302" s="266"/>
      <c r="LX302" s="162"/>
      <c r="LY302" s="248" t="s">
        <v>134</v>
      </c>
      <c r="LZ302" s="267"/>
      <c r="MA302" s="266"/>
      <c r="MB302" s="268"/>
      <c r="MC302" s="266"/>
      <c r="MD302" s="162"/>
      <c r="ME302" s="248" t="s">
        <v>134</v>
      </c>
      <c r="MF302" s="267"/>
      <c r="MG302" s="266"/>
      <c r="MH302" s="268"/>
      <c r="MI302" s="266"/>
      <c r="MJ302" s="162"/>
      <c r="MK302" s="248" t="s">
        <v>134</v>
      </c>
      <c r="ML302" s="267"/>
      <c r="MM302" s="266"/>
      <c r="MN302" s="268"/>
      <c r="MO302" s="266"/>
      <c r="MP302" s="162"/>
    </row>
    <row r="303" spans="1:354" ht="15.6" x14ac:dyDescent="0.3">
      <c r="A303" s="119"/>
      <c r="B303" s="165"/>
      <c r="C303" s="119"/>
      <c r="D303" s="166"/>
      <c r="E303" s="119"/>
      <c r="G303" s="119"/>
      <c r="H303" s="165"/>
      <c r="I303" s="119"/>
      <c r="J303" s="166"/>
      <c r="K303" s="119"/>
      <c r="M303" s="119"/>
      <c r="N303" s="165"/>
      <c r="O303" s="119"/>
      <c r="P303" s="166"/>
      <c r="Q303" s="119"/>
      <c r="S303" s="119"/>
      <c r="T303" s="165"/>
      <c r="U303" s="119"/>
      <c r="V303" s="166"/>
      <c r="W303" s="119"/>
      <c r="Y303" s="119"/>
      <c r="Z303" s="165"/>
      <c r="AA303" s="119"/>
      <c r="AB303" s="166"/>
      <c r="AC303" s="119"/>
      <c r="AE303" s="119"/>
      <c r="AF303" s="165"/>
      <c r="AG303" s="119"/>
      <c r="AH303" s="166"/>
      <c r="AI303" s="119"/>
      <c r="AK303" s="119"/>
      <c r="AL303" s="165"/>
      <c r="AM303" s="119"/>
      <c r="AN303" s="166"/>
      <c r="AO303" s="119"/>
      <c r="AQ303" s="119"/>
      <c r="AR303" s="165"/>
      <c r="AS303" s="119"/>
      <c r="AT303" s="166"/>
      <c r="AU303" s="119"/>
      <c r="AW303" s="119"/>
      <c r="AX303" s="165"/>
      <c r="AY303" s="119"/>
      <c r="AZ303" s="166"/>
      <c r="BA303" s="119"/>
      <c r="BC303" s="119"/>
      <c r="BD303" s="165"/>
      <c r="BE303" s="119"/>
      <c r="BF303" s="166"/>
      <c r="BG303" s="119"/>
      <c r="BI303" s="119"/>
      <c r="BJ303" s="165"/>
      <c r="BK303" s="119"/>
      <c r="BL303" s="166"/>
      <c r="BM303" s="119"/>
      <c r="BO303" s="119"/>
      <c r="BP303" s="165"/>
      <c r="BQ303" s="119"/>
      <c r="BR303" s="166"/>
      <c r="BS303" s="119"/>
      <c r="BU303" s="119"/>
      <c r="BV303" s="165"/>
      <c r="BW303" s="119"/>
      <c r="BX303" s="166"/>
      <c r="BY303" s="119"/>
      <c r="BZ303" s="167"/>
      <c r="CA303" s="119"/>
      <c r="CB303" s="165"/>
      <c r="CC303" s="119"/>
      <c r="CD303" s="166"/>
      <c r="CE303" s="119"/>
      <c r="CF303" s="167"/>
      <c r="CG303" s="119"/>
      <c r="CH303" s="165"/>
      <c r="CI303" s="119"/>
      <c r="CJ303" s="166"/>
      <c r="CK303" s="119"/>
      <c r="CL303" s="167"/>
      <c r="CM303" s="119"/>
      <c r="CN303" s="165"/>
      <c r="CO303" s="119"/>
      <c r="CP303" s="166"/>
      <c r="CQ303" s="119"/>
      <c r="CR303" s="167"/>
      <c r="CS303" s="119"/>
      <c r="CT303" s="165"/>
      <c r="CU303" s="119"/>
      <c r="CV303" s="166"/>
      <c r="CW303" s="119"/>
      <c r="CX303" s="167"/>
      <c r="CY303" s="119"/>
      <c r="CZ303" s="165"/>
      <c r="DA303" s="119"/>
      <c r="DB303" s="166"/>
      <c r="DC303" s="119"/>
      <c r="DD303" s="167"/>
      <c r="DE303" s="119"/>
      <c r="DF303" s="165"/>
      <c r="DG303" s="119"/>
      <c r="DH303" s="166"/>
      <c r="DI303" s="119"/>
      <c r="DJ303" s="167"/>
      <c r="DK303" s="119"/>
      <c r="DL303" s="165"/>
      <c r="DM303" s="119"/>
      <c r="DN303" s="166"/>
      <c r="DO303" s="119"/>
      <c r="DP303" s="167"/>
      <c r="DQ303" s="119"/>
      <c r="DR303" s="165"/>
      <c r="DS303" s="119"/>
      <c r="DT303" s="166"/>
      <c r="DU303" s="119"/>
      <c r="DV303" s="167"/>
      <c r="DW303" s="119"/>
      <c r="DX303" s="165"/>
      <c r="DY303" s="119"/>
      <c r="DZ303" s="166"/>
      <c r="EA303" s="119"/>
      <c r="EB303" s="167"/>
      <c r="EC303" s="119"/>
      <c r="ED303" s="165"/>
      <c r="EE303" s="119"/>
      <c r="EF303" s="166"/>
      <c r="EG303" s="119"/>
      <c r="EH303" s="167"/>
      <c r="EI303" s="119"/>
      <c r="EJ303" s="165"/>
      <c r="EK303" s="119"/>
      <c r="EL303" s="166"/>
      <c r="EM303" s="119"/>
      <c r="EN303" s="167"/>
      <c r="EO303" s="119"/>
      <c r="EP303" s="165"/>
      <c r="EQ303" s="119"/>
      <c r="ER303" s="166"/>
      <c r="ES303" s="119"/>
      <c r="ET303" s="167"/>
      <c r="EU303" s="119"/>
      <c r="EV303" s="165"/>
      <c r="EW303" s="119"/>
      <c r="EX303" s="166"/>
      <c r="EY303" s="119"/>
      <c r="EZ303" s="167"/>
      <c r="FA303" s="119"/>
      <c r="FB303" s="165"/>
      <c r="FC303" s="119"/>
      <c r="FD303" s="166"/>
      <c r="FE303" s="119"/>
      <c r="FF303" s="167"/>
      <c r="FG303" s="119"/>
      <c r="FH303" s="165"/>
      <c r="FI303" s="119"/>
      <c r="FJ303" s="166"/>
      <c r="FK303" s="119"/>
      <c r="FL303" s="167"/>
      <c r="FM303" s="119"/>
      <c r="FN303" s="165"/>
      <c r="FO303" s="119"/>
      <c r="FP303" s="166"/>
      <c r="FQ303" s="119"/>
      <c r="FR303" s="167"/>
      <c r="FS303" s="119"/>
      <c r="FT303" s="165"/>
      <c r="FU303" s="119"/>
      <c r="FV303" s="166"/>
      <c r="FW303" s="119"/>
      <c r="FX303" s="167"/>
      <c r="FY303" s="119"/>
      <c r="FZ303" s="165"/>
      <c r="GA303" s="119"/>
      <c r="GB303" s="166"/>
      <c r="GC303" s="119"/>
      <c r="GD303" s="167"/>
      <c r="GE303" s="119"/>
      <c r="GF303" s="165"/>
      <c r="GG303" s="119"/>
      <c r="GH303" s="166"/>
      <c r="GI303" s="119"/>
      <c r="GJ303" s="167"/>
      <c r="GK303" s="119"/>
      <c r="GL303" s="165"/>
      <c r="GM303" s="119"/>
      <c r="GN303" s="166"/>
      <c r="GO303" s="119"/>
      <c r="GP303" s="167"/>
      <c r="GQ303" s="119"/>
      <c r="GR303" s="165"/>
      <c r="GS303" s="119"/>
      <c r="GT303" s="166"/>
      <c r="GU303" s="119"/>
      <c r="GV303" s="167"/>
      <c r="GW303" s="119"/>
      <c r="GX303" s="165"/>
      <c r="GY303" s="119"/>
      <c r="GZ303" s="166"/>
      <c r="HA303" s="119"/>
      <c r="HB303" s="167"/>
      <c r="HC303" s="119"/>
      <c r="HD303" s="165"/>
      <c r="HE303" s="119"/>
      <c r="HF303" s="166"/>
      <c r="HG303" s="119"/>
      <c r="HH303" s="167"/>
      <c r="HI303" s="119"/>
      <c r="HJ303" s="165"/>
      <c r="HK303" s="119"/>
      <c r="HL303" s="166"/>
      <c r="HM303" s="119"/>
      <c r="HN303" s="167"/>
      <c r="HO303" s="119"/>
      <c r="HP303" s="165"/>
      <c r="HQ303" s="119"/>
      <c r="HR303" s="166"/>
      <c r="HS303" s="119"/>
      <c r="HT303" s="167"/>
      <c r="HU303" s="119"/>
      <c r="HV303" s="165"/>
      <c r="HW303" s="119"/>
      <c r="HX303" s="166"/>
      <c r="HY303" s="119"/>
      <c r="HZ303" s="167"/>
      <c r="IA303" s="119"/>
      <c r="IB303" s="165"/>
      <c r="IC303" s="119"/>
      <c r="ID303" s="166"/>
      <c r="IE303" s="119"/>
      <c r="IF303" s="167"/>
      <c r="IG303" s="119"/>
      <c r="IH303" s="165"/>
      <c r="II303" s="119"/>
      <c r="IJ303" s="166"/>
      <c r="IK303" s="119"/>
      <c r="IL303" s="167"/>
      <c r="IM303" s="119"/>
      <c r="IN303" s="165"/>
      <c r="IO303" s="119"/>
      <c r="IP303" s="166"/>
      <c r="IQ303" s="119"/>
      <c r="IR303" s="167"/>
      <c r="IS303" s="119"/>
      <c r="IT303" s="165"/>
      <c r="IU303" s="119"/>
      <c r="IV303" s="166"/>
      <c r="IW303" s="119"/>
      <c r="IX303" s="167"/>
      <c r="IY303" s="119"/>
      <c r="IZ303" s="165"/>
      <c r="JA303" s="119"/>
      <c r="JB303" s="166"/>
      <c r="JC303" s="119"/>
      <c r="JD303" s="167"/>
      <c r="JE303" s="119"/>
      <c r="JF303" s="165"/>
      <c r="JG303" s="119"/>
      <c r="JH303" s="166"/>
      <c r="JI303" s="119"/>
      <c r="JJ303" s="167"/>
      <c r="JK303" s="119"/>
      <c r="JL303" s="165"/>
      <c r="JM303" s="119"/>
      <c r="JN303" s="166"/>
      <c r="JO303" s="119"/>
      <c r="JP303" s="167"/>
      <c r="JQ303" s="119"/>
      <c r="JR303" s="165"/>
      <c r="JS303" s="119"/>
      <c r="JT303" s="166"/>
      <c r="JU303" s="119"/>
      <c r="JV303" s="167"/>
      <c r="JW303" s="119"/>
      <c r="JX303" s="165"/>
      <c r="JY303" s="119"/>
      <c r="JZ303" s="166"/>
      <c r="KA303" s="119"/>
      <c r="KB303" s="167"/>
      <c r="KC303" s="119"/>
      <c r="KD303" s="165"/>
      <c r="KE303" s="119"/>
      <c r="KF303" s="166"/>
      <c r="KG303" s="119"/>
      <c r="KH303" s="167"/>
      <c r="KI303" s="119"/>
      <c r="KJ303" s="165"/>
      <c r="KK303" s="119"/>
      <c r="KL303" s="166"/>
      <c r="KM303" s="119"/>
      <c r="KN303" s="167"/>
      <c r="KO303" s="119"/>
      <c r="KP303" s="165"/>
      <c r="KQ303" s="119"/>
      <c r="KR303" s="166"/>
      <c r="KS303" s="119"/>
      <c r="KT303" s="167"/>
      <c r="KU303" s="119"/>
      <c r="KV303" s="165"/>
      <c r="KW303" s="119"/>
      <c r="KX303" s="166"/>
      <c r="KY303" s="119"/>
      <c r="KZ303" s="167"/>
      <c r="LA303" s="119"/>
      <c r="LB303" s="165"/>
      <c r="LC303" s="119"/>
      <c r="LD303" s="166"/>
      <c r="LE303" s="119"/>
      <c r="LF303" s="167"/>
      <c r="LG303" s="119"/>
      <c r="LH303" s="165"/>
      <c r="LI303" s="119"/>
      <c r="LJ303" s="166"/>
      <c r="LK303" s="119"/>
      <c r="LL303" s="167"/>
      <c r="LM303" s="119"/>
      <c r="LN303" s="165"/>
      <c r="LO303" s="119"/>
      <c r="LP303" s="166"/>
      <c r="LQ303" s="119"/>
      <c r="LR303" s="167"/>
      <c r="LS303" s="119"/>
      <c r="LT303" s="165"/>
      <c r="LU303" s="119"/>
      <c r="LV303" s="166"/>
      <c r="LW303" s="119"/>
      <c r="LX303" s="167"/>
      <c r="LY303" s="119"/>
      <c r="LZ303" s="165"/>
      <c r="MA303" s="119"/>
      <c r="MB303" s="166"/>
      <c r="MC303" s="119"/>
      <c r="MD303" s="167"/>
      <c r="ME303" s="119"/>
      <c r="MF303" s="165"/>
      <c r="MG303" s="119"/>
      <c r="MH303" s="166"/>
      <c r="MI303" s="119"/>
      <c r="MJ303" s="167"/>
      <c r="MK303" s="119"/>
      <c r="ML303" s="165"/>
      <c r="MM303" s="119"/>
      <c r="MN303" s="166"/>
      <c r="MO303" s="119"/>
      <c r="MP303" s="167"/>
    </row>
    <row r="304" spans="1:354" ht="72" customHeight="1" x14ac:dyDescent="0.35">
      <c r="A304" s="134" t="s">
        <v>154</v>
      </c>
      <c r="B304" s="135" t="s">
        <v>108</v>
      </c>
      <c r="C304" s="136" t="s">
        <v>109</v>
      </c>
      <c r="D304" s="137" t="s">
        <v>110</v>
      </c>
      <c r="E304" s="136" t="s">
        <v>109</v>
      </c>
      <c r="G304" s="134" t="s">
        <v>154</v>
      </c>
      <c r="H304" s="135" t="s">
        <v>108</v>
      </c>
      <c r="I304" s="136" t="s">
        <v>109</v>
      </c>
      <c r="J304" s="137" t="s">
        <v>110</v>
      </c>
      <c r="K304" s="136" t="s">
        <v>109</v>
      </c>
      <c r="M304" s="134" t="s">
        <v>154</v>
      </c>
      <c r="N304" s="135" t="s">
        <v>108</v>
      </c>
      <c r="O304" s="136" t="s">
        <v>109</v>
      </c>
      <c r="P304" s="137" t="s">
        <v>110</v>
      </c>
      <c r="Q304" s="136" t="s">
        <v>109</v>
      </c>
      <c r="S304" s="134" t="s">
        <v>154</v>
      </c>
      <c r="T304" s="135" t="s">
        <v>108</v>
      </c>
      <c r="U304" s="136" t="s">
        <v>109</v>
      </c>
      <c r="V304" s="137" t="s">
        <v>110</v>
      </c>
      <c r="W304" s="136" t="s">
        <v>109</v>
      </c>
      <c r="Y304" s="134" t="s">
        <v>154</v>
      </c>
      <c r="Z304" s="135" t="s">
        <v>108</v>
      </c>
      <c r="AA304" s="136" t="s">
        <v>109</v>
      </c>
      <c r="AB304" s="137" t="s">
        <v>110</v>
      </c>
      <c r="AC304" s="136" t="s">
        <v>109</v>
      </c>
      <c r="AE304" s="134" t="s">
        <v>154</v>
      </c>
      <c r="AF304" s="135" t="s">
        <v>108</v>
      </c>
      <c r="AG304" s="136" t="s">
        <v>109</v>
      </c>
      <c r="AH304" s="137" t="s">
        <v>110</v>
      </c>
      <c r="AI304" s="136" t="s">
        <v>109</v>
      </c>
      <c r="AK304" s="134" t="s">
        <v>154</v>
      </c>
      <c r="AL304" s="135" t="s">
        <v>108</v>
      </c>
      <c r="AM304" s="136" t="s">
        <v>109</v>
      </c>
      <c r="AN304" s="137" t="s">
        <v>110</v>
      </c>
      <c r="AO304" s="136" t="s">
        <v>109</v>
      </c>
      <c r="AQ304" s="134" t="s">
        <v>154</v>
      </c>
      <c r="AR304" s="135" t="s">
        <v>108</v>
      </c>
      <c r="AS304" s="136" t="s">
        <v>109</v>
      </c>
      <c r="AT304" s="137" t="s">
        <v>110</v>
      </c>
      <c r="AU304" s="136" t="s">
        <v>109</v>
      </c>
      <c r="AW304" s="134" t="s">
        <v>154</v>
      </c>
      <c r="AX304" s="135" t="s">
        <v>108</v>
      </c>
      <c r="AY304" s="136" t="s">
        <v>109</v>
      </c>
      <c r="AZ304" s="137" t="s">
        <v>110</v>
      </c>
      <c r="BA304" s="136" t="s">
        <v>109</v>
      </c>
      <c r="BC304" s="134" t="s">
        <v>154</v>
      </c>
      <c r="BD304" s="135" t="s">
        <v>108</v>
      </c>
      <c r="BE304" s="136" t="s">
        <v>109</v>
      </c>
      <c r="BF304" s="137" t="s">
        <v>110</v>
      </c>
      <c r="BG304" s="136" t="s">
        <v>109</v>
      </c>
      <c r="BI304" s="134" t="s">
        <v>154</v>
      </c>
      <c r="BJ304" s="135" t="s">
        <v>108</v>
      </c>
      <c r="BK304" s="136" t="s">
        <v>109</v>
      </c>
      <c r="BL304" s="137" t="s">
        <v>110</v>
      </c>
      <c r="BM304" s="136" t="s">
        <v>109</v>
      </c>
      <c r="BO304" s="134" t="s">
        <v>154</v>
      </c>
      <c r="BP304" s="135" t="s">
        <v>108</v>
      </c>
      <c r="BQ304" s="136" t="s">
        <v>109</v>
      </c>
      <c r="BR304" s="137" t="s">
        <v>110</v>
      </c>
      <c r="BS304" s="136" t="s">
        <v>109</v>
      </c>
      <c r="BU304" s="134" t="s">
        <v>154</v>
      </c>
      <c r="BV304" s="135" t="s">
        <v>108</v>
      </c>
      <c r="BW304" s="136" t="s">
        <v>109</v>
      </c>
      <c r="BX304" s="137" t="s">
        <v>110</v>
      </c>
      <c r="BY304" s="136" t="s">
        <v>109</v>
      </c>
      <c r="BZ304" s="167"/>
      <c r="CA304" s="134" t="s">
        <v>154</v>
      </c>
      <c r="CB304" s="135" t="s">
        <v>108</v>
      </c>
      <c r="CC304" s="136" t="s">
        <v>109</v>
      </c>
      <c r="CD304" s="137" t="s">
        <v>110</v>
      </c>
      <c r="CE304" s="136" t="s">
        <v>109</v>
      </c>
      <c r="CF304" s="167"/>
      <c r="CG304" s="134" t="s">
        <v>154</v>
      </c>
      <c r="CH304" s="135" t="s">
        <v>108</v>
      </c>
      <c r="CI304" s="136" t="s">
        <v>109</v>
      </c>
      <c r="CJ304" s="137" t="s">
        <v>110</v>
      </c>
      <c r="CK304" s="136" t="s">
        <v>109</v>
      </c>
      <c r="CL304" s="167"/>
      <c r="CM304" s="134" t="s">
        <v>154</v>
      </c>
      <c r="CN304" s="135" t="s">
        <v>108</v>
      </c>
      <c r="CO304" s="136" t="s">
        <v>109</v>
      </c>
      <c r="CP304" s="137" t="s">
        <v>110</v>
      </c>
      <c r="CQ304" s="136" t="s">
        <v>109</v>
      </c>
      <c r="CR304" s="167"/>
      <c r="CS304" s="134" t="s">
        <v>154</v>
      </c>
      <c r="CT304" s="135" t="s">
        <v>108</v>
      </c>
      <c r="CU304" s="136" t="s">
        <v>109</v>
      </c>
      <c r="CV304" s="137" t="s">
        <v>110</v>
      </c>
      <c r="CW304" s="136" t="s">
        <v>109</v>
      </c>
      <c r="CX304" s="167"/>
      <c r="CY304" s="134" t="s">
        <v>154</v>
      </c>
      <c r="CZ304" s="135" t="s">
        <v>108</v>
      </c>
      <c r="DA304" s="136" t="s">
        <v>109</v>
      </c>
      <c r="DB304" s="137" t="s">
        <v>110</v>
      </c>
      <c r="DC304" s="136" t="s">
        <v>109</v>
      </c>
      <c r="DD304" s="167"/>
      <c r="DE304" s="134" t="s">
        <v>154</v>
      </c>
      <c r="DF304" s="135" t="s">
        <v>108</v>
      </c>
      <c r="DG304" s="136" t="s">
        <v>109</v>
      </c>
      <c r="DH304" s="137" t="s">
        <v>110</v>
      </c>
      <c r="DI304" s="136" t="s">
        <v>109</v>
      </c>
      <c r="DJ304" s="167"/>
      <c r="DK304" s="134" t="s">
        <v>154</v>
      </c>
      <c r="DL304" s="135" t="s">
        <v>108</v>
      </c>
      <c r="DM304" s="136" t="s">
        <v>109</v>
      </c>
      <c r="DN304" s="137" t="s">
        <v>110</v>
      </c>
      <c r="DO304" s="136" t="s">
        <v>109</v>
      </c>
      <c r="DP304" s="167"/>
      <c r="DQ304" s="134" t="s">
        <v>154</v>
      </c>
      <c r="DR304" s="135" t="s">
        <v>108</v>
      </c>
      <c r="DS304" s="136" t="s">
        <v>109</v>
      </c>
      <c r="DT304" s="137" t="s">
        <v>110</v>
      </c>
      <c r="DU304" s="136" t="s">
        <v>109</v>
      </c>
      <c r="DV304" s="167"/>
      <c r="DW304" s="134" t="s">
        <v>154</v>
      </c>
      <c r="DX304" s="135" t="s">
        <v>108</v>
      </c>
      <c r="DY304" s="136" t="s">
        <v>109</v>
      </c>
      <c r="DZ304" s="137" t="s">
        <v>110</v>
      </c>
      <c r="EA304" s="136" t="s">
        <v>109</v>
      </c>
      <c r="EB304" s="167"/>
      <c r="EC304" s="134" t="s">
        <v>154</v>
      </c>
      <c r="ED304" s="135" t="s">
        <v>108</v>
      </c>
      <c r="EE304" s="136" t="s">
        <v>109</v>
      </c>
      <c r="EF304" s="137" t="s">
        <v>110</v>
      </c>
      <c r="EG304" s="136" t="s">
        <v>109</v>
      </c>
      <c r="EH304" s="167"/>
      <c r="EI304" s="134" t="s">
        <v>154</v>
      </c>
      <c r="EJ304" s="135" t="s">
        <v>108</v>
      </c>
      <c r="EK304" s="136" t="s">
        <v>109</v>
      </c>
      <c r="EL304" s="137" t="s">
        <v>110</v>
      </c>
      <c r="EM304" s="136" t="s">
        <v>109</v>
      </c>
      <c r="EN304" s="167"/>
      <c r="EO304" s="134" t="s">
        <v>154</v>
      </c>
      <c r="EP304" s="135" t="s">
        <v>108</v>
      </c>
      <c r="EQ304" s="136" t="s">
        <v>109</v>
      </c>
      <c r="ER304" s="137" t="s">
        <v>110</v>
      </c>
      <c r="ES304" s="136" t="s">
        <v>109</v>
      </c>
      <c r="ET304" s="167"/>
      <c r="EU304" s="134" t="s">
        <v>154</v>
      </c>
      <c r="EV304" s="135" t="s">
        <v>108</v>
      </c>
      <c r="EW304" s="136" t="s">
        <v>109</v>
      </c>
      <c r="EX304" s="137" t="s">
        <v>110</v>
      </c>
      <c r="EY304" s="136" t="s">
        <v>109</v>
      </c>
      <c r="EZ304" s="167"/>
      <c r="FA304" s="134" t="s">
        <v>154</v>
      </c>
      <c r="FB304" s="135" t="s">
        <v>108</v>
      </c>
      <c r="FC304" s="136" t="s">
        <v>109</v>
      </c>
      <c r="FD304" s="137" t="s">
        <v>110</v>
      </c>
      <c r="FE304" s="136" t="s">
        <v>109</v>
      </c>
      <c r="FF304" s="167"/>
      <c r="FG304" s="134" t="s">
        <v>154</v>
      </c>
      <c r="FH304" s="135" t="s">
        <v>108</v>
      </c>
      <c r="FI304" s="136" t="s">
        <v>109</v>
      </c>
      <c r="FJ304" s="137" t="s">
        <v>110</v>
      </c>
      <c r="FK304" s="136" t="s">
        <v>109</v>
      </c>
      <c r="FL304" s="167"/>
      <c r="FM304" s="134" t="s">
        <v>154</v>
      </c>
      <c r="FN304" s="135" t="s">
        <v>108</v>
      </c>
      <c r="FO304" s="136" t="s">
        <v>109</v>
      </c>
      <c r="FP304" s="137" t="s">
        <v>110</v>
      </c>
      <c r="FQ304" s="136" t="s">
        <v>109</v>
      </c>
      <c r="FR304" s="167"/>
      <c r="FS304" s="134" t="s">
        <v>154</v>
      </c>
      <c r="FT304" s="135" t="s">
        <v>108</v>
      </c>
      <c r="FU304" s="136" t="s">
        <v>109</v>
      </c>
      <c r="FV304" s="137" t="s">
        <v>110</v>
      </c>
      <c r="FW304" s="136" t="s">
        <v>109</v>
      </c>
      <c r="FX304" s="167"/>
      <c r="FY304" s="134" t="s">
        <v>154</v>
      </c>
      <c r="FZ304" s="135" t="s">
        <v>108</v>
      </c>
      <c r="GA304" s="136" t="s">
        <v>109</v>
      </c>
      <c r="GB304" s="137" t="s">
        <v>110</v>
      </c>
      <c r="GC304" s="136" t="s">
        <v>109</v>
      </c>
      <c r="GD304" s="167"/>
      <c r="GE304" s="134" t="s">
        <v>154</v>
      </c>
      <c r="GF304" s="135" t="s">
        <v>108</v>
      </c>
      <c r="GG304" s="136" t="s">
        <v>109</v>
      </c>
      <c r="GH304" s="137" t="s">
        <v>110</v>
      </c>
      <c r="GI304" s="136" t="s">
        <v>109</v>
      </c>
      <c r="GJ304" s="167"/>
      <c r="GK304" s="134" t="s">
        <v>154</v>
      </c>
      <c r="GL304" s="135" t="s">
        <v>108</v>
      </c>
      <c r="GM304" s="136" t="s">
        <v>109</v>
      </c>
      <c r="GN304" s="137" t="s">
        <v>110</v>
      </c>
      <c r="GO304" s="136" t="s">
        <v>109</v>
      </c>
      <c r="GP304" s="167"/>
      <c r="GQ304" s="134" t="s">
        <v>154</v>
      </c>
      <c r="GR304" s="135" t="s">
        <v>108</v>
      </c>
      <c r="GS304" s="136" t="s">
        <v>109</v>
      </c>
      <c r="GT304" s="137" t="s">
        <v>110</v>
      </c>
      <c r="GU304" s="136" t="s">
        <v>109</v>
      </c>
      <c r="GV304" s="167"/>
      <c r="GW304" s="134" t="s">
        <v>154</v>
      </c>
      <c r="GX304" s="135" t="s">
        <v>108</v>
      </c>
      <c r="GY304" s="136" t="s">
        <v>109</v>
      </c>
      <c r="GZ304" s="137" t="s">
        <v>110</v>
      </c>
      <c r="HA304" s="136" t="s">
        <v>109</v>
      </c>
      <c r="HB304" s="167"/>
      <c r="HC304" s="134" t="s">
        <v>154</v>
      </c>
      <c r="HD304" s="135" t="s">
        <v>108</v>
      </c>
      <c r="HE304" s="136" t="s">
        <v>109</v>
      </c>
      <c r="HF304" s="137" t="s">
        <v>110</v>
      </c>
      <c r="HG304" s="136" t="s">
        <v>109</v>
      </c>
      <c r="HH304" s="167"/>
      <c r="HI304" s="134" t="s">
        <v>154</v>
      </c>
      <c r="HJ304" s="135" t="s">
        <v>108</v>
      </c>
      <c r="HK304" s="136" t="s">
        <v>109</v>
      </c>
      <c r="HL304" s="137" t="s">
        <v>110</v>
      </c>
      <c r="HM304" s="136" t="s">
        <v>109</v>
      </c>
      <c r="HN304" s="167"/>
      <c r="HO304" s="134" t="s">
        <v>154</v>
      </c>
      <c r="HP304" s="135" t="s">
        <v>108</v>
      </c>
      <c r="HQ304" s="136" t="s">
        <v>109</v>
      </c>
      <c r="HR304" s="137" t="s">
        <v>110</v>
      </c>
      <c r="HS304" s="136" t="s">
        <v>109</v>
      </c>
      <c r="HT304" s="167"/>
      <c r="HU304" s="134" t="s">
        <v>154</v>
      </c>
      <c r="HV304" s="135" t="s">
        <v>108</v>
      </c>
      <c r="HW304" s="136" t="s">
        <v>109</v>
      </c>
      <c r="HX304" s="137" t="s">
        <v>110</v>
      </c>
      <c r="HY304" s="136" t="s">
        <v>109</v>
      </c>
      <c r="HZ304" s="167"/>
      <c r="IA304" s="134" t="s">
        <v>154</v>
      </c>
      <c r="IB304" s="135" t="s">
        <v>108</v>
      </c>
      <c r="IC304" s="136" t="s">
        <v>109</v>
      </c>
      <c r="ID304" s="137" t="s">
        <v>110</v>
      </c>
      <c r="IE304" s="136" t="s">
        <v>109</v>
      </c>
      <c r="IF304" s="167"/>
      <c r="IG304" s="134" t="s">
        <v>154</v>
      </c>
      <c r="IH304" s="135" t="s">
        <v>108</v>
      </c>
      <c r="II304" s="136" t="s">
        <v>109</v>
      </c>
      <c r="IJ304" s="137" t="s">
        <v>110</v>
      </c>
      <c r="IK304" s="136" t="s">
        <v>109</v>
      </c>
      <c r="IL304" s="167"/>
      <c r="IM304" s="134" t="s">
        <v>154</v>
      </c>
      <c r="IN304" s="135" t="s">
        <v>108</v>
      </c>
      <c r="IO304" s="136" t="s">
        <v>109</v>
      </c>
      <c r="IP304" s="137" t="s">
        <v>110</v>
      </c>
      <c r="IQ304" s="136" t="s">
        <v>109</v>
      </c>
      <c r="IR304" s="167"/>
      <c r="IS304" s="134" t="s">
        <v>154</v>
      </c>
      <c r="IT304" s="135" t="s">
        <v>108</v>
      </c>
      <c r="IU304" s="136" t="s">
        <v>109</v>
      </c>
      <c r="IV304" s="137" t="s">
        <v>110</v>
      </c>
      <c r="IW304" s="136" t="s">
        <v>109</v>
      </c>
      <c r="IX304" s="167"/>
      <c r="IY304" s="277" t="s">
        <v>154</v>
      </c>
      <c r="IZ304" s="278" t="s">
        <v>108</v>
      </c>
      <c r="JA304" s="279" t="s">
        <v>109</v>
      </c>
      <c r="JB304" s="280" t="s">
        <v>110</v>
      </c>
      <c r="JC304" s="279" t="s">
        <v>109</v>
      </c>
      <c r="JD304" s="167"/>
      <c r="JE304" s="277" t="s">
        <v>154</v>
      </c>
      <c r="JF304" s="278" t="s">
        <v>108</v>
      </c>
      <c r="JG304" s="279" t="s">
        <v>109</v>
      </c>
      <c r="JH304" s="280" t="s">
        <v>110</v>
      </c>
      <c r="JI304" s="279" t="s">
        <v>109</v>
      </c>
      <c r="JJ304" s="167"/>
      <c r="JK304" s="277" t="s">
        <v>154</v>
      </c>
      <c r="JL304" s="278" t="s">
        <v>108</v>
      </c>
      <c r="JM304" s="279" t="s">
        <v>109</v>
      </c>
      <c r="JN304" s="280" t="s">
        <v>110</v>
      </c>
      <c r="JO304" s="279" t="s">
        <v>109</v>
      </c>
      <c r="JP304" s="167"/>
      <c r="JQ304" s="277" t="s">
        <v>154</v>
      </c>
      <c r="JR304" s="278" t="s">
        <v>108</v>
      </c>
      <c r="JS304" s="279" t="s">
        <v>109</v>
      </c>
      <c r="JT304" s="280" t="s">
        <v>110</v>
      </c>
      <c r="JU304" s="279" t="s">
        <v>109</v>
      </c>
      <c r="JV304" s="167"/>
      <c r="JW304" s="277" t="s">
        <v>154</v>
      </c>
      <c r="JX304" s="278" t="s">
        <v>108</v>
      </c>
      <c r="JY304" s="279" t="s">
        <v>109</v>
      </c>
      <c r="JZ304" s="280" t="s">
        <v>110</v>
      </c>
      <c r="KA304" s="279" t="s">
        <v>109</v>
      </c>
      <c r="KB304" s="167"/>
      <c r="KC304" s="277" t="s">
        <v>154</v>
      </c>
      <c r="KD304" s="278" t="s">
        <v>108</v>
      </c>
      <c r="KE304" s="279" t="s">
        <v>109</v>
      </c>
      <c r="KF304" s="280" t="s">
        <v>110</v>
      </c>
      <c r="KG304" s="279" t="s">
        <v>109</v>
      </c>
      <c r="KH304" s="167"/>
      <c r="KI304" s="277" t="s">
        <v>154</v>
      </c>
      <c r="KJ304" s="278" t="s">
        <v>108</v>
      </c>
      <c r="KK304" s="279" t="s">
        <v>109</v>
      </c>
      <c r="KL304" s="280" t="s">
        <v>110</v>
      </c>
      <c r="KM304" s="279" t="s">
        <v>109</v>
      </c>
      <c r="KN304" s="167"/>
      <c r="KO304" s="277" t="s">
        <v>154</v>
      </c>
      <c r="KP304" s="278" t="s">
        <v>108</v>
      </c>
      <c r="KQ304" s="279" t="s">
        <v>109</v>
      </c>
      <c r="KR304" s="280" t="s">
        <v>110</v>
      </c>
      <c r="KS304" s="279" t="s">
        <v>109</v>
      </c>
      <c r="KT304" s="167"/>
      <c r="KU304" s="277" t="s">
        <v>154</v>
      </c>
      <c r="KV304" s="278" t="s">
        <v>108</v>
      </c>
      <c r="KW304" s="279" t="s">
        <v>109</v>
      </c>
      <c r="KX304" s="280" t="s">
        <v>110</v>
      </c>
      <c r="KY304" s="279" t="s">
        <v>109</v>
      </c>
      <c r="KZ304" s="167"/>
      <c r="LA304" s="277" t="s">
        <v>154</v>
      </c>
      <c r="LB304" s="278" t="s">
        <v>108</v>
      </c>
      <c r="LC304" s="279" t="s">
        <v>109</v>
      </c>
      <c r="LD304" s="280" t="s">
        <v>110</v>
      </c>
      <c r="LE304" s="279" t="s">
        <v>109</v>
      </c>
      <c r="LF304" s="167"/>
      <c r="LG304" s="277" t="s">
        <v>154</v>
      </c>
      <c r="LH304" s="278" t="s">
        <v>108</v>
      </c>
      <c r="LI304" s="279" t="s">
        <v>109</v>
      </c>
      <c r="LJ304" s="280" t="s">
        <v>110</v>
      </c>
      <c r="LK304" s="279" t="s">
        <v>109</v>
      </c>
      <c r="LL304" s="167"/>
      <c r="LM304" s="277" t="s">
        <v>154</v>
      </c>
      <c r="LN304" s="278" t="s">
        <v>108</v>
      </c>
      <c r="LO304" s="279" t="s">
        <v>109</v>
      </c>
      <c r="LP304" s="280" t="s">
        <v>110</v>
      </c>
      <c r="LQ304" s="279" t="s">
        <v>109</v>
      </c>
      <c r="LR304" s="167"/>
      <c r="LS304" s="277" t="s">
        <v>154</v>
      </c>
      <c r="LT304" s="278" t="s">
        <v>108</v>
      </c>
      <c r="LU304" s="279" t="s">
        <v>109</v>
      </c>
      <c r="LV304" s="280" t="s">
        <v>110</v>
      </c>
      <c r="LW304" s="279" t="s">
        <v>109</v>
      </c>
      <c r="LX304" s="167"/>
      <c r="LY304" s="277" t="s">
        <v>154</v>
      </c>
      <c r="LZ304" s="278" t="s">
        <v>108</v>
      </c>
      <c r="MA304" s="279" t="s">
        <v>109</v>
      </c>
      <c r="MB304" s="280" t="s">
        <v>110</v>
      </c>
      <c r="MC304" s="279" t="s">
        <v>109</v>
      </c>
      <c r="MD304" s="167"/>
      <c r="ME304" s="277" t="s">
        <v>154</v>
      </c>
      <c r="MF304" s="278" t="s">
        <v>108</v>
      </c>
      <c r="MG304" s="279" t="s">
        <v>109</v>
      </c>
      <c r="MH304" s="280" t="s">
        <v>110</v>
      </c>
      <c r="MI304" s="279" t="s">
        <v>109</v>
      </c>
      <c r="MJ304" s="167"/>
      <c r="MK304" s="277" t="s">
        <v>154</v>
      </c>
      <c r="ML304" s="278" t="s">
        <v>108</v>
      </c>
      <c r="MM304" s="279" t="s">
        <v>109</v>
      </c>
      <c r="MN304" s="280" t="s">
        <v>110</v>
      </c>
      <c r="MO304" s="279" t="s">
        <v>109</v>
      </c>
      <c r="MP304" s="167"/>
    </row>
    <row r="305" spans="1:354" ht="15.6" x14ac:dyDescent="0.3">
      <c r="A305" s="119"/>
      <c r="B305" s="165"/>
      <c r="C305" s="119"/>
      <c r="D305" s="166"/>
      <c r="E305" s="119"/>
      <c r="G305" s="119"/>
      <c r="H305" s="165"/>
      <c r="I305" s="119"/>
      <c r="J305" s="166"/>
      <c r="K305" s="119"/>
      <c r="M305" s="119"/>
      <c r="N305" s="165"/>
      <c r="O305" s="119"/>
      <c r="P305" s="166"/>
      <c r="Q305" s="119"/>
      <c r="S305" s="119"/>
      <c r="T305" s="165"/>
      <c r="U305" s="119"/>
      <c r="V305" s="166"/>
      <c r="W305" s="119"/>
      <c r="Y305" s="119"/>
      <c r="Z305" s="165"/>
      <c r="AA305" s="119"/>
      <c r="AB305" s="166"/>
      <c r="AC305" s="119"/>
      <c r="AE305" s="119"/>
      <c r="AF305" s="165"/>
      <c r="AG305" s="119"/>
      <c r="AH305" s="166"/>
      <c r="AI305" s="119"/>
      <c r="AK305" s="119"/>
      <c r="AL305" s="165"/>
      <c r="AM305" s="119"/>
      <c r="AN305" s="166"/>
      <c r="AO305" s="119"/>
      <c r="AQ305" s="119"/>
      <c r="AR305" s="165"/>
      <c r="AS305" s="119"/>
      <c r="AT305" s="166"/>
      <c r="AU305" s="119"/>
      <c r="AW305" s="119"/>
      <c r="AX305" s="165"/>
      <c r="AY305" s="119"/>
      <c r="AZ305" s="166"/>
      <c r="BA305" s="119"/>
      <c r="BC305" s="119"/>
      <c r="BD305" s="165"/>
      <c r="BE305" s="119"/>
      <c r="BF305" s="166"/>
      <c r="BG305" s="119"/>
      <c r="BI305" s="119"/>
      <c r="BJ305" s="165"/>
      <c r="BK305" s="119"/>
      <c r="BL305" s="166"/>
      <c r="BM305" s="119"/>
      <c r="BO305" s="119"/>
      <c r="BP305" s="165"/>
      <c r="BQ305" s="119"/>
      <c r="BR305" s="166"/>
      <c r="BS305" s="119"/>
      <c r="BU305" s="119"/>
      <c r="BV305" s="165"/>
      <c r="BW305" s="119"/>
      <c r="BX305" s="166"/>
      <c r="BY305" s="119"/>
      <c r="BZ305" s="167"/>
      <c r="CA305" s="119"/>
      <c r="CB305" s="165"/>
      <c r="CC305" s="119"/>
      <c r="CD305" s="166"/>
      <c r="CE305" s="119"/>
      <c r="CF305" s="167"/>
      <c r="CG305" s="119"/>
      <c r="CH305" s="165"/>
      <c r="CI305" s="119"/>
      <c r="CJ305" s="166"/>
      <c r="CK305" s="119"/>
      <c r="CL305" s="167"/>
      <c r="CM305" s="119"/>
      <c r="CN305" s="165"/>
      <c r="CO305" s="119"/>
      <c r="CP305" s="166"/>
      <c r="CQ305" s="119"/>
      <c r="CR305" s="167"/>
      <c r="CS305" s="119"/>
      <c r="CT305" s="165"/>
      <c r="CU305" s="119"/>
      <c r="CV305" s="166"/>
      <c r="CW305" s="119"/>
      <c r="CX305" s="167"/>
      <c r="CY305" s="119"/>
      <c r="CZ305" s="165"/>
      <c r="DA305" s="119"/>
      <c r="DB305" s="166"/>
      <c r="DC305" s="119"/>
      <c r="DD305" s="167"/>
      <c r="DE305" s="119"/>
      <c r="DF305" s="165"/>
      <c r="DG305" s="119"/>
      <c r="DH305" s="166"/>
      <c r="DI305" s="119"/>
      <c r="DJ305" s="167"/>
      <c r="DK305" s="119"/>
      <c r="DL305" s="165"/>
      <c r="DM305" s="119"/>
      <c r="DN305" s="166"/>
      <c r="DO305" s="119"/>
      <c r="DP305" s="167"/>
      <c r="DQ305" s="119"/>
      <c r="DR305" s="165"/>
      <c r="DS305" s="119"/>
      <c r="DT305" s="166"/>
      <c r="DU305" s="119"/>
      <c r="DV305" s="167"/>
      <c r="DW305" s="119"/>
      <c r="DX305" s="165"/>
      <c r="DY305" s="119"/>
      <c r="DZ305" s="166"/>
      <c r="EA305" s="119"/>
      <c r="EB305" s="167"/>
      <c r="EC305" s="119"/>
      <c r="ED305" s="165"/>
      <c r="EE305" s="119"/>
      <c r="EF305" s="166"/>
      <c r="EG305" s="119"/>
      <c r="EH305" s="167"/>
      <c r="EI305" s="119"/>
      <c r="EJ305" s="165"/>
      <c r="EK305" s="119"/>
      <c r="EL305" s="166"/>
      <c r="EM305" s="119"/>
      <c r="EN305" s="167"/>
      <c r="EO305" s="119"/>
      <c r="EP305" s="165"/>
      <c r="EQ305" s="119"/>
      <c r="ER305" s="166"/>
      <c r="ES305" s="119"/>
      <c r="ET305" s="167"/>
      <c r="EU305" s="119"/>
      <c r="EV305" s="165"/>
      <c r="EW305" s="119"/>
      <c r="EX305" s="166"/>
      <c r="EY305" s="119"/>
      <c r="EZ305" s="167"/>
      <c r="FA305" s="119"/>
      <c r="FB305" s="165"/>
      <c r="FC305" s="119"/>
      <c r="FD305" s="166"/>
      <c r="FE305" s="119"/>
      <c r="FF305" s="167"/>
      <c r="FG305" s="119"/>
      <c r="FH305" s="165"/>
      <c r="FI305" s="119"/>
      <c r="FJ305" s="166"/>
      <c r="FK305" s="119"/>
      <c r="FL305" s="167"/>
      <c r="FM305" s="119"/>
      <c r="FN305" s="165"/>
      <c r="FO305" s="119"/>
      <c r="FP305" s="166"/>
      <c r="FQ305" s="119"/>
      <c r="FR305" s="167"/>
      <c r="FS305" s="119"/>
      <c r="FT305" s="165"/>
      <c r="FU305" s="119"/>
      <c r="FV305" s="166"/>
      <c r="FW305" s="119"/>
      <c r="FX305" s="167"/>
      <c r="FY305" s="119"/>
      <c r="FZ305" s="165"/>
      <c r="GA305" s="119"/>
      <c r="GB305" s="166"/>
      <c r="GC305" s="119"/>
      <c r="GD305" s="167"/>
      <c r="GE305" s="119"/>
      <c r="GF305" s="165"/>
      <c r="GG305" s="119"/>
      <c r="GH305" s="166"/>
      <c r="GI305" s="119"/>
      <c r="GJ305" s="167"/>
      <c r="GK305" s="119"/>
      <c r="GL305" s="165"/>
      <c r="GM305" s="119"/>
      <c r="GN305" s="166"/>
      <c r="GO305" s="119"/>
      <c r="GP305" s="167"/>
      <c r="GQ305" s="119"/>
      <c r="GR305" s="165"/>
      <c r="GS305" s="119"/>
      <c r="GT305" s="166"/>
      <c r="GU305" s="119"/>
      <c r="GV305" s="167"/>
      <c r="GW305" s="119"/>
      <c r="GX305" s="165"/>
      <c r="GY305" s="119"/>
      <c r="GZ305" s="166"/>
      <c r="HA305" s="119"/>
      <c r="HB305" s="167"/>
      <c r="HC305" s="119"/>
      <c r="HD305" s="165"/>
      <c r="HE305" s="119"/>
      <c r="HF305" s="166"/>
      <c r="HG305" s="119"/>
      <c r="HH305" s="167"/>
      <c r="HI305" s="119"/>
      <c r="HJ305" s="165"/>
      <c r="HK305" s="119"/>
      <c r="HL305" s="166"/>
      <c r="HM305" s="119"/>
      <c r="HN305" s="167"/>
      <c r="HO305" s="119"/>
      <c r="HP305" s="165"/>
      <c r="HQ305" s="119"/>
      <c r="HR305" s="166"/>
      <c r="HS305" s="119"/>
      <c r="HT305" s="167"/>
      <c r="HU305" s="119"/>
      <c r="HV305" s="165"/>
      <c r="HW305" s="119"/>
      <c r="HX305" s="166"/>
      <c r="HY305" s="119"/>
      <c r="HZ305" s="167"/>
      <c r="IA305" s="119"/>
      <c r="IB305" s="165"/>
      <c r="IC305" s="119"/>
      <c r="ID305" s="166"/>
      <c r="IE305" s="119"/>
      <c r="IF305" s="167"/>
      <c r="IG305" s="119"/>
      <c r="IH305" s="165"/>
      <c r="II305" s="119"/>
      <c r="IJ305" s="166"/>
      <c r="IK305" s="119"/>
      <c r="IL305" s="167"/>
      <c r="IM305" s="119"/>
      <c r="IN305" s="165"/>
      <c r="IO305" s="119"/>
      <c r="IP305" s="166"/>
      <c r="IQ305" s="119"/>
      <c r="IR305" s="167"/>
      <c r="IS305" s="119"/>
      <c r="IT305" s="165"/>
      <c r="IU305" s="119"/>
      <c r="IV305" s="166"/>
      <c r="IW305" s="119"/>
      <c r="IX305" s="167"/>
      <c r="IY305" s="119"/>
      <c r="IZ305" s="165"/>
      <c r="JA305" s="119"/>
      <c r="JB305" s="166"/>
      <c r="JC305" s="119"/>
      <c r="JD305" s="167"/>
      <c r="JE305" s="119"/>
      <c r="JF305" s="165"/>
      <c r="JG305" s="119"/>
      <c r="JH305" s="166"/>
      <c r="JI305" s="119"/>
      <c r="JJ305" s="167"/>
      <c r="JK305" s="119"/>
      <c r="JL305" s="165"/>
      <c r="JM305" s="119"/>
      <c r="JN305" s="166"/>
      <c r="JO305" s="119"/>
      <c r="JP305" s="167"/>
      <c r="JQ305" s="119"/>
      <c r="JR305" s="165"/>
      <c r="JS305" s="119"/>
      <c r="JT305" s="166"/>
      <c r="JU305" s="119"/>
      <c r="JV305" s="167"/>
      <c r="JW305" s="119"/>
      <c r="JX305" s="165"/>
      <c r="JY305" s="119"/>
      <c r="JZ305" s="166"/>
      <c r="KA305" s="119"/>
      <c r="KB305" s="167"/>
      <c r="KC305" s="119"/>
      <c r="KD305" s="165"/>
      <c r="KE305" s="119"/>
      <c r="KF305" s="166"/>
      <c r="KG305" s="119"/>
      <c r="KH305" s="167"/>
      <c r="KI305" s="119"/>
      <c r="KJ305" s="165"/>
      <c r="KK305" s="119"/>
      <c r="KL305" s="166"/>
      <c r="KM305" s="119"/>
      <c r="KN305" s="167"/>
      <c r="KO305" s="119"/>
      <c r="KP305" s="165"/>
      <c r="KQ305" s="119"/>
      <c r="KR305" s="166"/>
      <c r="KS305" s="119"/>
      <c r="KT305" s="167"/>
      <c r="KU305" s="119"/>
      <c r="KV305" s="165"/>
      <c r="KW305" s="119"/>
      <c r="KX305" s="166"/>
      <c r="KY305" s="119"/>
      <c r="KZ305" s="167"/>
      <c r="LA305" s="119"/>
      <c r="LB305" s="165"/>
      <c r="LC305" s="119"/>
      <c r="LD305" s="166"/>
      <c r="LE305" s="119"/>
      <c r="LF305" s="167"/>
      <c r="LG305" s="119"/>
      <c r="LH305" s="165"/>
      <c r="LI305" s="119"/>
      <c r="LJ305" s="166"/>
      <c r="LK305" s="119"/>
      <c r="LL305" s="167"/>
      <c r="LM305" s="119"/>
      <c r="LN305" s="165"/>
      <c r="LO305" s="119"/>
      <c r="LP305" s="166"/>
      <c r="LQ305" s="119"/>
      <c r="LR305" s="167"/>
      <c r="LS305" s="119"/>
      <c r="LT305" s="165"/>
      <c r="LU305" s="119"/>
      <c r="LV305" s="166"/>
      <c r="LW305" s="119"/>
      <c r="LX305" s="167"/>
      <c r="LY305" s="119"/>
      <c r="LZ305" s="165"/>
      <c r="MA305" s="119"/>
      <c r="MB305" s="166"/>
      <c r="MC305" s="119"/>
      <c r="MD305" s="167"/>
      <c r="ME305" s="119"/>
      <c r="MF305" s="165"/>
      <c r="MG305" s="119"/>
      <c r="MH305" s="166"/>
      <c r="MI305" s="119"/>
      <c r="MJ305" s="167"/>
      <c r="MK305" s="119"/>
      <c r="ML305" s="165"/>
      <c r="MM305" s="119"/>
      <c r="MN305" s="166"/>
      <c r="MO305" s="119"/>
      <c r="MP305" s="167"/>
    </row>
    <row r="306" spans="1:354" s="117" customFormat="1" ht="18" x14ac:dyDescent="0.35">
      <c r="A306" s="128" t="s">
        <v>155</v>
      </c>
      <c r="B306" s="127">
        <v>0</v>
      </c>
      <c r="C306" s="138">
        <v>0</v>
      </c>
      <c r="D306" s="129">
        <v>0</v>
      </c>
      <c r="E306" s="138">
        <v>0</v>
      </c>
      <c r="G306" s="128" t="s">
        <v>155</v>
      </c>
      <c r="H306" s="127">
        <v>0</v>
      </c>
      <c r="I306" s="138">
        <v>0</v>
      </c>
      <c r="J306" s="129">
        <v>0</v>
      </c>
      <c r="K306" s="138">
        <v>0</v>
      </c>
      <c r="M306" s="128" t="s">
        <v>155</v>
      </c>
      <c r="N306" s="127">
        <v>0</v>
      </c>
      <c r="O306" s="138">
        <v>0</v>
      </c>
      <c r="P306" s="129">
        <v>0</v>
      </c>
      <c r="Q306" s="138">
        <v>0</v>
      </c>
      <c r="S306" s="128" t="s">
        <v>155</v>
      </c>
      <c r="T306" s="127">
        <v>0</v>
      </c>
      <c r="U306" s="138">
        <v>0</v>
      </c>
      <c r="V306" s="129">
        <v>0</v>
      </c>
      <c r="W306" s="138">
        <v>0</v>
      </c>
      <c r="Y306" s="128" t="s">
        <v>155</v>
      </c>
      <c r="Z306" s="127">
        <v>0</v>
      </c>
      <c r="AA306" s="138">
        <v>0</v>
      </c>
      <c r="AB306" s="129">
        <v>0</v>
      </c>
      <c r="AC306" s="138">
        <v>0</v>
      </c>
      <c r="AE306" s="128" t="s">
        <v>155</v>
      </c>
      <c r="AF306" s="127">
        <v>0</v>
      </c>
      <c r="AG306" s="138">
        <v>0</v>
      </c>
      <c r="AH306" s="129">
        <v>0</v>
      </c>
      <c r="AI306" s="138">
        <v>0</v>
      </c>
      <c r="AK306" s="128" t="s">
        <v>155</v>
      </c>
      <c r="AL306" s="127">
        <v>0</v>
      </c>
      <c r="AM306" s="138">
        <v>0</v>
      </c>
      <c r="AN306" s="129">
        <v>0</v>
      </c>
      <c r="AO306" s="138">
        <v>0</v>
      </c>
      <c r="AQ306" s="128" t="s">
        <v>155</v>
      </c>
      <c r="AR306" s="127">
        <v>0</v>
      </c>
      <c r="AS306" s="138">
        <v>0</v>
      </c>
      <c r="AT306" s="129">
        <v>0</v>
      </c>
      <c r="AU306" s="138">
        <v>0</v>
      </c>
      <c r="AW306" s="128" t="s">
        <v>155</v>
      </c>
      <c r="AX306" s="127">
        <v>0</v>
      </c>
      <c r="AY306" s="138">
        <v>0</v>
      </c>
      <c r="AZ306" s="129">
        <v>0</v>
      </c>
      <c r="BA306" s="138">
        <v>0</v>
      </c>
      <c r="BC306" s="128" t="s">
        <v>155</v>
      </c>
      <c r="BD306" s="127">
        <v>0</v>
      </c>
      <c r="BE306" s="138">
        <v>0</v>
      </c>
      <c r="BF306" s="129">
        <v>0</v>
      </c>
      <c r="BG306" s="138">
        <v>0</v>
      </c>
      <c r="BI306" s="128" t="s">
        <v>155</v>
      </c>
      <c r="BJ306" s="127">
        <v>0</v>
      </c>
      <c r="BK306" s="138">
        <v>0</v>
      </c>
      <c r="BL306" s="129">
        <v>0</v>
      </c>
      <c r="BM306" s="138">
        <v>0</v>
      </c>
      <c r="BO306" s="128" t="s">
        <v>155</v>
      </c>
      <c r="BP306" s="127">
        <v>0</v>
      </c>
      <c r="BQ306" s="138">
        <v>0</v>
      </c>
      <c r="BR306" s="129">
        <v>0</v>
      </c>
      <c r="BS306" s="138">
        <v>0</v>
      </c>
      <c r="BU306" s="128" t="s">
        <v>155</v>
      </c>
      <c r="BV306" s="127">
        <v>0</v>
      </c>
      <c r="BW306" s="138">
        <v>0</v>
      </c>
      <c r="BX306" s="129">
        <v>0</v>
      </c>
      <c r="BY306" s="138">
        <v>0</v>
      </c>
      <c r="BZ306" s="162"/>
      <c r="CA306" s="128" t="s">
        <v>155</v>
      </c>
      <c r="CB306" s="127">
        <v>0</v>
      </c>
      <c r="CC306" s="138">
        <v>0</v>
      </c>
      <c r="CD306" s="129">
        <v>0</v>
      </c>
      <c r="CE306" s="138">
        <v>0</v>
      </c>
      <c r="CF306" s="162"/>
      <c r="CG306" s="128" t="s">
        <v>155</v>
      </c>
      <c r="CH306" s="127">
        <v>0</v>
      </c>
      <c r="CI306" s="138">
        <v>0</v>
      </c>
      <c r="CJ306" s="129">
        <v>0</v>
      </c>
      <c r="CK306" s="138">
        <v>0</v>
      </c>
      <c r="CL306" s="162"/>
      <c r="CM306" s="128" t="s">
        <v>155</v>
      </c>
      <c r="CN306" s="127">
        <v>0</v>
      </c>
      <c r="CO306" s="138">
        <v>0</v>
      </c>
      <c r="CP306" s="129">
        <v>0</v>
      </c>
      <c r="CQ306" s="138">
        <v>0</v>
      </c>
      <c r="CR306" s="162"/>
      <c r="CS306" s="128" t="s">
        <v>155</v>
      </c>
      <c r="CT306" s="127">
        <v>0</v>
      </c>
      <c r="CU306" s="138">
        <v>0</v>
      </c>
      <c r="CV306" s="129">
        <v>0</v>
      </c>
      <c r="CW306" s="138">
        <v>0</v>
      </c>
      <c r="CX306" s="162"/>
      <c r="CY306" s="128" t="s">
        <v>155</v>
      </c>
      <c r="CZ306" s="127">
        <v>0</v>
      </c>
      <c r="DA306" s="138">
        <v>0</v>
      </c>
      <c r="DB306" s="129">
        <v>0</v>
      </c>
      <c r="DC306" s="138">
        <v>0</v>
      </c>
      <c r="DD306" s="162"/>
      <c r="DE306" s="128" t="s">
        <v>155</v>
      </c>
      <c r="DF306" s="127">
        <v>0</v>
      </c>
      <c r="DG306" s="138">
        <v>0</v>
      </c>
      <c r="DH306" s="129">
        <v>0</v>
      </c>
      <c r="DI306" s="138">
        <v>0</v>
      </c>
      <c r="DJ306" s="162"/>
      <c r="DK306" s="128" t="s">
        <v>155</v>
      </c>
      <c r="DL306" s="127">
        <v>0</v>
      </c>
      <c r="DM306" s="138">
        <v>0</v>
      </c>
      <c r="DN306" s="129">
        <v>0</v>
      </c>
      <c r="DO306" s="138">
        <v>0</v>
      </c>
      <c r="DP306" s="162"/>
      <c r="DQ306" s="128" t="s">
        <v>155</v>
      </c>
      <c r="DR306" s="127">
        <v>0</v>
      </c>
      <c r="DS306" s="138">
        <v>0</v>
      </c>
      <c r="DT306" s="129">
        <v>0</v>
      </c>
      <c r="DU306" s="138">
        <v>0</v>
      </c>
      <c r="DV306" s="162"/>
      <c r="DW306" s="128" t="s">
        <v>155</v>
      </c>
      <c r="DX306" s="127">
        <v>0</v>
      </c>
      <c r="DY306" s="138">
        <v>0</v>
      </c>
      <c r="DZ306" s="129">
        <v>0</v>
      </c>
      <c r="EA306" s="138">
        <v>0</v>
      </c>
      <c r="EB306" s="162"/>
      <c r="EC306" s="128" t="s">
        <v>155</v>
      </c>
      <c r="ED306" s="127">
        <v>0</v>
      </c>
      <c r="EE306" s="138">
        <v>0</v>
      </c>
      <c r="EF306" s="129">
        <v>0</v>
      </c>
      <c r="EG306" s="138">
        <v>0</v>
      </c>
      <c r="EH306" s="162"/>
      <c r="EI306" s="128" t="s">
        <v>155</v>
      </c>
      <c r="EJ306" s="127">
        <v>0</v>
      </c>
      <c r="EK306" s="138">
        <v>0</v>
      </c>
      <c r="EL306" s="129">
        <v>0</v>
      </c>
      <c r="EM306" s="138">
        <v>0</v>
      </c>
      <c r="EN306" s="162"/>
      <c r="EO306" s="128" t="s">
        <v>155</v>
      </c>
      <c r="EP306" s="127">
        <v>0</v>
      </c>
      <c r="EQ306" s="138">
        <v>0</v>
      </c>
      <c r="ER306" s="129">
        <v>0</v>
      </c>
      <c r="ES306" s="138">
        <v>0</v>
      </c>
      <c r="ET306" s="162"/>
      <c r="EU306" s="128" t="s">
        <v>155</v>
      </c>
      <c r="EV306" s="127">
        <v>0</v>
      </c>
      <c r="EW306" s="138">
        <v>0</v>
      </c>
      <c r="EX306" s="129">
        <v>0</v>
      </c>
      <c r="EY306" s="138">
        <v>0</v>
      </c>
      <c r="EZ306" s="162"/>
      <c r="FA306" s="128" t="s">
        <v>155</v>
      </c>
      <c r="FB306" s="127">
        <v>0</v>
      </c>
      <c r="FC306" s="138">
        <v>0</v>
      </c>
      <c r="FD306" s="129">
        <v>0</v>
      </c>
      <c r="FE306" s="138">
        <v>0</v>
      </c>
      <c r="FF306" s="162"/>
      <c r="FG306" s="128" t="s">
        <v>155</v>
      </c>
      <c r="FH306" s="127">
        <v>0</v>
      </c>
      <c r="FI306" s="138">
        <v>0</v>
      </c>
      <c r="FJ306" s="129">
        <v>0</v>
      </c>
      <c r="FK306" s="138">
        <v>0</v>
      </c>
      <c r="FL306" s="162"/>
      <c r="FM306" s="128" t="s">
        <v>155</v>
      </c>
      <c r="FN306" s="127">
        <v>0</v>
      </c>
      <c r="FO306" s="138">
        <v>0</v>
      </c>
      <c r="FP306" s="129">
        <v>0</v>
      </c>
      <c r="FQ306" s="138">
        <v>0</v>
      </c>
      <c r="FR306" s="162"/>
      <c r="FS306" s="128" t="s">
        <v>155</v>
      </c>
      <c r="FT306" s="127">
        <v>0</v>
      </c>
      <c r="FU306" s="138">
        <v>0</v>
      </c>
      <c r="FV306" s="129">
        <v>0</v>
      </c>
      <c r="FW306" s="138">
        <v>0</v>
      </c>
      <c r="FX306" s="162"/>
      <c r="FY306" s="128" t="s">
        <v>155</v>
      </c>
      <c r="FZ306" s="127">
        <v>0</v>
      </c>
      <c r="GA306" s="138">
        <v>0</v>
      </c>
      <c r="GB306" s="129">
        <v>0</v>
      </c>
      <c r="GC306" s="138">
        <v>0</v>
      </c>
      <c r="GD306" s="162"/>
      <c r="GE306" s="128" t="s">
        <v>155</v>
      </c>
      <c r="GF306" s="127">
        <v>0</v>
      </c>
      <c r="GG306" s="138">
        <v>0</v>
      </c>
      <c r="GH306" s="129">
        <v>0</v>
      </c>
      <c r="GI306" s="138">
        <v>0</v>
      </c>
      <c r="GJ306" s="162"/>
      <c r="GK306" s="128" t="s">
        <v>155</v>
      </c>
      <c r="GL306" s="127">
        <v>0</v>
      </c>
      <c r="GM306" s="138">
        <v>0</v>
      </c>
      <c r="GN306" s="129">
        <v>0</v>
      </c>
      <c r="GO306" s="138">
        <v>0</v>
      </c>
      <c r="GP306" s="162"/>
      <c r="GQ306" s="128" t="s">
        <v>155</v>
      </c>
      <c r="GR306" s="127">
        <v>0</v>
      </c>
      <c r="GS306" s="138">
        <v>0</v>
      </c>
      <c r="GT306" s="129">
        <v>0</v>
      </c>
      <c r="GU306" s="138">
        <v>0</v>
      </c>
      <c r="GV306" s="162"/>
      <c r="GW306" s="128" t="s">
        <v>155</v>
      </c>
      <c r="GX306" s="127">
        <v>0</v>
      </c>
      <c r="GY306" s="138">
        <v>0</v>
      </c>
      <c r="GZ306" s="129">
        <v>0</v>
      </c>
      <c r="HA306" s="138">
        <v>0</v>
      </c>
      <c r="HB306" s="162"/>
      <c r="HC306" s="128" t="s">
        <v>155</v>
      </c>
      <c r="HD306" s="127">
        <v>0</v>
      </c>
      <c r="HE306" s="138">
        <v>0</v>
      </c>
      <c r="HF306" s="129">
        <v>0</v>
      </c>
      <c r="HG306" s="138">
        <v>0</v>
      </c>
      <c r="HH306" s="162"/>
      <c r="HI306" s="128" t="s">
        <v>155</v>
      </c>
      <c r="HJ306" s="127">
        <v>0</v>
      </c>
      <c r="HK306" s="138">
        <v>0</v>
      </c>
      <c r="HL306" s="129">
        <v>0</v>
      </c>
      <c r="HM306" s="138">
        <v>0</v>
      </c>
      <c r="HN306" s="162"/>
      <c r="HO306" s="128" t="s">
        <v>155</v>
      </c>
      <c r="HP306" s="127">
        <v>0</v>
      </c>
      <c r="HQ306" s="138">
        <v>0</v>
      </c>
      <c r="HR306" s="129">
        <v>0</v>
      </c>
      <c r="HS306" s="138">
        <v>0</v>
      </c>
      <c r="HT306" s="162"/>
      <c r="HU306" s="128" t="s">
        <v>155</v>
      </c>
      <c r="HV306" s="127">
        <v>0</v>
      </c>
      <c r="HW306" s="138">
        <v>0</v>
      </c>
      <c r="HX306" s="129">
        <v>0</v>
      </c>
      <c r="HY306" s="138">
        <v>0</v>
      </c>
      <c r="HZ306" s="162"/>
      <c r="IA306" s="128" t="s">
        <v>155</v>
      </c>
      <c r="IB306" s="127">
        <v>0</v>
      </c>
      <c r="IC306" s="138">
        <v>0</v>
      </c>
      <c r="ID306" s="129">
        <v>0</v>
      </c>
      <c r="IE306" s="138">
        <v>0</v>
      </c>
      <c r="IF306" s="162"/>
      <c r="IG306" s="128" t="s">
        <v>155</v>
      </c>
      <c r="IH306" s="127">
        <v>0</v>
      </c>
      <c r="II306" s="138">
        <v>0</v>
      </c>
      <c r="IJ306" s="129">
        <v>0</v>
      </c>
      <c r="IK306" s="138">
        <v>0</v>
      </c>
      <c r="IL306" s="162"/>
      <c r="IM306" s="128" t="s">
        <v>155</v>
      </c>
      <c r="IN306" s="127">
        <v>0</v>
      </c>
      <c r="IO306" s="138">
        <v>0</v>
      </c>
      <c r="IP306" s="129">
        <v>0</v>
      </c>
      <c r="IQ306" s="138">
        <v>0</v>
      </c>
      <c r="IR306" s="162"/>
      <c r="IS306" s="128" t="s">
        <v>155</v>
      </c>
      <c r="IT306" s="127">
        <v>0</v>
      </c>
      <c r="IU306" s="138">
        <v>0</v>
      </c>
      <c r="IV306" s="129">
        <v>0</v>
      </c>
      <c r="IW306" s="138">
        <v>0</v>
      </c>
      <c r="IX306" s="162"/>
      <c r="IY306" s="249" t="s">
        <v>155</v>
      </c>
      <c r="IZ306" s="250">
        <v>0</v>
      </c>
      <c r="JA306" s="251">
        <v>0</v>
      </c>
      <c r="JB306" s="252">
        <v>0</v>
      </c>
      <c r="JC306" s="251">
        <v>0</v>
      </c>
      <c r="JD306" s="162"/>
      <c r="JE306" s="249" t="s">
        <v>155</v>
      </c>
      <c r="JF306" s="250">
        <v>0</v>
      </c>
      <c r="JG306" s="251">
        <v>0</v>
      </c>
      <c r="JH306" s="252">
        <v>0</v>
      </c>
      <c r="JI306" s="251">
        <v>0</v>
      </c>
      <c r="JJ306" s="162"/>
      <c r="JK306" s="249" t="s">
        <v>155</v>
      </c>
      <c r="JL306" s="250">
        <v>0</v>
      </c>
      <c r="JM306" s="251">
        <v>0</v>
      </c>
      <c r="JN306" s="252">
        <v>0</v>
      </c>
      <c r="JO306" s="251">
        <v>0</v>
      </c>
      <c r="JP306" s="162"/>
      <c r="JQ306" s="249" t="s">
        <v>155</v>
      </c>
      <c r="JR306" s="250">
        <v>0</v>
      </c>
      <c r="JS306" s="251">
        <v>0</v>
      </c>
      <c r="JT306" s="252">
        <v>0</v>
      </c>
      <c r="JU306" s="251">
        <v>0</v>
      </c>
      <c r="JV306" s="162"/>
      <c r="JW306" s="249" t="s">
        <v>155</v>
      </c>
      <c r="JX306" s="250">
        <v>0</v>
      </c>
      <c r="JY306" s="251">
        <v>0</v>
      </c>
      <c r="JZ306" s="252">
        <v>0</v>
      </c>
      <c r="KA306" s="251">
        <v>0</v>
      </c>
      <c r="KB306" s="162"/>
      <c r="KC306" s="249" t="s">
        <v>155</v>
      </c>
      <c r="KD306" s="250">
        <v>0</v>
      </c>
      <c r="KE306" s="251">
        <v>0</v>
      </c>
      <c r="KF306" s="252">
        <v>0</v>
      </c>
      <c r="KG306" s="251">
        <v>0</v>
      </c>
      <c r="KH306" s="162"/>
      <c r="KI306" s="249" t="s">
        <v>155</v>
      </c>
      <c r="KJ306" s="250">
        <v>0</v>
      </c>
      <c r="KK306" s="251">
        <v>0</v>
      </c>
      <c r="KL306" s="252">
        <v>0</v>
      </c>
      <c r="KM306" s="251">
        <v>0</v>
      </c>
      <c r="KN306" s="162"/>
      <c r="KO306" s="249" t="s">
        <v>155</v>
      </c>
      <c r="KP306" s="250">
        <v>0</v>
      </c>
      <c r="KQ306" s="251">
        <v>0</v>
      </c>
      <c r="KR306" s="252">
        <v>0</v>
      </c>
      <c r="KS306" s="251">
        <v>0</v>
      </c>
      <c r="KT306" s="162"/>
      <c r="KU306" s="249" t="s">
        <v>155</v>
      </c>
      <c r="KV306" s="250">
        <v>0</v>
      </c>
      <c r="KW306" s="251">
        <v>0</v>
      </c>
      <c r="KX306" s="252">
        <v>0</v>
      </c>
      <c r="KY306" s="251">
        <v>0</v>
      </c>
      <c r="KZ306" s="162"/>
      <c r="LA306" s="249" t="s">
        <v>155</v>
      </c>
      <c r="LB306" s="250">
        <v>0</v>
      </c>
      <c r="LC306" s="251">
        <v>0</v>
      </c>
      <c r="LD306" s="252">
        <v>0</v>
      </c>
      <c r="LE306" s="251">
        <v>0</v>
      </c>
      <c r="LF306" s="162"/>
      <c r="LG306" s="249" t="s">
        <v>155</v>
      </c>
      <c r="LH306" s="250">
        <v>0</v>
      </c>
      <c r="LI306" s="251">
        <v>0</v>
      </c>
      <c r="LJ306" s="252">
        <v>0</v>
      </c>
      <c r="LK306" s="251">
        <v>0</v>
      </c>
      <c r="LL306" s="162"/>
      <c r="LM306" s="249" t="s">
        <v>155</v>
      </c>
      <c r="LN306" s="250">
        <v>0</v>
      </c>
      <c r="LO306" s="251">
        <v>0</v>
      </c>
      <c r="LP306" s="252">
        <v>0</v>
      </c>
      <c r="LQ306" s="251">
        <v>0</v>
      </c>
      <c r="LR306" s="162"/>
      <c r="LS306" s="249" t="s">
        <v>155</v>
      </c>
      <c r="LT306" s="250">
        <v>0</v>
      </c>
      <c r="LU306" s="251">
        <v>0</v>
      </c>
      <c r="LV306" s="252">
        <v>0</v>
      </c>
      <c r="LW306" s="251">
        <v>0</v>
      </c>
      <c r="LX306" s="162"/>
      <c r="LY306" s="249" t="s">
        <v>155</v>
      </c>
      <c r="LZ306" s="250">
        <v>0</v>
      </c>
      <c r="MA306" s="251">
        <v>0</v>
      </c>
      <c r="MB306" s="252">
        <v>0</v>
      </c>
      <c r="MC306" s="251">
        <v>0</v>
      </c>
      <c r="MD306" s="162"/>
      <c r="ME306" s="249" t="s">
        <v>155</v>
      </c>
      <c r="MF306" s="250">
        <v>0</v>
      </c>
      <c r="MG306" s="251">
        <v>0</v>
      </c>
      <c r="MH306" s="252">
        <v>0</v>
      </c>
      <c r="MI306" s="251">
        <v>0</v>
      </c>
      <c r="MJ306" s="162"/>
      <c r="MK306" s="249" t="s">
        <v>155</v>
      </c>
      <c r="ML306" s="298">
        <v>0</v>
      </c>
      <c r="MM306" s="299">
        <v>0</v>
      </c>
      <c r="MN306" s="300">
        <v>0</v>
      </c>
      <c r="MO306" s="299">
        <v>0</v>
      </c>
      <c r="MP306" s="162"/>
    </row>
    <row r="307" spans="1:354" s="117" customFormat="1" ht="18" x14ac:dyDescent="0.35">
      <c r="A307" s="128" t="s">
        <v>156</v>
      </c>
      <c r="B307" s="127">
        <v>376849884.92999965</v>
      </c>
      <c r="C307" s="138">
        <v>0.84970212196462946</v>
      </c>
      <c r="D307" s="129">
        <v>2708</v>
      </c>
      <c r="E307" s="138">
        <v>0.84519350811485638</v>
      </c>
      <c r="G307" s="128" t="s">
        <v>156</v>
      </c>
      <c r="H307" s="127">
        <v>461518775.41999966</v>
      </c>
      <c r="I307" s="138">
        <v>0.7922069708200804</v>
      </c>
      <c r="J307" s="129">
        <v>3178</v>
      </c>
      <c r="K307" s="138">
        <v>0.76930525296538366</v>
      </c>
      <c r="M307" s="128" t="s">
        <v>156</v>
      </c>
      <c r="N307" s="127">
        <v>459192234.45999932</v>
      </c>
      <c r="O307" s="138">
        <v>0.79134385421103581</v>
      </c>
      <c r="P307" s="129">
        <v>3146</v>
      </c>
      <c r="Q307" s="138">
        <v>0.76806640625</v>
      </c>
      <c r="S307" s="128" t="s">
        <v>156</v>
      </c>
      <c r="T307" s="127">
        <v>456488226.15999949</v>
      </c>
      <c r="U307" s="138">
        <v>0.79058423683622814</v>
      </c>
      <c r="V307" s="129">
        <v>3129</v>
      </c>
      <c r="W307" s="138">
        <v>0.76747608535688006</v>
      </c>
      <c r="Y307" s="128" t="s">
        <v>156</v>
      </c>
      <c r="Z307" s="127">
        <v>449203958.84999949</v>
      </c>
      <c r="AA307" s="138">
        <v>0.79297831634298355</v>
      </c>
      <c r="AB307" s="129">
        <v>3079</v>
      </c>
      <c r="AC307" s="138">
        <v>0.76821357285429137</v>
      </c>
      <c r="AE307" s="128" t="s">
        <v>156</v>
      </c>
      <c r="AF307" s="127">
        <v>445532385.45000029</v>
      </c>
      <c r="AG307" s="138">
        <v>0.79797009659498586</v>
      </c>
      <c r="AH307" s="129">
        <v>3037</v>
      </c>
      <c r="AI307" s="138">
        <v>0.77139954279908562</v>
      </c>
      <c r="AK307" s="128" t="s">
        <v>156</v>
      </c>
      <c r="AL307" s="127">
        <v>444229606.9799996</v>
      </c>
      <c r="AM307" s="138">
        <v>0.79905385672130402</v>
      </c>
      <c r="AN307" s="129">
        <v>3020</v>
      </c>
      <c r="AO307" s="138">
        <v>0.77178635318170197</v>
      </c>
      <c r="AQ307" s="128" t="s">
        <v>156</v>
      </c>
      <c r="AR307" s="127">
        <v>443074942.56999952</v>
      </c>
      <c r="AS307" s="138">
        <v>0.79956319218058269</v>
      </c>
      <c r="AT307" s="129">
        <v>3010</v>
      </c>
      <c r="AU307" s="138">
        <v>0.77179487179487183</v>
      </c>
      <c r="AW307" s="128" t="s">
        <v>156</v>
      </c>
      <c r="AX307" s="127">
        <v>443217721.36000013</v>
      </c>
      <c r="AY307" s="138">
        <v>0.79964948033330518</v>
      </c>
      <c r="AZ307" s="129">
        <v>3007</v>
      </c>
      <c r="BA307" s="138">
        <v>0.77161919425198866</v>
      </c>
      <c r="BC307" s="128" t="s">
        <v>156</v>
      </c>
      <c r="BD307" s="127">
        <v>440449917.76999921</v>
      </c>
      <c r="BE307" s="138">
        <v>0.80283439954070468</v>
      </c>
      <c r="BF307" s="129">
        <v>2974</v>
      </c>
      <c r="BG307" s="138">
        <v>0.77427753189273629</v>
      </c>
      <c r="BI307" s="128" t="s">
        <v>156</v>
      </c>
      <c r="BJ307" s="127">
        <v>437740661.34000009</v>
      </c>
      <c r="BK307" s="138">
        <v>0.80287884170010226</v>
      </c>
      <c r="BL307" s="129">
        <v>2952</v>
      </c>
      <c r="BM307" s="138">
        <v>0.77419354838709675</v>
      </c>
      <c r="BO307" s="128" t="s">
        <v>156</v>
      </c>
      <c r="BP307" s="127">
        <v>434748987.09999996</v>
      </c>
      <c r="BQ307" s="138">
        <v>0.80304116609979626</v>
      </c>
      <c r="BR307" s="129">
        <v>2938</v>
      </c>
      <c r="BS307" s="138">
        <v>0.77478902953586493</v>
      </c>
      <c r="BU307" s="128" t="s">
        <v>156</v>
      </c>
      <c r="BV307" s="127">
        <v>434563017.87999982</v>
      </c>
      <c r="BW307" s="138">
        <v>0.8034241473957543</v>
      </c>
      <c r="BX307" s="129">
        <v>2936</v>
      </c>
      <c r="BY307" s="138">
        <v>0.7750791974656811</v>
      </c>
      <c r="BZ307" s="162"/>
      <c r="CA307" s="128" t="s">
        <v>156</v>
      </c>
      <c r="CB307" s="127">
        <v>432575239.16999996</v>
      </c>
      <c r="CC307" s="138">
        <v>0.80319096548438063</v>
      </c>
      <c r="CD307" s="129">
        <v>2928</v>
      </c>
      <c r="CE307" s="138">
        <v>0.77501323451561677</v>
      </c>
      <c r="CF307" s="162"/>
      <c r="CG307" s="128" t="s">
        <v>156</v>
      </c>
      <c r="CH307" s="127">
        <v>429351964.15999991</v>
      </c>
      <c r="CI307" s="138">
        <v>0.80260105078187383</v>
      </c>
      <c r="CJ307" s="129">
        <v>2917</v>
      </c>
      <c r="CK307" s="138">
        <v>0.77497343251859718</v>
      </c>
      <c r="CL307" s="162"/>
      <c r="CM307" s="128" t="s">
        <v>156</v>
      </c>
      <c r="CN307" s="127">
        <v>426394181.39999998</v>
      </c>
      <c r="CO307" s="138">
        <v>0.80206071101498133</v>
      </c>
      <c r="CP307" s="129">
        <v>2903</v>
      </c>
      <c r="CQ307" s="138">
        <v>0.77475313584200689</v>
      </c>
      <c r="CR307" s="162"/>
      <c r="CS307" s="128" t="s">
        <v>156</v>
      </c>
      <c r="CT307" s="127">
        <v>424065690.5200001</v>
      </c>
      <c r="CU307" s="138">
        <v>0.80213324600877889</v>
      </c>
      <c r="CV307" s="129">
        <v>2901</v>
      </c>
      <c r="CW307" s="138">
        <v>0.77546110665597434</v>
      </c>
      <c r="CX307" s="162"/>
      <c r="CY307" s="128" t="s">
        <v>156</v>
      </c>
      <c r="CZ307" s="127">
        <v>419826241.18999988</v>
      </c>
      <c r="DA307" s="138">
        <v>0.80264629893968764</v>
      </c>
      <c r="DB307" s="129">
        <v>2889</v>
      </c>
      <c r="DC307" s="138">
        <v>0.77661290322580645</v>
      </c>
      <c r="DD307" s="162"/>
      <c r="DE307" s="128" t="s">
        <v>156</v>
      </c>
      <c r="DF307" s="127">
        <v>418392419.74999964</v>
      </c>
      <c r="DG307" s="138">
        <v>0.8034628420219585</v>
      </c>
      <c r="DH307" s="129">
        <v>2879</v>
      </c>
      <c r="DI307" s="138">
        <v>0.77747772076694577</v>
      </c>
      <c r="DJ307" s="162"/>
      <c r="DK307" s="128" t="s">
        <v>156</v>
      </c>
      <c r="DL307" s="127">
        <v>416971459.30000031</v>
      </c>
      <c r="DM307" s="138">
        <v>0.80416143896791736</v>
      </c>
      <c r="DN307" s="129">
        <v>2872</v>
      </c>
      <c r="DO307" s="138">
        <v>0.77789815817984831</v>
      </c>
      <c r="DP307" s="162"/>
      <c r="DQ307" s="128" t="s">
        <v>156</v>
      </c>
      <c r="DR307" s="127">
        <v>415914616.70000058</v>
      </c>
      <c r="DS307" s="138">
        <v>0.80508505966729815</v>
      </c>
      <c r="DT307" s="129">
        <v>2866</v>
      </c>
      <c r="DU307" s="138">
        <v>0.77859277370279811</v>
      </c>
      <c r="DV307" s="162"/>
      <c r="DW307" s="128" t="s">
        <v>156</v>
      </c>
      <c r="DX307" s="127">
        <v>414465080.76000023</v>
      </c>
      <c r="DY307" s="138">
        <v>0.80771121564326065</v>
      </c>
      <c r="DZ307" s="129">
        <v>2855</v>
      </c>
      <c r="EA307" s="138">
        <v>0.78026783274118616</v>
      </c>
      <c r="EB307" s="162"/>
      <c r="EC307" s="128" t="s">
        <v>156</v>
      </c>
      <c r="ED307" s="127">
        <v>413449325.74000019</v>
      </c>
      <c r="EE307" s="138">
        <v>0.80847819045957281</v>
      </c>
      <c r="EF307" s="129">
        <v>2850</v>
      </c>
      <c r="EG307" s="138">
        <v>0.78060805258833199</v>
      </c>
      <c r="EH307" s="162"/>
      <c r="EI307" s="128" t="s">
        <v>156</v>
      </c>
      <c r="EJ307" s="127">
        <v>412748425.22000033</v>
      </c>
      <c r="EK307" s="138">
        <v>0.80904498801827673</v>
      </c>
      <c r="EL307" s="129">
        <v>2846</v>
      </c>
      <c r="EM307" s="138">
        <v>0.78079561042524004</v>
      </c>
      <c r="EN307" s="162"/>
      <c r="EO307" s="128" t="s">
        <v>156</v>
      </c>
      <c r="EP307" s="127">
        <v>411378244.70000023</v>
      </c>
      <c r="EQ307" s="138">
        <v>0.81041370645350363</v>
      </c>
      <c r="ER307" s="129">
        <v>2839</v>
      </c>
      <c r="ES307" s="138">
        <v>0.78187827044891212</v>
      </c>
      <c r="ET307" s="162"/>
      <c r="EU307" s="128" t="s">
        <v>156</v>
      </c>
      <c r="EV307" s="127">
        <v>410622240.88000053</v>
      </c>
      <c r="EW307" s="138">
        <v>0.81114268435359482</v>
      </c>
      <c r="EX307" s="129">
        <v>2834</v>
      </c>
      <c r="EY307" s="138">
        <v>0.78244064053009388</v>
      </c>
      <c r="EZ307" s="162"/>
      <c r="FA307" s="128" t="s">
        <v>156</v>
      </c>
      <c r="FB307" s="127">
        <v>408358990.29000038</v>
      </c>
      <c r="FC307" s="138">
        <v>0.81205071776412863</v>
      </c>
      <c r="FD307" s="129">
        <v>2820</v>
      </c>
      <c r="FE307" s="138">
        <v>0.78289838978345361</v>
      </c>
      <c r="FF307" s="162"/>
      <c r="FG307" s="128" t="s">
        <v>156</v>
      </c>
      <c r="FH307" s="127">
        <v>407114708.2100004</v>
      </c>
      <c r="FI307" s="138">
        <v>0.81263441287898741</v>
      </c>
      <c r="FJ307" s="129">
        <v>2812</v>
      </c>
      <c r="FK307" s="138">
        <v>0.78306878306878303</v>
      </c>
      <c r="FL307" s="162"/>
      <c r="FM307" s="128" t="s">
        <v>156</v>
      </c>
      <c r="FN307" s="127">
        <v>405221971.71000046</v>
      </c>
      <c r="FO307" s="138">
        <v>0.81348154028871933</v>
      </c>
      <c r="FP307" s="129">
        <v>2803</v>
      </c>
      <c r="FQ307" s="138">
        <v>0.78361755661168575</v>
      </c>
      <c r="FR307" s="162"/>
      <c r="FS307" s="128" t="s">
        <v>156</v>
      </c>
      <c r="FT307" s="127">
        <v>402555805.38000023</v>
      </c>
      <c r="FU307" s="138">
        <v>0.81375071480892336</v>
      </c>
      <c r="FV307" s="129">
        <v>2788</v>
      </c>
      <c r="FW307" s="138">
        <v>0.78380657857745295</v>
      </c>
      <c r="FX307" s="162"/>
      <c r="FY307" s="128" t="s">
        <v>156</v>
      </c>
      <c r="FZ307" s="127">
        <v>400602349.04000032</v>
      </c>
      <c r="GA307" s="138">
        <v>0.81495818642395912</v>
      </c>
      <c r="GB307" s="129">
        <v>2775</v>
      </c>
      <c r="GC307" s="138">
        <v>0.78478506787330315</v>
      </c>
      <c r="GD307" s="162"/>
      <c r="GE307" s="128" t="s">
        <v>156</v>
      </c>
      <c r="GF307" s="127">
        <v>398512947.19000024</v>
      </c>
      <c r="GG307" s="138">
        <v>0.81552911037182119</v>
      </c>
      <c r="GH307" s="129">
        <v>2763</v>
      </c>
      <c r="GI307" s="138">
        <v>0.78538942581011939</v>
      </c>
      <c r="GJ307" s="162"/>
      <c r="GK307" s="128" t="s">
        <v>156</v>
      </c>
      <c r="GL307" s="127">
        <v>395458271.82000041</v>
      </c>
      <c r="GM307" s="138">
        <v>0.81592042119426422</v>
      </c>
      <c r="GN307" s="129">
        <v>2741</v>
      </c>
      <c r="GO307" s="138">
        <v>0.78583715596330272</v>
      </c>
      <c r="GP307" s="162"/>
      <c r="GQ307" s="128" t="s">
        <v>156</v>
      </c>
      <c r="GR307" s="127">
        <v>394188810.48000008</v>
      </c>
      <c r="GS307" s="138">
        <v>0.81716076746098099</v>
      </c>
      <c r="GT307" s="129">
        <v>2730</v>
      </c>
      <c r="GU307" s="138">
        <v>0.78697030844623805</v>
      </c>
      <c r="GV307" s="162"/>
      <c r="GW307" s="128" t="s">
        <v>156</v>
      </c>
      <c r="GX307" s="127">
        <v>390904868.24000031</v>
      </c>
      <c r="GY307" s="138">
        <v>0.81793696721092612</v>
      </c>
      <c r="GZ307" s="129">
        <v>2713</v>
      </c>
      <c r="HA307" s="138">
        <v>0.78774680603948899</v>
      </c>
      <c r="HB307" s="162"/>
      <c r="HC307" s="128" t="s">
        <v>156</v>
      </c>
      <c r="HD307" s="127">
        <v>387677328.01000017</v>
      </c>
      <c r="HE307" s="138">
        <v>0.81958849969162761</v>
      </c>
      <c r="HF307" s="129">
        <v>2685</v>
      </c>
      <c r="HG307" s="138">
        <v>0.78924162257495589</v>
      </c>
      <c r="HH307" s="162"/>
      <c r="HI307" s="128" t="s">
        <v>156</v>
      </c>
      <c r="HJ307" s="127">
        <v>384025781.37000042</v>
      </c>
      <c r="HK307" s="138">
        <v>0.82106720593092219</v>
      </c>
      <c r="HL307" s="129">
        <v>2660</v>
      </c>
      <c r="HM307" s="138">
        <v>0.79002079002079006</v>
      </c>
      <c r="HN307" s="162"/>
      <c r="HO307" s="128" t="s">
        <v>156</v>
      </c>
      <c r="HP307" s="127">
        <v>380191295.30000025</v>
      </c>
      <c r="HQ307" s="138">
        <v>0.82183558663215783</v>
      </c>
      <c r="HR307" s="129">
        <v>2634</v>
      </c>
      <c r="HS307" s="138">
        <v>0.79075352746922845</v>
      </c>
      <c r="HT307" s="162"/>
      <c r="HU307" s="128" t="s">
        <v>156</v>
      </c>
      <c r="HV307" s="127">
        <v>373596811.27000052</v>
      </c>
      <c r="HW307" s="138">
        <v>0.82282805679153281</v>
      </c>
      <c r="HX307" s="129">
        <v>2586</v>
      </c>
      <c r="HY307" s="138">
        <v>0.79082568807339448</v>
      </c>
      <c r="HZ307" s="162"/>
      <c r="IA307" s="128" t="s">
        <v>156</v>
      </c>
      <c r="IB307" s="127">
        <v>370085776.08000022</v>
      </c>
      <c r="IC307" s="138">
        <v>0.82408524832742536</v>
      </c>
      <c r="ID307" s="129">
        <v>2563</v>
      </c>
      <c r="IE307" s="138">
        <v>0.79276214042684812</v>
      </c>
      <c r="IF307" s="162"/>
      <c r="IG307" s="128" t="s">
        <v>156</v>
      </c>
      <c r="IH307" s="127">
        <v>367672727.89999992</v>
      </c>
      <c r="II307" s="138">
        <v>0.82545522104796576</v>
      </c>
      <c r="IJ307" s="129">
        <v>2532</v>
      </c>
      <c r="IK307" s="138">
        <v>0.79373040752351098</v>
      </c>
      <c r="IL307" s="162"/>
      <c r="IM307" s="128" t="s">
        <v>156</v>
      </c>
      <c r="IN307" s="127">
        <v>363698330.92000014</v>
      </c>
      <c r="IO307" s="138">
        <v>0.82881514139372781</v>
      </c>
      <c r="IP307" s="129">
        <v>2500</v>
      </c>
      <c r="IQ307" s="138">
        <v>0.79719387755102045</v>
      </c>
      <c r="IR307" s="162"/>
      <c r="IS307" s="128" t="s">
        <v>156</v>
      </c>
      <c r="IT307" s="127">
        <v>358279835.63999987</v>
      </c>
      <c r="IU307" s="138">
        <v>0.83001798026533247</v>
      </c>
      <c r="IV307" s="129">
        <v>2468</v>
      </c>
      <c r="IW307" s="138">
        <v>0.79870550161812293</v>
      </c>
      <c r="IX307" s="162"/>
      <c r="IY307" s="249" t="s">
        <v>156</v>
      </c>
      <c r="IZ307" s="250">
        <v>354596147.23000032</v>
      </c>
      <c r="JA307" s="251">
        <v>0.83091662223606921</v>
      </c>
      <c r="JB307" s="252">
        <v>2443</v>
      </c>
      <c r="JC307" s="251">
        <v>0.79967266775777412</v>
      </c>
      <c r="JD307" s="162"/>
      <c r="JE307" s="249" t="s">
        <v>156</v>
      </c>
      <c r="JF307" s="250">
        <v>351923322.40000015</v>
      </c>
      <c r="JG307" s="251">
        <v>0.83132663090771264</v>
      </c>
      <c r="JH307" s="252">
        <v>2414</v>
      </c>
      <c r="JI307" s="251">
        <v>0.79960251738986421</v>
      </c>
      <c r="JJ307" s="162"/>
      <c r="JK307" s="249" t="s">
        <v>156</v>
      </c>
      <c r="JL307" s="250">
        <v>348281533.46000016</v>
      </c>
      <c r="JM307" s="251">
        <v>0.83200927244499068</v>
      </c>
      <c r="JN307" s="252">
        <v>2394</v>
      </c>
      <c r="JO307" s="251">
        <v>0.80040120361083245</v>
      </c>
      <c r="JP307" s="162"/>
      <c r="JQ307" s="249" t="s">
        <v>156</v>
      </c>
      <c r="JR307" s="250">
        <v>344807435.93000025</v>
      </c>
      <c r="JS307" s="251">
        <v>0.83386696342053068</v>
      </c>
      <c r="JT307" s="252">
        <v>2374</v>
      </c>
      <c r="JU307" s="251">
        <v>0.80229807367353834</v>
      </c>
      <c r="JV307" s="162"/>
      <c r="JW307" s="249" t="s">
        <v>156</v>
      </c>
      <c r="JX307" s="250">
        <v>338496572.4200002</v>
      </c>
      <c r="JY307" s="251">
        <v>0.83411608454900887</v>
      </c>
      <c r="JZ307" s="252">
        <v>2338</v>
      </c>
      <c r="KA307" s="251">
        <v>0.8023335621139327</v>
      </c>
      <c r="KB307" s="162"/>
      <c r="KC307" s="249" t="s">
        <v>156</v>
      </c>
      <c r="KD307" s="250">
        <v>334233648.93000007</v>
      </c>
      <c r="KE307" s="251">
        <v>0.83394530030553804</v>
      </c>
      <c r="KF307" s="252">
        <v>2310</v>
      </c>
      <c r="KG307" s="251">
        <v>0.80319888734353273</v>
      </c>
      <c r="KH307" s="162"/>
      <c r="KI307" s="249" t="s">
        <v>156</v>
      </c>
      <c r="KJ307" s="250">
        <v>329939263.66000009</v>
      </c>
      <c r="KK307" s="251">
        <v>0.8353220114428257</v>
      </c>
      <c r="KL307" s="252">
        <v>2282</v>
      </c>
      <c r="KM307" s="251">
        <v>0.80465444287729193</v>
      </c>
      <c r="KN307" s="162"/>
      <c r="KO307" s="249" t="s">
        <v>156</v>
      </c>
      <c r="KP307" s="250">
        <v>326377525.68000013</v>
      </c>
      <c r="KQ307" s="251">
        <v>0.83608693405125767</v>
      </c>
      <c r="KR307" s="252">
        <v>2259</v>
      </c>
      <c r="KS307" s="251">
        <v>0.80620985010706636</v>
      </c>
      <c r="KT307" s="162"/>
      <c r="KU307" s="249" t="s">
        <v>156</v>
      </c>
      <c r="KV307" s="250">
        <v>322618988.65000021</v>
      </c>
      <c r="KW307" s="251">
        <v>0.83761080102720498</v>
      </c>
      <c r="KX307" s="252">
        <v>2233</v>
      </c>
      <c r="KY307" s="251">
        <v>0.80788712011577424</v>
      </c>
      <c r="KZ307" s="162"/>
      <c r="LA307" s="249" t="s">
        <v>156</v>
      </c>
      <c r="LB307" s="250">
        <v>317676651.99000025</v>
      </c>
      <c r="LC307" s="251">
        <v>0.8390879417580408</v>
      </c>
      <c r="LD307" s="252">
        <v>2201</v>
      </c>
      <c r="LE307" s="251">
        <v>0.81068139963167585</v>
      </c>
      <c r="LF307" s="162"/>
      <c r="LG307" s="249" t="s">
        <v>156</v>
      </c>
      <c r="LH307" s="250">
        <v>313650875.48000014</v>
      </c>
      <c r="LI307" s="251">
        <v>0.84114993499732926</v>
      </c>
      <c r="LJ307" s="252">
        <v>2173</v>
      </c>
      <c r="LK307" s="251">
        <v>0.81324850299401197</v>
      </c>
      <c r="LL307" s="162"/>
      <c r="LM307" s="249" t="s">
        <v>156</v>
      </c>
      <c r="LN307" s="250">
        <v>308701948.20000023</v>
      </c>
      <c r="LO307" s="251">
        <v>0.83996755166562986</v>
      </c>
      <c r="LP307" s="252">
        <v>2139</v>
      </c>
      <c r="LQ307" s="251">
        <v>0.81238131409039116</v>
      </c>
      <c r="LR307" s="162"/>
      <c r="LS307" s="249" t="s">
        <v>156</v>
      </c>
      <c r="LT307" s="250">
        <v>305283753.6400001</v>
      </c>
      <c r="LU307" s="251">
        <v>0.84202275446093955</v>
      </c>
      <c r="LV307" s="252">
        <v>2127</v>
      </c>
      <c r="LW307" s="251">
        <v>0.81588032220943618</v>
      </c>
      <c r="LX307" s="162"/>
      <c r="LY307" s="249" t="s">
        <v>156</v>
      </c>
      <c r="LZ307" s="250">
        <v>301048093.72000051</v>
      </c>
      <c r="MA307" s="251">
        <v>0.84182252189369922</v>
      </c>
      <c r="MB307" s="252">
        <v>2096</v>
      </c>
      <c r="MC307" s="251">
        <v>0.81524698560871256</v>
      </c>
      <c r="MD307" s="162"/>
      <c r="ME307" s="249" t="s">
        <v>156</v>
      </c>
      <c r="MF307" s="250">
        <v>286770397.16000021</v>
      </c>
      <c r="MG307" s="251">
        <v>0.83881502966785482</v>
      </c>
      <c r="MH307" s="252">
        <v>2036</v>
      </c>
      <c r="MI307" s="251">
        <v>0.8147258903561424</v>
      </c>
      <c r="MJ307" s="162"/>
      <c r="MK307" s="249" t="s">
        <v>156</v>
      </c>
      <c r="ML307" s="298">
        <v>0</v>
      </c>
      <c r="MM307" s="299">
        <v>0</v>
      </c>
      <c r="MN307" s="300">
        <v>0</v>
      </c>
      <c r="MO307" s="299">
        <v>0</v>
      </c>
      <c r="MP307" s="162"/>
    </row>
    <row r="308" spans="1:354" s="117" customFormat="1" ht="18" x14ac:dyDescent="0.35">
      <c r="A308" s="128" t="s">
        <v>157</v>
      </c>
      <c r="B308" s="127">
        <v>66658346.000000037</v>
      </c>
      <c r="C308" s="138">
        <v>0.15029787803537051</v>
      </c>
      <c r="D308" s="129">
        <v>496</v>
      </c>
      <c r="E308" s="138">
        <v>0.15480649188514356</v>
      </c>
      <c r="G308" s="128" t="s">
        <v>157</v>
      </c>
      <c r="H308" s="127">
        <v>121054709.05999997</v>
      </c>
      <c r="I308" s="138">
        <v>0.20779302917991954</v>
      </c>
      <c r="J308" s="129">
        <v>953</v>
      </c>
      <c r="K308" s="138">
        <v>0.23069474703461632</v>
      </c>
      <c r="M308" s="128" t="s">
        <v>157</v>
      </c>
      <c r="N308" s="127">
        <v>121076673.94999994</v>
      </c>
      <c r="O308" s="138">
        <v>0.20865614578896424</v>
      </c>
      <c r="P308" s="129">
        <v>950</v>
      </c>
      <c r="Q308" s="138">
        <v>0.23193359375</v>
      </c>
      <c r="S308" s="128" t="s">
        <v>157</v>
      </c>
      <c r="T308" s="127">
        <v>120917956.37</v>
      </c>
      <c r="U308" s="138">
        <v>0.20941576316377186</v>
      </c>
      <c r="V308" s="129">
        <v>948</v>
      </c>
      <c r="W308" s="138">
        <v>0.23252391464311994</v>
      </c>
      <c r="Y308" s="128" t="s">
        <v>157</v>
      </c>
      <c r="Z308" s="127">
        <v>117273017.36999995</v>
      </c>
      <c r="AA308" s="138">
        <v>0.20702168365701643</v>
      </c>
      <c r="AB308" s="129">
        <v>929</v>
      </c>
      <c r="AC308" s="138">
        <v>0.23178642714570857</v>
      </c>
      <c r="AE308" s="128" t="s">
        <v>157</v>
      </c>
      <c r="AF308" s="127">
        <v>112799796.86000013</v>
      </c>
      <c r="AG308" s="138">
        <v>0.20202990340501414</v>
      </c>
      <c r="AH308" s="129">
        <v>900</v>
      </c>
      <c r="AI308" s="138">
        <v>0.2286004572009144</v>
      </c>
      <c r="AK308" s="128" t="s">
        <v>157</v>
      </c>
      <c r="AL308" s="127">
        <v>111714905.69999994</v>
      </c>
      <c r="AM308" s="138">
        <v>0.20094614327869587</v>
      </c>
      <c r="AN308" s="129">
        <v>893</v>
      </c>
      <c r="AO308" s="138">
        <v>0.22821364681829798</v>
      </c>
      <c r="AQ308" s="128" t="s">
        <v>157</v>
      </c>
      <c r="AR308" s="127">
        <v>111071304.90999992</v>
      </c>
      <c r="AS308" s="138">
        <v>0.20043680781941733</v>
      </c>
      <c r="AT308" s="129">
        <v>890</v>
      </c>
      <c r="AU308" s="138">
        <v>0.2282051282051282</v>
      </c>
      <c r="AW308" s="128" t="s">
        <v>157</v>
      </c>
      <c r="AX308" s="127">
        <v>111047281.32000001</v>
      </c>
      <c r="AY308" s="138">
        <v>0.20035051966669476</v>
      </c>
      <c r="AZ308" s="129">
        <v>890</v>
      </c>
      <c r="BA308" s="138">
        <v>0.22838080574801128</v>
      </c>
      <c r="BC308" s="128" t="s">
        <v>157</v>
      </c>
      <c r="BD308" s="127">
        <v>108168723.91000006</v>
      </c>
      <c r="BE308" s="138">
        <v>0.19716560045929538</v>
      </c>
      <c r="BF308" s="129">
        <v>867</v>
      </c>
      <c r="BG308" s="138">
        <v>0.22572246810726374</v>
      </c>
      <c r="BI308" s="128" t="s">
        <v>157</v>
      </c>
      <c r="BJ308" s="127">
        <v>107473184.88999997</v>
      </c>
      <c r="BK308" s="138">
        <v>0.19712115829989779</v>
      </c>
      <c r="BL308" s="129">
        <v>861</v>
      </c>
      <c r="BM308" s="138">
        <v>0.22580645161290322</v>
      </c>
      <c r="BO308" s="128" t="s">
        <v>157</v>
      </c>
      <c r="BP308" s="127">
        <v>106629220.46000005</v>
      </c>
      <c r="BQ308" s="138">
        <v>0.19695883390020369</v>
      </c>
      <c r="BR308" s="129">
        <v>854</v>
      </c>
      <c r="BS308" s="138">
        <v>0.22521097046413502</v>
      </c>
      <c r="BU308" s="128" t="s">
        <v>157</v>
      </c>
      <c r="BV308" s="127">
        <v>106325651.30999994</v>
      </c>
      <c r="BW308" s="138">
        <v>0.19657585260424557</v>
      </c>
      <c r="BX308" s="129">
        <v>852</v>
      </c>
      <c r="BY308" s="138">
        <v>0.2249208025343189</v>
      </c>
      <c r="BZ308" s="162"/>
      <c r="CA308" s="128" t="s">
        <v>157</v>
      </c>
      <c r="CB308" s="127">
        <v>105995608.5599999</v>
      </c>
      <c r="CC308" s="138">
        <v>0.19680903451561929</v>
      </c>
      <c r="CD308" s="129">
        <v>850</v>
      </c>
      <c r="CE308" s="138">
        <v>0.22498676548438326</v>
      </c>
      <c r="CF308" s="162"/>
      <c r="CG308" s="128" t="s">
        <v>157</v>
      </c>
      <c r="CH308" s="127">
        <v>105598698.74000002</v>
      </c>
      <c r="CI308" s="138">
        <v>0.1973989492181262</v>
      </c>
      <c r="CJ308" s="129">
        <v>847</v>
      </c>
      <c r="CK308" s="138">
        <v>0.22502656748140276</v>
      </c>
      <c r="CL308" s="162"/>
      <c r="CM308" s="128" t="s">
        <v>157</v>
      </c>
      <c r="CN308" s="127">
        <v>105229142.80000007</v>
      </c>
      <c r="CO308" s="138">
        <v>0.19793928898501867</v>
      </c>
      <c r="CP308" s="129">
        <v>844</v>
      </c>
      <c r="CQ308" s="138">
        <v>0.22524686415799305</v>
      </c>
      <c r="CR308" s="162"/>
      <c r="CS308" s="128" t="s">
        <v>157</v>
      </c>
      <c r="CT308" s="127">
        <v>104606687.32999988</v>
      </c>
      <c r="CU308" s="138">
        <v>0.19786675399122119</v>
      </c>
      <c r="CV308" s="129">
        <v>840</v>
      </c>
      <c r="CW308" s="138">
        <v>0.22453889334402566</v>
      </c>
      <c r="CX308" s="162"/>
      <c r="CY308" s="128" t="s">
        <v>157</v>
      </c>
      <c r="CZ308" s="127">
        <v>103226368.33999987</v>
      </c>
      <c r="DA308" s="138">
        <v>0.19735370106031239</v>
      </c>
      <c r="DB308" s="129">
        <v>831</v>
      </c>
      <c r="DC308" s="138">
        <v>0.22338709677419355</v>
      </c>
      <c r="DD308" s="162"/>
      <c r="DE308" s="128" t="s">
        <v>157</v>
      </c>
      <c r="DF308" s="127">
        <v>102344069.68999991</v>
      </c>
      <c r="DG308" s="138">
        <v>0.19653715797804144</v>
      </c>
      <c r="DH308" s="129">
        <v>824</v>
      </c>
      <c r="DI308" s="138">
        <v>0.22252227923305429</v>
      </c>
      <c r="DJ308" s="162"/>
      <c r="DK308" s="128" t="s">
        <v>157</v>
      </c>
      <c r="DL308" s="127">
        <v>101545643.23000011</v>
      </c>
      <c r="DM308" s="138">
        <v>0.19583856103208258</v>
      </c>
      <c r="DN308" s="129">
        <v>820</v>
      </c>
      <c r="DO308" s="138">
        <v>0.22210184182015169</v>
      </c>
      <c r="DP308" s="162"/>
      <c r="DQ308" s="128" t="s">
        <v>157</v>
      </c>
      <c r="DR308" s="127">
        <v>100694916.30000009</v>
      </c>
      <c r="DS308" s="138">
        <v>0.19491494033270182</v>
      </c>
      <c r="DT308" s="129">
        <v>815</v>
      </c>
      <c r="DU308" s="138">
        <v>0.22140722629720186</v>
      </c>
      <c r="DV308" s="162"/>
      <c r="DW308" s="128" t="s">
        <v>157</v>
      </c>
      <c r="DX308" s="127">
        <v>98670149.670000076</v>
      </c>
      <c r="DY308" s="138">
        <v>0.19228878435673932</v>
      </c>
      <c r="DZ308" s="129">
        <v>804</v>
      </c>
      <c r="EA308" s="138">
        <v>0.21973216725881389</v>
      </c>
      <c r="EB308" s="162"/>
      <c r="EC308" s="128" t="s">
        <v>157</v>
      </c>
      <c r="ED308" s="127">
        <v>97942732.350000083</v>
      </c>
      <c r="EE308" s="138">
        <v>0.19152180954042713</v>
      </c>
      <c r="EF308" s="129">
        <v>801</v>
      </c>
      <c r="EG308" s="138">
        <v>0.21939194741166804</v>
      </c>
      <c r="EH308" s="162"/>
      <c r="EI308" s="128" t="s">
        <v>157</v>
      </c>
      <c r="EJ308" s="127">
        <v>97419033.120000079</v>
      </c>
      <c r="EK308" s="138">
        <v>0.19095501198172327</v>
      </c>
      <c r="EL308" s="129">
        <v>799</v>
      </c>
      <c r="EM308" s="138">
        <v>0.21920438957475993</v>
      </c>
      <c r="EN308" s="162"/>
      <c r="EO308" s="128" t="s">
        <v>157</v>
      </c>
      <c r="EP308" s="127">
        <v>96236867.710000068</v>
      </c>
      <c r="EQ308" s="138">
        <v>0.18958629354649637</v>
      </c>
      <c r="ER308" s="129">
        <v>792</v>
      </c>
      <c r="ES308" s="138">
        <v>0.21812172955108786</v>
      </c>
      <c r="ET308" s="162"/>
      <c r="EU308" s="128" t="s">
        <v>157</v>
      </c>
      <c r="EV308" s="127">
        <v>95604652.120000049</v>
      </c>
      <c r="EW308" s="138">
        <v>0.18885731564640509</v>
      </c>
      <c r="EX308" s="129">
        <v>788</v>
      </c>
      <c r="EY308" s="138">
        <v>0.21755935946990612</v>
      </c>
      <c r="EZ308" s="162"/>
      <c r="FA308" s="128" t="s">
        <v>157</v>
      </c>
      <c r="FB308" s="127">
        <v>94514760.520000055</v>
      </c>
      <c r="FC308" s="138">
        <v>0.18794928223587146</v>
      </c>
      <c r="FD308" s="129">
        <v>782</v>
      </c>
      <c r="FE308" s="138">
        <v>0.21710161021654636</v>
      </c>
      <c r="FF308" s="162"/>
      <c r="FG308" s="128" t="s">
        <v>157</v>
      </c>
      <c r="FH308" s="127">
        <v>93866670.080000073</v>
      </c>
      <c r="FI308" s="138">
        <v>0.18736558712101264</v>
      </c>
      <c r="FJ308" s="129">
        <v>779</v>
      </c>
      <c r="FK308" s="138">
        <v>0.21693121693121692</v>
      </c>
      <c r="FL308" s="162"/>
      <c r="FM308" s="128" t="s">
        <v>157</v>
      </c>
      <c r="FN308" s="127">
        <v>92910993.380000055</v>
      </c>
      <c r="FO308" s="138">
        <v>0.1865184597112807</v>
      </c>
      <c r="FP308" s="129">
        <v>774</v>
      </c>
      <c r="FQ308" s="138">
        <v>0.21638244338831422</v>
      </c>
      <c r="FR308" s="162"/>
      <c r="FS308" s="128" t="s">
        <v>157</v>
      </c>
      <c r="FT308" s="127">
        <v>92135994.030000046</v>
      </c>
      <c r="FU308" s="138">
        <v>0.1862492851910767</v>
      </c>
      <c r="FV308" s="129">
        <v>769</v>
      </c>
      <c r="FW308" s="138">
        <v>0.21619342142254708</v>
      </c>
      <c r="FX308" s="162"/>
      <c r="FY308" s="128" t="s">
        <v>157</v>
      </c>
      <c r="FZ308" s="127">
        <v>90959495.13000007</v>
      </c>
      <c r="GA308" s="138">
        <v>0.18504181357604088</v>
      </c>
      <c r="GB308" s="129">
        <v>761</v>
      </c>
      <c r="GC308" s="138">
        <v>0.21521493212669685</v>
      </c>
      <c r="GD308" s="162"/>
      <c r="GE308" s="128" t="s">
        <v>157</v>
      </c>
      <c r="GF308" s="127">
        <v>90142751.450000077</v>
      </c>
      <c r="GG308" s="138">
        <v>0.18447088962817876</v>
      </c>
      <c r="GH308" s="129">
        <v>755</v>
      </c>
      <c r="GI308" s="138">
        <v>0.21461057418988061</v>
      </c>
      <c r="GJ308" s="162"/>
      <c r="GK308" s="128" t="s">
        <v>157</v>
      </c>
      <c r="GL308" s="127">
        <v>89219230.480000108</v>
      </c>
      <c r="GM308" s="138">
        <v>0.18407957880573572</v>
      </c>
      <c r="GN308" s="129">
        <v>747</v>
      </c>
      <c r="GO308" s="138">
        <v>0.21416284403669725</v>
      </c>
      <c r="GP308" s="162"/>
      <c r="GQ308" s="128" t="s">
        <v>157</v>
      </c>
      <c r="GR308" s="127">
        <v>88199510.370000035</v>
      </c>
      <c r="GS308" s="138">
        <v>0.1828392325390189</v>
      </c>
      <c r="GT308" s="129">
        <v>739</v>
      </c>
      <c r="GU308" s="138">
        <v>0.21302969155376189</v>
      </c>
      <c r="GV308" s="162"/>
      <c r="GW308" s="128" t="s">
        <v>157</v>
      </c>
      <c r="GX308" s="127">
        <v>87010770.630000055</v>
      </c>
      <c r="GY308" s="138">
        <v>0.18206303278907385</v>
      </c>
      <c r="GZ308" s="129">
        <v>731</v>
      </c>
      <c r="HA308" s="138">
        <v>0.21225319396051104</v>
      </c>
      <c r="HB308" s="162"/>
      <c r="HC308" s="128" t="s">
        <v>157</v>
      </c>
      <c r="HD308" s="127">
        <v>85337274.020000055</v>
      </c>
      <c r="HE308" s="138">
        <v>0.18041150030837244</v>
      </c>
      <c r="HF308" s="129">
        <v>717</v>
      </c>
      <c r="HG308" s="138">
        <v>0.21075837742504408</v>
      </c>
      <c r="HH308" s="162"/>
      <c r="HI308" s="128" t="s">
        <v>157</v>
      </c>
      <c r="HJ308" s="127">
        <v>83689624.379999995</v>
      </c>
      <c r="HK308" s="138">
        <v>0.17893279406907781</v>
      </c>
      <c r="HL308" s="129">
        <v>707</v>
      </c>
      <c r="HM308" s="138">
        <v>0.20997920997920999</v>
      </c>
      <c r="HN308" s="162"/>
      <c r="HO308" s="128" t="s">
        <v>157</v>
      </c>
      <c r="HP308" s="127">
        <v>82421058.659999996</v>
      </c>
      <c r="HQ308" s="138">
        <v>0.17816441336784214</v>
      </c>
      <c r="HR308" s="129">
        <v>697</v>
      </c>
      <c r="HS308" s="138">
        <v>0.20924647253077153</v>
      </c>
      <c r="HT308" s="162"/>
      <c r="HU308" s="128" t="s">
        <v>157</v>
      </c>
      <c r="HV308" s="127">
        <v>80443140.560000047</v>
      </c>
      <c r="HW308" s="138">
        <v>0.17717194320846721</v>
      </c>
      <c r="HX308" s="129">
        <v>684</v>
      </c>
      <c r="HY308" s="138">
        <v>0.20917431192660552</v>
      </c>
      <c r="HZ308" s="162"/>
      <c r="IA308" s="128" t="s">
        <v>480</v>
      </c>
      <c r="IB308" s="127">
        <v>79000986.279999986</v>
      </c>
      <c r="IC308" s="138">
        <v>0.17591475167257467</v>
      </c>
      <c r="ID308" s="129">
        <v>670</v>
      </c>
      <c r="IE308" s="138">
        <v>0.20723785957315188</v>
      </c>
      <c r="IF308" s="162"/>
      <c r="IG308" s="128" t="s">
        <v>480</v>
      </c>
      <c r="IH308" s="127">
        <v>77745410.510000035</v>
      </c>
      <c r="II308" s="138">
        <v>0.17454477895203424</v>
      </c>
      <c r="IJ308" s="129">
        <v>658</v>
      </c>
      <c r="IK308" s="138">
        <v>0.20626959247648902</v>
      </c>
      <c r="IL308" s="162"/>
      <c r="IM308" s="128" t="s">
        <v>480</v>
      </c>
      <c r="IN308" s="127">
        <v>75118858.530000061</v>
      </c>
      <c r="IO308" s="138">
        <v>0.17118485860627225</v>
      </c>
      <c r="IP308" s="129">
        <v>636</v>
      </c>
      <c r="IQ308" s="138">
        <v>0.20280612244897958</v>
      </c>
      <c r="IR308" s="162"/>
      <c r="IS308" s="128" t="s">
        <v>480</v>
      </c>
      <c r="IT308" s="127">
        <v>73373266.050000027</v>
      </c>
      <c r="IU308" s="138">
        <v>0.16998201973466756</v>
      </c>
      <c r="IV308" s="129">
        <v>622</v>
      </c>
      <c r="IW308" s="138">
        <v>0.20129449838187702</v>
      </c>
      <c r="IX308" s="162"/>
      <c r="IY308" s="249" t="s">
        <v>480</v>
      </c>
      <c r="IZ308" s="250">
        <v>72156835.850000083</v>
      </c>
      <c r="JA308" s="251">
        <v>0.16908337776393081</v>
      </c>
      <c r="JB308" s="252">
        <v>612</v>
      </c>
      <c r="JC308" s="251">
        <v>0.20032733224222585</v>
      </c>
      <c r="JD308" s="162"/>
      <c r="JE308" s="249" t="s">
        <v>480</v>
      </c>
      <c r="JF308" s="250">
        <v>71404054.970000073</v>
      </c>
      <c r="JG308" s="251">
        <v>0.16867336909228739</v>
      </c>
      <c r="JH308" s="252">
        <v>605</v>
      </c>
      <c r="JI308" s="251">
        <v>0.20039748261013582</v>
      </c>
      <c r="JJ308" s="162"/>
      <c r="JK308" s="249" t="s">
        <v>480</v>
      </c>
      <c r="JL308" s="250">
        <v>70321413.640000075</v>
      </c>
      <c r="JM308" s="251">
        <v>0.16799072755500921</v>
      </c>
      <c r="JN308" s="252">
        <v>597</v>
      </c>
      <c r="JO308" s="251">
        <v>0.1995987963891675</v>
      </c>
      <c r="JP308" s="162"/>
      <c r="JQ308" s="249" t="s">
        <v>480</v>
      </c>
      <c r="JR308" s="250">
        <v>68696697.290000066</v>
      </c>
      <c r="JS308" s="251">
        <v>0.16613303657946932</v>
      </c>
      <c r="JT308" s="252">
        <v>585</v>
      </c>
      <c r="JU308" s="251">
        <v>0.19770192632646164</v>
      </c>
      <c r="JV308" s="162"/>
      <c r="JW308" s="249" t="s">
        <v>480</v>
      </c>
      <c r="JX308" s="250">
        <v>67318132.14000003</v>
      </c>
      <c r="JY308" s="251">
        <v>0.16588391545099115</v>
      </c>
      <c r="JZ308" s="252">
        <v>576</v>
      </c>
      <c r="KA308" s="251">
        <v>0.19766643788606725</v>
      </c>
      <c r="KB308" s="162"/>
      <c r="KC308" s="249" t="s">
        <v>480</v>
      </c>
      <c r="KD308" s="250">
        <v>66552408.390000023</v>
      </c>
      <c r="KE308" s="251">
        <v>0.16605469969446193</v>
      </c>
      <c r="KF308" s="252">
        <v>566</v>
      </c>
      <c r="KG308" s="251">
        <v>0.19680111265646733</v>
      </c>
      <c r="KH308" s="162"/>
      <c r="KI308" s="249" t="s">
        <v>480</v>
      </c>
      <c r="KJ308" s="250">
        <v>65045256.250000015</v>
      </c>
      <c r="KK308" s="251">
        <v>0.16467798855717439</v>
      </c>
      <c r="KL308" s="252">
        <v>554</v>
      </c>
      <c r="KM308" s="251">
        <v>0.19534555712270804</v>
      </c>
      <c r="KN308" s="162"/>
      <c r="KO308" s="249" t="s">
        <v>480</v>
      </c>
      <c r="KP308" s="250">
        <v>63985620.050000019</v>
      </c>
      <c r="KQ308" s="251">
        <v>0.1639130659487423</v>
      </c>
      <c r="KR308" s="252">
        <v>543</v>
      </c>
      <c r="KS308" s="251">
        <v>0.19379014989293361</v>
      </c>
      <c r="KT308" s="162"/>
      <c r="KU308" s="249" t="s">
        <v>480</v>
      </c>
      <c r="KV308" s="250">
        <v>62546756.890000053</v>
      </c>
      <c r="KW308" s="251">
        <v>0.16238919897279505</v>
      </c>
      <c r="KX308" s="252">
        <v>531</v>
      </c>
      <c r="KY308" s="251">
        <v>0.19211287988422576</v>
      </c>
      <c r="KZ308" s="162"/>
      <c r="LA308" s="249" t="s">
        <v>480</v>
      </c>
      <c r="LB308" s="250">
        <v>60920913.509999998</v>
      </c>
      <c r="LC308" s="251">
        <v>0.1609120582419592</v>
      </c>
      <c r="LD308" s="252">
        <v>514</v>
      </c>
      <c r="LE308" s="251">
        <v>0.18931860036832412</v>
      </c>
      <c r="LF308" s="162"/>
      <c r="LG308" s="249" t="s">
        <v>480</v>
      </c>
      <c r="LH308" s="250">
        <v>59232557.580000013</v>
      </c>
      <c r="LI308" s="251">
        <v>0.15885006500267063</v>
      </c>
      <c r="LJ308" s="252">
        <v>499</v>
      </c>
      <c r="LK308" s="251">
        <v>0.18675149700598803</v>
      </c>
      <c r="LL308" s="162"/>
      <c r="LM308" s="249" t="s">
        <v>480</v>
      </c>
      <c r="LN308" s="250">
        <v>58814567.87000002</v>
      </c>
      <c r="LO308" s="251">
        <v>0.16003244833437014</v>
      </c>
      <c r="LP308" s="252">
        <v>494</v>
      </c>
      <c r="LQ308" s="251">
        <v>0.18761868590960881</v>
      </c>
      <c r="LR308" s="162"/>
      <c r="LS308" s="249" t="s">
        <v>480</v>
      </c>
      <c r="LT308" s="250">
        <v>57276227.100000024</v>
      </c>
      <c r="LU308" s="251">
        <v>0.15797724553906045</v>
      </c>
      <c r="LV308" s="252">
        <v>480</v>
      </c>
      <c r="LW308" s="251">
        <v>0.18411967779056387</v>
      </c>
      <c r="LX308" s="162"/>
      <c r="LY308" s="249" t="s">
        <v>480</v>
      </c>
      <c r="LZ308" s="250">
        <v>56566588.580000013</v>
      </c>
      <c r="MA308" s="251">
        <v>0.1581774781063007</v>
      </c>
      <c r="MB308" s="252">
        <v>475</v>
      </c>
      <c r="MC308" s="251">
        <v>0.18475301439128744</v>
      </c>
      <c r="MD308" s="162"/>
      <c r="ME308" s="249" t="s">
        <v>480</v>
      </c>
      <c r="MF308" s="250">
        <v>55105209.519999988</v>
      </c>
      <c r="MG308" s="251">
        <v>0.16118497033214524</v>
      </c>
      <c r="MH308" s="252">
        <v>463</v>
      </c>
      <c r="MI308" s="251">
        <v>0.18527410964385754</v>
      </c>
      <c r="MJ308" s="162"/>
      <c r="MK308" s="249" t="s">
        <v>480</v>
      </c>
      <c r="ML308" s="298">
        <v>0</v>
      </c>
      <c r="MM308" s="299">
        <v>0</v>
      </c>
      <c r="MN308" s="300">
        <v>0</v>
      </c>
      <c r="MO308" s="299">
        <v>0</v>
      </c>
      <c r="MP308" s="162"/>
    </row>
    <row r="309" spans="1:354" s="117" customFormat="1" ht="18" x14ac:dyDescent="0.35">
      <c r="A309" s="128"/>
      <c r="B309" s="127"/>
      <c r="C309" s="128"/>
      <c r="D309" s="129"/>
      <c r="E309" s="128"/>
      <c r="G309" s="128"/>
      <c r="H309" s="127"/>
      <c r="I309" s="128"/>
      <c r="J309" s="129"/>
      <c r="K309" s="128"/>
      <c r="M309" s="128"/>
      <c r="N309" s="127"/>
      <c r="O309" s="128"/>
      <c r="P309" s="129"/>
      <c r="Q309" s="128"/>
      <c r="S309" s="128"/>
      <c r="T309" s="127"/>
      <c r="U309" s="128"/>
      <c r="V309" s="129"/>
      <c r="W309" s="128"/>
      <c r="Y309" s="128"/>
      <c r="Z309" s="127"/>
      <c r="AA309" s="128"/>
      <c r="AB309" s="129"/>
      <c r="AC309" s="128"/>
      <c r="AE309" s="128"/>
      <c r="AF309" s="127"/>
      <c r="AG309" s="128"/>
      <c r="AH309" s="129"/>
      <c r="AI309" s="128"/>
      <c r="AK309" s="128"/>
      <c r="AL309" s="127"/>
      <c r="AM309" s="128"/>
      <c r="AN309" s="129"/>
      <c r="AO309" s="128"/>
      <c r="AQ309" s="128"/>
      <c r="AR309" s="127"/>
      <c r="AS309" s="128"/>
      <c r="AT309" s="129"/>
      <c r="AU309" s="128"/>
      <c r="AW309" s="128"/>
      <c r="AX309" s="127"/>
      <c r="AY309" s="128"/>
      <c r="AZ309" s="129"/>
      <c r="BA309" s="128"/>
      <c r="BC309" s="128"/>
      <c r="BD309" s="127"/>
      <c r="BE309" s="128"/>
      <c r="BF309" s="129"/>
      <c r="BG309" s="128"/>
      <c r="BI309" s="128"/>
      <c r="BJ309" s="127"/>
      <c r="BK309" s="128"/>
      <c r="BL309" s="129"/>
      <c r="BM309" s="128"/>
      <c r="BO309" s="128"/>
      <c r="BP309" s="127"/>
      <c r="BQ309" s="128"/>
      <c r="BR309" s="129"/>
      <c r="BS309" s="128"/>
      <c r="BU309" s="128"/>
      <c r="BV309" s="127"/>
      <c r="BW309" s="128"/>
      <c r="BX309" s="129"/>
      <c r="BY309" s="128"/>
      <c r="BZ309" s="162"/>
      <c r="CA309" s="128"/>
      <c r="CB309" s="127"/>
      <c r="CC309" s="128"/>
      <c r="CD309" s="129"/>
      <c r="CE309" s="128"/>
      <c r="CF309" s="162"/>
      <c r="CG309" s="128"/>
      <c r="CH309" s="127"/>
      <c r="CI309" s="128"/>
      <c r="CJ309" s="129"/>
      <c r="CK309" s="128"/>
      <c r="CL309" s="162"/>
      <c r="CM309" s="128"/>
      <c r="CN309" s="127"/>
      <c r="CO309" s="128"/>
      <c r="CP309" s="129"/>
      <c r="CQ309" s="128"/>
      <c r="CR309" s="162"/>
      <c r="CS309" s="128"/>
      <c r="CT309" s="127"/>
      <c r="CU309" s="128"/>
      <c r="CV309" s="129"/>
      <c r="CW309" s="128"/>
      <c r="CX309" s="162"/>
      <c r="CY309" s="128"/>
      <c r="CZ309" s="127"/>
      <c r="DA309" s="128"/>
      <c r="DB309" s="129"/>
      <c r="DC309" s="128"/>
      <c r="DD309" s="162"/>
      <c r="DE309" s="128"/>
      <c r="DF309" s="127"/>
      <c r="DG309" s="128"/>
      <c r="DH309" s="129"/>
      <c r="DI309" s="128"/>
      <c r="DJ309" s="162"/>
      <c r="DK309" s="128"/>
      <c r="DL309" s="127"/>
      <c r="DM309" s="128"/>
      <c r="DN309" s="129"/>
      <c r="DO309" s="128"/>
      <c r="DP309" s="162"/>
      <c r="DQ309" s="128"/>
      <c r="DR309" s="127"/>
      <c r="DS309" s="128"/>
      <c r="DT309" s="129"/>
      <c r="DU309" s="128"/>
      <c r="DV309" s="162"/>
      <c r="DW309" s="128"/>
      <c r="DX309" s="127"/>
      <c r="DY309" s="128"/>
      <c r="DZ309" s="129"/>
      <c r="EA309" s="128"/>
      <c r="EB309" s="162"/>
      <c r="EC309" s="128"/>
      <c r="ED309" s="127"/>
      <c r="EE309" s="128"/>
      <c r="EF309" s="129"/>
      <c r="EG309" s="128"/>
      <c r="EH309" s="162"/>
      <c r="EI309" s="128"/>
      <c r="EJ309" s="127"/>
      <c r="EK309" s="128"/>
      <c r="EL309" s="129"/>
      <c r="EM309" s="128"/>
      <c r="EN309" s="162"/>
      <c r="EO309" s="128"/>
      <c r="EP309" s="127"/>
      <c r="EQ309" s="128"/>
      <c r="ER309" s="129"/>
      <c r="ES309" s="128"/>
      <c r="ET309" s="162"/>
      <c r="EU309" s="128"/>
      <c r="EV309" s="127"/>
      <c r="EW309" s="128"/>
      <c r="EX309" s="129"/>
      <c r="EY309" s="128"/>
      <c r="EZ309" s="162"/>
      <c r="FA309" s="128"/>
      <c r="FB309" s="127"/>
      <c r="FC309" s="128"/>
      <c r="FD309" s="129"/>
      <c r="FE309" s="128"/>
      <c r="FF309" s="162"/>
      <c r="FG309" s="128"/>
      <c r="FH309" s="127"/>
      <c r="FI309" s="128"/>
      <c r="FJ309" s="129"/>
      <c r="FK309" s="128"/>
      <c r="FL309" s="162"/>
      <c r="FM309" s="128"/>
      <c r="FN309" s="127"/>
      <c r="FO309" s="128"/>
      <c r="FP309" s="129"/>
      <c r="FQ309" s="128"/>
      <c r="FR309" s="162"/>
      <c r="FS309" s="128"/>
      <c r="FT309" s="127"/>
      <c r="FU309" s="128"/>
      <c r="FV309" s="129"/>
      <c r="FW309" s="128"/>
      <c r="FX309" s="162"/>
      <c r="FY309" s="128"/>
      <c r="FZ309" s="127"/>
      <c r="GA309" s="128"/>
      <c r="GB309" s="129"/>
      <c r="GC309" s="128"/>
      <c r="GD309" s="162"/>
      <c r="GE309" s="128"/>
      <c r="GF309" s="127"/>
      <c r="GG309" s="128"/>
      <c r="GH309" s="129"/>
      <c r="GI309" s="128"/>
      <c r="GJ309" s="162"/>
      <c r="GK309" s="128"/>
      <c r="GL309" s="127"/>
      <c r="GM309" s="128"/>
      <c r="GN309" s="129"/>
      <c r="GO309" s="128"/>
      <c r="GP309" s="162"/>
      <c r="GQ309" s="128"/>
      <c r="GR309" s="127"/>
      <c r="GS309" s="128"/>
      <c r="GT309" s="129"/>
      <c r="GU309" s="128"/>
      <c r="GV309" s="162"/>
      <c r="GW309" s="128"/>
      <c r="GX309" s="127"/>
      <c r="GY309" s="128"/>
      <c r="GZ309" s="129"/>
      <c r="HA309" s="128"/>
      <c r="HB309" s="162"/>
      <c r="HC309" s="128"/>
      <c r="HD309" s="127"/>
      <c r="HE309" s="128"/>
      <c r="HF309" s="129"/>
      <c r="HG309" s="128"/>
      <c r="HH309" s="162"/>
      <c r="HI309" s="128"/>
      <c r="HJ309" s="127"/>
      <c r="HK309" s="128"/>
      <c r="HL309" s="129"/>
      <c r="HM309" s="128"/>
      <c r="HN309" s="162"/>
      <c r="HO309" s="128"/>
      <c r="HP309" s="127"/>
      <c r="HQ309" s="128"/>
      <c r="HR309" s="129"/>
      <c r="HS309" s="128"/>
      <c r="HT309" s="162"/>
      <c r="HU309" s="128"/>
      <c r="HV309" s="127"/>
      <c r="HW309" s="128"/>
      <c r="HX309" s="129"/>
      <c r="HY309" s="128"/>
      <c r="HZ309" s="162"/>
      <c r="IA309" s="128"/>
      <c r="IB309" s="127"/>
      <c r="IC309" s="128"/>
      <c r="ID309" s="129"/>
      <c r="IE309" s="128"/>
      <c r="IF309" s="162"/>
      <c r="IG309" s="128"/>
      <c r="IH309" s="127"/>
      <c r="II309" s="128"/>
      <c r="IJ309" s="129"/>
      <c r="IK309" s="128"/>
      <c r="IL309" s="162"/>
      <c r="IM309" s="128"/>
      <c r="IN309" s="127"/>
      <c r="IO309" s="128"/>
      <c r="IP309" s="129"/>
      <c r="IQ309" s="128"/>
      <c r="IR309" s="162"/>
      <c r="IS309" s="128"/>
      <c r="IT309" s="127"/>
      <c r="IU309" s="128"/>
      <c r="IV309" s="129"/>
      <c r="IW309" s="128"/>
      <c r="IX309" s="162"/>
      <c r="IY309" s="249"/>
      <c r="IZ309" s="250"/>
      <c r="JA309" s="249"/>
      <c r="JB309" s="252"/>
      <c r="JC309" s="249"/>
      <c r="JD309" s="162"/>
      <c r="JE309" s="249"/>
      <c r="JF309" s="250"/>
      <c r="JG309" s="249"/>
      <c r="JH309" s="252"/>
      <c r="JI309" s="249"/>
      <c r="JJ309" s="162"/>
      <c r="JK309" s="249"/>
      <c r="JL309" s="250"/>
      <c r="JM309" s="249"/>
      <c r="JN309" s="252"/>
      <c r="JO309" s="249"/>
      <c r="JP309" s="162"/>
      <c r="JQ309" s="249"/>
      <c r="JR309" s="250"/>
      <c r="JS309" s="249"/>
      <c r="JT309" s="252"/>
      <c r="JU309" s="249"/>
      <c r="JV309" s="162"/>
      <c r="JW309" s="249"/>
      <c r="JX309" s="250"/>
      <c r="JY309" s="249"/>
      <c r="JZ309" s="252"/>
      <c r="KA309" s="249"/>
      <c r="KB309" s="162"/>
      <c r="KC309" s="249"/>
      <c r="KD309" s="250"/>
      <c r="KE309" s="249"/>
      <c r="KF309" s="252"/>
      <c r="KG309" s="249"/>
      <c r="KH309" s="162"/>
      <c r="KI309" s="249"/>
      <c r="KJ309" s="250"/>
      <c r="KK309" s="249"/>
      <c r="KL309" s="252"/>
      <c r="KM309" s="249"/>
      <c r="KN309" s="162"/>
      <c r="KO309" s="249"/>
      <c r="KP309" s="250"/>
      <c r="KQ309" s="249"/>
      <c r="KR309" s="252"/>
      <c r="KS309" s="249"/>
      <c r="KT309" s="162"/>
      <c r="KU309" s="249"/>
      <c r="KV309" s="250"/>
      <c r="KW309" s="249"/>
      <c r="KX309" s="252"/>
      <c r="KY309" s="249"/>
      <c r="KZ309" s="162"/>
      <c r="LA309" s="249"/>
      <c r="LB309" s="250"/>
      <c r="LC309" s="249"/>
      <c r="LD309" s="252"/>
      <c r="LE309" s="249"/>
      <c r="LF309" s="162"/>
      <c r="LG309" s="249"/>
      <c r="LH309" s="250"/>
      <c r="LI309" s="249"/>
      <c r="LJ309" s="252"/>
      <c r="LK309" s="249"/>
      <c r="LL309" s="162"/>
      <c r="LM309" s="249"/>
      <c r="LN309" s="250"/>
      <c r="LO309" s="249"/>
      <c r="LP309" s="252"/>
      <c r="LQ309" s="249"/>
      <c r="LR309" s="162"/>
      <c r="LS309" s="249"/>
      <c r="LT309" s="250"/>
      <c r="LU309" s="249"/>
      <c r="LV309" s="252"/>
      <c r="LW309" s="249"/>
      <c r="LX309" s="162"/>
      <c r="LY309" s="249"/>
      <c r="LZ309" s="250"/>
      <c r="MA309" s="249"/>
      <c r="MB309" s="252"/>
      <c r="MC309" s="249"/>
      <c r="MD309" s="162"/>
      <c r="ME309" s="249"/>
      <c r="MF309" s="250"/>
      <c r="MG309" s="249"/>
      <c r="MH309" s="252"/>
      <c r="MI309" s="249"/>
      <c r="MJ309" s="162"/>
      <c r="MK309" s="249"/>
      <c r="ML309" s="250"/>
      <c r="MM309" s="249"/>
      <c r="MN309" s="252"/>
      <c r="MO309" s="249"/>
      <c r="MP309" s="162"/>
    </row>
    <row r="310" spans="1:354" s="117" customFormat="1" ht="18.600000000000001" thickBot="1" x14ac:dyDescent="0.4">
      <c r="A310" s="128"/>
      <c r="B310" s="140">
        <f>SUM(B306:B309)</f>
        <v>443508230.92999971</v>
      </c>
      <c r="C310" s="139"/>
      <c r="D310" s="142">
        <f>SUM(D306:D309)</f>
        <v>3204</v>
      </c>
      <c r="E310" s="128"/>
      <c r="G310" s="128"/>
      <c r="H310" s="140">
        <f>SUM(H306:H309)</f>
        <v>582573484.47999966</v>
      </c>
      <c r="I310" s="139"/>
      <c r="J310" s="142">
        <f>SUM(J306:J309)</f>
        <v>4131</v>
      </c>
      <c r="K310" s="128"/>
      <c r="M310" s="128"/>
      <c r="N310" s="140">
        <f>SUM(N306:N309)</f>
        <v>580268908.40999925</v>
      </c>
      <c r="O310" s="139"/>
      <c r="P310" s="142">
        <f>SUM(P306:P309)</f>
        <v>4096</v>
      </c>
      <c r="Q310" s="128"/>
      <c r="S310" s="128"/>
      <c r="T310" s="140">
        <f>SUM(T306:T309)</f>
        <v>577406182.52999949</v>
      </c>
      <c r="U310" s="139"/>
      <c r="V310" s="142">
        <f>SUM(V306:V309)</f>
        <v>4077</v>
      </c>
      <c r="W310" s="128"/>
      <c r="Y310" s="128"/>
      <c r="Z310" s="140">
        <f>SUM(Z306:Z309)</f>
        <v>566476976.21999943</v>
      </c>
      <c r="AA310" s="139"/>
      <c r="AB310" s="142">
        <f>SUM(AB306:AB309)</f>
        <v>4008</v>
      </c>
      <c r="AC310" s="128"/>
      <c r="AE310" s="128"/>
      <c r="AF310" s="140">
        <f>SUM(AF306:AF309)</f>
        <v>558332182.31000042</v>
      </c>
      <c r="AG310" s="139"/>
      <c r="AH310" s="142">
        <f>SUM(AH306:AH309)</f>
        <v>3937</v>
      </c>
      <c r="AI310" s="128"/>
      <c r="AK310" s="128"/>
      <c r="AL310" s="140">
        <f>SUM(AL306:AL309)</f>
        <v>555944512.67999959</v>
      </c>
      <c r="AM310" s="139"/>
      <c r="AN310" s="142">
        <f>SUM(AN306:AN309)</f>
        <v>3913</v>
      </c>
      <c r="AO310" s="128"/>
      <c r="AQ310" s="128"/>
      <c r="AR310" s="140">
        <f>SUM(AR306:AR309)</f>
        <v>554146247.47999942</v>
      </c>
      <c r="AS310" s="139"/>
      <c r="AT310" s="142">
        <f>SUM(AT306:AT309)</f>
        <v>3900</v>
      </c>
      <c r="AU310" s="128"/>
      <c r="AW310" s="128"/>
      <c r="AX310" s="140">
        <f>SUM(AX306:AX309)</f>
        <v>554265002.68000019</v>
      </c>
      <c r="AY310" s="139"/>
      <c r="AZ310" s="142">
        <f>SUM(AZ306:AZ309)</f>
        <v>3897</v>
      </c>
      <c r="BA310" s="128"/>
      <c r="BC310" s="128"/>
      <c r="BD310" s="140">
        <f>SUM(BD306:BD309)</f>
        <v>548618641.67999923</v>
      </c>
      <c r="BE310" s="139"/>
      <c r="BF310" s="142">
        <f>SUM(BF306:BF309)</f>
        <v>3841</v>
      </c>
      <c r="BG310" s="128"/>
      <c r="BI310" s="128"/>
      <c r="BJ310" s="140">
        <f>SUM(BJ306:BJ309)</f>
        <v>545213846.23000002</v>
      </c>
      <c r="BK310" s="139"/>
      <c r="BL310" s="142">
        <f>SUM(BL306:BL309)</f>
        <v>3813</v>
      </c>
      <c r="BM310" s="128"/>
      <c r="BO310" s="128"/>
      <c r="BP310" s="140">
        <v>541378207.56000006</v>
      </c>
      <c r="BQ310" s="139"/>
      <c r="BR310" s="142">
        <v>3792</v>
      </c>
      <c r="BS310" s="128"/>
      <c r="BU310" s="128"/>
      <c r="BV310" s="140">
        <v>540888669.18999982</v>
      </c>
      <c r="BW310" s="139"/>
      <c r="BX310" s="142">
        <v>3788</v>
      </c>
      <c r="BY310" s="128"/>
      <c r="BZ310" s="162"/>
      <c r="CA310" s="128"/>
      <c r="CB310" s="140">
        <v>538570847.7299999</v>
      </c>
      <c r="CC310" s="139"/>
      <c r="CD310" s="142">
        <v>3778</v>
      </c>
      <c r="CE310" s="128"/>
      <c r="CF310" s="162"/>
      <c r="CG310" s="128"/>
      <c r="CH310" s="140">
        <v>534950662.89999992</v>
      </c>
      <c r="CI310" s="139"/>
      <c r="CJ310" s="142">
        <v>3764</v>
      </c>
      <c r="CK310" s="128"/>
      <c r="CL310" s="162"/>
      <c r="CM310" s="128"/>
      <c r="CN310" s="140">
        <v>531623324.20000005</v>
      </c>
      <c r="CO310" s="139"/>
      <c r="CP310" s="142">
        <v>3747</v>
      </c>
      <c r="CQ310" s="128"/>
      <c r="CR310" s="162"/>
      <c r="CS310" s="128"/>
      <c r="CT310" s="140">
        <v>528672377.84999996</v>
      </c>
      <c r="CU310" s="139"/>
      <c r="CV310" s="142">
        <v>3741</v>
      </c>
      <c r="CW310" s="128"/>
      <c r="CX310" s="162"/>
      <c r="CY310" s="128"/>
      <c r="CZ310" s="140">
        <v>523052609.52999973</v>
      </c>
      <c r="DA310" s="139"/>
      <c r="DB310" s="142">
        <v>3720</v>
      </c>
      <c r="DC310" s="128"/>
      <c r="DD310" s="162"/>
      <c r="DE310" s="128"/>
      <c r="DF310" s="140">
        <v>520736489.43999958</v>
      </c>
      <c r="DG310" s="139"/>
      <c r="DH310" s="142">
        <v>3703</v>
      </c>
      <c r="DI310" s="128"/>
      <c r="DJ310" s="162"/>
      <c r="DK310" s="128"/>
      <c r="DL310" s="140">
        <v>518517102.53000045</v>
      </c>
      <c r="DM310" s="139"/>
      <c r="DN310" s="142">
        <v>3692</v>
      </c>
      <c r="DO310" s="128"/>
      <c r="DP310" s="162"/>
      <c r="DQ310" s="128"/>
      <c r="DR310" s="140">
        <v>516609533.00000066</v>
      </c>
      <c r="DS310" s="139"/>
      <c r="DT310" s="142">
        <v>3681</v>
      </c>
      <c r="DU310" s="128"/>
      <c r="DV310" s="162"/>
      <c r="DW310" s="128"/>
      <c r="DX310" s="140">
        <v>513135230.43000031</v>
      </c>
      <c r="DY310" s="139"/>
      <c r="DZ310" s="142">
        <v>3659</v>
      </c>
      <c r="EA310" s="128"/>
      <c r="EB310" s="162"/>
      <c r="EC310" s="128"/>
      <c r="ED310" s="140">
        <v>511392058.09000027</v>
      </c>
      <c r="EE310" s="139"/>
      <c r="EF310" s="142">
        <v>3651</v>
      </c>
      <c r="EG310" s="128"/>
      <c r="EH310" s="162"/>
      <c r="EI310" s="128"/>
      <c r="EJ310" s="140">
        <v>510167458.34000039</v>
      </c>
      <c r="EK310" s="139"/>
      <c r="EL310" s="142">
        <v>3645</v>
      </c>
      <c r="EM310" s="128"/>
      <c r="EN310" s="162"/>
      <c r="EO310" s="128"/>
      <c r="EP310" s="140">
        <v>507615112.41000032</v>
      </c>
      <c r="EQ310" s="139"/>
      <c r="ER310" s="142">
        <v>3631</v>
      </c>
      <c r="ES310" s="128"/>
      <c r="ET310" s="162"/>
      <c r="EU310" s="128"/>
      <c r="EV310" s="140">
        <v>506226893.0000006</v>
      </c>
      <c r="EW310" s="139"/>
      <c r="EX310" s="142">
        <v>3622</v>
      </c>
      <c r="EY310" s="128"/>
      <c r="EZ310" s="162"/>
      <c r="FA310" s="128"/>
      <c r="FB310" s="140">
        <v>502873750.81000042</v>
      </c>
      <c r="FC310" s="139"/>
      <c r="FD310" s="142">
        <v>3602</v>
      </c>
      <c r="FE310" s="128"/>
      <c r="FF310" s="162"/>
      <c r="FG310" s="128"/>
      <c r="FH310" s="140">
        <v>500981378.29000044</v>
      </c>
      <c r="FI310" s="139"/>
      <c r="FJ310" s="142">
        <v>3591</v>
      </c>
      <c r="FK310" s="128"/>
      <c r="FL310" s="162"/>
      <c r="FM310" s="128"/>
      <c r="FN310" s="140">
        <v>498132965.09000051</v>
      </c>
      <c r="FO310" s="139"/>
      <c r="FP310" s="142">
        <v>3577</v>
      </c>
      <c r="FQ310" s="128"/>
      <c r="FR310" s="162"/>
      <c r="FS310" s="128"/>
      <c r="FT310" s="140">
        <v>494691799.41000026</v>
      </c>
      <c r="FU310" s="139"/>
      <c r="FV310" s="142">
        <v>3557</v>
      </c>
      <c r="FW310" s="128"/>
      <c r="FX310" s="162"/>
      <c r="FY310" s="128"/>
      <c r="FZ310" s="140">
        <v>491561844.17000037</v>
      </c>
      <c r="GA310" s="139"/>
      <c r="GB310" s="142">
        <v>3536</v>
      </c>
      <c r="GC310" s="128"/>
      <c r="GD310" s="162"/>
      <c r="GE310" s="128"/>
      <c r="GF310" s="140">
        <v>488655698.64000034</v>
      </c>
      <c r="GG310" s="139"/>
      <c r="GH310" s="142">
        <v>3518</v>
      </c>
      <c r="GI310" s="128"/>
      <c r="GJ310" s="162"/>
      <c r="GK310" s="128"/>
      <c r="GL310" s="140">
        <v>484677502.30000055</v>
      </c>
      <c r="GM310" s="139"/>
      <c r="GN310" s="142">
        <v>3488</v>
      </c>
      <c r="GO310" s="128"/>
      <c r="GP310" s="162"/>
      <c r="GQ310" s="128"/>
      <c r="GR310" s="140">
        <v>482388320.85000014</v>
      </c>
      <c r="GS310" s="139"/>
      <c r="GT310" s="142">
        <v>3469</v>
      </c>
      <c r="GU310" s="128"/>
      <c r="GV310" s="162"/>
      <c r="GW310" s="128"/>
      <c r="GX310" s="140">
        <v>477915638.87000036</v>
      </c>
      <c r="GY310" s="139"/>
      <c r="GZ310" s="142">
        <v>3444</v>
      </c>
      <c r="HA310" s="128"/>
      <c r="HB310" s="162"/>
      <c r="HC310" s="128"/>
      <c r="HD310" s="140">
        <v>473014602.03000021</v>
      </c>
      <c r="HE310" s="139"/>
      <c r="HF310" s="142">
        <v>3402</v>
      </c>
      <c r="HG310" s="128"/>
      <c r="HH310" s="162"/>
      <c r="HI310" s="128"/>
      <c r="HJ310" s="140">
        <v>467715405.75000042</v>
      </c>
      <c r="HK310" s="139"/>
      <c r="HL310" s="142">
        <v>3367</v>
      </c>
      <c r="HM310" s="128"/>
      <c r="HN310" s="162"/>
      <c r="HO310" s="128"/>
      <c r="HP310" s="140">
        <v>462612353.96000028</v>
      </c>
      <c r="HQ310" s="139"/>
      <c r="HR310" s="142">
        <v>3331</v>
      </c>
      <c r="HS310" s="128"/>
      <c r="HT310" s="162"/>
      <c r="HU310" s="128"/>
      <c r="HV310" s="140">
        <v>454039951.83000058</v>
      </c>
      <c r="HW310" s="139"/>
      <c r="HX310" s="142">
        <v>3270</v>
      </c>
      <c r="HY310" s="128"/>
      <c r="HZ310" s="162"/>
      <c r="IA310" s="128"/>
      <c r="IB310" s="140">
        <v>449086762.36000019</v>
      </c>
      <c r="IC310" s="139"/>
      <c r="ID310" s="142">
        <v>3233</v>
      </c>
      <c r="IE310" s="128"/>
      <c r="IF310" s="162"/>
      <c r="IG310" s="128"/>
      <c r="IH310" s="140">
        <v>445418138.40999997</v>
      </c>
      <c r="II310" s="139"/>
      <c r="IJ310" s="142">
        <v>3190</v>
      </c>
      <c r="IK310" s="128"/>
      <c r="IL310" s="162"/>
      <c r="IM310" s="128"/>
      <c r="IN310" s="140">
        <v>438817189.45000017</v>
      </c>
      <c r="IO310" s="139"/>
      <c r="IP310" s="142">
        <v>3136</v>
      </c>
      <c r="IQ310" s="128"/>
      <c r="IR310" s="162"/>
      <c r="IS310" s="128"/>
      <c r="IT310" s="140">
        <v>431653101.68999988</v>
      </c>
      <c r="IU310" s="139"/>
      <c r="IV310" s="142">
        <v>3090</v>
      </c>
      <c r="IW310" s="128"/>
      <c r="IX310" s="162"/>
      <c r="IY310" s="249"/>
      <c r="IZ310" s="254">
        <v>426752983.0800004</v>
      </c>
      <c r="JA310" s="253"/>
      <c r="JB310" s="256">
        <v>3055</v>
      </c>
      <c r="JC310" s="249"/>
      <c r="JD310" s="162"/>
      <c r="JE310" s="249"/>
      <c r="JF310" s="254">
        <v>423327377.37000024</v>
      </c>
      <c r="JG310" s="253"/>
      <c r="JH310" s="256">
        <v>3019</v>
      </c>
      <c r="JI310" s="249"/>
      <c r="JJ310" s="162"/>
      <c r="JK310" s="249"/>
      <c r="JL310" s="254">
        <v>418602947.10000026</v>
      </c>
      <c r="JM310" s="253"/>
      <c r="JN310" s="256">
        <v>2991</v>
      </c>
      <c r="JO310" s="249"/>
      <c r="JP310" s="162"/>
      <c r="JQ310" s="249"/>
      <c r="JR310" s="254">
        <v>413504133.22000033</v>
      </c>
      <c r="JS310" s="253"/>
      <c r="JT310" s="256">
        <v>2959</v>
      </c>
      <c r="JU310" s="249"/>
      <c r="JV310" s="162"/>
      <c r="JW310" s="249"/>
      <c r="JX310" s="254">
        <v>405814704.56000024</v>
      </c>
      <c r="JY310" s="253"/>
      <c r="JZ310" s="256">
        <v>2914</v>
      </c>
      <c r="KA310" s="249"/>
      <c r="KB310" s="162"/>
      <c r="KC310" s="249"/>
      <c r="KD310" s="254">
        <v>400786057.32000011</v>
      </c>
      <c r="KE310" s="253"/>
      <c r="KF310" s="256">
        <v>2876</v>
      </c>
      <c r="KG310" s="249"/>
      <c r="KH310" s="162"/>
      <c r="KI310" s="249"/>
      <c r="KJ310" s="254">
        <v>394984519.91000009</v>
      </c>
      <c r="KK310" s="253"/>
      <c r="KL310" s="256">
        <v>2836</v>
      </c>
      <c r="KM310" s="249"/>
      <c r="KN310" s="162"/>
      <c r="KO310" s="249"/>
      <c r="KP310" s="254">
        <v>390363145.73000014</v>
      </c>
      <c r="KQ310" s="253"/>
      <c r="KR310" s="256">
        <v>2802</v>
      </c>
      <c r="KS310" s="249"/>
      <c r="KT310" s="162"/>
      <c r="KU310" s="249"/>
      <c r="KV310" s="254">
        <v>385165745.54000026</v>
      </c>
      <c r="KW310" s="253"/>
      <c r="KX310" s="256">
        <v>2764</v>
      </c>
      <c r="KY310" s="249"/>
      <c r="KZ310" s="162"/>
      <c r="LA310" s="249"/>
      <c r="LB310" s="254">
        <v>378597565.50000024</v>
      </c>
      <c r="LC310" s="253"/>
      <c r="LD310" s="256">
        <v>2715</v>
      </c>
      <c r="LE310" s="249"/>
      <c r="LF310" s="162"/>
      <c r="LG310" s="249"/>
      <c r="LH310" s="254">
        <v>372883433.06000018</v>
      </c>
      <c r="LI310" s="253"/>
      <c r="LJ310" s="256">
        <v>2672</v>
      </c>
      <c r="LK310" s="249"/>
      <c r="LL310" s="162"/>
      <c r="LM310" s="249"/>
      <c r="LN310" s="254">
        <v>367516516.07000023</v>
      </c>
      <c r="LO310" s="253"/>
      <c r="LP310" s="256">
        <v>2633</v>
      </c>
      <c r="LQ310" s="249"/>
      <c r="LR310" s="162"/>
      <c r="LS310" s="249"/>
      <c r="LT310" s="254">
        <v>362559980.74000013</v>
      </c>
      <c r="LU310" s="253"/>
      <c r="LV310" s="256">
        <v>2607</v>
      </c>
      <c r="LW310" s="249"/>
      <c r="LX310" s="162"/>
      <c r="LY310" s="249"/>
      <c r="LZ310" s="254">
        <v>357614682.30000055</v>
      </c>
      <c r="MA310" s="253"/>
      <c r="MB310" s="256">
        <v>2571</v>
      </c>
      <c r="MC310" s="249"/>
      <c r="MD310" s="162"/>
      <c r="ME310" s="249"/>
      <c r="MF310" s="254">
        <v>341875606.68000019</v>
      </c>
      <c r="MG310" s="253"/>
      <c r="MH310" s="256">
        <v>2499</v>
      </c>
      <c r="MI310" s="249"/>
      <c r="MJ310" s="162"/>
      <c r="MK310" s="249"/>
      <c r="ML310" s="301">
        <v>0</v>
      </c>
      <c r="MM310" s="302"/>
      <c r="MN310" s="303">
        <v>0</v>
      </c>
      <c r="MO310" s="249"/>
      <c r="MP310" s="162"/>
    </row>
    <row r="311" spans="1:354" s="117" customFormat="1" ht="16.2" thickTop="1" x14ac:dyDescent="0.3">
      <c r="A311" s="118"/>
      <c r="B311" s="156"/>
      <c r="C311" s="118"/>
      <c r="D311" s="157"/>
      <c r="E311" s="118"/>
      <c r="G311" s="118"/>
      <c r="H311" s="156"/>
      <c r="I311" s="118"/>
      <c r="J311" s="157"/>
      <c r="K311" s="118"/>
      <c r="M311" s="118"/>
      <c r="N311" s="156"/>
      <c r="O311" s="118"/>
      <c r="P311" s="157"/>
      <c r="Q311" s="118"/>
      <c r="S311" s="118"/>
      <c r="T311" s="156"/>
      <c r="U311" s="118"/>
      <c r="V311" s="157"/>
      <c r="W311" s="118"/>
      <c r="Y311" s="118"/>
      <c r="Z311" s="156"/>
      <c r="AA311" s="118"/>
      <c r="AB311" s="157"/>
      <c r="AC311" s="118"/>
      <c r="AE311" s="118"/>
      <c r="AF311" s="156"/>
      <c r="AG311" s="118"/>
      <c r="AH311" s="157"/>
      <c r="AI311" s="118"/>
      <c r="AK311" s="118"/>
      <c r="AL311" s="156"/>
      <c r="AM311" s="118"/>
      <c r="AN311" s="157"/>
      <c r="AO311" s="118"/>
      <c r="AQ311" s="118"/>
      <c r="AR311" s="156"/>
      <c r="AS311" s="118"/>
      <c r="AT311" s="157"/>
      <c r="AU311" s="118"/>
      <c r="AW311" s="118"/>
      <c r="AX311" s="156"/>
      <c r="AY311" s="118"/>
      <c r="AZ311" s="157"/>
      <c r="BA311" s="118"/>
      <c r="BC311" s="118"/>
      <c r="BD311" s="156"/>
      <c r="BE311" s="118"/>
      <c r="BF311" s="157"/>
      <c r="BG311" s="118"/>
      <c r="BI311" s="118"/>
      <c r="BJ311" s="156"/>
      <c r="BK311" s="118"/>
      <c r="BL311" s="157"/>
      <c r="BM311" s="118"/>
      <c r="BO311" s="118"/>
      <c r="BP311" s="156"/>
      <c r="BQ311" s="118"/>
      <c r="BR311" s="157"/>
      <c r="BS311" s="118"/>
      <c r="BU311" s="118"/>
      <c r="BV311" s="156"/>
      <c r="BW311" s="118"/>
      <c r="BX311" s="157"/>
      <c r="BY311" s="118"/>
      <c r="BZ311" s="162"/>
      <c r="CA311" s="118"/>
      <c r="CB311" s="156"/>
      <c r="CC311" s="118"/>
      <c r="CD311" s="157"/>
      <c r="CE311" s="118"/>
      <c r="CF311" s="162"/>
      <c r="CG311" s="118"/>
      <c r="CH311" s="156"/>
      <c r="CI311" s="118"/>
      <c r="CJ311" s="157"/>
      <c r="CK311" s="118"/>
      <c r="CL311" s="162"/>
      <c r="CM311" s="118"/>
      <c r="CN311" s="156"/>
      <c r="CO311" s="118"/>
      <c r="CP311" s="157"/>
      <c r="CQ311" s="118"/>
      <c r="CR311" s="162"/>
      <c r="CS311" s="118"/>
      <c r="CT311" s="156"/>
      <c r="CU311" s="118"/>
      <c r="CV311" s="157"/>
      <c r="CW311" s="118"/>
      <c r="CX311" s="162"/>
      <c r="CY311" s="118"/>
      <c r="CZ311" s="156"/>
      <c r="DA311" s="118"/>
      <c r="DB311" s="157"/>
      <c r="DC311" s="118"/>
      <c r="DD311" s="162"/>
      <c r="DE311" s="118"/>
      <c r="DF311" s="156"/>
      <c r="DG311" s="118"/>
      <c r="DH311" s="157"/>
      <c r="DI311" s="118"/>
      <c r="DJ311" s="162"/>
      <c r="DK311" s="118"/>
      <c r="DL311" s="156"/>
      <c r="DM311" s="118"/>
      <c r="DN311" s="157"/>
      <c r="DO311" s="118"/>
      <c r="DP311" s="162"/>
      <c r="DQ311" s="118"/>
      <c r="DR311" s="156"/>
      <c r="DS311" s="118"/>
      <c r="DT311" s="157"/>
      <c r="DU311" s="118"/>
      <c r="DV311" s="162"/>
      <c r="DW311" s="118"/>
      <c r="DX311" s="156"/>
      <c r="DY311" s="118"/>
      <c r="DZ311" s="157"/>
      <c r="EA311" s="118"/>
      <c r="EB311" s="162"/>
      <c r="EC311" s="118"/>
      <c r="ED311" s="156"/>
      <c r="EE311" s="118"/>
      <c r="EF311" s="157"/>
      <c r="EG311" s="118"/>
      <c r="EH311" s="162"/>
      <c r="EI311" s="118"/>
      <c r="EJ311" s="156"/>
      <c r="EK311" s="118"/>
      <c r="EL311" s="157"/>
      <c r="EM311" s="118"/>
      <c r="EN311" s="162"/>
      <c r="EO311" s="118"/>
      <c r="EP311" s="156"/>
      <c r="EQ311" s="118"/>
      <c r="ER311" s="157"/>
      <c r="ES311" s="118"/>
      <c r="ET311" s="162"/>
      <c r="EU311" s="118"/>
      <c r="EV311" s="156"/>
      <c r="EW311" s="118"/>
      <c r="EX311" s="157"/>
      <c r="EY311" s="118"/>
      <c r="EZ311" s="162"/>
      <c r="FA311" s="118"/>
      <c r="FB311" s="156"/>
      <c r="FC311" s="118"/>
      <c r="FD311" s="157"/>
      <c r="FE311" s="118"/>
      <c r="FF311" s="162"/>
      <c r="FG311" s="118"/>
      <c r="FH311" s="156"/>
      <c r="FI311" s="118"/>
      <c r="FJ311" s="157"/>
      <c r="FK311" s="118"/>
      <c r="FL311" s="162"/>
      <c r="FM311" s="118"/>
      <c r="FN311" s="156"/>
      <c r="FO311" s="118"/>
      <c r="FP311" s="157"/>
      <c r="FQ311" s="118"/>
      <c r="FR311" s="162"/>
      <c r="FS311" s="118"/>
      <c r="FT311" s="156"/>
      <c r="FU311" s="118"/>
      <c r="FV311" s="157"/>
      <c r="FW311" s="118"/>
      <c r="FX311" s="162"/>
      <c r="FY311" s="118"/>
      <c r="FZ311" s="156"/>
      <c r="GA311" s="118"/>
      <c r="GB311" s="157"/>
      <c r="GC311" s="118"/>
      <c r="GD311" s="162"/>
      <c r="GE311" s="118"/>
      <c r="GF311" s="156"/>
      <c r="GG311" s="118"/>
      <c r="GH311" s="157"/>
      <c r="GI311" s="118"/>
      <c r="GJ311" s="162"/>
      <c r="GK311" s="118"/>
      <c r="GL311" s="156"/>
      <c r="GM311" s="118"/>
      <c r="GN311" s="157"/>
      <c r="GO311" s="118"/>
      <c r="GP311" s="162"/>
      <c r="GQ311" s="118"/>
      <c r="GR311" s="156"/>
      <c r="GS311" s="118"/>
      <c r="GT311" s="157"/>
      <c r="GU311" s="118"/>
      <c r="GV311" s="162"/>
      <c r="GW311" s="118"/>
      <c r="GX311" s="156"/>
      <c r="GY311" s="118"/>
      <c r="GZ311" s="157"/>
      <c r="HA311" s="118"/>
      <c r="HB311" s="162"/>
      <c r="HC311" s="118"/>
      <c r="HD311" s="156"/>
      <c r="HE311" s="118"/>
      <c r="HF311" s="157"/>
      <c r="HG311" s="118"/>
      <c r="HH311" s="162"/>
      <c r="HI311" s="118"/>
      <c r="HJ311" s="156"/>
      <c r="HK311" s="118"/>
      <c r="HL311" s="157"/>
      <c r="HM311" s="118"/>
      <c r="HN311" s="162"/>
      <c r="HO311" s="118"/>
      <c r="HP311" s="156"/>
      <c r="HQ311" s="118"/>
      <c r="HR311" s="157"/>
      <c r="HS311" s="118"/>
      <c r="HT311" s="162"/>
      <c r="HU311" s="118"/>
      <c r="HV311" s="156"/>
      <c r="HW311" s="118"/>
      <c r="HX311" s="157"/>
      <c r="HY311" s="118"/>
      <c r="HZ311" s="162"/>
      <c r="IA311" s="118"/>
      <c r="IB311" s="156"/>
      <c r="IC311" s="118"/>
      <c r="ID311" s="157"/>
      <c r="IE311" s="118"/>
      <c r="IF311" s="162"/>
      <c r="IG311" s="118"/>
      <c r="IH311" s="156"/>
      <c r="II311" s="118"/>
      <c r="IJ311" s="157"/>
      <c r="IK311" s="118"/>
      <c r="IL311" s="162"/>
      <c r="IM311" s="118"/>
      <c r="IN311" s="156"/>
      <c r="IO311" s="118"/>
      <c r="IP311" s="157"/>
      <c r="IQ311" s="118"/>
      <c r="IR311" s="162"/>
      <c r="IS311" s="118"/>
      <c r="IT311" s="156"/>
      <c r="IU311" s="118"/>
      <c r="IV311" s="157"/>
      <c r="IW311" s="118"/>
      <c r="IX311" s="162"/>
      <c r="IY311" s="266"/>
      <c r="IZ311" s="267"/>
      <c r="JA311" s="266"/>
      <c r="JB311" s="268"/>
      <c r="JC311" s="266"/>
      <c r="JD311" s="162"/>
      <c r="JE311" s="266"/>
      <c r="JF311" s="267"/>
      <c r="JG311" s="266"/>
      <c r="JH311" s="268"/>
      <c r="JI311" s="266"/>
      <c r="JJ311" s="162"/>
      <c r="JK311" s="266"/>
      <c r="JL311" s="267"/>
      <c r="JM311" s="266"/>
      <c r="JN311" s="268"/>
      <c r="JO311" s="266"/>
      <c r="JP311" s="162"/>
      <c r="JQ311" s="266"/>
      <c r="JR311" s="267"/>
      <c r="JS311" s="266"/>
      <c r="JT311" s="268"/>
      <c r="JU311" s="266"/>
      <c r="JV311" s="162"/>
      <c r="JW311" s="266"/>
      <c r="JX311" s="267"/>
      <c r="JY311" s="266"/>
      <c r="JZ311" s="268"/>
      <c r="KA311" s="266"/>
      <c r="KB311" s="162"/>
      <c r="KC311" s="266"/>
      <c r="KD311" s="267"/>
      <c r="KE311" s="266"/>
      <c r="KF311" s="268"/>
      <c r="KG311" s="266"/>
      <c r="KH311" s="162"/>
      <c r="KI311" s="266"/>
      <c r="KJ311" s="267"/>
      <c r="KK311" s="266"/>
      <c r="KL311" s="268"/>
      <c r="KM311" s="266"/>
      <c r="KN311" s="162"/>
      <c r="KO311" s="266"/>
      <c r="KP311" s="267"/>
      <c r="KQ311" s="266"/>
      <c r="KR311" s="268"/>
      <c r="KS311" s="266"/>
      <c r="KT311" s="162"/>
      <c r="KU311" s="266"/>
      <c r="KV311" s="267"/>
      <c r="KW311" s="266"/>
      <c r="KX311" s="268"/>
      <c r="KY311" s="266"/>
      <c r="KZ311" s="162"/>
      <c r="LA311" s="266"/>
      <c r="LB311" s="267"/>
      <c r="LC311" s="266"/>
      <c r="LD311" s="268"/>
      <c r="LE311" s="266"/>
      <c r="LF311" s="162"/>
      <c r="LG311" s="266"/>
      <c r="LH311" s="267"/>
      <c r="LI311" s="266"/>
      <c r="LJ311" s="268"/>
      <c r="LK311" s="266"/>
      <c r="LL311" s="162"/>
      <c r="LM311" s="266"/>
      <c r="LN311" s="267"/>
      <c r="LO311" s="266"/>
      <c r="LP311" s="268"/>
      <c r="LQ311" s="266"/>
      <c r="LR311" s="162"/>
      <c r="LS311" s="266"/>
      <c r="LT311" s="267"/>
      <c r="LU311" s="266"/>
      <c r="LV311" s="268"/>
      <c r="LW311" s="266"/>
      <c r="LX311" s="162"/>
      <c r="LY311" s="266"/>
      <c r="LZ311" s="267"/>
      <c r="MA311" s="266"/>
      <c r="MB311" s="268"/>
      <c r="MC311" s="266"/>
      <c r="MD311" s="162"/>
      <c r="ME311" s="266"/>
      <c r="MF311" s="267"/>
      <c r="MG311" s="266"/>
      <c r="MH311" s="268"/>
      <c r="MI311" s="266"/>
      <c r="MJ311" s="162"/>
      <c r="MK311" s="266"/>
      <c r="ML311" s="267"/>
      <c r="MM311" s="266"/>
      <c r="MN311" s="268"/>
      <c r="MO311" s="266"/>
      <c r="MP311" s="162"/>
    </row>
    <row r="312" spans="1:354" s="117" customFormat="1" ht="15.6" x14ac:dyDescent="0.3">
      <c r="A312" s="118"/>
      <c r="B312" s="156"/>
      <c r="C312" s="118"/>
      <c r="D312" s="157"/>
      <c r="E312" s="118"/>
      <c r="G312" s="118"/>
      <c r="H312" s="156"/>
      <c r="I312" s="118"/>
      <c r="J312" s="157"/>
      <c r="K312" s="118"/>
      <c r="M312" s="118"/>
      <c r="N312" s="156"/>
      <c r="O312" s="118"/>
      <c r="P312" s="157"/>
      <c r="Q312" s="118"/>
      <c r="S312" s="118"/>
      <c r="T312" s="156"/>
      <c r="U312" s="118"/>
      <c r="V312" s="157"/>
      <c r="W312" s="118"/>
      <c r="Y312" s="118"/>
      <c r="Z312" s="156"/>
      <c r="AA312" s="118"/>
      <c r="AB312" s="157"/>
      <c r="AC312" s="118"/>
      <c r="AE312" s="118"/>
      <c r="AF312" s="156"/>
      <c r="AG312" s="118"/>
      <c r="AH312" s="157"/>
      <c r="AI312" s="118"/>
      <c r="AK312" s="118"/>
      <c r="AL312" s="156"/>
      <c r="AM312" s="118"/>
      <c r="AN312" s="157"/>
      <c r="AO312" s="118"/>
      <c r="AQ312" s="118"/>
      <c r="AR312" s="156"/>
      <c r="AS312" s="118"/>
      <c r="AT312" s="157"/>
      <c r="AU312" s="118"/>
      <c r="AW312" s="118"/>
      <c r="AX312" s="156"/>
      <c r="AY312" s="118"/>
      <c r="AZ312" s="157"/>
      <c r="BA312" s="118"/>
      <c r="BC312" s="118"/>
      <c r="BD312" s="156"/>
      <c r="BE312" s="118"/>
      <c r="BF312" s="157"/>
      <c r="BG312" s="118"/>
      <c r="BI312" s="118"/>
      <c r="BJ312" s="156"/>
      <c r="BK312" s="118"/>
      <c r="BL312" s="157"/>
      <c r="BM312" s="118"/>
      <c r="BO312" s="118"/>
      <c r="BP312" s="156"/>
      <c r="BQ312" s="118"/>
      <c r="BR312" s="157"/>
      <c r="BS312" s="118"/>
      <c r="BU312" s="118"/>
      <c r="BV312" s="156"/>
      <c r="BW312" s="118"/>
      <c r="BX312" s="157"/>
      <c r="BY312" s="118"/>
      <c r="BZ312" s="162"/>
      <c r="CA312" s="118"/>
      <c r="CB312" s="156"/>
      <c r="CC312" s="118"/>
      <c r="CD312" s="157"/>
      <c r="CE312" s="118"/>
      <c r="CF312" s="162"/>
      <c r="CG312" s="118"/>
      <c r="CH312" s="156"/>
      <c r="CI312" s="118"/>
      <c r="CJ312" s="157"/>
      <c r="CK312" s="118"/>
      <c r="CL312" s="162"/>
      <c r="CM312" s="118"/>
      <c r="CN312" s="156"/>
      <c r="CO312" s="118"/>
      <c r="CP312" s="157"/>
      <c r="CQ312" s="118"/>
      <c r="CR312" s="162"/>
      <c r="CS312" s="118"/>
      <c r="CT312" s="156"/>
      <c r="CU312" s="118"/>
      <c r="CV312" s="157"/>
      <c r="CW312" s="118"/>
      <c r="CX312" s="162"/>
      <c r="CY312" s="118"/>
      <c r="CZ312" s="156"/>
      <c r="DA312" s="118"/>
      <c r="DB312" s="157"/>
      <c r="DC312" s="118"/>
      <c r="DD312" s="162"/>
      <c r="DE312" s="118"/>
      <c r="DF312" s="156"/>
      <c r="DG312" s="118"/>
      <c r="DH312" s="157"/>
      <c r="DI312" s="118"/>
      <c r="DJ312" s="162"/>
      <c r="DK312" s="118"/>
      <c r="DL312" s="156"/>
      <c r="DM312" s="118"/>
      <c r="DN312" s="157"/>
      <c r="DO312" s="118"/>
      <c r="DP312" s="162"/>
      <c r="DQ312" s="118"/>
      <c r="DR312" s="156"/>
      <c r="DS312" s="118"/>
      <c r="DT312" s="157"/>
      <c r="DU312" s="118"/>
      <c r="DV312" s="162"/>
      <c r="DW312" s="118"/>
      <c r="DX312" s="156"/>
      <c r="DY312" s="118"/>
      <c r="DZ312" s="157"/>
      <c r="EA312" s="118"/>
      <c r="EB312" s="162"/>
      <c r="EC312" s="118"/>
      <c r="ED312" s="156"/>
      <c r="EE312" s="118"/>
      <c r="EF312" s="157"/>
      <c r="EG312" s="118"/>
      <c r="EH312" s="162"/>
      <c r="EI312" s="118"/>
      <c r="EJ312" s="156"/>
      <c r="EK312" s="118"/>
      <c r="EL312" s="157"/>
      <c r="EM312" s="118"/>
      <c r="EN312" s="162"/>
      <c r="EO312" s="118"/>
      <c r="EP312" s="156"/>
      <c r="EQ312" s="118"/>
      <c r="ER312" s="157"/>
      <c r="ES312" s="118"/>
      <c r="ET312" s="162"/>
      <c r="EU312" s="118"/>
      <c r="EV312" s="156"/>
      <c r="EW312" s="118"/>
      <c r="EX312" s="157"/>
      <c r="EY312" s="118"/>
      <c r="EZ312" s="162"/>
      <c r="FA312" s="118"/>
      <c r="FB312" s="156"/>
      <c r="FC312" s="118"/>
      <c r="FD312" s="157"/>
      <c r="FE312" s="118"/>
      <c r="FF312" s="162"/>
      <c r="FG312" s="118"/>
      <c r="FH312" s="156"/>
      <c r="FI312" s="118"/>
      <c r="FJ312" s="157"/>
      <c r="FK312" s="118"/>
      <c r="FL312" s="162"/>
      <c r="FM312" s="118"/>
      <c r="FN312" s="156"/>
      <c r="FO312" s="118"/>
      <c r="FP312" s="157"/>
      <c r="FQ312" s="118"/>
      <c r="FR312" s="162"/>
      <c r="FS312" s="118"/>
      <c r="FT312" s="156"/>
      <c r="FU312" s="118"/>
      <c r="FV312" s="157"/>
      <c r="FW312" s="118"/>
      <c r="FX312" s="162"/>
      <c r="FY312" s="118"/>
      <c r="FZ312" s="156"/>
      <c r="GA312" s="118"/>
      <c r="GB312" s="157"/>
      <c r="GC312" s="118"/>
      <c r="GD312" s="162"/>
      <c r="GE312" s="118"/>
      <c r="GF312" s="156"/>
      <c r="GG312" s="118"/>
      <c r="GH312" s="157"/>
      <c r="GI312" s="118"/>
      <c r="GJ312" s="162"/>
      <c r="GK312" s="118"/>
      <c r="GL312" s="156"/>
      <c r="GM312" s="118"/>
      <c r="GN312" s="157"/>
      <c r="GO312" s="118"/>
      <c r="GP312" s="162"/>
      <c r="GQ312" s="118"/>
      <c r="GR312" s="156"/>
      <c r="GS312" s="118"/>
      <c r="GT312" s="157"/>
      <c r="GU312" s="118"/>
      <c r="GV312" s="162"/>
      <c r="GW312" s="118"/>
      <c r="GX312" s="156"/>
      <c r="GY312" s="118"/>
      <c r="GZ312" s="157"/>
      <c r="HA312" s="118"/>
      <c r="HB312" s="162"/>
      <c r="HC312" s="118"/>
      <c r="HD312" s="156"/>
      <c r="HE312" s="118"/>
      <c r="HF312" s="157"/>
      <c r="HG312" s="118"/>
      <c r="HH312" s="162"/>
      <c r="HI312" s="118"/>
      <c r="HJ312" s="156"/>
      <c r="HK312" s="118"/>
      <c r="HL312" s="157"/>
      <c r="HM312" s="118"/>
      <c r="HN312" s="162"/>
      <c r="HO312" s="118"/>
      <c r="HP312" s="156"/>
      <c r="HQ312" s="118"/>
      <c r="HR312" s="157"/>
      <c r="HS312" s="118"/>
      <c r="HT312" s="162"/>
      <c r="HU312" s="118"/>
      <c r="HV312" s="156"/>
      <c r="HW312" s="118"/>
      <c r="HX312" s="157"/>
      <c r="HY312" s="118"/>
      <c r="HZ312" s="162"/>
      <c r="IA312" s="118"/>
      <c r="IB312" s="156"/>
      <c r="IC312" s="118"/>
      <c r="ID312" s="157"/>
      <c r="IE312" s="118"/>
      <c r="IF312" s="162"/>
      <c r="IG312" s="118"/>
      <c r="IH312" s="156"/>
      <c r="II312" s="118"/>
      <c r="IJ312" s="157"/>
      <c r="IK312" s="118"/>
      <c r="IL312" s="162"/>
      <c r="IM312" s="118"/>
      <c r="IN312" s="156"/>
      <c r="IO312" s="118"/>
      <c r="IP312" s="157"/>
      <c r="IQ312" s="118"/>
      <c r="IR312" s="162"/>
      <c r="IS312" s="118"/>
      <c r="IT312" s="156"/>
      <c r="IU312" s="118"/>
      <c r="IV312" s="157"/>
      <c r="IW312" s="118"/>
      <c r="IX312" s="162"/>
      <c r="IY312" s="266"/>
      <c r="IZ312" s="267"/>
      <c r="JA312" s="266"/>
      <c r="JB312" s="268"/>
      <c r="JC312" s="266"/>
      <c r="JD312" s="162"/>
      <c r="JE312" s="266"/>
      <c r="JF312" s="267"/>
      <c r="JG312" s="266"/>
      <c r="JH312" s="268"/>
      <c r="JI312" s="266"/>
      <c r="JJ312" s="162"/>
      <c r="JK312" s="266"/>
      <c r="JL312" s="267"/>
      <c r="JM312" s="266"/>
      <c r="JN312" s="268"/>
      <c r="JO312" s="266"/>
      <c r="JP312" s="162"/>
      <c r="JQ312" s="266"/>
      <c r="JR312" s="267"/>
      <c r="JS312" s="266"/>
      <c r="JT312" s="268"/>
      <c r="JU312" s="266"/>
      <c r="JV312" s="162"/>
      <c r="JW312" s="266"/>
      <c r="JX312" s="267"/>
      <c r="JY312" s="266"/>
      <c r="JZ312" s="268"/>
      <c r="KA312" s="266"/>
      <c r="KB312" s="162"/>
      <c r="KC312" s="266"/>
      <c r="KD312" s="267"/>
      <c r="KE312" s="266"/>
      <c r="KF312" s="268"/>
      <c r="KG312" s="266"/>
      <c r="KH312" s="162"/>
      <c r="KI312" s="266"/>
      <c r="KJ312" s="267"/>
      <c r="KK312" s="266"/>
      <c r="KL312" s="268"/>
      <c r="KM312" s="266"/>
      <c r="KN312" s="162"/>
      <c r="KO312" s="266"/>
      <c r="KP312" s="267"/>
      <c r="KQ312" s="266"/>
      <c r="KR312" s="268"/>
      <c r="KS312" s="266"/>
      <c r="KT312" s="162"/>
      <c r="KU312" s="266"/>
      <c r="KV312" s="267"/>
      <c r="KW312" s="266"/>
      <c r="KX312" s="268"/>
      <c r="KY312" s="266"/>
      <c r="KZ312" s="162"/>
      <c r="LA312" s="266"/>
      <c r="LB312" s="267"/>
      <c r="LC312" s="266"/>
      <c r="LD312" s="268"/>
      <c r="LE312" s="266"/>
      <c r="LF312" s="162"/>
      <c r="LG312" s="266"/>
      <c r="LH312" s="267"/>
      <c r="LI312" s="266"/>
      <c r="LJ312" s="268"/>
      <c r="LK312" s="266"/>
      <c r="LL312" s="162"/>
      <c r="LM312" s="266"/>
      <c r="LN312" s="267"/>
      <c r="LO312" s="266"/>
      <c r="LP312" s="268"/>
      <c r="LQ312" s="266"/>
      <c r="LR312" s="162"/>
      <c r="LS312" s="266"/>
      <c r="LT312" s="267"/>
      <c r="LU312" s="266"/>
      <c r="LV312" s="268"/>
      <c r="LW312" s="266"/>
      <c r="LX312" s="162"/>
      <c r="LY312" s="266"/>
      <c r="LZ312" s="267"/>
      <c r="MA312" s="266"/>
      <c r="MB312" s="268"/>
      <c r="MC312" s="266"/>
      <c r="MD312" s="162"/>
      <c r="ME312" s="266"/>
      <c r="MF312" s="267"/>
      <c r="MG312" s="266"/>
      <c r="MH312" s="268"/>
      <c r="MI312" s="266"/>
      <c r="MJ312" s="162"/>
      <c r="MK312" s="266"/>
      <c r="ML312" s="267"/>
      <c r="MM312" s="266"/>
      <c r="MN312" s="268"/>
      <c r="MO312" s="266"/>
      <c r="MP312" s="162"/>
    </row>
    <row r="313" spans="1:354" s="117" customFormat="1" ht="15.6" x14ac:dyDescent="0.3">
      <c r="A313" s="118"/>
      <c r="B313" s="156"/>
      <c r="C313" s="118"/>
      <c r="D313" s="157"/>
      <c r="E313" s="118"/>
      <c r="G313" s="118"/>
      <c r="H313" s="156"/>
      <c r="I313" s="118"/>
      <c r="J313" s="157"/>
      <c r="K313" s="118"/>
      <c r="M313" s="118"/>
      <c r="N313" s="156"/>
      <c r="O313" s="118"/>
      <c r="P313" s="157"/>
      <c r="Q313" s="118"/>
      <c r="S313" s="118"/>
      <c r="T313" s="156"/>
      <c r="U313" s="118"/>
      <c r="V313" s="157"/>
      <c r="W313" s="118"/>
      <c r="Y313" s="118"/>
      <c r="Z313" s="156"/>
      <c r="AA313" s="118"/>
      <c r="AB313" s="157"/>
      <c r="AC313" s="118"/>
      <c r="AE313" s="118"/>
      <c r="AF313" s="156"/>
      <c r="AG313" s="118"/>
      <c r="AH313" s="157"/>
      <c r="AI313" s="118"/>
      <c r="AK313" s="118"/>
      <c r="AL313" s="156"/>
      <c r="AM313" s="118"/>
      <c r="AN313" s="157"/>
      <c r="AO313" s="118"/>
      <c r="AQ313" s="118"/>
      <c r="AR313" s="156"/>
      <c r="AS313" s="118"/>
      <c r="AT313" s="157"/>
      <c r="AU313" s="118"/>
      <c r="AW313" s="118"/>
      <c r="AX313" s="156"/>
      <c r="AY313" s="118"/>
      <c r="AZ313" s="157"/>
      <c r="BA313" s="118"/>
      <c r="BC313" s="118"/>
      <c r="BD313" s="156"/>
      <c r="BE313" s="118"/>
      <c r="BF313" s="157"/>
      <c r="BG313" s="118"/>
      <c r="BI313" s="118"/>
      <c r="BJ313" s="156"/>
      <c r="BK313" s="118"/>
      <c r="BL313" s="157"/>
      <c r="BM313" s="118"/>
      <c r="BO313" s="118"/>
      <c r="BP313" s="156"/>
      <c r="BQ313" s="118"/>
      <c r="BR313" s="157"/>
      <c r="BS313" s="118"/>
      <c r="BU313" s="118"/>
      <c r="BV313" s="156"/>
      <c r="BW313" s="118"/>
      <c r="BX313" s="157"/>
      <c r="BY313" s="118"/>
      <c r="BZ313" s="162"/>
      <c r="CA313" s="118"/>
      <c r="CB313" s="156"/>
      <c r="CC313" s="118"/>
      <c r="CD313" s="157"/>
      <c r="CE313" s="118"/>
      <c r="CF313" s="162"/>
      <c r="CG313" s="118"/>
      <c r="CH313" s="156"/>
      <c r="CI313" s="118"/>
      <c r="CJ313" s="157"/>
      <c r="CK313" s="118"/>
      <c r="CL313" s="162"/>
      <c r="CM313" s="118"/>
      <c r="CN313" s="156"/>
      <c r="CO313" s="118"/>
      <c r="CP313" s="157"/>
      <c r="CQ313" s="118"/>
      <c r="CR313" s="162"/>
      <c r="CS313" s="118"/>
      <c r="CT313" s="156"/>
      <c r="CU313" s="118"/>
      <c r="CV313" s="157"/>
      <c r="CW313" s="118"/>
      <c r="CX313" s="162"/>
      <c r="CY313" s="118"/>
      <c r="CZ313" s="156"/>
      <c r="DA313" s="118"/>
      <c r="DB313" s="157"/>
      <c r="DC313" s="118"/>
      <c r="DD313" s="162"/>
      <c r="DE313" s="118"/>
      <c r="DF313" s="156"/>
      <c r="DG313" s="118"/>
      <c r="DH313" s="157"/>
      <c r="DI313" s="118"/>
      <c r="DJ313" s="162"/>
      <c r="DK313" s="118"/>
      <c r="DL313" s="156"/>
      <c r="DM313" s="118"/>
      <c r="DN313" s="157"/>
      <c r="DO313" s="118"/>
      <c r="DP313" s="162"/>
      <c r="DQ313" s="118"/>
      <c r="DR313" s="156"/>
      <c r="DS313" s="118"/>
      <c r="DT313" s="157"/>
      <c r="DU313" s="118"/>
      <c r="DV313" s="162"/>
      <c r="DW313" s="118"/>
      <c r="DX313" s="156"/>
      <c r="DY313" s="118"/>
      <c r="DZ313" s="157"/>
      <c r="EA313" s="118"/>
      <c r="EB313" s="162"/>
      <c r="EC313" s="118"/>
      <c r="ED313" s="156"/>
      <c r="EE313" s="118"/>
      <c r="EF313" s="157"/>
      <c r="EG313" s="118"/>
      <c r="EH313" s="162"/>
      <c r="EI313" s="118"/>
      <c r="EJ313" s="156"/>
      <c r="EK313" s="118"/>
      <c r="EL313" s="157"/>
      <c r="EM313" s="118"/>
      <c r="EN313" s="162"/>
      <c r="EO313" s="118"/>
      <c r="EP313" s="156"/>
      <c r="EQ313" s="118"/>
      <c r="ER313" s="157"/>
      <c r="ES313" s="118"/>
      <c r="ET313" s="162"/>
      <c r="EU313" s="118"/>
      <c r="EV313" s="156"/>
      <c r="EW313" s="118"/>
      <c r="EX313" s="157"/>
      <c r="EY313" s="118"/>
      <c r="EZ313" s="162"/>
      <c r="FA313" s="118"/>
      <c r="FB313" s="156"/>
      <c r="FC313" s="118"/>
      <c r="FD313" s="157"/>
      <c r="FE313" s="118"/>
      <c r="FF313" s="162"/>
      <c r="FG313" s="118"/>
      <c r="FH313" s="156"/>
      <c r="FI313" s="118"/>
      <c r="FJ313" s="157"/>
      <c r="FK313" s="118"/>
      <c r="FL313" s="162"/>
      <c r="FM313" s="118"/>
      <c r="FN313" s="156"/>
      <c r="FO313" s="118"/>
      <c r="FP313" s="157"/>
      <c r="FQ313" s="118"/>
      <c r="FR313" s="162"/>
      <c r="FS313" s="118"/>
      <c r="FT313" s="156"/>
      <c r="FU313" s="118"/>
      <c r="FV313" s="157"/>
      <c r="FW313" s="118"/>
      <c r="FX313" s="162"/>
      <c r="FY313" s="118"/>
      <c r="FZ313" s="156"/>
      <c r="GA313" s="118"/>
      <c r="GB313" s="157"/>
      <c r="GC313" s="118"/>
      <c r="GD313" s="162"/>
      <c r="GE313" s="118"/>
      <c r="GF313" s="156"/>
      <c r="GG313" s="118"/>
      <c r="GH313" s="157"/>
      <c r="GI313" s="118"/>
      <c r="GJ313" s="162"/>
      <c r="GK313" s="118"/>
      <c r="GL313" s="156"/>
      <c r="GM313" s="118"/>
      <c r="GN313" s="157"/>
      <c r="GO313" s="118"/>
      <c r="GP313" s="162"/>
      <c r="GQ313" s="118"/>
      <c r="GR313" s="156"/>
      <c r="GS313" s="118"/>
      <c r="GT313" s="157"/>
      <c r="GU313" s="118"/>
      <c r="GV313" s="162"/>
      <c r="GW313" s="118"/>
      <c r="GX313" s="156"/>
      <c r="GY313" s="118"/>
      <c r="GZ313" s="157"/>
      <c r="HA313" s="118"/>
      <c r="HB313" s="162"/>
      <c r="HC313" s="118"/>
      <c r="HD313" s="156"/>
      <c r="HE313" s="118"/>
      <c r="HF313" s="157"/>
      <c r="HG313" s="118"/>
      <c r="HH313" s="162"/>
      <c r="HI313" s="118"/>
      <c r="HJ313" s="156"/>
      <c r="HK313" s="118"/>
      <c r="HL313" s="157"/>
      <c r="HM313" s="118"/>
      <c r="HN313" s="162"/>
      <c r="HO313" s="118"/>
      <c r="HP313" s="156"/>
      <c r="HQ313" s="118"/>
      <c r="HR313" s="157"/>
      <c r="HS313" s="118"/>
      <c r="HT313" s="162"/>
      <c r="HU313" s="118"/>
      <c r="HV313" s="156"/>
      <c r="HW313" s="118"/>
      <c r="HX313" s="157"/>
      <c r="HY313" s="118"/>
      <c r="HZ313" s="162"/>
      <c r="IA313" s="118"/>
      <c r="IB313" s="156"/>
      <c r="IC313" s="118"/>
      <c r="ID313" s="157"/>
      <c r="IE313" s="118"/>
      <c r="IF313" s="162"/>
      <c r="IG313" s="118"/>
      <c r="IH313" s="156"/>
      <c r="II313" s="118"/>
      <c r="IJ313" s="157"/>
      <c r="IK313" s="118"/>
      <c r="IL313" s="162"/>
      <c r="IM313" s="118"/>
      <c r="IN313" s="156"/>
      <c r="IO313" s="118"/>
      <c r="IP313" s="157"/>
      <c r="IQ313" s="118"/>
      <c r="IR313" s="162"/>
      <c r="IS313" s="118"/>
      <c r="IT313" s="156"/>
      <c r="IU313" s="118"/>
      <c r="IV313" s="157"/>
      <c r="IW313" s="118"/>
      <c r="IX313" s="162"/>
      <c r="IY313" s="266"/>
      <c r="IZ313" s="267"/>
      <c r="JA313" s="266"/>
      <c r="JB313" s="268"/>
      <c r="JC313" s="266"/>
      <c r="JD313" s="162"/>
      <c r="JE313" s="266"/>
      <c r="JF313" s="267"/>
      <c r="JG313" s="266"/>
      <c r="JH313" s="268"/>
      <c r="JI313" s="266"/>
      <c r="JJ313" s="162"/>
      <c r="JK313" s="266"/>
      <c r="JL313" s="267"/>
      <c r="JM313" s="266"/>
      <c r="JN313" s="268"/>
      <c r="JO313" s="266"/>
      <c r="JP313" s="162"/>
      <c r="JQ313" s="266"/>
      <c r="JR313" s="267"/>
      <c r="JS313" s="266"/>
      <c r="JT313" s="268"/>
      <c r="JU313" s="266"/>
      <c r="JV313" s="162"/>
      <c r="JW313" s="266"/>
      <c r="JX313" s="267"/>
      <c r="JY313" s="266"/>
      <c r="JZ313" s="268"/>
      <c r="KA313" s="266"/>
      <c r="KB313" s="162"/>
      <c r="KC313" s="266"/>
      <c r="KD313" s="267"/>
      <c r="KE313" s="266"/>
      <c r="KF313" s="268"/>
      <c r="KG313" s="266"/>
      <c r="KH313" s="162"/>
      <c r="KI313" s="266"/>
      <c r="KJ313" s="267"/>
      <c r="KK313" s="266"/>
      <c r="KL313" s="268"/>
      <c r="KM313" s="266"/>
      <c r="KN313" s="162"/>
      <c r="KO313" s="266"/>
      <c r="KP313" s="267"/>
      <c r="KQ313" s="266"/>
      <c r="KR313" s="268"/>
      <c r="KS313" s="266"/>
      <c r="KT313" s="162"/>
      <c r="KU313" s="266"/>
      <c r="KV313" s="267"/>
      <c r="KW313" s="266"/>
      <c r="KX313" s="268"/>
      <c r="KY313" s="266"/>
      <c r="KZ313" s="162"/>
      <c r="LA313" s="266"/>
      <c r="LB313" s="267"/>
      <c r="LC313" s="266"/>
      <c r="LD313" s="268"/>
      <c r="LE313" s="266"/>
      <c r="LF313" s="162"/>
      <c r="LG313" s="266"/>
      <c r="LH313" s="267"/>
      <c r="LI313" s="266"/>
      <c r="LJ313" s="268"/>
      <c r="LK313" s="266"/>
      <c r="LL313" s="162"/>
      <c r="LM313" s="266"/>
      <c r="LN313" s="267"/>
      <c r="LO313" s="266"/>
      <c r="LP313" s="268"/>
      <c r="LQ313" s="266"/>
      <c r="LR313" s="162"/>
      <c r="LS313" s="266"/>
      <c r="LT313" s="267"/>
      <c r="LU313" s="266"/>
      <c r="LV313" s="268"/>
      <c r="LW313" s="266"/>
      <c r="LX313" s="162"/>
      <c r="LY313" s="266"/>
      <c r="LZ313" s="267"/>
      <c r="MA313" s="266"/>
      <c r="MB313" s="268"/>
      <c r="MC313" s="266"/>
      <c r="MD313" s="162"/>
      <c r="ME313" s="266"/>
      <c r="MF313" s="267"/>
      <c r="MG313" s="266"/>
      <c r="MH313" s="268"/>
      <c r="MI313" s="266"/>
      <c r="MJ313" s="162"/>
      <c r="MK313" s="266"/>
      <c r="ML313" s="267"/>
      <c r="MM313" s="266"/>
      <c r="MN313" s="268"/>
      <c r="MO313" s="266"/>
      <c r="MP313" s="162"/>
    </row>
    <row r="314" spans="1:354" s="117" customFormat="1" ht="15.6" x14ac:dyDescent="0.3">
      <c r="A314" s="118"/>
      <c r="B314" s="118"/>
      <c r="C314" s="118"/>
      <c r="D314" s="118"/>
      <c r="E314" s="118"/>
      <c r="G314" s="118"/>
      <c r="H314" s="118"/>
      <c r="I314" s="118"/>
      <c r="J314" s="118"/>
      <c r="K314" s="118"/>
      <c r="M314" s="118"/>
      <c r="N314" s="118"/>
      <c r="O314" s="118"/>
      <c r="P314" s="118"/>
      <c r="Q314" s="118"/>
      <c r="S314" s="118"/>
      <c r="T314" s="118"/>
      <c r="U314" s="118"/>
      <c r="V314" s="118"/>
      <c r="W314" s="118"/>
      <c r="Y314" s="118"/>
      <c r="Z314" s="118"/>
      <c r="AA314" s="118"/>
      <c r="AB314" s="118"/>
      <c r="AC314" s="118"/>
      <c r="AE314" s="118"/>
      <c r="AF314" s="118"/>
      <c r="AG314" s="118"/>
      <c r="AH314" s="118"/>
      <c r="AI314" s="118"/>
      <c r="AK314" s="118"/>
      <c r="AL314" s="118"/>
      <c r="AM314" s="118"/>
      <c r="AN314" s="118"/>
      <c r="AO314" s="118"/>
      <c r="AQ314" s="118"/>
      <c r="AR314" s="118"/>
      <c r="AS314" s="118"/>
      <c r="AT314" s="118"/>
      <c r="AU314" s="118"/>
      <c r="AW314" s="118"/>
      <c r="AX314" s="118"/>
      <c r="AY314" s="118"/>
      <c r="AZ314" s="118"/>
      <c r="BA314" s="118"/>
      <c r="BC314" s="118"/>
      <c r="BD314" s="118"/>
      <c r="BE314" s="118"/>
      <c r="BF314" s="118"/>
      <c r="BG314" s="118"/>
      <c r="BI314" s="118"/>
      <c r="BJ314" s="118"/>
      <c r="BK314" s="118"/>
      <c r="BL314" s="118"/>
      <c r="BM314" s="118"/>
      <c r="BO314" s="118"/>
      <c r="BP314" s="118"/>
      <c r="BQ314" s="118"/>
      <c r="BR314" s="118"/>
      <c r="BS314" s="118"/>
      <c r="BU314" s="118"/>
      <c r="BV314" s="118"/>
      <c r="BW314" s="118"/>
      <c r="BX314" s="118"/>
      <c r="BY314" s="118"/>
      <c r="BZ314" s="162"/>
      <c r="CA314" s="118"/>
      <c r="CB314" s="118"/>
      <c r="CC314" s="118"/>
      <c r="CD314" s="118"/>
      <c r="CE314" s="118"/>
      <c r="CF314" s="162"/>
      <c r="CG314" s="118"/>
      <c r="CH314" s="118"/>
      <c r="CI314" s="118"/>
      <c r="CJ314" s="118"/>
      <c r="CK314" s="118"/>
      <c r="CL314" s="162"/>
      <c r="CM314" s="118"/>
      <c r="CN314" s="118"/>
      <c r="CO314" s="118"/>
      <c r="CP314" s="118"/>
      <c r="CQ314" s="118"/>
      <c r="CR314" s="162"/>
      <c r="CS314" s="118"/>
      <c r="CT314" s="118"/>
      <c r="CU314" s="118"/>
      <c r="CV314" s="118"/>
      <c r="CW314" s="118"/>
      <c r="CX314" s="162"/>
      <c r="CY314" s="118"/>
      <c r="CZ314" s="118"/>
      <c r="DA314" s="118"/>
      <c r="DB314" s="118"/>
      <c r="DC314" s="118"/>
      <c r="DD314" s="162"/>
      <c r="DE314" s="118"/>
      <c r="DF314" s="118"/>
      <c r="DG314" s="118"/>
      <c r="DH314" s="118"/>
      <c r="DI314" s="118"/>
      <c r="DJ314" s="162"/>
      <c r="DK314" s="118"/>
      <c r="DL314" s="118"/>
      <c r="DM314" s="118"/>
      <c r="DN314" s="118"/>
      <c r="DO314" s="118"/>
      <c r="DP314" s="162"/>
      <c r="DQ314" s="118"/>
      <c r="DR314" s="118"/>
      <c r="DS314" s="118"/>
      <c r="DT314" s="118"/>
      <c r="DU314" s="118"/>
      <c r="DV314" s="162"/>
      <c r="DW314" s="118"/>
      <c r="DX314" s="118"/>
      <c r="DY314" s="118"/>
      <c r="DZ314" s="118"/>
      <c r="EA314" s="118"/>
      <c r="EB314" s="162"/>
      <c r="EC314" s="118"/>
      <c r="ED314" s="118"/>
      <c r="EE314" s="118"/>
      <c r="EF314" s="118"/>
      <c r="EG314" s="118"/>
      <c r="EH314" s="162"/>
      <c r="EI314" s="118"/>
      <c r="EJ314" s="118"/>
      <c r="EK314" s="118"/>
      <c r="EL314" s="118"/>
      <c r="EM314" s="118"/>
      <c r="EN314" s="162"/>
      <c r="EO314" s="118"/>
      <c r="EP314" s="118"/>
      <c r="EQ314" s="118"/>
      <c r="ER314" s="118"/>
      <c r="ES314" s="118"/>
      <c r="ET314" s="162"/>
      <c r="EU314" s="118"/>
      <c r="EV314" s="118"/>
      <c r="EW314" s="118"/>
      <c r="EX314" s="118"/>
      <c r="EY314" s="118"/>
      <c r="EZ314" s="162"/>
      <c r="FA314" s="118"/>
      <c r="FB314" s="118"/>
      <c r="FC314" s="118"/>
      <c r="FD314" s="118"/>
      <c r="FE314" s="118"/>
      <c r="FF314" s="162"/>
      <c r="FG314" s="118"/>
      <c r="FH314" s="118"/>
      <c r="FI314" s="118"/>
      <c r="FJ314" s="118"/>
      <c r="FK314" s="118"/>
      <c r="FL314" s="162"/>
      <c r="FM314" s="118"/>
      <c r="FN314" s="118"/>
      <c r="FO314" s="118"/>
      <c r="FP314" s="118"/>
      <c r="FQ314" s="118"/>
      <c r="FR314" s="162"/>
      <c r="FS314" s="118"/>
      <c r="FT314" s="118"/>
      <c r="FU314" s="118"/>
      <c r="FV314" s="118"/>
      <c r="FW314" s="118"/>
      <c r="FX314" s="162"/>
      <c r="FY314" s="118"/>
      <c r="FZ314" s="118"/>
      <c r="GA314" s="118"/>
      <c r="GB314" s="118"/>
      <c r="GC314" s="118"/>
      <c r="GD314" s="162"/>
      <c r="GE314" s="118"/>
      <c r="GF314" s="118"/>
      <c r="GG314" s="118"/>
      <c r="GH314" s="118"/>
      <c r="GI314" s="118"/>
      <c r="GJ314" s="162"/>
      <c r="GK314" s="118"/>
      <c r="GL314" s="118"/>
      <c r="GM314" s="118"/>
      <c r="GN314" s="118"/>
      <c r="GO314" s="118"/>
      <c r="GP314" s="162"/>
      <c r="GQ314" s="118"/>
      <c r="GR314" s="118"/>
      <c r="GS314" s="118"/>
      <c r="GT314" s="118"/>
      <c r="GU314" s="118"/>
      <c r="GV314" s="162"/>
      <c r="GW314" s="118"/>
      <c r="GX314" s="118"/>
      <c r="GY314" s="118"/>
      <c r="GZ314" s="118"/>
      <c r="HA314" s="118"/>
      <c r="HB314" s="162"/>
      <c r="HC314" s="118"/>
      <c r="HD314" s="118"/>
      <c r="HE314" s="118"/>
      <c r="HF314" s="118"/>
      <c r="HG314" s="118"/>
      <c r="HH314" s="162"/>
      <c r="HI314" s="118"/>
      <c r="HJ314" s="118"/>
      <c r="HK314" s="118"/>
      <c r="HL314" s="118"/>
      <c r="HM314" s="118"/>
      <c r="HN314" s="162"/>
      <c r="HO314" s="118"/>
      <c r="HP314" s="118"/>
      <c r="HQ314" s="118"/>
      <c r="HR314" s="118"/>
      <c r="HS314" s="118"/>
      <c r="HT314" s="162"/>
      <c r="HU314" s="118"/>
      <c r="HV314" s="118"/>
      <c r="HW314" s="118"/>
      <c r="HX314" s="118"/>
      <c r="HY314" s="118"/>
      <c r="HZ314" s="162"/>
      <c r="IA314" s="118"/>
      <c r="IB314" s="118"/>
      <c r="IC314" s="118"/>
      <c r="ID314" s="118"/>
      <c r="IE314" s="118"/>
      <c r="IF314" s="162"/>
      <c r="IG314" s="118"/>
      <c r="IH314" s="118"/>
      <c r="II314" s="118"/>
      <c r="IJ314" s="118"/>
      <c r="IK314" s="118"/>
      <c r="IL314" s="162"/>
      <c r="IM314" s="118"/>
      <c r="IN314" s="118"/>
      <c r="IO314" s="118"/>
      <c r="IP314" s="118"/>
      <c r="IQ314" s="118"/>
      <c r="IR314" s="162"/>
      <c r="IS314" s="118"/>
      <c r="IT314" s="118"/>
      <c r="IU314" s="118"/>
      <c r="IV314" s="118"/>
      <c r="IW314" s="118"/>
      <c r="IX314" s="162"/>
      <c r="IY314" s="266"/>
      <c r="IZ314" s="266"/>
      <c r="JA314" s="266"/>
      <c r="JB314" s="266"/>
      <c r="JC314" s="266"/>
      <c r="JD314" s="162"/>
      <c r="JE314" s="266"/>
      <c r="JF314" s="266"/>
      <c r="JG314" s="266"/>
      <c r="JH314" s="266"/>
      <c r="JI314" s="266"/>
      <c r="JJ314" s="162"/>
      <c r="JK314" s="266"/>
      <c r="JL314" s="266"/>
      <c r="JM314" s="266"/>
      <c r="JN314" s="266"/>
      <c r="JO314" s="266"/>
      <c r="JP314" s="162"/>
      <c r="JQ314" s="266"/>
      <c r="JR314" s="266"/>
      <c r="JS314" s="266"/>
      <c r="JT314" s="266"/>
      <c r="JU314" s="266"/>
      <c r="JV314" s="162"/>
      <c r="JW314" s="266"/>
      <c r="JX314" s="266"/>
      <c r="JY314" s="266"/>
      <c r="JZ314" s="266"/>
      <c r="KA314" s="266"/>
      <c r="KB314" s="162"/>
      <c r="KC314" s="266"/>
      <c r="KD314" s="266"/>
      <c r="KE314" s="266"/>
      <c r="KF314" s="266"/>
      <c r="KG314" s="266"/>
      <c r="KH314" s="162"/>
      <c r="KI314" s="266"/>
      <c r="KJ314" s="266"/>
      <c r="KK314" s="266"/>
      <c r="KL314" s="266"/>
      <c r="KM314" s="266"/>
      <c r="KN314" s="162"/>
      <c r="KO314" s="266"/>
      <c r="KP314" s="266"/>
      <c r="KQ314" s="266"/>
      <c r="KR314" s="266"/>
      <c r="KS314" s="266"/>
      <c r="KT314" s="162"/>
      <c r="KU314" s="266"/>
      <c r="KV314" s="266"/>
      <c r="KW314" s="266"/>
      <c r="KX314" s="266"/>
      <c r="KY314" s="266"/>
      <c r="KZ314" s="162"/>
      <c r="LA314" s="266"/>
      <c r="LB314" s="266"/>
      <c r="LC314" s="266"/>
      <c r="LD314" s="266"/>
      <c r="LE314" s="266"/>
      <c r="LF314" s="162"/>
      <c r="LG314" s="266"/>
      <c r="LH314" s="266"/>
      <c r="LI314" s="266"/>
      <c r="LJ314" s="266"/>
      <c r="LK314" s="266"/>
      <c r="LL314" s="162"/>
      <c r="LM314" s="266"/>
      <c r="LN314" s="266"/>
      <c r="LO314" s="266"/>
      <c r="LP314" s="266"/>
      <c r="LQ314" s="266"/>
      <c r="LR314" s="162"/>
      <c r="LS314" s="266"/>
      <c r="LT314" s="266"/>
      <c r="LU314" s="266"/>
      <c r="LV314" s="266"/>
      <c r="LW314" s="266"/>
      <c r="LX314" s="162"/>
      <c r="LY314" s="266"/>
      <c r="LZ314" s="266"/>
      <c r="MA314" s="266"/>
      <c r="MB314" s="266"/>
      <c r="MC314" s="266"/>
      <c r="MD314" s="162"/>
      <c r="ME314" s="266"/>
      <c r="MF314" s="266"/>
      <c r="MG314" s="266"/>
      <c r="MH314" s="266"/>
      <c r="MI314" s="266"/>
      <c r="MJ314" s="162"/>
      <c r="MK314" s="266"/>
      <c r="ML314" s="266"/>
      <c r="MM314" s="266"/>
      <c r="MN314" s="266"/>
      <c r="MO314" s="266"/>
      <c r="MP314" s="162"/>
    </row>
    <row r="315" spans="1:354" s="117" customFormat="1" ht="15.6" x14ac:dyDescent="0.3">
      <c r="A315" s="118"/>
      <c r="B315" s="118"/>
      <c r="C315" s="118"/>
      <c r="D315" s="118"/>
      <c r="E315" s="118"/>
      <c r="G315" s="118"/>
      <c r="H315" s="118"/>
      <c r="I315" s="118"/>
      <c r="J315" s="118"/>
      <c r="K315" s="118"/>
      <c r="M315" s="118"/>
      <c r="N315" s="118"/>
      <c r="O315" s="118"/>
      <c r="P315" s="118"/>
      <c r="Q315" s="118"/>
      <c r="S315" s="118"/>
      <c r="T315" s="118"/>
      <c r="U315" s="118"/>
      <c r="V315" s="118"/>
      <c r="W315" s="118"/>
      <c r="Y315" s="118"/>
      <c r="Z315" s="118"/>
      <c r="AA315" s="118"/>
      <c r="AB315" s="118"/>
      <c r="AC315" s="118"/>
      <c r="AE315" s="118"/>
      <c r="AF315" s="118"/>
      <c r="AG315" s="118"/>
      <c r="AH315" s="118"/>
      <c r="AI315" s="118"/>
      <c r="AK315" s="118"/>
      <c r="AL315" s="118"/>
      <c r="AM315" s="118"/>
      <c r="AN315" s="118"/>
      <c r="AO315" s="118"/>
      <c r="AQ315" s="118"/>
      <c r="AR315" s="118"/>
      <c r="AS315" s="118"/>
      <c r="AT315" s="118"/>
      <c r="AU315" s="118"/>
      <c r="AW315" s="118"/>
      <c r="AX315" s="118"/>
      <c r="AY315" s="118"/>
      <c r="AZ315" s="118"/>
      <c r="BA315" s="118"/>
      <c r="BC315" s="118"/>
      <c r="BD315" s="118"/>
      <c r="BE315" s="118"/>
      <c r="BF315" s="118"/>
      <c r="BG315" s="118"/>
      <c r="BI315" s="118"/>
      <c r="BJ315" s="118"/>
      <c r="BK315" s="118"/>
      <c r="BL315" s="118"/>
      <c r="BM315" s="118"/>
      <c r="BO315" s="118"/>
      <c r="BP315" s="118"/>
      <c r="BQ315" s="118"/>
      <c r="BR315" s="118"/>
      <c r="BS315" s="118"/>
      <c r="BU315" s="118"/>
      <c r="BV315" s="118"/>
      <c r="BW315" s="118"/>
      <c r="BX315" s="118"/>
      <c r="BY315" s="118"/>
      <c r="BZ315" s="162"/>
      <c r="CA315" s="118"/>
      <c r="CB315" s="118"/>
      <c r="CC315" s="118"/>
      <c r="CD315" s="118"/>
      <c r="CE315" s="118"/>
      <c r="CF315" s="162"/>
      <c r="CG315" s="118"/>
      <c r="CH315" s="118"/>
      <c r="CI315" s="118"/>
      <c r="CJ315" s="118"/>
      <c r="CK315" s="118"/>
      <c r="CL315" s="162"/>
      <c r="CM315" s="118"/>
      <c r="CN315" s="118"/>
      <c r="CO315" s="118"/>
      <c r="CP315" s="118"/>
      <c r="CQ315" s="118"/>
      <c r="CR315" s="162"/>
      <c r="CS315" s="118"/>
      <c r="CT315" s="118"/>
      <c r="CU315" s="118"/>
      <c r="CV315" s="118"/>
      <c r="CW315" s="118"/>
      <c r="CX315" s="162"/>
      <c r="CY315" s="118"/>
      <c r="CZ315" s="118"/>
      <c r="DA315" s="118"/>
      <c r="DB315" s="118"/>
      <c r="DC315" s="118"/>
      <c r="DD315" s="162"/>
      <c r="DE315" s="118"/>
      <c r="DF315" s="118"/>
      <c r="DG315" s="118"/>
      <c r="DH315" s="118"/>
      <c r="DI315" s="118"/>
      <c r="DJ315" s="162"/>
      <c r="DK315" s="118"/>
      <c r="DL315" s="118"/>
      <c r="DM315" s="118"/>
      <c r="DN315" s="118"/>
      <c r="DO315" s="118"/>
      <c r="DP315" s="162"/>
      <c r="DQ315" s="118"/>
      <c r="DR315" s="118"/>
      <c r="DS315" s="118"/>
      <c r="DT315" s="118"/>
      <c r="DU315" s="118"/>
      <c r="DV315" s="162"/>
      <c r="DW315" s="118"/>
      <c r="DX315" s="118"/>
      <c r="DY315" s="118"/>
      <c r="DZ315" s="118"/>
      <c r="EA315" s="118"/>
      <c r="EB315" s="162"/>
      <c r="EC315" s="118"/>
      <c r="ED315" s="118"/>
      <c r="EE315" s="118"/>
      <c r="EF315" s="118"/>
      <c r="EG315" s="118"/>
      <c r="EH315" s="162"/>
      <c r="EI315" s="118"/>
      <c r="EJ315" s="118"/>
      <c r="EK315" s="118"/>
      <c r="EL315" s="118"/>
      <c r="EM315" s="118"/>
      <c r="EN315" s="162"/>
      <c r="EO315" s="118"/>
      <c r="EP315" s="118"/>
      <c r="EQ315" s="118"/>
      <c r="ER315" s="118"/>
      <c r="ES315" s="118"/>
      <c r="ET315" s="162"/>
      <c r="EU315" s="118"/>
      <c r="EV315" s="118"/>
      <c r="EW315" s="118"/>
      <c r="EX315" s="118"/>
      <c r="EY315" s="118"/>
      <c r="EZ315" s="162"/>
      <c r="FA315" s="118"/>
      <c r="FB315" s="118"/>
      <c r="FC315" s="118"/>
      <c r="FD315" s="118"/>
      <c r="FE315" s="118"/>
      <c r="FF315" s="162"/>
      <c r="FG315" s="118"/>
      <c r="FH315" s="118"/>
      <c r="FI315" s="118"/>
      <c r="FJ315" s="118"/>
      <c r="FK315" s="118"/>
      <c r="FL315" s="162"/>
      <c r="FM315" s="118"/>
      <c r="FN315" s="118"/>
      <c r="FO315" s="118"/>
      <c r="FP315" s="118"/>
      <c r="FQ315" s="118"/>
      <c r="FR315" s="162"/>
      <c r="FS315" s="118"/>
      <c r="FT315" s="118"/>
      <c r="FU315" s="118"/>
      <c r="FV315" s="118"/>
      <c r="FW315" s="118"/>
      <c r="FX315" s="162"/>
      <c r="FY315" s="118"/>
      <c r="FZ315" s="118"/>
      <c r="GA315" s="118"/>
      <c r="GB315" s="118"/>
      <c r="GC315" s="118"/>
      <c r="GD315" s="162"/>
      <c r="GE315" s="118"/>
      <c r="GF315" s="118"/>
      <c r="GG315" s="118"/>
      <c r="GH315" s="118"/>
      <c r="GI315" s="118"/>
      <c r="GJ315" s="162"/>
      <c r="GK315" s="118"/>
      <c r="GL315" s="118"/>
      <c r="GM315" s="118"/>
      <c r="GN315" s="118"/>
      <c r="GO315" s="118"/>
      <c r="GP315" s="162"/>
      <c r="GQ315" s="118"/>
      <c r="GR315" s="118"/>
      <c r="GS315" s="118"/>
      <c r="GT315" s="118"/>
      <c r="GU315" s="118"/>
      <c r="GV315" s="162"/>
      <c r="GW315" s="118"/>
      <c r="GX315" s="118"/>
      <c r="GY315" s="118"/>
      <c r="GZ315" s="118"/>
      <c r="HA315" s="118"/>
      <c r="HB315" s="162"/>
      <c r="HC315" s="118"/>
      <c r="HD315" s="118"/>
      <c r="HE315" s="118"/>
      <c r="HF315" s="118"/>
      <c r="HG315" s="118"/>
      <c r="HH315" s="162"/>
      <c r="HI315" s="118"/>
      <c r="HJ315" s="118"/>
      <c r="HK315" s="118"/>
      <c r="HL315" s="118"/>
      <c r="HM315" s="118"/>
      <c r="HN315" s="162"/>
      <c r="HO315" s="118"/>
      <c r="HP315" s="118"/>
      <c r="HQ315" s="118"/>
      <c r="HR315" s="118"/>
      <c r="HS315" s="118"/>
      <c r="HT315" s="162"/>
      <c r="HU315" s="118"/>
      <c r="HV315" s="118"/>
      <c r="HW315" s="118"/>
      <c r="HX315" s="118"/>
      <c r="HY315" s="118"/>
      <c r="HZ315" s="162"/>
      <c r="IA315" s="118"/>
      <c r="IB315" s="118"/>
      <c r="IC315" s="118"/>
      <c r="ID315" s="118"/>
      <c r="IE315" s="118"/>
      <c r="IF315" s="162"/>
      <c r="IG315" s="118"/>
      <c r="IH315" s="118"/>
      <c r="II315" s="118"/>
      <c r="IJ315" s="118"/>
      <c r="IK315" s="118"/>
      <c r="IL315" s="162"/>
      <c r="IM315" s="118"/>
      <c r="IN315" s="118"/>
      <c r="IO315" s="118"/>
      <c r="IP315" s="118"/>
      <c r="IQ315" s="118"/>
      <c r="IR315" s="162"/>
      <c r="IS315" s="118"/>
      <c r="IT315" s="118"/>
      <c r="IU315" s="118"/>
      <c r="IV315" s="118"/>
      <c r="IW315" s="118"/>
      <c r="IX315" s="162"/>
      <c r="IY315" s="266"/>
      <c r="IZ315" s="266"/>
      <c r="JA315" s="266"/>
      <c r="JB315" s="266"/>
      <c r="JC315" s="266"/>
      <c r="JD315" s="162"/>
      <c r="JE315" s="266"/>
      <c r="JF315" s="266"/>
      <c r="JG315" s="266"/>
      <c r="JH315" s="266"/>
      <c r="JI315" s="266"/>
      <c r="JJ315" s="162"/>
      <c r="JK315" s="266"/>
      <c r="JL315" s="266"/>
      <c r="JM315" s="266"/>
      <c r="JN315" s="266"/>
      <c r="JO315" s="266"/>
      <c r="JP315" s="162"/>
      <c r="JQ315" s="266"/>
      <c r="JR315" s="266"/>
      <c r="JS315" s="266"/>
      <c r="JT315" s="266"/>
      <c r="JU315" s="266"/>
      <c r="JV315" s="162"/>
      <c r="JW315" s="266"/>
      <c r="JX315" s="266"/>
      <c r="JY315" s="266"/>
      <c r="JZ315" s="266"/>
      <c r="KA315" s="266"/>
      <c r="KB315" s="162"/>
      <c r="KC315" s="266"/>
      <c r="KD315" s="266"/>
      <c r="KE315" s="266"/>
      <c r="KF315" s="266"/>
      <c r="KG315" s="266"/>
      <c r="KH315" s="162"/>
      <c r="KI315" s="266"/>
      <c r="KJ315" s="266"/>
      <c r="KK315" s="266"/>
      <c r="KL315" s="266"/>
      <c r="KM315" s="266"/>
      <c r="KN315" s="162"/>
      <c r="KO315" s="266"/>
      <c r="KP315" s="266"/>
      <c r="KQ315" s="266"/>
      <c r="KR315" s="266"/>
      <c r="KS315" s="266"/>
      <c r="KT315" s="162"/>
      <c r="KU315" s="266"/>
      <c r="KV315" s="266"/>
      <c r="KW315" s="266"/>
      <c r="KX315" s="266"/>
      <c r="KY315" s="266"/>
      <c r="KZ315" s="162"/>
      <c r="LA315" s="266"/>
      <c r="LB315" s="266"/>
      <c r="LC315" s="266"/>
      <c r="LD315" s="266"/>
      <c r="LE315" s="266"/>
      <c r="LF315" s="162"/>
      <c r="LG315" s="266"/>
      <c r="LH315" s="266"/>
      <c r="LI315" s="266"/>
      <c r="LJ315" s="266"/>
      <c r="LK315" s="266"/>
      <c r="LL315" s="162"/>
      <c r="LM315" s="266"/>
      <c r="LN315" s="266"/>
      <c r="LO315" s="266"/>
      <c r="LP315" s="266"/>
      <c r="LQ315" s="266"/>
      <c r="LR315" s="162"/>
      <c r="LS315" s="266"/>
      <c r="LT315" s="266"/>
      <c r="LU315" s="266"/>
      <c r="LV315" s="266"/>
      <c r="LW315" s="266"/>
      <c r="LX315" s="162"/>
      <c r="LY315" s="266"/>
      <c r="LZ315" s="266"/>
      <c r="MA315" s="266"/>
      <c r="MB315" s="266"/>
      <c r="MC315" s="266"/>
      <c r="MD315" s="162"/>
      <c r="ME315" s="266"/>
      <c r="MF315" s="266"/>
      <c r="MG315" s="266"/>
      <c r="MH315" s="266"/>
      <c r="MI315" s="266"/>
      <c r="MJ315" s="162"/>
      <c r="MK315" s="266"/>
      <c r="ML315" s="266"/>
      <c r="MM315" s="266"/>
      <c r="MN315" s="266"/>
      <c r="MO315" s="266"/>
      <c r="MP315" s="162"/>
    </row>
    <row r="316" spans="1:354" s="117" customFormat="1" ht="18" x14ac:dyDescent="0.35">
      <c r="A316" s="126" t="s">
        <v>141</v>
      </c>
      <c r="B316" s="156"/>
      <c r="C316" s="118"/>
      <c r="D316" s="157"/>
      <c r="E316" s="118"/>
      <c r="G316" s="126" t="s">
        <v>141</v>
      </c>
      <c r="H316" s="156"/>
      <c r="I316" s="118"/>
      <c r="J316" s="157"/>
      <c r="K316" s="118"/>
      <c r="M316" s="126" t="s">
        <v>141</v>
      </c>
      <c r="N316" s="156"/>
      <c r="O316" s="118"/>
      <c r="P316" s="157"/>
      <c r="Q316" s="118"/>
      <c r="S316" s="126" t="s">
        <v>141</v>
      </c>
      <c r="T316" s="156"/>
      <c r="U316" s="118"/>
      <c r="V316" s="157"/>
      <c r="W316" s="118"/>
      <c r="Y316" s="126" t="s">
        <v>141</v>
      </c>
      <c r="Z316" s="156"/>
      <c r="AA316" s="118"/>
      <c r="AB316" s="157"/>
      <c r="AC316" s="118"/>
      <c r="AE316" s="126" t="s">
        <v>141</v>
      </c>
      <c r="AF316" s="156"/>
      <c r="AG316" s="118"/>
      <c r="AH316" s="157"/>
      <c r="AI316" s="118"/>
      <c r="AK316" s="126" t="s">
        <v>141</v>
      </c>
      <c r="AL316" s="156"/>
      <c r="AM316" s="118"/>
      <c r="AN316" s="157"/>
      <c r="AO316" s="118"/>
      <c r="AQ316" s="126" t="s">
        <v>141</v>
      </c>
      <c r="AR316" s="156"/>
      <c r="AS316" s="118"/>
      <c r="AT316" s="157"/>
      <c r="AU316" s="118"/>
      <c r="AW316" s="126" t="s">
        <v>141</v>
      </c>
      <c r="AX316" s="156"/>
      <c r="AY316" s="118"/>
      <c r="AZ316" s="157"/>
      <c r="BA316" s="118"/>
      <c r="BC316" s="126" t="s">
        <v>141</v>
      </c>
      <c r="BD316" s="156"/>
      <c r="BE316" s="118"/>
      <c r="BF316" s="157"/>
      <c r="BG316" s="118"/>
      <c r="BI316" s="126" t="s">
        <v>141</v>
      </c>
      <c r="BJ316" s="156"/>
      <c r="BK316" s="118"/>
      <c r="BL316" s="157"/>
      <c r="BM316" s="118"/>
      <c r="BO316" s="126" t="s">
        <v>141</v>
      </c>
      <c r="BP316" s="156"/>
      <c r="BQ316" s="118"/>
      <c r="BR316" s="157"/>
      <c r="BS316" s="118"/>
      <c r="BU316" s="126" t="s">
        <v>141</v>
      </c>
      <c r="BV316" s="156"/>
      <c r="BW316" s="118"/>
      <c r="BX316" s="157"/>
      <c r="BY316" s="118"/>
      <c r="BZ316" s="162"/>
      <c r="CA316" s="126" t="s">
        <v>141</v>
      </c>
      <c r="CB316" s="156"/>
      <c r="CC316" s="118"/>
      <c r="CD316" s="157"/>
      <c r="CE316" s="118"/>
      <c r="CF316" s="162"/>
      <c r="CG316" s="126" t="s">
        <v>141</v>
      </c>
      <c r="CH316" s="156"/>
      <c r="CI316" s="118"/>
      <c r="CJ316" s="157"/>
      <c r="CK316" s="118"/>
      <c r="CL316" s="162"/>
      <c r="CM316" s="126" t="s">
        <v>141</v>
      </c>
      <c r="CN316" s="156"/>
      <c r="CO316" s="118"/>
      <c r="CP316" s="157"/>
      <c r="CQ316" s="118"/>
      <c r="CR316" s="162"/>
      <c r="CS316" s="126" t="s">
        <v>141</v>
      </c>
      <c r="CT316" s="156"/>
      <c r="CU316" s="118"/>
      <c r="CV316" s="157"/>
      <c r="CW316" s="118"/>
      <c r="CX316" s="162"/>
      <c r="CY316" s="126" t="s">
        <v>141</v>
      </c>
      <c r="CZ316" s="156"/>
      <c r="DA316" s="118"/>
      <c r="DB316" s="157"/>
      <c r="DC316" s="118"/>
      <c r="DD316" s="162"/>
      <c r="DE316" s="126" t="s">
        <v>141</v>
      </c>
      <c r="DF316" s="156"/>
      <c r="DG316" s="118"/>
      <c r="DH316" s="157"/>
      <c r="DI316" s="118"/>
      <c r="DJ316" s="162"/>
      <c r="DK316" s="126" t="s">
        <v>141</v>
      </c>
      <c r="DL316" s="156"/>
      <c r="DM316" s="118"/>
      <c r="DN316" s="157"/>
      <c r="DO316" s="118"/>
      <c r="DP316" s="162"/>
      <c r="DQ316" s="126" t="s">
        <v>141</v>
      </c>
      <c r="DR316" s="156"/>
      <c r="DS316" s="118"/>
      <c r="DT316" s="157"/>
      <c r="DU316" s="118"/>
      <c r="DV316" s="162"/>
      <c r="DW316" s="126" t="s">
        <v>141</v>
      </c>
      <c r="DX316" s="156"/>
      <c r="DY316" s="118"/>
      <c r="DZ316" s="157"/>
      <c r="EA316" s="118"/>
      <c r="EB316" s="162"/>
      <c r="EC316" s="126" t="s">
        <v>141</v>
      </c>
      <c r="ED316" s="156"/>
      <c r="EE316" s="118"/>
      <c r="EF316" s="157"/>
      <c r="EG316" s="118"/>
      <c r="EH316" s="162"/>
      <c r="EI316" s="126" t="s">
        <v>141</v>
      </c>
      <c r="EJ316" s="156"/>
      <c r="EK316" s="118"/>
      <c r="EL316" s="157"/>
      <c r="EM316" s="118"/>
      <c r="EN316" s="162"/>
      <c r="EO316" s="126" t="s">
        <v>141</v>
      </c>
      <c r="EP316" s="156"/>
      <c r="EQ316" s="118"/>
      <c r="ER316" s="157"/>
      <c r="ES316" s="118"/>
      <c r="ET316" s="162"/>
      <c r="EU316" s="126" t="s">
        <v>141</v>
      </c>
      <c r="EV316" s="156"/>
      <c r="EW316" s="118"/>
      <c r="EX316" s="157"/>
      <c r="EY316" s="118"/>
      <c r="EZ316" s="162"/>
      <c r="FA316" s="126" t="s">
        <v>141</v>
      </c>
      <c r="FB316" s="156"/>
      <c r="FC316" s="118"/>
      <c r="FD316" s="157"/>
      <c r="FE316" s="118"/>
      <c r="FF316" s="162"/>
      <c r="FG316" s="126" t="s">
        <v>141</v>
      </c>
      <c r="FH316" s="156"/>
      <c r="FI316" s="118"/>
      <c r="FJ316" s="157"/>
      <c r="FK316" s="118"/>
      <c r="FL316" s="162"/>
      <c r="FM316" s="126" t="s">
        <v>141</v>
      </c>
      <c r="FN316" s="156"/>
      <c r="FO316" s="118"/>
      <c r="FP316" s="157"/>
      <c r="FQ316" s="118"/>
      <c r="FR316" s="162"/>
      <c r="FS316" s="126" t="s">
        <v>141</v>
      </c>
      <c r="FT316" s="156"/>
      <c r="FU316" s="118"/>
      <c r="FV316" s="157"/>
      <c r="FW316" s="118"/>
      <c r="FX316" s="162"/>
      <c r="FY316" s="126" t="s">
        <v>141</v>
      </c>
      <c r="FZ316" s="156"/>
      <c r="GA316" s="118"/>
      <c r="GB316" s="157"/>
      <c r="GC316" s="118"/>
      <c r="GD316" s="162"/>
      <c r="GE316" s="126" t="s">
        <v>141</v>
      </c>
      <c r="GF316" s="156"/>
      <c r="GG316" s="118"/>
      <c r="GH316" s="157"/>
      <c r="GI316" s="118"/>
      <c r="GJ316" s="162"/>
      <c r="GK316" s="126" t="s">
        <v>141</v>
      </c>
      <c r="GL316" s="156"/>
      <c r="GM316" s="118"/>
      <c r="GN316" s="157"/>
      <c r="GO316" s="118"/>
      <c r="GP316" s="162"/>
      <c r="GQ316" s="126" t="s">
        <v>141</v>
      </c>
      <c r="GR316" s="156"/>
      <c r="GS316" s="118"/>
      <c r="GT316" s="157"/>
      <c r="GU316" s="118"/>
      <c r="GV316" s="162"/>
      <c r="GW316" s="126" t="s">
        <v>141</v>
      </c>
      <c r="GX316" s="156"/>
      <c r="GY316" s="118"/>
      <c r="GZ316" s="157"/>
      <c r="HA316" s="118"/>
      <c r="HB316" s="162"/>
      <c r="HC316" s="126" t="s">
        <v>141</v>
      </c>
      <c r="HD316" s="156"/>
      <c r="HE316" s="118"/>
      <c r="HF316" s="157"/>
      <c r="HG316" s="118"/>
      <c r="HH316" s="162"/>
      <c r="HI316" s="126" t="s">
        <v>141</v>
      </c>
      <c r="HJ316" s="156"/>
      <c r="HK316" s="118"/>
      <c r="HL316" s="157"/>
      <c r="HM316" s="118"/>
      <c r="HN316" s="162"/>
      <c r="HO316" s="126" t="s">
        <v>141</v>
      </c>
      <c r="HP316" s="156"/>
      <c r="HQ316" s="118"/>
      <c r="HR316" s="157"/>
      <c r="HS316" s="118"/>
      <c r="HT316" s="162"/>
      <c r="HU316" s="126" t="s">
        <v>141</v>
      </c>
      <c r="HV316" s="156"/>
      <c r="HW316" s="118"/>
      <c r="HX316" s="157"/>
      <c r="HY316" s="118"/>
      <c r="HZ316" s="162"/>
      <c r="IA316" s="126" t="s">
        <v>141</v>
      </c>
      <c r="IB316" s="156"/>
      <c r="IC316" s="118"/>
      <c r="ID316" s="157"/>
      <c r="IE316" s="118"/>
      <c r="IF316" s="162"/>
      <c r="IG316" s="126" t="s">
        <v>141</v>
      </c>
      <c r="IH316" s="156"/>
      <c r="II316" s="118"/>
      <c r="IJ316" s="157"/>
      <c r="IK316" s="118"/>
      <c r="IL316" s="162"/>
      <c r="IM316" s="126" t="s">
        <v>141</v>
      </c>
      <c r="IN316" s="156"/>
      <c r="IO316" s="118"/>
      <c r="IP316" s="157"/>
      <c r="IQ316" s="118"/>
      <c r="IR316" s="162"/>
      <c r="IS316" s="126" t="s">
        <v>141</v>
      </c>
      <c r="IT316" s="156"/>
      <c r="IU316" s="118"/>
      <c r="IV316" s="157"/>
      <c r="IW316" s="118"/>
      <c r="IX316" s="162"/>
      <c r="IY316" s="248" t="s">
        <v>141</v>
      </c>
      <c r="IZ316" s="267"/>
      <c r="JA316" s="266"/>
      <c r="JB316" s="268"/>
      <c r="JC316" s="266"/>
      <c r="JD316" s="162"/>
      <c r="JE316" s="248" t="s">
        <v>141</v>
      </c>
      <c r="JF316" s="267"/>
      <c r="JG316" s="266"/>
      <c r="JH316" s="268"/>
      <c r="JI316" s="266"/>
      <c r="JJ316" s="162"/>
      <c r="JK316" s="248" t="s">
        <v>141</v>
      </c>
      <c r="JL316" s="267"/>
      <c r="JM316" s="266"/>
      <c r="JN316" s="268"/>
      <c r="JO316" s="266"/>
      <c r="JP316" s="162"/>
      <c r="JQ316" s="248" t="s">
        <v>141</v>
      </c>
      <c r="JR316" s="267"/>
      <c r="JS316" s="266"/>
      <c r="JT316" s="268"/>
      <c r="JU316" s="266"/>
      <c r="JV316" s="162"/>
      <c r="JW316" s="248" t="s">
        <v>141</v>
      </c>
      <c r="JX316" s="267"/>
      <c r="JY316" s="266"/>
      <c r="JZ316" s="268"/>
      <c r="KA316" s="266"/>
      <c r="KB316" s="162"/>
      <c r="KC316" s="248" t="s">
        <v>141</v>
      </c>
      <c r="KD316" s="267"/>
      <c r="KE316" s="266"/>
      <c r="KF316" s="268"/>
      <c r="KG316" s="266"/>
      <c r="KH316" s="162"/>
      <c r="KI316" s="248" t="s">
        <v>141</v>
      </c>
      <c r="KJ316" s="267"/>
      <c r="KK316" s="266"/>
      <c r="KL316" s="268"/>
      <c r="KM316" s="266"/>
      <c r="KN316" s="162"/>
      <c r="KO316" s="248" t="s">
        <v>141</v>
      </c>
      <c r="KP316" s="267"/>
      <c r="KQ316" s="266"/>
      <c r="KR316" s="268"/>
      <c r="KS316" s="266"/>
      <c r="KT316" s="162"/>
      <c r="KU316" s="248" t="s">
        <v>141</v>
      </c>
      <c r="KV316" s="267"/>
      <c r="KW316" s="266"/>
      <c r="KX316" s="268"/>
      <c r="KY316" s="266"/>
      <c r="KZ316" s="162"/>
      <c r="LA316" s="248" t="s">
        <v>141</v>
      </c>
      <c r="LB316" s="267"/>
      <c r="LC316" s="266"/>
      <c r="LD316" s="268"/>
      <c r="LE316" s="266"/>
      <c r="LF316" s="162"/>
      <c r="LG316" s="248" t="s">
        <v>141</v>
      </c>
      <c r="LH316" s="267"/>
      <c r="LI316" s="266"/>
      <c r="LJ316" s="268"/>
      <c r="LK316" s="266"/>
      <c r="LL316" s="162"/>
      <c r="LM316" s="248" t="s">
        <v>141</v>
      </c>
      <c r="LN316" s="267"/>
      <c r="LO316" s="266"/>
      <c r="LP316" s="268"/>
      <c r="LQ316" s="266"/>
      <c r="LR316" s="162"/>
      <c r="LS316" s="248" t="s">
        <v>141</v>
      </c>
      <c r="LT316" s="267"/>
      <c r="LU316" s="266"/>
      <c r="LV316" s="268"/>
      <c r="LW316" s="266"/>
      <c r="LX316" s="162"/>
      <c r="LY316" s="248" t="s">
        <v>141</v>
      </c>
      <c r="LZ316" s="267"/>
      <c r="MA316" s="266"/>
      <c r="MB316" s="268"/>
      <c r="MC316" s="266"/>
      <c r="MD316" s="162"/>
      <c r="ME316" s="248" t="s">
        <v>141</v>
      </c>
      <c r="MF316" s="267"/>
      <c r="MG316" s="266"/>
      <c r="MH316" s="268"/>
      <c r="MI316" s="266"/>
      <c r="MJ316" s="162"/>
      <c r="MK316" s="248" t="s">
        <v>141</v>
      </c>
      <c r="ML316" s="267"/>
      <c r="MM316" s="266"/>
      <c r="MN316" s="268"/>
      <c r="MO316" s="266"/>
      <c r="MP316" s="162"/>
    </row>
    <row r="317" spans="1:354" ht="15.6" x14ac:dyDescent="0.3">
      <c r="A317" s="119"/>
      <c r="B317" s="165"/>
      <c r="C317" s="119"/>
      <c r="D317" s="166"/>
      <c r="E317" s="119"/>
      <c r="G317" s="119"/>
      <c r="H317" s="165"/>
      <c r="I317" s="119"/>
      <c r="J317" s="166"/>
      <c r="K317" s="119"/>
      <c r="M317" s="119"/>
      <c r="N317" s="165"/>
      <c r="O317" s="119"/>
      <c r="P317" s="166"/>
      <c r="Q317" s="119"/>
      <c r="S317" s="119"/>
      <c r="T317" s="165"/>
      <c r="U317" s="119"/>
      <c r="V317" s="166"/>
      <c r="W317" s="119"/>
      <c r="Y317" s="119"/>
      <c r="Z317" s="165"/>
      <c r="AA317" s="119"/>
      <c r="AB317" s="166"/>
      <c r="AC317" s="119"/>
      <c r="AE317" s="119"/>
      <c r="AF317" s="165"/>
      <c r="AG317" s="119"/>
      <c r="AH317" s="166"/>
      <c r="AI317" s="119"/>
      <c r="AK317" s="119"/>
      <c r="AL317" s="165"/>
      <c r="AM317" s="119"/>
      <c r="AN317" s="166"/>
      <c r="AO317" s="119"/>
      <c r="AQ317" s="119"/>
      <c r="AR317" s="165"/>
      <c r="AS317" s="119"/>
      <c r="AT317" s="166"/>
      <c r="AU317" s="119"/>
      <c r="AW317" s="119"/>
      <c r="AX317" s="165"/>
      <c r="AY317" s="119"/>
      <c r="AZ317" s="166"/>
      <c r="BA317" s="119"/>
      <c r="BC317" s="119"/>
      <c r="BD317" s="165"/>
      <c r="BE317" s="119"/>
      <c r="BF317" s="166"/>
      <c r="BG317" s="119"/>
      <c r="BI317" s="119"/>
      <c r="BJ317" s="165"/>
      <c r="BK317" s="119"/>
      <c r="BL317" s="166"/>
      <c r="BM317" s="119"/>
      <c r="BO317" s="119"/>
      <c r="BP317" s="165"/>
      <c r="BQ317" s="119"/>
      <c r="BR317" s="166"/>
      <c r="BS317" s="119"/>
      <c r="BU317" s="119"/>
      <c r="BV317" s="165"/>
      <c r="BW317" s="119"/>
      <c r="BX317" s="166"/>
      <c r="BY317" s="119"/>
      <c r="BZ317" s="167"/>
      <c r="CA317" s="119"/>
      <c r="CB317" s="165"/>
      <c r="CC317" s="119"/>
      <c r="CD317" s="166"/>
      <c r="CE317" s="119"/>
      <c r="CF317" s="167"/>
      <c r="CG317" s="119"/>
      <c r="CH317" s="165"/>
      <c r="CI317" s="119"/>
      <c r="CJ317" s="166"/>
      <c r="CK317" s="119"/>
      <c r="CL317" s="167"/>
      <c r="CM317" s="119"/>
      <c r="CN317" s="165"/>
      <c r="CO317" s="119"/>
      <c r="CP317" s="166"/>
      <c r="CQ317" s="119"/>
      <c r="CR317" s="167"/>
      <c r="CS317" s="119"/>
      <c r="CT317" s="165"/>
      <c r="CU317" s="119"/>
      <c r="CV317" s="166"/>
      <c r="CW317" s="119"/>
      <c r="CX317" s="167"/>
      <c r="CY317" s="119"/>
      <c r="CZ317" s="165"/>
      <c r="DA317" s="119"/>
      <c r="DB317" s="166"/>
      <c r="DC317" s="119"/>
      <c r="DD317" s="167"/>
      <c r="DE317" s="119"/>
      <c r="DF317" s="165"/>
      <c r="DG317" s="119"/>
      <c r="DH317" s="166"/>
      <c r="DI317" s="119"/>
      <c r="DJ317" s="167"/>
      <c r="DK317" s="119"/>
      <c r="DL317" s="165"/>
      <c r="DM317" s="119"/>
      <c r="DN317" s="166"/>
      <c r="DO317" s="119"/>
      <c r="DP317" s="167"/>
      <c r="DQ317" s="119"/>
      <c r="DR317" s="165"/>
      <c r="DS317" s="119"/>
      <c r="DT317" s="166"/>
      <c r="DU317" s="119"/>
      <c r="DV317" s="167"/>
      <c r="DW317" s="119"/>
      <c r="DX317" s="165"/>
      <c r="DY317" s="119"/>
      <c r="DZ317" s="166"/>
      <c r="EA317" s="119"/>
      <c r="EB317" s="167"/>
      <c r="EC317" s="119"/>
      <c r="ED317" s="165"/>
      <c r="EE317" s="119"/>
      <c r="EF317" s="166"/>
      <c r="EG317" s="119"/>
      <c r="EH317" s="167"/>
      <c r="EI317" s="119"/>
      <c r="EJ317" s="165"/>
      <c r="EK317" s="119"/>
      <c r="EL317" s="166"/>
      <c r="EM317" s="119"/>
      <c r="EN317" s="167"/>
      <c r="EO317" s="119"/>
      <c r="EP317" s="165"/>
      <c r="EQ317" s="119"/>
      <c r="ER317" s="166"/>
      <c r="ES317" s="119"/>
      <c r="ET317" s="167"/>
      <c r="EU317" s="119"/>
      <c r="EV317" s="165"/>
      <c r="EW317" s="119"/>
      <c r="EX317" s="166"/>
      <c r="EY317" s="119"/>
      <c r="EZ317" s="167"/>
      <c r="FA317" s="119"/>
      <c r="FB317" s="165"/>
      <c r="FC317" s="119"/>
      <c r="FD317" s="166"/>
      <c r="FE317" s="119"/>
      <c r="FF317" s="167"/>
      <c r="FG317" s="119"/>
      <c r="FH317" s="165"/>
      <c r="FI317" s="119"/>
      <c r="FJ317" s="166"/>
      <c r="FK317" s="119"/>
      <c r="FL317" s="167"/>
      <c r="FM317" s="119"/>
      <c r="FN317" s="165"/>
      <c r="FO317" s="119"/>
      <c r="FP317" s="166"/>
      <c r="FQ317" s="119"/>
      <c r="FR317" s="167"/>
      <c r="FS317" s="119"/>
      <c r="FT317" s="165"/>
      <c r="FU317" s="119"/>
      <c r="FV317" s="166"/>
      <c r="FW317" s="119"/>
      <c r="FX317" s="167"/>
      <c r="FY317" s="119"/>
      <c r="FZ317" s="165"/>
      <c r="GA317" s="119"/>
      <c r="GB317" s="166"/>
      <c r="GC317" s="119"/>
      <c r="GD317" s="167"/>
      <c r="GE317" s="119"/>
      <c r="GF317" s="165"/>
      <c r="GG317" s="119"/>
      <c r="GH317" s="166"/>
      <c r="GI317" s="119"/>
      <c r="GJ317" s="167"/>
      <c r="GK317" s="119"/>
      <c r="GL317" s="165"/>
      <c r="GM317" s="119"/>
      <c r="GN317" s="166"/>
      <c r="GO317" s="119"/>
      <c r="GP317" s="167"/>
      <c r="GQ317" s="119"/>
      <c r="GR317" s="165"/>
      <c r="GS317" s="119"/>
      <c r="GT317" s="166"/>
      <c r="GU317" s="119"/>
      <c r="GV317" s="167"/>
      <c r="GW317" s="119"/>
      <c r="GX317" s="165"/>
      <c r="GY317" s="119"/>
      <c r="GZ317" s="166"/>
      <c r="HA317" s="119"/>
      <c r="HB317" s="167"/>
      <c r="HC317" s="119"/>
      <c r="HD317" s="165"/>
      <c r="HE317" s="119"/>
      <c r="HF317" s="166"/>
      <c r="HG317" s="119"/>
      <c r="HH317" s="167"/>
      <c r="HI317" s="119"/>
      <c r="HJ317" s="165"/>
      <c r="HK317" s="119"/>
      <c r="HL317" s="166"/>
      <c r="HM317" s="119"/>
      <c r="HN317" s="167"/>
      <c r="HO317" s="119"/>
      <c r="HP317" s="165"/>
      <c r="HQ317" s="119"/>
      <c r="HR317" s="166"/>
      <c r="HS317" s="119"/>
      <c r="HT317" s="167"/>
      <c r="HU317" s="119"/>
      <c r="HV317" s="165"/>
      <c r="HW317" s="119"/>
      <c r="HX317" s="166"/>
      <c r="HY317" s="119"/>
      <c r="HZ317" s="167"/>
      <c r="IA317" s="119"/>
      <c r="IB317" s="165"/>
      <c r="IC317" s="119"/>
      <c r="ID317" s="166"/>
      <c r="IE317" s="119"/>
      <c r="IF317" s="167"/>
      <c r="IG317" s="119"/>
      <c r="IH317" s="165"/>
      <c r="II317" s="119"/>
      <c r="IJ317" s="166"/>
      <c r="IK317" s="119"/>
      <c r="IL317" s="167"/>
      <c r="IM317" s="119"/>
      <c r="IN317" s="165"/>
      <c r="IO317" s="119"/>
      <c r="IP317" s="166"/>
      <c r="IQ317" s="119"/>
      <c r="IR317" s="167"/>
      <c r="IS317" s="119"/>
      <c r="IT317" s="165"/>
      <c r="IU317" s="119"/>
      <c r="IV317" s="166"/>
      <c r="IW317" s="119"/>
      <c r="IX317" s="167"/>
      <c r="IY317" s="119"/>
      <c r="IZ317" s="165"/>
      <c r="JA317" s="119"/>
      <c r="JB317" s="166"/>
      <c r="JC317" s="119"/>
      <c r="JD317" s="167"/>
      <c r="JE317" s="119"/>
      <c r="JF317" s="165"/>
      <c r="JG317" s="119"/>
      <c r="JH317" s="166"/>
      <c r="JI317" s="119"/>
      <c r="JJ317" s="167"/>
      <c r="JK317" s="119"/>
      <c r="JL317" s="165"/>
      <c r="JM317" s="119"/>
      <c r="JN317" s="166"/>
      <c r="JO317" s="119"/>
      <c r="JP317" s="167"/>
      <c r="JQ317" s="119"/>
      <c r="JR317" s="165"/>
      <c r="JS317" s="119"/>
      <c r="JT317" s="166"/>
      <c r="JU317" s="119"/>
      <c r="JV317" s="167"/>
      <c r="JW317" s="119"/>
      <c r="JX317" s="165"/>
      <c r="JY317" s="119"/>
      <c r="JZ317" s="166"/>
      <c r="KA317" s="119"/>
      <c r="KB317" s="167"/>
      <c r="KC317" s="119"/>
      <c r="KD317" s="165"/>
      <c r="KE317" s="119"/>
      <c r="KF317" s="166"/>
      <c r="KG317" s="119"/>
      <c r="KH317" s="167"/>
      <c r="KI317" s="119"/>
      <c r="KJ317" s="165"/>
      <c r="KK317" s="119"/>
      <c r="KL317" s="166"/>
      <c r="KM317" s="119"/>
      <c r="KN317" s="167"/>
      <c r="KO317" s="119"/>
      <c r="KP317" s="165"/>
      <c r="KQ317" s="119"/>
      <c r="KR317" s="166"/>
      <c r="KS317" s="119"/>
      <c r="KT317" s="167"/>
      <c r="KU317" s="119"/>
      <c r="KV317" s="165"/>
      <c r="KW317" s="119"/>
      <c r="KX317" s="166"/>
      <c r="KY317" s="119"/>
      <c r="KZ317" s="167"/>
      <c r="LA317" s="119"/>
      <c r="LB317" s="165"/>
      <c r="LC317" s="119"/>
      <c r="LD317" s="166"/>
      <c r="LE317" s="119"/>
      <c r="LF317" s="167"/>
      <c r="LG317" s="119"/>
      <c r="LH317" s="165"/>
      <c r="LI317" s="119"/>
      <c r="LJ317" s="166"/>
      <c r="LK317" s="119"/>
      <c r="LL317" s="167"/>
      <c r="LM317" s="119"/>
      <c r="LN317" s="165"/>
      <c r="LO317" s="119"/>
      <c r="LP317" s="166"/>
      <c r="LQ317" s="119"/>
      <c r="LR317" s="167"/>
      <c r="LS317" s="119"/>
      <c r="LT317" s="165"/>
      <c r="LU317" s="119"/>
      <c r="LV317" s="166"/>
      <c r="LW317" s="119"/>
      <c r="LX317" s="167"/>
      <c r="LY317" s="119"/>
      <c r="LZ317" s="165"/>
      <c r="MA317" s="119"/>
      <c r="MB317" s="166"/>
      <c r="MC317" s="119"/>
      <c r="MD317" s="167"/>
      <c r="ME317" s="119"/>
      <c r="MF317" s="165"/>
      <c r="MG317" s="119"/>
      <c r="MH317" s="166"/>
      <c r="MI317" s="119"/>
      <c r="MJ317" s="167"/>
      <c r="MK317" s="119"/>
      <c r="ML317" s="165"/>
      <c r="MM317" s="119"/>
      <c r="MN317" s="166"/>
      <c r="MO317" s="119"/>
      <c r="MP317" s="167"/>
    </row>
    <row r="318" spans="1:354" ht="72" customHeight="1" x14ac:dyDescent="0.35">
      <c r="A318" s="134" t="s">
        <v>136</v>
      </c>
      <c r="B318" s="135" t="s">
        <v>108</v>
      </c>
      <c r="C318" s="136" t="s">
        <v>109</v>
      </c>
      <c r="D318" s="137" t="s">
        <v>110</v>
      </c>
      <c r="E318" s="136" t="s">
        <v>109</v>
      </c>
      <c r="G318" s="134" t="s">
        <v>136</v>
      </c>
      <c r="H318" s="135" t="s">
        <v>108</v>
      </c>
      <c r="I318" s="136" t="s">
        <v>109</v>
      </c>
      <c r="J318" s="137" t="s">
        <v>110</v>
      </c>
      <c r="K318" s="136" t="s">
        <v>109</v>
      </c>
      <c r="M318" s="134" t="s">
        <v>136</v>
      </c>
      <c r="N318" s="135" t="s">
        <v>108</v>
      </c>
      <c r="O318" s="136" t="s">
        <v>109</v>
      </c>
      <c r="P318" s="137" t="s">
        <v>110</v>
      </c>
      <c r="Q318" s="136" t="s">
        <v>109</v>
      </c>
      <c r="S318" s="134" t="s">
        <v>136</v>
      </c>
      <c r="T318" s="135" t="s">
        <v>108</v>
      </c>
      <c r="U318" s="136" t="s">
        <v>109</v>
      </c>
      <c r="V318" s="137" t="s">
        <v>110</v>
      </c>
      <c r="W318" s="136" t="s">
        <v>109</v>
      </c>
      <c r="Y318" s="134" t="s">
        <v>136</v>
      </c>
      <c r="Z318" s="135" t="s">
        <v>108</v>
      </c>
      <c r="AA318" s="136" t="s">
        <v>109</v>
      </c>
      <c r="AB318" s="137" t="s">
        <v>110</v>
      </c>
      <c r="AC318" s="136" t="s">
        <v>109</v>
      </c>
      <c r="AE318" s="134" t="s">
        <v>136</v>
      </c>
      <c r="AF318" s="135" t="s">
        <v>108</v>
      </c>
      <c r="AG318" s="136" t="s">
        <v>109</v>
      </c>
      <c r="AH318" s="137" t="s">
        <v>110</v>
      </c>
      <c r="AI318" s="136" t="s">
        <v>109</v>
      </c>
      <c r="AK318" s="134" t="s">
        <v>136</v>
      </c>
      <c r="AL318" s="135" t="s">
        <v>108</v>
      </c>
      <c r="AM318" s="136" t="s">
        <v>109</v>
      </c>
      <c r="AN318" s="137" t="s">
        <v>110</v>
      </c>
      <c r="AO318" s="136" t="s">
        <v>109</v>
      </c>
      <c r="AQ318" s="134" t="s">
        <v>136</v>
      </c>
      <c r="AR318" s="135" t="s">
        <v>108</v>
      </c>
      <c r="AS318" s="136" t="s">
        <v>109</v>
      </c>
      <c r="AT318" s="137" t="s">
        <v>110</v>
      </c>
      <c r="AU318" s="136" t="s">
        <v>109</v>
      </c>
      <c r="AW318" s="134" t="s">
        <v>136</v>
      </c>
      <c r="AX318" s="135" t="s">
        <v>108</v>
      </c>
      <c r="AY318" s="136" t="s">
        <v>109</v>
      </c>
      <c r="AZ318" s="137" t="s">
        <v>110</v>
      </c>
      <c r="BA318" s="136" t="s">
        <v>109</v>
      </c>
      <c r="BC318" s="134" t="s">
        <v>136</v>
      </c>
      <c r="BD318" s="135" t="s">
        <v>108</v>
      </c>
      <c r="BE318" s="136" t="s">
        <v>109</v>
      </c>
      <c r="BF318" s="137" t="s">
        <v>110</v>
      </c>
      <c r="BG318" s="136" t="s">
        <v>109</v>
      </c>
      <c r="BI318" s="134" t="s">
        <v>136</v>
      </c>
      <c r="BJ318" s="135" t="s">
        <v>108</v>
      </c>
      <c r="BK318" s="136" t="s">
        <v>109</v>
      </c>
      <c r="BL318" s="137" t="s">
        <v>110</v>
      </c>
      <c r="BM318" s="136" t="s">
        <v>109</v>
      </c>
      <c r="BO318" s="134" t="s">
        <v>136</v>
      </c>
      <c r="BP318" s="135" t="s">
        <v>108</v>
      </c>
      <c r="BQ318" s="136" t="s">
        <v>109</v>
      </c>
      <c r="BR318" s="137" t="s">
        <v>110</v>
      </c>
      <c r="BS318" s="136" t="s">
        <v>109</v>
      </c>
      <c r="BU318" s="134" t="s">
        <v>136</v>
      </c>
      <c r="BV318" s="135" t="s">
        <v>108</v>
      </c>
      <c r="BW318" s="136" t="s">
        <v>109</v>
      </c>
      <c r="BX318" s="137" t="s">
        <v>110</v>
      </c>
      <c r="BY318" s="136" t="s">
        <v>109</v>
      </c>
      <c r="BZ318" s="167"/>
      <c r="CA318" s="134" t="s">
        <v>136</v>
      </c>
      <c r="CB318" s="135" t="s">
        <v>108</v>
      </c>
      <c r="CC318" s="136" t="s">
        <v>109</v>
      </c>
      <c r="CD318" s="137" t="s">
        <v>110</v>
      </c>
      <c r="CE318" s="136" t="s">
        <v>109</v>
      </c>
      <c r="CF318" s="167"/>
      <c r="CG318" s="134" t="s">
        <v>136</v>
      </c>
      <c r="CH318" s="135" t="s">
        <v>108</v>
      </c>
      <c r="CI318" s="136" t="s">
        <v>109</v>
      </c>
      <c r="CJ318" s="137" t="s">
        <v>110</v>
      </c>
      <c r="CK318" s="136" t="s">
        <v>109</v>
      </c>
      <c r="CL318" s="167"/>
      <c r="CM318" s="134" t="s">
        <v>136</v>
      </c>
      <c r="CN318" s="135" t="s">
        <v>108</v>
      </c>
      <c r="CO318" s="136" t="s">
        <v>109</v>
      </c>
      <c r="CP318" s="137" t="s">
        <v>110</v>
      </c>
      <c r="CQ318" s="136" t="s">
        <v>109</v>
      </c>
      <c r="CR318" s="167"/>
      <c r="CS318" s="134" t="s">
        <v>136</v>
      </c>
      <c r="CT318" s="135" t="s">
        <v>108</v>
      </c>
      <c r="CU318" s="136" t="s">
        <v>109</v>
      </c>
      <c r="CV318" s="137" t="s">
        <v>110</v>
      </c>
      <c r="CW318" s="136" t="s">
        <v>109</v>
      </c>
      <c r="CX318" s="167"/>
      <c r="CY318" s="134" t="s">
        <v>136</v>
      </c>
      <c r="CZ318" s="135" t="s">
        <v>108</v>
      </c>
      <c r="DA318" s="136" t="s">
        <v>109</v>
      </c>
      <c r="DB318" s="137" t="s">
        <v>110</v>
      </c>
      <c r="DC318" s="136" t="s">
        <v>109</v>
      </c>
      <c r="DD318" s="167"/>
      <c r="DE318" s="134" t="s">
        <v>136</v>
      </c>
      <c r="DF318" s="135" t="s">
        <v>108</v>
      </c>
      <c r="DG318" s="136" t="s">
        <v>109</v>
      </c>
      <c r="DH318" s="137" t="s">
        <v>110</v>
      </c>
      <c r="DI318" s="136" t="s">
        <v>109</v>
      </c>
      <c r="DJ318" s="167"/>
      <c r="DK318" s="134" t="s">
        <v>136</v>
      </c>
      <c r="DL318" s="135" t="s">
        <v>108</v>
      </c>
      <c r="DM318" s="136" t="s">
        <v>109</v>
      </c>
      <c r="DN318" s="137" t="s">
        <v>110</v>
      </c>
      <c r="DO318" s="136" t="s">
        <v>109</v>
      </c>
      <c r="DP318" s="167"/>
      <c r="DQ318" s="134" t="s">
        <v>136</v>
      </c>
      <c r="DR318" s="135" t="s">
        <v>108</v>
      </c>
      <c r="DS318" s="136" t="s">
        <v>109</v>
      </c>
      <c r="DT318" s="137" t="s">
        <v>110</v>
      </c>
      <c r="DU318" s="136" t="s">
        <v>109</v>
      </c>
      <c r="DV318" s="167"/>
      <c r="DW318" s="134" t="s">
        <v>136</v>
      </c>
      <c r="DX318" s="135" t="s">
        <v>108</v>
      </c>
      <c r="DY318" s="136" t="s">
        <v>109</v>
      </c>
      <c r="DZ318" s="137" t="s">
        <v>110</v>
      </c>
      <c r="EA318" s="136" t="s">
        <v>109</v>
      </c>
      <c r="EB318" s="167"/>
      <c r="EC318" s="134" t="s">
        <v>136</v>
      </c>
      <c r="ED318" s="135" t="s">
        <v>108</v>
      </c>
      <c r="EE318" s="136" t="s">
        <v>109</v>
      </c>
      <c r="EF318" s="137" t="s">
        <v>110</v>
      </c>
      <c r="EG318" s="136" t="s">
        <v>109</v>
      </c>
      <c r="EH318" s="167"/>
      <c r="EI318" s="134" t="s">
        <v>136</v>
      </c>
      <c r="EJ318" s="135" t="s">
        <v>108</v>
      </c>
      <c r="EK318" s="136" t="s">
        <v>109</v>
      </c>
      <c r="EL318" s="137" t="s">
        <v>110</v>
      </c>
      <c r="EM318" s="136" t="s">
        <v>109</v>
      </c>
      <c r="EN318" s="167"/>
      <c r="EO318" s="134" t="s">
        <v>136</v>
      </c>
      <c r="EP318" s="135" t="s">
        <v>108</v>
      </c>
      <c r="EQ318" s="136" t="s">
        <v>109</v>
      </c>
      <c r="ER318" s="137" t="s">
        <v>110</v>
      </c>
      <c r="ES318" s="136" t="s">
        <v>109</v>
      </c>
      <c r="ET318" s="167"/>
      <c r="EU318" s="134" t="s">
        <v>136</v>
      </c>
      <c r="EV318" s="135" t="s">
        <v>108</v>
      </c>
      <c r="EW318" s="136" t="s">
        <v>109</v>
      </c>
      <c r="EX318" s="137" t="s">
        <v>110</v>
      </c>
      <c r="EY318" s="136" t="s">
        <v>109</v>
      </c>
      <c r="EZ318" s="167"/>
      <c r="FA318" s="134" t="s">
        <v>136</v>
      </c>
      <c r="FB318" s="135" t="s">
        <v>108</v>
      </c>
      <c r="FC318" s="136" t="s">
        <v>109</v>
      </c>
      <c r="FD318" s="137" t="s">
        <v>110</v>
      </c>
      <c r="FE318" s="136" t="s">
        <v>109</v>
      </c>
      <c r="FF318" s="167"/>
      <c r="FG318" s="134" t="s">
        <v>136</v>
      </c>
      <c r="FH318" s="135" t="s">
        <v>108</v>
      </c>
      <c r="FI318" s="136" t="s">
        <v>109</v>
      </c>
      <c r="FJ318" s="137" t="s">
        <v>110</v>
      </c>
      <c r="FK318" s="136" t="s">
        <v>109</v>
      </c>
      <c r="FL318" s="167"/>
      <c r="FM318" s="134" t="s">
        <v>136</v>
      </c>
      <c r="FN318" s="135" t="s">
        <v>108</v>
      </c>
      <c r="FO318" s="136" t="s">
        <v>109</v>
      </c>
      <c r="FP318" s="137" t="s">
        <v>110</v>
      </c>
      <c r="FQ318" s="136" t="s">
        <v>109</v>
      </c>
      <c r="FR318" s="167"/>
      <c r="FS318" s="134" t="s">
        <v>136</v>
      </c>
      <c r="FT318" s="135" t="s">
        <v>108</v>
      </c>
      <c r="FU318" s="136" t="s">
        <v>109</v>
      </c>
      <c r="FV318" s="137" t="s">
        <v>110</v>
      </c>
      <c r="FW318" s="136" t="s">
        <v>109</v>
      </c>
      <c r="FX318" s="167"/>
      <c r="FY318" s="134" t="s">
        <v>136</v>
      </c>
      <c r="FZ318" s="135" t="s">
        <v>108</v>
      </c>
      <c r="GA318" s="136" t="s">
        <v>109</v>
      </c>
      <c r="GB318" s="137" t="s">
        <v>110</v>
      </c>
      <c r="GC318" s="136" t="s">
        <v>109</v>
      </c>
      <c r="GD318" s="167"/>
      <c r="GE318" s="134" t="s">
        <v>136</v>
      </c>
      <c r="GF318" s="135" t="s">
        <v>108</v>
      </c>
      <c r="GG318" s="136" t="s">
        <v>109</v>
      </c>
      <c r="GH318" s="137" t="s">
        <v>110</v>
      </c>
      <c r="GI318" s="136" t="s">
        <v>109</v>
      </c>
      <c r="GJ318" s="167"/>
      <c r="GK318" s="134" t="s">
        <v>136</v>
      </c>
      <c r="GL318" s="135" t="s">
        <v>108</v>
      </c>
      <c r="GM318" s="136" t="s">
        <v>109</v>
      </c>
      <c r="GN318" s="137" t="s">
        <v>110</v>
      </c>
      <c r="GO318" s="136" t="s">
        <v>109</v>
      </c>
      <c r="GP318" s="167"/>
      <c r="GQ318" s="134" t="s">
        <v>136</v>
      </c>
      <c r="GR318" s="135" t="s">
        <v>108</v>
      </c>
      <c r="GS318" s="136" t="s">
        <v>109</v>
      </c>
      <c r="GT318" s="137" t="s">
        <v>110</v>
      </c>
      <c r="GU318" s="136" t="s">
        <v>109</v>
      </c>
      <c r="GV318" s="167"/>
      <c r="GW318" s="134" t="s">
        <v>136</v>
      </c>
      <c r="GX318" s="135" t="s">
        <v>108</v>
      </c>
      <c r="GY318" s="136" t="s">
        <v>109</v>
      </c>
      <c r="GZ318" s="137" t="s">
        <v>110</v>
      </c>
      <c r="HA318" s="136" t="s">
        <v>109</v>
      </c>
      <c r="HB318" s="167"/>
      <c r="HC318" s="134" t="s">
        <v>136</v>
      </c>
      <c r="HD318" s="135" t="s">
        <v>108</v>
      </c>
      <c r="HE318" s="136" t="s">
        <v>109</v>
      </c>
      <c r="HF318" s="137" t="s">
        <v>110</v>
      </c>
      <c r="HG318" s="136" t="s">
        <v>109</v>
      </c>
      <c r="HH318" s="167"/>
      <c r="HI318" s="134" t="s">
        <v>136</v>
      </c>
      <c r="HJ318" s="135" t="s">
        <v>108</v>
      </c>
      <c r="HK318" s="136" t="s">
        <v>109</v>
      </c>
      <c r="HL318" s="137" t="s">
        <v>110</v>
      </c>
      <c r="HM318" s="136" t="s">
        <v>109</v>
      </c>
      <c r="HN318" s="167"/>
      <c r="HO318" s="134" t="s">
        <v>136</v>
      </c>
      <c r="HP318" s="135" t="s">
        <v>108</v>
      </c>
      <c r="HQ318" s="136" t="s">
        <v>109</v>
      </c>
      <c r="HR318" s="137" t="s">
        <v>110</v>
      </c>
      <c r="HS318" s="136" t="s">
        <v>109</v>
      </c>
      <c r="HT318" s="167"/>
      <c r="HU318" s="134" t="s">
        <v>136</v>
      </c>
      <c r="HV318" s="135" t="s">
        <v>108</v>
      </c>
      <c r="HW318" s="136" t="s">
        <v>109</v>
      </c>
      <c r="HX318" s="137" t="s">
        <v>110</v>
      </c>
      <c r="HY318" s="136" t="s">
        <v>109</v>
      </c>
      <c r="HZ318" s="167"/>
      <c r="IA318" s="134" t="s">
        <v>136</v>
      </c>
      <c r="IB318" s="135" t="s">
        <v>108</v>
      </c>
      <c r="IC318" s="136" t="s">
        <v>109</v>
      </c>
      <c r="ID318" s="137" t="s">
        <v>110</v>
      </c>
      <c r="IE318" s="136" t="s">
        <v>109</v>
      </c>
      <c r="IF318" s="167"/>
      <c r="IG318" s="134" t="s">
        <v>136</v>
      </c>
      <c r="IH318" s="135" t="s">
        <v>108</v>
      </c>
      <c r="II318" s="136" t="s">
        <v>109</v>
      </c>
      <c r="IJ318" s="137" t="s">
        <v>110</v>
      </c>
      <c r="IK318" s="136" t="s">
        <v>109</v>
      </c>
      <c r="IL318" s="167"/>
      <c r="IM318" s="134" t="s">
        <v>136</v>
      </c>
      <c r="IN318" s="135" t="s">
        <v>108</v>
      </c>
      <c r="IO318" s="136" t="s">
        <v>109</v>
      </c>
      <c r="IP318" s="137" t="s">
        <v>110</v>
      </c>
      <c r="IQ318" s="136" t="s">
        <v>109</v>
      </c>
      <c r="IR318" s="167"/>
      <c r="IS318" s="134" t="s">
        <v>136</v>
      </c>
      <c r="IT318" s="135" t="s">
        <v>108</v>
      </c>
      <c r="IU318" s="136" t="s">
        <v>109</v>
      </c>
      <c r="IV318" s="137" t="s">
        <v>110</v>
      </c>
      <c r="IW318" s="136" t="s">
        <v>109</v>
      </c>
      <c r="IX318" s="167"/>
      <c r="IY318" s="277" t="s">
        <v>136</v>
      </c>
      <c r="IZ318" s="278" t="s">
        <v>108</v>
      </c>
      <c r="JA318" s="279" t="s">
        <v>109</v>
      </c>
      <c r="JB318" s="280" t="s">
        <v>110</v>
      </c>
      <c r="JC318" s="279" t="s">
        <v>109</v>
      </c>
      <c r="JD318" s="167"/>
      <c r="JE318" s="277" t="s">
        <v>136</v>
      </c>
      <c r="JF318" s="278" t="s">
        <v>108</v>
      </c>
      <c r="JG318" s="279" t="s">
        <v>109</v>
      </c>
      <c r="JH318" s="280" t="s">
        <v>110</v>
      </c>
      <c r="JI318" s="279" t="s">
        <v>109</v>
      </c>
      <c r="JJ318" s="167"/>
      <c r="JK318" s="277" t="s">
        <v>136</v>
      </c>
      <c r="JL318" s="278" t="s">
        <v>108</v>
      </c>
      <c r="JM318" s="279" t="s">
        <v>109</v>
      </c>
      <c r="JN318" s="280" t="s">
        <v>110</v>
      </c>
      <c r="JO318" s="279" t="s">
        <v>109</v>
      </c>
      <c r="JP318" s="167"/>
      <c r="JQ318" s="277" t="s">
        <v>136</v>
      </c>
      <c r="JR318" s="278" t="s">
        <v>108</v>
      </c>
      <c r="JS318" s="279" t="s">
        <v>109</v>
      </c>
      <c r="JT318" s="280" t="s">
        <v>110</v>
      </c>
      <c r="JU318" s="279" t="s">
        <v>109</v>
      </c>
      <c r="JV318" s="167"/>
      <c r="JW318" s="277" t="s">
        <v>136</v>
      </c>
      <c r="JX318" s="278" t="s">
        <v>108</v>
      </c>
      <c r="JY318" s="279" t="s">
        <v>109</v>
      </c>
      <c r="JZ318" s="280" t="s">
        <v>110</v>
      </c>
      <c r="KA318" s="279" t="s">
        <v>109</v>
      </c>
      <c r="KB318" s="167"/>
      <c r="KC318" s="277" t="s">
        <v>136</v>
      </c>
      <c r="KD318" s="278" t="s">
        <v>108</v>
      </c>
      <c r="KE318" s="279" t="s">
        <v>109</v>
      </c>
      <c r="KF318" s="280" t="s">
        <v>110</v>
      </c>
      <c r="KG318" s="279" t="s">
        <v>109</v>
      </c>
      <c r="KH318" s="167"/>
      <c r="KI318" s="277" t="s">
        <v>136</v>
      </c>
      <c r="KJ318" s="278" t="s">
        <v>108</v>
      </c>
      <c r="KK318" s="279" t="s">
        <v>109</v>
      </c>
      <c r="KL318" s="280" t="s">
        <v>110</v>
      </c>
      <c r="KM318" s="279" t="s">
        <v>109</v>
      </c>
      <c r="KN318" s="167"/>
      <c r="KO318" s="277" t="s">
        <v>136</v>
      </c>
      <c r="KP318" s="278" t="s">
        <v>108</v>
      </c>
      <c r="KQ318" s="279" t="s">
        <v>109</v>
      </c>
      <c r="KR318" s="280" t="s">
        <v>110</v>
      </c>
      <c r="KS318" s="279" t="s">
        <v>109</v>
      </c>
      <c r="KT318" s="167"/>
      <c r="KU318" s="277" t="s">
        <v>136</v>
      </c>
      <c r="KV318" s="278" t="s">
        <v>108</v>
      </c>
      <c r="KW318" s="279" t="s">
        <v>109</v>
      </c>
      <c r="KX318" s="280" t="s">
        <v>110</v>
      </c>
      <c r="KY318" s="279" t="s">
        <v>109</v>
      </c>
      <c r="KZ318" s="167"/>
      <c r="LA318" s="277" t="s">
        <v>136</v>
      </c>
      <c r="LB318" s="278" t="s">
        <v>108</v>
      </c>
      <c r="LC318" s="279" t="s">
        <v>109</v>
      </c>
      <c r="LD318" s="280" t="s">
        <v>110</v>
      </c>
      <c r="LE318" s="279" t="s">
        <v>109</v>
      </c>
      <c r="LF318" s="167"/>
      <c r="LG318" s="277" t="s">
        <v>136</v>
      </c>
      <c r="LH318" s="278" t="s">
        <v>108</v>
      </c>
      <c r="LI318" s="279" t="s">
        <v>109</v>
      </c>
      <c r="LJ318" s="280" t="s">
        <v>110</v>
      </c>
      <c r="LK318" s="279" t="s">
        <v>109</v>
      </c>
      <c r="LL318" s="167"/>
      <c r="LM318" s="277" t="s">
        <v>136</v>
      </c>
      <c r="LN318" s="278" t="s">
        <v>108</v>
      </c>
      <c r="LO318" s="279" t="s">
        <v>109</v>
      </c>
      <c r="LP318" s="280" t="s">
        <v>110</v>
      </c>
      <c r="LQ318" s="279" t="s">
        <v>109</v>
      </c>
      <c r="LR318" s="167"/>
      <c r="LS318" s="277" t="s">
        <v>136</v>
      </c>
      <c r="LT318" s="278" t="s">
        <v>108</v>
      </c>
      <c r="LU318" s="279" t="s">
        <v>109</v>
      </c>
      <c r="LV318" s="280" t="s">
        <v>110</v>
      </c>
      <c r="LW318" s="279" t="s">
        <v>109</v>
      </c>
      <c r="LX318" s="167"/>
      <c r="LY318" s="277" t="s">
        <v>136</v>
      </c>
      <c r="LZ318" s="278" t="s">
        <v>108</v>
      </c>
      <c r="MA318" s="279" t="s">
        <v>109</v>
      </c>
      <c r="MB318" s="280" t="s">
        <v>110</v>
      </c>
      <c r="MC318" s="279" t="s">
        <v>109</v>
      </c>
      <c r="MD318" s="167"/>
      <c r="ME318" s="277" t="s">
        <v>136</v>
      </c>
      <c r="MF318" s="278" t="s">
        <v>108</v>
      </c>
      <c r="MG318" s="279" t="s">
        <v>109</v>
      </c>
      <c r="MH318" s="280" t="s">
        <v>110</v>
      </c>
      <c r="MI318" s="279" t="s">
        <v>109</v>
      </c>
      <c r="MJ318" s="167"/>
      <c r="MK318" s="277" t="s">
        <v>136</v>
      </c>
      <c r="ML318" s="278" t="s">
        <v>108</v>
      </c>
      <c r="MM318" s="279" t="s">
        <v>109</v>
      </c>
      <c r="MN318" s="280" t="s">
        <v>110</v>
      </c>
      <c r="MO318" s="279" t="s">
        <v>109</v>
      </c>
      <c r="MP318" s="167"/>
    </row>
    <row r="319" spans="1:354" ht="15.6" x14ac:dyDescent="0.3">
      <c r="A319" s="119"/>
      <c r="B319" s="119"/>
      <c r="C319" s="119"/>
      <c r="D319" s="119"/>
      <c r="E319" s="119"/>
      <c r="G319" s="119"/>
      <c r="H319" s="119"/>
      <c r="I319" s="119"/>
      <c r="J319" s="119"/>
      <c r="K319" s="119"/>
      <c r="M319" s="119"/>
      <c r="N319" s="119"/>
      <c r="O319" s="119"/>
      <c r="P319" s="119"/>
      <c r="Q319" s="119"/>
      <c r="S319" s="119"/>
      <c r="T319" s="119"/>
      <c r="U319" s="119"/>
      <c r="V319" s="119"/>
      <c r="W319" s="119"/>
      <c r="Y319" s="119"/>
      <c r="Z319" s="119"/>
      <c r="AA319" s="119"/>
      <c r="AB319" s="119"/>
      <c r="AC319" s="119"/>
      <c r="AE319" s="119"/>
      <c r="AF319" s="119"/>
      <c r="AG319" s="119"/>
      <c r="AH319" s="119"/>
      <c r="AI319" s="119"/>
      <c r="AK319" s="119"/>
      <c r="AL319" s="119"/>
      <c r="AM319" s="119"/>
      <c r="AN319" s="119"/>
      <c r="AO319" s="119"/>
      <c r="AQ319" s="119"/>
      <c r="AR319" s="119"/>
      <c r="AS319" s="119"/>
      <c r="AT319" s="119"/>
      <c r="AU319" s="119"/>
      <c r="AW319" s="119"/>
      <c r="AX319" s="119"/>
      <c r="AY319" s="119"/>
      <c r="AZ319" s="119"/>
      <c r="BA319" s="119"/>
      <c r="BC319" s="119"/>
      <c r="BD319" s="119"/>
      <c r="BE319" s="119"/>
      <c r="BF319" s="119"/>
      <c r="BG319" s="119"/>
      <c r="BI319" s="119"/>
      <c r="BJ319" s="119"/>
      <c r="BK319" s="119"/>
      <c r="BL319" s="119"/>
      <c r="BM319" s="119"/>
      <c r="BO319" s="119"/>
      <c r="BP319" s="119"/>
      <c r="BQ319" s="119"/>
      <c r="BR319" s="119"/>
      <c r="BS319" s="119"/>
      <c r="BU319" s="119"/>
      <c r="BV319" s="119"/>
      <c r="BW319" s="119"/>
      <c r="BX319" s="119"/>
      <c r="BY319" s="119"/>
      <c r="BZ319" s="167"/>
      <c r="CA319" s="119"/>
      <c r="CB319" s="119"/>
      <c r="CC319" s="119"/>
      <c r="CD319" s="119"/>
      <c r="CE319" s="119"/>
      <c r="CF319" s="167"/>
      <c r="CG319" s="119"/>
      <c r="CH319" s="119"/>
      <c r="CI319" s="119"/>
      <c r="CJ319" s="119"/>
      <c r="CK319" s="119"/>
      <c r="CL319" s="167"/>
      <c r="CM319" s="119"/>
      <c r="CN319" s="119"/>
      <c r="CO319" s="119"/>
      <c r="CP319" s="119"/>
      <c r="CQ319" s="119"/>
      <c r="CR319" s="167"/>
      <c r="CS319" s="119"/>
      <c r="CT319" s="119"/>
      <c r="CU319" s="119"/>
      <c r="CV319" s="119"/>
      <c r="CW319" s="119"/>
      <c r="CX319" s="167"/>
      <c r="CY319" s="119"/>
      <c r="CZ319" s="119"/>
      <c r="DA319" s="119"/>
      <c r="DB319" s="119"/>
      <c r="DC319" s="119"/>
      <c r="DD319" s="167"/>
      <c r="DE319" s="119"/>
      <c r="DF319" s="119"/>
      <c r="DG319" s="119"/>
      <c r="DH319" s="119"/>
      <c r="DI319" s="119"/>
      <c r="DJ319" s="167"/>
      <c r="DK319" s="119"/>
      <c r="DL319" s="119"/>
      <c r="DM319" s="119"/>
      <c r="DN319" s="119"/>
      <c r="DO319" s="119"/>
      <c r="DP319" s="167"/>
      <c r="DQ319" s="119"/>
      <c r="DR319" s="119"/>
      <c r="DS319" s="119"/>
      <c r="DT319" s="119"/>
      <c r="DU319" s="119"/>
      <c r="DV319" s="167"/>
      <c r="DW319" s="119"/>
      <c r="DX319" s="119"/>
      <c r="DY319" s="119"/>
      <c r="DZ319" s="119"/>
      <c r="EA319" s="119"/>
      <c r="EB319" s="167"/>
      <c r="EC319" s="119"/>
      <c r="ED319" s="119"/>
      <c r="EE319" s="119"/>
      <c r="EF319" s="119"/>
      <c r="EG319" s="119"/>
      <c r="EH319" s="167"/>
      <c r="EI319" s="119"/>
      <c r="EJ319" s="119"/>
      <c r="EK319" s="119"/>
      <c r="EL319" s="119"/>
      <c r="EM319" s="119"/>
      <c r="EN319" s="167"/>
      <c r="EO319" s="119"/>
      <c r="EP319" s="119"/>
      <c r="EQ319" s="119"/>
      <c r="ER319" s="119"/>
      <c r="ES319" s="119"/>
      <c r="ET319" s="167"/>
      <c r="EU319" s="119"/>
      <c r="EV319" s="119"/>
      <c r="EW319" s="119"/>
      <c r="EX319" s="119"/>
      <c r="EY319" s="119"/>
      <c r="EZ319" s="167"/>
      <c r="FA319" s="119"/>
      <c r="FB319" s="119"/>
      <c r="FC319" s="119"/>
      <c r="FD319" s="119"/>
      <c r="FE319" s="119"/>
      <c r="FF319" s="167"/>
      <c r="FG319" s="119"/>
      <c r="FH319" s="119"/>
      <c r="FI319" s="119"/>
      <c r="FJ319" s="119"/>
      <c r="FK319" s="119"/>
      <c r="FL319" s="167"/>
      <c r="FM319" s="119"/>
      <c r="FN319" s="119"/>
      <c r="FO319" s="119"/>
      <c r="FP319" s="119"/>
      <c r="FQ319" s="119"/>
      <c r="FR319" s="167"/>
      <c r="FS319" s="119"/>
      <c r="FT319" s="119"/>
      <c r="FU319" s="119"/>
      <c r="FV319" s="119"/>
      <c r="FW319" s="119"/>
      <c r="FX319" s="167"/>
      <c r="FY319" s="119"/>
      <c r="FZ319" s="119"/>
      <c r="GA319" s="119"/>
      <c r="GB319" s="119"/>
      <c r="GC319" s="119"/>
      <c r="GD319" s="167"/>
      <c r="GE319" s="119"/>
      <c r="GF319" s="119"/>
      <c r="GG319" s="119"/>
      <c r="GH319" s="119"/>
      <c r="GI319" s="119"/>
      <c r="GJ319" s="167"/>
      <c r="GK319" s="119"/>
      <c r="GL319" s="119"/>
      <c r="GM319" s="119"/>
      <c r="GN319" s="119"/>
      <c r="GO319" s="119"/>
      <c r="GP319" s="167"/>
      <c r="GQ319" s="119"/>
      <c r="GR319" s="119"/>
      <c r="GS319" s="119"/>
      <c r="GT319" s="119"/>
      <c r="GU319" s="119"/>
      <c r="GV319" s="167"/>
      <c r="GW319" s="119"/>
      <c r="GX319" s="119"/>
      <c r="GY319" s="119"/>
      <c r="GZ319" s="119"/>
      <c r="HA319" s="119"/>
      <c r="HB319" s="167"/>
      <c r="HC319" s="119"/>
      <c r="HD319" s="119"/>
      <c r="HE319" s="119"/>
      <c r="HF319" s="119"/>
      <c r="HG319" s="119"/>
      <c r="HH319" s="167"/>
      <c r="HI319" s="119"/>
      <c r="HJ319" s="119"/>
      <c r="HK319" s="119"/>
      <c r="HL319" s="119"/>
      <c r="HM319" s="119"/>
      <c r="HN319" s="167"/>
      <c r="HO319" s="119"/>
      <c r="HP319" s="119"/>
      <c r="HQ319" s="119"/>
      <c r="HR319" s="119"/>
      <c r="HS319" s="119"/>
      <c r="HT319" s="167"/>
      <c r="HU319" s="119"/>
      <c r="HV319" s="119"/>
      <c r="HW319" s="119"/>
      <c r="HX319" s="119"/>
      <c r="HY319" s="119"/>
      <c r="HZ319" s="167"/>
      <c r="IA319" s="119"/>
      <c r="IB319" s="119"/>
      <c r="IC319" s="119"/>
      <c r="ID319" s="119"/>
      <c r="IE319" s="119"/>
      <c r="IF319" s="167"/>
      <c r="IG319" s="119"/>
      <c r="IH319" s="119"/>
      <c r="II319" s="119"/>
      <c r="IJ319" s="119"/>
      <c r="IK319" s="119"/>
      <c r="IL319" s="167"/>
      <c r="IM319" s="119"/>
      <c r="IN319" s="119"/>
      <c r="IO319" s="119"/>
      <c r="IP319" s="119"/>
      <c r="IQ319" s="119"/>
      <c r="IR319" s="167"/>
      <c r="IS319" s="119"/>
      <c r="IT319" s="119"/>
      <c r="IU319" s="119"/>
      <c r="IV319" s="119"/>
      <c r="IW319" s="119"/>
      <c r="IX319" s="167"/>
      <c r="IY319" s="119"/>
      <c r="IZ319" s="119"/>
      <c r="JA319" s="119"/>
      <c r="JB319" s="119"/>
      <c r="JC319" s="119"/>
      <c r="JD319" s="167"/>
      <c r="JE319" s="119"/>
      <c r="JF319" s="119"/>
      <c r="JG319" s="119"/>
      <c r="JH319" s="119"/>
      <c r="JI319" s="119"/>
      <c r="JJ319" s="167"/>
      <c r="JK319" s="119"/>
      <c r="JL319" s="119"/>
      <c r="JM319" s="119"/>
      <c r="JN319" s="119"/>
      <c r="JO319" s="119"/>
      <c r="JP319" s="167"/>
      <c r="JQ319" s="119"/>
      <c r="JR319" s="119"/>
      <c r="JS319" s="119"/>
      <c r="JT319" s="119"/>
      <c r="JU319" s="119"/>
      <c r="JV319" s="167"/>
      <c r="JW319" s="119"/>
      <c r="JX319" s="119"/>
      <c r="JY319" s="119"/>
      <c r="JZ319" s="119"/>
      <c r="KA319" s="119"/>
      <c r="KB319" s="167"/>
      <c r="KC319" s="119"/>
      <c r="KD319" s="119"/>
      <c r="KE319" s="119"/>
      <c r="KF319" s="119"/>
      <c r="KG319" s="119"/>
      <c r="KH319" s="167"/>
      <c r="KI319" s="119"/>
      <c r="KJ319" s="119"/>
      <c r="KK319" s="119"/>
      <c r="KL319" s="119"/>
      <c r="KM319" s="119"/>
      <c r="KN319" s="167"/>
      <c r="KO319" s="119"/>
      <c r="KP319" s="119"/>
      <c r="KQ319" s="119"/>
      <c r="KR319" s="119"/>
      <c r="KS319" s="119"/>
      <c r="KT319" s="167"/>
      <c r="KU319" s="119"/>
      <c r="KV319" s="119"/>
      <c r="KW319" s="119"/>
      <c r="KX319" s="119"/>
      <c r="KY319" s="119"/>
      <c r="KZ319" s="167"/>
      <c r="LA319" s="119"/>
      <c r="LB319" s="119"/>
      <c r="LC319" s="119"/>
      <c r="LD319" s="119"/>
      <c r="LE319" s="119"/>
      <c r="LF319" s="167"/>
      <c r="LG319" s="119"/>
      <c r="LH319" s="119"/>
      <c r="LI319" s="119"/>
      <c r="LJ319" s="119"/>
      <c r="LK319" s="119"/>
      <c r="LL319" s="167"/>
      <c r="LM319" s="119"/>
      <c r="LN319" s="119"/>
      <c r="LO319" s="119"/>
      <c r="LP319" s="119"/>
      <c r="LQ319" s="119"/>
      <c r="LR319" s="167"/>
      <c r="LS319" s="119"/>
      <c r="LT319" s="119"/>
      <c r="LU319" s="119"/>
      <c r="LV319" s="119"/>
      <c r="LW319" s="119"/>
      <c r="LX319" s="167"/>
      <c r="LY319" s="119"/>
      <c r="LZ319" s="119"/>
      <c r="MA319" s="119"/>
      <c r="MB319" s="119"/>
      <c r="MC319" s="119"/>
      <c r="MD319" s="167"/>
      <c r="ME319" s="119"/>
      <c r="MF319" s="119"/>
      <c r="MG319" s="119"/>
      <c r="MH319" s="119"/>
      <c r="MI319" s="119"/>
      <c r="MJ319" s="167"/>
      <c r="MK319" s="119"/>
      <c r="ML319" s="119"/>
      <c r="MM319" s="119"/>
      <c r="MN319" s="119"/>
      <c r="MO319" s="119"/>
      <c r="MP319" s="167"/>
    </row>
    <row r="320" spans="1:354" s="117" customFormat="1" ht="18" x14ac:dyDescent="0.35">
      <c r="A320" s="128" t="s">
        <v>181</v>
      </c>
      <c r="B320" s="127">
        <v>72350</v>
      </c>
      <c r="C320" s="138">
        <v>1.9198626002881516E-4</v>
      </c>
      <c r="D320" s="129">
        <v>1</v>
      </c>
      <c r="E320" s="138">
        <v>3.6927621861152144E-4</v>
      </c>
      <c r="G320" s="128" t="s">
        <v>181</v>
      </c>
      <c r="H320" s="127">
        <v>5004219.6900000004</v>
      </c>
      <c r="I320" s="138">
        <v>1.0842938481638085E-2</v>
      </c>
      <c r="J320" s="129">
        <v>31</v>
      </c>
      <c r="K320" s="138">
        <v>9.7545626179987421E-3</v>
      </c>
      <c r="M320" s="128" t="s">
        <v>181</v>
      </c>
      <c r="N320" s="127">
        <v>5185905.6900000004</v>
      </c>
      <c r="O320" s="138">
        <v>1.1293539613313613E-2</v>
      </c>
      <c r="P320" s="129">
        <v>31</v>
      </c>
      <c r="Q320" s="138">
        <v>9.8537825810553082E-3</v>
      </c>
      <c r="S320" s="128" t="s">
        <v>181</v>
      </c>
      <c r="T320" s="127">
        <v>5185905.6900000004</v>
      </c>
      <c r="U320" s="138">
        <v>1.1360436902445613E-2</v>
      </c>
      <c r="V320" s="129">
        <v>31</v>
      </c>
      <c r="W320" s="138">
        <v>9.9073186321508473E-3</v>
      </c>
      <c r="Y320" s="128" t="s">
        <v>181</v>
      </c>
      <c r="Z320" s="127">
        <v>5113387.74</v>
      </c>
      <c r="AA320" s="138">
        <v>1.1383220559967251E-2</v>
      </c>
      <c r="AB320" s="129">
        <v>30</v>
      </c>
      <c r="AC320" s="138">
        <v>9.74342318934719E-3</v>
      </c>
      <c r="AE320" s="128" t="s">
        <v>181</v>
      </c>
      <c r="AF320" s="127">
        <v>5122138.74</v>
      </c>
      <c r="AG320" s="138">
        <v>1.1496669843262908E-2</v>
      </c>
      <c r="AH320" s="129">
        <v>30</v>
      </c>
      <c r="AI320" s="138">
        <v>9.8781692459664148E-3</v>
      </c>
      <c r="AK320" s="128" t="s">
        <v>181</v>
      </c>
      <c r="AL320" s="127">
        <v>5121838.74</v>
      </c>
      <c r="AM320" s="138">
        <v>1.1529710445955478E-2</v>
      </c>
      <c r="AN320" s="129">
        <v>30</v>
      </c>
      <c r="AO320" s="138">
        <v>9.9337748344370865E-3</v>
      </c>
      <c r="AQ320" s="128" t="s">
        <v>181</v>
      </c>
      <c r="AR320" s="127">
        <v>5021828.3099999996</v>
      </c>
      <c r="AS320" s="138">
        <v>1.1334038167158642E-2</v>
      </c>
      <c r="AT320" s="129">
        <v>29</v>
      </c>
      <c r="AU320" s="138">
        <v>9.6345514950166109E-3</v>
      </c>
      <c r="AW320" s="128" t="s">
        <v>181</v>
      </c>
      <c r="AX320" s="127">
        <v>5021828.3099999996</v>
      </c>
      <c r="AY320" s="138">
        <v>1.1330387003910118E-2</v>
      </c>
      <c r="AZ320" s="129">
        <v>29</v>
      </c>
      <c r="BA320" s="138">
        <v>9.6441636182241445E-3</v>
      </c>
      <c r="BC320" s="128" t="s">
        <v>181</v>
      </c>
      <c r="BD320" s="127">
        <v>5021828.3099999996</v>
      </c>
      <c r="BE320" s="138">
        <v>1.140158757532648E-2</v>
      </c>
      <c r="BF320" s="129">
        <v>29</v>
      </c>
      <c r="BG320" s="138">
        <v>9.751176866173503E-3</v>
      </c>
      <c r="BI320" s="128" t="s">
        <v>181</v>
      </c>
      <c r="BJ320" s="127">
        <v>5021053.3099999996</v>
      </c>
      <c r="BK320" s="138">
        <v>1.1470383616248232E-2</v>
      </c>
      <c r="BL320" s="129">
        <v>29</v>
      </c>
      <c r="BM320" s="138">
        <v>9.8238482384823845E-3</v>
      </c>
      <c r="BO320" s="128" t="s">
        <v>181</v>
      </c>
      <c r="BP320" s="127">
        <v>4852528.3099999996</v>
      </c>
      <c r="BQ320" s="138">
        <v>1.1161678241895095E-2</v>
      </c>
      <c r="BR320" s="129">
        <v>28</v>
      </c>
      <c r="BS320" s="138">
        <v>9.5302927161334244E-3</v>
      </c>
      <c r="BU320" s="128" t="s">
        <v>181</v>
      </c>
      <c r="BV320" s="127">
        <v>4851328.3099999996</v>
      </c>
      <c r="BW320" s="138">
        <v>1.1163693435458526E-2</v>
      </c>
      <c r="BX320" s="129">
        <v>28</v>
      </c>
      <c r="BY320" s="138">
        <v>9.5367847411444145E-3</v>
      </c>
      <c r="BZ320" s="162"/>
      <c r="CA320" s="128" t="s">
        <v>181</v>
      </c>
      <c r="CB320" s="127">
        <v>4850128.3099999996</v>
      </c>
      <c r="CC320" s="138">
        <v>1.1212218987166588E-2</v>
      </c>
      <c r="CD320" s="129">
        <v>28</v>
      </c>
      <c r="CE320" s="138">
        <v>9.562841530054645E-3</v>
      </c>
      <c r="CF320" s="162"/>
      <c r="CG320" s="128" t="s">
        <v>181</v>
      </c>
      <c r="CH320" s="127">
        <v>4849318.2699999996</v>
      </c>
      <c r="CI320" s="138">
        <v>1.1294505847870954E-2</v>
      </c>
      <c r="CJ320" s="129">
        <v>28</v>
      </c>
      <c r="CK320" s="138">
        <v>9.598902982516283E-3</v>
      </c>
      <c r="CL320" s="162"/>
      <c r="CM320" s="128" t="s">
        <v>181</v>
      </c>
      <c r="CN320" s="127">
        <v>4848986.74</v>
      </c>
      <c r="CO320" s="138">
        <v>1.1372075303839973E-2</v>
      </c>
      <c r="CP320" s="129">
        <v>28</v>
      </c>
      <c r="CQ320" s="138">
        <v>9.6451946262487084E-3</v>
      </c>
      <c r="CR320" s="162"/>
      <c r="CS320" s="128" t="s">
        <v>181</v>
      </c>
      <c r="CT320" s="127">
        <v>4848087.34</v>
      </c>
      <c r="CU320" s="138">
        <v>1.143239702805279E-2</v>
      </c>
      <c r="CV320" s="129">
        <v>28</v>
      </c>
      <c r="CW320" s="138">
        <v>9.6518441916580485E-3</v>
      </c>
      <c r="CX320" s="162"/>
      <c r="CY320" s="128" t="s">
        <v>181</v>
      </c>
      <c r="CZ320" s="127">
        <v>4847112.3199999994</v>
      </c>
      <c r="DA320" s="138">
        <v>1.1545520132950321E-2</v>
      </c>
      <c r="DB320" s="129">
        <v>28</v>
      </c>
      <c r="DC320" s="138">
        <v>9.6919349255797857E-3</v>
      </c>
      <c r="DD320" s="162"/>
      <c r="DE320" s="128" t="s">
        <v>181</v>
      </c>
      <c r="DF320" s="127">
        <v>4843089.3999999994</v>
      </c>
      <c r="DG320" s="138">
        <v>1.1575471187775984E-2</v>
      </c>
      <c r="DH320" s="129">
        <v>28</v>
      </c>
      <c r="DI320" s="138">
        <v>9.7255991663772138E-3</v>
      </c>
      <c r="DJ320" s="162"/>
      <c r="DK320" s="128" t="s">
        <v>181</v>
      </c>
      <c r="DL320" s="127">
        <v>4841389.3999999994</v>
      </c>
      <c r="DM320" s="138">
        <v>1.1610841202723061E-2</v>
      </c>
      <c r="DN320" s="129">
        <v>28</v>
      </c>
      <c r="DO320" s="138">
        <v>9.7493036211699167E-3</v>
      </c>
      <c r="DP320" s="162"/>
      <c r="DQ320" s="128" t="s">
        <v>181</v>
      </c>
      <c r="DR320" s="127">
        <v>4840259.3999999994</v>
      </c>
      <c r="DS320" s="138">
        <v>1.1637627545778923E-2</v>
      </c>
      <c r="DT320" s="129">
        <v>28</v>
      </c>
      <c r="DU320" s="138">
        <v>9.7697138869504534E-3</v>
      </c>
      <c r="DV320" s="162"/>
      <c r="DW320" s="128" t="s">
        <v>181</v>
      </c>
      <c r="DX320" s="127">
        <v>4839959.3999999994</v>
      </c>
      <c r="DY320" s="138">
        <v>1.1677604760152584E-2</v>
      </c>
      <c r="DZ320" s="129">
        <v>28</v>
      </c>
      <c r="EA320" s="138">
        <v>9.8073555166374778E-3</v>
      </c>
      <c r="EB320" s="162"/>
      <c r="EC320" s="128" t="s">
        <v>181</v>
      </c>
      <c r="ED320" s="127">
        <v>4839659.3999999994</v>
      </c>
      <c r="EE320" s="138">
        <v>1.1705568490982253E-2</v>
      </c>
      <c r="EF320" s="129">
        <v>28</v>
      </c>
      <c r="EG320" s="138">
        <v>9.8245614035087723E-3</v>
      </c>
      <c r="EH320" s="162"/>
      <c r="EI320" s="128" t="s">
        <v>181</v>
      </c>
      <c r="EJ320" s="127">
        <v>4838159.3999999994</v>
      </c>
      <c r="EK320" s="138">
        <v>1.1721811894064051E-2</v>
      </c>
      <c r="EL320" s="129">
        <v>28</v>
      </c>
      <c r="EM320" s="138">
        <v>9.8383696416022483E-3</v>
      </c>
      <c r="EN320" s="162"/>
      <c r="EO320" s="128" t="s">
        <v>181</v>
      </c>
      <c r="EP320" s="127">
        <v>4835817.2799999993</v>
      </c>
      <c r="EQ320" s="138">
        <v>1.1755160469233247E-2</v>
      </c>
      <c r="ER320" s="129">
        <v>28</v>
      </c>
      <c r="ES320" s="138">
        <v>9.8626276858048614E-3</v>
      </c>
      <c r="ET320" s="162"/>
      <c r="EU320" s="128" t="s">
        <v>181</v>
      </c>
      <c r="EV320" s="127">
        <v>4833354.0999999996</v>
      </c>
      <c r="EW320" s="138">
        <v>1.1770804449465998E-2</v>
      </c>
      <c r="EX320" s="129">
        <v>28</v>
      </c>
      <c r="EY320" s="138">
        <v>9.8800282286520824E-3</v>
      </c>
      <c r="EZ320" s="162"/>
      <c r="FA320" s="128" t="s">
        <v>181</v>
      </c>
      <c r="FB320" s="127">
        <v>4830890.919999999</v>
      </c>
      <c r="FC320" s="138">
        <v>1.183000995415651E-2</v>
      </c>
      <c r="FD320" s="129">
        <v>28</v>
      </c>
      <c r="FE320" s="138">
        <v>9.9290780141843976E-3</v>
      </c>
      <c r="FF320" s="162"/>
      <c r="FG320" s="128" t="s">
        <v>181</v>
      </c>
      <c r="FH320" s="127">
        <v>4700918.8499999996</v>
      </c>
      <c r="FI320" s="138">
        <v>1.1546914801160045E-2</v>
      </c>
      <c r="FJ320" s="129">
        <v>27</v>
      </c>
      <c r="FK320" s="138">
        <v>9.6017069701280228E-3</v>
      </c>
      <c r="FL320" s="162"/>
      <c r="FM320" s="128" t="s">
        <v>181</v>
      </c>
      <c r="FN320" s="127">
        <v>4697102.67</v>
      </c>
      <c r="FO320" s="138">
        <v>1.1591431358419817E-2</v>
      </c>
      <c r="FP320" s="129">
        <v>27</v>
      </c>
      <c r="FQ320" s="138">
        <v>9.632536567962896E-3</v>
      </c>
      <c r="FR320" s="162"/>
      <c r="FS320" s="128" t="s">
        <v>181</v>
      </c>
      <c r="FT320" s="127">
        <v>4693273.4899999993</v>
      </c>
      <c r="FU320" s="138">
        <v>1.1658690366096444E-2</v>
      </c>
      <c r="FV320" s="129">
        <v>27</v>
      </c>
      <c r="FW320" s="138">
        <v>9.6843615494978472E-3</v>
      </c>
      <c r="FX320" s="162"/>
      <c r="FY320" s="128" t="s">
        <v>181</v>
      </c>
      <c r="FZ320" s="127">
        <v>4689859.3099999996</v>
      </c>
      <c r="GA320" s="138">
        <v>1.170701899586645E-2</v>
      </c>
      <c r="GB320" s="129">
        <v>27</v>
      </c>
      <c r="GC320" s="138">
        <v>9.7297297297297292E-3</v>
      </c>
      <c r="GD320" s="162"/>
      <c r="GE320" s="128" t="s">
        <v>181</v>
      </c>
      <c r="GF320" s="127">
        <v>4685996.13</v>
      </c>
      <c r="GG320" s="138">
        <v>1.1758704862770367E-2</v>
      </c>
      <c r="GH320" s="129">
        <v>27</v>
      </c>
      <c r="GI320" s="138">
        <v>9.7719869706840382E-3</v>
      </c>
      <c r="GJ320" s="162"/>
      <c r="GK320" s="128" t="s">
        <v>181</v>
      </c>
      <c r="GL320" s="127">
        <v>4681007.8299999991</v>
      </c>
      <c r="GM320" s="138">
        <v>1.1836919755039659E-2</v>
      </c>
      <c r="GN320" s="129">
        <v>27</v>
      </c>
      <c r="GO320" s="138">
        <v>9.8504195549069685E-3</v>
      </c>
      <c r="GP320" s="162"/>
      <c r="GQ320" s="128" t="s">
        <v>181</v>
      </c>
      <c r="GR320" s="127">
        <v>4677381.6499999994</v>
      </c>
      <c r="GS320" s="138">
        <v>1.1865840748509321E-2</v>
      </c>
      <c r="GT320" s="129">
        <v>27</v>
      </c>
      <c r="GU320" s="138">
        <v>9.8901098901098897E-3</v>
      </c>
      <c r="GV320" s="162"/>
      <c r="GW320" s="128" t="s">
        <v>181</v>
      </c>
      <c r="GX320" s="127">
        <v>4675608.47</v>
      </c>
      <c r="GY320" s="138">
        <v>1.1960988081451481E-2</v>
      </c>
      <c r="GZ320" s="129">
        <v>27</v>
      </c>
      <c r="HA320" s="138">
        <v>9.9520825654257281E-3</v>
      </c>
      <c r="HB320" s="162"/>
      <c r="HC320" s="128" t="s">
        <v>181</v>
      </c>
      <c r="HD320" s="127">
        <v>4674795.2899999991</v>
      </c>
      <c r="HE320" s="138">
        <v>1.2058469640193702E-2</v>
      </c>
      <c r="HF320" s="129">
        <v>27</v>
      </c>
      <c r="HG320" s="138">
        <v>1.0055865921787709E-2</v>
      </c>
      <c r="HH320" s="162"/>
      <c r="HI320" s="128" t="s">
        <v>181</v>
      </c>
      <c r="HJ320" s="127">
        <v>4673982.1099999994</v>
      </c>
      <c r="HK320" s="138">
        <v>1.2171011262123379E-2</v>
      </c>
      <c r="HL320" s="129">
        <v>27</v>
      </c>
      <c r="HM320" s="138">
        <v>1.0150375939849625E-2</v>
      </c>
      <c r="HN320" s="162"/>
      <c r="HO320" s="128" t="s">
        <v>181</v>
      </c>
      <c r="HP320" s="127">
        <v>4672868.93</v>
      </c>
      <c r="HQ320" s="138">
        <v>1.2290836186327595E-2</v>
      </c>
      <c r="HR320" s="129">
        <v>27</v>
      </c>
      <c r="HS320" s="138">
        <v>1.0250569476082005E-2</v>
      </c>
      <c r="HT320" s="162"/>
      <c r="HU320" s="128" t="s">
        <v>181</v>
      </c>
      <c r="HV320" s="127">
        <v>4671605.75</v>
      </c>
      <c r="HW320" s="138">
        <v>1.250440477294066E-2</v>
      </c>
      <c r="HX320" s="129">
        <v>27</v>
      </c>
      <c r="HY320" s="138">
        <v>1.0440835266821345E-2</v>
      </c>
      <c r="HZ320" s="162"/>
      <c r="IA320" s="128" t="s">
        <v>181</v>
      </c>
      <c r="IB320" s="127">
        <v>4670342.5699999994</v>
      </c>
      <c r="IC320" s="138">
        <v>1.2619621914327321E-2</v>
      </c>
      <c r="ID320" s="129">
        <v>27</v>
      </c>
      <c r="IE320" s="138">
        <v>1.0534529847834569E-2</v>
      </c>
      <c r="IF320" s="162"/>
      <c r="IG320" s="128" t="s">
        <v>181</v>
      </c>
      <c r="IH320" s="127">
        <v>4762079.3899999997</v>
      </c>
      <c r="II320" s="138">
        <v>1.2951951636987324E-2</v>
      </c>
      <c r="IJ320" s="129">
        <v>27</v>
      </c>
      <c r="IK320" s="138">
        <v>1.066350710900474E-2</v>
      </c>
      <c r="IL320" s="162"/>
      <c r="IM320" s="128" t="s">
        <v>181</v>
      </c>
      <c r="IN320" s="127">
        <v>4760816.209999999</v>
      </c>
      <c r="IO320" s="138">
        <v>1.3090013907837265E-2</v>
      </c>
      <c r="IP320" s="129">
        <v>27</v>
      </c>
      <c r="IQ320" s="138">
        <v>1.0800000000000001E-2</v>
      </c>
      <c r="IR320" s="162"/>
      <c r="IS320" s="128" t="s">
        <v>181</v>
      </c>
      <c r="IT320" s="127">
        <v>4756950.0299999993</v>
      </c>
      <c r="IU320" s="138">
        <v>1.3277191616163928E-2</v>
      </c>
      <c r="IV320" s="129">
        <v>27</v>
      </c>
      <c r="IW320" s="138">
        <v>1.094003241491086E-2</v>
      </c>
      <c r="IX320" s="162"/>
      <c r="IY320" s="249" t="s">
        <v>181</v>
      </c>
      <c r="IZ320" s="250">
        <v>4755109.8499999996</v>
      </c>
      <c r="JA320" s="251">
        <v>1.3409930951437311E-2</v>
      </c>
      <c r="JB320" s="252">
        <v>27</v>
      </c>
      <c r="JC320" s="251">
        <v>1.1051985264019648E-2</v>
      </c>
      <c r="JD320" s="162"/>
      <c r="JE320" s="249" t="s">
        <v>181</v>
      </c>
      <c r="JF320" s="250">
        <v>5561506.669999999</v>
      </c>
      <c r="JG320" s="251">
        <v>1.580317732872142E-2</v>
      </c>
      <c r="JH320" s="252">
        <v>27</v>
      </c>
      <c r="JI320" s="251">
        <v>1.1184755592377795E-2</v>
      </c>
      <c r="JJ320" s="162"/>
      <c r="JK320" s="249" t="s">
        <v>181</v>
      </c>
      <c r="JL320" s="250">
        <v>5559732.4899999993</v>
      </c>
      <c r="JM320" s="251">
        <v>1.5963328387718072E-2</v>
      </c>
      <c r="JN320" s="252">
        <v>27</v>
      </c>
      <c r="JO320" s="251">
        <v>1.1278195488721804E-2</v>
      </c>
      <c r="JP320" s="162"/>
      <c r="JQ320" s="249" t="s">
        <v>181</v>
      </c>
      <c r="JR320" s="250">
        <v>5557447.3099999996</v>
      </c>
      <c r="JS320" s="251">
        <v>1.6117539040336207E-2</v>
      </c>
      <c r="JT320" s="252">
        <v>27</v>
      </c>
      <c r="JU320" s="251">
        <v>1.1373209772535805E-2</v>
      </c>
      <c r="JV320" s="162"/>
      <c r="JW320" s="249" t="s">
        <v>181</v>
      </c>
      <c r="JX320" s="250">
        <v>5556184.1299999999</v>
      </c>
      <c r="JY320" s="251">
        <v>1.6414299531240146E-2</v>
      </c>
      <c r="JZ320" s="252">
        <v>27</v>
      </c>
      <c r="KA320" s="251">
        <v>1.1548331907613344E-2</v>
      </c>
      <c r="KB320" s="162"/>
      <c r="KC320" s="249" t="s">
        <v>181</v>
      </c>
      <c r="KD320" s="250">
        <v>5554180.9500000002</v>
      </c>
      <c r="KE320" s="251">
        <v>1.6617659436088783E-2</v>
      </c>
      <c r="KF320" s="252">
        <v>27</v>
      </c>
      <c r="KG320" s="251">
        <v>1.1688311688311689E-2</v>
      </c>
      <c r="KH320" s="162"/>
      <c r="KI320" s="249" t="s">
        <v>181</v>
      </c>
      <c r="KJ320" s="250">
        <v>5552917.7699999996</v>
      </c>
      <c r="KK320" s="251">
        <v>1.6830121121086825E-2</v>
      </c>
      <c r="KL320" s="252">
        <v>27</v>
      </c>
      <c r="KM320" s="251">
        <v>1.1831726555652936E-2</v>
      </c>
      <c r="KN320" s="162"/>
      <c r="KO320" s="249" t="s">
        <v>181</v>
      </c>
      <c r="KP320" s="250">
        <v>5551654.5899999989</v>
      </c>
      <c r="KQ320" s="251">
        <v>1.7009916900476707E-2</v>
      </c>
      <c r="KR320" s="252">
        <v>27</v>
      </c>
      <c r="KS320" s="251">
        <v>1.1952191235059761E-2</v>
      </c>
      <c r="KT320" s="162"/>
      <c r="KU320" s="249" t="s">
        <v>181</v>
      </c>
      <c r="KV320" s="250">
        <v>5550391.4099999992</v>
      </c>
      <c r="KW320" s="251">
        <v>1.7204168400705825E-2</v>
      </c>
      <c r="KX320" s="252">
        <v>27</v>
      </c>
      <c r="KY320" s="251">
        <v>1.2091356918943126E-2</v>
      </c>
      <c r="KZ320" s="162"/>
      <c r="LA320" s="249" t="s">
        <v>181</v>
      </c>
      <c r="LB320" s="250">
        <v>5549128.2299999995</v>
      </c>
      <c r="LC320" s="251">
        <v>1.7467850392022762E-2</v>
      </c>
      <c r="LD320" s="252">
        <v>27</v>
      </c>
      <c r="LE320" s="251">
        <v>1.2267151294865971E-2</v>
      </c>
      <c r="LF320" s="162"/>
      <c r="LG320" s="249" t="s">
        <v>181</v>
      </c>
      <c r="LH320" s="250">
        <v>5547865.0499999998</v>
      </c>
      <c r="LI320" s="251">
        <v>1.768802666821748E-2</v>
      </c>
      <c r="LJ320" s="252">
        <v>27</v>
      </c>
      <c r="LK320" s="251">
        <v>1.2425218591808559E-2</v>
      </c>
      <c r="LL320" s="162"/>
      <c r="LM320" s="249" t="s">
        <v>181</v>
      </c>
      <c r="LN320" s="250">
        <v>5546090.8700000001</v>
      </c>
      <c r="LO320" s="251">
        <v>1.7965843436811846E-2</v>
      </c>
      <c r="LP320" s="252">
        <v>27</v>
      </c>
      <c r="LQ320" s="251">
        <v>1.2622720897615708E-2</v>
      </c>
      <c r="LR320" s="162"/>
      <c r="LS320" s="249" t="s">
        <v>181</v>
      </c>
      <c r="LT320" s="250">
        <v>5542592.6899999995</v>
      </c>
      <c r="LU320" s="251">
        <v>1.8155544223738797E-2</v>
      </c>
      <c r="LV320" s="252">
        <v>27</v>
      </c>
      <c r="LW320" s="251">
        <v>1.2693935119887164E-2</v>
      </c>
      <c r="LX320" s="162"/>
      <c r="LY320" s="249" t="s">
        <v>181</v>
      </c>
      <c r="LZ320" s="250">
        <v>5540110.5099999998</v>
      </c>
      <c r="MA320" s="251">
        <v>1.8402742370967375E-2</v>
      </c>
      <c r="MB320" s="252">
        <v>27</v>
      </c>
      <c r="MC320" s="251">
        <v>1.2881679389312978E-2</v>
      </c>
      <c r="MD320" s="162"/>
      <c r="ME320" s="249" t="s">
        <v>181</v>
      </c>
      <c r="MF320" s="250">
        <v>4968289.08</v>
      </c>
      <c r="MG320" s="251">
        <v>1.7324971925983024E-2</v>
      </c>
      <c r="MH320" s="252">
        <v>25</v>
      </c>
      <c r="MI320" s="251">
        <v>1.2278978388998035E-2</v>
      </c>
      <c r="MJ320" s="162"/>
      <c r="MK320" s="249" t="s">
        <v>181</v>
      </c>
      <c r="ML320" s="298">
        <v>0</v>
      </c>
      <c r="MM320" s="299">
        <v>0</v>
      </c>
      <c r="MN320" s="300">
        <v>0</v>
      </c>
      <c r="MO320" s="299">
        <v>0</v>
      </c>
      <c r="MP320" s="162"/>
    </row>
    <row r="321" spans="1:354" s="117" customFormat="1" ht="18" x14ac:dyDescent="0.35">
      <c r="A321" s="128" t="s">
        <v>182</v>
      </c>
      <c r="B321" s="127">
        <v>3896784.94</v>
      </c>
      <c r="C321" s="138">
        <v>1.0340416956008446E-2</v>
      </c>
      <c r="D321" s="129">
        <v>18</v>
      </c>
      <c r="E321" s="138">
        <v>6.6469719350073855E-3</v>
      </c>
      <c r="G321" s="128" t="s">
        <v>182</v>
      </c>
      <c r="H321" s="127">
        <v>17117389.760000005</v>
      </c>
      <c r="I321" s="138">
        <v>3.7089259791050815E-2</v>
      </c>
      <c r="J321" s="129">
        <v>111</v>
      </c>
      <c r="K321" s="138">
        <v>3.4927627438640654E-2</v>
      </c>
      <c r="M321" s="128" t="s">
        <v>182</v>
      </c>
      <c r="N321" s="127">
        <v>17298563.860000007</v>
      </c>
      <c r="O321" s="138">
        <v>3.767172561256997E-2</v>
      </c>
      <c r="P321" s="129">
        <v>110</v>
      </c>
      <c r="Q321" s="138">
        <v>3.4965034965034968E-2</v>
      </c>
      <c r="S321" s="128" t="s">
        <v>182</v>
      </c>
      <c r="T321" s="127">
        <v>16875391.970000006</v>
      </c>
      <c r="U321" s="138">
        <v>3.696785810218281E-2</v>
      </c>
      <c r="V321" s="129">
        <v>109</v>
      </c>
      <c r="W321" s="138">
        <v>3.4835410674336847E-2</v>
      </c>
      <c r="Y321" s="128" t="s">
        <v>182</v>
      </c>
      <c r="Z321" s="127">
        <v>16574450.100000003</v>
      </c>
      <c r="AA321" s="138">
        <v>3.6897382076578319E-2</v>
      </c>
      <c r="AB321" s="129">
        <v>104</v>
      </c>
      <c r="AC321" s="138">
        <v>3.3777200389736931E-2</v>
      </c>
      <c r="AE321" s="128" t="s">
        <v>182</v>
      </c>
      <c r="AF321" s="127">
        <v>16424848.470000004</v>
      </c>
      <c r="AG321" s="138">
        <v>3.6865666798633408E-2</v>
      </c>
      <c r="AH321" s="129">
        <v>102</v>
      </c>
      <c r="AI321" s="138">
        <v>3.3585775436285811E-2</v>
      </c>
      <c r="AK321" s="128" t="s">
        <v>182</v>
      </c>
      <c r="AL321" s="127">
        <v>16149301.790000005</v>
      </c>
      <c r="AM321" s="138">
        <v>3.6353501739309069E-2</v>
      </c>
      <c r="AN321" s="129">
        <v>101</v>
      </c>
      <c r="AO321" s="138">
        <v>3.3443708609271525E-2</v>
      </c>
      <c r="AQ321" s="128" t="s">
        <v>182</v>
      </c>
      <c r="AR321" s="127">
        <v>16044721.390000004</v>
      </c>
      <c r="AS321" s="138">
        <v>3.6212206668548318E-2</v>
      </c>
      <c r="AT321" s="129">
        <v>100</v>
      </c>
      <c r="AU321" s="138">
        <v>3.3222591362126248E-2</v>
      </c>
      <c r="AW321" s="128" t="s">
        <v>182</v>
      </c>
      <c r="AX321" s="127">
        <v>16062845.680000002</v>
      </c>
      <c r="AY321" s="138">
        <v>3.6241433737603392E-2</v>
      </c>
      <c r="AZ321" s="129">
        <v>100</v>
      </c>
      <c r="BA321" s="138">
        <v>3.325573661456601E-2</v>
      </c>
      <c r="BC321" s="128" t="s">
        <v>182</v>
      </c>
      <c r="BD321" s="127">
        <v>16010429.950000005</v>
      </c>
      <c r="BE321" s="138">
        <v>3.6350171277272324E-2</v>
      </c>
      <c r="BF321" s="129">
        <v>99</v>
      </c>
      <c r="BG321" s="138">
        <v>3.328850033624748E-2</v>
      </c>
      <c r="BI321" s="128" t="s">
        <v>182</v>
      </c>
      <c r="BJ321" s="127">
        <v>15896856.679999998</v>
      </c>
      <c r="BK321" s="138">
        <v>3.6315695762273885E-2</v>
      </c>
      <c r="BL321" s="129">
        <v>98</v>
      </c>
      <c r="BM321" s="138">
        <v>3.3197831978319783E-2</v>
      </c>
      <c r="BO321" s="128" t="s">
        <v>182</v>
      </c>
      <c r="BP321" s="127">
        <v>15895285.880000006</v>
      </c>
      <c r="BQ321" s="138">
        <v>3.6561984850223044E-2</v>
      </c>
      <c r="BR321" s="129">
        <v>98</v>
      </c>
      <c r="BS321" s="138">
        <v>3.3356024506466984E-2</v>
      </c>
      <c r="BU321" s="128" t="s">
        <v>182</v>
      </c>
      <c r="BV321" s="127">
        <v>15892551.290000001</v>
      </c>
      <c r="BW321" s="138">
        <v>3.6571338646190485E-2</v>
      </c>
      <c r="BX321" s="129">
        <v>98</v>
      </c>
      <c r="BY321" s="138">
        <v>3.337874659400545E-2</v>
      </c>
      <c r="BZ321" s="162"/>
      <c r="CA321" s="128" t="s">
        <v>182</v>
      </c>
      <c r="CB321" s="127">
        <v>15889017.690000001</v>
      </c>
      <c r="CC321" s="138">
        <v>3.6731223267626047E-2</v>
      </c>
      <c r="CD321" s="129">
        <v>98</v>
      </c>
      <c r="CE321" s="138">
        <v>3.3469945355191259E-2</v>
      </c>
      <c r="CF321" s="162"/>
      <c r="CG321" s="128" t="s">
        <v>182</v>
      </c>
      <c r="CH321" s="127">
        <v>15731042.439999999</v>
      </c>
      <c r="CI321" s="138">
        <v>3.6639036858202786E-2</v>
      </c>
      <c r="CJ321" s="129">
        <v>97</v>
      </c>
      <c r="CK321" s="138">
        <v>3.3253342475145699E-2</v>
      </c>
      <c r="CL321" s="162"/>
      <c r="CM321" s="128" t="s">
        <v>182</v>
      </c>
      <c r="CN321" s="127">
        <v>15061954.27</v>
      </c>
      <c r="CO321" s="138">
        <v>3.5324014555138589E-2</v>
      </c>
      <c r="CP321" s="129">
        <v>95</v>
      </c>
      <c r="CQ321" s="138">
        <v>3.272476748191526E-2</v>
      </c>
      <c r="CR321" s="162"/>
      <c r="CS321" s="128" t="s">
        <v>182</v>
      </c>
      <c r="CT321" s="127">
        <v>15058893.210000001</v>
      </c>
      <c r="CU321" s="138">
        <v>3.5510755872597034E-2</v>
      </c>
      <c r="CV321" s="129">
        <v>95</v>
      </c>
      <c r="CW321" s="138">
        <v>3.2747328507411237E-2</v>
      </c>
      <c r="CX321" s="162"/>
      <c r="CY321" s="128" t="s">
        <v>182</v>
      </c>
      <c r="CZ321" s="127">
        <v>14734468.530000001</v>
      </c>
      <c r="DA321" s="138">
        <v>3.5096587788879204E-2</v>
      </c>
      <c r="DB321" s="129">
        <v>94</v>
      </c>
      <c r="DC321" s="138">
        <v>3.2537210107303566E-2</v>
      </c>
      <c r="DD321" s="162"/>
      <c r="DE321" s="128" t="s">
        <v>182</v>
      </c>
      <c r="DF321" s="127">
        <v>14734172.42</v>
      </c>
      <c r="DG321" s="138">
        <v>3.5216155275480478E-2</v>
      </c>
      <c r="DH321" s="129">
        <v>94</v>
      </c>
      <c r="DI321" s="138">
        <v>3.2650225772837792E-2</v>
      </c>
      <c r="DJ321" s="162"/>
      <c r="DK321" s="128" t="s">
        <v>182</v>
      </c>
      <c r="DL321" s="127">
        <v>14729684.310000006</v>
      </c>
      <c r="DM321" s="138">
        <v>3.5325401730679107E-2</v>
      </c>
      <c r="DN321" s="129">
        <v>94</v>
      </c>
      <c r="DO321" s="138">
        <v>3.2729805013927575E-2</v>
      </c>
      <c r="DP321" s="162"/>
      <c r="DQ321" s="128" t="s">
        <v>182</v>
      </c>
      <c r="DR321" s="127">
        <v>14724858.110000003</v>
      </c>
      <c r="DS321" s="138">
        <v>3.5403560054781819E-2</v>
      </c>
      <c r="DT321" s="129">
        <v>94</v>
      </c>
      <c r="DU321" s="138">
        <v>3.2798325191905092E-2</v>
      </c>
      <c r="DV321" s="162"/>
      <c r="DW321" s="128" t="s">
        <v>182</v>
      </c>
      <c r="DX321" s="127">
        <v>14719595.290000007</v>
      </c>
      <c r="DY321" s="138">
        <v>3.5514681388861172E-2</v>
      </c>
      <c r="DZ321" s="129">
        <v>94</v>
      </c>
      <c r="EA321" s="138">
        <v>3.2924693520140103E-2</v>
      </c>
      <c r="EB321" s="162"/>
      <c r="EC321" s="128" t="s">
        <v>182</v>
      </c>
      <c r="ED321" s="127">
        <v>14712779.590000005</v>
      </c>
      <c r="EE321" s="138">
        <v>3.5585448261807609E-2</v>
      </c>
      <c r="EF321" s="129">
        <v>94</v>
      </c>
      <c r="EG321" s="138">
        <v>3.2982456140350877E-2</v>
      </c>
      <c r="EH321" s="162"/>
      <c r="EI321" s="128" t="s">
        <v>182</v>
      </c>
      <c r="EJ321" s="127">
        <v>14706410.260000005</v>
      </c>
      <c r="EK321" s="138">
        <v>3.5630445475743046E-2</v>
      </c>
      <c r="EL321" s="129">
        <v>94</v>
      </c>
      <c r="EM321" s="138">
        <v>3.302881236823612E-2</v>
      </c>
      <c r="EN321" s="162"/>
      <c r="EO321" s="128" t="s">
        <v>182</v>
      </c>
      <c r="EP321" s="127">
        <v>14698691.020000005</v>
      </c>
      <c r="EQ321" s="138">
        <v>3.5730355723402725E-2</v>
      </c>
      <c r="ER321" s="129">
        <v>94</v>
      </c>
      <c r="ES321" s="138">
        <v>3.3110250088059179E-2</v>
      </c>
      <c r="ET321" s="162"/>
      <c r="EU321" s="128" t="s">
        <v>182</v>
      </c>
      <c r="EV321" s="127">
        <v>14691256.420000007</v>
      </c>
      <c r="EW321" s="138">
        <v>3.5778033816471676E-2</v>
      </c>
      <c r="EX321" s="129">
        <v>94</v>
      </c>
      <c r="EY321" s="138">
        <v>3.3168666196189134E-2</v>
      </c>
      <c r="EZ321" s="162"/>
      <c r="FA321" s="128" t="s">
        <v>182</v>
      </c>
      <c r="FB321" s="127">
        <v>14667346.350000005</v>
      </c>
      <c r="FC321" s="138">
        <v>3.5917775042944099E-2</v>
      </c>
      <c r="FD321" s="129">
        <v>94</v>
      </c>
      <c r="FE321" s="138">
        <v>3.3333333333333333E-2</v>
      </c>
      <c r="FF321" s="162"/>
      <c r="FG321" s="128" t="s">
        <v>182</v>
      </c>
      <c r="FH321" s="127">
        <v>14527776.610000005</v>
      </c>
      <c r="FI321" s="138">
        <v>3.5684725501261477E-2</v>
      </c>
      <c r="FJ321" s="129">
        <v>93</v>
      </c>
      <c r="FK321" s="138">
        <v>3.3072546230440966E-2</v>
      </c>
      <c r="FL321" s="162"/>
      <c r="FM321" s="128" t="s">
        <v>182</v>
      </c>
      <c r="FN321" s="127">
        <v>14517561.140000006</v>
      </c>
      <c r="FO321" s="138">
        <v>3.5826194415710534E-2</v>
      </c>
      <c r="FP321" s="129">
        <v>93</v>
      </c>
      <c r="FQ321" s="138">
        <v>3.3178737067427758E-2</v>
      </c>
      <c r="FR321" s="162"/>
      <c r="FS321" s="128" t="s">
        <v>182</v>
      </c>
      <c r="FT321" s="127">
        <v>14501392.380000006</v>
      </c>
      <c r="FU321" s="138">
        <v>3.6023309529249384E-2</v>
      </c>
      <c r="FV321" s="129">
        <v>93</v>
      </c>
      <c r="FW321" s="138">
        <v>3.3357245337159253E-2</v>
      </c>
      <c r="FX321" s="162"/>
      <c r="FY321" s="128" t="s">
        <v>182</v>
      </c>
      <c r="FZ321" s="127">
        <v>14378455.170000006</v>
      </c>
      <c r="GA321" s="138">
        <v>3.5892089011600702E-2</v>
      </c>
      <c r="GB321" s="129">
        <v>92</v>
      </c>
      <c r="GC321" s="138">
        <v>3.3153153153153155E-2</v>
      </c>
      <c r="GD321" s="162"/>
      <c r="GE321" s="128" t="s">
        <v>182</v>
      </c>
      <c r="GF321" s="127">
        <v>14362328.780000005</v>
      </c>
      <c r="GG321" s="138">
        <v>3.6039804682060812E-2</v>
      </c>
      <c r="GH321" s="129">
        <v>92</v>
      </c>
      <c r="GI321" s="138">
        <v>3.3297140788997467E-2</v>
      </c>
      <c r="GJ321" s="162"/>
      <c r="GK321" s="128" t="s">
        <v>182</v>
      </c>
      <c r="GL321" s="127">
        <v>14179690.190000005</v>
      </c>
      <c r="GM321" s="138">
        <v>3.5856349962643225E-2</v>
      </c>
      <c r="GN321" s="129">
        <v>91</v>
      </c>
      <c r="GO321" s="138">
        <v>3.3199562203575339E-2</v>
      </c>
      <c r="GP321" s="162"/>
      <c r="GQ321" s="128" t="s">
        <v>182</v>
      </c>
      <c r="GR321" s="127">
        <v>14157172.050000006</v>
      </c>
      <c r="GS321" s="138">
        <v>3.5914697915349139E-2</v>
      </c>
      <c r="GT321" s="129">
        <v>91</v>
      </c>
      <c r="GU321" s="138">
        <v>3.3333333333333333E-2</v>
      </c>
      <c r="GV321" s="162"/>
      <c r="GW321" s="128" t="s">
        <v>182</v>
      </c>
      <c r="GX321" s="127">
        <v>14131511.020000005</v>
      </c>
      <c r="GY321" s="138">
        <v>3.6150767534887357E-2</v>
      </c>
      <c r="GZ321" s="129">
        <v>91</v>
      </c>
      <c r="HA321" s="138">
        <v>3.3542204201990417E-2</v>
      </c>
      <c r="HB321" s="162"/>
      <c r="HC321" s="128" t="s">
        <v>182</v>
      </c>
      <c r="HD321" s="127">
        <v>14115075.750000006</v>
      </c>
      <c r="HE321" s="138">
        <v>3.6409340268760616E-2</v>
      </c>
      <c r="HF321" s="129">
        <v>91</v>
      </c>
      <c r="HG321" s="138">
        <v>3.3891992551210427E-2</v>
      </c>
      <c r="HH321" s="162"/>
      <c r="HI321" s="128" t="s">
        <v>182</v>
      </c>
      <c r="HJ321" s="127">
        <v>13941423.660000006</v>
      </c>
      <c r="HK321" s="138">
        <v>3.6303353410972607E-2</v>
      </c>
      <c r="HL321" s="129">
        <v>90</v>
      </c>
      <c r="HM321" s="138">
        <v>3.3834586466165412E-2</v>
      </c>
      <c r="HN321" s="162"/>
      <c r="HO321" s="128" t="s">
        <v>182</v>
      </c>
      <c r="HP321" s="127">
        <v>13589649.810000001</v>
      </c>
      <c r="HQ321" s="138">
        <v>3.5744242380080608E-2</v>
      </c>
      <c r="HR321" s="129">
        <v>89</v>
      </c>
      <c r="HS321" s="138">
        <v>3.3788914198936981E-2</v>
      </c>
      <c r="HT321" s="162"/>
      <c r="HU321" s="128" t="s">
        <v>182</v>
      </c>
      <c r="HV321" s="127">
        <v>13550167.24</v>
      </c>
      <c r="HW321" s="138">
        <v>3.6269493826614152E-2</v>
      </c>
      <c r="HX321" s="129">
        <v>88</v>
      </c>
      <c r="HY321" s="138">
        <v>3.4029389017788091E-2</v>
      </c>
      <c r="HZ321" s="162"/>
      <c r="IA321" s="128" t="s">
        <v>182</v>
      </c>
      <c r="IB321" s="127">
        <v>13388880.710000001</v>
      </c>
      <c r="IC321" s="138">
        <v>3.6177777086752412E-2</v>
      </c>
      <c r="ID321" s="129">
        <v>87</v>
      </c>
      <c r="IE321" s="138">
        <v>3.3944596176355833E-2</v>
      </c>
      <c r="IF321" s="162"/>
      <c r="IG321" s="128" t="s">
        <v>182</v>
      </c>
      <c r="IH321" s="127">
        <v>13266239.559999997</v>
      </c>
      <c r="II321" s="138">
        <v>3.6081652386271527E-2</v>
      </c>
      <c r="IJ321" s="129">
        <v>86</v>
      </c>
      <c r="IK321" s="138">
        <v>3.3965244865718801E-2</v>
      </c>
      <c r="IL321" s="162"/>
      <c r="IM321" s="128" t="s">
        <v>182</v>
      </c>
      <c r="IN321" s="127">
        <v>13247604.100000001</v>
      </c>
      <c r="IO321" s="138">
        <v>3.642470414007476E-2</v>
      </c>
      <c r="IP321" s="129">
        <v>86</v>
      </c>
      <c r="IQ321" s="138">
        <v>3.44E-2</v>
      </c>
      <c r="IR321" s="162"/>
      <c r="IS321" s="128" t="s">
        <v>182</v>
      </c>
      <c r="IT321" s="127">
        <v>13067927.269999998</v>
      </c>
      <c r="IU321" s="138">
        <v>3.6474079671987632E-2</v>
      </c>
      <c r="IV321" s="129">
        <v>85</v>
      </c>
      <c r="IW321" s="138">
        <v>3.4440842787682335E-2</v>
      </c>
      <c r="IX321" s="162"/>
      <c r="IY321" s="249" t="s">
        <v>182</v>
      </c>
      <c r="IZ321" s="250">
        <v>13046045.350000001</v>
      </c>
      <c r="JA321" s="251">
        <v>3.6791277773071812E-2</v>
      </c>
      <c r="JB321" s="252">
        <v>85</v>
      </c>
      <c r="JC321" s="251">
        <v>3.4793286942284077E-2</v>
      </c>
      <c r="JD321" s="162"/>
      <c r="JE321" s="249" t="s">
        <v>182</v>
      </c>
      <c r="JF321" s="250">
        <v>12831127.690000003</v>
      </c>
      <c r="JG321" s="251">
        <v>3.6460009534167781E-2</v>
      </c>
      <c r="JH321" s="252">
        <v>83</v>
      </c>
      <c r="JI321" s="251">
        <v>3.4382767191383598E-2</v>
      </c>
      <c r="JJ321" s="162"/>
      <c r="JK321" s="249" t="s">
        <v>182</v>
      </c>
      <c r="JL321" s="250">
        <v>12526576.65</v>
      </c>
      <c r="JM321" s="251">
        <v>3.5966812611495161E-2</v>
      </c>
      <c r="JN321" s="252">
        <v>80</v>
      </c>
      <c r="JO321" s="251">
        <v>3.3416875522138678E-2</v>
      </c>
      <c r="JP321" s="162"/>
      <c r="JQ321" s="249" t="s">
        <v>182</v>
      </c>
      <c r="JR321" s="250">
        <v>12507734.060000001</v>
      </c>
      <c r="JS321" s="251">
        <v>3.6274548506370442E-2</v>
      </c>
      <c r="JT321" s="252">
        <v>80</v>
      </c>
      <c r="JU321" s="251">
        <v>3.3698399326032011E-2</v>
      </c>
      <c r="JV321" s="162"/>
      <c r="JW321" s="249" t="s">
        <v>182</v>
      </c>
      <c r="JX321" s="250">
        <v>12127333.279999999</v>
      </c>
      <c r="JY321" s="251">
        <v>3.5827048981023776E-2</v>
      </c>
      <c r="JZ321" s="252">
        <v>78</v>
      </c>
      <c r="KA321" s="251">
        <v>3.3361847733105215E-2</v>
      </c>
      <c r="KB321" s="162"/>
      <c r="KC321" s="249" t="s">
        <v>182</v>
      </c>
      <c r="KD321" s="250">
        <v>12108130.24</v>
      </c>
      <c r="KE321" s="251">
        <v>3.622654475024404E-2</v>
      </c>
      <c r="KF321" s="252">
        <v>78</v>
      </c>
      <c r="KG321" s="251">
        <v>3.3766233766233764E-2</v>
      </c>
      <c r="KH321" s="162"/>
      <c r="KI321" s="249" t="s">
        <v>182</v>
      </c>
      <c r="KJ321" s="250">
        <v>11938814.33</v>
      </c>
      <c r="KK321" s="251">
        <v>3.6184885052974063E-2</v>
      </c>
      <c r="KL321" s="252">
        <v>77</v>
      </c>
      <c r="KM321" s="251">
        <v>3.3742331288343558E-2</v>
      </c>
      <c r="KN321" s="162"/>
      <c r="KO321" s="249" t="s">
        <v>182</v>
      </c>
      <c r="KP321" s="250">
        <v>11646196.720000001</v>
      </c>
      <c r="KQ321" s="251">
        <v>3.5683206727348732E-2</v>
      </c>
      <c r="KR321" s="252">
        <v>75</v>
      </c>
      <c r="KS321" s="251">
        <v>3.3200531208499334E-2</v>
      </c>
      <c r="KT321" s="162"/>
      <c r="KU321" s="249" t="s">
        <v>182</v>
      </c>
      <c r="KV321" s="250">
        <v>11444907.119999999</v>
      </c>
      <c r="KW321" s="251">
        <v>3.547499534324141E-2</v>
      </c>
      <c r="KX321" s="252">
        <v>74</v>
      </c>
      <c r="KY321" s="251">
        <v>3.3139274518584866E-2</v>
      </c>
      <c r="KZ321" s="162"/>
      <c r="LA321" s="249" t="s">
        <v>182</v>
      </c>
      <c r="LB321" s="250">
        <v>11214412.779999999</v>
      </c>
      <c r="LC321" s="251">
        <v>3.5301344023082361E-2</v>
      </c>
      <c r="LD321" s="252">
        <v>73</v>
      </c>
      <c r="LE321" s="251">
        <v>3.3166742389822805E-2</v>
      </c>
      <c r="LF321" s="162"/>
      <c r="LG321" s="249" t="s">
        <v>182</v>
      </c>
      <c r="LH321" s="250">
        <v>10390228.220000001</v>
      </c>
      <c r="LI321" s="251">
        <v>3.3126731127720181E-2</v>
      </c>
      <c r="LJ321" s="252">
        <v>69</v>
      </c>
      <c r="LK321" s="251">
        <v>3.1753336401288544E-2</v>
      </c>
      <c r="LL321" s="162"/>
      <c r="LM321" s="249" t="s">
        <v>182</v>
      </c>
      <c r="LN321" s="250">
        <v>10257740.359999999</v>
      </c>
      <c r="LO321" s="251">
        <v>3.3228622040811596E-2</v>
      </c>
      <c r="LP321" s="252">
        <v>68</v>
      </c>
      <c r="LQ321" s="251">
        <v>3.1790556334735855E-2</v>
      </c>
      <c r="LR321" s="162"/>
      <c r="LS321" s="249" t="s">
        <v>182</v>
      </c>
      <c r="LT321" s="250">
        <v>10241387.09</v>
      </c>
      <c r="LU321" s="251">
        <v>3.3547108117901875E-2</v>
      </c>
      <c r="LV321" s="252">
        <v>68</v>
      </c>
      <c r="LW321" s="251">
        <v>3.1969910672308414E-2</v>
      </c>
      <c r="LX321" s="162"/>
      <c r="LY321" s="249" t="s">
        <v>182</v>
      </c>
      <c r="LZ321" s="250">
        <v>9978083.8900000006</v>
      </c>
      <c r="MA321" s="251">
        <v>3.3144484546314579E-2</v>
      </c>
      <c r="MB321" s="252">
        <v>66</v>
      </c>
      <c r="MC321" s="251">
        <v>3.1488549618320608E-2</v>
      </c>
      <c r="MD321" s="162"/>
      <c r="ME321" s="249" t="s">
        <v>182</v>
      </c>
      <c r="MF321" s="250">
        <v>9325478.3199999984</v>
      </c>
      <c r="MG321" s="251">
        <v>3.2518971317659982E-2</v>
      </c>
      <c r="MH321" s="252">
        <v>63</v>
      </c>
      <c r="MI321" s="251">
        <v>3.0943025540275049E-2</v>
      </c>
      <c r="MJ321" s="162"/>
      <c r="MK321" s="249" t="s">
        <v>182</v>
      </c>
      <c r="ML321" s="298">
        <v>0</v>
      </c>
      <c r="MM321" s="299">
        <v>0</v>
      </c>
      <c r="MN321" s="300">
        <v>0</v>
      </c>
      <c r="MO321" s="299">
        <v>0</v>
      </c>
      <c r="MP321" s="162"/>
    </row>
    <row r="322" spans="1:354" s="117" customFormat="1" ht="18" x14ac:dyDescent="0.35">
      <c r="A322" s="128" t="s">
        <v>80</v>
      </c>
      <c r="B322" s="127">
        <v>124750376.10000002</v>
      </c>
      <c r="C322" s="138">
        <v>0.33103466682276567</v>
      </c>
      <c r="D322" s="129">
        <v>844</v>
      </c>
      <c r="E322" s="138">
        <v>0.31166912850812406</v>
      </c>
      <c r="G322" s="128" t="s">
        <v>80</v>
      </c>
      <c r="H322" s="127">
        <v>173091433.76999986</v>
      </c>
      <c r="I322" s="138">
        <v>0.37504743682958525</v>
      </c>
      <c r="J322" s="129">
        <v>1195</v>
      </c>
      <c r="K322" s="138">
        <v>0.3760226557583386</v>
      </c>
      <c r="M322" s="128" t="s">
        <v>80</v>
      </c>
      <c r="N322" s="127">
        <v>172809752.75999987</v>
      </c>
      <c r="O322" s="138">
        <v>0.37633422299316638</v>
      </c>
      <c r="P322" s="129">
        <v>1186</v>
      </c>
      <c r="Q322" s="138">
        <v>0.37698664971392243</v>
      </c>
      <c r="S322" s="128" t="s">
        <v>80</v>
      </c>
      <c r="T322" s="127">
        <v>171620479.17999986</v>
      </c>
      <c r="U322" s="138">
        <v>0.37595817229215162</v>
      </c>
      <c r="V322" s="129">
        <v>1179</v>
      </c>
      <c r="W322" s="138">
        <v>0.37679769894534998</v>
      </c>
      <c r="Y322" s="128" t="s">
        <v>80</v>
      </c>
      <c r="Z322" s="127">
        <v>168044789.16999978</v>
      </c>
      <c r="AA322" s="138">
        <v>0.37409463086703137</v>
      </c>
      <c r="AB322" s="129">
        <v>1155</v>
      </c>
      <c r="AC322" s="138">
        <v>0.37512179278986685</v>
      </c>
      <c r="AE322" s="128" t="s">
        <v>80</v>
      </c>
      <c r="AF322" s="127">
        <v>167794289.46999997</v>
      </c>
      <c r="AG322" s="138">
        <v>0.3766152471733859</v>
      </c>
      <c r="AH322" s="129">
        <v>1142</v>
      </c>
      <c r="AI322" s="138">
        <v>0.37602897596312151</v>
      </c>
      <c r="AK322" s="128" t="s">
        <v>80</v>
      </c>
      <c r="AL322" s="127">
        <v>167536428.48999989</v>
      </c>
      <c r="AM322" s="138">
        <v>0.37713926730134129</v>
      </c>
      <c r="AN322" s="129">
        <v>1135</v>
      </c>
      <c r="AO322" s="138">
        <v>0.3758278145695364</v>
      </c>
      <c r="AQ322" s="128" t="s">
        <v>80</v>
      </c>
      <c r="AR322" s="127">
        <v>166798801.77999985</v>
      </c>
      <c r="AS322" s="138">
        <v>0.37645731174167668</v>
      </c>
      <c r="AT322" s="129">
        <v>1131</v>
      </c>
      <c r="AU322" s="138">
        <v>0.37574750830564785</v>
      </c>
      <c r="AW322" s="128" t="s">
        <v>80</v>
      </c>
      <c r="AX322" s="127">
        <v>166926228.89999992</v>
      </c>
      <c r="AY322" s="138">
        <v>0.37662354381452057</v>
      </c>
      <c r="AZ322" s="129">
        <v>1128</v>
      </c>
      <c r="BA322" s="138">
        <v>0.3751247090123046</v>
      </c>
      <c r="BC322" s="128" t="s">
        <v>80</v>
      </c>
      <c r="BD322" s="127">
        <v>166002632.3899999</v>
      </c>
      <c r="BE322" s="138">
        <v>0.37689332133485703</v>
      </c>
      <c r="BF322" s="129">
        <v>1116</v>
      </c>
      <c r="BG322" s="138">
        <v>0.37525218560860796</v>
      </c>
      <c r="BI322" s="128" t="s">
        <v>80</v>
      </c>
      <c r="BJ322" s="127">
        <v>165424044.47999984</v>
      </c>
      <c r="BK322" s="138">
        <v>0.3779042229561409</v>
      </c>
      <c r="BL322" s="129">
        <v>1109</v>
      </c>
      <c r="BM322" s="138">
        <v>0.37567750677506773</v>
      </c>
      <c r="BO322" s="128" t="s">
        <v>80</v>
      </c>
      <c r="BP322" s="127">
        <v>164742531.50999999</v>
      </c>
      <c r="BQ322" s="138">
        <v>0.37893712555587011</v>
      </c>
      <c r="BR322" s="129">
        <v>1105</v>
      </c>
      <c r="BS322" s="138">
        <v>0.37610619469026546</v>
      </c>
      <c r="BU322" s="128" t="s">
        <v>80</v>
      </c>
      <c r="BV322" s="127">
        <v>164602302.67999998</v>
      </c>
      <c r="BW322" s="138">
        <v>0.37877660064817864</v>
      </c>
      <c r="BX322" s="129">
        <v>1104</v>
      </c>
      <c r="BY322" s="138">
        <v>0.37602179836512262</v>
      </c>
      <c r="BZ322" s="162"/>
      <c r="CA322" s="128" t="s">
        <v>80</v>
      </c>
      <c r="CB322" s="127">
        <v>163070637.58999994</v>
      </c>
      <c r="CC322" s="138">
        <v>0.37697635653601064</v>
      </c>
      <c r="CD322" s="129">
        <v>1100</v>
      </c>
      <c r="CE322" s="138">
        <v>0.37568306010928959</v>
      </c>
      <c r="CF322" s="162"/>
      <c r="CG322" s="128" t="s">
        <v>80</v>
      </c>
      <c r="CH322" s="127">
        <v>162648648.04000005</v>
      </c>
      <c r="CI322" s="138">
        <v>0.37882357975981751</v>
      </c>
      <c r="CJ322" s="129">
        <v>1098</v>
      </c>
      <c r="CK322" s="138">
        <v>0.37641412410010283</v>
      </c>
      <c r="CL322" s="162"/>
      <c r="CM322" s="128" t="s">
        <v>80</v>
      </c>
      <c r="CN322" s="127">
        <v>161437992.11999995</v>
      </c>
      <c r="CO322" s="138">
        <v>0.37861208985062383</v>
      </c>
      <c r="CP322" s="129">
        <v>1092</v>
      </c>
      <c r="CQ322" s="138">
        <v>0.37616259042369959</v>
      </c>
      <c r="CR322" s="162"/>
      <c r="CS322" s="128" t="s">
        <v>80</v>
      </c>
      <c r="CT322" s="127">
        <v>159538919.79999998</v>
      </c>
      <c r="CU322" s="138">
        <v>0.37621275044526575</v>
      </c>
      <c r="CV322" s="129">
        <v>1091</v>
      </c>
      <c r="CW322" s="138">
        <v>0.37607721475353328</v>
      </c>
      <c r="CX322" s="162"/>
      <c r="CY322" s="128" t="s">
        <v>80</v>
      </c>
      <c r="CZ322" s="127">
        <v>157559628.51999992</v>
      </c>
      <c r="DA322" s="138">
        <v>0.37529723743183918</v>
      </c>
      <c r="DB322" s="129">
        <v>1087</v>
      </c>
      <c r="DC322" s="138">
        <v>0.3762547594323295</v>
      </c>
      <c r="DD322" s="162"/>
      <c r="DE322" s="128" t="s">
        <v>80</v>
      </c>
      <c r="DF322" s="127">
        <v>156612326.39999998</v>
      </c>
      <c r="DG322" s="138">
        <v>0.37431922522300914</v>
      </c>
      <c r="DH322" s="129">
        <v>1081</v>
      </c>
      <c r="DI322" s="138">
        <v>0.37547759638763462</v>
      </c>
      <c r="DJ322" s="162"/>
      <c r="DK322" s="128" t="s">
        <v>80</v>
      </c>
      <c r="DL322" s="127">
        <v>155883064.3899999</v>
      </c>
      <c r="DM322" s="138">
        <v>0.37384588540350483</v>
      </c>
      <c r="DN322" s="129">
        <v>1077</v>
      </c>
      <c r="DO322" s="138">
        <v>0.375</v>
      </c>
      <c r="DP322" s="162"/>
      <c r="DQ322" s="128" t="s">
        <v>80</v>
      </c>
      <c r="DR322" s="127">
        <v>155048455.69999987</v>
      </c>
      <c r="DS322" s="138">
        <v>0.37278914823961745</v>
      </c>
      <c r="DT322" s="129">
        <v>1072</v>
      </c>
      <c r="DU322" s="138">
        <v>0.37404047452896022</v>
      </c>
      <c r="DV322" s="162"/>
      <c r="DW322" s="128" t="s">
        <v>80</v>
      </c>
      <c r="DX322" s="127">
        <v>154657655.33999988</v>
      </c>
      <c r="DY322" s="138">
        <v>0.37315002522385221</v>
      </c>
      <c r="DZ322" s="129">
        <v>1068</v>
      </c>
      <c r="EA322" s="138">
        <v>0.37408056042031523</v>
      </c>
      <c r="EB322" s="162"/>
      <c r="EC322" s="128" t="s">
        <v>80</v>
      </c>
      <c r="ED322" s="127">
        <v>154092923.98999989</v>
      </c>
      <c r="EE322" s="138">
        <v>0.37270087141683278</v>
      </c>
      <c r="EF322" s="129">
        <v>1065</v>
      </c>
      <c r="EG322" s="138">
        <v>0.37368421052631579</v>
      </c>
      <c r="EH322" s="162"/>
      <c r="EI322" s="128" t="s">
        <v>80</v>
      </c>
      <c r="EJ322" s="127">
        <v>153923263.13999984</v>
      </c>
      <c r="EK322" s="138">
        <v>0.3729227145032884</v>
      </c>
      <c r="EL322" s="129">
        <v>1064</v>
      </c>
      <c r="EM322" s="138">
        <v>0.37385804638088543</v>
      </c>
      <c r="EN322" s="162"/>
      <c r="EO322" s="128" t="s">
        <v>80</v>
      </c>
      <c r="EP322" s="127">
        <v>153325353.86999986</v>
      </c>
      <c r="EQ322" s="138">
        <v>0.37271138142420085</v>
      </c>
      <c r="ER322" s="129">
        <v>1061</v>
      </c>
      <c r="ES322" s="138">
        <v>0.37372314195139134</v>
      </c>
      <c r="ET322" s="162"/>
      <c r="EU322" s="128" t="s">
        <v>80</v>
      </c>
      <c r="EV322" s="127">
        <v>153184105.95999983</v>
      </c>
      <c r="EW322" s="138">
        <v>0.3730536018499942</v>
      </c>
      <c r="EX322" s="129">
        <v>1060</v>
      </c>
      <c r="EY322" s="138">
        <v>0.37402964008468598</v>
      </c>
      <c r="EZ322" s="162"/>
      <c r="FA322" s="128" t="s">
        <v>80</v>
      </c>
      <c r="FB322" s="127">
        <v>152208630.36999986</v>
      </c>
      <c r="FC322" s="138">
        <v>0.37273240944666736</v>
      </c>
      <c r="FD322" s="129">
        <v>1054</v>
      </c>
      <c r="FE322" s="138">
        <v>0.37375886524822693</v>
      </c>
      <c r="FF322" s="162"/>
      <c r="FG322" s="128" t="s">
        <v>80</v>
      </c>
      <c r="FH322" s="127">
        <v>151845089.4499999</v>
      </c>
      <c r="FI322" s="138">
        <v>0.37297863817701832</v>
      </c>
      <c r="FJ322" s="129">
        <v>1052</v>
      </c>
      <c r="FK322" s="138">
        <v>0.37411095305832148</v>
      </c>
      <c r="FL322" s="162"/>
      <c r="FM322" s="128" t="s">
        <v>80</v>
      </c>
      <c r="FN322" s="127">
        <v>151046522.5999999</v>
      </c>
      <c r="FO322" s="138">
        <v>0.37275008056102521</v>
      </c>
      <c r="FP322" s="129">
        <v>1049</v>
      </c>
      <c r="FQ322" s="138">
        <v>0.37424188369603995</v>
      </c>
      <c r="FR322" s="162"/>
      <c r="FS322" s="128" t="s">
        <v>80</v>
      </c>
      <c r="FT322" s="127">
        <v>149397307.99999991</v>
      </c>
      <c r="FU322" s="138">
        <v>0.3711219811101063</v>
      </c>
      <c r="FV322" s="129">
        <v>1042</v>
      </c>
      <c r="FW322" s="138">
        <v>0.37374461979913914</v>
      </c>
      <c r="FX322" s="162"/>
      <c r="FY322" s="128" t="s">
        <v>80</v>
      </c>
      <c r="FZ322" s="127">
        <v>148214716.31999987</v>
      </c>
      <c r="GA322" s="138">
        <v>0.36997964858463867</v>
      </c>
      <c r="GB322" s="129">
        <v>1035</v>
      </c>
      <c r="GC322" s="138">
        <v>0.37297297297297299</v>
      </c>
      <c r="GD322" s="162"/>
      <c r="GE322" s="128" t="s">
        <v>80</v>
      </c>
      <c r="GF322" s="127">
        <v>147448099.19999987</v>
      </c>
      <c r="GG322" s="138">
        <v>0.36999575607188689</v>
      </c>
      <c r="GH322" s="129">
        <v>1031</v>
      </c>
      <c r="GI322" s="138">
        <v>0.37314513210278683</v>
      </c>
      <c r="GJ322" s="162"/>
      <c r="GK322" s="128" t="s">
        <v>80</v>
      </c>
      <c r="GL322" s="127">
        <v>146327831.79999992</v>
      </c>
      <c r="GM322" s="138">
        <v>0.37002091554833821</v>
      </c>
      <c r="GN322" s="129">
        <v>1019</v>
      </c>
      <c r="GO322" s="138">
        <v>0.37176213060926672</v>
      </c>
      <c r="GP322" s="162"/>
      <c r="GQ322" s="128" t="s">
        <v>80</v>
      </c>
      <c r="GR322" s="127">
        <v>145704390.03999993</v>
      </c>
      <c r="GS322" s="138">
        <v>0.36963096406155505</v>
      </c>
      <c r="GT322" s="129">
        <v>1015</v>
      </c>
      <c r="GU322" s="138">
        <v>0.37179487179487181</v>
      </c>
      <c r="GV322" s="162"/>
      <c r="GW322" s="128" t="s">
        <v>80</v>
      </c>
      <c r="GX322" s="127">
        <v>144325957.62999991</v>
      </c>
      <c r="GY322" s="138">
        <v>0.36920992639413636</v>
      </c>
      <c r="GZ322" s="129">
        <v>1007</v>
      </c>
      <c r="HA322" s="138">
        <v>0.37117582012532252</v>
      </c>
      <c r="HB322" s="162"/>
      <c r="HC322" s="128" t="s">
        <v>80</v>
      </c>
      <c r="HD322" s="127">
        <v>143100624.34999993</v>
      </c>
      <c r="HE322" s="138">
        <v>0.36912301548443593</v>
      </c>
      <c r="HF322" s="129">
        <v>998</v>
      </c>
      <c r="HG322" s="138">
        <v>0.37169459962756052</v>
      </c>
      <c r="HH322" s="162"/>
      <c r="HI322" s="128" t="s">
        <v>80</v>
      </c>
      <c r="HJ322" s="127">
        <v>141822539.85999995</v>
      </c>
      <c r="HK322" s="138">
        <v>0.36930473614050729</v>
      </c>
      <c r="HL322" s="129">
        <v>986</v>
      </c>
      <c r="HM322" s="138">
        <v>0.37067669172932333</v>
      </c>
      <c r="HN322" s="162"/>
      <c r="HO322" s="128" t="s">
        <v>80</v>
      </c>
      <c r="HP322" s="127">
        <v>140217940.73000002</v>
      </c>
      <c r="HQ322" s="138">
        <v>0.36880891925565357</v>
      </c>
      <c r="HR322" s="129">
        <v>975</v>
      </c>
      <c r="HS322" s="138">
        <v>0.37015945330296129</v>
      </c>
      <c r="HT322" s="162"/>
      <c r="HU322" s="128" t="s">
        <v>80</v>
      </c>
      <c r="HV322" s="127">
        <v>137707570.75000003</v>
      </c>
      <c r="HW322" s="138">
        <v>0.36859942750014035</v>
      </c>
      <c r="HX322" s="129">
        <v>957</v>
      </c>
      <c r="HY322" s="138">
        <v>0.37006960556844548</v>
      </c>
      <c r="HZ322" s="162"/>
      <c r="IA322" s="128" t="s">
        <v>80</v>
      </c>
      <c r="IB322" s="127">
        <v>136370367.86999997</v>
      </c>
      <c r="IC322" s="138">
        <v>0.36848313738089028</v>
      </c>
      <c r="ID322" s="129">
        <v>949</v>
      </c>
      <c r="IE322" s="138">
        <v>0.37026921576277799</v>
      </c>
      <c r="IF322" s="162"/>
      <c r="IG322" s="128" t="s">
        <v>80</v>
      </c>
      <c r="IH322" s="127">
        <v>136109705.73000002</v>
      </c>
      <c r="II322" s="138">
        <v>0.37019255278302632</v>
      </c>
      <c r="IJ322" s="129">
        <v>940</v>
      </c>
      <c r="IK322" s="138">
        <v>0.37124802527646128</v>
      </c>
      <c r="IL322" s="162"/>
      <c r="IM322" s="128" t="s">
        <v>80</v>
      </c>
      <c r="IN322" s="127">
        <v>134652715.91999996</v>
      </c>
      <c r="IO322" s="138">
        <v>0.37023187755463888</v>
      </c>
      <c r="IP322" s="129">
        <v>928</v>
      </c>
      <c r="IQ322" s="138">
        <v>0.37119999999999997</v>
      </c>
      <c r="IR322" s="162"/>
      <c r="IS322" s="128" t="s">
        <v>80</v>
      </c>
      <c r="IT322" s="127">
        <v>131747365.59000002</v>
      </c>
      <c r="IU322" s="138">
        <v>0.36772196614039948</v>
      </c>
      <c r="IV322" s="129">
        <v>915</v>
      </c>
      <c r="IW322" s="138">
        <v>0.37074554294975687</v>
      </c>
      <c r="IX322" s="162"/>
      <c r="IY322" s="249" t="s">
        <v>80</v>
      </c>
      <c r="IZ322" s="250">
        <v>130329488.05</v>
      </c>
      <c r="JA322" s="251">
        <v>0.36754344080750823</v>
      </c>
      <c r="JB322" s="252">
        <v>902</v>
      </c>
      <c r="JC322" s="251">
        <v>0.36921817437576748</v>
      </c>
      <c r="JD322" s="162"/>
      <c r="JE322" s="249" t="s">
        <v>80</v>
      </c>
      <c r="JF322" s="250">
        <v>129271091.73999996</v>
      </c>
      <c r="JG322" s="251">
        <v>0.36732743615402952</v>
      </c>
      <c r="JH322" s="252">
        <v>894</v>
      </c>
      <c r="JI322" s="251">
        <v>0.37033968516984256</v>
      </c>
      <c r="JJ322" s="162"/>
      <c r="JK322" s="249" t="s">
        <v>80</v>
      </c>
      <c r="JL322" s="250">
        <v>128250882.94999996</v>
      </c>
      <c r="JM322" s="251">
        <v>0.36823911298394901</v>
      </c>
      <c r="JN322" s="252">
        <v>889</v>
      </c>
      <c r="JO322" s="251">
        <v>0.37134502923976609</v>
      </c>
      <c r="JP322" s="162"/>
      <c r="JQ322" s="249" t="s">
        <v>80</v>
      </c>
      <c r="JR322" s="250">
        <v>127162639.65999994</v>
      </c>
      <c r="JS322" s="251">
        <v>0.36879320574111829</v>
      </c>
      <c r="JT322" s="252">
        <v>884</v>
      </c>
      <c r="JU322" s="251">
        <v>0.37236731255265376</v>
      </c>
      <c r="JV322" s="162"/>
      <c r="JW322" s="249" t="s">
        <v>80</v>
      </c>
      <c r="JX322" s="250">
        <v>124928334.26999995</v>
      </c>
      <c r="JY322" s="251">
        <v>0.36906824012088174</v>
      </c>
      <c r="JZ322" s="252">
        <v>873</v>
      </c>
      <c r="KA322" s="251">
        <v>0.37339606501283146</v>
      </c>
      <c r="KB322" s="162"/>
      <c r="KC322" s="249" t="s">
        <v>80</v>
      </c>
      <c r="KD322" s="250">
        <v>123167495.15999992</v>
      </c>
      <c r="KE322" s="251">
        <v>0.36850716722957905</v>
      </c>
      <c r="KF322" s="252">
        <v>861</v>
      </c>
      <c r="KG322" s="251">
        <v>0.37272727272727274</v>
      </c>
      <c r="KH322" s="162"/>
      <c r="KI322" s="249" t="s">
        <v>80</v>
      </c>
      <c r="KJ322" s="250">
        <v>121147276.1799999</v>
      </c>
      <c r="KK322" s="251">
        <v>0.36718053752111579</v>
      </c>
      <c r="KL322" s="252">
        <v>849</v>
      </c>
      <c r="KM322" s="251">
        <v>0.37204206836108678</v>
      </c>
      <c r="KN322" s="162"/>
      <c r="KO322" s="249" t="s">
        <v>80</v>
      </c>
      <c r="KP322" s="250">
        <v>120185426.99999993</v>
      </c>
      <c r="KQ322" s="251">
        <v>0.36824051150457271</v>
      </c>
      <c r="KR322" s="252">
        <v>841</v>
      </c>
      <c r="KS322" s="251">
        <v>0.37228862328463924</v>
      </c>
      <c r="KT322" s="162"/>
      <c r="KU322" s="249" t="s">
        <v>80</v>
      </c>
      <c r="KV322" s="250">
        <v>118365272.75999993</v>
      </c>
      <c r="KW322" s="251">
        <v>0.36688873539434164</v>
      </c>
      <c r="KX322" s="252">
        <v>830</v>
      </c>
      <c r="KY322" s="251">
        <v>0.37169726824899241</v>
      </c>
      <c r="KZ322" s="162"/>
      <c r="LA322" s="249" t="s">
        <v>80</v>
      </c>
      <c r="LB322" s="250">
        <v>116943048.91999994</v>
      </c>
      <c r="LC322" s="251">
        <v>0.36811974750880072</v>
      </c>
      <c r="LD322" s="252">
        <v>818</v>
      </c>
      <c r="LE322" s="251">
        <v>0.37164925034075419</v>
      </c>
      <c r="LF322" s="162"/>
      <c r="LG322" s="249" t="s">
        <v>80</v>
      </c>
      <c r="LH322" s="250">
        <v>115915514.32999994</v>
      </c>
      <c r="LI322" s="251">
        <v>0.36956859805542397</v>
      </c>
      <c r="LJ322" s="252">
        <v>811</v>
      </c>
      <c r="LK322" s="251">
        <v>0.37321675103543489</v>
      </c>
      <c r="LL322" s="162"/>
      <c r="LM322" s="249" t="s">
        <v>80</v>
      </c>
      <c r="LN322" s="250">
        <v>113471666.70999995</v>
      </c>
      <c r="LO322" s="251">
        <v>0.36757677550024592</v>
      </c>
      <c r="LP322" s="252">
        <v>794</v>
      </c>
      <c r="LQ322" s="251">
        <v>0.37120149602618047</v>
      </c>
      <c r="LR322" s="162"/>
      <c r="LS322" s="249" t="s">
        <v>80</v>
      </c>
      <c r="LT322" s="250">
        <v>112529392.27999994</v>
      </c>
      <c r="LU322" s="251">
        <v>0.36860589840852803</v>
      </c>
      <c r="LV322" s="252">
        <v>789</v>
      </c>
      <c r="LW322" s="251">
        <v>0.3709449929478138</v>
      </c>
      <c r="LX322" s="162"/>
      <c r="LY322" s="249" t="s">
        <v>80</v>
      </c>
      <c r="LZ322" s="250">
        <v>110904530.40999991</v>
      </c>
      <c r="MA322" s="251">
        <v>0.3683947273658888</v>
      </c>
      <c r="MB322" s="252">
        <v>776</v>
      </c>
      <c r="MC322" s="251">
        <v>0.37022900763358779</v>
      </c>
      <c r="MD322" s="162"/>
      <c r="ME322" s="249" t="s">
        <v>80</v>
      </c>
      <c r="MF322" s="250">
        <v>105194559.33999991</v>
      </c>
      <c r="MG322" s="251">
        <v>0.36682502929794369</v>
      </c>
      <c r="MH322" s="252">
        <v>755</v>
      </c>
      <c r="MI322" s="251">
        <v>0.37082514734774069</v>
      </c>
      <c r="MJ322" s="162"/>
      <c r="MK322" s="249" t="s">
        <v>80</v>
      </c>
      <c r="ML322" s="298">
        <v>0</v>
      </c>
      <c r="MM322" s="299">
        <v>0</v>
      </c>
      <c r="MN322" s="300">
        <v>0</v>
      </c>
      <c r="MO322" s="299">
        <v>0</v>
      </c>
      <c r="MP322" s="162"/>
    </row>
    <row r="323" spans="1:354" s="117" customFormat="1" ht="18" x14ac:dyDescent="0.35">
      <c r="A323" s="128" t="s">
        <v>81</v>
      </c>
      <c r="B323" s="127">
        <v>112963321.63999993</v>
      </c>
      <c r="C323" s="138">
        <v>0.29975681606213833</v>
      </c>
      <c r="D323" s="129">
        <v>801</v>
      </c>
      <c r="E323" s="138">
        <v>0.29579025110782864</v>
      </c>
      <c r="G323" s="128" t="s">
        <v>81</v>
      </c>
      <c r="H323" s="127">
        <v>150105720.05999988</v>
      </c>
      <c r="I323" s="138">
        <v>0.32524293280029176</v>
      </c>
      <c r="J323" s="129">
        <v>1072</v>
      </c>
      <c r="K323" s="138">
        <v>0.33731906859660166</v>
      </c>
      <c r="M323" s="128" t="s">
        <v>81</v>
      </c>
      <c r="N323" s="127">
        <v>148820475.01999989</v>
      </c>
      <c r="O323" s="138">
        <v>0.32409188102888892</v>
      </c>
      <c r="P323" s="129">
        <v>1058</v>
      </c>
      <c r="Q323" s="138">
        <v>0.33630006357279085</v>
      </c>
      <c r="S323" s="128" t="s">
        <v>81</v>
      </c>
      <c r="T323" s="127">
        <v>148245270.92999986</v>
      </c>
      <c r="U323" s="138">
        <v>0.32475157612945682</v>
      </c>
      <c r="V323" s="129">
        <v>1056</v>
      </c>
      <c r="W323" s="138">
        <v>0.33748801534036432</v>
      </c>
      <c r="Y323" s="128" t="s">
        <v>81</v>
      </c>
      <c r="Z323" s="127">
        <v>144997583.31999987</v>
      </c>
      <c r="AA323" s="138">
        <v>0.32278785719343617</v>
      </c>
      <c r="AB323" s="129">
        <v>1042</v>
      </c>
      <c r="AC323" s="138">
        <v>0.33842156544332574</v>
      </c>
      <c r="AE323" s="128" t="s">
        <v>81</v>
      </c>
      <c r="AF323" s="127">
        <v>143355142.22</v>
      </c>
      <c r="AG323" s="138">
        <v>0.32176144069798063</v>
      </c>
      <c r="AH323" s="129">
        <v>1029</v>
      </c>
      <c r="AI323" s="138">
        <v>0.33882120513664798</v>
      </c>
      <c r="AK323" s="128" t="s">
        <v>81</v>
      </c>
      <c r="AL323" s="127">
        <v>142988388.83999991</v>
      </c>
      <c r="AM323" s="138">
        <v>0.32187946636892573</v>
      </c>
      <c r="AN323" s="129">
        <v>1024</v>
      </c>
      <c r="AO323" s="138">
        <v>0.33907284768211921</v>
      </c>
      <c r="AQ323" s="128" t="s">
        <v>81</v>
      </c>
      <c r="AR323" s="127">
        <v>142960947.94999987</v>
      </c>
      <c r="AS323" s="138">
        <v>0.32265635948802057</v>
      </c>
      <c r="AT323" s="129">
        <v>1023</v>
      </c>
      <c r="AU323" s="138">
        <v>0.33986710963455147</v>
      </c>
      <c r="AW323" s="128" t="s">
        <v>81</v>
      </c>
      <c r="AX323" s="127">
        <v>142956727.88</v>
      </c>
      <c r="AY323" s="138">
        <v>0.32254289706950723</v>
      </c>
      <c r="AZ323" s="129">
        <v>1023</v>
      </c>
      <c r="BA323" s="138">
        <v>0.34020618556701032</v>
      </c>
      <c r="BC323" s="128" t="s">
        <v>81</v>
      </c>
      <c r="BD323" s="127">
        <v>141781168.98999989</v>
      </c>
      <c r="BE323" s="138">
        <v>0.32190077298195147</v>
      </c>
      <c r="BF323" s="129">
        <v>1011</v>
      </c>
      <c r="BG323" s="138">
        <v>0.33994620040349699</v>
      </c>
      <c r="BI323" s="128" t="s">
        <v>81</v>
      </c>
      <c r="BJ323" s="127">
        <v>140890073.71999994</v>
      </c>
      <c r="BK323" s="138">
        <v>0.32185740590949691</v>
      </c>
      <c r="BL323" s="129">
        <v>1005</v>
      </c>
      <c r="BM323" s="138">
        <v>0.34044715447154472</v>
      </c>
      <c r="BO323" s="128" t="s">
        <v>81</v>
      </c>
      <c r="BP323" s="127">
        <v>140255653.39999995</v>
      </c>
      <c r="BQ323" s="138">
        <v>0.32261295037299004</v>
      </c>
      <c r="BR323" s="129">
        <v>1003</v>
      </c>
      <c r="BS323" s="138">
        <v>0.34138869979577946</v>
      </c>
      <c r="BU323" s="128" t="s">
        <v>81</v>
      </c>
      <c r="BV323" s="127">
        <v>139885688.01999986</v>
      </c>
      <c r="BW323" s="138">
        <v>0.32189966072683135</v>
      </c>
      <c r="BX323" s="129">
        <v>1002</v>
      </c>
      <c r="BY323" s="138">
        <v>0.34128065395095369</v>
      </c>
      <c r="BZ323" s="162"/>
      <c r="CA323" s="128" t="s">
        <v>81</v>
      </c>
      <c r="CB323" s="127">
        <v>139509246.45999989</v>
      </c>
      <c r="CC323" s="138">
        <v>0.32250862700251198</v>
      </c>
      <c r="CD323" s="129">
        <v>999</v>
      </c>
      <c r="CE323" s="138">
        <v>0.34118852459016391</v>
      </c>
      <c r="CF323" s="162"/>
      <c r="CG323" s="128" t="s">
        <v>81</v>
      </c>
      <c r="CH323" s="127">
        <v>138637962.34999993</v>
      </c>
      <c r="CI323" s="138">
        <v>0.32290049638234769</v>
      </c>
      <c r="CJ323" s="129">
        <v>995</v>
      </c>
      <c r="CK323" s="138">
        <v>0.34110387384298935</v>
      </c>
      <c r="CL323" s="162"/>
      <c r="CM323" s="128" t="s">
        <v>81</v>
      </c>
      <c r="CN323" s="127">
        <v>137757897.26999995</v>
      </c>
      <c r="CO323" s="138">
        <v>0.32307640038072993</v>
      </c>
      <c r="CP323" s="129">
        <v>990</v>
      </c>
      <c r="CQ323" s="138">
        <v>0.34102652428522218</v>
      </c>
      <c r="CR323" s="162"/>
      <c r="CS323" s="128" t="s">
        <v>81</v>
      </c>
      <c r="CT323" s="127">
        <v>137346921.29999989</v>
      </c>
      <c r="CU323" s="138">
        <v>0.32388123908723132</v>
      </c>
      <c r="CV323" s="129">
        <v>989</v>
      </c>
      <c r="CW323" s="138">
        <v>0.34091692519820749</v>
      </c>
      <c r="CX323" s="162"/>
      <c r="CY323" s="128" t="s">
        <v>81</v>
      </c>
      <c r="CZ323" s="127">
        <v>135433819.98999986</v>
      </c>
      <c r="DA323" s="138">
        <v>0.32259493738674355</v>
      </c>
      <c r="DB323" s="129">
        <v>982</v>
      </c>
      <c r="DC323" s="138">
        <v>0.33991000346140532</v>
      </c>
      <c r="DD323" s="162"/>
      <c r="DE323" s="128" t="s">
        <v>81</v>
      </c>
      <c r="DF323" s="127">
        <v>135029487.2899999</v>
      </c>
      <c r="DG323" s="138">
        <v>0.32273406714845232</v>
      </c>
      <c r="DH323" s="129">
        <v>979</v>
      </c>
      <c r="DI323" s="138">
        <v>0.34004862799583191</v>
      </c>
      <c r="DJ323" s="162"/>
      <c r="DK323" s="128" t="s">
        <v>81</v>
      </c>
      <c r="DL323" s="127">
        <v>134605680.95999989</v>
      </c>
      <c r="DM323" s="138">
        <v>0.32281749255925624</v>
      </c>
      <c r="DN323" s="129">
        <v>978</v>
      </c>
      <c r="DO323" s="138">
        <v>0.34052924791086353</v>
      </c>
      <c r="DP323" s="162"/>
      <c r="DQ323" s="128" t="s">
        <v>81</v>
      </c>
      <c r="DR323" s="127">
        <v>134423827.48999995</v>
      </c>
      <c r="DS323" s="138">
        <v>0.32320053706350066</v>
      </c>
      <c r="DT323" s="129">
        <v>977</v>
      </c>
      <c r="DU323" s="138">
        <v>0.34089323098394975</v>
      </c>
      <c r="DV323" s="162"/>
      <c r="DW323" s="128" t="s">
        <v>81</v>
      </c>
      <c r="DX323" s="127">
        <v>133463539.43999997</v>
      </c>
      <c r="DY323" s="138">
        <v>0.32201395397477012</v>
      </c>
      <c r="DZ323" s="129">
        <v>971</v>
      </c>
      <c r="EA323" s="138">
        <v>0.34010507880910684</v>
      </c>
      <c r="EB323" s="162"/>
      <c r="EC323" s="128" t="s">
        <v>81</v>
      </c>
      <c r="ED323" s="127">
        <v>133348809.14999995</v>
      </c>
      <c r="EE323" s="138">
        <v>0.32252757677456506</v>
      </c>
      <c r="EF323" s="129">
        <v>970</v>
      </c>
      <c r="EG323" s="138">
        <v>0.34035087719298246</v>
      </c>
      <c r="EH323" s="162"/>
      <c r="EI323" s="128" t="s">
        <v>81</v>
      </c>
      <c r="EJ323" s="127">
        <v>133025922.87999992</v>
      </c>
      <c r="EK323" s="138">
        <v>0.32229298708794724</v>
      </c>
      <c r="EL323" s="129">
        <v>969</v>
      </c>
      <c r="EM323" s="138">
        <v>0.3404778636683064</v>
      </c>
      <c r="EN323" s="162"/>
      <c r="EO323" s="128" t="s">
        <v>81</v>
      </c>
      <c r="EP323" s="127">
        <v>132665171.73999992</v>
      </c>
      <c r="EQ323" s="138">
        <v>0.32248951773506357</v>
      </c>
      <c r="ER323" s="129">
        <v>966</v>
      </c>
      <c r="ES323" s="138">
        <v>0.34026065516026771</v>
      </c>
      <c r="ET323" s="162"/>
      <c r="EU323" s="128" t="s">
        <v>81</v>
      </c>
      <c r="EV323" s="127">
        <v>132398793.02999991</v>
      </c>
      <c r="EW323" s="138">
        <v>0.3224345392160386</v>
      </c>
      <c r="EX323" s="129">
        <v>964</v>
      </c>
      <c r="EY323" s="138">
        <v>0.34015525758645027</v>
      </c>
      <c r="EZ323" s="162"/>
      <c r="FA323" s="128" t="s">
        <v>81</v>
      </c>
      <c r="FB323" s="127">
        <v>131519040.23999996</v>
      </c>
      <c r="FC323" s="138">
        <v>0.32206720891978047</v>
      </c>
      <c r="FD323" s="129">
        <v>960</v>
      </c>
      <c r="FE323" s="138">
        <v>0.34042553191489361</v>
      </c>
      <c r="FF323" s="162"/>
      <c r="FG323" s="128" t="s">
        <v>81</v>
      </c>
      <c r="FH323" s="127">
        <v>131305493.67999993</v>
      </c>
      <c r="FI323" s="138">
        <v>0.3225270201052754</v>
      </c>
      <c r="FJ323" s="129">
        <v>958</v>
      </c>
      <c r="FK323" s="138">
        <v>0.34068278805120911</v>
      </c>
      <c r="FL323" s="162"/>
      <c r="FM323" s="128" t="s">
        <v>81</v>
      </c>
      <c r="FN323" s="127">
        <v>130834158.85999992</v>
      </c>
      <c r="FO323" s="138">
        <v>0.32287034759712485</v>
      </c>
      <c r="FP323" s="129">
        <v>956</v>
      </c>
      <c r="FQ323" s="138">
        <v>0.3410631466286122</v>
      </c>
      <c r="FR323" s="162"/>
      <c r="FS323" s="128" t="s">
        <v>81</v>
      </c>
      <c r="FT323" s="127">
        <v>130330575.88999996</v>
      </c>
      <c r="FU323" s="138">
        <v>0.32375778500318003</v>
      </c>
      <c r="FV323" s="129">
        <v>952</v>
      </c>
      <c r="FW323" s="138">
        <v>0.34146341463414637</v>
      </c>
      <c r="FX323" s="162"/>
      <c r="FY323" s="128" t="s">
        <v>81</v>
      </c>
      <c r="FZ323" s="127">
        <v>129980367.09999992</v>
      </c>
      <c r="GA323" s="138">
        <v>0.32446231883433491</v>
      </c>
      <c r="GB323" s="129">
        <v>950</v>
      </c>
      <c r="GC323" s="138">
        <v>0.34234234234234234</v>
      </c>
      <c r="GD323" s="162"/>
      <c r="GE323" s="128" t="s">
        <v>81</v>
      </c>
      <c r="GF323" s="127">
        <v>129246199.73999994</v>
      </c>
      <c r="GG323" s="138">
        <v>0.32432120625275196</v>
      </c>
      <c r="GH323" s="129">
        <v>945</v>
      </c>
      <c r="GI323" s="138">
        <v>0.34201954397394135</v>
      </c>
      <c r="GJ323" s="162"/>
      <c r="GK323" s="128" t="s">
        <v>81</v>
      </c>
      <c r="GL323" s="127">
        <v>128163407.76999997</v>
      </c>
      <c r="GM323" s="138">
        <v>0.32408832208809107</v>
      </c>
      <c r="GN323" s="129">
        <v>940</v>
      </c>
      <c r="GO323" s="138">
        <v>0.34294053265231667</v>
      </c>
      <c r="GP323" s="162"/>
      <c r="GQ323" s="128" t="s">
        <v>81</v>
      </c>
      <c r="GR323" s="127">
        <v>127919157.97999991</v>
      </c>
      <c r="GS323" s="138">
        <v>0.32451240263323061</v>
      </c>
      <c r="GT323" s="129">
        <v>937</v>
      </c>
      <c r="GU323" s="138">
        <v>0.34322344322344323</v>
      </c>
      <c r="GV323" s="162"/>
      <c r="GW323" s="128" t="s">
        <v>81</v>
      </c>
      <c r="GX323" s="127">
        <v>127263610.81999995</v>
      </c>
      <c r="GY323" s="138">
        <v>0.3255615909645444</v>
      </c>
      <c r="GZ323" s="129">
        <v>932</v>
      </c>
      <c r="HA323" s="138">
        <v>0.34353114633247328</v>
      </c>
      <c r="HB323" s="162"/>
      <c r="HC323" s="128" t="s">
        <v>81</v>
      </c>
      <c r="HD323" s="127">
        <v>126298415.75999998</v>
      </c>
      <c r="HE323" s="138">
        <v>0.32578231079002429</v>
      </c>
      <c r="HF323" s="129">
        <v>921</v>
      </c>
      <c r="HG323" s="138">
        <v>0.34301675977653634</v>
      </c>
      <c r="HH323" s="162"/>
      <c r="HI323" s="128" t="s">
        <v>81</v>
      </c>
      <c r="HJ323" s="127">
        <v>124827297.32999992</v>
      </c>
      <c r="HK323" s="138">
        <v>0.32504926331946377</v>
      </c>
      <c r="HL323" s="129">
        <v>914</v>
      </c>
      <c r="HM323" s="138">
        <v>0.34360902255639098</v>
      </c>
      <c r="HN323" s="162"/>
      <c r="HO323" s="128" t="s">
        <v>81</v>
      </c>
      <c r="HP323" s="127">
        <v>123438215.53999995</v>
      </c>
      <c r="HQ323" s="138">
        <v>0.32467396562195822</v>
      </c>
      <c r="HR323" s="129">
        <v>906</v>
      </c>
      <c r="HS323" s="138">
        <v>0.3439635535307517</v>
      </c>
      <c r="HT323" s="162"/>
      <c r="HU323" s="128" t="s">
        <v>81</v>
      </c>
      <c r="HV323" s="127">
        <v>119835641.33000001</v>
      </c>
      <c r="HW323" s="138">
        <v>0.32076194901833427</v>
      </c>
      <c r="HX323" s="129">
        <v>881</v>
      </c>
      <c r="HY323" s="138">
        <v>0.34068058778035576</v>
      </c>
      <c r="HZ323" s="162"/>
      <c r="IA323" s="128" t="s">
        <v>81</v>
      </c>
      <c r="IB323" s="127">
        <v>118089009.91999991</v>
      </c>
      <c r="IC323" s="138">
        <v>0.31908551355530385</v>
      </c>
      <c r="ID323" s="129">
        <v>870</v>
      </c>
      <c r="IE323" s="138">
        <v>0.33944596176355835</v>
      </c>
      <c r="IF323" s="162"/>
      <c r="IG323" s="128" t="s">
        <v>81</v>
      </c>
      <c r="IH323" s="127">
        <v>116853578.88000003</v>
      </c>
      <c r="II323" s="138">
        <v>0.31781954442860388</v>
      </c>
      <c r="IJ323" s="129">
        <v>860</v>
      </c>
      <c r="IK323" s="138">
        <v>0.33965244865718797</v>
      </c>
      <c r="IL323" s="162"/>
      <c r="IM323" s="128" t="s">
        <v>81</v>
      </c>
      <c r="IN323" s="127">
        <v>115888754.61999992</v>
      </c>
      <c r="IO323" s="138">
        <v>0.31863977579124803</v>
      </c>
      <c r="IP323" s="129">
        <v>852</v>
      </c>
      <c r="IQ323" s="138">
        <v>0.34079999999999999</v>
      </c>
      <c r="IR323" s="162"/>
      <c r="IS323" s="128" t="s">
        <v>81</v>
      </c>
      <c r="IT323" s="127">
        <v>114469895.26000006</v>
      </c>
      <c r="IU323" s="138">
        <v>0.31949857031591228</v>
      </c>
      <c r="IV323" s="129">
        <v>843</v>
      </c>
      <c r="IW323" s="138">
        <v>0.34157212317666125</v>
      </c>
      <c r="IX323" s="162"/>
      <c r="IY323" s="249" t="s">
        <v>81</v>
      </c>
      <c r="IZ323" s="250">
        <v>113182032.99999999</v>
      </c>
      <c r="JA323" s="251">
        <v>0.31918573815351481</v>
      </c>
      <c r="JB323" s="252">
        <v>836</v>
      </c>
      <c r="JC323" s="251">
        <v>0.34220221039705279</v>
      </c>
      <c r="JD323" s="162"/>
      <c r="JE323" s="249" t="s">
        <v>81</v>
      </c>
      <c r="JF323" s="250">
        <v>111778728.68000002</v>
      </c>
      <c r="JG323" s="251">
        <v>0.31762239546304083</v>
      </c>
      <c r="JH323" s="252">
        <v>823</v>
      </c>
      <c r="JI323" s="251">
        <v>0.34092792046396025</v>
      </c>
      <c r="JJ323" s="162"/>
      <c r="JK323" s="249" t="s">
        <v>81</v>
      </c>
      <c r="JL323" s="250">
        <v>110056149.55</v>
      </c>
      <c r="JM323" s="251">
        <v>0.31599765987202394</v>
      </c>
      <c r="JN323" s="252">
        <v>815</v>
      </c>
      <c r="JO323" s="251">
        <v>0.34043441938178781</v>
      </c>
      <c r="JP323" s="162"/>
      <c r="JQ323" s="249" t="s">
        <v>81</v>
      </c>
      <c r="JR323" s="250">
        <v>108461087.09999999</v>
      </c>
      <c r="JS323" s="251">
        <v>0.31455553389521129</v>
      </c>
      <c r="JT323" s="252">
        <v>807</v>
      </c>
      <c r="JU323" s="251">
        <v>0.33993260320134794</v>
      </c>
      <c r="JV323" s="162"/>
      <c r="JW323" s="249" t="s">
        <v>81</v>
      </c>
      <c r="JX323" s="250">
        <v>106084081.89999998</v>
      </c>
      <c r="JY323" s="251">
        <v>0.31339780235166731</v>
      </c>
      <c r="JZ323" s="252">
        <v>792</v>
      </c>
      <c r="KA323" s="251">
        <v>0.33875106928999144</v>
      </c>
      <c r="KB323" s="162"/>
      <c r="KC323" s="249" t="s">
        <v>81</v>
      </c>
      <c r="KD323" s="250">
        <v>104667334.52</v>
      </c>
      <c r="KE323" s="251">
        <v>0.31315618536636602</v>
      </c>
      <c r="KF323" s="252">
        <v>781</v>
      </c>
      <c r="KG323" s="251">
        <v>0.33809523809523812</v>
      </c>
      <c r="KH323" s="162"/>
      <c r="KI323" s="249" t="s">
        <v>81</v>
      </c>
      <c r="KJ323" s="250">
        <v>103324885.37999998</v>
      </c>
      <c r="KK323" s="251">
        <v>0.31316335083561181</v>
      </c>
      <c r="KL323" s="252">
        <v>773</v>
      </c>
      <c r="KM323" s="251">
        <v>0.33873794916739702</v>
      </c>
      <c r="KN323" s="162"/>
      <c r="KO323" s="249" t="s">
        <v>81</v>
      </c>
      <c r="KP323" s="250">
        <v>102226387.38999991</v>
      </c>
      <c r="KQ323" s="251">
        <v>0.31321515529298066</v>
      </c>
      <c r="KR323" s="252">
        <v>767</v>
      </c>
      <c r="KS323" s="251">
        <v>0.33953076582558656</v>
      </c>
      <c r="KT323" s="162"/>
      <c r="KU323" s="249" t="s">
        <v>81</v>
      </c>
      <c r="KV323" s="250">
        <v>101453052.96999997</v>
      </c>
      <c r="KW323" s="251">
        <v>0.3144670851351018</v>
      </c>
      <c r="KX323" s="252">
        <v>760</v>
      </c>
      <c r="KY323" s="251">
        <v>0.34034930586654727</v>
      </c>
      <c r="KZ323" s="162"/>
      <c r="LA323" s="249" t="s">
        <v>81</v>
      </c>
      <c r="LB323" s="250">
        <v>99948319.789999947</v>
      </c>
      <c r="LC323" s="251">
        <v>0.31462280644139434</v>
      </c>
      <c r="LD323" s="252">
        <v>748</v>
      </c>
      <c r="LE323" s="251">
        <v>0.33984552476147206</v>
      </c>
      <c r="LF323" s="162"/>
      <c r="LG323" s="249" t="s">
        <v>81</v>
      </c>
      <c r="LH323" s="250">
        <v>98462434.049999982</v>
      </c>
      <c r="LI323" s="251">
        <v>0.31392367038452113</v>
      </c>
      <c r="LJ323" s="252">
        <v>737</v>
      </c>
      <c r="LK323" s="251">
        <v>0.33916244822825586</v>
      </c>
      <c r="LL323" s="162"/>
      <c r="LM323" s="249" t="s">
        <v>81</v>
      </c>
      <c r="LN323" s="250">
        <v>97113677.259999976</v>
      </c>
      <c r="LO323" s="251">
        <v>0.31458718620422355</v>
      </c>
      <c r="LP323" s="252">
        <v>727</v>
      </c>
      <c r="LQ323" s="251">
        <v>0.33987844787283777</v>
      </c>
      <c r="LR323" s="162"/>
      <c r="LS323" s="249" t="s">
        <v>81</v>
      </c>
      <c r="LT323" s="250">
        <v>96783830.139999986</v>
      </c>
      <c r="LU323" s="251">
        <v>0.31702908846610445</v>
      </c>
      <c r="LV323" s="252">
        <v>724</v>
      </c>
      <c r="LW323" s="251">
        <v>0.34038551951104845</v>
      </c>
      <c r="LX323" s="162"/>
      <c r="LY323" s="249" t="s">
        <v>81</v>
      </c>
      <c r="LZ323" s="250">
        <v>95311712.089999974</v>
      </c>
      <c r="MA323" s="251">
        <v>0.31659962005488695</v>
      </c>
      <c r="MB323" s="252">
        <v>714</v>
      </c>
      <c r="MC323" s="251">
        <v>0.34064885496183206</v>
      </c>
      <c r="MD323" s="162"/>
      <c r="ME323" s="249" t="s">
        <v>81</v>
      </c>
      <c r="MF323" s="250">
        <v>91234845.319999993</v>
      </c>
      <c r="MG323" s="251">
        <v>0.31814596702984188</v>
      </c>
      <c r="MH323" s="252">
        <v>695</v>
      </c>
      <c r="MI323" s="251">
        <v>0.34135559921414538</v>
      </c>
      <c r="MJ323" s="162"/>
      <c r="MK323" s="249" t="s">
        <v>81</v>
      </c>
      <c r="ML323" s="298">
        <v>0</v>
      </c>
      <c r="MM323" s="299">
        <v>0</v>
      </c>
      <c r="MN323" s="300">
        <v>0</v>
      </c>
      <c r="MO323" s="299">
        <v>0</v>
      </c>
      <c r="MP323" s="162"/>
    </row>
    <row r="324" spans="1:354" s="117" customFormat="1" ht="18" x14ac:dyDescent="0.35">
      <c r="A324" s="128" t="s">
        <v>82</v>
      </c>
      <c r="B324" s="127">
        <v>92675950.759999901</v>
      </c>
      <c r="C324" s="138">
        <v>0.24592272537701468</v>
      </c>
      <c r="D324" s="129">
        <v>737</v>
      </c>
      <c r="E324" s="138">
        <v>0.27215657311669128</v>
      </c>
      <c r="G324" s="128" t="s">
        <v>82</v>
      </c>
      <c r="H324" s="127">
        <v>84224039.679999992</v>
      </c>
      <c r="I324" s="138">
        <v>0.18249320323610432</v>
      </c>
      <c r="J324" s="129">
        <v>550</v>
      </c>
      <c r="K324" s="138">
        <v>0.17306482064191314</v>
      </c>
      <c r="M324" s="128" t="s">
        <v>82</v>
      </c>
      <c r="N324" s="127">
        <v>83187930.409999996</v>
      </c>
      <c r="O324" s="138">
        <v>0.1811614486639288</v>
      </c>
      <c r="P324" s="129">
        <v>544</v>
      </c>
      <c r="Q324" s="138">
        <v>0.17291799109980929</v>
      </c>
      <c r="S324" s="128" t="s">
        <v>82</v>
      </c>
      <c r="T324" s="127">
        <v>82809901.11999999</v>
      </c>
      <c r="U324" s="138">
        <v>0.18140643366993436</v>
      </c>
      <c r="V324" s="129">
        <v>538</v>
      </c>
      <c r="W324" s="138">
        <v>0.17193991690635985</v>
      </c>
      <c r="Y324" s="128" t="s">
        <v>82</v>
      </c>
      <c r="Z324" s="127">
        <v>82730353.679999992</v>
      </c>
      <c r="AA324" s="138">
        <v>0.18417102532176416</v>
      </c>
      <c r="AB324" s="129">
        <v>534</v>
      </c>
      <c r="AC324" s="138">
        <v>0.17343293277037999</v>
      </c>
      <c r="AE324" s="128" t="s">
        <v>82</v>
      </c>
      <c r="AF324" s="127">
        <v>81086993.269999981</v>
      </c>
      <c r="AG324" s="138">
        <v>0.18200022247114514</v>
      </c>
      <c r="AH324" s="129">
        <v>521</v>
      </c>
      <c r="AI324" s="138">
        <v>0.17155087257161672</v>
      </c>
      <c r="AK324" s="128" t="s">
        <v>82</v>
      </c>
      <c r="AL324" s="127">
        <v>80934647.089999974</v>
      </c>
      <c r="AM324" s="138">
        <v>0.18219102423230391</v>
      </c>
      <c r="AN324" s="129">
        <v>519</v>
      </c>
      <c r="AO324" s="138">
        <v>0.1718543046357616</v>
      </c>
      <c r="AQ324" s="128" t="s">
        <v>82</v>
      </c>
      <c r="AR324" s="127">
        <v>80812614.319999993</v>
      </c>
      <c r="AS324" s="138">
        <v>0.18239039619631103</v>
      </c>
      <c r="AT324" s="129">
        <v>517</v>
      </c>
      <c r="AU324" s="138">
        <v>0.17176079734219268</v>
      </c>
      <c r="AW324" s="128" t="s">
        <v>82</v>
      </c>
      <c r="AX324" s="127">
        <v>80808445.049999997</v>
      </c>
      <c r="AY324" s="138">
        <v>0.18232223387197102</v>
      </c>
      <c r="AZ324" s="129">
        <v>517</v>
      </c>
      <c r="BA324" s="138">
        <v>0.17193215829730629</v>
      </c>
      <c r="BC324" s="128" t="s">
        <v>82</v>
      </c>
      <c r="BD324" s="127">
        <v>80382783.86999999</v>
      </c>
      <c r="BE324" s="138">
        <v>0.18250152997411928</v>
      </c>
      <c r="BF324" s="129">
        <v>512</v>
      </c>
      <c r="BG324" s="138">
        <v>0.17215870880968392</v>
      </c>
      <c r="BI324" s="128" t="s">
        <v>82</v>
      </c>
      <c r="BJ324" s="127">
        <v>79265812.599999979</v>
      </c>
      <c r="BK324" s="138">
        <v>0.1810793915222626</v>
      </c>
      <c r="BL324" s="129">
        <v>504</v>
      </c>
      <c r="BM324" s="138">
        <v>0.17073170731707318</v>
      </c>
      <c r="BO324" s="128" t="s">
        <v>82</v>
      </c>
      <c r="BP324" s="127">
        <v>78623855.679999962</v>
      </c>
      <c r="BQ324" s="138">
        <v>0.18084885304612591</v>
      </c>
      <c r="BR324" s="129">
        <v>500</v>
      </c>
      <c r="BS324" s="138">
        <v>0.17018379850238258</v>
      </c>
      <c r="BU324" s="128" t="s">
        <v>82</v>
      </c>
      <c r="BV324" s="127">
        <v>78950148.649999991</v>
      </c>
      <c r="BW324" s="138">
        <v>0.18167709952668196</v>
      </c>
      <c r="BX324" s="129">
        <v>500</v>
      </c>
      <c r="BY324" s="138">
        <v>0.17029972752043596</v>
      </c>
      <c r="BZ324" s="162"/>
      <c r="CA324" s="128" t="s">
        <v>82</v>
      </c>
      <c r="CB324" s="127">
        <v>78884085.359999999</v>
      </c>
      <c r="CC324" s="138">
        <v>0.18235922497866078</v>
      </c>
      <c r="CD324" s="129">
        <v>499</v>
      </c>
      <c r="CE324" s="138">
        <v>0.17042349726775957</v>
      </c>
      <c r="CF324" s="162"/>
      <c r="CG324" s="128" t="s">
        <v>82</v>
      </c>
      <c r="CH324" s="127">
        <v>77236241.109999955</v>
      </c>
      <c r="CI324" s="138">
        <v>0.17989027082036946</v>
      </c>
      <c r="CJ324" s="129">
        <v>496</v>
      </c>
      <c r="CK324" s="138">
        <v>0.17003770997600273</v>
      </c>
      <c r="CL324" s="162"/>
      <c r="CM324" s="128" t="s">
        <v>82</v>
      </c>
      <c r="CN324" s="127">
        <v>77049458.910000011</v>
      </c>
      <c r="CO324" s="138">
        <v>0.18070007113375688</v>
      </c>
      <c r="CP324" s="129">
        <v>495</v>
      </c>
      <c r="CQ324" s="138">
        <v>0.17051326214261109</v>
      </c>
      <c r="CR324" s="162"/>
      <c r="CS324" s="128" t="s">
        <v>82</v>
      </c>
      <c r="CT324" s="127">
        <v>77035907.619999975</v>
      </c>
      <c r="CU324" s="138">
        <v>0.18166031664937723</v>
      </c>
      <c r="CV324" s="129">
        <v>495</v>
      </c>
      <c r="CW324" s="138">
        <v>0.17063081695966908</v>
      </c>
      <c r="CX324" s="162"/>
      <c r="CY324" s="128" t="s">
        <v>82</v>
      </c>
      <c r="CZ324" s="127">
        <v>77024835.940000013</v>
      </c>
      <c r="DA324" s="138">
        <v>0.18346836948941708</v>
      </c>
      <c r="DB324" s="129">
        <v>495</v>
      </c>
      <c r="DC324" s="138">
        <v>0.17133956386292834</v>
      </c>
      <c r="DD324" s="162"/>
      <c r="DE324" s="128" t="s">
        <v>82</v>
      </c>
      <c r="DF324" s="127">
        <v>77091179.339999989</v>
      </c>
      <c r="DG324" s="138">
        <v>0.18425567888171571</v>
      </c>
      <c r="DH324" s="129">
        <v>495</v>
      </c>
      <c r="DI324" s="138">
        <v>0.17193469954845433</v>
      </c>
      <c r="DJ324" s="162"/>
      <c r="DK324" s="128" t="s">
        <v>82</v>
      </c>
      <c r="DL324" s="127">
        <v>76984936.809999958</v>
      </c>
      <c r="DM324" s="138">
        <v>0.18462879195434659</v>
      </c>
      <c r="DN324" s="129">
        <v>494</v>
      </c>
      <c r="DO324" s="138">
        <v>0.17200557103064068</v>
      </c>
      <c r="DP324" s="162"/>
      <c r="DQ324" s="128" t="s">
        <v>82</v>
      </c>
      <c r="DR324" s="127">
        <v>76962378.289999977</v>
      </c>
      <c r="DS324" s="138">
        <v>0.18504369695069681</v>
      </c>
      <c r="DT324" s="129">
        <v>494</v>
      </c>
      <c r="DU324" s="138">
        <v>0.17236566643405443</v>
      </c>
      <c r="DV324" s="162"/>
      <c r="DW324" s="128" t="s">
        <v>82</v>
      </c>
      <c r="DX324" s="127">
        <v>76881337.049999967</v>
      </c>
      <c r="DY324" s="138">
        <v>0.18549533029181506</v>
      </c>
      <c r="DZ324" s="129">
        <v>493</v>
      </c>
      <c r="EA324" s="138">
        <v>0.17267950963222417</v>
      </c>
      <c r="EB324" s="162"/>
      <c r="EC324" s="128" t="s">
        <v>82</v>
      </c>
      <c r="ED324" s="127">
        <v>76563370.98999998</v>
      </c>
      <c r="EE324" s="138">
        <v>0.18518199504368604</v>
      </c>
      <c r="EF324" s="129">
        <v>492</v>
      </c>
      <c r="EG324" s="138">
        <v>0.17263157894736841</v>
      </c>
      <c r="EH324" s="162"/>
      <c r="EI324" s="128" t="s">
        <v>82</v>
      </c>
      <c r="EJ324" s="127">
        <v>76451003.349999979</v>
      </c>
      <c r="EK324" s="138">
        <v>0.18522421571748143</v>
      </c>
      <c r="EL324" s="129">
        <v>491</v>
      </c>
      <c r="EM324" s="138">
        <v>0.17252283907238228</v>
      </c>
      <c r="EN324" s="162"/>
      <c r="EO324" s="128" t="s">
        <v>82</v>
      </c>
      <c r="EP324" s="127">
        <v>76402896.449999958</v>
      </c>
      <c r="EQ324" s="138">
        <v>0.18572420256622285</v>
      </c>
      <c r="ER324" s="129">
        <v>491</v>
      </c>
      <c r="ES324" s="138">
        <v>0.17294822120464953</v>
      </c>
      <c r="ET324" s="162"/>
      <c r="EU324" s="128" t="s">
        <v>82</v>
      </c>
      <c r="EV324" s="127">
        <v>76212065.559999973</v>
      </c>
      <c r="EW324" s="138">
        <v>0.18560140677395065</v>
      </c>
      <c r="EX324" s="129">
        <v>490</v>
      </c>
      <c r="EY324" s="138">
        <v>0.17290049400141144</v>
      </c>
      <c r="EZ324" s="162"/>
      <c r="FA324" s="128" t="s">
        <v>82</v>
      </c>
      <c r="FB324" s="127">
        <v>76180960.769999966</v>
      </c>
      <c r="FC324" s="138">
        <v>0.18655389640350364</v>
      </c>
      <c r="FD324" s="129">
        <v>490</v>
      </c>
      <c r="FE324" s="138">
        <v>0.17375886524822695</v>
      </c>
      <c r="FF324" s="162"/>
      <c r="FG324" s="128" t="s">
        <v>82</v>
      </c>
      <c r="FH324" s="127">
        <v>75795107.12999998</v>
      </c>
      <c r="FI324" s="138">
        <v>0.1861762928272859</v>
      </c>
      <c r="FJ324" s="129">
        <v>488</v>
      </c>
      <c r="FK324" s="138">
        <v>0.17354196301564723</v>
      </c>
      <c r="FL324" s="162"/>
      <c r="FM324" s="128" t="s">
        <v>82</v>
      </c>
      <c r="FN324" s="127">
        <v>75529891.459999964</v>
      </c>
      <c r="FO324" s="138">
        <v>0.18639140207839841</v>
      </c>
      <c r="FP324" s="129">
        <v>487</v>
      </c>
      <c r="FQ324" s="138">
        <v>0.1737424188369604</v>
      </c>
      <c r="FR324" s="162"/>
      <c r="FS324" s="128" t="s">
        <v>82</v>
      </c>
      <c r="FT324" s="127">
        <v>75048542.479999974</v>
      </c>
      <c r="FU324" s="138">
        <v>0.18643015819671646</v>
      </c>
      <c r="FV324" s="129">
        <v>483</v>
      </c>
      <c r="FW324" s="138">
        <v>0.17324246771879484</v>
      </c>
      <c r="FX324" s="162"/>
      <c r="FY324" s="128" t="s">
        <v>82</v>
      </c>
      <c r="FZ324" s="127">
        <v>74837156.309999973</v>
      </c>
      <c r="GA324" s="138">
        <v>0.18681157634082557</v>
      </c>
      <c r="GB324" s="129">
        <v>481</v>
      </c>
      <c r="GC324" s="138">
        <v>0.17333333333333334</v>
      </c>
      <c r="GD324" s="162"/>
      <c r="GE324" s="128" t="s">
        <v>82</v>
      </c>
      <c r="GF324" s="127">
        <v>74281517.899999976</v>
      </c>
      <c r="GG324" s="138">
        <v>0.18639674927445871</v>
      </c>
      <c r="GH324" s="129">
        <v>478</v>
      </c>
      <c r="GI324" s="138">
        <v>0.17300036192544335</v>
      </c>
      <c r="GJ324" s="162"/>
      <c r="GK324" s="128" t="s">
        <v>82</v>
      </c>
      <c r="GL324" s="127">
        <v>73630091.249999955</v>
      </c>
      <c r="GM324" s="138">
        <v>0.18618928088451786</v>
      </c>
      <c r="GN324" s="129">
        <v>474</v>
      </c>
      <c r="GO324" s="138">
        <v>0.17292958774170011</v>
      </c>
      <c r="GP324" s="162"/>
      <c r="GQ324" s="128" t="s">
        <v>82</v>
      </c>
      <c r="GR324" s="127">
        <v>73265518.739999965</v>
      </c>
      <c r="GS324" s="138">
        <v>0.18586402452871575</v>
      </c>
      <c r="GT324" s="129">
        <v>470</v>
      </c>
      <c r="GU324" s="138">
        <v>0.17216117216117216</v>
      </c>
      <c r="GV324" s="162"/>
      <c r="GW324" s="128" t="s">
        <v>82</v>
      </c>
      <c r="GX324" s="127">
        <v>72998878.849999979</v>
      </c>
      <c r="GY324" s="138">
        <v>0.186743335222885</v>
      </c>
      <c r="GZ324" s="129">
        <v>469</v>
      </c>
      <c r="HA324" s="138">
        <v>0.1728713601179506</v>
      </c>
      <c r="HB324" s="162"/>
      <c r="HC324" s="128" t="s">
        <v>82</v>
      </c>
      <c r="HD324" s="127">
        <v>72028543.649999991</v>
      </c>
      <c r="HE324" s="138">
        <v>0.18579508897188352</v>
      </c>
      <c r="HF324" s="129">
        <v>462</v>
      </c>
      <c r="HG324" s="138">
        <v>0.17206703910614526</v>
      </c>
      <c r="HH324" s="162"/>
      <c r="HI324" s="128" t="s">
        <v>82</v>
      </c>
      <c r="HJ324" s="127">
        <v>71326321.519999996</v>
      </c>
      <c r="HK324" s="138">
        <v>0.18573315902267185</v>
      </c>
      <c r="HL324" s="129">
        <v>458</v>
      </c>
      <c r="HM324" s="138">
        <v>0.17218045112781954</v>
      </c>
      <c r="HN324" s="162"/>
      <c r="HO324" s="128" t="s">
        <v>82</v>
      </c>
      <c r="HP324" s="127">
        <v>70823285.63000001</v>
      </c>
      <c r="HQ324" s="138">
        <v>0.18628329082104583</v>
      </c>
      <c r="HR324" s="129">
        <v>453</v>
      </c>
      <c r="HS324" s="138">
        <v>0.17198177676537585</v>
      </c>
      <c r="HT324" s="162"/>
      <c r="HU324" s="128" t="s">
        <v>82</v>
      </c>
      <c r="HV324" s="127">
        <v>70393790.280000016</v>
      </c>
      <c r="HW324" s="138">
        <v>0.18842181773635672</v>
      </c>
      <c r="HX324" s="129">
        <v>449</v>
      </c>
      <c r="HY324" s="138">
        <v>0.17362722351121423</v>
      </c>
      <c r="HZ324" s="162"/>
      <c r="IA324" s="128" t="s">
        <v>82</v>
      </c>
      <c r="IB324" s="127">
        <v>70218854.49999997</v>
      </c>
      <c r="IC324" s="138">
        <v>0.18973670170134038</v>
      </c>
      <c r="ID324" s="129">
        <v>447</v>
      </c>
      <c r="IE324" s="138">
        <v>0.17440499414748342</v>
      </c>
      <c r="IF324" s="162"/>
      <c r="IG324" s="128" t="s">
        <v>82</v>
      </c>
      <c r="IH324" s="127">
        <v>69392016.949999958</v>
      </c>
      <c r="II324" s="138">
        <v>0.18873310877948302</v>
      </c>
      <c r="IJ324" s="129">
        <v>439</v>
      </c>
      <c r="IK324" s="138">
        <v>0.17338072669826224</v>
      </c>
      <c r="IL324" s="162"/>
      <c r="IM324" s="128" t="s">
        <v>82</v>
      </c>
      <c r="IN324" s="127">
        <v>68245118.220000014</v>
      </c>
      <c r="IO324" s="138">
        <v>0.18764209900927861</v>
      </c>
      <c r="IP324" s="129">
        <v>431</v>
      </c>
      <c r="IQ324" s="138">
        <v>0.1724</v>
      </c>
      <c r="IR324" s="162"/>
      <c r="IS324" s="128" t="s">
        <v>82</v>
      </c>
      <c r="IT324" s="127">
        <v>67680591.079999983</v>
      </c>
      <c r="IU324" s="138">
        <v>0.18890427076115301</v>
      </c>
      <c r="IV324" s="129">
        <v>425</v>
      </c>
      <c r="IW324" s="138">
        <v>0.17220421393841168</v>
      </c>
      <c r="IX324" s="162"/>
      <c r="IY324" s="249" t="s">
        <v>82</v>
      </c>
      <c r="IZ324" s="250">
        <v>66740454.790000014</v>
      </c>
      <c r="JA324" s="251">
        <v>0.18821539746372501</v>
      </c>
      <c r="JB324" s="252">
        <v>420</v>
      </c>
      <c r="JC324" s="251">
        <v>0.17191977077363896</v>
      </c>
      <c r="JD324" s="162"/>
      <c r="JE324" s="249" t="s">
        <v>82</v>
      </c>
      <c r="JF324" s="250">
        <v>66376630.739999995</v>
      </c>
      <c r="JG324" s="251">
        <v>0.18861105961188773</v>
      </c>
      <c r="JH324" s="252">
        <v>416</v>
      </c>
      <c r="JI324" s="251">
        <v>0.17232808616404308</v>
      </c>
      <c r="JJ324" s="162"/>
      <c r="JK324" s="249" t="s">
        <v>82</v>
      </c>
      <c r="JL324" s="250">
        <v>65899208.20000001</v>
      </c>
      <c r="JM324" s="251">
        <v>0.1892124671248713</v>
      </c>
      <c r="JN324" s="252">
        <v>413</v>
      </c>
      <c r="JO324" s="251">
        <v>0.17251461988304093</v>
      </c>
      <c r="JP324" s="162"/>
      <c r="JQ324" s="249" t="s">
        <v>82</v>
      </c>
      <c r="JR324" s="250">
        <v>65141822.610000007</v>
      </c>
      <c r="JS324" s="251">
        <v>0.18892232539678924</v>
      </c>
      <c r="JT324" s="252">
        <v>406</v>
      </c>
      <c r="JU324" s="251">
        <v>0.17101937657961247</v>
      </c>
      <c r="JV324" s="162"/>
      <c r="JW324" s="249" t="s">
        <v>82</v>
      </c>
      <c r="JX324" s="250">
        <v>63975507.420000002</v>
      </c>
      <c r="JY324" s="251">
        <v>0.18899898147453159</v>
      </c>
      <c r="JZ324" s="252">
        <v>400</v>
      </c>
      <c r="KA324" s="251">
        <v>0.17108639863130881</v>
      </c>
      <c r="KB324" s="162"/>
      <c r="KC324" s="249" t="s">
        <v>82</v>
      </c>
      <c r="KD324" s="250">
        <v>63242983.780000009</v>
      </c>
      <c r="KE324" s="251">
        <v>0.1892178839038593</v>
      </c>
      <c r="KF324" s="252">
        <v>398</v>
      </c>
      <c r="KG324" s="251">
        <v>0.17229437229437231</v>
      </c>
      <c r="KH324" s="162"/>
      <c r="KI324" s="249" t="s">
        <v>82</v>
      </c>
      <c r="KJ324" s="250">
        <v>62769404.160000011</v>
      </c>
      <c r="KK324" s="251">
        <v>0.19024533019714635</v>
      </c>
      <c r="KL324" s="252">
        <v>393</v>
      </c>
      <c r="KM324" s="251">
        <v>0.17221735319894829</v>
      </c>
      <c r="KN324" s="162"/>
      <c r="KO324" s="249" t="s">
        <v>82</v>
      </c>
      <c r="KP324" s="250">
        <v>61805442.830000006</v>
      </c>
      <c r="KQ324" s="251">
        <v>0.1893679495891448</v>
      </c>
      <c r="KR324" s="252">
        <v>387</v>
      </c>
      <c r="KS324" s="251">
        <v>0.17131474103585656</v>
      </c>
      <c r="KT324" s="162"/>
      <c r="KU324" s="249" t="s">
        <v>82</v>
      </c>
      <c r="KV324" s="250">
        <v>60982873.910000019</v>
      </c>
      <c r="KW324" s="251">
        <v>0.18902444076581801</v>
      </c>
      <c r="KX324" s="252">
        <v>382</v>
      </c>
      <c r="KY324" s="251">
        <v>0.17107030900134348</v>
      </c>
      <c r="KZ324" s="162"/>
      <c r="LA324" s="249" t="s">
        <v>82</v>
      </c>
      <c r="LB324" s="250">
        <v>59453054.840000011</v>
      </c>
      <c r="LC324" s="251">
        <v>0.18714958895333458</v>
      </c>
      <c r="LD324" s="252">
        <v>377</v>
      </c>
      <c r="LE324" s="251">
        <v>0.17128577919127669</v>
      </c>
      <c r="LF324" s="162"/>
      <c r="LG324" s="249" t="s">
        <v>82</v>
      </c>
      <c r="LH324" s="250">
        <v>58946587.020000018</v>
      </c>
      <c r="LI324" s="251">
        <v>0.1879369439979732</v>
      </c>
      <c r="LJ324" s="252">
        <v>373</v>
      </c>
      <c r="LK324" s="251">
        <v>0.17165209387942937</v>
      </c>
      <c r="LL324" s="162"/>
      <c r="LM324" s="249" t="s">
        <v>82</v>
      </c>
      <c r="LN324" s="250">
        <v>57936244.980000019</v>
      </c>
      <c r="LO324" s="251">
        <v>0.18767696581708848</v>
      </c>
      <c r="LP324" s="252">
        <v>367</v>
      </c>
      <c r="LQ324" s="251">
        <v>0.171575502571295</v>
      </c>
      <c r="LR324" s="162"/>
      <c r="LS324" s="249" t="s">
        <v>82</v>
      </c>
      <c r="LT324" s="250">
        <v>56019200.210000016</v>
      </c>
      <c r="LU324" s="251">
        <v>0.18349879265458582</v>
      </c>
      <c r="LV324" s="252">
        <v>364</v>
      </c>
      <c r="LW324" s="251">
        <v>0.17113305124588624</v>
      </c>
      <c r="LX324" s="162"/>
      <c r="LY324" s="249" t="s">
        <v>82</v>
      </c>
      <c r="LZ324" s="250">
        <v>55461027.110000007</v>
      </c>
      <c r="MA324" s="251">
        <v>0.1842264683515433</v>
      </c>
      <c r="MB324" s="252">
        <v>361</v>
      </c>
      <c r="MC324" s="251">
        <v>0.17223282442748092</v>
      </c>
      <c r="MD324" s="162"/>
      <c r="ME324" s="249" t="s">
        <v>82</v>
      </c>
      <c r="MF324" s="250">
        <v>53179204.220000014</v>
      </c>
      <c r="MG324" s="251">
        <v>0.18544174972959065</v>
      </c>
      <c r="MH324" s="252">
        <v>350</v>
      </c>
      <c r="MI324" s="251">
        <v>0.17190569744597251</v>
      </c>
      <c r="MJ324" s="162"/>
      <c r="MK324" s="249" t="s">
        <v>82</v>
      </c>
      <c r="ML324" s="298">
        <v>0</v>
      </c>
      <c r="MM324" s="299">
        <v>0</v>
      </c>
      <c r="MN324" s="300">
        <v>0</v>
      </c>
      <c r="MO324" s="299">
        <v>0</v>
      </c>
      <c r="MP324" s="162"/>
    </row>
    <row r="325" spans="1:354" s="117" customFormat="1" ht="18" x14ac:dyDescent="0.35">
      <c r="A325" s="128" t="s">
        <v>83</v>
      </c>
      <c r="B325" s="127">
        <v>25278534.039999992</v>
      </c>
      <c r="C325" s="138">
        <v>6.7078523971675102E-2</v>
      </c>
      <c r="D325" s="129">
        <v>180</v>
      </c>
      <c r="E325" s="138">
        <v>6.6469719350073855E-2</v>
      </c>
      <c r="G325" s="128" t="s">
        <v>83</v>
      </c>
      <c r="H325" s="127">
        <v>19952702.149999999</v>
      </c>
      <c r="I325" s="138">
        <v>4.3232698673726283E-2</v>
      </c>
      <c r="J325" s="129">
        <v>127</v>
      </c>
      <c r="K325" s="138">
        <v>3.9962240402769036E-2</v>
      </c>
      <c r="M325" s="128" t="s">
        <v>83</v>
      </c>
      <c r="N325" s="127">
        <v>19930750.059999995</v>
      </c>
      <c r="O325" s="138">
        <v>4.3403935354956798E-2</v>
      </c>
      <c r="P325" s="129">
        <v>126</v>
      </c>
      <c r="Q325" s="138">
        <v>4.0050858232676415E-2</v>
      </c>
      <c r="S325" s="128" t="s">
        <v>83</v>
      </c>
      <c r="T325" s="127">
        <v>19792835.870000001</v>
      </c>
      <c r="U325" s="138">
        <v>4.3358918665872853E-2</v>
      </c>
      <c r="V325" s="129">
        <v>125</v>
      </c>
      <c r="W325" s="138">
        <v>3.9948865452221156E-2</v>
      </c>
      <c r="Y325" s="128" t="s">
        <v>83</v>
      </c>
      <c r="Z325" s="127">
        <v>19786164.329999998</v>
      </c>
      <c r="AA325" s="138">
        <v>4.4047172648821395E-2</v>
      </c>
      <c r="AB325" s="129">
        <v>123</v>
      </c>
      <c r="AC325" s="138">
        <v>3.9948035076323482E-2</v>
      </c>
      <c r="AE325" s="128" t="s">
        <v>83</v>
      </c>
      <c r="AF325" s="127">
        <v>19839065.290000003</v>
      </c>
      <c r="AG325" s="138">
        <v>4.4528896075561382E-2</v>
      </c>
      <c r="AH325" s="129">
        <v>123</v>
      </c>
      <c r="AI325" s="138">
        <v>4.0500493908462297E-2</v>
      </c>
      <c r="AK325" s="128" t="s">
        <v>83</v>
      </c>
      <c r="AL325" s="127">
        <v>19589846.400000002</v>
      </c>
      <c r="AM325" s="138">
        <v>4.4098470908270605E-2</v>
      </c>
      <c r="AN325" s="129">
        <v>121</v>
      </c>
      <c r="AO325" s="138">
        <v>4.0066225165562915E-2</v>
      </c>
      <c r="AQ325" s="128" t="s">
        <v>83</v>
      </c>
      <c r="AR325" s="127">
        <v>19534756.199999999</v>
      </c>
      <c r="AS325" s="138">
        <v>4.4089056552580337E-2</v>
      </c>
      <c r="AT325" s="129">
        <v>120</v>
      </c>
      <c r="AU325" s="138">
        <v>3.9867109634551492E-2</v>
      </c>
      <c r="AW325" s="128" t="s">
        <v>83</v>
      </c>
      <c r="AX325" s="127">
        <v>19533322.609999999</v>
      </c>
      <c r="AY325" s="138">
        <v>4.4071619135766051E-2</v>
      </c>
      <c r="AZ325" s="129">
        <v>120</v>
      </c>
      <c r="BA325" s="138">
        <v>3.9906883937479216E-2</v>
      </c>
      <c r="BC325" s="128" t="s">
        <v>83</v>
      </c>
      <c r="BD325" s="127">
        <v>19423893.080000002</v>
      </c>
      <c r="BE325" s="138">
        <v>4.4100117394375443E-2</v>
      </c>
      <c r="BF325" s="129">
        <v>118</v>
      </c>
      <c r="BG325" s="138">
        <v>3.9677202420981841E-2</v>
      </c>
      <c r="BI325" s="128" t="s">
        <v>83</v>
      </c>
      <c r="BJ325" s="127">
        <v>19418272.539999999</v>
      </c>
      <c r="BK325" s="138">
        <v>4.4360221142256497E-2</v>
      </c>
      <c r="BL325" s="129">
        <v>118</v>
      </c>
      <c r="BM325" s="138">
        <v>3.9972899728997292E-2</v>
      </c>
      <c r="BO325" s="128" t="s">
        <v>83</v>
      </c>
      <c r="BP325" s="127">
        <v>18799151.760000005</v>
      </c>
      <c r="BQ325" s="138">
        <v>4.3241392890642605E-2</v>
      </c>
      <c r="BR325" s="129">
        <v>116</v>
      </c>
      <c r="BS325" s="138">
        <v>3.9482641252552755E-2</v>
      </c>
      <c r="BU325" s="128" t="s">
        <v>83</v>
      </c>
      <c r="BV325" s="127">
        <v>18804004.269999996</v>
      </c>
      <c r="BW325" s="138">
        <v>4.3271064256076512E-2</v>
      </c>
      <c r="BX325" s="129">
        <v>116</v>
      </c>
      <c r="BY325" s="138">
        <v>3.9509536784741145E-2</v>
      </c>
      <c r="BZ325" s="162"/>
      <c r="CA325" s="128" t="s">
        <v>83</v>
      </c>
      <c r="CB325" s="127">
        <v>18797111.340000004</v>
      </c>
      <c r="CC325" s="138">
        <v>4.3453969709562675E-2</v>
      </c>
      <c r="CD325" s="129">
        <v>116</v>
      </c>
      <c r="CE325" s="138">
        <v>3.9617486338797817E-2</v>
      </c>
      <c r="CF325" s="162"/>
      <c r="CG325" s="128" t="s">
        <v>83</v>
      </c>
      <c r="CH325" s="127">
        <v>18677023.290000003</v>
      </c>
      <c r="CI325" s="138">
        <v>4.3500495744884786E-2</v>
      </c>
      <c r="CJ325" s="129">
        <v>115</v>
      </c>
      <c r="CK325" s="138">
        <v>3.9424065821049022E-2</v>
      </c>
      <c r="CL325" s="162"/>
      <c r="CM325" s="128" t="s">
        <v>83</v>
      </c>
      <c r="CN325" s="127">
        <v>18669787.200000003</v>
      </c>
      <c r="CO325" s="138">
        <v>4.3785276662783298E-2</v>
      </c>
      <c r="CP325" s="129">
        <v>115</v>
      </c>
      <c r="CQ325" s="138">
        <v>3.961419221495005E-2</v>
      </c>
      <c r="CR325" s="162"/>
      <c r="CS325" s="128" t="s">
        <v>83</v>
      </c>
      <c r="CT325" s="127">
        <v>18672617.499999996</v>
      </c>
      <c r="CU325" s="138">
        <v>4.4032370261086605E-2</v>
      </c>
      <c r="CV325" s="129">
        <v>115</v>
      </c>
      <c r="CW325" s="138">
        <v>3.9641502930024129E-2</v>
      </c>
      <c r="CX325" s="162"/>
      <c r="CY325" s="128" t="s">
        <v>83</v>
      </c>
      <c r="CZ325" s="127">
        <v>18665490.82</v>
      </c>
      <c r="DA325" s="138">
        <v>4.4460038436598355E-2</v>
      </c>
      <c r="DB325" s="129">
        <v>115</v>
      </c>
      <c r="DC325" s="138">
        <v>3.9806161301488403E-2</v>
      </c>
      <c r="DD325" s="162"/>
      <c r="DE325" s="128" t="s">
        <v>83</v>
      </c>
      <c r="DF325" s="127">
        <v>18524911.789999999</v>
      </c>
      <c r="DG325" s="138">
        <v>4.4276403958439556E-2</v>
      </c>
      <c r="DH325" s="129">
        <v>114</v>
      </c>
      <c r="DI325" s="138">
        <v>3.9597082320250089E-2</v>
      </c>
      <c r="DJ325" s="162"/>
      <c r="DK325" s="128" t="s">
        <v>83</v>
      </c>
      <c r="DL325" s="127">
        <v>18517912.970000006</v>
      </c>
      <c r="DM325" s="138">
        <v>4.4410504740749812E-2</v>
      </c>
      <c r="DN325" s="129">
        <v>114</v>
      </c>
      <c r="DO325" s="138">
        <v>3.9693593314763229E-2</v>
      </c>
      <c r="DP325" s="162"/>
      <c r="DQ325" s="128" t="s">
        <v>83</v>
      </c>
      <c r="DR325" s="127">
        <v>18509945.000000007</v>
      </c>
      <c r="DS325" s="138">
        <v>4.4504194507189627E-2</v>
      </c>
      <c r="DT325" s="129">
        <v>114</v>
      </c>
      <c r="DU325" s="138">
        <v>3.9776692254012563E-2</v>
      </c>
      <c r="DV325" s="162"/>
      <c r="DW325" s="128" t="s">
        <v>83</v>
      </c>
      <c r="DX325" s="127">
        <v>18501754.350000005</v>
      </c>
      <c r="DY325" s="138">
        <v>4.464007997024394E-2</v>
      </c>
      <c r="DZ325" s="129">
        <v>114</v>
      </c>
      <c r="EA325" s="138">
        <v>3.9929947460595444E-2</v>
      </c>
      <c r="EB325" s="162"/>
      <c r="EC325" s="128" t="s">
        <v>83</v>
      </c>
      <c r="ED325" s="127">
        <v>18494207.550000008</v>
      </c>
      <c r="EE325" s="138">
        <v>4.4731497667576815E-2</v>
      </c>
      <c r="EF325" s="129">
        <v>114</v>
      </c>
      <c r="EG325" s="138">
        <v>0.04</v>
      </c>
      <c r="EH325" s="162"/>
      <c r="EI325" s="128" t="s">
        <v>83</v>
      </c>
      <c r="EJ325" s="127">
        <v>18409919.870000005</v>
      </c>
      <c r="EK325" s="138">
        <v>4.460324678449664E-2</v>
      </c>
      <c r="EL325" s="129">
        <v>113</v>
      </c>
      <c r="EM325" s="138">
        <v>3.9704848910751933E-2</v>
      </c>
      <c r="EN325" s="162"/>
      <c r="EO325" s="128" t="s">
        <v>83</v>
      </c>
      <c r="EP325" s="127">
        <v>18401568.540000007</v>
      </c>
      <c r="EQ325" s="138">
        <v>4.4731506289107402E-2</v>
      </c>
      <c r="ER325" s="129">
        <v>113</v>
      </c>
      <c r="ES325" s="138">
        <v>3.9802747446283905E-2</v>
      </c>
      <c r="ET325" s="162"/>
      <c r="EU325" s="128" t="s">
        <v>83</v>
      </c>
      <c r="EV325" s="127">
        <v>18258003.010000005</v>
      </c>
      <c r="EW325" s="138">
        <v>4.4464233040254937E-2</v>
      </c>
      <c r="EX325" s="129">
        <v>112</v>
      </c>
      <c r="EY325" s="138">
        <v>3.952011291460833E-2</v>
      </c>
      <c r="EZ325" s="162"/>
      <c r="FA325" s="128" t="s">
        <v>83</v>
      </c>
      <c r="FB325" s="127">
        <v>18113746.760000005</v>
      </c>
      <c r="FC325" s="138">
        <v>4.4357409021744239E-2</v>
      </c>
      <c r="FD325" s="129">
        <v>111</v>
      </c>
      <c r="FE325" s="138">
        <v>3.9361702127659576E-2</v>
      </c>
      <c r="FF325" s="162"/>
      <c r="FG325" s="128" t="s">
        <v>83</v>
      </c>
      <c r="FH325" s="127">
        <v>18105332.180000003</v>
      </c>
      <c r="FI325" s="138">
        <v>4.4472311648000758E-2</v>
      </c>
      <c r="FJ325" s="129">
        <v>111</v>
      </c>
      <c r="FK325" s="138">
        <v>3.9473684210526314E-2</v>
      </c>
      <c r="FL325" s="162"/>
      <c r="FM325" s="128" t="s">
        <v>83</v>
      </c>
      <c r="FN325" s="127">
        <v>17930732.240000006</v>
      </c>
      <c r="FO325" s="138">
        <v>4.4249160933534648E-2</v>
      </c>
      <c r="FP325" s="129">
        <v>109</v>
      </c>
      <c r="FQ325" s="138">
        <v>3.8886906885479841E-2</v>
      </c>
      <c r="FR325" s="162"/>
      <c r="FS325" s="128" t="s">
        <v>83</v>
      </c>
      <c r="FT325" s="127">
        <v>17921759.040000007</v>
      </c>
      <c r="FU325" s="138">
        <v>4.4519936864610456E-2</v>
      </c>
      <c r="FV325" s="129">
        <v>109</v>
      </c>
      <c r="FW325" s="138">
        <v>3.9096126255380198E-2</v>
      </c>
      <c r="FX325" s="162"/>
      <c r="FY325" s="128" t="s">
        <v>83</v>
      </c>
      <c r="FZ325" s="127">
        <v>17912544.490000006</v>
      </c>
      <c r="GA325" s="138">
        <v>4.4714027596007566E-2</v>
      </c>
      <c r="GB325" s="129">
        <v>109</v>
      </c>
      <c r="GC325" s="138">
        <v>3.9279279279279281E-2</v>
      </c>
      <c r="GD325" s="162"/>
      <c r="GE325" s="128" t="s">
        <v>83</v>
      </c>
      <c r="GF325" s="127">
        <v>17903051.460000005</v>
      </c>
      <c r="GG325" s="138">
        <v>4.4924641937578849E-2</v>
      </c>
      <c r="GH325" s="129">
        <v>109</v>
      </c>
      <c r="GI325" s="138">
        <v>3.9449873326094821E-2</v>
      </c>
      <c r="GJ325" s="162"/>
      <c r="GK325" s="128" t="s">
        <v>83</v>
      </c>
      <c r="GL325" s="127">
        <v>17893658.170000006</v>
      </c>
      <c r="GM325" s="138">
        <v>4.5247904633904427E-2</v>
      </c>
      <c r="GN325" s="129">
        <v>109</v>
      </c>
      <c r="GO325" s="138">
        <v>3.9766508573513319E-2</v>
      </c>
      <c r="GP325" s="162"/>
      <c r="GQ325" s="128" t="s">
        <v>83</v>
      </c>
      <c r="GR325" s="127">
        <v>17885384.670000006</v>
      </c>
      <c r="GS325" s="138">
        <v>4.5372634114654732E-2</v>
      </c>
      <c r="GT325" s="129">
        <v>109</v>
      </c>
      <c r="GU325" s="138">
        <v>3.9926739926739924E-2</v>
      </c>
      <c r="GV325" s="162"/>
      <c r="GW325" s="128" t="s">
        <v>83</v>
      </c>
      <c r="GX325" s="127">
        <v>17135295.910000004</v>
      </c>
      <c r="GY325" s="138">
        <v>4.3834951422195192E-2</v>
      </c>
      <c r="GZ325" s="129">
        <v>107</v>
      </c>
      <c r="HA325" s="138">
        <v>3.9439734611131587E-2</v>
      </c>
      <c r="HB325" s="162"/>
      <c r="HC325" s="128" t="s">
        <v>83</v>
      </c>
      <c r="HD325" s="127">
        <v>17126942.880000003</v>
      </c>
      <c r="HE325" s="138">
        <v>4.4178345346927855E-2</v>
      </c>
      <c r="HF325" s="129">
        <v>107</v>
      </c>
      <c r="HG325" s="138">
        <v>3.9851024208566108E-2</v>
      </c>
      <c r="HH325" s="162"/>
      <c r="HI325" s="128" t="s">
        <v>83</v>
      </c>
      <c r="HJ325" s="127">
        <v>17210154.720000006</v>
      </c>
      <c r="HK325" s="138">
        <v>4.4815102409539592E-2</v>
      </c>
      <c r="HL325" s="129">
        <v>107</v>
      </c>
      <c r="HM325" s="138">
        <v>4.0225563909774435E-2</v>
      </c>
      <c r="HN325" s="162"/>
      <c r="HO325" s="128" t="s">
        <v>83</v>
      </c>
      <c r="HP325" s="127">
        <v>17056835</v>
      </c>
      <c r="HQ325" s="138">
        <v>4.4863823056603268E-2</v>
      </c>
      <c r="HR325" s="129">
        <v>106</v>
      </c>
      <c r="HS325" s="138">
        <v>4.0242976461655276E-2</v>
      </c>
      <c r="HT325" s="162"/>
      <c r="HU325" s="128" t="s">
        <v>83</v>
      </c>
      <c r="HV325" s="127">
        <v>17048365.799999997</v>
      </c>
      <c r="HW325" s="138">
        <v>4.5633060255642989E-2</v>
      </c>
      <c r="HX325" s="129">
        <v>106</v>
      </c>
      <c r="HY325" s="138">
        <v>4.0989945862335654E-2</v>
      </c>
      <c r="HZ325" s="162"/>
      <c r="IA325" s="128" t="s">
        <v>83</v>
      </c>
      <c r="IB325" s="127">
        <v>16961490.570000004</v>
      </c>
      <c r="IC325" s="138">
        <v>4.5831241475039863E-2</v>
      </c>
      <c r="ID325" s="129">
        <v>105</v>
      </c>
      <c r="IE325" s="138">
        <v>4.0967616074912214E-2</v>
      </c>
      <c r="IF325" s="162"/>
      <c r="IG325" s="128" t="s">
        <v>83</v>
      </c>
      <c r="IH325" s="127">
        <v>16716860.539999999</v>
      </c>
      <c r="II325" s="138">
        <v>4.5466686189862493E-2</v>
      </c>
      <c r="IJ325" s="129">
        <v>103</v>
      </c>
      <c r="IK325" s="138">
        <v>4.0679304897314375E-2</v>
      </c>
      <c r="IL325" s="162"/>
      <c r="IM325" s="128" t="s">
        <v>83</v>
      </c>
      <c r="IN325" s="127">
        <v>16617742.050000003</v>
      </c>
      <c r="IO325" s="138">
        <v>4.5691004432064017E-2</v>
      </c>
      <c r="IP325" s="129">
        <v>102</v>
      </c>
      <c r="IQ325" s="138">
        <v>4.0800000000000003E-2</v>
      </c>
      <c r="IR325" s="162"/>
      <c r="IS325" s="128" t="s">
        <v>83</v>
      </c>
      <c r="IT325" s="127">
        <v>16606836.360000001</v>
      </c>
      <c r="IU325" s="138">
        <v>4.6351579709572509E-2</v>
      </c>
      <c r="IV325" s="129">
        <v>102</v>
      </c>
      <c r="IW325" s="138">
        <v>4.1329011345218804E-2</v>
      </c>
      <c r="IX325" s="162"/>
      <c r="IY325" s="249" t="s">
        <v>83</v>
      </c>
      <c r="IZ325" s="250">
        <v>16595782.860000001</v>
      </c>
      <c r="JA325" s="251">
        <v>4.6801926613250971E-2</v>
      </c>
      <c r="JB325" s="252">
        <v>102</v>
      </c>
      <c r="JC325" s="251">
        <v>4.1751944330740892E-2</v>
      </c>
      <c r="JD325" s="162"/>
      <c r="JE325" s="249" t="s">
        <v>83</v>
      </c>
      <c r="JF325" s="250">
        <v>16160445.429999996</v>
      </c>
      <c r="JG325" s="251">
        <v>4.5920359354961561E-2</v>
      </c>
      <c r="JH325" s="252">
        <v>100</v>
      </c>
      <c r="JI325" s="251">
        <v>4.1425020712510356E-2</v>
      </c>
      <c r="JJ325" s="162"/>
      <c r="JK325" s="249" t="s">
        <v>83</v>
      </c>
      <c r="JL325" s="250">
        <v>16016203.859999999</v>
      </c>
      <c r="JM325" s="251">
        <v>4.5986371143158684E-2</v>
      </c>
      <c r="JN325" s="252">
        <v>99</v>
      </c>
      <c r="JO325" s="251">
        <v>4.1353383458646614E-2</v>
      </c>
      <c r="JP325" s="162"/>
      <c r="JQ325" s="249" t="s">
        <v>83</v>
      </c>
      <c r="JR325" s="250">
        <v>16006901.039999999</v>
      </c>
      <c r="JS325" s="251">
        <v>4.6422725765257543E-2</v>
      </c>
      <c r="JT325" s="252">
        <v>99</v>
      </c>
      <c r="JU325" s="251">
        <v>4.1701769165964617E-2</v>
      </c>
      <c r="JV325" s="162"/>
      <c r="JW325" s="249" t="s">
        <v>83</v>
      </c>
      <c r="JX325" s="250">
        <v>15905335.969999997</v>
      </c>
      <c r="JY325" s="251">
        <v>4.6988174374377321E-2</v>
      </c>
      <c r="JZ325" s="252">
        <v>98</v>
      </c>
      <c r="KA325" s="251">
        <v>4.1916167664670656E-2</v>
      </c>
      <c r="KB325" s="162"/>
      <c r="KC325" s="249" t="s">
        <v>83</v>
      </c>
      <c r="KD325" s="250">
        <v>15653407.689999998</v>
      </c>
      <c r="KE325" s="251">
        <v>4.6833727663603247E-2</v>
      </c>
      <c r="KF325" s="252">
        <v>96</v>
      </c>
      <c r="KG325" s="251">
        <v>4.1558441558441558E-2</v>
      </c>
      <c r="KH325" s="162"/>
      <c r="KI325" s="249" t="s">
        <v>83</v>
      </c>
      <c r="KJ325" s="250">
        <v>15501891.279999997</v>
      </c>
      <c r="KK325" s="251">
        <v>4.698407551753097E-2</v>
      </c>
      <c r="KL325" s="252">
        <v>95</v>
      </c>
      <c r="KM325" s="251">
        <v>4.1630148992112183E-2</v>
      </c>
      <c r="KN325" s="162"/>
      <c r="KO325" s="249" t="s">
        <v>83</v>
      </c>
      <c r="KP325" s="250">
        <v>15260530.09</v>
      </c>
      <c r="KQ325" s="251">
        <v>4.675729451102692E-2</v>
      </c>
      <c r="KR325" s="252">
        <v>94</v>
      </c>
      <c r="KS325" s="251">
        <v>4.1611332447985837E-2</v>
      </c>
      <c r="KT325" s="162"/>
      <c r="KU325" s="249" t="s">
        <v>83</v>
      </c>
      <c r="KV325" s="250">
        <v>15122807.869999997</v>
      </c>
      <c r="KW325" s="251">
        <v>4.6875132593036231E-2</v>
      </c>
      <c r="KX325" s="252">
        <v>92</v>
      </c>
      <c r="KY325" s="251">
        <v>4.1200179131213613E-2</v>
      </c>
      <c r="KZ325" s="162"/>
      <c r="LA325" s="249" t="s">
        <v>83</v>
      </c>
      <c r="LB325" s="250">
        <v>15007975.899999999</v>
      </c>
      <c r="LC325" s="251">
        <v>4.7242930212171935E-2</v>
      </c>
      <c r="LD325" s="252">
        <v>91</v>
      </c>
      <c r="LE325" s="251">
        <v>4.1344843253066789E-2</v>
      </c>
      <c r="LF325" s="162"/>
      <c r="LG325" s="249" t="s">
        <v>83</v>
      </c>
      <c r="LH325" s="250">
        <v>14916367.449999999</v>
      </c>
      <c r="LI325" s="251">
        <v>4.7557231992968393E-2</v>
      </c>
      <c r="LJ325" s="252">
        <v>90</v>
      </c>
      <c r="LK325" s="251">
        <v>4.1417395306028532E-2</v>
      </c>
      <c r="LL325" s="162"/>
      <c r="LM325" s="249" t="s">
        <v>83</v>
      </c>
      <c r="LN325" s="250">
        <v>14907030.989999998</v>
      </c>
      <c r="LO325" s="251">
        <v>4.8289397190140568E-2</v>
      </c>
      <c r="LP325" s="252">
        <v>90</v>
      </c>
      <c r="LQ325" s="251">
        <v>4.2075736325385693E-2</v>
      </c>
      <c r="LR325" s="162"/>
      <c r="LS325" s="249" t="s">
        <v>83</v>
      </c>
      <c r="LT325" s="250">
        <v>14700110.699999999</v>
      </c>
      <c r="LU325" s="251">
        <v>4.8152286273755736E-2</v>
      </c>
      <c r="LV325" s="252">
        <v>89</v>
      </c>
      <c r="LW325" s="251">
        <v>4.1842971321109541E-2</v>
      </c>
      <c r="LX325" s="162"/>
      <c r="LY325" s="249" t="s">
        <v>83</v>
      </c>
      <c r="LZ325" s="250">
        <v>14618545.049999997</v>
      </c>
      <c r="MA325" s="251">
        <v>4.8558836129341101E-2</v>
      </c>
      <c r="MB325" s="252">
        <v>88</v>
      </c>
      <c r="MC325" s="251">
        <v>4.1984732824427481E-2</v>
      </c>
      <c r="MD325" s="162"/>
      <c r="ME325" s="249" t="s">
        <v>83</v>
      </c>
      <c r="MF325" s="250">
        <v>14331772.059999999</v>
      </c>
      <c r="MG325" s="251">
        <v>4.9976469684225353E-2</v>
      </c>
      <c r="MH325" s="252">
        <v>86</v>
      </c>
      <c r="MI325" s="251">
        <v>4.2239685658153239E-2</v>
      </c>
      <c r="MJ325" s="162"/>
      <c r="MK325" s="249" t="s">
        <v>83</v>
      </c>
      <c r="ML325" s="298">
        <v>0</v>
      </c>
      <c r="MM325" s="299">
        <v>0</v>
      </c>
      <c r="MN325" s="300">
        <v>0</v>
      </c>
      <c r="MO325" s="299">
        <v>0</v>
      </c>
      <c r="MP325" s="162"/>
    </row>
    <row r="326" spans="1:354" s="117" customFormat="1" ht="18" x14ac:dyDescent="0.35">
      <c r="A326" s="128" t="s">
        <v>84</v>
      </c>
      <c r="B326" s="127">
        <v>10846897.010000002</v>
      </c>
      <c r="C326" s="138">
        <v>2.878307104170889E-2</v>
      </c>
      <c r="D326" s="129">
        <v>73</v>
      </c>
      <c r="E326" s="138">
        <v>2.6957163958641065E-2</v>
      </c>
      <c r="G326" s="128" t="s">
        <v>84</v>
      </c>
      <c r="H326" s="127">
        <v>5453611.0599999996</v>
      </c>
      <c r="I326" s="138">
        <v>1.1816661315754718E-2</v>
      </c>
      <c r="J326" s="129">
        <v>44</v>
      </c>
      <c r="K326" s="138">
        <v>1.3845185651353053E-2</v>
      </c>
      <c r="M326" s="128" t="s">
        <v>84</v>
      </c>
      <c r="N326" s="127">
        <v>5523028.4499999993</v>
      </c>
      <c r="O326" s="138">
        <v>1.202770438070444E-2</v>
      </c>
      <c r="P326" s="129">
        <v>44</v>
      </c>
      <c r="Q326" s="138">
        <v>1.3986013986013986E-2</v>
      </c>
      <c r="S326" s="128" t="s">
        <v>84</v>
      </c>
      <c r="T326" s="127">
        <v>5522900.1899999995</v>
      </c>
      <c r="U326" s="138">
        <v>1.2098669524204148E-2</v>
      </c>
      <c r="V326" s="129">
        <v>44</v>
      </c>
      <c r="W326" s="138">
        <v>1.4062000639181848E-2</v>
      </c>
      <c r="Y326" s="128" t="s">
        <v>84</v>
      </c>
      <c r="Z326" s="127">
        <v>5522577.1799999988</v>
      </c>
      <c r="AA326" s="138">
        <v>1.2294141828443066E-2</v>
      </c>
      <c r="AB326" s="129">
        <v>44</v>
      </c>
      <c r="AC326" s="138">
        <v>1.4290354011042547E-2</v>
      </c>
      <c r="AE326" s="128" t="s">
        <v>84</v>
      </c>
      <c r="AF326" s="127">
        <v>5477058.3399999989</v>
      </c>
      <c r="AG326" s="138">
        <v>1.2293288925490836E-2</v>
      </c>
      <c r="AH326" s="129">
        <v>43</v>
      </c>
      <c r="AI326" s="138">
        <v>1.415870925255186E-2</v>
      </c>
      <c r="AK326" s="128" t="s">
        <v>84</v>
      </c>
      <c r="AL326" s="127">
        <v>5476312.6799999988</v>
      </c>
      <c r="AM326" s="138">
        <v>1.2327662528460322E-2</v>
      </c>
      <c r="AN326" s="129">
        <v>43</v>
      </c>
      <c r="AO326" s="138">
        <v>1.423841059602649E-2</v>
      </c>
      <c r="AQ326" s="128" t="s">
        <v>84</v>
      </c>
      <c r="AR326" s="127">
        <v>5469025.6399999997</v>
      </c>
      <c r="AS326" s="138">
        <v>1.2343342208154707E-2</v>
      </c>
      <c r="AT326" s="129">
        <v>43</v>
      </c>
      <c r="AU326" s="138">
        <v>1.4285714285714285E-2</v>
      </c>
      <c r="AW326" s="128" t="s">
        <v>84</v>
      </c>
      <c r="AX326" s="127">
        <v>5476385.1000000006</v>
      </c>
      <c r="AY326" s="138">
        <v>1.2355970522107919E-2</v>
      </c>
      <c r="AZ326" s="129">
        <v>43</v>
      </c>
      <c r="BA326" s="138">
        <v>1.4299966744263386E-2</v>
      </c>
      <c r="BC326" s="128" t="s">
        <v>84</v>
      </c>
      <c r="BD326" s="127">
        <v>5475427.9299999997</v>
      </c>
      <c r="BE326" s="138">
        <v>1.243144273410725E-2</v>
      </c>
      <c r="BF326" s="129">
        <v>43</v>
      </c>
      <c r="BG326" s="138">
        <v>1.4458641560188298E-2</v>
      </c>
      <c r="BI326" s="128" t="s">
        <v>84</v>
      </c>
      <c r="BJ326" s="127">
        <v>5474034.4299999997</v>
      </c>
      <c r="BK326" s="138">
        <v>1.2505199798536043E-2</v>
      </c>
      <c r="BL326" s="129">
        <v>43</v>
      </c>
      <c r="BM326" s="138">
        <v>1.4566395663956639E-2</v>
      </c>
      <c r="BO326" s="128" t="s">
        <v>84</v>
      </c>
      <c r="BP326" s="127">
        <v>5472411.6999999993</v>
      </c>
      <c r="BQ326" s="138">
        <v>1.2587520298790827E-2</v>
      </c>
      <c r="BR326" s="129">
        <v>43</v>
      </c>
      <c r="BS326" s="138">
        <v>1.4635806671204902E-2</v>
      </c>
      <c r="BU326" s="128" t="s">
        <v>84</v>
      </c>
      <c r="BV326" s="127">
        <v>5470774.2699999996</v>
      </c>
      <c r="BW326" s="138">
        <v>1.2589139077432261E-2</v>
      </c>
      <c r="BX326" s="129">
        <v>43</v>
      </c>
      <c r="BY326" s="138">
        <v>1.4645776566757493E-2</v>
      </c>
      <c r="BZ326" s="162"/>
      <c r="CA326" s="128" t="s">
        <v>84</v>
      </c>
      <c r="CB326" s="127">
        <v>5469105.209999999</v>
      </c>
      <c r="CC326" s="138">
        <v>1.264313052336005E-2</v>
      </c>
      <c r="CD326" s="129">
        <v>43</v>
      </c>
      <c r="CE326" s="138">
        <v>1.4685792349726777E-2</v>
      </c>
      <c r="CF326" s="162"/>
      <c r="CG326" s="128" t="s">
        <v>84</v>
      </c>
      <c r="CH326" s="127">
        <v>5467430.6899999985</v>
      </c>
      <c r="CI326" s="138">
        <v>1.2734146216605022E-2</v>
      </c>
      <c r="CJ326" s="129">
        <v>43</v>
      </c>
      <c r="CK326" s="138">
        <v>1.4741172437435722E-2</v>
      </c>
      <c r="CL326" s="162"/>
      <c r="CM326" s="128" t="s">
        <v>84</v>
      </c>
      <c r="CN326" s="127">
        <v>5465654.3099999996</v>
      </c>
      <c r="CO326" s="138">
        <v>1.2818313542774816E-2</v>
      </c>
      <c r="CP326" s="129">
        <v>43</v>
      </c>
      <c r="CQ326" s="138">
        <v>1.4812263176024801E-2</v>
      </c>
      <c r="CR326" s="162"/>
      <c r="CS326" s="128" t="s">
        <v>84</v>
      </c>
      <c r="CT326" s="127">
        <v>5463784.0299999993</v>
      </c>
      <c r="CU326" s="138">
        <v>1.2884286920972486E-2</v>
      </c>
      <c r="CV326" s="129">
        <v>43</v>
      </c>
      <c r="CW326" s="138">
        <v>1.4822475008617718E-2</v>
      </c>
      <c r="CX326" s="162"/>
      <c r="CY326" s="128" t="s">
        <v>84</v>
      </c>
      <c r="CZ326" s="127">
        <v>5462223.6399999987</v>
      </c>
      <c r="DA326" s="138">
        <v>1.301067704704998E-2</v>
      </c>
      <c r="DB326" s="129">
        <v>43</v>
      </c>
      <c r="DC326" s="138">
        <v>1.4884042921426099E-2</v>
      </c>
      <c r="DD326" s="162"/>
      <c r="DE326" s="128" t="s">
        <v>84</v>
      </c>
      <c r="DF326" s="127">
        <v>5460499.2499999991</v>
      </c>
      <c r="DG326" s="138">
        <v>1.3051142879841816E-2</v>
      </c>
      <c r="DH326" s="129">
        <v>43</v>
      </c>
      <c r="DI326" s="138">
        <v>1.4935741576936437E-2</v>
      </c>
      <c r="DJ326" s="162"/>
      <c r="DK326" s="128" t="s">
        <v>84</v>
      </c>
      <c r="DL326" s="127">
        <v>5313955.209999999</v>
      </c>
      <c r="DM326" s="138">
        <v>1.2744170113995142E-2</v>
      </c>
      <c r="DN326" s="129">
        <v>42</v>
      </c>
      <c r="DO326" s="138">
        <v>1.4623955431754874E-2</v>
      </c>
      <c r="DP326" s="162"/>
      <c r="DQ326" s="128" t="s">
        <v>84</v>
      </c>
      <c r="DR326" s="127">
        <v>5311961.629999999</v>
      </c>
      <c r="DS326" s="138">
        <v>1.2771759915885644E-2</v>
      </c>
      <c r="DT326" s="129">
        <v>42</v>
      </c>
      <c r="DU326" s="138">
        <v>1.465457083042568E-2</v>
      </c>
      <c r="DV326" s="162"/>
      <c r="DW326" s="128" t="s">
        <v>84</v>
      </c>
      <c r="DX326" s="127">
        <v>5310197.4699999988</v>
      </c>
      <c r="DY326" s="138">
        <v>1.2812170956025418E-2</v>
      </c>
      <c r="DZ326" s="129">
        <v>42</v>
      </c>
      <c r="EA326" s="138">
        <v>1.4711033274956218E-2</v>
      </c>
      <c r="EB326" s="162"/>
      <c r="EC326" s="128" t="s">
        <v>84</v>
      </c>
      <c r="ED326" s="127">
        <v>5308425.7799999993</v>
      </c>
      <c r="EE326" s="138">
        <v>1.2839362527678267E-2</v>
      </c>
      <c r="EF326" s="129">
        <v>42</v>
      </c>
      <c r="EG326" s="138">
        <v>1.4736842105263158E-2</v>
      </c>
      <c r="EH326" s="162"/>
      <c r="EI326" s="128" t="s">
        <v>84</v>
      </c>
      <c r="EJ326" s="127">
        <v>5306329.3099999987</v>
      </c>
      <c r="EK326" s="138">
        <v>1.2856086142961449E-2</v>
      </c>
      <c r="EL326" s="129">
        <v>42</v>
      </c>
      <c r="EM326" s="138">
        <v>1.4757554462403373E-2</v>
      </c>
      <c r="EN326" s="162"/>
      <c r="EO326" s="128" t="s">
        <v>84</v>
      </c>
      <c r="EP326" s="127">
        <v>4962704.9099999992</v>
      </c>
      <c r="EQ326" s="138">
        <v>1.2063605632862484E-2</v>
      </c>
      <c r="ER326" s="129">
        <v>41</v>
      </c>
      <c r="ES326" s="138">
        <v>1.4441704825642832E-2</v>
      </c>
      <c r="ET326" s="162"/>
      <c r="EU326" s="128" t="s">
        <v>84</v>
      </c>
      <c r="EV326" s="127">
        <v>4960007.0499999989</v>
      </c>
      <c r="EW326" s="138">
        <v>1.2079245974037514E-2</v>
      </c>
      <c r="EX326" s="129">
        <v>41</v>
      </c>
      <c r="EY326" s="138">
        <v>1.4467184191954835E-2</v>
      </c>
      <c r="EZ326" s="162"/>
      <c r="FA326" s="128" t="s">
        <v>84</v>
      </c>
      <c r="FB326" s="127">
        <v>4852763.419999999</v>
      </c>
      <c r="FC326" s="138">
        <v>1.1883571894802086E-2</v>
      </c>
      <c r="FD326" s="129">
        <v>40</v>
      </c>
      <c r="FE326" s="138">
        <v>1.4184397163120567E-2</v>
      </c>
      <c r="FF326" s="162"/>
      <c r="FG326" s="128" t="s">
        <v>84</v>
      </c>
      <c r="FH326" s="127">
        <v>4850134.8399999989</v>
      </c>
      <c r="FI326" s="138">
        <v>1.1913435555608027E-2</v>
      </c>
      <c r="FJ326" s="129">
        <v>40</v>
      </c>
      <c r="FK326" s="138">
        <v>1.422475106685633E-2</v>
      </c>
      <c r="FL326" s="162"/>
      <c r="FM326" s="128" t="s">
        <v>84</v>
      </c>
      <c r="FN326" s="127">
        <v>4681747.2699999996</v>
      </c>
      <c r="FO326" s="138">
        <v>1.1553537559287451E-2</v>
      </c>
      <c r="FP326" s="129">
        <v>39</v>
      </c>
      <c r="FQ326" s="138">
        <v>1.3913663931501962E-2</v>
      </c>
      <c r="FR326" s="162"/>
      <c r="FS326" s="128" t="s">
        <v>84</v>
      </c>
      <c r="FT326" s="127">
        <v>4679098.629999999</v>
      </c>
      <c r="FU326" s="138">
        <v>1.1623478204675446E-2</v>
      </c>
      <c r="FV326" s="129">
        <v>39</v>
      </c>
      <c r="FW326" s="138">
        <v>1.3988522238163558E-2</v>
      </c>
      <c r="FX326" s="162"/>
      <c r="FY326" s="128" t="s">
        <v>84</v>
      </c>
      <c r="FZ326" s="127">
        <v>4674409.8699999992</v>
      </c>
      <c r="GA326" s="138">
        <v>1.1668453470634201E-2</v>
      </c>
      <c r="GB326" s="129">
        <v>39</v>
      </c>
      <c r="GC326" s="138">
        <v>1.4054054054054054E-2</v>
      </c>
      <c r="GD326" s="162"/>
      <c r="GE326" s="128" t="s">
        <v>84</v>
      </c>
      <c r="GF326" s="127">
        <v>4671650.95</v>
      </c>
      <c r="GG326" s="138">
        <v>1.1722708090015176E-2</v>
      </c>
      <c r="GH326" s="129">
        <v>39</v>
      </c>
      <c r="GI326" s="138">
        <v>1.4115092290988056E-2</v>
      </c>
      <c r="GJ326" s="162"/>
      <c r="GK326" s="128" t="s">
        <v>84</v>
      </c>
      <c r="GL326" s="127">
        <v>4668881.7799999993</v>
      </c>
      <c r="GM326" s="138">
        <v>1.1806256469266946E-2</v>
      </c>
      <c r="GN326" s="129">
        <v>39</v>
      </c>
      <c r="GO326" s="138">
        <v>1.4228383801532287E-2</v>
      </c>
      <c r="GP326" s="162"/>
      <c r="GQ326" s="128" t="s">
        <v>84</v>
      </c>
      <c r="GR326" s="127">
        <v>4666102.3199999994</v>
      </c>
      <c r="GS326" s="138">
        <v>1.1837226719647707E-2</v>
      </c>
      <c r="GT326" s="129">
        <v>39</v>
      </c>
      <c r="GU326" s="138">
        <v>1.4285714285714285E-2</v>
      </c>
      <c r="GV326" s="162"/>
      <c r="GW326" s="128" t="s">
        <v>84</v>
      </c>
      <c r="GX326" s="127">
        <v>4460302.51</v>
      </c>
      <c r="GY326" s="138">
        <v>1.141019944336317E-2</v>
      </c>
      <c r="GZ326" s="129">
        <v>38</v>
      </c>
      <c r="HA326" s="138">
        <v>1.4006634721710284E-2</v>
      </c>
      <c r="HB326" s="162"/>
      <c r="HC326" s="128" t="s">
        <v>84</v>
      </c>
      <c r="HD326" s="127">
        <v>4419227.3</v>
      </c>
      <c r="HE326" s="138">
        <v>1.1399241020062977E-2</v>
      </c>
      <c r="HF326" s="129">
        <v>37</v>
      </c>
      <c r="HG326" s="138">
        <v>1.3780260707635009E-2</v>
      </c>
      <c r="HH326" s="162"/>
      <c r="HI326" s="128" t="s">
        <v>84</v>
      </c>
      <c r="HJ326" s="127">
        <v>4416436.6399999997</v>
      </c>
      <c r="HK326" s="138">
        <v>1.1500364960509945E-2</v>
      </c>
      <c r="HL326" s="129">
        <v>37</v>
      </c>
      <c r="HM326" s="138">
        <v>1.3909774436090226E-2</v>
      </c>
      <c r="HN326" s="162"/>
      <c r="HO326" s="128" t="s">
        <v>84</v>
      </c>
      <c r="HP326" s="127">
        <v>4413616.9500000011</v>
      </c>
      <c r="HQ326" s="138">
        <v>1.1608937407463053E-2</v>
      </c>
      <c r="HR326" s="129">
        <v>37</v>
      </c>
      <c r="HS326" s="138">
        <v>1.4047076689445709E-2</v>
      </c>
      <c r="HT326" s="162"/>
      <c r="HU326" s="128" t="s">
        <v>84</v>
      </c>
      <c r="HV326" s="127">
        <v>4410787.41</v>
      </c>
      <c r="HW326" s="138">
        <v>1.1806276919243575E-2</v>
      </c>
      <c r="HX326" s="129">
        <v>37</v>
      </c>
      <c r="HY326" s="138">
        <v>1.4307811291569992E-2</v>
      </c>
      <c r="HZ326" s="162"/>
      <c r="IA326" s="128" t="s">
        <v>84</v>
      </c>
      <c r="IB326" s="127">
        <v>4407947.2299999995</v>
      </c>
      <c r="IC326" s="138">
        <v>1.1910609688082562E-2</v>
      </c>
      <c r="ID326" s="129">
        <v>37</v>
      </c>
      <c r="IE326" s="138">
        <v>1.443620756925478E-2</v>
      </c>
      <c r="IF326" s="162"/>
      <c r="IG326" s="128" t="s">
        <v>84</v>
      </c>
      <c r="IH326" s="127">
        <v>4405065.68</v>
      </c>
      <c r="II326" s="138">
        <v>1.1980942141561542E-2</v>
      </c>
      <c r="IJ326" s="129">
        <v>37</v>
      </c>
      <c r="IK326" s="138">
        <v>1.4612954186413903E-2</v>
      </c>
      <c r="IL326" s="162"/>
      <c r="IM326" s="128" t="s">
        <v>84</v>
      </c>
      <c r="IN326" s="127">
        <v>4240978.6099999994</v>
      </c>
      <c r="IO326" s="138">
        <v>1.166070407656849E-2</v>
      </c>
      <c r="IP326" s="129">
        <v>36</v>
      </c>
      <c r="IQ326" s="138">
        <v>1.44E-2</v>
      </c>
      <c r="IR326" s="162"/>
      <c r="IS326" s="128" t="s">
        <v>84</v>
      </c>
      <c r="IT326" s="127">
        <v>3906271.49</v>
      </c>
      <c r="IU326" s="138">
        <v>1.0902850513543902E-2</v>
      </c>
      <c r="IV326" s="129">
        <v>33</v>
      </c>
      <c r="IW326" s="138">
        <v>1.3371150729335495E-2</v>
      </c>
      <c r="IX326" s="162"/>
      <c r="IY326" s="249" t="s">
        <v>84</v>
      </c>
      <c r="IZ326" s="250">
        <v>3903277.42</v>
      </c>
      <c r="JA326" s="251">
        <v>1.1007670135423765E-2</v>
      </c>
      <c r="JB326" s="252">
        <v>33</v>
      </c>
      <c r="JC326" s="251">
        <v>1.3507981989357348E-2</v>
      </c>
      <c r="JD326" s="162"/>
      <c r="JE326" s="249" t="s">
        <v>84</v>
      </c>
      <c r="JF326" s="250">
        <v>3900273.35</v>
      </c>
      <c r="JG326" s="251">
        <v>1.1082736214813593E-2</v>
      </c>
      <c r="JH326" s="252">
        <v>33</v>
      </c>
      <c r="JI326" s="251">
        <v>1.3670256835128418E-2</v>
      </c>
      <c r="JJ326" s="162"/>
      <c r="JK326" s="249" t="s">
        <v>84</v>
      </c>
      <c r="JL326" s="250">
        <v>3897291.82</v>
      </c>
      <c r="JM326" s="251">
        <v>1.1190061618491186E-2</v>
      </c>
      <c r="JN326" s="252">
        <v>33</v>
      </c>
      <c r="JO326" s="251">
        <v>1.3784461152882205E-2</v>
      </c>
      <c r="JP326" s="162"/>
      <c r="JQ326" s="249" t="s">
        <v>84</v>
      </c>
      <c r="JR326" s="250">
        <v>3894317.96</v>
      </c>
      <c r="JS326" s="251">
        <v>1.1294182068598408E-2</v>
      </c>
      <c r="JT326" s="252">
        <v>33</v>
      </c>
      <c r="JU326" s="251">
        <v>1.3900589721988205E-2</v>
      </c>
      <c r="JV326" s="162"/>
      <c r="JW326" s="249" t="s">
        <v>84</v>
      </c>
      <c r="JX326" s="250">
        <v>3844309.26</v>
      </c>
      <c r="JY326" s="251">
        <v>1.1357010892358627E-2</v>
      </c>
      <c r="JZ326" s="252">
        <v>32</v>
      </c>
      <c r="KA326" s="251">
        <v>1.3686911890504704E-2</v>
      </c>
      <c r="KB326" s="162"/>
      <c r="KC326" s="249" t="s">
        <v>84</v>
      </c>
      <c r="KD326" s="250">
        <v>3842148.37</v>
      </c>
      <c r="KE326" s="251">
        <v>1.149539665530408E-2</v>
      </c>
      <c r="KF326" s="252">
        <v>32</v>
      </c>
      <c r="KG326" s="251">
        <v>1.3852813852813853E-2</v>
      </c>
      <c r="KH326" s="162"/>
      <c r="KI326" s="249" t="s">
        <v>84</v>
      </c>
      <c r="KJ326" s="250">
        <v>3706106.34</v>
      </c>
      <c r="KK326" s="251">
        <v>1.1232692644362316E-2</v>
      </c>
      <c r="KL326" s="252">
        <v>31</v>
      </c>
      <c r="KM326" s="251">
        <v>1.3584574934268186E-2</v>
      </c>
      <c r="KN326" s="162"/>
      <c r="KO326" s="249" t="s">
        <v>84</v>
      </c>
      <c r="KP326" s="250">
        <v>3703918.84</v>
      </c>
      <c r="KQ326" s="251">
        <v>1.134857197131749E-2</v>
      </c>
      <c r="KR326" s="252">
        <v>31</v>
      </c>
      <c r="KS326" s="251">
        <v>1.3722886232846392E-2</v>
      </c>
      <c r="KT326" s="162"/>
      <c r="KU326" s="249" t="s">
        <v>84</v>
      </c>
      <c r="KV326" s="250">
        <v>3701714.39</v>
      </c>
      <c r="KW326" s="251">
        <v>1.1473950759965601E-2</v>
      </c>
      <c r="KX326" s="252">
        <v>31</v>
      </c>
      <c r="KY326" s="251">
        <v>1.3882669055082848E-2</v>
      </c>
      <c r="KZ326" s="162"/>
      <c r="LA326" s="249" t="s">
        <v>84</v>
      </c>
      <c r="LB326" s="250">
        <v>3699498.31</v>
      </c>
      <c r="LC326" s="251">
        <v>1.1645483817666447E-2</v>
      </c>
      <c r="LD326" s="252">
        <v>31</v>
      </c>
      <c r="LE326" s="251">
        <v>1.4084507042253521E-2</v>
      </c>
      <c r="LF326" s="162"/>
      <c r="LG326" s="249" t="s">
        <v>84</v>
      </c>
      <c r="LH326" s="250">
        <v>3610810.8000000003</v>
      </c>
      <c r="LI326" s="251">
        <v>1.1512197421652805E-2</v>
      </c>
      <c r="LJ326" s="252">
        <v>30</v>
      </c>
      <c r="LK326" s="251">
        <v>1.3805798435342844E-2</v>
      </c>
      <c r="LL326" s="162"/>
      <c r="LM326" s="249" t="s">
        <v>84</v>
      </c>
      <c r="LN326" s="250">
        <v>3608599.5500000003</v>
      </c>
      <c r="LO326" s="251">
        <v>1.1689591112207954E-2</v>
      </c>
      <c r="LP326" s="252">
        <v>30</v>
      </c>
      <c r="LQ326" s="251">
        <v>1.4025245441795231E-2</v>
      </c>
      <c r="LR326" s="162"/>
      <c r="LS326" s="249" t="s">
        <v>84</v>
      </c>
      <c r="LT326" s="250">
        <v>3606343.0500000003</v>
      </c>
      <c r="LU326" s="251">
        <v>1.1813085390232431E-2</v>
      </c>
      <c r="LV326" s="252">
        <v>30</v>
      </c>
      <c r="LW326" s="251">
        <v>1.4104372355430184E-2</v>
      </c>
      <c r="LX326" s="162"/>
      <c r="LY326" s="249" t="s">
        <v>84</v>
      </c>
      <c r="LZ326" s="250">
        <v>3373187.18</v>
      </c>
      <c r="MA326" s="251">
        <v>1.1204811624342483E-2</v>
      </c>
      <c r="MB326" s="252">
        <v>28</v>
      </c>
      <c r="MC326" s="251">
        <v>1.3358778625954198E-2</v>
      </c>
      <c r="MD326" s="162"/>
      <c r="ME326" s="249" t="s">
        <v>84</v>
      </c>
      <c r="MF326" s="250">
        <v>3370898.2100000004</v>
      </c>
      <c r="MG326" s="251">
        <v>1.1754693801673157E-2</v>
      </c>
      <c r="MH326" s="252">
        <v>28</v>
      </c>
      <c r="MI326" s="251">
        <v>1.37524557956778E-2</v>
      </c>
      <c r="MJ326" s="162"/>
      <c r="MK326" s="249" t="s">
        <v>84</v>
      </c>
      <c r="ML326" s="298">
        <v>0</v>
      </c>
      <c r="MM326" s="299">
        <v>0</v>
      </c>
      <c r="MN326" s="300">
        <v>0</v>
      </c>
      <c r="MO326" s="299">
        <v>0</v>
      </c>
      <c r="MP326" s="162"/>
    </row>
    <row r="327" spans="1:354" s="117" customFormat="1" ht="18" x14ac:dyDescent="0.35">
      <c r="A327" s="128" t="s">
        <v>85</v>
      </c>
      <c r="B327" s="127">
        <v>3365993.69</v>
      </c>
      <c r="C327" s="138">
        <v>8.9319217667407202E-3</v>
      </c>
      <c r="D327" s="129">
        <v>23</v>
      </c>
      <c r="E327" s="138">
        <v>8.4933530280649934E-3</v>
      </c>
      <c r="G327" s="128" t="s">
        <v>85</v>
      </c>
      <c r="H327" s="127">
        <v>2870285.4</v>
      </c>
      <c r="I327" s="138">
        <v>6.2192169698576851E-3</v>
      </c>
      <c r="J327" s="129">
        <v>18</v>
      </c>
      <c r="K327" s="138">
        <v>5.6639395846444307E-3</v>
      </c>
      <c r="M327" s="128" t="s">
        <v>85</v>
      </c>
      <c r="N327" s="127">
        <v>2869709.76</v>
      </c>
      <c r="O327" s="138">
        <v>6.2494736292191813E-3</v>
      </c>
      <c r="P327" s="129">
        <v>18</v>
      </c>
      <c r="Q327" s="138">
        <v>5.7215511760966304E-3</v>
      </c>
      <c r="S327" s="128" t="s">
        <v>85</v>
      </c>
      <c r="T327" s="127">
        <v>2869422.76</v>
      </c>
      <c r="U327" s="138">
        <v>6.2858636774440341E-3</v>
      </c>
      <c r="V327" s="129">
        <v>18</v>
      </c>
      <c r="W327" s="138">
        <v>5.7526366251198467E-3</v>
      </c>
      <c r="Y327" s="128" t="s">
        <v>85</v>
      </c>
      <c r="Z327" s="127">
        <v>2868534.88</v>
      </c>
      <c r="AA327" s="138">
        <v>6.3858183426158868E-3</v>
      </c>
      <c r="AB327" s="129">
        <v>18</v>
      </c>
      <c r="AC327" s="138">
        <v>5.8460539136083144E-3</v>
      </c>
      <c r="AE327" s="128" t="s">
        <v>85</v>
      </c>
      <c r="AF327" s="127">
        <v>2866731.2</v>
      </c>
      <c r="AG327" s="138">
        <v>6.4343946559676521E-3</v>
      </c>
      <c r="AH327" s="129">
        <v>18</v>
      </c>
      <c r="AI327" s="138">
        <v>5.9269015475798487E-3</v>
      </c>
      <c r="AK327" s="128" t="s">
        <v>85</v>
      </c>
      <c r="AL327" s="127">
        <v>2866699.5</v>
      </c>
      <c r="AM327" s="138">
        <v>6.4531932472683337E-3</v>
      </c>
      <c r="AN327" s="129">
        <v>18</v>
      </c>
      <c r="AO327" s="138">
        <v>5.9602649006622521E-3</v>
      </c>
      <c r="AQ327" s="128" t="s">
        <v>85</v>
      </c>
      <c r="AR327" s="127">
        <v>2866078.53</v>
      </c>
      <c r="AS327" s="138">
        <v>6.4686089296218776E-3</v>
      </c>
      <c r="AT327" s="129">
        <v>18</v>
      </c>
      <c r="AU327" s="138">
        <v>5.980066445182724E-3</v>
      </c>
      <c r="AW327" s="128" t="s">
        <v>85</v>
      </c>
      <c r="AX327" s="127">
        <v>2865769.38</v>
      </c>
      <c r="AY327" s="138">
        <v>6.4658276099756901E-3</v>
      </c>
      <c r="AZ327" s="129">
        <v>18</v>
      </c>
      <c r="BA327" s="138">
        <v>5.9860325906218826E-3</v>
      </c>
      <c r="BC327" s="128" t="s">
        <v>85</v>
      </c>
      <c r="BD327" s="127">
        <v>2785584.8</v>
      </c>
      <c r="BE327" s="138">
        <v>6.3244075832808184E-3</v>
      </c>
      <c r="BF327" s="129">
        <v>17</v>
      </c>
      <c r="BG327" s="138">
        <v>5.7162071284465365E-3</v>
      </c>
      <c r="BI327" s="128" t="s">
        <v>85</v>
      </c>
      <c r="BJ327" s="127">
        <v>2784345.13</v>
      </c>
      <c r="BK327" s="138">
        <v>6.360718516476487E-3</v>
      </c>
      <c r="BL327" s="129">
        <v>17</v>
      </c>
      <c r="BM327" s="138">
        <v>5.7588075880758809E-3</v>
      </c>
      <c r="BO327" s="128" t="s">
        <v>85</v>
      </c>
      <c r="BP327" s="127">
        <v>2783045.41</v>
      </c>
      <c r="BQ327" s="138">
        <v>6.4014994688414333E-3</v>
      </c>
      <c r="BR327" s="129">
        <v>17</v>
      </c>
      <c r="BS327" s="138">
        <v>5.7862491490810073E-3</v>
      </c>
      <c r="BU327" s="128" t="s">
        <v>85</v>
      </c>
      <c r="BV327" s="127">
        <v>2781696.94</v>
      </c>
      <c r="BW327" s="138">
        <v>6.4011359125090983E-3</v>
      </c>
      <c r="BX327" s="129">
        <v>17</v>
      </c>
      <c r="BY327" s="138">
        <v>5.7901907356948225E-3</v>
      </c>
      <c r="BZ327" s="162"/>
      <c r="CA327" s="128" t="s">
        <v>85</v>
      </c>
      <c r="CB327" s="127">
        <v>2780383.76</v>
      </c>
      <c r="CC327" s="138">
        <v>6.4275148187742737E-3</v>
      </c>
      <c r="CD327" s="129">
        <v>17</v>
      </c>
      <c r="CE327" s="138">
        <v>5.806010928961749E-3</v>
      </c>
      <c r="CF327" s="162"/>
      <c r="CG327" s="128" t="s">
        <v>85</v>
      </c>
      <c r="CH327" s="127">
        <v>2778774.52</v>
      </c>
      <c r="CI327" s="138">
        <v>6.4720200487180654E-3</v>
      </c>
      <c r="CJ327" s="129">
        <v>17</v>
      </c>
      <c r="CK327" s="138">
        <v>5.8279053822420292E-3</v>
      </c>
      <c r="CL327" s="162"/>
      <c r="CM327" s="128" t="s">
        <v>85</v>
      </c>
      <c r="CN327" s="127">
        <v>2776927.13</v>
      </c>
      <c r="CO327" s="138">
        <v>6.5125821390957682E-3</v>
      </c>
      <c r="CP327" s="129">
        <v>17</v>
      </c>
      <c r="CQ327" s="138">
        <v>5.8560110230795725E-3</v>
      </c>
      <c r="CR327" s="162"/>
      <c r="CS327" s="128" t="s">
        <v>85</v>
      </c>
      <c r="CT327" s="127">
        <v>2775036.27</v>
      </c>
      <c r="CU327" s="138">
        <v>6.5438830163250935E-3</v>
      </c>
      <c r="CV327" s="129">
        <v>17</v>
      </c>
      <c r="CW327" s="138">
        <v>5.8600482592209586E-3</v>
      </c>
      <c r="CX327" s="162"/>
      <c r="CY327" s="128" t="s">
        <v>85</v>
      </c>
      <c r="CZ327" s="127">
        <v>2773137.98</v>
      </c>
      <c r="DA327" s="138">
        <v>6.6054422232862944E-3</v>
      </c>
      <c r="DB327" s="129">
        <v>17</v>
      </c>
      <c r="DC327" s="138">
        <v>5.8843890619591551E-3</v>
      </c>
      <c r="DD327" s="162"/>
      <c r="DE327" s="128" t="s">
        <v>85</v>
      </c>
      <c r="DF327" s="127">
        <v>2771230.41</v>
      </c>
      <c r="DG327" s="138">
        <v>6.6235196413354739E-3</v>
      </c>
      <c r="DH327" s="129">
        <v>17</v>
      </c>
      <c r="DI327" s="138">
        <v>5.9048280653004517E-3</v>
      </c>
      <c r="DJ327" s="162"/>
      <c r="DK327" s="128" t="s">
        <v>85</v>
      </c>
      <c r="DL327" s="127">
        <v>2769311.8000000003</v>
      </c>
      <c r="DM327" s="138">
        <v>6.6414900546167954E-3</v>
      </c>
      <c r="DN327" s="129">
        <v>17</v>
      </c>
      <c r="DO327" s="138">
        <v>5.9192200557103064E-3</v>
      </c>
      <c r="DP327" s="162"/>
      <c r="DQ327" s="128" t="s">
        <v>85</v>
      </c>
      <c r="DR327" s="127">
        <v>2767407.63</v>
      </c>
      <c r="DS327" s="138">
        <v>6.6537878662632768E-3</v>
      </c>
      <c r="DT327" s="129">
        <v>17</v>
      </c>
      <c r="DU327" s="138">
        <v>5.9316120027913472E-3</v>
      </c>
      <c r="DV327" s="162"/>
      <c r="DW327" s="128" t="s">
        <v>85</v>
      </c>
      <c r="DX327" s="127">
        <v>2765518.9699999997</v>
      </c>
      <c r="DY327" s="138">
        <v>6.6725017338708E-3</v>
      </c>
      <c r="DZ327" s="129">
        <v>17</v>
      </c>
      <c r="EA327" s="138">
        <v>5.9544658493870407E-3</v>
      </c>
      <c r="EB327" s="162"/>
      <c r="EC327" s="128" t="s">
        <v>85</v>
      </c>
      <c r="ED327" s="127">
        <v>2763625.84</v>
      </c>
      <c r="EE327" s="138">
        <v>6.6843157503125861E-3</v>
      </c>
      <c r="EF327" s="129">
        <v>17</v>
      </c>
      <c r="EG327" s="138">
        <v>5.9649122807017545E-3</v>
      </c>
      <c r="EH327" s="162"/>
      <c r="EI327" s="128" t="s">
        <v>85</v>
      </c>
      <c r="EJ327" s="127">
        <v>2761893.5599999996</v>
      </c>
      <c r="EK327" s="138">
        <v>6.6914696489220474E-3</v>
      </c>
      <c r="EL327" s="129">
        <v>17</v>
      </c>
      <c r="EM327" s="138">
        <v>5.9732958538299364E-3</v>
      </c>
      <c r="EN327" s="162"/>
      <c r="EO327" s="128" t="s">
        <v>85</v>
      </c>
      <c r="EP327" s="127">
        <v>2760517.44</v>
      </c>
      <c r="EQ327" s="138">
        <v>6.710411830390119E-3</v>
      </c>
      <c r="ER327" s="129">
        <v>17</v>
      </c>
      <c r="ES327" s="138">
        <v>5.9880239520958087E-3</v>
      </c>
      <c r="ET327" s="162"/>
      <c r="EU327" s="128" t="s">
        <v>85</v>
      </c>
      <c r="EV327" s="127">
        <v>2759132.3</v>
      </c>
      <c r="EW327" s="138">
        <v>6.7193932167116319E-3</v>
      </c>
      <c r="EX327" s="129">
        <v>17</v>
      </c>
      <c r="EY327" s="138">
        <v>5.9985885673959072E-3</v>
      </c>
      <c r="EZ327" s="162"/>
      <c r="FA327" s="128" t="s">
        <v>85</v>
      </c>
      <c r="FB327" s="127">
        <v>2711598.01</v>
      </c>
      <c r="FC327" s="138">
        <v>6.640230959711048E-3</v>
      </c>
      <c r="FD327" s="129">
        <v>16</v>
      </c>
      <c r="FE327" s="138">
        <v>5.6737588652482273E-3</v>
      </c>
      <c r="FF327" s="162"/>
      <c r="FG327" s="128" t="s">
        <v>85</v>
      </c>
      <c r="FH327" s="127">
        <v>2710842.02</v>
      </c>
      <c r="FI327" s="138">
        <v>6.6586688354223766E-3</v>
      </c>
      <c r="FJ327" s="129">
        <v>16</v>
      </c>
      <c r="FK327" s="138">
        <v>5.6899004267425323E-3</v>
      </c>
      <c r="FL327" s="162"/>
      <c r="FM327" s="128" t="s">
        <v>85</v>
      </c>
      <c r="FN327" s="127">
        <v>2710242.02</v>
      </c>
      <c r="FO327" s="138">
        <v>6.6882898984056208E-3</v>
      </c>
      <c r="FP327" s="129">
        <v>16</v>
      </c>
      <c r="FQ327" s="138">
        <v>5.7081698180520869E-3</v>
      </c>
      <c r="FR327" s="162"/>
      <c r="FS327" s="128" t="s">
        <v>85</v>
      </c>
      <c r="FT327" s="127">
        <v>2709842.02</v>
      </c>
      <c r="FU327" s="138">
        <v>6.7315934431550319E-3</v>
      </c>
      <c r="FV327" s="129">
        <v>16</v>
      </c>
      <c r="FW327" s="138">
        <v>5.7388809182209472E-3</v>
      </c>
      <c r="FX327" s="162"/>
      <c r="FY327" s="128" t="s">
        <v>85</v>
      </c>
      <c r="FZ327" s="127">
        <v>2709242.02</v>
      </c>
      <c r="GA327" s="138">
        <v>6.7629209526414548E-3</v>
      </c>
      <c r="GB327" s="129">
        <v>16</v>
      </c>
      <c r="GC327" s="138">
        <v>5.7657657657657659E-3</v>
      </c>
      <c r="GD327" s="162"/>
      <c r="GE327" s="128" t="s">
        <v>85</v>
      </c>
      <c r="GF327" s="127">
        <v>2708642.02</v>
      </c>
      <c r="GG327" s="138">
        <v>6.7968733239389487E-3</v>
      </c>
      <c r="GH327" s="129">
        <v>16</v>
      </c>
      <c r="GI327" s="138">
        <v>5.7908070937386898E-3</v>
      </c>
      <c r="GJ327" s="162"/>
      <c r="GK327" s="128" t="s">
        <v>85</v>
      </c>
      <c r="GL327" s="127">
        <v>2708242.02</v>
      </c>
      <c r="GM327" s="138">
        <v>6.8483635644690892E-3</v>
      </c>
      <c r="GN327" s="129">
        <v>16</v>
      </c>
      <c r="GO327" s="138">
        <v>5.8372856621670922E-3</v>
      </c>
      <c r="GP327" s="162"/>
      <c r="GQ327" s="128" t="s">
        <v>85</v>
      </c>
      <c r="GR327" s="127">
        <v>2708242.02</v>
      </c>
      <c r="GS327" s="138">
        <v>6.870418307161486E-3</v>
      </c>
      <c r="GT327" s="129">
        <v>16</v>
      </c>
      <c r="GU327" s="138">
        <v>5.8608058608058608E-3</v>
      </c>
      <c r="GV327" s="162"/>
      <c r="GW327" s="128" t="s">
        <v>85</v>
      </c>
      <c r="GX327" s="127">
        <v>2708242.02</v>
      </c>
      <c r="GY327" s="138">
        <v>6.9281358203429908E-3</v>
      </c>
      <c r="GZ327" s="129">
        <v>16</v>
      </c>
      <c r="HA327" s="138">
        <v>5.8975304091411721E-3</v>
      </c>
      <c r="HB327" s="162"/>
      <c r="HC327" s="128" t="s">
        <v>85</v>
      </c>
      <c r="HD327" s="127">
        <v>2708242.02</v>
      </c>
      <c r="HE327" s="138">
        <v>6.9858148112549485E-3</v>
      </c>
      <c r="HF327" s="129">
        <v>16</v>
      </c>
      <c r="HG327" s="138">
        <v>5.9590316573556795E-3</v>
      </c>
      <c r="HH327" s="162"/>
      <c r="HI327" s="128" t="s">
        <v>85</v>
      </c>
      <c r="HJ327" s="127">
        <v>2708242.02</v>
      </c>
      <c r="HK327" s="138">
        <v>7.0522401135112121E-3</v>
      </c>
      <c r="HL327" s="129">
        <v>16</v>
      </c>
      <c r="HM327" s="138">
        <v>6.0150375939849628E-3</v>
      </c>
      <c r="HN327" s="162"/>
      <c r="HO327" s="128" t="s">
        <v>85</v>
      </c>
      <c r="HP327" s="127">
        <v>2879642.02</v>
      </c>
      <c r="HQ327" s="138">
        <v>7.5741924015586487E-3</v>
      </c>
      <c r="HR327" s="129">
        <v>16</v>
      </c>
      <c r="HS327" s="138">
        <v>6.0744115413819289E-3</v>
      </c>
      <c r="HT327" s="162"/>
      <c r="HU327" s="128" t="s">
        <v>85</v>
      </c>
      <c r="HV327" s="127">
        <v>2879642.02</v>
      </c>
      <c r="HW327" s="138">
        <v>7.707887040606644E-3</v>
      </c>
      <c r="HX327" s="129">
        <v>16</v>
      </c>
      <c r="HY327" s="138">
        <v>6.1871616395978348E-3</v>
      </c>
      <c r="HZ327" s="162"/>
      <c r="IA327" s="128" t="s">
        <v>85</v>
      </c>
      <c r="IB327" s="127">
        <v>2879642.0199999996</v>
      </c>
      <c r="IC327" s="138">
        <v>7.7810124196113929E-3</v>
      </c>
      <c r="ID327" s="129">
        <v>16</v>
      </c>
      <c r="IE327" s="138">
        <v>6.2426843542723372E-3</v>
      </c>
      <c r="IF327" s="162"/>
      <c r="IG327" s="128" t="s">
        <v>85</v>
      </c>
      <c r="IH327" s="127">
        <v>2934966.02</v>
      </c>
      <c r="II327" s="138">
        <v>7.9825502336367329E-3</v>
      </c>
      <c r="IJ327" s="129">
        <v>15</v>
      </c>
      <c r="IK327" s="138">
        <v>5.9241706161137437E-3</v>
      </c>
      <c r="IL327" s="162"/>
      <c r="IM327" s="128" t="s">
        <v>85</v>
      </c>
      <c r="IN327" s="127">
        <v>2934966.02</v>
      </c>
      <c r="IO327" s="138">
        <v>8.0697813833123765E-3</v>
      </c>
      <c r="IP327" s="129">
        <v>15</v>
      </c>
      <c r="IQ327" s="138">
        <v>6.0000000000000001E-3</v>
      </c>
      <c r="IR327" s="162"/>
      <c r="IS327" s="128" t="s">
        <v>85</v>
      </c>
      <c r="IT327" s="127">
        <v>2934404.02</v>
      </c>
      <c r="IU327" s="138">
        <v>8.1902572461501622E-3</v>
      </c>
      <c r="IV327" s="129">
        <v>15</v>
      </c>
      <c r="IW327" s="138">
        <v>6.0777957860615886E-3</v>
      </c>
      <c r="IX327" s="162"/>
      <c r="IY327" s="249" t="s">
        <v>85</v>
      </c>
      <c r="IZ327" s="250">
        <v>2934402.24</v>
      </c>
      <c r="JA327" s="251">
        <v>8.2753359361704294E-3</v>
      </c>
      <c r="JB327" s="252">
        <v>15</v>
      </c>
      <c r="JC327" s="251">
        <v>6.1399918133442487E-3</v>
      </c>
      <c r="JD327" s="162"/>
      <c r="JE327" s="249" t="s">
        <v>85</v>
      </c>
      <c r="JF327" s="250">
        <v>2934380.54</v>
      </c>
      <c r="JG327" s="251">
        <v>8.3381246800822983E-3</v>
      </c>
      <c r="JH327" s="252">
        <v>15</v>
      </c>
      <c r="JI327" s="251">
        <v>6.2137531068765534E-3</v>
      </c>
      <c r="JJ327" s="162"/>
      <c r="JK327" s="249" t="s">
        <v>85</v>
      </c>
      <c r="JL327" s="250">
        <v>2934365.8899999997</v>
      </c>
      <c r="JM327" s="251">
        <v>8.4252698121791477E-3</v>
      </c>
      <c r="JN327" s="252">
        <v>15</v>
      </c>
      <c r="JO327" s="251">
        <v>6.2656641604010022E-3</v>
      </c>
      <c r="JP327" s="162"/>
      <c r="JQ327" s="249" t="s">
        <v>85</v>
      </c>
      <c r="JR327" s="250">
        <v>2934365.05</v>
      </c>
      <c r="JS327" s="251">
        <v>8.5101559427961729E-3</v>
      </c>
      <c r="JT327" s="252">
        <v>15</v>
      </c>
      <c r="JU327" s="251">
        <v>6.3184498736310029E-3</v>
      </c>
      <c r="JV327" s="162"/>
      <c r="JW327" s="249" t="s">
        <v>85</v>
      </c>
      <c r="JX327" s="250">
        <v>2934365.05</v>
      </c>
      <c r="JY327" s="251">
        <v>8.6688176161473715E-3</v>
      </c>
      <c r="JZ327" s="252">
        <v>15</v>
      </c>
      <c r="KA327" s="251">
        <v>6.4157399486740804E-3</v>
      </c>
      <c r="KB327" s="162"/>
      <c r="KC327" s="249" t="s">
        <v>85</v>
      </c>
      <c r="KD327" s="250">
        <v>2934365.05</v>
      </c>
      <c r="KE327" s="251">
        <v>8.7793825050049238E-3</v>
      </c>
      <c r="KF327" s="252">
        <v>15</v>
      </c>
      <c r="KG327" s="251">
        <v>6.4935064935064939E-3</v>
      </c>
      <c r="KH327" s="162"/>
      <c r="KI327" s="249" t="s">
        <v>85</v>
      </c>
      <c r="KJ327" s="250">
        <v>2934365.05</v>
      </c>
      <c r="KK327" s="251">
        <v>8.8936521754011139E-3</v>
      </c>
      <c r="KL327" s="252">
        <v>15</v>
      </c>
      <c r="KM327" s="251">
        <v>6.5731814198071864E-3</v>
      </c>
      <c r="KN327" s="162"/>
      <c r="KO327" s="249" t="s">
        <v>85</v>
      </c>
      <c r="KP327" s="250">
        <v>2934365.05</v>
      </c>
      <c r="KQ327" s="251">
        <v>8.9907080577509759E-3</v>
      </c>
      <c r="KR327" s="252">
        <v>15</v>
      </c>
      <c r="KS327" s="251">
        <v>6.6401062416998674E-3</v>
      </c>
      <c r="KT327" s="162"/>
      <c r="KU327" s="249" t="s">
        <v>85</v>
      </c>
      <c r="KV327" s="250">
        <v>2934365.05</v>
      </c>
      <c r="KW327" s="251">
        <v>9.0954505259558931E-3</v>
      </c>
      <c r="KX327" s="252">
        <v>15</v>
      </c>
      <c r="KY327" s="251">
        <v>6.717420510523959E-3</v>
      </c>
      <c r="KZ327" s="162"/>
      <c r="LA327" s="249" t="s">
        <v>85</v>
      </c>
      <c r="LB327" s="250">
        <v>2934365.05</v>
      </c>
      <c r="LC327" s="251">
        <v>9.2369553494676404E-3</v>
      </c>
      <c r="LD327" s="252">
        <v>15</v>
      </c>
      <c r="LE327" s="251">
        <v>6.8150840527033164E-3</v>
      </c>
      <c r="LF327" s="162"/>
      <c r="LG327" s="249" t="s">
        <v>85</v>
      </c>
      <c r="LH327" s="250">
        <v>2934365.05</v>
      </c>
      <c r="LI327" s="251">
        <v>9.3555136599231658E-3</v>
      </c>
      <c r="LJ327" s="252">
        <v>15</v>
      </c>
      <c r="LK327" s="251">
        <v>6.9028992176714222E-3</v>
      </c>
      <c r="LL327" s="162"/>
      <c r="LM327" s="249" t="s">
        <v>85</v>
      </c>
      <c r="LN327" s="250">
        <v>2934365.05</v>
      </c>
      <c r="LO327" s="251">
        <v>9.5054957285170775E-3</v>
      </c>
      <c r="LP327" s="252">
        <v>15</v>
      </c>
      <c r="LQ327" s="251">
        <v>7.0126227208976155E-3</v>
      </c>
      <c r="LR327" s="162"/>
      <c r="LS327" s="249" t="s">
        <v>85</v>
      </c>
      <c r="LT327" s="250">
        <v>2934365.05</v>
      </c>
      <c r="LU327" s="251">
        <v>9.6119266584369038E-3</v>
      </c>
      <c r="LV327" s="252">
        <v>15</v>
      </c>
      <c r="LW327" s="251">
        <v>7.052186177715092E-3</v>
      </c>
      <c r="LX327" s="162"/>
      <c r="LY327" s="249" t="s">
        <v>85</v>
      </c>
      <c r="LZ327" s="250">
        <v>2934365.05</v>
      </c>
      <c r="MA327" s="251">
        <v>9.7471636964730508E-3</v>
      </c>
      <c r="MB327" s="252">
        <v>15</v>
      </c>
      <c r="MC327" s="251">
        <v>7.1564885496183204E-3</v>
      </c>
      <c r="MD327" s="162"/>
      <c r="ME327" s="249" t="s">
        <v>85</v>
      </c>
      <c r="MF327" s="250">
        <v>2556852.5499999998</v>
      </c>
      <c r="MG327" s="251">
        <v>8.9160268121169992E-3</v>
      </c>
      <c r="MH327" s="252">
        <v>14</v>
      </c>
      <c r="MI327" s="251">
        <v>6.8762278978389E-3</v>
      </c>
      <c r="MJ327" s="162"/>
      <c r="MK327" s="249" t="s">
        <v>85</v>
      </c>
      <c r="ML327" s="298">
        <v>0</v>
      </c>
      <c r="MM327" s="299">
        <v>0</v>
      </c>
      <c r="MN327" s="300">
        <v>0</v>
      </c>
      <c r="MO327" s="299">
        <v>0</v>
      </c>
      <c r="MP327" s="162"/>
    </row>
    <row r="328" spans="1:354" s="117" customFormat="1" ht="18" x14ac:dyDescent="0.35">
      <c r="A328" s="128" t="s">
        <v>86</v>
      </c>
      <c r="B328" s="127">
        <v>616223.31999999995</v>
      </c>
      <c r="C328" s="138">
        <v>1.6351957228657884E-3</v>
      </c>
      <c r="D328" s="129">
        <v>7</v>
      </c>
      <c r="E328" s="138">
        <v>2.5849335302806499E-3</v>
      </c>
      <c r="G328" s="128" t="s">
        <v>86</v>
      </c>
      <c r="H328" s="127">
        <v>909226.12</v>
      </c>
      <c r="I328" s="138">
        <v>1.9700739567367971E-3</v>
      </c>
      <c r="J328" s="129">
        <v>7</v>
      </c>
      <c r="K328" s="138">
        <v>2.2026431718061676E-3</v>
      </c>
      <c r="M328" s="128" t="s">
        <v>86</v>
      </c>
      <c r="N328" s="127">
        <v>909226.12</v>
      </c>
      <c r="O328" s="138">
        <v>1.9800555230844235E-3</v>
      </c>
      <c r="P328" s="129">
        <v>7</v>
      </c>
      <c r="Q328" s="138">
        <v>2.2250476795931343E-3</v>
      </c>
      <c r="S328" s="128" t="s">
        <v>86</v>
      </c>
      <c r="T328" s="127">
        <v>909226.12</v>
      </c>
      <c r="U328" s="138">
        <v>1.9917843832434686E-3</v>
      </c>
      <c r="V328" s="129">
        <v>7</v>
      </c>
      <c r="W328" s="138">
        <v>2.2371364653243847E-3</v>
      </c>
      <c r="Y328" s="128" t="s">
        <v>86</v>
      </c>
      <c r="Z328" s="127">
        <v>909226.12</v>
      </c>
      <c r="AA328" s="138">
        <v>2.0240830520009134E-3</v>
      </c>
      <c r="AB328" s="129">
        <v>7</v>
      </c>
      <c r="AC328" s="138">
        <v>2.2734654108476776E-3</v>
      </c>
      <c r="AE328" s="128" t="s">
        <v>86</v>
      </c>
      <c r="AF328" s="127">
        <v>909226.12</v>
      </c>
      <c r="AG328" s="138">
        <v>2.0407632524438299E-3</v>
      </c>
      <c r="AH328" s="129">
        <v>7</v>
      </c>
      <c r="AI328" s="138">
        <v>2.3049061573921633E-3</v>
      </c>
      <c r="AK328" s="128" t="s">
        <v>86</v>
      </c>
      <c r="AL328" s="127">
        <v>909226.12</v>
      </c>
      <c r="AM328" s="138">
        <v>2.0467481359047182E-3</v>
      </c>
      <c r="AN328" s="129">
        <v>7</v>
      </c>
      <c r="AO328" s="138">
        <v>2.317880794701987E-3</v>
      </c>
      <c r="AQ328" s="128" t="s">
        <v>86</v>
      </c>
      <c r="AR328" s="127">
        <v>909226.12</v>
      </c>
      <c r="AS328" s="138">
        <v>2.0520820128670557E-3</v>
      </c>
      <c r="AT328" s="129">
        <v>7</v>
      </c>
      <c r="AU328" s="138">
        <v>2.3255813953488372E-3</v>
      </c>
      <c r="AW328" s="128" t="s">
        <v>86</v>
      </c>
      <c r="AX328" s="127">
        <v>909226.12</v>
      </c>
      <c r="AY328" s="138">
        <v>2.051420952235546E-3</v>
      </c>
      <c r="AZ328" s="129">
        <v>7</v>
      </c>
      <c r="BA328" s="138">
        <v>2.3279015630196208E-3</v>
      </c>
      <c r="BC328" s="128" t="s">
        <v>86</v>
      </c>
      <c r="BD328" s="127">
        <v>909226.12</v>
      </c>
      <c r="BE328" s="138">
        <v>2.064312157448948E-3</v>
      </c>
      <c r="BF328" s="129">
        <v>7</v>
      </c>
      <c r="BG328" s="138">
        <v>2.3537323470073975E-3</v>
      </c>
      <c r="BI328" s="128" t="s">
        <v>86</v>
      </c>
      <c r="BJ328" s="127">
        <v>909226.12</v>
      </c>
      <c r="BK328" s="138">
        <v>2.0770885601915567E-3</v>
      </c>
      <c r="BL328" s="129">
        <v>7</v>
      </c>
      <c r="BM328" s="138">
        <v>2.3712737127371273E-3</v>
      </c>
      <c r="BO328" s="128" t="s">
        <v>86</v>
      </c>
      <c r="BP328" s="127">
        <v>667581.12</v>
      </c>
      <c r="BQ328" s="138">
        <v>1.5355553199861618E-3</v>
      </c>
      <c r="BR328" s="129">
        <v>6</v>
      </c>
      <c r="BS328" s="138">
        <v>2.0422055820285907E-3</v>
      </c>
      <c r="BU328" s="128" t="s">
        <v>86</v>
      </c>
      <c r="BV328" s="127">
        <v>667581.12</v>
      </c>
      <c r="BW328" s="138">
        <v>1.5362124537351815E-3</v>
      </c>
      <c r="BX328" s="129">
        <v>6</v>
      </c>
      <c r="BY328" s="138">
        <v>2.0435967302452314E-3</v>
      </c>
      <c r="BZ328" s="162"/>
      <c r="CA328" s="128" t="s">
        <v>86</v>
      </c>
      <c r="CB328" s="127">
        <v>667581.12</v>
      </c>
      <c r="CC328" s="138">
        <v>1.5432716890613428E-3</v>
      </c>
      <c r="CD328" s="129">
        <v>6</v>
      </c>
      <c r="CE328" s="138">
        <v>2.0491803278688526E-3</v>
      </c>
      <c r="CF328" s="162"/>
      <c r="CG328" s="128" t="s">
        <v>86</v>
      </c>
      <c r="CH328" s="127">
        <v>667581.12</v>
      </c>
      <c r="CI328" s="138">
        <v>1.5548574962410625E-3</v>
      </c>
      <c r="CJ328" s="129">
        <v>6</v>
      </c>
      <c r="CK328" s="138">
        <v>2.056907781967775E-3</v>
      </c>
      <c r="CL328" s="162"/>
      <c r="CM328" s="128" t="s">
        <v>86</v>
      </c>
      <c r="CN328" s="127">
        <v>667581.12</v>
      </c>
      <c r="CO328" s="138">
        <v>1.5656431281686346E-3</v>
      </c>
      <c r="CP328" s="129">
        <v>6</v>
      </c>
      <c r="CQ328" s="138">
        <v>2.0668274199104374E-3</v>
      </c>
      <c r="CR328" s="162"/>
      <c r="CS328" s="128" t="s">
        <v>86</v>
      </c>
      <c r="CT328" s="127">
        <v>667581.12</v>
      </c>
      <c r="CU328" s="138">
        <v>1.5742398758583737E-3</v>
      </c>
      <c r="CV328" s="129">
        <v>6</v>
      </c>
      <c r="CW328" s="138">
        <v>2.0682523267838678E-3</v>
      </c>
      <c r="CX328" s="162"/>
      <c r="CY328" s="128" t="s">
        <v>86</v>
      </c>
      <c r="CZ328" s="127">
        <v>667581.12</v>
      </c>
      <c r="DA328" s="138">
        <v>1.5901367149126688E-3</v>
      </c>
      <c r="DB328" s="129">
        <v>6</v>
      </c>
      <c r="DC328" s="138">
        <v>2.0768431983385254E-3</v>
      </c>
      <c r="DD328" s="162"/>
      <c r="DE328" s="128" t="s">
        <v>86</v>
      </c>
      <c r="DF328" s="127">
        <v>667581.12</v>
      </c>
      <c r="DG328" s="138">
        <v>1.595586077775732E-3</v>
      </c>
      <c r="DH328" s="129">
        <v>6</v>
      </c>
      <c r="DI328" s="138">
        <v>2.0840569642236887E-3</v>
      </c>
      <c r="DJ328" s="162"/>
      <c r="DK328" s="128" t="s">
        <v>86</v>
      </c>
      <c r="DL328" s="127">
        <v>667581.12</v>
      </c>
      <c r="DM328" s="138">
        <v>1.6010235355693573E-3</v>
      </c>
      <c r="DN328" s="129">
        <v>6</v>
      </c>
      <c r="DO328" s="138">
        <v>2.0891364902506965E-3</v>
      </c>
      <c r="DP328" s="162"/>
      <c r="DQ328" s="128" t="s">
        <v>86</v>
      </c>
      <c r="DR328" s="127">
        <v>667581.12</v>
      </c>
      <c r="DS328" s="138">
        <v>1.6050917500731357E-3</v>
      </c>
      <c r="DT328" s="129">
        <v>6</v>
      </c>
      <c r="DU328" s="138">
        <v>2.0935101186322401E-3</v>
      </c>
      <c r="DV328" s="162"/>
      <c r="DW328" s="128" t="s">
        <v>86</v>
      </c>
      <c r="DX328" s="127">
        <v>667581.12</v>
      </c>
      <c r="DY328" s="138">
        <v>1.6107053428382053E-3</v>
      </c>
      <c r="DZ328" s="129">
        <v>6</v>
      </c>
      <c r="EA328" s="138">
        <v>2.1015761821366026E-3</v>
      </c>
      <c r="EB328" s="162"/>
      <c r="EC328" s="128" t="s">
        <v>86</v>
      </c>
      <c r="ED328" s="127">
        <v>667581.12</v>
      </c>
      <c r="EE328" s="138">
        <v>1.6146624953497022E-3</v>
      </c>
      <c r="EF328" s="129">
        <v>6</v>
      </c>
      <c r="EG328" s="138">
        <v>2.1052631578947368E-3</v>
      </c>
      <c r="EH328" s="162"/>
      <c r="EI328" s="128" t="s">
        <v>86</v>
      </c>
      <c r="EJ328" s="127">
        <v>667581.12</v>
      </c>
      <c r="EK328" s="138">
        <v>1.6174044023164267E-3</v>
      </c>
      <c r="EL328" s="129">
        <v>6</v>
      </c>
      <c r="EM328" s="138">
        <v>2.1082220660576245E-3</v>
      </c>
      <c r="EN328" s="162"/>
      <c r="EO328" s="128" t="s">
        <v>86</v>
      </c>
      <c r="EP328" s="127">
        <v>667581.12</v>
      </c>
      <c r="EQ328" s="138">
        <v>1.6227915029557232E-3</v>
      </c>
      <c r="ER328" s="129">
        <v>6</v>
      </c>
      <c r="ES328" s="138">
        <v>2.1134202183867557E-3</v>
      </c>
      <c r="ET328" s="162"/>
      <c r="EU328" s="128" t="s">
        <v>86</v>
      </c>
      <c r="EV328" s="127">
        <v>667581.12</v>
      </c>
      <c r="EW328" s="138">
        <v>1.6257792528951056E-3</v>
      </c>
      <c r="EX328" s="129">
        <v>6</v>
      </c>
      <c r="EY328" s="138">
        <v>2.1171489061397319E-3</v>
      </c>
      <c r="EZ328" s="162"/>
      <c r="FA328" s="128" t="s">
        <v>86</v>
      </c>
      <c r="FB328" s="127">
        <v>667581.12</v>
      </c>
      <c r="FC328" s="138">
        <v>1.6347898194329243E-3</v>
      </c>
      <c r="FD328" s="129">
        <v>6</v>
      </c>
      <c r="FE328" s="138">
        <v>2.1276595744680851E-3</v>
      </c>
      <c r="FF328" s="162"/>
      <c r="FG328" s="128" t="s">
        <v>86</v>
      </c>
      <c r="FH328" s="127">
        <v>667581.12</v>
      </c>
      <c r="FI328" s="138">
        <v>1.6397862974177912E-3</v>
      </c>
      <c r="FJ328" s="129">
        <v>6</v>
      </c>
      <c r="FK328" s="138">
        <v>2.1337126600284497E-3</v>
      </c>
      <c r="FL328" s="162"/>
      <c r="FM328" s="128" t="s">
        <v>86</v>
      </c>
      <c r="FN328" s="127">
        <v>667581.12</v>
      </c>
      <c r="FO328" s="138">
        <v>1.6474455153131715E-3</v>
      </c>
      <c r="FP328" s="129">
        <v>6</v>
      </c>
      <c r="FQ328" s="138">
        <v>2.1405636817695326E-3</v>
      </c>
      <c r="FR328" s="162"/>
      <c r="FS328" s="128" t="s">
        <v>86</v>
      </c>
      <c r="FT328" s="127">
        <v>667581.12</v>
      </c>
      <c r="FU328" s="138">
        <v>1.6583567075124522E-3</v>
      </c>
      <c r="FV328" s="129">
        <v>6</v>
      </c>
      <c r="FW328" s="138">
        <v>2.152080344332855E-3</v>
      </c>
      <c r="FX328" s="162"/>
      <c r="FY328" s="128" t="s">
        <v>86</v>
      </c>
      <c r="FZ328" s="127">
        <v>667581.12</v>
      </c>
      <c r="GA328" s="138">
        <v>1.6664433486218589E-3</v>
      </c>
      <c r="GB328" s="129">
        <v>6</v>
      </c>
      <c r="GC328" s="138">
        <v>2.1621621621621622E-3</v>
      </c>
      <c r="GD328" s="162"/>
      <c r="GE328" s="128" t="s">
        <v>86</v>
      </c>
      <c r="GF328" s="127">
        <v>667581.12</v>
      </c>
      <c r="GG328" s="138">
        <v>1.6751805046918995E-3</v>
      </c>
      <c r="GH328" s="129">
        <v>6</v>
      </c>
      <c r="GI328" s="138">
        <v>2.1715526601520088E-3</v>
      </c>
      <c r="GJ328" s="162"/>
      <c r="GK328" s="128" t="s">
        <v>86</v>
      </c>
      <c r="GL328" s="127">
        <v>667581.12</v>
      </c>
      <c r="GM328" s="138">
        <v>1.6881202583716897E-3</v>
      </c>
      <c r="GN328" s="129">
        <v>6</v>
      </c>
      <c r="GO328" s="138">
        <v>2.1889821233126595E-3</v>
      </c>
      <c r="GP328" s="162"/>
      <c r="GQ328" s="128" t="s">
        <v>86</v>
      </c>
      <c r="GR328" s="127">
        <v>667581.12</v>
      </c>
      <c r="GS328" s="138">
        <v>1.693556748064698E-3</v>
      </c>
      <c r="GT328" s="129">
        <v>6</v>
      </c>
      <c r="GU328" s="138">
        <v>2.1978021978021978E-3</v>
      </c>
      <c r="GV328" s="162"/>
      <c r="GW328" s="128" t="s">
        <v>86</v>
      </c>
      <c r="GX328" s="127">
        <v>667581.12</v>
      </c>
      <c r="GY328" s="138">
        <v>1.7077841035996822E-3</v>
      </c>
      <c r="GZ328" s="129">
        <v>6</v>
      </c>
      <c r="HA328" s="138">
        <v>2.2115739034279398E-3</v>
      </c>
      <c r="HB328" s="162"/>
      <c r="HC328" s="128" t="s">
        <v>86</v>
      </c>
      <c r="HD328" s="127">
        <v>667581.12</v>
      </c>
      <c r="HE328" s="138">
        <v>1.7220019634028745E-3</v>
      </c>
      <c r="HF328" s="129">
        <v>6</v>
      </c>
      <c r="HG328" s="138">
        <v>2.2346368715083797E-3</v>
      </c>
      <c r="HH328" s="162"/>
      <c r="HI328" s="128" t="s">
        <v>86</v>
      </c>
      <c r="HJ328" s="127">
        <v>667581.12</v>
      </c>
      <c r="HK328" s="138">
        <v>1.7383757872151849E-3</v>
      </c>
      <c r="HL328" s="129">
        <v>6</v>
      </c>
      <c r="HM328" s="138">
        <v>2.255639097744361E-3</v>
      </c>
      <c r="HN328" s="162"/>
      <c r="HO328" s="128" t="s">
        <v>86</v>
      </c>
      <c r="HP328" s="127">
        <v>667581.12</v>
      </c>
      <c r="HQ328" s="138">
        <v>1.7559084814743786E-3</v>
      </c>
      <c r="HR328" s="129">
        <v>6</v>
      </c>
      <c r="HS328" s="138">
        <v>2.2779043280182231E-3</v>
      </c>
      <c r="HT328" s="162"/>
      <c r="HU328" s="128" t="s">
        <v>86</v>
      </c>
      <c r="HV328" s="127">
        <v>667581.12</v>
      </c>
      <c r="HW328" s="138">
        <v>1.7869026176391429E-3</v>
      </c>
      <c r="HX328" s="129">
        <v>6</v>
      </c>
      <c r="HY328" s="138">
        <v>2.3201856148491878E-3</v>
      </c>
      <c r="HZ328" s="162"/>
      <c r="IA328" s="128" t="s">
        <v>86</v>
      </c>
      <c r="IB328" s="127">
        <v>667581.12</v>
      </c>
      <c r="IC328" s="138">
        <v>1.8038551145388845E-3</v>
      </c>
      <c r="ID328" s="129">
        <v>6</v>
      </c>
      <c r="IE328" s="138">
        <v>2.3410066328521262E-3</v>
      </c>
      <c r="IF328" s="162"/>
      <c r="IG328" s="128" t="s">
        <v>86</v>
      </c>
      <c r="IH328" s="127">
        <v>667581.12</v>
      </c>
      <c r="II328" s="138">
        <v>1.8156938748570153E-3</v>
      </c>
      <c r="IJ328" s="129">
        <v>6</v>
      </c>
      <c r="IK328" s="138">
        <v>2.3696682464454978E-3</v>
      </c>
      <c r="IL328" s="162"/>
      <c r="IM328" s="128" t="s">
        <v>86</v>
      </c>
      <c r="IN328" s="127">
        <v>667581.12</v>
      </c>
      <c r="IO328" s="138">
        <v>1.8355352863767826E-3</v>
      </c>
      <c r="IP328" s="129">
        <v>6</v>
      </c>
      <c r="IQ328" s="138">
        <v>2.3999999999999998E-3</v>
      </c>
      <c r="IR328" s="162"/>
      <c r="IS328" s="128" t="s">
        <v>86</v>
      </c>
      <c r="IT328" s="127">
        <v>667581.12</v>
      </c>
      <c r="IU328" s="138">
        <v>1.8632952613911158E-3</v>
      </c>
      <c r="IV328" s="129">
        <v>6</v>
      </c>
      <c r="IW328" s="138">
        <v>2.4311183144246355E-3</v>
      </c>
      <c r="IX328" s="162"/>
      <c r="IY328" s="249" t="s">
        <v>86</v>
      </c>
      <c r="IZ328" s="250">
        <v>667581.12</v>
      </c>
      <c r="JA328" s="251">
        <v>1.8826519273120864E-3</v>
      </c>
      <c r="JB328" s="252">
        <v>6</v>
      </c>
      <c r="JC328" s="251">
        <v>2.4559967253376994E-3</v>
      </c>
      <c r="JD328" s="162"/>
      <c r="JE328" s="249" t="s">
        <v>86</v>
      </c>
      <c r="JF328" s="250">
        <v>667581.12</v>
      </c>
      <c r="JG328" s="251">
        <v>1.8969504932134613E-3</v>
      </c>
      <c r="JH328" s="252">
        <v>6</v>
      </c>
      <c r="JI328" s="251">
        <v>2.4855012427506215E-3</v>
      </c>
      <c r="JJ328" s="162"/>
      <c r="JK328" s="249" t="s">
        <v>86</v>
      </c>
      <c r="JL328" s="250">
        <v>667581.12</v>
      </c>
      <c r="JM328" s="251">
        <v>1.9167858639185401E-3</v>
      </c>
      <c r="JN328" s="252">
        <v>6</v>
      </c>
      <c r="JO328" s="251">
        <v>2.5062656641604009E-3</v>
      </c>
      <c r="JP328" s="162"/>
      <c r="JQ328" s="249" t="s">
        <v>86</v>
      </c>
      <c r="JR328" s="250">
        <v>667581.12</v>
      </c>
      <c r="JS328" s="251">
        <v>1.9360983854638419E-3</v>
      </c>
      <c r="JT328" s="252">
        <v>6</v>
      </c>
      <c r="JU328" s="251">
        <v>2.527379949452401E-3</v>
      </c>
      <c r="JV328" s="162"/>
      <c r="JW328" s="249" t="s">
        <v>86</v>
      </c>
      <c r="JX328" s="250">
        <v>667581.12</v>
      </c>
      <c r="JY328" s="251">
        <v>1.9721946229094411E-3</v>
      </c>
      <c r="JZ328" s="252">
        <v>6</v>
      </c>
      <c r="KA328" s="251">
        <v>2.5662959794696323E-3</v>
      </c>
      <c r="KB328" s="162"/>
      <c r="KC328" s="249" t="s">
        <v>86</v>
      </c>
      <c r="KD328" s="250">
        <v>667581.12</v>
      </c>
      <c r="KE328" s="251">
        <v>1.9973486276356764E-3</v>
      </c>
      <c r="KF328" s="252">
        <v>6</v>
      </c>
      <c r="KG328" s="251">
        <v>2.5974025974025974E-3</v>
      </c>
      <c r="KH328" s="162"/>
      <c r="KI328" s="249" t="s">
        <v>86</v>
      </c>
      <c r="KJ328" s="250">
        <v>667581.12</v>
      </c>
      <c r="KK328" s="251">
        <v>2.0233454866648961E-3</v>
      </c>
      <c r="KL328" s="252">
        <v>6</v>
      </c>
      <c r="KM328" s="251">
        <v>2.6292725679228747E-3</v>
      </c>
      <c r="KN328" s="162"/>
      <c r="KO328" s="249" t="s">
        <v>86</v>
      </c>
      <c r="KP328" s="250">
        <v>667581.12</v>
      </c>
      <c r="KQ328" s="251">
        <v>2.0454261322347816E-3</v>
      </c>
      <c r="KR328" s="252">
        <v>6</v>
      </c>
      <c r="KS328" s="251">
        <v>2.6560424966799467E-3</v>
      </c>
      <c r="KT328" s="162"/>
      <c r="KU328" s="249" t="s">
        <v>86</v>
      </c>
      <c r="KV328" s="250">
        <v>667581.12</v>
      </c>
      <c r="KW328" s="251">
        <v>2.0692555103265778E-3</v>
      </c>
      <c r="KX328" s="252">
        <v>6</v>
      </c>
      <c r="KY328" s="251">
        <v>2.6869682042095834E-3</v>
      </c>
      <c r="KZ328" s="162"/>
      <c r="LA328" s="249" t="s">
        <v>86</v>
      </c>
      <c r="LB328" s="250">
        <v>667581.12</v>
      </c>
      <c r="LC328" s="251">
        <v>2.1014484880085382E-3</v>
      </c>
      <c r="LD328" s="252">
        <v>6</v>
      </c>
      <c r="LE328" s="251">
        <v>2.7260336210813267E-3</v>
      </c>
      <c r="LF328" s="162"/>
      <c r="LG328" s="249" t="s">
        <v>86</v>
      </c>
      <c r="LH328" s="250">
        <v>667581.12</v>
      </c>
      <c r="LI328" s="251">
        <v>2.1284210317549981E-3</v>
      </c>
      <c r="LJ328" s="252">
        <v>6</v>
      </c>
      <c r="LK328" s="251">
        <v>2.7611596870685687E-3</v>
      </c>
      <c r="LL328" s="162"/>
      <c r="LM328" s="249" t="s">
        <v>86</v>
      </c>
      <c r="LN328" s="250">
        <v>667581.12</v>
      </c>
      <c r="LO328" s="251">
        <v>2.1625426204550271E-3</v>
      </c>
      <c r="LP328" s="252">
        <v>6</v>
      </c>
      <c r="LQ328" s="251">
        <v>2.8050490883590462E-3</v>
      </c>
      <c r="LR328" s="162"/>
      <c r="LS328" s="249" t="s">
        <v>86</v>
      </c>
      <c r="LT328" s="250">
        <v>667581.12</v>
      </c>
      <c r="LU328" s="251">
        <v>2.1867561311082156E-3</v>
      </c>
      <c r="LV328" s="252">
        <v>6</v>
      </c>
      <c r="LW328" s="251">
        <v>2.8208744710860366E-3</v>
      </c>
      <c r="LX328" s="162"/>
      <c r="LY328" s="249" t="s">
        <v>86</v>
      </c>
      <c r="LZ328" s="250">
        <v>667581.12</v>
      </c>
      <c r="MA328" s="251">
        <v>2.2175231596746354E-3</v>
      </c>
      <c r="MB328" s="252">
        <v>6</v>
      </c>
      <c r="MC328" s="251">
        <v>2.8625954198473282E-3</v>
      </c>
      <c r="MD328" s="162"/>
      <c r="ME328" s="249" t="s">
        <v>86</v>
      </c>
      <c r="MF328" s="250">
        <v>667581.12</v>
      </c>
      <c r="MG328" s="251">
        <v>2.3279289864341596E-3</v>
      </c>
      <c r="MH328" s="252">
        <v>6</v>
      </c>
      <c r="MI328" s="251">
        <v>2.9469548133595285E-3</v>
      </c>
      <c r="MJ328" s="162"/>
      <c r="MK328" s="249" t="s">
        <v>86</v>
      </c>
      <c r="ML328" s="298">
        <v>0</v>
      </c>
      <c r="MM328" s="299">
        <v>0</v>
      </c>
      <c r="MN328" s="300">
        <v>0</v>
      </c>
      <c r="MO328" s="299">
        <v>0</v>
      </c>
      <c r="MP328" s="162"/>
    </row>
    <row r="329" spans="1:354" s="117" customFormat="1" ht="18" x14ac:dyDescent="0.35">
      <c r="A329" s="128" t="s">
        <v>0</v>
      </c>
      <c r="B329" s="127">
        <v>972834.2</v>
      </c>
      <c r="C329" s="138">
        <v>2.5814899749291549E-3</v>
      </c>
      <c r="D329" s="129">
        <v>9</v>
      </c>
      <c r="E329" s="138">
        <v>3.3234859675036928E-3</v>
      </c>
      <c r="G329" s="128" t="s">
        <v>0</v>
      </c>
      <c r="H329" s="127">
        <v>689880.25</v>
      </c>
      <c r="I329" s="138">
        <v>1.4948042999381394E-3</v>
      </c>
      <c r="J329" s="129">
        <v>6</v>
      </c>
      <c r="K329" s="138">
        <v>1.8879798615481435E-3</v>
      </c>
      <c r="M329" s="128" t="s">
        <v>0</v>
      </c>
      <c r="N329" s="127">
        <v>689880.25</v>
      </c>
      <c r="O329" s="138">
        <v>1.5023778675423039E-3</v>
      </c>
      <c r="P329" s="129">
        <v>6</v>
      </c>
      <c r="Q329" s="138">
        <v>1.9071837253655435E-3</v>
      </c>
      <c r="S329" s="128" t="s">
        <v>0</v>
      </c>
      <c r="T329" s="127">
        <v>689880.25</v>
      </c>
      <c r="U329" s="138">
        <v>1.5112772038028339E-3</v>
      </c>
      <c r="V329" s="129">
        <v>6</v>
      </c>
      <c r="W329" s="138">
        <v>1.9175455417066154E-3</v>
      </c>
      <c r="Y329" s="128" t="s">
        <v>0</v>
      </c>
      <c r="Z329" s="127">
        <v>689880.25</v>
      </c>
      <c r="AA329" s="138">
        <v>1.5357839939036872E-3</v>
      </c>
      <c r="AB329" s="129">
        <v>6</v>
      </c>
      <c r="AC329" s="138">
        <v>1.948684637869438E-3</v>
      </c>
      <c r="AE329" s="128" t="s">
        <v>0</v>
      </c>
      <c r="AF329" s="127">
        <v>689880.25</v>
      </c>
      <c r="AG329" s="138">
        <v>1.5484401864596263E-3</v>
      </c>
      <c r="AH329" s="129">
        <v>6</v>
      </c>
      <c r="AI329" s="138">
        <v>1.975633849193283E-3</v>
      </c>
      <c r="AK329" s="128" t="s">
        <v>0</v>
      </c>
      <c r="AL329" s="127">
        <v>689880.25</v>
      </c>
      <c r="AM329" s="138">
        <v>1.5529812492463162E-3</v>
      </c>
      <c r="AN329" s="129">
        <v>6</v>
      </c>
      <c r="AO329" s="138">
        <v>1.9867549668874172E-3</v>
      </c>
      <c r="AQ329" s="128" t="s">
        <v>0</v>
      </c>
      <c r="AR329" s="127">
        <v>689880.25</v>
      </c>
      <c r="AS329" s="138">
        <v>1.5570283573213093E-3</v>
      </c>
      <c r="AT329" s="129">
        <v>6</v>
      </c>
      <c r="AU329" s="138">
        <v>1.9933554817275745E-3</v>
      </c>
      <c r="AW329" s="128" t="s">
        <v>0</v>
      </c>
      <c r="AX329" s="127">
        <v>689880.25</v>
      </c>
      <c r="AY329" s="138">
        <v>1.5565267739816983E-3</v>
      </c>
      <c r="AZ329" s="129">
        <v>6</v>
      </c>
      <c r="BA329" s="138">
        <v>1.9953441968739607E-3</v>
      </c>
      <c r="BC329" s="128" t="s">
        <v>0</v>
      </c>
      <c r="BD329" s="127">
        <v>689880.25</v>
      </c>
      <c r="BE329" s="138">
        <v>1.5663080458565351E-3</v>
      </c>
      <c r="BF329" s="129">
        <v>6</v>
      </c>
      <c r="BG329" s="138">
        <v>2.0174848688634837E-3</v>
      </c>
      <c r="BI329" s="128" t="s">
        <v>0</v>
      </c>
      <c r="BJ329" s="127">
        <v>689880.25</v>
      </c>
      <c r="BK329" s="138">
        <v>1.5760022107339934E-3</v>
      </c>
      <c r="BL329" s="129">
        <v>6</v>
      </c>
      <c r="BM329" s="138">
        <v>2.0325203252032522E-3</v>
      </c>
      <c r="BO329" s="128" t="s">
        <v>0</v>
      </c>
      <c r="BP329" s="127">
        <v>689880.25</v>
      </c>
      <c r="BQ329" s="138">
        <v>1.5868472853769191E-3</v>
      </c>
      <c r="BR329" s="129">
        <v>6</v>
      </c>
      <c r="BS329" s="138">
        <v>2.0422055820285907E-3</v>
      </c>
      <c r="BU329" s="128" t="s">
        <v>0</v>
      </c>
      <c r="BV329" s="127">
        <v>689880.25</v>
      </c>
      <c r="BW329" s="138">
        <v>1.5875263692836916E-3</v>
      </c>
      <c r="BX329" s="129">
        <v>6</v>
      </c>
      <c r="BY329" s="138">
        <v>2.0435967302452314E-3</v>
      </c>
      <c r="BZ329" s="162"/>
      <c r="CA329" s="128" t="s">
        <v>0</v>
      </c>
      <c r="CB329" s="127">
        <v>689880.25</v>
      </c>
      <c r="CC329" s="138">
        <v>1.5948214033787557E-3</v>
      </c>
      <c r="CD329" s="129">
        <v>6</v>
      </c>
      <c r="CE329" s="138">
        <v>2.0491803278688526E-3</v>
      </c>
      <c r="CF329" s="162"/>
      <c r="CG329" s="128" t="s">
        <v>0</v>
      </c>
      <c r="CH329" s="127">
        <v>689880.25</v>
      </c>
      <c r="CI329" s="138">
        <v>1.6067942098499704E-3</v>
      </c>
      <c r="CJ329" s="129">
        <v>6</v>
      </c>
      <c r="CK329" s="138">
        <v>2.056907781967775E-3</v>
      </c>
      <c r="CL329" s="162"/>
      <c r="CM329" s="128" t="s">
        <v>0</v>
      </c>
      <c r="CN329" s="127">
        <v>689880.25</v>
      </c>
      <c r="CO329" s="138">
        <v>1.6179401129135583E-3</v>
      </c>
      <c r="CP329" s="129">
        <v>6</v>
      </c>
      <c r="CQ329" s="138">
        <v>2.0668274199104374E-3</v>
      </c>
      <c r="CR329" s="162"/>
      <c r="CS329" s="128" t="s">
        <v>0</v>
      </c>
      <c r="CT329" s="127">
        <v>689880.25</v>
      </c>
      <c r="CU329" s="138">
        <v>1.6268240167084771E-3</v>
      </c>
      <c r="CV329" s="129">
        <v>6</v>
      </c>
      <c r="CW329" s="138">
        <v>2.0682523267838678E-3</v>
      </c>
      <c r="CX329" s="162"/>
      <c r="CY329" s="128" t="s">
        <v>0</v>
      </c>
      <c r="CZ329" s="127">
        <v>689880.25</v>
      </c>
      <c r="DA329" s="138">
        <v>1.6432518559214657E-3</v>
      </c>
      <c r="DB329" s="129">
        <v>6</v>
      </c>
      <c r="DC329" s="138">
        <v>2.0768431983385254E-3</v>
      </c>
      <c r="DD329" s="162"/>
      <c r="DE329" s="128" t="s">
        <v>0</v>
      </c>
      <c r="DF329" s="127">
        <v>689880.25</v>
      </c>
      <c r="DG329" s="138">
        <v>1.6488832431816548E-3</v>
      </c>
      <c r="DH329" s="129">
        <v>6</v>
      </c>
      <c r="DI329" s="138">
        <v>2.0840569642236887E-3</v>
      </c>
      <c r="DJ329" s="162"/>
      <c r="DK329" s="128" t="s">
        <v>0</v>
      </c>
      <c r="DL329" s="127">
        <v>689880.25</v>
      </c>
      <c r="DM329" s="138">
        <v>1.6545023277088364E-3</v>
      </c>
      <c r="DN329" s="129">
        <v>6</v>
      </c>
      <c r="DO329" s="138">
        <v>2.0891364902506965E-3</v>
      </c>
      <c r="DP329" s="162"/>
      <c r="DQ329" s="128" t="s">
        <v>0</v>
      </c>
      <c r="DR329" s="127">
        <v>689880.25</v>
      </c>
      <c r="DS329" s="138">
        <v>1.6587064322810571E-3</v>
      </c>
      <c r="DT329" s="129">
        <v>6</v>
      </c>
      <c r="DU329" s="138">
        <v>2.0935101186322401E-3</v>
      </c>
      <c r="DV329" s="162"/>
      <c r="DW329" s="128" t="s">
        <v>0</v>
      </c>
      <c r="DX329" s="127">
        <v>689880.25</v>
      </c>
      <c r="DY329" s="138">
        <v>1.6645075351944597E-3</v>
      </c>
      <c r="DZ329" s="129">
        <v>6</v>
      </c>
      <c r="EA329" s="138">
        <v>2.1015761821366026E-3</v>
      </c>
      <c r="EB329" s="162"/>
      <c r="EC329" s="128" t="s">
        <v>0</v>
      </c>
      <c r="ED329" s="127">
        <v>689880.25</v>
      </c>
      <c r="EE329" s="138">
        <v>1.6685968679843379E-3</v>
      </c>
      <c r="EF329" s="129">
        <v>6</v>
      </c>
      <c r="EG329" s="138">
        <v>2.1052631578947368E-3</v>
      </c>
      <c r="EH329" s="162"/>
      <c r="EI329" s="128" t="s">
        <v>0</v>
      </c>
      <c r="EJ329" s="127">
        <v>689880.25</v>
      </c>
      <c r="EK329" s="138">
        <v>1.6714303625320576E-3</v>
      </c>
      <c r="EL329" s="129">
        <v>6</v>
      </c>
      <c r="EM329" s="138">
        <v>2.1082220660576245E-3</v>
      </c>
      <c r="EN329" s="162"/>
      <c r="EO329" s="128" t="s">
        <v>0</v>
      </c>
      <c r="EP329" s="127">
        <v>689880.25</v>
      </c>
      <c r="EQ329" s="138">
        <v>1.6769974078310814E-3</v>
      </c>
      <c r="ER329" s="129">
        <v>6</v>
      </c>
      <c r="ES329" s="138">
        <v>2.1134202183867557E-3</v>
      </c>
      <c r="ET329" s="162"/>
      <c r="EU329" s="128" t="s">
        <v>0</v>
      </c>
      <c r="EV329" s="127">
        <v>689880.25</v>
      </c>
      <c r="EW329" s="138">
        <v>1.6800849572140217E-3</v>
      </c>
      <c r="EX329" s="129">
        <v>6</v>
      </c>
      <c r="EY329" s="138">
        <v>2.1171489061397319E-3</v>
      </c>
      <c r="EZ329" s="162"/>
      <c r="FA329" s="128" t="s">
        <v>0</v>
      </c>
      <c r="FB329" s="127">
        <v>638370.25</v>
      </c>
      <c r="FC329" s="138">
        <v>1.5632574895599965E-3</v>
      </c>
      <c r="FD329" s="129">
        <v>5</v>
      </c>
      <c r="FE329" s="138">
        <v>1.7730496453900709E-3</v>
      </c>
      <c r="FF329" s="162"/>
      <c r="FG329" s="128" t="s">
        <v>0</v>
      </c>
      <c r="FH329" s="127">
        <v>638370.25</v>
      </c>
      <c r="FI329" s="138">
        <v>1.5680353402282702E-3</v>
      </c>
      <c r="FJ329" s="129">
        <v>5</v>
      </c>
      <c r="FK329" s="138">
        <v>1.7780938833570413E-3</v>
      </c>
      <c r="FL329" s="162"/>
      <c r="FM329" s="128" t="s">
        <v>0</v>
      </c>
      <c r="FN329" s="127">
        <v>638370.25</v>
      </c>
      <c r="FO329" s="138">
        <v>1.5753594191996443E-3</v>
      </c>
      <c r="FP329" s="129">
        <v>5</v>
      </c>
      <c r="FQ329" s="138">
        <v>1.7838030681412772E-3</v>
      </c>
      <c r="FR329" s="162"/>
      <c r="FS329" s="128" t="s">
        <v>0</v>
      </c>
      <c r="FT329" s="127">
        <v>638370.25</v>
      </c>
      <c r="FU329" s="138">
        <v>1.5857931781592339E-3</v>
      </c>
      <c r="FV329" s="129">
        <v>5</v>
      </c>
      <c r="FW329" s="138">
        <v>1.7934002869440459E-3</v>
      </c>
      <c r="FX329" s="162"/>
      <c r="FY329" s="128" t="s">
        <v>0</v>
      </c>
      <c r="FZ329" s="127">
        <v>638370.25</v>
      </c>
      <c r="GA329" s="138">
        <v>1.5935259778925043E-3</v>
      </c>
      <c r="GB329" s="129">
        <v>5</v>
      </c>
      <c r="GC329" s="138">
        <v>1.8018018018018018E-3</v>
      </c>
      <c r="GD329" s="162"/>
      <c r="GE329" s="128" t="s">
        <v>0</v>
      </c>
      <c r="GF329" s="127">
        <v>638370.25</v>
      </c>
      <c r="GG329" s="138">
        <v>1.601880828468148E-3</v>
      </c>
      <c r="GH329" s="129">
        <v>5</v>
      </c>
      <c r="GI329" s="138">
        <v>1.8096272167933405E-3</v>
      </c>
      <c r="GJ329" s="162"/>
      <c r="GK329" s="128" t="s">
        <v>0</v>
      </c>
      <c r="GL329" s="127">
        <v>638370.25</v>
      </c>
      <c r="GM329" s="138">
        <v>1.6142543865931981E-3</v>
      </c>
      <c r="GN329" s="129">
        <v>5</v>
      </c>
      <c r="GO329" s="138">
        <v>1.8241517694272164E-3</v>
      </c>
      <c r="GP329" s="162"/>
      <c r="GQ329" s="128" t="s">
        <v>0</v>
      </c>
      <c r="GR329" s="127">
        <v>638370.25</v>
      </c>
      <c r="GS329" s="138">
        <v>1.6194529956917421E-3</v>
      </c>
      <c r="GT329" s="129">
        <v>5</v>
      </c>
      <c r="GU329" s="138">
        <v>1.8315018315018315E-3</v>
      </c>
      <c r="GV329" s="162"/>
      <c r="GW329" s="128" t="s">
        <v>0</v>
      </c>
      <c r="GX329" s="127">
        <v>638370.25</v>
      </c>
      <c r="GY329" s="138">
        <v>1.6330578149977564E-3</v>
      </c>
      <c r="GZ329" s="129">
        <v>5</v>
      </c>
      <c r="HA329" s="138">
        <v>1.8429782528566164E-3</v>
      </c>
      <c r="HB329" s="162"/>
      <c r="HC329" s="128" t="s">
        <v>0</v>
      </c>
      <c r="HD329" s="127">
        <v>638370.25</v>
      </c>
      <c r="HE329" s="138">
        <v>1.6466535540699291E-3</v>
      </c>
      <c r="HF329" s="129">
        <v>5</v>
      </c>
      <c r="HG329" s="138">
        <v>1.8621973929236499E-3</v>
      </c>
      <c r="HH329" s="162"/>
      <c r="HI329" s="128" t="s">
        <v>0</v>
      </c>
      <c r="HJ329" s="127">
        <v>532292.75</v>
      </c>
      <c r="HK329" s="138">
        <v>1.386085976053645E-3</v>
      </c>
      <c r="HL329" s="129">
        <v>4</v>
      </c>
      <c r="HM329" s="138">
        <v>1.5037593984962407E-3</v>
      </c>
      <c r="HN329" s="162"/>
      <c r="HO329" s="128" t="s">
        <v>0</v>
      </c>
      <c r="HP329" s="127">
        <v>532292.75</v>
      </c>
      <c r="HQ329" s="138">
        <v>1.4000655895605931E-3</v>
      </c>
      <c r="HR329" s="129">
        <v>4</v>
      </c>
      <c r="HS329" s="138">
        <v>1.5186028853454822E-3</v>
      </c>
      <c r="HT329" s="162"/>
      <c r="HU329" s="128" t="s">
        <v>0</v>
      </c>
      <c r="HV329" s="127">
        <v>532292.75</v>
      </c>
      <c r="HW329" s="138">
        <v>1.4247786221475794E-3</v>
      </c>
      <c r="HX329" s="129">
        <v>4</v>
      </c>
      <c r="HY329" s="138">
        <v>1.5467904098994587E-3</v>
      </c>
      <c r="HZ329" s="162"/>
      <c r="IA329" s="128" t="s">
        <v>0</v>
      </c>
      <c r="IB329" s="127">
        <v>532292.75</v>
      </c>
      <c r="IC329" s="138">
        <v>1.4382956179459776E-3</v>
      </c>
      <c r="ID329" s="129">
        <v>4</v>
      </c>
      <c r="IE329" s="138">
        <v>1.5606710885680843E-3</v>
      </c>
      <c r="IF329" s="162"/>
      <c r="IG329" s="128" t="s">
        <v>0</v>
      </c>
      <c r="IH329" s="127">
        <v>532292.75</v>
      </c>
      <c r="II329" s="138">
        <v>1.4477351992905319E-3</v>
      </c>
      <c r="IJ329" s="129">
        <v>4</v>
      </c>
      <c r="IK329" s="138">
        <v>1.5797788309636651E-3</v>
      </c>
      <c r="IL329" s="162"/>
      <c r="IM329" s="128" t="s">
        <v>0</v>
      </c>
      <c r="IN329" s="127">
        <v>532292.75</v>
      </c>
      <c r="IO329" s="138">
        <v>1.4635556579364246E-3</v>
      </c>
      <c r="IP329" s="129">
        <v>4</v>
      </c>
      <c r="IQ329" s="138">
        <v>1.6000000000000001E-3</v>
      </c>
      <c r="IR329" s="162"/>
      <c r="IS329" s="128" t="s">
        <v>0</v>
      </c>
      <c r="IT329" s="127">
        <v>532292.75</v>
      </c>
      <c r="IU329" s="138">
        <v>1.4856899469353564E-3</v>
      </c>
      <c r="IV329" s="129">
        <v>4</v>
      </c>
      <c r="IW329" s="138">
        <v>1.6207455429497568E-3</v>
      </c>
      <c r="IX329" s="162"/>
      <c r="IY329" s="249" t="s">
        <v>0</v>
      </c>
      <c r="IZ329" s="250">
        <v>532292.75</v>
      </c>
      <c r="JA329" s="251">
        <v>1.5011238958971018E-3</v>
      </c>
      <c r="JB329" s="252">
        <v>4</v>
      </c>
      <c r="JC329" s="251">
        <v>1.637331150225133E-3</v>
      </c>
      <c r="JD329" s="162"/>
      <c r="JE329" s="249" t="s">
        <v>0</v>
      </c>
      <c r="JF329" s="250">
        <v>532292.75</v>
      </c>
      <c r="JG329" s="251">
        <v>1.5125247919630345E-3</v>
      </c>
      <c r="JH329" s="252">
        <v>4</v>
      </c>
      <c r="JI329" s="251">
        <v>1.6570008285004142E-3</v>
      </c>
      <c r="JJ329" s="162"/>
      <c r="JK329" s="249" t="s">
        <v>0</v>
      </c>
      <c r="JL329" s="250">
        <v>532292.75</v>
      </c>
      <c r="JM329" s="251">
        <v>1.5283404339929887E-3</v>
      </c>
      <c r="JN329" s="252">
        <v>4</v>
      </c>
      <c r="JO329" s="251">
        <v>1.6708437761069339E-3</v>
      </c>
      <c r="JP329" s="162"/>
      <c r="JQ329" s="249" t="s">
        <v>0</v>
      </c>
      <c r="JR329" s="250">
        <v>532292.75</v>
      </c>
      <c r="JS329" s="251">
        <v>1.5437391846388772E-3</v>
      </c>
      <c r="JT329" s="252">
        <v>4</v>
      </c>
      <c r="JU329" s="251">
        <v>1.6849199663016006E-3</v>
      </c>
      <c r="JV329" s="162"/>
      <c r="JW329" s="249" t="s">
        <v>0</v>
      </c>
      <c r="JX329" s="250">
        <v>532292.75</v>
      </c>
      <c r="JY329" s="251">
        <v>1.5725203543258974E-3</v>
      </c>
      <c r="JZ329" s="252">
        <v>4</v>
      </c>
      <c r="KA329" s="251">
        <v>1.710863986313088E-3</v>
      </c>
      <c r="KB329" s="162"/>
      <c r="KC329" s="249" t="s">
        <v>0</v>
      </c>
      <c r="KD329" s="250">
        <v>532292.75</v>
      </c>
      <c r="KE329" s="251">
        <v>1.592576784845144E-3</v>
      </c>
      <c r="KF329" s="252">
        <v>4</v>
      </c>
      <c r="KG329" s="251">
        <v>1.7316017316017316E-3</v>
      </c>
      <c r="KH329" s="162"/>
      <c r="KI329" s="249" t="s">
        <v>0</v>
      </c>
      <c r="KJ329" s="250">
        <v>532292.75</v>
      </c>
      <c r="KK329" s="251">
        <v>1.6133052613844831E-3</v>
      </c>
      <c r="KL329" s="252">
        <v>4</v>
      </c>
      <c r="KM329" s="251">
        <v>1.7528483786152498E-3</v>
      </c>
      <c r="KN329" s="162"/>
      <c r="KO329" s="249" t="s">
        <v>0</v>
      </c>
      <c r="KP329" s="250">
        <v>532292.75</v>
      </c>
      <c r="KQ329" s="251">
        <v>1.6309111630495414E-3</v>
      </c>
      <c r="KR329" s="252">
        <v>4</v>
      </c>
      <c r="KS329" s="251">
        <v>1.7706949977866313E-3</v>
      </c>
      <c r="KT329" s="162"/>
      <c r="KU329" s="249" t="s">
        <v>0</v>
      </c>
      <c r="KV329" s="250">
        <v>532292.75</v>
      </c>
      <c r="KW329" s="251">
        <v>1.6499114085856525E-3</v>
      </c>
      <c r="KX329" s="252">
        <v>4</v>
      </c>
      <c r="KY329" s="251">
        <v>1.7913121361397223E-3</v>
      </c>
      <c r="KZ329" s="162"/>
      <c r="LA329" s="249" t="s">
        <v>0</v>
      </c>
      <c r="LB329" s="250">
        <v>532292.75</v>
      </c>
      <c r="LC329" s="251">
        <v>1.6755803319683559E-3</v>
      </c>
      <c r="LD329" s="252">
        <v>4</v>
      </c>
      <c r="LE329" s="251">
        <v>1.817355747387551E-3</v>
      </c>
      <c r="LF329" s="162"/>
      <c r="LG329" s="249" t="s">
        <v>0</v>
      </c>
      <c r="LH329" s="250">
        <v>532292.75</v>
      </c>
      <c r="LI329" s="251">
        <v>1.6970867662505274E-3</v>
      </c>
      <c r="LJ329" s="252">
        <v>4</v>
      </c>
      <c r="LK329" s="251">
        <v>1.8407731247123793E-3</v>
      </c>
      <c r="LL329" s="162"/>
      <c r="LM329" s="249" t="s">
        <v>0</v>
      </c>
      <c r="LN329" s="250">
        <v>532292.75</v>
      </c>
      <c r="LO329" s="251">
        <v>1.7242934587997525E-3</v>
      </c>
      <c r="LP329" s="252">
        <v>4</v>
      </c>
      <c r="LQ329" s="251">
        <v>1.8700327255726976E-3</v>
      </c>
      <c r="LR329" s="162"/>
      <c r="LS329" s="249" t="s">
        <v>0</v>
      </c>
      <c r="LT329" s="250">
        <v>532292.75</v>
      </c>
      <c r="LU329" s="251">
        <v>1.7435999906752196E-3</v>
      </c>
      <c r="LV329" s="252">
        <v>4</v>
      </c>
      <c r="LW329" s="251">
        <v>1.8805829807240243E-3</v>
      </c>
      <c r="LX329" s="162"/>
      <c r="LY329" s="249" t="s">
        <v>0</v>
      </c>
      <c r="LZ329" s="250">
        <v>532292.75</v>
      </c>
      <c r="MA329" s="251">
        <v>1.7681319400583121E-3</v>
      </c>
      <c r="MB329" s="252">
        <v>4</v>
      </c>
      <c r="MC329" s="251">
        <v>1.9083969465648854E-3</v>
      </c>
      <c r="MD329" s="162"/>
      <c r="ME329" s="249" t="s">
        <v>0</v>
      </c>
      <c r="MF329" s="250">
        <v>532292.75</v>
      </c>
      <c r="MG329" s="251">
        <v>1.8561635206126733E-3</v>
      </c>
      <c r="MH329" s="252">
        <v>4</v>
      </c>
      <c r="MI329" s="251">
        <v>1.9646365422396855E-3</v>
      </c>
      <c r="MJ329" s="162"/>
      <c r="MK329" s="249" t="s">
        <v>0</v>
      </c>
      <c r="ML329" s="298">
        <v>0</v>
      </c>
      <c r="MM329" s="299">
        <v>0</v>
      </c>
      <c r="MN329" s="300">
        <v>0</v>
      </c>
      <c r="MO329" s="299">
        <v>0</v>
      </c>
      <c r="MP329" s="162"/>
    </row>
    <row r="330" spans="1:354" s="117" customFormat="1" ht="18" x14ac:dyDescent="0.35">
      <c r="A330" s="128" t="s">
        <v>67</v>
      </c>
      <c r="B330" s="127">
        <v>876275.52</v>
      </c>
      <c r="C330" s="138">
        <v>2.3252641304713924E-3</v>
      </c>
      <c r="D330" s="129">
        <v>8</v>
      </c>
      <c r="E330" s="138">
        <v>2.9542097488921715E-3</v>
      </c>
      <c r="G330" s="128" t="s">
        <v>67</v>
      </c>
      <c r="H330" s="127">
        <v>931273.53</v>
      </c>
      <c r="I330" s="138">
        <v>2.0178453826770223E-3</v>
      </c>
      <c r="J330" s="129">
        <v>7</v>
      </c>
      <c r="K330" s="138">
        <v>2.2026431718061676E-3</v>
      </c>
      <c r="M330" s="128" t="s">
        <v>67</v>
      </c>
      <c r="N330" s="127">
        <v>798018.13</v>
      </c>
      <c r="O330" s="138">
        <v>1.7378737489723716E-3</v>
      </c>
      <c r="P330" s="129">
        <v>6</v>
      </c>
      <c r="Q330" s="138">
        <v>1.9071837253655435E-3</v>
      </c>
      <c r="S330" s="128" t="s">
        <v>67</v>
      </c>
      <c r="T330" s="127">
        <v>798018.13</v>
      </c>
      <c r="U330" s="138">
        <v>1.7481680452373675E-3</v>
      </c>
      <c r="V330" s="129">
        <v>6</v>
      </c>
      <c r="W330" s="138">
        <v>1.9175455417066154E-3</v>
      </c>
      <c r="Y330" s="128" t="s">
        <v>67</v>
      </c>
      <c r="Z330" s="127">
        <v>798018.13</v>
      </c>
      <c r="AA330" s="138">
        <v>1.7765162445206278E-3</v>
      </c>
      <c r="AB330" s="129">
        <v>6</v>
      </c>
      <c r="AC330" s="138">
        <v>1.948684637869438E-3</v>
      </c>
      <c r="AE330" s="128" t="s">
        <v>67</v>
      </c>
      <c r="AF330" s="127">
        <v>798018.13</v>
      </c>
      <c r="AG330" s="138">
        <v>1.791156279680948E-3</v>
      </c>
      <c r="AH330" s="129">
        <v>6</v>
      </c>
      <c r="AI330" s="138">
        <v>1.975633849193283E-3</v>
      </c>
      <c r="AK330" s="128" t="s">
        <v>67</v>
      </c>
      <c r="AL330" s="127">
        <v>798018.13</v>
      </c>
      <c r="AM330" s="138">
        <v>1.7964091484697657E-3</v>
      </c>
      <c r="AN330" s="129">
        <v>6</v>
      </c>
      <c r="AO330" s="138">
        <v>1.9867549668874172E-3</v>
      </c>
      <c r="AQ330" s="128" t="s">
        <v>67</v>
      </c>
      <c r="AR330" s="127">
        <v>798018.13</v>
      </c>
      <c r="AS330" s="138">
        <v>1.8010906357538473E-3</v>
      </c>
      <c r="AT330" s="129">
        <v>6</v>
      </c>
      <c r="AU330" s="138">
        <v>1.9933554817275745E-3</v>
      </c>
      <c r="AW330" s="128" t="s">
        <v>67</v>
      </c>
      <c r="AX330" s="127">
        <v>798018.13</v>
      </c>
      <c r="AY330" s="138">
        <v>1.8005104298431612E-3</v>
      </c>
      <c r="AZ330" s="129">
        <v>6</v>
      </c>
      <c r="BA330" s="138">
        <v>1.9953441968739607E-3</v>
      </c>
      <c r="BC330" s="128" t="s">
        <v>67</v>
      </c>
      <c r="BD330" s="127">
        <v>798018.13</v>
      </c>
      <c r="BE330" s="138">
        <v>1.8118249040444143E-3</v>
      </c>
      <c r="BF330" s="129">
        <v>6</v>
      </c>
      <c r="BG330" s="138">
        <v>2.0174848688634837E-3</v>
      </c>
      <c r="BI330" s="128" t="s">
        <v>67</v>
      </c>
      <c r="BJ330" s="127">
        <v>798018.13</v>
      </c>
      <c r="BK330" s="138">
        <v>1.8230386173336711E-3</v>
      </c>
      <c r="BL330" s="129">
        <v>6</v>
      </c>
      <c r="BM330" s="138">
        <v>2.0325203252032522E-3</v>
      </c>
      <c r="BO330" s="128" t="s">
        <v>67</v>
      </c>
      <c r="BP330" s="127">
        <v>798018.13</v>
      </c>
      <c r="BQ330" s="138">
        <v>1.8355836440774546E-3</v>
      </c>
      <c r="BR330" s="129">
        <v>6</v>
      </c>
      <c r="BS330" s="138">
        <v>2.0422055820285907E-3</v>
      </c>
      <c r="BU330" s="128" t="s">
        <v>67</v>
      </c>
      <c r="BV330" s="127">
        <v>798018.13</v>
      </c>
      <c r="BW330" s="138">
        <v>1.8363691735507157E-3</v>
      </c>
      <c r="BX330" s="129">
        <v>6</v>
      </c>
      <c r="BY330" s="138">
        <v>2.0435967302452314E-3</v>
      </c>
      <c r="BZ330" s="162"/>
      <c r="CA330" s="128" t="s">
        <v>67</v>
      </c>
      <c r="CB330" s="127">
        <v>798018.13</v>
      </c>
      <c r="CC330" s="138">
        <v>1.8448076952605763E-3</v>
      </c>
      <c r="CD330" s="129">
        <v>6</v>
      </c>
      <c r="CE330" s="138">
        <v>2.0491803278688526E-3</v>
      </c>
      <c r="CF330" s="162"/>
      <c r="CG330" s="128" t="s">
        <v>67</v>
      </c>
      <c r="CH330" s="127">
        <v>798018.13</v>
      </c>
      <c r="CI330" s="138">
        <v>1.8586572244085856E-3</v>
      </c>
      <c r="CJ330" s="129">
        <v>6</v>
      </c>
      <c r="CK330" s="138">
        <v>2.056907781967775E-3</v>
      </c>
      <c r="CL330" s="162"/>
      <c r="CM330" s="128" t="s">
        <v>67</v>
      </c>
      <c r="CN330" s="127">
        <v>798018.13</v>
      </c>
      <c r="CO330" s="138">
        <v>1.8715502340576739E-3</v>
      </c>
      <c r="CP330" s="129">
        <v>6</v>
      </c>
      <c r="CQ330" s="138">
        <v>2.0668274199104374E-3</v>
      </c>
      <c r="CR330" s="162"/>
      <c r="CS330" s="128" t="s">
        <v>67</v>
      </c>
      <c r="CT330" s="127">
        <v>798018.13</v>
      </c>
      <c r="CU330" s="138">
        <v>1.88182667883707E-3</v>
      </c>
      <c r="CV330" s="129">
        <v>6</v>
      </c>
      <c r="CW330" s="138">
        <v>2.0682523267838678E-3</v>
      </c>
      <c r="CX330" s="162"/>
      <c r="CY330" s="128" t="s">
        <v>67</v>
      </c>
      <c r="CZ330" s="127">
        <v>798018.13</v>
      </c>
      <c r="DA330" s="138">
        <v>1.9008295616253364E-3</v>
      </c>
      <c r="DB330" s="129">
        <v>6</v>
      </c>
      <c r="DC330" s="138">
        <v>2.0768431983385254E-3</v>
      </c>
      <c r="DD330" s="162"/>
      <c r="DE330" s="128" t="s">
        <v>67</v>
      </c>
      <c r="DF330" s="127">
        <v>798018.13</v>
      </c>
      <c r="DG330" s="138">
        <v>1.9073436619067719E-3</v>
      </c>
      <c r="DH330" s="129">
        <v>6</v>
      </c>
      <c r="DI330" s="138">
        <v>2.0840569642236887E-3</v>
      </c>
      <c r="DJ330" s="162"/>
      <c r="DK330" s="128" t="s">
        <v>67</v>
      </c>
      <c r="DL330" s="127">
        <v>798018.13</v>
      </c>
      <c r="DM330" s="138">
        <v>1.9138435310169452E-3</v>
      </c>
      <c r="DN330" s="129">
        <v>6</v>
      </c>
      <c r="DO330" s="138">
        <v>2.0891364902506965E-3</v>
      </c>
      <c r="DP330" s="162"/>
      <c r="DQ330" s="128" t="s">
        <v>67</v>
      </c>
      <c r="DR330" s="127">
        <v>798018.13</v>
      </c>
      <c r="DS330" s="138">
        <v>1.9187066238059445E-3</v>
      </c>
      <c r="DT330" s="129">
        <v>6</v>
      </c>
      <c r="DU330" s="138">
        <v>2.0935101186322401E-3</v>
      </c>
      <c r="DV330" s="162"/>
      <c r="DW330" s="128" t="s">
        <v>67</v>
      </c>
      <c r="DX330" s="127">
        <v>798018.13</v>
      </c>
      <c r="DY330" s="138">
        <v>1.9254170424603285E-3</v>
      </c>
      <c r="DZ330" s="129">
        <v>6</v>
      </c>
      <c r="EA330" s="138">
        <v>2.1015761821366026E-3</v>
      </c>
      <c r="EB330" s="162"/>
      <c r="EC330" s="128" t="s">
        <v>67</v>
      </c>
      <c r="ED330" s="127">
        <v>798018.13</v>
      </c>
      <c r="EE330" s="138">
        <v>1.9301473731313777E-3</v>
      </c>
      <c r="EF330" s="129">
        <v>6</v>
      </c>
      <c r="EG330" s="138">
        <v>2.1052631578947368E-3</v>
      </c>
      <c r="EH330" s="162"/>
      <c r="EI330" s="128" t="s">
        <v>67</v>
      </c>
      <c r="EJ330" s="127">
        <v>798018.13</v>
      </c>
      <c r="EK330" s="138">
        <v>1.9334250144616471E-3</v>
      </c>
      <c r="EL330" s="129">
        <v>6</v>
      </c>
      <c r="EM330" s="138">
        <v>2.1082220660576245E-3</v>
      </c>
      <c r="EN330" s="162"/>
      <c r="EO330" s="128" t="s">
        <v>67</v>
      </c>
      <c r="EP330" s="127">
        <v>798018.13</v>
      </c>
      <c r="EQ330" s="138">
        <v>1.9398646872587047E-3</v>
      </c>
      <c r="ER330" s="129">
        <v>6</v>
      </c>
      <c r="ES330" s="138">
        <v>2.1134202183867557E-3</v>
      </c>
      <c r="ET330" s="162"/>
      <c r="EU330" s="128" t="s">
        <v>67</v>
      </c>
      <c r="EV330" s="127">
        <v>798018.13</v>
      </c>
      <c r="EW330" s="138">
        <v>1.943436206206894E-3</v>
      </c>
      <c r="EX330" s="129">
        <v>6</v>
      </c>
      <c r="EY330" s="138">
        <v>2.1171489061397319E-3</v>
      </c>
      <c r="EZ330" s="162"/>
      <c r="FA330" s="128" t="s">
        <v>67</v>
      </c>
      <c r="FB330" s="127">
        <v>798018.13</v>
      </c>
      <c r="FC330" s="138">
        <v>1.9542073248669761E-3</v>
      </c>
      <c r="FD330" s="129">
        <v>6</v>
      </c>
      <c r="FE330" s="138">
        <v>2.1276595744680851E-3</v>
      </c>
      <c r="FF330" s="162"/>
      <c r="FG330" s="128" t="s">
        <v>67</v>
      </c>
      <c r="FH330" s="127">
        <v>798018.13</v>
      </c>
      <c r="FI330" s="138">
        <v>1.9601800522234206E-3</v>
      </c>
      <c r="FJ330" s="129">
        <v>6</v>
      </c>
      <c r="FK330" s="138">
        <v>2.1337126600284497E-3</v>
      </c>
      <c r="FL330" s="162"/>
      <c r="FM330" s="128" t="s">
        <v>67</v>
      </c>
      <c r="FN330" s="127">
        <v>798018.13</v>
      </c>
      <c r="FO330" s="138">
        <v>1.9693357856002628E-3</v>
      </c>
      <c r="FP330" s="129">
        <v>6</v>
      </c>
      <c r="FQ330" s="138">
        <v>2.1405636817695326E-3</v>
      </c>
      <c r="FR330" s="162"/>
      <c r="FS330" s="128" t="s">
        <v>67</v>
      </c>
      <c r="FT330" s="127">
        <v>798018.13</v>
      </c>
      <c r="FU330" s="138">
        <v>1.9823788884293851E-3</v>
      </c>
      <c r="FV330" s="129">
        <v>6</v>
      </c>
      <c r="FW330" s="138">
        <v>2.152080344332855E-3</v>
      </c>
      <c r="FX330" s="162"/>
      <c r="FY330" s="128" t="s">
        <v>67</v>
      </c>
      <c r="FZ330" s="127">
        <v>798018.13</v>
      </c>
      <c r="GA330" s="138">
        <v>1.992045558175992E-3</v>
      </c>
      <c r="GB330" s="129">
        <v>6</v>
      </c>
      <c r="GC330" s="138">
        <v>2.1621621621621622E-3</v>
      </c>
      <c r="GD330" s="162"/>
      <c r="GE330" s="128" t="s">
        <v>67</v>
      </c>
      <c r="GF330" s="127">
        <v>798018.13</v>
      </c>
      <c r="GG330" s="138">
        <v>2.0024898453789193E-3</v>
      </c>
      <c r="GH330" s="129">
        <v>6</v>
      </c>
      <c r="GI330" s="138">
        <v>2.1715526601520088E-3</v>
      </c>
      <c r="GJ330" s="162"/>
      <c r="GK330" s="128" t="s">
        <v>67</v>
      </c>
      <c r="GL330" s="127">
        <v>798018.13</v>
      </c>
      <c r="GM330" s="138">
        <v>2.0179578652567238E-3</v>
      </c>
      <c r="GN330" s="129">
        <v>6</v>
      </c>
      <c r="GO330" s="138">
        <v>2.1889821233126595E-3</v>
      </c>
      <c r="GP330" s="162"/>
      <c r="GQ330" s="128" t="s">
        <v>67</v>
      </c>
      <c r="GR330" s="127">
        <v>798018.13</v>
      </c>
      <c r="GS330" s="138">
        <v>2.0244565771115148E-3</v>
      </c>
      <c r="GT330" s="129">
        <v>6</v>
      </c>
      <c r="GU330" s="138">
        <v>2.1978021978021978E-3</v>
      </c>
      <c r="GV330" s="162"/>
      <c r="GW330" s="128" t="s">
        <v>67</v>
      </c>
      <c r="GX330" s="127">
        <v>798018.13</v>
      </c>
      <c r="GY330" s="138">
        <v>2.0414637801595479E-3</v>
      </c>
      <c r="GZ330" s="129">
        <v>6</v>
      </c>
      <c r="HA330" s="138">
        <v>2.2115739034279398E-3</v>
      </c>
      <c r="HB330" s="162"/>
      <c r="HC330" s="128" t="s">
        <v>67</v>
      </c>
      <c r="HD330" s="127">
        <v>798018.13</v>
      </c>
      <c r="HE330" s="138">
        <v>2.0584596321284376E-3</v>
      </c>
      <c r="HF330" s="129">
        <v>6</v>
      </c>
      <c r="HG330" s="138">
        <v>2.2346368715083797E-3</v>
      </c>
      <c r="HH330" s="162"/>
      <c r="HI330" s="128" t="s">
        <v>67</v>
      </c>
      <c r="HJ330" s="127">
        <v>798018.13</v>
      </c>
      <c r="HK330" s="138">
        <v>2.0780326965369237E-3</v>
      </c>
      <c r="HL330" s="129">
        <v>6</v>
      </c>
      <c r="HM330" s="138">
        <v>2.255639097744361E-3</v>
      </c>
      <c r="HN330" s="162"/>
      <c r="HO330" s="128" t="s">
        <v>67</v>
      </c>
      <c r="HP330" s="127">
        <v>798018.13</v>
      </c>
      <c r="HQ330" s="138">
        <v>2.0989910601985321E-3</v>
      </c>
      <c r="HR330" s="129">
        <v>6</v>
      </c>
      <c r="HS330" s="138">
        <v>2.2779043280182231E-3</v>
      </c>
      <c r="HT330" s="162"/>
      <c r="HU330" s="128" t="s">
        <v>67</v>
      </c>
      <c r="HV330" s="127">
        <v>798018.13</v>
      </c>
      <c r="HW330" s="138">
        <v>2.1360410633249989E-3</v>
      </c>
      <c r="HX330" s="129">
        <v>6</v>
      </c>
      <c r="HY330" s="138">
        <v>2.3201856148491878E-3</v>
      </c>
      <c r="HZ330" s="162"/>
      <c r="IA330" s="128" t="s">
        <v>67</v>
      </c>
      <c r="IB330" s="127">
        <v>798018.13</v>
      </c>
      <c r="IC330" s="138">
        <v>2.1563058663121816E-3</v>
      </c>
      <c r="ID330" s="129">
        <v>6</v>
      </c>
      <c r="IE330" s="138">
        <v>2.3410066328521262E-3</v>
      </c>
      <c r="IF330" s="162"/>
      <c r="IG330" s="128" t="s">
        <v>67</v>
      </c>
      <c r="IH330" s="127">
        <v>797992.59000000008</v>
      </c>
      <c r="II330" s="138">
        <v>2.1703883085313824E-3</v>
      </c>
      <c r="IJ330" s="129">
        <v>6</v>
      </c>
      <c r="IK330" s="138">
        <v>2.3696682464454978E-3</v>
      </c>
      <c r="IL330" s="162"/>
      <c r="IM330" s="128" t="s">
        <v>67</v>
      </c>
      <c r="IN330" s="127">
        <v>797952.61</v>
      </c>
      <c r="IO330" s="138">
        <v>2.1939957986101392E-3</v>
      </c>
      <c r="IP330" s="129">
        <v>6</v>
      </c>
      <c r="IQ330" s="138">
        <v>2.3999999999999998E-3</v>
      </c>
      <c r="IR330" s="162"/>
      <c r="IS330" s="128" t="s">
        <v>67</v>
      </c>
      <c r="IT330" s="127">
        <v>797911.98</v>
      </c>
      <c r="IU330" s="138">
        <v>2.22706359841513E-3</v>
      </c>
      <c r="IV330" s="129">
        <v>6</v>
      </c>
      <c r="IW330" s="138">
        <v>2.4311183144246355E-3</v>
      </c>
      <c r="IX330" s="162"/>
      <c r="IY330" s="249" t="s">
        <v>67</v>
      </c>
      <c r="IZ330" s="250">
        <v>797871.11</v>
      </c>
      <c r="JA330" s="251">
        <v>2.2500839792894889E-3</v>
      </c>
      <c r="JB330" s="252">
        <v>6</v>
      </c>
      <c r="JC330" s="251">
        <v>2.4559967253376994E-3</v>
      </c>
      <c r="JD330" s="162"/>
      <c r="JE330" s="249" t="s">
        <v>67</v>
      </c>
      <c r="JF330" s="250">
        <v>797455</v>
      </c>
      <c r="JG330" s="251">
        <v>2.2659907691301106E-3</v>
      </c>
      <c r="JH330" s="252">
        <v>6</v>
      </c>
      <c r="JI330" s="251">
        <v>2.4855012427506215E-3</v>
      </c>
      <c r="JJ330" s="162"/>
      <c r="JK330" s="249" t="s">
        <v>67</v>
      </c>
      <c r="JL330" s="250">
        <v>829439.49</v>
      </c>
      <c r="JM330" s="251">
        <v>2.3815201505515962E-3</v>
      </c>
      <c r="JN330" s="252">
        <v>6</v>
      </c>
      <c r="JO330" s="251">
        <v>2.5062656641604009E-3</v>
      </c>
      <c r="JP330" s="162"/>
      <c r="JQ330" s="249" t="s">
        <v>67</v>
      </c>
      <c r="JR330" s="250">
        <v>829438.58</v>
      </c>
      <c r="JS330" s="251">
        <v>2.4055124500516455E-3</v>
      </c>
      <c r="JT330" s="252">
        <v>6</v>
      </c>
      <c r="JU330" s="251">
        <v>2.527379949452401E-3</v>
      </c>
      <c r="JV330" s="162"/>
      <c r="JW330" s="249" t="s">
        <v>67</v>
      </c>
      <c r="JX330" s="250">
        <v>829438.58</v>
      </c>
      <c r="JY330" s="251">
        <v>2.4503603509782334E-3</v>
      </c>
      <c r="JZ330" s="252">
        <v>6</v>
      </c>
      <c r="KA330" s="251">
        <v>2.5662959794696323E-3</v>
      </c>
      <c r="KB330" s="162"/>
      <c r="KC330" s="249" t="s">
        <v>67</v>
      </c>
      <c r="KD330" s="250">
        <v>751920.61</v>
      </c>
      <c r="KE330" s="251">
        <v>2.2496855490378169E-3</v>
      </c>
      <c r="KF330" s="252">
        <v>5</v>
      </c>
      <c r="KG330" s="251">
        <v>2.1645021645021645E-3</v>
      </c>
      <c r="KH330" s="162"/>
      <c r="KI330" s="249" t="s">
        <v>67</v>
      </c>
      <c r="KJ330" s="250">
        <v>751920.61</v>
      </c>
      <c r="KK330" s="251">
        <v>2.2789667457549061E-3</v>
      </c>
      <c r="KL330" s="252">
        <v>5</v>
      </c>
      <c r="KM330" s="251">
        <v>2.1910604732690623E-3</v>
      </c>
      <c r="KN330" s="162"/>
      <c r="KO330" s="249" t="s">
        <v>67</v>
      </c>
      <c r="KP330" s="250">
        <v>751920.61</v>
      </c>
      <c r="KQ330" s="251">
        <v>2.303836970494189E-3</v>
      </c>
      <c r="KR330" s="252">
        <v>5</v>
      </c>
      <c r="KS330" s="251">
        <v>2.213368747233289E-3</v>
      </c>
      <c r="KT330" s="162"/>
      <c r="KU330" s="249" t="s">
        <v>67</v>
      </c>
      <c r="KV330" s="250">
        <v>751920.61</v>
      </c>
      <c r="KW330" s="251">
        <v>2.3306768555267435E-3</v>
      </c>
      <c r="KX330" s="252">
        <v>5</v>
      </c>
      <c r="KY330" s="251">
        <v>2.2391401701746527E-3</v>
      </c>
      <c r="KZ330" s="162"/>
      <c r="LA330" s="249" t="s">
        <v>67</v>
      </c>
      <c r="LB330" s="250">
        <v>615165.61</v>
      </c>
      <c r="LC330" s="251">
        <v>1.9364520689401014E-3</v>
      </c>
      <c r="LD330" s="252">
        <v>4</v>
      </c>
      <c r="LE330" s="251">
        <v>1.817355747387551E-3</v>
      </c>
      <c r="LF330" s="162"/>
      <c r="LG330" s="249" t="s">
        <v>67</v>
      </c>
      <c r="LH330" s="250">
        <v>615020.94999999995</v>
      </c>
      <c r="LI330" s="251">
        <v>1.9608456346847242E-3</v>
      </c>
      <c r="LJ330" s="252">
        <v>4</v>
      </c>
      <c r="LK330" s="251">
        <v>1.8407731247123793E-3</v>
      </c>
      <c r="LL330" s="162"/>
      <c r="LM330" s="249" t="s">
        <v>67</v>
      </c>
      <c r="LN330" s="250">
        <v>614849.87</v>
      </c>
      <c r="LO330" s="251">
        <v>1.9917265620936564E-3</v>
      </c>
      <c r="LP330" s="252">
        <v>4</v>
      </c>
      <c r="LQ330" s="251">
        <v>1.8700327255726976E-3</v>
      </c>
      <c r="LR330" s="162"/>
      <c r="LS330" s="249" t="s">
        <v>67</v>
      </c>
      <c r="LT330" s="250">
        <v>614849.87</v>
      </c>
      <c r="LU330" s="251">
        <v>2.0140274831822527E-3</v>
      </c>
      <c r="LV330" s="252">
        <v>4</v>
      </c>
      <c r="LW330" s="251">
        <v>1.8805829807240243E-3</v>
      </c>
      <c r="LX330" s="162"/>
      <c r="LY330" s="249" t="s">
        <v>67</v>
      </c>
      <c r="LZ330" s="250">
        <v>614849.87</v>
      </c>
      <c r="MA330" s="251">
        <v>2.0423642694507881E-3</v>
      </c>
      <c r="MB330" s="252">
        <v>4</v>
      </c>
      <c r="MC330" s="251">
        <v>1.9083969465648854E-3</v>
      </c>
      <c r="MD330" s="162"/>
      <c r="ME330" s="249" t="s">
        <v>67</v>
      </c>
      <c r="MF330" s="250">
        <v>614849.87</v>
      </c>
      <c r="MG330" s="251">
        <v>2.1440493024701998E-3</v>
      </c>
      <c r="MH330" s="252">
        <v>4</v>
      </c>
      <c r="MI330" s="251">
        <v>1.9646365422396855E-3</v>
      </c>
      <c r="MJ330" s="162"/>
      <c r="MK330" s="249" t="s">
        <v>67</v>
      </c>
      <c r="ML330" s="298">
        <v>0</v>
      </c>
      <c r="MM330" s="299">
        <v>0</v>
      </c>
      <c r="MN330" s="300">
        <v>0</v>
      </c>
      <c r="MO330" s="299">
        <v>0</v>
      </c>
      <c r="MP330" s="162"/>
    </row>
    <row r="331" spans="1:354" s="117" customFormat="1" ht="18" x14ac:dyDescent="0.35">
      <c r="A331" s="128" t="s">
        <v>79</v>
      </c>
      <c r="B331" s="127">
        <v>534343.71</v>
      </c>
      <c r="C331" s="138">
        <v>1.4179219136533766E-3</v>
      </c>
      <c r="D331" s="129">
        <v>7</v>
      </c>
      <c r="E331" s="138">
        <v>2.5849335302806499E-3</v>
      </c>
      <c r="G331" s="128" t="s">
        <v>79</v>
      </c>
      <c r="H331" s="127">
        <v>1168993.95</v>
      </c>
      <c r="I331" s="138">
        <v>2.5329282626393064E-3</v>
      </c>
      <c r="J331" s="129">
        <v>10</v>
      </c>
      <c r="K331" s="138">
        <v>3.1466331025802393E-3</v>
      </c>
      <c r="M331" s="128" t="s">
        <v>79</v>
      </c>
      <c r="N331" s="127">
        <v>1168993.95</v>
      </c>
      <c r="O331" s="138">
        <v>2.5457615836528939E-3</v>
      </c>
      <c r="P331" s="129">
        <v>10</v>
      </c>
      <c r="Q331" s="138">
        <v>3.1786395422759061E-3</v>
      </c>
      <c r="S331" s="128" t="s">
        <v>79</v>
      </c>
      <c r="T331" s="127">
        <v>1168993.95</v>
      </c>
      <c r="U331" s="138">
        <v>2.5608414040240021E-3</v>
      </c>
      <c r="V331" s="129">
        <v>10</v>
      </c>
      <c r="W331" s="138">
        <v>3.1959092361776927E-3</v>
      </c>
      <c r="Y331" s="128" t="s">
        <v>79</v>
      </c>
      <c r="Z331" s="127">
        <v>1168993.95</v>
      </c>
      <c r="AA331" s="138">
        <v>2.6023678709170862E-3</v>
      </c>
      <c r="AB331" s="129">
        <v>10</v>
      </c>
      <c r="AC331" s="138">
        <v>3.247807729782397E-3</v>
      </c>
      <c r="AE331" s="128" t="s">
        <v>79</v>
      </c>
      <c r="AF331" s="127">
        <v>1168993.95</v>
      </c>
      <c r="AG331" s="138">
        <v>2.6238136399877733E-3</v>
      </c>
      <c r="AH331" s="129">
        <v>10</v>
      </c>
      <c r="AI331" s="138">
        <v>3.2927230819888046E-3</v>
      </c>
      <c r="AK331" s="128" t="s">
        <v>79</v>
      </c>
      <c r="AL331" s="127">
        <v>1169018.95</v>
      </c>
      <c r="AM331" s="138">
        <v>2.6315646945446209E-3</v>
      </c>
      <c r="AN331" s="129">
        <v>10</v>
      </c>
      <c r="AO331" s="138">
        <v>3.3112582781456954E-3</v>
      </c>
      <c r="AQ331" s="128" t="s">
        <v>79</v>
      </c>
      <c r="AR331" s="127">
        <v>1169043.95</v>
      </c>
      <c r="AS331" s="138">
        <v>2.6384790419857864E-3</v>
      </c>
      <c r="AT331" s="129">
        <v>10</v>
      </c>
      <c r="AU331" s="138">
        <v>3.3222591362126247E-3</v>
      </c>
      <c r="AW331" s="128" t="s">
        <v>79</v>
      </c>
      <c r="AX331" s="127">
        <v>1169043.95</v>
      </c>
      <c r="AY331" s="138">
        <v>2.6376290785775094E-3</v>
      </c>
      <c r="AZ331" s="129">
        <v>10</v>
      </c>
      <c r="BA331" s="138">
        <v>3.3255736614566014E-3</v>
      </c>
      <c r="BC331" s="128" t="s">
        <v>79</v>
      </c>
      <c r="BD331" s="127">
        <v>1169043.95</v>
      </c>
      <c r="BE331" s="138">
        <v>2.6542040373599691E-3</v>
      </c>
      <c r="BF331" s="129">
        <v>10</v>
      </c>
      <c r="BG331" s="138">
        <v>3.3624747814391394E-3</v>
      </c>
      <c r="BI331" s="128" t="s">
        <v>79</v>
      </c>
      <c r="BJ331" s="127">
        <v>1169043.95</v>
      </c>
      <c r="BK331" s="138">
        <v>2.6706313880491585E-3</v>
      </c>
      <c r="BL331" s="129">
        <v>10</v>
      </c>
      <c r="BM331" s="138">
        <v>3.3875338753387536E-3</v>
      </c>
      <c r="BO331" s="128" t="s">
        <v>79</v>
      </c>
      <c r="BP331" s="127">
        <v>1169043.95</v>
      </c>
      <c r="BQ331" s="138">
        <v>2.6890090251805452E-3</v>
      </c>
      <c r="BR331" s="129">
        <v>10</v>
      </c>
      <c r="BS331" s="138">
        <v>3.4036759700476512E-3</v>
      </c>
      <c r="BU331" s="128" t="s">
        <v>79</v>
      </c>
      <c r="BV331" s="127">
        <v>1169043.95</v>
      </c>
      <c r="BW331" s="138">
        <v>2.6901597740717543E-3</v>
      </c>
      <c r="BX331" s="129">
        <v>10</v>
      </c>
      <c r="BY331" s="138">
        <v>3.4059945504087193E-3</v>
      </c>
      <c r="BZ331" s="162"/>
      <c r="CA331" s="128" t="s">
        <v>79</v>
      </c>
      <c r="CB331" s="127">
        <v>1170043.95</v>
      </c>
      <c r="CC331" s="138">
        <v>2.7048333886262469E-3</v>
      </c>
      <c r="CD331" s="129">
        <v>10</v>
      </c>
      <c r="CE331" s="138">
        <v>3.4153005464480873E-3</v>
      </c>
      <c r="CF331" s="162"/>
      <c r="CG331" s="128" t="s">
        <v>79</v>
      </c>
      <c r="CH331" s="127">
        <v>1170043.95</v>
      </c>
      <c r="CI331" s="138">
        <v>2.7251393906840911E-3</v>
      </c>
      <c r="CJ331" s="129">
        <v>10</v>
      </c>
      <c r="CK331" s="138">
        <v>3.4281796366129585E-3</v>
      </c>
      <c r="CL331" s="162"/>
      <c r="CM331" s="128" t="s">
        <v>79</v>
      </c>
      <c r="CN331" s="127">
        <v>1170043.9500000002</v>
      </c>
      <c r="CO331" s="138">
        <v>2.744042956117132E-3</v>
      </c>
      <c r="CP331" s="129">
        <v>10</v>
      </c>
      <c r="CQ331" s="138">
        <v>3.4447123665173958E-3</v>
      </c>
      <c r="CR331" s="162"/>
      <c r="CS331" s="128" t="s">
        <v>79</v>
      </c>
      <c r="CT331" s="127">
        <v>1170043.95</v>
      </c>
      <c r="CU331" s="138">
        <v>2.759110147687881E-3</v>
      </c>
      <c r="CV331" s="129">
        <v>10</v>
      </c>
      <c r="CW331" s="138">
        <v>3.447087211306446E-3</v>
      </c>
      <c r="CX331" s="162"/>
      <c r="CY331" s="128" t="s">
        <v>79</v>
      </c>
      <c r="CZ331" s="127">
        <v>1170043.95</v>
      </c>
      <c r="DA331" s="138">
        <v>2.7869719307766568E-3</v>
      </c>
      <c r="DB331" s="129">
        <v>10</v>
      </c>
      <c r="DC331" s="138">
        <v>3.4614053305642091E-3</v>
      </c>
      <c r="DD331" s="162"/>
      <c r="DE331" s="128" t="s">
        <v>79</v>
      </c>
      <c r="DF331" s="127">
        <v>1170043.95</v>
      </c>
      <c r="DG331" s="138">
        <v>2.7965228210853604E-3</v>
      </c>
      <c r="DH331" s="129">
        <v>10</v>
      </c>
      <c r="DI331" s="138">
        <v>3.4734282737061478E-3</v>
      </c>
      <c r="DJ331" s="162"/>
      <c r="DK331" s="128" t="s">
        <v>79</v>
      </c>
      <c r="DL331" s="127">
        <v>1170043.95</v>
      </c>
      <c r="DM331" s="138">
        <v>2.8060528458332319E-3</v>
      </c>
      <c r="DN331" s="129">
        <v>10</v>
      </c>
      <c r="DO331" s="138">
        <v>3.4818941504178272E-3</v>
      </c>
      <c r="DP331" s="162"/>
      <c r="DQ331" s="128" t="s">
        <v>79</v>
      </c>
      <c r="DR331" s="127">
        <v>1170043.95</v>
      </c>
      <c r="DS331" s="138">
        <v>2.8131830501257797E-3</v>
      </c>
      <c r="DT331" s="129">
        <v>10</v>
      </c>
      <c r="DU331" s="138">
        <v>3.4891835310537334E-3</v>
      </c>
      <c r="DV331" s="162"/>
      <c r="DW331" s="128" t="s">
        <v>79</v>
      </c>
      <c r="DX331" s="127">
        <v>1170043.95</v>
      </c>
      <c r="DY331" s="138">
        <v>2.8230217799157021E-3</v>
      </c>
      <c r="DZ331" s="129">
        <v>10</v>
      </c>
      <c r="EA331" s="138">
        <v>3.5026269702276708E-3</v>
      </c>
      <c r="EB331" s="162"/>
      <c r="EC331" s="128" t="s">
        <v>79</v>
      </c>
      <c r="ED331" s="127">
        <v>1170043.95</v>
      </c>
      <c r="EE331" s="138">
        <v>2.8299573300931912E-3</v>
      </c>
      <c r="EF331" s="129">
        <v>10</v>
      </c>
      <c r="EG331" s="138">
        <v>3.5087719298245615E-3</v>
      </c>
      <c r="EH331" s="162"/>
      <c r="EI331" s="128" t="s">
        <v>79</v>
      </c>
      <c r="EJ331" s="127">
        <v>1170043.95</v>
      </c>
      <c r="EK331" s="138">
        <v>2.8347629657856427E-3</v>
      </c>
      <c r="EL331" s="129">
        <v>10</v>
      </c>
      <c r="EM331" s="138">
        <v>3.5137034434293743E-3</v>
      </c>
      <c r="EN331" s="162"/>
      <c r="EO331" s="128" t="s">
        <v>79</v>
      </c>
      <c r="EP331" s="127">
        <v>1170043.95</v>
      </c>
      <c r="EQ331" s="138">
        <v>2.8442047314710625E-3</v>
      </c>
      <c r="ER331" s="129">
        <v>10</v>
      </c>
      <c r="ES331" s="138">
        <v>3.522367030644593E-3</v>
      </c>
      <c r="ET331" s="162"/>
      <c r="EU331" s="128" t="s">
        <v>79</v>
      </c>
      <c r="EV331" s="127">
        <v>1170043.95</v>
      </c>
      <c r="EW331" s="138">
        <v>2.8494412467588034E-3</v>
      </c>
      <c r="EX331" s="129">
        <v>10</v>
      </c>
      <c r="EY331" s="138">
        <v>3.5285815102328866E-3</v>
      </c>
      <c r="EZ331" s="162"/>
      <c r="FA331" s="128" t="s">
        <v>79</v>
      </c>
      <c r="FB331" s="127">
        <v>1170043.95</v>
      </c>
      <c r="FC331" s="138">
        <v>2.8652337228306955E-3</v>
      </c>
      <c r="FD331" s="129">
        <v>10</v>
      </c>
      <c r="FE331" s="138">
        <v>3.5460992907801418E-3</v>
      </c>
      <c r="FF331" s="162"/>
      <c r="FG331" s="128" t="s">
        <v>79</v>
      </c>
      <c r="FH331" s="127">
        <v>1170043.95</v>
      </c>
      <c r="FI331" s="138">
        <v>2.8739908590982729E-3</v>
      </c>
      <c r="FJ331" s="129">
        <v>10</v>
      </c>
      <c r="FK331" s="138">
        <v>3.5561877667140826E-3</v>
      </c>
      <c r="FL331" s="162"/>
      <c r="FM331" s="128" t="s">
        <v>79</v>
      </c>
      <c r="FN331" s="127">
        <v>1170043.95</v>
      </c>
      <c r="FO331" s="138">
        <v>2.8874148779803846E-3</v>
      </c>
      <c r="FP331" s="129">
        <v>10</v>
      </c>
      <c r="FQ331" s="138">
        <v>3.5676061362825543E-3</v>
      </c>
      <c r="FR331" s="162"/>
      <c r="FS331" s="128" t="s">
        <v>79</v>
      </c>
      <c r="FT331" s="127">
        <v>1170043.95</v>
      </c>
      <c r="FU331" s="138">
        <v>2.9065385081094926E-3</v>
      </c>
      <c r="FV331" s="129">
        <v>10</v>
      </c>
      <c r="FW331" s="138">
        <v>3.5868005738880918E-3</v>
      </c>
      <c r="FX331" s="162"/>
      <c r="FY331" s="128" t="s">
        <v>79</v>
      </c>
      <c r="FZ331" s="127">
        <v>1101628.95</v>
      </c>
      <c r="GA331" s="138">
        <v>2.7499313287601399E-3</v>
      </c>
      <c r="GB331" s="129">
        <v>9</v>
      </c>
      <c r="GC331" s="138">
        <v>3.2432432432432431E-3</v>
      </c>
      <c r="GD331" s="162"/>
      <c r="GE331" s="128" t="s">
        <v>79</v>
      </c>
      <c r="GF331" s="127">
        <v>1101491.51</v>
      </c>
      <c r="GG331" s="138">
        <v>2.7640043259995768E-3</v>
      </c>
      <c r="GH331" s="129">
        <v>9</v>
      </c>
      <c r="GI331" s="138">
        <v>3.2573289902280132E-3</v>
      </c>
      <c r="GJ331" s="162"/>
      <c r="GK331" s="128" t="s">
        <v>79</v>
      </c>
      <c r="GL331" s="127">
        <v>1101491.51</v>
      </c>
      <c r="GM331" s="138">
        <v>2.7853545835080278E-3</v>
      </c>
      <c r="GN331" s="129">
        <v>9</v>
      </c>
      <c r="GO331" s="138">
        <v>3.2834731849689892E-3</v>
      </c>
      <c r="GP331" s="162"/>
      <c r="GQ331" s="128" t="s">
        <v>79</v>
      </c>
      <c r="GR331" s="127">
        <v>1101491.51</v>
      </c>
      <c r="GS331" s="138">
        <v>2.7943246503083757E-3</v>
      </c>
      <c r="GT331" s="129">
        <v>9</v>
      </c>
      <c r="GU331" s="138">
        <v>3.2967032967032967E-3</v>
      </c>
      <c r="GV331" s="162"/>
      <c r="GW331" s="128" t="s">
        <v>79</v>
      </c>
      <c r="GX331" s="127">
        <v>1101491.51</v>
      </c>
      <c r="GY331" s="138">
        <v>2.8177994174371055E-3</v>
      </c>
      <c r="GZ331" s="129">
        <v>9</v>
      </c>
      <c r="HA331" s="138">
        <v>3.3173608551419092E-3</v>
      </c>
      <c r="HB331" s="162"/>
      <c r="HC331" s="128" t="s">
        <v>79</v>
      </c>
      <c r="HD331" s="127">
        <v>1101491.51</v>
      </c>
      <c r="HE331" s="138">
        <v>2.841258516854996E-3</v>
      </c>
      <c r="HF331" s="129">
        <v>9</v>
      </c>
      <c r="HG331" s="138">
        <v>3.3519553072625698E-3</v>
      </c>
      <c r="HH331" s="162"/>
      <c r="HI331" s="128" t="s">
        <v>79</v>
      </c>
      <c r="HJ331" s="127">
        <v>1101491.51</v>
      </c>
      <c r="HK331" s="138">
        <v>2.8682749008945799E-3</v>
      </c>
      <c r="HL331" s="129">
        <v>9</v>
      </c>
      <c r="HM331" s="138">
        <v>3.3834586466165413E-3</v>
      </c>
      <c r="HN331" s="162"/>
      <c r="HO331" s="128" t="s">
        <v>79</v>
      </c>
      <c r="HP331" s="127">
        <v>1101348.69</v>
      </c>
      <c r="HQ331" s="138">
        <v>2.8968277380757804E-3</v>
      </c>
      <c r="HR331" s="129">
        <v>9</v>
      </c>
      <c r="HS331" s="138">
        <v>3.4168564920273349E-3</v>
      </c>
      <c r="HT331" s="162"/>
      <c r="HU331" s="128" t="s">
        <v>79</v>
      </c>
      <c r="HV331" s="127">
        <v>1101348.69</v>
      </c>
      <c r="HW331" s="138">
        <v>2.9479606270088059E-3</v>
      </c>
      <c r="HX331" s="129">
        <v>9</v>
      </c>
      <c r="HY331" s="138">
        <v>3.4802784222737818E-3</v>
      </c>
      <c r="HZ331" s="162"/>
      <c r="IA331" s="128" t="s">
        <v>79</v>
      </c>
      <c r="IB331" s="127">
        <v>1101348.69</v>
      </c>
      <c r="IC331" s="138">
        <v>2.9759281798550567E-3</v>
      </c>
      <c r="ID331" s="129">
        <v>9</v>
      </c>
      <c r="IE331" s="138">
        <v>3.5115099492781898E-3</v>
      </c>
      <c r="IF331" s="162"/>
      <c r="IG331" s="128" t="s">
        <v>79</v>
      </c>
      <c r="IH331" s="127">
        <v>1234348.69</v>
      </c>
      <c r="II331" s="138">
        <v>3.3571940378882806E-3</v>
      </c>
      <c r="IJ331" s="129">
        <v>9</v>
      </c>
      <c r="IK331" s="138">
        <v>3.5545023696682463E-3</v>
      </c>
      <c r="IL331" s="162"/>
      <c r="IM331" s="128" t="s">
        <v>79</v>
      </c>
      <c r="IN331" s="127">
        <v>1111808.69</v>
      </c>
      <c r="IO331" s="138">
        <v>3.056952962054028E-3</v>
      </c>
      <c r="IP331" s="129">
        <v>7</v>
      </c>
      <c r="IQ331" s="138">
        <v>2.8E-3</v>
      </c>
      <c r="IR331" s="162"/>
      <c r="IS331" s="128" t="s">
        <v>79</v>
      </c>
      <c r="IT331" s="127">
        <v>1111808.69</v>
      </c>
      <c r="IU331" s="138">
        <v>3.1031852183753547E-3</v>
      </c>
      <c r="IV331" s="129">
        <v>7</v>
      </c>
      <c r="IW331" s="138">
        <v>2.8363047001620746E-3</v>
      </c>
      <c r="IX331" s="162"/>
      <c r="IY331" s="249" t="s">
        <v>79</v>
      </c>
      <c r="IZ331" s="250">
        <v>1111808.69</v>
      </c>
      <c r="JA331" s="251">
        <v>3.135422363398812E-3</v>
      </c>
      <c r="JB331" s="252">
        <v>7</v>
      </c>
      <c r="JC331" s="251">
        <v>2.8653295128939827E-3</v>
      </c>
      <c r="JD331" s="162"/>
      <c r="JE331" s="249" t="s">
        <v>79</v>
      </c>
      <c r="JF331" s="250">
        <v>1111808.69</v>
      </c>
      <c r="JG331" s="251">
        <v>3.1592356039884893E-3</v>
      </c>
      <c r="JH331" s="252">
        <v>7</v>
      </c>
      <c r="JI331" s="251">
        <v>2.8997514498757251E-3</v>
      </c>
      <c r="JJ331" s="162"/>
      <c r="JK331" s="249" t="s">
        <v>79</v>
      </c>
      <c r="JL331" s="250">
        <v>1111808.69</v>
      </c>
      <c r="JM331" s="251">
        <v>3.1922699976503085E-3</v>
      </c>
      <c r="JN331" s="252">
        <v>7</v>
      </c>
      <c r="JO331" s="251">
        <v>2.9239766081871343E-3</v>
      </c>
      <c r="JP331" s="162"/>
      <c r="JQ331" s="249" t="s">
        <v>79</v>
      </c>
      <c r="JR331" s="250">
        <v>1111808.69</v>
      </c>
      <c r="JS331" s="251">
        <v>3.2244336233680018E-3</v>
      </c>
      <c r="JT331" s="252">
        <v>7</v>
      </c>
      <c r="JU331" s="251">
        <v>2.9486099410278013E-3</v>
      </c>
      <c r="JV331" s="162"/>
      <c r="JW331" s="249" t="s">
        <v>79</v>
      </c>
      <c r="JX331" s="250">
        <v>1111808.69</v>
      </c>
      <c r="JY331" s="251">
        <v>3.2845493295586155E-3</v>
      </c>
      <c r="JZ331" s="252">
        <v>7</v>
      </c>
      <c r="KA331" s="251">
        <v>2.9940119760479044E-3</v>
      </c>
      <c r="KB331" s="162"/>
      <c r="KC331" s="249" t="s">
        <v>79</v>
      </c>
      <c r="KD331" s="250">
        <v>1111808.69</v>
      </c>
      <c r="KE331" s="251">
        <v>3.3264415284316594E-3</v>
      </c>
      <c r="KF331" s="252">
        <v>7</v>
      </c>
      <c r="KG331" s="251">
        <v>3.0303030303030303E-3</v>
      </c>
      <c r="KH331" s="162"/>
      <c r="KI331" s="249" t="s">
        <v>79</v>
      </c>
      <c r="KJ331" s="250">
        <v>1111808.69</v>
      </c>
      <c r="KK331" s="251">
        <v>3.3697374409664411E-3</v>
      </c>
      <c r="KL331" s="252">
        <v>7</v>
      </c>
      <c r="KM331" s="251">
        <v>3.0674846625766872E-3</v>
      </c>
      <c r="KN331" s="162"/>
      <c r="KO331" s="249" t="s">
        <v>79</v>
      </c>
      <c r="KP331" s="250">
        <v>1111808.69</v>
      </c>
      <c r="KQ331" s="251">
        <v>3.4065111796027412E-3</v>
      </c>
      <c r="KR331" s="252">
        <v>7</v>
      </c>
      <c r="KS331" s="251">
        <v>3.0987162461266048E-3</v>
      </c>
      <c r="KT331" s="162"/>
      <c r="KU331" s="249" t="s">
        <v>79</v>
      </c>
      <c r="KV331" s="250">
        <v>1111808.69</v>
      </c>
      <c r="KW331" s="251">
        <v>3.4461973073946039E-3</v>
      </c>
      <c r="KX331" s="252">
        <v>7</v>
      </c>
      <c r="KY331" s="251">
        <v>3.134796238244514E-3</v>
      </c>
      <c r="KZ331" s="162"/>
      <c r="LA331" s="249" t="s">
        <v>79</v>
      </c>
      <c r="LB331" s="250">
        <v>1111808.69</v>
      </c>
      <c r="LC331" s="251">
        <v>3.4998124131420216E-3</v>
      </c>
      <c r="LD331" s="252">
        <v>7</v>
      </c>
      <c r="LE331" s="251">
        <v>3.1803725579282144E-3</v>
      </c>
      <c r="LF331" s="162"/>
      <c r="LG331" s="249" t="s">
        <v>79</v>
      </c>
      <c r="LH331" s="250">
        <v>1111808.69</v>
      </c>
      <c r="LI331" s="251">
        <v>3.5447332589093787E-3</v>
      </c>
      <c r="LJ331" s="252">
        <v>7</v>
      </c>
      <c r="LK331" s="251">
        <v>3.2213529682466636E-3</v>
      </c>
      <c r="LL331" s="162"/>
      <c r="LM331" s="249" t="s">
        <v>79</v>
      </c>
      <c r="LN331" s="250">
        <v>1111808.69</v>
      </c>
      <c r="LO331" s="251">
        <v>3.6015603286043661E-3</v>
      </c>
      <c r="LP331" s="252">
        <v>7</v>
      </c>
      <c r="LQ331" s="251">
        <v>3.2725572697522207E-3</v>
      </c>
      <c r="LR331" s="162"/>
      <c r="LS331" s="249" t="s">
        <v>79</v>
      </c>
      <c r="LT331" s="250">
        <v>1111808.69</v>
      </c>
      <c r="LU331" s="251">
        <v>3.6418862017501235E-3</v>
      </c>
      <c r="LV331" s="252">
        <v>7</v>
      </c>
      <c r="LW331" s="251">
        <v>3.2910202162670429E-3</v>
      </c>
      <c r="LX331" s="162"/>
      <c r="LY331" s="249" t="s">
        <v>79</v>
      </c>
      <c r="LZ331" s="250">
        <v>1111808.69</v>
      </c>
      <c r="MA331" s="251">
        <v>3.6931264910585208E-3</v>
      </c>
      <c r="MB331" s="252">
        <v>7</v>
      </c>
      <c r="MC331" s="251">
        <v>3.3396946564885495E-3</v>
      </c>
      <c r="MD331" s="162"/>
      <c r="ME331" s="249" t="s">
        <v>79</v>
      </c>
      <c r="MF331" s="250">
        <v>793774.32</v>
      </c>
      <c r="MG331" s="251">
        <v>2.7679785914482783E-3</v>
      </c>
      <c r="MH331" s="252">
        <v>6</v>
      </c>
      <c r="MI331" s="251">
        <v>2.9469548133595285E-3</v>
      </c>
      <c r="MJ331" s="162"/>
      <c r="MK331" s="249" t="s">
        <v>79</v>
      </c>
      <c r="ML331" s="298">
        <v>0</v>
      </c>
      <c r="MM331" s="299">
        <v>0</v>
      </c>
      <c r="MN331" s="300">
        <v>0</v>
      </c>
      <c r="MO331" s="299">
        <v>0</v>
      </c>
      <c r="MP331" s="162"/>
    </row>
    <row r="332" spans="1:354" s="117" customFormat="1" ht="15.6" x14ac:dyDescent="0.3">
      <c r="A332" s="118"/>
      <c r="B332" s="156"/>
      <c r="C332" s="168"/>
      <c r="D332" s="157"/>
      <c r="E332" s="168"/>
      <c r="G332" s="118"/>
      <c r="H332" s="156"/>
      <c r="I332" s="168"/>
      <c r="J332" s="157"/>
      <c r="K332" s="168"/>
      <c r="M332" s="118"/>
      <c r="N332" s="156"/>
      <c r="O332" s="168"/>
      <c r="P332" s="157"/>
      <c r="Q332" s="168"/>
      <c r="S332" s="118"/>
      <c r="T332" s="156"/>
      <c r="U332" s="168"/>
      <c r="V332" s="157"/>
      <c r="W332" s="168"/>
      <c r="Y332" s="118"/>
      <c r="Z332" s="156"/>
      <c r="AA332" s="168"/>
      <c r="AB332" s="157"/>
      <c r="AC332" s="168"/>
      <c r="AE332" s="118"/>
      <c r="AF332" s="156"/>
      <c r="AG332" s="168"/>
      <c r="AH332" s="157"/>
      <c r="AI332" s="168"/>
      <c r="AK332" s="118"/>
      <c r="AL332" s="156"/>
      <c r="AM332" s="168"/>
      <c r="AN332" s="157"/>
      <c r="AO332" s="168"/>
      <c r="AQ332" s="118"/>
      <c r="AR332" s="156"/>
      <c r="AS332" s="168"/>
      <c r="AT332" s="157"/>
      <c r="AU332" s="168"/>
      <c r="AW332" s="118"/>
      <c r="AX332" s="156"/>
      <c r="AY332" s="168"/>
      <c r="AZ332" s="157"/>
      <c r="BA332" s="168"/>
      <c r="BC332" s="118"/>
      <c r="BD332" s="156"/>
      <c r="BE332" s="168"/>
      <c r="BF332" s="157"/>
      <c r="BG332" s="168"/>
      <c r="BI332" s="118"/>
      <c r="BJ332" s="156"/>
      <c r="BK332" s="168"/>
      <c r="BL332" s="157"/>
      <c r="BM332" s="168"/>
      <c r="BO332" s="118"/>
      <c r="BP332" s="156"/>
      <c r="BQ332" s="168"/>
      <c r="BR332" s="157"/>
      <c r="BS332" s="168"/>
      <c r="BU332" s="118"/>
      <c r="BV332" s="156"/>
      <c r="BW332" s="168"/>
      <c r="BX332" s="157"/>
      <c r="BY332" s="168"/>
      <c r="BZ332" s="162"/>
      <c r="CA332" s="118"/>
      <c r="CB332" s="156"/>
      <c r="CC332" s="168"/>
      <c r="CD332" s="157"/>
      <c r="CE332" s="168"/>
      <c r="CF332" s="162"/>
      <c r="CG332" s="118"/>
      <c r="CH332" s="156"/>
      <c r="CI332" s="168"/>
      <c r="CJ332" s="157"/>
      <c r="CK332" s="168"/>
      <c r="CL332" s="162"/>
      <c r="CM332" s="118"/>
      <c r="CN332" s="156"/>
      <c r="CO332" s="168"/>
      <c r="CP332" s="157"/>
      <c r="CQ332" s="168"/>
      <c r="CR332" s="162"/>
      <c r="CS332" s="118"/>
      <c r="CT332" s="156"/>
      <c r="CU332" s="168"/>
      <c r="CV332" s="157"/>
      <c r="CW332" s="168"/>
      <c r="CX332" s="162"/>
      <c r="CY332" s="118"/>
      <c r="CZ332" s="156"/>
      <c r="DA332" s="168"/>
      <c r="DB332" s="157"/>
      <c r="DC332" s="168"/>
      <c r="DD332" s="162"/>
      <c r="DE332" s="118"/>
      <c r="DF332" s="156"/>
      <c r="DG332" s="168"/>
      <c r="DH332" s="157"/>
      <c r="DI332" s="168"/>
      <c r="DJ332" s="162"/>
      <c r="DK332" s="118"/>
      <c r="DL332" s="156"/>
      <c r="DM332" s="168"/>
      <c r="DN332" s="157"/>
      <c r="DO332" s="168"/>
      <c r="DP332" s="162"/>
      <c r="DQ332" s="118"/>
      <c r="DR332" s="156"/>
      <c r="DS332" s="168"/>
      <c r="DT332" s="157"/>
      <c r="DU332" s="168"/>
      <c r="DV332" s="162"/>
      <c r="DW332" s="118"/>
      <c r="DX332" s="156"/>
      <c r="DY332" s="168"/>
      <c r="DZ332" s="157"/>
      <c r="EA332" s="168"/>
      <c r="EB332" s="162"/>
      <c r="EC332" s="118"/>
      <c r="ED332" s="156"/>
      <c r="EE332" s="168"/>
      <c r="EF332" s="157"/>
      <c r="EG332" s="168"/>
      <c r="EH332" s="162"/>
      <c r="EI332" s="118"/>
      <c r="EJ332" s="156"/>
      <c r="EK332" s="168"/>
      <c r="EL332" s="157"/>
      <c r="EM332" s="168"/>
      <c r="EN332" s="162"/>
      <c r="EO332" s="118"/>
      <c r="EP332" s="156"/>
      <c r="EQ332" s="168"/>
      <c r="ER332" s="157"/>
      <c r="ES332" s="168"/>
      <c r="ET332" s="162"/>
      <c r="EU332" s="118"/>
      <c r="EV332" s="156"/>
      <c r="EW332" s="168"/>
      <c r="EX332" s="157"/>
      <c r="EY332" s="168"/>
      <c r="EZ332" s="162"/>
      <c r="FA332" s="118"/>
      <c r="FB332" s="156"/>
      <c r="FC332" s="168"/>
      <c r="FD332" s="157"/>
      <c r="FE332" s="168"/>
      <c r="FF332" s="162"/>
      <c r="FG332" s="118"/>
      <c r="FH332" s="156"/>
      <c r="FI332" s="168"/>
      <c r="FJ332" s="157"/>
      <c r="FK332" s="168"/>
      <c r="FL332" s="162"/>
      <c r="FM332" s="118"/>
      <c r="FN332" s="156"/>
      <c r="FO332" s="168"/>
      <c r="FP332" s="157"/>
      <c r="FQ332" s="168"/>
      <c r="FR332" s="162"/>
      <c r="FS332" s="118"/>
      <c r="FT332" s="156"/>
      <c r="FU332" s="168"/>
      <c r="FV332" s="157"/>
      <c r="FW332" s="168"/>
      <c r="FX332" s="162"/>
      <c r="FY332" s="118"/>
      <c r="FZ332" s="156"/>
      <c r="GA332" s="168"/>
      <c r="GB332" s="157"/>
      <c r="GC332" s="168"/>
      <c r="GD332" s="162"/>
      <c r="GE332" s="118"/>
      <c r="GF332" s="156"/>
      <c r="GG332" s="168"/>
      <c r="GH332" s="157"/>
      <c r="GI332" s="168"/>
      <c r="GJ332" s="162"/>
      <c r="GK332" s="118"/>
      <c r="GL332" s="156"/>
      <c r="GM332" s="168"/>
      <c r="GN332" s="157"/>
      <c r="GO332" s="168"/>
      <c r="GP332" s="162"/>
      <c r="GQ332" s="118"/>
      <c r="GR332" s="156"/>
      <c r="GS332" s="168"/>
      <c r="GT332" s="157"/>
      <c r="GU332" s="168"/>
      <c r="GV332" s="162"/>
      <c r="GW332" s="118"/>
      <c r="GX332" s="156"/>
      <c r="GY332" s="168"/>
      <c r="GZ332" s="157"/>
      <c r="HA332" s="168"/>
      <c r="HB332" s="162"/>
      <c r="HC332" s="118"/>
      <c r="HD332" s="156"/>
      <c r="HE332" s="168"/>
      <c r="HF332" s="157"/>
      <c r="HG332" s="168"/>
      <c r="HH332" s="162"/>
      <c r="HI332" s="118"/>
      <c r="HJ332" s="156"/>
      <c r="HK332" s="168"/>
      <c r="HL332" s="157"/>
      <c r="HM332" s="168"/>
      <c r="HN332" s="162"/>
      <c r="HO332" s="118"/>
      <c r="HP332" s="156"/>
      <c r="HQ332" s="168"/>
      <c r="HR332" s="157"/>
      <c r="HS332" s="168"/>
      <c r="HT332" s="162"/>
      <c r="HU332" s="118"/>
      <c r="HV332" s="156"/>
      <c r="HW332" s="168"/>
      <c r="HX332" s="157"/>
      <c r="HY332" s="168"/>
      <c r="HZ332" s="162"/>
      <c r="IA332" s="118"/>
      <c r="IB332" s="156"/>
      <c r="IC332" s="168"/>
      <c r="ID332" s="157"/>
      <c r="IE332" s="168"/>
      <c r="IF332" s="162"/>
      <c r="IG332" s="118"/>
      <c r="IH332" s="156"/>
      <c r="II332" s="168"/>
      <c r="IJ332" s="157"/>
      <c r="IK332" s="168"/>
      <c r="IL332" s="162"/>
      <c r="IM332" s="118"/>
      <c r="IN332" s="156"/>
      <c r="IO332" s="168"/>
      <c r="IP332" s="157"/>
      <c r="IQ332" s="168"/>
      <c r="IR332" s="162"/>
      <c r="IS332" s="118"/>
      <c r="IT332" s="156"/>
      <c r="IU332" s="168"/>
      <c r="IV332" s="157"/>
      <c r="IW332" s="168"/>
      <c r="IX332" s="162"/>
      <c r="IY332" s="266"/>
      <c r="IZ332" s="267"/>
      <c r="JA332" s="275"/>
      <c r="JB332" s="268"/>
      <c r="JC332" s="275"/>
      <c r="JD332" s="162"/>
      <c r="JE332" s="266"/>
      <c r="JF332" s="267"/>
      <c r="JG332" s="275"/>
      <c r="JH332" s="268"/>
      <c r="JI332" s="275"/>
      <c r="JJ332" s="162"/>
      <c r="JK332" s="266"/>
      <c r="JL332" s="267"/>
      <c r="JM332" s="275"/>
      <c r="JN332" s="268"/>
      <c r="JO332" s="275"/>
      <c r="JP332" s="162"/>
      <c r="JQ332" s="266"/>
      <c r="JR332" s="267"/>
      <c r="JS332" s="275"/>
      <c r="JT332" s="268"/>
      <c r="JU332" s="275"/>
      <c r="JV332" s="162"/>
      <c r="JW332" s="266"/>
      <c r="JX332" s="267"/>
      <c r="JY332" s="275"/>
      <c r="JZ332" s="268"/>
      <c r="KA332" s="275"/>
      <c r="KB332" s="162"/>
      <c r="KC332" s="266"/>
      <c r="KD332" s="267"/>
      <c r="KE332" s="275"/>
      <c r="KF332" s="268"/>
      <c r="KG332" s="275"/>
      <c r="KH332" s="162"/>
      <c r="KI332" s="266"/>
      <c r="KJ332" s="267"/>
      <c r="KK332" s="275"/>
      <c r="KL332" s="268"/>
      <c r="KM332" s="275"/>
      <c r="KN332" s="162"/>
      <c r="KO332" s="266"/>
      <c r="KP332" s="267"/>
      <c r="KQ332" s="275"/>
      <c r="KR332" s="268"/>
      <c r="KS332" s="275"/>
      <c r="KT332" s="162"/>
      <c r="KU332" s="266"/>
      <c r="KV332" s="267"/>
      <c r="KW332" s="275"/>
      <c r="KX332" s="268"/>
      <c r="KY332" s="275"/>
      <c r="KZ332" s="162"/>
      <c r="LA332" s="266"/>
      <c r="LB332" s="267"/>
      <c r="LC332" s="275"/>
      <c r="LD332" s="268"/>
      <c r="LE332" s="275"/>
      <c r="LF332" s="162"/>
      <c r="LG332" s="266"/>
      <c r="LH332" s="267"/>
      <c r="LI332" s="275"/>
      <c r="LJ332" s="268"/>
      <c r="LK332" s="275"/>
      <c r="LL332" s="162"/>
      <c r="LM332" s="266"/>
      <c r="LN332" s="267"/>
      <c r="LO332" s="275"/>
      <c r="LP332" s="268"/>
      <c r="LQ332" s="275"/>
      <c r="LR332" s="162"/>
      <c r="LS332" s="266"/>
      <c r="LT332" s="267"/>
      <c r="LU332" s="275"/>
      <c r="LV332" s="268"/>
      <c r="LW332" s="275"/>
      <c r="LX332" s="162"/>
      <c r="LY332" s="266"/>
      <c r="LZ332" s="267"/>
      <c r="MA332" s="275"/>
      <c r="MB332" s="268"/>
      <c r="MC332" s="275"/>
      <c r="MD332" s="162"/>
      <c r="ME332" s="266"/>
      <c r="MF332" s="267"/>
      <c r="MG332" s="275"/>
      <c r="MH332" s="268"/>
      <c r="MI332" s="275"/>
      <c r="MJ332" s="162"/>
      <c r="MK332" s="266"/>
      <c r="ML332" s="267"/>
      <c r="MM332" s="275"/>
      <c r="MN332" s="268"/>
      <c r="MO332" s="275"/>
      <c r="MP332" s="162"/>
    </row>
    <row r="333" spans="1:354" s="117" customFormat="1" ht="18.600000000000001" thickBot="1" x14ac:dyDescent="0.4">
      <c r="A333" s="118"/>
      <c r="B333" s="140">
        <f>SUM(B320:B331)</f>
        <v>376849884.92999971</v>
      </c>
      <c r="C333" s="118"/>
      <c r="D333" s="142">
        <f>SUM(D320:D331)</f>
        <v>2708</v>
      </c>
      <c r="E333" s="168"/>
      <c r="G333" s="118"/>
      <c r="H333" s="140">
        <f>SUM(H320:H331)</f>
        <v>461518775.41999966</v>
      </c>
      <c r="I333" s="118"/>
      <c r="J333" s="142">
        <f>SUM(J320:J331)</f>
        <v>3178</v>
      </c>
      <c r="K333" s="168"/>
      <c r="M333" s="118"/>
      <c r="N333" s="140">
        <f>SUM(N320:N331)</f>
        <v>459192234.45999974</v>
      </c>
      <c r="O333" s="118"/>
      <c r="P333" s="142">
        <f>SUM(P320:P331)</f>
        <v>3146</v>
      </c>
      <c r="Q333" s="168"/>
      <c r="S333" s="118"/>
      <c r="T333" s="140">
        <f>SUM(T320:T331)</f>
        <v>456488226.15999973</v>
      </c>
      <c r="U333" s="118"/>
      <c r="V333" s="142">
        <f>SUM(V320:V331)</f>
        <v>3129</v>
      </c>
      <c r="W333" s="168"/>
      <c r="Y333" s="118"/>
      <c r="Z333" s="140">
        <f>SUM(Z320:Z331)</f>
        <v>449203958.84999967</v>
      </c>
      <c r="AA333" s="118"/>
      <c r="AB333" s="142">
        <f>SUM(AB320:AB331)</f>
        <v>3079</v>
      </c>
      <c r="AC333" s="168"/>
      <c r="AE333" s="118"/>
      <c r="AF333" s="140">
        <f>SUM(AF320:AF331)</f>
        <v>445532385.44999993</v>
      </c>
      <c r="AG333" s="118"/>
      <c r="AH333" s="142">
        <f>SUM(AH320:AH331)</f>
        <v>3037</v>
      </c>
      <c r="AI333" s="168"/>
      <c r="AK333" s="118"/>
      <c r="AL333" s="140">
        <f>SUM(AL320:AL331)</f>
        <v>444229606.97999972</v>
      </c>
      <c r="AM333" s="118"/>
      <c r="AN333" s="142">
        <f>SUM(AN320:AN331)</f>
        <v>3020</v>
      </c>
      <c r="AO333" s="168"/>
      <c r="AQ333" s="118"/>
      <c r="AR333" s="140">
        <f>SUM(AR320:AR331)</f>
        <v>443074942.56999964</v>
      </c>
      <c r="AS333" s="118"/>
      <c r="AT333" s="142">
        <f>SUM(AT320:AT331)</f>
        <v>3010</v>
      </c>
      <c r="AU333" s="168"/>
      <c r="AW333" s="118"/>
      <c r="AX333" s="140">
        <f>SUM(AX320:AX331)</f>
        <v>443217721.35999995</v>
      </c>
      <c r="AY333" s="118"/>
      <c r="AZ333" s="142">
        <f>SUM(AZ320:AZ331)</f>
        <v>3007</v>
      </c>
      <c r="BA333" s="168"/>
      <c r="BC333" s="118"/>
      <c r="BD333" s="140">
        <f>SUM(BD320:BD331)</f>
        <v>440449917.7699998</v>
      </c>
      <c r="BE333" s="118"/>
      <c r="BF333" s="142">
        <f>SUM(BF320:BF331)</f>
        <v>2974</v>
      </c>
      <c r="BG333" s="168"/>
      <c r="BI333" s="118"/>
      <c r="BJ333" s="140">
        <f>SUM(BJ320:BJ331)</f>
        <v>437740661.33999979</v>
      </c>
      <c r="BK333" s="118"/>
      <c r="BL333" s="142">
        <f>SUM(BL320:BL331)</f>
        <v>2952</v>
      </c>
      <c r="BM333" s="168"/>
      <c r="BO333" s="118"/>
      <c r="BP333" s="140">
        <v>434748987.09999985</v>
      </c>
      <c r="BQ333" s="118"/>
      <c r="BR333" s="142">
        <v>2938</v>
      </c>
      <c r="BS333" s="168"/>
      <c r="BU333" s="118"/>
      <c r="BV333" s="140">
        <v>434563017.87999976</v>
      </c>
      <c r="BW333" s="118"/>
      <c r="BX333" s="142">
        <v>2936</v>
      </c>
      <c r="BY333" s="168"/>
      <c r="BZ333" s="162"/>
      <c r="CA333" s="118"/>
      <c r="CB333" s="140">
        <v>432575239.16999984</v>
      </c>
      <c r="CC333" s="118"/>
      <c r="CD333" s="142">
        <v>2928</v>
      </c>
      <c r="CE333" s="168"/>
      <c r="CF333" s="162"/>
      <c r="CG333" s="118"/>
      <c r="CH333" s="140">
        <v>429351964.15999997</v>
      </c>
      <c r="CI333" s="118"/>
      <c r="CJ333" s="142">
        <v>2917</v>
      </c>
      <c r="CK333" s="168"/>
      <c r="CL333" s="162"/>
      <c r="CM333" s="118"/>
      <c r="CN333" s="140">
        <v>426394181.39999986</v>
      </c>
      <c r="CO333" s="118"/>
      <c r="CP333" s="142">
        <v>2903</v>
      </c>
      <c r="CQ333" s="168"/>
      <c r="CR333" s="162"/>
      <c r="CS333" s="118"/>
      <c r="CT333" s="140">
        <v>424065690.5199998</v>
      </c>
      <c r="CU333" s="118"/>
      <c r="CV333" s="142">
        <v>2901</v>
      </c>
      <c r="CW333" s="168"/>
      <c r="CX333" s="162"/>
      <c r="CY333" s="118"/>
      <c r="CZ333" s="140">
        <v>419826241.18999976</v>
      </c>
      <c r="DA333" s="118"/>
      <c r="DB333" s="142">
        <v>2889</v>
      </c>
      <c r="DC333" s="168"/>
      <c r="DD333" s="162"/>
      <c r="DE333" s="118"/>
      <c r="DF333" s="140">
        <v>418392419.74999988</v>
      </c>
      <c r="DG333" s="118"/>
      <c r="DH333" s="142">
        <v>2879</v>
      </c>
      <c r="DI333" s="168"/>
      <c r="DJ333" s="162"/>
      <c r="DK333" s="118"/>
      <c r="DL333" s="140">
        <v>416971459.29999977</v>
      </c>
      <c r="DM333" s="118"/>
      <c r="DN333" s="142">
        <v>2872</v>
      </c>
      <c r="DO333" s="168"/>
      <c r="DP333" s="162"/>
      <c r="DQ333" s="118"/>
      <c r="DR333" s="140">
        <v>415914616.69999975</v>
      </c>
      <c r="DS333" s="118"/>
      <c r="DT333" s="142">
        <v>2866</v>
      </c>
      <c r="DU333" s="168"/>
      <c r="DV333" s="162"/>
      <c r="DW333" s="118"/>
      <c r="DX333" s="140">
        <v>414465080.75999981</v>
      </c>
      <c r="DY333" s="118"/>
      <c r="DZ333" s="142">
        <v>2855</v>
      </c>
      <c r="EA333" s="168"/>
      <c r="EB333" s="162"/>
      <c r="EC333" s="118"/>
      <c r="ED333" s="140">
        <v>413449325.73999983</v>
      </c>
      <c r="EE333" s="118"/>
      <c r="EF333" s="142">
        <v>2850</v>
      </c>
      <c r="EG333" s="168"/>
      <c r="EH333" s="162"/>
      <c r="EI333" s="118"/>
      <c r="EJ333" s="140">
        <v>412748425.21999973</v>
      </c>
      <c r="EK333" s="118"/>
      <c r="EL333" s="142">
        <v>2846</v>
      </c>
      <c r="EM333" s="168"/>
      <c r="EN333" s="162"/>
      <c r="EO333" s="118"/>
      <c r="EP333" s="140">
        <v>411378244.69999981</v>
      </c>
      <c r="EQ333" s="118"/>
      <c r="ER333" s="142">
        <v>2839</v>
      </c>
      <c r="ES333" s="168"/>
      <c r="ET333" s="162"/>
      <c r="EU333" s="118"/>
      <c r="EV333" s="140">
        <v>410622240.8799997</v>
      </c>
      <c r="EW333" s="118"/>
      <c r="EX333" s="142">
        <v>2834</v>
      </c>
      <c r="EY333" s="168"/>
      <c r="EZ333" s="162"/>
      <c r="FA333" s="118"/>
      <c r="FB333" s="140">
        <v>408358990.28999978</v>
      </c>
      <c r="FC333" s="118"/>
      <c r="FD333" s="142">
        <v>2820</v>
      </c>
      <c r="FE333" s="168"/>
      <c r="FF333" s="162"/>
      <c r="FG333" s="118"/>
      <c r="FH333" s="140">
        <v>407114708.2099998</v>
      </c>
      <c r="FI333" s="118"/>
      <c r="FJ333" s="142">
        <v>2812</v>
      </c>
      <c r="FK333" s="168"/>
      <c r="FL333" s="162"/>
      <c r="FM333" s="118"/>
      <c r="FN333" s="140">
        <v>405221971.7099998</v>
      </c>
      <c r="FO333" s="118"/>
      <c r="FP333" s="142">
        <v>2803</v>
      </c>
      <c r="FQ333" s="168"/>
      <c r="FR333" s="162"/>
      <c r="FS333" s="118"/>
      <c r="FT333" s="140">
        <v>402555805.37999982</v>
      </c>
      <c r="FU333" s="118"/>
      <c r="FV333" s="142">
        <v>2788</v>
      </c>
      <c r="FW333" s="168"/>
      <c r="FX333" s="162"/>
      <c r="FY333" s="118"/>
      <c r="FZ333" s="140">
        <v>400602349.03999978</v>
      </c>
      <c r="GA333" s="118"/>
      <c r="GB333" s="142">
        <v>2775</v>
      </c>
      <c r="GC333" s="168"/>
      <c r="GD333" s="162"/>
      <c r="GE333" s="118"/>
      <c r="GF333" s="140">
        <v>398512947.1899997</v>
      </c>
      <c r="GG333" s="118"/>
      <c r="GH333" s="142">
        <v>2763</v>
      </c>
      <c r="GI333" s="168"/>
      <c r="GJ333" s="162"/>
      <c r="GK333" s="118"/>
      <c r="GL333" s="140">
        <v>395458271.81999981</v>
      </c>
      <c r="GM333" s="118"/>
      <c r="GN333" s="142">
        <v>2741</v>
      </c>
      <c r="GO333" s="168"/>
      <c r="GP333" s="162"/>
      <c r="GQ333" s="118"/>
      <c r="GR333" s="140">
        <v>394188810.47999978</v>
      </c>
      <c r="GS333" s="118"/>
      <c r="GT333" s="142">
        <v>2730</v>
      </c>
      <c r="GU333" s="168"/>
      <c r="GV333" s="162"/>
      <c r="GW333" s="118"/>
      <c r="GX333" s="140">
        <v>390904868.23999983</v>
      </c>
      <c r="GY333" s="118"/>
      <c r="GZ333" s="142">
        <v>2713</v>
      </c>
      <c r="HA333" s="168"/>
      <c r="HB333" s="162"/>
      <c r="HC333" s="118"/>
      <c r="HD333" s="140">
        <v>387677328.00999987</v>
      </c>
      <c r="HE333" s="118"/>
      <c r="HF333" s="142">
        <v>2685</v>
      </c>
      <c r="HG333" s="168"/>
      <c r="HH333" s="162"/>
      <c r="HI333" s="118"/>
      <c r="HJ333" s="140">
        <v>384025781.36999989</v>
      </c>
      <c r="HK333" s="118"/>
      <c r="HL333" s="142">
        <v>2660</v>
      </c>
      <c r="HM333" s="168"/>
      <c r="HN333" s="162"/>
      <c r="HO333" s="118"/>
      <c r="HP333" s="140">
        <v>380191295.29999995</v>
      </c>
      <c r="HQ333" s="118"/>
      <c r="HR333" s="142">
        <v>2634</v>
      </c>
      <c r="HS333" s="168"/>
      <c r="HT333" s="162"/>
      <c r="HU333" s="118"/>
      <c r="HV333" s="140">
        <v>373596811.2700001</v>
      </c>
      <c r="HW333" s="118"/>
      <c r="HX333" s="142">
        <v>2586</v>
      </c>
      <c r="HY333" s="168"/>
      <c r="HZ333" s="162"/>
      <c r="IA333" s="118"/>
      <c r="IB333" s="140">
        <v>370085776.0799998</v>
      </c>
      <c r="IC333" s="118"/>
      <c r="ID333" s="142">
        <v>2563</v>
      </c>
      <c r="IE333" s="168"/>
      <c r="IF333" s="162"/>
      <c r="IG333" s="118"/>
      <c r="IH333" s="140">
        <v>367672727.89999998</v>
      </c>
      <c r="II333" s="118"/>
      <c r="IJ333" s="142">
        <v>2532</v>
      </c>
      <c r="IK333" s="168"/>
      <c r="IL333" s="162"/>
      <c r="IM333" s="118"/>
      <c r="IN333" s="140">
        <v>363698330.91999996</v>
      </c>
      <c r="IO333" s="118"/>
      <c r="IP333" s="142">
        <v>2500</v>
      </c>
      <c r="IQ333" s="168"/>
      <c r="IR333" s="162"/>
      <c r="IS333" s="118"/>
      <c r="IT333" s="140">
        <v>358279835.6400001</v>
      </c>
      <c r="IU333" s="118"/>
      <c r="IV333" s="142">
        <v>2468</v>
      </c>
      <c r="IW333" s="168"/>
      <c r="IX333" s="162"/>
      <c r="IY333" s="266"/>
      <c r="IZ333" s="254">
        <v>354596147.23000008</v>
      </c>
      <c r="JA333" s="266"/>
      <c r="JB333" s="256">
        <v>2443</v>
      </c>
      <c r="JC333" s="275"/>
      <c r="JD333" s="162"/>
      <c r="JE333" s="266"/>
      <c r="JF333" s="254">
        <v>351923322.40000004</v>
      </c>
      <c r="JG333" s="266"/>
      <c r="JH333" s="256">
        <v>2414</v>
      </c>
      <c r="JI333" s="275"/>
      <c r="JJ333" s="162"/>
      <c r="JK333" s="266"/>
      <c r="JL333" s="254">
        <v>348281533.45999998</v>
      </c>
      <c r="JM333" s="266"/>
      <c r="JN333" s="256">
        <v>2394</v>
      </c>
      <c r="JO333" s="275"/>
      <c r="JP333" s="162"/>
      <c r="JQ333" s="266"/>
      <c r="JR333" s="254">
        <v>344807435.92999995</v>
      </c>
      <c r="JS333" s="266"/>
      <c r="JT333" s="256">
        <v>2374</v>
      </c>
      <c r="JU333" s="275"/>
      <c r="JV333" s="162"/>
      <c r="JW333" s="266"/>
      <c r="JX333" s="254">
        <v>338496572.4199999</v>
      </c>
      <c r="JY333" s="266"/>
      <c r="JZ333" s="256">
        <v>2338</v>
      </c>
      <c r="KA333" s="275"/>
      <c r="KB333" s="162"/>
      <c r="KC333" s="266"/>
      <c r="KD333" s="254">
        <v>334233648.93000001</v>
      </c>
      <c r="KE333" s="266"/>
      <c r="KF333" s="256">
        <v>2310</v>
      </c>
      <c r="KG333" s="275"/>
      <c r="KH333" s="162"/>
      <c r="KI333" s="266"/>
      <c r="KJ333" s="254">
        <v>329939263.65999991</v>
      </c>
      <c r="KK333" s="266"/>
      <c r="KL333" s="256">
        <v>2282</v>
      </c>
      <c r="KM333" s="275"/>
      <c r="KN333" s="162"/>
      <c r="KO333" s="266"/>
      <c r="KP333" s="254">
        <v>326377525.67999977</v>
      </c>
      <c r="KQ333" s="266"/>
      <c r="KR333" s="256">
        <v>2259</v>
      </c>
      <c r="KS333" s="275"/>
      <c r="KT333" s="162"/>
      <c r="KU333" s="266"/>
      <c r="KV333" s="254">
        <v>322618988.64999992</v>
      </c>
      <c r="KW333" s="266"/>
      <c r="KX333" s="256">
        <v>2233</v>
      </c>
      <c r="KY333" s="275"/>
      <c r="KZ333" s="162"/>
      <c r="LA333" s="266"/>
      <c r="LB333" s="254">
        <v>317676651.98999995</v>
      </c>
      <c r="LC333" s="266"/>
      <c r="LD333" s="256">
        <v>2201</v>
      </c>
      <c r="LE333" s="275"/>
      <c r="LF333" s="162"/>
      <c r="LG333" s="266"/>
      <c r="LH333" s="254">
        <v>313650875.47999996</v>
      </c>
      <c r="LI333" s="266"/>
      <c r="LJ333" s="256">
        <v>2173</v>
      </c>
      <c r="LK333" s="275"/>
      <c r="LL333" s="162"/>
      <c r="LM333" s="266"/>
      <c r="LN333" s="254">
        <v>308701948.19999999</v>
      </c>
      <c r="LO333" s="266"/>
      <c r="LP333" s="256">
        <v>2139</v>
      </c>
      <c r="LQ333" s="275"/>
      <c r="LR333" s="162"/>
      <c r="LS333" s="266"/>
      <c r="LT333" s="254">
        <v>305283753.63999999</v>
      </c>
      <c r="LU333" s="266"/>
      <c r="LV333" s="256">
        <v>2127</v>
      </c>
      <c r="LW333" s="275"/>
      <c r="LX333" s="162"/>
      <c r="LY333" s="266"/>
      <c r="LZ333" s="254">
        <v>301048093.71999991</v>
      </c>
      <c r="MA333" s="266"/>
      <c r="MB333" s="256">
        <v>2096</v>
      </c>
      <c r="MC333" s="275"/>
      <c r="MD333" s="162"/>
      <c r="ME333" s="266"/>
      <c r="MF333" s="254">
        <v>286770397.15999991</v>
      </c>
      <c r="MG333" s="266"/>
      <c r="MH333" s="256">
        <v>2036</v>
      </c>
      <c r="MI333" s="275"/>
      <c r="MJ333" s="162"/>
      <c r="MK333" s="266"/>
      <c r="ML333" s="301">
        <v>0</v>
      </c>
      <c r="MM333" s="302"/>
      <c r="MN333" s="303">
        <v>0</v>
      </c>
      <c r="MO333" s="275"/>
      <c r="MP333" s="162"/>
    </row>
    <row r="334" spans="1:354" s="117" customFormat="1" ht="16.2" thickTop="1" x14ac:dyDescent="0.3">
      <c r="A334" s="118"/>
      <c r="B334" s="156"/>
      <c r="C334" s="118"/>
      <c r="D334" s="157"/>
      <c r="E334" s="168"/>
      <c r="G334" s="118"/>
      <c r="H334" s="156"/>
      <c r="I334" s="118"/>
      <c r="J334" s="157"/>
      <c r="K334" s="168"/>
      <c r="M334" s="118"/>
      <c r="N334" s="156"/>
      <c r="O334" s="118"/>
      <c r="P334" s="157"/>
      <c r="Q334" s="168"/>
      <c r="S334" s="118"/>
      <c r="T334" s="156"/>
      <c r="U334" s="118"/>
      <c r="V334" s="157"/>
      <c r="W334" s="168"/>
      <c r="Y334" s="118"/>
      <c r="Z334" s="156"/>
      <c r="AA334" s="118"/>
      <c r="AB334" s="157"/>
      <c r="AC334" s="168"/>
      <c r="AE334" s="118"/>
      <c r="AF334" s="156"/>
      <c r="AG334" s="118"/>
      <c r="AH334" s="157"/>
      <c r="AI334" s="168"/>
      <c r="AK334" s="118"/>
      <c r="AL334" s="156"/>
      <c r="AM334" s="118"/>
      <c r="AN334" s="157"/>
      <c r="AO334" s="168"/>
      <c r="AQ334" s="118"/>
      <c r="AR334" s="156"/>
      <c r="AS334" s="118"/>
      <c r="AT334" s="157"/>
      <c r="AU334" s="168"/>
      <c r="AW334" s="118"/>
      <c r="AX334" s="156"/>
      <c r="AY334" s="118"/>
      <c r="AZ334" s="157"/>
      <c r="BA334" s="168"/>
      <c r="BC334" s="118"/>
      <c r="BD334" s="156"/>
      <c r="BE334" s="118"/>
      <c r="BF334" s="157"/>
      <c r="BG334" s="168"/>
      <c r="BI334" s="118"/>
      <c r="BJ334" s="156"/>
      <c r="BK334" s="118"/>
      <c r="BL334" s="157"/>
      <c r="BM334" s="168"/>
      <c r="BO334" s="118"/>
      <c r="BP334" s="156"/>
      <c r="BQ334" s="118"/>
      <c r="BR334" s="157"/>
      <c r="BS334" s="168"/>
      <c r="BU334" s="118"/>
      <c r="BV334" s="156"/>
      <c r="BW334" s="118"/>
      <c r="BX334" s="157"/>
      <c r="BY334" s="168"/>
      <c r="BZ334" s="162"/>
      <c r="CA334" s="118"/>
      <c r="CB334" s="156"/>
      <c r="CC334" s="118"/>
      <c r="CD334" s="157"/>
      <c r="CE334" s="168"/>
      <c r="CF334" s="162"/>
      <c r="CG334" s="118"/>
      <c r="CH334" s="156"/>
      <c r="CI334" s="118"/>
      <c r="CJ334" s="157"/>
      <c r="CK334" s="168"/>
      <c r="CL334" s="162"/>
      <c r="CM334" s="118"/>
      <c r="CN334" s="156"/>
      <c r="CO334" s="118"/>
      <c r="CP334" s="157"/>
      <c r="CQ334" s="168"/>
      <c r="CR334" s="162"/>
      <c r="CS334" s="118"/>
      <c r="CT334" s="156"/>
      <c r="CU334" s="118"/>
      <c r="CV334" s="157"/>
      <c r="CW334" s="168"/>
      <c r="CX334" s="162"/>
      <c r="CY334" s="118"/>
      <c r="CZ334" s="156"/>
      <c r="DA334" s="118"/>
      <c r="DB334" s="157"/>
      <c r="DC334" s="168"/>
      <c r="DD334" s="162"/>
      <c r="DE334" s="118"/>
      <c r="DF334" s="156"/>
      <c r="DG334" s="118"/>
      <c r="DH334" s="157"/>
      <c r="DI334" s="168"/>
      <c r="DJ334" s="162"/>
      <c r="DK334" s="118"/>
      <c r="DL334" s="156"/>
      <c r="DM334" s="118"/>
      <c r="DN334" s="157"/>
      <c r="DO334" s="168"/>
      <c r="DP334" s="162"/>
      <c r="DQ334" s="118"/>
      <c r="DR334" s="156"/>
      <c r="DS334" s="118"/>
      <c r="DT334" s="157"/>
      <c r="DU334" s="168"/>
      <c r="DV334" s="162"/>
      <c r="DW334" s="118"/>
      <c r="DX334" s="156"/>
      <c r="DY334" s="118"/>
      <c r="DZ334" s="157"/>
      <c r="EA334" s="168"/>
      <c r="EB334" s="162"/>
      <c r="EC334" s="118"/>
      <c r="ED334" s="156"/>
      <c r="EE334" s="118"/>
      <c r="EF334" s="157"/>
      <c r="EG334" s="168"/>
      <c r="EH334" s="162"/>
      <c r="EI334" s="118"/>
      <c r="EJ334" s="156"/>
      <c r="EK334" s="118"/>
      <c r="EL334" s="157"/>
      <c r="EM334" s="168"/>
      <c r="EN334" s="162"/>
      <c r="EO334" s="159"/>
      <c r="EP334" s="160"/>
      <c r="EQ334" s="159"/>
      <c r="ER334" s="161"/>
      <c r="ES334" s="169"/>
      <c r="ET334" s="162"/>
      <c r="EU334" s="159"/>
      <c r="EV334" s="160"/>
      <c r="EW334" s="159"/>
      <c r="EX334" s="161"/>
      <c r="EY334" s="169"/>
      <c r="EZ334" s="162"/>
      <c r="FA334" s="159"/>
      <c r="FB334" s="160"/>
      <c r="FC334" s="159"/>
      <c r="FD334" s="161"/>
      <c r="FE334" s="169"/>
      <c r="FF334" s="162"/>
      <c r="FG334" s="159"/>
      <c r="FH334" s="160"/>
      <c r="FI334" s="159"/>
      <c r="FJ334" s="161"/>
      <c r="FK334" s="169"/>
      <c r="FL334" s="162"/>
      <c r="FM334" s="159"/>
      <c r="FN334" s="160"/>
      <c r="FO334" s="159"/>
      <c r="FP334" s="161"/>
      <c r="FQ334" s="169"/>
      <c r="FR334" s="162"/>
      <c r="FS334" s="159"/>
      <c r="FT334" s="160"/>
      <c r="FU334" s="159"/>
      <c r="FV334" s="161"/>
      <c r="FW334" s="169"/>
      <c r="FX334" s="162"/>
      <c r="FY334" s="159"/>
      <c r="FZ334" s="160"/>
      <c r="GA334" s="159"/>
      <c r="GB334" s="161"/>
      <c r="GC334" s="169"/>
      <c r="GD334" s="162"/>
      <c r="GE334" s="159"/>
      <c r="GF334" s="160"/>
      <c r="GG334" s="159"/>
      <c r="GH334" s="161"/>
      <c r="GI334" s="169"/>
      <c r="GJ334" s="162"/>
      <c r="GK334" s="159"/>
      <c r="GL334" s="160"/>
      <c r="GM334" s="159"/>
      <c r="GN334" s="161"/>
      <c r="GO334" s="169"/>
      <c r="GP334" s="162"/>
      <c r="GQ334" s="159"/>
      <c r="GR334" s="160"/>
      <c r="GS334" s="159"/>
      <c r="GT334" s="161"/>
      <c r="GU334" s="169"/>
      <c r="GV334" s="162"/>
      <c r="GW334" s="159"/>
      <c r="GX334" s="160"/>
      <c r="GY334" s="159"/>
      <c r="GZ334" s="161"/>
      <c r="HA334" s="169"/>
      <c r="HB334" s="162"/>
      <c r="HC334" s="159"/>
      <c r="HD334" s="160"/>
      <c r="HE334" s="159"/>
      <c r="HF334" s="161"/>
      <c r="HG334" s="169"/>
      <c r="HH334" s="162"/>
      <c r="HI334" s="159"/>
      <c r="HJ334" s="160"/>
      <c r="HK334" s="159"/>
      <c r="HL334" s="161"/>
      <c r="HM334" s="169"/>
      <c r="HN334" s="162"/>
      <c r="HO334" s="159"/>
      <c r="HP334" s="160"/>
      <c r="HQ334" s="159"/>
      <c r="HR334" s="161"/>
      <c r="HS334" s="169"/>
      <c r="HT334" s="162"/>
      <c r="HU334" s="159"/>
      <c r="HV334" s="160"/>
      <c r="HW334" s="159"/>
      <c r="HX334" s="161"/>
      <c r="HY334" s="169"/>
      <c r="HZ334" s="162"/>
      <c r="IA334" s="159"/>
      <c r="IB334" s="160"/>
      <c r="IC334" s="159"/>
      <c r="ID334" s="161"/>
      <c r="IE334" s="169"/>
      <c r="IF334" s="162"/>
      <c r="IG334" s="159"/>
      <c r="IH334" s="160"/>
      <c r="II334" s="159"/>
      <c r="IJ334" s="161"/>
      <c r="IK334" s="169"/>
      <c r="IL334" s="162"/>
      <c r="IM334" s="159"/>
      <c r="IN334" s="160"/>
      <c r="IO334" s="159"/>
      <c r="IP334" s="161"/>
      <c r="IQ334" s="169"/>
      <c r="IR334" s="162"/>
      <c r="IS334" s="159"/>
      <c r="IT334" s="160"/>
      <c r="IU334" s="159"/>
      <c r="IV334" s="161"/>
      <c r="IW334" s="169"/>
      <c r="IX334" s="162"/>
      <c r="IY334" s="270"/>
      <c r="IZ334" s="271"/>
      <c r="JA334" s="270"/>
      <c r="JB334" s="273"/>
      <c r="JC334" s="276"/>
      <c r="JD334" s="162"/>
      <c r="JE334" s="270"/>
      <c r="JF334" s="271"/>
      <c r="JG334" s="270"/>
      <c r="JH334" s="273"/>
      <c r="JI334" s="276"/>
      <c r="JJ334" s="162"/>
      <c r="JK334" s="270"/>
      <c r="JL334" s="271"/>
      <c r="JM334" s="270"/>
      <c r="JN334" s="273"/>
      <c r="JO334" s="276"/>
      <c r="JP334" s="162"/>
      <c r="JQ334" s="270"/>
      <c r="JR334" s="271"/>
      <c r="JS334" s="270"/>
      <c r="JT334" s="273"/>
      <c r="JU334" s="276"/>
      <c r="JV334" s="162"/>
      <c r="JW334" s="270"/>
      <c r="JX334" s="271"/>
      <c r="JY334" s="270"/>
      <c r="JZ334" s="273"/>
      <c r="KA334" s="276"/>
      <c r="KB334" s="162"/>
      <c r="KC334" s="270"/>
      <c r="KD334" s="271"/>
      <c r="KE334" s="270"/>
      <c r="KF334" s="273"/>
      <c r="KG334" s="276"/>
      <c r="KH334" s="162"/>
      <c r="KI334" s="270"/>
      <c r="KJ334" s="271"/>
      <c r="KK334" s="270"/>
      <c r="KL334" s="273"/>
      <c r="KM334" s="276"/>
      <c r="KN334" s="162"/>
      <c r="KO334" s="270"/>
      <c r="KP334" s="271"/>
      <c r="KQ334" s="270"/>
      <c r="KR334" s="273"/>
      <c r="KS334" s="276"/>
      <c r="KT334" s="162"/>
      <c r="KU334" s="270"/>
      <c r="KV334" s="271"/>
      <c r="KW334" s="270"/>
      <c r="KX334" s="273"/>
      <c r="KY334" s="276"/>
      <c r="KZ334" s="162"/>
      <c r="LA334" s="270"/>
      <c r="LB334" s="271"/>
      <c r="LC334" s="270"/>
      <c r="LD334" s="273"/>
      <c r="LE334" s="276"/>
      <c r="LF334" s="162"/>
      <c r="LG334" s="270"/>
      <c r="LH334" s="271"/>
      <c r="LI334" s="270"/>
      <c r="LJ334" s="273"/>
      <c r="LK334" s="276"/>
      <c r="LL334" s="162"/>
      <c r="LM334" s="270"/>
      <c r="LN334" s="271"/>
      <c r="LO334" s="270"/>
      <c r="LP334" s="273"/>
      <c r="LQ334" s="276"/>
      <c r="LR334" s="162"/>
      <c r="LS334" s="270"/>
      <c r="LT334" s="271"/>
      <c r="LU334" s="270"/>
      <c r="LV334" s="273"/>
      <c r="LW334" s="276"/>
      <c r="LX334" s="162"/>
      <c r="LY334" s="270"/>
      <c r="LZ334" s="271"/>
      <c r="MA334" s="270"/>
      <c r="MB334" s="273"/>
      <c r="MC334" s="276"/>
      <c r="MD334" s="162"/>
      <c r="ME334" s="270"/>
      <c r="MF334" s="271"/>
      <c r="MG334" s="270"/>
      <c r="MH334" s="273"/>
      <c r="MI334" s="276"/>
      <c r="MJ334" s="162"/>
      <c r="MK334" s="270"/>
      <c r="ML334" s="271"/>
      <c r="MM334" s="270"/>
      <c r="MN334" s="273"/>
      <c r="MO334" s="276"/>
      <c r="MP334" s="162"/>
    </row>
    <row r="335" spans="1:354" s="117" customFormat="1" ht="15.6" x14ac:dyDescent="0.3">
      <c r="A335" s="118"/>
      <c r="B335" s="118"/>
      <c r="C335" s="118"/>
      <c r="D335" s="118"/>
      <c r="E335" s="168"/>
      <c r="G335" s="118"/>
      <c r="H335" s="118"/>
      <c r="I335" s="118"/>
      <c r="J335" s="118"/>
      <c r="K335" s="168"/>
      <c r="M335" s="118"/>
      <c r="N335" s="118"/>
      <c r="O335" s="118"/>
      <c r="P335" s="118"/>
      <c r="Q335" s="168"/>
      <c r="S335" s="118"/>
      <c r="T335" s="118"/>
      <c r="U335" s="118"/>
      <c r="V335" s="118"/>
      <c r="W335" s="168"/>
      <c r="Y335" s="118"/>
      <c r="Z335" s="118"/>
      <c r="AA335" s="118"/>
      <c r="AB335" s="118"/>
      <c r="AC335" s="168"/>
      <c r="AE335" s="118"/>
      <c r="AF335" s="118"/>
      <c r="AG335" s="118"/>
      <c r="AH335" s="118"/>
      <c r="AI335" s="168"/>
      <c r="AK335" s="118"/>
      <c r="AL335" s="118"/>
      <c r="AM335" s="118"/>
      <c r="AN335" s="118"/>
      <c r="AO335" s="168"/>
      <c r="AQ335" s="118"/>
      <c r="AR335" s="118"/>
      <c r="AS335" s="118"/>
      <c r="AT335" s="118"/>
      <c r="AU335" s="168"/>
      <c r="AW335" s="118"/>
      <c r="AX335" s="118"/>
      <c r="AY335" s="118"/>
      <c r="AZ335" s="118"/>
      <c r="BA335" s="168"/>
      <c r="BC335" s="118"/>
      <c r="BD335" s="118"/>
      <c r="BE335" s="118"/>
      <c r="BF335" s="118"/>
      <c r="BG335" s="168"/>
      <c r="BI335" s="118"/>
      <c r="BJ335" s="118"/>
      <c r="BK335" s="118"/>
      <c r="BL335" s="118"/>
      <c r="BM335" s="168"/>
      <c r="BO335" s="118"/>
      <c r="BP335" s="118"/>
      <c r="BQ335" s="118"/>
      <c r="BR335" s="118"/>
      <c r="BS335" s="168"/>
      <c r="BU335" s="118"/>
      <c r="BV335" s="118"/>
      <c r="BW335" s="118"/>
      <c r="BX335" s="118"/>
      <c r="BY335" s="168"/>
      <c r="BZ335" s="162"/>
      <c r="CA335" s="118"/>
      <c r="CB335" s="118"/>
      <c r="CC335" s="118"/>
      <c r="CD335" s="118"/>
      <c r="CE335" s="168"/>
      <c r="CF335" s="162"/>
      <c r="CG335" s="118"/>
      <c r="CH335" s="118"/>
      <c r="CI335" s="118"/>
      <c r="CJ335" s="118"/>
      <c r="CK335" s="168"/>
      <c r="CL335" s="162"/>
      <c r="CM335" s="118"/>
      <c r="CN335" s="118"/>
      <c r="CO335" s="118"/>
      <c r="CP335" s="118"/>
      <c r="CQ335" s="168"/>
      <c r="CR335" s="162"/>
      <c r="CS335" s="118"/>
      <c r="CT335" s="118"/>
      <c r="CU335" s="118"/>
      <c r="CV335" s="118"/>
      <c r="CW335" s="168"/>
      <c r="CX335" s="162"/>
      <c r="CY335" s="118"/>
      <c r="CZ335" s="118"/>
      <c r="DA335" s="118"/>
      <c r="DB335" s="118"/>
      <c r="DC335" s="168"/>
      <c r="DD335" s="162"/>
      <c r="DE335" s="118"/>
      <c r="DF335" s="118"/>
      <c r="DG335" s="118"/>
      <c r="DH335" s="118"/>
      <c r="DI335" s="168"/>
      <c r="DJ335" s="162"/>
      <c r="DK335" s="118"/>
      <c r="DL335" s="118"/>
      <c r="DM335" s="118"/>
      <c r="DN335" s="118"/>
      <c r="DO335" s="168"/>
      <c r="DP335" s="162"/>
      <c r="DQ335" s="118"/>
      <c r="DR335" s="118"/>
      <c r="DS335" s="118"/>
      <c r="DT335" s="118"/>
      <c r="DU335" s="168"/>
      <c r="DV335" s="162"/>
      <c r="DW335" s="118"/>
      <c r="DX335" s="118"/>
      <c r="DY335" s="118"/>
      <c r="DZ335" s="118"/>
      <c r="EA335" s="168"/>
      <c r="EB335" s="162"/>
      <c r="EC335" s="118"/>
      <c r="ED335" s="118"/>
      <c r="EE335" s="118"/>
      <c r="EF335" s="118"/>
      <c r="EG335" s="168"/>
      <c r="EH335" s="162"/>
      <c r="EI335" s="118"/>
      <c r="EJ335" s="118"/>
      <c r="EK335" s="118"/>
      <c r="EL335" s="118"/>
      <c r="EM335" s="168"/>
      <c r="EN335" s="162"/>
      <c r="EO335" s="159"/>
      <c r="EP335" s="159"/>
      <c r="EQ335" s="159"/>
      <c r="ER335" s="159"/>
      <c r="ES335" s="169"/>
      <c r="ET335" s="162"/>
      <c r="EU335" s="159"/>
      <c r="EV335" s="159"/>
      <c r="EW335" s="159"/>
      <c r="EX335" s="159"/>
      <c r="EY335" s="169"/>
      <c r="EZ335" s="162"/>
      <c r="FA335" s="159"/>
      <c r="FB335" s="159"/>
      <c r="FC335" s="159"/>
      <c r="FD335" s="159"/>
      <c r="FE335" s="169"/>
      <c r="FF335" s="162"/>
      <c r="FG335" s="159"/>
      <c r="FH335" s="159"/>
      <c r="FI335" s="159"/>
      <c r="FJ335" s="159"/>
      <c r="FK335" s="169"/>
      <c r="FL335" s="162"/>
      <c r="FM335" s="159"/>
      <c r="FN335" s="159"/>
      <c r="FO335" s="159"/>
      <c r="FP335" s="159"/>
      <c r="FQ335" s="169"/>
      <c r="FR335" s="162"/>
      <c r="FS335" s="159"/>
      <c r="FT335" s="159"/>
      <c r="FU335" s="159"/>
      <c r="FV335" s="159"/>
      <c r="FW335" s="169"/>
      <c r="FX335" s="162"/>
      <c r="FY335" s="159"/>
      <c r="FZ335" s="159"/>
      <c r="GA335" s="159"/>
      <c r="GB335" s="159"/>
      <c r="GC335" s="169"/>
      <c r="GD335" s="162"/>
      <c r="GE335" s="159"/>
      <c r="GF335" s="159"/>
      <c r="GG335" s="159"/>
      <c r="GH335" s="159"/>
      <c r="GI335" s="169"/>
      <c r="GJ335" s="162"/>
      <c r="GK335" s="159"/>
      <c r="GL335" s="159"/>
      <c r="GM335" s="159"/>
      <c r="GN335" s="159"/>
      <c r="GO335" s="169"/>
      <c r="GP335" s="162"/>
      <c r="GQ335" s="159"/>
      <c r="GR335" s="159"/>
      <c r="GS335" s="159"/>
      <c r="GT335" s="159"/>
      <c r="GU335" s="169"/>
      <c r="GV335" s="162"/>
      <c r="GW335" s="159"/>
      <c r="GX335" s="159"/>
      <c r="GY335" s="159"/>
      <c r="GZ335" s="159"/>
      <c r="HA335" s="169"/>
      <c r="HB335" s="162"/>
      <c r="HC335" s="159"/>
      <c r="HD335" s="159"/>
      <c r="HE335" s="159"/>
      <c r="HF335" s="159"/>
      <c r="HG335" s="169"/>
      <c r="HH335" s="162"/>
      <c r="HI335" s="159"/>
      <c r="HJ335" s="159"/>
      <c r="HK335" s="159"/>
      <c r="HL335" s="159"/>
      <c r="HM335" s="169"/>
      <c r="HN335" s="162"/>
      <c r="HO335" s="159"/>
      <c r="HP335" s="159"/>
      <c r="HQ335" s="159"/>
      <c r="HR335" s="159"/>
      <c r="HS335" s="169"/>
      <c r="HT335" s="162"/>
      <c r="HU335" s="159"/>
      <c r="HV335" s="159"/>
      <c r="HW335" s="159"/>
      <c r="HX335" s="159"/>
      <c r="HY335" s="169"/>
      <c r="HZ335" s="162"/>
      <c r="IA335" s="159"/>
      <c r="IB335" s="159"/>
      <c r="IC335" s="159"/>
      <c r="ID335" s="159"/>
      <c r="IE335" s="169"/>
      <c r="IF335" s="162"/>
      <c r="IG335" s="159"/>
      <c r="IH335" s="159"/>
      <c r="II335" s="159"/>
      <c r="IJ335" s="159"/>
      <c r="IK335" s="169"/>
      <c r="IL335" s="162"/>
      <c r="IM335" s="159"/>
      <c r="IN335" s="159"/>
      <c r="IO335" s="159"/>
      <c r="IP335" s="159"/>
      <c r="IQ335" s="169"/>
      <c r="IR335" s="162"/>
      <c r="IS335" s="159"/>
      <c r="IT335" s="159"/>
      <c r="IU335" s="159"/>
      <c r="IV335" s="159"/>
      <c r="IW335" s="169"/>
      <c r="IX335" s="162"/>
      <c r="IY335" s="270"/>
      <c r="IZ335" s="270"/>
      <c r="JA335" s="270"/>
      <c r="JB335" s="270"/>
      <c r="JC335" s="276"/>
      <c r="JD335" s="162"/>
      <c r="JE335" s="270"/>
      <c r="JF335" s="270"/>
      <c r="JG335" s="270"/>
      <c r="JH335" s="270"/>
      <c r="JI335" s="276"/>
      <c r="JJ335" s="162"/>
      <c r="JK335" s="270"/>
      <c r="JL335" s="270"/>
      <c r="JM335" s="270"/>
      <c r="JN335" s="270"/>
      <c r="JO335" s="276"/>
      <c r="JP335" s="162"/>
      <c r="JQ335" s="270"/>
      <c r="JR335" s="270"/>
      <c r="JS335" s="270"/>
      <c r="JT335" s="270"/>
      <c r="JU335" s="276"/>
      <c r="JV335" s="162"/>
      <c r="JW335" s="270"/>
      <c r="JX335" s="270"/>
      <c r="JY335" s="270"/>
      <c r="JZ335" s="270"/>
      <c r="KA335" s="276"/>
      <c r="KB335" s="162"/>
      <c r="KC335" s="270"/>
      <c r="KD335" s="270"/>
      <c r="KE335" s="270"/>
      <c r="KF335" s="270"/>
      <c r="KG335" s="276"/>
      <c r="KH335" s="162"/>
      <c r="KI335" s="270"/>
      <c r="KJ335" s="270"/>
      <c r="KK335" s="270"/>
      <c r="KL335" s="270"/>
      <c r="KM335" s="276"/>
      <c r="KN335" s="162"/>
      <c r="KO335" s="270"/>
      <c r="KP335" s="270"/>
      <c r="KQ335" s="270"/>
      <c r="KR335" s="270"/>
      <c r="KS335" s="276"/>
      <c r="KT335" s="162"/>
      <c r="KU335" s="270"/>
      <c r="KV335" s="270"/>
      <c r="KW335" s="270"/>
      <c r="KX335" s="270"/>
      <c r="KY335" s="276"/>
      <c r="KZ335" s="162"/>
      <c r="LA335" s="270"/>
      <c r="LB335" s="270"/>
      <c r="LC335" s="270"/>
      <c r="LD335" s="270"/>
      <c r="LE335" s="276"/>
      <c r="LF335" s="162"/>
      <c r="LG335" s="270"/>
      <c r="LH335" s="270"/>
      <c r="LI335" s="270"/>
      <c r="LJ335" s="270"/>
      <c r="LK335" s="276"/>
      <c r="LL335" s="162"/>
      <c r="LM335" s="270"/>
      <c r="LN335" s="270"/>
      <c r="LO335" s="270"/>
      <c r="LP335" s="270"/>
      <c r="LQ335" s="276"/>
      <c r="LR335" s="162"/>
      <c r="LS335" s="270"/>
      <c r="LT335" s="270"/>
      <c r="LU335" s="270"/>
      <c r="LV335" s="270"/>
      <c r="LW335" s="276"/>
      <c r="LX335" s="162"/>
      <c r="LY335" s="270"/>
      <c r="LZ335" s="270"/>
      <c r="MA335" s="270"/>
      <c r="MB335" s="270"/>
      <c r="MC335" s="276"/>
      <c r="MD335" s="162"/>
      <c r="ME335" s="270"/>
      <c r="MF335" s="270"/>
      <c r="MG335" s="270"/>
      <c r="MH335" s="270"/>
      <c r="MI335" s="276"/>
      <c r="MJ335" s="162"/>
      <c r="MK335" s="270"/>
      <c r="ML335" s="270"/>
      <c r="MM335" s="270"/>
      <c r="MN335" s="270"/>
      <c r="MO335" s="276"/>
      <c r="MP335" s="162"/>
    </row>
    <row r="336" spans="1:354" s="117" customFormat="1" ht="18" x14ac:dyDescent="0.35">
      <c r="A336" s="139" t="s">
        <v>302</v>
      </c>
      <c r="B336" s="128"/>
      <c r="C336" s="128"/>
      <c r="D336" s="145">
        <v>1.550317349616708</v>
      </c>
      <c r="E336" s="118"/>
      <c r="G336" s="139" t="s">
        <v>302</v>
      </c>
      <c r="H336" s="128"/>
      <c r="I336" s="128"/>
      <c r="J336" s="145">
        <v>1.4685835734972981</v>
      </c>
      <c r="K336" s="118"/>
      <c r="M336" s="139" t="s">
        <v>302</v>
      </c>
      <c r="N336" s="128"/>
      <c r="O336" s="128"/>
      <c r="P336" s="145">
        <v>1.4677689135777221</v>
      </c>
      <c r="Q336" s="118"/>
      <c r="S336" s="139" t="s">
        <v>302</v>
      </c>
      <c r="T336" s="128"/>
      <c r="U336" s="128"/>
      <c r="V336" s="145">
        <v>1.4681657020062209</v>
      </c>
      <c r="W336" s="118"/>
      <c r="Y336" s="139" t="s">
        <v>302</v>
      </c>
      <c r="Z336" s="128"/>
      <c r="AA336" s="128"/>
      <c r="AB336" s="145">
        <v>1.4703000641320398</v>
      </c>
      <c r="AC336" s="118"/>
      <c r="AE336" s="139" t="s">
        <v>302</v>
      </c>
      <c r="AF336" s="128"/>
      <c r="AG336" s="128"/>
      <c r="AH336" s="145">
        <v>1.4698641410275726</v>
      </c>
      <c r="AI336" s="118"/>
      <c r="AK336" s="139" t="s">
        <v>302</v>
      </c>
      <c r="AL336" s="128"/>
      <c r="AM336" s="128"/>
      <c r="AN336" s="145">
        <v>1.4700040761858795</v>
      </c>
      <c r="AO336" s="118"/>
      <c r="AQ336" s="139" t="s">
        <v>302</v>
      </c>
      <c r="AR336" s="128"/>
      <c r="AS336" s="128"/>
      <c r="AT336" s="145">
        <v>1.4703476590738529</v>
      </c>
      <c r="AU336" s="118"/>
      <c r="AW336" s="139" t="s">
        <v>302</v>
      </c>
      <c r="AX336" s="128"/>
      <c r="AY336" s="128"/>
      <c r="AZ336" s="145">
        <v>1.4702779950220208</v>
      </c>
      <c r="BA336" s="118"/>
      <c r="BC336" s="139" t="s">
        <v>302</v>
      </c>
      <c r="BD336" s="128"/>
      <c r="BE336" s="128"/>
      <c r="BF336" s="145">
        <v>1.4704018047858376</v>
      </c>
      <c r="BG336" s="118"/>
      <c r="BI336" s="139" t="s">
        <v>302</v>
      </c>
      <c r="BJ336" s="128"/>
      <c r="BK336" s="128"/>
      <c r="BL336" s="145">
        <v>1.4705686880656903</v>
      </c>
      <c r="BM336" s="118"/>
      <c r="BO336" s="139" t="s">
        <v>302</v>
      </c>
      <c r="BP336" s="128"/>
      <c r="BQ336" s="128"/>
      <c r="BR336" s="145">
        <v>1.4685149378703404</v>
      </c>
      <c r="BS336" s="118"/>
      <c r="BU336" s="139" t="s">
        <v>302</v>
      </c>
      <c r="BV336" s="128"/>
      <c r="BW336" s="128"/>
      <c r="BX336" s="145">
        <v>1.4686606486177791</v>
      </c>
      <c r="BY336" s="118"/>
      <c r="BZ336" s="162"/>
      <c r="CA336" s="139" t="s">
        <v>302</v>
      </c>
      <c r="CB336" s="128"/>
      <c r="CC336" s="128"/>
      <c r="CD336" s="145">
        <v>1.4694697676350592</v>
      </c>
      <c r="CE336" s="118"/>
      <c r="CF336" s="162"/>
      <c r="CG336" s="139" t="s">
        <v>302</v>
      </c>
      <c r="CH336" s="128"/>
      <c r="CI336" s="128"/>
      <c r="CJ336" s="145">
        <v>1.4679765153415143</v>
      </c>
      <c r="CK336" s="118"/>
      <c r="CL336" s="162"/>
      <c r="CM336" s="139" t="s">
        <v>302</v>
      </c>
      <c r="CN336" s="128"/>
      <c r="CO336" s="128"/>
      <c r="CP336" s="145">
        <v>1.4692357744014954</v>
      </c>
      <c r="CQ336" s="118"/>
      <c r="CR336" s="162"/>
      <c r="CS336" s="139" t="s">
        <v>302</v>
      </c>
      <c r="CT336" s="128"/>
      <c r="CU336" s="128"/>
      <c r="CV336" s="145">
        <v>1.4703618597541854</v>
      </c>
      <c r="CW336" s="118"/>
      <c r="CX336" s="162"/>
      <c r="CY336" s="139" t="s">
        <v>302</v>
      </c>
      <c r="CZ336" s="128"/>
      <c r="DA336" s="128"/>
      <c r="DB336" s="145">
        <v>1.472094001485873</v>
      </c>
      <c r="DC336" s="118"/>
      <c r="DD336" s="162"/>
      <c r="DE336" s="139" t="s">
        <v>302</v>
      </c>
      <c r="DF336" s="128"/>
      <c r="DG336" s="128"/>
      <c r="DH336" s="145">
        <v>1.4724990433553153</v>
      </c>
      <c r="DI336" s="118"/>
      <c r="DJ336" s="162"/>
      <c r="DK336" s="139" t="s">
        <v>302</v>
      </c>
      <c r="DL336" s="128"/>
      <c r="DM336" s="128"/>
      <c r="DN336" s="145">
        <v>1.4723988265418204</v>
      </c>
      <c r="DO336" s="118"/>
      <c r="DP336" s="162"/>
      <c r="DQ336" s="139" t="s">
        <v>302</v>
      </c>
      <c r="DR336" s="128"/>
      <c r="DS336" s="128"/>
      <c r="DT336" s="145">
        <v>1.47281600516424</v>
      </c>
      <c r="DU336" s="118"/>
      <c r="DV336" s="162"/>
      <c r="DW336" s="139" t="s">
        <v>302</v>
      </c>
      <c r="DX336" s="128"/>
      <c r="DY336" s="128"/>
      <c r="DZ336" s="145">
        <v>1.4732056595789067</v>
      </c>
      <c r="EA336" s="118"/>
      <c r="EB336" s="162"/>
      <c r="EC336" s="139" t="s">
        <v>302</v>
      </c>
      <c r="ED336" s="128"/>
      <c r="EE336" s="128"/>
      <c r="EF336" s="145">
        <v>1.4732862034282641</v>
      </c>
      <c r="EG336" s="118"/>
      <c r="EH336" s="162"/>
      <c r="EI336" s="139" t="s">
        <v>302</v>
      </c>
      <c r="EJ336" s="128"/>
      <c r="EK336" s="128"/>
      <c r="EL336" s="145">
        <v>1.4732834652654285</v>
      </c>
      <c r="EM336" s="118"/>
      <c r="EN336" s="162"/>
      <c r="EO336" s="139" t="s">
        <v>302</v>
      </c>
      <c r="EP336" s="128"/>
      <c r="EQ336" s="128"/>
      <c r="ER336" s="145">
        <v>1.4725935577879163</v>
      </c>
      <c r="ES336" s="118"/>
      <c r="ET336" s="162"/>
      <c r="EU336" s="139" t="s">
        <v>302</v>
      </c>
      <c r="EV336" s="128"/>
      <c r="EW336" s="128"/>
      <c r="EX336" s="145">
        <v>1.4724007711720815</v>
      </c>
      <c r="EY336" s="118"/>
      <c r="EZ336" s="162"/>
      <c r="FA336" s="139" t="s">
        <v>302</v>
      </c>
      <c r="FB336" s="128"/>
      <c r="FC336" s="128"/>
      <c r="FD336" s="145">
        <v>1.472197865766842</v>
      </c>
      <c r="FE336" s="118"/>
      <c r="FF336" s="162"/>
      <c r="FG336" s="139" t="s">
        <v>302</v>
      </c>
      <c r="FH336" s="128"/>
      <c r="FI336" s="128"/>
      <c r="FJ336" s="145">
        <v>1.4724237348425189</v>
      </c>
      <c r="FK336" s="118"/>
      <c r="FL336" s="162"/>
      <c r="FM336" s="139" t="s">
        <v>302</v>
      </c>
      <c r="FN336" s="128"/>
      <c r="FO336" s="128"/>
      <c r="FP336" s="145">
        <v>1.4719539245977686</v>
      </c>
      <c r="FQ336" s="118"/>
      <c r="FR336" s="162"/>
      <c r="FS336" s="139" t="s">
        <v>302</v>
      </c>
      <c r="FT336" s="128"/>
      <c r="FU336" s="128"/>
      <c r="FV336" s="145">
        <v>1.4728599288468931</v>
      </c>
      <c r="FW336" s="118"/>
      <c r="FX336" s="162"/>
      <c r="FY336" s="139" t="s">
        <v>302</v>
      </c>
      <c r="FZ336" s="128"/>
      <c r="GA336" s="128"/>
      <c r="GB336" s="145">
        <v>1.4711995888547886</v>
      </c>
      <c r="GC336" s="118"/>
      <c r="GD336" s="162"/>
      <c r="GE336" s="139" t="s">
        <v>302</v>
      </c>
      <c r="GF336" s="128"/>
      <c r="GG336" s="128"/>
      <c r="GH336" s="145">
        <v>1.4712229390334921</v>
      </c>
      <c r="GI336" s="118"/>
      <c r="GJ336" s="162"/>
      <c r="GK336" s="139" t="s">
        <v>302</v>
      </c>
      <c r="GL336" s="128"/>
      <c r="GM336" s="128"/>
      <c r="GN336" s="145">
        <v>1.4718405266650774</v>
      </c>
      <c r="GO336" s="118"/>
      <c r="GP336" s="162"/>
      <c r="GQ336" s="139" t="s">
        <v>302</v>
      </c>
      <c r="GR336" s="128"/>
      <c r="GS336" s="128"/>
      <c r="GT336" s="145">
        <v>1.4719504791175184</v>
      </c>
      <c r="GU336" s="118"/>
      <c r="GV336" s="162"/>
      <c r="GW336" s="139" t="s">
        <v>302</v>
      </c>
      <c r="GX336" s="128"/>
      <c r="GY336" s="128"/>
      <c r="GZ336" s="145">
        <v>1.47110126160871</v>
      </c>
      <c r="HA336" s="118"/>
      <c r="HB336" s="162"/>
      <c r="HC336" s="139" t="s">
        <v>302</v>
      </c>
      <c r="HD336" s="128"/>
      <c r="HE336" s="128"/>
      <c r="HF336" s="145">
        <v>1.4715402530950044</v>
      </c>
      <c r="HG336" s="118"/>
      <c r="HH336" s="162"/>
      <c r="HI336" s="139" t="s">
        <v>302</v>
      </c>
      <c r="HJ336" s="128"/>
      <c r="HK336" s="128"/>
      <c r="HL336" s="145">
        <v>1.4721315565248498</v>
      </c>
      <c r="HM336" s="118"/>
      <c r="HN336" s="162"/>
      <c r="HO336" s="139" t="s">
        <v>302</v>
      </c>
      <c r="HP336" s="128"/>
      <c r="HQ336" s="128"/>
      <c r="HR336" s="145">
        <v>1.4739615655147291</v>
      </c>
      <c r="HS336" s="118"/>
      <c r="HT336" s="162"/>
      <c r="HU336" s="139" t="s">
        <v>302</v>
      </c>
      <c r="HV336" s="128"/>
      <c r="HW336" s="128"/>
      <c r="HX336" s="145">
        <v>1.4761917158941111</v>
      </c>
      <c r="HY336" s="118"/>
      <c r="HZ336" s="162"/>
      <c r="IA336" s="139" t="s">
        <v>302</v>
      </c>
      <c r="IB336" s="128"/>
      <c r="IC336" s="128"/>
      <c r="ID336" s="145">
        <v>1.4773834156384846</v>
      </c>
      <c r="IE336" s="118"/>
      <c r="IF336" s="162"/>
      <c r="IG336" s="139" t="s">
        <v>302</v>
      </c>
      <c r="IH336" s="128"/>
      <c r="II336" s="128"/>
      <c r="IJ336" s="145">
        <v>1.4792104523104872</v>
      </c>
      <c r="IK336" s="118"/>
      <c r="IL336" s="162"/>
      <c r="IM336" s="139" t="s">
        <v>302</v>
      </c>
      <c r="IN336" s="128"/>
      <c r="IO336" s="128"/>
      <c r="IP336" s="145">
        <v>1.4774825644286746</v>
      </c>
      <c r="IQ336" s="118"/>
      <c r="IR336" s="162"/>
      <c r="IS336" s="139" t="s">
        <v>302</v>
      </c>
      <c r="IT336" s="128"/>
      <c r="IU336" s="128"/>
      <c r="IV336" s="145">
        <v>1.4784668458562309</v>
      </c>
      <c r="IW336" s="118"/>
      <c r="IX336" s="162"/>
      <c r="IY336" s="253" t="s">
        <v>302</v>
      </c>
      <c r="IZ336" s="249"/>
      <c r="JA336" s="249"/>
      <c r="JB336" s="258">
        <v>1.4796541023460119</v>
      </c>
      <c r="JC336" s="266"/>
      <c r="JD336" s="162"/>
      <c r="JE336" s="253" t="s">
        <v>302</v>
      </c>
      <c r="JF336" s="249"/>
      <c r="JG336" s="249"/>
      <c r="JH336" s="258">
        <v>1.4790198307030422</v>
      </c>
      <c r="JI336" s="266"/>
      <c r="JJ336" s="162"/>
      <c r="JK336" s="253" t="s">
        <v>302</v>
      </c>
      <c r="JL336" s="249"/>
      <c r="JM336" s="249"/>
      <c r="JN336" s="258">
        <v>1.4804221259540791</v>
      </c>
      <c r="JO336" s="266"/>
      <c r="JP336" s="162"/>
      <c r="JQ336" s="253" t="s">
        <v>302</v>
      </c>
      <c r="JR336" s="249"/>
      <c r="JS336" s="249"/>
      <c r="JT336" s="258">
        <v>1.4810526334141871</v>
      </c>
      <c r="JU336" s="266"/>
      <c r="JV336" s="162"/>
      <c r="JW336" s="253" t="s">
        <v>302</v>
      </c>
      <c r="JX336" s="249"/>
      <c r="JY336" s="249"/>
      <c r="JZ336" s="258">
        <v>1.4819195826825202</v>
      </c>
      <c r="KA336" s="266"/>
      <c r="KB336" s="162"/>
      <c r="KC336" s="253" t="s">
        <v>302</v>
      </c>
      <c r="KD336" s="249"/>
      <c r="KE336" s="249"/>
      <c r="KF336" s="258">
        <v>1.4818370089711959</v>
      </c>
      <c r="KG336" s="266"/>
      <c r="KH336" s="162"/>
      <c r="KI336" s="253" t="s">
        <v>302</v>
      </c>
      <c r="KJ336" s="249"/>
      <c r="KK336" s="249"/>
      <c r="KL336" s="258">
        <v>1.4825933970412248</v>
      </c>
      <c r="KM336" s="266"/>
      <c r="KN336" s="162"/>
      <c r="KO336" s="253" t="s">
        <v>302</v>
      </c>
      <c r="KP336" s="249"/>
      <c r="KQ336" s="249"/>
      <c r="KR336" s="258">
        <v>1.4828426673699924</v>
      </c>
      <c r="KS336" s="266"/>
      <c r="KT336" s="162"/>
      <c r="KU336" s="253" t="s">
        <v>302</v>
      </c>
      <c r="KV336" s="249"/>
      <c r="KW336" s="249"/>
      <c r="KX336" s="258">
        <v>1.4837231195224005</v>
      </c>
      <c r="KY336" s="266"/>
      <c r="KZ336" s="162"/>
      <c r="LA336" s="253" t="s">
        <v>302</v>
      </c>
      <c r="LB336" s="249"/>
      <c r="LC336" s="249"/>
      <c r="LD336" s="258">
        <v>1.4827622260165907</v>
      </c>
      <c r="LE336" s="266"/>
      <c r="LF336" s="162"/>
      <c r="LG336" s="253" t="s">
        <v>302</v>
      </c>
      <c r="LH336" s="249"/>
      <c r="LI336" s="249"/>
      <c r="LJ336" s="258">
        <v>1.4841686383407311</v>
      </c>
      <c r="LK336" s="266"/>
      <c r="LL336" s="162"/>
      <c r="LM336" s="253" t="s">
        <v>302</v>
      </c>
      <c r="LN336" s="249"/>
      <c r="LO336" s="249"/>
      <c r="LP336" s="258">
        <v>1.4862167969793203</v>
      </c>
      <c r="LQ336" s="266"/>
      <c r="LR336" s="162"/>
      <c r="LS336" s="253" t="s">
        <v>302</v>
      </c>
      <c r="LT336" s="249"/>
      <c r="LU336" s="249"/>
      <c r="LV336" s="258">
        <v>1.4838995569278939</v>
      </c>
      <c r="LW336" s="266"/>
      <c r="LX336" s="162"/>
      <c r="LY336" s="253" t="s">
        <v>302</v>
      </c>
      <c r="LZ336" s="249"/>
      <c r="MA336" s="249"/>
      <c r="MB336" s="258">
        <v>1.4847235298051804</v>
      </c>
      <c r="MC336" s="266"/>
      <c r="MD336" s="162"/>
      <c r="ME336" s="253" t="s">
        <v>302</v>
      </c>
      <c r="MF336" s="249"/>
      <c r="MG336" s="249"/>
      <c r="MH336" s="258">
        <v>1.4820581105548698</v>
      </c>
      <c r="MI336" s="266"/>
      <c r="MJ336" s="162"/>
      <c r="MK336" s="253" t="s">
        <v>302</v>
      </c>
      <c r="ML336" s="249"/>
      <c r="MM336" s="249"/>
      <c r="MN336" s="258">
        <v>0</v>
      </c>
      <c r="MO336" s="266"/>
      <c r="MP336" s="162"/>
    </row>
    <row r="337" spans="1:354" s="117" customFormat="1" ht="15.6" x14ac:dyDescent="0.3">
      <c r="A337" s="118"/>
      <c r="B337" s="118"/>
      <c r="C337" s="118"/>
      <c r="D337" s="118"/>
      <c r="E337" s="118"/>
      <c r="G337" s="118"/>
      <c r="H337" s="118"/>
      <c r="I337" s="118"/>
      <c r="J337" s="118"/>
      <c r="K337" s="118"/>
      <c r="M337" s="118"/>
      <c r="N337" s="118"/>
      <c r="O337" s="118"/>
      <c r="P337" s="118"/>
      <c r="Q337" s="118"/>
      <c r="S337" s="118"/>
      <c r="T337" s="118"/>
      <c r="U337" s="118"/>
      <c r="V337" s="118"/>
      <c r="W337" s="118"/>
      <c r="Y337" s="118"/>
      <c r="Z337" s="118"/>
      <c r="AA337" s="118"/>
      <c r="AB337" s="118"/>
      <c r="AC337" s="118"/>
      <c r="AE337" s="118"/>
      <c r="AF337" s="118"/>
      <c r="AG337" s="118"/>
      <c r="AH337" s="118"/>
      <c r="AI337" s="118"/>
      <c r="AK337" s="118"/>
      <c r="AL337" s="118"/>
      <c r="AM337" s="118"/>
      <c r="AN337" s="118"/>
      <c r="AO337" s="118"/>
      <c r="AQ337" s="118"/>
      <c r="AR337" s="118"/>
      <c r="AS337" s="118"/>
      <c r="AT337" s="118"/>
      <c r="AU337" s="118"/>
      <c r="AW337" s="118"/>
      <c r="AX337" s="118"/>
      <c r="AY337" s="118"/>
      <c r="AZ337" s="118"/>
      <c r="BA337" s="118"/>
      <c r="BC337" s="118"/>
      <c r="BD337" s="118"/>
      <c r="BE337" s="118"/>
      <c r="BF337" s="118"/>
      <c r="BG337" s="118"/>
      <c r="BI337" s="118"/>
      <c r="BJ337" s="118"/>
      <c r="BK337" s="118"/>
      <c r="BL337" s="118"/>
      <c r="BM337" s="118"/>
      <c r="BO337" s="118"/>
      <c r="BP337" s="118"/>
      <c r="BQ337" s="118"/>
      <c r="BR337" s="118"/>
      <c r="BS337" s="118"/>
      <c r="BU337" s="118"/>
      <c r="BV337" s="118"/>
      <c r="BW337" s="118"/>
      <c r="BX337" s="118"/>
      <c r="BY337" s="118"/>
      <c r="BZ337" s="162"/>
      <c r="CA337" s="118"/>
      <c r="CB337" s="118"/>
      <c r="CC337" s="118"/>
      <c r="CD337" s="118"/>
      <c r="CE337" s="118"/>
      <c r="CF337" s="162"/>
      <c r="CG337" s="118"/>
      <c r="CH337" s="118"/>
      <c r="CI337" s="118"/>
      <c r="CJ337" s="118"/>
      <c r="CK337" s="118"/>
      <c r="CL337" s="162"/>
      <c r="CM337" s="118"/>
      <c r="CN337" s="118"/>
      <c r="CO337" s="118"/>
      <c r="CP337" s="118"/>
      <c r="CQ337" s="118"/>
      <c r="CR337" s="162"/>
      <c r="CS337" s="118"/>
      <c r="CT337" s="118"/>
      <c r="CU337" s="118"/>
      <c r="CV337" s="118"/>
      <c r="CW337" s="118"/>
      <c r="CX337" s="162"/>
      <c r="CY337" s="159"/>
      <c r="CZ337" s="159"/>
      <c r="DA337" s="159"/>
      <c r="DB337" s="159"/>
      <c r="DC337" s="159"/>
      <c r="DD337" s="162"/>
      <c r="DE337" s="159"/>
      <c r="DF337" s="159"/>
      <c r="DG337" s="159"/>
      <c r="DH337" s="159"/>
      <c r="DI337" s="159"/>
      <c r="DJ337" s="162"/>
      <c r="DK337" s="159"/>
      <c r="DL337" s="159"/>
      <c r="DM337" s="159"/>
      <c r="DN337" s="159"/>
      <c r="DO337" s="159"/>
      <c r="DP337" s="162"/>
      <c r="DQ337" s="159"/>
      <c r="DR337" s="159"/>
      <c r="DS337" s="159"/>
      <c r="DT337" s="159"/>
      <c r="DU337" s="159"/>
      <c r="DV337" s="162"/>
      <c r="DW337" s="159"/>
      <c r="DX337" s="159"/>
      <c r="DY337" s="159"/>
      <c r="DZ337" s="159"/>
      <c r="EA337" s="159"/>
      <c r="EB337" s="162"/>
      <c r="EC337" s="159"/>
      <c r="ED337" s="159"/>
      <c r="EE337" s="159"/>
      <c r="EF337" s="159"/>
      <c r="EG337" s="159"/>
      <c r="EH337" s="162"/>
      <c r="EI337" s="159"/>
      <c r="EJ337" s="159"/>
      <c r="EK337" s="159"/>
      <c r="EL337" s="159"/>
      <c r="EM337" s="159"/>
      <c r="EN337" s="162"/>
      <c r="EO337" s="159"/>
      <c r="EP337" s="159"/>
      <c r="EQ337" s="159"/>
      <c r="ER337" s="159"/>
      <c r="ES337" s="159"/>
      <c r="ET337" s="162"/>
      <c r="EU337" s="159"/>
      <c r="EV337" s="159"/>
      <c r="EW337" s="159"/>
      <c r="EX337" s="159"/>
      <c r="EY337" s="159"/>
      <c r="EZ337" s="162"/>
      <c r="FA337" s="159"/>
      <c r="FB337" s="159"/>
      <c r="FC337" s="159"/>
      <c r="FD337" s="159"/>
      <c r="FE337" s="159"/>
      <c r="FF337" s="162"/>
      <c r="FG337" s="159"/>
      <c r="FH337" s="159"/>
      <c r="FI337" s="159"/>
      <c r="FJ337" s="159"/>
      <c r="FK337" s="159"/>
      <c r="FL337" s="162"/>
      <c r="FM337" s="159"/>
      <c r="FN337" s="159"/>
      <c r="FO337" s="159"/>
      <c r="FP337" s="159"/>
      <c r="FQ337" s="159"/>
      <c r="FR337" s="162"/>
      <c r="FS337" s="159"/>
      <c r="FT337" s="159"/>
      <c r="FU337" s="159"/>
      <c r="FV337" s="159"/>
      <c r="FW337" s="159"/>
      <c r="FX337" s="162"/>
      <c r="FY337" s="159"/>
      <c r="FZ337" s="159"/>
      <c r="GA337" s="159"/>
      <c r="GB337" s="159"/>
      <c r="GC337" s="159"/>
      <c r="GD337" s="162"/>
      <c r="GE337" s="159"/>
      <c r="GF337" s="159"/>
      <c r="GG337" s="159"/>
      <c r="GH337" s="159"/>
      <c r="GI337" s="159"/>
      <c r="GJ337" s="162"/>
      <c r="GK337" s="159"/>
      <c r="GL337" s="159"/>
      <c r="GM337" s="159"/>
      <c r="GN337" s="159"/>
      <c r="GO337" s="159"/>
      <c r="GP337" s="162"/>
      <c r="GQ337" s="159"/>
      <c r="GR337" s="159"/>
      <c r="GS337" s="159"/>
      <c r="GT337" s="159"/>
      <c r="GU337" s="159"/>
      <c r="GV337" s="162"/>
      <c r="GW337" s="159"/>
      <c r="GX337" s="159"/>
      <c r="GY337" s="159"/>
      <c r="GZ337" s="159"/>
      <c r="HA337" s="159"/>
      <c r="HB337" s="162"/>
      <c r="HC337" s="159"/>
      <c r="HD337" s="159"/>
      <c r="HE337" s="159"/>
      <c r="HF337" s="159"/>
      <c r="HG337" s="159"/>
      <c r="HH337" s="162"/>
      <c r="HI337" s="159"/>
      <c r="HJ337" s="159"/>
      <c r="HK337" s="159"/>
      <c r="HL337" s="159"/>
      <c r="HM337" s="159"/>
      <c r="HN337" s="162"/>
      <c r="HO337" s="159"/>
      <c r="HP337" s="159"/>
      <c r="HQ337" s="159"/>
      <c r="HR337" s="159"/>
      <c r="HS337" s="159"/>
      <c r="HT337" s="162"/>
      <c r="HU337" s="159"/>
      <c r="HV337" s="159"/>
      <c r="HW337" s="159"/>
      <c r="HX337" s="159"/>
      <c r="HY337" s="159"/>
      <c r="HZ337" s="162"/>
      <c r="IA337" s="159"/>
      <c r="IB337" s="159"/>
      <c r="IC337" s="159"/>
      <c r="ID337" s="159"/>
      <c r="IE337" s="159"/>
      <c r="IF337" s="162"/>
      <c r="IG337" s="159"/>
      <c r="IH337" s="159"/>
      <c r="II337" s="159"/>
      <c r="IJ337" s="159"/>
      <c r="IK337" s="159"/>
      <c r="IL337" s="162"/>
      <c r="IM337" s="159"/>
      <c r="IN337" s="159"/>
      <c r="IO337" s="159"/>
      <c r="IP337" s="159"/>
      <c r="IQ337" s="159"/>
      <c r="IR337" s="162"/>
      <c r="IS337" s="159"/>
      <c r="IT337" s="159"/>
      <c r="IU337" s="159"/>
      <c r="IV337" s="159"/>
      <c r="IW337" s="159"/>
      <c r="IX337" s="162"/>
      <c r="IY337" s="270"/>
      <c r="IZ337" s="270"/>
      <c r="JA337" s="270"/>
      <c r="JB337" s="270"/>
      <c r="JC337" s="270"/>
      <c r="JD337" s="162"/>
      <c r="JE337" s="270"/>
      <c r="JF337" s="270"/>
      <c r="JG337" s="270"/>
      <c r="JH337" s="270"/>
      <c r="JI337" s="270"/>
      <c r="JJ337" s="162"/>
      <c r="JK337" s="270"/>
      <c r="JL337" s="270"/>
      <c r="JM337" s="270"/>
      <c r="JN337" s="270"/>
      <c r="JO337" s="270"/>
      <c r="JP337" s="162"/>
      <c r="JQ337" s="270"/>
      <c r="JR337" s="270"/>
      <c r="JS337" s="270"/>
      <c r="JT337" s="270"/>
      <c r="JU337" s="270"/>
      <c r="JV337" s="162"/>
      <c r="JW337" s="270"/>
      <c r="JX337" s="270"/>
      <c r="JY337" s="270"/>
      <c r="JZ337" s="270"/>
      <c r="KA337" s="270"/>
      <c r="KB337" s="162"/>
      <c r="KC337" s="270"/>
      <c r="KD337" s="270"/>
      <c r="KE337" s="270"/>
      <c r="KF337" s="270"/>
      <c r="KG337" s="270"/>
      <c r="KH337" s="162"/>
      <c r="KI337" s="270"/>
      <c r="KJ337" s="270"/>
      <c r="KK337" s="270"/>
      <c r="KL337" s="270"/>
      <c r="KM337" s="270"/>
      <c r="KN337" s="162"/>
      <c r="KO337" s="270"/>
      <c r="KP337" s="270"/>
      <c r="KQ337" s="270"/>
      <c r="KR337" s="270"/>
      <c r="KS337" s="270"/>
      <c r="KT337" s="162"/>
      <c r="KU337" s="270"/>
      <c r="KV337" s="270"/>
      <c r="KW337" s="270"/>
      <c r="KX337" s="270"/>
      <c r="KY337" s="270"/>
      <c r="KZ337" s="162"/>
      <c r="LA337" s="270"/>
      <c r="LB337" s="270"/>
      <c r="LC337" s="270"/>
      <c r="LD337" s="270"/>
      <c r="LE337" s="270"/>
      <c r="LF337" s="162"/>
      <c r="LG337" s="270"/>
      <c r="LH337" s="270"/>
      <c r="LI337" s="270"/>
      <c r="LJ337" s="270"/>
      <c r="LK337" s="270"/>
      <c r="LL337" s="162"/>
      <c r="LM337" s="270"/>
      <c r="LN337" s="270"/>
      <c r="LO337" s="270"/>
      <c r="LP337" s="270"/>
      <c r="LQ337" s="270"/>
      <c r="LR337" s="162"/>
      <c r="LS337" s="270"/>
      <c r="LT337" s="270"/>
      <c r="LU337" s="270"/>
      <c r="LV337" s="270"/>
      <c r="LW337" s="270"/>
      <c r="LX337" s="162"/>
      <c r="LY337" s="270"/>
      <c r="LZ337" s="270"/>
      <c r="MA337" s="270"/>
      <c r="MB337" s="270"/>
      <c r="MC337" s="270"/>
      <c r="MD337" s="162"/>
      <c r="ME337" s="270"/>
      <c r="MF337" s="270"/>
      <c r="MG337" s="270"/>
      <c r="MH337" s="270"/>
      <c r="MI337" s="270"/>
      <c r="MJ337" s="162"/>
      <c r="MK337" s="270"/>
      <c r="ML337" s="270"/>
      <c r="MM337" s="270"/>
      <c r="MN337" s="270"/>
      <c r="MO337" s="270"/>
      <c r="MP337" s="162"/>
    </row>
    <row r="338" spans="1:354" s="117" customFormat="1" ht="15.6" x14ac:dyDescent="0.3">
      <c r="A338" s="118"/>
      <c r="B338" s="118"/>
      <c r="C338" s="118"/>
      <c r="D338" s="118"/>
      <c r="E338" s="118"/>
      <c r="G338" s="118"/>
      <c r="H338" s="118"/>
      <c r="I338" s="118"/>
      <c r="J338" s="118"/>
      <c r="K338" s="118"/>
      <c r="M338" s="118"/>
      <c r="N338" s="118"/>
      <c r="O338" s="118"/>
      <c r="P338" s="118"/>
      <c r="Q338" s="118"/>
      <c r="S338" s="118"/>
      <c r="T338" s="118"/>
      <c r="U338" s="118"/>
      <c r="V338" s="118"/>
      <c r="W338" s="118"/>
      <c r="Y338" s="118"/>
      <c r="Z338" s="118"/>
      <c r="AA338" s="118"/>
      <c r="AB338" s="118"/>
      <c r="AC338" s="118"/>
      <c r="AE338" s="118"/>
      <c r="AF338" s="118"/>
      <c r="AG338" s="118"/>
      <c r="AH338" s="118"/>
      <c r="AI338" s="118"/>
      <c r="AK338" s="118"/>
      <c r="AL338" s="118"/>
      <c r="AM338" s="118"/>
      <c r="AN338" s="118"/>
      <c r="AO338" s="118"/>
      <c r="AQ338" s="118"/>
      <c r="AR338" s="118"/>
      <c r="AS338" s="118"/>
      <c r="AT338" s="118"/>
      <c r="AU338" s="118"/>
      <c r="AW338" s="118"/>
      <c r="AX338" s="118"/>
      <c r="AY338" s="118"/>
      <c r="AZ338" s="118"/>
      <c r="BA338" s="118"/>
      <c r="BC338" s="118"/>
      <c r="BD338" s="118"/>
      <c r="BE338" s="118"/>
      <c r="BF338" s="118"/>
      <c r="BG338" s="118"/>
      <c r="BI338" s="118"/>
      <c r="BJ338" s="118"/>
      <c r="BK338" s="118"/>
      <c r="BL338" s="118"/>
      <c r="BM338" s="118"/>
      <c r="BO338" s="118"/>
      <c r="BP338" s="118"/>
      <c r="BQ338" s="118"/>
      <c r="BR338" s="118"/>
      <c r="BS338" s="118"/>
      <c r="BU338" s="118"/>
      <c r="BV338" s="118"/>
      <c r="BW338" s="118"/>
      <c r="BX338" s="118"/>
      <c r="BY338" s="118"/>
      <c r="BZ338" s="162"/>
      <c r="CA338" s="118"/>
      <c r="CB338" s="118"/>
      <c r="CC338" s="118"/>
      <c r="CD338" s="118"/>
      <c r="CE338" s="118"/>
      <c r="CF338" s="162"/>
      <c r="CG338" s="118"/>
      <c r="CH338" s="118"/>
      <c r="CI338" s="118"/>
      <c r="CJ338" s="118"/>
      <c r="CK338" s="118"/>
      <c r="CL338" s="162"/>
      <c r="CM338" s="118"/>
      <c r="CN338" s="118"/>
      <c r="CO338" s="118"/>
      <c r="CP338" s="118"/>
      <c r="CQ338" s="118"/>
      <c r="CR338" s="162"/>
      <c r="CS338" s="118"/>
      <c r="CT338" s="118"/>
      <c r="CU338" s="118"/>
      <c r="CV338" s="118"/>
      <c r="CW338" s="118"/>
      <c r="CX338" s="162"/>
      <c r="CY338" s="118"/>
      <c r="CZ338" s="118"/>
      <c r="DA338" s="118"/>
      <c r="DB338" s="118"/>
      <c r="DC338" s="118"/>
      <c r="DD338" s="162"/>
      <c r="DE338" s="118"/>
      <c r="DF338" s="118"/>
      <c r="DG338" s="118"/>
      <c r="DH338" s="118"/>
      <c r="DI338" s="118"/>
      <c r="DJ338" s="162"/>
      <c r="DK338" s="118"/>
      <c r="DL338" s="118"/>
      <c r="DM338" s="118"/>
      <c r="DN338" s="118"/>
      <c r="DO338" s="118"/>
      <c r="DP338" s="162"/>
      <c r="DQ338" s="118"/>
      <c r="DR338" s="118"/>
      <c r="DS338" s="118"/>
      <c r="DT338" s="118"/>
      <c r="DU338" s="118"/>
      <c r="DV338" s="162"/>
      <c r="DW338" s="118"/>
      <c r="DX338" s="118"/>
      <c r="DY338" s="118"/>
      <c r="DZ338" s="118"/>
      <c r="EA338" s="118"/>
      <c r="EB338" s="162"/>
      <c r="EC338" s="118"/>
      <c r="ED338" s="118"/>
      <c r="EE338" s="118"/>
      <c r="EF338" s="118"/>
      <c r="EG338" s="118"/>
      <c r="EH338" s="162"/>
      <c r="EI338" s="118"/>
      <c r="EJ338" s="118"/>
      <c r="EK338" s="118"/>
      <c r="EL338" s="118"/>
      <c r="EM338" s="118"/>
      <c r="EN338" s="162"/>
      <c r="EO338" s="118"/>
      <c r="EP338" s="118"/>
      <c r="EQ338" s="118"/>
      <c r="ER338" s="118"/>
      <c r="ES338" s="118"/>
      <c r="ET338" s="162"/>
      <c r="EU338" s="118"/>
      <c r="EV338" s="118"/>
      <c r="EW338" s="118"/>
      <c r="EX338" s="118"/>
      <c r="EY338" s="118"/>
      <c r="EZ338" s="162"/>
      <c r="FA338" s="118"/>
      <c r="FB338" s="118"/>
      <c r="FC338" s="118"/>
      <c r="FD338" s="118"/>
      <c r="FE338" s="118"/>
      <c r="FF338" s="162"/>
      <c r="FG338" s="118"/>
      <c r="FH338" s="118"/>
      <c r="FI338" s="118"/>
      <c r="FJ338" s="118"/>
      <c r="FK338" s="118"/>
      <c r="FL338" s="162"/>
      <c r="FM338" s="118"/>
      <c r="FN338" s="118"/>
      <c r="FO338" s="118"/>
      <c r="FP338" s="118"/>
      <c r="FQ338" s="118"/>
      <c r="FR338" s="162"/>
      <c r="FS338" s="118"/>
      <c r="FT338" s="118"/>
      <c r="FU338" s="118"/>
      <c r="FV338" s="118"/>
      <c r="FW338" s="118"/>
      <c r="FX338" s="162"/>
      <c r="FY338" s="118"/>
      <c r="FZ338" s="118"/>
      <c r="GA338" s="118"/>
      <c r="GB338" s="118"/>
      <c r="GC338" s="118"/>
      <c r="GD338" s="162"/>
      <c r="GE338" s="118"/>
      <c r="GF338" s="118"/>
      <c r="GG338" s="118"/>
      <c r="GH338" s="118"/>
      <c r="GI338" s="118"/>
      <c r="GJ338" s="162"/>
      <c r="GK338" s="118"/>
      <c r="GL338" s="118"/>
      <c r="GM338" s="118"/>
      <c r="GN338" s="118"/>
      <c r="GO338" s="118"/>
      <c r="GP338" s="162"/>
      <c r="GQ338" s="118"/>
      <c r="GR338" s="118"/>
      <c r="GS338" s="118"/>
      <c r="GT338" s="118"/>
      <c r="GU338" s="118"/>
      <c r="GV338" s="162"/>
      <c r="GW338" s="118"/>
      <c r="GX338" s="118"/>
      <c r="GY338" s="118"/>
      <c r="GZ338" s="118"/>
      <c r="HA338" s="118"/>
      <c r="HB338" s="162"/>
      <c r="HC338" s="118"/>
      <c r="HD338" s="118"/>
      <c r="HE338" s="118"/>
      <c r="HF338" s="118"/>
      <c r="HG338" s="118"/>
      <c r="HH338" s="162"/>
      <c r="HI338" s="118"/>
      <c r="HJ338" s="118"/>
      <c r="HK338" s="118"/>
      <c r="HL338" s="118"/>
      <c r="HM338" s="118"/>
      <c r="HN338" s="162"/>
      <c r="HO338" s="118"/>
      <c r="HP338" s="118"/>
      <c r="HQ338" s="118"/>
      <c r="HR338" s="118"/>
      <c r="HS338" s="118"/>
      <c r="HT338" s="162"/>
      <c r="HU338" s="118"/>
      <c r="HV338" s="118"/>
      <c r="HW338" s="118"/>
      <c r="HX338" s="118"/>
      <c r="HY338" s="118"/>
      <c r="HZ338" s="162"/>
      <c r="IA338" s="118"/>
      <c r="IB338" s="118"/>
      <c r="IC338" s="118"/>
      <c r="ID338" s="118"/>
      <c r="IE338" s="118"/>
      <c r="IF338" s="162"/>
      <c r="IG338" s="118"/>
      <c r="IH338" s="118"/>
      <c r="II338" s="118"/>
      <c r="IJ338" s="118"/>
      <c r="IK338" s="118"/>
      <c r="IL338" s="162"/>
      <c r="IM338" s="118"/>
      <c r="IN338" s="118"/>
      <c r="IO338" s="118"/>
      <c r="IP338" s="118"/>
      <c r="IQ338" s="118"/>
      <c r="IR338" s="162"/>
      <c r="IS338" s="118"/>
      <c r="IT338" s="118"/>
      <c r="IU338" s="118"/>
      <c r="IV338" s="118"/>
      <c r="IW338" s="118"/>
      <c r="IX338" s="162"/>
      <c r="IY338" s="266"/>
      <c r="IZ338" s="266"/>
      <c r="JA338" s="266"/>
      <c r="JB338" s="266"/>
      <c r="JC338" s="266"/>
      <c r="JD338" s="162"/>
      <c r="JE338" s="266"/>
      <c r="JF338" s="266"/>
      <c r="JG338" s="266"/>
      <c r="JH338" s="266"/>
      <c r="JI338" s="266"/>
      <c r="JJ338" s="162"/>
      <c r="JK338" s="266"/>
      <c r="JL338" s="266"/>
      <c r="JM338" s="266"/>
      <c r="JN338" s="266"/>
      <c r="JO338" s="266"/>
      <c r="JP338" s="162"/>
      <c r="JQ338" s="266"/>
      <c r="JR338" s="266"/>
      <c r="JS338" s="266"/>
      <c r="JT338" s="266"/>
      <c r="JU338" s="266"/>
      <c r="JV338" s="162"/>
      <c r="JW338" s="266"/>
      <c r="JX338" s="266"/>
      <c r="JY338" s="266"/>
      <c r="JZ338" s="266"/>
      <c r="KA338" s="266"/>
      <c r="KB338" s="162"/>
      <c r="KC338" s="266"/>
      <c r="KD338" s="266"/>
      <c r="KE338" s="266"/>
      <c r="KF338" s="266"/>
      <c r="KG338" s="266"/>
      <c r="KH338" s="162"/>
      <c r="KI338" s="266"/>
      <c r="KJ338" s="266"/>
      <c r="KK338" s="266"/>
      <c r="KL338" s="266"/>
      <c r="KM338" s="266"/>
      <c r="KN338" s="162"/>
      <c r="KO338" s="266"/>
      <c r="KP338" s="266"/>
      <c r="KQ338" s="266"/>
      <c r="KR338" s="266"/>
      <c r="KS338" s="266"/>
      <c r="KT338" s="162"/>
      <c r="KU338" s="266"/>
      <c r="KV338" s="266"/>
      <c r="KW338" s="266"/>
      <c r="KX338" s="266"/>
      <c r="KY338" s="266"/>
      <c r="KZ338" s="162"/>
      <c r="LA338" s="266"/>
      <c r="LB338" s="266"/>
      <c r="LC338" s="266"/>
      <c r="LD338" s="266"/>
      <c r="LE338" s="266"/>
      <c r="LF338" s="162"/>
      <c r="LG338" s="266"/>
      <c r="LH338" s="266"/>
      <c r="LI338" s="266"/>
      <c r="LJ338" s="266"/>
      <c r="LK338" s="266"/>
      <c r="LL338" s="162"/>
      <c r="LM338" s="266"/>
      <c r="LN338" s="266"/>
      <c r="LO338" s="266"/>
      <c r="LP338" s="266"/>
      <c r="LQ338" s="266"/>
      <c r="LR338" s="162"/>
      <c r="LS338" s="266"/>
      <c r="LT338" s="266"/>
      <c r="LU338" s="266"/>
      <c r="LV338" s="266"/>
      <c r="LW338" s="266"/>
      <c r="LX338" s="162"/>
      <c r="LY338" s="266"/>
      <c r="LZ338" s="266"/>
      <c r="MA338" s="266"/>
      <c r="MB338" s="266"/>
      <c r="MC338" s="266"/>
      <c r="MD338" s="162"/>
      <c r="ME338" s="266"/>
      <c r="MF338" s="266"/>
      <c r="MG338" s="266"/>
      <c r="MH338" s="266"/>
      <c r="MI338" s="266"/>
      <c r="MJ338" s="162"/>
      <c r="MK338" s="266"/>
      <c r="ML338" s="266"/>
      <c r="MM338" s="266"/>
      <c r="MN338" s="266"/>
      <c r="MO338" s="266"/>
      <c r="MP338" s="162"/>
    </row>
    <row r="339" spans="1:354" s="117" customFormat="1" x14ac:dyDescent="0.3">
      <c r="BZ339" s="162"/>
      <c r="CF339" s="162"/>
      <c r="CL339" s="162"/>
      <c r="CR339" s="162"/>
      <c r="CX339" s="162"/>
      <c r="DD339" s="162"/>
      <c r="DJ339" s="162"/>
      <c r="DP339" s="162"/>
      <c r="DV339" s="162"/>
      <c r="EB339" s="162"/>
      <c r="EH339" s="162"/>
      <c r="EN339" s="162"/>
      <c r="ET339" s="162"/>
      <c r="EZ339" s="162"/>
      <c r="FF339" s="162"/>
      <c r="FL339" s="162"/>
      <c r="FR339" s="162"/>
      <c r="FX339" s="162"/>
      <c r="GD339" s="162"/>
      <c r="GJ339" s="162"/>
      <c r="GP339" s="162"/>
      <c r="GV339" s="162"/>
      <c r="HB339" s="162"/>
      <c r="HH339" s="162"/>
      <c r="HN339" s="162"/>
      <c r="HT339" s="162"/>
      <c r="HZ339" s="162"/>
      <c r="IF339" s="162"/>
      <c r="IL339" s="162"/>
      <c r="IR339" s="162"/>
      <c r="IX339" s="162"/>
      <c r="IY339" s="233"/>
      <c r="IZ339" s="233"/>
      <c r="JA339" s="233"/>
      <c r="JB339" s="233"/>
      <c r="JC339" s="233"/>
      <c r="JD339" s="162"/>
      <c r="JE339" s="233"/>
      <c r="JF339" s="233"/>
      <c r="JG339" s="233"/>
      <c r="JH339" s="233"/>
      <c r="JI339" s="233"/>
      <c r="JJ339" s="162"/>
      <c r="JK339" s="233"/>
      <c r="JL339" s="233"/>
      <c r="JM339" s="233"/>
      <c r="JN339" s="233"/>
      <c r="JO339" s="233"/>
      <c r="JP339" s="162"/>
      <c r="JQ339" s="233"/>
      <c r="JR339" s="233"/>
      <c r="JS339" s="233"/>
      <c r="JT339" s="233"/>
      <c r="JU339" s="233"/>
      <c r="JV339" s="162"/>
      <c r="JW339" s="233"/>
      <c r="JX339" s="233"/>
      <c r="JY339" s="233"/>
      <c r="JZ339" s="233"/>
      <c r="KA339" s="233"/>
      <c r="KB339" s="162"/>
      <c r="KC339" s="233"/>
      <c r="KD339" s="233"/>
      <c r="KE339" s="233"/>
      <c r="KF339" s="233"/>
      <c r="KG339" s="233"/>
      <c r="KH339" s="162"/>
      <c r="KI339" s="233"/>
      <c r="KJ339" s="233"/>
      <c r="KK339" s="233"/>
      <c r="KL339" s="233"/>
      <c r="KM339" s="233"/>
      <c r="KN339" s="162"/>
      <c r="KO339" s="233"/>
      <c r="KP339" s="233"/>
      <c r="KQ339" s="233"/>
      <c r="KR339" s="233"/>
      <c r="KS339" s="233"/>
      <c r="KT339" s="162"/>
      <c r="KU339" s="233"/>
      <c r="KV339" s="233"/>
      <c r="KW339" s="233"/>
      <c r="KX339" s="233"/>
      <c r="KY339" s="233"/>
      <c r="KZ339" s="162"/>
      <c r="LA339" s="233"/>
      <c r="LB339" s="233"/>
      <c r="LC339" s="233"/>
      <c r="LD339" s="233"/>
      <c r="LE339" s="233"/>
      <c r="LF339" s="162"/>
      <c r="LG339" s="233"/>
      <c r="LH339" s="233"/>
      <c r="LI339" s="233"/>
      <c r="LJ339" s="233"/>
      <c r="LK339" s="233"/>
      <c r="LL339" s="162"/>
      <c r="LM339" s="233"/>
      <c r="LN339" s="233"/>
      <c r="LO339" s="233"/>
      <c r="LP339" s="233"/>
      <c r="LQ339" s="233"/>
      <c r="LR339" s="162"/>
      <c r="LS339" s="233"/>
      <c r="LT339" s="233"/>
      <c r="LU339" s="233"/>
      <c r="LV339" s="233"/>
      <c r="LW339" s="233"/>
      <c r="LX339" s="162"/>
      <c r="LY339" s="233"/>
      <c r="LZ339" s="233"/>
      <c r="MA339" s="233"/>
      <c r="MB339" s="233"/>
      <c r="MC339" s="233"/>
      <c r="MD339" s="162"/>
      <c r="ME339" s="233"/>
      <c r="MF339" s="233"/>
      <c r="MG339" s="233"/>
      <c r="MH339" s="233"/>
      <c r="MI339" s="233"/>
      <c r="MJ339" s="162"/>
      <c r="MK339" s="233"/>
      <c r="ML339" s="233"/>
      <c r="MM339" s="233"/>
      <c r="MN339" s="233"/>
      <c r="MO339" s="233"/>
      <c r="MP339" s="162"/>
    </row>
    <row r="340" spans="1:354" s="117" customFormat="1" x14ac:dyDescent="0.3">
      <c r="BZ340" s="162"/>
      <c r="CF340" s="162"/>
      <c r="CL340" s="162"/>
      <c r="CR340" s="162"/>
      <c r="CX340" s="162"/>
      <c r="DD340" s="162"/>
      <c r="DJ340" s="162"/>
      <c r="DP340" s="162"/>
      <c r="DV340" s="162"/>
      <c r="EB340" s="162"/>
      <c r="EH340" s="162"/>
      <c r="EN340" s="162"/>
      <c r="ET340" s="162"/>
      <c r="EZ340" s="162"/>
      <c r="FF340" s="162"/>
      <c r="FL340" s="162"/>
      <c r="FR340" s="162"/>
      <c r="FX340" s="162"/>
      <c r="GD340" s="162"/>
      <c r="GJ340" s="162"/>
      <c r="GP340" s="162"/>
      <c r="GV340" s="162"/>
      <c r="HB340" s="162"/>
      <c r="HH340" s="162"/>
      <c r="HN340" s="162"/>
      <c r="HT340" s="162"/>
      <c r="HZ340" s="162"/>
      <c r="IF340" s="162"/>
      <c r="IL340" s="162"/>
      <c r="IR340" s="162"/>
      <c r="IX340" s="162"/>
      <c r="IY340" s="233"/>
      <c r="IZ340" s="233"/>
      <c r="JA340" s="233"/>
      <c r="JB340" s="233"/>
      <c r="JC340" s="233"/>
      <c r="JD340" s="162"/>
      <c r="JE340" s="233"/>
      <c r="JF340" s="233"/>
      <c r="JG340" s="233"/>
      <c r="JH340" s="233"/>
      <c r="JI340" s="233"/>
      <c r="JJ340" s="162"/>
      <c r="JK340" s="233"/>
      <c r="JL340" s="233"/>
      <c r="JM340" s="233"/>
      <c r="JN340" s="233"/>
      <c r="JO340" s="233"/>
      <c r="JP340" s="162"/>
      <c r="JQ340" s="233"/>
      <c r="JR340" s="233"/>
      <c r="JS340" s="233"/>
      <c r="JT340" s="233"/>
      <c r="JU340" s="233"/>
      <c r="JV340" s="162"/>
      <c r="JW340" s="233"/>
      <c r="JX340" s="233"/>
      <c r="JY340" s="233"/>
      <c r="JZ340" s="233"/>
      <c r="KA340" s="233"/>
      <c r="KB340" s="162"/>
      <c r="KC340" s="233"/>
      <c r="KD340" s="233"/>
      <c r="KE340" s="233"/>
      <c r="KF340" s="233"/>
      <c r="KG340" s="233"/>
      <c r="KH340" s="162"/>
      <c r="KI340" s="233"/>
      <c r="KJ340" s="233"/>
      <c r="KK340" s="233"/>
      <c r="KL340" s="233"/>
      <c r="KM340" s="233"/>
      <c r="KN340" s="162"/>
      <c r="KO340" s="233"/>
      <c r="KP340" s="233"/>
      <c r="KQ340" s="233"/>
      <c r="KR340" s="233"/>
      <c r="KS340" s="233"/>
      <c r="KT340" s="162"/>
      <c r="KU340" s="233"/>
      <c r="KV340" s="233"/>
      <c r="KW340" s="233"/>
      <c r="KX340" s="233"/>
      <c r="KY340" s="233"/>
      <c r="KZ340" s="162"/>
      <c r="LA340" s="233"/>
      <c r="LB340" s="233"/>
      <c r="LC340" s="233"/>
      <c r="LD340" s="233"/>
      <c r="LE340" s="233"/>
      <c r="LF340" s="162"/>
      <c r="LG340" s="233"/>
      <c r="LH340" s="233"/>
      <c r="LI340" s="233"/>
      <c r="LJ340" s="233"/>
      <c r="LK340" s="233"/>
      <c r="LL340" s="162"/>
      <c r="LM340" s="233"/>
      <c r="LN340" s="233"/>
      <c r="LO340" s="233"/>
      <c r="LP340" s="233"/>
      <c r="LQ340" s="233"/>
      <c r="LR340" s="162"/>
      <c r="LS340" s="233"/>
      <c r="LT340" s="233"/>
      <c r="LU340" s="233"/>
      <c r="LV340" s="233"/>
      <c r="LW340" s="233"/>
      <c r="LX340" s="162"/>
      <c r="LY340" s="233"/>
      <c r="LZ340" s="233"/>
      <c r="MA340" s="233"/>
      <c r="MB340" s="233"/>
      <c r="MC340" s="233"/>
      <c r="MD340" s="162"/>
      <c r="ME340" s="233"/>
      <c r="MF340" s="233"/>
      <c r="MG340" s="233"/>
      <c r="MH340" s="233"/>
      <c r="MI340" s="233"/>
      <c r="MJ340" s="162"/>
      <c r="MK340" s="233"/>
      <c r="ML340" s="233"/>
      <c r="MM340" s="233"/>
      <c r="MN340" s="233"/>
      <c r="MO340" s="233"/>
      <c r="MP340" s="162"/>
    </row>
    <row r="341" spans="1:354" s="117" customFormat="1" ht="18" x14ac:dyDescent="0.35">
      <c r="A341" s="126" t="s">
        <v>164</v>
      </c>
      <c r="B341" s="128"/>
      <c r="C341" s="128"/>
      <c r="D341" s="128"/>
      <c r="E341" s="128"/>
      <c r="G341" s="126" t="s">
        <v>164</v>
      </c>
      <c r="H341" s="128"/>
      <c r="I341" s="128"/>
      <c r="J341" s="128"/>
      <c r="K341" s="128"/>
      <c r="M341" s="126" t="s">
        <v>164</v>
      </c>
      <c r="N341" s="128"/>
      <c r="O341" s="128"/>
      <c r="P341" s="128"/>
      <c r="Q341" s="128"/>
      <c r="S341" s="126" t="s">
        <v>164</v>
      </c>
      <c r="T341" s="128"/>
      <c r="U341" s="128"/>
      <c r="V341" s="128"/>
      <c r="W341" s="128"/>
      <c r="Y341" s="126" t="s">
        <v>164</v>
      </c>
      <c r="Z341" s="128"/>
      <c r="AA341" s="128"/>
      <c r="AB341" s="128"/>
      <c r="AC341" s="128"/>
      <c r="AE341" s="126" t="s">
        <v>164</v>
      </c>
      <c r="AF341" s="128"/>
      <c r="AG341" s="128"/>
      <c r="AH341" s="128"/>
      <c r="AI341" s="128"/>
      <c r="AK341" s="126" t="s">
        <v>164</v>
      </c>
      <c r="AL341" s="128"/>
      <c r="AM341" s="128"/>
      <c r="AN341" s="128"/>
      <c r="AO341" s="128"/>
      <c r="AQ341" s="126" t="s">
        <v>164</v>
      </c>
      <c r="AR341" s="128"/>
      <c r="AS341" s="128"/>
      <c r="AT341" s="128"/>
      <c r="AU341" s="128"/>
      <c r="AW341" s="126" t="s">
        <v>164</v>
      </c>
      <c r="AX341" s="128"/>
      <c r="AY341" s="128"/>
      <c r="AZ341" s="128"/>
      <c r="BA341" s="128"/>
      <c r="BC341" s="126" t="s">
        <v>164</v>
      </c>
      <c r="BD341" s="128"/>
      <c r="BE341" s="128"/>
      <c r="BF341" s="128"/>
      <c r="BG341" s="128"/>
      <c r="BI341" s="126" t="s">
        <v>164</v>
      </c>
      <c r="BJ341" s="128"/>
      <c r="BK341" s="128"/>
      <c r="BL341" s="128"/>
      <c r="BM341" s="128"/>
      <c r="BO341" s="126" t="s">
        <v>164</v>
      </c>
      <c r="BP341" s="128"/>
      <c r="BQ341" s="128"/>
      <c r="BR341" s="128"/>
      <c r="BS341" s="128"/>
      <c r="BU341" s="126" t="s">
        <v>164</v>
      </c>
      <c r="BV341" s="128"/>
      <c r="BW341" s="128"/>
      <c r="BX341" s="128"/>
      <c r="BY341" s="128"/>
      <c r="BZ341" s="162"/>
      <c r="CA341" s="126" t="s">
        <v>164</v>
      </c>
      <c r="CB341" s="128"/>
      <c r="CC341" s="128"/>
      <c r="CD341" s="128"/>
      <c r="CE341" s="128"/>
      <c r="CF341" s="162"/>
      <c r="CG341" s="126" t="s">
        <v>164</v>
      </c>
      <c r="CH341" s="128"/>
      <c r="CI341" s="128"/>
      <c r="CJ341" s="128"/>
      <c r="CK341" s="128"/>
      <c r="CL341" s="162"/>
      <c r="CM341" s="126" t="s">
        <v>164</v>
      </c>
      <c r="CN341" s="128"/>
      <c r="CO341" s="128"/>
      <c r="CP341" s="128"/>
      <c r="CQ341" s="128"/>
      <c r="CR341" s="162"/>
      <c r="CS341" s="126" t="s">
        <v>164</v>
      </c>
      <c r="CT341" s="128"/>
      <c r="CU341" s="128"/>
      <c r="CV341" s="128"/>
      <c r="CW341" s="128"/>
      <c r="CX341" s="162"/>
      <c r="CY341" s="126" t="s">
        <v>164</v>
      </c>
      <c r="CZ341" s="128"/>
      <c r="DA341" s="128"/>
      <c r="DB341" s="128"/>
      <c r="DC341" s="128"/>
      <c r="DD341" s="162"/>
      <c r="DE341" s="126" t="s">
        <v>164</v>
      </c>
      <c r="DF341" s="128"/>
      <c r="DG341" s="128"/>
      <c r="DH341" s="128"/>
      <c r="DI341" s="128"/>
      <c r="DJ341" s="162"/>
      <c r="DK341" s="126" t="s">
        <v>164</v>
      </c>
      <c r="DL341" s="128"/>
      <c r="DM341" s="128"/>
      <c r="DN341" s="128"/>
      <c r="DO341" s="128"/>
      <c r="DP341" s="162"/>
      <c r="DQ341" s="126" t="s">
        <v>164</v>
      </c>
      <c r="DR341" s="128"/>
      <c r="DS341" s="128"/>
      <c r="DT341" s="128"/>
      <c r="DU341" s="128"/>
      <c r="DV341" s="162"/>
      <c r="DW341" s="126" t="s">
        <v>164</v>
      </c>
      <c r="DX341" s="128"/>
      <c r="DY341" s="128"/>
      <c r="DZ341" s="128"/>
      <c r="EA341" s="128"/>
      <c r="EB341" s="162"/>
      <c r="EC341" s="126" t="s">
        <v>164</v>
      </c>
      <c r="ED341" s="128"/>
      <c r="EE341" s="128"/>
      <c r="EF341" s="128"/>
      <c r="EG341" s="128"/>
      <c r="EH341" s="162"/>
      <c r="EI341" s="126" t="s">
        <v>164</v>
      </c>
      <c r="EJ341" s="128"/>
      <c r="EK341" s="128"/>
      <c r="EL341" s="128"/>
      <c r="EM341" s="128"/>
      <c r="EN341" s="162"/>
      <c r="EO341" s="126" t="s">
        <v>164</v>
      </c>
      <c r="EP341" s="128"/>
      <c r="EQ341" s="128"/>
      <c r="ER341" s="128"/>
      <c r="ES341" s="128"/>
      <c r="ET341" s="162"/>
      <c r="EU341" s="126" t="s">
        <v>164</v>
      </c>
      <c r="EV341" s="128"/>
      <c r="EW341" s="128"/>
      <c r="EX341" s="128"/>
      <c r="EY341" s="128"/>
      <c r="EZ341" s="162"/>
      <c r="FA341" s="126" t="s">
        <v>164</v>
      </c>
      <c r="FB341" s="128"/>
      <c r="FC341" s="128"/>
      <c r="FD341" s="128"/>
      <c r="FE341" s="128"/>
      <c r="FF341" s="162"/>
      <c r="FG341" s="126" t="s">
        <v>164</v>
      </c>
      <c r="FH341" s="128"/>
      <c r="FI341" s="128"/>
      <c r="FJ341" s="128"/>
      <c r="FK341" s="128"/>
      <c r="FL341" s="162"/>
      <c r="FM341" s="126" t="s">
        <v>164</v>
      </c>
      <c r="FN341" s="128"/>
      <c r="FO341" s="128"/>
      <c r="FP341" s="128"/>
      <c r="FQ341" s="128"/>
      <c r="FR341" s="162"/>
      <c r="FS341" s="126" t="s">
        <v>164</v>
      </c>
      <c r="FT341" s="128"/>
      <c r="FU341" s="128"/>
      <c r="FV341" s="128"/>
      <c r="FW341" s="128"/>
      <c r="FX341" s="162"/>
      <c r="FY341" s="126" t="s">
        <v>164</v>
      </c>
      <c r="FZ341" s="128"/>
      <c r="GA341" s="128"/>
      <c r="GB341" s="128"/>
      <c r="GC341" s="128"/>
      <c r="GD341" s="162"/>
      <c r="GE341" s="126" t="s">
        <v>164</v>
      </c>
      <c r="GF341" s="128"/>
      <c r="GG341" s="128"/>
      <c r="GH341" s="128"/>
      <c r="GI341" s="128"/>
      <c r="GJ341" s="162"/>
      <c r="GK341" s="126" t="s">
        <v>164</v>
      </c>
      <c r="GL341" s="128"/>
      <c r="GM341" s="128"/>
      <c r="GN341" s="128"/>
      <c r="GO341" s="128"/>
      <c r="GP341" s="162"/>
      <c r="GQ341" s="126" t="s">
        <v>164</v>
      </c>
      <c r="GR341" s="128"/>
      <c r="GS341" s="128"/>
      <c r="GT341" s="128"/>
      <c r="GU341" s="128"/>
      <c r="GV341" s="162"/>
      <c r="GW341" s="126" t="s">
        <v>164</v>
      </c>
      <c r="GX341" s="128"/>
      <c r="GY341" s="128"/>
      <c r="GZ341" s="128"/>
      <c r="HA341" s="128"/>
      <c r="HB341" s="162"/>
      <c r="HC341" s="126" t="s">
        <v>164</v>
      </c>
      <c r="HD341" s="128"/>
      <c r="HE341" s="128"/>
      <c r="HF341" s="128"/>
      <c r="HG341" s="128"/>
      <c r="HH341" s="162"/>
      <c r="HI341" s="126" t="s">
        <v>164</v>
      </c>
      <c r="HJ341" s="128"/>
      <c r="HK341" s="128"/>
      <c r="HL341" s="128"/>
      <c r="HM341" s="128"/>
      <c r="HN341" s="162"/>
      <c r="HO341" s="126" t="s">
        <v>164</v>
      </c>
      <c r="HP341" s="128"/>
      <c r="HQ341" s="128"/>
      <c r="HR341" s="128"/>
      <c r="HS341" s="128"/>
      <c r="HT341" s="162"/>
      <c r="HU341" s="126" t="s">
        <v>164</v>
      </c>
      <c r="HV341" s="128"/>
      <c r="HW341" s="128"/>
      <c r="HX341" s="128"/>
      <c r="HY341" s="128"/>
      <c r="HZ341" s="162"/>
      <c r="IA341" s="126" t="s">
        <v>164</v>
      </c>
      <c r="IB341" s="128"/>
      <c r="IC341" s="128"/>
      <c r="ID341" s="128"/>
      <c r="IE341" s="128"/>
      <c r="IF341" s="162"/>
      <c r="IG341" s="126" t="s">
        <v>164</v>
      </c>
      <c r="IH341" s="128"/>
      <c r="II341" s="128"/>
      <c r="IJ341" s="128"/>
      <c r="IK341" s="128"/>
      <c r="IL341" s="162"/>
      <c r="IM341" s="126" t="s">
        <v>164</v>
      </c>
      <c r="IN341" s="128"/>
      <c r="IO341" s="128"/>
      <c r="IP341" s="128"/>
      <c r="IQ341" s="128"/>
      <c r="IR341" s="162"/>
      <c r="IS341" s="126" t="s">
        <v>164</v>
      </c>
      <c r="IT341" s="128"/>
      <c r="IU341" s="128"/>
      <c r="IV341" s="128"/>
      <c r="IW341" s="128"/>
      <c r="IX341" s="162"/>
      <c r="IY341" s="248" t="s">
        <v>164</v>
      </c>
      <c r="IZ341" s="249"/>
      <c r="JA341" s="249"/>
      <c r="JB341" s="249"/>
      <c r="JC341" s="249"/>
      <c r="JD341" s="162"/>
      <c r="JE341" s="248" t="s">
        <v>164</v>
      </c>
      <c r="JF341" s="249"/>
      <c r="JG341" s="249"/>
      <c r="JH341" s="249"/>
      <c r="JI341" s="249"/>
      <c r="JJ341" s="162"/>
      <c r="JK341" s="248" t="s">
        <v>164</v>
      </c>
      <c r="JL341" s="249"/>
      <c r="JM341" s="249"/>
      <c r="JN341" s="249"/>
      <c r="JO341" s="249"/>
      <c r="JP341" s="162"/>
      <c r="JQ341" s="248" t="s">
        <v>164</v>
      </c>
      <c r="JR341" s="249"/>
      <c r="JS341" s="249"/>
      <c r="JT341" s="249"/>
      <c r="JU341" s="249"/>
      <c r="JV341" s="162"/>
      <c r="JW341" s="248" t="s">
        <v>164</v>
      </c>
      <c r="JX341" s="249"/>
      <c r="JY341" s="249"/>
      <c r="JZ341" s="249"/>
      <c r="KA341" s="249"/>
      <c r="KB341" s="162"/>
      <c r="KC341" s="248" t="s">
        <v>164</v>
      </c>
      <c r="KD341" s="249"/>
      <c r="KE341" s="249"/>
      <c r="KF341" s="249"/>
      <c r="KG341" s="249"/>
      <c r="KH341" s="162"/>
      <c r="KI341" s="248" t="s">
        <v>164</v>
      </c>
      <c r="KJ341" s="249"/>
      <c r="KK341" s="249"/>
      <c r="KL341" s="249"/>
      <c r="KM341" s="249"/>
      <c r="KN341" s="162"/>
      <c r="KO341" s="248" t="s">
        <v>164</v>
      </c>
      <c r="KP341" s="249"/>
      <c r="KQ341" s="249"/>
      <c r="KR341" s="249"/>
      <c r="KS341" s="249"/>
      <c r="KT341" s="162"/>
      <c r="KU341" s="248" t="s">
        <v>164</v>
      </c>
      <c r="KV341" s="249"/>
      <c r="KW341" s="249"/>
      <c r="KX341" s="249"/>
      <c r="KY341" s="249"/>
      <c r="KZ341" s="162"/>
      <c r="LA341" s="248" t="s">
        <v>164</v>
      </c>
      <c r="LB341" s="249"/>
      <c r="LC341" s="249"/>
      <c r="LD341" s="249"/>
      <c r="LE341" s="249"/>
      <c r="LF341" s="162"/>
      <c r="LG341" s="248" t="s">
        <v>164</v>
      </c>
      <c r="LH341" s="249"/>
      <c r="LI341" s="249"/>
      <c r="LJ341" s="249"/>
      <c r="LK341" s="249"/>
      <c r="LL341" s="162"/>
      <c r="LM341" s="248" t="s">
        <v>164</v>
      </c>
      <c r="LN341" s="249"/>
      <c r="LO341" s="249"/>
      <c r="LP341" s="249"/>
      <c r="LQ341" s="249"/>
      <c r="LR341" s="162"/>
      <c r="LS341" s="248" t="s">
        <v>164</v>
      </c>
      <c r="LT341" s="249"/>
      <c r="LU341" s="249"/>
      <c r="LV341" s="249"/>
      <c r="LW341" s="249"/>
      <c r="LX341" s="162"/>
      <c r="LY341" s="248" t="s">
        <v>164</v>
      </c>
      <c r="LZ341" s="249"/>
      <c r="MA341" s="249"/>
      <c r="MB341" s="249"/>
      <c r="MC341" s="249"/>
      <c r="MD341" s="162"/>
      <c r="ME341" s="248" t="s">
        <v>164</v>
      </c>
      <c r="MF341" s="249"/>
      <c r="MG341" s="249"/>
      <c r="MH341" s="249"/>
      <c r="MI341" s="249"/>
      <c r="MJ341" s="162"/>
      <c r="MK341" s="248" t="s">
        <v>164</v>
      </c>
      <c r="ML341" s="249"/>
      <c r="MM341" s="249"/>
      <c r="MN341" s="249"/>
      <c r="MO341" s="249"/>
      <c r="MP341" s="162"/>
    </row>
    <row r="342" spans="1:354" ht="18" x14ac:dyDescent="0.35">
      <c r="A342" s="170"/>
      <c r="B342" s="170"/>
      <c r="C342" s="170"/>
      <c r="D342" s="170"/>
      <c r="E342" s="170"/>
      <c r="G342" s="170"/>
      <c r="H342" s="170"/>
      <c r="I342" s="170"/>
      <c r="J342" s="170"/>
      <c r="K342" s="170"/>
      <c r="M342" s="170"/>
      <c r="N342" s="170"/>
      <c r="O342" s="170"/>
      <c r="P342" s="170"/>
      <c r="Q342" s="170"/>
      <c r="S342" s="170"/>
      <c r="T342" s="170"/>
      <c r="U342" s="170"/>
      <c r="V342" s="170"/>
      <c r="W342" s="170"/>
      <c r="Y342" s="170"/>
      <c r="Z342" s="170"/>
      <c r="AA342" s="170"/>
      <c r="AB342" s="170"/>
      <c r="AC342" s="170"/>
      <c r="AE342" s="170"/>
      <c r="AF342" s="170"/>
      <c r="AG342" s="170"/>
      <c r="AH342" s="170"/>
      <c r="AI342" s="170"/>
      <c r="AK342" s="170"/>
      <c r="AL342" s="170"/>
      <c r="AM342" s="170"/>
      <c r="AN342" s="170"/>
      <c r="AO342" s="170"/>
      <c r="AQ342" s="170"/>
      <c r="AR342" s="170"/>
      <c r="AS342" s="170"/>
      <c r="AT342" s="170"/>
      <c r="AU342" s="170"/>
      <c r="AW342" s="170"/>
      <c r="AX342" s="170"/>
      <c r="AY342" s="170"/>
      <c r="AZ342" s="170"/>
      <c r="BA342" s="170"/>
      <c r="BC342" s="170"/>
      <c r="BD342" s="170"/>
      <c r="BE342" s="170"/>
      <c r="BF342" s="170"/>
      <c r="BG342" s="170"/>
      <c r="BI342" s="170"/>
      <c r="BJ342" s="170"/>
      <c r="BK342" s="170"/>
      <c r="BL342" s="170"/>
      <c r="BM342" s="170"/>
      <c r="BO342" s="170"/>
      <c r="BP342" s="170"/>
      <c r="BQ342" s="170"/>
      <c r="BR342" s="170"/>
      <c r="BS342" s="170"/>
      <c r="BU342" s="170"/>
      <c r="BV342" s="170"/>
      <c r="BW342" s="170"/>
      <c r="BX342" s="170"/>
      <c r="BY342" s="170"/>
      <c r="BZ342" s="167"/>
      <c r="CA342" s="170"/>
      <c r="CB342" s="170"/>
      <c r="CC342" s="170"/>
      <c r="CD342" s="170"/>
      <c r="CE342" s="170"/>
      <c r="CF342" s="167"/>
      <c r="CG342" s="170"/>
      <c r="CH342" s="170"/>
      <c r="CI342" s="170"/>
      <c r="CJ342" s="170"/>
      <c r="CK342" s="170"/>
      <c r="CL342" s="167"/>
      <c r="CM342" s="170"/>
      <c r="CN342" s="170"/>
      <c r="CO342" s="170"/>
      <c r="CP342" s="170"/>
      <c r="CQ342" s="170"/>
      <c r="CR342" s="167"/>
      <c r="CS342" s="170"/>
      <c r="CT342" s="170"/>
      <c r="CU342" s="170"/>
      <c r="CV342" s="170"/>
      <c r="CW342" s="170"/>
      <c r="CX342" s="167"/>
      <c r="CY342" s="170"/>
      <c r="CZ342" s="170"/>
      <c r="DA342" s="170"/>
      <c r="DB342" s="170"/>
      <c r="DC342" s="170"/>
      <c r="DD342" s="167"/>
      <c r="DE342" s="170"/>
      <c r="DF342" s="170"/>
      <c r="DG342" s="170"/>
      <c r="DH342" s="170"/>
      <c r="DI342" s="170"/>
      <c r="DJ342" s="167"/>
      <c r="DK342" s="170"/>
      <c r="DL342" s="170"/>
      <c r="DM342" s="170"/>
      <c r="DN342" s="170"/>
      <c r="DO342" s="170"/>
      <c r="DP342" s="167"/>
      <c r="DQ342" s="170"/>
      <c r="DR342" s="170"/>
      <c r="DS342" s="170"/>
      <c r="DT342" s="170"/>
      <c r="DU342" s="170"/>
      <c r="DV342" s="167"/>
      <c r="DW342" s="170"/>
      <c r="DX342" s="170"/>
      <c r="DY342" s="170"/>
      <c r="DZ342" s="170"/>
      <c r="EA342" s="170"/>
      <c r="EB342" s="167"/>
      <c r="EC342" s="170"/>
      <c r="ED342" s="170"/>
      <c r="EE342" s="170"/>
      <c r="EF342" s="170"/>
      <c r="EG342" s="170"/>
      <c r="EH342" s="167"/>
      <c r="EI342" s="170"/>
      <c r="EJ342" s="170"/>
      <c r="EK342" s="170"/>
      <c r="EL342" s="170"/>
      <c r="EM342" s="170"/>
      <c r="EN342" s="167"/>
      <c r="EO342" s="170"/>
      <c r="EP342" s="170"/>
      <c r="EQ342" s="170"/>
      <c r="ER342" s="170"/>
      <c r="ES342" s="170"/>
      <c r="ET342" s="167"/>
      <c r="EU342" s="170"/>
      <c r="EV342" s="170"/>
      <c r="EW342" s="170"/>
      <c r="EX342" s="170"/>
      <c r="EY342" s="170"/>
      <c r="EZ342" s="167"/>
      <c r="FA342" s="170"/>
      <c r="FB342" s="170"/>
      <c r="FC342" s="170"/>
      <c r="FD342" s="170"/>
      <c r="FE342" s="170"/>
      <c r="FF342" s="167"/>
      <c r="FG342" s="170"/>
      <c r="FH342" s="170"/>
      <c r="FI342" s="170"/>
      <c r="FJ342" s="170"/>
      <c r="FK342" s="170"/>
      <c r="FL342" s="167"/>
      <c r="FM342" s="170"/>
      <c r="FN342" s="170"/>
      <c r="FO342" s="170"/>
      <c r="FP342" s="170"/>
      <c r="FQ342" s="170"/>
      <c r="FR342" s="167"/>
      <c r="FS342" s="170"/>
      <c r="FT342" s="170"/>
      <c r="FU342" s="170"/>
      <c r="FV342" s="170"/>
      <c r="FW342" s="170"/>
      <c r="FX342" s="167"/>
      <c r="FY342" s="170"/>
      <c r="FZ342" s="170"/>
      <c r="GA342" s="170"/>
      <c r="GB342" s="170"/>
      <c r="GC342" s="170"/>
      <c r="GD342" s="167"/>
      <c r="GE342" s="170"/>
      <c r="GF342" s="170"/>
      <c r="GG342" s="170"/>
      <c r="GH342" s="170"/>
      <c r="GI342" s="170"/>
      <c r="GJ342" s="167"/>
      <c r="GK342" s="170"/>
      <c r="GL342" s="170"/>
      <c r="GM342" s="170"/>
      <c r="GN342" s="170"/>
      <c r="GO342" s="170"/>
      <c r="GP342" s="167"/>
      <c r="GQ342" s="170"/>
      <c r="GR342" s="170"/>
      <c r="GS342" s="170"/>
      <c r="GT342" s="170"/>
      <c r="GU342" s="170"/>
      <c r="GV342" s="167"/>
      <c r="GW342" s="170"/>
      <c r="GX342" s="170"/>
      <c r="GY342" s="170"/>
      <c r="GZ342" s="170"/>
      <c r="HA342" s="170"/>
      <c r="HB342" s="167"/>
      <c r="HC342" s="170"/>
      <c r="HD342" s="170"/>
      <c r="HE342" s="170"/>
      <c r="HF342" s="170"/>
      <c r="HG342" s="170"/>
      <c r="HH342" s="167"/>
      <c r="HI342" s="170"/>
      <c r="HJ342" s="170"/>
      <c r="HK342" s="170"/>
      <c r="HL342" s="170"/>
      <c r="HM342" s="170"/>
      <c r="HN342" s="167"/>
      <c r="HO342" s="170"/>
      <c r="HP342" s="170"/>
      <c r="HQ342" s="170"/>
      <c r="HR342" s="170"/>
      <c r="HS342" s="170"/>
      <c r="HT342" s="167"/>
      <c r="HU342" s="170"/>
      <c r="HV342" s="170"/>
      <c r="HW342" s="170"/>
      <c r="HX342" s="170"/>
      <c r="HY342" s="170"/>
      <c r="HZ342" s="167"/>
      <c r="IA342" s="170"/>
      <c r="IB342" s="170"/>
      <c r="IC342" s="170"/>
      <c r="ID342" s="170"/>
      <c r="IE342" s="170"/>
      <c r="IF342" s="167"/>
      <c r="IG342" s="170"/>
      <c r="IH342" s="170"/>
      <c r="II342" s="170"/>
      <c r="IJ342" s="170"/>
      <c r="IK342" s="170"/>
      <c r="IL342" s="167"/>
      <c r="IM342" s="170"/>
      <c r="IN342" s="170"/>
      <c r="IO342" s="170"/>
      <c r="IP342" s="170"/>
      <c r="IQ342" s="170"/>
      <c r="IR342" s="167"/>
      <c r="IS342" s="170"/>
      <c r="IT342" s="170"/>
      <c r="IU342" s="170"/>
      <c r="IV342" s="170"/>
      <c r="IW342" s="170"/>
      <c r="IX342" s="167"/>
      <c r="IY342" s="170"/>
      <c r="IZ342" s="170"/>
      <c r="JA342" s="170"/>
      <c r="JB342" s="170"/>
      <c r="JC342" s="170"/>
      <c r="JD342" s="167"/>
      <c r="JE342" s="170"/>
      <c r="JF342" s="170"/>
      <c r="JG342" s="170"/>
      <c r="JH342" s="170"/>
      <c r="JI342" s="170"/>
      <c r="JJ342" s="167"/>
      <c r="JK342" s="170"/>
      <c r="JL342" s="170"/>
      <c r="JM342" s="170"/>
      <c r="JN342" s="170"/>
      <c r="JO342" s="170"/>
      <c r="JP342" s="167"/>
      <c r="JQ342" s="170"/>
      <c r="JR342" s="170"/>
      <c r="JS342" s="170"/>
      <c r="JT342" s="170"/>
      <c r="JU342" s="170"/>
      <c r="JV342" s="167"/>
      <c r="JW342" s="170"/>
      <c r="JX342" s="170"/>
      <c r="JY342" s="170"/>
      <c r="JZ342" s="170"/>
      <c r="KA342" s="170"/>
      <c r="KB342" s="167"/>
      <c r="KC342" s="170"/>
      <c r="KD342" s="170"/>
      <c r="KE342" s="170"/>
      <c r="KF342" s="170"/>
      <c r="KG342" s="170"/>
      <c r="KH342" s="167"/>
      <c r="KI342" s="170"/>
      <c r="KJ342" s="170"/>
      <c r="KK342" s="170"/>
      <c r="KL342" s="170"/>
      <c r="KM342" s="170"/>
      <c r="KN342" s="167"/>
      <c r="KO342" s="170"/>
      <c r="KP342" s="170"/>
      <c r="KQ342" s="170"/>
      <c r="KR342" s="170"/>
      <c r="KS342" s="170"/>
      <c r="KT342" s="167"/>
      <c r="KU342" s="170"/>
      <c r="KV342" s="170"/>
      <c r="KW342" s="170"/>
      <c r="KX342" s="170"/>
      <c r="KY342" s="170"/>
      <c r="KZ342" s="167"/>
      <c r="LA342" s="170"/>
      <c r="LB342" s="170"/>
      <c r="LC342" s="170"/>
      <c r="LD342" s="170"/>
      <c r="LE342" s="170"/>
      <c r="LF342" s="167"/>
      <c r="LG342" s="170"/>
      <c r="LH342" s="170"/>
      <c r="LI342" s="170"/>
      <c r="LJ342" s="170"/>
      <c r="LK342" s="170"/>
      <c r="LL342" s="167"/>
      <c r="LM342" s="170"/>
      <c r="LN342" s="170"/>
      <c r="LO342" s="170"/>
      <c r="LP342" s="170"/>
      <c r="LQ342" s="170"/>
      <c r="LR342" s="167"/>
      <c r="LS342" s="170"/>
      <c r="LT342" s="170"/>
      <c r="LU342" s="170"/>
      <c r="LV342" s="170"/>
      <c r="LW342" s="170"/>
      <c r="LX342" s="167"/>
      <c r="LY342" s="170"/>
      <c r="LZ342" s="170"/>
      <c r="MA342" s="170"/>
      <c r="MB342" s="170"/>
      <c r="MC342" s="170"/>
      <c r="MD342" s="167"/>
      <c r="ME342" s="170"/>
      <c r="MF342" s="170"/>
      <c r="MG342" s="170"/>
      <c r="MH342" s="170"/>
      <c r="MI342" s="170"/>
      <c r="MJ342" s="167"/>
      <c r="MK342" s="170"/>
      <c r="ML342" s="170"/>
      <c r="MM342" s="170"/>
      <c r="MN342" s="170"/>
      <c r="MO342" s="170"/>
      <c r="MP342" s="167"/>
    </row>
    <row r="343" spans="1:354" ht="36" x14ac:dyDescent="0.35">
      <c r="A343" s="134" t="s">
        <v>87</v>
      </c>
      <c r="B343" s="135" t="s">
        <v>108</v>
      </c>
      <c r="C343" s="136" t="s">
        <v>109</v>
      </c>
      <c r="D343" s="137" t="s">
        <v>110</v>
      </c>
      <c r="E343" s="136" t="s">
        <v>109</v>
      </c>
      <c r="G343" s="134" t="s">
        <v>87</v>
      </c>
      <c r="H343" s="135" t="s">
        <v>108</v>
      </c>
      <c r="I343" s="136" t="s">
        <v>109</v>
      </c>
      <c r="J343" s="137" t="s">
        <v>110</v>
      </c>
      <c r="K343" s="136" t="s">
        <v>109</v>
      </c>
      <c r="M343" s="134" t="s">
        <v>87</v>
      </c>
      <c r="N343" s="135" t="s">
        <v>108</v>
      </c>
      <c r="O343" s="136" t="s">
        <v>109</v>
      </c>
      <c r="P343" s="137" t="s">
        <v>110</v>
      </c>
      <c r="Q343" s="136" t="s">
        <v>109</v>
      </c>
      <c r="S343" s="134" t="s">
        <v>87</v>
      </c>
      <c r="T343" s="135" t="s">
        <v>108</v>
      </c>
      <c r="U343" s="136" t="s">
        <v>109</v>
      </c>
      <c r="V343" s="137" t="s">
        <v>110</v>
      </c>
      <c r="W343" s="136" t="s">
        <v>109</v>
      </c>
      <c r="Y343" s="134" t="s">
        <v>87</v>
      </c>
      <c r="Z343" s="135" t="s">
        <v>108</v>
      </c>
      <c r="AA343" s="136" t="s">
        <v>109</v>
      </c>
      <c r="AB343" s="137" t="s">
        <v>110</v>
      </c>
      <c r="AC343" s="136" t="s">
        <v>109</v>
      </c>
      <c r="AE343" s="134" t="s">
        <v>87</v>
      </c>
      <c r="AF343" s="135" t="s">
        <v>108</v>
      </c>
      <c r="AG343" s="136" t="s">
        <v>109</v>
      </c>
      <c r="AH343" s="137" t="s">
        <v>110</v>
      </c>
      <c r="AI343" s="136" t="s">
        <v>109</v>
      </c>
      <c r="AK343" s="134" t="s">
        <v>87</v>
      </c>
      <c r="AL343" s="135" t="s">
        <v>108</v>
      </c>
      <c r="AM343" s="136" t="s">
        <v>109</v>
      </c>
      <c r="AN343" s="137" t="s">
        <v>110</v>
      </c>
      <c r="AO343" s="136" t="s">
        <v>109</v>
      </c>
      <c r="AQ343" s="134" t="s">
        <v>87</v>
      </c>
      <c r="AR343" s="135" t="s">
        <v>108</v>
      </c>
      <c r="AS343" s="136" t="s">
        <v>109</v>
      </c>
      <c r="AT343" s="137" t="s">
        <v>110</v>
      </c>
      <c r="AU343" s="136" t="s">
        <v>109</v>
      </c>
      <c r="AW343" s="134" t="s">
        <v>87</v>
      </c>
      <c r="AX343" s="135" t="s">
        <v>108</v>
      </c>
      <c r="AY343" s="136" t="s">
        <v>109</v>
      </c>
      <c r="AZ343" s="137" t="s">
        <v>110</v>
      </c>
      <c r="BA343" s="136" t="s">
        <v>109</v>
      </c>
      <c r="BC343" s="134" t="s">
        <v>87</v>
      </c>
      <c r="BD343" s="135" t="s">
        <v>108</v>
      </c>
      <c r="BE343" s="136" t="s">
        <v>109</v>
      </c>
      <c r="BF343" s="137" t="s">
        <v>110</v>
      </c>
      <c r="BG343" s="136" t="s">
        <v>109</v>
      </c>
      <c r="BI343" s="134" t="s">
        <v>87</v>
      </c>
      <c r="BJ343" s="135" t="s">
        <v>108</v>
      </c>
      <c r="BK343" s="136" t="s">
        <v>109</v>
      </c>
      <c r="BL343" s="137" t="s">
        <v>110</v>
      </c>
      <c r="BM343" s="136" t="s">
        <v>109</v>
      </c>
      <c r="BO343" s="134" t="s">
        <v>87</v>
      </c>
      <c r="BP343" s="135" t="s">
        <v>108</v>
      </c>
      <c r="BQ343" s="136" t="s">
        <v>109</v>
      </c>
      <c r="BR343" s="137" t="s">
        <v>110</v>
      </c>
      <c r="BS343" s="136" t="s">
        <v>109</v>
      </c>
      <c r="BU343" s="134" t="s">
        <v>87</v>
      </c>
      <c r="BV343" s="135" t="s">
        <v>108</v>
      </c>
      <c r="BW343" s="136" t="s">
        <v>109</v>
      </c>
      <c r="BX343" s="137" t="s">
        <v>110</v>
      </c>
      <c r="BY343" s="136" t="s">
        <v>109</v>
      </c>
      <c r="BZ343" s="167"/>
      <c r="CA343" s="134" t="s">
        <v>87</v>
      </c>
      <c r="CB343" s="135" t="s">
        <v>108</v>
      </c>
      <c r="CC343" s="136" t="s">
        <v>109</v>
      </c>
      <c r="CD343" s="137" t="s">
        <v>110</v>
      </c>
      <c r="CE343" s="136" t="s">
        <v>109</v>
      </c>
      <c r="CF343" s="167"/>
      <c r="CG343" s="134" t="s">
        <v>87</v>
      </c>
      <c r="CH343" s="135" t="s">
        <v>108</v>
      </c>
      <c r="CI343" s="136" t="s">
        <v>109</v>
      </c>
      <c r="CJ343" s="137" t="s">
        <v>110</v>
      </c>
      <c r="CK343" s="136" t="s">
        <v>109</v>
      </c>
      <c r="CL343" s="167"/>
      <c r="CM343" s="134" t="s">
        <v>87</v>
      </c>
      <c r="CN343" s="135" t="s">
        <v>108</v>
      </c>
      <c r="CO343" s="136" t="s">
        <v>109</v>
      </c>
      <c r="CP343" s="137" t="s">
        <v>110</v>
      </c>
      <c r="CQ343" s="136" t="s">
        <v>109</v>
      </c>
      <c r="CR343" s="167"/>
      <c r="CS343" s="134" t="s">
        <v>87</v>
      </c>
      <c r="CT343" s="135" t="s">
        <v>108</v>
      </c>
      <c r="CU343" s="136" t="s">
        <v>109</v>
      </c>
      <c r="CV343" s="137" t="s">
        <v>110</v>
      </c>
      <c r="CW343" s="136" t="s">
        <v>109</v>
      </c>
      <c r="CX343" s="167"/>
      <c r="CY343" s="134" t="s">
        <v>87</v>
      </c>
      <c r="CZ343" s="135" t="s">
        <v>108</v>
      </c>
      <c r="DA343" s="136" t="s">
        <v>109</v>
      </c>
      <c r="DB343" s="137" t="s">
        <v>110</v>
      </c>
      <c r="DC343" s="136" t="s">
        <v>109</v>
      </c>
      <c r="DD343" s="167"/>
      <c r="DE343" s="134" t="s">
        <v>87</v>
      </c>
      <c r="DF343" s="135" t="s">
        <v>108</v>
      </c>
      <c r="DG343" s="136" t="s">
        <v>109</v>
      </c>
      <c r="DH343" s="137" t="s">
        <v>110</v>
      </c>
      <c r="DI343" s="136" t="s">
        <v>109</v>
      </c>
      <c r="DJ343" s="167"/>
      <c r="DK343" s="134" t="s">
        <v>87</v>
      </c>
      <c r="DL343" s="135" t="s">
        <v>108</v>
      </c>
      <c r="DM343" s="136" t="s">
        <v>109</v>
      </c>
      <c r="DN343" s="137" t="s">
        <v>110</v>
      </c>
      <c r="DO343" s="136" t="s">
        <v>109</v>
      </c>
      <c r="DP343" s="167"/>
      <c r="DQ343" s="134" t="s">
        <v>87</v>
      </c>
      <c r="DR343" s="135" t="s">
        <v>108</v>
      </c>
      <c r="DS343" s="136" t="s">
        <v>109</v>
      </c>
      <c r="DT343" s="137" t="s">
        <v>110</v>
      </c>
      <c r="DU343" s="136" t="s">
        <v>109</v>
      </c>
      <c r="DV343" s="167"/>
      <c r="DW343" s="134" t="s">
        <v>87</v>
      </c>
      <c r="DX343" s="135" t="s">
        <v>108</v>
      </c>
      <c r="DY343" s="136" t="s">
        <v>109</v>
      </c>
      <c r="DZ343" s="137" t="s">
        <v>110</v>
      </c>
      <c r="EA343" s="136" t="s">
        <v>109</v>
      </c>
      <c r="EB343" s="167"/>
      <c r="EC343" s="134" t="s">
        <v>87</v>
      </c>
      <c r="ED343" s="135" t="s">
        <v>108</v>
      </c>
      <c r="EE343" s="136" t="s">
        <v>109</v>
      </c>
      <c r="EF343" s="137" t="s">
        <v>110</v>
      </c>
      <c r="EG343" s="136" t="s">
        <v>109</v>
      </c>
      <c r="EH343" s="167"/>
      <c r="EI343" s="134" t="s">
        <v>87</v>
      </c>
      <c r="EJ343" s="135" t="s">
        <v>108</v>
      </c>
      <c r="EK343" s="136" t="s">
        <v>109</v>
      </c>
      <c r="EL343" s="137" t="s">
        <v>110</v>
      </c>
      <c r="EM343" s="136" t="s">
        <v>109</v>
      </c>
      <c r="EN343" s="167"/>
      <c r="EO343" s="134" t="s">
        <v>87</v>
      </c>
      <c r="EP343" s="135" t="s">
        <v>108</v>
      </c>
      <c r="EQ343" s="136" t="s">
        <v>109</v>
      </c>
      <c r="ER343" s="137" t="s">
        <v>110</v>
      </c>
      <c r="ES343" s="136" t="s">
        <v>109</v>
      </c>
      <c r="ET343" s="167"/>
      <c r="EU343" s="134" t="s">
        <v>87</v>
      </c>
      <c r="EV343" s="135" t="s">
        <v>108</v>
      </c>
      <c r="EW343" s="136" t="s">
        <v>109</v>
      </c>
      <c r="EX343" s="137" t="s">
        <v>110</v>
      </c>
      <c r="EY343" s="136" t="s">
        <v>109</v>
      </c>
      <c r="EZ343" s="167"/>
      <c r="FA343" s="134" t="s">
        <v>87</v>
      </c>
      <c r="FB343" s="135" t="s">
        <v>108</v>
      </c>
      <c r="FC343" s="136" t="s">
        <v>109</v>
      </c>
      <c r="FD343" s="137" t="s">
        <v>110</v>
      </c>
      <c r="FE343" s="136" t="s">
        <v>109</v>
      </c>
      <c r="FF343" s="167"/>
      <c r="FG343" s="134" t="s">
        <v>87</v>
      </c>
      <c r="FH343" s="135" t="s">
        <v>108</v>
      </c>
      <c r="FI343" s="136" t="s">
        <v>109</v>
      </c>
      <c r="FJ343" s="137" t="s">
        <v>110</v>
      </c>
      <c r="FK343" s="136" t="s">
        <v>109</v>
      </c>
      <c r="FL343" s="167"/>
      <c r="FM343" s="134" t="s">
        <v>87</v>
      </c>
      <c r="FN343" s="135" t="s">
        <v>108</v>
      </c>
      <c r="FO343" s="136" t="s">
        <v>109</v>
      </c>
      <c r="FP343" s="137" t="s">
        <v>110</v>
      </c>
      <c r="FQ343" s="136" t="s">
        <v>109</v>
      </c>
      <c r="FR343" s="167"/>
      <c r="FS343" s="134" t="s">
        <v>87</v>
      </c>
      <c r="FT343" s="135" t="s">
        <v>108</v>
      </c>
      <c r="FU343" s="136" t="s">
        <v>109</v>
      </c>
      <c r="FV343" s="137" t="s">
        <v>110</v>
      </c>
      <c r="FW343" s="136" t="s">
        <v>109</v>
      </c>
      <c r="FX343" s="167"/>
      <c r="FY343" s="134" t="s">
        <v>87</v>
      </c>
      <c r="FZ343" s="135" t="s">
        <v>108</v>
      </c>
      <c r="GA343" s="136" t="s">
        <v>109</v>
      </c>
      <c r="GB343" s="137" t="s">
        <v>110</v>
      </c>
      <c r="GC343" s="136" t="s">
        <v>109</v>
      </c>
      <c r="GD343" s="167"/>
      <c r="GE343" s="134" t="s">
        <v>87</v>
      </c>
      <c r="GF343" s="135" t="s">
        <v>108</v>
      </c>
      <c r="GG343" s="136" t="s">
        <v>109</v>
      </c>
      <c r="GH343" s="137" t="s">
        <v>110</v>
      </c>
      <c r="GI343" s="136" t="s">
        <v>109</v>
      </c>
      <c r="GJ343" s="167"/>
      <c r="GK343" s="134" t="s">
        <v>87</v>
      </c>
      <c r="GL343" s="135" t="s">
        <v>108</v>
      </c>
      <c r="GM343" s="136" t="s">
        <v>109</v>
      </c>
      <c r="GN343" s="137" t="s">
        <v>110</v>
      </c>
      <c r="GO343" s="136" t="s">
        <v>109</v>
      </c>
      <c r="GP343" s="167"/>
      <c r="GQ343" s="134" t="s">
        <v>87</v>
      </c>
      <c r="GR343" s="135" t="s">
        <v>108</v>
      </c>
      <c r="GS343" s="136" t="s">
        <v>109</v>
      </c>
      <c r="GT343" s="137" t="s">
        <v>110</v>
      </c>
      <c r="GU343" s="136" t="s">
        <v>109</v>
      </c>
      <c r="GV343" s="167"/>
      <c r="GW343" s="134" t="s">
        <v>87</v>
      </c>
      <c r="GX343" s="135" t="s">
        <v>108</v>
      </c>
      <c r="GY343" s="136" t="s">
        <v>109</v>
      </c>
      <c r="GZ343" s="137" t="s">
        <v>110</v>
      </c>
      <c r="HA343" s="136" t="s">
        <v>109</v>
      </c>
      <c r="HB343" s="167"/>
      <c r="HC343" s="134" t="s">
        <v>87</v>
      </c>
      <c r="HD343" s="135" t="s">
        <v>108</v>
      </c>
      <c r="HE343" s="136" t="s">
        <v>109</v>
      </c>
      <c r="HF343" s="137" t="s">
        <v>110</v>
      </c>
      <c r="HG343" s="136" t="s">
        <v>109</v>
      </c>
      <c r="HH343" s="167"/>
      <c r="HI343" s="134" t="s">
        <v>87</v>
      </c>
      <c r="HJ343" s="135" t="s">
        <v>108</v>
      </c>
      <c r="HK343" s="136" t="s">
        <v>109</v>
      </c>
      <c r="HL343" s="137" t="s">
        <v>110</v>
      </c>
      <c r="HM343" s="136" t="s">
        <v>109</v>
      </c>
      <c r="HN343" s="167"/>
      <c r="HO343" s="134" t="s">
        <v>87</v>
      </c>
      <c r="HP343" s="135" t="s">
        <v>108</v>
      </c>
      <c r="HQ343" s="136" t="s">
        <v>109</v>
      </c>
      <c r="HR343" s="137" t="s">
        <v>110</v>
      </c>
      <c r="HS343" s="136" t="s">
        <v>109</v>
      </c>
      <c r="HT343" s="167"/>
      <c r="HU343" s="134" t="s">
        <v>87</v>
      </c>
      <c r="HV343" s="135" t="s">
        <v>108</v>
      </c>
      <c r="HW343" s="136" t="s">
        <v>109</v>
      </c>
      <c r="HX343" s="137" t="s">
        <v>110</v>
      </c>
      <c r="HY343" s="136" t="s">
        <v>109</v>
      </c>
      <c r="HZ343" s="167"/>
      <c r="IA343" s="134" t="s">
        <v>87</v>
      </c>
      <c r="IB343" s="135" t="s">
        <v>108</v>
      </c>
      <c r="IC343" s="136" t="s">
        <v>109</v>
      </c>
      <c r="ID343" s="137" t="s">
        <v>110</v>
      </c>
      <c r="IE343" s="136" t="s">
        <v>109</v>
      </c>
      <c r="IF343" s="167"/>
      <c r="IG343" s="134" t="s">
        <v>87</v>
      </c>
      <c r="IH343" s="135" t="s">
        <v>108</v>
      </c>
      <c r="II343" s="136" t="s">
        <v>109</v>
      </c>
      <c r="IJ343" s="137" t="s">
        <v>110</v>
      </c>
      <c r="IK343" s="136" t="s">
        <v>109</v>
      </c>
      <c r="IL343" s="167"/>
      <c r="IM343" s="134" t="s">
        <v>87</v>
      </c>
      <c r="IN343" s="135" t="s">
        <v>108</v>
      </c>
      <c r="IO343" s="136" t="s">
        <v>109</v>
      </c>
      <c r="IP343" s="137" t="s">
        <v>110</v>
      </c>
      <c r="IQ343" s="136" t="s">
        <v>109</v>
      </c>
      <c r="IR343" s="167"/>
      <c r="IS343" s="134" t="s">
        <v>87</v>
      </c>
      <c r="IT343" s="135" t="s">
        <v>108</v>
      </c>
      <c r="IU343" s="136" t="s">
        <v>109</v>
      </c>
      <c r="IV343" s="137" t="s">
        <v>110</v>
      </c>
      <c r="IW343" s="136" t="s">
        <v>109</v>
      </c>
      <c r="IX343" s="167"/>
      <c r="IY343" s="277" t="s">
        <v>87</v>
      </c>
      <c r="IZ343" s="278" t="s">
        <v>108</v>
      </c>
      <c r="JA343" s="279" t="s">
        <v>109</v>
      </c>
      <c r="JB343" s="280" t="s">
        <v>110</v>
      </c>
      <c r="JC343" s="279" t="s">
        <v>109</v>
      </c>
      <c r="JD343" s="167"/>
      <c r="JE343" s="277" t="s">
        <v>87</v>
      </c>
      <c r="JF343" s="278" t="s">
        <v>108</v>
      </c>
      <c r="JG343" s="279" t="s">
        <v>109</v>
      </c>
      <c r="JH343" s="280" t="s">
        <v>110</v>
      </c>
      <c r="JI343" s="279" t="s">
        <v>109</v>
      </c>
      <c r="JJ343" s="167"/>
      <c r="JK343" s="277" t="s">
        <v>87</v>
      </c>
      <c r="JL343" s="278" t="s">
        <v>108</v>
      </c>
      <c r="JM343" s="279" t="s">
        <v>109</v>
      </c>
      <c r="JN343" s="280" t="s">
        <v>110</v>
      </c>
      <c r="JO343" s="279" t="s">
        <v>109</v>
      </c>
      <c r="JP343" s="167"/>
      <c r="JQ343" s="277" t="s">
        <v>87</v>
      </c>
      <c r="JR343" s="278" t="s">
        <v>108</v>
      </c>
      <c r="JS343" s="279" t="s">
        <v>109</v>
      </c>
      <c r="JT343" s="280" t="s">
        <v>110</v>
      </c>
      <c r="JU343" s="279" t="s">
        <v>109</v>
      </c>
      <c r="JV343" s="167"/>
      <c r="JW343" s="277" t="s">
        <v>87</v>
      </c>
      <c r="JX343" s="278" t="s">
        <v>108</v>
      </c>
      <c r="JY343" s="279" t="s">
        <v>109</v>
      </c>
      <c r="JZ343" s="280" t="s">
        <v>110</v>
      </c>
      <c r="KA343" s="279" t="s">
        <v>109</v>
      </c>
      <c r="KB343" s="167"/>
      <c r="KC343" s="277" t="s">
        <v>87</v>
      </c>
      <c r="KD343" s="278" t="s">
        <v>108</v>
      </c>
      <c r="KE343" s="279" t="s">
        <v>109</v>
      </c>
      <c r="KF343" s="280" t="s">
        <v>110</v>
      </c>
      <c r="KG343" s="279" t="s">
        <v>109</v>
      </c>
      <c r="KH343" s="167"/>
      <c r="KI343" s="277" t="s">
        <v>87</v>
      </c>
      <c r="KJ343" s="278" t="s">
        <v>108</v>
      </c>
      <c r="KK343" s="279" t="s">
        <v>109</v>
      </c>
      <c r="KL343" s="280" t="s">
        <v>110</v>
      </c>
      <c r="KM343" s="279" t="s">
        <v>109</v>
      </c>
      <c r="KN343" s="167"/>
      <c r="KO343" s="277" t="s">
        <v>87</v>
      </c>
      <c r="KP343" s="278" t="s">
        <v>108</v>
      </c>
      <c r="KQ343" s="279" t="s">
        <v>109</v>
      </c>
      <c r="KR343" s="280" t="s">
        <v>110</v>
      </c>
      <c r="KS343" s="279" t="s">
        <v>109</v>
      </c>
      <c r="KT343" s="167"/>
      <c r="KU343" s="277" t="s">
        <v>87</v>
      </c>
      <c r="KV343" s="278" t="s">
        <v>108</v>
      </c>
      <c r="KW343" s="279" t="s">
        <v>109</v>
      </c>
      <c r="KX343" s="280" t="s">
        <v>110</v>
      </c>
      <c r="KY343" s="279" t="s">
        <v>109</v>
      </c>
      <c r="KZ343" s="167"/>
      <c r="LA343" s="277" t="s">
        <v>87</v>
      </c>
      <c r="LB343" s="278" t="s">
        <v>108</v>
      </c>
      <c r="LC343" s="279" t="s">
        <v>109</v>
      </c>
      <c r="LD343" s="280" t="s">
        <v>110</v>
      </c>
      <c r="LE343" s="279" t="s">
        <v>109</v>
      </c>
      <c r="LF343" s="167"/>
      <c r="LG343" s="277" t="s">
        <v>87</v>
      </c>
      <c r="LH343" s="278" t="s">
        <v>108</v>
      </c>
      <c r="LI343" s="279" t="s">
        <v>109</v>
      </c>
      <c r="LJ343" s="280" t="s">
        <v>110</v>
      </c>
      <c r="LK343" s="279" t="s">
        <v>109</v>
      </c>
      <c r="LL343" s="167"/>
      <c r="LM343" s="277" t="s">
        <v>87</v>
      </c>
      <c r="LN343" s="278" t="s">
        <v>108</v>
      </c>
      <c r="LO343" s="279" t="s">
        <v>109</v>
      </c>
      <c r="LP343" s="280" t="s">
        <v>110</v>
      </c>
      <c r="LQ343" s="279" t="s">
        <v>109</v>
      </c>
      <c r="LR343" s="167"/>
      <c r="LS343" s="277" t="s">
        <v>87</v>
      </c>
      <c r="LT343" s="278" t="s">
        <v>108</v>
      </c>
      <c r="LU343" s="279" t="s">
        <v>109</v>
      </c>
      <c r="LV343" s="280" t="s">
        <v>110</v>
      </c>
      <c r="LW343" s="279" t="s">
        <v>109</v>
      </c>
      <c r="LX343" s="167"/>
      <c r="LY343" s="277" t="s">
        <v>87</v>
      </c>
      <c r="LZ343" s="278" t="s">
        <v>108</v>
      </c>
      <c r="MA343" s="279" t="s">
        <v>109</v>
      </c>
      <c r="MB343" s="280" t="s">
        <v>110</v>
      </c>
      <c r="MC343" s="279" t="s">
        <v>109</v>
      </c>
      <c r="MD343" s="167"/>
      <c r="ME343" s="277" t="s">
        <v>87</v>
      </c>
      <c r="MF343" s="278" t="s">
        <v>108</v>
      </c>
      <c r="MG343" s="279" t="s">
        <v>109</v>
      </c>
      <c r="MH343" s="280" t="s">
        <v>110</v>
      </c>
      <c r="MI343" s="279" t="s">
        <v>109</v>
      </c>
      <c r="MJ343" s="167"/>
      <c r="MK343" s="277" t="s">
        <v>87</v>
      </c>
      <c r="ML343" s="278" t="s">
        <v>108</v>
      </c>
      <c r="MM343" s="279" t="s">
        <v>109</v>
      </c>
      <c r="MN343" s="280" t="s">
        <v>110</v>
      </c>
      <c r="MO343" s="279" t="s">
        <v>109</v>
      </c>
      <c r="MP343" s="167"/>
    </row>
    <row r="344" spans="1:354" ht="18" x14ac:dyDescent="0.35">
      <c r="A344" s="170"/>
      <c r="B344" s="170"/>
      <c r="C344" s="170"/>
      <c r="D344" s="170"/>
      <c r="E344" s="170"/>
      <c r="G344" s="170"/>
      <c r="H344" s="170"/>
      <c r="I344" s="170"/>
      <c r="J344" s="170"/>
      <c r="K344" s="170"/>
      <c r="M344" s="170"/>
      <c r="N344" s="170"/>
      <c r="O344" s="170"/>
      <c r="P344" s="170"/>
      <c r="Q344" s="170"/>
      <c r="S344" s="170"/>
      <c r="T344" s="170"/>
      <c r="U344" s="170"/>
      <c r="V344" s="170"/>
      <c r="W344" s="170"/>
      <c r="Y344" s="170"/>
      <c r="Z344" s="170"/>
      <c r="AA344" s="170"/>
      <c r="AB344" s="170"/>
      <c r="AC344" s="170"/>
      <c r="AE344" s="170"/>
      <c r="AF344" s="170"/>
      <c r="AG344" s="170"/>
      <c r="AH344" s="170"/>
      <c r="AI344" s="170"/>
      <c r="AK344" s="170"/>
      <c r="AL344" s="170"/>
      <c r="AM344" s="170"/>
      <c r="AN344" s="170"/>
      <c r="AO344" s="170"/>
      <c r="AQ344" s="170"/>
      <c r="AR344" s="170"/>
      <c r="AS344" s="170"/>
      <c r="AT344" s="170"/>
      <c r="AU344" s="170"/>
      <c r="AW344" s="170"/>
      <c r="AX344" s="170"/>
      <c r="AY344" s="170"/>
      <c r="AZ344" s="170"/>
      <c r="BA344" s="170"/>
      <c r="BC344" s="170"/>
      <c r="BD344" s="170"/>
      <c r="BE344" s="170"/>
      <c r="BF344" s="170"/>
      <c r="BG344" s="170"/>
      <c r="BI344" s="170"/>
      <c r="BJ344" s="170"/>
      <c r="BK344" s="170"/>
      <c r="BL344" s="170"/>
      <c r="BM344" s="170"/>
      <c r="BO344" s="170"/>
      <c r="BP344" s="170"/>
      <c r="BQ344" s="170"/>
      <c r="BR344" s="170"/>
      <c r="BS344" s="170"/>
      <c r="BU344" s="170"/>
      <c r="BV344" s="170"/>
      <c r="BW344" s="170"/>
      <c r="BX344" s="170"/>
      <c r="BY344" s="170"/>
      <c r="BZ344" s="167"/>
      <c r="CA344" s="170"/>
      <c r="CB344" s="170"/>
      <c r="CC344" s="170"/>
      <c r="CD344" s="170"/>
      <c r="CE344" s="170"/>
      <c r="CF344" s="167"/>
      <c r="CG344" s="170"/>
      <c r="CH344" s="170"/>
      <c r="CI344" s="170"/>
      <c r="CJ344" s="170"/>
      <c r="CK344" s="170"/>
      <c r="CL344" s="167"/>
      <c r="CM344" s="170"/>
      <c r="CN344" s="170"/>
      <c r="CO344" s="170"/>
      <c r="CP344" s="170"/>
      <c r="CQ344" s="170"/>
      <c r="CR344" s="167"/>
      <c r="CS344" s="170"/>
      <c r="CT344" s="170"/>
      <c r="CU344" s="170"/>
      <c r="CV344" s="170"/>
      <c r="CW344" s="170"/>
      <c r="CX344" s="167"/>
      <c r="CY344" s="170"/>
      <c r="CZ344" s="170"/>
      <c r="DA344" s="170"/>
      <c r="DB344" s="170"/>
      <c r="DC344" s="170"/>
      <c r="DD344" s="167"/>
      <c r="DE344" s="170"/>
      <c r="DF344" s="170"/>
      <c r="DG344" s="170"/>
      <c r="DH344" s="170"/>
      <c r="DI344" s="170"/>
      <c r="DJ344" s="167"/>
      <c r="DK344" s="170"/>
      <c r="DL344" s="170"/>
      <c r="DM344" s="170"/>
      <c r="DN344" s="170"/>
      <c r="DO344" s="170"/>
      <c r="DP344" s="167"/>
      <c r="DQ344" s="170"/>
      <c r="DR344" s="170"/>
      <c r="DS344" s="170"/>
      <c r="DT344" s="170"/>
      <c r="DU344" s="170"/>
      <c r="DV344" s="167"/>
      <c r="DW344" s="170"/>
      <c r="DX344" s="170"/>
      <c r="DY344" s="170"/>
      <c r="DZ344" s="170"/>
      <c r="EA344" s="170"/>
      <c r="EB344" s="167"/>
      <c r="EC344" s="170"/>
      <c r="ED344" s="170"/>
      <c r="EE344" s="170"/>
      <c r="EF344" s="170"/>
      <c r="EG344" s="170"/>
      <c r="EH344" s="167"/>
      <c r="EI344" s="170"/>
      <c r="EJ344" s="170"/>
      <c r="EK344" s="170"/>
      <c r="EL344" s="170"/>
      <c r="EM344" s="170"/>
      <c r="EN344" s="167"/>
      <c r="EO344" s="170"/>
      <c r="EP344" s="170"/>
      <c r="EQ344" s="170"/>
      <c r="ER344" s="170"/>
      <c r="ES344" s="170"/>
      <c r="ET344" s="167"/>
      <c r="EU344" s="170"/>
      <c r="EV344" s="170"/>
      <c r="EW344" s="170"/>
      <c r="EX344" s="170"/>
      <c r="EY344" s="170"/>
      <c r="EZ344" s="167"/>
      <c r="FA344" s="170"/>
      <c r="FB344" s="170"/>
      <c r="FC344" s="170"/>
      <c r="FD344" s="170"/>
      <c r="FE344" s="170"/>
      <c r="FF344" s="167"/>
      <c r="FG344" s="170"/>
      <c r="FH344" s="170"/>
      <c r="FI344" s="170"/>
      <c r="FJ344" s="170"/>
      <c r="FK344" s="170"/>
      <c r="FL344" s="167"/>
      <c r="FM344" s="170"/>
      <c r="FN344" s="170"/>
      <c r="FO344" s="170"/>
      <c r="FP344" s="170"/>
      <c r="FQ344" s="170"/>
      <c r="FR344" s="167"/>
      <c r="FS344" s="170"/>
      <c r="FT344" s="170"/>
      <c r="FU344" s="170"/>
      <c r="FV344" s="170"/>
      <c r="FW344" s="170"/>
      <c r="FX344" s="167"/>
      <c r="FY344" s="170"/>
      <c r="FZ344" s="170"/>
      <c r="GA344" s="170"/>
      <c r="GB344" s="170"/>
      <c r="GC344" s="170"/>
      <c r="GD344" s="167"/>
      <c r="GE344" s="170"/>
      <c r="GF344" s="170"/>
      <c r="GG344" s="170"/>
      <c r="GH344" s="170"/>
      <c r="GI344" s="170"/>
      <c r="GJ344" s="167"/>
      <c r="GK344" s="170"/>
      <c r="GL344" s="170"/>
      <c r="GM344" s="170"/>
      <c r="GN344" s="170"/>
      <c r="GO344" s="170"/>
      <c r="GP344" s="167"/>
      <c r="GQ344" s="170"/>
      <c r="GR344" s="170"/>
      <c r="GS344" s="170"/>
      <c r="GT344" s="170"/>
      <c r="GU344" s="170"/>
      <c r="GV344" s="167"/>
      <c r="GW344" s="170"/>
      <c r="GX344" s="170"/>
      <c r="GY344" s="170"/>
      <c r="GZ344" s="170"/>
      <c r="HA344" s="170"/>
      <c r="HB344" s="167"/>
      <c r="HC344" s="170"/>
      <c r="HD344" s="170"/>
      <c r="HE344" s="170"/>
      <c r="HF344" s="170"/>
      <c r="HG344" s="170"/>
      <c r="HH344" s="167"/>
      <c r="HI344" s="170"/>
      <c r="HJ344" s="170"/>
      <c r="HK344" s="170"/>
      <c r="HL344" s="170"/>
      <c r="HM344" s="170"/>
      <c r="HN344" s="167"/>
      <c r="HO344" s="170"/>
      <c r="HP344" s="170"/>
      <c r="HQ344" s="170"/>
      <c r="HR344" s="170"/>
      <c r="HS344" s="170"/>
      <c r="HT344" s="167"/>
      <c r="HU344" s="170"/>
      <c r="HV344" s="170"/>
      <c r="HW344" s="170"/>
      <c r="HX344" s="170"/>
      <c r="HY344" s="170"/>
      <c r="HZ344" s="167"/>
      <c r="IA344" s="170"/>
      <c r="IB344" s="170"/>
      <c r="IC344" s="170"/>
      <c r="ID344" s="170"/>
      <c r="IE344" s="170"/>
      <c r="IF344" s="167"/>
      <c r="IG344" s="170"/>
      <c r="IH344" s="170"/>
      <c r="II344" s="170"/>
      <c r="IJ344" s="170"/>
      <c r="IK344" s="170"/>
      <c r="IL344" s="167"/>
      <c r="IM344" s="170"/>
      <c r="IN344" s="170"/>
      <c r="IO344" s="170"/>
      <c r="IP344" s="170"/>
      <c r="IQ344" s="170"/>
      <c r="IR344" s="167"/>
      <c r="IS344" s="170"/>
      <c r="IT344" s="170"/>
      <c r="IU344" s="170"/>
      <c r="IV344" s="170"/>
      <c r="IW344" s="170"/>
      <c r="IX344" s="167"/>
      <c r="IY344" s="170"/>
      <c r="IZ344" s="170"/>
      <c r="JA344" s="170"/>
      <c r="JB344" s="170"/>
      <c r="JC344" s="170"/>
      <c r="JD344" s="167"/>
      <c r="JE344" s="170"/>
      <c r="JF344" s="170"/>
      <c r="JG344" s="170"/>
      <c r="JH344" s="170"/>
      <c r="JI344" s="170"/>
      <c r="JJ344" s="167"/>
      <c r="JK344" s="170"/>
      <c r="JL344" s="170"/>
      <c r="JM344" s="170"/>
      <c r="JN344" s="170"/>
      <c r="JO344" s="170"/>
      <c r="JP344" s="167"/>
      <c r="JQ344" s="170"/>
      <c r="JR344" s="170"/>
      <c r="JS344" s="170"/>
      <c r="JT344" s="170"/>
      <c r="JU344" s="170"/>
      <c r="JV344" s="167"/>
      <c r="JW344" s="170"/>
      <c r="JX344" s="170"/>
      <c r="JY344" s="170"/>
      <c r="JZ344" s="170"/>
      <c r="KA344" s="170"/>
      <c r="KB344" s="167"/>
      <c r="KC344" s="170"/>
      <c r="KD344" s="170"/>
      <c r="KE344" s="170"/>
      <c r="KF344" s="170"/>
      <c r="KG344" s="170"/>
      <c r="KH344" s="167"/>
      <c r="KI344" s="170"/>
      <c r="KJ344" s="170"/>
      <c r="KK344" s="170"/>
      <c r="KL344" s="170"/>
      <c r="KM344" s="170"/>
      <c r="KN344" s="167"/>
      <c r="KO344" s="170"/>
      <c r="KP344" s="170"/>
      <c r="KQ344" s="170"/>
      <c r="KR344" s="170"/>
      <c r="KS344" s="170"/>
      <c r="KT344" s="167"/>
      <c r="KU344" s="170"/>
      <c r="KV344" s="170"/>
      <c r="KW344" s="170"/>
      <c r="KX344" s="170"/>
      <c r="KY344" s="170"/>
      <c r="KZ344" s="167"/>
      <c r="LA344" s="170"/>
      <c r="LB344" s="170"/>
      <c r="LC344" s="170"/>
      <c r="LD344" s="170"/>
      <c r="LE344" s="170"/>
      <c r="LF344" s="167"/>
      <c r="LG344" s="170"/>
      <c r="LH344" s="170"/>
      <c r="LI344" s="170"/>
      <c r="LJ344" s="170"/>
      <c r="LK344" s="170"/>
      <c r="LL344" s="167"/>
      <c r="LM344" s="170"/>
      <c r="LN344" s="170"/>
      <c r="LO344" s="170"/>
      <c r="LP344" s="170"/>
      <c r="LQ344" s="170"/>
      <c r="LR344" s="167"/>
      <c r="LS344" s="170"/>
      <c r="LT344" s="170"/>
      <c r="LU344" s="170"/>
      <c r="LV344" s="170"/>
      <c r="LW344" s="170"/>
      <c r="LX344" s="167"/>
      <c r="LY344" s="170"/>
      <c r="LZ344" s="170"/>
      <c r="MA344" s="170"/>
      <c r="MB344" s="170"/>
      <c r="MC344" s="170"/>
      <c r="MD344" s="167"/>
      <c r="ME344" s="170"/>
      <c r="MF344" s="170"/>
      <c r="MG344" s="170"/>
      <c r="MH344" s="170"/>
      <c r="MI344" s="170"/>
      <c r="MJ344" s="167"/>
      <c r="MK344" s="170"/>
      <c r="ML344" s="170"/>
      <c r="MM344" s="170"/>
      <c r="MN344" s="170"/>
      <c r="MO344" s="170"/>
      <c r="MP344" s="167"/>
    </row>
    <row r="345" spans="1:354" s="117" customFormat="1" ht="18" x14ac:dyDescent="0.35">
      <c r="A345" s="128" t="s">
        <v>165</v>
      </c>
      <c r="B345" s="127">
        <v>285259220.38999963</v>
      </c>
      <c r="C345" s="138">
        <v>0.64318810902750323</v>
      </c>
      <c r="D345" s="129">
        <v>1906</v>
      </c>
      <c r="E345" s="138">
        <v>0.59488139825218478</v>
      </c>
      <c r="G345" s="128" t="s">
        <v>165</v>
      </c>
      <c r="H345" s="127">
        <v>358217302.73999983</v>
      </c>
      <c r="I345" s="138">
        <v>0.61488775627977932</v>
      </c>
      <c r="J345" s="129">
        <v>2378</v>
      </c>
      <c r="K345" s="138">
        <v>0.5756475429678044</v>
      </c>
      <c r="M345" s="128" t="s">
        <v>165</v>
      </c>
      <c r="N345" s="127">
        <v>358174072.17999965</v>
      </c>
      <c r="O345" s="138">
        <v>0.61725532247012149</v>
      </c>
      <c r="P345" s="129">
        <v>2371</v>
      </c>
      <c r="Q345" s="138">
        <v>0.578857421875</v>
      </c>
      <c r="S345" s="128" t="s">
        <v>165</v>
      </c>
      <c r="T345" s="127">
        <v>357166875.71999967</v>
      </c>
      <c r="U345" s="138">
        <v>0.6185712701499223</v>
      </c>
      <c r="V345" s="129">
        <v>2364</v>
      </c>
      <c r="W345" s="138">
        <v>0.57983811626195736</v>
      </c>
      <c r="Y345" s="128" t="s">
        <v>165</v>
      </c>
      <c r="Z345" s="127">
        <v>343583659.67999989</v>
      </c>
      <c r="AA345" s="138">
        <v>0.60652713897160071</v>
      </c>
      <c r="AB345" s="129">
        <v>2282</v>
      </c>
      <c r="AC345" s="138">
        <v>0.56936127744510978</v>
      </c>
      <c r="AE345" s="128" t="s">
        <v>165</v>
      </c>
      <c r="AF345" s="127">
        <v>335330590.50999999</v>
      </c>
      <c r="AG345" s="138">
        <v>0.6005933405497591</v>
      </c>
      <c r="AH345" s="129">
        <v>2229</v>
      </c>
      <c r="AI345" s="138">
        <v>0.56616713233426463</v>
      </c>
      <c r="AK345" s="128" t="s">
        <v>165</v>
      </c>
      <c r="AL345" s="127">
        <v>333374877.03999984</v>
      </c>
      <c r="AM345" s="138">
        <v>0.59965494655739082</v>
      </c>
      <c r="AN345" s="129">
        <v>2214</v>
      </c>
      <c r="AO345" s="138">
        <v>0.56580628673651934</v>
      </c>
      <c r="AQ345" s="128" t="s">
        <v>165</v>
      </c>
      <c r="AR345" s="127">
        <v>331370003.78000003</v>
      </c>
      <c r="AS345" s="138">
        <v>0.59798294274646291</v>
      </c>
      <c r="AT345" s="129">
        <v>2203</v>
      </c>
      <c r="AU345" s="138">
        <v>0.56487179487179484</v>
      </c>
      <c r="AW345" s="128" t="s">
        <v>165</v>
      </c>
      <c r="AX345" s="127">
        <v>331585062.87999958</v>
      </c>
      <c r="AY345" s="138">
        <v>0.59824282838842269</v>
      </c>
      <c r="AZ345" s="129">
        <v>2202</v>
      </c>
      <c r="BA345" s="138">
        <v>0.56505003849114699</v>
      </c>
      <c r="BC345" s="128" t="s">
        <v>165</v>
      </c>
      <c r="BD345" s="127">
        <v>327672740.3299998</v>
      </c>
      <c r="BE345" s="138">
        <v>0.59726869529367188</v>
      </c>
      <c r="BF345" s="129">
        <v>2167</v>
      </c>
      <c r="BG345" s="138">
        <v>0.56417599583441813</v>
      </c>
      <c r="BI345" s="128" t="s">
        <v>165</v>
      </c>
      <c r="BJ345" s="127">
        <v>325793515.64999968</v>
      </c>
      <c r="BK345" s="138">
        <v>0.59755180082598836</v>
      </c>
      <c r="BL345" s="129">
        <v>2153</v>
      </c>
      <c r="BM345" s="138">
        <v>0.56464725937581961</v>
      </c>
      <c r="BO345" s="128" t="s">
        <v>165</v>
      </c>
      <c r="BP345" s="127">
        <v>325478609.47000015</v>
      </c>
      <c r="BQ345" s="138">
        <v>0.6012037516931783</v>
      </c>
      <c r="BR345" s="129">
        <v>2146</v>
      </c>
      <c r="BS345" s="138">
        <v>0.56592827004219415</v>
      </c>
      <c r="BU345" s="128" t="s">
        <v>165</v>
      </c>
      <c r="BV345" s="127">
        <v>324099892.50000036</v>
      </c>
      <c r="BW345" s="138">
        <v>0.59919889426663586</v>
      </c>
      <c r="BX345" s="129">
        <v>2139</v>
      </c>
      <c r="BY345" s="138">
        <v>0.56467793030623015</v>
      </c>
      <c r="BZ345" s="162"/>
      <c r="CA345" s="128" t="s">
        <v>165</v>
      </c>
      <c r="CB345" s="127">
        <v>323049066.6000002</v>
      </c>
      <c r="CC345" s="138">
        <v>0.59982650000757798</v>
      </c>
      <c r="CD345" s="129">
        <v>2135</v>
      </c>
      <c r="CE345" s="138">
        <v>0.56511381683430384</v>
      </c>
      <c r="CF345" s="162"/>
      <c r="CG345" s="128" t="s">
        <v>165</v>
      </c>
      <c r="CH345" s="127">
        <v>320263671.42000008</v>
      </c>
      <c r="CI345" s="138">
        <v>0.59867889439342192</v>
      </c>
      <c r="CJ345" s="129">
        <v>2126</v>
      </c>
      <c r="CK345" s="138">
        <v>0.56482465462274178</v>
      </c>
      <c r="CL345" s="162"/>
      <c r="CM345" s="128" t="s">
        <v>165</v>
      </c>
      <c r="CN345" s="127">
        <v>318619561.64000005</v>
      </c>
      <c r="CO345" s="138">
        <v>0.59933330073406166</v>
      </c>
      <c r="CP345" s="129">
        <v>2114</v>
      </c>
      <c r="CQ345" s="138">
        <v>0.56418468107819586</v>
      </c>
      <c r="CR345" s="162"/>
      <c r="CS345" s="128" t="s">
        <v>165</v>
      </c>
      <c r="CT345" s="127">
        <v>316060720.58000016</v>
      </c>
      <c r="CU345" s="138">
        <v>0.59783853634523709</v>
      </c>
      <c r="CV345" s="129">
        <v>2109</v>
      </c>
      <c r="CW345" s="138">
        <v>0.56375300721732158</v>
      </c>
      <c r="CX345" s="162"/>
      <c r="CY345" s="128" t="s">
        <v>165</v>
      </c>
      <c r="CZ345" s="127">
        <v>313827197.81000036</v>
      </c>
      <c r="DA345" s="138">
        <v>0.59999164919948744</v>
      </c>
      <c r="DB345" s="129">
        <v>2100</v>
      </c>
      <c r="DC345" s="138">
        <v>0.56451612903225812</v>
      </c>
      <c r="DD345" s="162"/>
      <c r="DE345" s="128" t="s">
        <v>165</v>
      </c>
      <c r="DF345" s="127">
        <v>312425936.39000022</v>
      </c>
      <c r="DG345" s="138">
        <v>0.5999693563360291</v>
      </c>
      <c r="DH345" s="129">
        <v>2090</v>
      </c>
      <c r="DI345" s="138">
        <v>0.56440723737510123</v>
      </c>
      <c r="DJ345" s="162"/>
      <c r="DK345" s="128" t="s">
        <v>165</v>
      </c>
      <c r="DL345" s="127">
        <v>311768802.3900001</v>
      </c>
      <c r="DM345" s="138">
        <v>0.60127004657857364</v>
      </c>
      <c r="DN345" s="129">
        <v>2092</v>
      </c>
      <c r="DO345" s="138">
        <v>0.56663055254604555</v>
      </c>
      <c r="DP345" s="162"/>
      <c r="DQ345" s="128" t="s">
        <v>165</v>
      </c>
      <c r="DR345" s="127">
        <v>310443228.30000031</v>
      </c>
      <c r="DS345" s="138">
        <v>0.60092431221163733</v>
      </c>
      <c r="DT345" s="129">
        <v>2084</v>
      </c>
      <c r="DU345" s="138">
        <v>0.56615050258082045</v>
      </c>
      <c r="DV345" s="162"/>
      <c r="DW345" s="128" t="s">
        <v>165</v>
      </c>
      <c r="DX345" s="127">
        <v>307502139.99000031</v>
      </c>
      <c r="DY345" s="138">
        <v>0.59926140665164962</v>
      </c>
      <c r="DZ345" s="129">
        <v>2065</v>
      </c>
      <c r="EA345" s="138">
        <v>0.56436184749931673</v>
      </c>
      <c r="EB345" s="162"/>
      <c r="EC345" s="128" t="s">
        <v>165</v>
      </c>
      <c r="ED345" s="127">
        <v>306163603.79000026</v>
      </c>
      <c r="EE345" s="138">
        <v>0.59868666113723323</v>
      </c>
      <c r="EF345" s="129">
        <v>2059</v>
      </c>
      <c r="EG345" s="138">
        <v>0.56395508079978085</v>
      </c>
      <c r="EH345" s="162"/>
      <c r="EI345" s="128" t="s">
        <v>165</v>
      </c>
      <c r="EJ345" s="127">
        <v>305363105.48000038</v>
      </c>
      <c r="EK345" s="138">
        <v>0.59855465198348967</v>
      </c>
      <c r="EL345" s="129">
        <v>2057</v>
      </c>
      <c r="EM345" s="138">
        <v>0.56433470507544581</v>
      </c>
      <c r="EN345" s="162"/>
      <c r="EO345" s="128" t="s">
        <v>165</v>
      </c>
      <c r="EP345" s="127">
        <v>303174697.55000037</v>
      </c>
      <c r="EQ345" s="138">
        <v>0.59725309617087685</v>
      </c>
      <c r="ER345" s="129">
        <v>2047</v>
      </c>
      <c r="ES345" s="138">
        <v>0.56375654089782434</v>
      </c>
      <c r="ET345" s="162"/>
      <c r="EU345" s="128" t="s">
        <v>165</v>
      </c>
      <c r="EV345" s="127">
        <v>301828816.99000061</v>
      </c>
      <c r="EW345" s="138">
        <v>0.59623228470005496</v>
      </c>
      <c r="EX345" s="129">
        <v>2038</v>
      </c>
      <c r="EY345" s="138">
        <v>0.5626725565985643</v>
      </c>
      <c r="EZ345" s="162"/>
      <c r="FA345" s="128" t="s">
        <v>165</v>
      </c>
      <c r="FB345" s="127">
        <v>299235381.07000029</v>
      </c>
      <c r="FC345" s="138">
        <v>0.59505070723617837</v>
      </c>
      <c r="FD345" s="129">
        <v>2022</v>
      </c>
      <c r="FE345" s="138">
        <v>0.56135480288728479</v>
      </c>
      <c r="FF345" s="162"/>
      <c r="FG345" s="128" t="s">
        <v>165</v>
      </c>
      <c r="FH345" s="127">
        <v>298162382.92000031</v>
      </c>
      <c r="FI345" s="138">
        <v>0.5951566182713578</v>
      </c>
      <c r="FJ345" s="129">
        <v>2017</v>
      </c>
      <c r="FK345" s="138">
        <v>0.56168198273461434</v>
      </c>
      <c r="FL345" s="162"/>
      <c r="FM345" s="128" t="s">
        <v>165</v>
      </c>
      <c r="FN345" s="127">
        <v>296775675.10000038</v>
      </c>
      <c r="FO345" s="138">
        <v>0.59577601945372227</v>
      </c>
      <c r="FP345" s="129">
        <v>2009</v>
      </c>
      <c r="FQ345" s="138">
        <v>0.56164383561643838</v>
      </c>
      <c r="FR345" s="162"/>
      <c r="FS345" s="128" t="s">
        <v>165</v>
      </c>
      <c r="FT345" s="127">
        <v>295130072.86000031</v>
      </c>
      <c r="FU345" s="138">
        <v>0.59659382510886683</v>
      </c>
      <c r="FV345" s="129">
        <v>1999</v>
      </c>
      <c r="FW345" s="138">
        <v>0.5619904413831881</v>
      </c>
      <c r="FX345" s="162"/>
      <c r="FY345" s="128" t="s">
        <v>165</v>
      </c>
      <c r="FZ345" s="127">
        <v>292904627.56000024</v>
      </c>
      <c r="GA345" s="138">
        <v>0.59586526300585496</v>
      </c>
      <c r="GB345" s="129">
        <v>1984</v>
      </c>
      <c r="GC345" s="138">
        <v>0.56108597285067874</v>
      </c>
      <c r="GD345" s="162"/>
      <c r="GE345" s="128" t="s">
        <v>165</v>
      </c>
      <c r="GF345" s="127">
        <v>291299969.38000005</v>
      </c>
      <c r="GG345" s="138">
        <v>0.59612518628296018</v>
      </c>
      <c r="GH345" s="129">
        <v>1970</v>
      </c>
      <c r="GI345" s="138">
        <v>0.55997725980670832</v>
      </c>
      <c r="GJ345" s="162"/>
      <c r="GK345" s="128" t="s">
        <v>165</v>
      </c>
      <c r="GL345" s="127">
        <v>288252459.64000028</v>
      </c>
      <c r="GM345" s="138">
        <v>0.59473043058966046</v>
      </c>
      <c r="GN345" s="129">
        <v>1948</v>
      </c>
      <c r="GO345" s="138">
        <v>0.5584862385321101</v>
      </c>
      <c r="GP345" s="162"/>
      <c r="GQ345" s="128" t="s">
        <v>165</v>
      </c>
      <c r="GR345" s="127">
        <v>287740557.11000019</v>
      </c>
      <c r="GS345" s="138">
        <v>0.5964915498015837</v>
      </c>
      <c r="GT345" s="129">
        <v>1943</v>
      </c>
      <c r="GU345" s="138">
        <v>0.56010377630441044</v>
      </c>
      <c r="GV345" s="162"/>
      <c r="GW345" s="128" t="s">
        <v>165</v>
      </c>
      <c r="GX345" s="127">
        <v>284309594.11000031</v>
      </c>
      <c r="GY345" s="138">
        <v>0.59489493748777811</v>
      </c>
      <c r="GZ345" s="129">
        <v>1926</v>
      </c>
      <c r="HA345" s="138">
        <v>0.55923344947735187</v>
      </c>
      <c r="HB345" s="162"/>
      <c r="HC345" s="128" t="s">
        <v>165</v>
      </c>
      <c r="HD345" s="127">
        <v>281702035.61000013</v>
      </c>
      <c r="HE345" s="138">
        <v>0.59554617214995342</v>
      </c>
      <c r="HF345" s="129">
        <v>1906</v>
      </c>
      <c r="HG345" s="138">
        <v>0.56025867136978247</v>
      </c>
      <c r="HH345" s="162"/>
      <c r="HI345" s="128" t="s">
        <v>165</v>
      </c>
      <c r="HJ345" s="127">
        <v>278805112.6000002</v>
      </c>
      <c r="HK345" s="138">
        <v>0.59609991283679276</v>
      </c>
      <c r="HL345" s="129">
        <v>1890</v>
      </c>
      <c r="HM345" s="138">
        <v>0.56133056133056136</v>
      </c>
      <c r="HN345" s="162"/>
      <c r="HO345" s="128" t="s">
        <v>165</v>
      </c>
      <c r="HP345" s="127">
        <v>274634170.46000004</v>
      </c>
      <c r="HQ345" s="138">
        <v>0.59365939562380654</v>
      </c>
      <c r="HR345" s="129">
        <v>1863</v>
      </c>
      <c r="HS345" s="138">
        <v>0.55929150405283701</v>
      </c>
      <c r="HT345" s="162"/>
      <c r="HU345" s="128" t="s">
        <v>165</v>
      </c>
      <c r="HV345" s="127">
        <v>269553936.96999967</v>
      </c>
      <c r="HW345" s="138">
        <v>0.59367889517996719</v>
      </c>
      <c r="HX345" s="129">
        <v>1830</v>
      </c>
      <c r="HY345" s="138">
        <v>0.55963302752293576</v>
      </c>
      <c r="HZ345" s="162"/>
      <c r="IA345" s="128" t="s">
        <v>165</v>
      </c>
      <c r="IB345" s="127">
        <v>265832472.66</v>
      </c>
      <c r="IC345" s="138">
        <v>0.59194012146566388</v>
      </c>
      <c r="ID345" s="129">
        <v>1800</v>
      </c>
      <c r="IE345" s="138">
        <v>0.55675842870399006</v>
      </c>
      <c r="IF345" s="162"/>
      <c r="IG345" s="128" t="s">
        <v>165</v>
      </c>
      <c r="IH345" s="127">
        <v>262579303.01999995</v>
      </c>
      <c r="II345" s="138">
        <v>0.58951192234183347</v>
      </c>
      <c r="IJ345" s="129">
        <v>1776</v>
      </c>
      <c r="IK345" s="138">
        <v>0.55673981191222566</v>
      </c>
      <c r="IL345" s="162"/>
      <c r="IM345" s="128" t="s">
        <v>165</v>
      </c>
      <c r="IN345" s="127">
        <v>257697993.5499998</v>
      </c>
      <c r="IO345" s="138">
        <v>0.58725592284338435</v>
      </c>
      <c r="IP345" s="129">
        <v>1737</v>
      </c>
      <c r="IQ345" s="138">
        <v>0.55389030612244894</v>
      </c>
      <c r="IR345" s="162"/>
      <c r="IS345" s="128" t="s">
        <v>165</v>
      </c>
      <c r="IT345" s="127">
        <v>252188051.93000007</v>
      </c>
      <c r="IU345" s="138">
        <v>0.5842377847920891</v>
      </c>
      <c r="IV345" s="129">
        <v>1704</v>
      </c>
      <c r="IW345" s="138">
        <v>0.55145631067961165</v>
      </c>
      <c r="IX345" s="162"/>
      <c r="IY345" s="249" t="s">
        <v>165</v>
      </c>
      <c r="IZ345" s="250">
        <v>248215004.82999963</v>
      </c>
      <c r="JA345" s="251">
        <v>0.58163625017582832</v>
      </c>
      <c r="JB345" s="252">
        <v>1676</v>
      </c>
      <c r="JC345" s="251">
        <v>0.54860883797054005</v>
      </c>
      <c r="JD345" s="162"/>
      <c r="JE345" s="249" t="s">
        <v>165</v>
      </c>
      <c r="JF345" s="250">
        <v>244850944.54999974</v>
      </c>
      <c r="JG345" s="251">
        <v>0.57839619556661315</v>
      </c>
      <c r="JH345" s="252">
        <v>1650</v>
      </c>
      <c r="JI345" s="251">
        <v>0.54653858893673402</v>
      </c>
      <c r="JJ345" s="162"/>
      <c r="JK345" s="249" t="s">
        <v>165</v>
      </c>
      <c r="JL345" s="250">
        <v>241225341.26999968</v>
      </c>
      <c r="JM345" s="251">
        <v>0.57626288333888309</v>
      </c>
      <c r="JN345" s="252">
        <v>1629</v>
      </c>
      <c r="JO345" s="251">
        <v>0.54463390170511539</v>
      </c>
      <c r="JP345" s="162"/>
      <c r="JQ345" s="249" t="s">
        <v>165</v>
      </c>
      <c r="JR345" s="250">
        <v>237280539.67999959</v>
      </c>
      <c r="JS345" s="251">
        <v>0.5738287011359996</v>
      </c>
      <c r="JT345" s="252">
        <v>1607</v>
      </c>
      <c r="JU345" s="251">
        <v>0.54308888137884426</v>
      </c>
      <c r="JV345" s="162"/>
      <c r="JW345" s="249" t="s">
        <v>165</v>
      </c>
      <c r="JX345" s="250">
        <v>232915025.60999975</v>
      </c>
      <c r="JY345" s="251">
        <v>0.57394427307047791</v>
      </c>
      <c r="JZ345" s="252">
        <v>1584</v>
      </c>
      <c r="KA345" s="251">
        <v>0.54358270418668497</v>
      </c>
      <c r="KB345" s="162"/>
      <c r="KC345" s="249" t="s">
        <v>165</v>
      </c>
      <c r="KD345" s="250">
        <v>229583068.6699996</v>
      </c>
      <c r="KE345" s="251">
        <v>0.57283197475777869</v>
      </c>
      <c r="KF345" s="252">
        <v>1556</v>
      </c>
      <c r="KG345" s="251">
        <v>0.541029207232267</v>
      </c>
      <c r="KH345" s="162"/>
      <c r="KI345" s="249" t="s">
        <v>165</v>
      </c>
      <c r="KJ345" s="250">
        <v>226528861.57999972</v>
      </c>
      <c r="KK345" s="251">
        <v>0.57351326485305332</v>
      </c>
      <c r="KL345" s="252">
        <v>1534</v>
      </c>
      <c r="KM345" s="251">
        <v>0.54090267983074758</v>
      </c>
      <c r="KN345" s="162"/>
      <c r="KO345" s="249" t="s">
        <v>165</v>
      </c>
      <c r="KP345" s="250">
        <v>223582302.95999965</v>
      </c>
      <c r="KQ345" s="251">
        <v>0.57275463989278241</v>
      </c>
      <c r="KR345" s="252">
        <v>1513</v>
      </c>
      <c r="KS345" s="251">
        <v>0.53997144896502502</v>
      </c>
      <c r="KT345" s="162"/>
      <c r="KU345" s="249" t="s">
        <v>165</v>
      </c>
      <c r="KV345" s="250">
        <v>218892482.05999982</v>
      </c>
      <c r="KW345" s="251">
        <v>0.56830724070001104</v>
      </c>
      <c r="KX345" s="252">
        <v>1482</v>
      </c>
      <c r="KY345" s="251">
        <v>0.5361794500723589</v>
      </c>
      <c r="KZ345" s="162"/>
      <c r="LA345" s="249" t="s">
        <v>165</v>
      </c>
      <c r="LB345" s="250">
        <v>214573193.14999971</v>
      </c>
      <c r="LC345" s="251">
        <v>0.56675798447520653</v>
      </c>
      <c r="LD345" s="252">
        <v>1449</v>
      </c>
      <c r="LE345" s="251">
        <v>0.53370165745856357</v>
      </c>
      <c r="LF345" s="162"/>
      <c r="LG345" s="249" t="s">
        <v>165</v>
      </c>
      <c r="LH345" s="250">
        <v>210616009.01999983</v>
      </c>
      <c r="LI345" s="251">
        <v>0.56483069599423619</v>
      </c>
      <c r="LJ345" s="252">
        <v>1419</v>
      </c>
      <c r="LK345" s="251">
        <v>0.53106287425149701</v>
      </c>
      <c r="LL345" s="162"/>
      <c r="LM345" s="249" t="s">
        <v>165</v>
      </c>
      <c r="LN345" s="250">
        <v>207497108.22999984</v>
      </c>
      <c r="LO345" s="251">
        <v>0.56459260783392529</v>
      </c>
      <c r="LP345" s="252">
        <v>1396</v>
      </c>
      <c r="LQ345" s="251">
        <v>0.53019369540448158</v>
      </c>
      <c r="LR345" s="162"/>
      <c r="LS345" s="249" t="s">
        <v>165</v>
      </c>
      <c r="LT345" s="250">
        <v>203676798.29999995</v>
      </c>
      <c r="LU345" s="251">
        <v>0.56177407634534626</v>
      </c>
      <c r="LV345" s="252">
        <v>1378</v>
      </c>
      <c r="LW345" s="251">
        <v>0.52857690832374382</v>
      </c>
      <c r="LX345" s="162"/>
      <c r="LY345" s="249" t="s">
        <v>165</v>
      </c>
      <c r="LZ345" s="250">
        <v>200365679.69</v>
      </c>
      <c r="MA345" s="251">
        <v>0.56028370647801018</v>
      </c>
      <c r="MB345" s="252">
        <v>1353</v>
      </c>
      <c r="MC345" s="251">
        <v>0.52625437572928824</v>
      </c>
      <c r="MD345" s="162"/>
      <c r="ME345" s="249" t="s">
        <v>165</v>
      </c>
      <c r="MF345" s="250">
        <v>196541975.21999991</v>
      </c>
      <c r="MG345" s="251">
        <v>0.57489324005490061</v>
      </c>
      <c r="MH345" s="252">
        <v>1329</v>
      </c>
      <c r="MI345" s="251">
        <v>0.53181272509003596</v>
      </c>
      <c r="MJ345" s="162"/>
      <c r="MK345" s="249" t="s">
        <v>165</v>
      </c>
      <c r="ML345" s="298">
        <v>0</v>
      </c>
      <c r="MM345" s="299">
        <v>0</v>
      </c>
      <c r="MN345" s="300">
        <v>0</v>
      </c>
      <c r="MO345" s="299">
        <v>0</v>
      </c>
      <c r="MP345" s="162"/>
    </row>
    <row r="346" spans="1:354" s="117" customFormat="1" ht="18" x14ac:dyDescent="0.35">
      <c r="A346" s="128" t="s">
        <v>166</v>
      </c>
      <c r="B346" s="127">
        <v>107284211.15999991</v>
      </c>
      <c r="C346" s="138">
        <v>0.24189903067871801</v>
      </c>
      <c r="D346" s="129">
        <v>916</v>
      </c>
      <c r="E346" s="138">
        <v>0.28589263420724093</v>
      </c>
      <c r="G346" s="128" t="s">
        <v>166</v>
      </c>
      <c r="H346" s="127">
        <v>155687761.9899998</v>
      </c>
      <c r="I346" s="138">
        <v>0.26724141440966098</v>
      </c>
      <c r="J346" s="129">
        <v>1230</v>
      </c>
      <c r="K346" s="138">
        <v>0.29774872912127814</v>
      </c>
      <c r="M346" s="128" t="s">
        <v>166</v>
      </c>
      <c r="N346" s="127">
        <v>156164137.39999986</v>
      </c>
      <c r="O346" s="138">
        <v>0.26912373752353325</v>
      </c>
      <c r="P346" s="129">
        <v>1230</v>
      </c>
      <c r="Q346" s="138">
        <v>0.30029296875</v>
      </c>
      <c r="S346" s="128" t="s">
        <v>166</v>
      </c>
      <c r="T346" s="127">
        <v>155779572.97999984</v>
      </c>
      <c r="U346" s="138">
        <v>0.26979200724423524</v>
      </c>
      <c r="V346" s="129">
        <v>1221</v>
      </c>
      <c r="W346" s="138">
        <v>0.29948491537895511</v>
      </c>
      <c r="Y346" s="128" t="s">
        <v>166</v>
      </c>
      <c r="Z346" s="127">
        <v>154647415.83999985</v>
      </c>
      <c r="AA346" s="138">
        <v>0.27299859011381999</v>
      </c>
      <c r="AB346" s="129">
        <v>1206</v>
      </c>
      <c r="AC346" s="138">
        <v>0.30089820359281438</v>
      </c>
      <c r="AE346" s="128" t="s">
        <v>166</v>
      </c>
      <c r="AF346" s="127">
        <v>154345767.7299999</v>
      </c>
      <c r="AG346" s="138">
        <v>0.2764407509010528</v>
      </c>
      <c r="AH346" s="129">
        <v>1192</v>
      </c>
      <c r="AI346" s="138">
        <v>0.30276860553721108</v>
      </c>
      <c r="AK346" s="128" t="s">
        <v>166</v>
      </c>
      <c r="AL346" s="127">
        <v>153987298.5799998</v>
      </c>
      <c r="AM346" s="138">
        <v>0.27698321517319219</v>
      </c>
      <c r="AN346" s="129">
        <v>1184</v>
      </c>
      <c r="AO346" s="138">
        <v>0.3025811397904421</v>
      </c>
      <c r="AQ346" s="128" t="s">
        <v>166</v>
      </c>
      <c r="AR346" s="127">
        <v>145787910.7899999</v>
      </c>
      <c r="AS346" s="138">
        <v>0.26308562306967825</v>
      </c>
      <c r="AT346" s="129">
        <v>1149</v>
      </c>
      <c r="AU346" s="138">
        <v>0.29461538461538461</v>
      </c>
      <c r="AW346" s="128" t="s">
        <v>166</v>
      </c>
      <c r="AX346" s="127">
        <v>145688269.71999997</v>
      </c>
      <c r="AY346" s="138">
        <v>0.26284948357836685</v>
      </c>
      <c r="AZ346" s="129">
        <v>1147</v>
      </c>
      <c r="BA346" s="138">
        <v>0.29432897100333588</v>
      </c>
      <c r="BC346" s="128" t="s">
        <v>166</v>
      </c>
      <c r="BD346" s="127">
        <v>148814444.37999988</v>
      </c>
      <c r="BE346" s="138">
        <v>0.27125298536027681</v>
      </c>
      <c r="BF346" s="129">
        <v>1149</v>
      </c>
      <c r="BG346" s="138">
        <v>0.29914084873730801</v>
      </c>
      <c r="BI346" s="128" t="s">
        <v>166</v>
      </c>
      <c r="BJ346" s="127">
        <v>148901834.40999982</v>
      </c>
      <c r="BK346" s="138">
        <v>0.27310721369168112</v>
      </c>
      <c r="BL346" s="129">
        <v>1148</v>
      </c>
      <c r="BM346" s="138">
        <v>0.30107526881720431</v>
      </c>
      <c r="BO346" s="128" t="s">
        <v>166</v>
      </c>
      <c r="BP346" s="127">
        <v>147055305.88999987</v>
      </c>
      <c r="BQ346" s="138">
        <v>0.27163137310749991</v>
      </c>
      <c r="BR346" s="129">
        <v>1140</v>
      </c>
      <c r="BS346" s="138">
        <v>0.30063291139240506</v>
      </c>
      <c r="BU346" s="128" t="s">
        <v>166</v>
      </c>
      <c r="BV346" s="127">
        <v>146864837.3599999</v>
      </c>
      <c r="BW346" s="138">
        <v>0.27152507664827796</v>
      </c>
      <c r="BX346" s="129">
        <v>1132</v>
      </c>
      <c r="BY346" s="138">
        <v>0.29883843717001057</v>
      </c>
      <c r="BZ346" s="162"/>
      <c r="CA346" s="128" t="s">
        <v>166</v>
      </c>
      <c r="CB346" s="127">
        <v>145583163.88999987</v>
      </c>
      <c r="CC346" s="138">
        <v>0.27031385843406169</v>
      </c>
      <c r="CD346" s="129">
        <v>1126</v>
      </c>
      <c r="CE346" s="138">
        <v>0.29804129168872417</v>
      </c>
      <c r="CF346" s="162"/>
      <c r="CG346" s="128" t="s">
        <v>166</v>
      </c>
      <c r="CH346" s="127">
        <v>145242443.47999984</v>
      </c>
      <c r="CI346" s="138">
        <v>0.2715062407673855</v>
      </c>
      <c r="CJ346" s="129">
        <v>1124</v>
      </c>
      <c r="CK346" s="138">
        <v>0.29861849096705634</v>
      </c>
      <c r="CL346" s="162"/>
      <c r="CM346" s="128" t="s">
        <v>166</v>
      </c>
      <c r="CN346" s="127">
        <v>144210613.24999982</v>
      </c>
      <c r="CO346" s="138">
        <v>0.27126464676284018</v>
      </c>
      <c r="CP346" s="129">
        <v>1122</v>
      </c>
      <c r="CQ346" s="138">
        <v>0.29943955164131303</v>
      </c>
      <c r="CR346" s="162"/>
      <c r="CS346" s="128" t="s">
        <v>166</v>
      </c>
      <c r="CT346" s="127">
        <v>143816193.13999984</v>
      </c>
      <c r="CU346" s="138">
        <v>0.27203273551924578</v>
      </c>
      <c r="CV346" s="129">
        <v>1121</v>
      </c>
      <c r="CW346" s="138">
        <v>0.29965249933172949</v>
      </c>
      <c r="CX346" s="162"/>
      <c r="CY346" s="128" t="s">
        <v>166</v>
      </c>
      <c r="CZ346" s="127">
        <v>140678461.60999984</v>
      </c>
      <c r="DA346" s="138">
        <v>0.26895661936647136</v>
      </c>
      <c r="DB346" s="129">
        <v>1111</v>
      </c>
      <c r="DC346" s="138">
        <v>0.29865591397849461</v>
      </c>
      <c r="DD346" s="162"/>
      <c r="DE346" s="128" t="s">
        <v>166</v>
      </c>
      <c r="DF346" s="127">
        <v>140133822.40999985</v>
      </c>
      <c r="DG346" s="138">
        <v>0.26910697685253387</v>
      </c>
      <c r="DH346" s="129">
        <v>1106</v>
      </c>
      <c r="DI346" s="138">
        <v>0.29867674858223064</v>
      </c>
      <c r="DJ346" s="162"/>
      <c r="DK346" s="128" t="s">
        <v>166</v>
      </c>
      <c r="DL346" s="127">
        <v>139073550.71999991</v>
      </c>
      <c r="DM346" s="138">
        <v>0.2682140088367741</v>
      </c>
      <c r="DN346" s="129">
        <v>1096</v>
      </c>
      <c r="DO346" s="138">
        <v>0.29685807150595883</v>
      </c>
      <c r="DP346" s="162"/>
      <c r="DQ346" s="128" t="s">
        <v>166</v>
      </c>
      <c r="DR346" s="127">
        <v>138492555.27999994</v>
      </c>
      <c r="DS346" s="138">
        <v>0.26807975159838926</v>
      </c>
      <c r="DT346" s="129">
        <v>1093</v>
      </c>
      <c r="DU346" s="138">
        <v>0.29693018201575661</v>
      </c>
      <c r="DV346" s="162"/>
      <c r="DW346" s="128" t="s">
        <v>166</v>
      </c>
      <c r="DX346" s="127">
        <v>138460420.07999995</v>
      </c>
      <c r="DY346" s="138">
        <v>0.26983222329905515</v>
      </c>
      <c r="DZ346" s="129">
        <v>1093</v>
      </c>
      <c r="EA346" s="138">
        <v>0.29871549603716863</v>
      </c>
      <c r="EB346" s="162"/>
      <c r="EC346" s="128" t="s">
        <v>166</v>
      </c>
      <c r="ED346" s="127">
        <v>138320896.71999994</v>
      </c>
      <c r="EE346" s="138">
        <v>0.27047916472659955</v>
      </c>
      <c r="EF346" s="129">
        <v>1092</v>
      </c>
      <c r="EG346" s="138">
        <v>0.29909613804437141</v>
      </c>
      <c r="EH346" s="162"/>
      <c r="EI346" s="128" t="s">
        <v>166</v>
      </c>
      <c r="EJ346" s="127">
        <v>137903532.49999997</v>
      </c>
      <c r="EK346" s="138">
        <v>0.2703103270222586</v>
      </c>
      <c r="EL346" s="129">
        <v>1088</v>
      </c>
      <c r="EM346" s="138">
        <v>0.29849108367626886</v>
      </c>
      <c r="EN346" s="162"/>
      <c r="EO346" s="128" t="s">
        <v>166</v>
      </c>
      <c r="EP346" s="127">
        <v>137685000.07999995</v>
      </c>
      <c r="EQ346" s="138">
        <v>0.27123896967195077</v>
      </c>
      <c r="ER346" s="129">
        <v>1085</v>
      </c>
      <c r="ES346" s="138">
        <v>0.29881575323602311</v>
      </c>
      <c r="ET346" s="162"/>
      <c r="EU346" s="128" t="s">
        <v>166</v>
      </c>
      <c r="EV346" s="127">
        <v>137645327.88999996</v>
      </c>
      <c r="EW346" s="138">
        <v>0.27190441636612106</v>
      </c>
      <c r="EX346" s="129">
        <v>1085</v>
      </c>
      <c r="EY346" s="138">
        <v>0.29955825510767531</v>
      </c>
      <c r="EZ346" s="162"/>
      <c r="FA346" s="128" t="s">
        <v>166</v>
      </c>
      <c r="FB346" s="127">
        <v>137177521.61999992</v>
      </c>
      <c r="FC346" s="138">
        <v>0.27278719837542176</v>
      </c>
      <c r="FD346" s="129">
        <v>1082</v>
      </c>
      <c r="FE346" s="138">
        <v>0.30038867295946697</v>
      </c>
      <c r="FF346" s="162"/>
      <c r="FG346" s="128" t="s">
        <v>166</v>
      </c>
      <c r="FH346" s="127">
        <v>138075666.37999991</v>
      </c>
      <c r="FI346" s="138">
        <v>0.27561037667965549</v>
      </c>
      <c r="FJ346" s="129">
        <v>1088</v>
      </c>
      <c r="FK346" s="138">
        <v>0.30297967140072402</v>
      </c>
      <c r="FL346" s="162"/>
      <c r="FM346" s="128" t="s">
        <v>166</v>
      </c>
      <c r="FN346" s="127">
        <v>136875812.72999993</v>
      </c>
      <c r="FO346" s="138">
        <v>0.27477766444401019</v>
      </c>
      <c r="FP346" s="129">
        <v>1083</v>
      </c>
      <c r="FQ346" s="138">
        <v>0.30276768241543195</v>
      </c>
      <c r="FR346" s="162"/>
      <c r="FS346" s="128" t="s">
        <v>166</v>
      </c>
      <c r="FT346" s="127">
        <v>137084073.87999997</v>
      </c>
      <c r="FU346" s="138">
        <v>0.27711005932076266</v>
      </c>
      <c r="FV346" s="129">
        <v>1084</v>
      </c>
      <c r="FW346" s="138">
        <v>0.3047511948271015</v>
      </c>
      <c r="FX346" s="162"/>
      <c r="FY346" s="128" t="s">
        <v>166</v>
      </c>
      <c r="FZ346" s="127">
        <v>137503999.58999994</v>
      </c>
      <c r="GA346" s="138">
        <v>0.27972878941036361</v>
      </c>
      <c r="GB346" s="129">
        <v>1090</v>
      </c>
      <c r="GC346" s="138">
        <v>0.30825791855203621</v>
      </c>
      <c r="GD346" s="162"/>
      <c r="GE346" s="128" t="s">
        <v>166</v>
      </c>
      <c r="GF346" s="127">
        <v>137037666.73999995</v>
      </c>
      <c r="GG346" s="138">
        <v>0.28043808170332557</v>
      </c>
      <c r="GH346" s="129">
        <v>1089</v>
      </c>
      <c r="GI346" s="138">
        <v>0.30955088118249008</v>
      </c>
      <c r="GJ346" s="162"/>
      <c r="GK346" s="128" t="s">
        <v>166</v>
      </c>
      <c r="GL346" s="127">
        <v>136112289.88</v>
      </c>
      <c r="GM346" s="138">
        <v>0.2808306332233072</v>
      </c>
      <c r="GN346" s="129">
        <v>1081</v>
      </c>
      <c r="GO346" s="138">
        <v>0.30991972477064222</v>
      </c>
      <c r="GP346" s="162"/>
      <c r="GQ346" s="128" t="s">
        <v>166</v>
      </c>
      <c r="GR346" s="127">
        <v>134338010.95999998</v>
      </c>
      <c r="GS346" s="138">
        <v>0.27848520611628308</v>
      </c>
      <c r="GT346" s="129">
        <v>1067</v>
      </c>
      <c r="GU346" s="138">
        <v>0.30758143557221101</v>
      </c>
      <c r="GV346" s="162"/>
      <c r="GW346" s="128" t="s">
        <v>166</v>
      </c>
      <c r="GX346" s="127">
        <v>133299291.97999997</v>
      </c>
      <c r="GY346" s="138">
        <v>0.27891803728201336</v>
      </c>
      <c r="GZ346" s="129">
        <v>1059</v>
      </c>
      <c r="HA346" s="138">
        <v>0.3074912891986063</v>
      </c>
      <c r="HB346" s="162"/>
      <c r="HC346" s="128" t="s">
        <v>166</v>
      </c>
      <c r="HD346" s="127">
        <v>131254091.75999996</v>
      </c>
      <c r="HE346" s="138">
        <v>0.27748422817542406</v>
      </c>
      <c r="HF346" s="129">
        <v>1038</v>
      </c>
      <c r="HG346" s="138">
        <v>0.30511463844797176</v>
      </c>
      <c r="HH346" s="162"/>
      <c r="HI346" s="128" t="s">
        <v>166</v>
      </c>
      <c r="HJ346" s="127">
        <v>129508201.48999994</v>
      </c>
      <c r="HK346" s="138">
        <v>0.27689530833889986</v>
      </c>
      <c r="HL346" s="129">
        <v>1021</v>
      </c>
      <c r="HM346" s="138">
        <v>0.30323730323730325</v>
      </c>
      <c r="HN346" s="162"/>
      <c r="HO346" s="128" t="s">
        <v>166</v>
      </c>
      <c r="HP346" s="127">
        <v>130126427.96999988</v>
      </c>
      <c r="HQ346" s="138">
        <v>0.28128610672868315</v>
      </c>
      <c r="HR346" s="129">
        <v>1026</v>
      </c>
      <c r="HS346" s="138">
        <v>0.30801561092764934</v>
      </c>
      <c r="HT346" s="162"/>
      <c r="HU346" s="128" t="s">
        <v>166</v>
      </c>
      <c r="HV346" s="127">
        <v>128301905.88999987</v>
      </c>
      <c r="HW346" s="138">
        <v>0.28257845014052491</v>
      </c>
      <c r="HX346" s="129">
        <v>1012</v>
      </c>
      <c r="HY346" s="138">
        <v>0.309480122324159</v>
      </c>
      <c r="HZ346" s="162"/>
      <c r="IA346" s="128" t="s">
        <v>166</v>
      </c>
      <c r="IB346" s="127">
        <v>127083056.07999976</v>
      </c>
      <c r="IC346" s="138">
        <v>0.2829810778927539</v>
      </c>
      <c r="ID346" s="129">
        <v>1005</v>
      </c>
      <c r="IE346" s="138">
        <v>0.31085678935972783</v>
      </c>
      <c r="IF346" s="162"/>
      <c r="IG346" s="128" t="s">
        <v>166</v>
      </c>
      <c r="IH346" s="127">
        <v>124986617.1900001</v>
      </c>
      <c r="II346" s="138">
        <v>0.2806051357409069</v>
      </c>
      <c r="IJ346" s="129">
        <v>988</v>
      </c>
      <c r="IK346" s="138">
        <v>0.30971786833855797</v>
      </c>
      <c r="IL346" s="162"/>
      <c r="IM346" s="128" t="s">
        <v>166</v>
      </c>
      <c r="IN346" s="127">
        <v>123763433.21999988</v>
      </c>
      <c r="IO346" s="138">
        <v>0.28203870813520604</v>
      </c>
      <c r="IP346" s="129">
        <v>976</v>
      </c>
      <c r="IQ346" s="138">
        <v>0.31122448979591838</v>
      </c>
      <c r="IR346" s="162"/>
      <c r="IS346" s="128" t="s">
        <v>166</v>
      </c>
      <c r="IT346" s="127">
        <v>122608722.69000013</v>
      </c>
      <c r="IU346" s="138">
        <v>0.28404457702253211</v>
      </c>
      <c r="IV346" s="129">
        <v>966</v>
      </c>
      <c r="IW346" s="138">
        <v>0.31262135922330098</v>
      </c>
      <c r="IX346" s="162"/>
      <c r="IY346" s="249" t="s">
        <v>166</v>
      </c>
      <c r="IZ346" s="250">
        <v>121832694.30999987</v>
      </c>
      <c r="JA346" s="251">
        <v>0.28548762197442212</v>
      </c>
      <c r="JB346" s="252">
        <v>961</v>
      </c>
      <c r="JC346" s="251">
        <v>0.31456628477905074</v>
      </c>
      <c r="JD346" s="162"/>
      <c r="JE346" s="249" t="s">
        <v>166</v>
      </c>
      <c r="JF346" s="250">
        <v>121880069.93999991</v>
      </c>
      <c r="JG346" s="251">
        <v>0.287909727684523</v>
      </c>
      <c r="JH346" s="252">
        <v>953</v>
      </c>
      <c r="JI346" s="251">
        <v>0.3156674395495197</v>
      </c>
      <c r="JJ346" s="162"/>
      <c r="JK346" s="249" t="s">
        <v>166</v>
      </c>
      <c r="JL346" s="250">
        <v>120347673.84999985</v>
      </c>
      <c r="JM346" s="251">
        <v>0.28749839121713144</v>
      </c>
      <c r="JN346" s="252">
        <v>946</v>
      </c>
      <c r="JO346" s="251">
        <v>0.31628217987295221</v>
      </c>
      <c r="JP346" s="162"/>
      <c r="JQ346" s="249" t="s">
        <v>166</v>
      </c>
      <c r="JR346" s="250">
        <v>119204861.78999987</v>
      </c>
      <c r="JS346" s="251">
        <v>0.28827973462257633</v>
      </c>
      <c r="JT346" s="252">
        <v>936</v>
      </c>
      <c r="JU346" s="251">
        <v>0.31632308212233862</v>
      </c>
      <c r="JV346" s="162"/>
      <c r="JW346" s="249" t="s">
        <v>166</v>
      </c>
      <c r="JX346" s="250">
        <v>116761107.20999989</v>
      </c>
      <c r="JY346" s="251">
        <v>0.2877202474380442</v>
      </c>
      <c r="JZ346" s="252">
        <v>918</v>
      </c>
      <c r="KA346" s="251">
        <v>0.31503088538091972</v>
      </c>
      <c r="KB346" s="162"/>
      <c r="KC346" s="249" t="s">
        <v>166</v>
      </c>
      <c r="KD346" s="250">
        <v>115092659.10999988</v>
      </c>
      <c r="KE346" s="251">
        <v>0.28716732283455276</v>
      </c>
      <c r="KF346" s="252">
        <v>908</v>
      </c>
      <c r="KG346" s="251">
        <v>0.31571627260083451</v>
      </c>
      <c r="KH346" s="162"/>
      <c r="KI346" s="249" t="s">
        <v>166</v>
      </c>
      <c r="KJ346" s="250">
        <v>113392119.21999988</v>
      </c>
      <c r="KK346" s="251">
        <v>0.28707990694378904</v>
      </c>
      <c r="KL346" s="252">
        <v>895</v>
      </c>
      <c r="KM346" s="251">
        <v>0.31558533145275036</v>
      </c>
      <c r="KN346" s="162"/>
      <c r="KO346" s="249" t="s">
        <v>166</v>
      </c>
      <c r="KP346" s="250">
        <v>112520647.92999986</v>
      </c>
      <c r="KQ346" s="251">
        <v>0.28824608357835713</v>
      </c>
      <c r="KR346" s="252">
        <v>889</v>
      </c>
      <c r="KS346" s="251">
        <v>0.31727337615988582</v>
      </c>
      <c r="KT346" s="162"/>
      <c r="KU346" s="249" t="s">
        <v>166</v>
      </c>
      <c r="KV346" s="250">
        <v>112155394.11999987</v>
      </c>
      <c r="KW346" s="251">
        <v>0.29118735354505315</v>
      </c>
      <c r="KX346" s="252">
        <v>884</v>
      </c>
      <c r="KY346" s="251">
        <v>0.31982633863965265</v>
      </c>
      <c r="KZ346" s="162"/>
      <c r="LA346" s="249" t="s">
        <v>166</v>
      </c>
      <c r="LB346" s="250">
        <v>110536039.87999985</v>
      </c>
      <c r="LC346" s="251">
        <v>0.29196183481533766</v>
      </c>
      <c r="LD346" s="252">
        <v>872</v>
      </c>
      <c r="LE346" s="251">
        <v>0.32117863720073664</v>
      </c>
      <c r="LF346" s="162"/>
      <c r="LG346" s="249" t="s">
        <v>166</v>
      </c>
      <c r="LH346" s="250">
        <v>109321687.24999985</v>
      </c>
      <c r="LI346" s="251">
        <v>0.29317925538517875</v>
      </c>
      <c r="LJ346" s="252">
        <v>864</v>
      </c>
      <c r="LK346" s="251">
        <v>0.32335329341317365</v>
      </c>
      <c r="LL346" s="162"/>
      <c r="LM346" s="249" t="s">
        <v>166</v>
      </c>
      <c r="LN346" s="250">
        <v>107684379.63999985</v>
      </c>
      <c r="LO346" s="251">
        <v>0.29300555194501665</v>
      </c>
      <c r="LP346" s="252">
        <v>853</v>
      </c>
      <c r="LQ346" s="251">
        <v>0.32396505886821114</v>
      </c>
      <c r="LR346" s="162"/>
      <c r="LS346" s="249" t="s">
        <v>166</v>
      </c>
      <c r="LT346" s="250">
        <v>106550558.99999988</v>
      </c>
      <c r="LU346" s="251">
        <v>0.29388394930550749</v>
      </c>
      <c r="LV346" s="252">
        <v>845</v>
      </c>
      <c r="LW346" s="251">
        <v>0.32412734944380511</v>
      </c>
      <c r="LX346" s="162"/>
      <c r="LY346" s="249" t="s">
        <v>166</v>
      </c>
      <c r="LZ346" s="250">
        <v>105240818.26999989</v>
      </c>
      <c r="MA346" s="251">
        <v>0.29428550749970123</v>
      </c>
      <c r="MB346" s="252">
        <v>836</v>
      </c>
      <c r="MC346" s="251">
        <v>0.32516530532866589</v>
      </c>
      <c r="MD346" s="162"/>
      <c r="ME346" s="249" t="s">
        <v>166</v>
      </c>
      <c r="MF346" s="250">
        <v>104758005.08999988</v>
      </c>
      <c r="MG346" s="251">
        <v>0.30642140896602427</v>
      </c>
      <c r="MH346" s="252">
        <v>832</v>
      </c>
      <c r="MI346" s="251">
        <v>0.33293317326930771</v>
      </c>
      <c r="MJ346" s="162"/>
      <c r="MK346" s="249" t="s">
        <v>166</v>
      </c>
      <c r="ML346" s="298">
        <v>0</v>
      </c>
      <c r="MM346" s="299">
        <v>0</v>
      </c>
      <c r="MN346" s="300">
        <v>0</v>
      </c>
      <c r="MO346" s="299">
        <v>0</v>
      </c>
      <c r="MP346" s="162"/>
    </row>
    <row r="347" spans="1:354" s="117" customFormat="1" ht="18" x14ac:dyDescent="0.35">
      <c r="A347" s="128" t="s">
        <v>167</v>
      </c>
      <c r="B347" s="127">
        <v>25254678.189999994</v>
      </c>
      <c r="C347" s="138">
        <v>5.6942975189080605E-2</v>
      </c>
      <c r="D347" s="129">
        <v>198</v>
      </c>
      <c r="E347" s="138">
        <v>6.1797752808988762E-2</v>
      </c>
      <c r="G347" s="128" t="s">
        <v>167</v>
      </c>
      <c r="H347" s="127">
        <v>37363657.849999972</v>
      </c>
      <c r="I347" s="138">
        <v>6.4135527698021597E-2</v>
      </c>
      <c r="J347" s="129">
        <v>295</v>
      </c>
      <c r="K347" s="138">
        <v>7.1411280561607365E-2</v>
      </c>
      <c r="M347" s="128" t="s">
        <v>167</v>
      </c>
      <c r="N347" s="127">
        <v>34801300.929999992</v>
      </c>
      <c r="O347" s="138">
        <v>5.9974436723413939E-2</v>
      </c>
      <c r="P347" s="129">
        <v>268</v>
      </c>
      <c r="Q347" s="138">
        <v>6.54296875E-2</v>
      </c>
      <c r="S347" s="128" t="s">
        <v>167</v>
      </c>
      <c r="T347" s="127">
        <v>33752160.929999985</v>
      </c>
      <c r="U347" s="138">
        <v>5.8454796556055878E-2</v>
      </c>
      <c r="V347" s="129">
        <v>266</v>
      </c>
      <c r="W347" s="138">
        <v>6.5244051999018893E-2</v>
      </c>
      <c r="Y347" s="128" t="s">
        <v>167</v>
      </c>
      <c r="Z347" s="127">
        <v>29723116.989999991</v>
      </c>
      <c r="AA347" s="138">
        <v>5.2470123655046101E-2</v>
      </c>
      <c r="AB347" s="129">
        <v>251</v>
      </c>
      <c r="AC347" s="138">
        <v>6.2624750499001999E-2</v>
      </c>
      <c r="AE347" s="128" t="s">
        <v>167</v>
      </c>
      <c r="AF347" s="127">
        <v>29339930.360000003</v>
      </c>
      <c r="AG347" s="138">
        <v>5.2549237335041778E-2</v>
      </c>
      <c r="AH347" s="129">
        <v>247</v>
      </c>
      <c r="AI347" s="138">
        <v>6.2738125476250947E-2</v>
      </c>
      <c r="AK347" s="128" t="s">
        <v>167</v>
      </c>
      <c r="AL347" s="127">
        <v>29279950.50999999</v>
      </c>
      <c r="AM347" s="138">
        <v>5.2667037522957733E-2</v>
      </c>
      <c r="AN347" s="129">
        <v>246</v>
      </c>
      <c r="AO347" s="138">
        <v>6.2867365192946584E-2</v>
      </c>
      <c r="AQ347" s="128" t="s">
        <v>167</v>
      </c>
      <c r="AR347" s="127">
        <v>37731641.719999969</v>
      </c>
      <c r="AS347" s="138">
        <v>6.8089681905428343E-2</v>
      </c>
      <c r="AT347" s="129">
        <v>280</v>
      </c>
      <c r="AU347" s="138">
        <v>7.179487179487179E-2</v>
      </c>
      <c r="AW347" s="128" t="s">
        <v>167</v>
      </c>
      <c r="AX347" s="127">
        <v>37733638.430000007</v>
      </c>
      <c r="AY347" s="138">
        <v>6.8078695655596405E-2</v>
      </c>
      <c r="AZ347" s="129">
        <v>280</v>
      </c>
      <c r="BA347" s="138">
        <v>7.1850141134205806E-2</v>
      </c>
      <c r="BC347" s="128" t="s">
        <v>167</v>
      </c>
      <c r="BD347" s="127">
        <v>32982836.429999996</v>
      </c>
      <c r="BE347" s="138">
        <v>6.0119787998816038E-2</v>
      </c>
      <c r="BF347" s="129">
        <v>258</v>
      </c>
      <c r="BG347" s="138">
        <v>6.7170007810466018E-2</v>
      </c>
      <c r="BI347" s="128" t="s">
        <v>167</v>
      </c>
      <c r="BJ347" s="127">
        <v>31612362.690000005</v>
      </c>
      <c r="BK347" s="138">
        <v>5.7981584489445036E-2</v>
      </c>
      <c r="BL347" s="129">
        <v>246</v>
      </c>
      <c r="BM347" s="138">
        <v>6.4516129032258063E-2</v>
      </c>
      <c r="BO347" s="128" t="s">
        <v>167</v>
      </c>
      <c r="BP347" s="127">
        <v>30872562.050000001</v>
      </c>
      <c r="BQ347" s="138">
        <v>5.7025867718508878E-2</v>
      </c>
      <c r="BR347" s="129">
        <v>244</v>
      </c>
      <c r="BS347" s="138">
        <v>6.434599156118144E-2</v>
      </c>
      <c r="BU347" s="128" t="s">
        <v>167</v>
      </c>
      <c r="BV347" s="127">
        <v>31951912.639999993</v>
      </c>
      <c r="BW347" s="138">
        <v>5.9072993131560884E-2</v>
      </c>
      <c r="BX347" s="129">
        <v>255</v>
      </c>
      <c r="BY347" s="138">
        <v>6.7317845828933479E-2</v>
      </c>
      <c r="BZ347" s="162"/>
      <c r="CA347" s="128" t="s">
        <v>167</v>
      </c>
      <c r="CB347" s="127">
        <v>31952077.419999994</v>
      </c>
      <c r="CC347" s="138">
        <v>5.9327528689444436E-2</v>
      </c>
      <c r="CD347" s="129">
        <v>255</v>
      </c>
      <c r="CE347" s="138">
        <v>6.7496029645314981E-2</v>
      </c>
      <c r="CF347" s="162"/>
      <c r="CG347" s="128" t="s">
        <v>167</v>
      </c>
      <c r="CH347" s="127">
        <v>34610655.449999988</v>
      </c>
      <c r="CI347" s="138">
        <v>6.4698780374200363E-2</v>
      </c>
      <c r="CJ347" s="129">
        <v>275</v>
      </c>
      <c r="CK347" s="138">
        <v>7.3060573857598302E-2</v>
      </c>
      <c r="CL347" s="162"/>
      <c r="CM347" s="128" t="s">
        <v>167</v>
      </c>
      <c r="CN347" s="127">
        <v>34319243.399999984</v>
      </c>
      <c r="CO347" s="138">
        <v>6.4555563756809292E-2</v>
      </c>
      <c r="CP347" s="129">
        <v>274</v>
      </c>
      <c r="CQ347" s="138">
        <v>7.312516680010675E-2</v>
      </c>
      <c r="CR347" s="162"/>
      <c r="CS347" s="128" t="s">
        <v>167</v>
      </c>
      <c r="CT347" s="127">
        <v>34317843.399999984</v>
      </c>
      <c r="CU347" s="138">
        <v>6.4913252210307401E-2</v>
      </c>
      <c r="CV347" s="129">
        <v>274</v>
      </c>
      <c r="CW347" s="138">
        <v>7.3242448543170274E-2</v>
      </c>
      <c r="CX347" s="162"/>
      <c r="CY347" s="128" t="s">
        <v>167</v>
      </c>
      <c r="CZ347" s="127">
        <v>34064811.349999979</v>
      </c>
      <c r="DA347" s="138">
        <v>6.5126931267219232E-2</v>
      </c>
      <c r="DB347" s="129">
        <v>272</v>
      </c>
      <c r="DC347" s="138">
        <v>7.3118279569892475E-2</v>
      </c>
      <c r="DD347" s="162"/>
      <c r="DE347" s="128" t="s">
        <v>167</v>
      </c>
      <c r="DF347" s="127">
        <v>33931243.659999982</v>
      </c>
      <c r="DG347" s="138">
        <v>6.5160103714816744E-2</v>
      </c>
      <c r="DH347" s="129">
        <v>271</v>
      </c>
      <c r="DI347" s="138">
        <v>7.3183904941938965E-2</v>
      </c>
      <c r="DJ347" s="162"/>
      <c r="DK347" s="128" t="s">
        <v>167</v>
      </c>
      <c r="DL347" s="127">
        <v>33428715.190000001</v>
      </c>
      <c r="DM347" s="138">
        <v>6.4469841065784142E-2</v>
      </c>
      <c r="DN347" s="129">
        <v>268</v>
      </c>
      <c r="DO347" s="138">
        <v>7.2589382448537382E-2</v>
      </c>
      <c r="DP347" s="162"/>
      <c r="DQ347" s="128" t="s">
        <v>167</v>
      </c>
      <c r="DR347" s="127">
        <v>33427715.190000001</v>
      </c>
      <c r="DS347" s="138">
        <v>6.4705958861970878E-2</v>
      </c>
      <c r="DT347" s="129">
        <v>268</v>
      </c>
      <c r="DU347" s="138">
        <v>7.2806302635153489E-2</v>
      </c>
      <c r="DV347" s="162"/>
      <c r="DW347" s="128" t="s">
        <v>167</v>
      </c>
      <c r="DX347" s="127">
        <v>33177281.129999999</v>
      </c>
      <c r="DY347" s="138">
        <v>6.4656018847503216E-2</v>
      </c>
      <c r="DZ347" s="129">
        <v>266</v>
      </c>
      <c r="EA347" s="138">
        <v>7.2697458321945893E-2</v>
      </c>
      <c r="EB347" s="162"/>
      <c r="EC347" s="128" t="s">
        <v>167</v>
      </c>
      <c r="ED347" s="127">
        <v>33175668.350000001</v>
      </c>
      <c r="EE347" s="138">
        <v>6.4873256878309582E-2</v>
      </c>
      <c r="EF347" s="129">
        <v>266</v>
      </c>
      <c r="EG347" s="138">
        <v>7.2856751574910977E-2</v>
      </c>
      <c r="EH347" s="162"/>
      <c r="EI347" s="128" t="s">
        <v>167</v>
      </c>
      <c r="EJ347" s="127">
        <v>33168931.129999999</v>
      </c>
      <c r="EK347" s="138">
        <v>6.5015771954420931E-2</v>
      </c>
      <c r="EL347" s="129">
        <v>266</v>
      </c>
      <c r="EM347" s="138">
        <v>7.2976680384087791E-2</v>
      </c>
      <c r="EN347" s="162"/>
      <c r="EO347" s="128" t="s">
        <v>167</v>
      </c>
      <c r="EP347" s="127">
        <v>33023525.550000001</v>
      </c>
      <c r="EQ347" s="138">
        <v>6.5056230089790792E-2</v>
      </c>
      <c r="ER347" s="129">
        <v>265</v>
      </c>
      <c r="ES347" s="138">
        <v>7.2982649407876618E-2</v>
      </c>
      <c r="ET347" s="162"/>
      <c r="EU347" s="128" t="s">
        <v>167</v>
      </c>
      <c r="EV347" s="127">
        <v>38001461.870000012</v>
      </c>
      <c r="EW347" s="138">
        <v>7.5068042404455929E-2</v>
      </c>
      <c r="EX347" s="129">
        <v>285</v>
      </c>
      <c r="EY347" s="138">
        <v>7.8685808945334071E-2</v>
      </c>
      <c r="EZ347" s="162"/>
      <c r="FA347" s="128" t="s">
        <v>167</v>
      </c>
      <c r="FB347" s="127">
        <v>42660329.870000012</v>
      </c>
      <c r="FC347" s="138">
        <v>8.4833081466839752E-2</v>
      </c>
      <c r="FD347" s="129">
        <v>305</v>
      </c>
      <c r="FE347" s="138">
        <v>8.4675180455302604E-2</v>
      </c>
      <c r="FF347" s="162"/>
      <c r="FG347" s="128" t="s">
        <v>167</v>
      </c>
      <c r="FH347" s="127">
        <v>40942810.740000017</v>
      </c>
      <c r="FI347" s="138">
        <v>8.1725214776944652E-2</v>
      </c>
      <c r="FJ347" s="129">
        <v>293</v>
      </c>
      <c r="FK347" s="138">
        <v>8.1592871066555273E-2</v>
      </c>
      <c r="FL347" s="162"/>
      <c r="FM347" s="128" t="s">
        <v>167</v>
      </c>
      <c r="FN347" s="127">
        <v>40698165.740000017</v>
      </c>
      <c r="FO347" s="138">
        <v>8.1701410250266948E-2</v>
      </c>
      <c r="FP347" s="129">
        <v>292</v>
      </c>
      <c r="FQ347" s="138">
        <v>8.1632653061224483E-2</v>
      </c>
      <c r="FR347" s="162"/>
      <c r="FS347" s="128" t="s">
        <v>167</v>
      </c>
      <c r="FT347" s="127">
        <v>38876538.240000017</v>
      </c>
      <c r="FU347" s="138">
        <v>7.8587391758599121E-2</v>
      </c>
      <c r="FV347" s="129">
        <v>282</v>
      </c>
      <c r="FW347" s="138">
        <v>7.9280292381220127E-2</v>
      </c>
      <c r="FX347" s="162"/>
      <c r="FY347" s="128" t="s">
        <v>167</v>
      </c>
      <c r="FZ347" s="127">
        <v>37552102.590000011</v>
      </c>
      <c r="GA347" s="138">
        <v>7.6393444762594534E-2</v>
      </c>
      <c r="GB347" s="129">
        <v>270</v>
      </c>
      <c r="GC347" s="138">
        <v>7.6357466063348423E-2</v>
      </c>
      <c r="GD347" s="162"/>
      <c r="GE347" s="128" t="s">
        <v>167</v>
      </c>
      <c r="GF347" s="127">
        <v>36716948.090000011</v>
      </c>
      <c r="GG347" s="138">
        <v>7.5138688021420041E-2</v>
      </c>
      <c r="GH347" s="129">
        <v>267</v>
      </c>
      <c r="GI347" s="138">
        <v>7.5895395110858438E-2</v>
      </c>
      <c r="GJ347" s="162"/>
      <c r="GK347" s="128" t="s">
        <v>167</v>
      </c>
      <c r="GL347" s="127">
        <v>36713948.090000011</v>
      </c>
      <c r="GM347" s="138">
        <v>7.5749231016040072E-2</v>
      </c>
      <c r="GN347" s="129">
        <v>267</v>
      </c>
      <c r="GO347" s="138">
        <v>7.6548165137614685E-2</v>
      </c>
      <c r="GP347" s="162"/>
      <c r="GQ347" s="128" t="s">
        <v>167</v>
      </c>
      <c r="GR347" s="127">
        <v>36710948.090000011</v>
      </c>
      <c r="GS347" s="138">
        <v>7.6102481140739253E-2</v>
      </c>
      <c r="GT347" s="129">
        <v>267</v>
      </c>
      <c r="GU347" s="138">
        <v>7.6967425771115594E-2</v>
      </c>
      <c r="GV347" s="162"/>
      <c r="GW347" s="128" t="s">
        <v>167</v>
      </c>
      <c r="GX347" s="127">
        <v>36707948.090000011</v>
      </c>
      <c r="GY347" s="138">
        <v>7.6808426225167092E-2</v>
      </c>
      <c r="GZ347" s="129">
        <v>267</v>
      </c>
      <c r="HA347" s="138">
        <v>7.7526132404181186E-2</v>
      </c>
      <c r="HB347" s="162"/>
      <c r="HC347" s="128" t="s">
        <v>167</v>
      </c>
      <c r="HD347" s="127">
        <v>36704948.090000011</v>
      </c>
      <c r="HE347" s="138">
        <v>7.75979175536574E-2</v>
      </c>
      <c r="HF347" s="129">
        <v>267</v>
      </c>
      <c r="HG347" s="138">
        <v>7.8483245149911812E-2</v>
      </c>
      <c r="HH347" s="162"/>
      <c r="HI347" s="128" t="s">
        <v>167</v>
      </c>
      <c r="HJ347" s="127">
        <v>36048565.090000011</v>
      </c>
      <c r="HK347" s="138">
        <v>7.7073717578737252E-2</v>
      </c>
      <c r="HL347" s="129">
        <v>265</v>
      </c>
      <c r="HM347" s="138">
        <v>7.8705078705078702E-2</v>
      </c>
      <c r="HN347" s="162"/>
      <c r="HO347" s="128" t="s">
        <v>167</v>
      </c>
      <c r="HP347" s="127">
        <v>34393600.960000001</v>
      </c>
      <c r="HQ347" s="138">
        <v>7.4346481812662235E-2</v>
      </c>
      <c r="HR347" s="129">
        <v>251</v>
      </c>
      <c r="HS347" s="138">
        <v>7.5352746922845992E-2</v>
      </c>
      <c r="HT347" s="162"/>
      <c r="HU347" s="128" t="s">
        <v>167</v>
      </c>
      <c r="HV347" s="127">
        <v>32452218.290000018</v>
      </c>
      <c r="HW347" s="138">
        <v>7.1474367308872175E-2</v>
      </c>
      <c r="HX347" s="129">
        <v>238</v>
      </c>
      <c r="HY347" s="138">
        <v>7.2782874617736998E-2</v>
      </c>
      <c r="HZ347" s="162"/>
      <c r="IA347" s="128" t="s">
        <v>167</v>
      </c>
      <c r="IB347" s="127">
        <v>32439537.940000001</v>
      </c>
      <c r="IC347" s="138">
        <v>7.2234455920113752E-2</v>
      </c>
      <c r="ID347" s="129">
        <v>238</v>
      </c>
      <c r="IE347" s="138">
        <v>7.3615836684194247E-2</v>
      </c>
      <c r="IF347" s="162"/>
      <c r="IG347" s="128" t="s">
        <v>167</v>
      </c>
      <c r="IH347" s="127">
        <v>32102522.520000007</v>
      </c>
      <c r="II347" s="138">
        <v>7.2072777805133215E-2</v>
      </c>
      <c r="IJ347" s="129">
        <v>236</v>
      </c>
      <c r="IK347" s="138">
        <v>7.3981191222570533E-2</v>
      </c>
      <c r="IL347" s="162"/>
      <c r="IM347" s="128" t="s">
        <v>167</v>
      </c>
      <c r="IN347" s="127">
        <v>31855266.310000021</v>
      </c>
      <c r="IO347" s="138">
        <v>7.2593478732969549E-2</v>
      </c>
      <c r="IP347" s="129">
        <v>234</v>
      </c>
      <c r="IQ347" s="138">
        <v>7.4617346938775517E-2</v>
      </c>
      <c r="IR347" s="162"/>
      <c r="IS347" s="128" t="s">
        <v>167</v>
      </c>
      <c r="IT347" s="127">
        <v>31424286.940000009</v>
      </c>
      <c r="IU347" s="138">
        <v>7.2799863633478429E-2</v>
      </c>
      <c r="IV347" s="129">
        <v>232</v>
      </c>
      <c r="IW347" s="138">
        <v>7.508090614886731E-2</v>
      </c>
      <c r="IX347" s="162"/>
      <c r="IY347" s="249" t="s">
        <v>167</v>
      </c>
      <c r="IZ347" s="250">
        <v>31404535.980000019</v>
      </c>
      <c r="JA347" s="251">
        <v>7.3589493747283061E-2</v>
      </c>
      <c r="JB347" s="252">
        <v>232</v>
      </c>
      <c r="JC347" s="251">
        <v>7.5941080196399349E-2</v>
      </c>
      <c r="JD347" s="162"/>
      <c r="JE347" s="249" t="s">
        <v>167</v>
      </c>
      <c r="JF347" s="250">
        <v>31273419.380000025</v>
      </c>
      <c r="JG347" s="251">
        <v>7.3875258374008268E-2</v>
      </c>
      <c r="JH347" s="252">
        <v>231</v>
      </c>
      <c r="JI347" s="251">
        <v>7.6515402451142758E-2</v>
      </c>
      <c r="JJ347" s="162"/>
      <c r="JK347" s="249" t="s">
        <v>167</v>
      </c>
      <c r="JL347" s="250">
        <v>31529051.770000026</v>
      </c>
      <c r="JM347" s="251">
        <v>7.5319708063278618E-2</v>
      </c>
      <c r="JN347" s="252">
        <v>231</v>
      </c>
      <c r="JO347" s="251">
        <v>7.7231695085255764E-2</v>
      </c>
      <c r="JP347" s="162"/>
      <c r="JQ347" s="249" t="s">
        <v>167</v>
      </c>
      <c r="JR347" s="250">
        <v>31517877.140000008</v>
      </c>
      <c r="JS347" s="251">
        <v>7.6221431922740515E-2</v>
      </c>
      <c r="JT347" s="252">
        <v>231</v>
      </c>
      <c r="JU347" s="251">
        <v>7.8066914498141265E-2</v>
      </c>
      <c r="JV347" s="162"/>
      <c r="JW347" s="249" t="s">
        <v>167</v>
      </c>
      <c r="JX347" s="250">
        <v>30837047.629999995</v>
      </c>
      <c r="JY347" s="251">
        <v>7.5987999654755597E-2</v>
      </c>
      <c r="JZ347" s="252">
        <v>229</v>
      </c>
      <c r="KA347" s="251">
        <v>7.8586135895676049E-2</v>
      </c>
      <c r="KB347" s="162"/>
      <c r="KC347" s="249" t="s">
        <v>167</v>
      </c>
      <c r="KD347" s="250">
        <v>30808816.129999995</v>
      </c>
      <c r="KE347" s="251">
        <v>7.6870977837937407E-2</v>
      </c>
      <c r="KF347" s="252">
        <v>229</v>
      </c>
      <c r="KG347" s="251">
        <v>7.9624478442280947E-2</v>
      </c>
      <c r="KH347" s="162"/>
      <c r="KI347" s="249" t="s">
        <v>167</v>
      </c>
      <c r="KJ347" s="250">
        <v>30280185.209999997</v>
      </c>
      <c r="KK347" s="251">
        <v>7.666170111400715E-2</v>
      </c>
      <c r="KL347" s="252">
        <v>227</v>
      </c>
      <c r="KM347" s="251">
        <v>8.0042313117066291E-2</v>
      </c>
      <c r="KN347" s="162"/>
      <c r="KO347" s="249" t="s">
        <v>167</v>
      </c>
      <c r="KP347" s="250">
        <v>29648066.439999994</v>
      </c>
      <c r="KQ347" s="251">
        <v>7.594996291096219E-2</v>
      </c>
      <c r="KR347" s="252">
        <v>223</v>
      </c>
      <c r="KS347" s="251">
        <v>7.9586009992862236E-2</v>
      </c>
      <c r="KT347" s="162"/>
      <c r="KU347" s="249" t="s">
        <v>167</v>
      </c>
      <c r="KV347" s="250">
        <v>29646932.729999993</v>
      </c>
      <c r="KW347" s="251">
        <v>7.6971883074480565E-2</v>
      </c>
      <c r="KX347" s="252">
        <v>223</v>
      </c>
      <c r="KY347" s="251">
        <v>8.0680173661360349E-2</v>
      </c>
      <c r="KZ347" s="162"/>
      <c r="LA347" s="249" t="s">
        <v>167</v>
      </c>
      <c r="LB347" s="250">
        <v>29163148.209999993</v>
      </c>
      <c r="LC347" s="251">
        <v>7.7029412937416344E-2</v>
      </c>
      <c r="LD347" s="252">
        <v>221</v>
      </c>
      <c r="LE347" s="251">
        <v>8.1399631675874773E-2</v>
      </c>
      <c r="LF347" s="162"/>
      <c r="LG347" s="249" t="s">
        <v>167</v>
      </c>
      <c r="LH347" s="250">
        <v>29161301.299999993</v>
      </c>
      <c r="LI347" s="251">
        <v>7.820487239321175E-2</v>
      </c>
      <c r="LJ347" s="252">
        <v>221</v>
      </c>
      <c r="LK347" s="251">
        <v>8.270958083832336E-2</v>
      </c>
      <c r="LL347" s="162"/>
      <c r="LM347" s="249" t="s">
        <v>167</v>
      </c>
      <c r="LN347" s="250">
        <v>28550625.709999997</v>
      </c>
      <c r="LO347" s="251">
        <v>7.7685286134357157E-2</v>
      </c>
      <c r="LP347" s="252">
        <v>216</v>
      </c>
      <c r="LQ347" s="251">
        <v>8.203570072161033E-2</v>
      </c>
      <c r="LR347" s="162"/>
      <c r="LS347" s="249" t="s">
        <v>167</v>
      </c>
      <c r="LT347" s="250">
        <v>28548253.949999999</v>
      </c>
      <c r="LU347" s="251">
        <v>7.8740775227679125E-2</v>
      </c>
      <c r="LV347" s="252">
        <v>216</v>
      </c>
      <c r="LW347" s="251">
        <v>8.2853855005753735E-2</v>
      </c>
      <c r="LX347" s="162"/>
      <c r="LY347" s="249" t="s">
        <v>167</v>
      </c>
      <c r="LZ347" s="250">
        <v>28296197.909999996</v>
      </c>
      <c r="MA347" s="251">
        <v>7.9124821520226513E-2</v>
      </c>
      <c r="MB347" s="252">
        <v>215</v>
      </c>
      <c r="MC347" s="251">
        <v>8.3625048619214312E-2</v>
      </c>
      <c r="MD347" s="162"/>
      <c r="ME347" s="249" t="s">
        <v>167</v>
      </c>
      <c r="MF347" s="250">
        <v>28296197.909999996</v>
      </c>
      <c r="MG347" s="251">
        <v>8.2767525255130647E-2</v>
      </c>
      <c r="MH347" s="252">
        <v>215</v>
      </c>
      <c r="MI347" s="251">
        <v>8.6034413765506204E-2</v>
      </c>
      <c r="MJ347" s="162"/>
      <c r="MK347" s="249" t="s">
        <v>167</v>
      </c>
      <c r="ML347" s="298">
        <v>0</v>
      </c>
      <c r="MM347" s="299">
        <v>0</v>
      </c>
      <c r="MN347" s="300">
        <v>0</v>
      </c>
      <c r="MO347" s="299">
        <v>0</v>
      </c>
      <c r="MP347" s="162"/>
    </row>
    <row r="348" spans="1:354" s="117" customFormat="1" ht="18" x14ac:dyDescent="0.35">
      <c r="A348" s="128" t="s">
        <v>168</v>
      </c>
      <c r="B348" s="127">
        <v>6622649.6300000027</v>
      </c>
      <c r="C348" s="138">
        <v>1.493241651031563E-2</v>
      </c>
      <c r="D348" s="129">
        <v>77</v>
      </c>
      <c r="E348" s="138">
        <v>2.4032459425717852E-2</v>
      </c>
      <c r="G348" s="128" t="s">
        <v>168</v>
      </c>
      <c r="H348" s="127">
        <v>4934930.07</v>
      </c>
      <c r="I348" s="138">
        <v>8.4709143163370706E-3</v>
      </c>
      <c r="J348" s="129">
        <v>55</v>
      </c>
      <c r="K348" s="138">
        <v>1.3313967562333575E-2</v>
      </c>
      <c r="M348" s="128" t="s">
        <v>168</v>
      </c>
      <c r="N348" s="127">
        <v>4212050.07</v>
      </c>
      <c r="O348" s="138">
        <v>7.2587898626888022E-3</v>
      </c>
      <c r="P348" s="129">
        <v>54</v>
      </c>
      <c r="Q348" s="138">
        <v>1.318359375E-2</v>
      </c>
      <c r="S348" s="128" t="s">
        <v>168</v>
      </c>
      <c r="T348" s="127">
        <v>4212050.07</v>
      </c>
      <c r="U348" s="138">
        <v>7.2947782643133742E-3</v>
      </c>
      <c r="V348" s="129">
        <v>54</v>
      </c>
      <c r="W348" s="138">
        <v>1.3245033112582781E-2</v>
      </c>
      <c r="Y348" s="128" t="s">
        <v>168</v>
      </c>
      <c r="Z348" s="127">
        <v>11756598.5</v>
      </c>
      <c r="AA348" s="138">
        <v>2.0753885848017507E-2</v>
      </c>
      <c r="AB348" s="129">
        <v>96</v>
      </c>
      <c r="AC348" s="138">
        <v>2.3952095808383235E-2</v>
      </c>
      <c r="AE348" s="128" t="s">
        <v>168</v>
      </c>
      <c r="AF348" s="127">
        <v>12105740.499999994</v>
      </c>
      <c r="AG348" s="138">
        <v>2.1681967981703382E-2</v>
      </c>
      <c r="AH348" s="129">
        <v>96</v>
      </c>
      <c r="AI348" s="138">
        <v>2.4384048768097535E-2</v>
      </c>
      <c r="AK348" s="128" t="s">
        <v>168</v>
      </c>
      <c r="AL348" s="127">
        <v>12106358.689999999</v>
      </c>
      <c r="AM348" s="138">
        <v>2.1776199627620736E-2</v>
      </c>
      <c r="AN348" s="129">
        <v>96</v>
      </c>
      <c r="AO348" s="138">
        <v>2.4533605928954767E-2</v>
      </c>
      <c r="AQ348" s="128" t="s">
        <v>168</v>
      </c>
      <c r="AR348" s="127">
        <v>12046478.449999999</v>
      </c>
      <c r="AS348" s="138">
        <v>2.1738807227842463E-2</v>
      </c>
      <c r="AT348" s="129">
        <v>95</v>
      </c>
      <c r="AU348" s="138">
        <v>2.4358974358974359E-2</v>
      </c>
      <c r="AW348" s="128" t="s">
        <v>168</v>
      </c>
      <c r="AX348" s="127">
        <v>12047142.629999999</v>
      </c>
      <c r="AY348" s="138">
        <v>2.1735347842186101E-2</v>
      </c>
      <c r="AZ348" s="129">
        <v>95</v>
      </c>
      <c r="BA348" s="138">
        <v>2.4377726456248396E-2</v>
      </c>
      <c r="BC348" s="128" t="s">
        <v>168</v>
      </c>
      <c r="BD348" s="127">
        <v>12047409.59</v>
      </c>
      <c r="BE348" s="138">
        <v>2.1959533772144511E-2</v>
      </c>
      <c r="BF348" s="129">
        <v>95</v>
      </c>
      <c r="BG348" s="138">
        <v>2.4733142410830512E-2</v>
      </c>
      <c r="BI348" s="128" t="s">
        <v>168</v>
      </c>
      <c r="BJ348" s="127">
        <v>12046270.549999999</v>
      </c>
      <c r="BK348" s="138">
        <v>2.2094579279848769E-2</v>
      </c>
      <c r="BL348" s="129">
        <v>95</v>
      </c>
      <c r="BM348" s="138">
        <v>2.4914765276685024E-2</v>
      </c>
      <c r="BO348" s="128" t="s">
        <v>168</v>
      </c>
      <c r="BP348" s="127">
        <v>18356931.219999991</v>
      </c>
      <c r="BQ348" s="138">
        <v>3.3907776418882776E-2</v>
      </c>
      <c r="BR348" s="129">
        <v>122</v>
      </c>
      <c r="BS348" s="138">
        <v>3.217299578059072E-2</v>
      </c>
      <c r="BU348" s="128" t="s">
        <v>168</v>
      </c>
      <c r="BV348" s="127">
        <v>18357073.050000008</v>
      </c>
      <c r="BW348" s="138">
        <v>3.393872731238827E-2</v>
      </c>
      <c r="BX348" s="129">
        <v>122</v>
      </c>
      <c r="BY348" s="138">
        <v>3.2206969376979935E-2</v>
      </c>
      <c r="BZ348" s="162"/>
      <c r="CA348" s="128" t="s">
        <v>168</v>
      </c>
      <c r="CB348" s="127">
        <v>18357073.050000012</v>
      </c>
      <c r="CC348" s="138">
        <v>3.408478778116654E-2</v>
      </c>
      <c r="CD348" s="129">
        <v>122</v>
      </c>
      <c r="CE348" s="138">
        <v>3.2292218104817361E-2</v>
      </c>
      <c r="CF348" s="162"/>
      <c r="CG348" s="128" t="s">
        <v>168</v>
      </c>
      <c r="CH348" s="127">
        <v>15203111.570000002</v>
      </c>
      <c r="CI348" s="138">
        <v>2.8419651800379149E-2</v>
      </c>
      <c r="CJ348" s="129">
        <v>99</v>
      </c>
      <c r="CK348" s="138">
        <v>2.6301806588735387E-2</v>
      </c>
      <c r="CL348" s="162"/>
      <c r="CM348" s="128" t="s">
        <v>168</v>
      </c>
      <c r="CN348" s="127">
        <v>14839434.82</v>
      </c>
      <c r="CO348" s="138">
        <v>2.7913438226832423E-2</v>
      </c>
      <c r="CP348" s="129">
        <v>97</v>
      </c>
      <c r="CQ348" s="138">
        <v>2.5887376567921002E-2</v>
      </c>
      <c r="CR348" s="162"/>
      <c r="CS348" s="128" t="s">
        <v>168</v>
      </c>
      <c r="CT348" s="127">
        <v>14839434.82</v>
      </c>
      <c r="CU348" s="138">
        <v>2.8069245607929959E-2</v>
      </c>
      <c r="CV348" s="129">
        <v>97</v>
      </c>
      <c r="CW348" s="138">
        <v>2.5928896017107725E-2</v>
      </c>
      <c r="CX348" s="162"/>
      <c r="CY348" s="128" t="s">
        <v>168</v>
      </c>
      <c r="CZ348" s="127">
        <v>14839434.82</v>
      </c>
      <c r="DA348" s="138">
        <v>2.8370826470657098E-2</v>
      </c>
      <c r="DB348" s="129">
        <v>97</v>
      </c>
      <c r="DC348" s="138">
        <v>2.6075268817204299E-2</v>
      </c>
      <c r="DD348" s="162"/>
      <c r="DE348" s="128" t="s">
        <v>168</v>
      </c>
      <c r="DF348" s="127">
        <v>14597789.82</v>
      </c>
      <c r="DG348" s="138">
        <v>2.8032968912354232E-2</v>
      </c>
      <c r="DH348" s="129">
        <v>96</v>
      </c>
      <c r="DI348" s="138">
        <v>2.5924925735889819E-2</v>
      </c>
      <c r="DJ348" s="162"/>
      <c r="DK348" s="128" t="s">
        <v>168</v>
      </c>
      <c r="DL348" s="127">
        <v>14597789.819999998</v>
      </c>
      <c r="DM348" s="138">
        <v>2.8152957248223864E-2</v>
      </c>
      <c r="DN348" s="129">
        <v>96</v>
      </c>
      <c r="DO348" s="138">
        <v>2.600216684723727E-2</v>
      </c>
      <c r="DP348" s="162"/>
      <c r="DQ348" s="128" t="s">
        <v>168</v>
      </c>
      <c r="DR348" s="127">
        <v>14597789.819999998</v>
      </c>
      <c r="DS348" s="138">
        <v>2.8256911434113997E-2</v>
      </c>
      <c r="DT348" s="129">
        <v>96</v>
      </c>
      <c r="DU348" s="138">
        <v>2.6079869600651995E-2</v>
      </c>
      <c r="DV348" s="162"/>
      <c r="DW348" s="128" t="s">
        <v>168</v>
      </c>
      <c r="DX348" s="127">
        <v>14347144.819999998</v>
      </c>
      <c r="DY348" s="138">
        <v>2.7959773504495664E-2</v>
      </c>
      <c r="DZ348" s="129">
        <v>95</v>
      </c>
      <c r="EA348" s="138">
        <v>2.596337797212353E-2</v>
      </c>
      <c r="EB348" s="162"/>
      <c r="EC348" s="128" t="s">
        <v>168</v>
      </c>
      <c r="ED348" s="127">
        <v>14083644.819999998</v>
      </c>
      <c r="EE348" s="138">
        <v>2.7539819199776092E-2</v>
      </c>
      <c r="EF348" s="129">
        <v>94</v>
      </c>
      <c r="EG348" s="138">
        <v>2.5746370857299371E-2</v>
      </c>
      <c r="EH348" s="162"/>
      <c r="EI348" s="128" t="s">
        <v>168</v>
      </c>
      <c r="EJ348" s="127">
        <v>14083644.819999998</v>
      </c>
      <c r="EK348" s="138">
        <v>2.7605925446177664E-2</v>
      </c>
      <c r="EL348" s="129">
        <v>94</v>
      </c>
      <c r="EM348" s="138">
        <v>2.5788751714677642E-2</v>
      </c>
      <c r="EN348" s="162"/>
      <c r="EO348" s="128" t="s">
        <v>168</v>
      </c>
      <c r="EP348" s="127">
        <v>14083644.819999998</v>
      </c>
      <c r="EQ348" s="138">
        <v>2.77447311470598E-2</v>
      </c>
      <c r="ER348" s="129">
        <v>94</v>
      </c>
      <c r="ES348" s="138">
        <v>2.5888185072982649E-2</v>
      </c>
      <c r="ET348" s="162"/>
      <c r="EU348" s="128" t="s">
        <v>168</v>
      </c>
      <c r="EV348" s="127">
        <v>9103041.8399999999</v>
      </c>
      <c r="EW348" s="138">
        <v>1.7982137981752761E-2</v>
      </c>
      <c r="EX348" s="129">
        <v>74</v>
      </c>
      <c r="EY348" s="138">
        <v>2.0430701270016567E-2</v>
      </c>
      <c r="EZ348" s="162"/>
      <c r="FA348" s="128" t="s">
        <v>168</v>
      </c>
      <c r="FB348" s="127">
        <v>4152273.8400000003</v>
      </c>
      <c r="FC348" s="138">
        <v>8.2570900416093634E-3</v>
      </c>
      <c r="FD348" s="129">
        <v>53</v>
      </c>
      <c r="FE348" s="138">
        <v>1.4714047751249307E-2</v>
      </c>
      <c r="FF348" s="162"/>
      <c r="FG348" s="128" t="s">
        <v>168</v>
      </c>
      <c r="FH348" s="127">
        <v>4152273.8400000003</v>
      </c>
      <c r="FI348" s="138">
        <v>8.2882798042772723E-3</v>
      </c>
      <c r="FJ348" s="129">
        <v>53</v>
      </c>
      <c r="FK348" s="138">
        <v>1.4759120022277916E-2</v>
      </c>
      <c r="FL348" s="162"/>
      <c r="FM348" s="128" t="s">
        <v>168</v>
      </c>
      <c r="FN348" s="127">
        <v>4152273.8400000003</v>
      </c>
      <c r="FO348" s="138">
        <v>8.335673667471068E-3</v>
      </c>
      <c r="FP348" s="129">
        <v>53</v>
      </c>
      <c r="FQ348" s="138">
        <v>1.4816885658372938E-2</v>
      </c>
      <c r="FR348" s="162"/>
      <c r="FS348" s="128" t="s">
        <v>168</v>
      </c>
      <c r="FT348" s="127">
        <v>4152273.8400000003</v>
      </c>
      <c r="FU348" s="138">
        <v>8.3936581219908168E-3</v>
      </c>
      <c r="FV348" s="129">
        <v>53</v>
      </c>
      <c r="FW348" s="138">
        <v>1.490019679505201E-2</v>
      </c>
      <c r="FX348" s="162"/>
      <c r="FY348" s="128" t="s">
        <v>168</v>
      </c>
      <c r="FZ348" s="127">
        <v>4152273.8400000003</v>
      </c>
      <c r="GA348" s="138">
        <v>8.4471036335440047E-3</v>
      </c>
      <c r="GB348" s="129">
        <v>53</v>
      </c>
      <c r="GC348" s="138">
        <v>1.498868778280543E-2</v>
      </c>
      <c r="GD348" s="162"/>
      <c r="GE348" s="128" t="s">
        <v>168</v>
      </c>
      <c r="GF348" s="127">
        <v>4152273.8400000003</v>
      </c>
      <c r="GG348" s="138">
        <v>8.4973404619170176E-3</v>
      </c>
      <c r="GH348" s="129">
        <v>53</v>
      </c>
      <c r="GI348" s="138">
        <v>1.5065378055713473E-2</v>
      </c>
      <c r="GJ348" s="162"/>
      <c r="GK348" s="128" t="s">
        <v>168</v>
      </c>
      <c r="GL348" s="127">
        <v>4152273.8400000003</v>
      </c>
      <c r="GM348" s="138">
        <v>8.567085990778817E-3</v>
      </c>
      <c r="GN348" s="129">
        <v>53</v>
      </c>
      <c r="GO348" s="138">
        <v>1.5194954128440368E-2</v>
      </c>
      <c r="GP348" s="162"/>
      <c r="GQ348" s="128" t="s">
        <v>168</v>
      </c>
      <c r="GR348" s="127">
        <v>4152273.8400000003</v>
      </c>
      <c r="GS348" s="138">
        <v>8.6077412336256799E-3</v>
      </c>
      <c r="GT348" s="129">
        <v>53</v>
      </c>
      <c r="GU348" s="138">
        <v>1.5278178149322572E-2</v>
      </c>
      <c r="GV348" s="162"/>
      <c r="GW348" s="128" t="s">
        <v>168</v>
      </c>
      <c r="GX348" s="127">
        <v>4152273.8400000003</v>
      </c>
      <c r="GY348" s="138">
        <v>8.6882987336798102E-3</v>
      </c>
      <c r="GZ348" s="129">
        <v>53</v>
      </c>
      <c r="HA348" s="138">
        <v>1.5389082462253194E-2</v>
      </c>
      <c r="HB348" s="162"/>
      <c r="HC348" s="128" t="s">
        <v>168</v>
      </c>
      <c r="HD348" s="127">
        <v>4152273.8400000003</v>
      </c>
      <c r="HE348" s="138">
        <v>8.7783206314984968E-3</v>
      </c>
      <c r="HF348" s="129">
        <v>53</v>
      </c>
      <c r="HG348" s="138">
        <v>1.557907113462669E-2</v>
      </c>
      <c r="HH348" s="162"/>
      <c r="HI348" s="128" t="s">
        <v>168</v>
      </c>
      <c r="HJ348" s="127">
        <v>4152273.8400000003</v>
      </c>
      <c r="HK348" s="138">
        <v>8.8777786426377497E-3</v>
      </c>
      <c r="HL348" s="129">
        <v>53</v>
      </c>
      <c r="HM348" s="138">
        <v>1.5741015741015742E-2</v>
      </c>
      <c r="HN348" s="162"/>
      <c r="HO348" s="128" t="s">
        <v>168</v>
      </c>
      <c r="HP348" s="127">
        <v>4152273.8400000008</v>
      </c>
      <c r="HQ348" s="138">
        <v>8.9757089374207025E-3</v>
      </c>
      <c r="HR348" s="129">
        <v>53</v>
      </c>
      <c r="HS348" s="138">
        <v>1.591113779645752E-2</v>
      </c>
      <c r="HT348" s="162"/>
      <c r="HU348" s="128" t="s">
        <v>168</v>
      </c>
      <c r="HV348" s="127">
        <v>4089411.9500000007</v>
      </c>
      <c r="HW348" s="138">
        <v>9.0067227201432436E-3</v>
      </c>
      <c r="HX348" s="129">
        <v>52</v>
      </c>
      <c r="HY348" s="138">
        <v>1.5902140672782873E-2</v>
      </c>
      <c r="HZ348" s="162"/>
      <c r="IA348" s="128" t="s">
        <v>168</v>
      </c>
      <c r="IB348" s="127">
        <v>4089216.9500000011</v>
      </c>
      <c r="IC348" s="138">
        <v>9.1056278936184204E-3</v>
      </c>
      <c r="ID348" s="129">
        <v>52</v>
      </c>
      <c r="IE348" s="138">
        <v>1.6084132384781936E-2</v>
      </c>
      <c r="IF348" s="162"/>
      <c r="IG348" s="128" t="s">
        <v>168</v>
      </c>
      <c r="IH348" s="127">
        <v>4089216.9500000007</v>
      </c>
      <c r="II348" s="138">
        <v>9.1806251191233357E-3</v>
      </c>
      <c r="IJ348" s="129">
        <v>52</v>
      </c>
      <c r="IK348" s="138">
        <v>1.6300940438871474E-2</v>
      </c>
      <c r="IL348" s="162"/>
      <c r="IM348" s="128" t="s">
        <v>168</v>
      </c>
      <c r="IN348" s="127">
        <v>4089216.9500000007</v>
      </c>
      <c r="IO348" s="138">
        <v>9.3187255383621204E-3</v>
      </c>
      <c r="IP348" s="129">
        <v>52</v>
      </c>
      <c r="IQ348" s="138">
        <v>1.6581632653061226E-2</v>
      </c>
      <c r="IR348" s="162"/>
      <c r="IS348" s="128" t="s">
        <v>168</v>
      </c>
      <c r="IT348" s="127">
        <v>4020847.5800000005</v>
      </c>
      <c r="IU348" s="138">
        <v>9.3149975391295763E-3</v>
      </c>
      <c r="IV348" s="129">
        <v>51</v>
      </c>
      <c r="IW348" s="138">
        <v>1.6504854368932041E-2</v>
      </c>
      <c r="IX348" s="162"/>
      <c r="IY348" s="249" t="s">
        <v>168</v>
      </c>
      <c r="IZ348" s="250">
        <v>3889643.2000000011</v>
      </c>
      <c r="JA348" s="251">
        <v>9.1145073478510284E-3</v>
      </c>
      <c r="JB348" s="252">
        <v>49</v>
      </c>
      <c r="JC348" s="251">
        <v>1.6039279869067103E-2</v>
      </c>
      <c r="JD348" s="162"/>
      <c r="JE348" s="249" t="s">
        <v>168</v>
      </c>
      <c r="JF348" s="250">
        <v>3821326.9500000011</v>
      </c>
      <c r="JG348" s="251">
        <v>9.0268835758762125E-3</v>
      </c>
      <c r="JH348" s="252">
        <v>48</v>
      </c>
      <c r="JI348" s="251">
        <v>1.5899304405432264E-2</v>
      </c>
      <c r="JJ348" s="162"/>
      <c r="JK348" s="249" t="s">
        <v>168</v>
      </c>
      <c r="JL348" s="250">
        <v>3821326.9500000011</v>
      </c>
      <c r="JM348" s="251">
        <v>9.1287626531858339E-3</v>
      </c>
      <c r="JN348" s="252">
        <v>48</v>
      </c>
      <c r="JO348" s="251">
        <v>1.60481444332999E-2</v>
      </c>
      <c r="JP348" s="162"/>
      <c r="JQ348" s="249" t="s">
        <v>168</v>
      </c>
      <c r="JR348" s="250">
        <v>3821326.9500000011</v>
      </c>
      <c r="JS348" s="251">
        <v>9.241327094466829E-3</v>
      </c>
      <c r="JT348" s="252">
        <v>48</v>
      </c>
      <c r="JU348" s="251">
        <v>1.6221696519094289E-2</v>
      </c>
      <c r="JV348" s="162"/>
      <c r="JW348" s="249" t="s">
        <v>168</v>
      </c>
      <c r="JX348" s="250">
        <v>3761436.3000000012</v>
      </c>
      <c r="JY348" s="251">
        <v>9.2688516648954337E-3</v>
      </c>
      <c r="JZ348" s="252">
        <v>47</v>
      </c>
      <c r="KA348" s="251">
        <v>1.6129032258064516E-2</v>
      </c>
      <c r="KB348" s="162"/>
      <c r="KC348" s="249" t="s">
        <v>168</v>
      </c>
      <c r="KD348" s="250">
        <v>3761436.3000000012</v>
      </c>
      <c r="KE348" s="251">
        <v>9.3851475900938296E-3</v>
      </c>
      <c r="KF348" s="252">
        <v>47</v>
      </c>
      <c r="KG348" s="251">
        <v>1.6342141863699582E-2</v>
      </c>
      <c r="KH348" s="162"/>
      <c r="KI348" s="249" t="s">
        <v>168</v>
      </c>
      <c r="KJ348" s="250">
        <v>3761436.3000000012</v>
      </c>
      <c r="KK348" s="251">
        <v>9.5229967515108559E-3</v>
      </c>
      <c r="KL348" s="252">
        <v>47</v>
      </c>
      <c r="KM348" s="251">
        <v>1.6572637517630464E-2</v>
      </c>
      <c r="KN348" s="162"/>
      <c r="KO348" s="249" t="s">
        <v>168</v>
      </c>
      <c r="KP348" s="250">
        <v>3590243.8000000007</v>
      </c>
      <c r="KQ348" s="251">
        <v>9.1971894357139091E-3</v>
      </c>
      <c r="KR348" s="252">
        <v>44</v>
      </c>
      <c r="KS348" s="251">
        <v>1.5703069236259814E-2</v>
      </c>
      <c r="KT348" s="162"/>
      <c r="KU348" s="249" t="s">
        <v>168</v>
      </c>
      <c r="KV348" s="250">
        <v>3449085.0300000007</v>
      </c>
      <c r="KW348" s="251">
        <v>8.9548073003335414E-3</v>
      </c>
      <c r="KX348" s="252">
        <v>42</v>
      </c>
      <c r="KY348" s="251">
        <v>1.5195369030390739E-2</v>
      </c>
      <c r="KZ348" s="162"/>
      <c r="LA348" s="249" t="s">
        <v>168</v>
      </c>
      <c r="LB348" s="250">
        <v>3303365.6600000006</v>
      </c>
      <c r="LC348" s="251">
        <v>8.7252691539032225E-3</v>
      </c>
      <c r="LD348" s="252">
        <v>40</v>
      </c>
      <c r="LE348" s="251">
        <v>1.4732965009208104E-2</v>
      </c>
      <c r="LF348" s="162"/>
      <c r="LG348" s="249" t="s">
        <v>168</v>
      </c>
      <c r="LH348" s="250">
        <v>3080628.1100000008</v>
      </c>
      <c r="LI348" s="251">
        <v>8.2616384555339178E-3</v>
      </c>
      <c r="LJ348" s="252">
        <v>37</v>
      </c>
      <c r="LK348" s="251">
        <v>1.3847305389221557E-2</v>
      </c>
      <c r="LL348" s="162"/>
      <c r="LM348" s="249" t="s">
        <v>168</v>
      </c>
      <c r="LN348" s="250">
        <v>3080628.1100000008</v>
      </c>
      <c r="LO348" s="251">
        <v>8.3822848097886392E-3</v>
      </c>
      <c r="LP348" s="252">
        <v>37</v>
      </c>
      <c r="LQ348" s="251">
        <v>1.405241169768325E-2</v>
      </c>
      <c r="LR348" s="162"/>
      <c r="LS348" s="249" t="s">
        <v>168</v>
      </c>
      <c r="LT348" s="250">
        <v>3080628.1100000008</v>
      </c>
      <c r="LU348" s="251">
        <v>8.496878512935466E-3</v>
      </c>
      <c r="LV348" s="252">
        <v>37</v>
      </c>
      <c r="LW348" s="251">
        <v>1.4192558496355964E-2</v>
      </c>
      <c r="LX348" s="162"/>
      <c r="LY348" s="249" t="s">
        <v>168</v>
      </c>
      <c r="LZ348" s="250">
        <v>3008278.0500000007</v>
      </c>
      <c r="MA348" s="251">
        <v>8.4120652727462178E-3</v>
      </c>
      <c r="MB348" s="252">
        <v>36</v>
      </c>
      <c r="MC348" s="251">
        <v>1.4002333722287048E-2</v>
      </c>
      <c r="MD348" s="162"/>
      <c r="ME348" s="249" t="s">
        <v>168</v>
      </c>
      <c r="MF348" s="250">
        <v>2935927.9900000007</v>
      </c>
      <c r="MG348" s="251">
        <v>8.587708314469096E-3</v>
      </c>
      <c r="MH348" s="252">
        <v>35</v>
      </c>
      <c r="MI348" s="251">
        <v>1.4005602240896359E-2</v>
      </c>
      <c r="MJ348" s="162"/>
      <c r="MK348" s="249" t="s">
        <v>168</v>
      </c>
      <c r="ML348" s="298">
        <v>0</v>
      </c>
      <c r="MM348" s="299">
        <v>0</v>
      </c>
      <c r="MN348" s="300">
        <v>0</v>
      </c>
      <c r="MO348" s="299">
        <v>0</v>
      </c>
      <c r="MP348" s="162"/>
    </row>
    <row r="349" spans="1:354" s="117" customFormat="1" ht="18" x14ac:dyDescent="0.35">
      <c r="A349" s="128" t="s">
        <v>169</v>
      </c>
      <c r="B349" s="127">
        <v>19087471.559999995</v>
      </c>
      <c r="C349" s="138">
        <v>4.3037468594382497E-2</v>
      </c>
      <c r="D349" s="129">
        <v>107</v>
      </c>
      <c r="E349" s="138">
        <v>3.3395755305867664E-2</v>
      </c>
      <c r="G349" s="128" t="s">
        <v>169</v>
      </c>
      <c r="H349" s="127">
        <v>26369831.82999998</v>
      </c>
      <c r="I349" s="138">
        <v>4.5264387296200886E-2</v>
      </c>
      <c r="J349" s="129">
        <v>173</v>
      </c>
      <c r="K349" s="138">
        <v>4.1878479786976522E-2</v>
      </c>
      <c r="M349" s="128" t="s">
        <v>169</v>
      </c>
      <c r="N349" s="127">
        <v>26917347.82999998</v>
      </c>
      <c r="O349" s="138">
        <v>4.6387713420242463E-2</v>
      </c>
      <c r="P349" s="129">
        <v>173</v>
      </c>
      <c r="Q349" s="138">
        <v>4.2236328125E-2</v>
      </c>
      <c r="S349" s="128" t="s">
        <v>169</v>
      </c>
      <c r="T349" s="127">
        <v>26495522.82999998</v>
      </c>
      <c r="U349" s="138">
        <v>4.5887147785473162E-2</v>
      </c>
      <c r="V349" s="129">
        <v>172</v>
      </c>
      <c r="W349" s="138">
        <v>4.2187883247485895E-2</v>
      </c>
      <c r="Y349" s="128" t="s">
        <v>169</v>
      </c>
      <c r="Z349" s="127">
        <v>26766185.209999975</v>
      </c>
      <c r="AA349" s="138">
        <v>4.7250261411515747E-2</v>
      </c>
      <c r="AB349" s="129">
        <v>173</v>
      </c>
      <c r="AC349" s="138">
        <v>4.3163672654690621E-2</v>
      </c>
      <c r="AE349" s="128" t="s">
        <v>169</v>
      </c>
      <c r="AF349" s="127">
        <v>27210153.209999982</v>
      </c>
      <c r="AG349" s="138">
        <v>4.8734703232442771E-2</v>
      </c>
      <c r="AH349" s="129">
        <v>173</v>
      </c>
      <c r="AI349" s="138">
        <v>4.3942087884175765E-2</v>
      </c>
      <c r="AK349" s="128" t="s">
        <v>169</v>
      </c>
      <c r="AL349" s="127">
        <v>27196027.859999973</v>
      </c>
      <c r="AM349" s="138">
        <v>4.8918601118838535E-2</v>
      </c>
      <c r="AN349" s="129">
        <v>173</v>
      </c>
      <c r="AO349" s="138">
        <v>4.4211602351137233E-2</v>
      </c>
      <c r="AQ349" s="128" t="s">
        <v>169</v>
      </c>
      <c r="AR349" s="127">
        <v>27210212.739999969</v>
      </c>
      <c r="AS349" s="138">
        <v>4.9102945050587987E-2</v>
      </c>
      <c r="AT349" s="129">
        <v>173</v>
      </c>
      <c r="AU349" s="138">
        <v>4.435897435897436E-2</v>
      </c>
      <c r="AW349" s="128" t="s">
        <v>169</v>
      </c>
      <c r="AX349" s="127">
        <v>27210889.01999997</v>
      </c>
      <c r="AY349" s="138">
        <v>4.9093644535428048E-2</v>
      </c>
      <c r="AZ349" s="129">
        <v>173</v>
      </c>
      <c r="BA349" s="138">
        <v>4.4393122915062866E-2</v>
      </c>
      <c r="BC349" s="128" t="s">
        <v>169</v>
      </c>
      <c r="BD349" s="127">
        <v>27101210.949999973</v>
      </c>
      <c r="BE349" s="138">
        <v>4.9398997575090919E-2</v>
      </c>
      <c r="BF349" s="129">
        <v>172</v>
      </c>
      <c r="BG349" s="138">
        <v>4.478000520697735E-2</v>
      </c>
      <c r="BI349" s="128" t="s">
        <v>169</v>
      </c>
      <c r="BJ349" s="127">
        <v>26859862.929999992</v>
      </c>
      <c r="BK349" s="138">
        <v>4.9264821713036817E-2</v>
      </c>
      <c r="BL349" s="129">
        <v>171</v>
      </c>
      <c r="BM349" s="138">
        <v>4.4846577498033044E-2</v>
      </c>
      <c r="BO349" s="128" t="s">
        <v>169</v>
      </c>
      <c r="BP349" s="127">
        <v>19614798.929999985</v>
      </c>
      <c r="BQ349" s="138">
        <v>3.6231231061930234E-2</v>
      </c>
      <c r="BR349" s="129">
        <v>140</v>
      </c>
      <c r="BS349" s="138">
        <v>3.6919831223628692E-2</v>
      </c>
      <c r="BU349" s="128" t="s">
        <v>169</v>
      </c>
      <c r="BV349" s="127">
        <v>19614953.640000008</v>
      </c>
      <c r="BW349" s="138">
        <v>3.6264308641136979E-2</v>
      </c>
      <c r="BX349" s="129">
        <v>140</v>
      </c>
      <c r="BY349" s="138">
        <v>3.6958817317845831E-2</v>
      </c>
      <c r="BZ349" s="162"/>
      <c r="CA349" s="128" t="s">
        <v>169</v>
      </c>
      <c r="CB349" s="127">
        <v>19629466.770000007</v>
      </c>
      <c r="CC349" s="138">
        <v>3.6447325087749234E-2</v>
      </c>
      <c r="CD349" s="129">
        <v>140</v>
      </c>
      <c r="CE349" s="138">
        <v>3.7056643726839596E-2</v>
      </c>
      <c r="CF349" s="162"/>
      <c r="CG349" s="128" t="s">
        <v>169</v>
      </c>
      <c r="CH349" s="127">
        <v>19630780.98</v>
      </c>
      <c r="CI349" s="138">
        <v>3.6696432664613123E-2</v>
      </c>
      <c r="CJ349" s="129">
        <v>140</v>
      </c>
      <c r="CK349" s="138">
        <v>3.7194473963868227E-2</v>
      </c>
      <c r="CL349" s="162"/>
      <c r="CM349" s="128" t="s">
        <v>169</v>
      </c>
      <c r="CN349" s="127">
        <v>19634471.090000004</v>
      </c>
      <c r="CO349" s="138">
        <v>3.6933050519456515E-2</v>
      </c>
      <c r="CP349" s="129">
        <v>140</v>
      </c>
      <c r="CQ349" s="138">
        <v>3.7363223912463307E-2</v>
      </c>
      <c r="CR349" s="162"/>
      <c r="CS349" s="128" t="s">
        <v>169</v>
      </c>
      <c r="CT349" s="127">
        <v>19638185.910000008</v>
      </c>
      <c r="CU349" s="138">
        <v>3.7146230317279677E-2</v>
      </c>
      <c r="CV349" s="129">
        <v>140</v>
      </c>
      <c r="CW349" s="138">
        <v>3.7423148890670943E-2</v>
      </c>
      <c r="CX349" s="162"/>
      <c r="CY349" s="128" t="s">
        <v>169</v>
      </c>
      <c r="CZ349" s="127">
        <v>19642703.940000005</v>
      </c>
      <c r="DA349" s="138">
        <v>3.7553973696164838E-2</v>
      </c>
      <c r="DB349" s="129">
        <v>140</v>
      </c>
      <c r="DC349" s="138">
        <v>3.7634408602150539E-2</v>
      </c>
      <c r="DD349" s="162"/>
      <c r="DE349" s="128" t="s">
        <v>169</v>
      </c>
      <c r="DF349" s="127">
        <v>19647697.160000008</v>
      </c>
      <c r="DG349" s="138">
        <v>3.7730594184266095E-2</v>
      </c>
      <c r="DH349" s="129">
        <v>140</v>
      </c>
      <c r="DI349" s="138">
        <v>3.780718336483932E-2</v>
      </c>
      <c r="DJ349" s="162"/>
      <c r="DK349" s="128" t="s">
        <v>169</v>
      </c>
      <c r="DL349" s="127">
        <v>19648244.409999982</v>
      </c>
      <c r="DM349" s="138">
        <v>3.789314627064435E-2</v>
      </c>
      <c r="DN349" s="129">
        <v>140</v>
      </c>
      <c r="DO349" s="138">
        <v>3.7919826652221017E-2</v>
      </c>
      <c r="DP349" s="162"/>
      <c r="DQ349" s="128" t="s">
        <v>169</v>
      </c>
      <c r="DR349" s="127">
        <v>19648244.409999982</v>
      </c>
      <c r="DS349" s="138">
        <v>3.8033065893888517E-2</v>
      </c>
      <c r="DT349" s="129">
        <v>140</v>
      </c>
      <c r="DU349" s="138">
        <v>3.8033143167617495E-2</v>
      </c>
      <c r="DV349" s="162"/>
      <c r="DW349" s="128" t="s">
        <v>169</v>
      </c>
      <c r="DX349" s="127">
        <v>19648244.409999982</v>
      </c>
      <c r="DY349" s="138">
        <v>3.8290577697296331E-2</v>
      </c>
      <c r="DZ349" s="129">
        <v>140</v>
      </c>
      <c r="EA349" s="138">
        <v>3.8261820169445203E-2</v>
      </c>
      <c r="EB349" s="162"/>
      <c r="EC349" s="128" t="s">
        <v>169</v>
      </c>
      <c r="ED349" s="127">
        <v>19648244.409999982</v>
      </c>
      <c r="EE349" s="138">
        <v>3.842109805808145E-2</v>
      </c>
      <c r="EF349" s="129">
        <v>140</v>
      </c>
      <c r="EG349" s="138">
        <v>3.8345658723637363E-2</v>
      </c>
      <c r="EH349" s="162"/>
      <c r="EI349" s="128" t="s">
        <v>169</v>
      </c>
      <c r="EJ349" s="127">
        <v>19648244.409999982</v>
      </c>
      <c r="EK349" s="138">
        <v>3.8513323593653122E-2</v>
      </c>
      <c r="EL349" s="129">
        <v>140</v>
      </c>
      <c r="EM349" s="138">
        <v>3.8408779149519894E-2</v>
      </c>
      <c r="EN349" s="162"/>
      <c r="EO349" s="128" t="s">
        <v>169</v>
      </c>
      <c r="EP349" s="127">
        <v>19648244.409999982</v>
      </c>
      <c r="EQ349" s="138">
        <v>3.8706972920321783E-2</v>
      </c>
      <c r="ER349" s="129">
        <v>140</v>
      </c>
      <c r="ES349" s="138">
        <v>3.8556871385293311E-2</v>
      </c>
      <c r="ET349" s="162"/>
      <c r="EU349" s="128" t="s">
        <v>169</v>
      </c>
      <c r="EV349" s="127">
        <v>19648244.409999982</v>
      </c>
      <c r="EW349" s="138">
        <v>3.8813118547615287E-2</v>
      </c>
      <c r="EX349" s="129">
        <v>140</v>
      </c>
      <c r="EY349" s="138">
        <v>3.8652678078409719E-2</v>
      </c>
      <c r="EZ349" s="162"/>
      <c r="FA349" s="128" t="s">
        <v>169</v>
      </c>
      <c r="FB349" s="127">
        <v>19648244.409999982</v>
      </c>
      <c r="FC349" s="138">
        <v>3.907192287995092E-2</v>
      </c>
      <c r="FD349" s="129">
        <v>140</v>
      </c>
      <c r="FE349" s="138">
        <v>3.886729594669628E-2</v>
      </c>
      <c r="FF349" s="162"/>
      <c r="FG349" s="128" t="s">
        <v>169</v>
      </c>
      <c r="FH349" s="127">
        <v>19648244.409999982</v>
      </c>
      <c r="FI349" s="138">
        <v>3.9219510467764965E-2</v>
      </c>
      <c r="FJ349" s="129">
        <v>140</v>
      </c>
      <c r="FK349" s="138">
        <v>3.8986354775828458E-2</v>
      </c>
      <c r="FL349" s="162"/>
      <c r="FM349" s="128" t="s">
        <v>169</v>
      </c>
      <c r="FN349" s="127">
        <v>19631037.679999981</v>
      </c>
      <c r="FO349" s="138">
        <v>3.9409232184529568E-2</v>
      </c>
      <c r="FP349" s="129">
        <v>140</v>
      </c>
      <c r="FQ349" s="138">
        <v>3.9138943248532287E-2</v>
      </c>
      <c r="FR349" s="162"/>
      <c r="FS349" s="128" t="s">
        <v>169</v>
      </c>
      <c r="FT349" s="127">
        <v>19448840.589999981</v>
      </c>
      <c r="FU349" s="138">
        <v>3.9315065689780715E-2</v>
      </c>
      <c r="FV349" s="129">
        <v>139</v>
      </c>
      <c r="FW349" s="138">
        <v>3.9077874613438292E-2</v>
      </c>
      <c r="FX349" s="162"/>
      <c r="FY349" s="128" t="s">
        <v>169</v>
      </c>
      <c r="FZ349" s="127">
        <v>19448840.589999981</v>
      </c>
      <c r="GA349" s="138">
        <v>3.9565399187642923E-2</v>
      </c>
      <c r="GB349" s="129">
        <v>139</v>
      </c>
      <c r="GC349" s="138">
        <v>3.9309954751131221E-2</v>
      </c>
      <c r="GD349" s="162"/>
      <c r="GE349" s="128" t="s">
        <v>169</v>
      </c>
      <c r="GF349" s="127">
        <v>19448840.589999981</v>
      </c>
      <c r="GG349" s="138">
        <v>3.9800703530377193E-2</v>
      </c>
      <c r="GH349" s="129">
        <v>139</v>
      </c>
      <c r="GI349" s="138">
        <v>3.9511085844229674E-2</v>
      </c>
      <c r="GJ349" s="162"/>
      <c r="GK349" s="128" t="s">
        <v>169</v>
      </c>
      <c r="GL349" s="127">
        <v>19446530.849999979</v>
      </c>
      <c r="GM349" s="138">
        <v>4.0122619180213537E-2</v>
      </c>
      <c r="GN349" s="129">
        <v>139</v>
      </c>
      <c r="GO349" s="138">
        <v>3.9850917431192658E-2</v>
      </c>
      <c r="GP349" s="162"/>
      <c r="GQ349" s="128" t="s">
        <v>169</v>
      </c>
      <c r="GR349" s="127">
        <v>19446530.849999979</v>
      </c>
      <c r="GS349" s="138">
        <v>4.0313021707768348E-2</v>
      </c>
      <c r="GT349" s="129">
        <v>139</v>
      </c>
      <c r="GU349" s="138">
        <v>4.0069184202940332E-2</v>
      </c>
      <c r="GV349" s="162"/>
      <c r="GW349" s="128" t="s">
        <v>169</v>
      </c>
      <c r="GX349" s="127">
        <v>19446530.849999979</v>
      </c>
      <c r="GY349" s="138">
        <v>4.0690300271361717E-2</v>
      </c>
      <c r="GZ349" s="129">
        <v>139</v>
      </c>
      <c r="HA349" s="138">
        <v>4.0360046457607435E-2</v>
      </c>
      <c r="HB349" s="162"/>
      <c r="HC349" s="128" t="s">
        <v>169</v>
      </c>
      <c r="HD349" s="127">
        <v>19201252.729999982</v>
      </c>
      <c r="HE349" s="138">
        <v>4.0593361489466614E-2</v>
      </c>
      <c r="HF349" s="129">
        <v>138</v>
      </c>
      <c r="HG349" s="138">
        <v>4.0564373897707229E-2</v>
      </c>
      <c r="HH349" s="162"/>
      <c r="HI349" s="128" t="s">
        <v>169</v>
      </c>
      <c r="HJ349" s="127">
        <v>19201252.729999986</v>
      </c>
      <c r="HK349" s="138">
        <v>4.1053282602932478E-2</v>
      </c>
      <c r="HL349" s="129">
        <v>138</v>
      </c>
      <c r="HM349" s="138">
        <v>4.0986040986040986E-2</v>
      </c>
      <c r="HN349" s="162"/>
      <c r="HO349" s="128" t="s">
        <v>169</v>
      </c>
      <c r="HP349" s="127">
        <v>19305880.729999989</v>
      </c>
      <c r="HQ349" s="138">
        <v>4.173230689742731E-2</v>
      </c>
      <c r="HR349" s="129">
        <v>138</v>
      </c>
      <c r="HS349" s="138">
        <v>4.1429000300210149E-2</v>
      </c>
      <c r="HT349" s="162"/>
      <c r="HU349" s="128" t="s">
        <v>169</v>
      </c>
      <c r="HV349" s="127">
        <v>19642478.729999989</v>
      </c>
      <c r="HW349" s="138">
        <v>4.3261564650492419E-2</v>
      </c>
      <c r="HX349" s="129">
        <v>138</v>
      </c>
      <c r="HY349" s="138">
        <v>4.2201834862385323E-2</v>
      </c>
      <c r="HZ349" s="162"/>
      <c r="IA349" s="128" t="s">
        <v>169</v>
      </c>
      <c r="IB349" s="127">
        <v>19642478.730000008</v>
      </c>
      <c r="IC349" s="138">
        <v>4.3738716827850029E-2</v>
      </c>
      <c r="ID349" s="129">
        <v>138</v>
      </c>
      <c r="IE349" s="138">
        <v>4.268481286730591E-2</v>
      </c>
      <c r="IF349" s="162"/>
      <c r="IG349" s="128" t="s">
        <v>169</v>
      </c>
      <c r="IH349" s="127">
        <v>21660478.73</v>
      </c>
      <c r="II349" s="138">
        <v>4.8629538993003214E-2</v>
      </c>
      <c r="IJ349" s="129">
        <v>138</v>
      </c>
      <c r="IK349" s="138">
        <v>4.3260188087774293E-2</v>
      </c>
      <c r="IL349" s="162"/>
      <c r="IM349" s="128" t="s">
        <v>169</v>
      </c>
      <c r="IN349" s="127">
        <v>21411279.419999994</v>
      </c>
      <c r="IO349" s="138">
        <v>4.879316475007793E-2</v>
      </c>
      <c r="IP349" s="129">
        <v>137</v>
      </c>
      <c r="IQ349" s="138">
        <v>4.3686224489795922E-2</v>
      </c>
      <c r="IR349" s="162"/>
      <c r="IS349" s="128" t="s">
        <v>169</v>
      </c>
      <c r="IT349" s="127">
        <v>21411192.549999997</v>
      </c>
      <c r="IU349" s="138">
        <v>4.9602777012770889E-2</v>
      </c>
      <c r="IV349" s="129">
        <v>137</v>
      </c>
      <c r="IW349" s="138">
        <v>4.4336569579288027E-2</v>
      </c>
      <c r="IX349" s="162"/>
      <c r="IY349" s="249" t="s">
        <v>169</v>
      </c>
      <c r="IZ349" s="250">
        <v>21411104.75999999</v>
      </c>
      <c r="JA349" s="251">
        <v>5.017212675461543E-2</v>
      </c>
      <c r="JB349" s="252">
        <v>137</v>
      </c>
      <c r="JC349" s="251">
        <v>4.4844517184942714E-2</v>
      </c>
      <c r="JD349" s="162"/>
      <c r="JE349" s="249" t="s">
        <v>169</v>
      </c>
      <c r="JF349" s="250">
        <v>21501616.549999993</v>
      </c>
      <c r="JG349" s="251">
        <v>5.0791934798979456E-2</v>
      </c>
      <c r="JH349" s="252">
        <v>137</v>
      </c>
      <c r="JI349" s="251">
        <v>4.537926465717125E-2</v>
      </c>
      <c r="JJ349" s="162"/>
      <c r="JK349" s="249" t="s">
        <v>169</v>
      </c>
      <c r="JL349" s="250">
        <v>21679553.25999999</v>
      </c>
      <c r="JM349" s="251">
        <v>5.1790254727521037E-2</v>
      </c>
      <c r="JN349" s="252">
        <v>137</v>
      </c>
      <c r="JO349" s="251">
        <v>4.5804078903376795E-2</v>
      </c>
      <c r="JP349" s="162"/>
      <c r="JQ349" s="249" t="s">
        <v>169</v>
      </c>
      <c r="JR349" s="250">
        <v>21679527.659999993</v>
      </c>
      <c r="JS349" s="251">
        <v>5.2428805224216918E-2</v>
      </c>
      <c r="JT349" s="252">
        <v>137</v>
      </c>
      <c r="JU349" s="251">
        <v>4.6299425481581613E-2</v>
      </c>
      <c r="JV349" s="162"/>
      <c r="JW349" s="249" t="s">
        <v>169</v>
      </c>
      <c r="JX349" s="250">
        <v>21540087.809999991</v>
      </c>
      <c r="JY349" s="251">
        <v>5.3078628171826861E-2</v>
      </c>
      <c r="JZ349" s="252">
        <v>136</v>
      </c>
      <c r="KA349" s="251">
        <v>4.6671242278654768E-2</v>
      </c>
      <c r="KB349" s="162"/>
      <c r="KC349" s="249" t="s">
        <v>169</v>
      </c>
      <c r="KD349" s="250">
        <v>21540077.109999992</v>
      </c>
      <c r="KE349" s="251">
        <v>5.3744576979637179E-2</v>
      </c>
      <c r="KF349" s="252">
        <v>136</v>
      </c>
      <c r="KG349" s="251">
        <v>4.7287899860917942E-2</v>
      </c>
      <c r="KH349" s="162"/>
      <c r="KI349" s="249" t="s">
        <v>169</v>
      </c>
      <c r="KJ349" s="250">
        <v>21021917.599999994</v>
      </c>
      <c r="KK349" s="251">
        <v>5.3222130337639575E-2</v>
      </c>
      <c r="KL349" s="252">
        <v>133</v>
      </c>
      <c r="KM349" s="251">
        <v>4.6897038081805363E-2</v>
      </c>
      <c r="KN349" s="162"/>
      <c r="KO349" s="249" t="s">
        <v>169</v>
      </c>
      <c r="KP349" s="250">
        <v>21021884.599999994</v>
      </c>
      <c r="KQ349" s="251">
        <v>5.3852124182184179E-2</v>
      </c>
      <c r="KR349" s="252">
        <v>133</v>
      </c>
      <c r="KS349" s="251">
        <v>4.7466095645967168E-2</v>
      </c>
      <c r="KT349" s="162"/>
      <c r="KU349" s="249" t="s">
        <v>169</v>
      </c>
      <c r="KV349" s="250">
        <v>21021851.599999994</v>
      </c>
      <c r="KW349" s="251">
        <v>5.4578715380121622E-2</v>
      </c>
      <c r="KX349" s="252">
        <v>133</v>
      </c>
      <c r="KY349" s="251">
        <v>4.8118668596237341E-2</v>
      </c>
      <c r="KZ349" s="162"/>
      <c r="LA349" s="249" t="s">
        <v>169</v>
      </c>
      <c r="LB349" s="250">
        <v>21021818.599999994</v>
      </c>
      <c r="LC349" s="251">
        <v>5.5525498618136306E-2</v>
      </c>
      <c r="LD349" s="252">
        <v>133</v>
      </c>
      <c r="LE349" s="251">
        <v>4.8987108655616944E-2</v>
      </c>
      <c r="LF349" s="162"/>
      <c r="LG349" s="249" t="s">
        <v>169</v>
      </c>
      <c r="LH349" s="250">
        <v>20703807.379999992</v>
      </c>
      <c r="LI349" s="251">
        <v>5.5523537771839264E-2</v>
      </c>
      <c r="LJ349" s="252">
        <v>131</v>
      </c>
      <c r="LK349" s="251">
        <v>4.9026946107784429E-2</v>
      </c>
      <c r="LL349" s="162"/>
      <c r="LM349" s="249" t="s">
        <v>169</v>
      </c>
      <c r="LN349" s="250">
        <v>20703774.379999992</v>
      </c>
      <c r="LO349" s="251">
        <v>5.6334269276912194E-2</v>
      </c>
      <c r="LP349" s="252">
        <v>131</v>
      </c>
      <c r="LQ349" s="251">
        <v>4.9753133308013675E-2</v>
      </c>
      <c r="LR349" s="162"/>
      <c r="LS349" s="249" t="s">
        <v>169</v>
      </c>
      <c r="LT349" s="250">
        <v>20703741.379999992</v>
      </c>
      <c r="LU349" s="251">
        <v>5.71043206085316E-2</v>
      </c>
      <c r="LV349" s="252">
        <v>131</v>
      </c>
      <c r="LW349" s="251">
        <v>5.0249328730341387E-2</v>
      </c>
      <c r="LX349" s="162"/>
      <c r="LY349" s="249" t="s">
        <v>169</v>
      </c>
      <c r="LZ349" s="250">
        <v>20703708.379999992</v>
      </c>
      <c r="MA349" s="251">
        <v>5.7893899229315836E-2</v>
      </c>
      <c r="MB349" s="252">
        <v>131</v>
      </c>
      <c r="MC349" s="251">
        <v>5.0952936600544535E-2</v>
      </c>
      <c r="MD349" s="162"/>
      <c r="ME349" s="249" t="s">
        <v>169</v>
      </c>
      <c r="MF349" s="250">
        <v>9343500.4700000025</v>
      </c>
      <c r="MG349" s="251">
        <v>2.7330117409475326E-2</v>
      </c>
      <c r="MH349" s="252">
        <v>88</v>
      </c>
      <c r="MI349" s="251">
        <v>3.5214085634253704E-2</v>
      </c>
      <c r="MJ349" s="162"/>
      <c r="MK349" s="249" t="s">
        <v>169</v>
      </c>
      <c r="ML349" s="298">
        <v>0</v>
      </c>
      <c r="MM349" s="299">
        <v>0</v>
      </c>
      <c r="MN349" s="300">
        <v>0</v>
      </c>
      <c r="MO349" s="299">
        <v>0</v>
      </c>
      <c r="MP349" s="162"/>
    </row>
    <row r="350" spans="1:354" s="117" customFormat="1" ht="18" x14ac:dyDescent="0.35">
      <c r="A350" s="128" t="s">
        <v>170</v>
      </c>
      <c r="B350" s="127">
        <v>0</v>
      </c>
      <c r="C350" s="138">
        <v>0</v>
      </c>
      <c r="D350" s="129">
        <v>0</v>
      </c>
      <c r="E350" s="138">
        <v>0</v>
      </c>
      <c r="G350" s="128" t="s">
        <v>170</v>
      </c>
      <c r="H350" s="127">
        <v>0</v>
      </c>
      <c r="I350" s="138">
        <v>0</v>
      </c>
      <c r="J350" s="129">
        <v>0</v>
      </c>
      <c r="K350" s="138">
        <v>0</v>
      </c>
      <c r="M350" s="128" t="s">
        <v>170</v>
      </c>
      <c r="N350" s="127">
        <v>0</v>
      </c>
      <c r="O350" s="138">
        <v>0</v>
      </c>
      <c r="P350" s="129">
        <v>0</v>
      </c>
      <c r="Q350" s="138">
        <v>0</v>
      </c>
      <c r="S350" s="128" t="s">
        <v>170</v>
      </c>
      <c r="T350" s="127">
        <v>0</v>
      </c>
      <c r="U350" s="138">
        <v>0</v>
      </c>
      <c r="V350" s="129">
        <v>0</v>
      </c>
      <c r="W350" s="138">
        <v>0</v>
      </c>
      <c r="Y350" s="128" t="s">
        <v>170</v>
      </c>
      <c r="Z350" s="127">
        <v>0</v>
      </c>
      <c r="AA350" s="138">
        <v>0</v>
      </c>
      <c r="AB350" s="129">
        <v>0</v>
      </c>
      <c r="AC350" s="138">
        <v>0</v>
      </c>
      <c r="AE350" s="128" t="s">
        <v>170</v>
      </c>
      <c r="AF350" s="127">
        <v>0</v>
      </c>
      <c r="AG350" s="138">
        <v>0</v>
      </c>
      <c r="AH350" s="129">
        <v>0</v>
      </c>
      <c r="AI350" s="138">
        <v>0</v>
      </c>
      <c r="AK350" s="128" t="s">
        <v>170</v>
      </c>
      <c r="AL350" s="127">
        <v>0</v>
      </c>
      <c r="AM350" s="138">
        <v>0</v>
      </c>
      <c r="AN350" s="129">
        <v>0</v>
      </c>
      <c r="AO350" s="138">
        <v>0</v>
      </c>
      <c r="AQ350" s="128" t="s">
        <v>170</v>
      </c>
      <c r="AR350" s="127">
        <v>0</v>
      </c>
      <c r="AS350" s="138">
        <v>0</v>
      </c>
      <c r="AT350" s="129">
        <v>0</v>
      </c>
      <c r="AU350" s="138">
        <v>0</v>
      </c>
      <c r="AW350" s="128" t="s">
        <v>170</v>
      </c>
      <c r="AX350" s="127">
        <v>0</v>
      </c>
      <c r="AY350" s="138">
        <v>0</v>
      </c>
      <c r="AZ350" s="129">
        <v>0</v>
      </c>
      <c r="BA350" s="138">
        <v>0</v>
      </c>
      <c r="BC350" s="128" t="s">
        <v>170</v>
      </c>
      <c r="BD350" s="127">
        <v>0</v>
      </c>
      <c r="BE350" s="138">
        <v>0</v>
      </c>
      <c r="BF350" s="129">
        <v>0</v>
      </c>
      <c r="BG350" s="138">
        <v>0</v>
      </c>
      <c r="BI350" s="128" t="s">
        <v>170</v>
      </c>
      <c r="BJ350" s="127">
        <v>0</v>
      </c>
      <c r="BK350" s="138">
        <v>0</v>
      </c>
      <c r="BL350" s="129">
        <v>0</v>
      </c>
      <c r="BM350" s="138">
        <v>0</v>
      </c>
      <c r="BO350" s="128" t="s">
        <v>170</v>
      </c>
      <c r="BP350" s="127">
        <v>0</v>
      </c>
      <c r="BQ350" s="138">
        <v>0</v>
      </c>
      <c r="BR350" s="129">
        <v>0</v>
      </c>
      <c r="BS350" s="138">
        <v>0</v>
      </c>
      <c r="BU350" s="128" t="s">
        <v>170</v>
      </c>
      <c r="BV350" s="127">
        <v>0</v>
      </c>
      <c r="BW350" s="138">
        <v>0</v>
      </c>
      <c r="BX350" s="129">
        <v>0</v>
      </c>
      <c r="BY350" s="138">
        <v>0</v>
      </c>
      <c r="BZ350" s="162"/>
      <c r="CA350" s="128" t="s">
        <v>170</v>
      </c>
      <c r="CB350" s="127">
        <v>0</v>
      </c>
      <c r="CC350" s="138">
        <v>0</v>
      </c>
      <c r="CD350" s="129">
        <v>0</v>
      </c>
      <c r="CE350" s="138">
        <v>0</v>
      </c>
      <c r="CF350" s="162"/>
      <c r="CG350" s="128" t="s">
        <v>170</v>
      </c>
      <c r="CH350" s="127">
        <v>0</v>
      </c>
      <c r="CI350" s="138">
        <v>0</v>
      </c>
      <c r="CJ350" s="129">
        <v>0</v>
      </c>
      <c r="CK350" s="138">
        <v>0</v>
      </c>
      <c r="CL350" s="162"/>
      <c r="CM350" s="128" t="s">
        <v>170</v>
      </c>
      <c r="CN350" s="127">
        <v>0</v>
      </c>
      <c r="CO350" s="138">
        <v>0</v>
      </c>
      <c r="CP350" s="129">
        <v>0</v>
      </c>
      <c r="CQ350" s="138">
        <v>0</v>
      </c>
      <c r="CR350" s="162"/>
      <c r="CS350" s="128" t="s">
        <v>170</v>
      </c>
      <c r="CT350" s="127">
        <v>0</v>
      </c>
      <c r="CU350" s="138">
        <v>0</v>
      </c>
      <c r="CV350" s="129">
        <v>0</v>
      </c>
      <c r="CW350" s="138">
        <v>0</v>
      </c>
      <c r="CX350" s="162"/>
      <c r="CY350" s="128" t="s">
        <v>170</v>
      </c>
      <c r="CZ350" s="127">
        <v>0</v>
      </c>
      <c r="DA350" s="138">
        <v>0</v>
      </c>
      <c r="DB350" s="129">
        <v>0</v>
      </c>
      <c r="DC350" s="138">
        <v>0</v>
      </c>
      <c r="DD350" s="162"/>
      <c r="DE350" s="128" t="s">
        <v>170</v>
      </c>
      <c r="DF350" s="127">
        <v>0</v>
      </c>
      <c r="DG350" s="138">
        <v>0</v>
      </c>
      <c r="DH350" s="129">
        <v>0</v>
      </c>
      <c r="DI350" s="138">
        <v>0</v>
      </c>
      <c r="DJ350" s="162"/>
      <c r="DK350" s="128" t="s">
        <v>170</v>
      </c>
      <c r="DL350" s="127">
        <v>0</v>
      </c>
      <c r="DM350" s="138">
        <v>0</v>
      </c>
      <c r="DN350" s="129">
        <v>0</v>
      </c>
      <c r="DO350" s="138">
        <v>0</v>
      </c>
      <c r="DP350" s="162"/>
      <c r="DQ350" s="128" t="s">
        <v>170</v>
      </c>
      <c r="DR350" s="127">
        <v>0</v>
      </c>
      <c r="DS350" s="138">
        <v>0</v>
      </c>
      <c r="DT350" s="129">
        <v>0</v>
      </c>
      <c r="DU350" s="138">
        <v>0</v>
      </c>
      <c r="DV350" s="162"/>
      <c r="DW350" s="128" t="s">
        <v>170</v>
      </c>
      <c r="DX350" s="127">
        <v>0</v>
      </c>
      <c r="DY350" s="138">
        <v>0</v>
      </c>
      <c r="DZ350" s="129">
        <v>0</v>
      </c>
      <c r="EA350" s="138">
        <v>0</v>
      </c>
      <c r="EB350" s="162"/>
      <c r="EC350" s="128" t="s">
        <v>170</v>
      </c>
      <c r="ED350" s="127">
        <v>0</v>
      </c>
      <c r="EE350" s="138">
        <v>0</v>
      </c>
      <c r="EF350" s="129">
        <v>0</v>
      </c>
      <c r="EG350" s="138">
        <v>0</v>
      </c>
      <c r="EH350" s="162"/>
      <c r="EI350" s="128" t="s">
        <v>170</v>
      </c>
      <c r="EJ350" s="127">
        <v>0</v>
      </c>
      <c r="EK350" s="138">
        <v>0</v>
      </c>
      <c r="EL350" s="129">
        <v>0</v>
      </c>
      <c r="EM350" s="138">
        <v>0</v>
      </c>
      <c r="EN350" s="162"/>
      <c r="EO350" s="128" t="s">
        <v>170</v>
      </c>
      <c r="EP350" s="127">
        <v>0</v>
      </c>
      <c r="EQ350" s="138">
        <v>0</v>
      </c>
      <c r="ER350" s="129">
        <v>0</v>
      </c>
      <c r="ES350" s="138">
        <v>0</v>
      </c>
      <c r="ET350" s="162"/>
      <c r="EU350" s="128" t="s">
        <v>170</v>
      </c>
      <c r="EV350" s="127">
        <v>0</v>
      </c>
      <c r="EW350" s="138">
        <v>0</v>
      </c>
      <c r="EX350" s="129">
        <v>0</v>
      </c>
      <c r="EY350" s="138">
        <v>0</v>
      </c>
      <c r="EZ350" s="162"/>
      <c r="FA350" s="128" t="s">
        <v>170</v>
      </c>
      <c r="FB350" s="127">
        <v>0</v>
      </c>
      <c r="FC350" s="138">
        <v>0</v>
      </c>
      <c r="FD350" s="129">
        <v>0</v>
      </c>
      <c r="FE350" s="138">
        <v>0</v>
      </c>
      <c r="FF350" s="162"/>
      <c r="FG350" s="128" t="s">
        <v>170</v>
      </c>
      <c r="FH350" s="127">
        <v>0</v>
      </c>
      <c r="FI350" s="138">
        <v>0</v>
      </c>
      <c r="FJ350" s="129">
        <v>0</v>
      </c>
      <c r="FK350" s="138">
        <v>0</v>
      </c>
      <c r="FL350" s="162"/>
      <c r="FM350" s="128" t="s">
        <v>170</v>
      </c>
      <c r="FN350" s="127">
        <v>0</v>
      </c>
      <c r="FO350" s="138">
        <v>0</v>
      </c>
      <c r="FP350" s="129">
        <v>0</v>
      </c>
      <c r="FQ350" s="138">
        <v>0</v>
      </c>
      <c r="FR350" s="162"/>
      <c r="FS350" s="128" t="s">
        <v>170</v>
      </c>
      <c r="FT350" s="127">
        <v>0</v>
      </c>
      <c r="FU350" s="138">
        <v>0</v>
      </c>
      <c r="FV350" s="129">
        <v>0</v>
      </c>
      <c r="FW350" s="138">
        <v>0</v>
      </c>
      <c r="FX350" s="162"/>
      <c r="FY350" s="128" t="s">
        <v>170</v>
      </c>
      <c r="FZ350" s="127">
        <v>0</v>
      </c>
      <c r="GA350" s="138">
        <v>0</v>
      </c>
      <c r="GB350" s="129">
        <v>0</v>
      </c>
      <c r="GC350" s="138">
        <v>0</v>
      </c>
      <c r="GD350" s="162"/>
      <c r="GE350" s="128" t="s">
        <v>170</v>
      </c>
      <c r="GF350" s="127">
        <v>0</v>
      </c>
      <c r="GG350" s="138">
        <v>0</v>
      </c>
      <c r="GH350" s="129">
        <v>0</v>
      </c>
      <c r="GI350" s="138">
        <v>0</v>
      </c>
      <c r="GJ350" s="162"/>
      <c r="GK350" s="128" t="s">
        <v>170</v>
      </c>
      <c r="GL350" s="127">
        <v>0</v>
      </c>
      <c r="GM350" s="138">
        <v>0</v>
      </c>
      <c r="GN350" s="129">
        <v>0</v>
      </c>
      <c r="GO350" s="138">
        <v>0</v>
      </c>
      <c r="GP350" s="162"/>
      <c r="GQ350" s="128" t="s">
        <v>170</v>
      </c>
      <c r="GR350" s="127">
        <v>0</v>
      </c>
      <c r="GS350" s="138">
        <v>0</v>
      </c>
      <c r="GT350" s="129">
        <v>0</v>
      </c>
      <c r="GU350" s="138">
        <v>0</v>
      </c>
      <c r="GV350" s="162"/>
      <c r="GW350" s="128" t="s">
        <v>170</v>
      </c>
      <c r="GX350" s="127">
        <v>0</v>
      </c>
      <c r="GY350" s="138">
        <v>0</v>
      </c>
      <c r="GZ350" s="129">
        <v>0</v>
      </c>
      <c r="HA350" s="138">
        <v>0</v>
      </c>
      <c r="HB350" s="162"/>
      <c r="HC350" s="128" t="s">
        <v>170</v>
      </c>
      <c r="HD350" s="127">
        <v>0</v>
      </c>
      <c r="HE350" s="138">
        <v>0</v>
      </c>
      <c r="HF350" s="129">
        <v>0</v>
      </c>
      <c r="HG350" s="138">
        <v>0</v>
      </c>
      <c r="HH350" s="162"/>
      <c r="HI350" s="128" t="s">
        <v>170</v>
      </c>
      <c r="HJ350" s="127">
        <v>0</v>
      </c>
      <c r="HK350" s="138">
        <v>0</v>
      </c>
      <c r="HL350" s="129">
        <v>0</v>
      </c>
      <c r="HM350" s="138">
        <v>0</v>
      </c>
      <c r="HN350" s="162"/>
      <c r="HO350" s="128" t="s">
        <v>170</v>
      </c>
      <c r="HP350" s="127">
        <v>0</v>
      </c>
      <c r="HQ350" s="138">
        <v>0</v>
      </c>
      <c r="HR350" s="129">
        <v>0</v>
      </c>
      <c r="HS350" s="138">
        <v>0</v>
      </c>
      <c r="HT350" s="162"/>
      <c r="HU350" s="128" t="s">
        <v>170</v>
      </c>
      <c r="HV350" s="127">
        <v>0</v>
      </c>
      <c r="HW350" s="138">
        <v>0</v>
      </c>
      <c r="HX350" s="129">
        <v>0</v>
      </c>
      <c r="HY350" s="138">
        <v>0</v>
      </c>
      <c r="HZ350" s="162"/>
      <c r="IA350" s="128" t="s">
        <v>170</v>
      </c>
      <c r="IB350" s="127">
        <v>0</v>
      </c>
      <c r="IC350" s="138">
        <v>0</v>
      </c>
      <c r="ID350" s="129">
        <v>0</v>
      </c>
      <c r="IE350" s="138">
        <v>0</v>
      </c>
      <c r="IF350" s="162"/>
      <c r="IG350" s="128" t="s">
        <v>170</v>
      </c>
      <c r="IH350" s="127">
        <v>0</v>
      </c>
      <c r="II350" s="138">
        <v>0</v>
      </c>
      <c r="IJ350" s="129">
        <v>0</v>
      </c>
      <c r="IK350" s="138">
        <v>0</v>
      </c>
      <c r="IL350" s="162"/>
      <c r="IM350" s="128" t="s">
        <v>170</v>
      </c>
      <c r="IN350" s="127">
        <v>0</v>
      </c>
      <c r="IO350" s="138">
        <v>0</v>
      </c>
      <c r="IP350" s="129">
        <v>0</v>
      </c>
      <c r="IQ350" s="138">
        <v>0</v>
      </c>
      <c r="IR350" s="162"/>
      <c r="IS350" s="128" t="s">
        <v>170</v>
      </c>
      <c r="IT350" s="127">
        <v>0</v>
      </c>
      <c r="IU350" s="138">
        <v>0</v>
      </c>
      <c r="IV350" s="129">
        <v>0</v>
      </c>
      <c r="IW350" s="138">
        <v>0</v>
      </c>
      <c r="IX350" s="162"/>
      <c r="IY350" s="249" t="s">
        <v>170</v>
      </c>
      <c r="IZ350" s="250">
        <v>0</v>
      </c>
      <c r="JA350" s="251">
        <v>0</v>
      </c>
      <c r="JB350" s="252">
        <v>0</v>
      </c>
      <c r="JC350" s="251">
        <v>0</v>
      </c>
      <c r="JD350" s="162"/>
      <c r="JE350" s="249" t="s">
        <v>170</v>
      </c>
      <c r="JF350" s="250">
        <v>0</v>
      </c>
      <c r="JG350" s="251">
        <v>0</v>
      </c>
      <c r="JH350" s="252">
        <v>0</v>
      </c>
      <c r="JI350" s="251">
        <v>0</v>
      </c>
      <c r="JJ350" s="162"/>
      <c r="JK350" s="249" t="s">
        <v>170</v>
      </c>
      <c r="JL350" s="250">
        <v>0</v>
      </c>
      <c r="JM350" s="251">
        <v>0</v>
      </c>
      <c r="JN350" s="252">
        <v>0</v>
      </c>
      <c r="JO350" s="251">
        <v>0</v>
      </c>
      <c r="JP350" s="162"/>
      <c r="JQ350" s="249" t="s">
        <v>170</v>
      </c>
      <c r="JR350" s="250">
        <v>0</v>
      </c>
      <c r="JS350" s="251">
        <v>0</v>
      </c>
      <c r="JT350" s="252">
        <v>0</v>
      </c>
      <c r="JU350" s="251">
        <v>0</v>
      </c>
      <c r="JV350" s="162"/>
      <c r="JW350" s="249" t="s">
        <v>170</v>
      </c>
      <c r="JX350" s="250">
        <v>0</v>
      </c>
      <c r="JY350" s="251">
        <v>0</v>
      </c>
      <c r="JZ350" s="252">
        <v>0</v>
      </c>
      <c r="KA350" s="251">
        <v>0</v>
      </c>
      <c r="KB350" s="162"/>
      <c r="KC350" s="249" t="s">
        <v>170</v>
      </c>
      <c r="KD350" s="250">
        <v>0</v>
      </c>
      <c r="KE350" s="251">
        <v>0</v>
      </c>
      <c r="KF350" s="252">
        <v>0</v>
      </c>
      <c r="KG350" s="251">
        <v>0</v>
      </c>
      <c r="KH350" s="162"/>
      <c r="KI350" s="249" t="s">
        <v>170</v>
      </c>
      <c r="KJ350" s="250">
        <v>0</v>
      </c>
      <c r="KK350" s="251">
        <v>0</v>
      </c>
      <c r="KL350" s="252">
        <v>0</v>
      </c>
      <c r="KM350" s="251">
        <v>0</v>
      </c>
      <c r="KN350" s="162"/>
      <c r="KO350" s="249" t="s">
        <v>170</v>
      </c>
      <c r="KP350" s="250">
        <v>0</v>
      </c>
      <c r="KQ350" s="251">
        <v>0</v>
      </c>
      <c r="KR350" s="252">
        <v>0</v>
      </c>
      <c r="KS350" s="251">
        <v>0</v>
      </c>
      <c r="KT350" s="162"/>
      <c r="KU350" s="249" t="s">
        <v>170</v>
      </c>
      <c r="KV350" s="250">
        <v>0</v>
      </c>
      <c r="KW350" s="251">
        <v>0</v>
      </c>
      <c r="KX350" s="252">
        <v>0</v>
      </c>
      <c r="KY350" s="251">
        <v>0</v>
      </c>
      <c r="KZ350" s="162"/>
      <c r="LA350" s="249" t="s">
        <v>170</v>
      </c>
      <c r="LB350" s="250">
        <v>0</v>
      </c>
      <c r="LC350" s="251">
        <v>0</v>
      </c>
      <c r="LD350" s="252">
        <v>0</v>
      </c>
      <c r="LE350" s="251">
        <v>0</v>
      </c>
      <c r="LF350" s="162"/>
      <c r="LG350" s="249" t="s">
        <v>170</v>
      </c>
      <c r="LH350" s="250">
        <v>0</v>
      </c>
      <c r="LI350" s="251">
        <v>0</v>
      </c>
      <c r="LJ350" s="252">
        <v>0</v>
      </c>
      <c r="LK350" s="251">
        <v>0</v>
      </c>
      <c r="LL350" s="162"/>
      <c r="LM350" s="249" t="s">
        <v>170</v>
      </c>
      <c r="LN350" s="250">
        <v>0</v>
      </c>
      <c r="LO350" s="251">
        <v>0</v>
      </c>
      <c r="LP350" s="252">
        <v>0</v>
      </c>
      <c r="LQ350" s="251">
        <v>0</v>
      </c>
      <c r="LR350" s="162"/>
      <c r="LS350" s="249" t="s">
        <v>170</v>
      </c>
      <c r="LT350" s="250">
        <v>0</v>
      </c>
      <c r="LU350" s="251">
        <v>0</v>
      </c>
      <c r="LV350" s="252">
        <v>0</v>
      </c>
      <c r="LW350" s="251">
        <v>0</v>
      </c>
      <c r="LX350" s="162"/>
      <c r="LY350" s="249" t="s">
        <v>170</v>
      </c>
      <c r="LZ350" s="250">
        <v>0</v>
      </c>
      <c r="MA350" s="251">
        <v>0</v>
      </c>
      <c r="MB350" s="252">
        <v>0</v>
      </c>
      <c r="MC350" s="251">
        <v>0</v>
      </c>
      <c r="MD350" s="162"/>
      <c r="ME350" s="249" t="s">
        <v>170</v>
      </c>
      <c r="MF350" s="250">
        <v>0</v>
      </c>
      <c r="MG350" s="251">
        <v>0</v>
      </c>
      <c r="MH350" s="252">
        <v>0</v>
      </c>
      <c r="MI350" s="251">
        <v>0</v>
      </c>
      <c r="MJ350" s="162"/>
      <c r="MK350" s="249" t="s">
        <v>170</v>
      </c>
      <c r="ML350" s="298">
        <v>0</v>
      </c>
      <c r="MM350" s="299">
        <v>0</v>
      </c>
      <c r="MN350" s="300">
        <v>0</v>
      </c>
      <c r="MO350" s="299">
        <v>0</v>
      </c>
      <c r="MP350" s="162"/>
    </row>
    <row r="351" spans="1:354" s="117" customFormat="1" ht="18" x14ac:dyDescent="0.35">
      <c r="A351" s="128" t="s">
        <v>171</v>
      </c>
      <c r="B351" s="127">
        <v>0</v>
      </c>
      <c r="C351" s="138">
        <v>0</v>
      </c>
      <c r="D351" s="129">
        <v>0</v>
      </c>
      <c r="E351" s="138">
        <v>0</v>
      </c>
      <c r="G351" s="128" t="s">
        <v>171</v>
      </c>
      <c r="H351" s="127">
        <v>0</v>
      </c>
      <c r="I351" s="138">
        <v>0</v>
      </c>
      <c r="J351" s="129">
        <v>0</v>
      </c>
      <c r="K351" s="138">
        <v>0</v>
      </c>
      <c r="M351" s="128" t="s">
        <v>171</v>
      </c>
      <c r="N351" s="127">
        <v>0</v>
      </c>
      <c r="O351" s="138">
        <v>0</v>
      </c>
      <c r="P351" s="129">
        <v>0</v>
      </c>
      <c r="Q351" s="138">
        <v>0</v>
      </c>
      <c r="S351" s="128" t="s">
        <v>171</v>
      </c>
      <c r="T351" s="127">
        <v>0</v>
      </c>
      <c r="U351" s="138">
        <v>0</v>
      </c>
      <c r="V351" s="129">
        <v>0</v>
      </c>
      <c r="W351" s="138">
        <v>0</v>
      </c>
      <c r="Y351" s="128" t="s">
        <v>171</v>
      </c>
      <c r="Z351" s="127">
        <v>0</v>
      </c>
      <c r="AA351" s="138">
        <v>0</v>
      </c>
      <c r="AB351" s="129">
        <v>0</v>
      </c>
      <c r="AC351" s="138">
        <v>0</v>
      </c>
      <c r="AE351" s="128" t="s">
        <v>171</v>
      </c>
      <c r="AF351" s="127">
        <v>0</v>
      </c>
      <c r="AG351" s="138">
        <v>0</v>
      </c>
      <c r="AH351" s="129">
        <v>0</v>
      </c>
      <c r="AI351" s="138">
        <v>0</v>
      </c>
      <c r="AK351" s="128" t="s">
        <v>171</v>
      </c>
      <c r="AL351" s="127">
        <v>0</v>
      </c>
      <c r="AM351" s="138">
        <v>0</v>
      </c>
      <c r="AN351" s="129">
        <v>0</v>
      </c>
      <c r="AO351" s="138">
        <v>0</v>
      </c>
      <c r="AQ351" s="128" t="s">
        <v>171</v>
      </c>
      <c r="AR351" s="127">
        <v>0</v>
      </c>
      <c r="AS351" s="138">
        <v>0</v>
      </c>
      <c r="AT351" s="129">
        <v>0</v>
      </c>
      <c r="AU351" s="138">
        <v>0</v>
      </c>
      <c r="AW351" s="128" t="s">
        <v>171</v>
      </c>
      <c r="AX351" s="127">
        <v>0</v>
      </c>
      <c r="AY351" s="138">
        <v>0</v>
      </c>
      <c r="AZ351" s="129">
        <v>0</v>
      </c>
      <c r="BA351" s="138">
        <v>0</v>
      </c>
      <c r="BC351" s="128" t="s">
        <v>171</v>
      </c>
      <c r="BD351" s="127">
        <v>0</v>
      </c>
      <c r="BE351" s="138">
        <v>0</v>
      </c>
      <c r="BF351" s="129">
        <v>0</v>
      </c>
      <c r="BG351" s="138">
        <v>0</v>
      </c>
      <c r="BI351" s="128" t="s">
        <v>171</v>
      </c>
      <c r="BJ351" s="127">
        <v>0</v>
      </c>
      <c r="BK351" s="138">
        <v>0</v>
      </c>
      <c r="BL351" s="129">
        <v>0</v>
      </c>
      <c r="BM351" s="138">
        <v>0</v>
      </c>
      <c r="BO351" s="128" t="s">
        <v>171</v>
      </c>
      <c r="BP351" s="127">
        <v>0</v>
      </c>
      <c r="BQ351" s="138">
        <v>0</v>
      </c>
      <c r="BR351" s="129">
        <v>0</v>
      </c>
      <c r="BS351" s="138">
        <v>0</v>
      </c>
      <c r="BU351" s="128" t="s">
        <v>171</v>
      </c>
      <c r="BV351" s="127">
        <v>0</v>
      </c>
      <c r="BW351" s="138">
        <v>0</v>
      </c>
      <c r="BX351" s="129">
        <v>0</v>
      </c>
      <c r="BY351" s="138">
        <v>0</v>
      </c>
      <c r="BZ351" s="162"/>
      <c r="CA351" s="128" t="s">
        <v>171</v>
      </c>
      <c r="CB351" s="127">
        <v>0</v>
      </c>
      <c r="CC351" s="138">
        <v>0</v>
      </c>
      <c r="CD351" s="129">
        <v>0</v>
      </c>
      <c r="CE351" s="138">
        <v>0</v>
      </c>
      <c r="CF351" s="162"/>
      <c r="CG351" s="128" t="s">
        <v>171</v>
      </c>
      <c r="CH351" s="127">
        <v>0</v>
      </c>
      <c r="CI351" s="138">
        <v>0</v>
      </c>
      <c r="CJ351" s="129">
        <v>0</v>
      </c>
      <c r="CK351" s="138">
        <v>0</v>
      </c>
      <c r="CL351" s="162"/>
      <c r="CM351" s="128" t="s">
        <v>171</v>
      </c>
      <c r="CN351" s="127">
        <v>0</v>
      </c>
      <c r="CO351" s="138">
        <v>0</v>
      </c>
      <c r="CP351" s="129">
        <v>0</v>
      </c>
      <c r="CQ351" s="138">
        <v>0</v>
      </c>
      <c r="CR351" s="162"/>
      <c r="CS351" s="128" t="s">
        <v>171</v>
      </c>
      <c r="CT351" s="127">
        <v>0</v>
      </c>
      <c r="CU351" s="138">
        <v>0</v>
      </c>
      <c r="CV351" s="129">
        <v>0</v>
      </c>
      <c r="CW351" s="138">
        <v>0</v>
      </c>
      <c r="CX351" s="162"/>
      <c r="CY351" s="128" t="s">
        <v>171</v>
      </c>
      <c r="CZ351" s="127">
        <v>0</v>
      </c>
      <c r="DA351" s="138">
        <v>0</v>
      </c>
      <c r="DB351" s="129">
        <v>0</v>
      </c>
      <c r="DC351" s="138">
        <v>0</v>
      </c>
      <c r="DD351" s="162"/>
      <c r="DE351" s="128" t="s">
        <v>171</v>
      </c>
      <c r="DF351" s="127">
        <v>0</v>
      </c>
      <c r="DG351" s="138">
        <v>0</v>
      </c>
      <c r="DH351" s="129">
        <v>0</v>
      </c>
      <c r="DI351" s="138">
        <v>0</v>
      </c>
      <c r="DJ351" s="162"/>
      <c r="DK351" s="128" t="s">
        <v>171</v>
      </c>
      <c r="DL351" s="127">
        <v>0</v>
      </c>
      <c r="DM351" s="138">
        <v>0</v>
      </c>
      <c r="DN351" s="129">
        <v>0</v>
      </c>
      <c r="DO351" s="138">
        <v>0</v>
      </c>
      <c r="DP351" s="162"/>
      <c r="DQ351" s="128" t="s">
        <v>171</v>
      </c>
      <c r="DR351" s="127">
        <v>0</v>
      </c>
      <c r="DS351" s="138">
        <v>0</v>
      </c>
      <c r="DT351" s="129">
        <v>0</v>
      </c>
      <c r="DU351" s="138">
        <v>0</v>
      </c>
      <c r="DV351" s="162"/>
      <c r="DW351" s="128" t="s">
        <v>171</v>
      </c>
      <c r="DX351" s="127">
        <v>0</v>
      </c>
      <c r="DY351" s="138">
        <v>0</v>
      </c>
      <c r="DZ351" s="129">
        <v>0</v>
      </c>
      <c r="EA351" s="138">
        <v>0</v>
      </c>
      <c r="EB351" s="162"/>
      <c r="EC351" s="128" t="s">
        <v>171</v>
      </c>
      <c r="ED351" s="127">
        <v>0</v>
      </c>
      <c r="EE351" s="138">
        <v>0</v>
      </c>
      <c r="EF351" s="129">
        <v>0</v>
      </c>
      <c r="EG351" s="138">
        <v>0</v>
      </c>
      <c r="EH351" s="162"/>
      <c r="EI351" s="128" t="s">
        <v>171</v>
      </c>
      <c r="EJ351" s="127">
        <v>0</v>
      </c>
      <c r="EK351" s="138">
        <v>0</v>
      </c>
      <c r="EL351" s="129">
        <v>0</v>
      </c>
      <c r="EM351" s="138">
        <v>0</v>
      </c>
      <c r="EN351" s="162"/>
      <c r="EO351" s="128" t="s">
        <v>171</v>
      </c>
      <c r="EP351" s="127">
        <v>0</v>
      </c>
      <c r="EQ351" s="138">
        <v>0</v>
      </c>
      <c r="ER351" s="129">
        <v>0</v>
      </c>
      <c r="ES351" s="138">
        <v>0</v>
      </c>
      <c r="ET351" s="162"/>
      <c r="EU351" s="128" t="s">
        <v>171</v>
      </c>
      <c r="EV351" s="127">
        <v>0</v>
      </c>
      <c r="EW351" s="138">
        <v>0</v>
      </c>
      <c r="EX351" s="129">
        <v>0</v>
      </c>
      <c r="EY351" s="138">
        <v>0</v>
      </c>
      <c r="EZ351" s="162"/>
      <c r="FA351" s="128" t="s">
        <v>171</v>
      </c>
      <c r="FB351" s="127">
        <v>0</v>
      </c>
      <c r="FC351" s="138">
        <v>0</v>
      </c>
      <c r="FD351" s="129">
        <v>0</v>
      </c>
      <c r="FE351" s="138">
        <v>0</v>
      </c>
      <c r="FF351" s="162"/>
      <c r="FG351" s="128" t="s">
        <v>171</v>
      </c>
      <c r="FH351" s="127">
        <v>0</v>
      </c>
      <c r="FI351" s="138">
        <v>0</v>
      </c>
      <c r="FJ351" s="129">
        <v>0</v>
      </c>
      <c r="FK351" s="138">
        <v>0</v>
      </c>
      <c r="FL351" s="162"/>
      <c r="FM351" s="128" t="s">
        <v>171</v>
      </c>
      <c r="FN351" s="127">
        <v>0</v>
      </c>
      <c r="FO351" s="138">
        <v>0</v>
      </c>
      <c r="FP351" s="129">
        <v>0</v>
      </c>
      <c r="FQ351" s="138">
        <v>0</v>
      </c>
      <c r="FR351" s="162"/>
      <c r="FS351" s="128" t="s">
        <v>171</v>
      </c>
      <c r="FT351" s="127">
        <v>0</v>
      </c>
      <c r="FU351" s="138">
        <v>0</v>
      </c>
      <c r="FV351" s="129">
        <v>0</v>
      </c>
      <c r="FW351" s="138">
        <v>0</v>
      </c>
      <c r="FX351" s="162"/>
      <c r="FY351" s="128" t="s">
        <v>171</v>
      </c>
      <c r="FZ351" s="127">
        <v>0</v>
      </c>
      <c r="GA351" s="138">
        <v>0</v>
      </c>
      <c r="GB351" s="129">
        <v>0</v>
      </c>
      <c r="GC351" s="138">
        <v>0</v>
      </c>
      <c r="GD351" s="162"/>
      <c r="GE351" s="128" t="s">
        <v>171</v>
      </c>
      <c r="GF351" s="127">
        <v>0</v>
      </c>
      <c r="GG351" s="138">
        <v>0</v>
      </c>
      <c r="GH351" s="129">
        <v>0</v>
      </c>
      <c r="GI351" s="138">
        <v>0</v>
      </c>
      <c r="GJ351" s="162"/>
      <c r="GK351" s="128" t="s">
        <v>171</v>
      </c>
      <c r="GL351" s="127">
        <v>0</v>
      </c>
      <c r="GM351" s="138">
        <v>0</v>
      </c>
      <c r="GN351" s="129">
        <v>0</v>
      </c>
      <c r="GO351" s="138">
        <v>0</v>
      </c>
      <c r="GP351" s="162"/>
      <c r="GQ351" s="128" t="s">
        <v>171</v>
      </c>
      <c r="GR351" s="127">
        <v>0</v>
      </c>
      <c r="GS351" s="138">
        <v>0</v>
      </c>
      <c r="GT351" s="129">
        <v>0</v>
      </c>
      <c r="GU351" s="138">
        <v>0</v>
      </c>
      <c r="GV351" s="162"/>
      <c r="GW351" s="128" t="s">
        <v>171</v>
      </c>
      <c r="GX351" s="127">
        <v>0</v>
      </c>
      <c r="GY351" s="138">
        <v>0</v>
      </c>
      <c r="GZ351" s="129">
        <v>0</v>
      </c>
      <c r="HA351" s="138">
        <v>0</v>
      </c>
      <c r="HB351" s="162"/>
      <c r="HC351" s="128" t="s">
        <v>171</v>
      </c>
      <c r="HD351" s="127">
        <v>0</v>
      </c>
      <c r="HE351" s="138">
        <v>0</v>
      </c>
      <c r="HF351" s="129">
        <v>0</v>
      </c>
      <c r="HG351" s="138">
        <v>0</v>
      </c>
      <c r="HH351" s="162"/>
      <c r="HI351" s="128" t="s">
        <v>171</v>
      </c>
      <c r="HJ351" s="127">
        <v>0</v>
      </c>
      <c r="HK351" s="138">
        <v>0</v>
      </c>
      <c r="HL351" s="129">
        <v>0</v>
      </c>
      <c r="HM351" s="138">
        <v>0</v>
      </c>
      <c r="HN351" s="162"/>
      <c r="HO351" s="128" t="s">
        <v>171</v>
      </c>
      <c r="HP351" s="127">
        <v>0</v>
      </c>
      <c r="HQ351" s="138">
        <v>0</v>
      </c>
      <c r="HR351" s="129">
        <v>0</v>
      </c>
      <c r="HS351" s="138">
        <v>0</v>
      </c>
      <c r="HT351" s="162"/>
      <c r="HU351" s="128" t="s">
        <v>171</v>
      </c>
      <c r="HV351" s="127">
        <v>0</v>
      </c>
      <c r="HW351" s="138">
        <v>0</v>
      </c>
      <c r="HX351" s="129">
        <v>0</v>
      </c>
      <c r="HY351" s="138">
        <v>0</v>
      </c>
      <c r="HZ351" s="162"/>
      <c r="IA351" s="128" t="s">
        <v>171</v>
      </c>
      <c r="IB351" s="127">
        <v>0</v>
      </c>
      <c r="IC351" s="138">
        <v>0</v>
      </c>
      <c r="ID351" s="129">
        <v>0</v>
      </c>
      <c r="IE351" s="138">
        <v>0</v>
      </c>
      <c r="IF351" s="162"/>
      <c r="IG351" s="128" t="s">
        <v>171</v>
      </c>
      <c r="IH351" s="127">
        <v>0</v>
      </c>
      <c r="II351" s="138">
        <v>0</v>
      </c>
      <c r="IJ351" s="129">
        <v>0</v>
      </c>
      <c r="IK351" s="138">
        <v>0</v>
      </c>
      <c r="IL351" s="162"/>
      <c r="IM351" s="128" t="s">
        <v>171</v>
      </c>
      <c r="IN351" s="127">
        <v>0</v>
      </c>
      <c r="IO351" s="138">
        <v>0</v>
      </c>
      <c r="IP351" s="129">
        <v>0</v>
      </c>
      <c r="IQ351" s="138">
        <v>0</v>
      </c>
      <c r="IR351" s="162"/>
      <c r="IS351" s="128" t="s">
        <v>171</v>
      </c>
      <c r="IT351" s="127">
        <v>0</v>
      </c>
      <c r="IU351" s="138">
        <v>0</v>
      </c>
      <c r="IV351" s="129">
        <v>0</v>
      </c>
      <c r="IW351" s="138">
        <v>0</v>
      </c>
      <c r="IX351" s="162"/>
      <c r="IY351" s="249" t="s">
        <v>171</v>
      </c>
      <c r="IZ351" s="250">
        <v>0</v>
      </c>
      <c r="JA351" s="251">
        <v>0</v>
      </c>
      <c r="JB351" s="252">
        <v>0</v>
      </c>
      <c r="JC351" s="251">
        <v>0</v>
      </c>
      <c r="JD351" s="162"/>
      <c r="JE351" s="249" t="s">
        <v>171</v>
      </c>
      <c r="JF351" s="250">
        <v>0</v>
      </c>
      <c r="JG351" s="251">
        <v>0</v>
      </c>
      <c r="JH351" s="252">
        <v>0</v>
      </c>
      <c r="JI351" s="251">
        <v>0</v>
      </c>
      <c r="JJ351" s="162"/>
      <c r="JK351" s="249" t="s">
        <v>171</v>
      </c>
      <c r="JL351" s="250">
        <v>0</v>
      </c>
      <c r="JM351" s="251">
        <v>0</v>
      </c>
      <c r="JN351" s="252">
        <v>0</v>
      </c>
      <c r="JO351" s="251">
        <v>0</v>
      </c>
      <c r="JP351" s="162"/>
      <c r="JQ351" s="249" t="s">
        <v>171</v>
      </c>
      <c r="JR351" s="250">
        <v>0</v>
      </c>
      <c r="JS351" s="251">
        <v>0</v>
      </c>
      <c r="JT351" s="252">
        <v>0</v>
      </c>
      <c r="JU351" s="251">
        <v>0</v>
      </c>
      <c r="JV351" s="162"/>
      <c r="JW351" s="249" t="s">
        <v>171</v>
      </c>
      <c r="JX351" s="250">
        <v>0</v>
      </c>
      <c r="JY351" s="251">
        <v>0</v>
      </c>
      <c r="JZ351" s="252">
        <v>0</v>
      </c>
      <c r="KA351" s="251">
        <v>0</v>
      </c>
      <c r="KB351" s="162"/>
      <c r="KC351" s="249" t="s">
        <v>171</v>
      </c>
      <c r="KD351" s="250">
        <v>0</v>
      </c>
      <c r="KE351" s="251">
        <v>0</v>
      </c>
      <c r="KF351" s="252">
        <v>0</v>
      </c>
      <c r="KG351" s="251">
        <v>0</v>
      </c>
      <c r="KH351" s="162"/>
      <c r="KI351" s="249" t="s">
        <v>171</v>
      </c>
      <c r="KJ351" s="250">
        <v>0</v>
      </c>
      <c r="KK351" s="251">
        <v>0</v>
      </c>
      <c r="KL351" s="252">
        <v>0</v>
      </c>
      <c r="KM351" s="251">
        <v>0</v>
      </c>
      <c r="KN351" s="162"/>
      <c r="KO351" s="249" t="s">
        <v>171</v>
      </c>
      <c r="KP351" s="250">
        <v>0</v>
      </c>
      <c r="KQ351" s="251">
        <v>0</v>
      </c>
      <c r="KR351" s="252">
        <v>0</v>
      </c>
      <c r="KS351" s="251">
        <v>0</v>
      </c>
      <c r="KT351" s="162"/>
      <c r="KU351" s="249" t="s">
        <v>171</v>
      </c>
      <c r="KV351" s="250">
        <v>0</v>
      </c>
      <c r="KW351" s="251">
        <v>0</v>
      </c>
      <c r="KX351" s="252">
        <v>0</v>
      </c>
      <c r="KY351" s="251">
        <v>0</v>
      </c>
      <c r="KZ351" s="162"/>
      <c r="LA351" s="249" t="s">
        <v>171</v>
      </c>
      <c r="LB351" s="250">
        <v>0</v>
      </c>
      <c r="LC351" s="251">
        <v>0</v>
      </c>
      <c r="LD351" s="252">
        <v>0</v>
      </c>
      <c r="LE351" s="251">
        <v>0</v>
      </c>
      <c r="LF351" s="162"/>
      <c r="LG351" s="249" t="s">
        <v>171</v>
      </c>
      <c r="LH351" s="250">
        <v>0</v>
      </c>
      <c r="LI351" s="251">
        <v>0</v>
      </c>
      <c r="LJ351" s="252">
        <v>0</v>
      </c>
      <c r="LK351" s="251">
        <v>0</v>
      </c>
      <c r="LL351" s="162"/>
      <c r="LM351" s="249" t="s">
        <v>171</v>
      </c>
      <c r="LN351" s="250">
        <v>0</v>
      </c>
      <c r="LO351" s="251">
        <v>0</v>
      </c>
      <c r="LP351" s="252">
        <v>0</v>
      </c>
      <c r="LQ351" s="251">
        <v>0</v>
      </c>
      <c r="LR351" s="162"/>
      <c r="LS351" s="249" t="s">
        <v>171</v>
      </c>
      <c r="LT351" s="250">
        <v>0</v>
      </c>
      <c r="LU351" s="251">
        <v>0</v>
      </c>
      <c r="LV351" s="252">
        <v>0</v>
      </c>
      <c r="LW351" s="251">
        <v>0</v>
      </c>
      <c r="LX351" s="162"/>
      <c r="LY351" s="249" t="s">
        <v>171</v>
      </c>
      <c r="LZ351" s="250">
        <v>0</v>
      </c>
      <c r="MA351" s="251">
        <v>0</v>
      </c>
      <c r="MB351" s="252">
        <v>0</v>
      </c>
      <c r="MC351" s="251">
        <v>0</v>
      </c>
      <c r="MD351" s="162"/>
      <c r="ME351" s="249" t="s">
        <v>171</v>
      </c>
      <c r="MF351" s="250">
        <v>0</v>
      </c>
      <c r="MG351" s="251">
        <v>0</v>
      </c>
      <c r="MH351" s="252">
        <v>0</v>
      </c>
      <c r="MI351" s="251">
        <v>0</v>
      </c>
      <c r="MJ351" s="162"/>
      <c r="MK351" s="249" t="s">
        <v>171</v>
      </c>
      <c r="ML351" s="298">
        <v>0</v>
      </c>
      <c r="MM351" s="299">
        <v>0</v>
      </c>
      <c r="MN351" s="300">
        <v>0</v>
      </c>
      <c r="MO351" s="299">
        <v>0</v>
      </c>
      <c r="MP351" s="162"/>
    </row>
    <row r="352" spans="1:354" s="117" customFormat="1" ht="18" x14ac:dyDescent="0.35">
      <c r="A352" s="128"/>
      <c r="B352" s="127"/>
      <c r="C352" s="128"/>
      <c r="D352" s="129"/>
      <c r="E352" s="138"/>
      <c r="G352" s="128"/>
      <c r="H352" s="127"/>
      <c r="I352" s="128"/>
      <c r="J352" s="129"/>
      <c r="K352" s="138"/>
      <c r="M352" s="128"/>
      <c r="N352" s="127"/>
      <c r="O352" s="128"/>
      <c r="P352" s="129"/>
      <c r="Q352" s="138"/>
      <c r="S352" s="128"/>
      <c r="T352" s="127"/>
      <c r="U352" s="128"/>
      <c r="V352" s="129"/>
      <c r="W352" s="138"/>
      <c r="Y352" s="128"/>
      <c r="Z352" s="127"/>
      <c r="AA352" s="128"/>
      <c r="AB352" s="129"/>
      <c r="AC352" s="138"/>
      <c r="AE352" s="128"/>
      <c r="AF352" s="127"/>
      <c r="AG352" s="128"/>
      <c r="AH352" s="129"/>
      <c r="AI352" s="138"/>
      <c r="AK352" s="128"/>
      <c r="AL352" s="127"/>
      <c r="AM352" s="128"/>
      <c r="AN352" s="129"/>
      <c r="AO352" s="138"/>
      <c r="AQ352" s="128"/>
      <c r="AR352" s="127"/>
      <c r="AS352" s="128"/>
      <c r="AT352" s="129"/>
      <c r="AU352" s="138"/>
      <c r="AW352" s="128"/>
      <c r="AX352" s="127"/>
      <c r="AY352" s="128"/>
      <c r="AZ352" s="129"/>
      <c r="BA352" s="138"/>
      <c r="BC352" s="128"/>
      <c r="BD352" s="127"/>
      <c r="BE352" s="128"/>
      <c r="BF352" s="129"/>
      <c r="BG352" s="138"/>
      <c r="BI352" s="128"/>
      <c r="BJ352" s="127"/>
      <c r="BK352" s="128"/>
      <c r="BL352" s="129"/>
      <c r="BM352" s="138"/>
      <c r="BO352" s="128"/>
      <c r="BP352" s="127"/>
      <c r="BQ352" s="128"/>
      <c r="BR352" s="129"/>
      <c r="BS352" s="138"/>
      <c r="BU352" s="128"/>
      <c r="BV352" s="127"/>
      <c r="BW352" s="128"/>
      <c r="BX352" s="129"/>
      <c r="BY352" s="138"/>
      <c r="BZ352" s="162"/>
      <c r="CA352" s="128"/>
      <c r="CB352" s="127"/>
      <c r="CC352" s="128"/>
      <c r="CD352" s="129"/>
      <c r="CE352" s="138"/>
      <c r="CF352" s="162"/>
      <c r="CG352" s="128"/>
      <c r="CH352" s="127"/>
      <c r="CI352" s="128"/>
      <c r="CJ352" s="129"/>
      <c r="CK352" s="138"/>
      <c r="CL352" s="162"/>
      <c r="CM352" s="128"/>
      <c r="CN352" s="127"/>
      <c r="CO352" s="128"/>
      <c r="CP352" s="129"/>
      <c r="CQ352" s="138"/>
      <c r="CR352" s="162"/>
      <c r="CS352" s="128"/>
      <c r="CT352" s="127"/>
      <c r="CU352" s="128"/>
      <c r="CV352" s="129"/>
      <c r="CW352" s="138"/>
      <c r="CX352" s="162"/>
      <c r="CY352" s="128"/>
      <c r="CZ352" s="127"/>
      <c r="DA352" s="128"/>
      <c r="DB352" s="129"/>
      <c r="DC352" s="138"/>
      <c r="DD352" s="162"/>
      <c r="DE352" s="128"/>
      <c r="DF352" s="127"/>
      <c r="DG352" s="128"/>
      <c r="DH352" s="129"/>
      <c r="DI352" s="138"/>
      <c r="DJ352" s="162"/>
      <c r="DK352" s="128"/>
      <c r="DL352" s="127"/>
      <c r="DM352" s="128"/>
      <c r="DN352" s="129"/>
      <c r="DO352" s="138"/>
      <c r="DP352" s="162"/>
      <c r="DQ352" s="128"/>
      <c r="DR352" s="127"/>
      <c r="DS352" s="128"/>
      <c r="DT352" s="129"/>
      <c r="DU352" s="138"/>
      <c r="DV352" s="162"/>
      <c r="DW352" s="128"/>
      <c r="DX352" s="127"/>
      <c r="DY352" s="128"/>
      <c r="DZ352" s="129"/>
      <c r="EA352" s="138"/>
      <c r="EB352" s="162"/>
      <c r="EC352" s="128"/>
      <c r="ED352" s="127"/>
      <c r="EE352" s="128"/>
      <c r="EF352" s="129"/>
      <c r="EG352" s="138"/>
      <c r="EH352" s="162"/>
      <c r="EI352" s="128"/>
      <c r="EJ352" s="127"/>
      <c r="EK352" s="128"/>
      <c r="EL352" s="129"/>
      <c r="EM352" s="138"/>
      <c r="EN352" s="162"/>
      <c r="EO352" s="128"/>
      <c r="EP352" s="127"/>
      <c r="EQ352" s="128"/>
      <c r="ER352" s="129"/>
      <c r="ES352" s="138"/>
      <c r="ET352" s="162"/>
      <c r="EU352" s="128"/>
      <c r="EV352" s="127"/>
      <c r="EW352" s="128"/>
      <c r="EX352" s="129"/>
      <c r="EY352" s="138"/>
      <c r="EZ352" s="162"/>
      <c r="FA352" s="128"/>
      <c r="FB352" s="127"/>
      <c r="FC352" s="128"/>
      <c r="FD352" s="129"/>
      <c r="FE352" s="138"/>
      <c r="FF352" s="162"/>
      <c r="FG352" s="128"/>
      <c r="FH352" s="127"/>
      <c r="FI352" s="128"/>
      <c r="FJ352" s="129"/>
      <c r="FK352" s="138"/>
      <c r="FL352" s="162"/>
      <c r="FM352" s="128"/>
      <c r="FN352" s="127"/>
      <c r="FO352" s="128"/>
      <c r="FP352" s="129"/>
      <c r="FQ352" s="138"/>
      <c r="FR352" s="162"/>
      <c r="FS352" s="128"/>
      <c r="FT352" s="127"/>
      <c r="FU352" s="128"/>
      <c r="FV352" s="129"/>
      <c r="FW352" s="138"/>
      <c r="FX352" s="162"/>
      <c r="FY352" s="128"/>
      <c r="FZ352" s="127"/>
      <c r="GA352" s="128"/>
      <c r="GB352" s="129"/>
      <c r="GC352" s="138"/>
      <c r="GD352" s="162"/>
      <c r="GE352" s="128"/>
      <c r="GF352" s="127"/>
      <c r="GG352" s="128"/>
      <c r="GH352" s="129"/>
      <c r="GI352" s="138"/>
      <c r="GJ352" s="162"/>
      <c r="GK352" s="128"/>
      <c r="GL352" s="127"/>
      <c r="GM352" s="128"/>
      <c r="GN352" s="129"/>
      <c r="GO352" s="138"/>
      <c r="GP352" s="162"/>
      <c r="GQ352" s="128"/>
      <c r="GR352" s="127"/>
      <c r="GS352" s="128"/>
      <c r="GT352" s="129"/>
      <c r="GU352" s="138"/>
      <c r="GV352" s="162"/>
      <c r="GW352" s="128"/>
      <c r="GX352" s="127"/>
      <c r="GY352" s="128"/>
      <c r="GZ352" s="129"/>
      <c r="HA352" s="138"/>
      <c r="HB352" s="162"/>
      <c r="HC352" s="128"/>
      <c r="HD352" s="127"/>
      <c r="HE352" s="128"/>
      <c r="HF352" s="129"/>
      <c r="HG352" s="138"/>
      <c r="HH352" s="162"/>
      <c r="HI352" s="128"/>
      <c r="HJ352" s="127"/>
      <c r="HK352" s="128"/>
      <c r="HL352" s="129"/>
      <c r="HM352" s="138"/>
      <c r="HN352" s="162"/>
      <c r="HO352" s="128"/>
      <c r="HP352" s="127"/>
      <c r="HQ352" s="128"/>
      <c r="HR352" s="129"/>
      <c r="HS352" s="138"/>
      <c r="HT352" s="162"/>
      <c r="HU352" s="128"/>
      <c r="HV352" s="127"/>
      <c r="HW352" s="128"/>
      <c r="HX352" s="129"/>
      <c r="HY352" s="138"/>
      <c r="HZ352" s="162"/>
      <c r="IA352" s="128"/>
      <c r="IB352" s="127"/>
      <c r="IC352" s="128"/>
      <c r="ID352" s="129"/>
      <c r="IE352" s="138"/>
      <c r="IF352" s="162"/>
      <c r="IG352" s="128"/>
      <c r="IH352" s="127"/>
      <c r="II352" s="128"/>
      <c r="IJ352" s="129"/>
      <c r="IK352" s="138"/>
      <c r="IL352" s="162"/>
      <c r="IM352" s="128"/>
      <c r="IN352" s="127"/>
      <c r="IO352" s="128"/>
      <c r="IP352" s="129"/>
      <c r="IQ352" s="138"/>
      <c r="IR352" s="162"/>
      <c r="IS352" s="128"/>
      <c r="IT352" s="127"/>
      <c r="IU352" s="128"/>
      <c r="IV352" s="129"/>
      <c r="IW352" s="138"/>
      <c r="IX352" s="162"/>
      <c r="IY352" s="249"/>
      <c r="IZ352" s="250"/>
      <c r="JA352" s="249"/>
      <c r="JB352" s="252"/>
      <c r="JC352" s="251"/>
      <c r="JD352" s="162"/>
      <c r="JE352" s="249"/>
      <c r="JF352" s="250"/>
      <c r="JG352" s="249"/>
      <c r="JH352" s="252"/>
      <c r="JI352" s="251"/>
      <c r="JJ352" s="162"/>
      <c r="JK352" s="249"/>
      <c r="JL352" s="250"/>
      <c r="JM352" s="249"/>
      <c r="JN352" s="252"/>
      <c r="JO352" s="251"/>
      <c r="JP352" s="162"/>
      <c r="JQ352" s="249"/>
      <c r="JR352" s="250"/>
      <c r="JS352" s="249"/>
      <c r="JT352" s="252"/>
      <c r="JU352" s="251"/>
      <c r="JV352" s="162"/>
      <c r="JW352" s="249"/>
      <c r="JX352" s="250"/>
      <c r="JY352" s="249"/>
      <c r="JZ352" s="252"/>
      <c r="KA352" s="251"/>
      <c r="KB352" s="162"/>
      <c r="KC352" s="249"/>
      <c r="KD352" s="250"/>
      <c r="KE352" s="249"/>
      <c r="KF352" s="252"/>
      <c r="KG352" s="251"/>
      <c r="KH352" s="162"/>
      <c r="KI352" s="249"/>
      <c r="KJ352" s="250"/>
      <c r="KK352" s="249"/>
      <c r="KL352" s="252"/>
      <c r="KM352" s="251"/>
      <c r="KN352" s="162"/>
      <c r="KO352" s="249"/>
      <c r="KP352" s="250"/>
      <c r="KQ352" s="249"/>
      <c r="KR352" s="252"/>
      <c r="KS352" s="251"/>
      <c r="KT352" s="162"/>
      <c r="KU352" s="249"/>
      <c r="KV352" s="250"/>
      <c r="KW352" s="249"/>
      <c r="KX352" s="252"/>
      <c r="KY352" s="251"/>
      <c r="KZ352" s="162"/>
      <c r="LA352" s="249"/>
      <c r="LB352" s="250"/>
      <c r="LC352" s="249"/>
      <c r="LD352" s="252"/>
      <c r="LE352" s="251"/>
      <c r="LF352" s="162"/>
      <c r="LG352" s="249"/>
      <c r="LH352" s="250"/>
      <c r="LI352" s="249"/>
      <c r="LJ352" s="252"/>
      <c r="LK352" s="251"/>
      <c r="LL352" s="162"/>
      <c r="LM352" s="249"/>
      <c r="LN352" s="250"/>
      <c r="LO352" s="249"/>
      <c r="LP352" s="252"/>
      <c r="LQ352" s="251"/>
      <c r="LR352" s="162"/>
      <c r="LS352" s="249"/>
      <c r="LT352" s="250"/>
      <c r="LU352" s="249"/>
      <c r="LV352" s="252"/>
      <c r="LW352" s="251"/>
      <c r="LX352" s="162"/>
      <c r="LY352" s="249"/>
      <c r="LZ352" s="250"/>
      <c r="MA352" s="249"/>
      <c r="MB352" s="252"/>
      <c r="MC352" s="251"/>
      <c r="MD352" s="162"/>
      <c r="ME352" s="249"/>
      <c r="MF352" s="250"/>
      <c r="MG352" s="249"/>
      <c r="MH352" s="252"/>
      <c r="MI352" s="251"/>
      <c r="MJ352" s="162"/>
      <c r="MK352" s="249"/>
      <c r="ML352" s="250"/>
      <c r="MM352" s="249"/>
      <c r="MN352" s="252"/>
      <c r="MO352" s="251"/>
      <c r="MP352" s="162"/>
    </row>
    <row r="353" spans="1:354" s="117" customFormat="1" ht="18.600000000000001" thickBot="1" x14ac:dyDescent="0.4">
      <c r="A353" s="128"/>
      <c r="B353" s="140">
        <f>SUM(B345:B352)</f>
        <v>443508230.92999953</v>
      </c>
      <c r="C353" s="139"/>
      <c r="D353" s="142">
        <f>SUM(D345:D352)</f>
        <v>3204</v>
      </c>
      <c r="E353" s="128"/>
      <c r="G353" s="128"/>
      <c r="H353" s="140">
        <f>SUM(H345:H352)</f>
        <v>582573484.47999966</v>
      </c>
      <c r="I353" s="139"/>
      <c r="J353" s="142">
        <f>SUM(J345:J352)</f>
        <v>4131</v>
      </c>
      <c r="K353" s="128"/>
      <c r="M353" s="128"/>
      <c r="N353" s="140">
        <f>SUM(N345:N352)</f>
        <v>580268908.40999949</v>
      </c>
      <c r="O353" s="139"/>
      <c r="P353" s="142">
        <f>SUM(P345:P352)</f>
        <v>4096</v>
      </c>
      <c r="Q353" s="128"/>
      <c r="S353" s="128"/>
      <c r="T353" s="140">
        <f>SUM(T345:T352)</f>
        <v>577406182.52999949</v>
      </c>
      <c r="U353" s="139"/>
      <c r="V353" s="142">
        <f>SUM(V345:V352)</f>
        <v>4077</v>
      </c>
      <c r="W353" s="128"/>
      <c r="Y353" s="128"/>
      <c r="Z353" s="140">
        <f>SUM(Z345:Z352)</f>
        <v>566476976.21999967</v>
      </c>
      <c r="AA353" s="139"/>
      <c r="AB353" s="142">
        <f>SUM(AB345:AB352)</f>
        <v>4008</v>
      </c>
      <c r="AC353" s="128"/>
      <c r="AE353" s="128"/>
      <c r="AF353" s="140">
        <f>SUM(AF345:AF352)</f>
        <v>558332182.30999994</v>
      </c>
      <c r="AG353" s="139"/>
      <c r="AH353" s="142">
        <f>SUM(AH345:AH352)</f>
        <v>3937</v>
      </c>
      <c r="AI353" s="128"/>
      <c r="AK353" s="128"/>
      <c r="AL353" s="140">
        <f>SUM(AL345:AL352)</f>
        <v>555944512.67999959</v>
      </c>
      <c r="AM353" s="139"/>
      <c r="AN353" s="142">
        <f>SUM(AN345:AN352)</f>
        <v>3913</v>
      </c>
      <c r="AO353" s="128"/>
      <c r="AQ353" s="128"/>
      <c r="AR353" s="140">
        <f>SUM(AR345:AR352)</f>
        <v>554146247.4799999</v>
      </c>
      <c r="AS353" s="139"/>
      <c r="AT353" s="142">
        <f>SUM(AT345:AT352)</f>
        <v>3900</v>
      </c>
      <c r="AU353" s="128"/>
      <c r="AW353" s="128"/>
      <c r="AX353" s="140">
        <f>SUM(AX345:AX352)</f>
        <v>554265002.67999947</v>
      </c>
      <c r="AY353" s="139"/>
      <c r="AZ353" s="142">
        <f>SUM(AZ345:AZ352)</f>
        <v>3897</v>
      </c>
      <c r="BA353" s="128"/>
      <c r="BC353" s="128"/>
      <c r="BD353" s="140">
        <f>SUM(BD345:BD352)</f>
        <v>548618641.67999959</v>
      </c>
      <c r="BE353" s="139"/>
      <c r="BF353" s="142">
        <f>SUM(BF345:BF352)</f>
        <v>3841</v>
      </c>
      <c r="BG353" s="128"/>
      <c r="BI353" s="128"/>
      <c r="BJ353" s="140">
        <f>SUM(BJ345:BJ352)</f>
        <v>545213846.22999942</v>
      </c>
      <c r="BK353" s="139"/>
      <c r="BL353" s="142">
        <f>SUM(BL345:BL352)</f>
        <v>3813</v>
      </c>
      <c r="BM353" s="128"/>
      <c r="BO353" s="128"/>
      <c r="BP353" s="140">
        <v>541378207.55999994</v>
      </c>
      <c r="BQ353" s="139"/>
      <c r="BR353" s="142">
        <v>3792</v>
      </c>
      <c r="BS353" s="128"/>
      <c r="BU353" s="128"/>
      <c r="BV353" s="140">
        <v>540888669.1900003</v>
      </c>
      <c r="BW353" s="139"/>
      <c r="BX353" s="142">
        <v>3788</v>
      </c>
      <c r="BY353" s="128"/>
      <c r="BZ353" s="162"/>
      <c r="CA353" s="128"/>
      <c r="CB353" s="140">
        <v>538570847.73000014</v>
      </c>
      <c r="CC353" s="139"/>
      <c r="CD353" s="142">
        <v>3778</v>
      </c>
      <c r="CE353" s="128"/>
      <c r="CF353" s="162"/>
      <c r="CG353" s="128"/>
      <c r="CH353" s="140">
        <v>534950662.89999992</v>
      </c>
      <c r="CI353" s="139"/>
      <c r="CJ353" s="142">
        <v>3764</v>
      </c>
      <c r="CK353" s="128"/>
      <c r="CL353" s="162"/>
      <c r="CM353" s="128"/>
      <c r="CN353" s="140">
        <v>531623324.19999981</v>
      </c>
      <c r="CO353" s="139"/>
      <c r="CP353" s="142">
        <v>3747</v>
      </c>
      <c r="CQ353" s="128"/>
      <c r="CR353" s="162"/>
      <c r="CS353" s="128"/>
      <c r="CT353" s="140">
        <v>528672377.85000002</v>
      </c>
      <c r="CU353" s="139"/>
      <c r="CV353" s="142">
        <v>3741</v>
      </c>
      <c r="CW353" s="128"/>
      <c r="CX353" s="162"/>
      <c r="CY353" s="128"/>
      <c r="CZ353" s="140">
        <v>523052609.53000015</v>
      </c>
      <c r="DA353" s="139"/>
      <c r="DB353" s="142">
        <v>3720</v>
      </c>
      <c r="DC353" s="128"/>
      <c r="DD353" s="162"/>
      <c r="DE353" s="128"/>
      <c r="DF353" s="140">
        <v>520736489.44000006</v>
      </c>
      <c r="DG353" s="139"/>
      <c r="DH353" s="142">
        <v>3703</v>
      </c>
      <c r="DI353" s="128"/>
      <c r="DJ353" s="162"/>
      <c r="DK353" s="128"/>
      <c r="DL353" s="140">
        <v>518517102.52999997</v>
      </c>
      <c r="DM353" s="139"/>
      <c r="DN353" s="142">
        <v>3692</v>
      </c>
      <c r="DO353" s="128"/>
      <c r="DP353" s="162"/>
      <c r="DQ353" s="128"/>
      <c r="DR353" s="140">
        <v>516609533.00000024</v>
      </c>
      <c r="DS353" s="139"/>
      <c r="DT353" s="142">
        <v>3681</v>
      </c>
      <c r="DU353" s="128"/>
      <c r="DV353" s="162"/>
      <c r="DW353" s="128"/>
      <c r="DX353" s="140">
        <v>513135230.43000025</v>
      </c>
      <c r="DY353" s="139"/>
      <c r="DZ353" s="142">
        <v>3659</v>
      </c>
      <c r="EA353" s="128"/>
      <c r="EB353" s="162"/>
      <c r="EC353" s="128"/>
      <c r="ED353" s="140">
        <v>511392058.09000021</v>
      </c>
      <c r="EE353" s="139"/>
      <c r="EF353" s="142">
        <v>3651</v>
      </c>
      <c r="EG353" s="128"/>
      <c r="EH353" s="162"/>
      <c r="EI353" s="128"/>
      <c r="EJ353" s="140">
        <v>510167458.34000033</v>
      </c>
      <c r="EK353" s="139"/>
      <c r="EL353" s="142">
        <v>3645</v>
      </c>
      <c r="EM353" s="128"/>
      <c r="EN353" s="162"/>
      <c r="EO353" s="128"/>
      <c r="EP353" s="140">
        <v>507615112.41000032</v>
      </c>
      <c r="EQ353" s="139"/>
      <c r="ER353" s="142">
        <v>3631</v>
      </c>
      <c r="ES353" s="128"/>
      <c r="ET353" s="162"/>
      <c r="EU353" s="128"/>
      <c r="EV353" s="140">
        <v>506226893.00000054</v>
      </c>
      <c r="EW353" s="139"/>
      <c r="EX353" s="142">
        <v>3622</v>
      </c>
      <c r="EY353" s="128"/>
      <c r="EZ353" s="162"/>
      <c r="FA353" s="128"/>
      <c r="FB353" s="140">
        <v>502873750.81000012</v>
      </c>
      <c r="FC353" s="139"/>
      <c r="FD353" s="142">
        <v>3602</v>
      </c>
      <c r="FE353" s="128"/>
      <c r="FF353" s="162"/>
      <c r="FG353" s="128"/>
      <c r="FH353" s="140">
        <v>500981378.29000014</v>
      </c>
      <c r="FI353" s="139"/>
      <c r="FJ353" s="142">
        <v>3591</v>
      </c>
      <c r="FK353" s="128"/>
      <c r="FL353" s="162"/>
      <c r="FM353" s="128"/>
      <c r="FN353" s="140">
        <v>498132965.09000027</v>
      </c>
      <c r="FO353" s="139"/>
      <c r="FP353" s="142">
        <v>3577</v>
      </c>
      <c r="FQ353" s="128"/>
      <c r="FR353" s="162"/>
      <c r="FS353" s="128"/>
      <c r="FT353" s="140">
        <v>494691799.41000021</v>
      </c>
      <c r="FU353" s="139"/>
      <c r="FV353" s="142">
        <v>3557</v>
      </c>
      <c r="FW353" s="128"/>
      <c r="FX353" s="162"/>
      <c r="FY353" s="128"/>
      <c r="FZ353" s="140">
        <v>491561844.1700002</v>
      </c>
      <c r="GA353" s="139"/>
      <c r="GB353" s="142">
        <v>3536</v>
      </c>
      <c r="GC353" s="128"/>
      <c r="GD353" s="162"/>
      <c r="GE353" s="128"/>
      <c r="GF353" s="140">
        <v>488655698.63999999</v>
      </c>
      <c r="GG353" s="139"/>
      <c r="GH353" s="142">
        <v>3518</v>
      </c>
      <c r="GI353" s="128"/>
      <c r="GJ353" s="162"/>
      <c r="GK353" s="128"/>
      <c r="GL353" s="140">
        <v>484677502.30000025</v>
      </c>
      <c r="GM353" s="139"/>
      <c r="GN353" s="142">
        <v>3488</v>
      </c>
      <c r="GO353" s="128"/>
      <c r="GP353" s="162"/>
      <c r="GQ353" s="128"/>
      <c r="GR353" s="140">
        <v>482388320.85000014</v>
      </c>
      <c r="GS353" s="139"/>
      <c r="GT353" s="142">
        <v>3469</v>
      </c>
      <c r="GU353" s="128"/>
      <c r="GV353" s="162"/>
      <c r="GW353" s="128"/>
      <c r="GX353" s="140">
        <v>477915638.87000024</v>
      </c>
      <c r="GY353" s="139"/>
      <c r="GZ353" s="142">
        <v>3444</v>
      </c>
      <c r="HA353" s="128"/>
      <c r="HB353" s="162"/>
      <c r="HC353" s="128"/>
      <c r="HD353" s="140">
        <v>473014602.03000009</v>
      </c>
      <c r="HE353" s="139"/>
      <c r="HF353" s="142">
        <v>3402</v>
      </c>
      <c r="HG353" s="128"/>
      <c r="HH353" s="162"/>
      <c r="HI353" s="128"/>
      <c r="HJ353" s="140">
        <v>467715405.75000012</v>
      </c>
      <c r="HK353" s="139"/>
      <c r="HL353" s="142">
        <v>3367</v>
      </c>
      <c r="HM353" s="128"/>
      <c r="HN353" s="162"/>
      <c r="HO353" s="128"/>
      <c r="HP353" s="140">
        <v>462612353.95999992</v>
      </c>
      <c r="HQ353" s="139"/>
      <c r="HR353" s="142">
        <v>3331</v>
      </c>
      <c r="HS353" s="128"/>
      <c r="HT353" s="162"/>
      <c r="HU353" s="128"/>
      <c r="HV353" s="140">
        <v>454039951.82999957</v>
      </c>
      <c r="HW353" s="139"/>
      <c r="HX353" s="142">
        <v>3270</v>
      </c>
      <c r="HY353" s="128"/>
      <c r="HZ353" s="162"/>
      <c r="IA353" s="128"/>
      <c r="IB353" s="140">
        <v>449086762.35999978</v>
      </c>
      <c r="IC353" s="139"/>
      <c r="ID353" s="142">
        <v>3233</v>
      </c>
      <c r="IE353" s="128"/>
      <c r="IF353" s="162"/>
      <c r="IG353" s="128"/>
      <c r="IH353" s="140">
        <v>445418138.41000003</v>
      </c>
      <c r="II353" s="139"/>
      <c r="IJ353" s="142">
        <v>3190</v>
      </c>
      <c r="IK353" s="128"/>
      <c r="IL353" s="162"/>
      <c r="IM353" s="128"/>
      <c r="IN353" s="140">
        <v>438817189.44999969</v>
      </c>
      <c r="IO353" s="139"/>
      <c r="IP353" s="142">
        <v>3136</v>
      </c>
      <c r="IQ353" s="128"/>
      <c r="IR353" s="162"/>
      <c r="IS353" s="128"/>
      <c r="IT353" s="140">
        <v>431653101.69000018</v>
      </c>
      <c r="IU353" s="139"/>
      <c r="IV353" s="142">
        <v>3090</v>
      </c>
      <c r="IW353" s="128"/>
      <c r="IX353" s="162"/>
      <c r="IY353" s="249"/>
      <c r="IZ353" s="254">
        <v>426752983.07999951</v>
      </c>
      <c r="JA353" s="253"/>
      <c r="JB353" s="256">
        <v>3055</v>
      </c>
      <c r="JC353" s="249"/>
      <c r="JD353" s="162"/>
      <c r="JE353" s="249"/>
      <c r="JF353" s="254">
        <v>423327377.36999965</v>
      </c>
      <c r="JG353" s="253"/>
      <c r="JH353" s="256">
        <v>3019</v>
      </c>
      <c r="JI353" s="249"/>
      <c r="JJ353" s="162"/>
      <c r="JK353" s="249"/>
      <c r="JL353" s="254">
        <v>418602947.09999955</v>
      </c>
      <c r="JM353" s="253"/>
      <c r="JN353" s="256">
        <v>2991</v>
      </c>
      <c r="JO353" s="249"/>
      <c r="JP353" s="162"/>
      <c r="JQ353" s="249"/>
      <c r="JR353" s="254">
        <v>413504133.21999937</v>
      </c>
      <c r="JS353" s="253"/>
      <c r="JT353" s="256">
        <v>2959</v>
      </c>
      <c r="JU353" s="249"/>
      <c r="JV353" s="162"/>
      <c r="JW353" s="249"/>
      <c r="JX353" s="254">
        <v>405814704.55999964</v>
      </c>
      <c r="JY353" s="253"/>
      <c r="JZ353" s="256">
        <v>2914</v>
      </c>
      <c r="KA353" s="249"/>
      <c r="KB353" s="162"/>
      <c r="KC353" s="249"/>
      <c r="KD353" s="254">
        <v>400786057.31999952</v>
      </c>
      <c r="KE353" s="253"/>
      <c r="KF353" s="256">
        <v>2876</v>
      </c>
      <c r="KG353" s="249"/>
      <c r="KH353" s="162"/>
      <c r="KI353" s="249"/>
      <c r="KJ353" s="254">
        <v>394984519.90999961</v>
      </c>
      <c r="KK353" s="253"/>
      <c r="KL353" s="256">
        <v>2836</v>
      </c>
      <c r="KM353" s="249"/>
      <c r="KN353" s="162"/>
      <c r="KO353" s="249"/>
      <c r="KP353" s="254">
        <v>390363145.72999954</v>
      </c>
      <c r="KQ353" s="253"/>
      <c r="KR353" s="256">
        <v>2802</v>
      </c>
      <c r="KS353" s="249"/>
      <c r="KT353" s="162"/>
      <c r="KU353" s="249"/>
      <c r="KV353" s="254">
        <v>385165745.53999972</v>
      </c>
      <c r="KW353" s="253"/>
      <c r="KX353" s="256">
        <v>2764</v>
      </c>
      <c r="KY353" s="249"/>
      <c r="KZ353" s="162"/>
      <c r="LA353" s="249"/>
      <c r="LB353" s="254">
        <v>378597565.49999952</v>
      </c>
      <c r="LC353" s="253"/>
      <c r="LD353" s="256">
        <v>2715</v>
      </c>
      <c r="LE353" s="249"/>
      <c r="LF353" s="162"/>
      <c r="LG353" s="249"/>
      <c r="LH353" s="254">
        <v>372883433.0599997</v>
      </c>
      <c r="LI353" s="253"/>
      <c r="LJ353" s="256">
        <v>2672</v>
      </c>
      <c r="LK353" s="249"/>
      <c r="LL353" s="162"/>
      <c r="LM353" s="249"/>
      <c r="LN353" s="254">
        <v>367516516.06999969</v>
      </c>
      <c r="LO353" s="253"/>
      <c r="LP353" s="256">
        <v>2633</v>
      </c>
      <c r="LQ353" s="249"/>
      <c r="LR353" s="162"/>
      <c r="LS353" s="249"/>
      <c r="LT353" s="254">
        <v>362559980.73999983</v>
      </c>
      <c r="LU353" s="253"/>
      <c r="LV353" s="256">
        <v>2607</v>
      </c>
      <c r="LW353" s="249"/>
      <c r="LX353" s="162"/>
      <c r="LY353" s="249"/>
      <c r="LZ353" s="254">
        <v>357614682.29999989</v>
      </c>
      <c r="MA353" s="253"/>
      <c r="MB353" s="256">
        <v>2571</v>
      </c>
      <c r="MC353" s="249"/>
      <c r="MD353" s="162"/>
      <c r="ME353" s="249"/>
      <c r="MF353" s="254">
        <v>341875606.67999983</v>
      </c>
      <c r="MG353" s="253"/>
      <c r="MH353" s="256">
        <v>2499</v>
      </c>
      <c r="MI353" s="249"/>
      <c r="MJ353" s="162"/>
      <c r="MK353" s="249"/>
      <c r="ML353" s="301">
        <v>0</v>
      </c>
      <c r="MM353" s="302"/>
      <c r="MN353" s="303">
        <v>0</v>
      </c>
      <c r="MO353" s="249"/>
      <c r="MP353" s="162"/>
    </row>
    <row r="354" spans="1:354" s="117" customFormat="1" ht="18.600000000000001" thickTop="1" x14ac:dyDescent="0.35">
      <c r="A354" s="128"/>
      <c r="B354" s="128"/>
      <c r="C354" s="138"/>
      <c r="D354" s="128"/>
      <c r="E354" s="138"/>
      <c r="G354" s="128"/>
      <c r="H354" s="128"/>
      <c r="I354" s="138"/>
      <c r="J354" s="128"/>
      <c r="K354" s="138"/>
      <c r="M354" s="128"/>
      <c r="N354" s="128"/>
      <c r="O354" s="138"/>
      <c r="P354" s="128"/>
      <c r="Q354" s="138"/>
      <c r="S354" s="128"/>
      <c r="T354" s="128"/>
      <c r="U354" s="138"/>
      <c r="V354" s="128"/>
      <c r="W354" s="138"/>
      <c r="Y354" s="128"/>
      <c r="Z354" s="128"/>
      <c r="AA354" s="138"/>
      <c r="AB354" s="128"/>
      <c r="AC354" s="138"/>
      <c r="AE354" s="128"/>
      <c r="AF354" s="128"/>
      <c r="AG354" s="138"/>
      <c r="AH354" s="128"/>
      <c r="AI354" s="138"/>
      <c r="BZ354" s="162"/>
      <c r="CF354" s="162"/>
      <c r="CL354" s="162"/>
      <c r="CR354" s="162"/>
      <c r="CX354" s="162"/>
      <c r="DD354" s="162"/>
      <c r="DJ354" s="162"/>
      <c r="DP354" s="162"/>
      <c r="DV354" s="162"/>
      <c r="EB354" s="162"/>
      <c r="EH354" s="162"/>
      <c r="EN354" s="162"/>
      <c r="ET354" s="162"/>
      <c r="EZ354" s="162"/>
      <c r="FF354" s="162"/>
      <c r="FL354" s="162"/>
      <c r="FR354" s="162"/>
      <c r="FX354" s="162"/>
      <c r="GD354" s="162"/>
      <c r="GJ354" s="162"/>
      <c r="GP354" s="162"/>
      <c r="GV354" s="162"/>
      <c r="HB354" s="162"/>
      <c r="HH354" s="162"/>
      <c r="HN354" s="162"/>
      <c r="HT354" s="162"/>
      <c r="HZ354" s="162"/>
      <c r="IF354" s="162"/>
      <c r="IL354" s="162"/>
      <c r="IR354" s="162"/>
      <c r="IX354" s="162"/>
      <c r="JD354" s="162"/>
      <c r="JJ354" s="162"/>
      <c r="JP354" s="162"/>
      <c r="JV354" s="162"/>
      <c r="KB354" s="162"/>
      <c r="KH354" s="162"/>
      <c r="KN354" s="162"/>
      <c r="KT354" s="162"/>
      <c r="KZ354" s="162"/>
      <c r="LF354" s="162"/>
      <c r="LL354" s="162"/>
      <c r="LR354" s="162"/>
      <c r="LX354" s="162"/>
      <c r="MD354" s="162"/>
      <c r="MJ354" s="162"/>
      <c r="MP354" s="162"/>
    </row>
    <row r="355" spans="1:354" ht="18" x14ac:dyDescent="0.35">
      <c r="A355" s="170"/>
      <c r="B355" s="170"/>
      <c r="C355" s="170"/>
      <c r="D355" s="170"/>
      <c r="E355" s="170"/>
      <c r="G355" s="170"/>
      <c r="H355" s="170"/>
      <c r="I355" s="170"/>
      <c r="J355" s="170"/>
      <c r="K355" s="170"/>
      <c r="M355" s="170"/>
      <c r="N355" s="170"/>
      <c r="O355" s="170"/>
      <c r="P355" s="170"/>
      <c r="Q355" s="170"/>
      <c r="S355" s="170"/>
      <c r="T355" s="170"/>
      <c r="U355" s="170"/>
      <c r="V355" s="170"/>
      <c r="W355" s="170"/>
      <c r="Y355" s="170"/>
      <c r="Z355" s="170"/>
      <c r="AA355" s="170"/>
      <c r="AB355" s="170"/>
      <c r="AC355" s="170"/>
      <c r="AE355" s="170"/>
      <c r="AF355" s="170"/>
      <c r="AG355" s="170"/>
      <c r="AH355" s="170"/>
      <c r="AI355" s="170"/>
      <c r="BO355" s="167"/>
      <c r="BP355" s="167"/>
      <c r="BQ355" s="167"/>
      <c r="BR355" s="167"/>
      <c r="BS355" s="167"/>
      <c r="BU355" s="167"/>
      <c r="BV355" s="167"/>
      <c r="BW355" s="167"/>
      <c r="BX355" s="167"/>
      <c r="BY355" s="167"/>
      <c r="BZ355" s="167"/>
      <c r="CA355" s="167"/>
      <c r="CB355" s="167"/>
      <c r="CC355" s="167"/>
      <c r="CD355" s="167"/>
      <c r="CE355" s="167"/>
      <c r="CF355" s="167"/>
      <c r="CG355" s="167"/>
      <c r="CH355" s="167"/>
      <c r="CI355" s="167"/>
      <c r="CJ355" s="167"/>
      <c r="CK355" s="167"/>
      <c r="CL355" s="167"/>
      <c r="CM355" s="167"/>
      <c r="CN355" s="167"/>
      <c r="CO355" s="167"/>
      <c r="CP355" s="167"/>
      <c r="CQ355" s="167"/>
      <c r="CR355" s="167"/>
      <c r="CS355" s="167"/>
      <c r="CT355" s="167"/>
      <c r="CU355" s="167"/>
      <c r="CV355" s="167"/>
      <c r="CW355" s="167"/>
      <c r="CX355" s="167"/>
      <c r="CY355" s="167"/>
      <c r="CZ355" s="167"/>
      <c r="DA355" s="167"/>
      <c r="DB355" s="167"/>
      <c r="DC355" s="167"/>
      <c r="DD355" s="167"/>
      <c r="DE355" s="167"/>
      <c r="DF355" s="167"/>
      <c r="DG355" s="167"/>
      <c r="DH355" s="167"/>
      <c r="DI355" s="167"/>
      <c r="DJ355" s="167"/>
      <c r="DK355" s="167"/>
      <c r="DL355" s="167"/>
      <c r="DM355" s="167"/>
      <c r="DN355" s="167"/>
      <c r="DO355" s="167"/>
      <c r="DP355" s="167"/>
      <c r="DQ355" s="167"/>
      <c r="DR355" s="167"/>
      <c r="DS355" s="167"/>
      <c r="DT355" s="167"/>
      <c r="DU355" s="167"/>
      <c r="DV355" s="167"/>
      <c r="DW355" s="167"/>
      <c r="DX355" s="167"/>
      <c r="DY355" s="167"/>
      <c r="DZ355" s="167"/>
      <c r="EA355" s="167"/>
      <c r="EB355" s="167"/>
      <c r="EC355" s="167"/>
      <c r="ED355" s="167"/>
      <c r="EE355" s="167"/>
      <c r="EF355" s="167"/>
      <c r="EG355" s="167"/>
      <c r="EH355" s="167"/>
      <c r="EI355" s="167"/>
      <c r="EJ355" s="167"/>
      <c r="EK355" s="167"/>
      <c r="EL355" s="167"/>
      <c r="EM355" s="167"/>
      <c r="EN355" s="167"/>
      <c r="EO355" s="167"/>
      <c r="EP355" s="167"/>
      <c r="EQ355" s="167"/>
      <c r="ER355" s="167"/>
      <c r="ES355" s="167"/>
      <c r="ET355" s="167"/>
      <c r="EU355" s="167"/>
      <c r="EV355" s="167"/>
      <c r="EW355" s="167"/>
      <c r="EX355" s="167"/>
      <c r="EY355" s="167"/>
      <c r="EZ355" s="167"/>
      <c r="FA355" s="167"/>
      <c r="FB355" s="167"/>
      <c r="FC355" s="167"/>
      <c r="FD355" s="167"/>
      <c r="FE355" s="167"/>
      <c r="FF355" s="167"/>
      <c r="FG355" s="167"/>
      <c r="FH355" s="167"/>
      <c r="FI355" s="167"/>
      <c r="FJ355" s="167"/>
      <c r="FK355" s="167"/>
      <c r="FL355" s="167"/>
      <c r="FM355" s="167"/>
      <c r="FN355" s="167"/>
      <c r="FO355" s="167"/>
      <c r="FP355" s="167"/>
      <c r="FQ355" s="167"/>
      <c r="FR355" s="167"/>
      <c r="FS355" s="167"/>
      <c r="FT355" s="167"/>
      <c r="FU355" s="167"/>
      <c r="FV355" s="167"/>
      <c r="FW355" s="167"/>
      <c r="FX355" s="167"/>
      <c r="FY355" s="167"/>
      <c r="FZ355" s="167"/>
      <c r="GA355" s="167"/>
      <c r="GB355" s="167"/>
      <c r="GC355" s="167"/>
      <c r="GD355" s="167"/>
      <c r="GE355" s="167"/>
      <c r="GF355" s="167"/>
      <c r="GG355" s="167"/>
      <c r="GH355" s="167"/>
      <c r="GI355" s="167"/>
      <c r="GJ355" s="167"/>
      <c r="GK355" s="167"/>
      <c r="GL355" s="167"/>
      <c r="GM355" s="167"/>
      <c r="GN355" s="167"/>
      <c r="GO355" s="167"/>
      <c r="GP355" s="167"/>
      <c r="GQ355" s="167"/>
      <c r="GR355" s="167"/>
      <c r="GS355" s="167"/>
      <c r="GT355" s="167"/>
      <c r="GU355" s="167"/>
      <c r="GV355" s="167"/>
      <c r="GW355" s="167"/>
      <c r="GX355" s="167"/>
      <c r="GY355" s="167"/>
      <c r="GZ355" s="167"/>
      <c r="HA355" s="167"/>
      <c r="HB355" s="167"/>
      <c r="HC355" s="167"/>
      <c r="HD355" s="167"/>
      <c r="HE355" s="167"/>
      <c r="HF355" s="167"/>
      <c r="HG355" s="167"/>
      <c r="HH355" s="167"/>
      <c r="HI355" s="167"/>
      <c r="HJ355" s="167"/>
      <c r="HK355" s="167"/>
      <c r="HL355" s="167"/>
      <c r="HM355" s="167"/>
      <c r="HN355" s="167"/>
      <c r="HO355" s="167"/>
      <c r="HP355" s="167"/>
      <c r="HQ355" s="167"/>
      <c r="HR355" s="167"/>
      <c r="HS355" s="167"/>
      <c r="HT355" s="167"/>
      <c r="HU355" s="167"/>
      <c r="HV355" s="167"/>
      <c r="HW355" s="167"/>
      <c r="HX355" s="167"/>
      <c r="HY355" s="167"/>
      <c r="HZ355" s="167"/>
      <c r="IA355" s="167"/>
      <c r="IB355" s="167"/>
      <c r="IC355" s="167"/>
      <c r="ID355" s="167"/>
      <c r="IE355" s="167"/>
      <c r="IF355" s="167"/>
      <c r="IG355" s="167"/>
      <c r="IH355" s="167"/>
      <c r="II355" s="167"/>
      <c r="IJ355" s="167"/>
      <c r="IK355" s="167"/>
      <c r="IL355" s="167"/>
      <c r="IM355" s="167"/>
      <c r="IN355" s="167"/>
      <c r="IO355" s="167"/>
      <c r="IP355" s="167"/>
      <c r="IQ355" s="167"/>
      <c r="IR355" s="167"/>
      <c r="IS355" s="167"/>
      <c r="IT355" s="167"/>
      <c r="IU355" s="167"/>
      <c r="IV355" s="167"/>
      <c r="IW355" s="167"/>
      <c r="IX355" s="167"/>
      <c r="IY355" s="167"/>
      <c r="IZ355" s="167"/>
      <c r="JA355" s="167"/>
      <c r="JB355" s="167"/>
      <c r="JC355" s="167"/>
      <c r="JD355" s="167"/>
      <c r="JE355" s="167"/>
      <c r="JF355" s="167"/>
      <c r="JG355" s="167"/>
      <c r="JH355" s="167"/>
      <c r="JI355" s="167"/>
      <c r="JJ355" s="167"/>
      <c r="JK355" s="167"/>
      <c r="JL355" s="167"/>
      <c r="JM355" s="167"/>
      <c r="JN355" s="167"/>
      <c r="JO355" s="167"/>
      <c r="JP355" s="167"/>
      <c r="JQ355" s="167"/>
      <c r="JR355" s="167"/>
      <c r="JS355" s="167"/>
      <c r="JT355" s="167"/>
      <c r="JU355" s="167"/>
      <c r="JV355" s="167"/>
      <c r="JW355" s="167"/>
      <c r="JX355" s="167"/>
      <c r="JY355" s="167"/>
      <c r="JZ355" s="167"/>
      <c r="KA355" s="167"/>
      <c r="KB355" s="167"/>
      <c r="KC355" s="167"/>
      <c r="KD355" s="167"/>
      <c r="KE355" s="167"/>
      <c r="KF355" s="167"/>
      <c r="KG355" s="167"/>
      <c r="KH355" s="167"/>
      <c r="KI355" s="167"/>
      <c r="KJ355" s="167"/>
      <c r="KK355" s="167"/>
      <c r="KL355" s="167"/>
      <c r="KM355" s="167"/>
      <c r="KN355" s="167"/>
      <c r="KO355" s="167"/>
      <c r="KP355" s="167"/>
      <c r="KQ355" s="167"/>
      <c r="KR355" s="167"/>
      <c r="KS355" s="167"/>
      <c r="KT355" s="167"/>
      <c r="KU355" s="167"/>
      <c r="KV355" s="167"/>
      <c r="KW355" s="167"/>
      <c r="KX355" s="167"/>
      <c r="KY355" s="167"/>
      <c r="KZ355" s="167"/>
      <c r="LA355" s="167"/>
      <c r="LB355" s="167"/>
      <c r="LC355" s="167"/>
      <c r="LD355" s="167"/>
      <c r="LE355" s="167"/>
      <c r="LF355" s="167"/>
      <c r="LG355" s="167"/>
      <c r="LH355" s="167"/>
      <c r="LI355" s="167"/>
      <c r="LJ355" s="167"/>
      <c r="LK355" s="167"/>
      <c r="LL355" s="167"/>
      <c r="LM355" s="167"/>
      <c r="LN355" s="167"/>
      <c r="LO355" s="167"/>
      <c r="LP355" s="167"/>
      <c r="LQ355" s="167"/>
      <c r="LR355" s="167"/>
      <c r="LS355" s="167"/>
      <c r="LT355" s="167"/>
      <c r="LU355" s="167"/>
      <c r="LV355" s="167"/>
      <c r="LW355" s="167"/>
      <c r="LX355" s="167"/>
      <c r="LY355" s="167"/>
      <c r="LZ355" s="167"/>
      <c r="MA355" s="167"/>
      <c r="MB355" s="167"/>
      <c r="MC355" s="167"/>
      <c r="MD355" s="167"/>
      <c r="ME355" s="167"/>
      <c r="MF355" s="167"/>
      <c r="MG355" s="167"/>
      <c r="MH355" s="167"/>
      <c r="MI355" s="167"/>
      <c r="MJ355" s="167"/>
      <c r="MK355" s="167"/>
      <c r="ML355" s="167"/>
      <c r="MM355" s="167"/>
      <c r="MN355" s="167"/>
      <c r="MO355" s="167"/>
      <c r="MP355" s="167"/>
    </row>
    <row r="356" spans="1:354" x14ac:dyDescent="0.3">
      <c r="BU356" s="167"/>
      <c r="BV356" s="167"/>
      <c r="BW356" s="167"/>
      <c r="BX356" s="167"/>
      <c r="BY356" s="167"/>
      <c r="BZ356" s="167"/>
      <c r="CA356" s="167"/>
      <c r="CB356" s="167"/>
      <c r="CC356" s="167"/>
      <c r="CD356" s="167"/>
      <c r="CE356" s="167"/>
      <c r="CG356" s="167"/>
      <c r="CH356" s="167"/>
      <c r="CI356" s="167"/>
      <c r="CJ356" s="167"/>
      <c r="CK356" s="167"/>
      <c r="CM356" s="167"/>
      <c r="CN356" s="167"/>
      <c r="CO356" s="167"/>
      <c r="CP356" s="167"/>
      <c r="CQ356" s="167"/>
      <c r="CS356" s="167"/>
      <c r="CT356" s="167"/>
      <c r="CU356" s="167"/>
      <c r="CV356" s="167"/>
      <c r="CW356" s="167"/>
      <c r="CX356" s="167"/>
      <c r="CY356" s="167"/>
      <c r="CZ356" s="167"/>
      <c r="DA356" s="167"/>
      <c r="DB356" s="167"/>
      <c r="DC356" s="167"/>
      <c r="DD356" s="167"/>
      <c r="DE356" s="167"/>
      <c r="DF356" s="167"/>
      <c r="DG356" s="167"/>
      <c r="DH356" s="167"/>
      <c r="DI356" s="167"/>
      <c r="DJ356" s="167"/>
      <c r="DK356" s="167"/>
      <c r="DL356" s="167"/>
      <c r="DM356" s="167"/>
      <c r="DN356" s="167"/>
      <c r="DO356" s="167"/>
      <c r="DP356" s="167"/>
      <c r="DQ356" s="167"/>
      <c r="DR356" s="167"/>
      <c r="DS356" s="167"/>
      <c r="DT356" s="167"/>
      <c r="DU356" s="167"/>
      <c r="DV356" s="167"/>
      <c r="DW356" s="167"/>
      <c r="DX356" s="167"/>
      <c r="DY356" s="167"/>
      <c r="DZ356" s="167"/>
      <c r="EA356" s="167"/>
      <c r="EB356" s="167"/>
      <c r="EC356" s="167"/>
      <c r="ED356" s="167"/>
      <c r="EE356" s="167"/>
      <c r="EF356" s="167"/>
      <c r="EG356" s="167"/>
      <c r="EH356" s="167"/>
      <c r="EI356" s="167"/>
      <c r="EJ356" s="167"/>
      <c r="EK356" s="167"/>
      <c r="EL356" s="167"/>
      <c r="EM356" s="167"/>
      <c r="EN356" s="167"/>
      <c r="EO356" s="167"/>
      <c r="EP356" s="167"/>
      <c r="EQ356" s="167"/>
      <c r="ER356" s="167"/>
      <c r="ES356" s="167"/>
      <c r="ET356" s="167"/>
      <c r="EU356" s="167"/>
      <c r="EV356" s="167"/>
      <c r="EW356" s="167"/>
      <c r="EX356" s="167"/>
      <c r="EY356" s="167"/>
      <c r="EZ356" s="167"/>
      <c r="FA356" s="167"/>
      <c r="FB356" s="167"/>
      <c r="FC356" s="167"/>
      <c r="FD356" s="167"/>
      <c r="FE356" s="167"/>
      <c r="FF356" s="167"/>
      <c r="FG356" s="167"/>
      <c r="FH356" s="167"/>
      <c r="FI356" s="167"/>
      <c r="FJ356" s="167"/>
      <c r="FK356" s="167"/>
      <c r="FL356" s="167"/>
      <c r="FM356" s="167"/>
      <c r="FN356" s="167"/>
      <c r="FO356" s="167"/>
      <c r="FP356" s="167"/>
      <c r="FQ356" s="167"/>
      <c r="FR356" s="167"/>
      <c r="FS356" s="167"/>
      <c r="FT356" s="167"/>
      <c r="FU356" s="167"/>
      <c r="FV356" s="167"/>
      <c r="FW356" s="167"/>
      <c r="FX356" s="167"/>
      <c r="FY356" s="167"/>
      <c r="FZ356" s="167"/>
      <c r="GA356" s="167"/>
      <c r="GB356" s="167"/>
      <c r="GC356" s="167"/>
      <c r="GD356" s="167"/>
      <c r="GE356" s="167"/>
      <c r="GF356" s="167"/>
      <c r="GG356" s="167"/>
      <c r="GH356" s="167"/>
      <c r="GI356" s="167"/>
      <c r="GJ356" s="167"/>
      <c r="GK356" s="167"/>
      <c r="GL356" s="167"/>
      <c r="GM356" s="167"/>
      <c r="GN356" s="167"/>
      <c r="GO356" s="167"/>
      <c r="GP356" s="167"/>
      <c r="GQ356" s="167"/>
      <c r="GR356" s="167"/>
      <c r="GS356" s="167"/>
      <c r="GT356" s="167"/>
      <c r="GU356" s="167"/>
      <c r="GV356" s="167"/>
      <c r="GW356" s="167"/>
      <c r="GX356" s="167"/>
      <c r="GY356" s="167"/>
      <c r="GZ356" s="167"/>
      <c r="HA356" s="167"/>
      <c r="HB356" s="167"/>
      <c r="HC356" s="167"/>
      <c r="HD356" s="167"/>
      <c r="HE356" s="167"/>
      <c r="HF356" s="167"/>
      <c r="HG356" s="167"/>
      <c r="HH356" s="167"/>
      <c r="HI356" s="167"/>
      <c r="HJ356" s="167"/>
      <c r="HK356" s="167"/>
      <c r="HL356" s="167"/>
      <c r="HM356" s="167"/>
      <c r="HN356" s="167"/>
      <c r="HO356" s="167"/>
      <c r="HP356" s="167"/>
      <c r="HQ356" s="167"/>
      <c r="HR356" s="167"/>
      <c r="HS356" s="167"/>
      <c r="HT356" s="167"/>
      <c r="HU356" s="167"/>
      <c r="HV356" s="167"/>
      <c r="HW356" s="167"/>
      <c r="HX356" s="167"/>
      <c r="HY356" s="167"/>
      <c r="HZ356" s="167"/>
      <c r="IA356" s="167"/>
      <c r="IB356" s="167"/>
      <c r="IC356" s="167"/>
      <c r="ID356" s="167"/>
      <c r="IE356" s="167"/>
      <c r="IF356" s="167"/>
      <c r="IG356" s="167"/>
      <c r="IH356" s="167"/>
      <c r="II356" s="167"/>
      <c r="IJ356" s="167"/>
      <c r="IK356" s="167"/>
      <c r="IL356" s="167"/>
      <c r="IM356" s="167"/>
      <c r="IN356" s="167"/>
      <c r="IO356" s="167"/>
      <c r="IP356" s="167"/>
      <c r="IQ356" s="167"/>
      <c r="IR356" s="167"/>
      <c r="IS356" s="167"/>
      <c r="IT356" s="167"/>
      <c r="IU356" s="167"/>
      <c r="IV356" s="167"/>
      <c r="IW356" s="167"/>
      <c r="IX356" s="167"/>
      <c r="IY356" s="167"/>
      <c r="IZ356" s="167"/>
      <c r="JA356" s="167"/>
      <c r="JB356" s="167"/>
      <c r="JC356" s="167"/>
      <c r="JD356" s="167"/>
      <c r="JE356" s="167"/>
      <c r="JF356" s="167"/>
      <c r="JG356" s="167"/>
      <c r="JH356" s="167"/>
      <c r="JI356" s="167"/>
      <c r="JJ356" s="167"/>
      <c r="JK356" s="167"/>
      <c r="JL356" s="167"/>
      <c r="JM356" s="167"/>
      <c r="JN356" s="167"/>
      <c r="JO356" s="167"/>
      <c r="JP356" s="167"/>
      <c r="JQ356" s="167"/>
      <c r="JR356" s="167"/>
      <c r="JS356" s="167"/>
      <c r="JT356" s="167"/>
      <c r="JU356" s="167"/>
      <c r="JV356" s="167"/>
      <c r="JW356" s="167"/>
      <c r="JX356" s="167"/>
      <c r="JY356" s="167"/>
      <c r="JZ356" s="167"/>
      <c r="KA356" s="167"/>
      <c r="KB356" s="167"/>
      <c r="KC356" s="167"/>
      <c r="KD356" s="167"/>
      <c r="KE356" s="167"/>
      <c r="KF356" s="167"/>
      <c r="KG356" s="167"/>
      <c r="KH356" s="167"/>
      <c r="KI356" s="167"/>
      <c r="KJ356" s="167"/>
      <c r="KK356" s="167"/>
      <c r="KL356" s="167"/>
      <c r="KM356" s="167"/>
      <c r="KN356" s="167"/>
      <c r="KO356" s="167"/>
      <c r="KP356" s="167"/>
      <c r="KQ356" s="167"/>
      <c r="KR356" s="167"/>
      <c r="KS356" s="167"/>
      <c r="KT356" s="167"/>
      <c r="KU356" s="167"/>
      <c r="KV356" s="167"/>
      <c r="KW356" s="167"/>
      <c r="KX356" s="167"/>
      <c r="KY356" s="167"/>
      <c r="KZ356" s="167"/>
      <c r="LA356" s="167"/>
      <c r="LB356" s="167"/>
      <c r="LC356" s="167"/>
      <c r="LD356" s="167"/>
      <c r="LE356" s="167"/>
      <c r="LF356" s="167"/>
      <c r="LG356" s="167"/>
      <c r="LH356" s="167"/>
      <c r="LI356" s="167"/>
      <c r="LJ356" s="167"/>
      <c r="LK356" s="167"/>
      <c r="LL356" s="167"/>
      <c r="LM356" s="167"/>
      <c r="LN356" s="167"/>
      <c r="LO356" s="167"/>
      <c r="LP356" s="167"/>
      <c r="LQ356" s="167"/>
      <c r="LR356" s="167"/>
      <c r="LS356" s="167"/>
      <c r="LT356" s="167"/>
      <c r="LU356" s="167"/>
      <c r="LV356" s="167"/>
      <c r="LW356" s="167"/>
      <c r="LX356" s="167"/>
      <c r="LY356" s="167"/>
      <c r="LZ356" s="167"/>
      <c r="MA356" s="167"/>
      <c r="MB356" s="167"/>
      <c r="MC356" s="167"/>
      <c r="MD356" s="167"/>
      <c r="ME356" s="167"/>
      <c r="MF356" s="167"/>
      <c r="MG356" s="167"/>
      <c r="MH356" s="167"/>
      <c r="MI356" s="167"/>
      <c r="MJ356" s="167"/>
      <c r="MK356" s="167"/>
      <c r="ML356" s="167"/>
      <c r="MM356" s="167"/>
      <c r="MN356" s="167"/>
      <c r="MO356" s="167"/>
      <c r="MP356" s="167"/>
    </row>
    <row r="357" spans="1:354" x14ac:dyDescent="0.3">
      <c r="BU357" s="167"/>
      <c r="BV357" s="167"/>
      <c r="BW357" s="167"/>
      <c r="BX357" s="167"/>
      <c r="BY357" s="167"/>
      <c r="BZ357" s="167"/>
      <c r="CA357" s="167"/>
      <c r="CB357" s="167"/>
      <c r="CC357" s="167"/>
      <c r="CD357" s="167"/>
      <c r="CE357" s="167"/>
      <c r="CG357" s="167"/>
      <c r="CH357" s="167"/>
      <c r="CI357" s="167"/>
      <c r="CJ357" s="167"/>
      <c r="CK357" s="167"/>
      <c r="CM357" s="167"/>
      <c r="CN357" s="167"/>
      <c r="CO357" s="167"/>
      <c r="CP357" s="167"/>
      <c r="CQ357" s="167"/>
      <c r="CS357" s="167"/>
      <c r="CT357" s="167"/>
      <c r="CU357" s="167"/>
      <c r="CV357" s="167"/>
      <c r="CW357" s="167"/>
      <c r="CY357" s="167"/>
      <c r="CZ357" s="167"/>
      <c r="DA357" s="167"/>
      <c r="DB357" s="167"/>
      <c r="DC357" s="167"/>
      <c r="DE357" s="167"/>
      <c r="DF357" s="167"/>
      <c r="DG357" s="167"/>
      <c r="DH357" s="167"/>
      <c r="DI357" s="167"/>
      <c r="DK357" s="167"/>
      <c r="DL357" s="167"/>
      <c r="DM357" s="167"/>
      <c r="DN357" s="167"/>
      <c r="DO357" s="167"/>
      <c r="DQ357" s="167"/>
      <c r="DR357" s="167"/>
      <c r="DS357" s="167"/>
      <c r="DT357" s="167"/>
      <c r="DU357" s="167"/>
      <c r="DW357" s="167"/>
      <c r="DX357" s="167"/>
      <c r="DY357" s="167"/>
      <c r="DZ357" s="167"/>
      <c r="EA357" s="167"/>
      <c r="EC357" s="167"/>
      <c r="ED357" s="167"/>
      <c r="EE357" s="167"/>
      <c r="EF357" s="167"/>
      <c r="EG357" s="167"/>
      <c r="EI357" s="167"/>
      <c r="EJ357" s="167"/>
      <c r="EK357" s="167"/>
      <c r="EL357" s="167"/>
      <c r="EM357" s="167"/>
      <c r="EO357" s="167"/>
      <c r="EP357" s="167"/>
      <c r="EQ357" s="167"/>
      <c r="ER357" s="167"/>
      <c r="ES357" s="167"/>
      <c r="EU357" s="167"/>
      <c r="EV357" s="167"/>
      <c r="EW357" s="167"/>
      <c r="EX357" s="167"/>
      <c r="EY357" s="167"/>
      <c r="FA357" s="167"/>
      <c r="FB357" s="167"/>
      <c r="FC357" s="167"/>
      <c r="FD357" s="167"/>
      <c r="FE357" s="167"/>
      <c r="FG357" s="167"/>
      <c r="FH357" s="167"/>
      <c r="FI357" s="167"/>
      <c r="FJ357" s="167"/>
      <c r="FK357" s="167"/>
      <c r="FM357" s="167"/>
      <c r="FN357" s="167"/>
      <c r="FO357" s="167"/>
      <c r="FP357" s="167"/>
      <c r="FQ357" s="167"/>
      <c r="FS357" s="167"/>
      <c r="FT357" s="167"/>
      <c r="FU357" s="167"/>
      <c r="FV357" s="167"/>
      <c r="FW357" s="167"/>
      <c r="FY357" s="167"/>
      <c r="FZ357" s="167"/>
      <c r="GA357" s="167"/>
      <c r="GB357" s="167"/>
      <c r="GC357" s="167"/>
      <c r="GE357" s="167"/>
      <c r="GF357" s="167"/>
      <c r="GG357" s="167"/>
      <c r="GH357" s="167"/>
      <c r="GI357" s="167"/>
      <c r="GK357" s="167"/>
      <c r="GL357" s="167"/>
      <c r="GM357" s="167"/>
      <c r="GN357" s="167"/>
      <c r="GO357" s="167"/>
      <c r="GQ357" s="167"/>
      <c r="GR357" s="167"/>
      <c r="GS357" s="167"/>
      <c r="GT357" s="167"/>
      <c r="GU357" s="167"/>
      <c r="GW357" s="167"/>
      <c r="GX357" s="167"/>
      <c r="GY357" s="167"/>
      <c r="GZ357" s="167"/>
      <c r="HA357" s="167"/>
      <c r="HC357" s="167"/>
      <c r="HD357" s="167"/>
      <c r="HE357" s="167"/>
      <c r="HF357" s="167"/>
      <c r="HG357" s="167"/>
      <c r="HI357" s="167"/>
      <c r="HJ357" s="167"/>
      <c r="HK357" s="167"/>
      <c r="HL357" s="167"/>
      <c r="HM357" s="167"/>
      <c r="HO357" s="167"/>
      <c r="HP357" s="167"/>
      <c r="HQ357" s="167"/>
      <c r="HR357" s="167"/>
      <c r="HS357" s="167"/>
      <c r="HU357" s="167"/>
      <c r="HV357" s="167"/>
      <c r="HW357" s="167"/>
      <c r="HX357" s="167"/>
      <c r="HY357" s="167"/>
      <c r="IA357" s="167"/>
      <c r="IB357" s="167"/>
      <c r="IC357" s="167"/>
      <c r="ID357" s="167"/>
      <c r="IE357" s="167"/>
      <c r="IG357" s="167"/>
      <c r="IH357" s="167"/>
      <c r="II357" s="167"/>
      <c r="IJ357" s="167"/>
      <c r="IK357" s="167"/>
      <c r="IM357" s="167"/>
      <c r="IN357" s="167"/>
      <c r="IO357" s="167"/>
      <c r="IP357" s="167"/>
      <c r="IQ357" s="167"/>
      <c r="IS357" s="167"/>
      <c r="IT357" s="167"/>
      <c r="IU357" s="167"/>
      <c r="IV357" s="167"/>
      <c r="IW357" s="167"/>
      <c r="IY357" s="167"/>
      <c r="IZ357" s="167"/>
      <c r="JA357" s="167"/>
      <c r="JB357" s="167"/>
      <c r="JC357" s="167"/>
      <c r="JE357" s="167"/>
      <c r="JF357" s="167"/>
      <c r="JG357" s="167"/>
      <c r="JH357" s="167"/>
      <c r="JI357" s="167"/>
      <c r="JK357" s="167"/>
      <c r="JL357" s="167"/>
      <c r="JM357" s="167"/>
      <c r="JN357" s="167"/>
      <c r="JO357" s="167"/>
      <c r="JQ357" s="167"/>
      <c r="JR357" s="167"/>
      <c r="JS357" s="167"/>
      <c r="JT357" s="167"/>
      <c r="JU357" s="167"/>
      <c r="JW357" s="167"/>
      <c r="JX357" s="167"/>
      <c r="JY357" s="167"/>
      <c r="JZ357" s="167"/>
      <c r="KA357" s="167"/>
      <c r="KC357" s="167"/>
      <c r="KD357" s="167"/>
      <c r="KE357" s="167"/>
      <c r="KF357" s="167"/>
      <c r="KG357" s="167"/>
      <c r="KI357" s="167"/>
      <c r="KJ357" s="167"/>
      <c r="KK357" s="167"/>
      <c r="KL357" s="167"/>
      <c r="KM357" s="167"/>
      <c r="KO357" s="167"/>
      <c r="KP357" s="167"/>
      <c r="KQ357" s="167"/>
      <c r="KR357" s="167"/>
      <c r="KS357" s="167"/>
      <c r="KU357" s="167"/>
      <c r="KV357" s="167"/>
      <c r="KW357" s="167"/>
      <c r="KX357" s="167"/>
      <c r="KY357" s="167"/>
      <c r="LA357" s="167"/>
      <c r="LB357" s="167"/>
      <c r="LC357" s="167"/>
      <c r="LD357" s="167"/>
      <c r="LE357" s="167"/>
      <c r="LG357" s="167"/>
      <c r="LH357" s="167"/>
      <c r="LI357" s="167"/>
      <c r="LJ357" s="167"/>
      <c r="LK357" s="167"/>
      <c r="LM357" s="167"/>
      <c r="LN357" s="167"/>
      <c r="LO357" s="167"/>
      <c r="LP357" s="167"/>
      <c r="LQ357" s="167"/>
      <c r="LS357" s="167"/>
      <c r="LT357" s="167"/>
      <c r="LU357" s="167"/>
      <c r="LV357" s="167"/>
      <c r="LW357" s="167"/>
      <c r="LY357" s="167"/>
      <c r="LZ357" s="167"/>
      <c r="MA357" s="167"/>
      <c r="MB357" s="167"/>
      <c r="MC357" s="167"/>
      <c r="ME357" s="167"/>
      <c r="MF357" s="167"/>
      <c r="MG357" s="167"/>
      <c r="MH357" s="167"/>
      <c r="MI357" s="167"/>
      <c r="MK357" s="167"/>
      <c r="ML357" s="167"/>
      <c r="MM357" s="167"/>
      <c r="MN357" s="167"/>
      <c r="MO357" s="167"/>
    </row>
    <row r="358" spans="1:354" x14ac:dyDescent="0.3">
      <c r="BU358" s="167"/>
      <c r="BV358" s="167"/>
      <c r="BW358" s="167"/>
      <c r="BX358" s="167"/>
      <c r="BY358" s="167"/>
      <c r="BZ358" s="167"/>
      <c r="CA358" s="167"/>
      <c r="CB358" s="167"/>
      <c r="CC358" s="167"/>
      <c r="CD358" s="167"/>
      <c r="CE358" s="167"/>
      <c r="CG358" s="167"/>
      <c r="CH358" s="167"/>
      <c r="CI358" s="167"/>
      <c r="CJ358" s="167"/>
      <c r="CK358" s="167"/>
      <c r="CM358" s="167"/>
      <c r="CN358" s="167"/>
      <c r="CO358" s="167"/>
      <c r="CP358" s="167"/>
      <c r="CQ358" s="167"/>
      <c r="CS358" s="167"/>
      <c r="CT358" s="167"/>
      <c r="CU358" s="167"/>
      <c r="CV358" s="167"/>
      <c r="CW358" s="167"/>
      <c r="CY358" s="167"/>
      <c r="CZ358" s="167"/>
      <c r="DA358" s="167"/>
      <c r="DB358" s="167"/>
      <c r="DC358" s="167"/>
      <c r="DE358" s="167"/>
      <c r="DF358" s="167"/>
      <c r="DG358" s="167"/>
      <c r="DH358" s="167"/>
      <c r="DI358" s="167"/>
      <c r="DK358" s="167"/>
      <c r="DL358" s="167"/>
      <c r="DM358" s="167"/>
      <c r="DN358" s="167"/>
      <c r="DO358" s="167"/>
      <c r="DQ358" s="167"/>
      <c r="DR358" s="167"/>
      <c r="DS358" s="167"/>
      <c r="DT358" s="167"/>
      <c r="DU358" s="167"/>
      <c r="DW358" s="167"/>
      <c r="DX358" s="167"/>
      <c r="DY358" s="167"/>
      <c r="DZ358" s="167"/>
      <c r="EA358" s="167"/>
      <c r="EC358" s="167"/>
      <c r="ED358" s="167"/>
      <c r="EE358" s="167"/>
      <c r="EF358" s="167"/>
      <c r="EG358" s="167"/>
      <c r="EI358" s="167"/>
      <c r="EJ358" s="167"/>
      <c r="EK358" s="167"/>
      <c r="EL358" s="167"/>
      <c r="EM358" s="167"/>
      <c r="EO358" s="167"/>
      <c r="EP358" s="167"/>
      <c r="EQ358" s="167"/>
      <c r="ER358" s="167"/>
      <c r="ES358" s="167"/>
      <c r="EU358" s="167"/>
      <c r="EV358" s="167"/>
      <c r="EW358" s="167"/>
      <c r="EX358" s="167"/>
      <c r="EY358" s="167"/>
      <c r="FA358" s="167"/>
      <c r="FB358" s="167"/>
      <c r="FC358" s="167"/>
      <c r="FD358" s="167"/>
      <c r="FE358" s="167"/>
      <c r="FG358" s="167"/>
      <c r="FH358" s="167"/>
      <c r="FI358" s="167"/>
      <c r="FJ358" s="167"/>
      <c r="FK358" s="167"/>
      <c r="FM358" s="167"/>
      <c r="FN358" s="167"/>
      <c r="FO358" s="167"/>
      <c r="FP358" s="167"/>
      <c r="FQ358" s="167"/>
      <c r="FS358" s="167"/>
      <c r="FT358" s="167"/>
      <c r="FU358" s="167"/>
      <c r="FV358" s="167"/>
      <c r="FW358" s="167"/>
      <c r="FY358" s="167"/>
      <c r="FZ358" s="167"/>
      <c r="GA358" s="167"/>
      <c r="GB358" s="167"/>
      <c r="GC358" s="167"/>
      <c r="GE358" s="167"/>
      <c r="GF358" s="167"/>
      <c r="GG358" s="167"/>
      <c r="GH358" s="167"/>
      <c r="GI358" s="167"/>
      <c r="GK358" s="167"/>
      <c r="GL358" s="167"/>
      <c r="GM358" s="167"/>
      <c r="GN358" s="167"/>
      <c r="GO358" s="167"/>
      <c r="GQ358" s="167"/>
      <c r="GR358" s="167"/>
      <c r="GS358" s="167"/>
      <c r="GT358" s="167"/>
      <c r="GU358" s="167"/>
      <c r="GW358" s="167"/>
      <c r="GX358" s="167"/>
      <c r="GY358" s="167"/>
      <c r="GZ358" s="167"/>
      <c r="HA358" s="167"/>
      <c r="HC358" s="167"/>
      <c r="HD358" s="167"/>
      <c r="HE358" s="167"/>
      <c r="HF358" s="167"/>
      <c r="HG358" s="167"/>
      <c r="HI358" s="167"/>
      <c r="HJ358" s="167"/>
      <c r="HK358" s="167"/>
      <c r="HL358" s="167"/>
      <c r="HM358" s="167"/>
      <c r="HO358" s="167"/>
      <c r="HP358" s="167"/>
      <c r="HQ358" s="167"/>
      <c r="HR358" s="167"/>
      <c r="HS358" s="167"/>
      <c r="HU358" s="167"/>
      <c r="HV358" s="167"/>
      <c r="HW358" s="167"/>
      <c r="HX358" s="167"/>
      <c r="HY358" s="167"/>
      <c r="IA358" s="167"/>
      <c r="IB358" s="167"/>
      <c r="IC358" s="167"/>
      <c r="ID358" s="167"/>
      <c r="IE358" s="167"/>
      <c r="IG358" s="167"/>
      <c r="IH358" s="167"/>
      <c r="II358" s="167"/>
      <c r="IJ358" s="167"/>
      <c r="IK358" s="167"/>
      <c r="IM358" s="167"/>
      <c r="IN358" s="167"/>
      <c r="IO358" s="167"/>
      <c r="IP358" s="167"/>
      <c r="IQ358" s="167"/>
      <c r="IS358" s="167"/>
      <c r="IT358" s="167"/>
      <c r="IU358" s="167"/>
      <c r="IV358" s="167"/>
      <c r="IW358" s="167"/>
      <c r="IY358" s="167"/>
      <c r="IZ358" s="167"/>
      <c r="JA358" s="167"/>
      <c r="JB358" s="167"/>
      <c r="JC358" s="167"/>
      <c r="JE358" s="167"/>
      <c r="JF358" s="167"/>
      <c r="JG358" s="167"/>
      <c r="JH358" s="167"/>
      <c r="JI358" s="167"/>
      <c r="JK358" s="167"/>
      <c r="JL358" s="167"/>
      <c r="JM358" s="167"/>
      <c r="JN358" s="167"/>
      <c r="JO358" s="167"/>
      <c r="JQ358" s="167"/>
      <c r="JR358" s="167"/>
      <c r="JS358" s="167"/>
      <c r="JT358" s="167"/>
      <c r="JU358" s="167"/>
      <c r="JW358" s="167"/>
      <c r="JX358" s="167"/>
      <c r="JY358" s="167"/>
      <c r="JZ358" s="167"/>
      <c r="KA358" s="167"/>
      <c r="KC358" s="167"/>
      <c r="KD358" s="167"/>
      <c r="KE358" s="167"/>
      <c r="KF358" s="167"/>
      <c r="KG358" s="167"/>
      <c r="KI358" s="167"/>
      <c r="KJ358" s="167"/>
      <c r="KK358" s="167"/>
      <c r="KL358" s="167"/>
      <c r="KM358" s="167"/>
      <c r="KO358" s="167"/>
      <c r="KP358" s="167"/>
      <c r="KQ358" s="167"/>
      <c r="KR358" s="167"/>
      <c r="KS358" s="167"/>
      <c r="KU358" s="167"/>
      <c r="KV358" s="167"/>
      <c r="KW358" s="167"/>
      <c r="KX358" s="167"/>
      <c r="KY358" s="167"/>
      <c r="LA358" s="167"/>
      <c r="LB358" s="167"/>
      <c r="LC358" s="167"/>
      <c r="LD358" s="167"/>
      <c r="LE358" s="167"/>
      <c r="LG358" s="167"/>
      <c r="LH358" s="167"/>
      <c r="LI358" s="167"/>
      <c r="LJ358" s="167"/>
      <c r="LK358" s="167"/>
      <c r="LM358" s="167"/>
      <c r="LN358" s="167"/>
      <c r="LO358" s="167"/>
      <c r="LP358" s="167"/>
      <c r="LQ358" s="167"/>
      <c r="LS358" s="167"/>
      <c r="LT358" s="167"/>
      <c r="LU358" s="167"/>
      <c r="LV358" s="167"/>
      <c r="LW358" s="167"/>
      <c r="LY358" s="167"/>
      <c r="LZ358" s="167"/>
      <c r="MA358" s="167"/>
      <c r="MB358" s="167"/>
      <c r="MC358" s="167"/>
      <c r="ME358" s="167"/>
      <c r="MF358" s="167"/>
      <c r="MG358" s="167"/>
      <c r="MH358" s="167"/>
      <c r="MI358" s="167"/>
      <c r="MK358" s="167"/>
      <c r="ML358" s="167"/>
      <c r="MM358" s="167"/>
      <c r="MN358" s="167"/>
      <c r="MO358" s="167"/>
    </row>
    <row r="359" spans="1:354" x14ac:dyDescent="0.3">
      <c r="BU359" s="167"/>
      <c r="BV359" s="167"/>
      <c r="BW359" s="167"/>
      <c r="BX359" s="167"/>
      <c r="BY359" s="167"/>
      <c r="BZ359" s="167"/>
      <c r="CA359" s="167"/>
      <c r="CB359" s="167"/>
      <c r="CC359" s="167"/>
      <c r="CD359" s="167"/>
      <c r="CE359" s="167"/>
      <c r="CG359" s="167"/>
      <c r="CH359" s="167"/>
      <c r="CI359" s="167"/>
      <c r="CJ359" s="167"/>
      <c r="CK359" s="167"/>
      <c r="CM359" s="167"/>
      <c r="CN359" s="167"/>
      <c r="CO359" s="167"/>
      <c r="CP359" s="167"/>
      <c r="CQ359" s="167"/>
      <c r="CS359" s="167"/>
      <c r="CT359" s="167"/>
      <c r="CU359" s="167"/>
      <c r="CV359" s="167"/>
      <c r="CW359" s="167"/>
      <c r="CY359" s="167"/>
      <c r="CZ359" s="167"/>
      <c r="DA359" s="167"/>
      <c r="DB359" s="167"/>
      <c r="DC359" s="167"/>
      <c r="DE359" s="167"/>
      <c r="DF359" s="167"/>
      <c r="DG359" s="167"/>
      <c r="DH359" s="167"/>
      <c r="DI359" s="167"/>
      <c r="DK359" s="167"/>
      <c r="DL359" s="167"/>
      <c r="DM359" s="167"/>
      <c r="DN359" s="167"/>
      <c r="DO359" s="167"/>
      <c r="DQ359" s="167"/>
      <c r="DR359" s="167"/>
      <c r="DS359" s="167"/>
      <c r="DT359" s="167"/>
      <c r="DU359" s="167"/>
      <c r="DW359" s="167"/>
      <c r="DX359" s="167"/>
      <c r="DY359" s="167"/>
      <c r="DZ359" s="167"/>
      <c r="EA359" s="167"/>
      <c r="EC359" s="167"/>
      <c r="ED359" s="167"/>
      <c r="EE359" s="167"/>
      <c r="EF359" s="167"/>
      <c r="EG359" s="167"/>
      <c r="EI359" s="167"/>
      <c r="EJ359" s="167"/>
      <c r="EK359" s="167"/>
      <c r="EL359" s="167"/>
      <c r="EM359" s="167"/>
      <c r="EO359" s="167"/>
      <c r="EP359" s="167"/>
      <c r="EQ359" s="167"/>
      <c r="ER359" s="167"/>
      <c r="ES359" s="167"/>
    </row>
    <row r="360" spans="1:354" x14ac:dyDescent="0.3">
      <c r="BU360" s="167"/>
      <c r="BV360" s="167"/>
      <c r="BW360" s="167"/>
      <c r="BX360" s="167"/>
      <c r="BY360" s="167"/>
      <c r="BZ360" s="167"/>
      <c r="CA360" s="167"/>
      <c r="CB360" s="167"/>
      <c r="CC360" s="167"/>
      <c r="CD360" s="167"/>
      <c r="CE360" s="167"/>
      <c r="CG360" s="167"/>
      <c r="CH360" s="167"/>
      <c r="CI360" s="167"/>
      <c r="CJ360" s="167"/>
      <c r="CK360" s="167"/>
      <c r="CM360" s="167"/>
      <c r="CN360" s="167"/>
      <c r="CO360" s="167"/>
      <c r="CP360" s="167"/>
      <c r="CQ360" s="167"/>
      <c r="CS360" s="167"/>
      <c r="CT360" s="167"/>
      <c r="CU360" s="167"/>
      <c r="CV360" s="167"/>
      <c r="CW360" s="167"/>
      <c r="CY360" s="167"/>
      <c r="CZ360" s="167"/>
      <c r="DA360" s="167"/>
      <c r="DB360" s="167"/>
      <c r="DC360" s="167"/>
      <c r="DE360" s="167"/>
      <c r="DF360" s="167"/>
      <c r="DG360" s="167"/>
      <c r="DH360" s="167"/>
      <c r="DI360" s="167"/>
      <c r="DK360" s="167"/>
      <c r="DL360" s="167"/>
      <c r="DM360" s="167"/>
      <c r="DN360" s="167"/>
      <c r="DO360" s="167"/>
      <c r="DQ360" s="167"/>
      <c r="DR360" s="167"/>
      <c r="DS360" s="167"/>
      <c r="DT360" s="167"/>
      <c r="DU360" s="167"/>
      <c r="DW360" s="167"/>
      <c r="DX360" s="167"/>
      <c r="DY360" s="167"/>
      <c r="DZ360" s="167"/>
      <c r="EA360" s="167"/>
      <c r="EC360" s="167"/>
      <c r="ED360" s="167"/>
      <c r="EE360" s="167"/>
      <c r="EF360" s="167"/>
      <c r="EG360" s="167"/>
      <c r="EI360" s="167"/>
      <c r="EJ360" s="167"/>
      <c r="EK360" s="167"/>
      <c r="EL360" s="167"/>
      <c r="EM360" s="167"/>
      <c r="EO360" s="167"/>
      <c r="EP360" s="167"/>
      <c r="EQ360" s="167"/>
      <c r="ER360" s="167"/>
      <c r="ES360" s="167"/>
    </row>
    <row r="361" spans="1:354" x14ac:dyDescent="0.3">
      <c r="BU361" s="167"/>
      <c r="BV361" s="167"/>
      <c r="BW361" s="167"/>
      <c r="BX361" s="167"/>
      <c r="BY361" s="167"/>
      <c r="BZ361" s="167"/>
      <c r="CA361" s="167"/>
      <c r="CB361" s="167"/>
      <c r="CC361" s="167"/>
      <c r="CD361" s="167"/>
      <c r="CE361" s="167"/>
      <c r="CG361" s="167"/>
      <c r="CH361" s="167"/>
      <c r="CI361" s="167"/>
      <c r="CJ361" s="167"/>
      <c r="CK361" s="167"/>
      <c r="CM361" s="167"/>
      <c r="CN361" s="167"/>
      <c r="CO361" s="167"/>
      <c r="CP361" s="167"/>
      <c r="CQ361" s="167"/>
      <c r="CS361" s="167"/>
      <c r="CT361" s="167"/>
      <c r="CU361" s="167"/>
      <c r="CV361" s="167"/>
      <c r="CW361" s="167"/>
      <c r="CY361" s="167"/>
      <c r="CZ361" s="167"/>
      <c r="DA361" s="167"/>
      <c r="DB361" s="167"/>
      <c r="DC361" s="167"/>
      <c r="DE361" s="167"/>
      <c r="DF361" s="167"/>
      <c r="DG361" s="167"/>
      <c r="DH361" s="167"/>
      <c r="DI361" s="167"/>
      <c r="DK361" s="167"/>
      <c r="DL361" s="167"/>
      <c r="DM361" s="167"/>
      <c r="DN361" s="167"/>
      <c r="DO361" s="167"/>
      <c r="DQ361" s="167"/>
      <c r="DR361" s="167"/>
      <c r="DS361" s="167"/>
      <c r="DT361" s="167"/>
      <c r="DU361" s="167"/>
      <c r="DW361" s="167"/>
      <c r="DX361" s="167"/>
      <c r="DY361" s="167"/>
      <c r="DZ361" s="167"/>
      <c r="EA361" s="167"/>
      <c r="EC361" s="167"/>
      <c r="ED361" s="167"/>
      <c r="EE361" s="167"/>
      <c r="EF361" s="167"/>
      <c r="EG361" s="167"/>
      <c r="EI361" s="167"/>
      <c r="EJ361" s="167"/>
      <c r="EK361" s="167"/>
      <c r="EL361" s="167"/>
      <c r="EM361" s="167"/>
      <c r="EO361" s="167"/>
      <c r="EP361" s="167"/>
      <c r="EQ361" s="167"/>
      <c r="ER361" s="167"/>
      <c r="ES361" s="167"/>
    </row>
    <row r="362" spans="1:354" x14ac:dyDescent="0.3">
      <c r="BU362" s="167"/>
      <c r="BV362" s="167"/>
      <c r="BW362" s="167"/>
      <c r="BX362" s="167"/>
      <c r="BY362" s="167"/>
      <c r="BZ362" s="167"/>
      <c r="CA362" s="167"/>
      <c r="CB362" s="167"/>
      <c r="CC362" s="167"/>
      <c r="CD362" s="167"/>
      <c r="CE362" s="167"/>
      <c r="CG362" s="167"/>
      <c r="CH362" s="167"/>
      <c r="CI362" s="167"/>
      <c r="CJ362" s="167"/>
      <c r="CK362" s="167"/>
      <c r="CM362" s="167"/>
      <c r="CN362" s="167"/>
      <c r="CO362" s="167"/>
      <c r="CP362" s="167"/>
      <c r="CQ362" s="167"/>
      <c r="CS362" s="167"/>
      <c r="CT362" s="167"/>
      <c r="CU362" s="167"/>
      <c r="CV362" s="167"/>
      <c r="CW362" s="167"/>
    </row>
    <row r="363" spans="1:354" x14ac:dyDescent="0.3">
      <c r="BU363" s="167"/>
      <c r="BV363" s="167"/>
      <c r="BW363" s="167"/>
      <c r="BX363" s="167"/>
      <c r="BY363" s="167"/>
      <c r="BZ363" s="167"/>
      <c r="CA363" s="167"/>
      <c r="CB363" s="167"/>
      <c r="CC363" s="167"/>
      <c r="CD363" s="167"/>
      <c r="CE363" s="167"/>
      <c r="CG363" s="167"/>
      <c r="CH363" s="167"/>
      <c r="CI363" s="167"/>
      <c r="CJ363" s="167"/>
      <c r="CK363" s="167"/>
      <c r="CM363" s="167"/>
      <c r="CN363" s="167"/>
      <c r="CO363" s="167"/>
      <c r="CP363" s="167"/>
      <c r="CQ363" s="167"/>
      <c r="CS363" s="167"/>
      <c r="CT363" s="167"/>
      <c r="CU363" s="167"/>
      <c r="CV363" s="167"/>
      <c r="CW363" s="167"/>
    </row>
    <row r="364" spans="1:354" x14ac:dyDescent="0.3">
      <c r="BU364" s="167"/>
      <c r="BV364" s="167"/>
      <c r="BW364" s="167"/>
      <c r="BX364" s="167"/>
      <c r="BY364" s="167"/>
      <c r="BZ364" s="167"/>
      <c r="CA364" s="167"/>
      <c r="CB364" s="167"/>
      <c r="CC364" s="167"/>
      <c r="CD364" s="167"/>
      <c r="CE364" s="167"/>
      <c r="CG364" s="167"/>
      <c r="CH364" s="167"/>
      <c r="CI364" s="167"/>
      <c r="CJ364" s="167"/>
      <c r="CK364" s="167"/>
      <c r="CM364" s="167"/>
      <c r="CN364" s="167"/>
      <c r="CO364" s="167"/>
      <c r="CP364" s="167"/>
      <c r="CQ364" s="167"/>
      <c r="CS364" s="167"/>
      <c r="CT364" s="167"/>
      <c r="CU364" s="167"/>
      <c r="CV364" s="167"/>
      <c r="CW364" s="167"/>
    </row>
    <row r="365" spans="1:354" x14ac:dyDescent="0.3">
      <c r="BU365" s="167"/>
      <c r="BV365" s="167"/>
      <c r="BW365" s="167"/>
      <c r="BX365" s="167"/>
      <c r="BY365" s="167"/>
      <c r="BZ365" s="167"/>
      <c r="CA365" s="167"/>
      <c r="CB365" s="167"/>
      <c r="CC365" s="167"/>
      <c r="CD365" s="167"/>
      <c r="CE365" s="167"/>
      <c r="CG365" s="167"/>
      <c r="CH365" s="167"/>
      <c r="CI365" s="167"/>
      <c r="CJ365" s="167"/>
      <c r="CK365" s="167"/>
      <c r="CM365" s="167"/>
      <c r="CN365" s="167"/>
      <c r="CO365" s="167"/>
      <c r="CP365" s="167"/>
      <c r="CQ365" s="167"/>
      <c r="CS365" s="167"/>
      <c r="CT365" s="167"/>
      <c r="CU365" s="167"/>
      <c r="CV365" s="167"/>
      <c r="CW365" s="167"/>
    </row>
    <row r="366" spans="1:354" x14ac:dyDescent="0.3">
      <c r="BU366" s="167"/>
      <c r="BV366" s="167"/>
      <c r="BW366" s="167"/>
      <c r="BX366" s="167"/>
      <c r="BY366" s="167"/>
      <c r="BZ366" s="167"/>
      <c r="CA366" s="167"/>
      <c r="CB366" s="167"/>
      <c r="CC366" s="167"/>
      <c r="CD366" s="167"/>
      <c r="CE366" s="167"/>
      <c r="CG366" s="167"/>
      <c r="CH366" s="167"/>
      <c r="CI366" s="167"/>
      <c r="CJ366" s="167"/>
      <c r="CK366" s="167"/>
      <c r="CM366" s="167"/>
      <c r="CN366" s="167"/>
      <c r="CO366" s="167"/>
      <c r="CP366" s="167"/>
      <c r="CQ366" s="167"/>
      <c r="CS366" s="167"/>
      <c r="CT366" s="167"/>
      <c r="CU366" s="167"/>
      <c r="CV366" s="167"/>
      <c r="CW366" s="167"/>
    </row>
    <row r="367" spans="1:354" x14ac:dyDescent="0.3">
      <c r="BU367" s="167"/>
      <c r="BV367" s="167"/>
      <c r="BW367" s="167"/>
      <c r="BX367" s="167"/>
      <c r="BY367" s="167"/>
      <c r="BZ367" s="167"/>
      <c r="CA367" s="167"/>
      <c r="CB367" s="167"/>
      <c r="CC367" s="167"/>
      <c r="CD367" s="167"/>
      <c r="CE367" s="167"/>
      <c r="CG367" s="167"/>
      <c r="CH367" s="167"/>
      <c r="CI367" s="167"/>
      <c r="CJ367" s="167"/>
      <c r="CK367" s="167"/>
      <c r="CM367" s="167"/>
      <c r="CN367" s="167"/>
      <c r="CO367" s="167"/>
      <c r="CP367" s="167"/>
      <c r="CQ367" s="167"/>
      <c r="CS367" s="167"/>
      <c r="CT367" s="167"/>
      <c r="CU367" s="167"/>
      <c r="CV367" s="167"/>
      <c r="CW367" s="167"/>
    </row>
    <row r="368" spans="1:354" x14ac:dyDescent="0.3">
      <c r="BU368" s="167"/>
      <c r="BV368" s="167"/>
      <c r="BW368" s="167"/>
      <c r="BX368" s="167"/>
      <c r="BY368" s="167"/>
      <c r="BZ368" s="167"/>
      <c r="CA368" s="167"/>
      <c r="CB368" s="167"/>
      <c r="CC368" s="167"/>
      <c r="CD368" s="167"/>
      <c r="CE368" s="167"/>
      <c r="CG368" s="167"/>
      <c r="CH368" s="167"/>
      <c r="CI368" s="167"/>
      <c r="CJ368" s="167"/>
      <c r="CK368" s="167"/>
      <c r="CM368" s="167"/>
      <c r="CN368" s="167"/>
      <c r="CO368" s="167"/>
      <c r="CP368" s="167"/>
      <c r="CQ368" s="167"/>
      <c r="CS368" s="167"/>
      <c r="CT368" s="167"/>
      <c r="CU368" s="167"/>
      <c r="CV368" s="167"/>
      <c r="CW368" s="167"/>
    </row>
    <row r="369" spans="73:101" x14ac:dyDescent="0.3">
      <c r="BU369" s="167"/>
      <c r="BV369" s="167"/>
      <c r="BW369" s="167"/>
      <c r="BX369" s="167"/>
      <c r="BY369" s="167"/>
      <c r="BZ369" s="167"/>
      <c r="CA369" s="167"/>
      <c r="CB369" s="167"/>
      <c r="CC369" s="167"/>
      <c r="CD369" s="167"/>
      <c r="CE369" s="167"/>
      <c r="CG369" s="167"/>
      <c r="CH369" s="167"/>
      <c r="CI369" s="167"/>
      <c r="CJ369" s="167"/>
      <c r="CK369" s="167"/>
      <c r="CM369" s="167"/>
      <c r="CN369" s="167"/>
      <c r="CO369" s="167"/>
      <c r="CP369" s="167"/>
      <c r="CQ369" s="167"/>
      <c r="CS369" s="167"/>
      <c r="CT369" s="167"/>
      <c r="CU369" s="167"/>
      <c r="CV369" s="167"/>
      <c r="CW369" s="167"/>
    </row>
    <row r="370" spans="73:101" x14ac:dyDescent="0.3">
      <c r="BU370" s="167"/>
      <c r="BV370" s="167"/>
      <c r="BW370" s="167"/>
      <c r="BX370" s="167"/>
      <c r="BY370" s="167"/>
      <c r="BZ370" s="167"/>
      <c r="CA370" s="167"/>
      <c r="CB370" s="167"/>
      <c r="CC370" s="167"/>
      <c r="CD370" s="167"/>
      <c r="CE370" s="167"/>
      <c r="CG370" s="167"/>
      <c r="CH370" s="167"/>
      <c r="CI370" s="167"/>
      <c r="CJ370" s="167"/>
      <c r="CK370" s="167"/>
      <c r="CM370" s="167"/>
      <c r="CN370" s="167"/>
      <c r="CO370" s="167"/>
      <c r="CP370" s="167"/>
      <c r="CQ370" s="167"/>
      <c r="CS370" s="167"/>
      <c r="CT370" s="167"/>
      <c r="CU370" s="167"/>
      <c r="CV370" s="167"/>
      <c r="CW370" s="167"/>
    </row>
    <row r="371" spans="73:101" x14ac:dyDescent="0.3">
      <c r="BU371" s="167"/>
      <c r="BV371" s="167"/>
      <c r="BW371" s="167"/>
      <c r="BX371" s="167"/>
      <c r="BY371" s="167"/>
      <c r="BZ371" s="167"/>
      <c r="CA371" s="167"/>
      <c r="CB371" s="167"/>
      <c r="CC371" s="167"/>
      <c r="CD371" s="167"/>
      <c r="CE371" s="167"/>
      <c r="CG371" s="167"/>
      <c r="CH371" s="167"/>
      <c r="CI371" s="167"/>
      <c r="CJ371" s="167"/>
      <c r="CK371" s="167"/>
      <c r="CM371" s="167"/>
      <c r="CN371" s="167"/>
      <c r="CO371" s="167"/>
      <c r="CP371" s="167"/>
      <c r="CQ371" s="167"/>
      <c r="CS371" s="167"/>
      <c r="CT371" s="167"/>
      <c r="CU371" s="167"/>
      <c r="CV371" s="167"/>
      <c r="CW371" s="167"/>
    </row>
    <row r="372" spans="73:101" x14ac:dyDescent="0.3">
      <c r="BU372" s="167"/>
      <c r="BV372" s="167"/>
      <c r="BW372" s="167"/>
      <c r="BX372" s="167"/>
      <c r="BY372" s="167"/>
      <c r="BZ372" s="167"/>
      <c r="CA372" s="167"/>
      <c r="CB372" s="167"/>
      <c r="CC372" s="167"/>
      <c r="CD372" s="167"/>
      <c r="CE372" s="167"/>
      <c r="CG372" s="167"/>
      <c r="CH372" s="167"/>
      <c r="CI372" s="167"/>
      <c r="CJ372" s="167"/>
      <c r="CK372" s="167"/>
      <c r="CM372" s="167"/>
      <c r="CN372" s="167"/>
      <c r="CO372" s="167"/>
      <c r="CP372" s="167"/>
      <c r="CQ372" s="167"/>
      <c r="CS372" s="167"/>
      <c r="CT372" s="167"/>
      <c r="CU372" s="167"/>
      <c r="CV372" s="167"/>
      <c r="CW372" s="167"/>
    </row>
    <row r="373" spans="73:101" x14ac:dyDescent="0.3">
      <c r="BU373" s="167"/>
      <c r="BV373" s="167"/>
      <c r="BW373" s="167"/>
      <c r="BX373" s="167"/>
      <c r="BY373" s="167"/>
      <c r="BZ373" s="167"/>
      <c r="CA373" s="167"/>
      <c r="CB373" s="167"/>
      <c r="CC373" s="167"/>
      <c r="CD373" s="167"/>
      <c r="CE373" s="167"/>
      <c r="CG373" s="167"/>
      <c r="CH373" s="167"/>
      <c r="CI373" s="167"/>
      <c r="CJ373" s="167"/>
      <c r="CK373" s="167"/>
      <c r="CM373" s="167"/>
      <c r="CN373" s="167"/>
      <c r="CO373" s="167"/>
      <c r="CP373" s="167"/>
      <c r="CQ373" s="167"/>
      <c r="CS373" s="167"/>
      <c r="CT373" s="167"/>
      <c r="CU373" s="167"/>
      <c r="CV373" s="167"/>
      <c r="CW373" s="167"/>
    </row>
    <row r="374" spans="73:101" x14ac:dyDescent="0.3">
      <c r="BU374" s="167"/>
      <c r="BV374" s="167"/>
      <c r="BW374" s="167"/>
      <c r="BX374" s="167"/>
      <c r="BY374" s="167"/>
      <c r="BZ374" s="167"/>
      <c r="CA374" s="167"/>
      <c r="CB374" s="167"/>
      <c r="CC374" s="167"/>
      <c r="CD374" s="167"/>
      <c r="CE374" s="167"/>
      <c r="CG374" s="167"/>
      <c r="CH374" s="167"/>
      <c r="CI374" s="167"/>
      <c r="CJ374" s="167"/>
      <c r="CK374" s="167"/>
      <c r="CM374" s="167"/>
      <c r="CN374" s="167"/>
      <c r="CO374" s="167"/>
      <c r="CP374" s="167"/>
      <c r="CQ374" s="167"/>
      <c r="CS374" s="167"/>
      <c r="CT374" s="167"/>
      <c r="CU374" s="167"/>
      <c r="CV374" s="167"/>
      <c r="CW374" s="167"/>
    </row>
    <row r="375" spans="73:101" x14ac:dyDescent="0.3">
      <c r="BU375" s="167"/>
      <c r="BV375" s="167"/>
      <c r="BW375" s="167"/>
      <c r="BX375" s="167"/>
      <c r="BY375" s="167"/>
      <c r="BZ375" s="167"/>
      <c r="CA375" s="167"/>
      <c r="CB375" s="167"/>
      <c r="CC375" s="167"/>
      <c r="CD375" s="167"/>
      <c r="CE375" s="167"/>
      <c r="CG375" s="167"/>
      <c r="CH375" s="167"/>
      <c r="CI375" s="167"/>
      <c r="CJ375" s="167"/>
      <c r="CK375" s="167"/>
      <c r="CM375" s="167"/>
      <c r="CN375" s="167"/>
      <c r="CO375" s="167"/>
      <c r="CP375" s="167"/>
      <c r="CQ375" s="167"/>
      <c r="CS375" s="167"/>
      <c r="CT375" s="167"/>
      <c r="CU375" s="167"/>
      <c r="CV375" s="167"/>
      <c r="CW375" s="167"/>
    </row>
    <row r="376" spans="73:101" x14ac:dyDescent="0.3">
      <c r="BU376" s="167"/>
      <c r="BV376" s="167"/>
      <c r="BW376" s="167"/>
      <c r="BX376" s="167"/>
      <c r="BY376" s="167"/>
      <c r="BZ376" s="167"/>
      <c r="CA376" s="167"/>
      <c r="CB376" s="167"/>
      <c r="CC376" s="167"/>
      <c r="CD376" s="167"/>
      <c r="CE376" s="167"/>
      <c r="CG376" s="167"/>
      <c r="CH376" s="167"/>
      <c r="CI376" s="167"/>
      <c r="CJ376" s="167"/>
      <c r="CK376" s="167"/>
      <c r="CM376" s="167"/>
      <c r="CN376" s="167"/>
      <c r="CO376" s="167"/>
      <c r="CP376" s="167"/>
      <c r="CQ376" s="167"/>
      <c r="CS376" s="167"/>
      <c r="CT376" s="167"/>
      <c r="CU376" s="167"/>
      <c r="CV376" s="167"/>
      <c r="CW376" s="167"/>
    </row>
    <row r="377" spans="73:101" x14ac:dyDescent="0.3">
      <c r="BU377" s="167"/>
      <c r="BV377" s="167"/>
      <c r="BW377" s="167"/>
      <c r="BX377" s="167"/>
      <c r="BY377" s="167"/>
      <c r="BZ377" s="167"/>
      <c r="CA377" s="167"/>
      <c r="CB377" s="167"/>
      <c r="CC377" s="167"/>
      <c r="CD377" s="167"/>
      <c r="CE377" s="167"/>
      <c r="CG377" s="167"/>
      <c r="CH377" s="167"/>
      <c r="CI377" s="167"/>
      <c r="CJ377" s="167"/>
      <c r="CK377" s="167"/>
      <c r="CM377" s="167"/>
      <c r="CN377" s="167"/>
      <c r="CO377" s="167"/>
      <c r="CP377" s="167"/>
      <c r="CQ377" s="167"/>
      <c r="CS377" s="167"/>
      <c r="CT377" s="167"/>
      <c r="CU377" s="167"/>
      <c r="CV377" s="167"/>
      <c r="CW377" s="167"/>
    </row>
    <row r="378" spans="73:101" x14ac:dyDescent="0.3">
      <c r="BU378" s="167"/>
      <c r="BV378" s="167"/>
      <c r="BW378" s="167"/>
      <c r="BX378" s="167"/>
      <c r="BY378" s="167"/>
      <c r="BZ378" s="167"/>
      <c r="CA378" s="167"/>
      <c r="CB378" s="167"/>
      <c r="CC378" s="167"/>
      <c r="CD378" s="167"/>
      <c r="CE378" s="167"/>
      <c r="CG378" s="167"/>
      <c r="CH378" s="167"/>
      <c r="CI378" s="167"/>
      <c r="CJ378" s="167"/>
      <c r="CK378" s="167"/>
      <c r="CM378" s="167"/>
      <c r="CN378" s="167"/>
      <c r="CO378" s="167"/>
      <c r="CP378" s="167"/>
      <c r="CQ378" s="167"/>
      <c r="CS378" s="167"/>
      <c r="CT378" s="167"/>
      <c r="CU378" s="167"/>
      <c r="CV378" s="167"/>
      <c r="CW378" s="167"/>
    </row>
    <row r="379" spans="73:101" x14ac:dyDescent="0.3">
      <c r="BU379" s="167"/>
      <c r="BV379" s="167"/>
      <c r="BW379" s="167"/>
      <c r="BX379" s="167"/>
      <c r="BY379" s="167"/>
      <c r="BZ379" s="167"/>
      <c r="CA379" s="167"/>
      <c r="CB379" s="167"/>
      <c r="CC379" s="167"/>
      <c r="CD379" s="167"/>
      <c r="CE379" s="167"/>
      <c r="CG379" s="167"/>
      <c r="CH379" s="167"/>
      <c r="CI379" s="167"/>
      <c r="CJ379" s="167"/>
      <c r="CK379" s="167"/>
      <c r="CM379" s="167"/>
      <c r="CN379" s="167"/>
      <c r="CO379" s="167"/>
      <c r="CP379" s="167"/>
      <c r="CQ379" s="167"/>
      <c r="CS379" s="167"/>
      <c r="CT379" s="167"/>
      <c r="CU379" s="167"/>
      <c r="CV379" s="167"/>
      <c r="CW379" s="167"/>
    </row>
    <row r="380" spans="73:101" x14ac:dyDescent="0.3">
      <c r="BU380" s="167"/>
      <c r="BV380" s="167"/>
      <c r="BW380" s="167"/>
      <c r="BX380" s="167"/>
      <c r="BY380" s="167"/>
      <c r="BZ380" s="167"/>
      <c r="CA380" s="167"/>
      <c r="CB380" s="167"/>
      <c r="CC380" s="167"/>
      <c r="CD380" s="167"/>
      <c r="CE380" s="167"/>
      <c r="CG380" s="167"/>
      <c r="CH380" s="167"/>
      <c r="CI380" s="167"/>
      <c r="CJ380" s="167"/>
      <c r="CK380" s="167"/>
      <c r="CM380" s="167"/>
      <c r="CN380" s="167"/>
      <c r="CO380" s="167"/>
      <c r="CP380" s="167"/>
      <c r="CQ380" s="167"/>
      <c r="CS380" s="167"/>
      <c r="CT380" s="167"/>
      <c r="CU380" s="167"/>
      <c r="CV380" s="167"/>
      <c r="CW380" s="167"/>
    </row>
    <row r="381" spans="73:101" x14ac:dyDescent="0.3">
      <c r="BU381" s="167"/>
      <c r="BV381" s="167"/>
      <c r="BW381" s="167"/>
      <c r="BX381" s="167"/>
      <c r="BY381" s="167"/>
      <c r="BZ381" s="167"/>
      <c r="CA381" s="167"/>
      <c r="CB381" s="167"/>
      <c r="CC381" s="167"/>
      <c r="CD381" s="167"/>
      <c r="CE381" s="167"/>
      <c r="CG381" s="167"/>
      <c r="CH381" s="167"/>
      <c r="CI381" s="167"/>
      <c r="CJ381" s="167"/>
      <c r="CK381" s="167"/>
      <c r="CM381" s="167"/>
      <c r="CN381" s="167"/>
      <c r="CO381" s="167"/>
      <c r="CP381" s="167"/>
      <c r="CQ381" s="167"/>
      <c r="CS381" s="167"/>
      <c r="CT381" s="167"/>
      <c r="CU381" s="167"/>
      <c r="CV381" s="167"/>
      <c r="CW381" s="167"/>
    </row>
    <row r="382" spans="73:101" x14ac:dyDescent="0.3">
      <c r="BU382" s="167"/>
      <c r="BV382" s="167"/>
      <c r="BW382" s="167"/>
      <c r="BX382" s="167"/>
      <c r="BY382" s="167"/>
      <c r="BZ382" s="167"/>
      <c r="CA382" s="167"/>
      <c r="CB382" s="167"/>
      <c r="CC382" s="167"/>
      <c r="CD382" s="167"/>
      <c r="CE382" s="167"/>
      <c r="CG382" s="167"/>
      <c r="CH382" s="167"/>
      <c r="CI382" s="167"/>
      <c r="CJ382" s="167"/>
      <c r="CK382" s="167"/>
      <c r="CM382" s="167"/>
      <c r="CN382" s="167"/>
      <c r="CO382" s="167"/>
      <c r="CP382" s="167"/>
      <c r="CQ382" s="167"/>
      <c r="CS382" s="167"/>
      <c r="CT382" s="167"/>
      <c r="CU382" s="167"/>
      <c r="CV382" s="167"/>
      <c r="CW382" s="167"/>
    </row>
    <row r="383" spans="73:101" x14ac:dyDescent="0.3">
      <c r="BU383" s="167"/>
      <c r="BV383" s="167"/>
      <c r="BW383" s="167"/>
      <c r="BX383" s="167"/>
      <c r="BY383" s="167"/>
      <c r="BZ383" s="167"/>
      <c r="CA383" s="167"/>
      <c r="CB383" s="167"/>
      <c r="CC383" s="167"/>
      <c r="CD383" s="167"/>
      <c r="CE383" s="167"/>
      <c r="CG383" s="167"/>
      <c r="CH383" s="167"/>
      <c r="CI383" s="167"/>
      <c r="CJ383" s="167"/>
      <c r="CK383" s="167"/>
      <c r="CM383" s="167"/>
      <c r="CN383" s="167"/>
      <c r="CO383" s="167"/>
      <c r="CP383" s="167"/>
      <c r="CQ383" s="167"/>
      <c r="CS383" s="167"/>
      <c r="CT383" s="167"/>
      <c r="CU383" s="167"/>
      <c r="CV383" s="167"/>
      <c r="CW383" s="167"/>
    </row>
    <row r="384" spans="73:101" x14ac:dyDescent="0.3">
      <c r="BU384" s="167"/>
      <c r="BV384" s="167"/>
      <c r="BW384" s="167"/>
      <c r="BX384" s="167"/>
      <c r="BY384" s="167"/>
      <c r="BZ384" s="167"/>
      <c r="CA384" s="167"/>
      <c r="CB384" s="167"/>
      <c r="CC384" s="167"/>
      <c r="CD384" s="167"/>
      <c r="CE384" s="167"/>
      <c r="CG384" s="167"/>
      <c r="CH384" s="167"/>
      <c r="CI384" s="167"/>
      <c r="CJ384" s="167"/>
      <c r="CK384" s="167"/>
      <c r="CM384" s="167"/>
      <c r="CN384" s="167"/>
      <c r="CO384" s="167"/>
      <c r="CP384" s="167"/>
      <c r="CQ384" s="167"/>
      <c r="CS384" s="167"/>
      <c r="CT384" s="167"/>
      <c r="CU384" s="167"/>
      <c r="CV384" s="167"/>
      <c r="CW384" s="167"/>
    </row>
    <row r="385" spans="73:101" x14ac:dyDescent="0.3">
      <c r="BU385" s="167"/>
      <c r="BV385" s="167"/>
      <c r="BW385" s="167"/>
      <c r="BX385" s="167"/>
      <c r="BY385" s="167"/>
      <c r="BZ385" s="167"/>
      <c r="CA385" s="167"/>
      <c r="CB385" s="167"/>
      <c r="CC385" s="167"/>
      <c r="CD385" s="167"/>
      <c r="CE385" s="167"/>
      <c r="CG385" s="167"/>
      <c r="CH385" s="167"/>
      <c r="CI385" s="167"/>
      <c r="CJ385" s="167"/>
      <c r="CK385" s="167"/>
      <c r="CM385" s="167"/>
      <c r="CN385" s="167"/>
      <c r="CO385" s="167"/>
      <c r="CP385" s="167"/>
      <c r="CQ385" s="167"/>
      <c r="CS385" s="167"/>
      <c r="CT385" s="167"/>
      <c r="CU385" s="167"/>
      <c r="CV385" s="167"/>
      <c r="CW385" s="167"/>
    </row>
    <row r="386" spans="73:101" x14ac:dyDescent="0.3">
      <c r="BU386" s="167"/>
      <c r="BV386" s="167"/>
      <c r="BW386" s="167"/>
      <c r="BX386" s="167"/>
      <c r="BY386" s="167"/>
      <c r="BZ386" s="167"/>
      <c r="CA386" s="167"/>
    </row>
    <row r="387" spans="73:101" x14ac:dyDescent="0.3">
      <c r="BU387" s="167"/>
      <c r="BV387" s="167"/>
      <c r="BW387" s="167"/>
      <c r="BX387" s="167"/>
      <c r="BY387" s="167"/>
      <c r="BZ387" s="167"/>
      <c r="CA387" s="167"/>
    </row>
    <row r="388" spans="73:101" x14ac:dyDescent="0.3">
      <c r="BU388" s="167"/>
      <c r="BV388" s="167"/>
      <c r="BW388" s="167"/>
      <c r="BX388" s="167"/>
      <c r="BY388" s="167"/>
      <c r="BZ388" s="167"/>
      <c r="CA388" s="167"/>
    </row>
    <row r="389" spans="73:101" x14ac:dyDescent="0.3">
      <c r="BU389" s="167"/>
      <c r="BV389" s="167"/>
      <c r="BW389" s="167"/>
      <c r="BX389" s="167"/>
      <c r="BY389" s="167"/>
      <c r="BZ389" s="167"/>
      <c r="CA389" s="167"/>
    </row>
    <row r="390" spans="73:101" x14ac:dyDescent="0.3">
      <c r="BU390" s="167"/>
      <c r="BV390" s="167"/>
      <c r="BW390" s="167"/>
      <c r="BX390" s="167"/>
      <c r="BY390" s="167"/>
      <c r="BZ390" s="167"/>
      <c r="CA390" s="167"/>
    </row>
    <row r="391" spans="73:101" x14ac:dyDescent="0.3">
      <c r="BU391" s="167"/>
      <c r="BV391" s="167"/>
      <c r="BW391" s="167"/>
      <c r="BX391" s="167"/>
      <c r="BY391" s="167"/>
      <c r="BZ391" s="167"/>
      <c r="CA391" s="167"/>
    </row>
    <row r="392" spans="73:101" x14ac:dyDescent="0.3">
      <c r="BU392" s="167"/>
      <c r="BV392" s="167"/>
      <c r="BW392" s="167"/>
      <c r="BX392" s="167"/>
      <c r="BY392" s="167"/>
      <c r="BZ392" s="167"/>
      <c r="CA392" s="167"/>
    </row>
    <row r="393" spans="73:101" x14ac:dyDescent="0.3">
      <c r="BU393" s="167"/>
      <c r="BV393" s="167"/>
      <c r="BW393" s="167"/>
      <c r="BX393" s="167"/>
      <c r="BY393" s="167"/>
      <c r="BZ393" s="167"/>
      <c r="CA393" s="167"/>
    </row>
    <row r="394" spans="73:101" x14ac:dyDescent="0.3">
      <c r="BU394" s="167"/>
      <c r="BV394" s="167"/>
      <c r="BW394" s="167"/>
      <c r="BX394" s="167"/>
      <c r="BY394" s="167"/>
      <c r="BZ394" s="167"/>
      <c r="CA394" s="167"/>
    </row>
    <row r="395" spans="73:101" x14ac:dyDescent="0.3">
      <c r="BU395" s="167"/>
      <c r="BV395" s="167"/>
      <c r="BW395" s="167"/>
      <c r="BX395" s="167"/>
      <c r="BY395" s="167"/>
      <c r="BZ395" s="167"/>
      <c r="CA395" s="167"/>
    </row>
    <row r="396" spans="73:101" x14ac:dyDescent="0.3">
      <c r="BU396" s="167"/>
      <c r="BV396" s="167"/>
      <c r="BW396" s="167"/>
      <c r="BX396" s="167"/>
      <c r="BY396" s="167"/>
      <c r="BZ396" s="167"/>
      <c r="CA396" s="167"/>
    </row>
    <row r="397" spans="73:101" x14ac:dyDescent="0.3">
      <c r="BU397" s="167"/>
      <c r="BV397" s="167"/>
      <c r="BW397" s="167"/>
      <c r="BX397" s="167"/>
      <c r="BY397" s="167"/>
      <c r="BZ397" s="167"/>
      <c r="CA397" s="167"/>
    </row>
    <row r="398" spans="73:101" x14ac:dyDescent="0.3">
      <c r="BU398" s="167"/>
      <c r="BV398" s="167"/>
      <c r="BW398" s="167"/>
      <c r="BX398" s="167"/>
      <c r="BY398" s="167"/>
      <c r="BZ398" s="167"/>
      <c r="CA398" s="167"/>
    </row>
    <row r="399" spans="73:101" x14ac:dyDescent="0.3">
      <c r="BU399" s="167"/>
      <c r="BV399" s="167"/>
      <c r="BW399" s="167"/>
      <c r="BX399" s="167"/>
      <c r="BY399" s="167"/>
      <c r="BZ399" s="167"/>
      <c r="CA399" s="167"/>
    </row>
    <row r="400" spans="73:101" x14ac:dyDescent="0.3">
      <c r="BU400" s="167"/>
      <c r="BV400" s="167"/>
      <c r="BW400" s="167"/>
      <c r="BX400" s="167"/>
      <c r="BY400" s="167"/>
      <c r="BZ400" s="167"/>
      <c r="CA400" s="167"/>
    </row>
    <row r="401" spans="73:79" x14ac:dyDescent="0.3">
      <c r="BU401" s="167"/>
      <c r="BV401" s="167"/>
      <c r="BW401" s="167"/>
      <c r="BX401" s="167"/>
      <c r="BY401" s="167"/>
      <c r="BZ401" s="167"/>
      <c r="CA401" s="167"/>
    </row>
    <row r="402" spans="73:79" x14ac:dyDescent="0.3">
      <c r="BU402" s="167"/>
      <c r="BV402" s="167"/>
      <c r="BW402" s="167"/>
      <c r="BX402" s="167"/>
      <c r="BY402" s="167"/>
      <c r="BZ402" s="167"/>
      <c r="CA402" s="167"/>
    </row>
    <row r="403" spans="73:79" x14ac:dyDescent="0.3">
      <c r="BU403" s="167"/>
      <c r="BV403" s="167"/>
      <c r="BW403" s="167"/>
      <c r="BX403" s="167"/>
      <c r="BY403" s="167"/>
      <c r="BZ403" s="167"/>
      <c r="CA403" s="167"/>
    </row>
    <row r="404" spans="73:79" x14ac:dyDescent="0.3">
      <c r="BU404" s="167"/>
      <c r="BV404" s="167"/>
      <c r="BW404" s="167"/>
      <c r="BX404" s="167"/>
      <c r="BY404" s="167"/>
      <c r="BZ404" s="167"/>
      <c r="CA404" s="167"/>
    </row>
    <row r="405" spans="73:79" x14ac:dyDescent="0.3">
      <c r="BU405" s="167"/>
      <c r="BV405" s="167"/>
      <c r="BW405" s="167"/>
      <c r="BX405" s="167"/>
      <c r="BY405" s="167"/>
      <c r="BZ405" s="167"/>
      <c r="CA405" s="167"/>
    </row>
    <row r="406" spans="73:79" x14ac:dyDescent="0.3">
      <c r="BU406" s="167"/>
      <c r="BV406" s="167"/>
      <c r="BW406" s="167"/>
      <c r="BX406" s="167"/>
      <c r="BY406" s="167"/>
      <c r="BZ406" s="167"/>
      <c r="CA406" s="167"/>
    </row>
    <row r="407" spans="73:79" x14ac:dyDescent="0.3">
      <c r="BU407" s="167"/>
      <c r="BV407" s="167"/>
      <c r="BW407" s="167"/>
      <c r="BX407" s="167"/>
      <c r="BY407" s="167"/>
      <c r="BZ407" s="167"/>
      <c r="CA407" s="167"/>
    </row>
    <row r="408" spans="73:79" x14ac:dyDescent="0.3">
      <c r="BU408" s="167"/>
      <c r="BV408" s="167"/>
      <c r="BW408" s="167"/>
      <c r="BX408" s="167"/>
      <c r="BY408" s="167"/>
      <c r="BZ408" s="167"/>
      <c r="CA408" s="167"/>
    </row>
    <row r="409" spans="73:79" x14ac:dyDescent="0.3">
      <c r="BU409" s="167"/>
      <c r="BV409" s="167"/>
      <c r="BW409" s="167"/>
      <c r="BX409" s="167"/>
      <c r="BY409" s="167"/>
      <c r="BZ409" s="167"/>
      <c r="CA409" s="167"/>
    </row>
    <row r="410" spans="73:79" x14ac:dyDescent="0.3">
      <c r="BU410" s="167"/>
      <c r="BV410" s="167"/>
      <c r="BW410" s="167"/>
      <c r="BX410" s="167"/>
      <c r="BY410" s="167"/>
      <c r="BZ410" s="167"/>
      <c r="CA410" s="167"/>
    </row>
    <row r="411" spans="73:79" x14ac:dyDescent="0.3">
      <c r="BU411" s="167"/>
      <c r="BV411" s="167"/>
      <c r="BW411" s="167"/>
      <c r="BX411" s="167"/>
      <c r="BY411" s="167"/>
      <c r="BZ411" s="167"/>
      <c r="CA411" s="167"/>
    </row>
    <row r="412" spans="73:79" x14ac:dyDescent="0.3">
      <c r="BU412" s="167"/>
      <c r="BV412" s="167"/>
      <c r="BW412" s="167"/>
      <c r="BX412" s="167"/>
      <c r="BY412" s="167"/>
      <c r="BZ412" s="167"/>
      <c r="CA412" s="167"/>
    </row>
  </sheetData>
  <mergeCells count="118">
    <mergeCell ref="ME1:MI1"/>
    <mergeCell ref="ME2:MI2"/>
    <mergeCell ref="LM1:LQ1"/>
    <mergeCell ref="LM2:LQ2"/>
    <mergeCell ref="LG1:LK1"/>
    <mergeCell ref="LG2:LK2"/>
    <mergeCell ref="LA1:LE1"/>
    <mergeCell ref="LA2:LE2"/>
    <mergeCell ref="KU1:KY1"/>
    <mergeCell ref="KU2:KY2"/>
    <mergeCell ref="LY1:MC1"/>
    <mergeCell ref="LY2:MC2"/>
    <mergeCell ref="LS1:LW1"/>
    <mergeCell ref="LS2:LW2"/>
    <mergeCell ref="KO1:KS1"/>
    <mergeCell ref="KO2:KS2"/>
    <mergeCell ref="KI1:KM1"/>
    <mergeCell ref="KI2:KM2"/>
    <mergeCell ref="KC1:KG1"/>
    <mergeCell ref="KC2:KG2"/>
    <mergeCell ref="JK1:JO1"/>
    <mergeCell ref="JK2:JO2"/>
    <mergeCell ref="JW1:KA1"/>
    <mergeCell ref="JW2:KA2"/>
    <mergeCell ref="JQ1:JU1"/>
    <mergeCell ref="JQ2:JU2"/>
    <mergeCell ref="HO1:HS1"/>
    <mergeCell ref="HO2:HS2"/>
    <mergeCell ref="JE1:JI1"/>
    <mergeCell ref="JE2:JI2"/>
    <mergeCell ref="HC1:HG1"/>
    <mergeCell ref="HC2:HG2"/>
    <mergeCell ref="HI1:HM1"/>
    <mergeCell ref="HI2:HM2"/>
    <mergeCell ref="IA1:IE1"/>
    <mergeCell ref="IA2:IE2"/>
    <mergeCell ref="IS1:IW1"/>
    <mergeCell ref="IS2:IW2"/>
    <mergeCell ref="IM1:IQ1"/>
    <mergeCell ref="IM2:IQ2"/>
    <mergeCell ref="IY1:JC1"/>
    <mergeCell ref="IY2:JC2"/>
    <mergeCell ref="HU1:HY1"/>
    <mergeCell ref="HU2:HY2"/>
    <mergeCell ref="IG1:IK1"/>
    <mergeCell ref="IG2:IK2"/>
    <mergeCell ref="FS1:FW1"/>
    <mergeCell ref="FS2:FW2"/>
    <mergeCell ref="FM1:FQ1"/>
    <mergeCell ref="FM2:FQ2"/>
    <mergeCell ref="FG1:FK1"/>
    <mergeCell ref="FG2:FK2"/>
    <mergeCell ref="GE1:GI1"/>
    <mergeCell ref="GE2:GI2"/>
    <mergeCell ref="GW1:HA1"/>
    <mergeCell ref="GW2:HA2"/>
    <mergeCell ref="GQ1:GU1"/>
    <mergeCell ref="GQ2:GU2"/>
    <mergeCell ref="GK1:GO1"/>
    <mergeCell ref="GK2:GO2"/>
    <mergeCell ref="FY1:GC1"/>
    <mergeCell ref="FY2:GC2"/>
    <mergeCell ref="CY1:DC1"/>
    <mergeCell ref="CY2:DC2"/>
    <mergeCell ref="DE1:DI1"/>
    <mergeCell ref="DE2:DI2"/>
    <mergeCell ref="EI1:EM1"/>
    <mergeCell ref="EI2:EM2"/>
    <mergeCell ref="EU1:EY1"/>
    <mergeCell ref="EU2:EY2"/>
    <mergeCell ref="FA1:FE1"/>
    <mergeCell ref="FA2:FE2"/>
    <mergeCell ref="EC1:EG1"/>
    <mergeCell ref="EC2:EG2"/>
    <mergeCell ref="EO1:ES1"/>
    <mergeCell ref="EO2:ES2"/>
    <mergeCell ref="DK1:DO1"/>
    <mergeCell ref="DK2:DO2"/>
    <mergeCell ref="DQ1:DU1"/>
    <mergeCell ref="DQ2:DU2"/>
    <mergeCell ref="DW1:EA1"/>
    <mergeCell ref="DW2:EA2"/>
    <mergeCell ref="CA1:CE1"/>
    <mergeCell ref="CA2:CE2"/>
    <mergeCell ref="BI1:BM1"/>
    <mergeCell ref="BI2:BM2"/>
    <mergeCell ref="CG1:CK1"/>
    <mergeCell ref="CG2:CK2"/>
    <mergeCell ref="BU1:BY1"/>
    <mergeCell ref="BU2:BY2"/>
    <mergeCell ref="CS1:CW1"/>
    <mergeCell ref="CS2:CW2"/>
    <mergeCell ref="CM1:CQ1"/>
    <mergeCell ref="CM2:CQ2"/>
    <mergeCell ref="MK1:MO1"/>
    <mergeCell ref="MK2:MO2"/>
    <mergeCell ref="AW1:BA1"/>
    <mergeCell ref="AW2:BA2"/>
    <mergeCell ref="A1:E1"/>
    <mergeCell ref="A2:E2"/>
    <mergeCell ref="G1:K1"/>
    <mergeCell ref="G2:K2"/>
    <mergeCell ref="AK1:AO1"/>
    <mergeCell ref="AK2:AO2"/>
    <mergeCell ref="S1:W1"/>
    <mergeCell ref="S2:W2"/>
    <mergeCell ref="AE1:AI1"/>
    <mergeCell ref="AE2:AI2"/>
    <mergeCell ref="Y1:AC1"/>
    <mergeCell ref="Y2:AC2"/>
    <mergeCell ref="M1:Q1"/>
    <mergeCell ref="M2:Q2"/>
    <mergeCell ref="AQ1:AU1"/>
    <mergeCell ref="AQ2:AU2"/>
    <mergeCell ref="BO1:BS1"/>
    <mergeCell ref="BO2:BS2"/>
    <mergeCell ref="BC1:BG1"/>
    <mergeCell ref="BC2:BG2"/>
  </mergeCells>
  <phoneticPr fontId="13" type="noConversion"/>
  <pageMargins left="0.75" right="0.75" top="1" bottom="1" header="0.5" footer="0.5"/>
  <pageSetup paperSize="9" scale="40" orientation="landscape" r:id="rId1"/>
  <headerFooter alignWithMargins="0"/>
  <rowBreaks count="3" manualBreakCount="3">
    <brk id="106" max="4" man="1"/>
    <brk id="202" max="4" man="1"/>
    <brk id="314" max="4" man="1"/>
  </row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89CB31"/>
  </sheetPr>
  <dimension ref="A1:OT366"/>
  <sheetViews>
    <sheetView topLeftCell="OO1" zoomScale="60" zoomScaleNormal="60" workbookViewId="0">
      <selection activeCell="OO1" sqref="OO1:OS1"/>
    </sheetView>
  </sheetViews>
  <sheetFormatPr defaultColWidth="9.109375" defaultRowHeight="13.8" x14ac:dyDescent="0.3"/>
  <cols>
    <col min="1" max="1" width="33" style="133" customWidth="1"/>
    <col min="2" max="2" width="33.33203125" style="133" customWidth="1"/>
    <col min="3" max="4" width="20.88671875" style="133" customWidth="1"/>
    <col min="5" max="5" width="17" style="133" customWidth="1"/>
    <col min="6" max="6" width="27.44140625" style="133" customWidth="1"/>
    <col min="7" max="7" width="9.109375" style="133"/>
    <col min="8" max="8" width="32.44140625" style="133" customWidth="1"/>
    <col min="9" max="9" width="33.6640625" style="133" customWidth="1"/>
    <col min="10" max="10" width="26.5546875" style="133" customWidth="1"/>
    <col min="11" max="11" width="20.109375" style="133" customWidth="1"/>
    <col min="12" max="12" width="19.109375" style="133" customWidth="1"/>
    <col min="13" max="13" width="17.44140625" style="133" bestFit="1" customWidth="1"/>
    <col min="14" max="14" width="9.109375" style="133"/>
    <col min="15" max="15" width="37.44140625" style="133" customWidth="1"/>
    <col min="16" max="16" width="29.88671875" style="133" customWidth="1"/>
    <col min="17" max="17" width="18.109375" style="133" customWidth="1"/>
    <col min="18" max="18" width="20.5546875" style="133" customWidth="1"/>
    <col min="19" max="19" width="20.109375" style="133" customWidth="1"/>
    <col min="20" max="20" width="17.44140625" style="133" bestFit="1" customWidth="1"/>
    <col min="21" max="21" width="9.109375" style="133"/>
    <col min="22" max="22" width="35.44140625" style="133" customWidth="1"/>
    <col min="23" max="23" width="27.33203125" style="133" customWidth="1"/>
    <col min="24" max="25" width="25.109375" style="133" customWidth="1"/>
    <col min="26" max="26" width="21.5546875" style="133" customWidth="1"/>
    <col min="27" max="27" width="17.44140625" style="133" bestFit="1" customWidth="1"/>
    <col min="28" max="28" width="9.109375" style="133"/>
    <col min="29" max="29" width="35.33203125" style="133" customWidth="1"/>
    <col min="30" max="30" width="33" style="133" customWidth="1"/>
    <col min="31" max="31" width="25.109375" style="133" customWidth="1"/>
    <col min="32" max="32" width="26.6640625" style="133" customWidth="1"/>
    <col min="33" max="33" width="23.44140625" style="133" customWidth="1"/>
    <col min="34" max="34" width="20.5546875" style="133" customWidth="1"/>
    <col min="35" max="35" width="15.33203125" style="133" customWidth="1"/>
    <col min="36" max="36" width="32.44140625" style="133" customWidth="1"/>
    <col min="37" max="37" width="29.109375" style="133" customWidth="1"/>
    <col min="38" max="38" width="27.6640625" style="133" customWidth="1"/>
    <col min="39" max="39" width="29.109375" style="133" customWidth="1"/>
    <col min="40" max="40" width="24.88671875" style="133" customWidth="1"/>
    <col min="41" max="41" width="17.44140625" style="133" bestFit="1" customWidth="1"/>
    <col min="42" max="42" width="9.109375" style="133"/>
    <col min="43" max="43" width="38.109375" style="133" customWidth="1"/>
    <col min="44" max="44" width="27" style="133" customWidth="1"/>
    <col min="45" max="45" width="23" style="133" customWidth="1"/>
    <col min="46" max="46" width="24.88671875" style="133" customWidth="1"/>
    <col min="47" max="47" width="23.109375" style="133" customWidth="1"/>
    <col min="48" max="48" width="25.33203125" style="133" customWidth="1"/>
    <col min="49" max="49" width="9.109375" style="133"/>
    <col min="50" max="50" width="32" style="133" customWidth="1"/>
    <col min="51" max="51" width="32.6640625" style="133" customWidth="1"/>
    <col min="52" max="52" width="21.33203125" style="133" customWidth="1"/>
    <col min="53" max="53" width="28" style="133" customWidth="1"/>
    <col min="54" max="54" width="19.88671875" style="133" customWidth="1"/>
    <col min="55" max="55" width="29" style="133" bestFit="1" customWidth="1"/>
    <col min="56" max="56" width="9.109375" style="133"/>
    <col min="57" max="57" width="36.5546875" style="133" customWidth="1"/>
    <col min="58" max="58" width="33.6640625" style="133" customWidth="1"/>
    <col min="59" max="59" width="25.33203125" style="133" customWidth="1"/>
    <col min="60" max="60" width="28.44140625" style="133" customWidth="1"/>
    <col min="61" max="61" width="22.33203125" style="133" customWidth="1"/>
    <col min="62" max="62" width="23.44140625" style="133" customWidth="1"/>
    <col min="63" max="63" width="9.109375" style="133"/>
    <col min="64" max="64" width="31.88671875" style="133" customWidth="1"/>
    <col min="65" max="65" width="33" style="133" customWidth="1"/>
    <col min="66" max="66" width="24.88671875" style="133" customWidth="1"/>
    <col min="67" max="67" width="22.44140625" style="133" customWidth="1"/>
    <col min="68" max="68" width="20.33203125" style="133" customWidth="1"/>
    <col min="69" max="69" width="19.88671875" style="133" bestFit="1" customWidth="1"/>
    <col min="70" max="70" width="9.109375" style="133"/>
    <col min="71" max="71" width="36.5546875" style="133" customWidth="1"/>
    <col min="72" max="72" width="32.33203125" style="133" customWidth="1"/>
    <col min="73" max="73" width="26.109375" style="133" customWidth="1"/>
    <col min="74" max="74" width="29.88671875" style="133" customWidth="1"/>
    <col min="75" max="75" width="20.5546875" style="133" customWidth="1"/>
    <col min="76" max="76" width="19.88671875" style="133" bestFit="1" customWidth="1"/>
    <col min="77" max="77" width="9.109375" style="133"/>
    <col min="78" max="78" width="42" style="133" customWidth="1"/>
    <col min="79" max="79" width="26.5546875" style="133" customWidth="1"/>
    <col min="80" max="81" width="20.88671875" style="133" customWidth="1"/>
    <col min="82" max="82" width="17.33203125" style="133" customWidth="1"/>
    <col min="83" max="83" width="17.44140625" style="133" bestFit="1" customWidth="1"/>
    <col min="84" max="84" width="22.44140625" style="133" customWidth="1"/>
    <col min="85" max="85" width="41.109375" style="133" customWidth="1"/>
    <col min="86" max="86" width="29.44140625" style="133" customWidth="1"/>
    <col min="87" max="87" width="14.88671875" style="133" customWidth="1"/>
    <col min="88" max="88" width="21.6640625" style="133" customWidth="1"/>
    <col min="89" max="89" width="20.33203125" style="133" customWidth="1"/>
    <col min="90" max="90" width="17.44140625" style="133" bestFit="1" customWidth="1"/>
    <col min="91" max="91" width="19.88671875" style="133" customWidth="1"/>
    <col min="92" max="92" width="38.33203125" style="133" customWidth="1"/>
    <col min="93" max="93" width="24.88671875" style="133" customWidth="1"/>
    <col min="94" max="94" width="23" style="133" customWidth="1"/>
    <col min="95" max="95" width="19.109375" style="133" customWidth="1"/>
    <col min="96" max="96" width="15.33203125" style="133" customWidth="1"/>
    <col min="97" max="97" width="17.44140625" style="133" bestFit="1" customWidth="1"/>
    <col min="98" max="98" width="17.33203125" style="133" customWidth="1"/>
    <col min="99" max="99" width="31.5546875" style="133" customWidth="1"/>
    <col min="100" max="100" width="34.44140625" style="133" customWidth="1"/>
    <col min="101" max="101" width="24.109375" style="133" customWidth="1"/>
    <col min="102" max="102" width="23.6640625" style="133" customWidth="1"/>
    <col min="103" max="103" width="20.109375" style="133" customWidth="1"/>
    <col min="104" max="104" width="17.44140625" style="133" bestFit="1" customWidth="1"/>
    <col min="105" max="105" width="9.109375" style="133"/>
    <col min="106" max="106" width="36.5546875" style="133" customWidth="1"/>
    <col min="107" max="107" width="28.6640625" style="133" customWidth="1"/>
    <col min="108" max="108" width="22.33203125" style="133" customWidth="1"/>
    <col min="109" max="109" width="21.6640625" style="133" customWidth="1"/>
    <col min="110" max="110" width="15.109375" style="133" customWidth="1"/>
    <col min="111" max="111" width="17.44140625" style="133" bestFit="1" customWidth="1"/>
    <col min="112" max="112" width="9.109375" style="133"/>
    <col min="113" max="113" width="30.88671875" style="133" customWidth="1"/>
    <col min="114" max="114" width="33" style="133" customWidth="1"/>
    <col min="115" max="115" width="22.6640625" style="133" customWidth="1"/>
    <col min="116" max="116" width="23.88671875" style="133" customWidth="1"/>
    <col min="117" max="117" width="16.33203125" style="133" customWidth="1"/>
    <col min="118" max="118" width="17.44140625" style="133" bestFit="1" customWidth="1"/>
    <col min="119" max="119" width="15.109375" style="133" customWidth="1"/>
    <col min="120" max="120" width="34" style="133" customWidth="1"/>
    <col min="121" max="121" width="32.88671875" style="133" customWidth="1"/>
    <col min="122" max="122" width="20.5546875" style="133" customWidth="1"/>
    <col min="123" max="123" width="22.33203125" style="133" customWidth="1"/>
    <col min="124" max="124" width="18.44140625" style="133" customWidth="1"/>
    <col min="125" max="125" width="17.44140625" style="133" bestFit="1" customWidth="1"/>
    <col min="126" max="126" width="17.33203125" style="133" customWidth="1"/>
    <col min="127" max="127" width="40.88671875" style="133" customWidth="1"/>
    <col min="128" max="128" width="26.33203125" style="133" customWidth="1"/>
    <col min="129" max="129" width="20.33203125" style="133" customWidth="1"/>
    <col min="130" max="130" width="20.5546875" style="133" customWidth="1"/>
    <col min="131" max="131" width="16.5546875" style="133" customWidth="1"/>
    <col min="132" max="132" width="17.44140625" style="133" bestFit="1" customWidth="1"/>
    <col min="133" max="133" width="9.109375" style="133"/>
    <col min="134" max="134" width="44.44140625" style="133" customWidth="1"/>
    <col min="135" max="135" width="23.109375" style="133" customWidth="1"/>
    <col min="136" max="136" width="20.33203125" style="133" customWidth="1"/>
    <col min="137" max="137" width="18.6640625" style="133" customWidth="1"/>
    <col min="138" max="138" width="14.88671875" style="133" customWidth="1"/>
    <col min="139" max="139" width="19.5546875" style="133" customWidth="1"/>
    <col min="140" max="140" width="14.88671875" style="133" customWidth="1"/>
    <col min="141" max="141" width="42" style="133" customWidth="1"/>
    <col min="142" max="142" width="24.109375" style="133" customWidth="1"/>
    <col min="143" max="143" width="20.109375" style="133" customWidth="1"/>
    <col min="144" max="144" width="18.6640625" style="133" customWidth="1"/>
    <col min="145" max="145" width="16.33203125" style="133" customWidth="1"/>
    <col min="146" max="146" width="17.109375" style="133" bestFit="1" customWidth="1"/>
    <col min="147" max="147" width="9.109375" style="133"/>
    <col min="148" max="148" width="42" style="133" customWidth="1"/>
    <col min="149" max="149" width="26.33203125" style="133" customWidth="1"/>
    <col min="150" max="150" width="18.6640625" style="133" customWidth="1"/>
    <col min="151" max="151" width="20.109375" style="133" customWidth="1"/>
    <col min="152" max="152" width="16" style="133" customWidth="1"/>
    <col min="153" max="153" width="17.109375" style="133" bestFit="1" customWidth="1"/>
    <col min="154" max="154" width="14.44140625" style="133" customWidth="1"/>
    <col min="155" max="155" width="42.33203125" style="133" customWidth="1"/>
    <col min="156" max="156" width="25.5546875" style="133" customWidth="1"/>
    <col min="157" max="157" width="20.88671875" style="133" customWidth="1"/>
    <col min="158" max="158" width="24.109375" style="133" customWidth="1"/>
    <col min="159" max="159" width="18.109375" style="133" customWidth="1"/>
    <col min="160" max="160" width="17.109375" style="133" bestFit="1" customWidth="1"/>
    <col min="161" max="161" width="9.109375" style="133" customWidth="1"/>
    <col min="162" max="162" width="46" style="133" customWidth="1"/>
    <col min="163" max="163" width="24.5546875" style="133" customWidth="1"/>
    <col min="164" max="164" width="17.44140625" style="133" customWidth="1"/>
    <col min="165" max="165" width="20.33203125" style="133" customWidth="1"/>
    <col min="166" max="166" width="18.88671875" style="133" customWidth="1"/>
    <col min="167" max="167" width="17.109375" style="133" bestFit="1" customWidth="1"/>
    <col min="168" max="168" width="9.109375" style="133"/>
    <col min="169" max="169" width="44.109375" style="133" customWidth="1"/>
    <col min="170" max="170" width="26.33203125" style="133" customWidth="1"/>
    <col min="171" max="171" width="18.44140625" style="133" customWidth="1"/>
    <col min="172" max="172" width="24.44140625" style="133" customWidth="1"/>
    <col min="173" max="173" width="17" style="133" customWidth="1"/>
    <col min="174" max="174" width="17.109375" style="133" bestFit="1" customWidth="1"/>
    <col min="175" max="175" width="18.44140625" style="133" customWidth="1"/>
    <col min="176" max="176" width="38.33203125" style="133" customWidth="1"/>
    <col min="177" max="177" width="25.109375" style="133" customWidth="1"/>
    <col min="178" max="178" width="23" style="133" customWidth="1"/>
    <col min="179" max="179" width="21.5546875" style="133" customWidth="1"/>
    <col min="180" max="180" width="17.44140625" style="133" customWidth="1"/>
    <col min="181" max="181" width="17.109375" style="133" bestFit="1" customWidth="1"/>
    <col min="182" max="182" width="9.109375" style="133" customWidth="1"/>
    <col min="183" max="183" width="44" style="133" customWidth="1"/>
    <col min="184" max="184" width="25.109375" style="133" customWidth="1"/>
    <col min="185" max="185" width="20.33203125" style="133" customWidth="1"/>
    <col min="186" max="186" width="23.5546875" style="133" customWidth="1"/>
    <col min="187" max="187" width="17.44140625" style="133" customWidth="1"/>
    <col min="188" max="188" width="18.6640625" style="133" customWidth="1"/>
    <col min="189" max="189" width="22" style="133" customWidth="1"/>
    <col min="190" max="190" width="41.88671875" style="133" customWidth="1"/>
    <col min="191" max="191" width="24.44140625" style="133" customWidth="1"/>
    <col min="192" max="192" width="22.44140625" style="133" customWidth="1"/>
    <col min="193" max="193" width="19.109375" style="133" customWidth="1"/>
    <col min="194" max="194" width="18.109375" style="133" customWidth="1"/>
    <col min="195" max="195" width="17.109375" style="133" bestFit="1" customWidth="1"/>
    <col min="196" max="196" width="18.6640625" style="133" customWidth="1"/>
    <col min="197" max="197" width="42.44140625" style="133" customWidth="1"/>
    <col min="198" max="198" width="32" style="133" customWidth="1"/>
    <col min="199" max="199" width="24.5546875" style="133" customWidth="1"/>
    <col min="200" max="200" width="19.44140625" style="133" customWidth="1"/>
    <col min="201" max="202" width="17" style="133" customWidth="1"/>
    <col min="203" max="203" width="16.33203125" style="133" customWidth="1"/>
    <col min="204" max="204" width="39.44140625" style="133" customWidth="1"/>
    <col min="205" max="205" width="30.33203125" style="133" customWidth="1"/>
    <col min="206" max="206" width="20.5546875" style="133" customWidth="1"/>
    <col min="207" max="207" width="22" style="133" customWidth="1"/>
    <col min="208" max="208" width="18.88671875" style="133" customWidth="1"/>
    <col min="209" max="209" width="23" style="133" customWidth="1"/>
    <col min="210" max="210" width="16.33203125" style="133" customWidth="1"/>
    <col min="211" max="211" width="39.44140625" style="133" customWidth="1"/>
    <col min="212" max="212" width="30.33203125" style="133" customWidth="1"/>
    <col min="213" max="213" width="20.5546875" style="133" customWidth="1"/>
    <col min="214" max="214" width="22" style="133" customWidth="1"/>
    <col min="215" max="215" width="18.88671875" style="133" customWidth="1"/>
    <col min="216" max="216" width="23" style="133" customWidth="1"/>
    <col min="217" max="217" width="14.44140625" style="133" customWidth="1"/>
    <col min="218" max="218" width="39.44140625" style="133" customWidth="1"/>
    <col min="219" max="219" width="30.33203125" style="133" customWidth="1"/>
    <col min="220" max="220" width="20.5546875" style="133" customWidth="1"/>
    <col min="221" max="221" width="22" style="133" customWidth="1"/>
    <col min="222" max="222" width="18.88671875" style="133" customWidth="1"/>
    <col min="223" max="223" width="23" style="133" customWidth="1"/>
    <col min="224" max="224" width="9.109375" style="133"/>
    <col min="225" max="225" width="39.44140625" style="133" customWidth="1"/>
    <col min="226" max="226" width="30.33203125" style="133" customWidth="1"/>
    <col min="227" max="227" width="20.5546875" style="133" customWidth="1"/>
    <col min="228" max="228" width="22" style="133" customWidth="1"/>
    <col min="229" max="229" width="18.88671875" style="133" customWidth="1"/>
    <col min="230" max="230" width="23" style="133" customWidth="1"/>
    <col min="231" max="231" width="14.44140625" style="133" customWidth="1"/>
    <col min="232" max="232" width="39.44140625" style="133" customWidth="1"/>
    <col min="233" max="233" width="30.33203125" style="133" customWidth="1"/>
    <col min="234" max="234" width="20.5546875" style="133" customWidth="1"/>
    <col min="235" max="235" width="22" style="133" customWidth="1"/>
    <col min="236" max="236" width="18.88671875" style="133" customWidth="1"/>
    <col min="237" max="237" width="23" style="133" customWidth="1"/>
    <col min="238" max="238" width="9.109375" style="133"/>
    <col min="239" max="239" width="39.44140625" style="133" customWidth="1"/>
    <col min="240" max="240" width="30.33203125" style="133" customWidth="1"/>
    <col min="241" max="241" width="20.5546875" style="133" customWidth="1"/>
    <col min="242" max="242" width="22" style="133" customWidth="1"/>
    <col min="243" max="243" width="18.88671875" style="133" customWidth="1"/>
    <col min="244" max="244" width="23" style="133" customWidth="1"/>
    <col min="245" max="245" width="9.109375" style="133"/>
    <col min="246" max="246" width="39.44140625" style="133" customWidth="1"/>
    <col min="247" max="247" width="30.33203125" style="133" customWidth="1"/>
    <col min="248" max="248" width="20.5546875" style="133" customWidth="1"/>
    <col min="249" max="249" width="22" style="133" customWidth="1"/>
    <col min="250" max="250" width="18.88671875" style="133" customWidth="1"/>
    <col min="251" max="251" width="23" style="133" customWidth="1"/>
    <col min="252" max="252" width="9.109375" style="133"/>
    <col min="253" max="253" width="39.44140625" style="133" customWidth="1"/>
    <col min="254" max="254" width="30.33203125" style="133" customWidth="1"/>
    <col min="255" max="255" width="20.5546875" style="133" customWidth="1"/>
    <col min="256" max="256" width="22" style="133" customWidth="1"/>
    <col min="257" max="257" width="18.88671875" style="133" customWidth="1"/>
    <col min="258" max="259" width="9.109375" style="133"/>
    <col min="260" max="260" width="39.44140625" style="133" customWidth="1"/>
    <col min="261" max="261" width="30.33203125" style="133" customWidth="1"/>
    <col min="262" max="262" width="20.5546875" style="133" customWidth="1"/>
    <col min="263" max="263" width="22" style="133" customWidth="1"/>
    <col min="264" max="264" width="18.88671875" style="133" customWidth="1"/>
    <col min="265" max="266" width="9.109375" style="133"/>
    <col min="267" max="267" width="39.44140625" style="133" customWidth="1"/>
    <col min="268" max="268" width="30.33203125" style="133" customWidth="1"/>
    <col min="269" max="269" width="20.5546875" style="133" customWidth="1"/>
    <col min="270" max="270" width="22" style="133" customWidth="1"/>
    <col min="271" max="271" width="18.88671875" style="133" customWidth="1"/>
    <col min="272" max="273" width="9.109375" style="133"/>
    <col min="274" max="274" width="39.44140625" style="133" customWidth="1"/>
    <col min="275" max="275" width="30.33203125" style="133" customWidth="1"/>
    <col min="276" max="276" width="20.5546875" style="133" customWidth="1"/>
    <col min="277" max="277" width="22" style="133" customWidth="1"/>
    <col min="278" max="279" width="18.88671875" style="133" customWidth="1"/>
    <col min="280" max="280" width="9.109375" style="133"/>
    <col min="281" max="281" width="39.44140625" style="133" customWidth="1"/>
    <col min="282" max="282" width="30.33203125" style="133" customWidth="1"/>
    <col min="283" max="283" width="20.5546875" style="133" customWidth="1"/>
    <col min="284" max="284" width="22" style="133" customWidth="1"/>
    <col min="285" max="285" width="18.88671875" style="133" customWidth="1"/>
    <col min="286" max="286" width="9.109375" style="133" customWidth="1"/>
    <col min="287" max="287" width="9.109375" style="133"/>
    <col min="288" max="288" width="39.44140625" style="133" customWidth="1"/>
    <col min="289" max="289" width="30.33203125" style="133" customWidth="1"/>
    <col min="290" max="290" width="20.5546875" style="133" customWidth="1"/>
    <col min="291" max="291" width="22" style="133" customWidth="1"/>
    <col min="292" max="292" width="18.88671875" style="133" customWidth="1"/>
    <col min="293" max="294" width="9.109375" style="133"/>
    <col min="295" max="295" width="39.44140625" style="133" customWidth="1"/>
    <col min="296" max="296" width="30.33203125" style="133" customWidth="1"/>
    <col min="297" max="297" width="20.5546875" style="133" customWidth="1"/>
    <col min="298" max="298" width="22" style="133" customWidth="1"/>
    <col min="299" max="299" width="18.88671875" style="133" customWidth="1"/>
    <col min="300" max="301" width="9.109375" style="133"/>
    <col min="302" max="302" width="39.44140625" style="133" customWidth="1"/>
    <col min="303" max="303" width="30.33203125" style="133" customWidth="1"/>
    <col min="304" max="304" width="20.5546875" style="133" customWidth="1"/>
    <col min="305" max="305" width="22" style="133" customWidth="1"/>
    <col min="306" max="306" width="18.88671875" style="133" customWidth="1"/>
    <col min="307" max="308" width="9.109375" style="133"/>
    <col min="309" max="309" width="39.44140625" style="133" customWidth="1"/>
    <col min="310" max="310" width="30.33203125" style="133" customWidth="1"/>
    <col min="311" max="311" width="20.5546875" style="133" customWidth="1"/>
    <col min="312" max="312" width="22" style="133" customWidth="1"/>
    <col min="313" max="313" width="18.88671875" style="133" customWidth="1"/>
    <col min="314" max="315" width="9.109375" style="133"/>
    <col min="316" max="316" width="39.44140625" style="133" customWidth="1"/>
    <col min="317" max="317" width="30.33203125" style="133" customWidth="1"/>
    <col min="318" max="318" width="20.5546875" style="133" customWidth="1"/>
    <col min="319" max="319" width="22" style="133" customWidth="1"/>
    <col min="320" max="320" width="18.88671875" style="133" customWidth="1"/>
    <col min="321" max="322" width="9.109375" style="133"/>
    <col min="323" max="323" width="39.44140625" style="133" customWidth="1"/>
    <col min="324" max="324" width="30.33203125" style="133" customWidth="1"/>
    <col min="325" max="325" width="20.5546875" style="133" customWidth="1"/>
    <col min="326" max="326" width="22" style="133" customWidth="1"/>
    <col min="327" max="327" width="18.88671875" style="133" customWidth="1"/>
    <col min="328" max="329" width="9.109375" style="133"/>
    <col min="330" max="330" width="39.44140625" style="133" customWidth="1"/>
    <col min="331" max="331" width="30.33203125" style="133" customWidth="1"/>
    <col min="332" max="332" width="20.5546875" style="133" customWidth="1"/>
    <col min="333" max="333" width="22" style="133" customWidth="1"/>
    <col min="334" max="334" width="18.88671875" style="133" customWidth="1"/>
    <col min="335" max="336" width="9.109375" style="133"/>
    <col min="337" max="337" width="39.44140625" style="133" customWidth="1"/>
    <col min="338" max="338" width="30.33203125" style="133" customWidth="1"/>
    <col min="339" max="339" width="20.5546875" style="133" customWidth="1"/>
    <col min="340" max="340" width="22" style="133" customWidth="1"/>
    <col min="341" max="341" width="18.88671875" style="133" customWidth="1"/>
    <col min="342" max="343" width="9.109375" style="133"/>
    <col min="344" max="344" width="39.44140625" style="133" customWidth="1"/>
    <col min="345" max="345" width="30.33203125" style="133" customWidth="1"/>
    <col min="346" max="346" width="20.5546875" style="133" customWidth="1"/>
    <col min="347" max="347" width="22" style="133" customWidth="1"/>
    <col min="348" max="348" width="18.88671875" style="133" customWidth="1"/>
    <col min="349" max="350" width="9.109375" style="133"/>
    <col min="351" max="351" width="39.44140625" style="133" customWidth="1"/>
    <col min="352" max="352" width="30.33203125" style="133" customWidth="1"/>
    <col min="353" max="353" width="20.5546875" style="133" customWidth="1"/>
    <col min="354" max="354" width="22" style="133" customWidth="1"/>
    <col min="355" max="355" width="18.88671875" style="133" customWidth="1"/>
    <col min="356" max="357" width="9.109375" style="133"/>
    <col min="358" max="358" width="39.44140625" style="133" customWidth="1"/>
    <col min="359" max="359" width="30.33203125" style="133" customWidth="1"/>
    <col min="360" max="360" width="20.5546875" style="133" customWidth="1"/>
    <col min="361" max="361" width="22" style="133" customWidth="1"/>
    <col min="362" max="362" width="18.88671875" style="133" customWidth="1"/>
    <col min="363" max="364" width="9.109375" style="133"/>
    <col min="365" max="365" width="39.44140625" style="133" customWidth="1"/>
    <col min="366" max="366" width="30.33203125" style="133" customWidth="1"/>
    <col min="367" max="367" width="20.5546875" style="133" customWidth="1"/>
    <col min="368" max="368" width="22" style="133" customWidth="1"/>
    <col min="369" max="369" width="18.88671875" style="133" customWidth="1"/>
    <col min="370" max="371" width="9.109375" style="133"/>
    <col min="372" max="372" width="39.44140625" style="133" customWidth="1"/>
    <col min="373" max="373" width="30.33203125" style="133" customWidth="1"/>
    <col min="374" max="374" width="20.5546875" style="133" customWidth="1"/>
    <col min="375" max="375" width="22" style="133" customWidth="1"/>
    <col min="376" max="376" width="18.88671875" style="133" customWidth="1"/>
    <col min="377" max="378" width="9.109375" style="133"/>
    <col min="379" max="379" width="39.44140625" style="133" customWidth="1"/>
    <col min="380" max="380" width="30.33203125" style="133" customWidth="1"/>
    <col min="381" max="381" width="20.5546875" style="133" customWidth="1"/>
    <col min="382" max="382" width="22" style="133" customWidth="1"/>
    <col min="383" max="383" width="18.88671875" style="133" customWidth="1"/>
    <col min="384" max="385" width="9.109375" style="133"/>
    <col min="386" max="386" width="39.44140625" style="133" customWidth="1"/>
    <col min="387" max="387" width="30.33203125" style="133" customWidth="1"/>
    <col min="388" max="388" width="20.5546875" style="133" customWidth="1"/>
    <col min="389" max="389" width="22" style="133" customWidth="1"/>
    <col min="390" max="390" width="18.88671875" style="133" customWidth="1"/>
    <col min="391" max="392" width="9.109375" style="133"/>
    <col min="393" max="393" width="39.44140625" style="133" customWidth="1"/>
    <col min="394" max="394" width="30.33203125" style="133" customWidth="1"/>
    <col min="395" max="395" width="20.5546875" style="133" customWidth="1"/>
    <col min="396" max="396" width="22" style="133" customWidth="1"/>
    <col min="397" max="397" width="18.88671875" style="133" customWidth="1"/>
    <col min="398" max="398" width="22.44140625" style="133" customWidth="1"/>
    <col min="399" max="399" width="39.44140625" style="133" customWidth="1"/>
    <col min="400" max="400" width="30.33203125" style="133" customWidth="1"/>
    <col min="401" max="401" width="20.5546875" style="133" customWidth="1"/>
    <col min="402" max="402" width="22" style="133" customWidth="1"/>
    <col min="403" max="403" width="18.88671875" style="133" customWidth="1"/>
    <col min="404" max="404" width="13" style="133" customWidth="1"/>
    <col min="405" max="405" width="39.44140625" style="133" customWidth="1"/>
    <col min="406" max="406" width="30.33203125" style="133" customWidth="1"/>
    <col min="407" max="407" width="20.5546875" style="133" customWidth="1"/>
    <col min="408" max="408" width="22" style="133" customWidth="1"/>
    <col min="409" max="409" width="18.88671875" style="133" customWidth="1"/>
    <col min="410" max="16384" width="9.109375" style="133"/>
  </cols>
  <sheetData>
    <row r="1" spans="1:409" s="246" customFormat="1" ht="23.4" x14ac:dyDescent="0.45">
      <c r="A1" s="308" t="s">
        <v>192</v>
      </c>
      <c r="B1" s="308"/>
      <c r="C1" s="308"/>
      <c r="D1" s="308"/>
      <c r="E1" s="308"/>
      <c r="F1" s="121"/>
      <c r="G1" s="121"/>
      <c r="H1" s="308" t="s">
        <v>192</v>
      </c>
      <c r="I1" s="308"/>
      <c r="J1" s="308"/>
      <c r="K1" s="308"/>
      <c r="L1" s="308"/>
      <c r="M1" s="121"/>
      <c r="N1" s="121"/>
      <c r="O1" s="308" t="s">
        <v>192</v>
      </c>
      <c r="P1" s="308"/>
      <c r="Q1" s="308"/>
      <c r="R1" s="308"/>
      <c r="S1" s="308"/>
      <c r="T1" s="121"/>
      <c r="U1" s="121"/>
      <c r="V1" s="308" t="s">
        <v>192</v>
      </c>
      <c r="W1" s="308"/>
      <c r="X1" s="308"/>
      <c r="Y1" s="308"/>
      <c r="Z1" s="308"/>
      <c r="AA1" s="121"/>
      <c r="AB1" s="121"/>
      <c r="AC1" s="308" t="s">
        <v>192</v>
      </c>
      <c r="AD1" s="308"/>
      <c r="AE1" s="308"/>
      <c r="AF1" s="308"/>
      <c r="AG1" s="308"/>
      <c r="AH1" s="121"/>
      <c r="AI1" s="121"/>
      <c r="AJ1" s="308" t="s">
        <v>192</v>
      </c>
      <c r="AK1" s="308"/>
      <c r="AL1" s="308"/>
      <c r="AM1" s="308"/>
      <c r="AN1" s="308"/>
      <c r="AO1" s="121"/>
      <c r="AP1" s="121"/>
      <c r="AQ1" s="308" t="s">
        <v>192</v>
      </c>
      <c r="AR1" s="308"/>
      <c r="AS1" s="308"/>
      <c r="AT1" s="308"/>
      <c r="AU1" s="308"/>
      <c r="AV1" s="121"/>
      <c r="AW1" s="121"/>
      <c r="AX1" s="308" t="s">
        <v>192</v>
      </c>
      <c r="AY1" s="308"/>
      <c r="AZ1" s="308"/>
      <c r="BA1" s="308"/>
      <c r="BB1" s="308"/>
      <c r="BC1" s="121"/>
      <c r="BD1" s="121"/>
      <c r="BE1" s="308" t="s">
        <v>192</v>
      </c>
      <c r="BF1" s="308"/>
      <c r="BG1" s="308"/>
      <c r="BH1" s="308"/>
      <c r="BI1" s="308"/>
      <c r="BJ1" s="121"/>
      <c r="BK1" s="121"/>
      <c r="BL1" s="308" t="s">
        <v>192</v>
      </c>
      <c r="BM1" s="308"/>
      <c r="BN1" s="308"/>
      <c r="BO1" s="308"/>
      <c r="BP1" s="308"/>
      <c r="BQ1" s="121"/>
      <c r="BR1" s="121"/>
      <c r="BS1" s="308" t="s">
        <v>192</v>
      </c>
      <c r="BT1" s="308"/>
      <c r="BU1" s="308"/>
      <c r="BV1" s="308"/>
      <c r="BW1" s="308"/>
      <c r="BX1" s="121"/>
      <c r="BY1" s="121"/>
      <c r="BZ1" s="308" t="s">
        <v>192</v>
      </c>
      <c r="CA1" s="308"/>
      <c r="CB1" s="308"/>
      <c r="CC1" s="308"/>
      <c r="CD1" s="308"/>
      <c r="CE1" s="121"/>
      <c r="CF1" s="121"/>
      <c r="CG1" s="308" t="s">
        <v>192</v>
      </c>
      <c r="CH1" s="308"/>
      <c r="CI1" s="308"/>
      <c r="CJ1" s="308"/>
      <c r="CK1" s="308"/>
      <c r="CL1" s="121"/>
      <c r="CM1" s="121"/>
      <c r="CN1" s="308" t="s">
        <v>192</v>
      </c>
      <c r="CO1" s="308"/>
      <c r="CP1" s="308"/>
      <c r="CQ1" s="308"/>
      <c r="CR1" s="308"/>
      <c r="CS1" s="121"/>
      <c r="CT1" s="121"/>
      <c r="CU1" s="308" t="s">
        <v>192</v>
      </c>
      <c r="CV1" s="308"/>
      <c r="CW1" s="308"/>
      <c r="CX1" s="308"/>
      <c r="CY1" s="308"/>
      <c r="CZ1" s="121"/>
      <c r="DA1" s="121"/>
      <c r="DB1" s="308" t="s">
        <v>192</v>
      </c>
      <c r="DC1" s="308"/>
      <c r="DD1" s="308"/>
      <c r="DE1" s="308"/>
      <c r="DF1" s="308"/>
      <c r="DG1" s="121"/>
      <c r="DH1" s="121"/>
      <c r="DI1" s="308" t="s">
        <v>192</v>
      </c>
      <c r="DJ1" s="308"/>
      <c r="DK1" s="308"/>
      <c r="DL1" s="308"/>
      <c r="DM1" s="308"/>
      <c r="DN1" s="121"/>
      <c r="DO1" s="121"/>
      <c r="DP1" s="308" t="s">
        <v>192</v>
      </c>
      <c r="DQ1" s="308"/>
      <c r="DR1" s="308"/>
      <c r="DS1" s="308"/>
      <c r="DT1" s="308"/>
      <c r="DU1" s="121"/>
      <c r="DV1" s="121"/>
      <c r="DW1" s="308" t="s">
        <v>192</v>
      </c>
      <c r="DX1" s="308"/>
      <c r="DY1" s="308"/>
      <c r="DZ1" s="308"/>
      <c r="EA1" s="308"/>
      <c r="EB1" s="121"/>
      <c r="EC1" s="121"/>
      <c r="ED1" s="308" t="s">
        <v>192</v>
      </c>
      <c r="EE1" s="308"/>
      <c r="EF1" s="308"/>
      <c r="EG1" s="308"/>
      <c r="EH1" s="308"/>
      <c r="EI1" s="121"/>
      <c r="EJ1" s="121"/>
      <c r="EK1" s="308" t="s">
        <v>192</v>
      </c>
      <c r="EL1" s="308"/>
      <c r="EM1" s="308"/>
      <c r="EN1" s="308"/>
      <c r="EO1" s="308"/>
      <c r="EP1" s="121"/>
      <c r="EQ1" s="121"/>
      <c r="ER1" s="308" t="s">
        <v>192</v>
      </c>
      <c r="ES1" s="308"/>
      <c r="ET1" s="308"/>
      <c r="EU1" s="308"/>
      <c r="EV1" s="308"/>
      <c r="EW1" s="121"/>
      <c r="EX1" s="121"/>
      <c r="EY1" s="308" t="s">
        <v>192</v>
      </c>
      <c r="EZ1" s="308"/>
      <c r="FA1" s="308"/>
      <c r="FB1" s="308"/>
      <c r="FC1" s="308"/>
      <c r="FD1" s="121"/>
      <c r="FE1" s="121"/>
      <c r="FF1" s="308" t="s">
        <v>192</v>
      </c>
      <c r="FG1" s="308"/>
      <c r="FH1" s="308"/>
      <c r="FI1" s="308"/>
      <c r="FJ1" s="308"/>
      <c r="FK1" s="121"/>
      <c r="FL1" s="121"/>
      <c r="FM1" s="308" t="s">
        <v>192</v>
      </c>
      <c r="FN1" s="308"/>
      <c r="FO1" s="308"/>
      <c r="FP1" s="308"/>
      <c r="FQ1" s="308"/>
      <c r="FR1" s="121"/>
      <c r="FS1" s="121"/>
      <c r="FT1" s="308" t="s">
        <v>192</v>
      </c>
      <c r="FU1" s="308"/>
      <c r="FV1" s="308"/>
      <c r="FW1" s="308"/>
      <c r="FX1" s="308"/>
      <c r="FY1" s="121"/>
      <c r="FZ1" s="121"/>
      <c r="GA1" s="308" t="s">
        <v>192</v>
      </c>
      <c r="GB1" s="308"/>
      <c r="GC1" s="308"/>
      <c r="GD1" s="308"/>
      <c r="GE1" s="308"/>
      <c r="GF1" s="121"/>
      <c r="GG1" s="121"/>
      <c r="GH1" s="308" t="s">
        <v>192</v>
      </c>
      <c r="GI1" s="308"/>
      <c r="GJ1" s="308"/>
      <c r="GK1" s="308"/>
      <c r="GL1" s="308"/>
      <c r="GM1" s="121"/>
      <c r="GN1" s="121"/>
      <c r="GO1" s="308" t="s">
        <v>192</v>
      </c>
      <c r="GP1" s="308"/>
      <c r="GQ1" s="308"/>
      <c r="GR1" s="308"/>
      <c r="GS1" s="308"/>
      <c r="GT1" s="121"/>
      <c r="GU1" s="121"/>
      <c r="GV1" s="308" t="s">
        <v>192</v>
      </c>
      <c r="GW1" s="308"/>
      <c r="GX1" s="308"/>
      <c r="GY1" s="308"/>
      <c r="GZ1" s="308"/>
      <c r="HA1" s="121"/>
      <c r="HB1" s="121"/>
      <c r="HC1" s="308" t="s">
        <v>192</v>
      </c>
      <c r="HD1" s="308"/>
      <c r="HE1" s="308"/>
      <c r="HF1" s="308"/>
      <c r="HG1" s="308"/>
      <c r="HH1" s="121"/>
      <c r="HI1" s="121"/>
      <c r="HJ1" s="308" t="s">
        <v>192</v>
      </c>
      <c r="HK1" s="308"/>
      <c r="HL1" s="308"/>
      <c r="HM1" s="308"/>
      <c r="HN1" s="308"/>
      <c r="HO1" s="121"/>
      <c r="HP1" s="121"/>
      <c r="HQ1" s="308" t="s">
        <v>192</v>
      </c>
      <c r="HR1" s="308"/>
      <c r="HS1" s="308"/>
      <c r="HT1" s="308"/>
      <c r="HU1" s="308"/>
      <c r="HV1" s="121"/>
      <c r="HW1" s="121"/>
      <c r="HX1" s="308" t="s">
        <v>192</v>
      </c>
      <c r="HY1" s="308"/>
      <c r="HZ1" s="308"/>
      <c r="IA1" s="308"/>
      <c r="IB1" s="308"/>
      <c r="IC1" s="121"/>
      <c r="ID1" s="121"/>
      <c r="IE1" s="308" t="s">
        <v>192</v>
      </c>
      <c r="IF1" s="308"/>
      <c r="IG1" s="308"/>
      <c r="IH1" s="308"/>
      <c r="II1" s="308"/>
      <c r="IJ1" s="121"/>
      <c r="IK1" s="121"/>
      <c r="IL1" s="308" t="s">
        <v>192</v>
      </c>
      <c r="IM1" s="308"/>
      <c r="IN1" s="308"/>
      <c r="IO1" s="308"/>
      <c r="IP1" s="308"/>
      <c r="IQ1" s="121"/>
      <c r="IR1" s="121"/>
      <c r="IS1" s="308" t="s">
        <v>192</v>
      </c>
      <c r="IT1" s="308"/>
      <c r="IU1" s="308"/>
      <c r="IV1" s="308"/>
      <c r="IW1" s="308"/>
      <c r="IX1" s="121"/>
      <c r="IY1" s="121"/>
      <c r="IZ1" s="308" t="s">
        <v>192</v>
      </c>
      <c r="JA1" s="308"/>
      <c r="JB1" s="308"/>
      <c r="JC1" s="308"/>
      <c r="JD1" s="308"/>
      <c r="JE1" s="121"/>
      <c r="JF1" s="121"/>
      <c r="JG1" s="308" t="s">
        <v>192</v>
      </c>
      <c r="JH1" s="308"/>
      <c r="JI1" s="308"/>
      <c r="JJ1" s="308"/>
      <c r="JK1" s="308"/>
      <c r="JL1" s="121"/>
      <c r="JM1" s="121"/>
      <c r="JN1" s="308" t="s">
        <v>192</v>
      </c>
      <c r="JO1" s="308"/>
      <c r="JP1" s="308"/>
      <c r="JQ1" s="308"/>
      <c r="JR1" s="308"/>
      <c r="JS1" s="121"/>
      <c r="JT1" s="121"/>
      <c r="JU1" s="308" t="s">
        <v>192</v>
      </c>
      <c r="JV1" s="308"/>
      <c r="JW1" s="308"/>
      <c r="JX1" s="308"/>
      <c r="JY1" s="308"/>
      <c r="JZ1" s="121"/>
      <c r="KA1" s="121"/>
      <c r="KB1" s="308" t="s">
        <v>192</v>
      </c>
      <c r="KC1" s="308"/>
      <c r="KD1" s="308"/>
      <c r="KE1" s="308"/>
      <c r="KF1" s="308"/>
      <c r="KG1" s="121"/>
      <c r="KH1" s="121"/>
      <c r="KI1" s="308" t="s">
        <v>192</v>
      </c>
      <c r="KJ1" s="308"/>
      <c r="KK1" s="308"/>
      <c r="KL1" s="308"/>
      <c r="KM1" s="308"/>
      <c r="KN1" s="121"/>
      <c r="KO1" s="121"/>
      <c r="KP1" s="307" t="s">
        <v>192</v>
      </c>
      <c r="KQ1" s="307"/>
      <c r="KR1" s="307"/>
      <c r="KS1" s="307"/>
      <c r="KT1" s="307"/>
      <c r="KW1" s="307" t="s">
        <v>192</v>
      </c>
      <c r="KX1" s="307"/>
      <c r="KY1" s="307"/>
      <c r="KZ1" s="307"/>
      <c r="LA1" s="307"/>
      <c r="LD1" s="307" t="s">
        <v>192</v>
      </c>
      <c r="LE1" s="307"/>
      <c r="LF1" s="307"/>
      <c r="LG1" s="307"/>
      <c r="LH1" s="307"/>
      <c r="LK1" s="307" t="s">
        <v>192</v>
      </c>
      <c r="LL1" s="307"/>
      <c r="LM1" s="307"/>
      <c r="LN1" s="307"/>
      <c r="LO1" s="307"/>
      <c r="LR1" s="307" t="s">
        <v>192</v>
      </c>
      <c r="LS1" s="307"/>
      <c r="LT1" s="307"/>
      <c r="LU1" s="307"/>
      <c r="LV1" s="307"/>
      <c r="LY1" s="307" t="s">
        <v>192</v>
      </c>
      <c r="LZ1" s="307"/>
      <c r="MA1" s="307"/>
      <c r="MB1" s="307"/>
      <c r="MC1" s="307"/>
      <c r="MF1" s="307" t="s">
        <v>192</v>
      </c>
      <c r="MG1" s="307"/>
      <c r="MH1" s="307"/>
      <c r="MI1" s="307"/>
      <c r="MJ1" s="307"/>
      <c r="MM1" s="307" t="s">
        <v>192</v>
      </c>
      <c r="MN1" s="307"/>
      <c r="MO1" s="307"/>
      <c r="MP1" s="307"/>
      <c r="MQ1" s="307"/>
      <c r="MT1" s="307" t="s">
        <v>192</v>
      </c>
      <c r="MU1" s="307"/>
      <c r="MV1" s="307"/>
      <c r="MW1" s="307"/>
      <c r="MX1" s="307"/>
      <c r="NA1" s="307" t="s">
        <v>192</v>
      </c>
      <c r="NB1" s="307"/>
      <c r="NC1" s="307"/>
      <c r="ND1" s="307"/>
      <c r="NE1" s="307"/>
      <c r="NH1" s="307" t="s">
        <v>192</v>
      </c>
      <c r="NI1" s="307"/>
      <c r="NJ1" s="307"/>
      <c r="NK1" s="307"/>
      <c r="NL1" s="307"/>
      <c r="NO1" s="307" t="s">
        <v>192</v>
      </c>
      <c r="NP1" s="307"/>
      <c r="NQ1" s="307"/>
      <c r="NR1" s="307"/>
      <c r="NS1" s="307"/>
      <c r="NV1" s="307" t="s">
        <v>192</v>
      </c>
      <c r="NW1" s="307"/>
      <c r="NX1" s="307"/>
      <c r="NY1" s="307"/>
      <c r="NZ1" s="307"/>
      <c r="OC1" s="307" t="s">
        <v>192</v>
      </c>
      <c r="OD1" s="307"/>
      <c r="OE1" s="307"/>
      <c r="OF1" s="307"/>
      <c r="OG1" s="307"/>
      <c r="OI1" s="307" t="s">
        <v>192</v>
      </c>
      <c r="OJ1" s="307"/>
      <c r="OK1" s="307"/>
      <c r="OL1" s="307"/>
      <c r="OM1" s="307"/>
      <c r="OO1" s="307" t="s">
        <v>192</v>
      </c>
      <c r="OP1" s="307"/>
      <c r="OQ1" s="307"/>
      <c r="OR1" s="307"/>
      <c r="OS1" s="307"/>
    </row>
    <row r="2" spans="1:409" s="246" customFormat="1" ht="23.4" x14ac:dyDescent="0.45">
      <c r="A2" s="308" t="s">
        <v>193</v>
      </c>
      <c r="B2" s="308"/>
      <c r="C2" s="308"/>
      <c r="D2" s="308"/>
      <c r="E2" s="308"/>
      <c r="F2" s="121"/>
      <c r="G2" s="121"/>
      <c r="H2" s="308" t="s">
        <v>200</v>
      </c>
      <c r="I2" s="308"/>
      <c r="J2" s="308"/>
      <c r="K2" s="308"/>
      <c r="L2" s="308"/>
      <c r="M2" s="121"/>
      <c r="N2" s="121"/>
      <c r="O2" s="308" t="s">
        <v>205</v>
      </c>
      <c r="P2" s="308"/>
      <c r="Q2" s="308"/>
      <c r="R2" s="308"/>
      <c r="S2" s="308"/>
      <c r="T2" s="121"/>
      <c r="U2" s="121"/>
      <c r="V2" s="308" t="s">
        <v>209</v>
      </c>
      <c r="W2" s="308"/>
      <c r="X2" s="308"/>
      <c r="Y2" s="308"/>
      <c r="Z2" s="308"/>
      <c r="AA2" s="121"/>
      <c r="AB2" s="121"/>
      <c r="AC2" s="308" t="s">
        <v>216</v>
      </c>
      <c r="AD2" s="308"/>
      <c r="AE2" s="308"/>
      <c r="AF2" s="308"/>
      <c r="AG2" s="308"/>
      <c r="AH2" s="121"/>
      <c r="AI2" s="121"/>
      <c r="AJ2" s="308" t="s">
        <v>222</v>
      </c>
      <c r="AK2" s="308"/>
      <c r="AL2" s="308"/>
      <c r="AM2" s="308"/>
      <c r="AN2" s="308"/>
      <c r="AO2" s="121"/>
      <c r="AP2" s="121"/>
      <c r="AQ2" s="308" t="s">
        <v>228</v>
      </c>
      <c r="AR2" s="308"/>
      <c r="AS2" s="308"/>
      <c r="AT2" s="308"/>
      <c r="AU2" s="308"/>
      <c r="AV2" s="121"/>
      <c r="AW2" s="121"/>
      <c r="AX2" s="308" t="s">
        <v>235</v>
      </c>
      <c r="AY2" s="308"/>
      <c r="AZ2" s="308"/>
      <c r="BA2" s="308"/>
      <c r="BB2" s="308"/>
      <c r="BC2" s="121"/>
      <c r="BD2" s="121"/>
      <c r="BE2" s="308" t="s">
        <v>238</v>
      </c>
      <c r="BF2" s="308"/>
      <c r="BG2" s="308"/>
      <c r="BH2" s="308"/>
      <c r="BI2" s="308"/>
      <c r="BJ2" s="121"/>
      <c r="BK2" s="121"/>
      <c r="BL2" s="308" t="s">
        <v>245</v>
      </c>
      <c r="BM2" s="308"/>
      <c r="BN2" s="308"/>
      <c r="BO2" s="308"/>
      <c r="BP2" s="308"/>
      <c r="BQ2" s="121"/>
      <c r="BR2" s="121"/>
      <c r="BS2" s="308" t="s">
        <v>249</v>
      </c>
      <c r="BT2" s="308"/>
      <c r="BU2" s="308"/>
      <c r="BV2" s="308"/>
      <c r="BW2" s="308"/>
      <c r="BX2" s="121"/>
      <c r="BY2" s="121"/>
      <c r="BZ2" s="308" t="s">
        <v>261</v>
      </c>
      <c r="CA2" s="308"/>
      <c r="CB2" s="308"/>
      <c r="CC2" s="308"/>
      <c r="CD2" s="308"/>
      <c r="CE2" s="121"/>
      <c r="CF2" s="121"/>
      <c r="CG2" s="308" t="s">
        <v>267</v>
      </c>
      <c r="CH2" s="308"/>
      <c r="CI2" s="308"/>
      <c r="CJ2" s="308"/>
      <c r="CK2" s="308"/>
      <c r="CL2" s="121"/>
      <c r="CM2" s="121"/>
      <c r="CN2" s="308" t="s">
        <v>271</v>
      </c>
      <c r="CO2" s="308"/>
      <c r="CP2" s="308"/>
      <c r="CQ2" s="308"/>
      <c r="CR2" s="308"/>
      <c r="CS2" s="121"/>
      <c r="CT2" s="121"/>
      <c r="CU2" s="308" t="s">
        <v>280</v>
      </c>
      <c r="CV2" s="308"/>
      <c r="CW2" s="308"/>
      <c r="CX2" s="308"/>
      <c r="CY2" s="308"/>
      <c r="CZ2" s="121"/>
      <c r="DA2" s="121"/>
      <c r="DB2" s="308" t="s">
        <v>287</v>
      </c>
      <c r="DC2" s="308"/>
      <c r="DD2" s="308"/>
      <c r="DE2" s="308"/>
      <c r="DF2" s="308"/>
      <c r="DG2" s="121"/>
      <c r="DH2" s="121"/>
      <c r="DI2" s="308" t="s">
        <v>293</v>
      </c>
      <c r="DJ2" s="308"/>
      <c r="DK2" s="308"/>
      <c r="DL2" s="308"/>
      <c r="DM2" s="308"/>
      <c r="DN2" s="121"/>
      <c r="DO2" s="121"/>
      <c r="DP2" s="308" t="s">
        <v>299</v>
      </c>
      <c r="DQ2" s="308"/>
      <c r="DR2" s="308"/>
      <c r="DS2" s="308"/>
      <c r="DT2" s="308"/>
      <c r="DU2" s="121"/>
      <c r="DV2" s="121"/>
      <c r="DW2" s="308" t="s">
        <v>309</v>
      </c>
      <c r="DX2" s="308"/>
      <c r="DY2" s="308"/>
      <c r="DZ2" s="308"/>
      <c r="EA2" s="308"/>
      <c r="EB2" s="121"/>
      <c r="EC2" s="121"/>
      <c r="ED2" s="308" t="s">
        <v>315</v>
      </c>
      <c r="EE2" s="308"/>
      <c r="EF2" s="308"/>
      <c r="EG2" s="308"/>
      <c r="EH2" s="308"/>
      <c r="EI2" s="121"/>
      <c r="EJ2" s="121"/>
      <c r="EK2" s="308" t="s">
        <v>321</v>
      </c>
      <c r="EL2" s="308"/>
      <c r="EM2" s="308"/>
      <c r="EN2" s="308"/>
      <c r="EO2" s="308"/>
      <c r="EP2" s="121"/>
      <c r="EQ2" s="121"/>
      <c r="ER2" s="308" t="s">
        <v>327</v>
      </c>
      <c r="ES2" s="308"/>
      <c r="ET2" s="308"/>
      <c r="EU2" s="308"/>
      <c r="EV2" s="308"/>
      <c r="EW2" s="121"/>
      <c r="EX2" s="121"/>
      <c r="EY2" s="308" t="s">
        <v>334</v>
      </c>
      <c r="EZ2" s="308"/>
      <c r="FA2" s="308"/>
      <c r="FB2" s="308"/>
      <c r="FC2" s="308"/>
      <c r="FD2" s="121"/>
      <c r="FE2" s="121"/>
      <c r="FF2" s="308" t="s">
        <v>341</v>
      </c>
      <c r="FG2" s="308"/>
      <c r="FH2" s="308"/>
      <c r="FI2" s="308"/>
      <c r="FJ2" s="308"/>
      <c r="FK2" s="121"/>
      <c r="FL2" s="121"/>
      <c r="FM2" s="308" t="s">
        <v>347</v>
      </c>
      <c r="FN2" s="308"/>
      <c r="FO2" s="308"/>
      <c r="FP2" s="308"/>
      <c r="FQ2" s="308"/>
      <c r="FR2" s="121"/>
      <c r="FS2" s="121"/>
      <c r="FT2" s="308" t="s">
        <v>353</v>
      </c>
      <c r="FU2" s="308"/>
      <c r="FV2" s="308"/>
      <c r="FW2" s="308"/>
      <c r="FX2" s="308"/>
      <c r="FY2" s="121"/>
      <c r="FZ2" s="121"/>
      <c r="GA2" s="308" t="s">
        <v>364</v>
      </c>
      <c r="GB2" s="308"/>
      <c r="GC2" s="308"/>
      <c r="GD2" s="308"/>
      <c r="GE2" s="308"/>
      <c r="GF2" s="121"/>
      <c r="GG2" s="121"/>
      <c r="GH2" s="308" t="s">
        <v>374</v>
      </c>
      <c r="GI2" s="308"/>
      <c r="GJ2" s="308"/>
      <c r="GK2" s="308"/>
      <c r="GL2" s="308"/>
      <c r="GM2" s="121"/>
      <c r="GN2" s="121"/>
      <c r="GO2" s="308" t="s">
        <v>384</v>
      </c>
      <c r="GP2" s="308"/>
      <c r="GQ2" s="308"/>
      <c r="GR2" s="308"/>
      <c r="GS2" s="308"/>
      <c r="GT2" s="121"/>
      <c r="GU2" s="121"/>
      <c r="GV2" s="308" t="s">
        <v>394</v>
      </c>
      <c r="GW2" s="308"/>
      <c r="GX2" s="308"/>
      <c r="GY2" s="308"/>
      <c r="GZ2" s="308"/>
      <c r="HA2" s="121"/>
      <c r="HB2" s="121"/>
      <c r="HC2" s="308" t="s">
        <v>404</v>
      </c>
      <c r="HD2" s="308"/>
      <c r="HE2" s="308"/>
      <c r="HF2" s="308"/>
      <c r="HG2" s="308"/>
      <c r="HH2" s="121"/>
      <c r="HI2" s="121"/>
      <c r="HJ2" s="308" t="s">
        <v>414</v>
      </c>
      <c r="HK2" s="308"/>
      <c r="HL2" s="308"/>
      <c r="HM2" s="308"/>
      <c r="HN2" s="308"/>
      <c r="HO2" s="121"/>
      <c r="HP2" s="121"/>
      <c r="HQ2" s="308" t="s">
        <v>421</v>
      </c>
      <c r="HR2" s="308"/>
      <c r="HS2" s="308"/>
      <c r="HT2" s="308"/>
      <c r="HU2" s="308"/>
      <c r="HV2" s="121"/>
      <c r="HW2" s="121"/>
      <c r="HX2" s="308" t="s">
        <v>428</v>
      </c>
      <c r="HY2" s="308"/>
      <c r="HZ2" s="308"/>
      <c r="IA2" s="308"/>
      <c r="IB2" s="308"/>
      <c r="IC2" s="121"/>
      <c r="ID2" s="121"/>
      <c r="IE2" s="308" t="s">
        <v>438</v>
      </c>
      <c r="IF2" s="308"/>
      <c r="IG2" s="308"/>
      <c r="IH2" s="308"/>
      <c r="II2" s="308"/>
      <c r="IJ2" s="121"/>
      <c r="IK2" s="121"/>
      <c r="IL2" s="308" t="s">
        <v>446</v>
      </c>
      <c r="IM2" s="308"/>
      <c r="IN2" s="308"/>
      <c r="IO2" s="308"/>
      <c r="IP2" s="308"/>
      <c r="IQ2" s="121"/>
      <c r="IR2" s="121"/>
      <c r="IS2" s="308" t="s">
        <v>453</v>
      </c>
      <c r="IT2" s="308"/>
      <c r="IU2" s="308"/>
      <c r="IV2" s="308"/>
      <c r="IW2" s="308"/>
      <c r="IX2" s="121"/>
      <c r="IY2" s="121"/>
      <c r="IZ2" s="308" t="s">
        <v>460</v>
      </c>
      <c r="JA2" s="308"/>
      <c r="JB2" s="308"/>
      <c r="JC2" s="308"/>
      <c r="JD2" s="308"/>
      <c r="JE2" s="121"/>
      <c r="JF2" s="121"/>
      <c r="JG2" s="308" t="s">
        <v>467</v>
      </c>
      <c r="JH2" s="308"/>
      <c r="JI2" s="308"/>
      <c r="JJ2" s="308"/>
      <c r="JK2" s="308"/>
      <c r="JL2" s="121"/>
      <c r="JM2" s="121"/>
      <c r="JN2" s="308" t="s">
        <v>487</v>
      </c>
      <c r="JO2" s="308"/>
      <c r="JP2" s="308"/>
      <c r="JQ2" s="308"/>
      <c r="JR2" s="308"/>
      <c r="JS2" s="121"/>
      <c r="JT2" s="121"/>
      <c r="JU2" s="308" t="s">
        <v>493</v>
      </c>
      <c r="JV2" s="308"/>
      <c r="JW2" s="308"/>
      <c r="JX2" s="308"/>
      <c r="JY2" s="308"/>
      <c r="JZ2" s="121"/>
      <c r="KA2" s="121"/>
      <c r="KB2" s="308" t="s">
        <v>499</v>
      </c>
      <c r="KC2" s="308"/>
      <c r="KD2" s="308"/>
      <c r="KE2" s="308"/>
      <c r="KF2" s="308"/>
      <c r="KG2" s="121"/>
      <c r="KH2" s="121"/>
      <c r="KI2" s="308" t="s">
        <v>505</v>
      </c>
      <c r="KJ2" s="308"/>
      <c r="KK2" s="308"/>
      <c r="KL2" s="308"/>
      <c r="KM2" s="308"/>
      <c r="KN2" s="121"/>
      <c r="KO2" s="121"/>
      <c r="KP2" s="307" t="s">
        <v>510</v>
      </c>
      <c r="KQ2" s="307"/>
      <c r="KR2" s="307"/>
      <c r="KS2" s="307"/>
      <c r="KT2" s="307"/>
      <c r="KW2" s="307" t="s">
        <v>515</v>
      </c>
      <c r="KX2" s="307"/>
      <c r="KY2" s="307"/>
      <c r="KZ2" s="307"/>
      <c r="LA2" s="307"/>
      <c r="LD2" s="307" t="s">
        <v>522</v>
      </c>
      <c r="LE2" s="307"/>
      <c r="LF2" s="307"/>
      <c r="LG2" s="307"/>
      <c r="LH2" s="307"/>
      <c r="LK2" s="307" t="s">
        <v>528</v>
      </c>
      <c r="LL2" s="307"/>
      <c r="LM2" s="307"/>
      <c r="LN2" s="307"/>
      <c r="LO2" s="307"/>
      <c r="LR2" s="307" t="s">
        <v>535</v>
      </c>
      <c r="LS2" s="307"/>
      <c r="LT2" s="307"/>
      <c r="LU2" s="307"/>
      <c r="LV2" s="307"/>
      <c r="LY2" s="307" t="s">
        <v>541</v>
      </c>
      <c r="LZ2" s="307"/>
      <c r="MA2" s="307"/>
      <c r="MB2" s="307"/>
      <c r="MC2" s="307"/>
      <c r="MF2" s="307" t="s">
        <v>546</v>
      </c>
      <c r="MG2" s="307"/>
      <c r="MH2" s="307"/>
      <c r="MI2" s="307"/>
      <c r="MJ2" s="307"/>
      <c r="MM2" s="307" t="s">
        <v>553</v>
      </c>
      <c r="MN2" s="307"/>
      <c r="MO2" s="307"/>
      <c r="MP2" s="307"/>
      <c r="MQ2" s="307"/>
      <c r="MT2" s="307" t="s">
        <v>558</v>
      </c>
      <c r="MU2" s="307"/>
      <c r="MV2" s="307"/>
      <c r="MW2" s="307"/>
      <c r="MX2" s="307"/>
      <c r="NA2" s="307" t="s">
        <v>564</v>
      </c>
      <c r="NB2" s="307"/>
      <c r="NC2" s="307"/>
      <c r="ND2" s="307"/>
      <c r="NE2" s="307"/>
      <c r="NH2" s="307" t="s">
        <v>570</v>
      </c>
      <c r="NI2" s="307"/>
      <c r="NJ2" s="307"/>
      <c r="NK2" s="307"/>
      <c r="NL2" s="307"/>
      <c r="NO2" s="307" t="s">
        <v>577</v>
      </c>
      <c r="NP2" s="307"/>
      <c r="NQ2" s="307"/>
      <c r="NR2" s="307"/>
      <c r="NS2" s="307"/>
      <c r="NV2" s="307" t="s">
        <v>584</v>
      </c>
      <c r="NW2" s="307"/>
      <c r="NX2" s="307"/>
      <c r="NY2" s="307"/>
      <c r="NZ2" s="307"/>
      <c r="OC2" s="307" t="s">
        <v>594</v>
      </c>
      <c r="OD2" s="307"/>
      <c r="OE2" s="307"/>
      <c r="OF2" s="307"/>
      <c r="OG2" s="307"/>
      <c r="OI2" s="307" t="s">
        <v>600</v>
      </c>
      <c r="OJ2" s="307"/>
      <c r="OK2" s="307"/>
      <c r="OL2" s="307"/>
      <c r="OM2" s="307"/>
      <c r="OO2" s="307" t="s">
        <v>609</v>
      </c>
      <c r="OP2" s="307"/>
      <c r="OQ2" s="307"/>
      <c r="OR2" s="307"/>
      <c r="OS2" s="307"/>
    </row>
    <row r="3" spans="1:409" ht="23.4" x14ac:dyDescent="0.45">
      <c r="A3" s="171"/>
      <c r="B3" s="171"/>
      <c r="C3" s="171"/>
      <c r="D3" s="171"/>
      <c r="E3" s="171"/>
      <c r="H3" s="171"/>
      <c r="I3" s="171"/>
      <c r="J3" s="171"/>
      <c r="K3" s="171"/>
      <c r="L3" s="171"/>
      <c r="O3" s="171"/>
      <c r="P3" s="171"/>
      <c r="Q3" s="171"/>
      <c r="R3" s="171"/>
      <c r="S3" s="171"/>
      <c r="V3" s="171"/>
      <c r="W3" s="171"/>
      <c r="X3" s="171"/>
      <c r="Y3" s="171"/>
      <c r="Z3" s="171"/>
      <c r="AC3" s="171"/>
      <c r="AD3" s="171"/>
      <c r="AE3" s="171"/>
      <c r="AF3" s="171"/>
      <c r="AG3" s="171"/>
      <c r="AJ3" s="171"/>
      <c r="AK3" s="171"/>
      <c r="AL3" s="171"/>
      <c r="AM3" s="171"/>
      <c r="AN3" s="171"/>
      <c r="AQ3" s="171"/>
      <c r="AR3" s="171"/>
      <c r="AS3" s="171"/>
      <c r="AT3" s="171"/>
      <c r="AU3" s="171"/>
      <c r="AX3" s="171"/>
      <c r="AY3" s="171"/>
      <c r="AZ3" s="171"/>
      <c r="BA3" s="171"/>
      <c r="BB3" s="171"/>
      <c r="BE3" s="171"/>
      <c r="BF3" s="171"/>
      <c r="BG3" s="171"/>
      <c r="BH3" s="171"/>
      <c r="BI3" s="171"/>
      <c r="BL3" s="171"/>
      <c r="BM3" s="171"/>
      <c r="BN3" s="171"/>
      <c r="BO3" s="171"/>
      <c r="BP3" s="171"/>
      <c r="BS3" s="171"/>
      <c r="BT3" s="171"/>
      <c r="BU3" s="171"/>
      <c r="BV3" s="171"/>
      <c r="BW3" s="171"/>
      <c r="BZ3" s="171"/>
      <c r="CA3" s="171"/>
      <c r="CB3" s="171"/>
      <c r="CC3" s="171"/>
      <c r="CD3" s="171"/>
      <c r="CG3" s="171"/>
      <c r="CH3" s="171"/>
      <c r="CI3" s="171"/>
      <c r="CJ3" s="171"/>
      <c r="CK3" s="171"/>
      <c r="CN3" s="171"/>
      <c r="CO3" s="171"/>
      <c r="CP3" s="171"/>
      <c r="CQ3" s="171"/>
      <c r="CR3" s="171"/>
      <c r="CU3" s="171"/>
      <c r="CV3" s="171"/>
      <c r="CW3" s="171"/>
      <c r="CX3" s="171"/>
      <c r="CY3" s="171"/>
      <c r="DB3" s="171"/>
      <c r="DC3" s="171"/>
      <c r="DD3" s="171"/>
      <c r="DE3" s="171"/>
      <c r="DF3" s="171"/>
      <c r="DI3" s="171"/>
      <c r="DJ3" s="171"/>
      <c r="DK3" s="171"/>
      <c r="DL3" s="171"/>
      <c r="DM3" s="171"/>
      <c r="DP3" s="171"/>
      <c r="DQ3" s="171"/>
      <c r="DR3" s="171"/>
      <c r="DS3" s="171"/>
      <c r="DT3" s="171"/>
      <c r="DW3" s="171"/>
      <c r="DX3" s="171"/>
      <c r="DY3" s="171"/>
      <c r="DZ3" s="171"/>
      <c r="EA3" s="171"/>
      <c r="ED3" s="171"/>
      <c r="EE3" s="171"/>
      <c r="EF3" s="171"/>
      <c r="EG3" s="171"/>
      <c r="EH3" s="171"/>
      <c r="EK3" s="171"/>
      <c r="EL3" s="171"/>
      <c r="EM3" s="171"/>
      <c r="EN3" s="171"/>
      <c r="EO3" s="171"/>
      <c r="ER3" s="171"/>
      <c r="ES3" s="171"/>
      <c r="ET3" s="171"/>
      <c r="EU3" s="171"/>
      <c r="EV3" s="171"/>
      <c r="EY3" s="171"/>
      <c r="EZ3" s="171"/>
      <c r="FA3" s="171"/>
      <c r="FB3" s="171"/>
      <c r="FC3" s="171"/>
      <c r="FF3" s="171"/>
      <c r="FG3" s="171"/>
      <c r="FH3" s="171"/>
      <c r="FI3" s="171"/>
      <c r="FJ3" s="171"/>
      <c r="FM3" s="171"/>
      <c r="FN3" s="171"/>
      <c r="FO3" s="171"/>
      <c r="FP3" s="171"/>
      <c r="FQ3" s="171"/>
      <c r="FT3" s="171"/>
      <c r="FU3" s="171"/>
      <c r="FV3" s="171"/>
      <c r="FW3" s="171"/>
      <c r="FX3" s="171"/>
      <c r="GA3" s="171"/>
      <c r="GB3" s="171"/>
      <c r="GC3" s="171"/>
      <c r="GD3" s="171"/>
      <c r="GE3" s="171"/>
      <c r="GH3" s="171"/>
      <c r="GI3" s="171"/>
      <c r="GJ3" s="171"/>
      <c r="GK3" s="171"/>
      <c r="GL3" s="171"/>
      <c r="GO3" s="171"/>
      <c r="GP3" s="171"/>
      <c r="GQ3" s="171"/>
      <c r="GR3" s="171"/>
      <c r="GS3" s="171"/>
      <c r="GV3" s="171"/>
      <c r="GW3" s="171"/>
      <c r="GX3" s="171"/>
      <c r="GY3" s="171"/>
      <c r="GZ3" s="171"/>
      <c r="HC3" s="171"/>
      <c r="HD3" s="171"/>
      <c r="HE3" s="171"/>
      <c r="HF3" s="171"/>
      <c r="HG3" s="171"/>
      <c r="HJ3" s="171"/>
      <c r="HK3" s="171"/>
      <c r="HL3" s="171"/>
      <c r="HM3" s="171"/>
      <c r="HN3" s="171"/>
      <c r="HQ3" s="171"/>
      <c r="HR3" s="171"/>
      <c r="HS3" s="171"/>
      <c r="HT3" s="171"/>
      <c r="HU3" s="171"/>
      <c r="HX3" s="171"/>
      <c r="HY3" s="171"/>
      <c r="HZ3" s="171"/>
      <c r="IA3" s="171"/>
      <c r="IB3" s="171"/>
      <c r="IE3" s="171"/>
      <c r="IF3" s="171"/>
      <c r="IG3" s="171"/>
      <c r="IH3" s="171"/>
      <c r="II3" s="171"/>
      <c r="IL3" s="171"/>
      <c r="IM3" s="171"/>
      <c r="IN3" s="171"/>
      <c r="IO3" s="171"/>
      <c r="IP3" s="171"/>
      <c r="IS3" s="171"/>
      <c r="IT3" s="171"/>
      <c r="IU3" s="171"/>
      <c r="IV3" s="171"/>
      <c r="IW3" s="171"/>
      <c r="IZ3" s="171"/>
      <c r="JA3" s="171"/>
      <c r="JB3" s="171"/>
      <c r="JC3" s="171"/>
      <c r="JD3" s="171"/>
      <c r="JG3" s="171"/>
      <c r="JH3" s="171"/>
      <c r="JI3" s="171"/>
      <c r="JJ3" s="171"/>
      <c r="JK3" s="171"/>
      <c r="JN3" s="171"/>
      <c r="JO3" s="171"/>
      <c r="JP3" s="171"/>
      <c r="JQ3" s="171"/>
      <c r="JR3" s="171"/>
      <c r="JU3" s="171"/>
      <c r="JV3" s="171"/>
      <c r="JW3" s="171"/>
      <c r="JX3" s="171"/>
      <c r="JY3" s="171"/>
      <c r="KB3" s="171"/>
      <c r="KC3" s="171"/>
      <c r="KD3" s="171"/>
      <c r="KE3" s="171"/>
      <c r="KF3" s="171"/>
      <c r="KI3" s="171"/>
      <c r="KJ3" s="171"/>
      <c r="KK3" s="171"/>
      <c r="KL3" s="171"/>
      <c r="KM3" s="171"/>
      <c r="KP3" s="171"/>
      <c r="KQ3" s="171"/>
      <c r="KR3" s="171"/>
      <c r="KS3" s="171"/>
      <c r="KT3" s="171"/>
      <c r="KW3" s="171"/>
      <c r="KX3" s="171"/>
      <c r="KY3" s="171"/>
      <c r="KZ3" s="171"/>
      <c r="LA3" s="171"/>
      <c r="LD3" s="171"/>
      <c r="LE3" s="171"/>
      <c r="LF3" s="171"/>
      <c r="LG3" s="171"/>
      <c r="LH3" s="171"/>
      <c r="LK3" s="171"/>
      <c r="LL3" s="171"/>
      <c r="LM3" s="171"/>
      <c r="LN3" s="171"/>
      <c r="LO3" s="171"/>
      <c r="LR3" s="171"/>
      <c r="LS3" s="171"/>
      <c r="LT3" s="171"/>
      <c r="LU3" s="171"/>
      <c r="LV3" s="171"/>
      <c r="LY3" s="171"/>
      <c r="LZ3" s="171"/>
      <c r="MA3" s="171"/>
      <c r="MB3" s="171"/>
      <c r="MC3" s="171"/>
      <c r="MF3" s="171"/>
      <c r="MG3" s="171"/>
      <c r="MH3" s="171"/>
      <c r="MI3" s="171"/>
      <c r="MJ3" s="171"/>
      <c r="MM3" s="171"/>
      <c r="MN3" s="171"/>
      <c r="MO3" s="171"/>
      <c r="MP3" s="171"/>
      <c r="MQ3" s="171"/>
      <c r="MT3" s="171"/>
      <c r="MU3" s="171"/>
      <c r="MV3" s="171"/>
      <c r="MW3" s="171"/>
      <c r="MX3" s="171"/>
      <c r="NA3" s="171"/>
      <c r="NB3" s="171"/>
      <c r="NC3" s="171"/>
      <c r="ND3" s="171"/>
      <c r="NE3" s="171"/>
      <c r="NH3" s="171"/>
      <c r="NI3" s="171"/>
      <c r="NJ3" s="171"/>
      <c r="NK3" s="171"/>
      <c r="NL3" s="171"/>
      <c r="NO3" s="171"/>
      <c r="NP3" s="171"/>
      <c r="NQ3" s="171"/>
      <c r="NR3" s="171"/>
      <c r="NS3" s="171"/>
      <c r="NV3" s="171"/>
      <c r="NW3" s="171"/>
      <c r="NX3" s="171"/>
      <c r="NY3" s="171"/>
      <c r="NZ3" s="171"/>
      <c r="OC3" s="171"/>
      <c r="OD3" s="171"/>
      <c r="OE3" s="171"/>
      <c r="OF3" s="171"/>
      <c r="OG3" s="171"/>
      <c r="OI3" s="171"/>
      <c r="OJ3" s="171"/>
      <c r="OK3" s="171"/>
      <c r="OL3" s="171"/>
      <c r="OM3" s="171"/>
      <c r="OO3" s="171"/>
      <c r="OP3" s="171"/>
      <c r="OQ3" s="171"/>
      <c r="OR3" s="171"/>
      <c r="OS3" s="171"/>
    </row>
    <row r="4" spans="1:409" ht="23.4" x14ac:dyDescent="0.45">
      <c r="A4" s="172" t="s">
        <v>158</v>
      </c>
      <c r="B4" s="172"/>
      <c r="C4" s="173"/>
      <c r="D4" s="174"/>
      <c r="E4" s="173"/>
      <c r="H4" s="172" t="s">
        <v>158</v>
      </c>
      <c r="I4" s="172"/>
      <c r="J4" s="173"/>
      <c r="K4" s="174"/>
      <c r="L4" s="173"/>
      <c r="O4" s="172" t="s">
        <v>158</v>
      </c>
      <c r="P4" s="172"/>
      <c r="Q4" s="173"/>
      <c r="R4" s="174"/>
      <c r="S4" s="173"/>
      <c r="V4" s="172" t="s">
        <v>158</v>
      </c>
      <c r="W4" s="172"/>
      <c r="X4" s="173"/>
      <c r="Y4" s="174"/>
      <c r="Z4" s="173"/>
      <c r="AC4" s="172" t="s">
        <v>158</v>
      </c>
      <c r="AD4" s="172"/>
      <c r="AE4" s="173"/>
      <c r="AF4" s="174"/>
      <c r="AG4" s="173"/>
      <c r="AJ4" s="172" t="s">
        <v>158</v>
      </c>
      <c r="AK4" s="172"/>
      <c r="AL4" s="173"/>
      <c r="AM4" s="174"/>
      <c r="AN4" s="173"/>
      <c r="AQ4" s="172" t="s">
        <v>158</v>
      </c>
      <c r="AR4" s="172"/>
      <c r="AS4" s="173"/>
      <c r="AT4" s="174"/>
      <c r="AU4" s="173"/>
      <c r="AX4" s="172" t="s">
        <v>158</v>
      </c>
      <c r="AY4" s="172"/>
      <c r="AZ4" s="173"/>
      <c r="BA4" s="174"/>
      <c r="BB4" s="173"/>
      <c r="BE4" s="172" t="s">
        <v>158</v>
      </c>
      <c r="BF4" s="172"/>
      <c r="BG4" s="173"/>
      <c r="BH4" s="174"/>
      <c r="BI4" s="173"/>
      <c r="BL4" s="172" t="s">
        <v>158</v>
      </c>
      <c r="BM4" s="172"/>
      <c r="BN4" s="173"/>
      <c r="BO4" s="174"/>
      <c r="BP4" s="173"/>
      <c r="BS4" s="172" t="s">
        <v>158</v>
      </c>
      <c r="BT4" s="172"/>
      <c r="BU4" s="173"/>
      <c r="BV4" s="174"/>
      <c r="BW4" s="173"/>
      <c r="BZ4" s="172" t="s">
        <v>158</v>
      </c>
      <c r="CA4" s="172"/>
      <c r="CB4" s="173"/>
      <c r="CC4" s="174"/>
      <c r="CD4" s="173"/>
      <c r="CG4" s="172" t="s">
        <v>158</v>
      </c>
      <c r="CH4" s="172"/>
      <c r="CI4" s="173"/>
      <c r="CJ4" s="174"/>
      <c r="CK4" s="173"/>
      <c r="CN4" s="172" t="s">
        <v>158</v>
      </c>
      <c r="CO4" s="172"/>
      <c r="CP4" s="173"/>
      <c r="CQ4" s="174"/>
      <c r="CR4" s="173"/>
      <c r="CU4" s="172" t="s">
        <v>158</v>
      </c>
      <c r="CV4" s="172"/>
      <c r="CW4" s="173"/>
      <c r="CX4" s="174"/>
      <c r="CY4" s="173"/>
      <c r="DB4" s="172" t="s">
        <v>158</v>
      </c>
      <c r="DC4" s="172"/>
      <c r="DD4" s="173"/>
      <c r="DE4" s="174"/>
      <c r="DF4" s="173"/>
      <c r="DI4" s="172" t="s">
        <v>158</v>
      </c>
      <c r="DJ4" s="172"/>
      <c r="DK4" s="173"/>
      <c r="DL4" s="174"/>
      <c r="DM4" s="173"/>
      <c r="DP4" s="172" t="s">
        <v>158</v>
      </c>
      <c r="DQ4" s="172"/>
      <c r="DR4" s="173"/>
      <c r="DS4" s="174"/>
      <c r="DT4" s="173"/>
      <c r="DW4" s="172" t="s">
        <v>158</v>
      </c>
      <c r="DX4" s="172"/>
      <c r="DY4" s="173"/>
      <c r="DZ4" s="174"/>
      <c r="EA4" s="173"/>
      <c r="ED4" s="172" t="s">
        <v>158</v>
      </c>
      <c r="EE4" s="172"/>
      <c r="EF4" s="173"/>
      <c r="EG4" s="174"/>
      <c r="EH4" s="173"/>
      <c r="EK4" s="172" t="s">
        <v>158</v>
      </c>
      <c r="EL4" s="172"/>
      <c r="EM4" s="173"/>
      <c r="EN4" s="174"/>
      <c r="EO4" s="173"/>
      <c r="ER4" s="172" t="s">
        <v>158</v>
      </c>
      <c r="ES4" s="172"/>
      <c r="ET4" s="173"/>
      <c r="EU4" s="174"/>
      <c r="EV4" s="173"/>
      <c r="EY4" s="172" t="s">
        <v>158</v>
      </c>
      <c r="EZ4" s="172"/>
      <c r="FA4" s="173"/>
      <c r="FB4" s="174"/>
      <c r="FC4" s="173"/>
      <c r="FF4" s="172" t="s">
        <v>158</v>
      </c>
      <c r="FG4" s="172"/>
      <c r="FH4" s="173"/>
      <c r="FI4" s="174"/>
      <c r="FJ4" s="173"/>
      <c r="FM4" s="172" t="s">
        <v>158</v>
      </c>
      <c r="FN4" s="172"/>
      <c r="FO4" s="173"/>
      <c r="FP4" s="174"/>
      <c r="FQ4" s="173"/>
      <c r="FT4" s="172" t="s">
        <v>158</v>
      </c>
      <c r="FU4" s="172"/>
      <c r="FV4" s="173"/>
      <c r="FW4" s="174"/>
      <c r="FX4" s="173"/>
      <c r="GA4" s="172" t="s">
        <v>158</v>
      </c>
      <c r="GB4" s="172"/>
      <c r="GC4" s="173"/>
      <c r="GD4" s="174"/>
      <c r="GE4" s="173"/>
      <c r="GH4" s="172" t="s">
        <v>158</v>
      </c>
      <c r="GI4" s="172"/>
      <c r="GJ4" s="173"/>
      <c r="GK4" s="174"/>
      <c r="GL4" s="173"/>
      <c r="GO4" s="172" t="s">
        <v>158</v>
      </c>
      <c r="GP4" s="172"/>
      <c r="GQ4" s="173"/>
      <c r="GR4" s="174"/>
      <c r="GS4" s="173"/>
      <c r="GV4" s="172" t="s">
        <v>158</v>
      </c>
      <c r="GW4" s="172"/>
      <c r="GX4" s="173"/>
      <c r="GY4" s="174"/>
      <c r="GZ4" s="173"/>
      <c r="HC4" s="172" t="s">
        <v>158</v>
      </c>
      <c r="HD4" s="172"/>
      <c r="HE4" s="173"/>
      <c r="HF4" s="174"/>
      <c r="HG4" s="173"/>
      <c r="HJ4" s="172" t="s">
        <v>158</v>
      </c>
      <c r="HK4" s="172"/>
      <c r="HL4" s="173"/>
      <c r="HM4" s="174"/>
      <c r="HN4" s="173"/>
      <c r="HQ4" s="172" t="s">
        <v>158</v>
      </c>
      <c r="HR4" s="172"/>
      <c r="HS4" s="173"/>
      <c r="HT4" s="174"/>
      <c r="HU4" s="173"/>
      <c r="HX4" s="172" t="s">
        <v>158</v>
      </c>
      <c r="HY4" s="172"/>
      <c r="HZ4" s="173"/>
      <c r="IA4" s="174"/>
      <c r="IB4" s="173"/>
      <c r="IE4" s="172" t="s">
        <v>158</v>
      </c>
      <c r="IF4" s="172"/>
      <c r="IG4" s="173"/>
      <c r="IH4" s="174"/>
      <c r="II4" s="173"/>
      <c r="IL4" s="172" t="s">
        <v>158</v>
      </c>
      <c r="IM4" s="172"/>
      <c r="IN4" s="173"/>
      <c r="IO4" s="174"/>
      <c r="IP4" s="173"/>
      <c r="IS4" s="172" t="s">
        <v>158</v>
      </c>
      <c r="IT4" s="172"/>
      <c r="IU4" s="173"/>
      <c r="IV4" s="174"/>
      <c r="IW4" s="173"/>
      <c r="IZ4" s="172" t="s">
        <v>158</v>
      </c>
      <c r="JA4" s="172"/>
      <c r="JB4" s="173"/>
      <c r="JC4" s="174"/>
      <c r="JD4" s="173"/>
      <c r="JG4" s="172" t="s">
        <v>158</v>
      </c>
      <c r="JH4" s="172"/>
      <c r="JI4" s="173"/>
      <c r="JJ4" s="174"/>
      <c r="JK4" s="173"/>
      <c r="JN4" s="172" t="s">
        <v>158</v>
      </c>
      <c r="JO4" s="172"/>
      <c r="JP4" s="173"/>
      <c r="JQ4" s="174"/>
      <c r="JR4" s="173"/>
      <c r="JU4" s="172" t="s">
        <v>158</v>
      </c>
      <c r="JV4" s="172"/>
      <c r="JW4" s="173"/>
      <c r="JX4" s="174"/>
      <c r="JY4" s="173"/>
      <c r="KB4" s="172" t="s">
        <v>158</v>
      </c>
      <c r="KC4" s="172"/>
      <c r="KD4" s="173"/>
      <c r="KE4" s="174"/>
      <c r="KF4" s="173"/>
      <c r="KI4" s="172" t="s">
        <v>158</v>
      </c>
      <c r="KJ4" s="172"/>
      <c r="KK4" s="173"/>
      <c r="KL4" s="174"/>
      <c r="KM4" s="173"/>
      <c r="KP4" s="281" t="s">
        <v>513</v>
      </c>
      <c r="KQ4" s="172"/>
      <c r="KR4" s="173"/>
      <c r="KS4" s="174"/>
      <c r="KT4" s="173"/>
      <c r="KW4" s="281" t="s">
        <v>513</v>
      </c>
      <c r="KX4" s="172"/>
      <c r="KY4" s="173"/>
      <c r="KZ4" s="174"/>
      <c r="LA4" s="173"/>
      <c r="LD4" s="281" t="s">
        <v>513</v>
      </c>
      <c r="LE4" s="172"/>
      <c r="LF4" s="173"/>
      <c r="LG4" s="174"/>
      <c r="LH4" s="173"/>
      <c r="LK4" s="281" t="s">
        <v>513</v>
      </c>
      <c r="LL4" s="172"/>
      <c r="LM4" s="173"/>
      <c r="LN4" s="174"/>
      <c r="LO4" s="173"/>
      <c r="LR4" s="281" t="s">
        <v>513</v>
      </c>
      <c r="LS4" s="172"/>
      <c r="LT4" s="173"/>
      <c r="LU4" s="174"/>
      <c r="LV4" s="173"/>
      <c r="LY4" s="281" t="s">
        <v>513</v>
      </c>
      <c r="LZ4" s="172"/>
      <c r="MA4" s="173"/>
      <c r="MB4" s="174"/>
      <c r="MC4" s="173"/>
      <c r="MF4" s="281" t="s">
        <v>513</v>
      </c>
      <c r="MG4" s="172"/>
      <c r="MH4" s="173"/>
      <c r="MI4" s="174"/>
      <c r="MJ4" s="173"/>
      <c r="MM4" s="281" t="s">
        <v>513</v>
      </c>
      <c r="MN4" s="172"/>
      <c r="MO4" s="173"/>
      <c r="MP4" s="174"/>
      <c r="MQ4" s="173"/>
      <c r="MT4" s="281" t="s">
        <v>513</v>
      </c>
      <c r="MU4" s="172"/>
      <c r="MV4" s="173"/>
      <c r="MW4" s="174"/>
      <c r="MX4" s="173"/>
      <c r="NA4" s="281" t="s">
        <v>513</v>
      </c>
      <c r="NB4" s="172"/>
      <c r="NC4" s="173"/>
      <c r="ND4" s="174"/>
      <c r="NE4" s="173"/>
      <c r="NH4" s="281" t="s">
        <v>513</v>
      </c>
      <c r="NI4" s="172"/>
      <c r="NJ4" s="173"/>
      <c r="NK4" s="174"/>
      <c r="NL4" s="173"/>
      <c r="NO4" s="281" t="s">
        <v>513</v>
      </c>
      <c r="NP4" s="172"/>
      <c r="NQ4" s="173"/>
      <c r="NR4" s="174"/>
      <c r="NS4" s="173"/>
      <c r="NV4" s="281" t="s">
        <v>513</v>
      </c>
      <c r="NW4" s="172"/>
      <c r="NX4" s="173"/>
      <c r="NY4" s="174"/>
      <c r="NZ4" s="173"/>
      <c r="OC4" s="281" t="s">
        <v>513</v>
      </c>
      <c r="OD4" s="172"/>
      <c r="OE4" s="173"/>
      <c r="OF4" s="174"/>
      <c r="OG4" s="173"/>
      <c r="OI4" s="281" t="s">
        <v>513</v>
      </c>
      <c r="OJ4" s="172"/>
      <c r="OK4" s="173"/>
      <c r="OL4" s="174"/>
      <c r="OM4" s="173"/>
      <c r="OO4" s="281" t="s">
        <v>513</v>
      </c>
      <c r="OP4" s="172"/>
      <c r="OQ4" s="173"/>
      <c r="OR4" s="174"/>
      <c r="OS4" s="173"/>
    </row>
    <row r="5" spans="1:409" x14ac:dyDescent="0.3">
      <c r="A5" s="173"/>
      <c r="B5" s="175"/>
      <c r="C5" s="173"/>
      <c r="D5" s="174"/>
      <c r="E5" s="173"/>
      <c r="H5" s="173"/>
      <c r="I5" s="175"/>
      <c r="J5" s="173"/>
      <c r="K5" s="174"/>
      <c r="L5" s="173"/>
      <c r="O5" s="173"/>
      <c r="P5" s="175"/>
      <c r="Q5" s="173"/>
      <c r="R5" s="174"/>
      <c r="S5" s="173"/>
      <c r="V5" s="173"/>
      <c r="W5" s="175"/>
      <c r="X5" s="173"/>
      <c r="Y5" s="174"/>
      <c r="Z5" s="173"/>
      <c r="AC5" s="173"/>
      <c r="AD5" s="175"/>
      <c r="AE5" s="173"/>
      <c r="AF5" s="174"/>
      <c r="AG5" s="173"/>
      <c r="AJ5" s="173"/>
      <c r="AK5" s="175"/>
      <c r="AL5" s="173"/>
      <c r="AM5" s="174"/>
      <c r="AN5" s="173"/>
      <c r="AQ5" s="173"/>
      <c r="AR5" s="175"/>
      <c r="AS5" s="173"/>
      <c r="AT5" s="174"/>
      <c r="AU5" s="173"/>
      <c r="AX5" s="173"/>
      <c r="AY5" s="175"/>
      <c r="AZ5" s="173"/>
      <c r="BA5" s="174"/>
      <c r="BB5" s="173"/>
      <c r="BE5" s="173"/>
      <c r="BF5" s="175"/>
      <c r="BG5" s="173"/>
      <c r="BH5" s="174"/>
      <c r="BI5" s="173"/>
      <c r="BL5" s="173"/>
      <c r="BM5" s="175"/>
      <c r="BN5" s="173"/>
      <c r="BO5" s="174"/>
      <c r="BP5" s="173"/>
      <c r="BS5" s="173"/>
      <c r="BT5" s="175"/>
      <c r="BU5" s="173"/>
      <c r="BV5" s="174"/>
      <c r="BW5" s="173"/>
      <c r="BZ5" s="173"/>
      <c r="CA5" s="175"/>
      <c r="CB5" s="173"/>
      <c r="CC5" s="174"/>
      <c r="CD5" s="173"/>
      <c r="CG5" s="173"/>
      <c r="CH5" s="175"/>
      <c r="CI5" s="173"/>
      <c r="CJ5" s="174"/>
      <c r="CK5" s="173"/>
      <c r="CN5" s="173"/>
      <c r="CO5" s="175"/>
      <c r="CP5" s="173"/>
      <c r="CQ5" s="174"/>
      <c r="CR5" s="173"/>
      <c r="CU5" s="173"/>
      <c r="CV5" s="175"/>
      <c r="CW5" s="173"/>
      <c r="CX5" s="174"/>
      <c r="CY5" s="173"/>
      <c r="DB5" s="173"/>
      <c r="DC5" s="175"/>
      <c r="DD5" s="173"/>
      <c r="DE5" s="174"/>
      <c r="DF5" s="173"/>
      <c r="DI5" s="173"/>
      <c r="DJ5" s="175"/>
      <c r="DK5" s="173"/>
      <c r="DL5" s="174"/>
      <c r="DM5" s="173"/>
      <c r="DP5" s="173"/>
      <c r="DQ5" s="175"/>
      <c r="DR5" s="173"/>
      <c r="DS5" s="174"/>
      <c r="DT5" s="173"/>
      <c r="DW5" s="173"/>
      <c r="DX5" s="175"/>
      <c r="DY5" s="173"/>
      <c r="DZ5" s="174"/>
      <c r="EA5" s="173"/>
      <c r="ED5" s="173"/>
      <c r="EE5" s="175"/>
      <c r="EF5" s="173"/>
      <c r="EG5" s="174"/>
      <c r="EH5" s="173"/>
      <c r="EK5" s="173"/>
      <c r="EL5" s="175"/>
      <c r="EM5" s="173"/>
      <c r="EN5" s="174"/>
      <c r="EO5" s="173"/>
      <c r="ER5" s="173"/>
      <c r="ES5" s="175"/>
      <c r="ET5" s="173"/>
      <c r="EU5" s="174"/>
      <c r="EV5" s="173"/>
      <c r="EY5" s="173"/>
      <c r="EZ5" s="175"/>
      <c r="FA5" s="173"/>
      <c r="FB5" s="174"/>
      <c r="FC5" s="173"/>
      <c r="FF5" s="173"/>
      <c r="FG5" s="175"/>
      <c r="FH5" s="173"/>
      <c r="FI5" s="174"/>
      <c r="FJ5" s="173"/>
      <c r="FM5" s="173"/>
      <c r="FN5" s="175"/>
      <c r="FO5" s="173"/>
      <c r="FP5" s="174"/>
      <c r="FQ5" s="173"/>
      <c r="FT5" s="173"/>
      <c r="FU5" s="175"/>
      <c r="FV5" s="173"/>
      <c r="FW5" s="174"/>
      <c r="FX5" s="173"/>
      <c r="GA5" s="173"/>
      <c r="GB5" s="175"/>
      <c r="GC5" s="173"/>
      <c r="GD5" s="174"/>
      <c r="GE5" s="173"/>
      <c r="GH5" s="173"/>
      <c r="GI5" s="175"/>
      <c r="GJ5" s="173"/>
      <c r="GK5" s="174"/>
      <c r="GL5" s="173"/>
      <c r="GO5" s="173"/>
      <c r="GP5" s="175"/>
      <c r="GQ5" s="173"/>
      <c r="GR5" s="174"/>
      <c r="GS5" s="173"/>
      <c r="GV5" s="173"/>
      <c r="GW5" s="175"/>
      <c r="GX5" s="173"/>
      <c r="GY5" s="174"/>
      <c r="GZ5" s="173"/>
      <c r="HC5" s="173"/>
      <c r="HD5" s="175"/>
      <c r="HE5" s="173"/>
      <c r="HF5" s="174"/>
      <c r="HG5" s="173"/>
      <c r="HJ5" s="173"/>
      <c r="HK5" s="175"/>
      <c r="HL5" s="173"/>
      <c r="HM5" s="174"/>
      <c r="HN5" s="173"/>
      <c r="HQ5" s="173"/>
      <c r="HR5" s="175"/>
      <c r="HS5" s="173"/>
      <c r="HT5" s="174"/>
      <c r="HU5" s="173"/>
      <c r="HX5" s="173"/>
      <c r="HY5" s="175"/>
      <c r="HZ5" s="173"/>
      <c r="IA5" s="174"/>
      <c r="IB5" s="173"/>
      <c r="IE5" s="173"/>
      <c r="IF5" s="175"/>
      <c r="IG5" s="173"/>
      <c r="IH5" s="174"/>
      <c r="II5" s="173"/>
      <c r="IL5" s="173"/>
      <c r="IM5" s="175"/>
      <c r="IN5" s="173"/>
      <c r="IO5" s="174"/>
      <c r="IP5" s="173"/>
      <c r="IS5" s="173"/>
      <c r="IT5" s="175"/>
      <c r="IU5" s="173"/>
      <c r="IV5" s="174"/>
      <c r="IW5" s="173"/>
      <c r="IZ5" s="173"/>
      <c r="JA5" s="175"/>
      <c r="JB5" s="173"/>
      <c r="JC5" s="174"/>
      <c r="JD5" s="173"/>
      <c r="JG5" s="173"/>
      <c r="JH5" s="175"/>
      <c r="JI5" s="173"/>
      <c r="JJ5" s="174"/>
      <c r="JK5" s="173"/>
      <c r="JN5" s="173"/>
      <c r="JO5" s="175"/>
      <c r="JP5" s="173"/>
      <c r="JQ5" s="174"/>
      <c r="JR5" s="173"/>
      <c r="JU5" s="173"/>
      <c r="JV5" s="175"/>
      <c r="JW5" s="173"/>
      <c r="JX5" s="174"/>
      <c r="JY5" s="173"/>
      <c r="KB5" s="173"/>
      <c r="KC5" s="175"/>
      <c r="KD5" s="173"/>
      <c r="KE5" s="174"/>
      <c r="KF5" s="173"/>
      <c r="KI5" s="173"/>
      <c r="KJ5" s="175"/>
      <c r="KK5" s="173"/>
      <c r="KL5" s="174"/>
      <c r="KM5" s="173"/>
      <c r="KP5" s="173"/>
      <c r="KQ5" s="175"/>
      <c r="KR5" s="173"/>
      <c r="KS5" s="174"/>
      <c r="KT5" s="173"/>
      <c r="KW5" s="173"/>
      <c r="KX5" s="175"/>
      <c r="KY5" s="173"/>
      <c r="KZ5" s="174"/>
      <c r="LA5" s="173"/>
      <c r="LD5" s="173"/>
      <c r="LE5" s="175"/>
      <c r="LF5" s="173"/>
      <c r="LG5" s="174"/>
      <c r="LH5" s="173"/>
      <c r="LK5" s="173"/>
      <c r="LL5" s="175"/>
      <c r="LM5" s="173"/>
      <c r="LN5" s="174"/>
      <c r="LO5" s="173"/>
      <c r="LR5" s="173"/>
      <c r="LS5" s="175"/>
      <c r="LT5" s="173"/>
      <c r="LU5" s="174"/>
      <c r="LV5" s="173"/>
      <c r="LY5" s="173"/>
      <c r="LZ5" s="175"/>
      <c r="MA5" s="173"/>
      <c r="MB5" s="174"/>
      <c r="MC5" s="173"/>
      <c r="MF5" s="173"/>
      <c r="MG5" s="175"/>
      <c r="MH5" s="173"/>
      <c r="MI5" s="174"/>
      <c r="MJ5" s="173"/>
      <c r="MM5" s="173"/>
      <c r="MN5" s="175"/>
      <c r="MO5" s="173"/>
      <c r="MP5" s="174"/>
      <c r="MQ5" s="173"/>
      <c r="MT5" s="173"/>
      <c r="MU5" s="175"/>
      <c r="MV5" s="173"/>
      <c r="MW5" s="174"/>
      <c r="MX5" s="173"/>
      <c r="NA5" s="173"/>
      <c r="NB5" s="175"/>
      <c r="NC5" s="173"/>
      <c r="ND5" s="174"/>
      <c r="NE5" s="173"/>
      <c r="NH5" s="173"/>
      <c r="NI5" s="175"/>
      <c r="NJ5" s="173"/>
      <c r="NK5" s="174"/>
      <c r="NL5" s="173"/>
      <c r="NO5" s="173"/>
      <c r="NP5" s="175"/>
      <c r="NQ5" s="173"/>
      <c r="NR5" s="174"/>
      <c r="NS5" s="173"/>
      <c r="NV5" s="173"/>
      <c r="NW5" s="175"/>
      <c r="NX5" s="173"/>
      <c r="NY5" s="174"/>
      <c r="NZ5" s="173"/>
      <c r="OC5" s="173"/>
      <c r="OD5" s="175"/>
      <c r="OE5" s="173"/>
      <c r="OF5" s="174"/>
      <c r="OG5" s="173"/>
      <c r="OI5" s="173"/>
      <c r="OJ5" s="175"/>
      <c r="OK5" s="173"/>
      <c r="OL5" s="174"/>
      <c r="OM5" s="173"/>
      <c r="OO5" s="173"/>
      <c r="OP5" s="175"/>
      <c r="OQ5" s="173"/>
      <c r="OR5" s="174"/>
      <c r="OS5" s="173"/>
    </row>
    <row r="6" spans="1:409" ht="18" x14ac:dyDescent="0.35">
      <c r="A6" s="176" t="s">
        <v>106</v>
      </c>
      <c r="B6" s="177"/>
      <c r="C6" s="178"/>
      <c r="D6" s="179"/>
      <c r="E6" s="178"/>
      <c r="H6" s="176" t="s">
        <v>106</v>
      </c>
      <c r="I6" s="177"/>
      <c r="J6" s="178"/>
      <c r="K6" s="179"/>
      <c r="L6" s="178"/>
      <c r="O6" s="176" t="s">
        <v>106</v>
      </c>
      <c r="P6" s="177"/>
      <c r="Q6" s="178"/>
      <c r="R6" s="179"/>
      <c r="S6" s="178"/>
      <c r="V6" s="176" t="s">
        <v>106</v>
      </c>
      <c r="W6" s="177"/>
      <c r="X6" s="178"/>
      <c r="Y6" s="179"/>
      <c r="Z6" s="178"/>
      <c r="AC6" s="176" t="s">
        <v>106</v>
      </c>
      <c r="AD6" s="177"/>
      <c r="AE6" s="178"/>
      <c r="AF6" s="179"/>
      <c r="AG6" s="178"/>
      <c r="AJ6" s="176" t="s">
        <v>106</v>
      </c>
      <c r="AK6" s="177"/>
      <c r="AL6" s="178"/>
      <c r="AM6" s="179"/>
      <c r="AN6" s="178"/>
      <c r="AQ6" s="176" t="s">
        <v>106</v>
      </c>
      <c r="AR6" s="177"/>
      <c r="AS6" s="178"/>
      <c r="AT6" s="179"/>
      <c r="AU6" s="178"/>
      <c r="AX6" s="176" t="s">
        <v>106</v>
      </c>
      <c r="AY6" s="177"/>
      <c r="AZ6" s="178"/>
      <c r="BA6" s="179"/>
      <c r="BB6" s="178"/>
      <c r="BE6" s="176" t="s">
        <v>106</v>
      </c>
      <c r="BF6" s="177"/>
      <c r="BG6" s="178"/>
      <c r="BH6" s="179"/>
      <c r="BI6" s="178"/>
      <c r="BL6" s="176" t="s">
        <v>106</v>
      </c>
      <c r="BM6" s="177"/>
      <c r="BN6" s="178"/>
      <c r="BO6" s="179"/>
      <c r="BP6" s="178"/>
      <c r="BS6" s="176" t="s">
        <v>106</v>
      </c>
      <c r="BT6" s="177"/>
      <c r="BU6" s="178"/>
      <c r="BV6" s="179"/>
      <c r="BW6" s="178"/>
      <c r="BZ6" s="176" t="s">
        <v>106</v>
      </c>
      <c r="CA6" s="177"/>
      <c r="CB6" s="178"/>
      <c r="CC6" s="179"/>
      <c r="CD6" s="178"/>
      <c r="CG6" s="176" t="s">
        <v>106</v>
      </c>
      <c r="CH6" s="177"/>
      <c r="CI6" s="178"/>
      <c r="CJ6" s="179"/>
      <c r="CK6" s="178"/>
      <c r="CN6" s="176" t="s">
        <v>106</v>
      </c>
      <c r="CO6" s="177"/>
      <c r="CP6" s="178"/>
      <c r="CQ6" s="179"/>
      <c r="CR6" s="178"/>
      <c r="CU6" s="176" t="s">
        <v>106</v>
      </c>
      <c r="CV6" s="177"/>
      <c r="CW6" s="178"/>
      <c r="CX6" s="179"/>
      <c r="CY6" s="178"/>
      <c r="DB6" s="176" t="s">
        <v>106</v>
      </c>
      <c r="DC6" s="177"/>
      <c r="DD6" s="178"/>
      <c r="DE6" s="179"/>
      <c r="DF6" s="178"/>
      <c r="DI6" s="176" t="s">
        <v>106</v>
      </c>
      <c r="DJ6" s="177"/>
      <c r="DK6" s="178"/>
      <c r="DL6" s="179"/>
      <c r="DM6" s="178"/>
      <c r="DP6" s="176" t="s">
        <v>106</v>
      </c>
      <c r="DQ6" s="177"/>
      <c r="DR6" s="178"/>
      <c r="DS6" s="179"/>
      <c r="DT6" s="178"/>
      <c r="DW6" s="176" t="s">
        <v>106</v>
      </c>
      <c r="DX6" s="177"/>
      <c r="DY6" s="178"/>
      <c r="DZ6" s="179"/>
      <c r="EA6" s="178"/>
      <c r="ED6" s="176" t="s">
        <v>106</v>
      </c>
      <c r="EE6" s="177"/>
      <c r="EF6" s="178"/>
      <c r="EG6" s="179"/>
      <c r="EH6" s="178"/>
      <c r="EK6" s="176" t="s">
        <v>106</v>
      </c>
      <c r="EL6" s="177"/>
      <c r="EM6" s="178"/>
      <c r="EN6" s="179"/>
      <c r="EO6" s="178"/>
      <c r="ER6" s="176" t="s">
        <v>106</v>
      </c>
      <c r="ES6" s="177"/>
      <c r="ET6" s="178"/>
      <c r="EU6" s="179"/>
      <c r="EV6" s="178"/>
      <c r="EY6" s="176" t="s">
        <v>106</v>
      </c>
      <c r="EZ6" s="177"/>
      <c r="FA6" s="178"/>
      <c r="FB6" s="179"/>
      <c r="FC6" s="178"/>
      <c r="FF6" s="176" t="s">
        <v>106</v>
      </c>
      <c r="FG6" s="177"/>
      <c r="FH6" s="178"/>
      <c r="FI6" s="179"/>
      <c r="FJ6" s="178"/>
      <c r="FM6" s="176" t="s">
        <v>106</v>
      </c>
      <c r="FN6" s="177"/>
      <c r="FO6" s="178"/>
      <c r="FP6" s="179"/>
      <c r="FQ6" s="178"/>
      <c r="FT6" s="176" t="s">
        <v>106</v>
      </c>
      <c r="FU6" s="177"/>
      <c r="FV6" s="178"/>
      <c r="FW6" s="179"/>
      <c r="FX6" s="178"/>
      <c r="GA6" s="176" t="s">
        <v>106</v>
      </c>
      <c r="GB6" s="177"/>
      <c r="GC6" s="178"/>
      <c r="GD6" s="179"/>
      <c r="GE6" s="178"/>
      <c r="GH6" s="176" t="s">
        <v>106</v>
      </c>
      <c r="GI6" s="177"/>
      <c r="GJ6" s="178"/>
      <c r="GK6" s="179"/>
      <c r="GL6" s="178"/>
      <c r="GO6" s="176" t="s">
        <v>106</v>
      </c>
      <c r="GP6" s="177"/>
      <c r="GQ6" s="178"/>
      <c r="GR6" s="179"/>
      <c r="GS6" s="178"/>
      <c r="GV6" s="176" t="s">
        <v>106</v>
      </c>
      <c r="GW6" s="177"/>
      <c r="GX6" s="178"/>
      <c r="GY6" s="179"/>
      <c r="GZ6" s="178"/>
      <c r="HC6" s="176" t="s">
        <v>106</v>
      </c>
      <c r="HD6" s="177"/>
      <c r="HE6" s="178"/>
      <c r="HF6" s="179"/>
      <c r="HG6" s="178"/>
      <c r="HJ6" s="176" t="s">
        <v>106</v>
      </c>
      <c r="HK6" s="177"/>
      <c r="HL6" s="178"/>
      <c r="HM6" s="179"/>
      <c r="HN6" s="178"/>
      <c r="HQ6" s="176" t="s">
        <v>106</v>
      </c>
      <c r="HR6" s="177"/>
      <c r="HS6" s="178"/>
      <c r="HT6" s="179"/>
      <c r="HU6" s="178"/>
      <c r="HX6" s="176" t="s">
        <v>106</v>
      </c>
      <c r="HY6" s="177"/>
      <c r="HZ6" s="178"/>
      <c r="IA6" s="179"/>
      <c r="IB6" s="178"/>
      <c r="IE6" s="176" t="s">
        <v>106</v>
      </c>
      <c r="IF6" s="177"/>
      <c r="IG6" s="178"/>
      <c r="IH6" s="179"/>
      <c r="II6" s="178"/>
      <c r="IL6" s="176" t="s">
        <v>106</v>
      </c>
      <c r="IM6" s="177"/>
      <c r="IN6" s="178"/>
      <c r="IO6" s="179"/>
      <c r="IP6" s="178"/>
      <c r="IS6" s="176" t="s">
        <v>106</v>
      </c>
      <c r="IT6" s="177"/>
      <c r="IU6" s="178"/>
      <c r="IV6" s="179"/>
      <c r="IW6" s="178"/>
      <c r="IZ6" s="176" t="s">
        <v>106</v>
      </c>
      <c r="JA6" s="177"/>
      <c r="JB6" s="178"/>
      <c r="JC6" s="179"/>
      <c r="JD6" s="178"/>
      <c r="JG6" s="176" t="s">
        <v>106</v>
      </c>
      <c r="JH6" s="177"/>
      <c r="JI6" s="178"/>
      <c r="JJ6" s="179"/>
      <c r="JK6" s="178"/>
      <c r="JN6" s="176" t="s">
        <v>106</v>
      </c>
      <c r="JO6" s="177"/>
      <c r="JP6" s="178"/>
      <c r="JQ6" s="179"/>
      <c r="JR6" s="178"/>
      <c r="JU6" s="176" t="s">
        <v>106</v>
      </c>
      <c r="JV6" s="177"/>
      <c r="JW6" s="178"/>
      <c r="JX6" s="179"/>
      <c r="JY6" s="178"/>
      <c r="KB6" s="176" t="s">
        <v>106</v>
      </c>
      <c r="KC6" s="177"/>
      <c r="KD6" s="178"/>
      <c r="KE6" s="179"/>
      <c r="KF6" s="178"/>
      <c r="KI6" s="176" t="s">
        <v>106</v>
      </c>
      <c r="KJ6" s="177"/>
      <c r="KK6" s="178"/>
      <c r="KL6" s="179"/>
      <c r="KM6" s="178"/>
      <c r="KP6" s="248" t="s">
        <v>106</v>
      </c>
      <c r="KQ6" s="177"/>
      <c r="KR6" s="178"/>
      <c r="KS6" s="179"/>
      <c r="KT6" s="178"/>
      <c r="KW6" s="248" t="s">
        <v>106</v>
      </c>
      <c r="KX6" s="177"/>
      <c r="KY6" s="178"/>
      <c r="KZ6" s="179"/>
      <c r="LA6" s="178"/>
      <c r="LD6" s="248" t="s">
        <v>106</v>
      </c>
      <c r="LE6" s="177"/>
      <c r="LF6" s="178"/>
      <c r="LG6" s="179"/>
      <c r="LH6" s="178"/>
      <c r="LK6" s="248" t="s">
        <v>106</v>
      </c>
      <c r="LL6" s="177"/>
      <c r="LM6" s="178"/>
      <c r="LN6" s="179"/>
      <c r="LO6" s="178"/>
      <c r="LR6" s="248" t="s">
        <v>106</v>
      </c>
      <c r="LS6" s="177"/>
      <c r="LT6" s="178"/>
      <c r="LU6" s="179"/>
      <c r="LV6" s="178"/>
      <c r="LY6" s="248" t="s">
        <v>106</v>
      </c>
      <c r="LZ6" s="177"/>
      <c r="MA6" s="178"/>
      <c r="MB6" s="179"/>
      <c r="MC6" s="178"/>
      <c r="MF6" s="248" t="s">
        <v>106</v>
      </c>
      <c r="MG6" s="177"/>
      <c r="MH6" s="178"/>
      <c r="MI6" s="179"/>
      <c r="MJ6" s="178"/>
      <c r="MM6" s="248" t="s">
        <v>106</v>
      </c>
      <c r="MN6" s="177"/>
      <c r="MO6" s="178"/>
      <c r="MP6" s="179"/>
      <c r="MQ6" s="178"/>
      <c r="MT6" s="248" t="s">
        <v>106</v>
      </c>
      <c r="MU6" s="177"/>
      <c r="MV6" s="178"/>
      <c r="MW6" s="179"/>
      <c r="MX6" s="178"/>
      <c r="NA6" s="248" t="s">
        <v>106</v>
      </c>
      <c r="NB6" s="177"/>
      <c r="NC6" s="178"/>
      <c r="ND6" s="179"/>
      <c r="NE6" s="178"/>
      <c r="NH6" s="248" t="s">
        <v>106</v>
      </c>
      <c r="NI6" s="177"/>
      <c r="NJ6" s="178"/>
      <c r="NK6" s="179"/>
      <c r="NL6" s="178"/>
      <c r="NO6" s="248" t="s">
        <v>106</v>
      </c>
      <c r="NP6" s="177"/>
      <c r="NQ6" s="178"/>
      <c r="NR6" s="179"/>
      <c r="NS6" s="178"/>
      <c r="NV6" s="248" t="s">
        <v>106</v>
      </c>
      <c r="NW6" s="177"/>
      <c r="NX6" s="178"/>
      <c r="NY6" s="179"/>
      <c r="NZ6" s="178"/>
      <c r="OC6" s="248" t="s">
        <v>106</v>
      </c>
      <c r="OD6" s="177"/>
      <c r="OE6" s="178"/>
      <c r="OF6" s="179"/>
      <c r="OG6" s="178"/>
      <c r="OI6" s="248" t="s">
        <v>106</v>
      </c>
      <c r="OJ6" s="177"/>
      <c r="OK6" s="178"/>
      <c r="OL6" s="179"/>
      <c r="OM6" s="178"/>
      <c r="OO6" s="248" t="s">
        <v>106</v>
      </c>
      <c r="OP6" s="177"/>
      <c r="OQ6" s="178"/>
      <c r="OR6" s="179"/>
      <c r="OS6" s="178"/>
    </row>
    <row r="7" spans="1:409" ht="18" x14ac:dyDescent="0.35">
      <c r="A7" s="130"/>
      <c r="B7" s="131"/>
      <c r="C7" s="130"/>
      <c r="D7" s="132"/>
      <c r="E7" s="130"/>
      <c r="H7" s="130"/>
      <c r="I7" s="131"/>
      <c r="J7" s="130"/>
      <c r="K7" s="132"/>
      <c r="L7" s="130"/>
      <c r="O7" s="130"/>
      <c r="P7" s="131"/>
      <c r="Q7" s="130"/>
      <c r="R7" s="132"/>
      <c r="S7" s="130"/>
      <c r="V7" s="130"/>
      <c r="W7" s="131"/>
      <c r="X7" s="130"/>
      <c r="Y7" s="132"/>
      <c r="Z7" s="130"/>
      <c r="AC7" s="130"/>
      <c r="AD7" s="131"/>
      <c r="AE7" s="130"/>
      <c r="AF7" s="132"/>
      <c r="AG7" s="130"/>
      <c r="AJ7" s="130"/>
      <c r="AK7" s="131"/>
      <c r="AL7" s="130"/>
      <c r="AM7" s="132"/>
      <c r="AN7" s="130"/>
      <c r="AQ7" s="130"/>
      <c r="AR7" s="131"/>
      <c r="AS7" s="130"/>
      <c r="AT7" s="132"/>
      <c r="AU7" s="130"/>
      <c r="AX7" s="130"/>
      <c r="AY7" s="131"/>
      <c r="AZ7" s="130"/>
      <c r="BA7" s="132"/>
      <c r="BB7" s="130"/>
      <c r="BE7" s="130"/>
      <c r="BF7" s="131"/>
      <c r="BG7" s="130"/>
      <c r="BH7" s="132"/>
      <c r="BI7" s="130"/>
      <c r="BL7" s="130"/>
      <c r="BM7" s="131"/>
      <c r="BN7" s="130"/>
      <c r="BO7" s="132"/>
      <c r="BP7" s="130"/>
      <c r="BS7" s="130"/>
      <c r="BT7" s="131"/>
      <c r="BU7" s="130"/>
      <c r="BV7" s="132"/>
      <c r="BW7" s="130"/>
      <c r="BZ7" s="130"/>
      <c r="CA7" s="131"/>
      <c r="CB7" s="130"/>
      <c r="CC7" s="132"/>
      <c r="CD7" s="130"/>
      <c r="CG7" s="130"/>
      <c r="CH7" s="131"/>
      <c r="CI7" s="130"/>
      <c r="CJ7" s="132"/>
      <c r="CK7" s="130"/>
      <c r="CN7" s="130"/>
      <c r="CO7" s="131"/>
      <c r="CP7" s="130"/>
      <c r="CQ7" s="132"/>
      <c r="CR7" s="130"/>
      <c r="CU7" s="130"/>
      <c r="CV7" s="131"/>
      <c r="CW7" s="130"/>
      <c r="CX7" s="132"/>
      <c r="CY7" s="130"/>
      <c r="DB7" s="130"/>
      <c r="DC7" s="131"/>
      <c r="DD7" s="130"/>
      <c r="DE7" s="132"/>
      <c r="DF7" s="130"/>
      <c r="DI7" s="130"/>
      <c r="DJ7" s="131"/>
      <c r="DK7" s="130"/>
      <c r="DL7" s="132"/>
      <c r="DM7" s="130"/>
      <c r="DP7" s="130"/>
      <c r="DQ7" s="131"/>
      <c r="DR7" s="130"/>
      <c r="DS7" s="132"/>
      <c r="DT7" s="130"/>
      <c r="DW7" s="130"/>
      <c r="DX7" s="131"/>
      <c r="DY7" s="130"/>
      <c r="DZ7" s="132"/>
      <c r="EA7" s="130"/>
      <c r="ED7" s="130"/>
      <c r="EE7" s="131"/>
      <c r="EF7" s="130"/>
      <c r="EG7" s="132"/>
      <c r="EH7" s="130"/>
      <c r="EK7" s="130"/>
      <c r="EL7" s="131"/>
      <c r="EM7" s="130"/>
      <c r="EN7" s="132"/>
      <c r="EO7" s="130"/>
      <c r="ER7" s="130"/>
      <c r="ES7" s="131"/>
      <c r="ET7" s="130"/>
      <c r="EU7" s="132"/>
      <c r="EV7" s="130"/>
      <c r="EY7" s="130"/>
      <c r="EZ7" s="131"/>
      <c r="FA7" s="130"/>
      <c r="FB7" s="132"/>
      <c r="FC7" s="130"/>
      <c r="FF7" s="130"/>
      <c r="FG7" s="131"/>
      <c r="FH7" s="130"/>
      <c r="FI7" s="132"/>
      <c r="FJ7" s="130"/>
      <c r="FM7" s="130"/>
      <c r="FN7" s="131"/>
      <c r="FO7" s="130"/>
      <c r="FP7" s="132"/>
      <c r="FQ7" s="130"/>
      <c r="FT7" s="130"/>
      <c r="FU7" s="131"/>
      <c r="FV7" s="130"/>
      <c r="FW7" s="132"/>
      <c r="FX7" s="130"/>
      <c r="GA7" s="130"/>
      <c r="GB7" s="131"/>
      <c r="GC7" s="130"/>
      <c r="GD7" s="132"/>
      <c r="GE7" s="130"/>
      <c r="GH7" s="130"/>
      <c r="GI7" s="131"/>
      <c r="GJ7" s="130"/>
      <c r="GK7" s="132"/>
      <c r="GL7" s="130"/>
      <c r="GO7" s="130"/>
      <c r="GP7" s="131"/>
      <c r="GQ7" s="130"/>
      <c r="GR7" s="132"/>
      <c r="GS7" s="130"/>
      <c r="GV7" s="130"/>
      <c r="GW7" s="131"/>
      <c r="GX7" s="130"/>
      <c r="GY7" s="132"/>
      <c r="GZ7" s="130"/>
      <c r="HC7" s="130"/>
      <c r="HD7" s="131"/>
      <c r="HE7" s="130"/>
      <c r="HF7" s="132"/>
      <c r="HG7" s="130"/>
      <c r="HJ7" s="130"/>
      <c r="HK7" s="131"/>
      <c r="HL7" s="130"/>
      <c r="HM7" s="132"/>
      <c r="HN7" s="130"/>
      <c r="HQ7" s="130"/>
      <c r="HR7" s="131"/>
      <c r="HS7" s="130"/>
      <c r="HT7" s="132"/>
      <c r="HU7" s="130"/>
      <c r="HX7" s="130"/>
      <c r="HY7" s="131"/>
      <c r="HZ7" s="130"/>
      <c r="IA7" s="132"/>
      <c r="IB7" s="130"/>
      <c r="IE7" s="130"/>
      <c r="IF7" s="131"/>
      <c r="IG7" s="130"/>
      <c r="IH7" s="132"/>
      <c r="II7" s="130"/>
      <c r="IL7" s="130"/>
      <c r="IM7" s="131"/>
      <c r="IN7" s="130"/>
      <c r="IO7" s="132"/>
      <c r="IP7" s="130"/>
      <c r="IS7" s="130"/>
      <c r="IT7" s="131"/>
      <c r="IU7" s="130"/>
      <c r="IV7" s="132"/>
      <c r="IW7" s="130"/>
      <c r="IZ7" s="130"/>
      <c r="JA7" s="131"/>
      <c r="JB7" s="130"/>
      <c r="JC7" s="132"/>
      <c r="JD7" s="130"/>
      <c r="JG7" s="130"/>
      <c r="JH7" s="131"/>
      <c r="JI7" s="130"/>
      <c r="JJ7" s="132"/>
      <c r="JK7" s="130"/>
      <c r="JN7" s="130"/>
      <c r="JO7" s="131"/>
      <c r="JP7" s="130"/>
      <c r="JQ7" s="132"/>
      <c r="JR7" s="130"/>
      <c r="JU7" s="130"/>
      <c r="JV7" s="131"/>
      <c r="JW7" s="130"/>
      <c r="JX7" s="132"/>
      <c r="JY7" s="130"/>
      <c r="KB7" s="130"/>
      <c r="KC7" s="131"/>
      <c r="KD7" s="130"/>
      <c r="KE7" s="132"/>
      <c r="KF7" s="130"/>
      <c r="KI7" s="130"/>
      <c r="KJ7" s="131"/>
      <c r="KK7" s="130"/>
      <c r="KL7" s="132"/>
      <c r="KM7" s="130"/>
      <c r="KP7" s="130"/>
      <c r="KQ7" s="131"/>
      <c r="KR7" s="130"/>
      <c r="KS7" s="132"/>
      <c r="KT7" s="130"/>
      <c r="KW7" s="130"/>
      <c r="KX7" s="131"/>
      <c r="KY7" s="130"/>
      <c r="KZ7" s="132"/>
      <c r="LA7" s="130"/>
      <c r="LD7" s="130"/>
      <c r="LE7" s="131"/>
      <c r="LF7" s="130"/>
      <c r="LG7" s="132"/>
      <c r="LH7" s="130"/>
      <c r="LK7" s="130"/>
      <c r="LL7" s="131"/>
      <c r="LM7" s="130"/>
      <c r="LN7" s="132"/>
      <c r="LO7" s="130"/>
      <c r="LR7" s="130"/>
      <c r="LS7" s="131"/>
      <c r="LT7" s="130"/>
      <c r="LU7" s="132"/>
      <c r="LV7" s="130"/>
      <c r="LY7" s="130"/>
      <c r="LZ7" s="131"/>
      <c r="MA7" s="130"/>
      <c r="MB7" s="132"/>
      <c r="MC7" s="130"/>
      <c r="MF7" s="130"/>
      <c r="MG7" s="131"/>
      <c r="MH7" s="130"/>
      <c r="MI7" s="132"/>
      <c r="MJ7" s="130"/>
      <c r="MM7" s="130"/>
      <c r="MN7" s="131"/>
      <c r="MO7" s="130"/>
      <c r="MP7" s="132"/>
      <c r="MQ7" s="130"/>
      <c r="MT7" s="130"/>
      <c r="MU7" s="131"/>
      <c r="MV7" s="130"/>
      <c r="MW7" s="132"/>
      <c r="MX7" s="130"/>
      <c r="NA7" s="130"/>
      <c r="NB7" s="131"/>
      <c r="NC7" s="130"/>
      <c r="ND7" s="132"/>
      <c r="NE7" s="130"/>
      <c r="NH7" s="130"/>
      <c r="NI7" s="131"/>
      <c r="NJ7" s="130"/>
      <c r="NK7" s="132"/>
      <c r="NL7" s="130"/>
      <c r="NO7" s="130"/>
      <c r="NP7" s="131"/>
      <c r="NQ7" s="130"/>
      <c r="NR7" s="132"/>
      <c r="NS7" s="130"/>
      <c r="NV7" s="130"/>
      <c r="NW7" s="131"/>
      <c r="NX7" s="130"/>
      <c r="NY7" s="132"/>
      <c r="NZ7" s="130"/>
      <c r="OC7" s="130"/>
      <c r="OD7" s="131"/>
      <c r="OE7" s="130"/>
      <c r="OF7" s="132"/>
      <c r="OG7" s="130"/>
      <c r="OI7" s="130"/>
      <c r="OJ7" s="131"/>
      <c r="OK7" s="130"/>
      <c r="OL7" s="132"/>
      <c r="OM7" s="130"/>
      <c r="OO7" s="130"/>
      <c r="OP7" s="131"/>
      <c r="OQ7" s="130"/>
      <c r="OR7" s="132"/>
      <c r="OS7" s="130"/>
    </row>
    <row r="8" spans="1:409" s="184" customFormat="1" ht="72" customHeight="1" x14ac:dyDescent="0.35">
      <c r="A8" s="180" t="s">
        <v>107</v>
      </c>
      <c r="B8" s="181" t="s">
        <v>108</v>
      </c>
      <c r="C8" s="182" t="s">
        <v>109</v>
      </c>
      <c r="D8" s="183" t="s">
        <v>110</v>
      </c>
      <c r="E8" s="182" t="s">
        <v>109</v>
      </c>
      <c r="H8" s="180" t="s">
        <v>107</v>
      </c>
      <c r="I8" s="181" t="s">
        <v>108</v>
      </c>
      <c r="J8" s="182" t="s">
        <v>109</v>
      </c>
      <c r="K8" s="183" t="s">
        <v>110</v>
      </c>
      <c r="L8" s="182" t="s">
        <v>109</v>
      </c>
      <c r="O8" s="180" t="s">
        <v>107</v>
      </c>
      <c r="P8" s="181" t="s">
        <v>108</v>
      </c>
      <c r="Q8" s="182" t="s">
        <v>109</v>
      </c>
      <c r="R8" s="183" t="s">
        <v>110</v>
      </c>
      <c r="S8" s="182" t="s">
        <v>109</v>
      </c>
      <c r="V8" s="180" t="s">
        <v>107</v>
      </c>
      <c r="W8" s="181" t="s">
        <v>108</v>
      </c>
      <c r="X8" s="182" t="s">
        <v>109</v>
      </c>
      <c r="Y8" s="183" t="s">
        <v>110</v>
      </c>
      <c r="Z8" s="182" t="s">
        <v>109</v>
      </c>
      <c r="AC8" s="180" t="s">
        <v>107</v>
      </c>
      <c r="AD8" s="181" t="s">
        <v>108</v>
      </c>
      <c r="AE8" s="182" t="s">
        <v>109</v>
      </c>
      <c r="AF8" s="183" t="s">
        <v>110</v>
      </c>
      <c r="AG8" s="182" t="s">
        <v>109</v>
      </c>
      <c r="AJ8" s="180" t="s">
        <v>107</v>
      </c>
      <c r="AK8" s="181" t="s">
        <v>108</v>
      </c>
      <c r="AL8" s="182" t="s">
        <v>109</v>
      </c>
      <c r="AM8" s="183" t="s">
        <v>110</v>
      </c>
      <c r="AN8" s="182" t="s">
        <v>109</v>
      </c>
      <c r="AQ8" s="180" t="s">
        <v>107</v>
      </c>
      <c r="AR8" s="181" t="s">
        <v>108</v>
      </c>
      <c r="AS8" s="182" t="s">
        <v>109</v>
      </c>
      <c r="AT8" s="183" t="s">
        <v>110</v>
      </c>
      <c r="AU8" s="182" t="s">
        <v>109</v>
      </c>
      <c r="AX8" s="180" t="s">
        <v>107</v>
      </c>
      <c r="AY8" s="181" t="s">
        <v>108</v>
      </c>
      <c r="AZ8" s="182" t="s">
        <v>109</v>
      </c>
      <c r="BA8" s="183" t="s">
        <v>110</v>
      </c>
      <c r="BB8" s="182" t="s">
        <v>109</v>
      </c>
      <c r="BE8" s="180" t="s">
        <v>107</v>
      </c>
      <c r="BF8" s="181" t="s">
        <v>108</v>
      </c>
      <c r="BG8" s="182" t="s">
        <v>109</v>
      </c>
      <c r="BH8" s="183" t="s">
        <v>110</v>
      </c>
      <c r="BI8" s="182" t="s">
        <v>109</v>
      </c>
      <c r="BL8" s="180" t="s">
        <v>107</v>
      </c>
      <c r="BM8" s="181" t="s">
        <v>108</v>
      </c>
      <c r="BN8" s="182" t="s">
        <v>109</v>
      </c>
      <c r="BO8" s="183" t="s">
        <v>110</v>
      </c>
      <c r="BP8" s="182" t="s">
        <v>109</v>
      </c>
      <c r="BS8" s="180" t="s">
        <v>107</v>
      </c>
      <c r="BT8" s="181" t="s">
        <v>108</v>
      </c>
      <c r="BU8" s="182" t="s">
        <v>109</v>
      </c>
      <c r="BV8" s="183" t="s">
        <v>110</v>
      </c>
      <c r="BW8" s="182" t="s">
        <v>109</v>
      </c>
      <c r="BZ8" s="180" t="s">
        <v>107</v>
      </c>
      <c r="CA8" s="181" t="s">
        <v>108</v>
      </c>
      <c r="CB8" s="182" t="s">
        <v>109</v>
      </c>
      <c r="CC8" s="183" t="s">
        <v>110</v>
      </c>
      <c r="CD8" s="182" t="s">
        <v>109</v>
      </c>
      <c r="CG8" s="180" t="s">
        <v>107</v>
      </c>
      <c r="CH8" s="181" t="s">
        <v>108</v>
      </c>
      <c r="CI8" s="182" t="s">
        <v>109</v>
      </c>
      <c r="CJ8" s="183" t="s">
        <v>110</v>
      </c>
      <c r="CK8" s="182" t="s">
        <v>109</v>
      </c>
      <c r="CN8" s="180" t="s">
        <v>107</v>
      </c>
      <c r="CO8" s="181" t="s">
        <v>108</v>
      </c>
      <c r="CP8" s="182" t="s">
        <v>109</v>
      </c>
      <c r="CQ8" s="183" t="s">
        <v>110</v>
      </c>
      <c r="CR8" s="182" t="s">
        <v>109</v>
      </c>
      <c r="CU8" s="180" t="s">
        <v>107</v>
      </c>
      <c r="CV8" s="181" t="s">
        <v>108</v>
      </c>
      <c r="CW8" s="182" t="s">
        <v>109</v>
      </c>
      <c r="CX8" s="183" t="s">
        <v>110</v>
      </c>
      <c r="CY8" s="182" t="s">
        <v>109</v>
      </c>
      <c r="DB8" s="180" t="s">
        <v>107</v>
      </c>
      <c r="DC8" s="181" t="s">
        <v>108</v>
      </c>
      <c r="DD8" s="182" t="s">
        <v>109</v>
      </c>
      <c r="DE8" s="183" t="s">
        <v>110</v>
      </c>
      <c r="DF8" s="182" t="s">
        <v>109</v>
      </c>
      <c r="DI8" s="180" t="s">
        <v>107</v>
      </c>
      <c r="DJ8" s="181" t="s">
        <v>108</v>
      </c>
      <c r="DK8" s="182" t="s">
        <v>109</v>
      </c>
      <c r="DL8" s="183" t="s">
        <v>110</v>
      </c>
      <c r="DM8" s="182" t="s">
        <v>109</v>
      </c>
      <c r="DP8" s="180" t="s">
        <v>107</v>
      </c>
      <c r="DQ8" s="181" t="s">
        <v>108</v>
      </c>
      <c r="DR8" s="182" t="s">
        <v>109</v>
      </c>
      <c r="DS8" s="183" t="s">
        <v>110</v>
      </c>
      <c r="DT8" s="182" t="s">
        <v>109</v>
      </c>
      <c r="DW8" s="180" t="s">
        <v>107</v>
      </c>
      <c r="DX8" s="181" t="s">
        <v>108</v>
      </c>
      <c r="DY8" s="182" t="s">
        <v>109</v>
      </c>
      <c r="DZ8" s="183" t="s">
        <v>110</v>
      </c>
      <c r="EA8" s="182" t="s">
        <v>109</v>
      </c>
      <c r="ED8" s="180" t="s">
        <v>107</v>
      </c>
      <c r="EE8" s="181" t="s">
        <v>108</v>
      </c>
      <c r="EF8" s="182" t="s">
        <v>109</v>
      </c>
      <c r="EG8" s="183" t="s">
        <v>110</v>
      </c>
      <c r="EH8" s="182" t="s">
        <v>109</v>
      </c>
      <c r="EK8" s="180" t="s">
        <v>107</v>
      </c>
      <c r="EL8" s="181" t="s">
        <v>108</v>
      </c>
      <c r="EM8" s="182" t="s">
        <v>109</v>
      </c>
      <c r="EN8" s="183" t="s">
        <v>110</v>
      </c>
      <c r="EO8" s="182" t="s">
        <v>109</v>
      </c>
      <c r="ER8" s="180" t="s">
        <v>107</v>
      </c>
      <c r="ES8" s="181" t="s">
        <v>108</v>
      </c>
      <c r="ET8" s="182" t="s">
        <v>109</v>
      </c>
      <c r="EU8" s="183" t="s">
        <v>110</v>
      </c>
      <c r="EV8" s="182" t="s">
        <v>109</v>
      </c>
      <c r="EY8" s="180" t="s">
        <v>107</v>
      </c>
      <c r="EZ8" s="181" t="s">
        <v>108</v>
      </c>
      <c r="FA8" s="182" t="s">
        <v>109</v>
      </c>
      <c r="FB8" s="183" t="s">
        <v>110</v>
      </c>
      <c r="FC8" s="182" t="s">
        <v>109</v>
      </c>
      <c r="FF8" s="180" t="s">
        <v>107</v>
      </c>
      <c r="FG8" s="181" t="s">
        <v>108</v>
      </c>
      <c r="FH8" s="182" t="s">
        <v>109</v>
      </c>
      <c r="FI8" s="183" t="s">
        <v>110</v>
      </c>
      <c r="FJ8" s="182" t="s">
        <v>109</v>
      </c>
      <c r="FM8" s="180" t="s">
        <v>107</v>
      </c>
      <c r="FN8" s="181" t="s">
        <v>108</v>
      </c>
      <c r="FO8" s="182" t="s">
        <v>109</v>
      </c>
      <c r="FP8" s="183" t="s">
        <v>110</v>
      </c>
      <c r="FQ8" s="182" t="s">
        <v>109</v>
      </c>
      <c r="FT8" s="180" t="s">
        <v>107</v>
      </c>
      <c r="FU8" s="181" t="s">
        <v>108</v>
      </c>
      <c r="FV8" s="182" t="s">
        <v>109</v>
      </c>
      <c r="FW8" s="183" t="s">
        <v>110</v>
      </c>
      <c r="FX8" s="182" t="s">
        <v>109</v>
      </c>
      <c r="GA8" s="180" t="s">
        <v>107</v>
      </c>
      <c r="GB8" s="181" t="s">
        <v>108</v>
      </c>
      <c r="GC8" s="182" t="s">
        <v>109</v>
      </c>
      <c r="GD8" s="183" t="s">
        <v>110</v>
      </c>
      <c r="GE8" s="182" t="s">
        <v>109</v>
      </c>
      <c r="GH8" s="180" t="s">
        <v>107</v>
      </c>
      <c r="GI8" s="181" t="s">
        <v>108</v>
      </c>
      <c r="GJ8" s="182" t="s">
        <v>109</v>
      </c>
      <c r="GK8" s="183" t="s">
        <v>110</v>
      </c>
      <c r="GL8" s="182" t="s">
        <v>109</v>
      </c>
      <c r="GO8" s="180" t="s">
        <v>107</v>
      </c>
      <c r="GP8" s="181" t="s">
        <v>108</v>
      </c>
      <c r="GQ8" s="182" t="s">
        <v>109</v>
      </c>
      <c r="GR8" s="183" t="s">
        <v>110</v>
      </c>
      <c r="GS8" s="182" t="s">
        <v>109</v>
      </c>
      <c r="GV8" s="180" t="s">
        <v>107</v>
      </c>
      <c r="GW8" s="181" t="s">
        <v>108</v>
      </c>
      <c r="GX8" s="182" t="s">
        <v>109</v>
      </c>
      <c r="GY8" s="183" t="s">
        <v>110</v>
      </c>
      <c r="GZ8" s="182" t="s">
        <v>109</v>
      </c>
      <c r="HC8" s="180" t="s">
        <v>107</v>
      </c>
      <c r="HD8" s="181" t="s">
        <v>108</v>
      </c>
      <c r="HE8" s="182" t="s">
        <v>109</v>
      </c>
      <c r="HF8" s="183" t="s">
        <v>110</v>
      </c>
      <c r="HG8" s="182" t="s">
        <v>109</v>
      </c>
      <c r="HJ8" s="180" t="s">
        <v>107</v>
      </c>
      <c r="HK8" s="181" t="s">
        <v>108</v>
      </c>
      <c r="HL8" s="182" t="s">
        <v>109</v>
      </c>
      <c r="HM8" s="183" t="s">
        <v>110</v>
      </c>
      <c r="HN8" s="182" t="s">
        <v>109</v>
      </c>
      <c r="HQ8" s="180" t="s">
        <v>107</v>
      </c>
      <c r="HR8" s="181" t="s">
        <v>108</v>
      </c>
      <c r="HS8" s="182" t="s">
        <v>109</v>
      </c>
      <c r="HT8" s="183" t="s">
        <v>110</v>
      </c>
      <c r="HU8" s="182" t="s">
        <v>109</v>
      </c>
      <c r="HX8" s="180" t="s">
        <v>107</v>
      </c>
      <c r="HY8" s="181" t="s">
        <v>108</v>
      </c>
      <c r="HZ8" s="182" t="s">
        <v>109</v>
      </c>
      <c r="IA8" s="183" t="s">
        <v>110</v>
      </c>
      <c r="IB8" s="182" t="s">
        <v>109</v>
      </c>
      <c r="IE8" s="180" t="s">
        <v>107</v>
      </c>
      <c r="IF8" s="181" t="s">
        <v>108</v>
      </c>
      <c r="IG8" s="182" t="s">
        <v>109</v>
      </c>
      <c r="IH8" s="183" t="s">
        <v>110</v>
      </c>
      <c r="II8" s="182" t="s">
        <v>109</v>
      </c>
      <c r="IL8" s="180" t="s">
        <v>107</v>
      </c>
      <c r="IM8" s="181" t="s">
        <v>108</v>
      </c>
      <c r="IN8" s="182" t="s">
        <v>109</v>
      </c>
      <c r="IO8" s="183" t="s">
        <v>110</v>
      </c>
      <c r="IP8" s="182" t="s">
        <v>109</v>
      </c>
      <c r="IS8" s="180" t="s">
        <v>107</v>
      </c>
      <c r="IT8" s="181" t="s">
        <v>108</v>
      </c>
      <c r="IU8" s="182" t="s">
        <v>109</v>
      </c>
      <c r="IV8" s="183" t="s">
        <v>110</v>
      </c>
      <c r="IW8" s="182" t="s">
        <v>109</v>
      </c>
      <c r="IZ8" s="180" t="s">
        <v>107</v>
      </c>
      <c r="JA8" s="181" t="s">
        <v>108</v>
      </c>
      <c r="JB8" s="182" t="s">
        <v>109</v>
      </c>
      <c r="JC8" s="183" t="s">
        <v>110</v>
      </c>
      <c r="JD8" s="182" t="s">
        <v>109</v>
      </c>
      <c r="JG8" s="180" t="s">
        <v>107</v>
      </c>
      <c r="JH8" s="181" t="s">
        <v>108</v>
      </c>
      <c r="JI8" s="182" t="s">
        <v>109</v>
      </c>
      <c r="JJ8" s="183" t="s">
        <v>110</v>
      </c>
      <c r="JK8" s="182" t="s">
        <v>109</v>
      </c>
      <c r="JN8" s="180" t="s">
        <v>107</v>
      </c>
      <c r="JO8" s="181" t="s">
        <v>108</v>
      </c>
      <c r="JP8" s="182" t="s">
        <v>109</v>
      </c>
      <c r="JQ8" s="183" t="s">
        <v>110</v>
      </c>
      <c r="JR8" s="182" t="s">
        <v>109</v>
      </c>
      <c r="JU8" s="180" t="s">
        <v>107</v>
      </c>
      <c r="JV8" s="181" t="s">
        <v>108</v>
      </c>
      <c r="JW8" s="182" t="s">
        <v>109</v>
      </c>
      <c r="JX8" s="183" t="s">
        <v>110</v>
      </c>
      <c r="JY8" s="182" t="s">
        <v>109</v>
      </c>
      <c r="KB8" s="180" t="s">
        <v>107</v>
      </c>
      <c r="KC8" s="181" t="s">
        <v>108</v>
      </c>
      <c r="KD8" s="182" t="s">
        <v>109</v>
      </c>
      <c r="KE8" s="183" t="s">
        <v>110</v>
      </c>
      <c r="KF8" s="182" t="s">
        <v>109</v>
      </c>
      <c r="KI8" s="180" t="s">
        <v>107</v>
      </c>
      <c r="KJ8" s="181" t="s">
        <v>108</v>
      </c>
      <c r="KK8" s="182" t="s">
        <v>109</v>
      </c>
      <c r="KL8" s="183" t="s">
        <v>110</v>
      </c>
      <c r="KM8" s="182" t="s">
        <v>109</v>
      </c>
      <c r="KP8" s="277" t="s">
        <v>107</v>
      </c>
      <c r="KQ8" s="278" t="s">
        <v>108</v>
      </c>
      <c r="KR8" s="279" t="s">
        <v>109</v>
      </c>
      <c r="KS8" s="280" t="s">
        <v>110</v>
      </c>
      <c r="KT8" s="279" t="s">
        <v>109</v>
      </c>
      <c r="KW8" s="277" t="s">
        <v>107</v>
      </c>
      <c r="KX8" s="278" t="s">
        <v>108</v>
      </c>
      <c r="KY8" s="279" t="s">
        <v>109</v>
      </c>
      <c r="KZ8" s="280" t="s">
        <v>110</v>
      </c>
      <c r="LA8" s="279" t="s">
        <v>109</v>
      </c>
      <c r="LD8" s="277" t="s">
        <v>107</v>
      </c>
      <c r="LE8" s="278" t="s">
        <v>108</v>
      </c>
      <c r="LF8" s="279" t="s">
        <v>109</v>
      </c>
      <c r="LG8" s="280" t="s">
        <v>110</v>
      </c>
      <c r="LH8" s="279" t="s">
        <v>109</v>
      </c>
      <c r="LK8" s="277" t="s">
        <v>107</v>
      </c>
      <c r="LL8" s="278" t="s">
        <v>108</v>
      </c>
      <c r="LM8" s="279" t="s">
        <v>109</v>
      </c>
      <c r="LN8" s="280" t="s">
        <v>110</v>
      </c>
      <c r="LO8" s="279" t="s">
        <v>109</v>
      </c>
      <c r="LR8" s="277" t="s">
        <v>107</v>
      </c>
      <c r="LS8" s="278" t="s">
        <v>108</v>
      </c>
      <c r="LT8" s="279" t="s">
        <v>109</v>
      </c>
      <c r="LU8" s="280" t="s">
        <v>110</v>
      </c>
      <c r="LV8" s="279" t="s">
        <v>109</v>
      </c>
      <c r="LY8" s="277" t="s">
        <v>107</v>
      </c>
      <c r="LZ8" s="278" t="s">
        <v>108</v>
      </c>
      <c r="MA8" s="279" t="s">
        <v>109</v>
      </c>
      <c r="MB8" s="280" t="s">
        <v>110</v>
      </c>
      <c r="MC8" s="279" t="s">
        <v>109</v>
      </c>
      <c r="MF8" s="277" t="s">
        <v>107</v>
      </c>
      <c r="MG8" s="278" t="s">
        <v>108</v>
      </c>
      <c r="MH8" s="279" t="s">
        <v>109</v>
      </c>
      <c r="MI8" s="280" t="s">
        <v>110</v>
      </c>
      <c r="MJ8" s="279" t="s">
        <v>109</v>
      </c>
      <c r="MM8" s="277" t="s">
        <v>107</v>
      </c>
      <c r="MN8" s="278" t="s">
        <v>108</v>
      </c>
      <c r="MO8" s="279" t="s">
        <v>109</v>
      </c>
      <c r="MP8" s="280" t="s">
        <v>110</v>
      </c>
      <c r="MQ8" s="279" t="s">
        <v>109</v>
      </c>
      <c r="MT8" s="277" t="s">
        <v>107</v>
      </c>
      <c r="MU8" s="278" t="s">
        <v>108</v>
      </c>
      <c r="MV8" s="279" t="s">
        <v>109</v>
      </c>
      <c r="MW8" s="280" t="s">
        <v>110</v>
      </c>
      <c r="MX8" s="279" t="s">
        <v>109</v>
      </c>
      <c r="NA8" s="277" t="s">
        <v>107</v>
      </c>
      <c r="NB8" s="278" t="s">
        <v>108</v>
      </c>
      <c r="NC8" s="279" t="s">
        <v>109</v>
      </c>
      <c r="ND8" s="280" t="s">
        <v>110</v>
      </c>
      <c r="NE8" s="279" t="s">
        <v>109</v>
      </c>
      <c r="NH8" s="277" t="s">
        <v>107</v>
      </c>
      <c r="NI8" s="278" t="s">
        <v>108</v>
      </c>
      <c r="NJ8" s="279" t="s">
        <v>109</v>
      </c>
      <c r="NK8" s="280" t="s">
        <v>110</v>
      </c>
      <c r="NL8" s="279" t="s">
        <v>109</v>
      </c>
      <c r="NO8" s="277" t="s">
        <v>107</v>
      </c>
      <c r="NP8" s="278" t="s">
        <v>108</v>
      </c>
      <c r="NQ8" s="279" t="s">
        <v>109</v>
      </c>
      <c r="NR8" s="280" t="s">
        <v>110</v>
      </c>
      <c r="NS8" s="279" t="s">
        <v>109</v>
      </c>
      <c r="NV8" s="277" t="s">
        <v>107</v>
      </c>
      <c r="NW8" s="278" t="s">
        <v>108</v>
      </c>
      <c r="NX8" s="279" t="s">
        <v>109</v>
      </c>
      <c r="NY8" s="280" t="s">
        <v>110</v>
      </c>
      <c r="NZ8" s="279" t="s">
        <v>109</v>
      </c>
      <c r="OC8" s="277" t="s">
        <v>107</v>
      </c>
      <c r="OD8" s="278" t="s">
        <v>108</v>
      </c>
      <c r="OE8" s="279" t="s">
        <v>109</v>
      </c>
      <c r="OF8" s="280" t="s">
        <v>110</v>
      </c>
      <c r="OG8" s="279" t="s">
        <v>109</v>
      </c>
      <c r="OI8" s="277" t="s">
        <v>107</v>
      </c>
      <c r="OJ8" s="278" t="s">
        <v>108</v>
      </c>
      <c r="OK8" s="279" t="s">
        <v>109</v>
      </c>
      <c r="OL8" s="280" t="s">
        <v>110</v>
      </c>
      <c r="OM8" s="279" t="s">
        <v>109</v>
      </c>
      <c r="OO8" s="277" t="s">
        <v>107</v>
      </c>
      <c r="OP8" s="278" t="s">
        <v>108</v>
      </c>
      <c r="OQ8" s="279" t="s">
        <v>109</v>
      </c>
      <c r="OR8" s="280" t="s">
        <v>110</v>
      </c>
      <c r="OS8" s="279" t="s">
        <v>109</v>
      </c>
    </row>
    <row r="9" spans="1:409" ht="18" x14ac:dyDescent="0.35">
      <c r="A9" s="130"/>
      <c r="B9" s="131"/>
      <c r="C9" s="130"/>
      <c r="D9" s="132"/>
      <c r="E9" s="130"/>
      <c r="H9" s="130"/>
      <c r="I9" s="131"/>
      <c r="J9" s="130"/>
      <c r="K9" s="132"/>
      <c r="L9" s="130"/>
      <c r="O9" s="130"/>
      <c r="P9" s="131"/>
      <c r="Q9" s="130"/>
      <c r="R9" s="132"/>
      <c r="S9" s="130"/>
      <c r="V9" s="130"/>
      <c r="W9" s="131"/>
      <c r="X9" s="130"/>
      <c r="Y9" s="132"/>
      <c r="Z9" s="130"/>
      <c r="AC9" s="130"/>
      <c r="AD9" s="131"/>
      <c r="AE9" s="130"/>
      <c r="AF9" s="132"/>
      <c r="AG9" s="130"/>
      <c r="AJ9" s="130"/>
      <c r="AK9" s="131"/>
      <c r="AL9" s="130"/>
      <c r="AM9" s="132"/>
      <c r="AN9" s="130"/>
      <c r="AQ9" s="130"/>
      <c r="AR9" s="131"/>
      <c r="AS9" s="130"/>
      <c r="AT9" s="132"/>
      <c r="AU9" s="130"/>
      <c r="AX9" s="130"/>
      <c r="AY9" s="131"/>
      <c r="AZ9" s="130"/>
      <c r="BA9" s="132"/>
      <c r="BB9" s="130"/>
      <c r="BE9" s="130"/>
      <c r="BF9" s="131"/>
      <c r="BG9" s="130"/>
      <c r="BH9" s="132"/>
      <c r="BI9" s="130"/>
      <c r="BL9" s="130"/>
      <c r="BM9" s="131"/>
      <c r="BN9" s="130"/>
      <c r="BO9" s="132"/>
      <c r="BP9" s="130"/>
      <c r="BS9" s="130"/>
      <c r="BT9" s="131"/>
      <c r="BU9" s="130"/>
      <c r="BV9" s="132"/>
      <c r="BW9" s="130"/>
      <c r="BZ9" s="130"/>
      <c r="CA9" s="131"/>
      <c r="CB9" s="130"/>
      <c r="CC9" s="132"/>
      <c r="CD9" s="130"/>
      <c r="CG9" s="130"/>
      <c r="CH9" s="131"/>
      <c r="CI9" s="130"/>
      <c r="CJ9" s="132"/>
      <c r="CK9" s="130"/>
      <c r="CN9" s="130"/>
      <c r="CO9" s="131"/>
      <c r="CP9" s="130"/>
      <c r="CQ9" s="132"/>
      <c r="CR9" s="130"/>
      <c r="CU9" s="130"/>
      <c r="CV9" s="131"/>
      <c r="CW9" s="130"/>
      <c r="CX9" s="132"/>
      <c r="CY9" s="130"/>
      <c r="DB9" s="130"/>
      <c r="DC9" s="131"/>
      <c r="DD9" s="130"/>
      <c r="DE9" s="132"/>
      <c r="DF9" s="130"/>
      <c r="DI9" s="130"/>
      <c r="DJ9" s="131"/>
      <c r="DK9" s="130"/>
      <c r="DL9" s="132"/>
      <c r="DM9" s="130"/>
      <c r="DP9" s="130"/>
      <c r="DQ9" s="131"/>
      <c r="DR9" s="130"/>
      <c r="DS9" s="132"/>
      <c r="DT9" s="130"/>
      <c r="DW9" s="130"/>
      <c r="DX9" s="131"/>
      <c r="DY9" s="130"/>
      <c r="DZ9" s="132"/>
      <c r="EA9" s="130"/>
      <c r="ED9" s="130"/>
      <c r="EE9" s="131"/>
      <c r="EF9" s="130"/>
      <c r="EG9" s="132"/>
      <c r="EH9" s="130"/>
      <c r="EK9" s="130"/>
      <c r="EL9" s="131"/>
      <c r="EM9" s="130"/>
      <c r="EN9" s="132"/>
      <c r="EO9" s="130"/>
      <c r="ER9" s="130"/>
      <c r="ES9" s="131"/>
      <c r="ET9" s="130"/>
      <c r="EU9" s="132"/>
      <c r="EV9" s="130"/>
      <c r="EY9" s="130"/>
      <c r="EZ9" s="131"/>
      <c r="FA9" s="130"/>
      <c r="FB9" s="132"/>
      <c r="FC9" s="130"/>
      <c r="FF9" s="130"/>
      <c r="FG9" s="131"/>
      <c r="FH9" s="130"/>
      <c r="FI9" s="132"/>
      <c r="FJ9" s="130"/>
      <c r="FM9" s="130"/>
      <c r="FN9" s="131"/>
      <c r="FO9" s="130"/>
      <c r="FP9" s="132"/>
      <c r="FQ9" s="130"/>
      <c r="FT9" s="130"/>
      <c r="FU9" s="131"/>
      <c r="FV9" s="130"/>
      <c r="FW9" s="132"/>
      <c r="FX9" s="130"/>
      <c r="GA9" s="130"/>
      <c r="GB9" s="131"/>
      <c r="GC9" s="130"/>
      <c r="GD9" s="132"/>
      <c r="GE9" s="130"/>
      <c r="GH9" s="130"/>
      <c r="GI9" s="131"/>
      <c r="GJ9" s="130"/>
      <c r="GK9" s="132"/>
      <c r="GL9" s="130"/>
      <c r="GO9" s="130"/>
      <c r="GP9" s="131"/>
      <c r="GQ9" s="130"/>
      <c r="GR9" s="132"/>
      <c r="GS9" s="130"/>
      <c r="GV9" s="130"/>
      <c r="GW9" s="131"/>
      <c r="GX9" s="130"/>
      <c r="GY9" s="132"/>
      <c r="GZ9" s="130"/>
      <c r="HC9" s="130"/>
      <c r="HD9" s="131"/>
      <c r="HE9" s="130"/>
      <c r="HF9" s="132"/>
      <c r="HG9" s="130"/>
      <c r="HJ9" s="130"/>
      <c r="HK9" s="131"/>
      <c r="HL9" s="130"/>
      <c r="HM9" s="132"/>
      <c r="HN9" s="130"/>
      <c r="HQ9" s="130"/>
      <c r="HR9" s="131"/>
      <c r="HS9" s="130"/>
      <c r="HT9" s="132"/>
      <c r="HU9" s="130"/>
      <c r="HX9" s="130"/>
      <c r="HY9" s="131"/>
      <c r="HZ9" s="130"/>
      <c r="IA9" s="132"/>
      <c r="IB9" s="130"/>
      <c r="IE9" s="130"/>
      <c r="IF9" s="131"/>
      <c r="IG9" s="130"/>
      <c r="IH9" s="132"/>
      <c r="II9" s="130"/>
      <c r="IL9" s="130"/>
      <c r="IM9" s="131"/>
      <c r="IN9" s="130"/>
      <c r="IO9" s="132"/>
      <c r="IP9" s="130"/>
      <c r="IS9" s="130"/>
      <c r="IT9" s="131"/>
      <c r="IU9" s="130"/>
      <c r="IV9" s="132"/>
      <c r="IW9" s="130"/>
      <c r="IZ9" s="130"/>
      <c r="JA9" s="131"/>
      <c r="JB9" s="130"/>
      <c r="JC9" s="132"/>
      <c r="JD9" s="130"/>
      <c r="JG9" s="130"/>
      <c r="JH9" s="131"/>
      <c r="JI9" s="130"/>
      <c r="JJ9" s="132"/>
      <c r="JK9" s="130"/>
      <c r="JN9" s="130"/>
      <c r="JO9" s="131"/>
      <c r="JP9" s="130"/>
      <c r="JQ9" s="132"/>
      <c r="JR9" s="130"/>
      <c r="JU9" s="130"/>
      <c r="JV9" s="131"/>
      <c r="JW9" s="130"/>
      <c r="JX9" s="132"/>
      <c r="JY9" s="130"/>
      <c r="KB9" s="130"/>
      <c r="KC9" s="131"/>
      <c r="KD9" s="130"/>
      <c r="KE9" s="132"/>
      <c r="KF9" s="130"/>
      <c r="KI9" s="130"/>
      <c r="KJ9" s="131"/>
      <c r="KK9" s="130"/>
      <c r="KL9" s="132"/>
      <c r="KM9" s="130"/>
      <c r="KP9" s="130"/>
      <c r="KQ9" s="131"/>
      <c r="KR9" s="130"/>
      <c r="KS9" s="132"/>
      <c r="KT9" s="130"/>
      <c r="KW9" s="130"/>
      <c r="KX9" s="131"/>
      <c r="KY9" s="130"/>
      <c r="KZ9" s="132"/>
      <c r="LA9" s="130"/>
      <c r="LD9" s="130"/>
      <c r="LE9" s="131"/>
      <c r="LF9" s="130"/>
      <c r="LG9" s="132"/>
      <c r="LH9" s="130"/>
      <c r="LK9" s="130"/>
      <c r="LL9" s="131"/>
      <c r="LM9" s="130"/>
      <c r="LN9" s="132"/>
      <c r="LO9" s="130"/>
      <c r="LR9" s="130"/>
      <c r="LS9" s="131"/>
      <c r="LT9" s="130"/>
      <c r="LU9" s="132"/>
      <c r="LV9" s="130"/>
      <c r="LY9" s="130"/>
      <c r="LZ9" s="131"/>
      <c r="MA9" s="130"/>
      <c r="MB9" s="132"/>
      <c r="MC9" s="130"/>
      <c r="MF9" s="130"/>
      <c r="MG9" s="131"/>
      <c r="MH9" s="130"/>
      <c r="MI9" s="132"/>
      <c r="MJ9" s="130"/>
      <c r="MM9" s="130"/>
      <c r="MN9" s="131"/>
      <c r="MO9" s="130"/>
      <c r="MP9" s="132"/>
      <c r="MQ9" s="130"/>
      <c r="MT9" s="130"/>
      <c r="MU9" s="131"/>
      <c r="MV9" s="130"/>
      <c r="MW9" s="132"/>
      <c r="MX9" s="130"/>
      <c r="NA9" s="130"/>
      <c r="NB9" s="131"/>
      <c r="NC9" s="130"/>
      <c r="ND9" s="132"/>
      <c r="NE9" s="130"/>
      <c r="NH9" s="130"/>
      <c r="NI9" s="131"/>
      <c r="NJ9" s="130"/>
      <c r="NK9" s="132"/>
      <c r="NL9" s="130"/>
      <c r="NO9" s="130"/>
      <c r="NP9" s="131"/>
      <c r="NQ9" s="130"/>
      <c r="NR9" s="132"/>
      <c r="NS9" s="130"/>
      <c r="NV9" s="130"/>
      <c r="NW9" s="131"/>
      <c r="NX9" s="130"/>
      <c r="NY9" s="132"/>
      <c r="NZ9" s="130"/>
      <c r="OC9" s="130"/>
      <c r="OD9" s="131"/>
      <c r="OE9" s="130"/>
      <c r="OF9" s="132"/>
      <c r="OG9" s="130"/>
      <c r="OI9" s="130"/>
      <c r="OJ9" s="131"/>
      <c r="OK9" s="130"/>
      <c r="OL9" s="132"/>
      <c r="OM9" s="130"/>
      <c r="OO9" s="130"/>
      <c r="OP9" s="131"/>
      <c r="OQ9" s="130"/>
      <c r="OR9" s="132"/>
      <c r="OS9" s="130"/>
    </row>
    <row r="10" spans="1:409" ht="18" x14ac:dyDescent="0.35">
      <c r="A10" s="178" t="s">
        <v>16</v>
      </c>
      <c r="B10" s="177">
        <v>351575.74</v>
      </c>
      <c r="C10" s="185">
        <v>4.9204386331426302E-4</v>
      </c>
      <c r="D10" s="179">
        <v>3</v>
      </c>
      <c r="E10" s="185">
        <v>6.2370062370062374E-4</v>
      </c>
      <c r="H10" s="178" t="s">
        <v>16</v>
      </c>
      <c r="I10" s="177">
        <v>607881.55000000005</v>
      </c>
      <c r="J10" s="185">
        <v>6.8403556334311829E-4</v>
      </c>
      <c r="K10" s="179">
        <v>6</v>
      </c>
      <c r="L10" s="185">
        <v>9.9817002162701706E-4</v>
      </c>
      <c r="O10" s="178" t="s">
        <v>16</v>
      </c>
      <c r="P10" s="177">
        <v>402577.51</v>
      </c>
      <c r="Q10" s="185">
        <v>4.5672212997032878E-4</v>
      </c>
      <c r="R10" s="179">
        <v>6</v>
      </c>
      <c r="S10" s="185">
        <v>1.0065425264217413E-3</v>
      </c>
      <c r="V10" s="178" t="s">
        <v>16</v>
      </c>
      <c r="W10" s="177">
        <v>401905.97</v>
      </c>
      <c r="X10" s="185">
        <v>4.6418839857082536E-4</v>
      </c>
      <c r="Y10" s="179">
        <v>6</v>
      </c>
      <c r="Z10" s="185">
        <v>1.0212765957446808E-3</v>
      </c>
      <c r="AC10" s="178" t="s">
        <v>16</v>
      </c>
      <c r="AD10" s="177">
        <v>334553.64</v>
      </c>
      <c r="AE10" s="185">
        <v>3.9628729896417958E-4</v>
      </c>
      <c r="AF10" s="179">
        <v>7</v>
      </c>
      <c r="AG10" s="185">
        <v>1.2224938875305623E-3</v>
      </c>
      <c r="AJ10" s="178" t="s">
        <v>16</v>
      </c>
      <c r="AK10" s="177">
        <v>332558.45</v>
      </c>
      <c r="AL10" s="185">
        <v>4.2100736678889411E-4</v>
      </c>
      <c r="AM10" s="179">
        <v>7</v>
      </c>
      <c r="AN10" s="185">
        <v>1.2972572275759822E-3</v>
      </c>
      <c r="AQ10" s="178" t="s">
        <v>16</v>
      </c>
      <c r="AR10" s="177">
        <v>420416.23</v>
      </c>
      <c r="AS10" s="185">
        <v>5.4925154021741426E-4</v>
      </c>
      <c r="AT10" s="179">
        <v>9</v>
      </c>
      <c r="AU10" s="185">
        <v>1.718213058419244E-3</v>
      </c>
      <c r="AX10" s="178" t="s">
        <v>16</v>
      </c>
      <c r="AY10" s="177">
        <v>475921.33</v>
      </c>
      <c r="AZ10" s="185">
        <v>6.555204667552443E-4</v>
      </c>
      <c r="BA10" s="179">
        <v>14</v>
      </c>
      <c r="BB10" s="185">
        <v>2.7977617905675461E-3</v>
      </c>
      <c r="BE10" s="178" t="s">
        <v>16</v>
      </c>
      <c r="BF10" s="177">
        <v>479906.35</v>
      </c>
      <c r="BG10" s="185">
        <v>6.7224616835896396E-4</v>
      </c>
      <c r="BH10" s="179">
        <v>14</v>
      </c>
      <c r="BI10" s="185">
        <v>2.840909090909091E-3</v>
      </c>
      <c r="BL10" s="178" t="s">
        <v>16</v>
      </c>
      <c r="BM10" s="177">
        <v>480722.11</v>
      </c>
      <c r="BN10" s="185">
        <v>7.1443548435135267E-4</v>
      </c>
      <c r="BO10" s="179">
        <v>19</v>
      </c>
      <c r="BP10" s="185">
        <v>4.0563620836891546E-3</v>
      </c>
      <c r="BS10" s="178" t="s">
        <v>16</v>
      </c>
      <c r="BT10" s="177">
        <v>470037.72</v>
      </c>
      <c r="BU10" s="185">
        <v>7.0725072894584507E-4</v>
      </c>
      <c r="BV10" s="179">
        <v>19</v>
      </c>
      <c r="BW10" s="185">
        <v>4.1010144614720481E-3</v>
      </c>
      <c r="BZ10" s="178" t="s">
        <v>16</v>
      </c>
      <c r="CA10" s="177">
        <v>492112.38</v>
      </c>
      <c r="CB10" s="185">
        <v>7.4534077463981284E-4</v>
      </c>
      <c r="CC10" s="179">
        <v>17</v>
      </c>
      <c r="CD10" s="185">
        <v>3.6940460669274227E-3</v>
      </c>
      <c r="CG10" s="178" t="s">
        <v>16</v>
      </c>
      <c r="CH10" s="177">
        <v>459547.99</v>
      </c>
      <c r="CI10" s="185">
        <v>6.9987906827987387E-4</v>
      </c>
      <c r="CJ10" s="179">
        <v>16</v>
      </c>
      <c r="CK10" s="185">
        <v>3.4926871862038856E-3</v>
      </c>
      <c r="CN10" s="178" t="s">
        <v>16</v>
      </c>
      <c r="CO10" s="177">
        <v>457646.42</v>
      </c>
      <c r="CP10" s="185">
        <v>7.0384367723388594E-4</v>
      </c>
      <c r="CQ10" s="179">
        <v>16</v>
      </c>
      <c r="CR10" s="185">
        <v>3.5149384885764497E-3</v>
      </c>
      <c r="CU10" s="178" t="s">
        <v>16</v>
      </c>
      <c r="CV10" s="177">
        <v>531765.93000000005</v>
      </c>
      <c r="CW10" s="185">
        <v>8.2561041904477019E-4</v>
      </c>
      <c r="CX10" s="179">
        <v>18</v>
      </c>
      <c r="CY10" s="185">
        <v>3.9875941515285776E-3</v>
      </c>
      <c r="DB10" s="178" t="s">
        <v>16</v>
      </c>
      <c r="DC10" s="177">
        <v>591144.23999999987</v>
      </c>
      <c r="DD10" s="185">
        <v>9.2713868420240522E-4</v>
      </c>
      <c r="DE10" s="179">
        <v>18</v>
      </c>
      <c r="DF10" s="185">
        <v>4.0178571428571425E-3</v>
      </c>
      <c r="DI10" s="178" t="s">
        <v>16</v>
      </c>
      <c r="DJ10" s="177">
        <v>588777.15999999992</v>
      </c>
      <c r="DK10" s="185">
        <v>9.2957541701107159E-4</v>
      </c>
      <c r="DL10" s="179">
        <v>18</v>
      </c>
      <c r="DM10" s="185">
        <v>4.0422187289467773E-3</v>
      </c>
      <c r="DP10" s="178" t="s">
        <v>16</v>
      </c>
      <c r="DQ10" s="177">
        <v>599353.92999999993</v>
      </c>
      <c r="DR10" s="185">
        <v>9.5355425742120773E-4</v>
      </c>
      <c r="DS10" s="179">
        <v>18</v>
      </c>
      <c r="DT10" s="185">
        <v>4.0604556733588992E-3</v>
      </c>
      <c r="DW10" s="178" t="s">
        <v>16</v>
      </c>
      <c r="DX10" s="177">
        <v>918130.76</v>
      </c>
      <c r="DY10" s="185">
        <v>1.4692203913252151E-3</v>
      </c>
      <c r="DZ10" s="179">
        <v>18</v>
      </c>
      <c r="EA10" s="185">
        <v>4.0788579197824611E-3</v>
      </c>
      <c r="ED10" s="178" t="s">
        <v>16</v>
      </c>
      <c r="EE10" s="177">
        <v>961060.99</v>
      </c>
      <c r="EF10" s="185">
        <v>1.5466691677347474E-3</v>
      </c>
      <c r="EG10" s="179">
        <v>19</v>
      </c>
      <c r="EH10" s="185">
        <v>4.329004329004329E-3</v>
      </c>
      <c r="EK10" s="178" t="s">
        <v>16</v>
      </c>
      <c r="EL10" s="177">
        <v>1026439.04</v>
      </c>
      <c r="EM10" s="185">
        <v>1.6632540268287971E-3</v>
      </c>
      <c r="EN10" s="179">
        <v>21</v>
      </c>
      <c r="EO10" s="185">
        <v>4.8065918974593731E-3</v>
      </c>
      <c r="ER10" s="178" t="s">
        <v>16</v>
      </c>
      <c r="ES10" s="177">
        <v>1012718.49</v>
      </c>
      <c r="ET10" s="185">
        <v>1.6477228524264859E-3</v>
      </c>
      <c r="EU10" s="179">
        <v>22</v>
      </c>
      <c r="EV10" s="185">
        <v>5.052824988516307E-3</v>
      </c>
      <c r="EY10" s="178" t="s">
        <v>16</v>
      </c>
      <c r="EZ10" s="177">
        <v>929444.98000000021</v>
      </c>
      <c r="FA10" s="185">
        <v>1.5230392496594716E-3</v>
      </c>
      <c r="FB10" s="179">
        <v>22</v>
      </c>
      <c r="FC10" s="185">
        <v>5.0784856879039705E-3</v>
      </c>
      <c r="FF10" s="178" t="s">
        <v>16</v>
      </c>
      <c r="FG10" s="177">
        <v>1014566.22</v>
      </c>
      <c r="FH10" s="185">
        <v>1.6797913477373883E-3</v>
      </c>
      <c r="FI10" s="179">
        <v>22</v>
      </c>
      <c r="FJ10" s="185">
        <v>5.1139005113900512E-3</v>
      </c>
      <c r="FM10" s="178" t="s">
        <v>16</v>
      </c>
      <c r="FN10" s="177">
        <v>968381.51</v>
      </c>
      <c r="FO10" s="185">
        <v>1.6126866982951089E-3</v>
      </c>
      <c r="FP10" s="179">
        <v>22</v>
      </c>
      <c r="FQ10" s="185">
        <v>5.1353874883286648E-3</v>
      </c>
      <c r="FT10" s="178" t="s">
        <v>16</v>
      </c>
      <c r="FU10" s="177">
        <v>626440.14999999991</v>
      </c>
      <c r="FV10" s="185">
        <v>1.0500662486493484E-3</v>
      </c>
      <c r="FW10" s="179">
        <v>18</v>
      </c>
      <c r="FX10" s="185">
        <v>4.2253521126760559E-3</v>
      </c>
      <c r="GA10" s="178" t="s">
        <v>16</v>
      </c>
      <c r="GB10" s="177">
        <v>608499.98</v>
      </c>
      <c r="GC10" s="185">
        <v>1.0280129722505149E-3</v>
      </c>
      <c r="GD10" s="179">
        <v>19</v>
      </c>
      <c r="GE10" s="185">
        <v>4.4906641455920585E-3</v>
      </c>
      <c r="GH10" s="178" t="s">
        <v>16</v>
      </c>
      <c r="GI10" s="177">
        <v>676532.79000000015</v>
      </c>
      <c r="GJ10" s="185">
        <v>1.1526206749907621E-3</v>
      </c>
      <c r="GK10" s="179">
        <v>21</v>
      </c>
      <c r="GL10" s="185">
        <v>4.9952426260704095E-3</v>
      </c>
      <c r="GO10" s="178" t="s">
        <v>16</v>
      </c>
      <c r="GP10" s="177">
        <v>670855.12</v>
      </c>
      <c r="GQ10" s="185">
        <v>1.1558031543386412E-3</v>
      </c>
      <c r="GR10" s="179">
        <v>22</v>
      </c>
      <c r="GS10" s="185">
        <v>5.2795776337892968E-3</v>
      </c>
      <c r="GV10" s="178" t="s">
        <v>16</v>
      </c>
      <c r="GW10" s="177">
        <v>625797.20000000007</v>
      </c>
      <c r="GX10" s="185">
        <v>1.0871807640097885E-3</v>
      </c>
      <c r="GY10" s="179">
        <v>21</v>
      </c>
      <c r="GZ10" s="185">
        <v>5.0712388312001934E-3</v>
      </c>
      <c r="HC10" s="178" t="s">
        <v>16</v>
      </c>
      <c r="HD10" s="177">
        <v>721952.54999999993</v>
      </c>
      <c r="HE10" s="185">
        <v>1.2720972486890141E-3</v>
      </c>
      <c r="HF10" s="179">
        <v>23</v>
      </c>
      <c r="HG10" s="185">
        <v>5.6179775280898875E-3</v>
      </c>
      <c r="HJ10" s="178" t="s">
        <v>16</v>
      </c>
      <c r="HK10" s="177">
        <v>744369.59</v>
      </c>
      <c r="HL10" s="185">
        <v>1.3325197452864295E-3</v>
      </c>
      <c r="HM10" s="179">
        <v>24</v>
      </c>
      <c r="HN10" s="185">
        <v>5.9420648675414705E-3</v>
      </c>
      <c r="HQ10" s="178" t="s">
        <v>16</v>
      </c>
      <c r="HR10" s="177">
        <v>723209.40999999992</v>
      </c>
      <c r="HS10" s="185">
        <v>1.3137011514627688E-3</v>
      </c>
      <c r="HT10" s="179">
        <v>25</v>
      </c>
      <c r="HU10" s="185">
        <v>6.2735257214554582E-3</v>
      </c>
      <c r="HX10" s="178" t="s">
        <v>16</v>
      </c>
      <c r="HY10" s="177">
        <v>814374.66999999993</v>
      </c>
      <c r="HZ10" s="185">
        <v>1.4981960672892094E-3</v>
      </c>
      <c r="IA10" s="179">
        <v>28</v>
      </c>
      <c r="IB10" s="185">
        <v>7.102993404363267E-3</v>
      </c>
      <c r="IE10" s="178" t="s">
        <v>16</v>
      </c>
      <c r="IF10" s="177">
        <v>813259.01000000013</v>
      </c>
      <c r="IG10" s="185">
        <v>1.5137408479204365E-3</v>
      </c>
      <c r="IH10" s="179">
        <v>28</v>
      </c>
      <c r="II10" s="185">
        <v>7.1831708568496667E-3</v>
      </c>
      <c r="IL10" s="178" t="s">
        <v>16</v>
      </c>
      <c r="IM10" s="177">
        <v>1003888.6699999999</v>
      </c>
      <c r="IN10" s="185">
        <v>1.9002237058295675E-3</v>
      </c>
      <c r="IO10" s="179">
        <v>31</v>
      </c>
      <c r="IP10" s="185">
        <v>8.0645161290322578E-3</v>
      </c>
      <c r="IS10" s="178" t="s">
        <v>16</v>
      </c>
      <c r="IT10" s="177">
        <v>1224944.3099999998</v>
      </c>
      <c r="IU10" s="185">
        <v>2.352921762927067E-3</v>
      </c>
      <c r="IV10" s="179">
        <v>37</v>
      </c>
      <c r="IW10" s="185">
        <v>9.7522403795466533E-3</v>
      </c>
      <c r="IZ10" s="178" t="s">
        <v>16</v>
      </c>
      <c r="JA10" s="177">
        <v>1062052.3700000001</v>
      </c>
      <c r="JB10" s="185">
        <v>2.0736670841526137E-3</v>
      </c>
      <c r="JC10" s="179">
        <v>36</v>
      </c>
      <c r="JD10" s="185">
        <v>9.6385542168674707E-3</v>
      </c>
      <c r="JG10" s="178" t="s">
        <v>16</v>
      </c>
      <c r="JH10" s="177">
        <v>1030998.37</v>
      </c>
      <c r="JI10" s="185">
        <v>2.0644878443891808E-3</v>
      </c>
      <c r="JJ10" s="179">
        <v>38</v>
      </c>
      <c r="JK10" s="185">
        <v>1.0402408978921434E-2</v>
      </c>
      <c r="JN10" s="178" t="s">
        <v>16</v>
      </c>
      <c r="JO10" s="177">
        <v>1056188.45</v>
      </c>
      <c r="JP10" s="185">
        <v>2.1639145338819697E-3</v>
      </c>
      <c r="JQ10" s="179">
        <v>37</v>
      </c>
      <c r="JR10" s="185">
        <f>+JQ10/JQ$29</f>
        <v>1.0332309410779112E-2</v>
      </c>
      <c r="JU10" s="178" t="s">
        <v>16</v>
      </c>
      <c r="JV10" s="177">
        <v>1009564.6599999998</v>
      </c>
      <c r="JW10" s="185">
        <v>2.1178133578637626E-3</v>
      </c>
      <c r="JX10" s="179">
        <v>36</v>
      </c>
      <c r="JY10" s="185">
        <f>+JX10/JX$29</f>
        <v>1.0271041369472182E-2</v>
      </c>
      <c r="KB10" s="178" t="s">
        <v>16</v>
      </c>
      <c r="KC10" s="177">
        <v>1021477.39</v>
      </c>
      <c r="KD10" s="185">
        <v>2.1847594954048748E-3</v>
      </c>
      <c r="KE10" s="179">
        <v>35</v>
      </c>
      <c r="KF10" s="185">
        <f>+KE10/KE$29</f>
        <v>1.0174418604651164E-2</v>
      </c>
      <c r="KI10" s="178" t="s">
        <v>16</v>
      </c>
      <c r="KJ10" s="177">
        <v>1126101.1299999999</v>
      </c>
      <c r="KK10" s="185">
        <v>2.4454954662108588E-3</v>
      </c>
      <c r="KL10" s="179">
        <v>35</v>
      </c>
      <c r="KM10" s="185">
        <f>+KL10/KL$29</f>
        <v>1.0318396226415094E-2</v>
      </c>
      <c r="KP10" s="249" t="s">
        <v>16</v>
      </c>
      <c r="KQ10" s="250">
        <v>1149171.0799999998</v>
      </c>
      <c r="KR10" s="251">
        <v>2.5495308793601025E-3</v>
      </c>
      <c r="KS10" s="252">
        <v>39</v>
      </c>
      <c r="KT10" s="251">
        <f>+KS10/KS$29</f>
        <v>1.1701170117011701E-2</v>
      </c>
      <c r="KW10" s="249" t="s">
        <v>16</v>
      </c>
      <c r="KX10" s="250">
        <v>1269745.3599999999</v>
      </c>
      <c r="KY10" s="251">
        <v>2.8648114013662181E-3</v>
      </c>
      <c r="KZ10" s="252">
        <v>42</v>
      </c>
      <c r="LA10" s="251">
        <f>+KZ10/KZ$29</f>
        <v>1.2808783165599268E-2</v>
      </c>
      <c r="LD10" s="249" t="s">
        <v>16</v>
      </c>
      <c r="LE10" s="250">
        <v>1307551.4199999995</v>
      </c>
      <c r="LF10" s="251">
        <v>3.0154278182407544E-3</v>
      </c>
      <c r="LG10" s="252">
        <v>41</v>
      </c>
      <c r="LH10" s="251">
        <f>+LG10/LG$29</f>
        <v>1.2768607910308314E-2</v>
      </c>
      <c r="LK10" s="249" t="s">
        <v>16</v>
      </c>
      <c r="LL10" s="250">
        <v>1394086.61</v>
      </c>
      <c r="LM10" s="251">
        <v>3.3030793730072184E-3</v>
      </c>
      <c r="LN10" s="252">
        <v>45</v>
      </c>
      <c r="LO10" s="251">
        <f>+LN10/LN$29</f>
        <v>1.4363230130864985E-2</v>
      </c>
      <c r="LR10" s="249" t="s">
        <v>16</v>
      </c>
      <c r="LS10" s="250">
        <v>1379604.7699999996</v>
      </c>
      <c r="LT10" s="251">
        <v>3.365441341392726E-3</v>
      </c>
      <c r="LU10" s="252">
        <v>45</v>
      </c>
      <c r="LV10" s="251">
        <f>+LU10/LU$29</f>
        <v>1.4744429882044561E-2</v>
      </c>
      <c r="LY10" s="249" t="s">
        <v>16</v>
      </c>
      <c r="LZ10" s="250">
        <v>1289416.54</v>
      </c>
      <c r="MA10" s="251">
        <v>3.2121449221680842E-3</v>
      </c>
      <c r="MB10" s="252">
        <v>45</v>
      </c>
      <c r="MC10" s="251">
        <f>+MB10/MB$29</f>
        <v>1.503006012024048E-2</v>
      </c>
      <c r="MF10" s="249" t="s">
        <v>16</v>
      </c>
      <c r="MG10" s="250">
        <v>1177805.0599999996</v>
      </c>
      <c r="MH10" s="251">
        <v>3.0136236603236356E-3</v>
      </c>
      <c r="MI10" s="252">
        <v>43</v>
      </c>
      <c r="MJ10" s="251">
        <f>+MI10/MI$29</f>
        <v>1.4675767918088738E-2</v>
      </c>
      <c r="MM10" s="249" t="s">
        <v>16</v>
      </c>
      <c r="MN10" s="250">
        <v>1160565.1199999999</v>
      </c>
      <c r="MO10" s="251">
        <v>3.0641885981366568E-3</v>
      </c>
      <c r="MP10" s="252">
        <v>42</v>
      </c>
      <c r="MQ10" s="251">
        <f>+MP10/MP$29</f>
        <v>1.4711033274956218E-2</v>
      </c>
      <c r="MT10" s="249" t="s">
        <v>16</v>
      </c>
      <c r="MU10" s="250">
        <v>1423111.2299999995</v>
      </c>
      <c r="MV10" s="251">
        <v>3.8526389176017127E-3</v>
      </c>
      <c r="MW10" s="252">
        <v>47</v>
      </c>
      <c r="MX10" s="251">
        <v>1.683984235041204E-2</v>
      </c>
      <c r="NA10" s="249" t="s">
        <v>16</v>
      </c>
      <c r="NB10" s="250">
        <v>1549047.8999999997</v>
      </c>
      <c r="NC10" s="251">
        <v>4.2581334791586883E-3</v>
      </c>
      <c r="ND10" s="252">
        <v>50</v>
      </c>
      <c r="NE10" s="251">
        <v>1.8188432157148052E-2</v>
      </c>
      <c r="NH10" s="249" t="s">
        <v>16</v>
      </c>
      <c r="NI10" s="250">
        <v>1585887.7899999996</v>
      </c>
      <c r="NJ10" s="251">
        <v>4.4573530117936119E-3</v>
      </c>
      <c r="NK10" s="252">
        <v>53</v>
      </c>
      <c r="NL10" s="251">
        <v>1.9658753709198812E-2</v>
      </c>
      <c r="NO10" s="249" t="s">
        <v>16</v>
      </c>
      <c r="NP10" s="250">
        <v>1579743.06</v>
      </c>
      <c r="NQ10" s="251">
        <v>4.5253470544092799E-3</v>
      </c>
      <c r="NR10" s="252">
        <v>55</v>
      </c>
      <c r="NS10" s="251">
        <v>2.0715630885122412E-2</v>
      </c>
      <c r="NV10" s="249" t="s">
        <v>16</v>
      </c>
      <c r="NW10" s="250">
        <v>1730465.3999999997</v>
      </c>
      <c r="NX10" s="251">
        <v>5.0449927722274199E-3</v>
      </c>
      <c r="NY10" s="252">
        <v>57</v>
      </c>
      <c r="NZ10" s="251">
        <v>2.1797323135755258E-2</v>
      </c>
      <c r="OC10" s="249" t="s">
        <v>16</v>
      </c>
      <c r="OD10" s="250">
        <v>2178236.2499999995</v>
      </c>
      <c r="OE10" s="251">
        <v>6.4969668739638803E-3</v>
      </c>
      <c r="OF10" s="252">
        <v>62</v>
      </c>
      <c r="OG10" s="251">
        <v>2.4190401872805307E-2</v>
      </c>
      <c r="OI10" s="249" t="s">
        <v>16</v>
      </c>
      <c r="OJ10" s="250">
        <v>2111954.7099999995</v>
      </c>
      <c r="OK10" s="251">
        <v>6.4506196004015673E-3</v>
      </c>
      <c r="OL10" s="252">
        <v>63</v>
      </c>
      <c r="OM10" s="251">
        <v>2.5079617834394906E-2</v>
      </c>
      <c r="OO10" s="249" t="s">
        <v>16</v>
      </c>
      <c r="OP10" s="250">
        <v>0</v>
      </c>
      <c r="OQ10" s="251">
        <v>0</v>
      </c>
      <c r="OR10" s="252">
        <v>0</v>
      </c>
      <c r="OS10" s="251">
        <v>0</v>
      </c>
    </row>
    <row r="11" spans="1:409" ht="18" x14ac:dyDescent="0.35">
      <c r="A11" s="178" t="s">
        <v>17</v>
      </c>
      <c r="B11" s="177">
        <v>14057727.869999999</v>
      </c>
      <c r="C11" s="185">
        <v>1.9674334556119784E-2</v>
      </c>
      <c r="D11" s="179">
        <v>104</v>
      </c>
      <c r="E11" s="185">
        <v>2.1621621621621623E-2</v>
      </c>
      <c r="H11" s="178" t="s">
        <v>17</v>
      </c>
      <c r="I11" s="177">
        <v>17287119.299999997</v>
      </c>
      <c r="J11" s="185">
        <v>1.9452810155128394E-2</v>
      </c>
      <c r="K11" s="179">
        <v>132</v>
      </c>
      <c r="L11" s="185">
        <v>2.1959740475794378E-2</v>
      </c>
      <c r="O11" s="178" t="s">
        <v>17</v>
      </c>
      <c r="P11" s="177">
        <v>17705116.580000002</v>
      </c>
      <c r="Q11" s="185">
        <v>2.0086364376863931E-2</v>
      </c>
      <c r="R11" s="179">
        <v>134</v>
      </c>
      <c r="S11" s="185">
        <v>2.2479449756752222E-2</v>
      </c>
      <c r="V11" s="178" t="s">
        <v>17</v>
      </c>
      <c r="W11" s="177">
        <v>17357841.010000005</v>
      </c>
      <c r="X11" s="185">
        <v>2.0047745051109591E-2</v>
      </c>
      <c r="Y11" s="179">
        <v>132</v>
      </c>
      <c r="Z11" s="185">
        <v>2.2468085106382978E-2</v>
      </c>
      <c r="AC11" s="178" t="s">
        <v>17</v>
      </c>
      <c r="AD11" s="177">
        <v>15700085.219999999</v>
      </c>
      <c r="AE11" s="185">
        <v>1.859715041612232E-2</v>
      </c>
      <c r="AF11" s="179">
        <v>123</v>
      </c>
      <c r="AG11" s="185">
        <v>2.1480964023751308E-2</v>
      </c>
      <c r="AJ11" s="178" t="s">
        <v>17</v>
      </c>
      <c r="AK11" s="177">
        <v>15788188.360000003</v>
      </c>
      <c r="AL11" s="185">
        <v>1.9987294287096509E-2</v>
      </c>
      <c r="AM11" s="179">
        <v>123</v>
      </c>
      <c r="AN11" s="185">
        <v>2.279466271312083E-2</v>
      </c>
      <c r="AQ11" s="178" t="s">
        <v>17</v>
      </c>
      <c r="AR11" s="177">
        <v>15676822.720000004</v>
      </c>
      <c r="AS11" s="185">
        <v>2.0480938675168075E-2</v>
      </c>
      <c r="AT11" s="179">
        <v>123</v>
      </c>
      <c r="AU11" s="185">
        <v>2.3482245131729668E-2</v>
      </c>
      <c r="AX11" s="178" t="s">
        <v>17</v>
      </c>
      <c r="AY11" s="177">
        <v>15733959.280000001</v>
      </c>
      <c r="AZ11" s="185">
        <v>2.1671506782714716E-2</v>
      </c>
      <c r="BA11" s="179">
        <v>124</v>
      </c>
      <c r="BB11" s="185">
        <v>2.478017585931255E-2</v>
      </c>
      <c r="BE11" s="178" t="s">
        <v>17</v>
      </c>
      <c r="BF11" s="177">
        <v>15491248.789999997</v>
      </c>
      <c r="BG11" s="185">
        <v>2.1699926750652365E-2</v>
      </c>
      <c r="BH11" s="179">
        <v>124</v>
      </c>
      <c r="BI11" s="185">
        <v>2.5162337662337664E-2</v>
      </c>
      <c r="BL11" s="178" t="s">
        <v>17</v>
      </c>
      <c r="BM11" s="177">
        <v>14318824.83</v>
      </c>
      <c r="BN11" s="185">
        <v>2.1280228930521262E-2</v>
      </c>
      <c r="BO11" s="179">
        <v>118</v>
      </c>
      <c r="BP11" s="185">
        <v>2.5192143467122119E-2</v>
      </c>
      <c r="BS11" s="178" t="s">
        <v>17</v>
      </c>
      <c r="BT11" s="177">
        <v>13920375.379999997</v>
      </c>
      <c r="BU11" s="185">
        <v>2.0945543763391569E-2</v>
      </c>
      <c r="BV11" s="179">
        <v>119</v>
      </c>
      <c r="BW11" s="185">
        <v>2.568530110079862E-2</v>
      </c>
      <c r="BZ11" s="178" t="s">
        <v>17</v>
      </c>
      <c r="CA11" s="177">
        <v>12945555.82</v>
      </c>
      <c r="CB11" s="185">
        <v>1.960700643828903E-2</v>
      </c>
      <c r="CC11" s="179">
        <v>113</v>
      </c>
      <c r="CD11" s="185">
        <v>2.4554541503694047E-2</v>
      </c>
      <c r="CG11" s="178" t="s">
        <v>17</v>
      </c>
      <c r="CH11" s="177">
        <v>13349951.200000001</v>
      </c>
      <c r="CI11" s="185">
        <v>2.0331611955125263E-2</v>
      </c>
      <c r="CJ11" s="179">
        <v>114</v>
      </c>
      <c r="CK11" s="185">
        <v>2.4885396201702686E-2</v>
      </c>
      <c r="CN11" s="178" t="s">
        <v>17</v>
      </c>
      <c r="CO11" s="177">
        <v>11716478.869999997</v>
      </c>
      <c r="CP11" s="185">
        <v>1.8019521647506656E-2</v>
      </c>
      <c r="CQ11" s="179">
        <v>110</v>
      </c>
      <c r="CR11" s="185">
        <v>2.4165202108963092E-2</v>
      </c>
      <c r="CU11" s="178" t="s">
        <v>17</v>
      </c>
      <c r="CV11" s="177">
        <v>11444582.6</v>
      </c>
      <c r="CW11" s="185">
        <v>1.7768657416955023E-2</v>
      </c>
      <c r="CX11" s="179">
        <v>105</v>
      </c>
      <c r="CY11" s="185">
        <v>2.3260965883916705E-2</v>
      </c>
      <c r="DB11" s="178" t="s">
        <v>17</v>
      </c>
      <c r="DC11" s="177">
        <v>12407353.120000003</v>
      </c>
      <c r="DD11" s="185">
        <v>1.9459441990184005E-2</v>
      </c>
      <c r="DE11" s="179">
        <v>111</v>
      </c>
      <c r="DF11" s="185">
        <v>2.4776785714285713E-2</v>
      </c>
      <c r="DI11" s="178" t="s">
        <v>17</v>
      </c>
      <c r="DJ11" s="177">
        <v>12718902.700000003</v>
      </c>
      <c r="DK11" s="185">
        <v>2.0080906809081638E-2</v>
      </c>
      <c r="DL11" s="179">
        <v>115</v>
      </c>
      <c r="DM11" s="185">
        <v>2.5825286323826635E-2</v>
      </c>
      <c r="DP11" s="178" t="s">
        <v>17</v>
      </c>
      <c r="DQ11" s="177">
        <v>12724784.869999995</v>
      </c>
      <c r="DR11" s="185">
        <v>2.0244753859472428E-2</v>
      </c>
      <c r="DS11" s="179">
        <v>116</v>
      </c>
      <c r="DT11" s="185">
        <v>2.6167381006090683E-2</v>
      </c>
      <c r="DW11" s="178" t="s">
        <v>17</v>
      </c>
      <c r="DX11" s="177">
        <v>12094322.1</v>
      </c>
      <c r="DY11" s="185">
        <v>1.935369712324549E-2</v>
      </c>
      <c r="DZ11" s="179">
        <v>114</v>
      </c>
      <c r="EA11" s="185">
        <v>2.5832766825288921E-2</v>
      </c>
      <c r="ED11" s="178" t="s">
        <v>17</v>
      </c>
      <c r="EE11" s="177">
        <v>11242004.960000001</v>
      </c>
      <c r="EF11" s="185">
        <v>1.8092152981001867E-2</v>
      </c>
      <c r="EG11" s="179">
        <v>110</v>
      </c>
      <c r="EH11" s="185">
        <v>2.5062656641604009E-2</v>
      </c>
      <c r="EK11" s="178" t="s">
        <v>17</v>
      </c>
      <c r="EL11" s="177">
        <v>11378881.210000001</v>
      </c>
      <c r="EM11" s="185">
        <v>1.8438474430336395E-2</v>
      </c>
      <c r="EN11" s="179">
        <v>111</v>
      </c>
      <c r="EO11" s="185">
        <v>2.5406271457999542E-2</v>
      </c>
      <c r="ER11" s="178" t="s">
        <v>17</v>
      </c>
      <c r="ES11" s="177">
        <v>11505241.079999998</v>
      </c>
      <c r="ET11" s="185">
        <v>1.871936657361907E-2</v>
      </c>
      <c r="EU11" s="179">
        <v>112</v>
      </c>
      <c r="EV11" s="185">
        <v>2.5723472668810289E-2</v>
      </c>
      <c r="EY11" s="178" t="s">
        <v>17</v>
      </c>
      <c r="EZ11" s="177">
        <v>11433499.160000006</v>
      </c>
      <c r="FA11" s="185">
        <v>1.8735555472717279E-2</v>
      </c>
      <c r="FB11" s="179">
        <v>113</v>
      </c>
      <c r="FC11" s="185">
        <v>2.6084949215143122E-2</v>
      </c>
      <c r="FF11" s="178" t="s">
        <v>17</v>
      </c>
      <c r="FG11" s="177">
        <v>11088521.130000003</v>
      </c>
      <c r="FH11" s="185">
        <v>1.8358980898631944E-2</v>
      </c>
      <c r="FI11" s="179">
        <v>112</v>
      </c>
      <c r="FJ11" s="185">
        <v>2.6034402603440261E-2</v>
      </c>
      <c r="FM11" s="178" t="s">
        <v>17</v>
      </c>
      <c r="FN11" s="177">
        <v>11645943.189999998</v>
      </c>
      <c r="FO11" s="185">
        <v>1.9394481903742159E-2</v>
      </c>
      <c r="FP11" s="179">
        <v>118</v>
      </c>
      <c r="FQ11" s="185">
        <v>2.7544351073762838E-2</v>
      </c>
      <c r="FT11" s="178" t="s">
        <v>17</v>
      </c>
      <c r="FU11" s="177">
        <v>11803917.18</v>
      </c>
      <c r="FV11" s="185">
        <v>1.9786239806899666E-2</v>
      </c>
      <c r="FW11" s="179">
        <v>119</v>
      </c>
      <c r="FX11" s="185">
        <v>2.7934272300469482E-2</v>
      </c>
      <c r="GA11" s="178" t="s">
        <v>17</v>
      </c>
      <c r="GB11" s="177">
        <v>11935618.280000003</v>
      </c>
      <c r="GC11" s="185">
        <v>2.0164290594833517E-2</v>
      </c>
      <c r="GD11" s="179">
        <v>122</v>
      </c>
      <c r="GE11" s="185">
        <v>2.8834790829591114E-2</v>
      </c>
      <c r="GH11" s="178" t="s">
        <v>17</v>
      </c>
      <c r="GI11" s="177">
        <v>11528721.890000002</v>
      </c>
      <c r="GJ11" s="185">
        <v>1.9641683896256638E-2</v>
      </c>
      <c r="GK11" s="179">
        <v>120</v>
      </c>
      <c r="GL11" s="185">
        <v>2.8544243577545196E-2</v>
      </c>
      <c r="GO11" s="178" t="s">
        <v>17</v>
      </c>
      <c r="GP11" s="177">
        <v>11796820.530000005</v>
      </c>
      <c r="GQ11" s="185">
        <v>2.0324511169775145E-2</v>
      </c>
      <c r="GR11" s="179">
        <v>124</v>
      </c>
      <c r="GS11" s="185">
        <v>2.9757619390448763E-2</v>
      </c>
      <c r="GV11" s="178" t="s">
        <v>17</v>
      </c>
      <c r="GW11" s="177">
        <v>11944511.519999996</v>
      </c>
      <c r="GX11" s="185">
        <v>2.0750880892463748E-2</v>
      </c>
      <c r="GY11" s="179">
        <v>127</v>
      </c>
      <c r="GZ11" s="185">
        <v>3.0668920550591644E-2</v>
      </c>
      <c r="HC11" s="178" t="s">
        <v>17</v>
      </c>
      <c r="HD11" s="177">
        <v>11925636.010000002</v>
      </c>
      <c r="HE11" s="185">
        <v>2.1013249080133641E-2</v>
      </c>
      <c r="HF11" s="179">
        <v>128</v>
      </c>
      <c r="HG11" s="185">
        <v>3.1265266243282852E-2</v>
      </c>
      <c r="HJ11" s="178" t="s">
        <v>17</v>
      </c>
      <c r="HK11" s="177">
        <v>12420910.360000001</v>
      </c>
      <c r="HL11" s="185">
        <v>2.2235067809705626E-2</v>
      </c>
      <c r="HM11" s="179">
        <v>131</v>
      </c>
      <c r="HN11" s="185">
        <v>3.2433770735330526E-2</v>
      </c>
      <c r="HQ11" s="178" t="s">
        <v>17</v>
      </c>
      <c r="HR11" s="177">
        <v>11955737.869999999</v>
      </c>
      <c r="HS11" s="185">
        <v>2.1717453325733181E-2</v>
      </c>
      <c r="HT11" s="179">
        <v>127</v>
      </c>
      <c r="HU11" s="185">
        <v>3.1869510664993723E-2</v>
      </c>
      <c r="HX11" s="178" t="s">
        <v>17</v>
      </c>
      <c r="HY11" s="177">
        <v>11742861.780000003</v>
      </c>
      <c r="HZ11" s="185">
        <v>2.1603212852281825E-2</v>
      </c>
      <c r="IA11" s="179">
        <v>126</v>
      </c>
      <c r="IB11" s="185">
        <v>3.1963470319634701E-2</v>
      </c>
      <c r="IE11" s="178" t="s">
        <v>17</v>
      </c>
      <c r="IF11" s="177">
        <v>11567629.629999997</v>
      </c>
      <c r="IG11" s="185">
        <v>2.1531139857332484E-2</v>
      </c>
      <c r="IH11" s="179">
        <v>123</v>
      </c>
      <c r="II11" s="185">
        <v>3.1554643406875318E-2</v>
      </c>
      <c r="IL11" s="178" t="s">
        <v>17</v>
      </c>
      <c r="IM11" s="177">
        <v>11822960.030000003</v>
      </c>
      <c r="IN11" s="185">
        <v>2.2379243429534335E-2</v>
      </c>
      <c r="IO11" s="179">
        <v>126</v>
      </c>
      <c r="IP11" s="185">
        <v>3.2778355879292405E-2</v>
      </c>
      <c r="IS11" s="178" t="s">
        <v>17</v>
      </c>
      <c r="IT11" s="177">
        <v>11701384.689999999</v>
      </c>
      <c r="IU11" s="185">
        <v>2.2476485231791962E-2</v>
      </c>
      <c r="IV11" s="179">
        <v>122</v>
      </c>
      <c r="IW11" s="185">
        <v>3.2156035846072746E-2</v>
      </c>
      <c r="IZ11" s="178" t="s">
        <v>17</v>
      </c>
      <c r="JA11" s="177">
        <v>11819933.109999999</v>
      </c>
      <c r="JB11" s="185">
        <v>2.3078528817832806E-2</v>
      </c>
      <c r="JC11" s="179">
        <v>124</v>
      </c>
      <c r="JD11" s="185">
        <v>3.3199464524765729E-2</v>
      </c>
      <c r="JG11" s="178" t="s">
        <v>17</v>
      </c>
      <c r="JH11" s="177">
        <v>12231866.739999998</v>
      </c>
      <c r="JI11" s="185">
        <v>2.4493288189115482E-2</v>
      </c>
      <c r="JJ11" s="179">
        <v>128</v>
      </c>
      <c r="JK11" s="185">
        <v>3.5039693402682724E-2</v>
      </c>
      <c r="JN11" s="178" t="s">
        <v>17</v>
      </c>
      <c r="JO11" s="177">
        <v>12789601.050000003</v>
      </c>
      <c r="JP11" s="185">
        <v>2.620328180510505E-2</v>
      </c>
      <c r="JQ11" s="179">
        <v>131</v>
      </c>
      <c r="JR11" s="185">
        <f t="shared" ref="JR11:JR27" si="0">+JQ11/JQ$29</f>
        <v>3.6581960346271994E-2</v>
      </c>
      <c r="JU11" s="178" t="s">
        <v>17</v>
      </c>
      <c r="JV11" s="177">
        <v>12748764.340000002</v>
      </c>
      <c r="JW11" s="185">
        <v>2.6743708932431533E-2</v>
      </c>
      <c r="JX11" s="179">
        <v>133</v>
      </c>
      <c r="JY11" s="185">
        <f t="shared" ref="JY11:JY27" si="1">+JX11/JX$29</f>
        <v>3.7945791726105564E-2</v>
      </c>
      <c r="KB11" s="178" t="s">
        <v>17</v>
      </c>
      <c r="KC11" s="177">
        <v>12297209.570000002</v>
      </c>
      <c r="KD11" s="185">
        <v>2.6301556586623222E-2</v>
      </c>
      <c r="KE11" s="179">
        <v>132</v>
      </c>
      <c r="KF11" s="185">
        <f t="shared" ref="KF11:KF27" si="2">+KE11/KE$29</f>
        <v>3.8372093023255817E-2</v>
      </c>
      <c r="KI11" s="178" t="s">
        <v>17</v>
      </c>
      <c r="KJ11" s="177">
        <v>12630216.379999999</v>
      </c>
      <c r="KK11" s="185">
        <v>2.7428386378186231E-2</v>
      </c>
      <c r="KL11" s="179">
        <v>136</v>
      </c>
      <c r="KM11" s="185">
        <f t="shared" ref="KM11:KM27" si="3">+KL11/KL$29</f>
        <v>4.0094339622641507E-2</v>
      </c>
      <c r="KP11" s="249" t="s">
        <v>17</v>
      </c>
      <c r="KQ11" s="250">
        <v>12838590.220000004</v>
      </c>
      <c r="KR11" s="251">
        <v>2.8483471941654348E-2</v>
      </c>
      <c r="KS11" s="252">
        <v>137</v>
      </c>
      <c r="KT11" s="251">
        <f t="shared" ref="KT11:KT27" si="4">+KS11/KS$29</f>
        <v>4.1104110411041103E-2</v>
      </c>
      <c r="KW11" s="249" t="s">
        <v>17</v>
      </c>
      <c r="KX11" s="250">
        <v>12315625.930000005</v>
      </c>
      <c r="KY11" s="251">
        <v>2.7786630840080765E-2</v>
      </c>
      <c r="KZ11" s="252">
        <v>134</v>
      </c>
      <c r="LA11" s="251">
        <f t="shared" ref="LA11:LA27" si="5">+KZ11/KZ$29</f>
        <v>4.0866117718816715E-2</v>
      </c>
      <c r="LD11" s="249" t="s">
        <v>17</v>
      </c>
      <c r="LE11" s="250">
        <v>12465661.640000001</v>
      </c>
      <c r="LF11" s="251">
        <v>2.8747858254043027E-2</v>
      </c>
      <c r="LG11" s="252">
        <v>137</v>
      </c>
      <c r="LH11" s="251">
        <f t="shared" ref="LH11:LH27" si="6">+LG11/LG$29</f>
        <v>4.2665836188103393E-2</v>
      </c>
      <c r="LK11" s="249" t="s">
        <v>17</v>
      </c>
      <c r="LL11" s="250">
        <v>12512936.060000004</v>
      </c>
      <c r="LM11" s="251">
        <v>2.9647527419795119E-2</v>
      </c>
      <c r="LN11" s="252">
        <v>135</v>
      </c>
      <c r="LO11" s="251">
        <f t="shared" ref="LO11:LO27" si="7">+LN11/LN$29</f>
        <v>4.3089690392594956E-2</v>
      </c>
      <c r="LR11" s="249" t="s">
        <v>17</v>
      </c>
      <c r="LS11" s="250">
        <v>12013162.249999996</v>
      </c>
      <c r="LT11" s="251">
        <v>2.9305199399251466E-2</v>
      </c>
      <c r="LU11" s="252">
        <v>129</v>
      </c>
      <c r="LV11" s="251">
        <f t="shared" ref="LV11:LV27" si="8">+LU11/LU$29</f>
        <v>4.2267365661861074E-2</v>
      </c>
      <c r="LY11" s="249" t="s">
        <v>17</v>
      </c>
      <c r="LZ11" s="250">
        <v>12382868.919999996</v>
      </c>
      <c r="MA11" s="251">
        <v>3.0847727083794796E-2</v>
      </c>
      <c r="MB11" s="252">
        <v>131</v>
      </c>
      <c r="MC11" s="251">
        <f t="shared" ref="MC11:MC27" si="9">+MB11/MB$29</f>
        <v>4.3754175016700064E-2</v>
      </c>
      <c r="MF11" s="249" t="s">
        <v>17</v>
      </c>
      <c r="MG11" s="250">
        <v>11983807.380000006</v>
      </c>
      <c r="MH11" s="251">
        <v>3.0662701908522137E-2</v>
      </c>
      <c r="MI11" s="252">
        <v>135</v>
      </c>
      <c r="MJ11" s="251">
        <f t="shared" ref="MJ11:MJ27" si="10">+MI11/MI$29</f>
        <v>4.607508532423208E-2</v>
      </c>
      <c r="MM11" s="249" t="s">
        <v>17</v>
      </c>
      <c r="MN11" s="250">
        <v>11937747.950000005</v>
      </c>
      <c r="MO11" s="251">
        <v>3.1518706296997163E-2</v>
      </c>
      <c r="MP11" s="252">
        <v>136</v>
      </c>
      <c r="MQ11" s="251">
        <f t="shared" ref="MQ11:MQ27" si="11">+MP11/MP$29</f>
        <v>4.7635726795096325E-2</v>
      </c>
      <c r="MT11" s="249" t="s">
        <v>17</v>
      </c>
      <c r="MU11" s="250">
        <v>11716704.409999995</v>
      </c>
      <c r="MV11" s="251">
        <v>3.1719397925067047E-2</v>
      </c>
      <c r="MW11" s="252">
        <v>135</v>
      </c>
      <c r="MX11" s="251">
        <v>4.8369759942672876E-2</v>
      </c>
      <c r="NA11" s="249" t="s">
        <v>17</v>
      </c>
      <c r="NB11" s="250">
        <v>12305964.860000003</v>
      </c>
      <c r="NC11" s="251">
        <v>3.382751492947144E-2</v>
      </c>
      <c r="ND11" s="252">
        <v>144</v>
      </c>
      <c r="NE11" s="251">
        <v>5.2382684612586397E-2</v>
      </c>
      <c r="NH11" s="249" t="s">
        <v>17</v>
      </c>
      <c r="NI11" s="250">
        <v>12203257.120000001</v>
      </c>
      <c r="NJ11" s="251">
        <v>3.4298911449166185E-2</v>
      </c>
      <c r="NK11" s="252">
        <v>144</v>
      </c>
      <c r="NL11" s="251">
        <v>5.3412462908011868E-2</v>
      </c>
      <c r="NO11" s="249" t="s">
        <v>17</v>
      </c>
      <c r="NP11" s="250">
        <v>12469592.870000001</v>
      </c>
      <c r="NQ11" s="251">
        <v>3.5720514805703568E-2</v>
      </c>
      <c r="NR11" s="252">
        <v>144</v>
      </c>
      <c r="NS11" s="251">
        <v>5.4237288135593219E-2</v>
      </c>
      <c r="NV11" s="249" t="s">
        <v>17</v>
      </c>
      <c r="NW11" s="250">
        <v>12282124.769999998</v>
      </c>
      <c r="NX11" s="251">
        <v>3.5807263579061076E-2</v>
      </c>
      <c r="NY11" s="252">
        <v>145</v>
      </c>
      <c r="NZ11" s="251">
        <v>5.5449330783938815E-2</v>
      </c>
      <c r="OC11" s="249" t="s">
        <v>17</v>
      </c>
      <c r="OD11" s="250">
        <v>11411007.530000005</v>
      </c>
      <c r="OE11" s="251">
        <v>3.4035306280924507E-2</v>
      </c>
      <c r="OF11" s="252">
        <v>138</v>
      </c>
      <c r="OG11" s="251">
        <v>5.3843152555598905E-2</v>
      </c>
      <c r="OI11" s="249" t="s">
        <v>17</v>
      </c>
      <c r="OJ11" s="250">
        <v>11221332.300000003</v>
      </c>
      <c r="OK11" s="251">
        <v>3.4273720801995436E-2</v>
      </c>
      <c r="OL11" s="252">
        <v>136</v>
      </c>
      <c r="OM11" s="251">
        <v>5.4140127388535034E-2</v>
      </c>
      <c r="OO11" s="249" t="s">
        <v>17</v>
      </c>
      <c r="OP11" s="250">
        <v>0</v>
      </c>
      <c r="OQ11" s="251">
        <v>0</v>
      </c>
      <c r="OR11" s="252">
        <v>0</v>
      </c>
      <c r="OS11" s="251">
        <v>0</v>
      </c>
    </row>
    <row r="12" spans="1:409" ht="18" x14ac:dyDescent="0.35">
      <c r="A12" s="178" t="s">
        <v>18</v>
      </c>
      <c r="B12" s="177">
        <v>13770226.91</v>
      </c>
      <c r="C12" s="185">
        <v>1.9271965828786781E-2</v>
      </c>
      <c r="D12" s="179">
        <v>90</v>
      </c>
      <c r="E12" s="185">
        <v>1.8711018711018712E-2</v>
      </c>
      <c r="H12" s="178" t="s">
        <v>18</v>
      </c>
      <c r="I12" s="177">
        <v>16669800.880000005</v>
      </c>
      <c r="J12" s="185">
        <v>1.8758155492247481E-2</v>
      </c>
      <c r="K12" s="179">
        <v>108</v>
      </c>
      <c r="L12" s="185">
        <v>1.7967060389286308E-2</v>
      </c>
      <c r="O12" s="178" t="s">
        <v>18</v>
      </c>
      <c r="P12" s="177">
        <v>16793669.909999996</v>
      </c>
      <c r="Q12" s="185">
        <v>1.9052332782608292E-2</v>
      </c>
      <c r="R12" s="179">
        <v>108</v>
      </c>
      <c r="S12" s="185">
        <v>1.8117765475591345E-2</v>
      </c>
      <c r="V12" s="178" t="s">
        <v>18</v>
      </c>
      <c r="W12" s="177">
        <v>16670935.710000003</v>
      </c>
      <c r="X12" s="185">
        <v>1.9254391642657326E-2</v>
      </c>
      <c r="Y12" s="179">
        <v>107</v>
      </c>
      <c r="Z12" s="185">
        <v>1.8212765957446808E-2</v>
      </c>
      <c r="AC12" s="178" t="s">
        <v>18</v>
      </c>
      <c r="AD12" s="177">
        <v>17222010.75</v>
      </c>
      <c r="AE12" s="185">
        <v>2.039990993028671E-2</v>
      </c>
      <c r="AF12" s="179">
        <v>108</v>
      </c>
      <c r="AG12" s="185">
        <v>1.8861334264757248E-2</v>
      </c>
      <c r="AJ12" s="178" t="s">
        <v>18</v>
      </c>
      <c r="AK12" s="177">
        <v>15399397.060000002</v>
      </c>
      <c r="AL12" s="185">
        <v>1.9495098098897316E-2</v>
      </c>
      <c r="AM12" s="179">
        <v>99</v>
      </c>
      <c r="AN12" s="185">
        <v>1.8346923647146036E-2</v>
      </c>
      <c r="AQ12" s="178" t="s">
        <v>18</v>
      </c>
      <c r="AR12" s="177">
        <v>14755088.609999998</v>
      </c>
      <c r="AS12" s="185">
        <v>1.9276741873373741E-2</v>
      </c>
      <c r="AT12" s="179">
        <v>94</v>
      </c>
      <c r="AU12" s="185">
        <v>1.7945780832378772E-2</v>
      </c>
      <c r="AX12" s="178" t="s">
        <v>18</v>
      </c>
      <c r="AY12" s="177">
        <v>14366600.5</v>
      </c>
      <c r="AZ12" s="185">
        <v>1.9788145795957762E-2</v>
      </c>
      <c r="BA12" s="179">
        <v>92</v>
      </c>
      <c r="BB12" s="185">
        <v>1.838529176658673E-2</v>
      </c>
      <c r="BE12" s="178" t="s">
        <v>18</v>
      </c>
      <c r="BF12" s="177">
        <v>14116597.180000003</v>
      </c>
      <c r="BG12" s="185">
        <v>1.9774333814340985E-2</v>
      </c>
      <c r="BH12" s="179">
        <v>90</v>
      </c>
      <c r="BI12" s="185">
        <v>1.8262987012987012E-2</v>
      </c>
      <c r="BL12" s="178" t="s">
        <v>18</v>
      </c>
      <c r="BM12" s="177">
        <v>12086654.889999997</v>
      </c>
      <c r="BN12" s="185">
        <v>1.7962841651957287E-2</v>
      </c>
      <c r="BO12" s="179">
        <v>80</v>
      </c>
      <c r="BP12" s="185">
        <v>1.7079419299743808E-2</v>
      </c>
      <c r="BS12" s="178" t="s">
        <v>18</v>
      </c>
      <c r="BT12" s="177">
        <v>11343804.860000001</v>
      </c>
      <c r="BU12" s="185">
        <v>1.7068660481661814E-2</v>
      </c>
      <c r="BV12" s="179">
        <v>75</v>
      </c>
      <c r="BW12" s="185">
        <v>1.6188214979494929E-2</v>
      </c>
      <c r="BZ12" s="178" t="s">
        <v>18</v>
      </c>
      <c r="CA12" s="177">
        <v>11812094</v>
      </c>
      <c r="CB12" s="185">
        <v>1.7890294269935429E-2</v>
      </c>
      <c r="CC12" s="179">
        <v>78</v>
      </c>
      <c r="CD12" s="185">
        <v>1.6949152542372881E-2</v>
      </c>
      <c r="CG12" s="178" t="s">
        <v>18</v>
      </c>
      <c r="CH12" s="177">
        <v>11288528.339999998</v>
      </c>
      <c r="CI12" s="185">
        <v>1.7192121103282706E-2</v>
      </c>
      <c r="CJ12" s="179">
        <v>75</v>
      </c>
      <c r="CK12" s="185">
        <v>1.6371971185330715E-2</v>
      </c>
      <c r="CN12" s="178" t="s">
        <v>18</v>
      </c>
      <c r="CO12" s="177">
        <v>11249662.66</v>
      </c>
      <c r="CP12" s="185">
        <v>1.7301575164195841E-2</v>
      </c>
      <c r="CQ12" s="179">
        <v>78</v>
      </c>
      <c r="CR12" s="185">
        <v>1.7135325131810195E-2</v>
      </c>
      <c r="CU12" s="178" t="s">
        <v>18</v>
      </c>
      <c r="CV12" s="177">
        <v>11870321.109999998</v>
      </c>
      <c r="CW12" s="185">
        <v>1.8429651530746018E-2</v>
      </c>
      <c r="CX12" s="179">
        <v>82</v>
      </c>
      <c r="CY12" s="185">
        <v>1.8165706690296855E-2</v>
      </c>
      <c r="DB12" s="178" t="s">
        <v>18</v>
      </c>
      <c r="DC12" s="177">
        <v>10946780.789999997</v>
      </c>
      <c r="DD12" s="185">
        <v>1.7168709853102461E-2</v>
      </c>
      <c r="DE12" s="179">
        <v>78</v>
      </c>
      <c r="DF12" s="185">
        <v>1.7410714285714286E-2</v>
      </c>
      <c r="DI12" s="178" t="s">
        <v>18</v>
      </c>
      <c r="DJ12" s="177">
        <v>10805161.35</v>
      </c>
      <c r="DK12" s="185">
        <v>1.7059446340952092E-2</v>
      </c>
      <c r="DL12" s="179">
        <v>74</v>
      </c>
      <c r="DM12" s="185">
        <v>1.6618010330114528E-2</v>
      </c>
      <c r="DP12" s="178" t="s">
        <v>18</v>
      </c>
      <c r="DQ12" s="177">
        <v>10973191.440000001</v>
      </c>
      <c r="DR12" s="185">
        <v>1.7458020864416383E-2</v>
      </c>
      <c r="DS12" s="179">
        <v>76</v>
      </c>
      <c r="DT12" s="185">
        <v>1.7144146176404241E-2</v>
      </c>
      <c r="DW12" s="178" t="s">
        <v>18</v>
      </c>
      <c r="DX12" s="177">
        <v>10958755.48</v>
      </c>
      <c r="DY12" s="185">
        <v>1.753652934442905E-2</v>
      </c>
      <c r="DZ12" s="179">
        <v>77</v>
      </c>
      <c r="EA12" s="185">
        <v>1.7448447767958303E-2</v>
      </c>
      <c r="ED12" s="178" t="s">
        <v>18</v>
      </c>
      <c r="EE12" s="177">
        <v>11894531.01</v>
      </c>
      <c r="EF12" s="185">
        <v>1.9142286045583688E-2</v>
      </c>
      <c r="EG12" s="179">
        <v>81</v>
      </c>
      <c r="EH12" s="185">
        <v>1.845522898154477E-2</v>
      </c>
      <c r="EK12" s="178" t="s">
        <v>18</v>
      </c>
      <c r="EL12" s="177">
        <v>11406080.429999996</v>
      </c>
      <c r="EM12" s="185">
        <v>1.8482548369877505E-2</v>
      </c>
      <c r="EN12" s="179">
        <v>78</v>
      </c>
      <c r="EO12" s="185">
        <v>1.7853055619134812E-2</v>
      </c>
      <c r="ER12" s="178" t="s">
        <v>18</v>
      </c>
      <c r="ES12" s="177">
        <v>10776624.319999997</v>
      </c>
      <c r="ET12" s="185">
        <v>1.7533885615220703E-2</v>
      </c>
      <c r="EU12" s="179">
        <v>77</v>
      </c>
      <c r="EV12" s="185">
        <v>1.7684887459807074E-2</v>
      </c>
      <c r="EY12" s="178" t="s">
        <v>18</v>
      </c>
      <c r="EZ12" s="177">
        <v>10239765.529999999</v>
      </c>
      <c r="FA12" s="185">
        <v>1.6779438423025445E-2</v>
      </c>
      <c r="FB12" s="179">
        <v>72</v>
      </c>
      <c r="FC12" s="185">
        <v>1.662049861495845E-2</v>
      </c>
      <c r="FF12" s="178" t="s">
        <v>18</v>
      </c>
      <c r="FG12" s="177">
        <v>10992952.739999998</v>
      </c>
      <c r="FH12" s="185">
        <v>1.8200750759017004E-2</v>
      </c>
      <c r="FI12" s="179">
        <v>73</v>
      </c>
      <c r="FJ12" s="185">
        <v>1.6968851696885171E-2</v>
      </c>
      <c r="FM12" s="178" t="s">
        <v>18</v>
      </c>
      <c r="FN12" s="177">
        <v>9990506.0600000005</v>
      </c>
      <c r="FO12" s="185">
        <v>1.6637612413932478E-2</v>
      </c>
      <c r="FP12" s="179">
        <v>69</v>
      </c>
      <c r="FQ12" s="185">
        <v>1.6106442577030811E-2</v>
      </c>
      <c r="FT12" s="178" t="s">
        <v>18</v>
      </c>
      <c r="FU12" s="177">
        <v>9788367.339999998</v>
      </c>
      <c r="FV12" s="185">
        <v>1.6407687427307461E-2</v>
      </c>
      <c r="FW12" s="179">
        <v>68</v>
      </c>
      <c r="FX12" s="185">
        <v>1.5962441314553991E-2</v>
      </c>
      <c r="GA12" s="178" t="s">
        <v>18</v>
      </c>
      <c r="GB12" s="177">
        <v>9291235.1899999995</v>
      </c>
      <c r="GC12" s="185">
        <v>1.569681284714336E-2</v>
      </c>
      <c r="GD12" s="179">
        <v>63</v>
      </c>
      <c r="GE12" s="185">
        <v>1.4890096903805246E-2</v>
      </c>
      <c r="GH12" s="178" t="s">
        <v>18</v>
      </c>
      <c r="GI12" s="177">
        <v>9334461.4799999986</v>
      </c>
      <c r="GJ12" s="185">
        <v>1.5903284291294829E-2</v>
      </c>
      <c r="GK12" s="179">
        <v>66</v>
      </c>
      <c r="GL12" s="185">
        <v>1.5699333967649859E-2</v>
      </c>
      <c r="GO12" s="178" t="s">
        <v>18</v>
      </c>
      <c r="GP12" s="177">
        <v>9558636.5600000005</v>
      </c>
      <c r="GQ12" s="185">
        <v>1.6468387820047729E-2</v>
      </c>
      <c r="GR12" s="179">
        <v>62</v>
      </c>
      <c r="GS12" s="185">
        <v>1.4878809695224381E-2</v>
      </c>
      <c r="GV12" s="178" t="s">
        <v>18</v>
      </c>
      <c r="GW12" s="177">
        <v>10009668.389999999</v>
      </c>
      <c r="GX12" s="185">
        <v>1.7389529591575078E-2</v>
      </c>
      <c r="GY12" s="179">
        <v>66</v>
      </c>
      <c r="GZ12" s="185">
        <v>1.5938179183772036E-2</v>
      </c>
      <c r="HC12" s="178" t="s">
        <v>18</v>
      </c>
      <c r="HD12" s="177">
        <v>9661960.1100000013</v>
      </c>
      <c r="HE12" s="185">
        <v>1.7024599293781851E-2</v>
      </c>
      <c r="HF12" s="179">
        <v>65</v>
      </c>
      <c r="HG12" s="185">
        <v>1.5876893014167073E-2</v>
      </c>
      <c r="HJ12" s="178" t="s">
        <v>18</v>
      </c>
      <c r="HK12" s="177">
        <v>9257583.8099999987</v>
      </c>
      <c r="HL12" s="185">
        <v>1.657229605587323E-2</v>
      </c>
      <c r="HM12" s="179">
        <v>65</v>
      </c>
      <c r="HN12" s="185">
        <v>1.6093092349591484E-2</v>
      </c>
      <c r="HQ12" s="178" t="s">
        <v>18</v>
      </c>
      <c r="HR12" s="177">
        <v>9945330.7100000009</v>
      </c>
      <c r="HS12" s="185">
        <v>1.8065573020413325E-2</v>
      </c>
      <c r="HT12" s="179">
        <v>70</v>
      </c>
      <c r="HU12" s="185">
        <v>1.7565872020075281E-2</v>
      </c>
      <c r="HX12" s="178" t="s">
        <v>18</v>
      </c>
      <c r="HY12" s="177">
        <v>10275463.390000001</v>
      </c>
      <c r="HZ12" s="185">
        <v>1.8903656274663172E-2</v>
      </c>
      <c r="IA12" s="179">
        <v>75</v>
      </c>
      <c r="IB12" s="185">
        <v>1.9025875190258751E-2</v>
      </c>
      <c r="IE12" s="178" t="s">
        <v>18</v>
      </c>
      <c r="IF12" s="177">
        <v>10580731.49</v>
      </c>
      <c r="IG12" s="185">
        <v>1.96941998309875E-2</v>
      </c>
      <c r="IH12" s="179">
        <v>75</v>
      </c>
      <c r="II12" s="185">
        <v>1.9240636223704463E-2</v>
      </c>
      <c r="IL12" s="178" t="s">
        <v>18</v>
      </c>
      <c r="IM12" s="177">
        <v>10566263.34</v>
      </c>
      <c r="IN12" s="185">
        <v>2.0000488780001775E-2</v>
      </c>
      <c r="IO12" s="179">
        <v>71</v>
      </c>
      <c r="IP12" s="185">
        <v>1.8470343392299689E-2</v>
      </c>
      <c r="IS12" s="178" t="s">
        <v>18</v>
      </c>
      <c r="IT12" s="177">
        <v>10992215.680000002</v>
      </c>
      <c r="IU12" s="185">
        <v>2.1114285184328223E-2</v>
      </c>
      <c r="IV12" s="179">
        <v>77</v>
      </c>
      <c r="IW12" s="185">
        <v>2.0295202952029519E-2</v>
      </c>
      <c r="IZ12" s="178" t="s">
        <v>18</v>
      </c>
      <c r="JA12" s="177">
        <v>10580705.370000003</v>
      </c>
      <c r="JB12" s="185">
        <v>2.0658925183591283E-2</v>
      </c>
      <c r="JC12" s="179">
        <v>77</v>
      </c>
      <c r="JD12" s="185">
        <v>2.0615796519410978E-2</v>
      </c>
      <c r="JG12" s="178" t="s">
        <v>18</v>
      </c>
      <c r="JH12" s="177">
        <v>9632834.0499999989</v>
      </c>
      <c r="JI12" s="185">
        <v>1.9288943010882936E-2</v>
      </c>
      <c r="JJ12" s="179">
        <v>70</v>
      </c>
      <c r="JK12" s="185">
        <v>1.9162332329592115E-2</v>
      </c>
      <c r="JN12" s="178" t="s">
        <v>18</v>
      </c>
      <c r="JO12" s="177">
        <v>9435602.5299999956</v>
      </c>
      <c r="JP12" s="185">
        <v>1.9331623490675812E-2</v>
      </c>
      <c r="JQ12" s="179">
        <v>69</v>
      </c>
      <c r="JR12" s="185">
        <f t="shared" si="0"/>
        <v>1.9268360793074559E-2</v>
      </c>
      <c r="JU12" s="178" t="s">
        <v>18</v>
      </c>
      <c r="JV12" s="177">
        <v>9259097.4100000001</v>
      </c>
      <c r="JW12" s="185">
        <v>1.9423263267416443E-2</v>
      </c>
      <c r="JX12" s="179">
        <v>67</v>
      </c>
      <c r="JY12" s="185">
        <f t="shared" si="1"/>
        <v>1.9115549215406563E-2</v>
      </c>
      <c r="KB12" s="178" t="s">
        <v>18</v>
      </c>
      <c r="KC12" s="177">
        <v>9430065.5300000031</v>
      </c>
      <c r="KD12" s="185">
        <v>2.0169242521322676E-2</v>
      </c>
      <c r="KE12" s="179">
        <v>63</v>
      </c>
      <c r="KF12" s="185">
        <f t="shared" si="2"/>
        <v>1.8313953488372094E-2</v>
      </c>
      <c r="KI12" s="178" t="s">
        <v>18</v>
      </c>
      <c r="KJ12" s="177">
        <v>9751750.0099999998</v>
      </c>
      <c r="KK12" s="185">
        <v>2.1177370132890904E-2</v>
      </c>
      <c r="KL12" s="179">
        <v>68</v>
      </c>
      <c r="KM12" s="185">
        <f t="shared" si="3"/>
        <v>2.0047169811320754E-2</v>
      </c>
      <c r="KP12" s="249" t="s">
        <v>18</v>
      </c>
      <c r="KQ12" s="250">
        <v>9474376.2700000014</v>
      </c>
      <c r="KR12" s="251">
        <v>2.1019685652933062E-2</v>
      </c>
      <c r="KS12" s="252">
        <v>67</v>
      </c>
      <c r="KT12" s="251">
        <f t="shared" si="4"/>
        <v>2.0102010201020103E-2</v>
      </c>
      <c r="KW12" s="249" t="s">
        <v>18</v>
      </c>
      <c r="KX12" s="250">
        <v>9540987.8100000005</v>
      </c>
      <c r="KY12" s="251">
        <v>2.1526466265948088E-2</v>
      </c>
      <c r="KZ12" s="252">
        <v>69</v>
      </c>
      <c r="LA12" s="251">
        <f t="shared" si="5"/>
        <v>2.1043000914913082E-2</v>
      </c>
      <c r="LD12" s="249" t="s">
        <v>18</v>
      </c>
      <c r="LE12" s="250">
        <v>9386030.7699999996</v>
      </c>
      <c r="LF12" s="251">
        <v>2.164572486695911E-2</v>
      </c>
      <c r="LG12" s="252">
        <v>69</v>
      </c>
      <c r="LH12" s="251">
        <f t="shared" si="6"/>
        <v>2.1488632824665212E-2</v>
      </c>
      <c r="LK12" s="249" t="s">
        <v>18</v>
      </c>
      <c r="LL12" s="250">
        <v>9786050.6299999934</v>
      </c>
      <c r="LM12" s="251">
        <v>2.3186580910605884E-2</v>
      </c>
      <c r="LN12" s="252">
        <v>78</v>
      </c>
      <c r="LO12" s="251">
        <f t="shared" si="7"/>
        <v>2.4896265560165973E-2</v>
      </c>
      <c r="LR12" s="249" t="s">
        <v>18</v>
      </c>
      <c r="LS12" s="250">
        <v>9862588.8200000059</v>
      </c>
      <c r="LT12" s="251">
        <v>2.4059038407054603E-2</v>
      </c>
      <c r="LU12" s="252">
        <v>79</v>
      </c>
      <c r="LV12" s="251">
        <f t="shared" si="8"/>
        <v>2.5884665792922673E-2</v>
      </c>
      <c r="LY12" s="249" t="s">
        <v>18</v>
      </c>
      <c r="LZ12" s="250">
        <v>9143451.5200000033</v>
      </c>
      <c r="MA12" s="251">
        <v>2.277781497285436E-2</v>
      </c>
      <c r="MB12" s="252">
        <v>73</v>
      </c>
      <c r="MC12" s="251">
        <f t="shared" si="9"/>
        <v>2.4382097528390115E-2</v>
      </c>
      <c r="MF12" s="249" t="s">
        <v>18</v>
      </c>
      <c r="MG12" s="250">
        <v>9225628.1700000018</v>
      </c>
      <c r="MH12" s="251">
        <v>2.3605409994129467E-2</v>
      </c>
      <c r="MI12" s="252">
        <v>73</v>
      </c>
      <c r="MJ12" s="251">
        <f t="shared" si="10"/>
        <v>2.4914675767918087E-2</v>
      </c>
      <c r="MM12" s="249" t="s">
        <v>18</v>
      </c>
      <c r="MN12" s="250">
        <v>8783102.5500000007</v>
      </c>
      <c r="MO12" s="251">
        <v>2.3189636002480411E-2</v>
      </c>
      <c r="MP12" s="252">
        <v>69</v>
      </c>
      <c r="MQ12" s="251">
        <f t="shared" si="11"/>
        <v>2.4168126094570929E-2</v>
      </c>
      <c r="MT12" s="249" t="s">
        <v>18</v>
      </c>
      <c r="MU12" s="250">
        <v>8530264.3200000003</v>
      </c>
      <c r="MV12" s="251">
        <v>2.3093084787660149E-2</v>
      </c>
      <c r="MW12" s="252">
        <v>64</v>
      </c>
      <c r="MX12" s="251">
        <v>2.2930849158007881E-2</v>
      </c>
      <c r="NA12" s="249" t="s">
        <v>18</v>
      </c>
      <c r="NB12" s="250">
        <v>8335946.1400000006</v>
      </c>
      <c r="NC12" s="251">
        <v>2.2914443987947467E-2</v>
      </c>
      <c r="ND12" s="252">
        <v>54</v>
      </c>
      <c r="NE12" s="251">
        <v>1.9643506729719897E-2</v>
      </c>
      <c r="NH12" s="249" t="s">
        <v>18</v>
      </c>
      <c r="NI12" s="250">
        <v>8150429.8599999994</v>
      </c>
      <c r="NJ12" s="251">
        <v>2.2907890024100378E-2</v>
      </c>
      <c r="NK12" s="252">
        <v>51</v>
      </c>
      <c r="NL12" s="251">
        <v>1.8916913946587538E-2</v>
      </c>
      <c r="NO12" s="249" t="s">
        <v>18</v>
      </c>
      <c r="NP12" s="250">
        <v>7024818.6299999999</v>
      </c>
      <c r="NQ12" s="251">
        <v>2.0123362526454098E-2</v>
      </c>
      <c r="NR12" s="252">
        <v>45</v>
      </c>
      <c r="NS12" s="251">
        <v>1.6949152542372881E-2</v>
      </c>
      <c r="NV12" s="249" t="s">
        <v>18</v>
      </c>
      <c r="NW12" s="250">
        <v>6779119.3500000015</v>
      </c>
      <c r="NX12" s="251">
        <v>1.9763820832717636E-2</v>
      </c>
      <c r="NY12" s="252">
        <v>44</v>
      </c>
      <c r="NZ12" s="251">
        <v>1.6826003824091777E-2</v>
      </c>
      <c r="OC12" s="249" t="s">
        <v>18</v>
      </c>
      <c r="OD12" s="250">
        <v>6870379.1500000013</v>
      </c>
      <c r="OE12" s="251">
        <v>2.0492095726128024E-2</v>
      </c>
      <c r="OF12" s="252">
        <v>45</v>
      </c>
      <c r="OG12" s="251">
        <v>1.7557549746390948E-2</v>
      </c>
      <c r="OI12" s="249" t="s">
        <v>18</v>
      </c>
      <c r="OJ12" s="250">
        <v>6808978.9000000013</v>
      </c>
      <c r="OK12" s="251">
        <v>2.0796910342391159E-2</v>
      </c>
      <c r="OL12" s="252">
        <v>45</v>
      </c>
      <c r="OM12" s="251">
        <v>1.7914012738853503E-2</v>
      </c>
      <c r="OO12" s="249" t="s">
        <v>18</v>
      </c>
      <c r="OP12" s="250">
        <v>0</v>
      </c>
      <c r="OQ12" s="251">
        <v>0</v>
      </c>
      <c r="OR12" s="252">
        <v>0</v>
      </c>
      <c r="OS12" s="251">
        <v>0</v>
      </c>
    </row>
    <row r="13" spans="1:409" ht="18" x14ac:dyDescent="0.35">
      <c r="A13" s="178" t="s">
        <v>19</v>
      </c>
      <c r="B13" s="177">
        <v>12058241.129999999</v>
      </c>
      <c r="C13" s="185">
        <v>1.68759754310128E-2</v>
      </c>
      <c r="D13" s="179">
        <v>77</v>
      </c>
      <c r="E13" s="185">
        <v>1.6008316008316009E-2</v>
      </c>
      <c r="H13" s="178" t="s">
        <v>19</v>
      </c>
      <c r="I13" s="177">
        <v>16801973.640000001</v>
      </c>
      <c r="J13" s="185">
        <v>1.8906886553990039E-2</v>
      </c>
      <c r="K13" s="179">
        <v>110</v>
      </c>
      <c r="L13" s="185">
        <v>1.8299783729828649E-2</v>
      </c>
      <c r="O13" s="178" t="s">
        <v>19</v>
      </c>
      <c r="P13" s="177">
        <v>16322948.6</v>
      </c>
      <c r="Q13" s="185">
        <v>1.8518301859406394E-2</v>
      </c>
      <c r="R13" s="179">
        <v>107</v>
      </c>
      <c r="S13" s="185">
        <v>1.7950008387854387E-2</v>
      </c>
      <c r="V13" s="178" t="s">
        <v>19</v>
      </c>
      <c r="W13" s="177">
        <v>16393953.119999999</v>
      </c>
      <c r="X13" s="185">
        <v>1.8934485708231669E-2</v>
      </c>
      <c r="Y13" s="179">
        <v>107</v>
      </c>
      <c r="Z13" s="185">
        <v>1.8212765957446808E-2</v>
      </c>
      <c r="AC13" s="178" t="s">
        <v>19</v>
      </c>
      <c r="AD13" s="177">
        <v>15628937.91</v>
      </c>
      <c r="AE13" s="185">
        <v>1.8512874617154878E-2</v>
      </c>
      <c r="AF13" s="179">
        <v>105</v>
      </c>
      <c r="AG13" s="185">
        <v>1.8337408312958436E-2</v>
      </c>
      <c r="AJ13" s="178" t="s">
        <v>19</v>
      </c>
      <c r="AK13" s="177">
        <v>14386204.630000001</v>
      </c>
      <c r="AL13" s="185">
        <v>1.8212431917945544E-2</v>
      </c>
      <c r="AM13" s="179">
        <v>102</v>
      </c>
      <c r="AN13" s="185">
        <v>1.8902891030392884E-2</v>
      </c>
      <c r="AQ13" s="178" t="s">
        <v>19</v>
      </c>
      <c r="AR13" s="177">
        <v>13803799.17</v>
      </c>
      <c r="AS13" s="185">
        <v>1.8033932598116788E-2</v>
      </c>
      <c r="AT13" s="179">
        <v>99</v>
      </c>
      <c r="AU13" s="185">
        <v>1.8900343642611683E-2</v>
      </c>
      <c r="AX13" s="178" t="s">
        <v>19</v>
      </c>
      <c r="AY13" s="177">
        <v>13072244.459999999</v>
      </c>
      <c r="AZ13" s="185">
        <v>1.80053367012524E-2</v>
      </c>
      <c r="BA13" s="179">
        <v>93</v>
      </c>
      <c r="BB13" s="185">
        <v>1.8585131894484411E-2</v>
      </c>
      <c r="BE13" s="178" t="s">
        <v>19</v>
      </c>
      <c r="BF13" s="177">
        <v>12164846.609999998</v>
      </c>
      <c r="BG13" s="185">
        <v>1.7040348647703936E-2</v>
      </c>
      <c r="BH13" s="179">
        <v>88</v>
      </c>
      <c r="BI13" s="185">
        <v>1.7857142857142856E-2</v>
      </c>
      <c r="BL13" s="178" t="s">
        <v>19</v>
      </c>
      <c r="BM13" s="177">
        <v>11546411.890000001</v>
      </c>
      <c r="BN13" s="185">
        <v>1.7159947919084411E-2</v>
      </c>
      <c r="BO13" s="179">
        <v>86</v>
      </c>
      <c r="BP13" s="185">
        <v>1.8360375747224593E-2</v>
      </c>
      <c r="BS13" s="178" t="s">
        <v>19</v>
      </c>
      <c r="BT13" s="177">
        <v>12489478.050000003</v>
      </c>
      <c r="BU13" s="185">
        <v>1.8792518300479445E-2</v>
      </c>
      <c r="BV13" s="179">
        <v>89</v>
      </c>
      <c r="BW13" s="185">
        <v>1.9210015109000649E-2</v>
      </c>
      <c r="BZ13" s="178" t="s">
        <v>19</v>
      </c>
      <c r="CA13" s="177">
        <v>13195600.849999996</v>
      </c>
      <c r="CB13" s="185">
        <v>1.9985718220250363E-2</v>
      </c>
      <c r="CC13" s="179">
        <v>96</v>
      </c>
      <c r="CD13" s="185">
        <v>2.0860495436766623E-2</v>
      </c>
      <c r="CG13" s="178" t="s">
        <v>19</v>
      </c>
      <c r="CH13" s="177">
        <v>13247907.559999995</v>
      </c>
      <c r="CI13" s="185">
        <v>2.017620227160757E-2</v>
      </c>
      <c r="CJ13" s="179">
        <v>97</v>
      </c>
      <c r="CK13" s="185">
        <v>2.1174416066361057E-2</v>
      </c>
      <c r="CN13" s="178" t="s">
        <v>19</v>
      </c>
      <c r="CO13" s="177">
        <v>13150159.489999998</v>
      </c>
      <c r="CP13" s="185">
        <v>2.0224470698697219E-2</v>
      </c>
      <c r="CQ13" s="179">
        <v>94</v>
      </c>
      <c r="CR13" s="185">
        <v>2.0650263620386643E-2</v>
      </c>
      <c r="CU13" s="178" t="s">
        <v>19</v>
      </c>
      <c r="CV13" s="177">
        <v>12973879.389999999</v>
      </c>
      <c r="CW13" s="185">
        <v>2.0143016683701807E-2</v>
      </c>
      <c r="CX13" s="179">
        <v>92</v>
      </c>
      <c r="CY13" s="185">
        <v>2.0381036774479399E-2</v>
      </c>
      <c r="DB13" s="178" t="s">
        <v>19</v>
      </c>
      <c r="DC13" s="177">
        <v>11955247.379999997</v>
      </c>
      <c r="DD13" s="185">
        <v>1.8750368480639264E-2</v>
      </c>
      <c r="DE13" s="179">
        <v>86</v>
      </c>
      <c r="DF13" s="185">
        <v>1.9196428571428573E-2</v>
      </c>
      <c r="DI13" s="178" t="s">
        <v>19</v>
      </c>
      <c r="DJ13" s="177">
        <v>11712190.179999998</v>
      </c>
      <c r="DK13" s="185">
        <v>1.8491485081871175E-2</v>
      </c>
      <c r="DL13" s="179">
        <v>84</v>
      </c>
      <c r="DM13" s="185">
        <v>1.8863687401751629E-2</v>
      </c>
      <c r="DP13" s="178" t="s">
        <v>19</v>
      </c>
      <c r="DQ13" s="177">
        <v>11750493.289999999</v>
      </c>
      <c r="DR13" s="185">
        <v>1.8694684964322892E-2</v>
      </c>
      <c r="DS13" s="179">
        <v>84</v>
      </c>
      <c r="DT13" s="185">
        <v>1.8948793142341529E-2</v>
      </c>
      <c r="DW13" s="178" t="s">
        <v>19</v>
      </c>
      <c r="DX13" s="177">
        <v>11879107.599999998</v>
      </c>
      <c r="DY13" s="185">
        <v>1.9009304422679764E-2</v>
      </c>
      <c r="DZ13" s="179">
        <v>86</v>
      </c>
      <c r="EA13" s="185">
        <v>1.9487876727849535E-2</v>
      </c>
      <c r="ED13" s="178" t="s">
        <v>19</v>
      </c>
      <c r="EE13" s="177">
        <v>11743047.920000002</v>
      </c>
      <c r="EF13" s="185">
        <v>1.8898498994424549E-2</v>
      </c>
      <c r="EG13" s="179">
        <v>85</v>
      </c>
      <c r="EH13" s="185">
        <v>1.9366598313966733E-2</v>
      </c>
      <c r="EK13" s="178" t="s">
        <v>19</v>
      </c>
      <c r="EL13" s="177">
        <v>12396490.550000003</v>
      </c>
      <c r="EM13" s="185">
        <v>2.0087420706282406E-2</v>
      </c>
      <c r="EN13" s="179">
        <v>92</v>
      </c>
      <c r="EO13" s="185">
        <v>2.1057450217441064E-2</v>
      </c>
      <c r="ER13" s="178" t="s">
        <v>19</v>
      </c>
      <c r="ES13" s="177">
        <v>13065150.390000001</v>
      </c>
      <c r="ET13" s="185">
        <v>2.1257385029073397E-2</v>
      </c>
      <c r="EU13" s="179">
        <v>92</v>
      </c>
      <c r="EV13" s="185">
        <v>2.1129995406522738E-2</v>
      </c>
      <c r="EY13" s="178" t="s">
        <v>19</v>
      </c>
      <c r="EZ13" s="177">
        <v>13132133.539999999</v>
      </c>
      <c r="FA13" s="185">
        <v>2.1519030435980809E-2</v>
      </c>
      <c r="FB13" s="179">
        <v>93</v>
      </c>
      <c r="FC13" s="185">
        <v>2.1468144044321329E-2</v>
      </c>
      <c r="FF13" s="178" t="s">
        <v>19</v>
      </c>
      <c r="FG13" s="177">
        <v>12334339.959999999</v>
      </c>
      <c r="FH13" s="185">
        <v>2.0421651279558195E-2</v>
      </c>
      <c r="FI13" s="179">
        <v>93</v>
      </c>
      <c r="FJ13" s="185">
        <v>2.1617852161785217E-2</v>
      </c>
      <c r="FM13" s="178" t="s">
        <v>19</v>
      </c>
      <c r="FN13" s="177">
        <v>12298096.970000001</v>
      </c>
      <c r="FO13" s="185">
        <v>2.0480541184499056E-2</v>
      </c>
      <c r="FP13" s="179">
        <v>92</v>
      </c>
      <c r="FQ13" s="185">
        <v>2.1475256769374416E-2</v>
      </c>
      <c r="FT13" s="178" t="s">
        <v>19</v>
      </c>
      <c r="FU13" s="177">
        <v>13140471.610000001</v>
      </c>
      <c r="FV13" s="185">
        <v>2.2026630523276594E-2</v>
      </c>
      <c r="FW13" s="179">
        <v>99</v>
      </c>
      <c r="FX13" s="185">
        <v>2.323943661971831E-2</v>
      </c>
      <c r="GA13" s="178" t="s">
        <v>19</v>
      </c>
      <c r="GB13" s="177">
        <v>13647296.780000001</v>
      </c>
      <c r="GC13" s="185">
        <v>2.3056037119331844E-2</v>
      </c>
      <c r="GD13" s="179">
        <v>103</v>
      </c>
      <c r="GE13" s="185">
        <v>2.4344126683999056E-2</v>
      </c>
      <c r="GH13" s="178" t="s">
        <v>19</v>
      </c>
      <c r="GI13" s="177">
        <v>14308793.449999997</v>
      </c>
      <c r="GJ13" s="185">
        <v>2.4378140141060108E-2</v>
      </c>
      <c r="GK13" s="179">
        <v>105</v>
      </c>
      <c r="GL13" s="185">
        <v>2.4976213130352046E-2</v>
      </c>
      <c r="GO13" s="178" t="s">
        <v>19</v>
      </c>
      <c r="GP13" s="177">
        <v>14585301.390000002</v>
      </c>
      <c r="GQ13" s="185">
        <v>2.5128730259287236E-2</v>
      </c>
      <c r="GR13" s="179">
        <v>108</v>
      </c>
      <c r="GS13" s="185">
        <v>2.591792656587473E-2</v>
      </c>
      <c r="GV13" s="178" t="s">
        <v>19</v>
      </c>
      <c r="GW13" s="177">
        <v>13175592.6</v>
      </c>
      <c r="GX13" s="185">
        <v>2.2889605177443609E-2</v>
      </c>
      <c r="GY13" s="179">
        <v>98</v>
      </c>
      <c r="GZ13" s="185">
        <v>2.3665781212267568E-2</v>
      </c>
      <c r="HC13" s="178" t="s">
        <v>19</v>
      </c>
      <c r="HD13" s="177">
        <v>12758357.58</v>
      </c>
      <c r="HE13" s="185">
        <v>2.2480523928211944E-2</v>
      </c>
      <c r="HF13" s="179">
        <v>95</v>
      </c>
      <c r="HG13" s="185">
        <v>2.3204689789936492E-2</v>
      </c>
      <c r="HJ13" s="178" t="s">
        <v>19</v>
      </c>
      <c r="HK13" s="177">
        <v>12520684.819999997</v>
      </c>
      <c r="HL13" s="185">
        <v>2.2413677252932997E-2</v>
      </c>
      <c r="HM13" s="179">
        <v>95</v>
      </c>
      <c r="HN13" s="185">
        <v>2.352067343401832E-2</v>
      </c>
      <c r="HQ13" s="178" t="s">
        <v>19</v>
      </c>
      <c r="HR13" s="177">
        <v>12981343.600000001</v>
      </c>
      <c r="HS13" s="185">
        <v>2.3580453737256885E-2</v>
      </c>
      <c r="HT13" s="179">
        <v>100</v>
      </c>
      <c r="HU13" s="185">
        <v>2.5094102885821833E-2</v>
      </c>
      <c r="HX13" s="178" t="s">
        <v>19</v>
      </c>
      <c r="HY13" s="177">
        <v>12539370.989999998</v>
      </c>
      <c r="HZ13" s="185">
        <v>2.3068542030535405E-2</v>
      </c>
      <c r="IA13" s="179">
        <v>96</v>
      </c>
      <c r="IB13" s="185">
        <v>2.4353120243531201E-2</v>
      </c>
      <c r="IE13" s="178" t="s">
        <v>19</v>
      </c>
      <c r="IF13" s="177">
        <v>12609230.650000002</v>
      </c>
      <c r="IG13" s="185">
        <v>2.3469899824110595E-2</v>
      </c>
      <c r="IH13" s="179">
        <v>97</v>
      </c>
      <c r="II13" s="185">
        <v>2.4884556182657773E-2</v>
      </c>
      <c r="IL13" s="178" t="s">
        <v>19</v>
      </c>
      <c r="IM13" s="177">
        <v>13197024.619999999</v>
      </c>
      <c r="IN13" s="185">
        <v>2.4980159432759053E-2</v>
      </c>
      <c r="IO13" s="179">
        <v>99</v>
      </c>
      <c r="IP13" s="185">
        <v>2.5754422476586887E-2</v>
      </c>
      <c r="IS13" s="178" t="s">
        <v>19</v>
      </c>
      <c r="IT13" s="177">
        <v>12604835.600000001</v>
      </c>
      <c r="IU13" s="185">
        <v>2.4211869681943225E-2</v>
      </c>
      <c r="IV13" s="179">
        <v>94</v>
      </c>
      <c r="IW13" s="185">
        <v>2.4775962045334738E-2</v>
      </c>
      <c r="IZ13" s="178" t="s">
        <v>19</v>
      </c>
      <c r="JA13" s="177">
        <v>11961440.930000002</v>
      </c>
      <c r="JB13" s="185">
        <v>2.3354824146361849E-2</v>
      </c>
      <c r="JC13" s="179">
        <v>87</v>
      </c>
      <c r="JD13" s="185">
        <v>2.3293172690763052E-2</v>
      </c>
      <c r="JG13" s="178" t="s">
        <v>19</v>
      </c>
      <c r="JH13" s="177">
        <v>12039472.9</v>
      </c>
      <c r="JI13" s="185">
        <v>2.4108035645975814E-2</v>
      </c>
      <c r="JJ13" s="179">
        <v>89</v>
      </c>
      <c r="JK13" s="185">
        <v>2.4363536819052834E-2</v>
      </c>
      <c r="JN13" s="178" t="s">
        <v>19</v>
      </c>
      <c r="JO13" s="177">
        <v>12490998.259999998</v>
      </c>
      <c r="JP13" s="185">
        <v>2.559150564230123E-2</v>
      </c>
      <c r="JQ13" s="179">
        <v>94</v>
      </c>
      <c r="JR13" s="185">
        <f t="shared" si="0"/>
        <v>2.624965093549288E-2</v>
      </c>
      <c r="JU13" s="178" t="s">
        <v>19</v>
      </c>
      <c r="JV13" s="177">
        <v>13650218.560000001</v>
      </c>
      <c r="JW13" s="185">
        <v>2.8634733711982212E-2</v>
      </c>
      <c r="JX13" s="179">
        <v>113</v>
      </c>
      <c r="JY13" s="185">
        <f t="shared" si="1"/>
        <v>3.2239657631954348E-2</v>
      </c>
      <c r="KB13" s="178" t="s">
        <v>19</v>
      </c>
      <c r="KC13" s="177">
        <v>13074282.579999996</v>
      </c>
      <c r="KD13" s="185">
        <v>2.7963578334574329E-2</v>
      </c>
      <c r="KE13" s="179">
        <v>111</v>
      </c>
      <c r="KF13" s="185">
        <f t="shared" si="2"/>
        <v>3.2267441860465117E-2</v>
      </c>
      <c r="KI13" s="178" t="s">
        <v>19</v>
      </c>
      <c r="KJ13" s="177">
        <v>11776986.34</v>
      </c>
      <c r="KK13" s="185">
        <v>2.5575470917161069E-2</v>
      </c>
      <c r="KL13" s="179">
        <v>98</v>
      </c>
      <c r="KM13" s="185">
        <f t="shared" si="3"/>
        <v>2.8891509433962265E-2</v>
      </c>
      <c r="KP13" s="249" t="s">
        <v>19</v>
      </c>
      <c r="KQ13" s="250">
        <v>12211255.230000002</v>
      </c>
      <c r="KR13" s="251">
        <v>2.709167749386154E-2</v>
      </c>
      <c r="KS13" s="252">
        <v>100</v>
      </c>
      <c r="KT13" s="251">
        <f t="shared" si="4"/>
        <v>3.0003000300030003E-2</v>
      </c>
      <c r="KW13" s="249" t="s">
        <v>19</v>
      </c>
      <c r="KX13" s="250">
        <v>11906767.549999999</v>
      </c>
      <c r="KY13" s="251">
        <v>2.6864160724838021E-2</v>
      </c>
      <c r="KZ13" s="252">
        <v>97</v>
      </c>
      <c r="LA13" s="251">
        <f t="shared" si="5"/>
        <v>2.958218969197926E-2</v>
      </c>
      <c r="LD13" s="249" t="s">
        <v>19</v>
      </c>
      <c r="LE13" s="250">
        <v>11283399.690000001</v>
      </c>
      <c r="LF13" s="251">
        <v>2.6021368482438054E-2</v>
      </c>
      <c r="LG13" s="252">
        <v>90</v>
      </c>
      <c r="LH13" s="251">
        <f t="shared" si="6"/>
        <v>2.8028651510432889E-2</v>
      </c>
      <c r="LK13" s="249" t="s">
        <v>19</v>
      </c>
      <c r="LL13" s="250">
        <v>10653516.879999999</v>
      </c>
      <c r="LM13" s="251">
        <v>2.5241912234070029E-2</v>
      </c>
      <c r="LN13" s="252">
        <v>78</v>
      </c>
      <c r="LO13" s="251">
        <f t="shared" si="7"/>
        <v>2.4896265560165973E-2</v>
      </c>
      <c r="LR13" s="249" t="s">
        <v>19</v>
      </c>
      <c r="LS13" s="250">
        <v>8898558.9300000016</v>
      </c>
      <c r="LT13" s="251">
        <v>2.1707360508648747E-2</v>
      </c>
      <c r="LU13" s="252">
        <v>67</v>
      </c>
      <c r="LV13" s="251">
        <f t="shared" si="8"/>
        <v>2.1952817824377458E-2</v>
      </c>
      <c r="LY13" s="249" t="s">
        <v>19</v>
      </c>
      <c r="LZ13" s="250">
        <v>8711738.8699999992</v>
      </c>
      <c r="MA13" s="251">
        <v>2.1702349013240377E-2</v>
      </c>
      <c r="MB13" s="252">
        <v>65</v>
      </c>
      <c r="MC13" s="251">
        <f t="shared" si="9"/>
        <v>2.1710086840347361E-2</v>
      </c>
      <c r="MF13" s="249" t="s">
        <v>19</v>
      </c>
      <c r="MG13" s="250">
        <v>8652482.7800000012</v>
      </c>
      <c r="MH13" s="251">
        <v>2.213891560828482E-2</v>
      </c>
      <c r="MI13" s="252">
        <v>64</v>
      </c>
      <c r="MJ13" s="251">
        <f t="shared" si="10"/>
        <v>2.1843003412969283E-2</v>
      </c>
      <c r="MM13" s="249" t="s">
        <v>19</v>
      </c>
      <c r="MN13" s="250">
        <v>8462477.4800000004</v>
      </c>
      <c r="MO13" s="251">
        <v>2.234310385461544E-2</v>
      </c>
      <c r="MP13" s="252">
        <v>62</v>
      </c>
      <c r="MQ13" s="251">
        <f t="shared" si="11"/>
        <v>2.1716287215411557E-2</v>
      </c>
      <c r="MT13" s="249" t="s">
        <v>19</v>
      </c>
      <c r="MU13" s="250">
        <v>7765472.4100000011</v>
      </c>
      <c r="MV13" s="251">
        <v>2.1022644322979855E-2</v>
      </c>
      <c r="MW13" s="252">
        <v>59</v>
      </c>
      <c r="MX13" s="251">
        <v>2.1139376567538518E-2</v>
      </c>
      <c r="NA13" s="249" t="s">
        <v>19</v>
      </c>
      <c r="NB13" s="250">
        <v>7102047.9600000009</v>
      </c>
      <c r="NC13" s="251">
        <v>1.9522616562771669E-2</v>
      </c>
      <c r="ND13" s="252">
        <v>54</v>
      </c>
      <c r="NE13" s="251">
        <v>1.9643506729719897E-2</v>
      </c>
      <c r="NH13" s="249" t="s">
        <v>19</v>
      </c>
      <c r="NI13" s="250">
        <v>7339547.8500000006</v>
      </c>
      <c r="NJ13" s="251">
        <v>2.0628796009836761E-2</v>
      </c>
      <c r="NK13" s="252">
        <v>57</v>
      </c>
      <c r="NL13" s="251">
        <v>2.1142433234421366E-2</v>
      </c>
      <c r="NO13" s="249" t="s">
        <v>19</v>
      </c>
      <c r="NP13" s="250">
        <v>7588506.0000000009</v>
      </c>
      <c r="NQ13" s="251">
        <v>2.1738106749123586E-2</v>
      </c>
      <c r="NR13" s="252">
        <v>58</v>
      </c>
      <c r="NS13" s="251">
        <v>2.1845574387947268E-2</v>
      </c>
      <c r="NV13" s="249" t="s">
        <v>19</v>
      </c>
      <c r="NW13" s="250">
        <v>6877926.7599999988</v>
      </c>
      <c r="NX13" s="251">
        <v>2.0051883610102551E-2</v>
      </c>
      <c r="NY13" s="252">
        <v>53</v>
      </c>
      <c r="NZ13" s="251">
        <v>2.0267686424474188E-2</v>
      </c>
      <c r="OC13" s="249" t="s">
        <v>19</v>
      </c>
      <c r="OD13" s="250">
        <v>7014772.4199999999</v>
      </c>
      <c r="OE13" s="251">
        <v>2.0922773662010011E-2</v>
      </c>
      <c r="OF13" s="252">
        <v>54</v>
      </c>
      <c r="OG13" s="251">
        <v>2.1069059695669138E-2</v>
      </c>
      <c r="OI13" s="249" t="s">
        <v>19</v>
      </c>
      <c r="OJ13" s="250">
        <v>6841060.7000000011</v>
      </c>
      <c r="OK13" s="251">
        <v>2.0894898943622179E-2</v>
      </c>
      <c r="OL13" s="252">
        <v>52</v>
      </c>
      <c r="OM13" s="251">
        <v>2.0700636942675158E-2</v>
      </c>
      <c r="OO13" s="249" t="s">
        <v>19</v>
      </c>
      <c r="OP13" s="250">
        <v>0</v>
      </c>
      <c r="OQ13" s="251">
        <v>0</v>
      </c>
      <c r="OR13" s="252">
        <v>0</v>
      </c>
      <c r="OS13" s="251">
        <v>0</v>
      </c>
    </row>
    <row r="14" spans="1:409" ht="18" x14ac:dyDescent="0.35">
      <c r="A14" s="178" t="s">
        <v>20</v>
      </c>
      <c r="B14" s="177">
        <v>27793884.66</v>
      </c>
      <c r="C14" s="185">
        <v>3.889861793256108E-2</v>
      </c>
      <c r="D14" s="179">
        <v>157</v>
      </c>
      <c r="E14" s="185">
        <v>3.2640332640332642E-2</v>
      </c>
      <c r="H14" s="178" t="s">
        <v>20</v>
      </c>
      <c r="I14" s="177">
        <v>33120521.020000003</v>
      </c>
      <c r="J14" s="185">
        <v>3.7269784309349886E-2</v>
      </c>
      <c r="K14" s="179">
        <v>202</v>
      </c>
      <c r="L14" s="185">
        <v>3.360505739477624E-2</v>
      </c>
      <c r="O14" s="178" t="s">
        <v>20</v>
      </c>
      <c r="P14" s="177">
        <v>32565158.16</v>
      </c>
      <c r="Q14" s="185">
        <v>3.6945005690098863E-2</v>
      </c>
      <c r="R14" s="179">
        <v>198</v>
      </c>
      <c r="S14" s="185">
        <v>3.321590337191746E-2</v>
      </c>
      <c r="V14" s="178" t="s">
        <v>20</v>
      </c>
      <c r="W14" s="177">
        <v>31323302.359999999</v>
      </c>
      <c r="X14" s="185">
        <v>3.6177401297219233E-2</v>
      </c>
      <c r="Y14" s="179">
        <v>192</v>
      </c>
      <c r="Z14" s="185">
        <v>3.2680851063829786E-2</v>
      </c>
      <c r="AC14" s="178" t="s">
        <v>20</v>
      </c>
      <c r="AD14" s="177">
        <v>31256574.999999996</v>
      </c>
      <c r="AE14" s="185">
        <v>3.702420837992168E-2</v>
      </c>
      <c r="AF14" s="179">
        <v>194</v>
      </c>
      <c r="AG14" s="185">
        <v>3.3880544882989874E-2</v>
      </c>
      <c r="AJ14" s="178" t="s">
        <v>20</v>
      </c>
      <c r="AK14" s="177">
        <v>27211836.669999998</v>
      </c>
      <c r="AL14" s="185">
        <v>3.4449233516472576E-2</v>
      </c>
      <c r="AM14" s="179">
        <v>173</v>
      </c>
      <c r="AN14" s="185">
        <v>3.2060785767234992E-2</v>
      </c>
      <c r="AQ14" s="178" t="s">
        <v>20</v>
      </c>
      <c r="AR14" s="177">
        <v>25549870.879999992</v>
      </c>
      <c r="AS14" s="185">
        <v>3.3379553242261981E-2</v>
      </c>
      <c r="AT14" s="179">
        <v>163</v>
      </c>
      <c r="AU14" s="185">
        <v>3.1118747613592974E-2</v>
      </c>
      <c r="AX14" s="178" t="s">
        <v>20</v>
      </c>
      <c r="AY14" s="177">
        <v>23693672.910000004</v>
      </c>
      <c r="AZ14" s="185">
        <v>3.2634989327142136E-2</v>
      </c>
      <c r="BA14" s="179">
        <v>152</v>
      </c>
      <c r="BB14" s="185">
        <v>3.0375699440447643E-2</v>
      </c>
      <c r="BE14" s="178" t="s">
        <v>20</v>
      </c>
      <c r="BF14" s="177">
        <v>22313132.059999999</v>
      </c>
      <c r="BG14" s="185">
        <v>3.1255926351927948E-2</v>
      </c>
      <c r="BH14" s="179">
        <v>143</v>
      </c>
      <c r="BI14" s="185">
        <v>2.9017857142857144E-2</v>
      </c>
      <c r="BL14" s="178" t="s">
        <v>20</v>
      </c>
      <c r="BM14" s="177">
        <v>20996586.709999997</v>
      </c>
      <c r="BN14" s="185">
        <v>3.120452811268452E-2</v>
      </c>
      <c r="BO14" s="179">
        <v>136</v>
      </c>
      <c r="BP14" s="185">
        <v>2.9035012809564473E-2</v>
      </c>
      <c r="BS14" s="178" t="s">
        <v>20</v>
      </c>
      <c r="BT14" s="177">
        <v>20495044.109999999</v>
      </c>
      <c r="BU14" s="185">
        <v>3.0838237592027185E-2</v>
      </c>
      <c r="BV14" s="179">
        <v>134</v>
      </c>
      <c r="BW14" s="185">
        <v>2.8922944096697604E-2</v>
      </c>
      <c r="BZ14" s="178" t="s">
        <v>20</v>
      </c>
      <c r="CA14" s="177">
        <v>20284865.609999999</v>
      </c>
      <c r="CB14" s="185">
        <v>3.07229365926984E-2</v>
      </c>
      <c r="CC14" s="179">
        <v>130</v>
      </c>
      <c r="CD14" s="185">
        <v>2.8248587570621469E-2</v>
      </c>
      <c r="CG14" s="178" t="s">
        <v>20</v>
      </c>
      <c r="CH14" s="177">
        <v>20523279.850000001</v>
      </c>
      <c r="CI14" s="185">
        <v>3.1256396050095031E-2</v>
      </c>
      <c r="CJ14" s="179">
        <v>133</v>
      </c>
      <c r="CK14" s="185">
        <v>2.9032962235319801E-2</v>
      </c>
      <c r="CN14" s="178" t="s">
        <v>20</v>
      </c>
      <c r="CO14" s="177">
        <v>21178728.420000002</v>
      </c>
      <c r="CP14" s="185">
        <v>3.257211995730374E-2</v>
      </c>
      <c r="CQ14" s="179">
        <v>137</v>
      </c>
      <c r="CR14" s="185">
        <v>3.0096660808435854E-2</v>
      </c>
      <c r="CU14" s="178" t="s">
        <v>20</v>
      </c>
      <c r="CV14" s="177">
        <v>20626558.269999996</v>
      </c>
      <c r="CW14" s="185">
        <v>3.2024431156667123E-2</v>
      </c>
      <c r="CX14" s="179">
        <v>134</v>
      </c>
      <c r="CY14" s="185">
        <v>2.968542312804608E-2</v>
      </c>
      <c r="DB14" s="178" t="s">
        <v>20</v>
      </c>
      <c r="DC14" s="177">
        <v>20841313.09</v>
      </c>
      <c r="DD14" s="185">
        <v>3.2687094431154348E-2</v>
      </c>
      <c r="DE14" s="179">
        <v>136</v>
      </c>
      <c r="DF14" s="185">
        <v>3.0357142857142857E-2</v>
      </c>
      <c r="DI14" s="178" t="s">
        <v>20</v>
      </c>
      <c r="DJ14" s="177">
        <v>21286686.830000002</v>
      </c>
      <c r="DK14" s="185">
        <v>3.3607928654673595E-2</v>
      </c>
      <c r="DL14" s="179">
        <v>142</v>
      </c>
      <c r="DM14" s="185">
        <v>3.1888614417246802E-2</v>
      </c>
      <c r="DP14" s="178" t="s">
        <v>20</v>
      </c>
      <c r="DQ14" s="177">
        <v>19903020.039999999</v>
      </c>
      <c r="DR14" s="185">
        <v>3.1665112289630967E-2</v>
      </c>
      <c r="DS14" s="179">
        <v>140</v>
      </c>
      <c r="DT14" s="185">
        <v>3.1581321903902553E-2</v>
      </c>
      <c r="DW14" s="178" t="s">
        <v>20</v>
      </c>
      <c r="DX14" s="177">
        <v>20004020.769999996</v>
      </c>
      <c r="DY14" s="185">
        <v>3.2011034271171926E-2</v>
      </c>
      <c r="DZ14" s="179">
        <v>143</v>
      </c>
      <c r="EA14" s="185">
        <v>3.2404260140493996E-2</v>
      </c>
      <c r="ED14" s="178" t="s">
        <v>20</v>
      </c>
      <c r="EE14" s="177">
        <v>20021285.02</v>
      </c>
      <c r="EF14" s="185">
        <v>3.2220956381616914E-2</v>
      </c>
      <c r="EG14" s="179">
        <v>144</v>
      </c>
      <c r="EH14" s="185">
        <v>3.2809295967190705E-2</v>
      </c>
      <c r="EK14" s="178" t="s">
        <v>20</v>
      </c>
      <c r="EL14" s="177">
        <v>20195713.5</v>
      </c>
      <c r="EM14" s="185">
        <v>3.2725374322819696E-2</v>
      </c>
      <c r="EN14" s="179">
        <v>144</v>
      </c>
      <c r="EO14" s="185">
        <v>3.2959487296864272E-2</v>
      </c>
      <c r="ER14" s="178" t="s">
        <v>20</v>
      </c>
      <c r="ES14" s="177">
        <v>20225115.52</v>
      </c>
      <c r="ET14" s="185">
        <v>3.2906859472141746E-2</v>
      </c>
      <c r="EU14" s="179">
        <v>147</v>
      </c>
      <c r="EV14" s="185">
        <v>3.3762057877813507E-2</v>
      </c>
      <c r="EY14" s="178" t="s">
        <v>20</v>
      </c>
      <c r="EZ14" s="177">
        <v>20674055.020000003</v>
      </c>
      <c r="FA14" s="185">
        <v>3.3877634419069574E-2</v>
      </c>
      <c r="FB14" s="179">
        <v>151</v>
      </c>
      <c r="FC14" s="185">
        <v>3.4856879039704525E-2</v>
      </c>
      <c r="FF14" s="178" t="s">
        <v>20</v>
      </c>
      <c r="FG14" s="177">
        <v>20496170.420000002</v>
      </c>
      <c r="FH14" s="185">
        <v>3.3934985272096874E-2</v>
      </c>
      <c r="FI14" s="179">
        <v>149</v>
      </c>
      <c r="FJ14" s="185">
        <v>3.4635053463505344E-2</v>
      </c>
      <c r="FM14" s="178" t="s">
        <v>20</v>
      </c>
      <c r="FN14" s="177">
        <v>20710914.300000004</v>
      </c>
      <c r="FO14" s="185">
        <v>3.4490761808473568E-2</v>
      </c>
      <c r="FP14" s="179">
        <v>151</v>
      </c>
      <c r="FQ14" s="185">
        <v>3.5247432306255835E-2</v>
      </c>
      <c r="FT14" s="178" t="s">
        <v>20</v>
      </c>
      <c r="FU14" s="177">
        <v>19645765.030000001</v>
      </c>
      <c r="FV14" s="185">
        <v>3.2931086532206881E-2</v>
      </c>
      <c r="FW14" s="179">
        <v>144</v>
      </c>
      <c r="FX14" s="185">
        <v>3.3802816901408447E-2</v>
      </c>
      <c r="GA14" s="178" t="s">
        <v>20</v>
      </c>
      <c r="GB14" s="177">
        <v>19714046.160000004</v>
      </c>
      <c r="GC14" s="185">
        <v>3.3305334189206476E-2</v>
      </c>
      <c r="GD14" s="179">
        <v>145</v>
      </c>
      <c r="GE14" s="185">
        <v>3.4270857953202553E-2</v>
      </c>
      <c r="GH14" s="178" t="s">
        <v>20</v>
      </c>
      <c r="GI14" s="177">
        <v>18618338.849999994</v>
      </c>
      <c r="GJ14" s="185">
        <v>3.1720387555041814E-2</v>
      </c>
      <c r="GK14" s="179">
        <v>138</v>
      </c>
      <c r="GL14" s="185">
        <v>3.2825880114176975E-2</v>
      </c>
      <c r="GO14" s="178" t="s">
        <v>20</v>
      </c>
      <c r="GP14" s="177">
        <v>18452745.169999998</v>
      </c>
      <c r="GQ14" s="185">
        <v>3.1791873443096211E-2</v>
      </c>
      <c r="GR14" s="179">
        <v>137</v>
      </c>
      <c r="GS14" s="185">
        <v>3.2877369810415169E-2</v>
      </c>
      <c r="GV14" s="178" t="s">
        <v>20</v>
      </c>
      <c r="GW14" s="177">
        <v>18881024.359999999</v>
      </c>
      <c r="GX14" s="185">
        <v>3.2801499413855198E-2</v>
      </c>
      <c r="GY14" s="179">
        <v>143</v>
      </c>
      <c r="GZ14" s="185">
        <v>3.4532721564839414E-2</v>
      </c>
      <c r="HC14" s="178" t="s">
        <v>20</v>
      </c>
      <c r="HD14" s="177">
        <v>19139961.159999996</v>
      </c>
      <c r="HE14" s="185">
        <v>3.3725058428910028E-2</v>
      </c>
      <c r="HF14" s="179">
        <v>146</v>
      </c>
      <c r="HG14" s="185">
        <v>3.5661944308744503E-2</v>
      </c>
      <c r="HJ14" s="178" t="s">
        <v>20</v>
      </c>
      <c r="HK14" s="177">
        <v>18765845.350000001</v>
      </c>
      <c r="HL14" s="185">
        <v>3.3593338311774038E-2</v>
      </c>
      <c r="HM14" s="179">
        <v>142</v>
      </c>
      <c r="HN14" s="185">
        <v>3.5157217132953701E-2</v>
      </c>
      <c r="HQ14" s="178" t="s">
        <v>20</v>
      </c>
      <c r="HR14" s="177">
        <v>18838717.859999999</v>
      </c>
      <c r="HS14" s="185">
        <v>3.422030327946677E-2</v>
      </c>
      <c r="HT14" s="179">
        <v>140</v>
      </c>
      <c r="HU14" s="185">
        <v>3.5131744040150563E-2</v>
      </c>
      <c r="HX14" s="178" t="s">
        <v>20</v>
      </c>
      <c r="HY14" s="177">
        <v>19536074.82</v>
      </c>
      <c r="HZ14" s="185">
        <v>3.5940300630411003E-2</v>
      </c>
      <c r="IA14" s="179">
        <v>146</v>
      </c>
      <c r="IB14" s="185">
        <v>3.7037037037037035E-2</v>
      </c>
      <c r="IE14" s="178" t="s">
        <v>20</v>
      </c>
      <c r="IF14" s="177">
        <v>20923619.130000006</v>
      </c>
      <c r="IG14" s="185">
        <v>3.8945694513006959E-2</v>
      </c>
      <c r="IH14" s="179">
        <v>161</v>
      </c>
      <c r="II14" s="185">
        <v>4.1303232426885585E-2</v>
      </c>
      <c r="IL14" s="178" t="s">
        <v>20</v>
      </c>
      <c r="IM14" s="177">
        <v>20586514.41</v>
      </c>
      <c r="IN14" s="185">
        <v>3.8967451144043687E-2</v>
      </c>
      <c r="IO14" s="179">
        <v>164</v>
      </c>
      <c r="IP14" s="185">
        <v>4.2663891779396459E-2</v>
      </c>
      <c r="IS14" s="178" t="s">
        <v>20</v>
      </c>
      <c r="IT14" s="177">
        <v>20987969.559999999</v>
      </c>
      <c r="IU14" s="185">
        <v>4.0314526900716671E-2</v>
      </c>
      <c r="IV14" s="179">
        <v>167</v>
      </c>
      <c r="IW14" s="185">
        <v>4.4016868740115969E-2</v>
      </c>
      <c r="IZ14" s="178" t="s">
        <v>20</v>
      </c>
      <c r="JA14" s="177">
        <v>20888158.410000004</v>
      </c>
      <c r="JB14" s="185">
        <v>4.0784322663281282E-2</v>
      </c>
      <c r="JC14" s="179">
        <v>165</v>
      </c>
      <c r="JD14" s="185">
        <v>4.4176706827309238E-2</v>
      </c>
      <c r="JG14" s="178" t="s">
        <v>20</v>
      </c>
      <c r="JH14" s="177">
        <v>19279966.059999987</v>
      </c>
      <c r="JI14" s="185">
        <v>3.8606516488581787E-2</v>
      </c>
      <c r="JJ14" s="179">
        <v>155</v>
      </c>
      <c r="JK14" s="185">
        <v>4.2430878729811113E-2</v>
      </c>
      <c r="JN14" s="178" t="s">
        <v>20</v>
      </c>
      <c r="JO14" s="177">
        <v>17434629.130000003</v>
      </c>
      <c r="JP14" s="185">
        <v>3.5719996149597137E-2</v>
      </c>
      <c r="JQ14" s="179">
        <v>138</v>
      </c>
      <c r="JR14" s="185">
        <f t="shared" si="0"/>
        <v>3.8536721586149118E-2</v>
      </c>
      <c r="JU14" s="178" t="s">
        <v>20</v>
      </c>
      <c r="JV14" s="177">
        <v>15359340.689999998</v>
      </c>
      <c r="JW14" s="185">
        <v>3.2220043123599849E-2</v>
      </c>
      <c r="JX14" s="179">
        <v>115</v>
      </c>
      <c r="JY14" s="185">
        <f t="shared" si="1"/>
        <v>3.2810271041369472E-2</v>
      </c>
      <c r="KB14" s="178" t="s">
        <v>20</v>
      </c>
      <c r="KC14" s="177">
        <v>14299955.809999999</v>
      </c>
      <c r="KD14" s="185">
        <v>3.0585076620998533E-2</v>
      </c>
      <c r="KE14" s="179">
        <v>108</v>
      </c>
      <c r="KF14" s="185">
        <f t="shared" si="2"/>
        <v>3.1395348837209305E-2</v>
      </c>
      <c r="KI14" s="178" t="s">
        <v>20</v>
      </c>
      <c r="KJ14" s="177">
        <v>14404494.549999997</v>
      </c>
      <c r="KK14" s="185">
        <v>3.1281494331760432E-2</v>
      </c>
      <c r="KL14" s="179">
        <v>111</v>
      </c>
      <c r="KM14" s="185">
        <f t="shared" si="3"/>
        <v>3.2724056603773588E-2</v>
      </c>
      <c r="KP14" s="249" t="s">
        <v>20</v>
      </c>
      <c r="KQ14" s="250">
        <v>13593739.659999996</v>
      </c>
      <c r="KR14" s="251">
        <v>3.0158833294997377E-2</v>
      </c>
      <c r="KS14" s="252">
        <v>104</v>
      </c>
      <c r="KT14" s="251">
        <f t="shared" si="4"/>
        <v>3.1203120312031204E-2</v>
      </c>
      <c r="KW14" s="249" t="s">
        <v>20</v>
      </c>
      <c r="KX14" s="250">
        <v>12724653.719999997</v>
      </c>
      <c r="KY14" s="251">
        <v>2.8709483179755867E-2</v>
      </c>
      <c r="KZ14" s="252">
        <v>96</v>
      </c>
      <c r="LA14" s="251">
        <f t="shared" si="5"/>
        <v>2.92772186642269E-2</v>
      </c>
      <c r="LD14" s="249" t="s">
        <v>20</v>
      </c>
      <c r="LE14" s="250">
        <v>12743958.919999994</v>
      </c>
      <c r="LF14" s="251">
        <v>2.9389657381034696E-2</v>
      </c>
      <c r="LG14" s="252">
        <v>93</v>
      </c>
      <c r="LH14" s="251">
        <f t="shared" si="6"/>
        <v>2.8962939894113984E-2</v>
      </c>
      <c r="LK14" s="249" t="s">
        <v>20</v>
      </c>
      <c r="LL14" s="250">
        <v>11933564.67</v>
      </c>
      <c r="LM14" s="251">
        <v>2.8274793707346986E-2</v>
      </c>
      <c r="LN14" s="252">
        <v>87</v>
      </c>
      <c r="LO14" s="251">
        <f t="shared" si="7"/>
        <v>2.7768911586338971E-2</v>
      </c>
      <c r="LR14" s="249" t="s">
        <v>20</v>
      </c>
      <c r="LS14" s="250">
        <v>11933244.049999999</v>
      </c>
      <c r="LT14" s="251">
        <v>2.9110245003573579E-2</v>
      </c>
      <c r="LU14" s="252">
        <v>88</v>
      </c>
      <c r="LV14" s="251">
        <f t="shared" si="8"/>
        <v>2.8833551769331587E-2</v>
      </c>
      <c r="LY14" s="249" t="s">
        <v>20</v>
      </c>
      <c r="LZ14" s="250">
        <v>12085685.510000002</v>
      </c>
      <c r="MA14" s="251">
        <v>3.0107395195866575E-2</v>
      </c>
      <c r="MB14" s="252">
        <v>90</v>
      </c>
      <c r="MC14" s="251">
        <f t="shared" si="9"/>
        <v>3.0060120240480961E-2</v>
      </c>
      <c r="MF14" s="249" t="s">
        <v>20</v>
      </c>
      <c r="MG14" s="250">
        <v>10606385.66</v>
      </c>
      <c r="MH14" s="251">
        <v>2.7138323531649057E-2</v>
      </c>
      <c r="MI14" s="252">
        <v>81</v>
      </c>
      <c r="MJ14" s="251">
        <f t="shared" si="10"/>
        <v>2.764505119453925E-2</v>
      </c>
      <c r="MM14" s="249" t="s">
        <v>20</v>
      </c>
      <c r="MN14" s="250">
        <v>10267059.110000003</v>
      </c>
      <c r="MO14" s="251">
        <v>2.7107660672463691E-2</v>
      </c>
      <c r="MP14" s="252">
        <v>76</v>
      </c>
      <c r="MQ14" s="251">
        <f t="shared" si="11"/>
        <v>2.6619964973730297E-2</v>
      </c>
      <c r="MT14" s="249" t="s">
        <v>20</v>
      </c>
      <c r="MU14" s="250">
        <v>10171383.120000001</v>
      </c>
      <c r="MV14" s="251">
        <v>2.7535912603225784E-2</v>
      </c>
      <c r="MW14" s="252">
        <v>75</v>
      </c>
      <c r="MX14" s="251">
        <v>2.6872088857040486E-2</v>
      </c>
      <c r="NA14" s="249" t="s">
        <v>20</v>
      </c>
      <c r="NB14" s="250">
        <v>10241101.800000001</v>
      </c>
      <c r="NC14" s="251">
        <v>2.8151471906099429E-2</v>
      </c>
      <c r="ND14" s="252">
        <v>77</v>
      </c>
      <c r="NE14" s="251">
        <v>2.8010185522008003E-2</v>
      </c>
      <c r="NH14" s="249" t="s">
        <v>20</v>
      </c>
      <c r="NI14" s="250">
        <v>10128707.620000005</v>
      </c>
      <c r="NJ14" s="251">
        <v>2.8468108336708955E-2</v>
      </c>
      <c r="NK14" s="252">
        <v>77</v>
      </c>
      <c r="NL14" s="251">
        <v>2.8560830860534125E-2</v>
      </c>
      <c r="NO14" s="249" t="s">
        <v>20</v>
      </c>
      <c r="NP14" s="250">
        <v>10071596.170000002</v>
      </c>
      <c r="NQ14" s="251">
        <v>2.885119056076707E-2</v>
      </c>
      <c r="NR14" s="252">
        <v>76</v>
      </c>
      <c r="NS14" s="251">
        <v>2.8625235404896421E-2</v>
      </c>
      <c r="NV14" s="249" t="s">
        <v>20</v>
      </c>
      <c r="NW14" s="250">
        <v>9959074.4400000013</v>
      </c>
      <c r="NX14" s="251">
        <v>2.9034650775378031E-2</v>
      </c>
      <c r="NY14" s="252">
        <v>74</v>
      </c>
      <c r="NZ14" s="251">
        <v>2.8298279158699809E-2</v>
      </c>
      <c r="OC14" s="249" t="s">
        <v>20</v>
      </c>
      <c r="OD14" s="250">
        <v>9685739.2200000007</v>
      </c>
      <c r="OE14" s="251">
        <v>2.8889394739525048E-2</v>
      </c>
      <c r="OF14" s="252">
        <v>71</v>
      </c>
      <c r="OG14" s="251">
        <v>2.7701911822083494E-2</v>
      </c>
      <c r="OI14" s="249" t="s">
        <v>20</v>
      </c>
      <c r="OJ14" s="250">
        <v>9227689.0800000001</v>
      </c>
      <c r="OK14" s="251">
        <v>2.8184464261480077E-2</v>
      </c>
      <c r="OL14" s="252">
        <v>68</v>
      </c>
      <c r="OM14" s="251">
        <v>2.7070063694267517E-2</v>
      </c>
      <c r="OO14" s="249" t="s">
        <v>20</v>
      </c>
      <c r="OP14" s="250">
        <v>0</v>
      </c>
      <c r="OQ14" s="251">
        <v>0</v>
      </c>
      <c r="OR14" s="252">
        <v>0</v>
      </c>
      <c r="OS14" s="251">
        <v>0</v>
      </c>
    </row>
    <row r="15" spans="1:409" ht="18" x14ac:dyDescent="0.35">
      <c r="A15" s="178" t="s">
        <v>21</v>
      </c>
      <c r="B15" s="177">
        <v>43142249.000000007</v>
      </c>
      <c r="C15" s="185">
        <v>6.0379248209861985E-2</v>
      </c>
      <c r="D15" s="179">
        <v>279</v>
      </c>
      <c r="E15" s="185">
        <v>5.8004158004158007E-2</v>
      </c>
      <c r="H15" s="178" t="s">
        <v>21</v>
      </c>
      <c r="I15" s="177">
        <v>59214993.659999996</v>
      </c>
      <c r="J15" s="185">
        <v>6.6633312931733607E-2</v>
      </c>
      <c r="K15" s="179">
        <v>369</v>
      </c>
      <c r="L15" s="185">
        <v>6.1387456330061554E-2</v>
      </c>
      <c r="O15" s="178" t="s">
        <v>21</v>
      </c>
      <c r="P15" s="177">
        <v>59681276.940000005</v>
      </c>
      <c r="Q15" s="185">
        <v>6.7708104020480095E-2</v>
      </c>
      <c r="R15" s="179">
        <v>370</v>
      </c>
      <c r="S15" s="185">
        <v>6.207012246267405E-2</v>
      </c>
      <c r="V15" s="178" t="s">
        <v>21</v>
      </c>
      <c r="W15" s="177">
        <v>59241876.840000018</v>
      </c>
      <c r="X15" s="185">
        <v>6.8422451994653563E-2</v>
      </c>
      <c r="Y15" s="179">
        <v>367</v>
      </c>
      <c r="Z15" s="185">
        <v>6.2468085106382978E-2</v>
      </c>
      <c r="AC15" s="178" t="s">
        <v>21</v>
      </c>
      <c r="AD15" s="177">
        <v>57091126.88000004</v>
      </c>
      <c r="AE15" s="185">
        <v>6.7625892416225047E-2</v>
      </c>
      <c r="AF15" s="179">
        <v>354</v>
      </c>
      <c r="AG15" s="185">
        <v>6.1823262312259868E-2</v>
      </c>
      <c r="AJ15" s="178" t="s">
        <v>21</v>
      </c>
      <c r="AK15" s="177">
        <v>55197979.369999997</v>
      </c>
      <c r="AL15" s="185">
        <v>6.9878711386318404E-2</v>
      </c>
      <c r="AM15" s="179">
        <v>344</v>
      </c>
      <c r="AN15" s="185">
        <v>6.3750926612305414E-2</v>
      </c>
      <c r="AQ15" s="178" t="s">
        <v>21</v>
      </c>
      <c r="AR15" s="177">
        <v>51501972.45000001</v>
      </c>
      <c r="AS15" s="185">
        <v>6.7284599579795823E-2</v>
      </c>
      <c r="AT15" s="179">
        <v>332</v>
      </c>
      <c r="AU15" s="185">
        <v>6.3382970599465446E-2</v>
      </c>
      <c r="AX15" s="178" t="s">
        <v>21</v>
      </c>
      <c r="AY15" s="177">
        <v>45463427.660000004</v>
      </c>
      <c r="AZ15" s="185">
        <v>6.2620028650484078E-2</v>
      </c>
      <c r="BA15" s="179">
        <v>297</v>
      </c>
      <c r="BB15" s="185">
        <v>5.935251798561151E-2</v>
      </c>
      <c r="BE15" s="178" t="s">
        <v>21</v>
      </c>
      <c r="BF15" s="177">
        <v>44224334.789999992</v>
      </c>
      <c r="BG15" s="185">
        <v>6.1948835665128259E-2</v>
      </c>
      <c r="BH15" s="179">
        <v>291</v>
      </c>
      <c r="BI15" s="185">
        <v>5.9050324675324672E-2</v>
      </c>
      <c r="BL15" s="178" t="s">
        <v>21</v>
      </c>
      <c r="BM15" s="177">
        <v>38187725.250000007</v>
      </c>
      <c r="BN15" s="185">
        <v>5.675350772873778E-2</v>
      </c>
      <c r="BO15" s="179">
        <v>256</v>
      </c>
      <c r="BP15" s="185">
        <v>5.4654141759180187E-2</v>
      </c>
      <c r="BS15" s="178" t="s">
        <v>21</v>
      </c>
      <c r="BT15" s="177">
        <v>36551219.270000011</v>
      </c>
      <c r="BU15" s="185">
        <v>5.499745099726662E-2</v>
      </c>
      <c r="BV15" s="179">
        <v>247</v>
      </c>
      <c r="BW15" s="185">
        <v>5.3313187999136626E-2</v>
      </c>
      <c r="BZ15" s="178" t="s">
        <v>21</v>
      </c>
      <c r="CA15" s="177">
        <v>37418940.620000005</v>
      </c>
      <c r="CB15" s="185">
        <v>5.6673766646374482E-2</v>
      </c>
      <c r="CC15" s="179">
        <v>253</v>
      </c>
      <c r="CD15" s="185">
        <v>5.4976097348978702E-2</v>
      </c>
      <c r="CG15" s="178" t="s">
        <v>21</v>
      </c>
      <c r="CH15" s="177">
        <v>36100316.720000006</v>
      </c>
      <c r="CI15" s="185">
        <v>5.4979798803171692E-2</v>
      </c>
      <c r="CJ15" s="179">
        <v>250</v>
      </c>
      <c r="CK15" s="185">
        <v>5.4573237284435715E-2</v>
      </c>
      <c r="CN15" s="178" t="s">
        <v>21</v>
      </c>
      <c r="CO15" s="177">
        <v>34839700.260000013</v>
      </c>
      <c r="CP15" s="185">
        <v>5.3582201614785455E-2</v>
      </c>
      <c r="CQ15" s="179">
        <v>242</v>
      </c>
      <c r="CR15" s="185">
        <v>5.3163444639718803E-2</v>
      </c>
      <c r="CU15" s="178" t="s">
        <v>21</v>
      </c>
      <c r="CV15" s="177">
        <v>34708661.329999998</v>
      </c>
      <c r="CW15" s="185">
        <v>5.3888056395685807E-2</v>
      </c>
      <c r="CX15" s="179">
        <v>245</v>
      </c>
      <c r="CY15" s="185">
        <v>5.4275587062472305E-2</v>
      </c>
      <c r="DB15" s="178" t="s">
        <v>21</v>
      </c>
      <c r="DC15" s="177">
        <v>34657999.580000006</v>
      </c>
      <c r="DD15" s="185">
        <v>5.4356906408643553E-2</v>
      </c>
      <c r="DE15" s="179">
        <v>247</v>
      </c>
      <c r="DF15" s="185">
        <v>5.513392857142857E-2</v>
      </c>
      <c r="DI15" s="178" t="s">
        <v>21</v>
      </c>
      <c r="DJ15" s="177">
        <v>34349232.830000006</v>
      </c>
      <c r="DK15" s="185">
        <v>5.423138769845904E-2</v>
      </c>
      <c r="DL15" s="179">
        <v>244</v>
      </c>
      <c r="DM15" s="185">
        <v>5.4794520547945202E-2</v>
      </c>
      <c r="DP15" s="178" t="s">
        <v>21</v>
      </c>
      <c r="DQ15" s="177">
        <v>34299956.719999991</v>
      </c>
      <c r="DR15" s="185">
        <v>5.4570209892040186E-2</v>
      </c>
      <c r="DS15" s="179">
        <v>245</v>
      </c>
      <c r="DT15" s="185">
        <v>5.5267313331829458E-2</v>
      </c>
      <c r="DW15" s="178" t="s">
        <v>21</v>
      </c>
      <c r="DX15" s="177">
        <v>33684918.720000014</v>
      </c>
      <c r="DY15" s="185">
        <v>5.3903617675935926E-2</v>
      </c>
      <c r="DZ15" s="179">
        <v>241</v>
      </c>
      <c r="EA15" s="185">
        <v>5.4611375481531839E-2</v>
      </c>
      <c r="ED15" s="178" t="s">
        <v>21</v>
      </c>
      <c r="EE15" s="177">
        <v>32969771.239999998</v>
      </c>
      <c r="EF15" s="185">
        <v>5.3059409522153024E-2</v>
      </c>
      <c r="EG15" s="179">
        <v>235</v>
      </c>
      <c r="EH15" s="185">
        <v>5.3542948279790385E-2</v>
      </c>
      <c r="EK15" s="178" t="s">
        <v>21</v>
      </c>
      <c r="EL15" s="177">
        <v>33032333.760000002</v>
      </c>
      <c r="EM15" s="185">
        <v>5.35259864452085E-2</v>
      </c>
      <c r="EN15" s="179">
        <v>234</v>
      </c>
      <c r="EO15" s="185">
        <v>5.3559166857404437E-2</v>
      </c>
      <c r="ER15" s="178" t="s">
        <v>21</v>
      </c>
      <c r="ES15" s="177">
        <v>32607031.490000002</v>
      </c>
      <c r="ET15" s="185">
        <v>5.3052601948506986E-2</v>
      </c>
      <c r="EU15" s="179">
        <v>232</v>
      </c>
      <c r="EV15" s="185">
        <v>5.3284336242535597E-2</v>
      </c>
      <c r="EY15" s="178" t="s">
        <v>21</v>
      </c>
      <c r="EZ15" s="177">
        <v>32308047.710000005</v>
      </c>
      <c r="FA15" s="185">
        <v>5.2941729527874591E-2</v>
      </c>
      <c r="FB15" s="179">
        <v>231</v>
      </c>
      <c r="FC15" s="185">
        <v>5.3324099722991687E-2</v>
      </c>
      <c r="FF15" s="178" t="s">
        <v>21</v>
      </c>
      <c r="FG15" s="177">
        <v>33217650.699999999</v>
      </c>
      <c r="FH15" s="185">
        <v>5.4997614880202494E-2</v>
      </c>
      <c r="FI15" s="179">
        <v>237</v>
      </c>
      <c r="FJ15" s="185">
        <v>5.5090655509065549E-2</v>
      </c>
      <c r="FM15" s="178" t="s">
        <v>21</v>
      </c>
      <c r="FN15" s="177">
        <v>33792225.879999995</v>
      </c>
      <c r="FO15" s="185">
        <v>5.627562341876987E-2</v>
      </c>
      <c r="FP15" s="179">
        <v>241</v>
      </c>
      <c r="FQ15" s="185">
        <v>5.6255835667600375E-2</v>
      </c>
      <c r="FT15" s="178" t="s">
        <v>21</v>
      </c>
      <c r="FU15" s="177">
        <v>33648212.879999995</v>
      </c>
      <c r="FV15" s="185">
        <v>5.640259915118194E-2</v>
      </c>
      <c r="FW15" s="179">
        <v>239</v>
      </c>
      <c r="FX15" s="185">
        <v>5.6103286384976525E-2</v>
      </c>
      <c r="GA15" s="178" t="s">
        <v>21</v>
      </c>
      <c r="GB15" s="177">
        <v>33475445.48</v>
      </c>
      <c r="GC15" s="185">
        <v>5.6554138597185936E-2</v>
      </c>
      <c r="GD15" s="179">
        <v>240</v>
      </c>
      <c r="GE15" s="185">
        <v>5.6724178681162848E-2</v>
      </c>
      <c r="GH15" s="178" t="s">
        <v>21</v>
      </c>
      <c r="GI15" s="177">
        <v>35399518.730000012</v>
      </c>
      <c r="GJ15" s="185">
        <v>6.0310775436207206E-2</v>
      </c>
      <c r="GK15" s="179">
        <v>258</v>
      </c>
      <c r="GL15" s="185">
        <v>6.1370123691722171E-2</v>
      </c>
      <c r="GO15" s="178" t="s">
        <v>21</v>
      </c>
      <c r="GP15" s="177">
        <v>34793715.780000001</v>
      </c>
      <c r="GQ15" s="185">
        <v>5.9945411834504823E-2</v>
      </c>
      <c r="GR15" s="179">
        <v>257</v>
      </c>
      <c r="GS15" s="185">
        <v>6.1675065994720425E-2</v>
      </c>
      <c r="GV15" s="178" t="s">
        <v>21</v>
      </c>
      <c r="GW15" s="177">
        <v>35370795.829999998</v>
      </c>
      <c r="GX15" s="185">
        <v>6.1448739038930875E-2</v>
      </c>
      <c r="GY15" s="179">
        <v>261</v>
      </c>
      <c r="GZ15" s="185">
        <v>6.3028254044916687E-2</v>
      </c>
      <c r="HC15" s="178" t="s">
        <v>21</v>
      </c>
      <c r="HD15" s="177">
        <v>34982330.690000013</v>
      </c>
      <c r="HE15" s="185">
        <v>6.1639683416144571E-2</v>
      </c>
      <c r="HF15" s="179">
        <v>260</v>
      </c>
      <c r="HG15" s="185">
        <v>6.3507572056668293E-2</v>
      </c>
      <c r="HJ15" s="178" t="s">
        <v>21</v>
      </c>
      <c r="HK15" s="177">
        <v>34530738.040000007</v>
      </c>
      <c r="HL15" s="185">
        <v>6.1814575549241919E-2</v>
      </c>
      <c r="HM15" s="179">
        <v>260</v>
      </c>
      <c r="HN15" s="185">
        <v>6.4372369398365936E-2</v>
      </c>
      <c r="HQ15" s="178" t="s">
        <v>21</v>
      </c>
      <c r="HR15" s="177">
        <v>33631467.50999999</v>
      </c>
      <c r="HS15" s="185">
        <v>6.1091154211156747E-2</v>
      </c>
      <c r="HT15" s="179">
        <v>255</v>
      </c>
      <c r="HU15" s="185">
        <v>6.3989962358845673E-2</v>
      </c>
      <c r="HX15" s="178" t="s">
        <v>21</v>
      </c>
      <c r="HY15" s="177">
        <v>32433044.159999993</v>
      </c>
      <c r="HZ15" s="185">
        <v>5.9666712387713698E-2</v>
      </c>
      <c r="IA15" s="179">
        <v>242</v>
      </c>
      <c r="IB15" s="185">
        <v>6.1390157280568236E-2</v>
      </c>
      <c r="IE15" s="178" t="s">
        <v>21</v>
      </c>
      <c r="IF15" s="177">
        <v>30587894.82</v>
      </c>
      <c r="IG15" s="185">
        <v>5.6934070537906396E-2</v>
      </c>
      <c r="IH15" s="179">
        <v>224</v>
      </c>
      <c r="II15" s="185">
        <v>5.7465366854797334E-2</v>
      </c>
      <c r="IL15" s="178" t="s">
        <v>21</v>
      </c>
      <c r="IM15" s="177">
        <v>28793801.899999991</v>
      </c>
      <c r="IN15" s="185">
        <v>5.4502721851956384E-2</v>
      </c>
      <c r="IO15" s="179">
        <v>210</v>
      </c>
      <c r="IP15" s="185">
        <v>5.4630593132154008E-2</v>
      </c>
      <c r="IS15" s="178" t="s">
        <v>21</v>
      </c>
      <c r="IT15" s="177">
        <v>27170242.759999987</v>
      </c>
      <c r="IU15" s="185">
        <v>5.2189683214264294E-2</v>
      </c>
      <c r="IV15" s="179">
        <v>197</v>
      </c>
      <c r="IW15" s="185">
        <v>5.1924090669478125E-2</v>
      </c>
      <c r="IZ15" s="178" t="s">
        <v>21</v>
      </c>
      <c r="JA15" s="177">
        <v>26181081.760000002</v>
      </c>
      <c r="JB15" s="185">
        <v>5.1118804502286806E-2</v>
      </c>
      <c r="JC15" s="179">
        <v>189</v>
      </c>
      <c r="JD15" s="185">
        <v>5.0602409638554217E-2</v>
      </c>
      <c r="JG15" s="178" t="s">
        <v>21</v>
      </c>
      <c r="JH15" s="177">
        <v>25824272.619999997</v>
      </c>
      <c r="JI15" s="185">
        <v>5.1710942000987199E-2</v>
      </c>
      <c r="JJ15" s="179">
        <v>185</v>
      </c>
      <c r="JK15" s="185">
        <v>5.0643306871064879E-2</v>
      </c>
      <c r="JN15" s="178" t="s">
        <v>21</v>
      </c>
      <c r="JO15" s="177">
        <v>25472273.75999999</v>
      </c>
      <c r="JP15" s="185">
        <v>5.2187489268874607E-2</v>
      </c>
      <c r="JQ15" s="179">
        <v>182</v>
      </c>
      <c r="JR15" s="185">
        <f t="shared" si="0"/>
        <v>5.082379223680536E-2</v>
      </c>
      <c r="JU15" s="178" t="s">
        <v>21</v>
      </c>
      <c r="JV15" s="177">
        <v>26097718.790000007</v>
      </c>
      <c r="JW15" s="185">
        <v>5.4746466128513388E-2</v>
      </c>
      <c r="JX15" s="179">
        <v>184</v>
      </c>
      <c r="JY15" s="185">
        <f t="shared" si="1"/>
        <v>5.2496433666191153E-2</v>
      </c>
      <c r="KB15" s="178" t="s">
        <v>21</v>
      </c>
      <c r="KC15" s="177">
        <v>25809262.250000004</v>
      </c>
      <c r="KD15" s="185">
        <v>5.5201447748228757E-2</v>
      </c>
      <c r="KE15" s="179">
        <v>180</v>
      </c>
      <c r="KF15" s="185">
        <f t="shared" si="2"/>
        <v>5.232558139534884E-2</v>
      </c>
      <c r="KI15" s="178" t="s">
        <v>21</v>
      </c>
      <c r="KJ15" s="177">
        <v>26188760.680000003</v>
      </c>
      <c r="KK15" s="185">
        <v>5.6872774391604791E-2</v>
      </c>
      <c r="KL15" s="179">
        <v>182</v>
      </c>
      <c r="KM15" s="185">
        <f t="shared" si="3"/>
        <v>5.3655660377358493E-2</v>
      </c>
      <c r="KP15" s="249" t="s">
        <v>21</v>
      </c>
      <c r="KQ15" s="250">
        <v>24883554.359999996</v>
      </c>
      <c r="KR15" s="251">
        <v>5.5206218928739233E-2</v>
      </c>
      <c r="KS15" s="252">
        <v>175</v>
      </c>
      <c r="KT15" s="251">
        <f t="shared" si="4"/>
        <v>5.2505250525052505E-2</v>
      </c>
      <c r="KW15" s="249" t="s">
        <v>21</v>
      </c>
      <c r="KX15" s="250">
        <v>25491835.869999994</v>
      </c>
      <c r="KY15" s="251">
        <v>5.7514919402526753E-2</v>
      </c>
      <c r="KZ15" s="252">
        <v>180</v>
      </c>
      <c r="LA15" s="251">
        <f t="shared" si="5"/>
        <v>5.4894784995425432E-2</v>
      </c>
      <c r="LD15" s="249" t="s">
        <v>21</v>
      </c>
      <c r="LE15" s="250">
        <v>24584254.609999992</v>
      </c>
      <c r="LF15" s="251">
        <v>5.6695319287487382E-2</v>
      </c>
      <c r="LG15" s="252">
        <v>175</v>
      </c>
      <c r="LH15" s="251">
        <f t="shared" si="6"/>
        <v>5.4500155714730616E-2</v>
      </c>
      <c r="LK15" s="249" t="s">
        <v>21</v>
      </c>
      <c r="LL15" s="250">
        <v>24027806.969999991</v>
      </c>
      <c r="LM15" s="251">
        <v>5.6930288987716508E-2</v>
      </c>
      <c r="LN15" s="252">
        <v>170</v>
      </c>
      <c r="LO15" s="251">
        <f t="shared" si="7"/>
        <v>5.4261091605489947E-2</v>
      </c>
      <c r="LR15" s="249" t="s">
        <v>21</v>
      </c>
      <c r="LS15" s="250">
        <v>23750798.109999996</v>
      </c>
      <c r="LT15" s="251">
        <v>5.7938273039217045E-2</v>
      </c>
      <c r="LU15" s="252">
        <v>166</v>
      </c>
      <c r="LV15" s="251">
        <f t="shared" si="8"/>
        <v>5.439056356487549E-2</v>
      </c>
      <c r="LY15" s="249" t="s">
        <v>21</v>
      </c>
      <c r="LZ15" s="250">
        <v>23146275.919999998</v>
      </c>
      <c r="MA15" s="251">
        <v>5.7661112880969714E-2</v>
      </c>
      <c r="MB15" s="252">
        <v>161</v>
      </c>
      <c r="MC15" s="251">
        <f t="shared" si="9"/>
        <v>5.3774215096860388E-2</v>
      </c>
      <c r="MF15" s="249" t="s">
        <v>21</v>
      </c>
      <c r="MG15" s="250">
        <v>21909444.919999994</v>
      </c>
      <c r="MH15" s="251">
        <v>5.6059210337803686E-2</v>
      </c>
      <c r="MI15" s="252">
        <v>156</v>
      </c>
      <c r="MJ15" s="251">
        <f t="shared" si="10"/>
        <v>5.3242320819112628E-2</v>
      </c>
      <c r="MM15" s="249" t="s">
        <v>21</v>
      </c>
      <c r="MN15" s="250">
        <v>20749531.719999995</v>
      </c>
      <c r="MO15" s="251">
        <v>5.4784068052207952E-2</v>
      </c>
      <c r="MP15" s="252">
        <v>150</v>
      </c>
      <c r="MQ15" s="251">
        <f t="shared" si="11"/>
        <v>5.2539404553415062E-2</v>
      </c>
      <c r="MT15" s="249" t="s">
        <v>21</v>
      </c>
      <c r="MU15" s="250">
        <v>20053360.009999998</v>
      </c>
      <c r="MV15" s="251">
        <v>5.4288346247681488E-2</v>
      </c>
      <c r="MW15" s="252">
        <v>147</v>
      </c>
      <c r="MX15" s="251">
        <v>5.2669294159799353E-2</v>
      </c>
      <c r="NA15" s="249" t="s">
        <v>21</v>
      </c>
      <c r="NB15" s="250">
        <v>20452527.979999993</v>
      </c>
      <c r="NC15" s="251">
        <v>5.6221369348919296E-2</v>
      </c>
      <c r="ND15" s="252">
        <v>150</v>
      </c>
      <c r="NE15" s="251">
        <v>5.4565296471444161E-2</v>
      </c>
      <c r="NH15" s="249" t="s">
        <v>21</v>
      </c>
      <c r="NI15" s="250">
        <v>19286327.319999997</v>
      </c>
      <c r="NJ15" s="251">
        <v>5.4206842191678282E-2</v>
      </c>
      <c r="NK15" s="252">
        <v>141</v>
      </c>
      <c r="NL15" s="251">
        <v>5.2299703264094957E-2</v>
      </c>
      <c r="NO15" s="249" t="s">
        <v>21</v>
      </c>
      <c r="NP15" s="250">
        <v>18638931.09999999</v>
      </c>
      <c r="NQ15" s="251">
        <v>5.3393260009461582E-2</v>
      </c>
      <c r="NR15" s="252">
        <v>138</v>
      </c>
      <c r="NS15" s="251">
        <v>5.19774011299435E-2</v>
      </c>
      <c r="NV15" s="249" t="s">
        <v>21</v>
      </c>
      <c r="NW15" s="250">
        <v>18213882.50999999</v>
      </c>
      <c r="NX15" s="251">
        <v>5.3100689338919684E-2</v>
      </c>
      <c r="NY15" s="252">
        <v>136</v>
      </c>
      <c r="NZ15" s="251">
        <v>5.2007648183556403E-2</v>
      </c>
      <c r="OC15" s="249" t="s">
        <v>21</v>
      </c>
      <c r="OD15" s="250">
        <v>17985071.839999992</v>
      </c>
      <c r="OE15" s="251">
        <v>5.364359167667905E-2</v>
      </c>
      <c r="OF15" s="252">
        <v>135</v>
      </c>
      <c r="OG15" s="251">
        <v>5.2672649239172843E-2</v>
      </c>
      <c r="OI15" s="249" t="s">
        <v>21</v>
      </c>
      <c r="OJ15" s="250">
        <v>17450015.199999999</v>
      </c>
      <c r="OK15" s="251">
        <v>5.3298212098698505E-2</v>
      </c>
      <c r="OL15" s="252">
        <v>132</v>
      </c>
      <c r="OM15" s="251">
        <v>5.2547770700636945E-2</v>
      </c>
      <c r="OO15" s="249" t="s">
        <v>21</v>
      </c>
      <c r="OP15" s="250">
        <v>0</v>
      </c>
      <c r="OQ15" s="251">
        <v>0</v>
      </c>
      <c r="OR15" s="252">
        <v>0</v>
      </c>
      <c r="OS15" s="251">
        <v>0</v>
      </c>
    </row>
    <row r="16" spans="1:409" ht="18" x14ac:dyDescent="0.35">
      <c r="A16" s="178" t="s">
        <v>22</v>
      </c>
      <c r="B16" s="177">
        <v>70798447.439999998</v>
      </c>
      <c r="C16" s="185">
        <v>9.9085168945472146E-2</v>
      </c>
      <c r="D16" s="179">
        <v>429</v>
      </c>
      <c r="E16" s="185">
        <v>8.9189189189189194E-2</v>
      </c>
      <c r="H16" s="178" t="s">
        <v>22</v>
      </c>
      <c r="I16" s="177">
        <v>88764646.389999986</v>
      </c>
      <c r="J16" s="185">
        <v>9.9884878720757894E-2</v>
      </c>
      <c r="K16" s="179">
        <v>548</v>
      </c>
      <c r="L16" s="185">
        <v>9.11661953086009E-2</v>
      </c>
      <c r="O16" s="178" t="s">
        <v>22</v>
      </c>
      <c r="P16" s="177">
        <v>88482619.74999997</v>
      </c>
      <c r="Q16" s="185">
        <v>0.10038308040996792</v>
      </c>
      <c r="R16" s="179">
        <v>545</v>
      </c>
      <c r="S16" s="185">
        <v>9.142761281664151E-2</v>
      </c>
      <c r="V16" s="178" t="s">
        <v>22</v>
      </c>
      <c r="W16" s="177">
        <v>87160557.840000004</v>
      </c>
      <c r="X16" s="185">
        <v>0.10066762571924323</v>
      </c>
      <c r="Y16" s="179">
        <v>539</v>
      </c>
      <c r="Z16" s="185">
        <v>9.1744680851063826E-2</v>
      </c>
      <c r="AC16" s="178" t="s">
        <v>22</v>
      </c>
      <c r="AD16" s="177">
        <v>85996375.410000026</v>
      </c>
      <c r="AE16" s="185">
        <v>0.10186489476527144</v>
      </c>
      <c r="AF16" s="179">
        <v>530</v>
      </c>
      <c r="AG16" s="185">
        <v>9.256025148445686E-2</v>
      </c>
      <c r="AJ16" s="178" t="s">
        <v>22</v>
      </c>
      <c r="AK16" s="177">
        <v>79686715.420000002</v>
      </c>
      <c r="AL16" s="185">
        <v>0.10088059475568931</v>
      </c>
      <c r="AM16" s="179">
        <v>491</v>
      </c>
      <c r="AN16" s="185">
        <v>9.0993328391401035E-2</v>
      </c>
      <c r="AQ16" s="178" t="s">
        <v>22</v>
      </c>
      <c r="AR16" s="177">
        <v>77450753.960000008</v>
      </c>
      <c r="AS16" s="185">
        <v>0.10118530843476239</v>
      </c>
      <c r="AT16" s="179">
        <v>475</v>
      </c>
      <c r="AU16" s="185">
        <v>9.0683466972126772E-2</v>
      </c>
      <c r="AX16" s="178" t="s">
        <v>22</v>
      </c>
      <c r="AY16" s="177">
        <v>72875383.920000002</v>
      </c>
      <c r="AZ16" s="185">
        <v>0.1003764754191749</v>
      </c>
      <c r="BA16" s="179">
        <v>452</v>
      </c>
      <c r="BB16" s="185">
        <v>9.0327737809752201E-2</v>
      </c>
      <c r="BE16" s="178" t="s">
        <v>22</v>
      </c>
      <c r="BF16" s="177">
        <v>72652756.669999987</v>
      </c>
      <c r="BG16" s="185">
        <v>0.1017709752999177</v>
      </c>
      <c r="BH16" s="179">
        <v>450</v>
      </c>
      <c r="BI16" s="185">
        <v>9.1314935064935071E-2</v>
      </c>
      <c r="BL16" s="178" t="s">
        <v>22</v>
      </c>
      <c r="BM16" s="177">
        <v>68470213.049999982</v>
      </c>
      <c r="BN16" s="185">
        <v>0.10175847710440662</v>
      </c>
      <c r="BO16" s="179">
        <v>424</v>
      </c>
      <c r="BP16" s="185">
        <v>9.0520922288642183E-2</v>
      </c>
      <c r="BS16" s="178" t="s">
        <v>22</v>
      </c>
      <c r="BT16" s="177">
        <v>68055469.040000007</v>
      </c>
      <c r="BU16" s="185">
        <v>0.10240088835272922</v>
      </c>
      <c r="BV16" s="179">
        <v>423</v>
      </c>
      <c r="BW16" s="185">
        <v>9.1301532484351397E-2</v>
      </c>
      <c r="BZ16" s="178" t="s">
        <v>22</v>
      </c>
      <c r="CA16" s="177">
        <v>66349789.650000006</v>
      </c>
      <c r="CB16" s="185">
        <v>0.10049168772165343</v>
      </c>
      <c r="CC16" s="179">
        <v>413</v>
      </c>
      <c r="CD16" s="185">
        <v>8.9743589743589744E-2</v>
      </c>
      <c r="CG16" s="178" t="s">
        <v>22</v>
      </c>
      <c r="CH16" s="177">
        <v>66465568.68</v>
      </c>
      <c r="CI16" s="185">
        <v>0.10122525023001486</v>
      </c>
      <c r="CJ16" s="179">
        <v>413</v>
      </c>
      <c r="CK16" s="185">
        <v>9.0154987993887797E-2</v>
      </c>
      <c r="CN16" s="178" t="s">
        <v>22</v>
      </c>
      <c r="CO16" s="177">
        <v>66756287.699999988</v>
      </c>
      <c r="CP16" s="185">
        <v>0.10266876120925676</v>
      </c>
      <c r="CQ16" s="179">
        <v>417</v>
      </c>
      <c r="CR16" s="185">
        <v>9.1608084358523731E-2</v>
      </c>
      <c r="CU16" s="178" t="s">
        <v>22</v>
      </c>
      <c r="CV16" s="177">
        <v>65820823</v>
      </c>
      <c r="CW16" s="185">
        <v>0.10219225075006526</v>
      </c>
      <c r="CX16" s="179">
        <v>410</v>
      </c>
      <c r="CY16" s="185">
        <v>9.082853345148427E-2</v>
      </c>
      <c r="DB16" s="178" t="s">
        <v>22</v>
      </c>
      <c r="DC16" s="177">
        <v>64772909.140000015</v>
      </c>
      <c r="DD16" s="185">
        <v>0.10158852220571679</v>
      </c>
      <c r="DE16" s="179">
        <v>404</v>
      </c>
      <c r="DF16" s="185">
        <v>9.0178571428571427E-2</v>
      </c>
      <c r="DI16" s="178" t="s">
        <v>22</v>
      </c>
      <c r="DJ16" s="177">
        <v>64455748.269999988</v>
      </c>
      <c r="DK16" s="185">
        <v>0.10176427203264118</v>
      </c>
      <c r="DL16" s="179">
        <v>405</v>
      </c>
      <c r="DM16" s="185">
        <v>9.0949921401302494E-2</v>
      </c>
      <c r="DP16" s="178" t="s">
        <v>22</v>
      </c>
      <c r="DQ16" s="177">
        <v>63933227.199999988</v>
      </c>
      <c r="DR16" s="185">
        <v>0.10171586092250594</v>
      </c>
      <c r="DS16" s="179">
        <v>403</v>
      </c>
      <c r="DT16" s="185">
        <v>9.0909090909090912E-2</v>
      </c>
      <c r="DW16" s="178" t="s">
        <v>22</v>
      </c>
      <c r="DX16" s="177">
        <v>64043324.969999984</v>
      </c>
      <c r="DY16" s="185">
        <v>0.10248405028298072</v>
      </c>
      <c r="DZ16" s="179">
        <v>405</v>
      </c>
      <c r="EA16" s="185">
        <v>9.1774303195105364E-2</v>
      </c>
      <c r="ED16" s="178" t="s">
        <v>22</v>
      </c>
      <c r="EE16" s="177">
        <v>64658180.230000012</v>
      </c>
      <c r="EF16" s="185">
        <v>0.10405667782184919</v>
      </c>
      <c r="EG16" s="179">
        <v>410</v>
      </c>
      <c r="EH16" s="185">
        <v>9.3415356573251312E-2</v>
      </c>
      <c r="EK16" s="178" t="s">
        <v>22</v>
      </c>
      <c r="EL16" s="177">
        <v>64263919.82</v>
      </c>
      <c r="EM16" s="185">
        <v>0.10413401990284581</v>
      </c>
      <c r="EN16" s="179">
        <v>418</v>
      </c>
      <c r="EO16" s="185">
        <v>9.5674067292286558E-2</v>
      </c>
      <c r="ER16" s="178" t="s">
        <v>22</v>
      </c>
      <c r="ES16" s="177">
        <v>64605587.29999999</v>
      </c>
      <c r="ET16" s="185">
        <v>0.10511519601922577</v>
      </c>
      <c r="EU16" s="179">
        <v>423</v>
      </c>
      <c r="EV16" s="185">
        <v>9.7152044097381721E-2</v>
      </c>
      <c r="EY16" s="178" t="s">
        <v>22</v>
      </c>
      <c r="EZ16" s="177">
        <v>65026487.299999997</v>
      </c>
      <c r="FA16" s="185">
        <v>0.10655594957905215</v>
      </c>
      <c r="FB16" s="179">
        <v>429</v>
      </c>
      <c r="FC16" s="185">
        <v>9.9030470914127422E-2</v>
      </c>
      <c r="FF16" s="178" t="s">
        <v>22</v>
      </c>
      <c r="FG16" s="177">
        <v>63830519.310000002</v>
      </c>
      <c r="FH16" s="185">
        <v>0.10568255865893336</v>
      </c>
      <c r="FI16" s="179">
        <v>427</v>
      </c>
      <c r="FJ16" s="185">
        <v>9.9256159925615997E-2</v>
      </c>
      <c r="FM16" s="178" t="s">
        <v>22</v>
      </c>
      <c r="FN16" s="177">
        <v>63270988.300000004</v>
      </c>
      <c r="FO16" s="185">
        <v>0.10536785364623028</v>
      </c>
      <c r="FP16" s="179">
        <v>422</v>
      </c>
      <c r="FQ16" s="185">
        <v>9.8506069094304385E-2</v>
      </c>
      <c r="FT16" s="178" t="s">
        <v>22</v>
      </c>
      <c r="FU16" s="177">
        <v>63437442.600000001</v>
      </c>
      <c r="FV16" s="185">
        <v>0.10633660274631244</v>
      </c>
      <c r="FW16" s="179">
        <v>424</v>
      </c>
      <c r="FX16" s="185">
        <v>9.9530516431924884E-2</v>
      </c>
      <c r="GA16" s="178" t="s">
        <v>22</v>
      </c>
      <c r="GB16" s="177">
        <v>63319929.010000005</v>
      </c>
      <c r="GC16" s="185">
        <v>0.10697405187139319</v>
      </c>
      <c r="GD16" s="179">
        <v>421</v>
      </c>
      <c r="GE16" s="185">
        <v>9.9503663436539824E-2</v>
      </c>
      <c r="GH16" s="178" t="s">
        <v>22</v>
      </c>
      <c r="GI16" s="177">
        <v>60563870.159999996</v>
      </c>
      <c r="GJ16" s="185">
        <v>0.10318371841795289</v>
      </c>
      <c r="GK16" s="179">
        <v>396</v>
      </c>
      <c r="GL16" s="185">
        <v>9.4196003805899139E-2</v>
      </c>
      <c r="GO16" s="178" t="s">
        <v>22</v>
      </c>
      <c r="GP16" s="177">
        <v>59748868.569999978</v>
      </c>
      <c r="GQ16" s="185">
        <v>0.10294015608224152</v>
      </c>
      <c r="GR16" s="179">
        <v>390</v>
      </c>
      <c r="GS16" s="185">
        <v>9.3592512598992081E-2</v>
      </c>
      <c r="GV16" s="178" t="s">
        <v>22</v>
      </c>
      <c r="GW16" s="177">
        <v>58615354.609999992</v>
      </c>
      <c r="GX16" s="185">
        <v>0.10183089027500357</v>
      </c>
      <c r="GY16" s="179">
        <v>380</v>
      </c>
      <c r="GZ16" s="185">
        <v>9.1765274088384446E-2</v>
      </c>
      <c r="HC16" s="178" t="s">
        <v>22</v>
      </c>
      <c r="HD16" s="177">
        <v>58598490.219999991</v>
      </c>
      <c r="HE16" s="185">
        <v>0.10325190787980748</v>
      </c>
      <c r="HF16" s="179">
        <v>378</v>
      </c>
      <c r="HG16" s="185">
        <v>9.2330239374694673E-2</v>
      </c>
      <c r="HJ16" s="178" t="s">
        <v>22</v>
      </c>
      <c r="HK16" s="177">
        <v>57371146.359999999</v>
      </c>
      <c r="HL16" s="185">
        <v>0.1027019189948607</v>
      </c>
      <c r="HM16" s="179">
        <v>370</v>
      </c>
      <c r="HN16" s="185">
        <v>9.1606833374597671E-2</v>
      </c>
      <c r="HQ16" s="178" t="s">
        <v>22</v>
      </c>
      <c r="HR16" s="177">
        <v>56522129.149999991</v>
      </c>
      <c r="HS16" s="185">
        <v>0.10267176438907552</v>
      </c>
      <c r="HT16" s="179">
        <v>364</v>
      </c>
      <c r="HU16" s="185">
        <v>9.1342534504391462E-2</v>
      </c>
      <c r="HX16" s="178" t="s">
        <v>22</v>
      </c>
      <c r="HY16" s="177">
        <v>55430729.689999983</v>
      </c>
      <c r="HZ16" s="185">
        <v>0.10197529992985808</v>
      </c>
      <c r="IA16" s="179">
        <v>359</v>
      </c>
      <c r="IB16" s="185">
        <v>9.1070522577371887E-2</v>
      </c>
      <c r="IE16" s="178" t="s">
        <v>22</v>
      </c>
      <c r="IF16" s="177">
        <v>55595905.829999976</v>
      </c>
      <c r="IG16" s="185">
        <v>0.10348215340646381</v>
      </c>
      <c r="IH16" s="179">
        <v>358</v>
      </c>
      <c r="II16" s="185">
        <v>9.1841970241149304E-2</v>
      </c>
      <c r="IL16" s="178" t="s">
        <v>22</v>
      </c>
      <c r="IM16" s="177">
        <v>56387992.859999992</v>
      </c>
      <c r="IN16" s="185">
        <v>0.10673474455760158</v>
      </c>
      <c r="IO16" s="179">
        <v>365</v>
      </c>
      <c r="IP16" s="185">
        <v>9.4953173777315297E-2</v>
      </c>
      <c r="IS16" s="178" t="s">
        <v>22</v>
      </c>
      <c r="IT16" s="177">
        <v>56562945.459999993</v>
      </c>
      <c r="IU16" s="185">
        <v>0.10864835589798424</v>
      </c>
      <c r="IV16" s="179">
        <v>367</v>
      </c>
      <c r="IW16" s="185">
        <v>9.6731681602530317E-2</v>
      </c>
      <c r="IZ16" s="178" t="s">
        <v>22</v>
      </c>
      <c r="JA16" s="177">
        <v>57117890.499999978</v>
      </c>
      <c r="JB16" s="185">
        <v>0.1115232099581711</v>
      </c>
      <c r="JC16" s="179">
        <v>373</v>
      </c>
      <c r="JD16" s="185">
        <v>9.9866131191432395E-2</v>
      </c>
      <c r="JG16" s="178" t="s">
        <v>22</v>
      </c>
      <c r="JH16" s="177">
        <v>56385267.419999987</v>
      </c>
      <c r="JI16" s="185">
        <v>0.11290677325825771</v>
      </c>
      <c r="JJ16" s="179">
        <v>371</v>
      </c>
      <c r="JK16" s="185">
        <v>0.10156036134683821</v>
      </c>
      <c r="JN16" s="178" t="s">
        <v>22</v>
      </c>
      <c r="JO16" s="177">
        <v>56140280.460000031</v>
      </c>
      <c r="JP16" s="185">
        <v>0.11501997472477948</v>
      </c>
      <c r="JQ16" s="179">
        <v>370</v>
      </c>
      <c r="JR16" s="185">
        <f t="shared" si="0"/>
        <v>0.10332309410779111</v>
      </c>
      <c r="JU16" s="178" t="s">
        <v>22</v>
      </c>
      <c r="JV16" s="177">
        <v>54102581.720000006</v>
      </c>
      <c r="JW16" s="185">
        <v>0.11349364216208981</v>
      </c>
      <c r="JX16" s="179">
        <v>355</v>
      </c>
      <c r="JY16" s="185">
        <f t="shared" si="1"/>
        <v>0.10128388017118402</v>
      </c>
      <c r="KB16" s="178" t="s">
        <v>22</v>
      </c>
      <c r="KC16" s="177">
        <v>51979841.93999999</v>
      </c>
      <c r="KD16" s="185">
        <v>0.11117568960391724</v>
      </c>
      <c r="KE16" s="179">
        <v>341</v>
      </c>
      <c r="KF16" s="185">
        <f t="shared" si="2"/>
        <v>9.9127906976744187E-2</v>
      </c>
      <c r="KI16" s="178" t="s">
        <v>22</v>
      </c>
      <c r="KJ16" s="177">
        <v>50419069.81000001</v>
      </c>
      <c r="KK16" s="185">
        <v>0.1094924810446854</v>
      </c>
      <c r="KL16" s="179">
        <v>330</v>
      </c>
      <c r="KM16" s="185">
        <f t="shared" si="3"/>
        <v>9.7287735849056603E-2</v>
      </c>
      <c r="KP16" s="249" t="s">
        <v>22</v>
      </c>
      <c r="KQ16" s="250">
        <v>50255968.419999994</v>
      </c>
      <c r="KR16" s="251">
        <v>0.11149701344636705</v>
      </c>
      <c r="KS16" s="252">
        <v>328</v>
      </c>
      <c r="KT16" s="251">
        <f t="shared" si="4"/>
        <v>9.8409840984098412E-2</v>
      </c>
      <c r="KW16" s="249" t="s">
        <v>22</v>
      </c>
      <c r="KX16" s="250">
        <v>49927547.620000005</v>
      </c>
      <c r="KY16" s="251">
        <v>0.11264700165081196</v>
      </c>
      <c r="KZ16" s="252">
        <v>326</v>
      </c>
      <c r="LA16" s="251">
        <f t="shared" si="5"/>
        <v>9.9420555047270515E-2</v>
      </c>
      <c r="LD16" s="249" t="s">
        <v>22</v>
      </c>
      <c r="LE16" s="250">
        <v>47897273.74000001</v>
      </c>
      <c r="LF16" s="251">
        <v>0.11045896126478029</v>
      </c>
      <c r="LG16" s="252">
        <v>315</v>
      </c>
      <c r="LH16" s="251">
        <f t="shared" si="6"/>
        <v>9.8100280286515101E-2</v>
      </c>
      <c r="LK16" s="249" t="s">
        <v>22</v>
      </c>
      <c r="LL16" s="250">
        <v>47019985.950000003</v>
      </c>
      <c r="LM16" s="251">
        <v>0.11140681260150273</v>
      </c>
      <c r="LN16" s="252">
        <v>311</v>
      </c>
      <c r="LO16" s="251">
        <f t="shared" si="7"/>
        <v>9.9265879348866895E-2</v>
      </c>
      <c r="LR16" s="249" t="s">
        <v>22</v>
      </c>
      <c r="LS16" s="250">
        <v>44742133.18</v>
      </c>
      <c r="LT16" s="251">
        <v>0.10914504500159944</v>
      </c>
      <c r="LU16" s="252">
        <v>299</v>
      </c>
      <c r="LV16" s="251">
        <f t="shared" si="8"/>
        <v>9.7968545216251632E-2</v>
      </c>
      <c r="LY16" s="249" t="s">
        <v>22</v>
      </c>
      <c r="LZ16" s="250">
        <v>44500346.030000001</v>
      </c>
      <c r="MA16" s="251">
        <v>0.11085755153643924</v>
      </c>
      <c r="MB16" s="252">
        <v>301</v>
      </c>
      <c r="MC16" s="251">
        <f t="shared" si="9"/>
        <v>0.10053440213760854</v>
      </c>
      <c r="MF16" s="249" t="s">
        <v>22</v>
      </c>
      <c r="MG16" s="250">
        <v>43591321.819999993</v>
      </c>
      <c r="MH16" s="251">
        <v>0.11153614743473253</v>
      </c>
      <c r="MI16" s="252">
        <v>293</v>
      </c>
      <c r="MJ16" s="251">
        <f t="shared" si="10"/>
        <v>0.1</v>
      </c>
      <c r="MM16" s="249" t="s">
        <v>22</v>
      </c>
      <c r="MN16" s="250">
        <v>42252239.969999999</v>
      </c>
      <c r="MO16" s="251">
        <v>0.11155671468207483</v>
      </c>
      <c r="MP16" s="252">
        <v>287</v>
      </c>
      <c r="MQ16" s="251">
        <f t="shared" si="11"/>
        <v>0.10052539404553415</v>
      </c>
      <c r="MT16" s="249" t="s">
        <v>22</v>
      </c>
      <c r="MU16" s="250">
        <v>41272400.859999999</v>
      </c>
      <c r="MV16" s="251">
        <v>0.1117324172728891</v>
      </c>
      <c r="MW16" s="252">
        <v>280</v>
      </c>
      <c r="MX16" s="251">
        <v>0.10032246506628449</v>
      </c>
      <c r="NA16" s="249" t="s">
        <v>22</v>
      </c>
      <c r="NB16" s="250">
        <v>40252898.089999989</v>
      </c>
      <c r="NC16" s="251">
        <v>0.1106500405766612</v>
      </c>
      <c r="ND16" s="252">
        <v>270</v>
      </c>
      <c r="NE16" s="251">
        <v>9.8217533648599489E-2</v>
      </c>
      <c r="NH16" s="249" t="s">
        <v>22</v>
      </c>
      <c r="NI16" s="250">
        <v>39584398.079999991</v>
      </c>
      <c r="NJ16" s="251">
        <v>0.11125732672544586</v>
      </c>
      <c r="NK16" s="252">
        <v>268</v>
      </c>
      <c r="NL16" s="251">
        <v>9.9406528189910984E-2</v>
      </c>
      <c r="NO16" s="249" t="s">
        <v>22</v>
      </c>
      <c r="NP16" s="250">
        <v>39283162.170000009</v>
      </c>
      <c r="NQ16" s="251">
        <v>0.11253092146129863</v>
      </c>
      <c r="NR16" s="252">
        <v>265</v>
      </c>
      <c r="NS16" s="251">
        <v>9.9811676082862524E-2</v>
      </c>
      <c r="NV16" s="249" t="s">
        <v>22</v>
      </c>
      <c r="NW16" s="250">
        <v>38877288.789999999</v>
      </c>
      <c r="NX16" s="251">
        <v>0.11334271170596541</v>
      </c>
      <c r="NY16" s="252">
        <v>263</v>
      </c>
      <c r="NZ16" s="251">
        <v>0.10057361376673041</v>
      </c>
      <c r="OC16" s="249" t="s">
        <v>22</v>
      </c>
      <c r="OD16" s="250">
        <v>38247650.840000011</v>
      </c>
      <c r="OE16" s="251">
        <v>0.1140802429095636</v>
      </c>
      <c r="OF16" s="252">
        <v>256</v>
      </c>
      <c r="OG16" s="251">
        <v>9.9882949668357396E-2</v>
      </c>
      <c r="OI16" s="249" t="s">
        <v>22</v>
      </c>
      <c r="OJ16" s="250">
        <v>36503429.170000009</v>
      </c>
      <c r="OK16" s="251">
        <v>0.11149374301017678</v>
      </c>
      <c r="OL16" s="252">
        <v>246</v>
      </c>
      <c r="OM16" s="251">
        <v>9.792993630573249E-2</v>
      </c>
      <c r="OO16" s="249" t="s">
        <v>22</v>
      </c>
      <c r="OP16" s="250">
        <v>0</v>
      </c>
      <c r="OQ16" s="251">
        <v>0</v>
      </c>
      <c r="OR16" s="252">
        <v>0</v>
      </c>
      <c r="OS16" s="251">
        <v>0</v>
      </c>
    </row>
    <row r="17" spans="1:409" ht="18" x14ac:dyDescent="0.35">
      <c r="A17" s="178" t="s">
        <v>23</v>
      </c>
      <c r="B17" s="177">
        <v>102807253.64999998</v>
      </c>
      <c r="C17" s="185">
        <v>0.14388273281505531</v>
      </c>
      <c r="D17" s="179">
        <v>643</v>
      </c>
      <c r="E17" s="185">
        <v>0.13367983367983369</v>
      </c>
      <c r="H17" s="178" t="s">
        <v>23</v>
      </c>
      <c r="I17" s="177">
        <v>125399417.31</v>
      </c>
      <c r="J17" s="185">
        <v>0.14110917013774249</v>
      </c>
      <c r="K17" s="179">
        <v>784</v>
      </c>
      <c r="L17" s="185">
        <v>0.13042754949259691</v>
      </c>
      <c r="O17" s="178" t="s">
        <v>23</v>
      </c>
      <c r="P17" s="177">
        <v>124649194.87999997</v>
      </c>
      <c r="Q17" s="185">
        <v>0.14141387526759799</v>
      </c>
      <c r="R17" s="179">
        <v>777</v>
      </c>
      <c r="S17" s="185">
        <v>0.13034725717161549</v>
      </c>
      <c r="V17" s="178" t="s">
        <v>23</v>
      </c>
      <c r="W17" s="177">
        <v>121059615.33999997</v>
      </c>
      <c r="X17" s="185">
        <v>0.13981994090875213</v>
      </c>
      <c r="Y17" s="179">
        <v>765</v>
      </c>
      <c r="Z17" s="185">
        <v>0.1302127659574468</v>
      </c>
      <c r="AC17" s="178" t="s">
        <v>23</v>
      </c>
      <c r="AD17" s="177">
        <v>117161626.00999999</v>
      </c>
      <c r="AE17" s="185">
        <v>0.13878092706973466</v>
      </c>
      <c r="AF17" s="179">
        <v>742</v>
      </c>
      <c r="AG17" s="185">
        <v>0.1295843520782396</v>
      </c>
      <c r="AJ17" s="178" t="s">
        <v>23</v>
      </c>
      <c r="AK17" s="177">
        <v>110379103.56000006</v>
      </c>
      <c r="AL17" s="185">
        <v>0.13973608470425056</v>
      </c>
      <c r="AM17" s="179">
        <v>699</v>
      </c>
      <c r="AN17" s="185">
        <v>0.12954040029651595</v>
      </c>
      <c r="AQ17" s="178" t="s">
        <v>23</v>
      </c>
      <c r="AR17" s="177">
        <v>107526582.77999999</v>
      </c>
      <c r="AS17" s="185">
        <v>0.14047778604130076</v>
      </c>
      <c r="AT17" s="179">
        <v>681</v>
      </c>
      <c r="AU17" s="185">
        <v>0.1300114547537228</v>
      </c>
      <c r="AX17" s="178" t="s">
        <v>23</v>
      </c>
      <c r="AY17" s="177">
        <v>99074144.280000001</v>
      </c>
      <c r="AZ17" s="185">
        <v>0.13646190075532444</v>
      </c>
      <c r="BA17" s="179">
        <v>635</v>
      </c>
      <c r="BB17" s="185">
        <v>0.12689848121502798</v>
      </c>
      <c r="BE17" s="178" t="s">
        <v>23</v>
      </c>
      <c r="BF17" s="177">
        <v>96932353.340000004</v>
      </c>
      <c r="BG17" s="185">
        <v>0.13578149804192471</v>
      </c>
      <c r="BH17" s="179">
        <v>624</v>
      </c>
      <c r="BI17" s="185">
        <v>0.12662337662337661</v>
      </c>
      <c r="BL17" s="178" t="s">
        <v>23</v>
      </c>
      <c r="BM17" s="177">
        <v>90008592.379999995</v>
      </c>
      <c r="BN17" s="185">
        <v>0.13376820195099567</v>
      </c>
      <c r="BO17" s="179">
        <v>587</v>
      </c>
      <c r="BP17" s="185">
        <v>0.12532023911187021</v>
      </c>
      <c r="BS17" s="178" t="s">
        <v>23</v>
      </c>
      <c r="BT17" s="177">
        <v>88706518.52000007</v>
      </c>
      <c r="BU17" s="185">
        <v>0.13347386223709484</v>
      </c>
      <c r="BV17" s="179">
        <v>583</v>
      </c>
      <c r="BW17" s="185">
        <v>0.1258363911072739</v>
      </c>
      <c r="BZ17" s="178" t="s">
        <v>23</v>
      </c>
      <c r="CA17" s="177">
        <v>89139925.169999987</v>
      </c>
      <c r="CB17" s="185">
        <v>0.13500904179151668</v>
      </c>
      <c r="CC17" s="179">
        <v>586</v>
      </c>
      <c r="CD17" s="185">
        <v>0.12733594089526293</v>
      </c>
      <c r="CG17" s="178" t="s">
        <v>23</v>
      </c>
      <c r="CH17" s="177">
        <v>89925524.040000007</v>
      </c>
      <c r="CI17" s="185">
        <v>0.13695412307144375</v>
      </c>
      <c r="CJ17" s="179">
        <v>592</v>
      </c>
      <c r="CK17" s="185">
        <v>0.12922942588954378</v>
      </c>
      <c r="CN17" s="178" t="s">
        <v>23</v>
      </c>
      <c r="CO17" s="177">
        <v>89372496.220000014</v>
      </c>
      <c r="CP17" s="185">
        <v>0.13745167368086564</v>
      </c>
      <c r="CQ17" s="179">
        <v>600</v>
      </c>
      <c r="CR17" s="185">
        <v>0.13181019332161686</v>
      </c>
      <c r="CU17" s="178" t="s">
        <v>23</v>
      </c>
      <c r="CV17" s="177">
        <v>88200977.710000053</v>
      </c>
      <c r="CW17" s="185">
        <v>0.13693928486037379</v>
      </c>
      <c r="CX17" s="179">
        <v>597</v>
      </c>
      <c r="CY17" s="185">
        <v>0.13225520602569782</v>
      </c>
      <c r="DB17" s="178" t="s">
        <v>23</v>
      </c>
      <c r="DC17" s="177">
        <v>88669193.480000049</v>
      </c>
      <c r="DD17" s="185">
        <v>0.13906697183133468</v>
      </c>
      <c r="DE17" s="179">
        <v>602</v>
      </c>
      <c r="DF17" s="185">
        <v>0.13437499999999999</v>
      </c>
      <c r="DI17" s="178" t="s">
        <v>23</v>
      </c>
      <c r="DJ17" s="177">
        <v>88078072.670000017</v>
      </c>
      <c r="DK17" s="185">
        <v>0.13905976096584105</v>
      </c>
      <c r="DL17" s="179">
        <v>599</v>
      </c>
      <c r="DM17" s="185">
        <v>0.13451605659106219</v>
      </c>
      <c r="DP17" s="178" t="s">
        <v>23</v>
      </c>
      <c r="DQ17" s="177">
        <v>87405043.779999986</v>
      </c>
      <c r="DR17" s="185">
        <v>0.13905882224966148</v>
      </c>
      <c r="DS17" s="179">
        <v>594</v>
      </c>
      <c r="DT17" s="185">
        <v>0.13399503722084366</v>
      </c>
      <c r="DW17" s="178" t="s">
        <v>23</v>
      </c>
      <c r="DX17" s="177">
        <v>86147108.249999985</v>
      </c>
      <c r="DY17" s="185">
        <v>0.13785518752753761</v>
      </c>
      <c r="DZ17" s="179">
        <v>584</v>
      </c>
      <c r="EA17" s="185">
        <v>0.1323362791751643</v>
      </c>
      <c r="ED17" s="178" t="s">
        <v>23</v>
      </c>
      <c r="EE17" s="177">
        <v>84575670.249999985</v>
      </c>
      <c r="EF17" s="185">
        <v>0.13611059326856656</v>
      </c>
      <c r="EG17" s="179">
        <v>575</v>
      </c>
      <c r="EH17" s="185">
        <v>0.13100934153565733</v>
      </c>
      <c r="EK17" s="178" t="s">
        <v>23</v>
      </c>
      <c r="EL17" s="177">
        <v>82059753.99999997</v>
      </c>
      <c r="EM17" s="185">
        <v>0.13297060123617321</v>
      </c>
      <c r="EN17" s="179">
        <v>553</v>
      </c>
      <c r="EO17" s="185">
        <v>0.12657358663309681</v>
      </c>
      <c r="ER17" s="178" t="s">
        <v>23</v>
      </c>
      <c r="ES17" s="177">
        <v>81362467.780000001</v>
      </c>
      <c r="ET17" s="185">
        <v>0.1323791347888984</v>
      </c>
      <c r="EU17" s="179">
        <v>545</v>
      </c>
      <c r="EV17" s="185">
        <v>0.12517225539733579</v>
      </c>
      <c r="EY17" s="178" t="s">
        <v>23</v>
      </c>
      <c r="EZ17" s="177">
        <v>78868314.070000008</v>
      </c>
      <c r="FA17" s="185">
        <v>0.12923792205868961</v>
      </c>
      <c r="FB17" s="179">
        <v>529</v>
      </c>
      <c r="FC17" s="185">
        <v>0.12211449676823638</v>
      </c>
      <c r="FF17" s="178" t="s">
        <v>23</v>
      </c>
      <c r="FG17" s="177">
        <v>75764596.049999997</v>
      </c>
      <c r="FH17" s="185">
        <v>0.12544150435997001</v>
      </c>
      <c r="FI17" s="179">
        <v>509</v>
      </c>
      <c r="FJ17" s="185">
        <v>0.11831706183170618</v>
      </c>
      <c r="FM17" s="178" t="s">
        <v>23</v>
      </c>
      <c r="FN17" s="177">
        <v>74874579.479999989</v>
      </c>
      <c r="FO17" s="185">
        <v>0.1246918049559165</v>
      </c>
      <c r="FP17" s="179">
        <v>506</v>
      </c>
      <c r="FQ17" s="185">
        <v>0.11811391223155929</v>
      </c>
      <c r="FT17" s="178" t="s">
        <v>23</v>
      </c>
      <c r="FU17" s="177">
        <v>74551955.079999998</v>
      </c>
      <c r="FV17" s="185">
        <v>0.1249672323849778</v>
      </c>
      <c r="FW17" s="179">
        <v>502</v>
      </c>
      <c r="FX17" s="185">
        <v>0.11784037558685447</v>
      </c>
      <c r="GA17" s="178" t="s">
        <v>23</v>
      </c>
      <c r="GB17" s="177">
        <v>73292943.029999986</v>
      </c>
      <c r="GC17" s="185">
        <v>0.12382267655827689</v>
      </c>
      <c r="GD17" s="179">
        <v>492</v>
      </c>
      <c r="GE17" s="185">
        <v>0.11628456629638384</v>
      </c>
      <c r="GH17" s="178" t="s">
        <v>23</v>
      </c>
      <c r="GI17" s="177">
        <v>74172719.469999984</v>
      </c>
      <c r="GJ17" s="185">
        <v>0.12636935156005047</v>
      </c>
      <c r="GK17" s="179">
        <v>503</v>
      </c>
      <c r="GL17" s="185">
        <v>0.11964795432921027</v>
      </c>
      <c r="GO17" s="178" t="s">
        <v>23</v>
      </c>
      <c r="GP17" s="177">
        <v>73229226.74999997</v>
      </c>
      <c r="GQ17" s="185">
        <v>0.12616520131415196</v>
      </c>
      <c r="GR17" s="179">
        <v>498</v>
      </c>
      <c r="GS17" s="185">
        <v>0.11951043916486681</v>
      </c>
      <c r="GV17" s="178" t="s">
        <v>23</v>
      </c>
      <c r="GW17" s="177">
        <v>73209690.059999987</v>
      </c>
      <c r="GX17" s="185">
        <v>0.12718523951904961</v>
      </c>
      <c r="GY17" s="179">
        <v>499</v>
      </c>
      <c r="GZ17" s="185">
        <v>0.12050229413185221</v>
      </c>
      <c r="HC17" s="178" t="s">
        <v>23</v>
      </c>
      <c r="HD17" s="177">
        <v>73157075.269999966</v>
      </c>
      <c r="HE17" s="185">
        <v>0.12890447464047614</v>
      </c>
      <c r="HF17" s="179">
        <v>498</v>
      </c>
      <c r="HG17" s="185">
        <v>0.12164142647777235</v>
      </c>
      <c r="HJ17" s="178" t="s">
        <v>23</v>
      </c>
      <c r="HK17" s="177">
        <v>73890503.719999969</v>
      </c>
      <c r="HL17" s="185">
        <v>0.1322737475023131</v>
      </c>
      <c r="HM17" s="179">
        <v>503</v>
      </c>
      <c r="HN17" s="185">
        <v>0.12453577618222332</v>
      </c>
      <c r="HQ17" s="178" t="s">
        <v>23</v>
      </c>
      <c r="HR17" s="177">
        <v>73566103.269999996</v>
      </c>
      <c r="HS17" s="185">
        <v>0.13363193735881834</v>
      </c>
      <c r="HT17" s="179">
        <v>502</v>
      </c>
      <c r="HU17" s="185">
        <v>0.12597239648682559</v>
      </c>
      <c r="HX17" s="178" t="s">
        <v>23</v>
      </c>
      <c r="HY17" s="177">
        <v>72476041.779999986</v>
      </c>
      <c r="HZ17" s="185">
        <v>0.13333337193246006</v>
      </c>
      <c r="IA17" s="179">
        <v>494</v>
      </c>
      <c r="IB17" s="185">
        <v>0.12531709791983764</v>
      </c>
      <c r="IE17" s="178" t="s">
        <v>23</v>
      </c>
      <c r="IF17" s="177">
        <v>71684821.579999983</v>
      </c>
      <c r="IG17" s="185">
        <v>0.13342888460778857</v>
      </c>
      <c r="IH17" s="179">
        <v>490</v>
      </c>
      <c r="II17" s="185">
        <v>0.12570548999486916</v>
      </c>
      <c r="IL17" s="178" t="s">
        <v>23</v>
      </c>
      <c r="IM17" s="177">
        <v>69756888.589999974</v>
      </c>
      <c r="IN17" s="185">
        <v>0.13204023245289742</v>
      </c>
      <c r="IO17" s="179">
        <v>479</v>
      </c>
      <c r="IP17" s="185">
        <v>0.12460978147762747</v>
      </c>
      <c r="IS17" s="178" t="s">
        <v>23</v>
      </c>
      <c r="IT17" s="177">
        <v>68774768.479999989</v>
      </c>
      <c r="IU17" s="185">
        <v>0.13210531138094145</v>
      </c>
      <c r="IV17" s="179">
        <v>473</v>
      </c>
      <c r="IW17" s="185">
        <v>0.12467053241960992</v>
      </c>
      <c r="IZ17" s="178" t="s">
        <v>23</v>
      </c>
      <c r="JA17" s="177">
        <v>66774320.149999991</v>
      </c>
      <c r="JB17" s="185">
        <v>0.1303774782421733</v>
      </c>
      <c r="JC17" s="179">
        <v>456</v>
      </c>
      <c r="JD17" s="185">
        <v>0.12208835341365462</v>
      </c>
      <c r="JG17" s="178" t="s">
        <v>23</v>
      </c>
      <c r="JH17" s="177">
        <v>65841719.529999986</v>
      </c>
      <c r="JI17" s="185">
        <v>0.13184252621404891</v>
      </c>
      <c r="JJ17" s="179">
        <v>449</v>
      </c>
      <c r="JK17" s="185">
        <v>0.122912674514098</v>
      </c>
      <c r="JN17" s="178" t="s">
        <v>23</v>
      </c>
      <c r="JO17" s="177">
        <v>63082387.019999981</v>
      </c>
      <c r="JP17" s="185">
        <v>0.12924293397124847</v>
      </c>
      <c r="JQ17" s="179">
        <v>439</v>
      </c>
      <c r="JR17" s="185">
        <f t="shared" si="0"/>
        <v>0.12259145490086568</v>
      </c>
      <c r="JU17" s="178" t="s">
        <v>23</v>
      </c>
      <c r="JV17" s="177">
        <v>61680552.5</v>
      </c>
      <c r="JW17" s="185">
        <v>0.12939032355284416</v>
      </c>
      <c r="JX17" s="179">
        <v>433</v>
      </c>
      <c r="JY17" s="185">
        <f t="shared" si="1"/>
        <v>0.12353780313837376</v>
      </c>
      <c r="KB17" s="178" t="s">
        <v>23</v>
      </c>
      <c r="KC17" s="177">
        <v>60700850.019999959</v>
      </c>
      <c r="KD17" s="185">
        <v>0.12982838363200783</v>
      </c>
      <c r="KE17" s="179">
        <v>429</v>
      </c>
      <c r="KF17" s="185">
        <f t="shared" si="2"/>
        <v>0.12470930232558139</v>
      </c>
      <c r="KI17" s="178" t="s">
        <v>23</v>
      </c>
      <c r="KJ17" s="177">
        <v>59752024.169999994</v>
      </c>
      <c r="KK17" s="185">
        <v>0.12976037436767038</v>
      </c>
      <c r="KL17" s="179">
        <v>423</v>
      </c>
      <c r="KM17" s="185">
        <f t="shared" si="3"/>
        <v>0.12470518867924528</v>
      </c>
      <c r="KP17" s="249" t="s">
        <v>23</v>
      </c>
      <c r="KQ17" s="250">
        <v>58114401.539999962</v>
      </c>
      <c r="KR17" s="251">
        <v>0.12893159586104638</v>
      </c>
      <c r="KS17" s="252">
        <v>415</v>
      </c>
      <c r="KT17" s="251">
        <f t="shared" si="4"/>
        <v>0.12451245124512451</v>
      </c>
      <c r="KW17" s="249" t="s">
        <v>23</v>
      </c>
      <c r="KX17" s="250">
        <v>56787311.849999987</v>
      </c>
      <c r="KY17" s="251">
        <v>0.12812406610473373</v>
      </c>
      <c r="KZ17" s="252">
        <v>405</v>
      </c>
      <c r="LA17" s="251">
        <f t="shared" si="5"/>
        <v>0.12351326623970722</v>
      </c>
      <c r="LD17" s="249" t="s">
        <v>23</v>
      </c>
      <c r="LE17" s="250">
        <v>55968232.959999979</v>
      </c>
      <c r="LF17" s="251">
        <v>0.12907191566153711</v>
      </c>
      <c r="LG17" s="252">
        <v>395</v>
      </c>
      <c r="LH17" s="251">
        <f t="shared" si="6"/>
        <v>0.12301463718467767</v>
      </c>
      <c r="LK17" s="249" t="s">
        <v>23</v>
      </c>
      <c r="LL17" s="250">
        <v>54016024.029999986</v>
      </c>
      <c r="LM17" s="251">
        <v>0.12798287674921086</v>
      </c>
      <c r="LN17" s="252">
        <v>383</v>
      </c>
      <c r="LO17" s="251">
        <f t="shared" si="7"/>
        <v>0.12224704755825087</v>
      </c>
      <c r="LR17" s="249" t="s">
        <v>23</v>
      </c>
      <c r="LS17" s="250">
        <v>52019597.399999984</v>
      </c>
      <c r="LT17" s="251">
        <v>0.12689786775133111</v>
      </c>
      <c r="LU17" s="252">
        <v>370</v>
      </c>
      <c r="LV17" s="251">
        <f t="shared" si="8"/>
        <v>0.12123197903014417</v>
      </c>
      <c r="LY17" s="249" t="s">
        <v>23</v>
      </c>
      <c r="LZ17" s="250">
        <v>51463600.75999999</v>
      </c>
      <c r="MA17" s="251">
        <v>0.12820414406792047</v>
      </c>
      <c r="MB17" s="252">
        <v>366</v>
      </c>
      <c r="MC17" s="251">
        <f t="shared" si="9"/>
        <v>0.12224448897795591</v>
      </c>
      <c r="MF17" s="249" t="s">
        <v>23</v>
      </c>
      <c r="MG17" s="250">
        <v>50738477.439999983</v>
      </c>
      <c r="MH17" s="251">
        <v>0.12982341585625468</v>
      </c>
      <c r="MI17" s="252">
        <v>364</v>
      </c>
      <c r="MJ17" s="251">
        <f t="shared" si="10"/>
        <v>0.1242320819112628</v>
      </c>
      <c r="MM17" s="249" t="s">
        <v>23</v>
      </c>
      <c r="MN17" s="250">
        <v>48700053.429999992</v>
      </c>
      <c r="MO17" s="251">
        <v>0.12858059050478096</v>
      </c>
      <c r="MP17" s="252">
        <v>352</v>
      </c>
      <c r="MQ17" s="251">
        <f t="shared" si="11"/>
        <v>0.12329246935201402</v>
      </c>
      <c r="MT17" s="249" t="s">
        <v>23</v>
      </c>
      <c r="MU17" s="250">
        <v>47841844.489999987</v>
      </c>
      <c r="MV17" s="251">
        <v>0.12951717904160104</v>
      </c>
      <c r="MW17" s="252">
        <v>344</v>
      </c>
      <c r="MX17" s="251">
        <v>0.12325331422429237</v>
      </c>
      <c r="NA17" s="249" t="s">
        <v>23</v>
      </c>
      <c r="NB17" s="250">
        <v>47159666.719999984</v>
      </c>
      <c r="NC17" s="251">
        <v>0.12963585937297212</v>
      </c>
      <c r="ND17" s="252">
        <v>341</v>
      </c>
      <c r="NE17" s="251">
        <v>0.12404510731174972</v>
      </c>
      <c r="NH17" s="249" t="s">
        <v>23</v>
      </c>
      <c r="NI17" s="250">
        <v>46113055.879999988</v>
      </c>
      <c r="NJ17" s="251">
        <v>0.12960700612350709</v>
      </c>
      <c r="NK17" s="252">
        <v>333</v>
      </c>
      <c r="NL17" s="251">
        <v>0.12351632047477745</v>
      </c>
      <c r="NO17" s="249" t="s">
        <v>23</v>
      </c>
      <c r="NP17" s="250">
        <v>45011253.959999986</v>
      </c>
      <c r="NQ17" s="251">
        <v>0.12893966789963549</v>
      </c>
      <c r="NR17" s="252">
        <v>328</v>
      </c>
      <c r="NS17" s="251">
        <v>0.12354048964218456</v>
      </c>
      <c r="NV17" s="249" t="s">
        <v>23</v>
      </c>
      <c r="NW17" s="250">
        <v>44585676.56999997</v>
      </c>
      <c r="NX17" s="251">
        <v>0.12998492546601584</v>
      </c>
      <c r="NY17" s="252">
        <v>324</v>
      </c>
      <c r="NZ17" s="251">
        <v>0.12390057361376673</v>
      </c>
      <c r="OC17" s="249" t="s">
        <v>23</v>
      </c>
      <c r="OD17" s="250">
        <v>41967181.139999993</v>
      </c>
      <c r="OE17" s="251">
        <v>0.12517438623116373</v>
      </c>
      <c r="OF17" s="252">
        <v>308</v>
      </c>
      <c r="OG17" s="251">
        <v>0.12017167381974249</v>
      </c>
      <c r="OI17" s="249" t="s">
        <v>23</v>
      </c>
      <c r="OJ17" s="250">
        <v>41006818.189999983</v>
      </c>
      <c r="OK17" s="251">
        <v>0.1252486068541297</v>
      </c>
      <c r="OL17" s="252">
        <v>301</v>
      </c>
      <c r="OM17" s="251">
        <v>0.11982484076433121</v>
      </c>
      <c r="OO17" s="249" t="s">
        <v>23</v>
      </c>
      <c r="OP17" s="250">
        <v>0</v>
      </c>
      <c r="OQ17" s="251">
        <v>0</v>
      </c>
      <c r="OR17" s="252">
        <v>0</v>
      </c>
      <c r="OS17" s="251">
        <v>0</v>
      </c>
    </row>
    <row r="18" spans="1:409" ht="18" x14ac:dyDescent="0.35">
      <c r="A18" s="178" t="s">
        <v>39</v>
      </c>
      <c r="B18" s="177">
        <v>157328582.95999992</v>
      </c>
      <c r="C18" s="185">
        <v>0.22018744458703801</v>
      </c>
      <c r="D18" s="179">
        <v>1022</v>
      </c>
      <c r="E18" s="185">
        <v>0.21247401247401249</v>
      </c>
      <c r="H18" s="178" t="s">
        <v>39</v>
      </c>
      <c r="I18" s="177">
        <v>203131392.12999994</v>
      </c>
      <c r="J18" s="185">
        <v>0.22857922937176881</v>
      </c>
      <c r="K18" s="179">
        <v>1343</v>
      </c>
      <c r="L18" s="185">
        <v>0.22342372317418066</v>
      </c>
      <c r="O18" s="178" t="s">
        <v>39</v>
      </c>
      <c r="P18" s="177">
        <v>203433011.12999988</v>
      </c>
      <c r="Q18" s="185">
        <v>0.23079371261840023</v>
      </c>
      <c r="R18" s="179">
        <v>1352</v>
      </c>
      <c r="S18" s="185">
        <v>0.22680758262036571</v>
      </c>
      <c r="V18" s="178" t="s">
        <v>39</v>
      </c>
      <c r="W18" s="177">
        <v>200638738.74000001</v>
      </c>
      <c r="X18" s="185">
        <v>0.23173125501716438</v>
      </c>
      <c r="Y18" s="179">
        <v>1336</v>
      </c>
      <c r="Z18" s="185">
        <v>0.22740425531914893</v>
      </c>
      <c r="AC18" s="178" t="s">
        <v>39</v>
      </c>
      <c r="AD18" s="177">
        <v>195583358.35000011</v>
      </c>
      <c r="AE18" s="185">
        <v>0.23167346438934208</v>
      </c>
      <c r="AF18" s="179">
        <v>1306</v>
      </c>
      <c r="AG18" s="185">
        <v>0.22808243101641634</v>
      </c>
      <c r="AJ18" s="178" t="s">
        <v>39</v>
      </c>
      <c r="AK18" s="177">
        <v>181384558.78999987</v>
      </c>
      <c r="AL18" s="185">
        <v>0.22962650767810353</v>
      </c>
      <c r="AM18" s="179">
        <v>1227</v>
      </c>
      <c r="AN18" s="185">
        <v>0.22739065974796147</v>
      </c>
      <c r="AQ18" s="178" t="s">
        <v>39</v>
      </c>
      <c r="AR18" s="177">
        <v>174924081.09999993</v>
      </c>
      <c r="AS18" s="185">
        <v>0.22852904837972327</v>
      </c>
      <c r="AT18" s="179">
        <v>1186</v>
      </c>
      <c r="AU18" s="185">
        <v>0.22642229858724705</v>
      </c>
      <c r="AX18" s="178" t="s">
        <v>39</v>
      </c>
      <c r="AY18" s="177">
        <v>165141594.63999999</v>
      </c>
      <c r="AZ18" s="185">
        <v>0.2274613226499391</v>
      </c>
      <c r="BA18" s="179">
        <v>1125</v>
      </c>
      <c r="BB18" s="185">
        <v>0.22482014388489208</v>
      </c>
      <c r="BE18" s="178" t="s">
        <v>39</v>
      </c>
      <c r="BF18" s="177">
        <v>162199798.40999985</v>
      </c>
      <c r="BG18" s="185">
        <v>0.22720723113940622</v>
      </c>
      <c r="BH18" s="179">
        <v>1105</v>
      </c>
      <c r="BI18" s="185">
        <v>0.2242288961038961</v>
      </c>
      <c r="BL18" s="178" t="s">
        <v>39</v>
      </c>
      <c r="BM18" s="177">
        <v>153214182.89999992</v>
      </c>
      <c r="BN18" s="185">
        <v>0.22770254725678868</v>
      </c>
      <c r="BO18" s="179">
        <v>1048</v>
      </c>
      <c r="BP18" s="185">
        <v>0.2237403928266439</v>
      </c>
      <c r="BS18" s="178" t="s">
        <v>39</v>
      </c>
      <c r="BT18" s="177">
        <v>150691870.24999997</v>
      </c>
      <c r="BU18" s="185">
        <v>0.22674123915103064</v>
      </c>
      <c r="BV18" s="179">
        <v>1028</v>
      </c>
      <c r="BW18" s="185">
        <v>0.22188646665227715</v>
      </c>
      <c r="BZ18" s="178" t="s">
        <v>39</v>
      </c>
      <c r="CA18" s="177">
        <v>148958993.42000002</v>
      </c>
      <c r="CB18" s="185">
        <v>0.22560946657190295</v>
      </c>
      <c r="CC18" s="179">
        <v>1016</v>
      </c>
      <c r="CD18" s="185">
        <v>0.2207735767057801</v>
      </c>
      <c r="CG18" s="178" t="s">
        <v>39</v>
      </c>
      <c r="CH18" s="177">
        <v>147041195.06000006</v>
      </c>
      <c r="CI18" s="185">
        <v>0.22393973390537958</v>
      </c>
      <c r="CJ18" s="179">
        <v>1004</v>
      </c>
      <c r="CK18" s="185">
        <v>0.21916612093429383</v>
      </c>
      <c r="CN18" s="178" t="s">
        <v>39</v>
      </c>
      <c r="CO18" s="177">
        <v>144695966.03999996</v>
      </c>
      <c r="CP18" s="185">
        <v>0.22253717360774516</v>
      </c>
      <c r="CQ18" s="179">
        <v>981</v>
      </c>
      <c r="CR18" s="185">
        <v>0.2155096660808436</v>
      </c>
      <c r="CU18" s="178" t="s">
        <v>39</v>
      </c>
      <c r="CV18" s="177">
        <v>143374921.57999998</v>
      </c>
      <c r="CW18" s="185">
        <v>0.22260137855423506</v>
      </c>
      <c r="CX18" s="179">
        <v>971</v>
      </c>
      <c r="CY18" s="185">
        <v>0.21510855117412495</v>
      </c>
      <c r="DB18" s="178" t="s">
        <v>39</v>
      </c>
      <c r="DC18" s="177">
        <v>140623013.33000001</v>
      </c>
      <c r="DD18" s="185">
        <v>0.22055029335539753</v>
      </c>
      <c r="DE18" s="179">
        <v>955</v>
      </c>
      <c r="DF18" s="185">
        <v>0.21316964285714285</v>
      </c>
      <c r="DI18" s="178" t="s">
        <v>39</v>
      </c>
      <c r="DJ18" s="177">
        <v>139611852.99000004</v>
      </c>
      <c r="DK18" s="185">
        <v>0.22042252193150244</v>
      </c>
      <c r="DL18" s="179">
        <v>945</v>
      </c>
      <c r="DM18" s="185">
        <v>0.21221648326970582</v>
      </c>
      <c r="DP18" s="178" t="s">
        <v>39</v>
      </c>
      <c r="DQ18" s="177">
        <v>137752813.06000006</v>
      </c>
      <c r="DR18" s="185">
        <v>0.21916062411588896</v>
      </c>
      <c r="DS18" s="179">
        <v>934</v>
      </c>
      <c r="DT18" s="185">
        <v>0.21069253327317844</v>
      </c>
      <c r="DW18" s="178" t="s">
        <v>39</v>
      </c>
      <c r="DX18" s="177">
        <v>137182043.35000002</v>
      </c>
      <c r="DY18" s="185">
        <v>0.21952282201445866</v>
      </c>
      <c r="DZ18" s="179">
        <v>931</v>
      </c>
      <c r="EA18" s="185">
        <v>0.21096759573985951</v>
      </c>
      <c r="ED18" s="178" t="s">
        <v>39</v>
      </c>
      <c r="EE18" s="177">
        <v>135870589.06999999</v>
      </c>
      <c r="EF18" s="185">
        <v>0.21866130568521647</v>
      </c>
      <c r="EG18" s="179">
        <v>919</v>
      </c>
      <c r="EH18" s="185">
        <v>0.20938710412394623</v>
      </c>
      <c r="EK18" s="178" t="s">
        <v>39</v>
      </c>
      <c r="EL18" s="177">
        <v>135132045.19000003</v>
      </c>
      <c r="EM18" s="185">
        <v>0.21896957301612235</v>
      </c>
      <c r="EN18" s="179">
        <v>915</v>
      </c>
      <c r="EO18" s="185">
        <v>0.20943007553215839</v>
      </c>
      <c r="ER18" s="178" t="s">
        <v>39</v>
      </c>
      <c r="ES18" s="177">
        <v>134819661.60999998</v>
      </c>
      <c r="ET18" s="185">
        <v>0.21935556582086574</v>
      </c>
      <c r="EU18" s="179">
        <v>912</v>
      </c>
      <c r="EV18" s="185">
        <v>0.20946256316031236</v>
      </c>
      <c r="EY18" s="178" t="s">
        <v>39</v>
      </c>
      <c r="EZ18" s="177">
        <v>135095438.91999999</v>
      </c>
      <c r="FA18" s="185">
        <v>0.22137475628211334</v>
      </c>
      <c r="FB18" s="179">
        <v>912</v>
      </c>
      <c r="FC18" s="185">
        <v>0.21052631578947367</v>
      </c>
      <c r="FF18" s="178" t="s">
        <v>39</v>
      </c>
      <c r="FG18" s="177">
        <v>135837248.25000003</v>
      </c>
      <c r="FH18" s="185">
        <v>0.22490225853449541</v>
      </c>
      <c r="FI18" s="179">
        <v>924</v>
      </c>
      <c r="FJ18" s="185">
        <v>0.21478382147838215</v>
      </c>
      <c r="FM18" s="178" t="s">
        <v>39</v>
      </c>
      <c r="FN18" s="177">
        <v>136981244.79000005</v>
      </c>
      <c r="FO18" s="185">
        <v>0.22812066226743558</v>
      </c>
      <c r="FP18" s="179">
        <v>933</v>
      </c>
      <c r="FQ18" s="185">
        <v>0.21778711484593838</v>
      </c>
      <c r="FT18" s="178" t="s">
        <v>39</v>
      </c>
      <c r="FU18" s="177">
        <v>136403708.02000001</v>
      </c>
      <c r="FV18" s="185">
        <v>0.22864583309741957</v>
      </c>
      <c r="FW18" s="179">
        <v>932</v>
      </c>
      <c r="FX18" s="185">
        <v>0.2187793427230047</v>
      </c>
      <c r="GA18" s="178" t="s">
        <v>39</v>
      </c>
      <c r="GB18" s="177">
        <v>136209065.62000006</v>
      </c>
      <c r="GC18" s="185">
        <v>0.23011452916642941</v>
      </c>
      <c r="GD18" s="179">
        <v>935</v>
      </c>
      <c r="GE18" s="185">
        <v>0.22098794611203026</v>
      </c>
      <c r="GH18" s="178" t="s">
        <v>39</v>
      </c>
      <c r="GI18" s="177">
        <v>135747161.48000005</v>
      </c>
      <c r="GJ18" s="185">
        <v>0.23127479880636326</v>
      </c>
      <c r="GK18" s="179">
        <v>933</v>
      </c>
      <c r="GL18" s="185">
        <v>0.22193149381541388</v>
      </c>
      <c r="GO18" s="178" t="s">
        <v>39</v>
      </c>
      <c r="GP18" s="177">
        <v>134161035.03</v>
      </c>
      <c r="GQ18" s="185">
        <v>0.23114342106684813</v>
      </c>
      <c r="GR18" s="179">
        <v>927</v>
      </c>
      <c r="GS18" s="185">
        <v>0.2224622030237581</v>
      </c>
      <c r="GV18" s="178" t="s">
        <v>39</v>
      </c>
      <c r="GW18" s="177">
        <v>134555057.12</v>
      </c>
      <c r="GX18" s="185">
        <v>0.23375890752004375</v>
      </c>
      <c r="GY18" s="179">
        <v>930</v>
      </c>
      <c r="GZ18" s="185">
        <v>0.22458343395315142</v>
      </c>
      <c r="HC18" s="178" t="s">
        <v>39</v>
      </c>
      <c r="HD18" s="177">
        <v>131540705.01000004</v>
      </c>
      <c r="HE18" s="185">
        <v>0.23177779333812767</v>
      </c>
      <c r="HF18" s="179">
        <v>912</v>
      </c>
      <c r="HG18" s="185">
        <v>0.22276502198339032</v>
      </c>
      <c r="HJ18" s="178" t="s">
        <v>39</v>
      </c>
      <c r="HK18" s="177">
        <v>128114609.16000001</v>
      </c>
      <c r="HL18" s="185">
        <v>0.22934204816904691</v>
      </c>
      <c r="HM18" s="179">
        <v>891</v>
      </c>
      <c r="HN18" s="185">
        <v>0.22059915820747711</v>
      </c>
      <c r="HQ18" s="178" t="s">
        <v>39</v>
      </c>
      <c r="HR18" s="177">
        <v>125148071.02999999</v>
      </c>
      <c r="HS18" s="185">
        <v>0.22732995829721764</v>
      </c>
      <c r="HT18" s="179">
        <v>876</v>
      </c>
      <c r="HU18" s="185">
        <v>0.21982434127979925</v>
      </c>
      <c r="HX18" s="178" t="s">
        <v>39</v>
      </c>
      <c r="HY18" s="177">
        <v>123969819.08</v>
      </c>
      <c r="HZ18" s="185">
        <v>0.22806590412274341</v>
      </c>
      <c r="IA18" s="179">
        <v>869</v>
      </c>
      <c r="IB18" s="185">
        <v>0.22044647387113139</v>
      </c>
      <c r="IE18" s="178" t="s">
        <v>39</v>
      </c>
      <c r="IF18" s="177">
        <v>121432549.98999998</v>
      </c>
      <c r="IG18" s="185">
        <v>0.22602566823944975</v>
      </c>
      <c r="IH18" s="179">
        <v>855</v>
      </c>
      <c r="II18" s="185">
        <v>0.21934325295023088</v>
      </c>
      <c r="IL18" s="178" t="s">
        <v>39</v>
      </c>
      <c r="IM18" s="177">
        <v>118804522.24999994</v>
      </c>
      <c r="IN18" s="185">
        <v>0.22488068277452142</v>
      </c>
      <c r="IO18" s="179">
        <v>839</v>
      </c>
      <c r="IP18" s="185">
        <v>0.21826222684703434</v>
      </c>
      <c r="IS18" s="178" t="s">
        <v>39</v>
      </c>
      <c r="IT18" s="177">
        <v>116405150.61000001</v>
      </c>
      <c r="IU18" s="185">
        <v>0.22359564426816433</v>
      </c>
      <c r="IV18" s="179">
        <v>825</v>
      </c>
      <c r="IW18" s="185">
        <v>0.21744860305745914</v>
      </c>
      <c r="IZ18" s="178" t="s">
        <v>39</v>
      </c>
      <c r="JA18" s="177">
        <v>113956877.87999994</v>
      </c>
      <c r="JB18" s="185">
        <v>0.22250185899265487</v>
      </c>
      <c r="JC18" s="179">
        <v>811</v>
      </c>
      <c r="JD18" s="185">
        <v>0.21713520749665327</v>
      </c>
      <c r="JG18" s="178" t="s">
        <v>39</v>
      </c>
      <c r="JH18" s="177">
        <v>109586531.23999994</v>
      </c>
      <c r="JI18" s="185">
        <v>0.21943784610809336</v>
      </c>
      <c r="JJ18" s="179">
        <v>781</v>
      </c>
      <c r="JK18" s="185">
        <v>0.21379687927730631</v>
      </c>
      <c r="JN18" s="178" t="s">
        <v>39</v>
      </c>
      <c r="JO18" s="177">
        <v>105662871.77999994</v>
      </c>
      <c r="JP18" s="185">
        <v>0.21648165527321275</v>
      </c>
      <c r="JQ18" s="179">
        <v>755</v>
      </c>
      <c r="JR18" s="185">
        <f t="shared" si="0"/>
        <v>0.21083496230103324</v>
      </c>
      <c r="JU18" s="178" t="s">
        <v>39</v>
      </c>
      <c r="JV18" s="177">
        <v>103389475.26000008</v>
      </c>
      <c r="JW18" s="185">
        <v>0.21688517877413935</v>
      </c>
      <c r="JX18" s="179">
        <v>739</v>
      </c>
      <c r="JY18" s="185">
        <f t="shared" si="1"/>
        <v>0.21084165477888731</v>
      </c>
      <c r="KB18" s="178" t="s">
        <v>39</v>
      </c>
      <c r="KC18" s="177">
        <v>101535935.37999994</v>
      </c>
      <c r="KD18" s="185">
        <v>0.2171674097909016</v>
      </c>
      <c r="KE18" s="179">
        <v>727</v>
      </c>
      <c r="KF18" s="185">
        <f t="shared" si="2"/>
        <v>0.21133720930232558</v>
      </c>
      <c r="KI18" s="178" t="s">
        <v>39</v>
      </c>
      <c r="KJ18" s="177">
        <v>100482606.48000003</v>
      </c>
      <c r="KK18" s="185">
        <v>0.21821286919398611</v>
      </c>
      <c r="KL18" s="179">
        <v>720</v>
      </c>
      <c r="KM18" s="185">
        <f t="shared" si="3"/>
        <v>0.21226415094339623</v>
      </c>
      <c r="KP18" s="249" t="s">
        <v>39</v>
      </c>
      <c r="KQ18" s="250">
        <v>98594899.849999934</v>
      </c>
      <c r="KR18" s="251">
        <v>0.21874092212187551</v>
      </c>
      <c r="KS18" s="252">
        <v>709</v>
      </c>
      <c r="KT18" s="251">
        <f t="shared" si="4"/>
        <v>0.21272127212721273</v>
      </c>
      <c r="KW18" s="249" t="s">
        <v>39</v>
      </c>
      <c r="KX18" s="250">
        <v>95407471.269999966</v>
      </c>
      <c r="KY18" s="251">
        <v>0.21525923234703992</v>
      </c>
      <c r="KZ18" s="252">
        <v>684</v>
      </c>
      <c r="LA18" s="251">
        <f t="shared" si="5"/>
        <v>0.20860018298261665</v>
      </c>
      <c r="LD18" s="249" t="s">
        <v>39</v>
      </c>
      <c r="LE18" s="250">
        <v>92828872.419999987</v>
      </c>
      <c r="LF18" s="251">
        <v>0.21407858991211987</v>
      </c>
      <c r="LG18" s="252">
        <v>667</v>
      </c>
      <c r="LH18" s="251">
        <f t="shared" si="6"/>
        <v>0.2077234506384304</v>
      </c>
      <c r="LK18" s="249" t="s">
        <v>39</v>
      </c>
      <c r="LL18" s="250">
        <v>90246929.389999956</v>
      </c>
      <c r="LM18" s="251">
        <v>0.21382657921472165</v>
      </c>
      <c r="LN18" s="252">
        <v>650</v>
      </c>
      <c r="LO18" s="251">
        <f t="shared" si="7"/>
        <v>0.2074688796680498</v>
      </c>
      <c r="LR18" s="249" t="s">
        <v>39</v>
      </c>
      <c r="LS18" s="250">
        <v>88738738.059999973</v>
      </c>
      <c r="LT18" s="251">
        <v>0.2164714301836925</v>
      </c>
      <c r="LU18" s="252">
        <v>641</v>
      </c>
      <c r="LV18" s="251">
        <f t="shared" si="8"/>
        <v>0.2100262123197903</v>
      </c>
      <c r="LY18" s="249" t="s">
        <v>39</v>
      </c>
      <c r="LZ18" s="250">
        <v>86146794.49999997</v>
      </c>
      <c r="MA18" s="251">
        <v>0.21460558316882794</v>
      </c>
      <c r="MB18" s="252">
        <v>622</v>
      </c>
      <c r="MC18" s="251">
        <f t="shared" si="9"/>
        <v>0.20774883099532399</v>
      </c>
      <c r="MF18" s="249" t="s">
        <v>39</v>
      </c>
      <c r="MG18" s="250">
        <v>83523030.509999961</v>
      </c>
      <c r="MH18" s="251">
        <v>0.21370852399536205</v>
      </c>
      <c r="MI18" s="252">
        <v>601</v>
      </c>
      <c r="MJ18" s="251">
        <f t="shared" si="10"/>
        <v>0.20511945392491468</v>
      </c>
      <c r="MM18" s="249" t="s">
        <v>39</v>
      </c>
      <c r="MN18" s="250">
        <v>79580157.749999985</v>
      </c>
      <c r="MO18" s="251">
        <v>0.21011195995229159</v>
      </c>
      <c r="MP18" s="252">
        <v>579</v>
      </c>
      <c r="MQ18" s="251">
        <f t="shared" si="11"/>
        <v>0.20280210157618214</v>
      </c>
      <c r="MT18" s="249" t="s">
        <v>39</v>
      </c>
      <c r="MU18" s="250">
        <v>76718136.809999973</v>
      </c>
      <c r="MV18" s="251">
        <v>0.20769091925449742</v>
      </c>
      <c r="MW18" s="252">
        <v>560</v>
      </c>
      <c r="MX18" s="251">
        <v>0.20064493013256898</v>
      </c>
      <c r="NA18" s="249" t="s">
        <v>39</v>
      </c>
      <c r="NB18" s="250">
        <v>75910588.789999962</v>
      </c>
      <c r="NC18" s="251">
        <v>0.2086684469533493</v>
      </c>
      <c r="ND18" s="252">
        <v>554</v>
      </c>
      <c r="NE18" s="251">
        <v>0.20152782830120045</v>
      </c>
      <c r="NH18" s="249" t="s">
        <v>39</v>
      </c>
      <c r="NI18" s="250">
        <v>74718461.86999996</v>
      </c>
      <c r="NJ18" s="251">
        <v>0.21000638453293757</v>
      </c>
      <c r="NK18" s="252">
        <v>544</v>
      </c>
      <c r="NL18" s="251">
        <v>0.20178041543026706</v>
      </c>
      <c r="NO18" s="249" t="s">
        <v>39</v>
      </c>
      <c r="NP18" s="250">
        <v>72867371.329999954</v>
      </c>
      <c r="NQ18" s="251">
        <v>0.20873656771169005</v>
      </c>
      <c r="NR18" s="252">
        <v>533</v>
      </c>
      <c r="NS18" s="251">
        <v>0.20075329566854991</v>
      </c>
      <c r="NV18" s="249" t="s">
        <v>39</v>
      </c>
      <c r="NW18" s="250">
        <v>71286988.339999974</v>
      </c>
      <c r="NX18" s="251">
        <v>0.20782983637185712</v>
      </c>
      <c r="NY18" s="252">
        <v>523</v>
      </c>
      <c r="NZ18" s="251">
        <v>0.2</v>
      </c>
      <c r="OC18" s="249" t="s">
        <v>39</v>
      </c>
      <c r="OD18" s="250">
        <v>70441858.869999975</v>
      </c>
      <c r="OE18" s="251">
        <v>0.21010504421585521</v>
      </c>
      <c r="OF18" s="252">
        <v>520</v>
      </c>
      <c r="OG18" s="251">
        <v>0.20288724151385096</v>
      </c>
      <c r="OI18" s="249" t="s">
        <v>39</v>
      </c>
      <c r="OJ18" s="250">
        <v>68107695.74000001</v>
      </c>
      <c r="OK18" s="251">
        <v>0.20802379662707374</v>
      </c>
      <c r="OL18" s="252">
        <v>506</v>
      </c>
      <c r="OM18" s="251">
        <v>0.20143312101910829</v>
      </c>
      <c r="OO18" s="249" t="s">
        <v>39</v>
      </c>
      <c r="OP18" s="250">
        <v>0</v>
      </c>
      <c r="OQ18" s="251">
        <v>0</v>
      </c>
      <c r="OR18" s="252">
        <v>0</v>
      </c>
      <c r="OS18" s="251">
        <v>0</v>
      </c>
    </row>
    <row r="19" spans="1:409" ht="18" x14ac:dyDescent="0.35">
      <c r="A19" s="178" t="s">
        <v>40</v>
      </c>
      <c r="B19" s="177">
        <v>218246344.62999994</v>
      </c>
      <c r="C19" s="185">
        <v>0.30544421115621123</v>
      </c>
      <c r="D19" s="179">
        <v>1618</v>
      </c>
      <c r="E19" s="185">
        <v>0.3363825363825364</v>
      </c>
      <c r="H19" s="178" t="s">
        <v>40</v>
      </c>
      <c r="I19" s="177">
        <v>250378808.42999998</v>
      </c>
      <c r="J19" s="185">
        <v>0.28174569416293965</v>
      </c>
      <c r="K19" s="179">
        <v>1863</v>
      </c>
      <c r="L19" s="185">
        <v>0.30993179171518881</v>
      </c>
      <c r="O19" s="178" t="s">
        <v>40</v>
      </c>
      <c r="P19" s="177">
        <v>243550857.66999984</v>
      </c>
      <c r="Q19" s="185">
        <v>0.27630720471976367</v>
      </c>
      <c r="R19" s="179">
        <v>1814</v>
      </c>
      <c r="S19" s="185">
        <v>0.30431135715483981</v>
      </c>
      <c r="V19" s="178" t="s">
        <v>40</v>
      </c>
      <c r="W19" s="177">
        <v>238543256.22999987</v>
      </c>
      <c r="X19" s="185">
        <v>0.27550974696711694</v>
      </c>
      <c r="Y19" s="179">
        <v>1779</v>
      </c>
      <c r="Z19" s="185">
        <v>0.30280851063829789</v>
      </c>
      <c r="AC19" s="178" t="s">
        <v>40</v>
      </c>
      <c r="AD19" s="177">
        <v>227475479.17999989</v>
      </c>
      <c r="AE19" s="185">
        <v>0.26945049297572921</v>
      </c>
      <c r="AF19" s="179">
        <v>1687</v>
      </c>
      <c r="AG19" s="185">
        <v>0.29462102689486552</v>
      </c>
      <c r="AJ19" s="178" t="s">
        <v>40</v>
      </c>
      <c r="AK19" s="177">
        <v>204041331.51999983</v>
      </c>
      <c r="AL19" s="185">
        <v>0.25830918955550491</v>
      </c>
      <c r="AM19" s="179">
        <v>1520</v>
      </c>
      <c r="AN19" s="185">
        <v>0.28169014084507044</v>
      </c>
      <c r="AQ19" s="178" t="s">
        <v>40</v>
      </c>
      <c r="AR19" s="177">
        <v>199943281.32999989</v>
      </c>
      <c r="AS19" s="185">
        <v>0.26121530852085856</v>
      </c>
      <c r="AT19" s="179">
        <v>1483</v>
      </c>
      <c r="AU19" s="185">
        <v>0.28312332951508207</v>
      </c>
      <c r="AX19" s="178" t="s">
        <v>40</v>
      </c>
      <c r="AY19" s="177">
        <v>192918421.2299999</v>
      </c>
      <c r="AZ19" s="185">
        <v>0.26572033140513868</v>
      </c>
      <c r="BA19" s="179">
        <v>1430</v>
      </c>
      <c r="BB19" s="185">
        <v>0.28577138289368503</v>
      </c>
      <c r="BE19" s="178" t="s">
        <v>40</v>
      </c>
      <c r="BF19" s="177">
        <v>190328392.54999995</v>
      </c>
      <c r="BG19" s="185">
        <v>0.26660937622862935</v>
      </c>
      <c r="BH19" s="179">
        <v>1412</v>
      </c>
      <c r="BI19" s="185">
        <v>0.28652597402597402</v>
      </c>
      <c r="BL19" s="178" t="s">
        <v>40</v>
      </c>
      <c r="BM19" s="177">
        <v>181314905.75999993</v>
      </c>
      <c r="BN19" s="185">
        <v>0.26946503982678349</v>
      </c>
      <c r="BO19" s="179">
        <v>1349</v>
      </c>
      <c r="BP19" s="185">
        <v>0.28800170794192997</v>
      </c>
      <c r="BS19" s="178" t="s">
        <v>40</v>
      </c>
      <c r="BT19" s="177">
        <v>179866203.64999992</v>
      </c>
      <c r="BU19" s="185">
        <v>0.27063892583808863</v>
      </c>
      <c r="BV19" s="179">
        <v>1338</v>
      </c>
      <c r="BW19" s="185">
        <v>0.28879775523418949</v>
      </c>
      <c r="BZ19" s="178" t="s">
        <v>40</v>
      </c>
      <c r="CA19" s="177">
        <v>178723556.2599999</v>
      </c>
      <c r="CB19" s="185">
        <v>0.27069010917630337</v>
      </c>
      <c r="CC19" s="179">
        <v>1329</v>
      </c>
      <c r="CD19" s="185">
        <v>0.28878748370273793</v>
      </c>
      <c r="CG19" s="178" t="s">
        <v>40</v>
      </c>
      <c r="CH19" s="177">
        <v>177155567.73999992</v>
      </c>
      <c r="CI19" s="185">
        <v>0.26980310302404592</v>
      </c>
      <c r="CJ19" s="179">
        <v>1315</v>
      </c>
      <c r="CK19" s="185">
        <v>0.28705522811613182</v>
      </c>
      <c r="CN19" s="178" t="s">
        <v>40</v>
      </c>
      <c r="CO19" s="177">
        <v>175884144.3499999</v>
      </c>
      <c r="CP19" s="185">
        <v>0.27050346624898658</v>
      </c>
      <c r="CQ19" s="179">
        <v>1306</v>
      </c>
      <c r="CR19" s="185">
        <v>0.28690685413005274</v>
      </c>
      <c r="CU19" s="178" t="s">
        <v>40</v>
      </c>
      <c r="CV19" s="177">
        <v>174256870.25999987</v>
      </c>
      <c r="CW19" s="185">
        <v>0.2705481482741639</v>
      </c>
      <c r="CX19" s="179">
        <v>1294</v>
      </c>
      <c r="CY19" s="185">
        <v>0.28666371289322107</v>
      </c>
      <c r="DB19" s="178" t="s">
        <v>40</v>
      </c>
      <c r="DC19" s="177">
        <v>172066122.14999992</v>
      </c>
      <c r="DD19" s="185">
        <v>0.26986503004065687</v>
      </c>
      <c r="DE19" s="179">
        <v>1281</v>
      </c>
      <c r="DF19" s="185">
        <v>0.28593750000000001</v>
      </c>
      <c r="DI19" s="178" t="s">
        <v>40</v>
      </c>
      <c r="DJ19" s="177">
        <v>170140612.67999995</v>
      </c>
      <c r="DK19" s="185">
        <v>0.26862205555414242</v>
      </c>
      <c r="DL19" s="179">
        <v>1267</v>
      </c>
      <c r="DM19" s="185">
        <v>0.28452728497642038</v>
      </c>
      <c r="DP19" s="178" t="s">
        <v>40</v>
      </c>
      <c r="DQ19" s="177">
        <v>169241438.82999998</v>
      </c>
      <c r="DR19" s="185">
        <v>0.26925809017125724</v>
      </c>
      <c r="DS19" s="179">
        <v>1260</v>
      </c>
      <c r="DT19" s="185">
        <v>0.28423189713512292</v>
      </c>
      <c r="DW19" s="178" t="s">
        <v>40</v>
      </c>
      <c r="DX19" s="177">
        <v>168117178.33999997</v>
      </c>
      <c r="DY19" s="185">
        <v>0.26902615325641166</v>
      </c>
      <c r="DZ19" s="179">
        <v>1251</v>
      </c>
      <c r="EA19" s="185">
        <v>0.28348062542488106</v>
      </c>
      <c r="ED19" s="178" t="s">
        <v>40</v>
      </c>
      <c r="EE19" s="177">
        <v>167647433.67999998</v>
      </c>
      <c r="EF19" s="185">
        <v>0.26980089653073092</v>
      </c>
      <c r="EG19" s="179">
        <v>1249</v>
      </c>
      <c r="EH19" s="185">
        <v>0.28457507404875826</v>
      </c>
      <c r="EK19" s="178" t="s">
        <v>40</v>
      </c>
      <c r="EL19" s="177">
        <v>166639852.27999994</v>
      </c>
      <c r="EM19" s="185">
        <v>0.27002519831559196</v>
      </c>
      <c r="EN19" s="179">
        <v>1244</v>
      </c>
      <c r="EO19" s="185">
        <v>0.28473334859235522</v>
      </c>
      <c r="ER19" s="178" t="s">
        <v>40</v>
      </c>
      <c r="ES19" s="177">
        <v>165637622.58999994</v>
      </c>
      <c r="ET19" s="185">
        <v>0.2694972972826204</v>
      </c>
      <c r="EU19" s="179">
        <v>1238</v>
      </c>
      <c r="EV19" s="185">
        <v>0.28433624253559947</v>
      </c>
      <c r="EY19" s="178" t="s">
        <v>40</v>
      </c>
      <c r="EZ19" s="177">
        <v>164628661.63999996</v>
      </c>
      <c r="FA19" s="185">
        <v>0.26976950620210838</v>
      </c>
      <c r="FB19" s="179">
        <v>1234</v>
      </c>
      <c r="FC19" s="185">
        <v>0.28485687903970452</v>
      </c>
      <c r="FF19" s="178" t="s">
        <v>40</v>
      </c>
      <c r="FG19" s="177">
        <v>162747577.56999984</v>
      </c>
      <c r="FH19" s="185">
        <v>0.26945700268564549</v>
      </c>
      <c r="FI19" s="179">
        <v>1218</v>
      </c>
      <c r="FJ19" s="185">
        <v>0.28312412831241285</v>
      </c>
      <c r="FM19" s="178" t="s">
        <v>40</v>
      </c>
      <c r="FN19" s="177">
        <v>159795659.16999993</v>
      </c>
      <c r="FO19" s="185">
        <v>0.26611447175272662</v>
      </c>
      <c r="FP19" s="179">
        <v>1196</v>
      </c>
      <c r="FQ19" s="185">
        <v>0.27917833800186742</v>
      </c>
      <c r="FT19" s="178" t="s">
        <v>40</v>
      </c>
      <c r="FU19" s="177">
        <v>158048649.0099999</v>
      </c>
      <c r="FV19" s="185">
        <v>0.26492802539880017</v>
      </c>
      <c r="FW19" s="179">
        <v>1187</v>
      </c>
      <c r="FX19" s="185">
        <v>0.27863849765258214</v>
      </c>
      <c r="GA19" s="178" t="s">
        <v>40</v>
      </c>
      <c r="GB19" s="177">
        <v>156311557.35999992</v>
      </c>
      <c r="GC19" s="185">
        <v>0.26407611168493444</v>
      </c>
      <c r="GD19" s="179">
        <v>1171</v>
      </c>
      <c r="GE19" s="185">
        <v>0.2767667218151737</v>
      </c>
      <c r="GH19" s="178" t="s">
        <v>40</v>
      </c>
      <c r="GI19" s="177">
        <v>153414345.4499999</v>
      </c>
      <c r="GJ19" s="185">
        <v>0.261374687257723</v>
      </c>
      <c r="GK19" s="179">
        <v>1150</v>
      </c>
      <c r="GL19" s="185">
        <v>0.27354900095147477</v>
      </c>
      <c r="GO19" s="178" t="s">
        <v>40</v>
      </c>
      <c r="GP19" s="177">
        <v>151279165.58999991</v>
      </c>
      <c r="GQ19" s="185">
        <v>0.26063591312329781</v>
      </c>
      <c r="GR19" s="179">
        <v>1136</v>
      </c>
      <c r="GS19" s="185">
        <v>0.27261819054475644</v>
      </c>
      <c r="GV19" s="178" t="s">
        <v>40</v>
      </c>
      <c r="GW19" s="177">
        <v>148095795.93999997</v>
      </c>
      <c r="GX19" s="185">
        <v>0.25728287147447587</v>
      </c>
      <c r="GY19" s="179">
        <v>1118</v>
      </c>
      <c r="GZ19" s="185">
        <v>0.26998309587056268</v>
      </c>
      <c r="HC19" s="178" t="s">
        <v>40</v>
      </c>
      <c r="HD19" s="177">
        <v>145137296.51999995</v>
      </c>
      <c r="HE19" s="185">
        <v>0.2557353050214361</v>
      </c>
      <c r="HF19" s="179">
        <v>1100</v>
      </c>
      <c r="HG19" s="185">
        <v>0.26868588177821201</v>
      </c>
      <c r="HJ19" s="178" t="s">
        <v>40</v>
      </c>
      <c r="HK19" s="177">
        <v>142562079.12999997</v>
      </c>
      <c r="HL19" s="185">
        <v>0.25520492497525504</v>
      </c>
      <c r="HM19" s="179">
        <v>1078</v>
      </c>
      <c r="HN19" s="185">
        <v>0.26689774696707108</v>
      </c>
      <c r="HQ19" s="178" t="s">
        <v>40</v>
      </c>
      <c r="HR19" s="177">
        <v>139907996.01999992</v>
      </c>
      <c r="HS19" s="185">
        <v>0.25414118363078597</v>
      </c>
      <c r="HT19" s="179">
        <v>1055</v>
      </c>
      <c r="HU19" s="185">
        <v>0.26474278544542035</v>
      </c>
      <c r="HX19" s="178" t="s">
        <v>40</v>
      </c>
      <c r="HY19" s="177">
        <v>137861360.0399999</v>
      </c>
      <c r="HZ19" s="185">
        <v>0.25362201828191638</v>
      </c>
      <c r="IA19" s="179">
        <v>1041</v>
      </c>
      <c r="IB19" s="185">
        <v>0.26407914764079149</v>
      </c>
      <c r="IE19" s="178" t="s">
        <v>40</v>
      </c>
      <c r="IF19" s="177">
        <v>136373544.31999993</v>
      </c>
      <c r="IG19" s="185">
        <v>0.25383574245660295</v>
      </c>
      <c r="IH19" s="179">
        <v>1030</v>
      </c>
      <c r="II19" s="185">
        <v>0.26423807080554129</v>
      </c>
      <c r="IL19" s="178" t="s">
        <v>40</v>
      </c>
      <c r="IM19" s="177">
        <v>133891994.83999994</v>
      </c>
      <c r="IN19" s="185">
        <v>0.25343920119725832</v>
      </c>
      <c r="IO19" s="179">
        <v>1013</v>
      </c>
      <c r="IP19" s="185">
        <v>0.26352757544224764</v>
      </c>
      <c r="IS19" s="178" t="s">
        <v>40</v>
      </c>
      <c r="IT19" s="177">
        <v>131555251.46999992</v>
      </c>
      <c r="IU19" s="185">
        <v>0.25269656072046726</v>
      </c>
      <c r="IV19" s="179">
        <v>995</v>
      </c>
      <c r="IW19" s="185">
        <v>0.26225619399051131</v>
      </c>
      <c r="IZ19" s="178" t="s">
        <v>40</v>
      </c>
      <c r="JA19" s="177">
        <v>129740228.57999997</v>
      </c>
      <c r="JB19" s="185">
        <v>0.25331899734547186</v>
      </c>
      <c r="JC19" s="179">
        <v>982</v>
      </c>
      <c r="JD19" s="185">
        <v>0.26291834002677378</v>
      </c>
      <c r="JG19" s="178" t="s">
        <v>40</v>
      </c>
      <c r="JH19" s="177">
        <v>126403199.42999998</v>
      </c>
      <c r="JI19" s="185">
        <v>0.25311181502172153</v>
      </c>
      <c r="JJ19" s="179">
        <v>959</v>
      </c>
      <c r="JK19" s="185">
        <v>0.26252395291541197</v>
      </c>
      <c r="JN19" s="178" t="s">
        <v>40</v>
      </c>
      <c r="JO19" s="177">
        <v>124032446.27999997</v>
      </c>
      <c r="JP19" s="185">
        <v>0.25411716363517001</v>
      </c>
      <c r="JQ19" s="179">
        <v>942</v>
      </c>
      <c r="JR19" s="185">
        <f t="shared" si="0"/>
        <v>0.26305501256632224</v>
      </c>
      <c r="JU19" s="178" t="s">
        <v>40</v>
      </c>
      <c r="JV19" s="177">
        <v>120243713.48</v>
      </c>
      <c r="JW19" s="185">
        <v>0.25224114184730578</v>
      </c>
      <c r="JX19" s="179">
        <v>914</v>
      </c>
      <c r="JY19" s="185">
        <f t="shared" si="1"/>
        <v>0.26077032810271039</v>
      </c>
      <c r="KB19" s="178" t="s">
        <v>40</v>
      </c>
      <c r="KC19" s="177">
        <v>118892591.92999998</v>
      </c>
      <c r="KD19" s="185">
        <v>0.25429022873659929</v>
      </c>
      <c r="KE19" s="179">
        <v>902</v>
      </c>
      <c r="KF19" s="185">
        <f t="shared" si="2"/>
        <v>0.26220930232558137</v>
      </c>
      <c r="KI19" s="178" t="s">
        <v>40</v>
      </c>
      <c r="KJ19" s="177">
        <v>116552892.40000002</v>
      </c>
      <c r="KK19" s="185">
        <v>0.25311187631785975</v>
      </c>
      <c r="KL19" s="179">
        <v>884</v>
      </c>
      <c r="KM19" s="185">
        <f t="shared" si="3"/>
        <v>0.26061320754716982</v>
      </c>
      <c r="KP19" s="249" t="s">
        <v>40</v>
      </c>
      <c r="KQ19" s="250">
        <v>113353922.36999999</v>
      </c>
      <c r="KR19" s="251">
        <v>0.25148503160983038</v>
      </c>
      <c r="KS19" s="252">
        <v>862</v>
      </c>
      <c r="KT19" s="251">
        <f t="shared" si="4"/>
        <v>0.25862586258625864</v>
      </c>
      <c r="KW19" s="249" t="s">
        <v>40</v>
      </c>
      <c r="KX19" s="250">
        <v>111753922.77</v>
      </c>
      <c r="KY19" s="251">
        <v>0.25214024967879844</v>
      </c>
      <c r="KZ19" s="252">
        <v>850</v>
      </c>
      <c r="LA19" s="251">
        <f t="shared" si="5"/>
        <v>0.25922537358950898</v>
      </c>
      <c r="LD19" s="249" t="s">
        <v>40</v>
      </c>
      <c r="LE19" s="250">
        <v>109512161.15000001</v>
      </c>
      <c r="LF19" s="251">
        <v>0.25255298729848386</v>
      </c>
      <c r="LG19" s="252">
        <v>835</v>
      </c>
      <c r="LH19" s="251">
        <f t="shared" si="6"/>
        <v>0.26004360012457178</v>
      </c>
      <c r="LK19" s="249" t="s">
        <v>40</v>
      </c>
      <c r="LL19" s="250">
        <v>106353727.55999999</v>
      </c>
      <c r="LM19" s="251">
        <v>0.25198922450439809</v>
      </c>
      <c r="LN19" s="252">
        <v>813</v>
      </c>
      <c r="LO19" s="251">
        <f t="shared" si="7"/>
        <v>0.25949569103096076</v>
      </c>
      <c r="LR19" s="249" t="s">
        <v>40</v>
      </c>
      <c r="LS19" s="250">
        <v>104028572.46999998</v>
      </c>
      <c r="LT19" s="251">
        <v>0.25376982313319146</v>
      </c>
      <c r="LU19" s="252">
        <v>796</v>
      </c>
      <c r="LV19" s="251">
        <f t="shared" si="8"/>
        <v>0.26081258191349932</v>
      </c>
      <c r="LY19" s="249" t="s">
        <v>40</v>
      </c>
      <c r="LZ19" s="250">
        <v>102011956.56999999</v>
      </c>
      <c r="MA19" s="251">
        <v>0.25412826509636416</v>
      </c>
      <c r="MB19" s="252">
        <v>781</v>
      </c>
      <c r="MC19" s="251">
        <f t="shared" si="9"/>
        <v>0.26085504342017368</v>
      </c>
      <c r="MF19" s="249" t="s">
        <v>40</v>
      </c>
      <c r="MG19" s="250">
        <v>99702361.439999998</v>
      </c>
      <c r="MH19" s="251">
        <v>0.25510621887269103</v>
      </c>
      <c r="MI19" s="252">
        <v>767</v>
      </c>
      <c r="MJ19" s="251">
        <f t="shared" si="10"/>
        <v>0.26177474402730377</v>
      </c>
      <c r="MM19" s="249" t="s">
        <v>40</v>
      </c>
      <c r="MN19" s="250">
        <v>97428269.75999999</v>
      </c>
      <c r="MO19" s="251">
        <v>0.25723553826499146</v>
      </c>
      <c r="MP19" s="252">
        <v>751</v>
      </c>
      <c r="MQ19" s="251">
        <f t="shared" si="11"/>
        <v>0.26304728546409806</v>
      </c>
      <c r="MT19" s="249" t="s">
        <v>40</v>
      </c>
      <c r="MU19" s="250">
        <v>95646214.12999998</v>
      </c>
      <c r="MV19" s="251">
        <v>0.25893290637479188</v>
      </c>
      <c r="MW19" s="252">
        <v>737</v>
      </c>
      <c r="MX19" s="251">
        <v>0.26406305983518452</v>
      </c>
      <c r="NA19" s="249" t="s">
        <v>40</v>
      </c>
      <c r="NB19" s="250">
        <v>93225690.799999982</v>
      </c>
      <c r="NC19" s="251">
        <v>0.25626543576423694</v>
      </c>
      <c r="ND19" s="252">
        <v>719</v>
      </c>
      <c r="NE19" s="251">
        <v>0.261549654419789</v>
      </c>
      <c r="NH19" s="249" t="s">
        <v>40</v>
      </c>
      <c r="NI19" s="250">
        <v>90583087.75999999</v>
      </c>
      <c r="NJ19" s="251">
        <v>0.25459607015739816</v>
      </c>
      <c r="NK19" s="252">
        <v>700</v>
      </c>
      <c r="NL19" s="251">
        <v>0.25964391691394662</v>
      </c>
      <c r="NO19" s="249" t="s">
        <v>40</v>
      </c>
      <c r="NP19" s="250">
        <v>88842058.069999993</v>
      </c>
      <c r="NQ19" s="251">
        <v>0.2544978078870197</v>
      </c>
      <c r="NR19" s="252">
        <v>688</v>
      </c>
      <c r="NS19" s="251">
        <v>0.25913370998116758</v>
      </c>
      <c r="NV19" s="249" t="s">
        <v>40</v>
      </c>
      <c r="NW19" s="250">
        <v>87475394.669999987</v>
      </c>
      <c r="NX19" s="251">
        <v>0.25502545954278599</v>
      </c>
      <c r="NY19" s="252">
        <v>676</v>
      </c>
      <c r="NZ19" s="251">
        <v>0.25850860420650096</v>
      </c>
      <c r="OC19" s="249" t="s">
        <v>40</v>
      </c>
      <c r="OD19" s="250">
        <v>86066444.939999968</v>
      </c>
      <c r="OE19" s="251">
        <v>0.25670807826057257</v>
      </c>
      <c r="OF19" s="252">
        <v>664</v>
      </c>
      <c r="OG19" s="251">
        <v>0.259071400702302</v>
      </c>
      <c r="OI19" s="249" t="s">
        <v>40</v>
      </c>
      <c r="OJ19" s="250">
        <v>85100992.10999997</v>
      </c>
      <c r="OK19" s="251">
        <v>0.25992703589670496</v>
      </c>
      <c r="OL19" s="252">
        <v>656</v>
      </c>
      <c r="OM19" s="251">
        <v>0.26114649681528662</v>
      </c>
      <c r="OO19" s="249" t="s">
        <v>40</v>
      </c>
      <c r="OP19" s="250">
        <v>0</v>
      </c>
      <c r="OQ19" s="251">
        <v>0</v>
      </c>
      <c r="OR19" s="252">
        <v>0</v>
      </c>
      <c r="OS19" s="251">
        <v>0</v>
      </c>
    </row>
    <row r="20" spans="1:409" ht="18" x14ac:dyDescent="0.35">
      <c r="A20" s="178" t="s">
        <v>41</v>
      </c>
      <c r="B20" s="177">
        <v>8609957.040000001</v>
      </c>
      <c r="C20" s="185">
        <v>1.2049968308198503E-2</v>
      </c>
      <c r="D20" s="179">
        <v>77</v>
      </c>
      <c r="E20" s="185">
        <v>1.6008316008316009E-2</v>
      </c>
      <c r="H20" s="178" t="s">
        <v>41</v>
      </c>
      <c r="I20" s="177">
        <v>18351239.699999996</v>
      </c>
      <c r="J20" s="185">
        <v>2.0650241130421038E-2</v>
      </c>
      <c r="K20" s="179">
        <v>151</v>
      </c>
      <c r="L20" s="185">
        <v>2.5120612210946597E-2</v>
      </c>
      <c r="O20" s="178" t="s">
        <v>41</v>
      </c>
      <c r="P20" s="177">
        <v>18784351.109999999</v>
      </c>
      <c r="Q20" s="185">
        <v>2.1310750441746507E-2</v>
      </c>
      <c r="R20" s="179">
        <v>153</v>
      </c>
      <c r="S20" s="185">
        <v>2.5666834423754403E-2</v>
      </c>
      <c r="V20" s="178" t="s">
        <v>41</v>
      </c>
      <c r="W20" s="177">
        <v>17945693.699999999</v>
      </c>
      <c r="X20" s="185">
        <v>2.0726695898161326E-2</v>
      </c>
      <c r="Y20" s="179">
        <v>148</v>
      </c>
      <c r="Z20" s="185">
        <v>2.5191489361702128E-2</v>
      </c>
      <c r="AC20" s="178" t="s">
        <v>41</v>
      </c>
      <c r="AD20" s="177">
        <v>20068991.48</v>
      </c>
      <c r="AE20" s="185">
        <v>2.3772231043561007E-2</v>
      </c>
      <c r="AF20" s="179">
        <v>162</v>
      </c>
      <c r="AG20" s="185">
        <v>2.829200139713587E-2</v>
      </c>
      <c r="AJ20" s="178" t="s">
        <v>41</v>
      </c>
      <c r="AK20" s="177">
        <v>23017770.150000006</v>
      </c>
      <c r="AL20" s="185">
        <v>2.9139691985584821E-2</v>
      </c>
      <c r="AM20" s="179">
        <v>187</v>
      </c>
      <c r="AN20" s="185">
        <v>3.4655300222386956E-2</v>
      </c>
      <c r="AQ20" s="178" t="s">
        <v>41</v>
      </c>
      <c r="AR20" s="177">
        <v>21516909.969999995</v>
      </c>
      <c r="AS20" s="185">
        <v>2.8110703389690583E-2</v>
      </c>
      <c r="AT20" s="179">
        <v>174</v>
      </c>
      <c r="AU20" s="185">
        <v>3.3218785796105384E-2</v>
      </c>
      <c r="AX20" s="178" t="s">
        <v>41</v>
      </c>
      <c r="AY20" s="177">
        <v>21912538.509999998</v>
      </c>
      <c r="AZ20" s="185">
        <v>3.0181705602199977E-2</v>
      </c>
      <c r="BA20" s="179">
        <v>175</v>
      </c>
      <c r="BB20" s="185">
        <v>3.4972022382094327E-2</v>
      </c>
      <c r="BE20" s="178" t="s">
        <v>41</v>
      </c>
      <c r="BF20" s="177">
        <v>21690847.770000014</v>
      </c>
      <c r="BG20" s="185">
        <v>3.0384239137156842E-2</v>
      </c>
      <c r="BH20" s="179">
        <v>172</v>
      </c>
      <c r="BI20" s="185">
        <v>3.49025974025974E-2</v>
      </c>
      <c r="BL20" s="178" t="s">
        <v>41</v>
      </c>
      <c r="BM20" s="177">
        <v>21621897.599999998</v>
      </c>
      <c r="BN20" s="185">
        <v>3.2133847316594917E-2</v>
      </c>
      <c r="BO20" s="179">
        <v>169</v>
      </c>
      <c r="BP20" s="185">
        <v>3.6080273270708799E-2</v>
      </c>
      <c r="BS20" s="178" t="s">
        <v>41</v>
      </c>
      <c r="BT20" s="177">
        <v>21843451.31000001</v>
      </c>
      <c r="BU20" s="185">
        <v>3.2867142793754044E-2</v>
      </c>
      <c r="BV20" s="179">
        <v>170</v>
      </c>
      <c r="BW20" s="185">
        <v>3.669328728685517E-2</v>
      </c>
      <c r="BZ20" s="178" t="s">
        <v>41</v>
      </c>
      <c r="CA20" s="177">
        <v>20916279.130000003</v>
      </c>
      <c r="CB20" s="185">
        <v>3.1679259297107611E-2</v>
      </c>
      <c r="CC20" s="179">
        <v>164</v>
      </c>
      <c r="CD20" s="185">
        <v>3.5636679704476315E-2</v>
      </c>
      <c r="CG20" s="178" t="s">
        <v>41</v>
      </c>
      <c r="CH20" s="177">
        <v>21229982.739999991</v>
      </c>
      <c r="CI20" s="185">
        <v>3.2332685297283094E-2</v>
      </c>
      <c r="CJ20" s="179">
        <v>166</v>
      </c>
      <c r="CK20" s="185">
        <v>3.623662955686531E-2</v>
      </c>
      <c r="CN20" s="178" t="s">
        <v>41</v>
      </c>
      <c r="CO20" s="177">
        <v>21049654.089999996</v>
      </c>
      <c r="CP20" s="185">
        <v>3.2373608296131555E-2</v>
      </c>
      <c r="CQ20" s="179">
        <v>165</v>
      </c>
      <c r="CR20" s="185">
        <v>3.6247803163444642E-2</v>
      </c>
      <c r="CU20" s="178" t="s">
        <v>41</v>
      </c>
      <c r="CV20" s="177">
        <v>20953522.880000003</v>
      </c>
      <c r="CW20" s="185">
        <v>3.253207065262903E-2</v>
      </c>
      <c r="CX20" s="179">
        <v>163</v>
      </c>
      <c r="CY20" s="185">
        <v>3.6109880372175454E-2</v>
      </c>
      <c r="DB20" s="178" t="s">
        <v>41</v>
      </c>
      <c r="DC20" s="177">
        <v>20534969.020000007</v>
      </c>
      <c r="DD20" s="185">
        <v>3.2206630580279297E-2</v>
      </c>
      <c r="DE20" s="179">
        <v>157</v>
      </c>
      <c r="DF20" s="185">
        <v>3.5044642857142858E-2</v>
      </c>
      <c r="DI20" s="178" t="s">
        <v>41</v>
      </c>
      <c r="DJ20" s="177">
        <v>20362578.169999991</v>
      </c>
      <c r="DK20" s="185">
        <v>3.2148923870957032E-2</v>
      </c>
      <c r="DL20" s="179">
        <v>157</v>
      </c>
      <c r="DM20" s="185">
        <v>3.5257130024702446E-2</v>
      </c>
      <c r="DP20" s="178" t="s">
        <v>41</v>
      </c>
      <c r="DQ20" s="177">
        <v>20612872.499999993</v>
      </c>
      <c r="DR20" s="185">
        <v>3.279446641829066E-2</v>
      </c>
      <c r="DS20" s="179">
        <v>159</v>
      </c>
      <c r="DT20" s="185">
        <v>3.5867358448003608E-2</v>
      </c>
      <c r="DW20" s="178" t="s">
        <v>41</v>
      </c>
      <c r="DX20" s="177">
        <v>20708072.529999994</v>
      </c>
      <c r="DY20" s="185">
        <v>3.3137679023102905E-2</v>
      </c>
      <c r="DZ20" s="179">
        <v>159</v>
      </c>
      <c r="EA20" s="185">
        <v>3.6029911624745073E-2</v>
      </c>
      <c r="ED20" s="178" t="s">
        <v>41</v>
      </c>
      <c r="EE20" s="177">
        <v>20619654.860000003</v>
      </c>
      <c r="EF20" s="185">
        <v>3.3183933957504554E-2</v>
      </c>
      <c r="EG20" s="179">
        <v>158</v>
      </c>
      <c r="EH20" s="185">
        <v>3.5999088630667579E-2</v>
      </c>
      <c r="EK20" s="178" t="s">
        <v>41</v>
      </c>
      <c r="EL20" s="177">
        <v>20725989.020000003</v>
      </c>
      <c r="EM20" s="185">
        <v>3.358463908146405E-2</v>
      </c>
      <c r="EN20" s="179">
        <v>158</v>
      </c>
      <c r="EO20" s="185">
        <v>3.6163881895170523E-2</v>
      </c>
      <c r="ER20" s="178" t="s">
        <v>41</v>
      </c>
      <c r="ES20" s="177">
        <v>20534481.970000006</v>
      </c>
      <c r="ET20" s="185">
        <v>3.3410207810769463E-2</v>
      </c>
      <c r="EU20" s="179">
        <v>156</v>
      </c>
      <c r="EV20" s="185">
        <v>3.5829122645842905E-2</v>
      </c>
      <c r="EY20" s="178" t="s">
        <v>41</v>
      </c>
      <c r="EZ20" s="177">
        <v>19852054.300000001</v>
      </c>
      <c r="FA20" s="185">
        <v>3.2530659195416908E-2</v>
      </c>
      <c r="FB20" s="179">
        <v>151</v>
      </c>
      <c r="FC20" s="185">
        <v>3.4856879039704525E-2</v>
      </c>
      <c r="FF20" s="178" t="s">
        <v>41</v>
      </c>
      <c r="FG20" s="177">
        <v>19356360.170000002</v>
      </c>
      <c r="FH20" s="185">
        <v>3.2047830586410225E-2</v>
      </c>
      <c r="FI20" s="179">
        <v>148</v>
      </c>
      <c r="FJ20" s="185">
        <v>3.4402603440260346E-2</v>
      </c>
      <c r="FM20" s="178" t="s">
        <v>41</v>
      </c>
      <c r="FN20" s="177">
        <v>19057330.880000003</v>
      </c>
      <c r="FO20" s="185">
        <v>3.1736979380352512E-2</v>
      </c>
      <c r="FP20" s="179">
        <v>146</v>
      </c>
      <c r="FQ20" s="185">
        <v>3.4080298786181136E-2</v>
      </c>
      <c r="FT20" s="178" t="s">
        <v>41</v>
      </c>
      <c r="FU20" s="177">
        <v>18491562.590000004</v>
      </c>
      <c r="FV20" s="185">
        <v>3.0996362159331482E-2</v>
      </c>
      <c r="FW20" s="179">
        <v>141</v>
      </c>
      <c r="FX20" s="185">
        <v>3.3098591549295772E-2</v>
      </c>
      <c r="GA20" s="178" t="s">
        <v>41</v>
      </c>
      <c r="GB20" s="177">
        <v>17393861.32</v>
      </c>
      <c r="GC20" s="185">
        <v>2.9385563947736643E-2</v>
      </c>
      <c r="GD20" s="179">
        <v>134</v>
      </c>
      <c r="GE20" s="185">
        <v>3.1670999763649253E-2</v>
      </c>
      <c r="GH20" s="178" t="s">
        <v>41</v>
      </c>
      <c r="GI20" s="177">
        <v>17145633.539999999</v>
      </c>
      <c r="GJ20" s="185">
        <v>2.9211313917273756E-2</v>
      </c>
      <c r="GK20" s="179">
        <v>130</v>
      </c>
      <c r="GL20" s="185">
        <v>3.0922930542340629E-2</v>
      </c>
      <c r="GO20" s="178" t="s">
        <v>41</v>
      </c>
      <c r="GP20" s="177">
        <v>17114459.220000003</v>
      </c>
      <c r="GQ20" s="185">
        <v>2.9486166776629866E-2</v>
      </c>
      <c r="GR20" s="179">
        <v>130</v>
      </c>
      <c r="GS20" s="185">
        <v>3.1197504199664026E-2</v>
      </c>
      <c r="GV20" s="178" t="s">
        <v>41</v>
      </c>
      <c r="GW20" s="177">
        <v>17086067.860000003</v>
      </c>
      <c r="GX20" s="185">
        <v>2.9683169419674443E-2</v>
      </c>
      <c r="GY20" s="179">
        <v>130</v>
      </c>
      <c r="GZ20" s="185">
        <v>3.1393383240763101E-2</v>
      </c>
      <c r="HC20" s="178" t="s">
        <v>41</v>
      </c>
      <c r="HD20" s="177">
        <v>16897670.170000002</v>
      </c>
      <c r="HE20" s="185">
        <v>2.977408935325657E-2</v>
      </c>
      <c r="HF20" s="179">
        <v>128</v>
      </c>
      <c r="HG20" s="185">
        <v>3.1265266243282852E-2</v>
      </c>
      <c r="HJ20" s="178" t="s">
        <v>41</v>
      </c>
      <c r="HK20" s="177">
        <v>16601351.630000003</v>
      </c>
      <c r="HL20" s="185">
        <v>2.9718609065448327E-2</v>
      </c>
      <c r="HM20" s="179">
        <v>126</v>
      </c>
      <c r="HN20" s="185">
        <v>3.1195840554592721E-2</v>
      </c>
      <c r="HQ20" s="178" t="s">
        <v>41</v>
      </c>
      <c r="HR20" s="177">
        <v>16430987.820000002</v>
      </c>
      <c r="HS20" s="185">
        <v>2.9846690765271893E-2</v>
      </c>
      <c r="HT20" s="179">
        <v>124</v>
      </c>
      <c r="HU20" s="185">
        <v>3.111668757841907E-2</v>
      </c>
      <c r="HX20" s="178" t="s">
        <v>41</v>
      </c>
      <c r="HY20" s="177">
        <v>16256743.350000001</v>
      </c>
      <c r="HZ20" s="185">
        <v>2.9907350819126058E-2</v>
      </c>
      <c r="IA20" s="179">
        <v>123</v>
      </c>
      <c r="IB20" s="185">
        <v>3.1202435312024351E-2</v>
      </c>
      <c r="IE20" s="178" t="s">
        <v>41</v>
      </c>
      <c r="IF20" s="177">
        <v>15655323.99</v>
      </c>
      <c r="IG20" s="185">
        <v>2.9139675207646022E-2</v>
      </c>
      <c r="IH20" s="179">
        <v>119</v>
      </c>
      <c r="II20" s="185">
        <v>3.0528476141611083E-2</v>
      </c>
      <c r="IL20" s="178" t="s">
        <v>41</v>
      </c>
      <c r="IM20" s="177">
        <v>15312316.290000001</v>
      </c>
      <c r="IN20" s="185">
        <v>2.8984116740174246E-2</v>
      </c>
      <c r="IO20" s="179">
        <v>117</v>
      </c>
      <c r="IP20" s="185">
        <v>3.0437044745057231E-2</v>
      </c>
      <c r="IS20" s="178" t="s">
        <v>41</v>
      </c>
      <c r="IT20" s="177">
        <v>14784456.440000003</v>
      </c>
      <c r="IU20" s="185">
        <v>2.839857210383976E-2</v>
      </c>
      <c r="IV20" s="179">
        <v>112</v>
      </c>
      <c r="IW20" s="185">
        <v>2.9520295202952029E-2</v>
      </c>
      <c r="IZ20" s="178" t="s">
        <v>41</v>
      </c>
      <c r="JA20" s="177">
        <v>14443250.439999998</v>
      </c>
      <c r="JB20" s="185">
        <v>2.8200580189469138E-2</v>
      </c>
      <c r="JC20" s="179">
        <v>109</v>
      </c>
      <c r="JD20" s="185">
        <v>2.9183400267737618E-2</v>
      </c>
      <c r="JG20" s="178" t="s">
        <v>41</v>
      </c>
      <c r="JH20" s="177">
        <v>14469980.409999996</v>
      </c>
      <c r="JI20" s="185">
        <v>2.897492327266683E-2</v>
      </c>
      <c r="JJ20" s="179">
        <v>110</v>
      </c>
      <c r="JK20" s="185">
        <v>3.0112236517930466E-2</v>
      </c>
      <c r="JN20" s="178" t="s">
        <v>41</v>
      </c>
      <c r="JO20" s="177">
        <v>14231026.270000003</v>
      </c>
      <c r="JP20" s="185">
        <v>2.9156467842182066E-2</v>
      </c>
      <c r="JQ20" s="179">
        <v>108</v>
      </c>
      <c r="JR20" s="185">
        <f t="shared" si="0"/>
        <v>3.0159173415247136E-2</v>
      </c>
      <c r="JU20" s="178" t="s">
        <v>41</v>
      </c>
      <c r="JV20" s="177">
        <v>13924076.620000003</v>
      </c>
      <c r="JW20" s="185">
        <v>2.9209219211134552E-2</v>
      </c>
      <c r="JX20" s="179">
        <v>104</v>
      </c>
      <c r="JY20" s="185">
        <f t="shared" si="1"/>
        <v>2.9671897289586305E-2</v>
      </c>
      <c r="KB20" s="178" t="s">
        <v>41</v>
      </c>
      <c r="KC20" s="177">
        <v>13571499.119999997</v>
      </c>
      <c r="KD20" s="185">
        <v>2.9027036584039215E-2</v>
      </c>
      <c r="KE20" s="179">
        <v>102</v>
      </c>
      <c r="KF20" s="185">
        <f t="shared" si="2"/>
        <v>2.9651162790697676E-2</v>
      </c>
      <c r="KI20" s="178" t="s">
        <v>41</v>
      </c>
      <c r="KJ20" s="177">
        <v>13032260.68</v>
      </c>
      <c r="KK20" s="185">
        <v>2.8301485149400431E-2</v>
      </c>
      <c r="KL20" s="179">
        <v>99</v>
      </c>
      <c r="KM20" s="185">
        <f t="shared" si="3"/>
        <v>2.9186320754716982E-2</v>
      </c>
      <c r="KP20" s="249" t="s">
        <v>41</v>
      </c>
      <c r="KQ20" s="250">
        <v>12656394.639999999</v>
      </c>
      <c r="KR20" s="251">
        <v>2.8079256011252638E-2</v>
      </c>
      <c r="KS20" s="252">
        <v>97</v>
      </c>
      <c r="KT20" s="251">
        <f t="shared" si="4"/>
        <v>2.9102910291029103E-2</v>
      </c>
      <c r="KW20" s="249" t="s">
        <v>41</v>
      </c>
      <c r="KX20" s="250">
        <v>12588402.879999997</v>
      </c>
      <c r="KY20" s="251">
        <v>2.840207275545022E-2</v>
      </c>
      <c r="KZ20" s="252">
        <v>97</v>
      </c>
      <c r="LA20" s="251">
        <f t="shared" si="5"/>
        <v>2.958218969197926E-2</v>
      </c>
      <c r="LD20" s="249" t="s">
        <v>41</v>
      </c>
      <c r="LE20" s="250">
        <v>12139194.42</v>
      </c>
      <c r="LF20" s="251">
        <v>2.7994971352714337E-2</v>
      </c>
      <c r="LG20" s="252">
        <v>95</v>
      </c>
      <c r="LH20" s="251">
        <f t="shared" si="6"/>
        <v>2.9585798816568046E-2</v>
      </c>
      <c r="LK20" s="249" t="s">
        <v>41</v>
      </c>
      <c r="LL20" s="250">
        <v>11797127.57</v>
      </c>
      <c r="LM20" s="251">
        <v>2.7951526438663499E-2</v>
      </c>
      <c r="LN20" s="252">
        <v>92</v>
      </c>
      <c r="LO20" s="251">
        <f t="shared" si="7"/>
        <v>2.936482604532397E-2</v>
      </c>
      <c r="LR20" s="249" t="s">
        <v>41</v>
      </c>
      <c r="LS20" s="250">
        <v>11306830.760000002</v>
      </c>
      <c r="LT20" s="251">
        <v>2.7582157228867043E-2</v>
      </c>
      <c r="LU20" s="252">
        <v>89</v>
      </c>
      <c r="LV20" s="251">
        <f t="shared" si="8"/>
        <v>2.9161205766710354E-2</v>
      </c>
      <c r="LY20" s="249" t="s">
        <v>41</v>
      </c>
      <c r="LZ20" s="250">
        <v>10818801.010000002</v>
      </c>
      <c r="MA20" s="251">
        <v>2.6951381225665406E-2</v>
      </c>
      <c r="MB20" s="252">
        <v>84</v>
      </c>
      <c r="MC20" s="251">
        <f t="shared" si="9"/>
        <v>2.8056112224448898E-2</v>
      </c>
      <c r="MF20" s="249" t="s">
        <v>41</v>
      </c>
      <c r="MG20" s="250">
        <v>10601531.210000001</v>
      </c>
      <c r="MH20" s="251">
        <v>2.7125902558200483E-2</v>
      </c>
      <c r="MI20" s="252">
        <v>82</v>
      </c>
      <c r="MJ20" s="251">
        <f t="shared" si="10"/>
        <v>2.7986348122866895E-2</v>
      </c>
      <c r="MM20" s="249" t="s">
        <v>41</v>
      </c>
      <c r="MN20" s="250">
        <v>10601231.210000001</v>
      </c>
      <c r="MO20" s="251">
        <v>2.7989960442626846E-2</v>
      </c>
      <c r="MP20" s="252">
        <v>82</v>
      </c>
      <c r="MQ20" s="251">
        <f t="shared" si="11"/>
        <v>2.8721541155866899E-2</v>
      </c>
      <c r="MT20" s="249" t="s">
        <v>41</v>
      </c>
      <c r="MU20" s="250">
        <v>10388361.699999999</v>
      </c>
      <c r="MV20" s="251">
        <v>2.8123315825104619E-2</v>
      </c>
      <c r="MW20" s="252">
        <v>81</v>
      </c>
      <c r="MX20" s="251">
        <v>2.9021855965603725E-2</v>
      </c>
      <c r="NA20" s="249" t="s">
        <v>41</v>
      </c>
      <c r="NB20" s="250">
        <v>10057558.450000001</v>
      </c>
      <c r="NC20" s="251">
        <v>2.7646934839484549E-2</v>
      </c>
      <c r="ND20" s="252">
        <v>79</v>
      </c>
      <c r="NE20" s="251">
        <v>2.8737722808293925E-2</v>
      </c>
      <c r="NH20" s="249" t="s">
        <v>41</v>
      </c>
      <c r="NI20" s="250">
        <v>9532024.6100000013</v>
      </c>
      <c r="NJ20" s="251">
        <v>2.6791049702119433E-2</v>
      </c>
      <c r="NK20" s="252">
        <v>75</v>
      </c>
      <c r="NL20" s="251">
        <v>2.7818991097922848E-2</v>
      </c>
      <c r="NO20" s="249" t="s">
        <v>41</v>
      </c>
      <c r="NP20" s="250">
        <v>9278409.2700000014</v>
      </c>
      <c r="NQ20" s="251">
        <v>2.6579019793002451E-2</v>
      </c>
      <c r="NR20" s="252">
        <v>73</v>
      </c>
      <c r="NS20" s="251">
        <v>2.7495291902071561E-2</v>
      </c>
      <c r="NV20" s="249" t="s">
        <v>41</v>
      </c>
      <c r="NW20" s="250">
        <v>8853863.3800000008</v>
      </c>
      <c r="NX20" s="251">
        <v>2.5812522318209335E-2</v>
      </c>
      <c r="NY20" s="252">
        <v>70</v>
      </c>
      <c r="NZ20" s="251">
        <v>2.676864244741874E-2</v>
      </c>
      <c r="OC20" s="249" t="s">
        <v>41</v>
      </c>
      <c r="OD20" s="250">
        <v>8212070.3000000007</v>
      </c>
      <c r="OE20" s="251">
        <v>2.4493921954408131E-2</v>
      </c>
      <c r="OF20" s="252">
        <v>66</v>
      </c>
      <c r="OG20" s="251">
        <v>2.575107296137339E-2</v>
      </c>
      <c r="OI20" s="249" t="s">
        <v>41</v>
      </c>
      <c r="OJ20" s="250">
        <v>8211870.8800000008</v>
      </c>
      <c r="OK20" s="251">
        <v>2.5081814019816212E-2</v>
      </c>
      <c r="OL20" s="252">
        <v>66</v>
      </c>
      <c r="OM20" s="251">
        <v>2.6273885350318472E-2</v>
      </c>
      <c r="OO20" s="249" t="s">
        <v>41</v>
      </c>
      <c r="OP20" s="250">
        <v>0</v>
      </c>
      <c r="OQ20" s="251">
        <v>0</v>
      </c>
      <c r="OR20" s="252">
        <v>0</v>
      </c>
      <c r="OS20" s="251">
        <v>0</v>
      </c>
    </row>
    <row r="21" spans="1:409" ht="18" x14ac:dyDescent="0.35">
      <c r="A21" s="178" t="s">
        <v>42</v>
      </c>
      <c r="B21" s="177">
        <v>3658251.23</v>
      </c>
      <c r="C21" s="185">
        <v>5.1198642664688826E-3</v>
      </c>
      <c r="D21" s="179">
        <v>23</v>
      </c>
      <c r="E21" s="185">
        <v>4.781704781704782E-3</v>
      </c>
      <c r="H21" s="178" t="s">
        <v>42</v>
      </c>
      <c r="I21" s="177">
        <v>3750397.29</v>
      </c>
      <c r="J21" s="185">
        <v>4.2202385037441162E-3</v>
      </c>
      <c r="K21" s="179">
        <v>23</v>
      </c>
      <c r="L21" s="185">
        <v>3.8263184162368991E-3</v>
      </c>
      <c r="O21" s="178" t="s">
        <v>42</v>
      </c>
      <c r="P21" s="177">
        <v>3826478.22</v>
      </c>
      <c r="Q21" s="185">
        <v>4.3411200067372665E-3</v>
      </c>
      <c r="R21" s="179">
        <v>24</v>
      </c>
      <c r="S21" s="185">
        <v>4.0261701056869652E-3</v>
      </c>
      <c r="V21" s="178" t="s">
        <v>42</v>
      </c>
      <c r="W21" s="177">
        <v>3825959.53</v>
      </c>
      <c r="X21" s="185">
        <v>4.4188595338046054E-3</v>
      </c>
      <c r="Y21" s="179">
        <v>24</v>
      </c>
      <c r="Z21" s="185">
        <v>4.0851063829787232E-3</v>
      </c>
      <c r="AC21" s="178" t="s">
        <v>42</v>
      </c>
      <c r="AD21" s="177">
        <v>5516424.9700000007</v>
      </c>
      <c r="AE21" s="185">
        <v>6.534345736904419E-3</v>
      </c>
      <c r="AF21" s="179">
        <v>35</v>
      </c>
      <c r="AG21" s="185">
        <v>6.1124694376528121E-3</v>
      </c>
      <c r="AJ21" s="178" t="s">
        <v>42</v>
      </c>
      <c r="AK21" s="177">
        <v>7214055.7199999988</v>
      </c>
      <c r="AL21" s="185">
        <v>9.1327422368776348E-3</v>
      </c>
      <c r="AM21" s="179">
        <v>47</v>
      </c>
      <c r="AN21" s="185">
        <v>8.7101556708673086E-3</v>
      </c>
      <c r="AQ21" s="178" t="s">
        <v>42</v>
      </c>
      <c r="AR21" s="177">
        <v>7053779.4700000007</v>
      </c>
      <c r="AS21" s="185">
        <v>9.2153893256011477E-3</v>
      </c>
      <c r="AT21" s="179">
        <v>45</v>
      </c>
      <c r="AU21" s="185">
        <v>8.5910652920962206E-3</v>
      </c>
      <c r="AX21" s="178" t="s">
        <v>42</v>
      </c>
      <c r="AY21" s="177">
        <v>7539938.4000000004</v>
      </c>
      <c r="AZ21" s="185">
        <v>1.0385296114535968E-2</v>
      </c>
      <c r="BA21" s="179">
        <v>48</v>
      </c>
      <c r="BB21" s="185">
        <v>9.5923261390887284E-3</v>
      </c>
      <c r="BE21" s="178" t="s">
        <v>42</v>
      </c>
      <c r="BF21" s="177">
        <v>7539177.2199999988</v>
      </c>
      <c r="BG21" s="185">
        <v>1.0560775031887338E-2</v>
      </c>
      <c r="BH21" s="179">
        <v>48</v>
      </c>
      <c r="BI21" s="185">
        <v>9.74025974025974E-3</v>
      </c>
      <c r="BL21" s="178" t="s">
        <v>42</v>
      </c>
      <c r="BM21" s="177">
        <v>7522163.4500000002</v>
      </c>
      <c r="BN21" s="185">
        <v>1.1179224703791535E-2</v>
      </c>
      <c r="BO21" s="179">
        <v>49</v>
      </c>
      <c r="BP21" s="185">
        <v>1.0461144321093083E-2</v>
      </c>
      <c r="BS21" s="178" t="s">
        <v>42</v>
      </c>
      <c r="BT21" s="177">
        <v>7090087.3299999991</v>
      </c>
      <c r="BU21" s="185">
        <v>1.0668227716771752E-2</v>
      </c>
      <c r="BV21" s="179">
        <v>46</v>
      </c>
      <c r="BW21" s="185">
        <v>9.9287718540902216E-3</v>
      </c>
      <c r="BZ21" s="178" t="s">
        <v>42</v>
      </c>
      <c r="CA21" s="177">
        <v>7148389.2999999989</v>
      </c>
      <c r="CB21" s="185">
        <v>1.0826766882574564E-2</v>
      </c>
      <c r="CC21" s="179">
        <v>46</v>
      </c>
      <c r="CD21" s="185">
        <v>9.9956540634506732E-3</v>
      </c>
      <c r="CG21" s="178" t="s">
        <v>42</v>
      </c>
      <c r="CH21" s="177">
        <v>7149233.7899999991</v>
      </c>
      <c r="CI21" s="185">
        <v>1.0888088279659739E-2</v>
      </c>
      <c r="CJ21" s="179">
        <v>46</v>
      </c>
      <c r="CK21" s="185">
        <v>1.0041475660336171E-2</v>
      </c>
      <c r="CN21" s="178" t="s">
        <v>42</v>
      </c>
      <c r="CO21" s="177">
        <v>7423165.1999999983</v>
      </c>
      <c r="CP21" s="185">
        <v>1.1416560171240089E-2</v>
      </c>
      <c r="CQ21" s="179">
        <v>48</v>
      </c>
      <c r="CR21" s="185">
        <v>1.054481546572935E-2</v>
      </c>
      <c r="CU21" s="178" t="s">
        <v>42</v>
      </c>
      <c r="CV21" s="177">
        <v>7019100.2899999991</v>
      </c>
      <c r="CW21" s="185">
        <v>1.0897731510825012E-2</v>
      </c>
      <c r="CX21" s="179">
        <v>45</v>
      </c>
      <c r="CY21" s="185">
        <v>9.9689853788214444E-3</v>
      </c>
      <c r="DB21" s="178" t="s">
        <v>42</v>
      </c>
      <c r="DC21" s="177">
        <v>7211262.5599999987</v>
      </c>
      <c r="DD21" s="185">
        <v>1.1309998523061762E-2</v>
      </c>
      <c r="DE21" s="179">
        <v>47</v>
      </c>
      <c r="DF21" s="185">
        <v>1.0491071428571428E-2</v>
      </c>
      <c r="DI21" s="178" t="s">
        <v>42</v>
      </c>
      <c r="DJ21" s="177">
        <v>7391858.2799999984</v>
      </c>
      <c r="DK21" s="185">
        <v>1.1670442078829522E-2</v>
      </c>
      <c r="DL21" s="179">
        <v>48</v>
      </c>
      <c r="DM21" s="185">
        <v>1.0779249943858073E-2</v>
      </c>
      <c r="DP21" s="178" t="s">
        <v>42</v>
      </c>
      <c r="DQ21" s="177">
        <v>7449398.5099999988</v>
      </c>
      <c r="DR21" s="185">
        <v>1.1851771230460943E-2</v>
      </c>
      <c r="DS21" s="179">
        <v>49</v>
      </c>
      <c r="DT21" s="185">
        <v>1.1053462666365893E-2</v>
      </c>
      <c r="DW21" s="178" t="s">
        <v>42</v>
      </c>
      <c r="DX21" s="177">
        <v>7105342.0399999982</v>
      </c>
      <c r="DY21" s="185">
        <v>1.1370181533301748E-2</v>
      </c>
      <c r="DZ21" s="179">
        <v>47</v>
      </c>
      <c r="EA21" s="185">
        <v>1.0650351234987537E-2</v>
      </c>
      <c r="ED21" s="178" t="s">
        <v>42</v>
      </c>
      <c r="EE21" s="177">
        <v>7017570.1199999992</v>
      </c>
      <c r="EF21" s="185">
        <v>1.1293621788790564E-2</v>
      </c>
      <c r="EG21" s="179">
        <v>46</v>
      </c>
      <c r="EH21" s="185">
        <v>1.0480747322852585E-2</v>
      </c>
      <c r="EK21" s="178" t="s">
        <v>42</v>
      </c>
      <c r="EL21" s="177">
        <v>7283169.6199999973</v>
      </c>
      <c r="EM21" s="185">
        <v>1.1801734663699225E-2</v>
      </c>
      <c r="EN21" s="179">
        <v>47</v>
      </c>
      <c r="EO21" s="185">
        <v>1.0757610437170977E-2</v>
      </c>
      <c r="ER21" s="178" t="s">
        <v>42</v>
      </c>
      <c r="ES21" s="177">
        <v>7249145.4099999983</v>
      </c>
      <c r="ET21" s="185">
        <v>1.1794573388918341E-2</v>
      </c>
      <c r="EU21" s="179">
        <v>47</v>
      </c>
      <c r="EV21" s="185">
        <v>1.0794671566375747E-2</v>
      </c>
      <c r="EY21" s="178" t="s">
        <v>42</v>
      </c>
      <c r="EZ21" s="177">
        <v>6984326.5999999987</v>
      </c>
      <c r="FA21" s="185">
        <v>1.1444898593395689E-2</v>
      </c>
      <c r="FB21" s="179">
        <v>45</v>
      </c>
      <c r="FC21" s="185">
        <v>1.038781163434903E-2</v>
      </c>
      <c r="FF21" s="178" t="s">
        <v>42</v>
      </c>
      <c r="FG21" s="177">
        <v>6615231.3299999982</v>
      </c>
      <c r="FH21" s="185">
        <v>1.0952669359931274E-2</v>
      </c>
      <c r="FI21" s="179">
        <v>43</v>
      </c>
      <c r="FJ21" s="185">
        <v>9.9953509995351006E-3</v>
      </c>
      <c r="FM21" s="178" t="s">
        <v>42</v>
      </c>
      <c r="FN21" s="177">
        <v>6904869.0199999977</v>
      </c>
      <c r="FO21" s="185">
        <v>1.1498970505977526E-2</v>
      </c>
      <c r="FP21" s="179">
        <v>45</v>
      </c>
      <c r="FQ21" s="185">
        <v>1.050420168067227E-2</v>
      </c>
      <c r="FT21" s="178" t="s">
        <v>42</v>
      </c>
      <c r="FU21" s="177">
        <v>6903509.0199999977</v>
      </c>
      <c r="FV21" s="185">
        <v>1.1571962332153102E-2</v>
      </c>
      <c r="FW21" s="179">
        <v>45</v>
      </c>
      <c r="FX21" s="185">
        <v>1.0563380281690141E-2</v>
      </c>
      <c r="GA21" s="178" t="s">
        <v>42</v>
      </c>
      <c r="GB21" s="177">
        <v>6980304.2699999977</v>
      </c>
      <c r="GC21" s="185">
        <v>1.1792676377434983E-2</v>
      </c>
      <c r="GD21" s="179">
        <v>46</v>
      </c>
      <c r="GE21" s="185">
        <v>1.0872134247222878E-2</v>
      </c>
      <c r="GH21" s="178" t="s">
        <v>42</v>
      </c>
      <c r="GI21" s="177">
        <v>6997271.7699999977</v>
      </c>
      <c r="GJ21" s="185">
        <v>1.1921373553277735E-2</v>
      </c>
      <c r="GK21" s="179">
        <v>48</v>
      </c>
      <c r="GL21" s="185">
        <v>1.1417697431018078E-2</v>
      </c>
      <c r="GO21" s="178" t="s">
        <v>42</v>
      </c>
      <c r="GP21" s="177">
        <v>6775939.0799999982</v>
      </c>
      <c r="GQ21" s="185">
        <v>1.1674132802728655E-2</v>
      </c>
      <c r="GR21" s="179">
        <v>46</v>
      </c>
      <c r="GS21" s="185">
        <v>1.1039116870650349E-2</v>
      </c>
      <c r="GV21" s="178" t="s">
        <v>42</v>
      </c>
      <c r="GW21" s="177">
        <v>7032888.5699999984</v>
      </c>
      <c r="GX21" s="185">
        <v>1.2218049503462633E-2</v>
      </c>
      <c r="GY21" s="179">
        <v>47</v>
      </c>
      <c r="GZ21" s="185">
        <v>1.1349915479352813E-2</v>
      </c>
      <c r="HC21" s="178" t="s">
        <v>42</v>
      </c>
      <c r="HD21" s="177">
        <v>6664414.5699999984</v>
      </c>
      <c r="HE21" s="185">
        <v>1.1742854067930058E-2</v>
      </c>
      <c r="HF21" s="179">
        <v>45</v>
      </c>
      <c r="HG21" s="185">
        <v>1.0991695163654128E-2</v>
      </c>
      <c r="HJ21" s="178" t="s">
        <v>42</v>
      </c>
      <c r="HK21" s="177">
        <v>6299879.0699999994</v>
      </c>
      <c r="HL21" s="185">
        <v>1.127761446258398E-2</v>
      </c>
      <c r="HM21" s="179">
        <v>42</v>
      </c>
      <c r="HN21" s="185">
        <v>1.0398613518197574E-2</v>
      </c>
      <c r="HQ21" s="178" t="s">
        <v>42</v>
      </c>
      <c r="HR21" s="177">
        <v>5889792.6399999987</v>
      </c>
      <c r="HS21" s="185">
        <v>1.0698737137622337E-2</v>
      </c>
      <c r="HT21" s="179">
        <v>38</v>
      </c>
      <c r="HU21" s="185">
        <v>9.5357590966122958E-3</v>
      </c>
      <c r="HX21" s="178" t="s">
        <v>42</v>
      </c>
      <c r="HY21" s="177">
        <v>5788812.3099999987</v>
      </c>
      <c r="HZ21" s="185">
        <v>1.0649613938897882E-2</v>
      </c>
      <c r="IA21" s="179">
        <v>37</v>
      </c>
      <c r="IB21" s="185">
        <v>9.3860984271943171E-3</v>
      </c>
      <c r="IE21" s="178" t="s">
        <v>42</v>
      </c>
      <c r="IF21" s="177">
        <v>5788737.3099999987</v>
      </c>
      <c r="IG21" s="185">
        <v>1.0774732300879228E-2</v>
      </c>
      <c r="IH21" s="179">
        <v>37</v>
      </c>
      <c r="II21" s="185">
        <v>9.4920472036942021E-3</v>
      </c>
      <c r="IL21" s="178" t="s">
        <v>42</v>
      </c>
      <c r="IM21" s="177">
        <v>5928505.1899999985</v>
      </c>
      <c r="IN21" s="185">
        <v>1.1221848038360292E-2</v>
      </c>
      <c r="IO21" s="179">
        <v>38</v>
      </c>
      <c r="IP21" s="185">
        <v>9.8855359001040581E-3</v>
      </c>
      <c r="IS21" s="178" t="s">
        <v>42</v>
      </c>
      <c r="IT21" s="177">
        <v>6080265.2199999988</v>
      </c>
      <c r="IU21" s="185">
        <v>1.1679215327353559E-2</v>
      </c>
      <c r="IV21" s="179">
        <v>39</v>
      </c>
      <c r="IW21" s="185">
        <v>1.0279388508170796E-2</v>
      </c>
      <c r="IZ21" s="178" t="s">
        <v>42</v>
      </c>
      <c r="JA21" s="177">
        <v>6384916.8899999997</v>
      </c>
      <c r="JB21" s="185">
        <v>1.246660933475726E-2</v>
      </c>
      <c r="JC21" s="179">
        <v>42</v>
      </c>
      <c r="JD21" s="185">
        <v>1.1244979919678716E-2</v>
      </c>
      <c r="JG21" s="178" t="s">
        <v>42</v>
      </c>
      <c r="JH21" s="177">
        <v>5788045.8099999996</v>
      </c>
      <c r="JI21" s="185">
        <v>1.1590076730686518E-2</v>
      </c>
      <c r="JJ21" s="179">
        <v>37</v>
      </c>
      <c r="JK21" s="185">
        <v>1.0128661374212975E-2</v>
      </c>
      <c r="JN21" s="178" t="s">
        <v>42</v>
      </c>
      <c r="JO21" s="177">
        <v>5958573.3100000005</v>
      </c>
      <c r="JP21" s="185">
        <v>1.2207900386252279E-2</v>
      </c>
      <c r="JQ21" s="179">
        <v>38</v>
      </c>
      <c r="JR21" s="185">
        <f t="shared" si="0"/>
        <v>1.0611561016475845E-2</v>
      </c>
      <c r="JU21" s="178" t="s">
        <v>42</v>
      </c>
      <c r="JV21" s="177">
        <v>5674893.3100000005</v>
      </c>
      <c r="JW21" s="185">
        <v>1.1904502339027701E-2</v>
      </c>
      <c r="JX21" s="179">
        <v>37</v>
      </c>
      <c r="JY21" s="185">
        <f t="shared" si="1"/>
        <v>1.0556348074179744E-2</v>
      </c>
      <c r="KB21" s="178" t="s">
        <v>42</v>
      </c>
      <c r="KC21" s="177">
        <v>5486758.6100000013</v>
      </c>
      <c r="KD21" s="185">
        <v>1.1735206368289713E-2</v>
      </c>
      <c r="KE21" s="179">
        <v>36</v>
      </c>
      <c r="KF21" s="185">
        <f t="shared" si="2"/>
        <v>1.0465116279069767E-2</v>
      </c>
      <c r="KI21" s="178" t="s">
        <v>42</v>
      </c>
      <c r="KJ21" s="177">
        <v>5072731.84</v>
      </c>
      <c r="KK21" s="185">
        <v>1.1016188853325693E-2</v>
      </c>
      <c r="KL21" s="179">
        <v>33</v>
      </c>
      <c r="KM21" s="185">
        <f t="shared" si="3"/>
        <v>9.72877358490566E-3</v>
      </c>
      <c r="KP21" s="249" t="s">
        <v>42</v>
      </c>
      <c r="KQ21" s="250">
        <v>4963492.120000001</v>
      </c>
      <c r="KR21" s="251">
        <v>1.1011916893523412E-2</v>
      </c>
      <c r="KS21" s="252">
        <v>32</v>
      </c>
      <c r="KT21" s="251">
        <f t="shared" si="4"/>
        <v>9.6009600960096017E-3</v>
      </c>
      <c r="KW21" s="249" t="s">
        <v>42</v>
      </c>
      <c r="KX21" s="250">
        <v>5081295.4500000011</v>
      </c>
      <c r="KY21" s="251">
        <v>1.1464466496550373E-2</v>
      </c>
      <c r="KZ21" s="252">
        <v>33</v>
      </c>
      <c r="LA21" s="251">
        <f t="shared" si="5"/>
        <v>1.0064043915827997E-2</v>
      </c>
      <c r="LD21" s="249" t="s">
        <v>42</v>
      </c>
      <c r="LE21" s="250">
        <v>5080695.4500000011</v>
      </c>
      <c r="LF21" s="251">
        <v>1.1716916185169405E-2</v>
      </c>
      <c r="LG21" s="252">
        <v>33</v>
      </c>
      <c r="LH21" s="251">
        <f t="shared" si="6"/>
        <v>1.0277172220492058E-2</v>
      </c>
      <c r="LK21" s="249" t="s">
        <v>42</v>
      </c>
      <c r="LL21" s="250">
        <v>5080095.4500000011</v>
      </c>
      <c r="LM21" s="251">
        <v>1.2036525115037743E-2</v>
      </c>
      <c r="LN21" s="252">
        <v>33</v>
      </c>
      <c r="LO21" s="251">
        <f t="shared" si="7"/>
        <v>1.053303542930099E-2</v>
      </c>
      <c r="LR21" s="249" t="s">
        <v>42</v>
      </c>
      <c r="LS21" s="250">
        <v>4612528.8100000005</v>
      </c>
      <c r="LT21" s="251">
        <v>1.1251914666501914E-2</v>
      </c>
      <c r="LU21" s="252">
        <v>30</v>
      </c>
      <c r="LV21" s="251">
        <f t="shared" si="8"/>
        <v>9.8296199213630409E-3</v>
      </c>
      <c r="LY21" s="249" t="s">
        <v>42</v>
      </c>
      <c r="LZ21" s="250">
        <v>4479907.1900000004</v>
      </c>
      <c r="MA21" s="251">
        <v>1.1160172594143078E-2</v>
      </c>
      <c r="MB21" s="252">
        <v>30</v>
      </c>
      <c r="MC21" s="251">
        <f t="shared" si="9"/>
        <v>1.002004008016032E-2</v>
      </c>
      <c r="MF21" s="249" t="s">
        <v>42</v>
      </c>
      <c r="MG21" s="250">
        <v>4340457.8600000003</v>
      </c>
      <c r="MH21" s="251">
        <v>1.1105833170332704E-2</v>
      </c>
      <c r="MI21" s="252">
        <v>29</v>
      </c>
      <c r="MJ21" s="251">
        <f t="shared" si="10"/>
        <v>9.8976109215017059E-3</v>
      </c>
      <c r="MM21" s="249" t="s">
        <v>42</v>
      </c>
      <c r="MN21" s="250">
        <v>4340457.8600000003</v>
      </c>
      <c r="MO21" s="251">
        <v>1.1459918324363079E-2</v>
      </c>
      <c r="MP21" s="252">
        <v>29</v>
      </c>
      <c r="MQ21" s="251">
        <f t="shared" si="11"/>
        <v>1.0157618213660246E-2</v>
      </c>
      <c r="MT21" s="249" t="s">
        <v>42</v>
      </c>
      <c r="MU21" s="250">
        <v>4465986.540000001</v>
      </c>
      <c r="MV21" s="251">
        <v>1.2090294269893035E-2</v>
      </c>
      <c r="MW21" s="252">
        <v>28</v>
      </c>
      <c r="MX21" s="251">
        <v>1.0032246506628449E-2</v>
      </c>
      <c r="NA21" s="249" t="s">
        <v>42</v>
      </c>
      <c r="NB21" s="250">
        <v>4596880.4200000009</v>
      </c>
      <c r="NC21" s="251">
        <v>1.2636233144301774E-2</v>
      </c>
      <c r="ND21" s="252">
        <v>29</v>
      </c>
      <c r="NE21" s="251">
        <v>1.0549290651145871E-2</v>
      </c>
      <c r="NH21" s="249" t="s">
        <v>42</v>
      </c>
      <c r="NI21" s="250">
        <v>4596222.8099999996</v>
      </c>
      <c r="NJ21" s="251">
        <v>1.2918308416403157E-2</v>
      </c>
      <c r="NK21" s="252">
        <v>29</v>
      </c>
      <c r="NL21" s="251">
        <v>1.0756676557863502E-2</v>
      </c>
      <c r="NO21" s="249" t="s">
        <v>42</v>
      </c>
      <c r="NP21" s="250">
        <v>4736996.2700000005</v>
      </c>
      <c r="NQ21" s="251">
        <v>1.3569644747920112E-2</v>
      </c>
      <c r="NR21" s="252">
        <v>30</v>
      </c>
      <c r="NS21" s="251">
        <v>1.1299435028248588E-2</v>
      </c>
      <c r="NV21" s="249" t="s">
        <v>42</v>
      </c>
      <c r="NW21" s="250">
        <v>4736269.3100000005</v>
      </c>
      <c r="NX21" s="251">
        <v>1.3808102974074232E-2</v>
      </c>
      <c r="NY21" s="252">
        <v>30</v>
      </c>
      <c r="NZ21" s="251">
        <v>1.1472275334608031E-2</v>
      </c>
      <c r="OC21" s="249" t="s">
        <v>42</v>
      </c>
      <c r="OD21" s="250">
        <v>4736141.4400000004</v>
      </c>
      <c r="OE21" s="251">
        <v>1.4126362118015252E-2</v>
      </c>
      <c r="OF21" s="252">
        <v>30</v>
      </c>
      <c r="OG21" s="251">
        <v>1.1705033164260631E-2</v>
      </c>
      <c r="OI21" s="249" t="s">
        <v>42</v>
      </c>
      <c r="OJ21" s="250">
        <v>4735910.6900000004</v>
      </c>
      <c r="OK21" s="251">
        <v>1.4465063184364082E-2</v>
      </c>
      <c r="OL21" s="252">
        <v>30</v>
      </c>
      <c r="OM21" s="251">
        <v>1.194267515923567E-2</v>
      </c>
      <c r="OO21" s="249" t="s">
        <v>42</v>
      </c>
      <c r="OP21" s="250">
        <v>0</v>
      </c>
      <c r="OQ21" s="251">
        <v>0</v>
      </c>
      <c r="OR21" s="252">
        <v>0</v>
      </c>
      <c r="OS21" s="251">
        <v>0</v>
      </c>
    </row>
    <row r="22" spans="1:409" ht="18" x14ac:dyDescent="0.35">
      <c r="A22" s="178" t="s">
        <v>43</v>
      </c>
      <c r="B22" s="177">
        <v>2963325.2</v>
      </c>
      <c r="C22" s="185">
        <v>4.1472883756555872E-3</v>
      </c>
      <c r="D22" s="179">
        <v>18</v>
      </c>
      <c r="E22" s="185">
        <v>3.7422037422037424E-3</v>
      </c>
      <c r="H22" s="178" t="s">
        <v>43</v>
      </c>
      <c r="I22" s="177">
        <v>3852167.14</v>
      </c>
      <c r="J22" s="185">
        <v>4.3347578483040796E-3</v>
      </c>
      <c r="K22" s="179">
        <v>26</v>
      </c>
      <c r="L22" s="185">
        <v>4.3254034270504074E-3</v>
      </c>
      <c r="O22" s="178" t="s">
        <v>43</v>
      </c>
      <c r="P22" s="177">
        <v>4004413.97</v>
      </c>
      <c r="Q22" s="185">
        <v>4.5429872067650782E-3</v>
      </c>
      <c r="R22" s="179">
        <v>28</v>
      </c>
      <c r="S22" s="185">
        <v>4.697198456634793E-3</v>
      </c>
      <c r="V22" s="178" t="s">
        <v>43</v>
      </c>
      <c r="W22" s="177">
        <v>4004215.65</v>
      </c>
      <c r="X22" s="185">
        <v>4.6247395879830712E-3</v>
      </c>
      <c r="Y22" s="179">
        <v>28</v>
      </c>
      <c r="Z22" s="185">
        <v>4.7659574468085107E-3</v>
      </c>
      <c r="AC22" s="178" t="s">
        <v>43</v>
      </c>
      <c r="AD22" s="177">
        <v>4532728.1100000003</v>
      </c>
      <c r="AE22" s="185">
        <v>5.3691317770475045E-3</v>
      </c>
      <c r="AF22" s="179">
        <v>31</v>
      </c>
      <c r="AG22" s="185">
        <v>5.4139015019210616E-3</v>
      </c>
      <c r="AJ22" s="178" t="s">
        <v>43</v>
      </c>
      <c r="AK22" s="177">
        <v>4415775.88</v>
      </c>
      <c r="AL22" s="185">
        <v>5.5902178265766879E-3</v>
      </c>
      <c r="AM22" s="179">
        <v>32</v>
      </c>
      <c r="AN22" s="185">
        <v>5.9303187546330613E-3</v>
      </c>
      <c r="AQ22" s="178" t="s">
        <v>43</v>
      </c>
      <c r="AR22" s="177">
        <v>4263934.84</v>
      </c>
      <c r="AS22" s="185">
        <v>5.5706050602677588E-3</v>
      </c>
      <c r="AT22" s="179">
        <v>31</v>
      </c>
      <c r="AU22" s="185">
        <v>5.918289423444063E-3</v>
      </c>
      <c r="AX22" s="178" t="s">
        <v>43</v>
      </c>
      <c r="AY22" s="177">
        <v>3913252.73</v>
      </c>
      <c r="AZ22" s="185">
        <v>5.390002705070676E-3</v>
      </c>
      <c r="BA22" s="179">
        <v>30</v>
      </c>
      <c r="BB22" s="185">
        <v>5.9952038369304557E-3</v>
      </c>
      <c r="BE22" s="178" t="s">
        <v>43</v>
      </c>
      <c r="BF22" s="177">
        <v>3912931.1</v>
      </c>
      <c r="BG22" s="185">
        <v>5.4811796906367805E-3</v>
      </c>
      <c r="BH22" s="179">
        <v>30</v>
      </c>
      <c r="BI22" s="185">
        <v>6.087662337662338E-3</v>
      </c>
      <c r="BL22" s="178" t="s">
        <v>43</v>
      </c>
      <c r="BM22" s="177">
        <v>3635316.56</v>
      </c>
      <c r="BN22" s="185">
        <v>5.402703751891281E-3</v>
      </c>
      <c r="BO22" s="179">
        <v>28</v>
      </c>
      <c r="BP22" s="185">
        <v>5.9777967549103327E-3</v>
      </c>
      <c r="BS22" s="178" t="s">
        <v>43</v>
      </c>
      <c r="BT22" s="177">
        <v>3848222.71</v>
      </c>
      <c r="BU22" s="185">
        <v>5.7902976739684971E-3</v>
      </c>
      <c r="BV22" s="179">
        <v>29</v>
      </c>
      <c r="BW22" s="185">
        <v>6.2594431254047057E-3</v>
      </c>
      <c r="BZ22" s="178" t="s">
        <v>43</v>
      </c>
      <c r="CA22" s="177">
        <v>3492733.48</v>
      </c>
      <c r="CB22" s="185">
        <v>5.2900044449066888E-3</v>
      </c>
      <c r="CC22" s="179">
        <v>28</v>
      </c>
      <c r="CD22" s="185">
        <v>6.0843111690569319E-3</v>
      </c>
      <c r="CG22" s="178" t="s">
        <v>43</v>
      </c>
      <c r="CH22" s="177">
        <v>3280031.68</v>
      </c>
      <c r="CI22" s="185">
        <v>4.9953988834264508E-3</v>
      </c>
      <c r="CJ22" s="179">
        <v>27</v>
      </c>
      <c r="CK22" s="185">
        <v>5.893909626719057E-3</v>
      </c>
      <c r="CN22" s="178" t="s">
        <v>43</v>
      </c>
      <c r="CO22" s="177">
        <v>3146997.68</v>
      </c>
      <c r="CP22" s="185">
        <v>4.8399688548589727E-3</v>
      </c>
      <c r="CQ22" s="179">
        <v>26</v>
      </c>
      <c r="CR22" s="185">
        <v>5.7117750439367315E-3</v>
      </c>
      <c r="CU22" s="178" t="s">
        <v>43</v>
      </c>
      <c r="CV22" s="177">
        <v>3270795.85</v>
      </c>
      <c r="CW22" s="185">
        <v>5.0781800412230162E-3</v>
      </c>
      <c r="CX22" s="179">
        <v>27</v>
      </c>
      <c r="CY22" s="185">
        <v>5.9813912272928668E-3</v>
      </c>
      <c r="DB22" s="178" t="s">
        <v>43</v>
      </c>
      <c r="DC22" s="177">
        <v>3271536.87</v>
      </c>
      <c r="DD22" s="185">
        <v>5.1310123379895503E-3</v>
      </c>
      <c r="DE22" s="179">
        <v>27</v>
      </c>
      <c r="DF22" s="185">
        <v>6.0267857142857146E-3</v>
      </c>
      <c r="DI22" s="178" t="s">
        <v>43</v>
      </c>
      <c r="DJ22" s="177">
        <v>3146997.7900000005</v>
      </c>
      <c r="DK22" s="185">
        <v>4.9685551371798659E-3</v>
      </c>
      <c r="DL22" s="179">
        <v>26</v>
      </c>
      <c r="DM22" s="185">
        <v>5.8387603862564566E-3</v>
      </c>
      <c r="DP22" s="178" t="s">
        <v>43</v>
      </c>
      <c r="DQ22" s="177">
        <v>3551182.4200000004</v>
      </c>
      <c r="DR22" s="185">
        <v>5.649825497048711E-3</v>
      </c>
      <c r="DS22" s="179">
        <v>29</v>
      </c>
      <c r="DT22" s="185">
        <v>6.5418452515226709E-3</v>
      </c>
      <c r="DW22" s="178" t="s">
        <v>43</v>
      </c>
      <c r="DX22" s="177">
        <v>3964936.6300000004</v>
      </c>
      <c r="DY22" s="185">
        <v>6.3448105660987549E-3</v>
      </c>
      <c r="DZ22" s="179">
        <v>32</v>
      </c>
      <c r="EA22" s="185">
        <v>7.2513029685021529E-3</v>
      </c>
      <c r="ED22" s="178" t="s">
        <v>43</v>
      </c>
      <c r="EE22" s="177">
        <v>4183748.9700000007</v>
      </c>
      <c r="EF22" s="185">
        <v>6.7330539942537966E-3</v>
      </c>
      <c r="EG22" s="179">
        <v>34</v>
      </c>
      <c r="EH22" s="185">
        <v>7.7466393255866944E-3</v>
      </c>
      <c r="EK22" s="178" t="s">
        <v>43</v>
      </c>
      <c r="EL22" s="177">
        <v>4009947.7300000009</v>
      </c>
      <c r="EM22" s="185">
        <v>6.4977669879893651E-3</v>
      </c>
      <c r="EN22" s="179">
        <v>33</v>
      </c>
      <c r="EO22" s="185">
        <v>7.5532158388647288E-3</v>
      </c>
      <c r="ER22" s="178" t="s">
        <v>43</v>
      </c>
      <c r="ES22" s="177">
        <v>3822566.1800000011</v>
      </c>
      <c r="ET22" s="185">
        <v>6.2194279179188456E-3</v>
      </c>
      <c r="EU22" s="179">
        <v>31</v>
      </c>
      <c r="EV22" s="185">
        <v>7.1198897565457053E-3</v>
      </c>
      <c r="EY22" s="178" t="s">
        <v>43</v>
      </c>
      <c r="EZ22" s="177">
        <v>3948619.8700000006</v>
      </c>
      <c r="FA22" s="185">
        <v>6.4704239340722244E-3</v>
      </c>
      <c r="FB22" s="179">
        <v>32</v>
      </c>
      <c r="FC22" s="185">
        <v>7.3868882733148658E-3</v>
      </c>
      <c r="FF22" s="178" t="s">
        <v>43</v>
      </c>
      <c r="FG22" s="177">
        <v>4256283.120000001</v>
      </c>
      <c r="FH22" s="185">
        <v>7.0470191275407313E-3</v>
      </c>
      <c r="FI22" s="179">
        <v>35</v>
      </c>
      <c r="FJ22" s="185">
        <v>8.1357508135750812E-3</v>
      </c>
      <c r="FM22" s="178" t="s">
        <v>43</v>
      </c>
      <c r="FN22" s="177">
        <v>4104137.9300000006</v>
      </c>
      <c r="FO22" s="185">
        <v>6.8347945301841049E-3</v>
      </c>
      <c r="FP22" s="179">
        <v>34</v>
      </c>
      <c r="FQ22" s="185">
        <v>7.9365079365079361E-3</v>
      </c>
      <c r="FT22" s="178" t="s">
        <v>43</v>
      </c>
      <c r="FU22" s="177">
        <v>4205793.2600000007</v>
      </c>
      <c r="FV22" s="185">
        <v>7.0499337424699158E-3</v>
      </c>
      <c r="FW22" s="179">
        <v>35</v>
      </c>
      <c r="FX22" s="185">
        <v>8.2159624413145546E-3</v>
      </c>
      <c r="GA22" s="178" t="s">
        <v>43</v>
      </c>
      <c r="GB22" s="177">
        <v>4126898.0100000007</v>
      </c>
      <c r="GC22" s="185">
        <v>6.9720703843487988E-3</v>
      </c>
      <c r="GD22" s="179">
        <v>34</v>
      </c>
      <c r="GE22" s="185">
        <v>8.0359253131647365E-3</v>
      </c>
      <c r="GH22" s="178" t="s">
        <v>43</v>
      </c>
      <c r="GI22" s="177">
        <v>3758237.5100000007</v>
      </c>
      <c r="GJ22" s="185">
        <v>6.4029745779976173E-3</v>
      </c>
      <c r="GK22" s="179">
        <v>31</v>
      </c>
      <c r="GL22" s="185">
        <v>7.3739295908658419E-3</v>
      </c>
      <c r="GO22" s="178" t="s">
        <v>43</v>
      </c>
      <c r="GP22" s="177">
        <v>4119598.9700000011</v>
      </c>
      <c r="GQ22" s="185">
        <v>7.0975764247520664E-3</v>
      </c>
      <c r="GR22" s="179">
        <v>33</v>
      </c>
      <c r="GS22" s="185">
        <v>7.9193664506839456E-3</v>
      </c>
      <c r="GV22" s="178" t="s">
        <v>43</v>
      </c>
      <c r="GW22" s="177">
        <v>3973800.830000001</v>
      </c>
      <c r="GX22" s="185">
        <v>6.9035780639193208E-3</v>
      </c>
      <c r="GY22" s="179">
        <v>31</v>
      </c>
      <c r="GZ22" s="185">
        <v>7.4861144651050468E-3</v>
      </c>
      <c r="HC22" s="178" t="s">
        <v>43</v>
      </c>
      <c r="HD22" s="177">
        <v>4222293.07</v>
      </c>
      <c r="HE22" s="185">
        <v>7.4397789681686036E-3</v>
      </c>
      <c r="HF22" s="179">
        <v>33</v>
      </c>
      <c r="HG22" s="185">
        <v>8.0605764533463603E-3</v>
      </c>
      <c r="HJ22" s="178" t="s">
        <v>43</v>
      </c>
      <c r="HK22" s="177">
        <v>3877033.0700000008</v>
      </c>
      <c r="HL22" s="185">
        <v>6.9404005594901653E-3</v>
      </c>
      <c r="HM22" s="179">
        <v>32</v>
      </c>
      <c r="HN22" s="185">
        <v>7.9227531567219612E-3</v>
      </c>
      <c r="HQ22" s="178" t="s">
        <v>43</v>
      </c>
      <c r="HR22" s="177">
        <v>4125951.0700000003</v>
      </c>
      <c r="HS22" s="185">
        <v>7.4947402461730192E-3</v>
      </c>
      <c r="HT22" s="179">
        <v>34</v>
      </c>
      <c r="HU22" s="185">
        <v>8.5319949811794235E-3</v>
      </c>
      <c r="HX22" s="178" t="s">
        <v>43</v>
      </c>
      <c r="HY22" s="177">
        <v>4240691.07</v>
      </c>
      <c r="HZ22" s="185">
        <v>7.8015524275361738E-3</v>
      </c>
      <c r="IA22" s="179">
        <v>35</v>
      </c>
      <c r="IB22" s="185">
        <v>8.8787417554540837E-3</v>
      </c>
      <c r="IE22" s="178" t="s">
        <v>43</v>
      </c>
      <c r="IF22" s="177">
        <v>4412808.57</v>
      </c>
      <c r="IG22" s="185">
        <v>8.2136791653404095E-3</v>
      </c>
      <c r="IH22" s="179">
        <v>36</v>
      </c>
      <c r="II22" s="185">
        <v>9.2355053873781432E-3</v>
      </c>
      <c r="IL22" s="178" t="s">
        <v>43</v>
      </c>
      <c r="IM22" s="177">
        <v>4141918.4600000004</v>
      </c>
      <c r="IN22" s="185">
        <v>7.8400841452918243E-3</v>
      </c>
      <c r="IO22" s="179">
        <v>33</v>
      </c>
      <c r="IP22" s="185">
        <v>8.5848074921956296E-3</v>
      </c>
      <c r="IS22" s="178" t="s">
        <v>43</v>
      </c>
      <c r="IT22" s="177">
        <v>4205458.290000001</v>
      </c>
      <c r="IU22" s="185">
        <v>8.0780115902763395E-3</v>
      </c>
      <c r="IV22" s="179">
        <v>34</v>
      </c>
      <c r="IW22" s="185">
        <v>8.9615181866104371E-3</v>
      </c>
      <c r="IZ22" s="178" t="s">
        <v>43</v>
      </c>
      <c r="JA22" s="177">
        <v>3697854.2</v>
      </c>
      <c r="JB22" s="185">
        <v>7.2200945576115947E-3</v>
      </c>
      <c r="JC22" s="179">
        <v>29</v>
      </c>
      <c r="JD22" s="185">
        <v>7.764390896921017E-3</v>
      </c>
      <c r="JG22" s="178" t="s">
        <v>43</v>
      </c>
      <c r="JH22" s="177">
        <v>3696638.4699999997</v>
      </c>
      <c r="JI22" s="185">
        <v>7.4022087798416396E-3</v>
      </c>
      <c r="JJ22" s="179">
        <v>29</v>
      </c>
      <c r="JK22" s="185">
        <v>7.9386805365453048E-3</v>
      </c>
      <c r="JN22" s="178" t="s">
        <v>43</v>
      </c>
      <c r="JO22" s="177">
        <v>3375147.8000000007</v>
      </c>
      <c r="JP22" s="185">
        <v>6.9149888719382954E-3</v>
      </c>
      <c r="JQ22" s="179">
        <v>28</v>
      </c>
      <c r="JR22" s="185">
        <f t="shared" si="0"/>
        <v>7.8190449595085167E-3</v>
      </c>
      <c r="JU22" s="178" t="s">
        <v>43</v>
      </c>
      <c r="JV22" s="177">
        <v>3271183.54</v>
      </c>
      <c r="JW22" s="185">
        <v>6.8621223300705386E-3</v>
      </c>
      <c r="JX22" s="179">
        <v>27</v>
      </c>
      <c r="JY22" s="185">
        <f t="shared" si="1"/>
        <v>7.7032810271041368E-3</v>
      </c>
      <c r="KB22" s="178" t="s">
        <v>43</v>
      </c>
      <c r="KC22" s="177">
        <v>3240379.3</v>
      </c>
      <c r="KD22" s="185">
        <v>6.9305982821493486E-3</v>
      </c>
      <c r="KE22" s="179">
        <v>27</v>
      </c>
      <c r="KF22" s="185">
        <f t="shared" si="2"/>
        <v>7.8488372093023263E-3</v>
      </c>
      <c r="KI22" s="178" t="s">
        <v>43</v>
      </c>
      <c r="KJ22" s="177">
        <v>3345685.8000000003</v>
      </c>
      <c r="KK22" s="185">
        <v>7.2656524687672152E-3</v>
      </c>
      <c r="KL22" s="179">
        <v>28</v>
      </c>
      <c r="KM22" s="185">
        <f t="shared" si="3"/>
        <v>8.2547169811320754E-3</v>
      </c>
      <c r="KP22" s="249" t="s">
        <v>43</v>
      </c>
      <c r="KQ22" s="250">
        <v>3344785.8</v>
      </c>
      <c r="KR22" s="251">
        <v>7.4206833345868608E-3</v>
      </c>
      <c r="KS22" s="252">
        <v>28</v>
      </c>
      <c r="KT22" s="251">
        <f t="shared" si="4"/>
        <v>8.4008400840084006E-3</v>
      </c>
      <c r="KW22" s="249" t="s">
        <v>43</v>
      </c>
      <c r="KX22" s="250">
        <v>3124312.4699999997</v>
      </c>
      <c r="KY22" s="251">
        <v>7.049103125280687E-3</v>
      </c>
      <c r="KZ22" s="252">
        <v>26</v>
      </c>
      <c r="LA22" s="251">
        <f t="shared" si="5"/>
        <v>7.9292467215614521E-3</v>
      </c>
      <c r="LD22" s="249" t="s">
        <v>43</v>
      </c>
      <c r="LE22" s="250">
        <v>3356554.9699999997</v>
      </c>
      <c r="LF22" s="251">
        <v>7.7407657359985617E-3</v>
      </c>
      <c r="LG22" s="252">
        <v>28</v>
      </c>
      <c r="LH22" s="251">
        <f t="shared" si="6"/>
        <v>8.7200249143568973E-3</v>
      </c>
      <c r="LK22" s="249" t="s">
        <v>43</v>
      </c>
      <c r="LL22" s="250">
        <v>3397697.8</v>
      </c>
      <c r="LM22" s="251">
        <v>8.0503359248906385E-3</v>
      </c>
      <c r="LN22" s="252">
        <v>28</v>
      </c>
      <c r="LO22" s="251">
        <f t="shared" si="7"/>
        <v>8.9371209703159905E-3</v>
      </c>
      <c r="LR22" s="249" t="s">
        <v>43</v>
      </c>
      <c r="LS22" s="250">
        <v>3328487.8499999996</v>
      </c>
      <c r="LT22" s="251">
        <v>8.1195940013409733E-3</v>
      </c>
      <c r="LU22" s="252">
        <v>27</v>
      </c>
      <c r="LV22" s="251">
        <f t="shared" si="8"/>
        <v>8.8466579292267363E-3</v>
      </c>
      <c r="LY22" s="249" t="s">
        <v>43</v>
      </c>
      <c r="LZ22" s="250">
        <v>3242640.3500000006</v>
      </c>
      <c r="MA22" s="251">
        <v>8.0779410000974862E-3</v>
      </c>
      <c r="MB22" s="252">
        <v>26</v>
      </c>
      <c r="MC22" s="251">
        <f t="shared" si="9"/>
        <v>8.6840347361389451E-3</v>
      </c>
      <c r="MF22" s="249" t="s">
        <v>43</v>
      </c>
      <c r="MG22" s="250">
        <v>3367180.3499999996</v>
      </c>
      <c r="MH22" s="251">
        <v>8.6155296117821252E-3</v>
      </c>
      <c r="MI22" s="252">
        <v>27</v>
      </c>
      <c r="MJ22" s="251">
        <f t="shared" si="10"/>
        <v>9.2150170648464171E-3</v>
      </c>
      <c r="MM22" s="249" t="s">
        <v>43</v>
      </c>
      <c r="MN22" s="250">
        <v>3809737.29</v>
      </c>
      <c r="MO22" s="251">
        <v>1.0058680348685688E-2</v>
      </c>
      <c r="MP22" s="252">
        <v>28</v>
      </c>
      <c r="MQ22" s="251">
        <f t="shared" si="11"/>
        <v>9.8073555166374778E-3</v>
      </c>
      <c r="MT22" s="249" t="s">
        <v>43</v>
      </c>
      <c r="MU22" s="250">
        <v>3478497.79</v>
      </c>
      <c r="MV22" s="251">
        <v>9.4169701412204817E-3</v>
      </c>
      <c r="MW22" s="252">
        <v>27</v>
      </c>
      <c r="MX22" s="251">
        <v>9.6739519885345755E-3</v>
      </c>
      <c r="NA22" s="249" t="s">
        <v>43</v>
      </c>
      <c r="NB22" s="250">
        <v>3513367.49</v>
      </c>
      <c r="NC22" s="251">
        <v>9.6577954327666249E-3</v>
      </c>
      <c r="ND22" s="252">
        <v>27</v>
      </c>
      <c r="NE22" s="251">
        <v>9.8217533648599486E-3</v>
      </c>
      <c r="NH22" s="249" t="s">
        <v>43</v>
      </c>
      <c r="NI22" s="250">
        <v>3366003.75</v>
      </c>
      <c r="NJ22" s="251">
        <v>9.46061067332582E-3</v>
      </c>
      <c r="NK22" s="252">
        <v>26</v>
      </c>
      <c r="NL22" s="251">
        <v>9.6439169139465875E-3</v>
      </c>
      <c r="NO22" s="249" t="s">
        <v>43</v>
      </c>
      <c r="NP22" s="250">
        <v>3349098.03</v>
      </c>
      <c r="NQ22" s="251">
        <v>9.5938581967806962E-3</v>
      </c>
      <c r="NR22" s="252">
        <v>26</v>
      </c>
      <c r="NS22" s="251">
        <v>9.7928436911487761E-3</v>
      </c>
      <c r="NV22" s="249" t="s">
        <v>43</v>
      </c>
      <c r="NW22" s="250">
        <v>3459660.53</v>
      </c>
      <c r="NX22" s="251">
        <v>1.0086282203741539E-2</v>
      </c>
      <c r="NY22" s="252">
        <v>27</v>
      </c>
      <c r="NZ22" s="251">
        <v>1.0325047801147227E-2</v>
      </c>
      <c r="OC22" s="249" t="s">
        <v>43</v>
      </c>
      <c r="OD22" s="250">
        <v>3351771.8800000004</v>
      </c>
      <c r="OE22" s="251">
        <v>9.9972401402481682E-3</v>
      </c>
      <c r="OF22" s="252">
        <v>26</v>
      </c>
      <c r="OG22" s="251">
        <v>1.0144362075692548E-2</v>
      </c>
      <c r="OI22" s="249" t="s">
        <v>43</v>
      </c>
      <c r="OJ22" s="250">
        <v>3677847.7600000002</v>
      </c>
      <c r="OK22" s="251">
        <v>1.1233383337064556E-2</v>
      </c>
      <c r="OL22" s="252">
        <v>28</v>
      </c>
      <c r="OM22" s="251">
        <v>1.1146496815286623E-2</v>
      </c>
      <c r="OO22" s="249" t="s">
        <v>43</v>
      </c>
      <c r="OP22" s="250">
        <v>0</v>
      </c>
      <c r="OQ22" s="251">
        <v>0</v>
      </c>
      <c r="OR22" s="252">
        <v>0</v>
      </c>
      <c r="OS22" s="251">
        <v>0</v>
      </c>
    </row>
    <row r="23" spans="1:409" ht="18" x14ac:dyDescent="0.35">
      <c r="A23" s="178" t="s">
        <v>44</v>
      </c>
      <c r="B23" s="177">
        <v>3094892.84</v>
      </c>
      <c r="C23" s="185">
        <v>4.3314223829472734E-3</v>
      </c>
      <c r="D23" s="179">
        <v>20</v>
      </c>
      <c r="E23" s="185">
        <v>4.1580041580041582E-3</v>
      </c>
      <c r="H23" s="178" t="s">
        <v>44</v>
      </c>
      <c r="I23" s="177">
        <v>4021908.58</v>
      </c>
      <c r="J23" s="185">
        <v>4.5257641085419036E-3</v>
      </c>
      <c r="K23" s="179">
        <v>25</v>
      </c>
      <c r="L23" s="185">
        <v>4.1590417567792378E-3</v>
      </c>
      <c r="O23" s="178" t="s">
        <v>44</v>
      </c>
      <c r="P23" s="177">
        <v>4051230.32</v>
      </c>
      <c r="Q23" s="185">
        <v>4.5961001168465087E-3</v>
      </c>
      <c r="R23" s="179">
        <v>25</v>
      </c>
      <c r="S23" s="185">
        <v>4.1939271934239219E-3</v>
      </c>
      <c r="V23" s="178" t="s">
        <v>44</v>
      </c>
      <c r="W23" s="177">
        <v>4189128.21</v>
      </c>
      <c r="X23" s="185">
        <v>4.8383076151065092E-3</v>
      </c>
      <c r="Y23" s="179">
        <v>26</v>
      </c>
      <c r="Z23" s="185">
        <v>4.4255319148936174E-3</v>
      </c>
      <c r="AC23" s="178" t="s">
        <v>44</v>
      </c>
      <c r="AD23" s="177">
        <v>3631862.57</v>
      </c>
      <c r="AE23" s="185">
        <v>4.3020336232910327E-3</v>
      </c>
      <c r="AF23" s="179">
        <v>23</v>
      </c>
      <c r="AG23" s="185">
        <v>4.0167656304575623E-3</v>
      </c>
      <c r="AJ23" s="178" t="s">
        <v>44</v>
      </c>
      <c r="AK23" s="177">
        <v>3390188.49</v>
      </c>
      <c r="AL23" s="185">
        <v>4.2918600597666879E-3</v>
      </c>
      <c r="AM23" s="179">
        <v>21</v>
      </c>
      <c r="AN23" s="185">
        <v>3.8917716827279467E-3</v>
      </c>
      <c r="AQ23" s="178" t="s">
        <v>44</v>
      </c>
      <c r="AR23" s="177">
        <v>3390188.49</v>
      </c>
      <c r="AS23" s="185">
        <v>4.4291017255919211E-3</v>
      </c>
      <c r="AT23" s="179">
        <v>21</v>
      </c>
      <c r="AU23" s="185">
        <v>4.0091638029782356E-3</v>
      </c>
      <c r="AX23" s="178" t="s">
        <v>44</v>
      </c>
      <c r="AY23" s="177">
        <v>3390188.49</v>
      </c>
      <c r="AZ23" s="185">
        <v>4.6695489385883519E-3</v>
      </c>
      <c r="BA23" s="179">
        <v>21</v>
      </c>
      <c r="BB23" s="185">
        <v>4.1966426858513189E-3</v>
      </c>
      <c r="BE23" s="178" t="s">
        <v>44</v>
      </c>
      <c r="BF23" s="177">
        <v>3390188.49</v>
      </c>
      <c r="BG23" s="185">
        <v>4.7489290825536313E-3</v>
      </c>
      <c r="BH23" s="179">
        <v>21</v>
      </c>
      <c r="BI23" s="185">
        <v>4.261363636363636E-3</v>
      </c>
      <c r="BL23" s="178" t="s">
        <v>44</v>
      </c>
      <c r="BM23" s="177">
        <v>3390188.49</v>
      </c>
      <c r="BN23" s="185">
        <v>5.0384014080307859E-3</v>
      </c>
      <c r="BO23" s="179">
        <v>21</v>
      </c>
      <c r="BP23" s="185">
        <v>4.4833475661827495E-3</v>
      </c>
      <c r="BS23" s="178" t="s">
        <v>44</v>
      </c>
      <c r="BT23" s="177">
        <v>3391248.9</v>
      </c>
      <c r="BU23" s="185">
        <v>5.1027037927121998E-3</v>
      </c>
      <c r="BV23" s="179">
        <v>21</v>
      </c>
      <c r="BW23" s="185">
        <v>4.5327001942585795E-3</v>
      </c>
      <c r="BZ23" s="178" t="s">
        <v>44</v>
      </c>
      <c r="CA23" s="177">
        <v>3533687.04</v>
      </c>
      <c r="CB23" s="185">
        <v>5.352031655306593E-3</v>
      </c>
      <c r="CC23" s="179">
        <v>21</v>
      </c>
      <c r="CD23" s="185">
        <v>4.5632333767926985E-3</v>
      </c>
      <c r="CG23" s="178" t="s">
        <v>44</v>
      </c>
      <c r="CH23" s="177">
        <v>2995874.41</v>
      </c>
      <c r="CI23" s="185">
        <v>4.5626351031462821E-3</v>
      </c>
      <c r="CJ23" s="179">
        <v>19</v>
      </c>
      <c r="CK23" s="185">
        <v>4.1475660336171144E-3</v>
      </c>
      <c r="CN23" s="178" t="s">
        <v>44</v>
      </c>
      <c r="CO23" s="177">
        <v>3352438</v>
      </c>
      <c r="CP23" s="185">
        <v>5.1559286525580473E-3</v>
      </c>
      <c r="CQ23" s="179">
        <v>21</v>
      </c>
      <c r="CR23" s="185">
        <v>4.6133567662565902E-3</v>
      </c>
      <c r="CU23" s="178" t="s">
        <v>44</v>
      </c>
      <c r="CV23" s="177">
        <v>3080925.72</v>
      </c>
      <c r="CW23" s="185">
        <v>4.7833910208106237E-3</v>
      </c>
      <c r="CX23" s="179">
        <v>20</v>
      </c>
      <c r="CY23" s="185">
        <v>4.4306601683650861E-3</v>
      </c>
      <c r="DB23" s="178" t="s">
        <v>44</v>
      </c>
      <c r="DC23" s="177">
        <v>2919090.91</v>
      </c>
      <c r="DD23" s="185">
        <v>4.5782432141512576E-3</v>
      </c>
      <c r="DE23" s="179">
        <v>19</v>
      </c>
      <c r="DF23" s="185">
        <v>4.2410714285714282E-3</v>
      </c>
      <c r="DI23" s="178" t="s">
        <v>44</v>
      </c>
      <c r="DJ23" s="177">
        <v>3043263.0300000003</v>
      </c>
      <c r="DK23" s="185">
        <v>4.8047762249925387E-3</v>
      </c>
      <c r="DL23" s="179">
        <v>20</v>
      </c>
      <c r="DM23" s="185">
        <v>4.4913541432741975E-3</v>
      </c>
      <c r="DP23" s="178" t="s">
        <v>44</v>
      </c>
      <c r="DQ23" s="177">
        <v>3049962.9499999997</v>
      </c>
      <c r="DR23" s="185">
        <v>4.8524002436247417E-3</v>
      </c>
      <c r="DS23" s="179">
        <v>19</v>
      </c>
      <c r="DT23" s="185">
        <v>4.2860365441010602E-3</v>
      </c>
      <c r="DW23" s="178" t="s">
        <v>44</v>
      </c>
      <c r="DX23" s="177">
        <v>3590095.83</v>
      </c>
      <c r="DY23" s="185">
        <v>5.7449790705711929E-3</v>
      </c>
      <c r="DZ23" s="179">
        <v>23</v>
      </c>
      <c r="EA23" s="185">
        <v>5.2118740086109219E-3</v>
      </c>
      <c r="ED23" s="178" t="s">
        <v>44</v>
      </c>
      <c r="EE23" s="177">
        <v>3583577.55</v>
      </c>
      <c r="EF23" s="185">
        <v>5.7671770724680282E-3</v>
      </c>
      <c r="EG23" s="179">
        <v>23</v>
      </c>
      <c r="EH23" s="185">
        <v>5.2403736614262926E-3</v>
      </c>
      <c r="EK23" s="178" t="s">
        <v>44</v>
      </c>
      <c r="EL23" s="177">
        <v>3581262.9799999995</v>
      </c>
      <c r="EM23" s="185">
        <v>5.8031211211704275E-3</v>
      </c>
      <c r="EN23" s="179">
        <v>23</v>
      </c>
      <c r="EO23" s="185">
        <v>5.2643625543602659E-3</v>
      </c>
      <c r="ER23" s="178" t="s">
        <v>44</v>
      </c>
      <c r="ES23" s="177">
        <v>3504732.03</v>
      </c>
      <c r="ET23" s="185">
        <v>5.7023023816441505E-3</v>
      </c>
      <c r="EU23" s="179">
        <v>23</v>
      </c>
      <c r="EV23" s="185">
        <v>5.2824988516306844E-3</v>
      </c>
      <c r="EY23" s="178" t="s">
        <v>44</v>
      </c>
      <c r="EZ23" s="177">
        <v>3352315.1700000004</v>
      </c>
      <c r="FA23" s="185">
        <v>5.4932865215312297E-3</v>
      </c>
      <c r="FB23" s="179">
        <v>22</v>
      </c>
      <c r="FC23" s="185">
        <v>5.0784856879039705E-3</v>
      </c>
      <c r="FF23" s="178" t="s">
        <v>44</v>
      </c>
      <c r="FG23" s="177">
        <v>3041325.75</v>
      </c>
      <c r="FH23" s="185">
        <v>5.0354452768010781E-3</v>
      </c>
      <c r="FI23" s="179">
        <v>19</v>
      </c>
      <c r="FJ23" s="185">
        <v>4.4165504416550441E-3</v>
      </c>
      <c r="FM23" s="178" t="s">
        <v>44</v>
      </c>
      <c r="FN23" s="177">
        <v>2899952.54</v>
      </c>
      <c r="FO23" s="185">
        <v>4.8294136542787929E-3</v>
      </c>
      <c r="FP23" s="179">
        <v>18</v>
      </c>
      <c r="FQ23" s="185">
        <v>4.2016806722689074E-3</v>
      </c>
      <c r="FT23" s="178" t="s">
        <v>44</v>
      </c>
      <c r="FU23" s="177">
        <v>3048061.74</v>
      </c>
      <c r="FV23" s="185">
        <v>5.1092937720760819E-3</v>
      </c>
      <c r="FW23" s="179">
        <v>17</v>
      </c>
      <c r="FX23" s="185">
        <v>3.9906103286384978E-3</v>
      </c>
      <c r="GA23" s="178" t="s">
        <v>44</v>
      </c>
      <c r="GB23" s="177">
        <v>3318584.42</v>
      </c>
      <c r="GC23" s="185">
        <v>5.6064879957242585E-3</v>
      </c>
      <c r="GD23" s="179">
        <v>19</v>
      </c>
      <c r="GE23" s="185">
        <v>4.4906641455920585E-3</v>
      </c>
      <c r="GH23" s="178" t="s">
        <v>44</v>
      </c>
      <c r="GI23" s="177">
        <v>3947657.07</v>
      </c>
      <c r="GJ23" s="185">
        <v>6.7256919751893371E-3</v>
      </c>
      <c r="GK23" s="179">
        <v>24</v>
      </c>
      <c r="GL23" s="185">
        <v>5.708848715509039E-3</v>
      </c>
      <c r="GO23" s="178" t="s">
        <v>44</v>
      </c>
      <c r="GP23" s="177">
        <v>4163676.38</v>
      </c>
      <c r="GQ23" s="185">
        <v>7.173516531630994E-3</v>
      </c>
      <c r="GR23" s="179">
        <v>25</v>
      </c>
      <c r="GS23" s="185">
        <v>5.9995200383969284E-3</v>
      </c>
      <c r="GV23" s="178" t="s">
        <v>44</v>
      </c>
      <c r="GW23" s="177">
        <v>3584771.38</v>
      </c>
      <c r="GX23" s="185">
        <v>6.2277275892394903E-3</v>
      </c>
      <c r="GY23" s="179">
        <v>22</v>
      </c>
      <c r="GZ23" s="185">
        <v>5.312726394590679E-3</v>
      </c>
      <c r="HC23" s="178" t="s">
        <v>44</v>
      </c>
      <c r="HD23" s="177">
        <v>3470531.15</v>
      </c>
      <c r="HE23" s="185">
        <v>6.1151569135735034E-3</v>
      </c>
      <c r="HF23" s="179">
        <v>21</v>
      </c>
      <c r="HG23" s="185">
        <v>5.1294577430385929E-3</v>
      </c>
      <c r="HJ23" s="178" t="s">
        <v>44</v>
      </c>
      <c r="HK23" s="177">
        <v>3631672.11</v>
      </c>
      <c r="HL23" s="185">
        <v>6.5011720790219682E-3</v>
      </c>
      <c r="HM23" s="179">
        <v>21</v>
      </c>
      <c r="HN23" s="185">
        <v>5.1993067590987872E-3</v>
      </c>
      <c r="HQ23" s="178" t="s">
        <v>44</v>
      </c>
      <c r="HR23" s="177">
        <v>3486253.24</v>
      </c>
      <c r="HS23" s="185">
        <v>6.3327368703330464E-3</v>
      </c>
      <c r="HT23" s="179">
        <v>20</v>
      </c>
      <c r="HU23" s="185">
        <v>5.018820577164366E-3</v>
      </c>
      <c r="HX23" s="178" t="s">
        <v>44</v>
      </c>
      <c r="HY23" s="177">
        <v>3513630.0700000003</v>
      </c>
      <c r="HZ23" s="185">
        <v>6.4639863525999776E-3</v>
      </c>
      <c r="IA23" s="179">
        <v>20</v>
      </c>
      <c r="IB23" s="185">
        <v>5.0735667174023336E-3</v>
      </c>
      <c r="IE23" s="178" t="s">
        <v>44</v>
      </c>
      <c r="IF23" s="177">
        <v>3559469.0300000003</v>
      </c>
      <c r="IG23" s="185">
        <v>6.6253353499504831E-3</v>
      </c>
      <c r="IH23" s="179">
        <v>21</v>
      </c>
      <c r="II23" s="185">
        <v>5.3873781426372501E-3</v>
      </c>
      <c r="IL23" s="178" t="s">
        <v>44</v>
      </c>
      <c r="IM23" s="177">
        <v>3338083.6700000004</v>
      </c>
      <c r="IN23" s="185">
        <v>6.3185350241840707E-3</v>
      </c>
      <c r="IO23" s="179">
        <v>20</v>
      </c>
      <c r="IP23" s="185">
        <v>5.2029136316337149E-3</v>
      </c>
      <c r="IS23" s="178" t="s">
        <v>44</v>
      </c>
      <c r="IT23" s="177">
        <v>3117516.2</v>
      </c>
      <c r="IU23" s="185">
        <v>5.9882491419203316E-3</v>
      </c>
      <c r="IV23" s="179">
        <v>18</v>
      </c>
      <c r="IW23" s="185">
        <v>4.7443331576172906E-3</v>
      </c>
      <c r="IZ23" s="178" t="s">
        <v>44</v>
      </c>
      <c r="JA23" s="177">
        <v>3341776.2</v>
      </c>
      <c r="JB23" s="185">
        <v>6.5248489662940081E-3</v>
      </c>
      <c r="JC23" s="179">
        <v>20</v>
      </c>
      <c r="JD23" s="185">
        <v>5.3547523427041497E-3</v>
      </c>
      <c r="JG23" s="178" t="s">
        <v>44</v>
      </c>
      <c r="JH23" s="177">
        <v>3246649.6999999997</v>
      </c>
      <c r="JI23" s="185">
        <v>6.5011439743011233E-3</v>
      </c>
      <c r="JJ23" s="179">
        <v>20</v>
      </c>
      <c r="JK23" s="185">
        <v>5.4749520941691759E-3</v>
      </c>
      <c r="JN23" s="178" t="s">
        <v>44</v>
      </c>
      <c r="JO23" s="177">
        <v>3197804.37</v>
      </c>
      <c r="JP23" s="185">
        <v>6.5516483850531371E-3</v>
      </c>
      <c r="JQ23" s="179">
        <v>20</v>
      </c>
      <c r="JR23" s="185">
        <f t="shared" si="0"/>
        <v>5.5850321139346553E-3</v>
      </c>
      <c r="JU23" s="178" t="s">
        <v>44</v>
      </c>
      <c r="JV23" s="177">
        <v>3435413.3699999996</v>
      </c>
      <c r="JW23" s="185">
        <v>7.2066353083018626E-3</v>
      </c>
      <c r="JX23" s="179">
        <v>22</v>
      </c>
      <c r="JY23" s="185">
        <f t="shared" si="1"/>
        <v>6.2767475035663337E-3</v>
      </c>
      <c r="KB23" s="178" t="s">
        <v>44</v>
      </c>
      <c r="KC23" s="177">
        <v>3732466.8800000004</v>
      </c>
      <c r="KD23" s="185">
        <v>7.9830865931983155E-3</v>
      </c>
      <c r="KE23" s="179">
        <v>23</v>
      </c>
      <c r="KF23" s="185">
        <f t="shared" si="2"/>
        <v>6.6860465116279069E-3</v>
      </c>
      <c r="KI23" s="178" t="s">
        <v>44</v>
      </c>
      <c r="KJ23" s="177">
        <v>3712934.2</v>
      </c>
      <c r="KK23" s="185">
        <v>8.0631867871753596E-3</v>
      </c>
      <c r="KL23" s="179">
        <v>23</v>
      </c>
      <c r="KM23" s="185">
        <f t="shared" si="3"/>
        <v>6.7806603773584908E-3</v>
      </c>
      <c r="KP23" s="249" t="s">
        <v>44</v>
      </c>
      <c r="KQ23" s="250">
        <v>3712260.52</v>
      </c>
      <c r="KR23" s="251">
        <v>8.2359563277291936E-3</v>
      </c>
      <c r="KS23" s="252">
        <v>23</v>
      </c>
      <c r="KT23" s="251">
        <f t="shared" si="4"/>
        <v>6.900690069006901E-3</v>
      </c>
      <c r="KW23" s="249" t="s">
        <v>44</v>
      </c>
      <c r="KX23" s="250">
        <v>3827876.8400000003</v>
      </c>
      <c r="KY23" s="251">
        <v>8.6364916618066577E-3</v>
      </c>
      <c r="KZ23" s="252">
        <v>24</v>
      </c>
      <c r="LA23" s="251">
        <f t="shared" si="5"/>
        <v>7.319304666056725E-3</v>
      </c>
      <c r="LD23" s="249" t="s">
        <v>44</v>
      </c>
      <c r="LE23" s="250">
        <v>4027344.96</v>
      </c>
      <c r="LF23" s="251">
        <v>9.2877173626072021E-3</v>
      </c>
      <c r="LG23" s="252">
        <v>25</v>
      </c>
      <c r="LH23" s="251">
        <f t="shared" si="6"/>
        <v>7.7857365306758016E-3</v>
      </c>
      <c r="LK23" s="249" t="s">
        <v>44</v>
      </c>
      <c r="LL23" s="250">
        <v>3892506.28</v>
      </c>
      <c r="LM23" s="251">
        <v>9.2227104905405113E-3</v>
      </c>
      <c r="LN23" s="252">
        <v>24</v>
      </c>
      <c r="LO23" s="251">
        <f t="shared" si="7"/>
        <v>7.660389403127992E-3</v>
      </c>
      <c r="LR23" s="249" t="s">
        <v>44</v>
      </c>
      <c r="LS23" s="250">
        <v>3591649.78</v>
      </c>
      <c r="LT23" s="251">
        <v>8.7615575969747419E-3</v>
      </c>
      <c r="LU23" s="252">
        <v>22</v>
      </c>
      <c r="LV23" s="251">
        <f t="shared" si="8"/>
        <v>7.2083879423328967E-3</v>
      </c>
      <c r="LY23" s="249" t="s">
        <v>44</v>
      </c>
      <c r="LZ23" s="250">
        <v>3390746.1399999997</v>
      </c>
      <c r="MA23" s="251">
        <v>8.4468964512910867E-3</v>
      </c>
      <c r="MB23" s="252">
        <v>22</v>
      </c>
      <c r="MC23" s="251">
        <f t="shared" si="9"/>
        <v>7.3480293921175683E-3</v>
      </c>
      <c r="MF23" s="249" t="s">
        <v>44</v>
      </c>
      <c r="MG23" s="250">
        <v>3265276.1399999997</v>
      </c>
      <c r="MH23" s="251">
        <v>8.3547895718789275E-3</v>
      </c>
      <c r="MI23" s="252">
        <v>21</v>
      </c>
      <c r="MJ23" s="251">
        <f t="shared" si="10"/>
        <v>7.1672354948805464E-3</v>
      </c>
      <c r="MM23" s="249" t="s">
        <v>44</v>
      </c>
      <c r="MN23" s="250">
        <v>3147761.4599999995</v>
      </c>
      <c r="MO23" s="251">
        <v>8.3108949331391208E-3</v>
      </c>
      <c r="MP23" s="252">
        <v>21</v>
      </c>
      <c r="MQ23" s="251">
        <f t="shared" si="11"/>
        <v>7.3555166374781088E-3</v>
      </c>
      <c r="MT23" s="249" t="s">
        <v>44</v>
      </c>
      <c r="MU23" s="250">
        <v>3017947.2199999997</v>
      </c>
      <c r="MV23" s="251">
        <v>8.1701701637474262E-3</v>
      </c>
      <c r="MW23" s="252">
        <v>20</v>
      </c>
      <c r="MX23" s="251">
        <v>7.1658903618774632E-3</v>
      </c>
      <c r="NA23" s="249" t="s">
        <v>44</v>
      </c>
      <c r="NB23" s="250">
        <v>2713884.7199999997</v>
      </c>
      <c r="NC23" s="251">
        <v>7.4601201065565524E-3</v>
      </c>
      <c r="ND23" s="252">
        <v>18</v>
      </c>
      <c r="NE23" s="251">
        <v>6.5478355765732996E-3</v>
      </c>
      <c r="NH23" s="249" t="s">
        <v>44</v>
      </c>
      <c r="NI23" s="250">
        <v>2726544.7199999997</v>
      </c>
      <c r="NJ23" s="251">
        <v>7.6633242251533899E-3</v>
      </c>
      <c r="NK23" s="252">
        <v>18</v>
      </c>
      <c r="NL23" s="251">
        <v>6.6765578635014835E-3</v>
      </c>
      <c r="NO23" s="249" t="s">
        <v>44</v>
      </c>
      <c r="NP23" s="250">
        <v>2601239.5</v>
      </c>
      <c r="NQ23" s="251">
        <v>7.4515355105519926E-3</v>
      </c>
      <c r="NR23" s="252">
        <v>17</v>
      </c>
      <c r="NS23" s="251">
        <v>6.4030131826741995E-3</v>
      </c>
      <c r="NV23" s="249" t="s">
        <v>44</v>
      </c>
      <c r="NW23" s="250">
        <v>2692991.8000000003</v>
      </c>
      <c r="NX23" s="251">
        <v>7.8511388708885563E-3</v>
      </c>
      <c r="NY23" s="252">
        <v>17</v>
      </c>
      <c r="NZ23" s="251">
        <v>6.5009560229445503E-3</v>
      </c>
      <c r="OC23" s="249" t="s">
        <v>44</v>
      </c>
      <c r="OD23" s="250">
        <v>2835881.03</v>
      </c>
      <c r="OE23" s="251">
        <v>8.4585063307125521E-3</v>
      </c>
      <c r="OF23" s="252">
        <v>18</v>
      </c>
      <c r="OG23" s="251">
        <v>7.0230198985563796E-3</v>
      </c>
      <c r="OI23" s="249" t="s">
        <v>44</v>
      </c>
      <c r="OJ23" s="250">
        <v>2692991.8</v>
      </c>
      <c r="OK23" s="251">
        <v>8.2253021840608988E-3</v>
      </c>
      <c r="OL23" s="252">
        <v>17</v>
      </c>
      <c r="OM23" s="251">
        <v>6.7675159235668792E-3</v>
      </c>
      <c r="OO23" s="249" t="s">
        <v>44</v>
      </c>
      <c r="OP23" s="250">
        <v>0</v>
      </c>
      <c r="OQ23" s="251">
        <v>0</v>
      </c>
      <c r="OR23" s="252">
        <v>0</v>
      </c>
      <c r="OS23" s="251">
        <v>0</v>
      </c>
    </row>
    <row r="24" spans="1:409" ht="18" x14ac:dyDescent="0.35">
      <c r="A24" s="178" t="s">
        <v>24</v>
      </c>
      <c r="B24" s="177">
        <v>35840175.339999966</v>
      </c>
      <c r="C24" s="185">
        <v>5.0159713341296423E-2</v>
      </c>
      <c r="D24" s="179">
        <v>250</v>
      </c>
      <c r="E24" s="185">
        <v>5.1975051975051978E-2</v>
      </c>
      <c r="H24" s="178" t="s">
        <v>24</v>
      </c>
      <c r="I24" s="177">
        <v>47317244.589999981</v>
      </c>
      <c r="J24" s="185">
        <v>5.3245041009987469E-2</v>
      </c>
      <c r="K24" s="179">
        <v>321</v>
      </c>
      <c r="L24" s="185">
        <v>5.3402096157045414E-2</v>
      </c>
      <c r="O24" s="178" t="s">
        <v>24</v>
      </c>
      <c r="P24" s="177">
        <v>47196632.24999997</v>
      </c>
      <c r="Q24" s="185">
        <v>5.3544338352746773E-2</v>
      </c>
      <c r="R24" s="179">
        <v>320</v>
      </c>
      <c r="S24" s="185">
        <v>5.3682268075826205E-2</v>
      </c>
      <c r="V24" s="178" t="s">
        <v>24</v>
      </c>
      <c r="W24" s="177">
        <v>46879667.449999966</v>
      </c>
      <c r="X24" s="185">
        <v>5.41444999166057E-2</v>
      </c>
      <c r="Y24" s="179">
        <v>318</v>
      </c>
      <c r="Z24" s="185">
        <v>5.4127659574468086E-2</v>
      </c>
      <c r="AC24" s="178" t="s">
        <v>24</v>
      </c>
      <c r="AD24" s="177">
        <v>47019805.139999963</v>
      </c>
      <c r="AE24" s="185">
        <v>5.5696155560443564E-2</v>
      </c>
      <c r="AF24" s="179">
        <v>319</v>
      </c>
      <c r="AG24" s="185">
        <v>5.5710792874607055E-2</v>
      </c>
      <c r="AJ24" s="178" t="s">
        <v>24</v>
      </c>
      <c r="AK24" s="177">
        <v>46769090.940000005</v>
      </c>
      <c r="AL24" s="185">
        <v>5.920803342618336E-2</v>
      </c>
      <c r="AM24" s="179">
        <v>317</v>
      </c>
      <c r="AN24" s="185">
        <v>5.8747220163083765E-2</v>
      </c>
      <c r="AQ24" s="178" t="s">
        <v>24</v>
      </c>
      <c r="AR24" s="177">
        <v>46605458.619999975</v>
      </c>
      <c r="AS24" s="185">
        <v>6.0887563569022911E-2</v>
      </c>
      <c r="AT24" s="179">
        <v>316</v>
      </c>
      <c r="AU24" s="185">
        <v>6.0328369606720125E-2</v>
      </c>
      <c r="AX24" s="178" t="s">
        <v>24</v>
      </c>
      <c r="AY24" s="177">
        <v>46449261.949999973</v>
      </c>
      <c r="AZ24" s="185">
        <v>6.3977888685721629E-2</v>
      </c>
      <c r="BA24" s="179">
        <v>316</v>
      </c>
      <c r="BB24" s="185">
        <v>6.3149480415667467E-2</v>
      </c>
      <c r="BE24" s="178" t="s">
        <v>24</v>
      </c>
      <c r="BF24" s="177">
        <v>46448331.139999986</v>
      </c>
      <c r="BG24" s="185">
        <v>6.5064178949774981E-2</v>
      </c>
      <c r="BH24" s="179">
        <v>316</v>
      </c>
      <c r="BI24" s="185">
        <v>6.4123376623376624E-2</v>
      </c>
      <c r="BL24" s="178" t="s">
        <v>24</v>
      </c>
      <c r="BM24" s="177">
        <v>46075482.059999973</v>
      </c>
      <c r="BN24" s="185">
        <v>6.8476066853380507E-2</v>
      </c>
      <c r="BO24" s="179">
        <v>314</v>
      </c>
      <c r="BP24" s="185">
        <v>6.7036720751494444E-2</v>
      </c>
      <c r="BS24" s="178" t="s">
        <v>24</v>
      </c>
      <c r="BT24" s="177">
        <v>45835393.139999978</v>
      </c>
      <c r="BU24" s="185">
        <v>6.8967050580077641E-2</v>
      </c>
      <c r="BV24" s="179">
        <v>312</v>
      </c>
      <c r="BW24" s="185">
        <v>6.7342974314698906E-2</v>
      </c>
      <c r="BZ24" s="178" t="s">
        <v>24</v>
      </c>
      <c r="CA24" s="177">
        <v>45838998.109999999</v>
      </c>
      <c r="CB24" s="185">
        <v>6.9426569516540748E-2</v>
      </c>
      <c r="CC24" s="179">
        <v>312</v>
      </c>
      <c r="CD24" s="185">
        <v>6.7796610169491525E-2</v>
      </c>
      <c r="CG24" s="178" t="s">
        <v>24</v>
      </c>
      <c r="CH24" s="177">
        <v>46398054.54999999</v>
      </c>
      <c r="CI24" s="185">
        <v>7.0662972954038492E-2</v>
      </c>
      <c r="CJ24" s="179">
        <v>314</v>
      </c>
      <c r="CK24" s="185">
        <v>6.8543986029251255E-2</v>
      </c>
      <c r="CN24" s="178" t="s">
        <v>24</v>
      </c>
      <c r="CO24" s="177">
        <v>45936790.899999984</v>
      </c>
      <c r="CP24" s="185">
        <v>7.0649126518634406E-2</v>
      </c>
      <c r="CQ24" s="179">
        <v>311</v>
      </c>
      <c r="CR24" s="185">
        <v>6.8321616871704752E-2</v>
      </c>
      <c r="CU24" s="178" t="s">
        <v>24</v>
      </c>
      <c r="CV24" s="177">
        <v>45954495.649999991</v>
      </c>
      <c r="CW24" s="185">
        <v>7.1348140732873891E-2</v>
      </c>
      <c r="CX24" s="179">
        <v>311</v>
      </c>
      <c r="CY24" s="185">
        <v>6.8896765618077088E-2</v>
      </c>
      <c r="DB24" s="178" t="s">
        <v>24</v>
      </c>
      <c r="DC24" s="177">
        <v>46132727.61999999</v>
      </c>
      <c r="DD24" s="185">
        <v>7.2353638063486422E-2</v>
      </c>
      <c r="DE24" s="179">
        <v>312</v>
      </c>
      <c r="DF24" s="185">
        <v>6.9642857142857145E-2</v>
      </c>
      <c r="DI24" s="178" t="s">
        <v>24</v>
      </c>
      <c r="DJ24" s="177">
        <v>45563623.859999992</v>
      </c>
      <c r="DK24" s="185">
        <v>7.1936935614477823E-2</v>
      </c>
      <c r="DL24" s="179">
        <v>308</v>
      </c>
      <c r="DM24" s="185">
        <v>6.9166853806422637E-2</v>
      </c>
      <c r="DP24" s="178" t="s">
        <v>24</v>
      </c>
      <c r="DQ24" s="177">
        <v>45173240.109999977</v>
      </c>
      <c r="DR24" s="185">
        <v>7.1869280023576301E-2</v>
      </c>
      <c r="DS24" s="179">
        <v>306</v>
      </c>
      <c r="DT24" s="185">
        <v>6.9027746447101287E-2</v>
      </c>
      <c r="DW24" s="178" t="s">
        <v>24</v>
      </c>
      <c r="DX24" s="177">
        <v>44098935.959999979</v>
      </c>
      <c r="DY24" s="185">
        <v>7.0568440543454583E-2</v>
      </c>
      <c r="DZ24" s="179">
        <v>299</v>
      </c>
      <c r="EA24" s="185">
        <v>6.7754362111941996E-2</v>
      </c>
      <c r="ED24" s="178" t="s">
        <v>24</v>
      </c>
      <c r="EE24" s="177">
        <v>43839653.570000023</v>
      </c>
      <c r="EF24" s="185">
        <v>7.0552692499662881E-2</v>
      </c>
      <c r="EG24" s="179">
        <v>297</v>
      </c>
      <c r="EH24" s="185">
        <v>6.7669172932330823E-2</v>
      </c>
      <c r="EK24" s="178" t="s">
        <v>24</v>
      </c>
      <c r="EL24" s="177">
        <v>43448316.070000023</v>
      </c>
      <c r="EM24" s="185">
        <v>7.0404168047191462E-2</v>
      </c>
      <c r="EN24" s="179">
        <v>294</v>
      </c>
      <c r="EO24" s="185">
        <v>6.7292286564431217E-2</v>
      </c>
      <c r="ER24" s="178" t="s">
        <v>24</v>
      </c>
      <c r="ES24" s="177">
        <v>43342013.900000028</v>
      </c>
      <c r="ET24" s="185">
        <v>7.0518734947968065E-2</v>
      </c>
      <c r="EU24" s="179">
        <v>293</v>
      </c>
      <c r="EV24" s="185">
        <v>6.729444189251263E-2</v>
      </c>
      <c r="EY24" s="178" t="s">
        <v>24</v>
      </c>
      <c r="EZ24" s="177">
        <v>43364705.280000024</v>
      </c>
      <c r="FA24" s="185">
        <v>7.105977181280311E-2</v>
      </c>
      <c r="FB24" s="179">
        <v>293</v>
      </c>
      <c r="FC24" s="185">
        <v>6.7636195752539249E-2</v>
      </c>
      <c r="FF24" s="178" t="s">
        <v>24</v>
      </c>
      <c r="FG24" s="177">
        <v>42971255.780000031</v>
      </c>
      <c r="FH24" s="185">
        <v>7.1146409408992833E-2</v>
      </c>
      <c r="FI24" s="179">
        <v>290</v>
      </c>
      <c r="FJ24" s="185">
        <v>6.7410506741050674E-2</v>
      </c>
      <c r="FM24" s="178" t="s">
        <v>24</v>
      </c>
      <c r="FN24" s="177">
        <v>42763439.280000031</v>
      </c>
      <c r="FO24" s="185">
        <v>7.1215764642394527E-2</v>
      </c>
      <c r="FP24" s="179">
        <v>288</v>
      </c>
      <c r="FQ24" s="185">
        <v>6.7226890756302518E-2</v>
      </c>
      <c r="FT24" s="178" t="s">
        <v>24</v>
      </c>
      <c r="FU24" s="177">
        <v>42409291.880000032</v>
      </c>
      <c r="FV24" s="185">
        <v>7.1088301144661484E-2</v>
      </c>
      <c r="FW24" s="179">
        <v>287</v>
      </c>
      <c r="FX24" s="185">
        <v>6.7370892018779341E-2</v>
      </c>
      <c r="GA24" s="178" t="s">
        <v>24</v>
      </c>
      <c r="GB24" s="177">
        <v>41874417.110000029</v>
      </c>
      <c r="GC24" s="185">
        <v>7.0743542168249463E-2</v>
      </c>
      <c r="GD24" s="179">
        <v>284</v>
      </c>
      <c r="GE24" s="185">
        <v>6.7123611439376035E-2</v>
      </c>
      <c r="GH24" s="178" t="s">
        <v>24</v>
      </c>
      <c r="GI24" s="177">
        <v>40919665.930000022</v>
      </c>
      <c r="GJ24" s="185">
        <v>6.9715546181631644E-2</v>
      </c>
      <c r="GK24" s="179">
        <v>278</v>
      </c>
      <c r="GL24" s="185">
        <v>6.6127497621313036E-2</v>
      </c>
      <c r="GO24" s="178" t="s">
        <v>24</v>
      </c>
      <c r="GP24" s="177">
        <v>39554410.420000024</v>
      </c>
      <c r="GQ24" s="185">
        <v>6.8147519439728271E-2</v>
      </c>
      <c r="GR24" s="179">
        <v>269</v>
      </c>
      <c r="GS24" s="185">
        <v>6.4554835613150952E-2</v>
      </c>
      <c r="GV24" s="178" t="s">
        <v>24</v>
      </c>
      <c r="GW24" s="177">
        <v>39034977.57000003</v>
      </c>
      <c r="GX24" s="185">
        <v>6.7814424125990952E-2</v>
      </c>
      <c r="GY24" s="179">
        <v>265</v>
      </c>
      <c r="GZ24" s="185">
        <v>6.399420429847863E-2</v>
      </c>
      <c r="HC24" s="178" t="s">
        <v>24</v>
      </c>
      <c r="HD24" s="177">
        <v>38231816.630000025</v>
      </c>
      <c r="HE24" s="185">
        <v>6.7365353508905726E-2</v>
      </c>
      <c r="HF24" s="179">
        <v>259</v>
      </c>
      <c r="HG24" s="185">
        <v>6.3263312164142646E-2</v>
      </c>
      <c r="HJ24" s="178" t="s">
        <v>24</v>
      </c>
      <c r="HK24" s="177">
        <v>37610770.820000023</v>
      </c>
      <c r="HL24" s="185">
        <v>6.7328240468679953E-2</v>
      </c>
      <c r="HM24" s="179">
        <v>256</v>
      </c>
      <c r="HN24" s="185">
        <v>6.338202525377569E-2</v>
      </c>
      <c r="HQ24" s="178" t="s">
        <v>24</v>
      </c>
      <c r="HR24" s="177">
        <v>36940913.910000011</v>
      </c>
      <c r="HS24" s="185">
        <v>6.710272359378458E-2</v>
      </c>
      <c r="HT24" s="179">
        <v>252</v>
      </c>
      <c r="HU24" s="185">
        <v>6.3237139272271023E-2</v>
      </c>
      <c r="HX24" s="178" t="s">
        <v>24</v>
      </c>
      <c r="HY24" s="177">
        <v>36272259.600000009</v>
      </c>
      <c r="HZ24" s="185">
        <v>6.672967454207937E-2</v>
      </c>
      <c r="IA24" s="179">
        <v>248</v>
      </c>
      <c r="IB24" s="185">
        <v>6.2912227295788936E-2</v>
      </c>
      <c r="IE24" s="178" t="s">
        <v>24</v>
      </c>
      <c r="IF24" s="177">
        <v>35246744.570000015</v>
      </c>
      <c r="IG24" s="185">
        <v>6.5605712762809548E-2</v>
      </c>
      <c r="IH24" s="179">
        <v>241</v>
      </c>
      <c r="II24" s="185">
        <v>6.1826577732170346E-2</v>
      </c>
      <c r="IL24" s="178" t="s">
        <v>24</v>
      </c>
      <c r="IM24" s="177">
        <v>34348701.560000002</v>
      </c>
      <c r="IN24" s="185">
        <v>6.5017385811095021E-2</v>
      </c>
      <c r="IO24" s="179">
        <v>236</v>
      </c>
      <c r="IP24" s="185">
        <v>6.1394380853277836E-2</v>
      </c>
      <c r="IS24" s="178" t="s">
        <v>24</v>
      </c>
      <c r="IT24" s="177">
        <v>34019343.18</v>
      </c>
      <c r="IU24" s="185">
        <v>6.5345707780549225E-2</v>
      </c>
      <c r="IV24" s="179">
        <v>234</v>
      </c>
      <c r="IW24" s="185">
        <v>6.1676331049024778E-2</v>
      </c>
      <c r="IZ24" s="178" t="s">
        <v>24</v>
      </c>
      <c r="JA24" s="177">
        <v>33792098.179999977</v>
      </c>
      <c r="JB24" s="185">
        <v>6.5979384519728901E-2</v>
      </c>
      <c r="JC24" s="179">
        <v>232</v>
      </c>
      <c r="JD24" s="185">
        <v>6.2115127175368136E-2</v>
      </c>
      <c r="JG24" s="178" t="s">
        <v>24</v>
      </c>
      <c r="JH24" s="177">
        <v>33520355.449999981</v>
      </c>
      <c r="JI24" s="185">
        <v>6.7121702982061549E-2</v>
      </c>
      <c r="JJ24" s="179">
        <v>229</v>
      </c>
      <c r="JK24" s="185">
        <v>6.268820147823706E-2</v>
      </c>
      <c r="JN24" s="178" t="s">
        <v>24</v>
      </c>
      <c r="JO24" s="177">
        <v>33312863.949999981</v>
      </c>
      <c r="JP24" s="185">
        <v>6.8251258065393228E-2</v>
      </c>
      <c r="JQ24" s="179">
        <v>227</v>
      </c>
      <c r="JR24" s="185">
        <f t="shared" si="0"/>
        <v>6.3390114493158331E-2</v>
      </c>
      <c r="JU24" s="178" t="s">
        <v>24</v>
      </c>
      <c r="JV24" s="177">
        <v>32435958.369999994</v>
      </c>
      <c r="JW24" s="185">
        <v>6.8042502509050695E-2</v>
      </c>
      <c r="JX24" s="179">
        <v>223</v>
      </c>
      <c r="JY24" s="185">
        <f t="shared" si="1"/>
        <v>6.3623395149786016E-2</v>
      </c>
      <c r="KB24" s="178" t="s">
        <v>24</v>
      </c>
      <c r="KC24" s="177">
        <v>32055380.729999982</v>
      </c>
      <c r="KD24" s="185">
        <v>6.8560790590466131E-2</v>
      </c>
      <c r="KE24" s="179">
        <v>221</v>
      </c>
      <c r="KF24" s="185">
        <f t="shared" si="2"/>
        <v>6.4244186046511623E-2</v>
      </c>
      <c r="KI24" s="178" t="s">
        <v>24</v>
      </c>
      <c r="KJ24" s="177">
        <v>31812351.879999995</v>
      </c>
      <c r="KK24" s="185">
        <v>6.9085235969920819E-2</v>
      </c>
      <c r="KL24" s="179">
        <v>219</v>
      </c>
      <c r="KM24" s="185">
        <f t="shared" si="3"/>
        <v>6.4563679245283015E-2</v>
      </c>
      <c r="KP24" s="249" t="s">
        <v>24</v>
      </c>
      <c r="KQ24" s="250">
        <v>31172556.029999983</v>
      </c>
      <c r="KR24" s="251">
        <v>6.9158888150115935E-2</v>
      </c>
      <c r="KS24" s="252">
        <v>214</v>
      </c>
      <c r="KT24" s="251">
        <f t="shared" si="4"/>
        <v>6.4206420642064208E-2</v>
      </c>
      <c r="KW24" s="249" t="s">
        <v>24</v>
      </c>
      <c r="KX24" s="250">
        <v>31054637.73999998</v>
      </c>
      <c r="KY24" s="251">
        <v>7.0065765204174166E-2</v>
      </c>
      <c r="KZ24" s="252">
        <v>213</v>
      </c>
      <c r="LA24" s="251">
        <f t="shared" si="5"/>
        <v>6.495882891125343E-2</v>
      </c>
      <c r="LD24" s="249" t="s">
        <v>24</v>
      </c>
      <c r="LE24" s="250">
        <v>30620467.429999977</v>
      </c>
      <c r="LF24" s="251">
        <v>7.0615815090435949E-2</v>
      </c>
      <c r="LG24" s="252">
        <v>210</v>
      </c>
      <c r="LH24" s="251">
        <f t="shared" si="6"/>
        <v>6.5400186857676734E-2</v>
      </c>
      <c r="LK24" s="249" t="s">
        <v>24</v>
      </c>
      <c r="LL24" s="250">
        <v>29525713.48999998</v>
      </c>
      <c r="LM24" s="251">
        <v>6.9956754840461377E-2</v>
      </c>
      <c r="LN24" s="252">
        <v>203</v>
      </c>
      <c r="LO24" s="251">
        <f t="shared" si="7"/>
        <v>6.4794127034790941E-2</v>
      </c>
      <c r="LR24" s="249" t="s">
        <v>24</v>
      </c>
      <c r="LS24" s="250">
        <v>29450371.469999984</v>
      </c>
      <c r="LT24" s="251">
        <v>7.184195054972943E-2</v>
      </c>
      <c r="LU24" s="252">
        <v>202</v>
      </c>
      <c r="LV24" s="251">
        <f t="shared" si="8"/>
        <v>6.6186107470511138E-2</v>
      </c>
      <c r="LY24" s="249" t="s">
        <v>24</v>
      </c>
      <c r="LZ24" s="250">
        <v>28471900.069999985</v>
      </c>
      <c r="MA24" s="251">
        <v>7.0928103058401581E-2</v>
      </c>
      <c r="MB24" s="252">
        <v>196</v>
      </c>
      <c r="MC24" s="251">
        <f t="shared" si="9"/>
        <v>6.5464261857047429E-2</v>
      </c>
      <c r="MF24" s="249" t="s">
        <v>24</v>
      </c>
      <c r="MG24" s="250">
        <v>28008627.719999988</v>
      </c>
      <c r="MH24" s="251">
        <v>7.1665053969277762E-2</v>
      </c>
      <c r="MI24" s="252">
        <v>193</v>
      </c>
      <c r="MJ24" s="251">
        <f t="shared" si="10"/>
        <v>6.5870307167235492E-2</v>
      </c>
      <c r="MM24" s="249" t="s">
        <v>24</v>
      </c>
      <c r="MN24" s="250">
        <v>27397773.639999982</v>
      </c>
      <c r="MO24" s="251">
        <v>7.2337126245890448E-2</v>
      </c>
      <c r="MP24" s="252">
        <v>190</v>
      </c>
      <c r="MQ24" s="251">
        <f t="shared" si="11"/>
        <v>6.6549912434325745E-2</v>
      </c>
      <c r="MT24" s="249" t="s">
        <v>24</v>
      </c>
      <c r="MU24" s="250">
        <v>26763368.579999983</v>
      </c>
      <c r="MV24" s="251">
        <v>7.2453644651111954E-2</v>
      </c>
      <c r="MW24" s="252">
        <v>186</v>
      </c>
      <c r="MX24" s="251">
        <v>6.6642780365460411E-2</v>
      </c>
      <c r="NA24" s="249" t="s">
        <v>24</v>
      </c>
      <c r="NB24" s="250">
        <v>26235450.899999987</v>
      </c>
      <c r="NC24" s="251">
        <v>7.2117880808020146E-2</v>
      </c>
      <c r="ND24" s="252">
        <v>182</v>
      </c>
      <c r="NE24" s="251">
        <v>6.6205893052018919E-2</v>
      </c>
      <c r="NH24" s="249" t="s">
        <v>24</v>
      </c>
      <c r="NI24" s="250">
        <v>25744387.949999988</v>
      </c>
      <c r="NJ24" s="251">
        <v>7.2358098655716144E-2</v>
      </c>
      <c r="NK24" s="252">
        <v>179</v>
      </c>
      <c r="NL24" s="251">
        <v>6.6394658753709201E-2</v>
      </c>
      <c r="NO24" s="249" t="s">
        <v>24</v>
      </c>
      <c r="NP24" s="250">
        <v>25611900.519999988</v>
      </c>
      <c r="NQ24" s="251">
        <v>7.3368094793849217E-2</v>
      </c>
      <c r="NR24" s="252">
        <v>178</v>
      </c>
      <c r="NS24" s="251">
        <v>6.7043314500941614E-2</v>
      </c>
      <c r="NV24" s="249" t="s">
        <v>24</v>
      </c>
      <c r="NW24" s="250">
        <v>25062753.129999992</v>
      </c>
      <c r="NX24" s="251">
        <v>7.3067862780134246E-2</v>
      </c>
      <c r="NY24" s="252">
        <v>175</v>
      </c>
      <c r="NZ24" s="251">
        <v>6.6921606118546847E-2</v>
      </c>
      <c r="OC24" s="249" t="s">
        <v>24</v>
      </c>
      <c r="OD24" s="250">
        <v>24132473.459999993</v>
      </c>
      <c r="OE24" s="251">
        <v>7.1979281703916417E-2</v>
      </c>
      <c r="OF24" s="252">
        <v>169</v>
      </c>
      <c r="OG24" s="251">
        <v>6.5938353492001556E-2</v>
      </c>
      <c r="OI24" s="249" t="s">
        <v>24</v>
      </c>
      <c r="OJ24" s="250">
        <v>23428873.819999997</v>
      </c>
      <c r="OK24" s="251">
        <v>7.1559656067921626E-2</v>
      </c>
      <c r="OL24" s="252">
        <v>164</v>
      </c>
      <c r="OM24" s="251">
        <v>6.5286624203821655E-2</v>
      </c>
      <c r="OO24" s="249" t="s">
        <v>24</v>
      </c>
      <c r="OP24" s="250">
        <v>0</v>
      </c>
      <c r="OQ24" s="251">
        <v>0</v>
      </c>
      <c r="OR24" s="252">
        <v>0</v>
      </c>
      <c r="OS24" s="251">
        <v>0</v>
      </c>
    </row>
    <row r="25" spans="1:409" ht="18" x14ac:dyDescent="0.35">
      <c r="A25" s="178" t="s">
        <v>25</v>
      </c>
      <c r="B25" s="177">
        <v>0</v>
      </c>
      <c r="C25" s="185">
        <v>0</v>
      </c>
      <c r="D25" s="179">
        <v>0</v>
      </c>
      <c r="E25" s="185">
        <v>0</v>
      </c>
      <c r="H25" s="178" t="s">
        <v>25</v>
      </c>
      <c r="I25" s="177">
        <v>0</v>
      </c>
      <c r="J25" s="185">
        <v>0</v>
      </c>
      <c r="K25" s="179">
        <v>0</v>
      </c>
      <c r="L25" s="185">
        <v>0</v>
      </c>
      <c r="O25" s="178" t="s">
        <v>25</v>
      </c>
      <c r="P25" s="177">
        <v>0</v>
      </c>
      <c r="Q25" s="185">
        <v>0</v>
      </c>
      <c r="R25" s="179">
        <v>0</v>
      </c>
      <c r="S25" s="185">
        <v>0</v>
      </c>
      <c r="V25" s="178" t="s">
        <v>25</v>
      </c>
      <c r="W25" s="177">
        <v>0</v>
      </c>
      <c r="X25" s="185">
        <v>0</v>
      </c>
      <c r="Y25" s="179">
        <v>0</v>
      </c>
      <c r="Z25" s="185">
        <v>0</v>
      </c>
      <c r="AC25" s="178" t="s">
        <v>25</v>
      </c>
      <c r="AD25" s="177">
        <v>0</v>
      </c>
      <c r="AE25" s="185">
        <v>0</v>
      </c>
      <c r="AF25" s="179">
        <v>0</v>
      </c>
      <c r="AG25" s="185">
        <v>0</v>
      </c>
      <c r="AJ25" s="178" t="s">
        <v>25</v>
      </c>
      <c r="AK25" s="177">
        <v>0</v>
      </c>
      <c r="AL25" s="185">
        <v>0</v>
      </c>
      <c r="AM25" s="179">
        <v>0</v>
      </c>
      <c r="AN25" s="185">
        <v>0</v>
      </c>
      <c r="AQ25" s="178" t="s">
        <v>25</v>
      </c>
      <c r="AR25" s="177">
        <v>0</v>
      </c>
      <c r="AS25" s="185">
        <v>0</v>
      </c>
      <c r="AT25" s="179">
        <v>0</v>
      </c>
      <c r="AU25" s="185">
        <v>0</v>
      </c>
      <c r="AX25" s="178" t="s">
        <v>25</v>
      </c>
      <c r="AY25" s="177">
        <v>0</v>
      </c>
      <c r="AZ25" s="185">
        <v>0</v>
      </c>
      <c r="BA25" s="179">
        <v>0</v>
      </c>
      <c r="BB25" s="185">
        <v>0</v>
      </c>
      <c r="BE25" s="178" t="s">
        <v>25</v>
      </c>
      <c r="BF25" s="177">
        <v>0</v>
      </c>
      <c r="BG25" s="185">
        <v>0</v>
      </c>
      <c r="BH25" s="179">
        <v>0</v>
      </c>
      <c r="BI25" s="185">
        <v>0</v>
      </c>
      <c r="BL25" s="178" t="s">
        <v>25</v>
      </c>
      <c r="BM25" s="177">
        <v>0</v>
      </c>
      <c r="BN25" s="185">
        <v>0</v>
      </c>
      <c r="BO25" s="179">
        <v>0</v>
      </c>
      <c r="BP25" s="185">
        <v>0</v>
      </c>
      <c r="BS25" s="178" t="s">
        <v>25</v>
      </c>
      <c r="BT25" s="177">
        <v>0</v>
      </c>
      <c r="BU25" s="185">
        <v>0</v>
      </c>
      <c r="BV25" s="179">
        <v>0</v>
      </c>
      <c r="BW25" s="185">
        <v>0</v>
      </c>
      <c r="BZ25" s="178" t="s">
        <v>25</v>
      </c>
      <c r="CA25" s="177">
        <v>0</v>
      </c>
      <c r="CB25" s="185">
        <v>0</v>
      </c>
      <c r="CC25" s="179">
        <v>0</v>
      </c>
      <c r="CD25" s="185">
        <v>0</v>
      </c>
      <c r="CG25" s="178" t="s">
        <v>25</v>
      </c>
      <c r="CH25" s="177">
        <v>0</v>
      </c>
      <c r="CI25" s="185">
        <v>0</v>
      </c>
      <c r="CJ25" s="179">
        <v>0</v>
      </c>
      <c r="CK25" s="185">
        <v>0</v>
      </c>
      <c r="CN25" s="178" t="s">
        <v>25</v>
      </c>
      <c r="CO25" s="177">
        <v>0</v>
      </c>
      <c r="CP25" s="185">
        <v>0</v>
      </c>
      <c r="CQ25" s="179">
        <v>0</v>
      </c>
      <c r="CR25" s="185">
        <v>0</v>
      </c>
      <c r="CU25" s="178" t="s">
        <v>25</v>
      </c>
      <c r="CV25" s="177">
        <v>0</v>
      </c>
      <c r="CW25" s="185">
        <v>0</v>
      </c>
      <c r="CX25" s="179">
        <v>0</v>
      </c>
      <c r="CY25" s="185">
        <v>0</v>
      </c>
      <c r="DB25" s="178" t="s">
        <v>25</v>
      </c>
      <c r="DC25" s="177">
        <v>0</v>
      </c>
      <c r="DD25" s="185">
        <v>0</v>
      </c>
      <c r="DE25" s="179">
        <v>0</v>
      </c>
      <c r="DF25" s="185">
        <v>0</v>
      </c>
      <c r="DI25" s="178" t="s">
        <v>25</v>
      </c>
      <c r="DJ25" s="177">
        <v>127326.8</v>
      </c>
      <c r="DK25" s="185">
        <v>2.0102658738780786E-4</v>
      </c>
      <c r="DL25" s="179">
        <v>1</v>
      </c>
      <c r="DM25" s="185">
        <v>2.2456770716370987E-4</v>
      </c>
      <c r="DP25" s="178" t="s">
        <v>25</v>
      </c>
      <c r="DQ25" s="177">
        <v>127295.28</v>
      </c>
      <c r="DR25" s="185">
        <v>2.0252300038080126E-4</v>
      </c>
      <c r="DS25" s="179">
        <v>1</v>
      </c>
      <c r="DT25" s="185">
        <v>2.2558087074216106E-4</v>
      </c>
      <c r="DW25" s="178" t="s">
        <v>25</v>
      </c>
      <c r="DX25" s="177">
        <v>413873.6</v>
      </c>
      <c r="DY25" s="185">
        <v>6.6229295329477415E-4</v>
      </c>
      <c r="DZ25" s="179">
        <v>3</v>
      </c>
      <c r="EA25" s="185">
        <v>6.7980965329707678E-4</v>
      </c>
      <c r="ED25" s="178" t="s">
        <v>25</v>
      </c>
      <c r="EE25" s="177">
        <v>546855.84</v>
      </c>
      <c r="EF25" s="185">
        <v>8.8007428844207502E-4</v>
      </c>
      <c r="EG25" s="179">
        <v>4</v>
      </c>
      <c r="EH25" s="185">
        <v>9.1136933242196396E-4</v>
      </c>
      <c r="EK25" s="178" t="s">
        <v>25</v>
      </c>
      <c r="EL25" s="177">
        <v>546848.20000000007</v>
      </c>
      <c r="EM25" s="185">
        <v>8.8611932639865245E-4</v>
      </c>
      <c r="EN25" s="179">
        <v>4</v>
      </c>
      <c r="EO25" s="185">
        <v>9.1554131380178531E-4</v>
      </c>
      <c r="ER25" s="178" t="s">
        <v>25</v>
      </c>
      <c r="ES25" s="177">
        <v>546848.20000000007</v>
      </c>
      <c r="ET25" s="185">
        <v>8.89738150182574E-4</v>
      </c>
      <c r="EU25" s="179">
        <v>4</v>
      </c>
      <c r="EV25" s="185">
        <v>9.1869545245751034E-4</v>
      </c>
      <c r="EY25" s="178" t="s">
        <v>25</v>
      </c>
      <c r="EZ25" s="177">
        <v>418879.19000000006</v>
      </c>
      <c r="FA25" s="185">
        <v>6.8639829249017754E-4</v>
      </c>
      <c r="FB25" s="179">
        <v>3</v>
      </c>
      <c r="FC25" s="185">
        <v>6.925207756232687E-4</v>
      </c>
      <c r="FF25" s="178" t="s">
        <v>25</v>
      </c>
      <c r="FG25" s="177">
        <v>418879.19000000006</v>
      </c>
      <c r="FH25" s="185">
        <v>6.9352756403544128E-4</v>
      </c>
      <c r="FI25" s="179">
        <v>3</v>
      </c>
      <c r="FJ25" s="185">
        <v>6.9735006973500695E-4</v>
      </c>
      <c r="FM25" s="178" t="s">
        <v>25</v>
      </c>
      <c r="FN25" s="177">
        <v>418879.19000000006</v>
      </c>
      <c r="FO25" s="185">
        <v>6.9757723679134446E-4</v>
      </c>
      <c r="FP25" s="179">
        <v>3</v>
      </c>
      <c r="FQ25" s="185">
        <v>7.0028011204481793E-4</v>
      </c>
      <c r="FT25" s="178" t="s">
        <v>25</v>
      </c>
      <c r="FU25" s="177">
        <v>418879.19000000006</v>
      </c>
      <c r="FV25" s="185">
        <v>7.0214353227611253E-4</v>
      </c>
      <c r="FW25" s="179">
        <v>3</v>
      </c>
      <c r="FX25" s="185">
        <v>7.0422535211267609E-4</v>
      </c>
      <c r="GA25" s="178" t="s">
        <v>25</v>
      </c>
      <c r="GB25" s="177">
        <v>418879.19000000006</v>
      </c>
      <c r="GC25" s="185">
        <v>7.0766352552022811E-4</v>
      </c>
      <c r="GD25" s="179">
        <v>3</v>
      </c>
      <c r="GE25" s="185">
        <v>7.0905223351453556E-4</v>
      </c>
      <c r="GH25" s="178" t="s">
        <v>25</v>
      </c>
      <c r="GI25" s="177">
        <v>418879.19000000006</v>
      </c>
      <c r="GJ25" s="185">
        <v>7.1365175768846865E-4</v>
      </c>
      <c r="GK25" s="179">
        <v>3</v>
      </c>
      <c r="GL25" s="185">
        <v>7.1360608943862988E-4</v>
      </c>
      <c r="GO25" s="178" t="s">
        <v>25</v>
      </c>
      <c r="GP25" s="177">
        <v>418879.19000000006</v>
      </c>
      <c r="GQ25" s="185">
        <v>7.216787569405672E-4</v>
      </c>
      <c r="GR25" s="179">
        <v>3</v>
      </c>
      <c r="GS25" s="185">
        <v>7.1994240460763136E-4</v>
      </c>
      <c r="GV25" s="178" t="s">
        <v>25</v>
      </c>
      <c r="GW25" s="177">
        <v>418879.19000000006</v>
      </c>
      <c r="GX25" s="185">
        <v>7.2770763086188526E-4</v>
      </c>
      <c r="GY25" s="179">
        <v>3</v>
      </c>
      <c r="GZ25" s="185">
        <v>7.2446269017145616E-4</v>
      </c>
      <c r="HC25" s="178" t="s">
        <v>25</v>
      </c>
      <c r="HD25" s="177">
        <v>418879.19000000006</v>
      </c>
      <c r="HE25" s="185">
        <v>7.3807491244692316E-4</v>
      </c>
      <c r="HF25" s="179">
        <v>3</v>
      </c>
      <c r="HG25" s="185">
        <v>7.3277967757694185E-4</v>
      </c>
      <c r="HJ25" s="178" t="s">
        <v>25</v>
      </c>
      <c r="HK25" s="177">
        <v>418879.18999999994</v>
      </c>
      <c r="HL25" s="185">
        <v>7.4984899848553168E-4</v>
      </c>
      <c r="HM25" s="179">
        <v>3</v>
      </c>
      <c r="HN25" s="185">
        <v>7.4275810844268381E-4</v>
      </c>
      <c r="HQ25" s="178" t="s">
        <v>25</v>
      </c>
      <c r="HR25" s="177">
        <v>418879.19000000006</v>
      </c>
      <c r="HS25" s="185">
        <v>7.6088898542787497E-4</v>
      </c>
      <c r="HT25" s="179">
        <v>3</v>
      </c>
      <c r="HU25" s="185">
        <v>7.5282308657465501E-4</v>
      </c>
      <c r="HX25" s="178" t="s">
        <v>25</v>
      </c>
      <c r="HY25" s="177">
        <v>418879.19000000006</v>
      </c>
      <c r="HZ25" s="185">
        <v>7.7060740988823943E-4</v>
      </c>
      <c r="IA25" s="179">
        <v>3</v>
      </c>
      <c r="IB25" s="185">
        <v>7.6103500761035003E-4</v>
      </c>
      <c r="IE25" s="178" t="s">
        <v>25</v>
      </c>
      <c r="IF25" s="177">
        <v>418879.19000000006</v>
      </c>
      <c r="IG25" s="185">
        <v>7.7967109180484293E-4</v>
      </c>
      <c r="IH25" s="179">
        <v>3</v>
      </c>
      <c r="II25" s="185">
        <v>7.6962544894817856E-4</v>
      </c>
      <c r="IL25" s="178" t="s">
        <v>25</v>
      </c>
      <c r="IM25" s="177">
        <v>418879.19000000006</v>
      </c>
      <c r="IN25" s="185">
        <v>7.9288091449093419E-4</v>
      </c>
      <c r="IO25" s="179">
        <v>3</v>
      </c>
      <c r="IP25" s="185">
        <v>7.804370447450572E-4</v>
      </c>
      <c r="IS25" s="178" t="s">
        <v>25</v>
      </c>
      <c r="IT25" s="177">
        <v>418879.19000000006</v>
      </c>
      <c r="IU25" s="185">
        <v>8.0459981253209968E-4</v>
      </c>
      <c r="IV25" s="179">
        <v>3</v>
      </c>
      <c r="IW25" s="185">
        <v>7.9072219293621507E-4</v>
      </c>
      <c r="IZ25" s="178" t="s">
        <v>25</v>
      </c>
      <c r="JA25" s="177">
        <v>418879.19</v>
      </c>
      <c r="JB25" s="185">
        <v>8.1786549616146378E-4</v>
      </c>
      <c r="JC25" s="179">
        <v>3</v>
      </c>
      <c r="JD25" s="185">
        <v>8.0321285140562252E-4</v>
      </c>
      <c r="JG25" s="178" t="s">
        <v>25</v>
      </c>
      <c r="JH25" s="177">
        <v>418879.19</v>
      </c>
      <c r="JI25" s="185">
        <v>8.3877047838842476E-4</v>
      </c>
      <c r="JJ25" s="179">
        <v>3</v>
      </c>
      <c r="JK25" s="185">
        <v>8.212428141253764E-4</v>
      </c>
      <c r="JN25" s="178" t="s">
        <v>25</v>
      </c>
      <c r="JO25" s="177">
        <v>418879.19</v>
      </c>
      <c r="JP25" s="185">
        <v>8.5819795433448166E-4</v>
      </c>
      <c r="JQ25" s="179">
        <v>3</v>
      </c>
      <c r="JR25" s="185">
        <f t="shared" si="0"/>
        <v>8.3775481709019825E-4</v>
      </c>
      <c r="JU25" s="178" t="s">
        <v>25</v>
      </c>
      <c r="JV25" s="177">
        <v>418879.19000000006</v>
      </c>
      <c r="JW25" s="185">
        <v>8.7870344422828078E-4</v>
      </c>
      <c r="JX25" s="179">
        <v>3</v>
      </c>
      <c r="JY25" s="185">
        <f t="shared" si="1"/>
        <v>8.5592011412268193E-4</v>
      </c>
      <c r="KB25" s="178" t="s">
        <v>25</v>
      </c>
      <c r="KC25" s="177">
        <v>418879.19</v>
      </c>
      <c r="KD25" s="185">
        <v>8.9590851127894534E-4</v>
      </c>
      <c r="KE25" s="179">
        <v>3</v>
      </c>
      <c r="KF25" s="185">
        <f t="shared" si="2"/>
        <v>8.7209302325581394E-4</v>
      </c>
      <c r="KI25" s="178" t="s">
        <v>25</v>
      </c>
      <c r="KJ25" s="177">
        <v>418879.18999999994</v>
      </c>
      <c r="KK25" s="185">
        <v>9.096582293946164E-4</v>
      </c>
      <c r="KL25" s="179">
        <v>3</v>
      </c>
      <c r="KM25" s="185">
        <f t="shared" si="3"/>
        <v>8.8443396226415096E-4</v>
      </c>
      <c r="KP25" s="249" t="s">
        <v>25</v>
      </c>
      <c r="KQ25" s="250">
        <v>418879.19</v>
      </c>
      <c r="KR25" s="251">
        <v>9.2931805212705804E-4</v>
      </c>
      <c r="KS25" s="252">
        <v>3</v>
      </c>
      <c r="KT25" s="251">
        <f t="shared" si="4"/>
        <v>9.0009000900090005E-4</v>
      </c>
      <c r="KW25" s="249" t="s">
        <v>25</v>
      </c>
      <c r="KX25" s="250">
        <v>418879.19</v>
      </c>
      <c r="KY25" s="251">
        <v>9.4507916083823806E-4</v>
      </c>
      <c r="KZ25" s="252">
        <v>3</v>
      </c>
      <c r="LA25" s="251">
        <f t="shared" si="5"/>
        <v>9.1491308325709062E-4</v>
      </c>
      <c r="LD25" s="249" t="s">
        <v>25</v>
      </c>
      <c r="LE25" s="250">
        <v>418879.19</v>
      </c>
      <c r="LF25" s="251">
        <v>9.6600404595037265E-4</v>
      </c>
      <c r="LG25" s="252">
        <v>3</v>
      </c>
      <c r="LH25" s="251">
        <f t="shared" si="6"/>
        <v>9.3428838368109625E-4</v>
      </c>
      <c r="LK25" s="249" t="s">
        <v>25</v>
      </c>
      <c r="LL25" s="250">
        <v>418879.19</v>
      </c>
      <c r="LM25" s="251">
        <v>9.9247148803112851E-4</v>
      </c>
      <c r="LN25" s="252">
        <v>3</v>
      </c>
      <c r="LO25" s="251">
        <f t="shared" si="7"/>
        <v>9.57548675390999E-4</v>
      </c>
      <c r="LR25" s="249" t="s">
        <v>25</v>
      </c>
      <c r="LS25" s="250">
        <v>275926.66000000003</v>
      </c>
      <c r="LT25" s="251">
        <v>6.7310218763335749E-4</v>
      </c>
      <c r="LU25" s="252">
        <v>2</v>
      </c>
      <c r="LV25" s="251">
        <f t="shared" si="8"/>
        <v>6.5530799475753605E-4</v>
      </c>
      <c r="LY25" s="249" t="s">
        <v>25</v>
      </c>
      <c r="LZ25" s="250">
        <v>133037.43</v>
      </c>
      <c r="MA25" s="251">
        <v>3.3141773195556493E-4</v>
      </c>
      <c r="MB25" s="252">
        <v>1</v>
      </c>
      <c r="MC25" s="251">
        <f t="shared" si="9"/>
        <v>3.3400133600534405E-4</v>
      </c>
      <c r="MF25" s="249" t="s">
        <v>25</v>
      </c>
      <c r="MG25" s="250">
        <v>133037.43</v>
      </c>
      <c r="MH25" s="251">
        <v>3.4039991877488583E-4</v>
      </c>
      <c r="MI25" s="252">
        <v>1</v>
      </c>
      <c r="MJ25" s="251">
        <f t="shared" si="10"/>
        <v>3.4129692832764505E-4</v>
      </c>
      <c r="MM25" s="249" t="s">
        <v>25</v>
      </c>
      <c r="MN25" s="250">
        <v>133037.43</v>
      </c>
      <c r="MO25" s="251">
        <v>3.5125282425462146E-4</v>
      </c>
      <c r="MP25" s="252">
        <v>1</v>
      </c>
      <c r="MQ25" s="251">
        <f t="shared" si="11"/>
        <v>3.5026269702276709E-4</v>
      </c>
      <c r="MT25" s="249" t="s">
        <v>25</v>
      </c>
      <c r="MU25" s="250">
        <v>133037.43</v>
      </c>
      <c r="MV25" s="251">
        <v>3.6015820092693228E-4</v>
      </c>
      <c r="MW25" s="252">
        <v>1</v>
      </c>
      <c r="MX25" s="251">
        <v>3.5829451809387314E-4</v>
      </c>
      <c r="NA25" s="249" t="s">
        <v>25</v>
      </c>
      <c r="NB25" s="250">
        <v>133037.43</v>
      </c>
      <c r="NC25" s="251">
        <v>3.6570278728258215E-4</v>
      </c>
      <c r="ND25" s="252">
        <v>1</v>
      </c>
      <c r="NE25" s="251">
        <v>3.6376864314296108E-4</v>
      </c>
      <c r="NH25" s="249" t="s">
        <v>25</v>
      </c>
      <c r="NI25" s="250">
        <v>133037.43</v>
      </c>
      <c r="NJ25" s="251">
        <v>3.739197647090668E-4</v>
      </c>
      <c r="NK25" s="252">
        <v>1</v>
      </c>
      <c r="NL25" s="251">
        <v>3.70919881305638E-4</v>
      </c>
      <c r="NO25" s="249" t="s">
        <v>25</v>
      </c>
      <c r="NP25" s="250">
        <v>133037.43</v>
      </c>
      <c r="NQ25" s="251">
        <v>3.8110029233278016E-4</v>
      </c>
      <c r="NR25" s="252">
        <v>1</v>
      </c>
      <c r="NS25" s="251">
        <v>3.7664783427495291E-4</v>
      </c>
      <c r="NV25" s="249" t="s">
        <v>25</v>
      </c>
      <c r="NW25" s="250">
        <v>133037.43</v>
      </c>
      <c r="NX25" s="251">
        <v>3.8785685792140737E-4</v>
      </c>
      <c r="NY25" s="252">
        <v>1</v>
      </c>
      <c r="NZ25" s="251">
        <v>3.8240917782026768E-4</v>
      </c>
      <c r="OC25" s="249" t="s">
        <v>25</v>
      </c>
      <c r="OD25" s="250">
        <v>133037.43</v>
      </c>
      <c r="OE25" s="251">
        <v>3.9680717631399655E-4</v>
      </c>
      <c r="OF25" s="252">
        <v>1</v>
      </c>
      <c r="OG25" s="251">
        <v>3.9016777214202108E-4</v>
      </c>
      <c r="OI25" s="249" t="s">
        <v>25</v>
      </c>
      <c r="OJ25" s="250">
        <v>275926.66000000003</v>
      </c>
      <c r="OK25" s="251">
        <v>8.4277277009853105E-4</v>
      </c>
      <c r="OL25" s="252">
        <v>2</v>
      </c>
      <c r="OM25" s="251">
        <v>7.9617834394904463E-4</v>
      </c>
      <c r="OO25" s="249" t="s">
        <v>25</v>
      </c>
      <c r="OP25" s="250">
        <v>0</v>
      </c>
      <c r="OQ25" s="251">
        <v>0</v>
      </c>
      <c r="OR25" s="252">
        <v>0</v>
      </c>
      <c r="OS25" s="251">
        <v>0</v>
      </c>
    </row>
    <row r="26" spans="1:409" ht="18" x14ac:dyDescent="0.35">
      <c r="A26" s="178" t="s">
        <v>26</v>
      </c>
      <c r="B26" s="177">
        <v>0</v>
      </c>
      <c r="C26" s="185">
        <v>0</v>
      </c>
      <c r="D26" s="179">
        <v>0</v>
      </c>
      <c r="E26" s="185">
        <v>0</v>
      </c>
      <c r="H26" s="178" t="s">
        <v>26</v>
      </c>
      <c r="I26" s="177">
        <v>0</v>
      </c>
      <c r="J26" s="185">
        <v>0</v>
      </c>
      <c r="K26" s="179">
        <v>0</v>
      </c>
      <c r="L26" s="185">
        <v>0</v>
      </c>
      <c r="O26" s="178" t="s">
        <v>26</v>
      </c>
      <c r="P26" s="177">
        <v>0</v>
      </c>
      <c r="Q26" s="185">
        <v>0</v>
      </c>
      <c r="R26" s="179">
        <v>0</v>
      </c>
      <c r="S26" s="185">
        <v>0</v>
      </c>
      <c r="V26" s="178" t="s">
        <v>26</v>
      </c>
      <c r="W26" s="177">
        <v>0</v>
      </c>
      <c r="X26" s="185">
        <v>0</v>
      </c>
      <c r="Y26" s="179">
        <v>0</v>
      </c>
      <c r="Z26" s="185">
        <v>0</v>
      </c>
      <c r="AC26" s="178" t="s">
        <v>26</v>
      </c>
      <c r="AD26" s="177">
        <v>0</v>
      </c>
      <c r="AE26" s="185">
        <v>0</v>
      </c>
      <c r="AF26" s="179">
        <v>0</v>
      </c>
      <c r="AG26" s="185">
        <v>0</v>
      </c>
      <c r="AJ26" s="178" t="s">
        <v>26</v>
      </c>
      <c r="AK26" s="177">
        <v>614302</v>
      </c>
      <c r="AL26" s="185">
        <v>7.7768484737991543E-4</v>
      </c>
      <c r="AM26" s="179">
        <v>3</v>
      </c>
      <c r="AN26" s="185">
        <v>5.559673832468495E-4</v>
      </c>
      <c r="AQ26" s="178" t="s">
        <v>26</v>
      </c>
      <c r="AR26" s="177">
        <v>204734</v>
      </c>
      <c r="AS26" s="185">
        <v>2.6747412875776017E-4</v>
      </c>
      <c r="AT26" s="179">
        <v>1</v>
      </c>
      <c r="AU26" s="185">
        <v>1.9091256204658267E-4</v>
      </c>
      <c r="AX26" s="178" t="s">
        <v>26</v>
      </c>
      <c r="AY26" s="177">
        <v>0</v>
      </c>
      <c r="AZ26" s="185">
        <v>0</v>
      </c>
      <c r="BA26" s="179">
        <v>0</v>
      </c>
      <c r="BB26" s="185">
        <v>0</v>
      </c>
      <c r="BE26" s="178" t="s">
        <v>26</v>
      </c>
      <c r="BF26" s="177">
        <v>0</v>
      </c>
      <c r="BG26" s="185">
        <v>0</v>
      </c>
      <c r="BH26" s="179">
        <v>0</v>
      </c>
      <c r="BI26" s="185">
        <v>0</v>
      </c>
      <c r="BL26" s="178" t="s">
        <v>26</v>
      </c>
      <c r="BM26" s="177">
        <v>0</v>
      </c>
      <c r="BN26" s="185">
        <v>0</v>
      </c>
      <c r="BO26" s="179">
        <v>0</v>
      </c>
      <c r="BP26" s="185">
        <v>0</v>
      </c>
      <c r="BS26" s="178" t="s">
        <v>26</v>
      </c>
      <c r="BT26" s="177">
        <v>0</v>
      </c>
      <c r="BU26" s="185">
        <v>0</v>
      </c>
      <c r="BV26" s="179">
        <v>0</v>
      </c>
      <c r="BW26" s="185">
        <v>0</v>
      </c>
      <c r="BZ26" s="178" t="s">
        <v>26</v>
      </c>
      <c r="CA26" s="177">
        <v>0</v>
      </c>
      <c r="CB26" s="185">
        <v>0</v>
      </c>
      <c r="CC26" s="179">
        <v>0</v>
      </c>
      <c r="CD26" s="185">
        <v>0</v>
      </c>
      <c r="CG26" s="178" t="s">
        <v>26</v>
      </c>
      <c r="CH26" s="177">
        <v>0</v>
      </c>
      <c r="CI26" s="185">
        <v>0</v>
      </c>
      <c r="CJ26" s="179">
        <v>0</v>
      </c>
      <c r="CK26" s="185">
        <v>0</v>
      </c>
      <c r="CN26" s="178" t="s">
        <v>26</v>
      </c>
      <c r="CO26" s="177">
        <v>0</v>
      </c>
      <c r="CP26" s="185">
        <v>0</v>
      </c>
      <c r="CQ26" s="179">
        <v>0</v>
      </c>
      <c r="CR26" s="185">
        <v>0</v>
      </c>
      <c r="CU26" s="178" t="s">
        <v>26</v>
      </c>
      <c r="CV26" s="177">
        <v>0</v>
      </c>
      <c r="CW26" s="185">
        <v>0</v>
      </c>
      <c r="CX26" s="179">
        <v>0</v>
      </c>
      <c r="CY26" s="185">
        <v>0</v>
      </c>
      <c r="DB26" s="178" t="s">
        <v>26</v>
      </c>
      <c r="DC26" s="177">
        <v>0</v>
      </c>
      <c r="DD26" s="185">
        <v>0</v>
      </c>
      <c r="DE26" s="179">
        <v>0</v>
      </c>
      <c r="DF26" s="185">
        <v>0</v>
      </c>
      <c r="DI26" s="178" t="s">
        <v>26</v>
      </c>
      <c r="DJ26" s="177">
        <v>0</v>
      </c>
      <c r="DK26" s="185">
        <v>0</v>
      </c>
      <c r="DL26" s="179">
        <v>0</v>
      </c>
      <c r="DM26" s="185">
        <v>0</v>
      </c>
      <c r="DP26" s="178" t="s">
        <v>26</v>
      </c>
      <c r="DQ26" s="177">
        <v>0</v>
      </c>
      <c r="DR26" s="185">
        <v>0</v>
      </c>
      <c r="DS26" s="179">
        <v>0</v>
      </c>
      <c r="DT26" s="185">
        <v>0</v>
      </c>
      <c r="DW26" s="178" t="s">
        <v>26</v>
      </c>
      <c r="DX26" s="177">
        <v>0</v>
      </c>
      <c r="DY26" s="185">
        <v>0</v>
      </c>
      <c r="DZ26" s="179">
        <v>0</v>
      </c>
      <c r="EA26" s="185">
        <v>0</v>
      </c>
      <c r="ED26" s="178" t="s">
        <v>26</v>
      </c>
      <c r="EE26" s="177">
        <v>0</v>
      </c>
      <c r="EF26" s="185">
        <v>0</v>
      </c>
      <c r="EG26" s="179">
        <v>0</v>
      </c>
      <c r="EH26" s="185">
        <v>0</v>
      </c>
      <c r="EK26" s="178" t="s">
        <v>26</v>
      </c>
      <c r="EL26" s="177">
        <v>0</v>
      </c>
      <c r="EM26" s="185">
        <v>0</v>
      </c>
      <c r="EN26" s="179">
        <v>0</v>
      </c>
      <c r="EO26" s="185">
        <v>0</v>
      </c>
      <c r="ER26" s="178" t="s">
        <v>26</v>
      </c>
      <c r="ES26" s="177">
        <v>0</v>
      </c>
      <c r="ET26" s="185">
        <v>0</v>
      </c>
      <c r="EU26" s="179">
        <v>0</v>
      </c>
      <c r="EV26" s="185">
        <v>0</v>
      </c>
      <c r="EY26" s="178" t="s">
        <v>26</v>
      </c>
      <c r="EZ26" s="177">
        <v>0</v>
      </c>
      <c r="FA26" s="185">
        <v>0</v>
      </c>
      <c r="FB26" s="179">
        <v>0</v>
      </c>
      <c r="FC26" s="185">
        <v>0</v>
      </c>
      <c r="FF26" s="178" t="s">
        <v>26</v>
      </c>
      <c r="FG26" s="177">
        <v>0</v>
      </c>
      <c r="FH26" s="185">
        <v>0</v>
      </c>
      <c r="FI26" s="179">
        <v>0</v>
      </c>
      <c r="FJ26" s="185">
        <v>0</v>
      </c>
      <c r="FM26" s="178" t="s">
        <v>26</v>
      </c>
      <c r="FN26" s="177">
        <v>0</v>
      </c>
      <c r="FO26" s="185">
        <v>0</v>
      </c>
      <c r="FP26" s="179">
        <v>0</v>
      </c>
      <c r="FQ26" s="185">
        <v>0</v>
      </c>
      <c r="FT26" s="178" t="s">
        <v>26</v>
      </c>
      <c r="FU26" s="177">
        <v>0</v>
      </c>
      <c r="FV26" s="185">
        <v>0</v>
      </c>
      <c r="FW26" s="179">
        <v>0</v>
      </c>
      <c r="FX26" s="185">
        <v>0</v>
      </c>
      <c r="GA26" s="178" t="s">
        <v>26</v>
      </c>
      <c r="GB26" s="177">
        <v>0</v>
      </c>
      <c r="GC26" s="185">
        <v>0</v>
      </c>
      <c r="GD26" s="179">
        <v>0</v>
      </c>
      <c r="GE26" s="185">
        <v>0</v>
      </c>
      <c r="GH26" s="178" t="s">
        <v>26</v>
      </c>
      <c r="GI26" s="177">
        <v>0</v>
      </c>
      <c r="GJ26" s="185">
        <v>0</v>
      </c>
      <c r="GK26" s="179">
        <v>0</v>
      </c>
      <c r="GL26" s="185">
        <v>0</v>
      </c>
      <c r="GO26" s="178" t="s">
        <v>26</v>
      </c>
      <c r="GP26" s="177">
        <v>0</v>
      </c>
      <c r="GQ26" s="185">
        <v>0</v>
      </c>
      <c r="GR26" s="179">
        <v>0</v>
      </c>
      <c r="GS26" s="185">
        <v>0</v>
      </c>
      <c r="GV26" s="178" t="s">
        <v>26</v>
      </c>
      <c r="GW26" s="177">
        <v>0</v>
      </c>
      <c r="GX26" s="185">
        <v>0</v>
      </c>
      <c r="GY26" s="179">
        <v>0</v>
      </c>
      <c r="GZ26" s="185">
        <v>0</v>
      </c>
      <c r="HC26" s="178" t="s">
        <v>26</v>
      </c>
      <c r="HD26" s="177">
        <v>0</v>
      </c>
      <c r="HE26" s="185">
        <v>0</v>
      </c>
      <c r="HF26" s="179">
        <v>0</v>
      </c>
      <c r="HG26" s="185">
        <v>0</v>
      </c>
      <c r="HJ26" s="178" t="s">
        <v>26</v>
      </c>
      <c r="HK26" s="177">
        <v>0</v>
      </c>
      <c r="HL26" s="185">
        <v>0</v>
      </c>
      <c r="HM26" s="179">
        <v>0</v>
      </c>
      <c r="HN26" s="185">
        <v>0</v>
      </c>
      <c r="HQ26" s="178" t="s">
        <v>26</v>
      </c>
      <c r="HR26" s="177">
        <v>0</v>
      </c>
      <c r="HS26" s="185">
        <v>0</v>
      </c>
      <c r="HT26" s="179">
        <v>0</v>
      </c>
      <c r="HU26" s="185">
        <v>0</v>
      </c>
      <c r="HX26" s="178" t="s">
        <v>26</v>
      </c>
      <c r="HY26" s="177">
        <v>0</v>
      </c>
      <c r="HZ26" s="185">
        <v>0</v>
      </c>
      <c r="IA26" s="179">
        <v>0</v>
      </c>
      <c r="IB26" s="185">
        <v>0</v>
      </c>
      <c r="IE26" s="178" t="s">
        <v>26</v>
      </c>
      <c r="IF26" s="177">
        <v>0</v>
      </c>
      <c r="IG26" s="185">
        <v>0</v>
      </c>
      <c r="IH26" s="179">
        <v>0</v>
      </c>
      <c r="II26" s="185">
        <v>0</v>
      </c>
      <c r="IL26" s="178" t="s">
        <v>26</v>
      </c>
      <c r="IM26" s="177">
        <v>0</v>
      </c>
      <c r="IN26" s="185">
        <v>0</v>
      </c>
      <c r="IO26" s="179">
        <v>0</v>
      </c>
      <c r="IP26" s="185">
        <v>0</v>
      </c>
      <c r="IS26" s="178" t="s">
        <v>26</v>
      </c>
      <c r="IT26" s="177">
        <v>0</v>
      </c>
      <c r="IU26" s="185">
        <v>0</v>
      </c>
      <c r="IV26" s="179">
        <v>0</v>
      </c>
      <c r="IW26" s="185">
        <v>0</v>
      </c>
      <c r="IZ26" s="178" t="s">
        <v>26</v>
      </c>
      <c r="JA26" s="177">
        <v>0</v>
      </c>
      <c r="JB26" s="185">
        <v>0</v>
      </c>
      <c r="JC26" s="179">
        <v>0</v>
      </c>
      <c r="JD26" s="185">
        <v>0</v>
      </c>
      <c r="JG26" s="178" t="s">
        <v>26</v>
      </c>
      <c r="JH26" s="177">
        <v>0</v>
      </c>
      <c r="JI26" s="185">
        <v>0</v>
      </c>
      <c r="JJ26" s="179">
        <v>0</v>
      </c>
      <c r="JK26" s="185">
        <v>0</v>
      </c>
      <c r="JN26" s="178" t="s">
        <v>26</v>
      </c>
      <c r="JO26" s="177">
        <v>0</v>
      </c>
      <c r="JP26" s="185">
        <v>0</v>
      </c>
      <c r="JQ26" s="179">
        <v>0</v>
      </c>
      <c r="JR26" s="185">
        <f t="shared" si="0"/>
        <v>0</v>
      </c>
      <c r="JU26" s="178" t="s">
        <v>26</v>
      </c>
      <c r="JV26" s="177">
        <v>0</v>
      </c>
      <c r="JW26" s="185">
        <v>0</v>
      </c>
      <c r="JX26" s="179">
        <v>0</v>
      </c>
      <c r="JY26" s="185">
        <f t="shared" si="1"/>
        <v>0</v>
      </c>
      <c r="KB26" s="178" t="s">
        <v>26</v>
      </c>
      <c r="KC26" s="177">
        <v>0</v>
      </c>
      <c r="KD26" s="185">
        <v>0</v>
      </c>
      <c r="KE26" s="179">
        <v>0</v>
      </c>
      <c r="KF26" s="185">
        <f t="shared" si="2"/>
        <v>0</v>
      </c>
      <c r="KI26" s="178" t="s">
        <v>26</v>
      </c>
      <c r="KJ26" s="177">
        <v>0</v>
      </c>
      <c r="KK26" s="185">
        <v>0</v>
      </c>
      <c r="KL26" s="179">
        <v>0</v>
      </c>
      <c r="KM26" s="185">
        <f t="shared" si="3"/>
        <v>0</v>
      </c>
      <c r="KP26" s="249" t="s">
        <v>26</v>
      </c>
      <c r="KQ26" s="250">
        <v>0</v>
      </c>
      <c r="KR26" s="251">
        <v>0</v>
      </c>
      <c r="KS26" s="252">
        <v>0</v>
      </c>
      <c r="KT26" s="251">
        <f t="shared" si="4"/>
        <v>0</v>
      </c>
      <c r="KW26" s="249" t="s">
        <v>26</v>
      </c>
      <c r="KX26" s="250">
        <v>0</v>
      </c>
      <c r="KY26" s="251">
        <v>0</v>
      </c>
      <c r="KZ26" s="252">
        <v>0</v>
      </c>
      <c r="LA26" s="251">
        <f t="shared" si="5"/>
        <v>0</v>
      </c>
      <c r="LD26" s="249" t="s">
        <v>26</v>
      </c>
      <c r="LE26" s="250">
        <v>0</v>
      </c>
      <c r="LF26" s="251">
        <v>0</v>
      </c>
      <c r="LG26" s="252">
        <v>0</v>
      </c>
      <c r="LH26" s="251">
        <f t="shared" si="6"/>
        <v>0</v>
      </c>
      <c r="LK26" s="249" t="s">
        <v>26</v>
      </c>
      <c r="LL26" s="250">
        <v>0</v>
      </c>
      <c r="LM26" s="251">
        <v>0</v>
      </c>
      <c r="LN26" s="252">
        <v>0</v>
      </c>
      <c r="LO26" s="251">
        <f t="shared" si="7"/>
        <v>0</v>
      </c>
      <c r="LR26" s="249" t="s">
        <v>26</v>
      </c>
      <c r="LS26" s="250">
        <v>0</v>
      </c>
      <c r="LT26" s="251">
        <v>0</v>
      </c>
      <c r="LU26" s="252">
        <v>0</v>
      </c>
      <c r="LV26" s="251">
        <f t="shared" si="8"/>
        <v>0</v>
      </c>
      <c r="LY26" s="249" t="s">
        <v>26</v>
      </c>
      <c r="LZ26" s="250">
        <v>0</v>
      </c>
      <c r="MA26" s="251">
        <v>0</v>
      </c>
      <c r="MB26" s="252">
        <v>0</v>
      </c>
      <c r="MC26" s="251">
        <f t="shared" si="9"/>
        <v>0</v>
      </c>
      <c r="MF26" s="249" t="s">
        <v>26</v>
      </c>
      <c r="MG26" s="250">
        <v>0</v>
      </c>
      <c r="MH26" s="251">
        <v>0</v>
      </c>
      <c r="MI26" s="252">
        <v>0</v>
      </c>
      <c r="MJ26" s="251">
        <f t="shared" si="10"/>
        <v>0</v>
      </c>
      <c r="MM26" s="249" t="s">
        <v>26</v>
      </c>
      <c r="MN26" s="250">
        <v>0</v>
      </c>
      <c r="MO26" s="251">
        <v>0</v>
      </c>
      <c r="MP26" s="252">
        <v>0</v>
      </c>
      <c r="MQ26" s="251">
        <f t="shared" si="11"/>
        <v>0</v>
      </c>
      <c r="MT26" s="249" t="s">
        <v>26</v>
      </c>
      <c r="MU26" s="250">
        <v>0</v>
      </c>
      <c r="MV26" s="251">
        <v>0</v>
      </c>
      <c r="MW26" s="252">
        <v>0</v>
      </c>
      <c r="MX26" s="251">
        <v>0</v>
      </c>
      <c r="NA26" s="249" t="s">
        <v>26</v>
      </c>
      <c r="NB26" s="250">
        <v>0</v>
      </c>
      <c r="NC26" s="251">
        <v>0</v>
      </c>
      <c r="ND26" s="252">
        <v>0</v>
      </c>
      <c r="NE26" s="251">
        <v>0</v>
      </c>
      <c r="NH26" s="249" t="s">
        <v>26</v>
      </c>
      <c r="NI26" s="250">
        <v>0</v>
      </c>
      <c r="NJ26" s="251">
        <v>0</v>
      </c>
      <c r="NK26" s="252">
        <v>0</v>
      </c>
      <c r="NL26" s="251">
        <v>0</v>
      </c>
      <c r="NO26" s="249" t="s">
        <v>26</v>
      </c>
      <c r="NP26" s="250">
        <v>0</v>
      </c>
      <c r="NQ26" s="251">
        <v>0</v>
      </c>
      <c r="NR26" s="252">
        <v>0</v>
      </c>
      <c r="NS26" s="251">
        <v>0</v>
      </c>
      <c r="NV26" s="249" t="s">
        <v>26</v>
      </c>
      <c r="NW26" s="250">
        <v>0</v>
      </c>
      <c r="NX26" s="251">
        <v>0</v>
      </c>
      <c r="NY26" s="252">
        <v>0</v>
      </c>
      <c r="NZ26" s="251">
        <v>0</v>
      </c>
      <c r="OC26" s="249" t="s">
        <v>26</v>
      </c>
      <c r="OD26" s="250">
        <v>0</v>
      </c>
      <c r="OE26" s="251">
        <v>0</v>
      </c>
      <c r="OF26" s="252">
        <v>0</v>
      </c>
      <c r="OG26" s="251">
        <v>0</v>
      </c>
      <c r="OI26" s="249" t="s">
        <v>26</v>
      </c>
      <c r="OJ26" s="250">
        <v>0</v>
      </c>
      <c r="OK26" s="251">
        <v>0</v>
      </c>
      <c r="OL26" s="252">
        <v>0</v>
      </c>
      <c r="OM26" s="251">
        <v>0</v>
      </c>
      <c r="OO26" s="249" t="s">
        <v>26</v>
      </c>
      <c r="OP26" s="250">
        <v>0</v>
      </c>
      <c r="OQ26" s="251">
        <v>0</v>
      </c>
      <c r="OR26" s="252">
        <v>0</v>
      </c>
      <c r="OS26" s="251">
        <v>0</v>
      </c>
    </row>
    <row r="27" spans="1:409" ht="18" x14ac:dyDescent="0.35">
      <c r="A27" s="178" t="s">
        <v>3</v>
      </c>
      <c r="B27" s="177">
        <v>0</v>
      </c>
      <c r="C27" s="185">
        <v>0</v>
      </c>
      <c r="D27" s="179">
        <v>0</v>
      </c>
      <c r="E27" s="185">
        <v>0</v>
      </c>
      <c r="H27" s="178" t="s">
        <v>3</v>
      </c>
      <c r="I27" s="177">
        <v>0</v>
      </c>
      <c r="J27" s="185">
        <v>0</v>
      </c>
      <c r="K27" s="179">
        <v>0</v>
      </c>
      <c r="L27" s="185">
        <v>0</v>
      </c>
      <c r="O27" s="178" t="s">
        <v>3</v>
      </c>
      <c r="P27" s="177">
        <v>0</v>
      </c>
      <c r="Q27" s="185">
        <v>0</v>
      </c>
      <c r="R27" s="179">
        <v>0</v>
      </c>
      <c r="S27" s="185">
        <v>0</v>
      </c>
      <c r="V27" s="178" t="s">
        <v>3</v>
      </c>
      <c r="W27" s="177">
        <v>188459.6</v>
      </c>
      <c r="X27" s="185">
        <v>2.1766474361975346E-4</v>
      </c>
      <c r="Y27" s="179">
        <v>1</v>
      </c>
      <c r="Z27" s="185">
        <v>1.7021276595744682E-4</v>
      </c>
      <c r="AC27" s="178" t="s">
        <v>3</v>
      </c>
      <c r="AD27" s="177">
        <v>0</v>
      </c>
      <c r="AE27" s="185">
        <v>0</v>
      </c>
      <c r="AF27" s="179">
        <v>0</v>
      </c>
      <c r="AG27" s="185">
        <v>0</v>
      </c>
      <c r="AJ27" s="178" t="s">
        <v>3</v>
      </c>
      <c r="AK27" s="177">
        <v>682180.26</v>
      </c>
      <c r="AL27" s="185">
        <v>8.6361635056322623E-4</v>
      </c>
      <c r="AM27" s="179">
        <v>4</v>
      </c>
      <c r="AN27" s="185">
        <v>7.4128984432913266E-4</v>
      </c>
      <c r="AQ27" s="178" t="s">
        <v>3</v>
      </c>
      <c r="AR27" s="177">
        <v>847102.01</v>
      </c>
      <c r="AS27" s="185">
        <v>1.1066939154888654E-3</v>
      </c>
      <c r="AT27" s="179">
        <v>5</v>
      </c>
      <c r="AU27" s="185">
        <v>9.5456281023291337E-4</v>
      </c>
      <c r="AX27" s="178" t="s">
        <v>3</v>
      </c>
      <c r="AY27" s="177">
        <v>0</v>
      </c>
      <c r="AZ27" s="185">
        <v>0</v>
      </c>
      <c r="BA27" s="179">
        <v>0</v>
      </c>
      <c r="BB27" s="185">
        <v>0</v>
      </c>
      <c r="BE27" s="178" t="s">
        <v>3</v>
      </c>
      <c r="BF27" s="177">
        <v>0</v>
      </c>
      <c r="BG27" s="185">
        <v>0</v>
      </c>
      <c r="BH27" s="179">
        <v>0</v>
      </c>
      <c r="BI27" s="185">
        <v>0</v>
      </c>
      <c r="BL27" s="178" t="s">
        <v>3</v>
      </c>
      <c r="BM27" s="177">
        <v>0</v>
      </c>
      <c r="BN27" s="185">
        <v>0</v>
      </c>
      <c r="BO27" s="179">
        <v>0</v>
      </c>
      <c r="BP27" s="185">
        <v>0</v>
      </c>
      <c r="BS27" s="178" t="s">
        <v>3</v>
      </c>
      <c r="BT27" s="177">
        <v>0</v>
      </c>
      <c r="BU27" s="185">
        <v>0</v>
      </c>
      <c r="BV27" s="179">
        <v>0</v>
      </c>
      <c r="BW27" s="185">
        <v>0</v>
      </c>
      <c r="BZ27" s="178" t="s">
        <v>3</v>
      </c>
      <c r="CA27" s="177">
        <v>0</v>
      </c>
      <c r="CB27" s="185">
        <v>0</v>
      </c>
      <c r="CC27" s="179">
        <v>0</v>
      </c>
      <c r="CD27" s="185">
        <v>0</v>
      </c>
      <c r="CG27" s="178" t="s">
        <v>3</v>
      </c>
      <c r="CH27" s="177">
        <v>0</v>
      </c>
      <c r="CI27" s="185">
        <v>0</v>
      </c>
      <c r="CJ27" s="179">
        <v>0</v>
      </c>
      <c r="CK27" s="185">
        <v>0</v>
      </c>
      <c r="CN27" s="178" t="s">
        <v>3</v>
      </c>
      <c r="CO27" s="177">
        <v>0</v>
      </c>
      <c r="CP27" s="185">
        <v>0</v>
      </c>
      <c r="CQ27" s="179">
        <v>0</v>
      </c>
      <c r="CR27" s="185">
        <v>0</v>
      </c>
      <c r="CU27" s="178" t="s">
        <v>3</v>
      </c>
      <c r="CV27" s="177">
        <v>0</v>
      </c>
      <c r="CW27" s="185">
        <v>0</v>
      </c>
      <c r="CX27" s="179">
        <v>0</v>
      </c>
      <c r="CY27" s="185">
        <v>0</v>
      </c>
      <c r="DB27" s="178" t="s">
        <v>3</v>
      </c>
      <c r="DC27" s="177">
        <v>0</v>
      </c>
      <c r="DD27" s="185">
        <v>0</v>
      </c>
      <c r="DE27" s="179">
        <v>0</v>
      </c>
      <c r="DF27" s="185">
        <v>0</v>
      </c>
      <c r="DI27" s="178" t="s">
        <v>3</v>
      </c>
      <c r="DJ27" s="177">
        <v>0</v>
      </c>
      <c r="DK27" s="185">
        <v>0</v>
      </c>
      <c r="DL27" s="179">
        <v>0</v>
      </c>
      <c r="DM27" s="185">
        <v>0</v>
      </c>
      <c r="DP27" s="178" t="s">
        <v>3</v>
      </c>
      <c r="DQ27" s="177">
        <v>0</v>
      </c>
      <c r="DR27" s="185">
        <v>0</v>
      </c>
      <c r="DS27" s="179">
        <v>0</v>
      </c>
      <c r="DT27" s="185">
        <v>0</v>
      </c>
      <c r="DW27" s="178" t="s">
        <v>3</v>
      </c>
      <c r="DX27" s="177">
        <v>0</v>
      </c>
      <c r="DY27" s="185">
        <v>0</v>
      </c>
      <c r="DZ27" s="179">
        <v>0</v>
      </c>
      <c r="EA27" s="185">
        <v>0</v>
      </c>
      <c r="ED27" s="178" t="s">
        <v>3</v>
      </c>
      <c r="EE27" s="177">
        <v>0</v>
      </c>
      <c r="EF27" s="185">
        <v>0</v>
      </c>
      <c r="EG27" s="179">
        <v>0</v>
      </c>
      <c r="EH27" s="185">
        <v>0</v>
      </c>
      <c r="EK27" s="178" t="s">
        <v>3</v>
      </c>
      <c r="EL27" s="177">
        <v>0</v>
      </c>
      <c r="EM27" s="185">
        <v>0</v>
      </c>
      <c r="EN27" s="179">
        <v>0</v>
      </c>
      <c r="EO27" s="185">
        <v>0</v>
      </c>
      <c r="ER27" s="178" t="s">
        <v>3</v>
      </c>
      <c r="ES27" s="177">
        <v>0</v>
      </c>
      <c r="ET27" s="185">
        <v>0</v>
      </c>
      <c r="EU27" s="179">
        <v>0</v>
      </c>
      <c r="EV27" s="185">
        <v>0</v>
      </c>
      <c r="EY27" s="178" t="s">
        <v>3</v>
      </c>
      <c r="EZ27" s="177">
        <v>0</v>
      </c>
      <c r="FA27" s="185">
        <v>0</v>
      </c>
      <c r="FB27" s="179">
        <v>0</v>
      </c>
      <c r="FC27" s="185">
        <v>0</v>
      </c>
      <c r="FF27" s="178" t="s">
        <v>3</v>
      </c>
      <c r="FG27" s="177">
        <v>0</v>
      </c>
      <c r="FH27" s="185">
        <v>0</v>
      </c>
      <c r="FI27" s="179">
        <v>0</v>
      </c>
      <c r="FJ27" s="185">
        <v>0</v>
      </c>
      <c r="FM27" s="178" t="s">
        <v>3</v>
      </c>
      <c r="FN27" s="177">
        <v>0</v>
      </c>
      <c r="FO27" s="185">
        <v>0</v>
      </c>
      <c r="FP27" s="179">
        <v>0</v>
      </c>
      <c r="FQ27" s="185">
        <v>0</v>
      </c>
      <c r="FT27" s="178" t="s">
        <v>3</v>
      </c>
      <c r="FU27" s="177">
        <v>0</v>
      </c>
      <c r="FV27" s="185">
        <v>0</v>
      </c>
      <c r="FW27" s="179">
        <v>0</v>
      </c>
      <c r="FX27" s="185">
        <v>0</v>
      </c>
      <c r="GA27" s="178" t="s">
        <v>3</v>
      </c>
      <c r="GB27" s="177">
        <v>0</v>
      </c>
      <c r="GC27" s="185">
        <v>0</v>
      </c>
      <c r="GD27" s="179">
        <v>0</v>
      </c>
      <c r="GE27" s="185">
        <v>0</v>
      </c>
      <c r="GH27" s="178" t="s">
        <v>3</v>
      </c>
      <c r="GI27" s="177">
        <v>0</v>
      </c>
      <c r="GJ27" s="185">
        <v>0</v>
      </c>
      <c r="GK27" s="179">
        <v>0</v>
      </c>
      <c r="GL27" s="185">
        <v>0</v>
      </c>
      <c r="GO27" s="178" t="s">
        <v>3</v>
      </c>
      <c r="GP27" s="177">
        <v>0</v>
      </c>
      <c r="GQ27" s="185">
        <v>0</v>
      </c>
      <c r="GR27" s="179">
        <v>0</v>
      </c>
      <c r="GS27" s="185">
        <v>0</v>
      </c>
      <c r="GV27" s="178" t="s">
        <v>3</v>
      </c>
      <c r="GW27" s="177">
        <v>0</v>
      </c>
      <c r="GX27" s="185">
        <v>0</v>
      </c>
      <c r="GY27" s="179">
        <v>0</v>
      </c>
      <c r="GZ27" s="185">
        <v>0</v>
      </c>
      <c r="HC27" s="178" t="s">
        <v>3</v>
      </c>
      <c r="HD27" s="177">
        <v>0</v>
      </c>
      <c r="HE27" s="185">
        <v>0</v>
      </c>
      <c r="HF27" s="179">
        <v>0</v>
      </c>
      <c r="HG27" s="185">
        <v>0</v>
      </c>
      <c r="HJ27" s="178" t="s">
        <v>3</v>
      </c>
      <c r="HK27" s="177">
        <v>0</v>
      </c>
      <c r="HL27" s="185">
        <v>0</v>
      </c>
      <c r="HM27" s="179">
        <v>0</v>
      </c>
      <c r="HN27" s="185">
        <v>0</v>
      </c>
      <c r="HQ27" s="178" t="s">
        <v>3</v>
      </c>
      <c r="HR27" s="177">
        <v>0</v>
      </c>
      <c r="HS27" s="185">
        <v>0</v>
      </c>
      <c r="HT27" s="179">
        <v>0</v>
      </c>
      <c r="HU27" s="185">
        <v>0</v>
      </c>
      <c r="HX27" s="178" t="s">
        <v>3</v>
      </c>
      <c r="HY27" s="177">
        <v>0</v>
      </c>
      <c r="HZ27" s="185">
        <v>0</v>
      </c>
      <c r="IA27" s="179">
        <v>0</v>
      </c>
      <c r="IB27" s="185">
        <v>0</v>
      </c>
      <c r="IE27" s="178" t="s">
        <v>3</v>
      </c>
      <c r="IF27" s="177">
        <v>0</v>
      </c>
      <c r="IG27" s="185">
        <v>0</v>
      </c>
      <c r="IH27" s="179">
        <v>0</v>
      </c>
      <c r="II27" s="185">
        <v>0</v>
      </c>
      <c r="IL27" s="178" t="s">
        <v>3</v>
      </c>
      <c r="IM27" s="177">
        <v>0</v>
      </c>
      <c r="IN27" s="185">
        <v>0</v>
      </c>
      <c r="IO27" s="179">
        <v>0</v>
      </c>
      <c r="IP27" s="185">
        <v>0</v>
      </c>
      <c r="IS27" s="178" t="s">
        <v>3</v>
      </c>
      <c r="IT27" s="177">
        <v>0</v>
      </c>
      <c r="IU27" s="185">
        <v>0</v>
      </c>
      <c r="IV27" s="179">
        <v>0</v>
      </c>
      <c r="IW27" s="185">
        <v>0</v>
      </c>
      <c r="IZ27" s="178" t="s">
        <v>3</v>
      </c>
      <c r="JA27" s="177">
        <v>0</v>
      </c>
      <c r="JB27" s="185">
        <v>0</v>
      </c>
      <c r="JC27" s="179">
        <v>0</v>
      </c>
      <c r="JD27" s="185">
        <v>0</v>
      </c>
      <c r="JG27" s="178" t="s">
        <v>3</v>
      </c>
      <c r="JH27" s="177">
        <v>0</v>
      </c>
      <c r="JI27" s="185">
        <v>0</v>
      </c>
      <c r="JJ27" s="179">
        <v>0</v>
      </c>
      <c r="JK27" s="185">
        <v>0</v>
      </c>
      <c r="JN27" s="178" t="s">
        <v>3</v>
      </c>
      <c r="JO27" s="177">
        <v>0</v>
      </c>
      <c r="JP27" s="185">
        <v>0</v>
      </c>
      <c r="JQ27" s="179">
        <v>0</v>
      </c>
      <c r="JR27" s="185">
        <f t="shared" si="0"/>
        <v>0</v>
      </c>
      <c r="JU27" s="178" t="s">
        <v>3</v>
      </c>
      <c r="JV27" s="177">
        <v>0</v>
      </c>
      <c r="JW27" s="185">
        <v>0</v>
      </c>
      <c r="JX27" s="179">
        <v>0</v>
      </c>
      <c r="JY27" s="185">
        <f t="shared" si="1"/>
        <v>0</v>
      </c>
      <c r="KB27" s="178" t="s">
        <v>3</v>
      </c>
      <c r="KC27" s="177">
        <v>0</v>
      </c>
      <c r="KD27" s="185">
        <v>0</v>
      </c>
      <c r="KE27" s="179">
        <v>0</v>
      </c>
      <c r="KF27" s="185">
        <f t="shared" si="2"/>
        <v>0</v>
      </c>
      <c r="KI27" s="178" t="s">
        <v>3</v>
      </c>
      <c r="KJ27" s="177">
        <v>0</v>
      </c>
      <c r="KK27" s="185">
        <v>0</v>
      </c>
      <c r="KL27" s="179">
        <v>0</v>
      </c>
      <c r="KM27" s="185">
        <f t="shared" si="3"/>
        <v>0</v>
      </c>
      <c r="KP27" s="249" t="s">
        <v>3</v>
      </c>
      <c r="KQ27" s="250">
        <v>0</v>
      </c>
      <c r="KR27" s="251">
        <v>0</v>
      </c>
      <c r="KS27" s="252">
        <v>0</v>
      </c>
      <c r="KT27" s="251">
        <f t="shared" si="4"/>
        <v>0</v>
      </c>
      <c r="KW27" s="249" t="s">
        <v>3</v>
      </c>
      <c r="KX27" s="250">
        <v>0</v>
      </c>
      <c r="KY27" s="251">
        <v>0</v>
      </c>
      <c r="KZ27" s="252">
        <v>0</v>
      </c>
      <c r="LA27" s="251">
        <f t="shared" si="5"/>
        <v>0</v>
      </c>
      <c r="LD27" s="249" t="s">
        <v>3</v>
      </c>
      <c r="LE27" s="250">
        <v>0</v>
      </c>
      <c r="LF27" s="251">
        <v>0</v>
      </c>
      <c r="LG27" s="252">
        <v>0</v>
      </c>
      <c r="LH27" s="251">
        <f t="shared" si="6"/>
        <v>0</v>
      </c>
      <c r="LK27" s="249" t="s">
        <v>3</v>
      </c>
      <c r="LL27" s="250">
        <v>0</v>
      </c>
      <c r="LM27" s="251">
        <v>0</v>
      </c>
      <c r="LN27" s="252">
        <v>0</v>
      </c>
      <c r="LO27" s="251">
        <f t="shared" si="7"/>
        <v>0</v>
      </c>
      <c r="LR27" s="249" t="s">
        <v>3</v>
      </c>
      <c r="LS27" s="250">
        <v>0</v>
      </c>
      <c r="LT27" s="251">
        <v>0</v>
      </c>
      <c r="LU27" s="252">
        <v>0</v>
      </c>
      <c r="LV27" s="251">
        <f t="shared" si="8"/>
        <v>0</v>
      </c>
      <c r="LY27" s="249" t="s">
        <v>3</v>
      </c>
      <c r="LZ27" s="250">
        <v>0</v>
      </c>
      <c r="MA27" s="251">
        <v>0</v>
      </c>
      <c r="MB27" s="252">
        <v>0</v>
      </c>
      <c r="MC27" s="251">
        <f t="shared" si="9"/>
        <v>0</v>
      </c>
      <c r="MF27" s="249" t="s">
        <v>3</v>
      </c>
      <c r="MG27" s="250">
        <v>0</v>
      </c>
      <c r="MH27" s="251">
        <v>0</v>
      </c>
      <c r="MI27" s="252">
        <v>0</v>
      </c>
      <c r="MJ27" s="251">
        <f t="shared" si="10"/>
        <v>0</v>
      </c>
      <c r="MM27" s="249" t="s">
        <v>3</v>
      </c>
      <c r="MN27" s="250">
        <v>0</v>
      </c>
      <c r="MO27" s="251">
        <v>0</v>
      </c>
      <c r="MP27" s="252">
        <v>0</v>
      </c>
      <c r="MQ27" s="251">
        <f t="shared" si="11"/>
        <v>0</v>
      </c>
      <c r="MT27" s="249" t="s">
        <v>3</v>
      </c>
      <c r="MU27" s="250">
        <v>0</v>
      </c>
      <c r="MV27" s="251">
        <v>0</v>
      </c>
      <c r="MW27" s="252">
        <v>0</v>
      </c>
      <c r="MX27" s="251">
        <v>0</v>
      </c>
      <c r="NA27" s="249" t="s">
        <v>3</v>
      </c>
      <c r="NB27" s="250">
        <v>0</v>
      </c>
      <c r="NC27" s="251">
        <v>0</v>
      </c>
      <c r="ND27" s="252">
        <v>0</v>
      </c>
      <c r="NE27" s="251">
        <v>0</v>
      </c>
      <c r="NH27" s="249" t="s">
        <v>3</v>
      </c>
      <c r="NI27" s="250">
        <v>0</v>
      </c>
      <c r="NJ27" s="251">
        <v>0</v>
      </c>
      <c r="NK27" s="252">
        <v>0</v>
      </c>
      <c r="NL27" s="251">
        <v>0</v>
      </c>
      <c r="NO27" s="249" t="s">
        <v>3</v>
      </c>
      <c r="NP27" s="250">
        <v>0</v>
      </c>
      <c r="NQ27" s="251">
        <v>0</v>
      </c>
      <c r="NR27" s="252">
        <v>0</v>
      </c>
      <c r="NS27" s="251">
        <v>0</v>
      </c>
      <c r="NV27" s="249" t="s">
        <v>3</v>
      </c>
      <c r="NW27" s="250">
        <v>0</v>
      </c>
      <c r="NX27" s="251">
        <v>0</v>
      </c>
      <c r="NY27" s="252">
        <v>0</v>
      </c>
      <c r="NZ27" s="251">
        <v>0</v>
      </c>
      <c r="OC27" s="249" t="s">
        <v>3</v>
      </c>
      <c r="OD27" s="250">
        <v>0</v>
      </c>
      <c r="OE27" s="251">
        <v>0</v>
      </c>
      <c r="OF27" s="252">
        <v>0</v>
      </c>
      <c r="OG27" s="251">
        <v>0</v>
      </c>
      <c r="OI27" s="249" t="s">
        <v>3</v>
      </c>
      <c r="OJ27" s="250">
        <v>0</v>
      </c>
      <c r="OK27" s="251">
        <v>0</v>
      </c>
      <c r="OL27" s="252">
        <v>0</v>
      </c>
      <c r="OM27" s="251">
        <v>0</v>
      </c>
      <c r="OO27" s="249" t="s">
        <v>3</v>
      </c>
      <c r="OP27" s="250">
        <v>0</v>
      </c>
      <c r="OQ27" s="251">
        <v>0</v>
      </c>
      <c r="OR27" s="252">
        <v>0</v>
      </c>
      <c r="OS27" s="251">
        <v>0</v>
      </c>
    </row>
    <row r="28" spans="1:409" ht="18" x14ac:dyDescent="0.35">
      <c r="A28" s="178"/>
      <c r="B28" s="177"/>
      <c r="C28" s="178"/>
      <c r="D28" s="179"/>
      <c r="E28" s="178"/>
      <c r="H28" s="178"/>
      <c r="I28" s="177"/>
      <c r="J28" s="178"/>
      <c r="K28" s="179"/>
      <c r="L28" s="178"/>
      <c r="O28" s="178"/>
      <c r="P28" s="177"/>
      <c r="Q28" s="178"/>
      <c r="R28" s="179"/>
      <c r="S28" s="178"/>
      <c r="V28" s="178"/>
      <c r="W28" s="177"/>
      <c r="X28" s="178"/>
      <c r="Y28" s="179"/>
      <c r="Z28" s="178"/>
      <c r="AC28" s="178"/>
      <c r="AD28" s="177"/>
      <c r="AE28" s="178"/>
      <c r="AF28" s="179"/>
      <c r="AG28" s="178"/>
      <c r="AJ28" s="178"/>
      <c r="AK28" s="177"/>
      <c r="AL28" s="178"/>
      <c r="AM28" s="179"/>
      <c r="AN28" s="178"/>
      <c r="AQ28" s="178"/>
      <c r="AR28" s="177"/>
      <c r="AS28" s="178"/>
      <c r="AT28" s="179"/>
      <c r="AU28" s="178"/>
      <c r="AX28" s="178"/>
      <c r="AY28" s="177"/>
      <c r="AZ28" s="178"/>
      <c r="BA28" s="179"/>
      <c r="BB28" s="178"/>
      <c r="BE28" s="178"/>
      <c r="BF28" s="177"/>
      <c r="BG28" s="178"/>
      <c r="BH28" s="179"/>
      <c r="BI28" s="178"/>
      <c r="BL28" s="178"/>
      <c r="BM28" s="177"/>
      <c r="BN28" s="178"/>
      <c r="BO28" s="179"/>
      <c r="BP28" s="178"/>
      <c r="BS28" s="178"/>
      <c r="BT28" s="177"/>
      <c r="BU28" s="178"/>
      <c r="BV28" s="179"/>
      <c r="BW28" s="178"/>
      <c r="BZ28" s="178"/>
      <c r="CA28" s="177"/>
      <c r="CB28" s="178"/>
      <c r="CC28" s="179"/>
      <c r="CD28" s="178"/>
      <c r="CG28" s="178"/>
      <c r="CH28" s="177"/>
      <c r="CI28" s="178"/>
      <c r="CJ28" s="179"/>
      <c r="CK28" s="178"/>
      <c r="CN28" s="178"/>
      <c r="CO28" s="177"/>
      <c r="CP28" s="178"/>
      <c r="CQ28" s="179"/>
      <c r="CR28" s="178"/>
      <c r="CU28" s="178"/>
      <c r="CV28" s="177"/>
      <c r="CW28" s="178"/>
      <c r="CX28" s="179"/>
      <c r="CY28" s="178"/>
      <c r="DB28" s="178"/>
      <c r="DC28" s="177"/>
      <c r="DD28" s="178"/>
      <c r="DE28" s="179"/>
      <c r="DF28" s="178"/>
      <c r="DI28" s="178"/>
      <c r="DJ28" s="177"/>
      <c r="DK28" s="178"/>
      <c r="DL28" s="179"/>
      <c r="DM28" s="178"/>
      <c r="DP28" s="178"/>
      <c r="DQ28" s="177"/>
      <c r="DR28" s="178"/>
      <c r="DS28" s="179"/>
      <c r="DT28" s="178"/>
      <c r="DW28" s="178"/>
      <c r="DX28" s="177"/>
      <c r="DY28" s="178"/>
      <c r="DZ28" s="179"/>
      <c r="EA28" s="178"/>
      <c r="ED28" s="178"/>
      <c r="EE28" s="177"/>
      <c r="EF28" s="178"/>
      <c r="EG28" s="179"/>
      <c r="EH28" s="178"/>
      <c r="EK28" s="178"/>
      <c r="EL28" s="177"/>
      <c r="EM28" s="178"/>
      <c r="EN28" s="179"/>
      <c r="EO28" s="178"/>
      <c r="ER28" s="178"/>
      <c r="ES28" s="177"/>
      <c r="ET28" s="178"/>
      <c r="EU28" s="179"/>
      <c r="EV28" s="178"/>
      <c r="EY28" s="178"/>
      <c r="EZ28" s="177"/>
      <c r="FA28" s="178"/>
      <c r="FB28" s="179"/>
      <c r="FC28" s="178"/>
      <c r="FF28" s="178"/>
      <c r="FG28" s="177"/>
      <c r="FH28" s="178"/>
      <c r="FI28" s="179"/>
      <c r="FJ28" s="178"/>
      <c r="FM28" s="178"/>
      <c r="FN28" s="177"/>
      <c r="FO28" s="178"/>
      <c r="FP28" s="179"/>
      <c r="FQ28" s="178"/>
      <c r="FT28" s="178"/>
      <c r="FU28" s="177"/>
      <c r="FV28" s="178"/>
      <c r="FW28" s="179"/>
      <c r="FX28" s="178"/>
      <c r="GA28" s="178"/>
      <c r="GB28" s="177"/>
      <c r="GC28" s="178"/>
      <c r="GD28" s="179"/>
      <c r="GE28" s="178"/>
      <c r="GH28" s="178"/>
      <c r="GI28" s="177"/>
      <c r="GJ28" s="178"/>
      <c r="GK28" s="179"/>
      <c r="GL28" s="178"/>
      <c r="GO28" s="178"/>
      <c r="GP28" s="177"/>
      <c r="GQ28" s="178"/>
      <c r="GR28" s="179"/>
      <c r="GS28" s="178"/>
      <c r="GV28" s="178"/>
      <c r="GW28" s="177"/>
      <c r="GX28" s="178"/>
      <c r="GY28" s="179"/>
      <c r="GZ28" s="178"/>
      <c r="HC28" s="178"/>
      <c r="HD28" s="177"/>
      <c r="HE28" s="178"/>
      <c r="HF28" s="179"/>
      <c r="HG28" s="178"/>
      <c r="HJ28" s="178"/>
      <c r="HK28" s="177"/>
      <c r="HL28" s="178"/>
      <c r="HM28" s="179"/>
      <c r="HN28" s="178"/>
      <c r="HQ28" s="178"/>
      <c r="HR28" s="177"/>
      <c r="HS28" s="178"/>
      <c r="HT28" s="179"/>
      <c r="HU28" s="178"/>
      <c r="HX28" s="178"/>
      <c r="HY28" s="177"/>
      <c r="HZ28" s="178"/>
      <c r="IA28" s="179"/>
      <c r="IB28" s="178"/>
      <c r="IE28" s="178"/>
      <c r="IF28" s="177"/>
      <c r="IG28" s="178"/>
      <c r="IH28" s="179"/>
      <c r="II28" s="178"/>
      <c r="IL28" s="178"/>
      <c r="IM28" s="177"/>
      <c r="IN28" s="178"/>
      <c r="IO28" s="179"/>
      <c r="IP28" s="178"/>
      <c r="IS28" s="178"/>
      <c r="IT28" s="177"/>
      <c r="IU28" s="178"/>
      <c r="IV28" s="179"/>
      <c r="IW28" s="178"/>
      <c r="IZ28" s="178"/>
      <c r="JA28" s="177"/>
      <c r="JB28" s="178"/>
      <c r="JC28" s="179"/>
      <c r="JD28" s="178"/>
      <c r="JG28" s="178"/>
      <c r="JH28" s="177"/>
      <c r="JI28" s="178"/>
      <c r="JJ28" s="179"/>
      <c r="JK28" s="178"/>
      <c r="JN28" s="178"/>
      <c r="JO28" s="177"/>
      <c r="JP28" s="178"/>
      <c r="JQ28" s="179"/>
      <c r="JR28" s="178"/>
      <c r="JU28" s="178"/>
      <c r="JV28" s="177"/>
      <c r="JW28" s="178"/>
      <c r="JX28" s="179"/>
      <c r="JY28" s="178"/>
      <c r="KB28" s="178"/>
      <c r="KC28" s="177"/>
      <c r="KD28" s="178"/>
      <c r="KE28" s="179"/>
      <c r="KF28" s="178"/>
      <c r="KI28" s="178"/>
      <c r="KJ28" s="177"/>
      <c r="KK28" s="178"/>
      <c r="KL28" s="179"/>
      <c r="KM28" s="178"/>
      <c r="KP28" s="249"/>
      <c r="KQ28" s="250"/>
      <c r="KR28" s="249"/>
      <c r="KS28" s="252"/>
      <c r="KT28" s="249"/>
      <c r="KW28" s="249"/>
      <c r="KX28" s="250"/>
      <c r="KY28" s="249"/>
      <c r="KZ28" s="252"/>
      <c r="LA28" s="249"/>
      <c r="LD28" s="249"/>
      <c r="LE28" s="250"/>
      <c r="LF28" s="249"/>
      <c r="LG28" s="252"/>
      <c r="LH28" s="249"/>
      <c r="LK28" s="249"/>
      <c r="LL28" s="250"/>
      <c r="LM28" s="249"/>
      <c r="LN28" s="252"/>
      <c r="LO28" s="249"/>
      <c r="LR28" s="249"/>
      <c r="LS28" s="250"/>
      <c r="LT28" s="249"/>
      <c r="LU28" s="252"/>
      <c r="LV28" s="249"/>
      <c r="LY28" s="249"/>
      <c r="LZ28" s="250"/>
      <c r="MA28" s="249"/>
      <c r="MB28" s="252"/>
      <c r="MC28" s="249"/>
      <c r="MF28" s="249"/>
      <c r="MG28" s="250"/>
      <c r="MH28" s="249"/>
      <c r="MI28" s="252"/>
      <c r="MJ28" s="249"/>
      <c r="MM28" s="249"/>
      <c r="MN28" s="250"/>
      <c r="MO28" s="249"/>
      <c r="MP28" s="252"/>
      <c r="MQ28" s="249"/>
      <c r="MT28" s="249"/>
      <c r="MU28" s="250"/>
      <c r="MV28" s="249"/>
      <c r="MW28" s="252"/>
      <c r="MX28" s="249"/>
      <c r="NA28" s="249"/>
      <c r="NB28" s="250"/>
      <c r="NC28" s="249"/>
      <c r="ND28" s="252"/>
      <c r="NE28" s="249"/>
      <c r="NH28" s="249"/>
      <c r="NI28" s="250"/>
      <c r="NJ28" s="249"/>
      <c r="NK28" s="252"/>
      <c r="NL28" s="249"/>
      <c r="NO28" s="249"/>
      <c r="NP28" s="250"/>
      <c r="NQ28" s="249"/>
      <c r="NR28" s="252"/>
      <c r="NS28" s="249"/>
      <c r="NV28" s="249"/>
      <c r="NW28" s="250"/>
      <c r="NX28" s="249"/>
      <c r="NY28" s="252"/>
      <c r="NZ28" s="249"/>
      <c r="OC28" s="249"/>
      <c r="OD28" s="250"/>
      <c r="OE28" s="249"/>
      <c r="OF28" s="252"/>
      <c r="OG28" s="249"/>
      <c r="OI28" s="249"/>
      <c r="OJ28" s="250"/>
      <c r="OK28" s="249"/>
      <c r="OL28" s="252"/>
      <c r="OM28" s="249"/>
      <c r="OO28" s="249"/>
      <c r="OP28" s="250"/>
      <c r="OQ28" s="249"/>
      <c r="OR28" s="252"/>
      <c r="OS28" s="249"/>
    </row>
    <row r="29" spans="1:409" ht="18.600000000000001" thickBot="1" x14ac:dyDescent="0.4">
      <c r="A29" s="186"/>
      <c r="B29" s="187">
        <f>SUM(B10:B28)</f>
        <v>714521135.63999975</v>
      </c>
      <c r="C29" s="188"/>
      <c r="D29" s="189">
        <f>SUM(D10:D28)</f>
        <v>4810</v>
      </c>
      <c r="E29" s="188"/>
      <c r="F29" s="190"/>
      <c r="H29" s="186"/>
      <c r="I29" s="187">
        <f>SUM(I10:I28)</f>
        <v>888669511.6099999</v>
      </c>
      <c r="J29" s="188"/>
      <c r="K29" s="189">
        <f>SUM(K10:K28)</f>
        <v>6011</v>
      </c>
      <c r="L29" s="188"/>
      <c r="M29" s="190"/>
      <c r="O29" s="186"/>
      <c r="P29" s="187">
        <f>SUM(P10:P28)</f>
        <v>881449536.99999976</v>
      </c>
      <c r="Q29" s="188"/>
      <c r="R29" s="189">
        <f>SUM(R10:R28)</f>
        <v>5961</v>
      </c>
      <c r="S29" s="188"/>
      <c r="T29" s="190"/>
      <c r="V29" s="186"/>
      <c r="W29" s="187">
        <f>SUM(W10:W28)</f>
        <v>865825107.29999995</v>
      </c>
      <c r="X29" s="188"/>
      <c r="Y29" s="189">
        <f>SUM(Y10:Y28)</f>
        <v>5875</v>
      </c>
      <c r="Z29" s="188"/>
      <c r="AA29" s="190"/>
      <c r="AC29" s="186"/>
      <c r="AD29" s="187">
        <f>SUM(AD10:AD28)</f>
        <v>844219940.62000024</v>
      </c>
      <c r="AE29" s="188"/>
      <c r="AF29" s="189">
        <f>SUM(AF10:AF28)</f>
        <v>5726</v>
      </c>
      <c r="AG29" s="188"/>
      <c r="AH29" s="190"/>
      <c r="AJ29" s="186"/>
      <c r="AK29" s="187">
        <f>SUM(AK10:AK28)</f>
        <v>789911237.26999986</v>
      </c>
      <c r="AL29" s="188"/>
      <c r="AM29" s="189">
        <f>SUM(AM10:AM28)</f>
        <v>5396</v>
      </c>
      <c r="AN29" s="188"/>
      <c r="AO29" s="190"/>
      <c r="AQ29" s="186"/>
      <c r="AR29" s="187">
        <f>SUM(AR10:AR28)</f>
        <v>765434776.63</v>
      </c>
      <c r="AS29" s="188"/>
      <c r="AT29" s="189">
        <f>SUM(AT10:AT28)</f>
        <v>5238</v>
      </c>
      <c r="AU29" s="188"/>
      <c r="AV29" s="190"/>
      <c r="AX29" s="186"/>
      <c r="AY29" s="187">
        <f>SUM(AY10:AY28)</f>
        <v>726020550.28999984</v>
      </c>
      <c r="AZ29" s="188"/>
      <c r="BA29" s="189">
        <f>SUM(BA10:BA28)</f>
        <v>5004</v>
      </c>
      <c r="BB29" s="188"/>
      <c r="BC29" s="190"/>
      <c r="BE29" s="186"/>
      <c r="BF29" s="187">
        <f>SUM(BF10:BF28)</f>
        <v>713884842.46999979</v>
      </c>
      <c r="BG29" s="188"/>
      <c r="BH29" s="189">
        <f>SUM(BH10:BH28)</f>
        <v>4928</v>
      </c>
      <c r="BI29" s="188"/>
      <c r="BJ29" s="190"/>
      <c r="BL29" s="186"/>
      <c r="BM29" s="187">
        <f>SUM(BM10:BM28)</f>
        <v>672869867.92999971</v>
      </c>
      <c r="BN29" s="188"/>
      <c r="BO29" s="189">
        <f>SUM(BO10:BO28)</f>
        <v>4684</v>
      </c>
      <c r="BP29" s="188"/>
      <c r="BQ29" s="190"/>
      <c r="BS29" s="186"/>
      <c r="BT29" s="187">
        <f>SUM(BT10:BT28)</f>
        <v>664598424.24000001</v>
      </c>
      <c r="BU29" s="188"/>
      <c r="BV29" s="189">
        <f>SUM(BV10:BV28)</f>
        <v>4633</v>
      </c>
      <c r="BW29" s="188"/>
      <c r="BX29" s="190"/>
      <c r="BZ29" s="186"/>
      <c r="CA29" s="187">
        <v>660251520.83999979</v>
      </c>
      <c r="CB29" s="188"/>
      <c r="CC29" s="189">
        <v>4602</v>
      </c>
      <c r="CD29" s="188"/>
      <c r="CE29" s="190"/>
      <c r="CG29" s="186"/>
      <c r="CH29" s="187">
        <v>656610564.34999979</v>
      </c>
      <c r="CI29" s="188"/>
      <c r="CJ29" s="189">
        <v>4581</v>
      </c>
      <c r="CK29" s="188"/>
      <c r="CL29" s="190"/>
      <c r="CN29" s="186"/>
      <c r="CO29" s="187">
        <v>650210316.29999983</v>
      </c>
      <c r="CP29" s="188"/>
      <c r="CQ29" s="189">
        <v>4552</v>
      </c>
      <c r="CR29" s="188"/>
      <c r="CS29" s="190"/>
      <c r="CU29" s="186"/>
      <c r="CV29" s="187">
        <v>644088201.56999981</v>
      </c>
      <c r="CW29" s="188"/>
      <c r="CX29" s="189">
        <v>4514</v>
      </c>
      <c r="CY29" s="188"/>
      <c r="CZ29" s="190"/>
      <c r="DB29" s="186"/>
      <c r="DC29" s="187">
        <v>637600663.27999985</v>
      </c>
      <c r="DD29" s="188"/>
      <c r="DE29" s="189">
        <v>4480</v>
      </c>
      <c r="DF29" s="188"/>
      <c r="DG29" s="190"/>
      <c r="DI29" s="186"/>
      <c r="DJ29" s="187">
        <v>633382885.58999979</v>
      </c>
      <c r="DK29" s="188"/>
      <c r="DL29" s="189">
        <v>4453</v>
      </c>
      <c r="DM29" s="188"/>
      <c r="DN29" s="190"/>
      <c r="DP29" s="186"/>
      <c r="DQ29" s="187">
        <v>628547274.93000007</v>
      </c>
      <c r="DR29" s="188"/>
      <c r="DS29" s="189">
        <v>4433</v>
      </c>
      <c r="DT29" s="188"/>
      <c r="DU29" s="190"/>
      <c r="DW29" s="186"/>
      <c r="DX29" s="187">
        <v>624910166.92999995</v>
      </c>
      <c r="DY29" s="188"/>
      <c r="DZ29" s="189">
        <v>4413</v>
      </c>
      <c r="EA29" s="188"/>
      <c r="EB29" s="190"/>
      <c r="ED29" s="186"/>
      <c r="EE29" s="187">
        <v>621374635.28000009</v>
      </c>
      <c r="EF29" s="188"/>
      <c r="EG29" s="189">
        <v>4389</v>
      </c>
      <c r="EH29" s="188"/>
      <c r="EI29" s="190"/>
      <c r="EK29" s="186"/>
      <c r="EL29" s="187">
        <v>617127043.4000001</v>
      </c>
      <c r="EM29" s="188"/>
      <c r="EN29" s="189">
        <v>4369</v>
      </c>
      <c r="EO29" s="188"/>
      <c r="EP29" s="190"/>
      <c r="ER29" s="186"/>
      <c r="ES29" s="187">
        <v>614617008.25999987</v>
      </c>
      <c r="ET29" s="188"/>
      <c r="EU29" s="189">
        <v>4354</v>
      </c>
      <c r="EV29" s="188"/>
      <c r="EW29" s="190"/>
      <c r="EY29" s="186"/>
      <c r="EZ29" s="187">
        <v>610256748.27999997</v>
      </c>
      <c r="FA29" s="188"/>
      <c r="FB29" s="189">
        <v>4332</v>
      </c>
      <c r="FC29" s="188"/>
      <c r="FD29" s="190"/>
      <c r="FF29" s="186"/>
      <c r="FG29" s="187">
        <v>603983477.69000006</v>
      </c>
      <c r="FH29" s="188"/>
      <c r="FI29" s="189">
        <v>4302</v>
      </c>
      <c r="FJ29" s="188"/>
      <c r="FK29" s="190"/>
      <c r="FM29" s="186"/>
      <c r="FN29" s="187">
        <v>600477148.49000001</v>
      </c>
      <c r="FO29" s="188"/>
      <c r="FP29" s="189">
        <v>4284</v>
      </c>
      <c r="FQ29" s="188"/>
      <c r="FR29" s="190"/>
      <c r="FT29" s="186"/>
      <c r="FU29" s="187">
        <v>596572026.57999992</v>
      </c>
      <c r="FV29" s="188"/>
      <c r="FW29" s="189">
        <v>4260</v>
      </c>
      <c r="FX29" s="188"/>
      <c r="FY29" s="190"/>
      <c r="GA29" s="186"/>
      <c r="GB29" s="187">
        <v>591918581.21000004</v>
      </c>
      <c r="GC29" s="188"/>
      <c r="GD29" s="189">
        <v>4231</v>
      </c>
      <c r="GE29" s="188"/>
      <c r="GF29" s="190"/>
      <c r="GH29" s="186"/>
      <c r="GI29" s="187">
        <v>586951808.76000023</v>
      </c>
      <c r="GJ29" s="188"/>
      <c r="GK29" s="189">
        <v>4204</v>
      </c>
      <c r="GL29" s="188"/>
      <c r="GM29" s="190"/>
      <c r="GO29" s="186"/>
      <c r="GP29" s="187">
        <v>580423333.75000012</v>
      </c>
      <c r="GQ29" s="188"/>
      <c r="GR29" s="189">
        <v>4167</v>
      </c>
      <c r="GS29" s="188"/>
      <c r="GT29" s="190"/>
      <c r="GV29" s="186"/>
      <c r="GW29" s="187">
        <v>575614673.03000009</v>
      </c>
      <c r="GX29" s="188"/>
      <c r="GY29" s="189">
        <v>4141</v>
      </c>
      <c r="GZ29" s="188"/>
      <c r="HA29" s="190"/>
      <c r="HC29" s="186"/>
      <c r="HD29" s="187">
        <v>567529369.9000001</v>
      </c>
      <c r="HE29" s="188"/>
      <c r="HF29" s="189">
        <v>4094</v>
      </c>
      <c r="HG29" s="188"/>
      <c r="HH29" s="190"/>
      <c r="HJ29" s="186"/>
      <c r="HK29" s="187">
        <v>558618056.23000002</v>
      </c>
      <c r="HL29" s="188"/>
      <c r="HM29" s="189">
        <v>4039</v>
      </c>
      <c r="HN29" s="188"/>
      <c r="HO29" s="190"/>
      <c r="HQ29" s="186"/>
      <c r="HR29" s="187">
        <v>550512884.29999995</v>
      </c>
      <c r="HS29" s="188"/>
      <c r="HT29" s="189">
        <v>3985</v>
      </c>
      <c r="HU29" s="188"/>
      <c r="HV29" s="190"/>
      <c r="HX29" s="186"/>
      <c r="HY29" s="187">
        <v>543570155.98999989</v>
      </c>
      <c r="HZ29" s="188"/>
      <c r="IA29" s="189">
        <v>3942</v>
      </c>
      <c r="IB29" s="188"/>
      <c r="IC29" s="190"/>
      <c r="IE29" s="186"/>
      <c r="IF29" s="187">
        <v>537251149.1099999</v>
      </c>
      <c r="IG29" s="188"/>
      <c r="IH29" s="189">
        <v>3898</v>
      </c>
      <c r="II29" s="188"/>
      <c r="IJ29" s="190"/>
      <c r="IL29" s="186"/>
      <c r="IM29" s="187">
        <v>528300255.86999989</v>
      </c>
      <c r="IN29" s="188"/>
      <c r="IO29" s="189">
        <v>3844</v>
      </c>
      <c r="IP29" s="188"/>
      <c r="IQ29" s="190"/>
      <c r="IS29" s="186"/>
      <c r="IT29" s="187">
        <v>520605627.13999987</v>
      </c>
      <c r="IU29" s="188"/>
      <c r="IV29" s="189">
        <v>3794</v>
      </c>
      <c r="IW29" s="188"/>
      <c r="IZ29" s="186"/>
      <c r="JA29" s="187">
        <v>512161464.15999979</v>
      </c>
      <c r="JB29" s="188"/>
      <c r="JC29" s="189">
        <v>3735</v>
      </c>
      <c r="JD29" s="188"/>
      <c r="JG29" s="186"/>
      <c r="JH29" s="187">
        <v>499396677.38999987</v>
      </c>
      <c r="JI29" s="188"/>
      <c r="JJ29" s="189">
        <v>3653</v>
      </c>
      <c r="JK29" s="188"/>
      <c r="JN29" s="186"/>
      <c r="JO29" s="187">
        <v>488091573.6099999</v>
      </c>
      <c r="JP29" s="188"/>
      <c r="JQ29" s="189">
        <v>3581</v>
      </c>
      <c r="JR29" s="188"/>
      <c r="JU29" s="186"/>
      <c r="JV29" s="187">
        <v>476701431.81000012</v>
      </c>
      <c r="JW29" s="188"/>
      <c r="JX29" s="189">
        <v>3505</v>
      </c>
      <c r="JY29" s="188"/>
      <c r="KB29" s="186"/>
      <c r="KC29" s="187">
        <v>467546836.22999984</v>
      </c>
      <c r="KD29" s="188"/>
      <c r="KE29" s="189">
        <v>3440</v>
      </c>
      <c r="KF29" s="188"/>
      <c r="KI29" s="186"/>
      <c r="KJ29" s="187">
        <v>460479745.54000002</v>
      </c>
      <c r="KK29" s="188"/>
      <c r="KL29" s="189">
        <v>3392</v>
      </c>
      <c r="KM29" s="188"/>
      <c r="KP29" s="253"/>
      <c r="KQ29" s="254">
        <v>450738247.29999983</v>
      </c>
      <c r="KR29" s="255"/>
      <c r="KS29" s="256">
        <v>3333</v>
      </c>
      <c r="KT29" s="255"/>
      <c r="KW29" s="253"/>
      <c r="KX29" s="254">
        <v>443221274.31999987</v>
      </c>
      <c r="KY29" s="255"/>
      <c r="KZ29" s="256">
        <v>3279</v>
      </c>
      <c r="LA29" s="255"/>
      <c r="LD29" s="253"/>
      <c r="LE29" s="254">
        <v>433620533.73999995</v>
      </c>
      <c r="LF29" s="255"/>
      <c r="LG29" s="256">
        <v>3211</v>
      </c>
      <c r="LH29" s="255"/>
      <c r="LK29" s="253"/>
      <c r="LL29" s="254">
        <v>422056648.52999991</v>
      </c>
      <c r="LM29" s="255"/>
      <c r="LN29" s="256">
        <v>3133</v>
      </c>
      <c r="LO29" s="255"/>
      <c r="LR29" s="253"/>
      <c r="LS29" s="254">
        <v>409932793.36999989</v>
      </c>
      <c r="LT29" s="255"/>
      <c r="LU29" s="256">
        <v>3052</v>
      </c>
      <c r="LV29" s="255"/>
      <c r="LY29" s="253"/>
      <c r="LZ29" s="254">
        <v>401419167.32999998</v>
      </c>
      <c r="MA29" s="255"/>
      <c r="MB29" s="256">
        <v>2994</v>
      </c>
      <c r="MC29" s="255"/>
      <c r="MF29" s="253"/>
      <c r="MG29" s="254">
        <v>390826855.88999993</v>
      </c>
      <c r="MH29" s="255"/>
      <c r="MI29" s="256">
        <v>2930</v>
      </c>
      <c r="MJ29" s="255"/>
      <c r="MM29" s="253"/>
      <c r="MN29" s="254">
        <v>378751203.72999996</v>
      </c>
      <c r="MO29" s="255"/>
      <c r="MP29" s="256">
        <v>2855</v>
      </c>
      <c r="MQ29" s="255"/>
      <c r="MT29" s="253"/>
      <c r="MU29" s="254">
        <v>369386091.04999995</v>
      </c>
      <c r="MV29" s="255"/>
      <c r="MW29" s="256">
        <v>2791</v>
      </c>
      <c r="MX29" s="255"/>
      <c r="NA29" s="253"/>
      <c r="NB29" s="254">
        <v>363785660.44999999</v>
      </c>
      <c r="NC29" s="255"/>
      <c r="ND29" s="256">
        <v>2749</v>
      </c>
      <c r="NE29" s="255"/>
      <c r="NH29" s="253"/>
      <c r="NI29" s="254">
        <v>355791382.41999996</v>
      </c>
      <c r="NJ29" s="255"/>
      <c r="NK29" s="256">
        <v>2696</v>
      </c>
      <c r="NL29" s="255"/>
      <c r="NO29" s="253"/>
      <c r="NP29" s="254">
        <v>349087714.37999982</v>
      </c>
      <c r="NQ29" s="255"/>
      <c r="NR29" s="256">
        <v>2655</v>
      </c>
      <c r="NS29" s="255"/>
      <c r="NV29" s="253"/>
      <c r="NW29" s="254">
        <v>343006517.17999989</v>
      </c>
      <c r="NX29" s="255"/>
      <c r="NY29" s="256">
        <v>2615</v>
      </c>
      <c r="NZ29" s="255"/>
      <c r="OC29" s="253"/>
      <c r="OD29" s="254">
        <v>335269717.73999989</v>
      </c>
      <c r="OE29" s="255"/>
      <c r="OF29" s="256">
        <v>2563</v>
      </c>
      <c r="OG29" s="255"/>
      <c r="OI29" s="253"/>
      <c r="OJ29" s="254">
        <v>327403387.70999998</v>
      </c>
      <c r="OK29" s="255"/>
      <c r="OL29" s="256">
        <v>2512</v>
      </c>
      <c r="OM29" s="255"/>
      <c r="OO29" s="253"/>
      <c r="OP29" s="254">
        <v>0</v>
      </c>
      <c r="OQ29" s="255"/>
      <c r="OR29" s="256">
        <v>0</v>
      </c>
      <c r="OS29" s="255"/>
    </row>
    <row r="30" spans="1:409" ht="18.600000000000001" thickTop="1" x14ac:dyDescent="0.35">
      <c r="A30" s="130"/>
      <c r="B30" s="131"/>
      <c r="C30" s="130"/>
      <c r="D30" s="132"/>
      <c r="E30" s="130"/>
      <c r="H30" s="130"/>
      <c r="I30" s="131"/>
      <c r="J30" s="130"/>
      <c r="K30" s="132"/>
      <c r="L30" s="130"/>
      <c r="O30" s="130"/>
      <c r="P30" s="131"/>
      <c r="Q30" s="130"/>
      <c r="R30" s="132"/>
      <c r="S30" s="130"/>
      <c r="V30" s="130"/>
      <c r="W30" s="131"/>
      <c r="X30" s="130"/>
      <c r="Y30" s="132"/>
      <c r="Z30" s="130"/>
      <c r="AC30" s="130"/>
      <c r="AD30" s="131"/>
      <c r="AE30" s="130"/>
      <c r="AF30" s="132"/>
      <c r="AG30" s="130"/>
      <c r="AJ30" s="130"/>
      <c r="AK30" s="131"/>
      <c r="AL30" s="130"/>
      <c r="AM30" s="132"/>
      <c r="AN30" s="130"/>
      <c r="AQ30" s="130"/>
      <c r="AR30" s="131"/>
      <c r="AS30" s="130"/>
      <c r="AT30" s="132"/>
      <c r="AU30" s="130"/>
      <c r="AX30" s="130"/>
      <c r="AY30" s="131"/>
      <c r="AZ30" s="130"/>
      <c r="BA30" s="132"/>
      <c r="BB30" s="130"/>
      <c r="BE30" s="130"/>
      <c r="BF30" s="131"/>
      <c r="BG30" s="130"/>
      <c r="BH30" s="132"/>
      <c r="BI30" s="130"/>
      <c r="BL30" s="130"/>
      <c r="BM30" s="131"/>
      <c r="BN30" s="130"/>
      <c r="BO30" s="132"/>
      <c r="BP30" s="130"/>
      <c r="BS30" s="130"/>
      <c r="BT30" s="131"/>
      <c r="BU30" s="130"/>
      <c r="BV30" s="132"/>
      <c r="BW30" s="130"/>
      <c r="BZ30" s="130"/>
      <c r="CA30" s="131"/>
      <c r="CB30" s="130"/>
      <c r="CC30" s="132"/>
      <c r="CD30" s="130"/>
      <c r="CG30" s="130"/>
      <c r="CH30" s="131"/>
      <c r="CI30" s="130"/>
      <c r="CJ30" s="132"/>
      <c r="CK30" s="130"/>
      <c r="CN30" s="130"/>
      <c r="CO30" s="131"/>
      <c r="CP30" s="130"/>
      <c r="CQ30" s="132"/>
      <c r="CR30" s="130"/>
      <c r="CU30" s="130"/>
      <c r="CV30" s="131"/>
      <c r="CW30" s="130"/>
      <c r="CX30" s="132"/>
      <c r="CY30" s="130"/>
      <c r="DB30" s="130"/>
      <c r="DC30" s="131"/>
      <c r="DD30" s="130"/>
      <c r="DE30" s="132"/>
      <c r="DF30" s="130"/>
      <c r="DI30" s="130"/>
      <c r="DJ30" s="131"/>
      <c r="DK30" s="130"/>
      <c r="DL30" s="132"/>
      <c r="DM30" s="130"/>
      <c r="DP30" s="130"/>
      <c r="DQ30" s="131"/>
      <c r="DR30" s="130"/>
      <c r="DS30" s="132"/>
      <c r="DT30" s="130"/>
      <c r="DW30" s="130"/>
      <c r="DX30" s="131"/>
      <c r="DY30" s="130"/>
      <c r="DZ30" s="132"/>
      <c r="EA30" s="130"/>
      <c r="ED30" s="130"/>
      <c r="EE30" s="131"/>
      <c r="EF30" s="130"/>
      <c r="EG30" s="132"/>
      <c r="EH30" s="130"/>
      <c r="EK30" s="130"/>
      <c r="EL30" s="131"/>
      <c r="EM30" s="130"/>
      <c r="EN30" s="132"/>
      <c r="EO30" s="130"/>
      <c r="ER30" s="130"/>
      <c r="ES30" s="131"/>
      <c r="ET30" s="130"/>
      <c r="EU30" s="132"/>
      <c r="EV30" s="130"/>
      <c r="EY30" s="130"/>
      <c r="EZ30" s="131"/>
      <c r="FA30" s="130"/>
      <c r="FB30" s="132"/>
      <c r="FC30" s="130"/>
      <c r="FF30" s="130"/>
      <c r="FG30" s="131"/>
      <c r="FH30" s="130"/>
      <c r="FI30" s="132"/>
      <c r="FJ30" s="130"/>
      <c r="FM30" s="130"/>
      <c r="FN30" s="131"/>
      <c r="FO30" s="130"/>
      <c r="FP30" s="132"/>
      <c r="FQ30" s="130"/>
      <c r="FT30" s="130"/>
      <c r="FU30" s="131"/>
      <c r="FV30" s="130"/>
      <c r="FW30" s="132"/>
      <c r="FX30" s="130"/>
      <c r="GA30" s="130"/>
      <c r="GB30" s="131"/>
      <c r="GC30" s="130"/>
      <c r="GD30" s="132"/>
      <c r="GE30" s="130"/>
      <c r="GH30" s="130"/>
      <c r="GI30" s="131"/>
      <c r="GJ30" s="130"/>
      <c r="GK30" s="132"/>
      <c r="GL30" s="130"/>
      <c r="GO30" s="130"/>
      <c r="GP30" s="131"/>
      <c r="GQ30" s="130"/>
      <c r="GR30" s="132"/>
      <c r="GS30" s="130"/>
      <c r="GV30" s="130"/>
      <c r="GW30" s="131"/>
      <c r="GX30" s="130"/>
      <c r="GY30" s="132"/>
      <c r="GZ30" s="130"/>
      <c r="HC30" s="130"/>
      <c r="HD30" s="131"/>
      <c r="HE30" s="130"/>
      <c r="HF30" s="132"/>
      <c r="HG30" s="130"/>
      <c r="HJ30" s="130"/>
      <c r="HK30" s="131"/>
      <c r="HL30" s="130"/>
      <c r="HM30" s="132"/>
      <c r="HN30" s="130"/>
      <c r="HQ30" s="130"/>
      <c r="HR30" s="131"/>
      <c r="HS30" s="130"/>
      <c r="HT30" s="132"/>
      <c r="HU30" s="130"/>
      <c r="HX30" s="130"/>
      <c r="HY30" s="131"/>
      <c r="HZ30" s="130"/>
      <c r="IA30" s="132"/>
      <c r="IB30" s="130"/>
      <c r="IE30" s="130"/>
      <c r="IF30" s="131"/>
      <c r="IG30" s="130"/>
      <c r="IH30" s="132"/>
      <c r="II30" s="130"/>
      <c r="IL30" s="130"/>
      <c r="IM30" s="131"/>
      <c r="IN30" s="130"/>
      <c r="IO30" s="132"/>
      <c r="IP30" s="130"/>
      <c r="IS30" s="130"/>
      <c r="IT30" s="131"/>
      <c r="IU30" s="130"/>
      <c r="IV30" s="132"/>
      <c r="IW30" s="130"/>
      <c r="IZ30" s="130"/>
      <c r="JA30" s="131"/>
      <c r="JB30" s="130"/>
      <c r="JC30" s="132"/>
      <c r="JD30" s="130"/>
      <c r="JG30" s="130"/>
      <c r="JH30" s="131"/>
      <c r="JI30" s="130"/>
      <c r="JJ30" s="132"/>
      <c r="JK30" s="130"/>
      <c r="JN30" s="130"/>
      <c r="JO30" s="131"/>
      <c r="JP30" s="130"/>
      <c r="JQ30" s="132"/>
      <c r="JR30" s="130"/>
      <c r="JU30" s="130"/>
      <c r="JV30" s="131"/>
      <c r="JW30" s="130"/>
      <c r="JX30" s="132"/>
      <c r="JY30" s="130"/>
      <c r="KB30" s="130"/>
      <c r="KC30" s="131"/>
      <c r="KD30" s="130"/>
      <c r="KE30" s="132"/>
      <c r="KF30" s="130"/>
      <c r="KI30" s="130"/>
      <c r="KJ30" s="131"/>
      <c r="KK30" s="130"/>
      <c r="KL30" s="132"/>
      <c r="KM30" s="130"/>
      <c r="KP30" s="249"/>
      <c r="KQ30" s="250"/>
      <c r="KR30" s="249"/>
      <c r="KS30" s="252"/>
      <c r="KT30" s="249"/>
      <c r="KW30" s="249"/>
      <c r="KX30" s="250"/>
      <c r="KY30" s="249"/>
      <c r="KZ30" s="252"/>
      <c r="LA30" s="249"/>
      <c r="LD30" s="249"/>
      <c r="LE30" s="250"/>
      <c r="LF30" s="249"/>
      <c r="LG30" s="252"/>
      <c r="LH30" s="249"/>
      <c r="LK30" s="249"/>
      <c r="LL30" s="250"/>
      <c r="LM30" s="249"/>
      <c r="LN30" s="252"/>
      <c r="LO30" s="249"/>
      <c r="LR30" s="249"/>
      <c r="LS30" s="250"/>
      <c r="LT30" s="249"/>
      <c r="LU30" s="252"/>
      <c r="LV30" s="249"/>
      <c r="LY30" s="249"/>
      <c r="LZ30" s="250"/>
      <c r="MA30" s="249"/>
      <c r="MB30" s="252"/>
      <c r="MC30" s="249"/>
      <c r="MF30" s="249"/>
      <c r="MG30" s="250"/>
      <c r="MH30" s="249"/>
      <c r="MI30" s="252"/>
      <c r="MJ30" s="249"/>
      <c r="MM30" s="249"/>
      <c r="MN30" s="250"/>
      <c r="MO30" s="249"/>
      <c r="MP30" s="252"/>
      <c r="MQ30" s="249"/>
      <c r="MT30" s="249"/>
      <c r="MU30" s="250"/>
      <c r="MV30" s="249"/>
      <c r="MW30" s="252"/>
      <c r="MX30" s="249"/>
      <c r="NA30" s="249"/>
      <c r="NB30" s="250"/>
      <c r="NC30" s="249"/>
      <c r="ND30" s="252"/>
      <c r="NE30" s="249"/>
      <c r="NH30" s="249"/>
      <c r="NI30" s="250"/>
      <c r="NJ30" s="249"/>
      <c r="NK30" s="252"/>
      <c r="NL30" s="249"/>
      <c r="NO30" s="249"/>
      <c r="NP30" s="250"/>
      <c r="NQ30" s="249"/>
      <c r="NR30" s="252"/>
      <c r="NS30" s="249"/>
      <c r="NV30" s="249"/>
      <c r="NW30" s="250"/>
      <c r="NX30" s="249"/>
      <c r="NY30" s="252"/>
      <c r="NZ30" s="249"/>
      <c r="OC30" s="249"/>
      <c r="OD30" s="250"/>
      <c r="OE30" s="249"/>
      <c r="OF30" s="252"/>
      <c r="OG30" s="249"/>
      <c r="OI30" s="249"/>
      <c r="OJ30" s="250"/>
      <c r="OK30" s="249"/>
      <c r="OL30" s="252"/>
      <c r="OM30" s="249"/>
      <c r="OO30" s="249"/>
      <c r="OP30" s="250"/>
      <c r="OQ30" s="249"/>
      <c r="OR30" s="252"/>
      <c r="OS30" s="249"/>
    </row>
    <row r="31" spans="1:409" ht="18" x14ac:dyDescent="0.35">
      <c r="A31" s="186" t="s">
        <v>111</v>
      </c>
      <c r="B31" s="177"/>
      <c r="C31" s="178"/>
      <c r="D31" s="191">
        <v>0.78748340411484063</v>
      </c>
      <c r="E31" s="178"/>
      <c r="H31" s="186" t="s">
        <v>111</v>
      </c>
      <c r="I31" s="177"/>
      <c r="J31" s="178"/>
      <c r="K31" s="191">
        <v>0.78681600297249754</v>
      </c>
      <c r="L31" s="178"/>
      <c r="O31" s="186" t="s">
        <v>111</v>
      </c>
      <c r="P31" s="177"/>
      <c r="Q31" s="178"/>
      <c r="R31" s="191">
        <v>0.78644264341578929</v>
      </c>
      <c r="S31" s="178"/>
      <c r="V31" s="186" t="s">
        <v>111</v>
      </c>
      <c r="W31" s="177"/>
      <c r="X31" s="178"/>
      <c r="Y31" s="191">
        <v>0.78651349633573286</v>
      </c>
      <c r="Z31" s="178"/>
      <c r="AC31" s="186" t="s">
        <v>111</v>
      </c>
      <c r="AD31" s="177"/>
      <c r="AE31" s="178"/>
      <c r="AF31" s="191">
        <v>0.78685461179697724</v>
      </c>
      <c r="AG31" s="178"/>
      <c r="AJ31" s="186" t="s">
        <v>111</v>
      </c>
      <c r="AK31" s="177"/>
      <c r="AL31" s="178"/>
      <c r="AM31" s="191">
        <v>0.78768765718449774</v>
      </c>
      <c r="AN31" s="178"/>
      <c r="AQ31" s="186" t="s">
        <v>111</v>
      </c>
      <c r="AR31" s="177"/>
      <c r="AS31" s="178"/>
      <c r="AT31" s="191">
        <v>0.78814737588014594</v>
      </c>
      <c r="AU31" s="178"/>
      <c r="AX31" s="186" t="s">
        <v>111</v>
      </c>
      <c r="AY31" s="177"/>
      <c r="AZ31" s="178"/>
      <c r="BA31" s="191">
        <v>0.7887473478660203</v>
      </c>
      <c r="BB31" s="178"/>
      <c r="BE31" s="186" t="s">
        <v>111</v>
      </c>
      <c r="BF31" s="177"/>
      <c r="BG31" s="178"/>
      <c r="BH31" s="191">
        <v>0.78934083119637888</v>
      </c>
      <c r="BI31" s="178"/>
      <c r="BL31" s="186" t="s">
        <v>111</v>
      </c>
      <c r="BM31" s="177"/>
      <c r="BN31" s="178"/>
      <c r="BO31" s="191">
        <v>0.79111654660450215</v>
      </c>
      <c r="BP31" s="178"/>
      <c r="BS31" s="186" t="s">
        <v>111</v>
      </c>
      <c r="BT31" s="177"/>
      <c r="BU31" s="178"/>
      <c r="BV31" s="191">
        <v>0.79172138065841835</v>
      </c>
      <c r="BW31" s="178"/>
      <c r="BZ31" s="186" t="s">
        <v>111</v>
      </c>
      <c r="CA31" s="177"/>
      <c r="CB31" s="178"/>
      <c r="CC31" s="191">
        <v>0.79168649813118452</v>
      </c>
      <c r="CD31" s="178"/>
      <c r="CG31" s="186" t="s">
        <v>111</v>
      </c>
      <c r="CH31" s="177"/>
      <c r="CI31" s="178"/>
      <c r="CJ31" s="191">
        <v>0.79171869591491717</v>
      </c>
      <c r="CK31" s="178"/>
      <c r="CN31" s="186" t="s">
        <v>111</v>
      </c>
      <c r="CO31" s="177"/>
      <c r="CP31" s="178"/>
      <c r="CQ31" s="191">
        <v>0.79244811423901407</v>
      </c>
      <c r="CR31" s="178"/>
      <c r="CU31" s="186" t="s">
        <v>111</v>
      </c>
      <c r="CV31" s="177"/>
      <c r="CW31" s="178"/>
      <c r="CX31" s="191">
        <v>0.79232087563599007</v>
      </c>
      <c r="CY31" s="178"/>
      <c r="DB31" s="186" t="s">
        <v>111</v>
      </c>
      <c r="DC31" s="177"/>
      <c r="DD31" s="178"/>
      <c r="DE31" s="191">
        <v>0.79234138826000899</v>
      </c>
      <c r="DF31" s="178"/>
      <c r="DI31" s="186" t="s">
        <v>111</v>
      </c>
      <c r="DJ31" s="177"/>
      <c r="DK31" s="178"/>
      <c r="DL31" s="191">
        <v>0.79195261210196621</v>
      </c>
      <c r="DM31" s="178"/>
      <c r="DP31" s="186" t="s">
        <v>111</v>
      </c>
      <c r="DQ31" s="177"/>
      <c r="DR31" s="178"/>
      <c r="DS31" s="191">
        <v>0.79208155935294033</v>
      </c>
      <c r="DT31" s="178"/>
      <c r="DW31" s="186" t="s">
        <v>111</v>
      </c>
      <c r="DX31" s="177"/>
      <c r="DY31" s="178"/>
      <c r="DZ31" s="191">
        <v>0.79216115914349183</v>
      </c>
      <c r="EA31" s="178"/>
      <c r="ED31" s="186" t="s">
        <v>111</v>
      </c>
      <c r="EE31" s="177"/>
      <c r="EF31" s="178"/>
      <c r="EG31" s="191">
        <v>0.7922590101032132</v>
      </c>
      <c r="EH31" s="178"/>
      <c r="EK31" s="186" t="s">
        <v>111</v>
      </c>
      <c r="EL31" s="177"/>
      <c r="EM31" s="178"/>
      <c r="EN31" s="191">
        <v>0.79212302615804131</v>
      </c>
      <c r="EO31" s="178"/>
      <c r="ER31" s="186" t="s">
        <v>111</v>
      </c>
      <c r="ES31" s="177"/>
      <c r="ET31" s="178"/>
      <c r="EU31" s="191">
        <v>0.79195314588307286</v>
      </c>
      <c r="EV31" s="178"/>
      <c r="EY31" s="186" t="s">
        <v>111</v>
      </c>
      <c r="EZ31" s="177"/>
      <c r="FA31" s="178"/>
      <c r="FB31" s="191">
        <v>0.7918963125906423</v>
      </c>
      <c r="FC31" s="178"/>
      <c r="FF31" s="186" t="s">
        <v>111</v>
      </c>
      <c r="FG31" s="177"/>
      <c r="FH31" s="178"/>
      <c r="FI31" s="191">
        <v>0.79186645051889881</v>
      </c>
      <c r="FJ31" s="178"/>
      <c r="FM31" s="186" t="s">
        <v>111</v>
      </c>
      <c r="FN31" s="177"/>
      <c r="FO31" s="178"/>
      <c r="FP31" s="191">
        <v>0.7916609667572666</v>
      </c>
      <c r="FQ31" s="178"/>
      <c r="FT31" s="186" t="s">
        <v>111</v>
      </c>
      <c r="FU31" s="177"/>
      <c r="FV31" s="178"/>
      <c r="FW31" s="191">
        <v>0.79156691784465738</v>
      </c>
      <c r="FX31" s="178"/>
      <c r="GA31" s="186" t="s">
        <v>111</v>
      </c>
      <c r="GB31" s="177"/>
      <c r="GC31" s="178"/>
      <c r="GD31" s="191">
        <v>0.7911611113287047</v>
      </c>
      <c r="GE31" s="178"/>
      <c r="GH31" s="186" t="s">
        <v>111</v>
      </c>
      <c r="GI31" s="177"/>
      <c r="GJ31" s="178"/>
      <c r="GK31" s="191">
        <v>0.79095016398474016</v>
      </c>
      <c r="GL31" s="178"/>
      <c r="GO31" s="186" t="s">
        <v>111</v>
      </c>
      <c r="GP31" s="177"/>
      <c r="GQ31" s="178"/>
      <c r="GR31" s="191">
        <v>0.79038505908685852</v>
      </c>
      <c r="GS31" s="178"/>
      <c r="GV31" s="186" t="s">
        <v>111</v>
      </c>
      <c r="GW31" s="177"/>
      <c r="GX31" s="178"/>
      <c r="GY31" s="191">
        <v>0.78994504553130995</v>
      </c>
      <c r="GZ31" s="178"/>
      <c r="HC31" s="186" t="s">
        <v>111</v>
      </c>
      <c r="HD31" s="177"/>
      <c r="HE31" s="178"/>
      <c r="HF31" s="191">
        <v>0.78940599270781531</v>
      </c>
      <c r="HG31" s="178"/>
      <c r="HJ31" s="186" t="s">
        <v>111</v>
      </c>
      <c r="HK31" s="177"/>
      <c r="HL31" s="178"/>
      <c r="HM31" s="191">
        <v>0.78893348855974732</v>
      </c>
      <c r="HN31" s="178"/>
      <c r="HQ31" s="186" t="s">
        <v>111</v>
      </c>
      <c r="HR31" s="177"/>
      <c r="HS31" s="178"/>
      <c r="HT31" s="191">
        <v>0.78809983942945749</v>
      </c>
      <c r="HU31" s="178"/>
      <c r="HX31" s="186" t="s">
        <v>111</v>
      </c>
      <c r="HY31" s="177"/>
      <c r="HZ31" s="178"/>
      <c r="IA31" s="191">
        <v>0.78770515523660789</v>
      </c>
      <c r="IB31" s="178"/>
      <c r="IE31" s="186" t="s">
        <v>111</v>
      </c>
      <c r="IF31" s="177"/>
      <c r="IG31" s="178"/>
      <c r="IH31" s="191">
        <v>0.78703403533583738</v>
      </c>
      <c r="II31" s="178"/>
      <c r="IL31" s="186" t="s">
        <v>111</v>
      </c>
      <c r="IM31" s="177"/>
      <c r="IN31" s="178"/>
      <c r="IO31" s="191">
        <v>0.78615007796135361</v>
      </c>
      <c r="IP31" s="178"/>
      <c r="IS31" s="186" t="s">
        <v>111</v>
      </c>
      <c r="IT31" s="177"/>
      <c r="IU31" s="178"/>
      <c r="IV31" s="191">
        <v>0.78559890776335317</v>
      </c>
      <c r="IW31" s="178"/>
      <c r="IZ31" s="186" t="s">
        <v>111</v>
      </c>
      <c r="JA31" s="177"/>
      <c r="JB31" s="178"/>
      <c r="JC31" s="191">
        <v>0.78565110780031422</v>
      </c>
      <c r="JD31" s="178"/>
      <c r="JG31" s="186" t="s">
        <v>111</v>
      </c>
      <c r="JH31" s="177"/>
      <c r="JI31" s="178"/>
      <c r="JJ31" s="191">
        <v>0.7855980726579278</v>
      </c>
      <c r="JK31" s="178"/>
      <c r="JN31" s="186" t="s">
        <v>111</v>
      </c>
      <c r="JO31" s="177"/>
      <c r="JP31" s="178"/>
      <c r="JQ31" s="191">
        <v>0.78502285896302859</v>
      </c>
      <c r="JR31" s="178"/>
      <c r="JU31" s="186" t="s">
        <v>111</v>
      </c>
      <c r="JV31" s="177"/>
      <c r="JW31" s="178"/>
      <c r="JX31" s="191">
        <v>0.78452067792070179</v>
      </c>
      <c r="JY31" s="178"/>
      <c r="KB31" s="186" t="s">
        <v>111</v>
      </c>
      <c r="KC31" s="177"/>
      <c r="KD31" s="178"/>
      <c r="KE31" s="191">
        <v>0.78526980014235237</v>
      </c>
      <c r="KF31" s="178"/>
      <c r="KI31" s="186" t="s">
        <v>111</v>
      </c>
      <c r="KJ31" s="177"/>
      <c r="KK31" s="178"/>
      <c r="KL31" s="191">
        <v>0.78478552890069997</v>
      </c>
      <c r="KM31" s="178"/>
      <c r="KP31" s="253" t="s">
        <v>111</v>
      </c>
      <c r="KQ31" s="250"/>
      <c r="KR31" s="249"/>
      <c r="KS31" s="257">
        <v>0.78406611071078014</v>
      </c>
      <c r="KT31" s="249"/>
      <c r="KW31" s="253" t="s">
        <v>111</v>
      </c>
      <c r="KX31" s="250"/>
      <c r="KY31" s="249"/>
      <c r="KZ31" s="257">
        <v>0.78400826712664162</v>
      </c>
      <c r="LA31" s="249"/>
      <c r="LD31" s="253" t="s">
        <v>111</v>
      </c>
      <c r="LE31" s="250"/>
      <c r="LF31" s="249"/>
      <c r="LG31" s="257">
        <v>0.78403874878350355</v>
      </c>
      <c r="LH31" s="249"/>
      <c r="LK31" s="253" t="s">
        <v>111</v>
      </c>
      <c r="LL31" s="250"/>
      <c r="LM31" s="249"/>
      <c r="LN31" s="257">
        <v>0.78341131758809301</v>
      </c>
      <c r="LO31" s="249"/>
      <c r="LR31" s="253" t="s">
        <v>111</v>
      </c>
      <c r="LS31" s="250"/>
      <c r="LT31" s="249"/>
      <c r="LU31" s="257">
        <v>0.78423803316972218</v>
      </c>
      <c r="LV31" s="249"/>
      <c r="LY31" s="253" t="s">
        <v>111</v>
      </c>
      <c r="LZ31" s="250"/>
      <c r="MA31" s="249"/>
      <c r="MB31" s="257">
        <v>0.78336949859245675</v>
      </c>
      <c r="MC31" s="249"/>
      <c r="MF31" s="253" t="s">
        <v>111</v>
      </c>
      <c r="MG31" s="250"/>
      <c r="MH31" s="249"/>
      <c r="MI31" s="257">
        <v>0.78375134375597355</v>
      </c>
      <c r="MJ31" s="249"/>
      <c r="MM31" s="253" t="s">
        <v>111</v>
      </c>
      <c r="MN31" s="250"/>
      <c r="MO31" s="249"/>
      <c r="MP31" s="257">
        <v>0.78372344090300383</v>
      </c>
      <c r="MQ31" s="249"/>
      <c r="MT31" s="253" t="s">
        <v>111</v>
      </c>
      <c r="MU31" s="250"/>
      <c r="MV31" s="249"/>
      <c r="MW31" s="257">
        <v>0.78333424948968955</v>
      </c>
      <c r="MX31" s="249"/>
      <c r="NA31" s="253" t="s">
        <v>111</v>
      </c>
      <c r="NB31" s="250"/>
      <c r="NC31" s="249"/>
      <c r="ND31" s="257">
        <v>0.78237479874026161</v>
      </c>
      <c r="NE31" s="249"/>
      <c r="NH31" s="253" t="s">
        <v>111</v>
      </c>
      <c r="NI31" s="250"/>
      <c r="NJ31" s="249"/>
      <c r="NK31" s="257">
        <v>0.7816756254503211</v>
      </c>
      <c r="NL31" s="249"/>
      <c r="NO31" s="253" t="s">
        <v>111</v>
      </c>
      <c r="NP31" s="250"/>
      <c r="NQ31" s="249"/>
      <c r="NR31" s="257">
        <v>0.78177222010285852</v>
      </c>
      <c r="NS31" s="249"/>
      <c r="NV31" s="253" t="s">
        <v>111</v>
      </c>
      <c r="NW31" s="250"/>
      <c r="NX31" s="249"/>
      <c r="NY31" s="257">
        <v>0.78194303982709068</v>
      </c>
      <c r="NZ31" s="249"/>
      <c r="OC31" s="253" t="s">
        <v>111</v>
      </c>
      <c r="OD31" s="250"/>
      <c r="OE31" s="249"/>
      <c r="OF31" s="257">
        <v>0.78150466985061817</v>
      </c>
      <c r="OG31" s="249"/>
      <c r="OI31" s="253" t="s">
        <v>111</v>
      </c>
      <c r="OJ31" s="250"/>
      <c r="OK31" s="249"/>
      <c r="OL31" s="257">
        <v>0.78183981843885797</v>
      </c>
      <c r="OM31" s="249"/>
      <c r="OO31" s="253" t="s">
        <v>111</v>
      </c>
      <c r="OP31" s="250"/>
      <c r="OQ31" s="249"/>
      <c r="OR31" s="257">
        <v>0</v>
      </c>
      <c r="OS31" s="249"/>
    </row>
    <row r="32" spans="1:409" ht="18" x14ac:dyDescent="0.35">
      <c r="A32" s="178"/>
      <c r="B32" s="177"/>
      <c r="C32" s="178"/>
      <c r="D32" s="179"/>
      <c r="E32" s="178"/>
      <c r="H32" s="178"/>
      <c r="I32" s="177"/>
      <c r="J32" s="178"/>
      <c r="K32" s="179"/>
      <c r="L32" s="178"/>
      <c r="O32" s="178"/>
      <c r="P32" s="177"/>
      <c r="Q32" s="178"/>
      <c r="R32" s="179"/>
      <c r="S32" s="178"/>
      <c r="V32" s="178"/>
      <c r="W32" s="177"/>
      <c r="X32" s="178"/>
      <c r="Y32" s="179"/>
      <c r="Z32" s="178"/>
      <c r="AC32" s="178"/>
      <c r="AD32" s="177"/>
      <c r="AE32" s="178"/>
      <c r="AF32" s="179"/>
      <c r="AG32" s="178"/>
      <c r="AJ32" s="178"/>
      <c r="AK32" s="177"/>
      <c r="AL32" s="178"/>
      <c r="AM32" s="179"/>
      <c r="AN32" s="178"/>
      <c r="AQ32" s="178"/>
      <c r="AR32" s="177"/>
      <c r="AS32" s="178"/>
      <c r="AT32" s="179"/>
      <c r="AU32" s="178"/>
      <c r="AX32" s="178"/>
      <c r="AY32" s="177"/>
      <c r="AZ32" s="178"/>
      <c r="BA32" s="179"/>
      <c r="BB32" s="178"/>
      <c r="BE32" s="178"/>
      <c r="BF32" s="177"/>
      <c r="BG32" s="178"/>
      <c r="BH32" s="179"/>
      <c r="BI32" s="178"/>
      <c r="BL32" s="178"/>
      <c r="BM32" s="177"/>
      <c r="BN32" s="178"/>
      <c r="BO32" s="179"/>
      <c r="BP32" s="178"/>
      <c r="BS32" s="178"/>
      <c r="BT32" s="177"/>
      <c r="BU32" s="178"/>
      <c r="BV32" s="179"/>
      <c r="BW32" s="178"/>
      <c r="BZ32" s="178"/>
      <c r="CA32" s="177"/>
      <c r="CB32" s="178"/>
      <c r="CC32" s="179"/>
      <c r="CD32" s="178"/>
      <c r="CG32" s="178"/>
      <c r="CH32" s="177"/>
      <c r="CI32" s="178"/>
      <c r="CJ32" s="179"/>
      <c r="CK32" s="178"/>
      <c r="CN32" s="178"/>
      <c r="CO32" s="177"/>
      <c r="CP32" s="178"/>
      <c r="CQ32" s="179"/>
      <c r="CR32" s="178"/>
      <c r="CU32" s="178"/>
      <c r="CV32" s="177"/>
      <c r="CW32" s="178"/>
      <c r="CX32" s="179"/>
      <c r="CY32" s="178"/>
      <c r="DB32" s="178"/>
      <c r="DC32" s="177"/>
      <c r="DD32" s="178"/>
      <c r="DE32" s="179"/>
      <c r="DF32" s="178"/>
      <c r="DI32" s="178"/>
      <c r="DJ32" s="177"/>
      <c r="DK32" s="178"/>
      <c r="DL32" s="179"/>
      <c r="DM32" s="178"/>
      <c r="DP32" s="178"/>
      <c r="DQ32" s="177"/>
      <c r="DR32" s="178"/>
      <c r="DS32" s="179"/>
      <c r="DT32" s="178"/>
      <c r="DW32" s="178"/>
      <c r="DX32" s="177"/>
      <c r="DY32" s="178"/>
      <c r="DZ32" s="179"/>
      <c r="EA32" s="178"/>
      <c r="ED32" s="178"/>
      <c r="EE32" s="177"/>
      <c r="EF32" s="178"/>
      <c r="EG32" s="179"/>
      <c r="EH32" s="178"/>
      <c r="EK32" s="178"/>
      <c r="EL32" s="177"/>
      <c r="EM32" s="178"/>
      <c r="EN32" s="179"/>
      <c r="EO32" s="178"/>
      <c r="ER32" s="178"/>
      <c r="ES32" s="177"/>
      <c r="ET32" s="178"/>
      <c r="EU32" s="179"/>
      <c r="EV32" s="178"/>
      <c r="EY32" s="178"/>
      <c r="EZ32" s="177"/>
      <c r="FA32" s="178"/>
      <c r="FB32" s="179"/>
      <c r="FC32" s="178"/>
      <c r="FF32" s="178"/>
      <c r="FG32" s="177"/>
      <c r="FH32" s="178"/>
      <c r="FI32" s="179"/>
      <c r="FJ32" s="178"/>
      <c r="FM32" s="178"/>
      <c r="FN32" s="177"/>
      <c r="FO32" s="178"/>
      <c r="FP32" s="179"/>
      <c r="FQ32" s="178"/>
      <c r="FT32" s="178"/>
      <c r="FU32" s="177"/>
      <c r="FV32" s="178"/>
      <c r="FW32" s="179"/>
      <c r="FX32" s="178"/>
      <c r="GA32" s="178"/>
      <c r="GB32" s="177"/>
      <c r="GC32" s="178"/>
      <c r="GD32" s="179"/>
      <c r="GE32" s="178"/>
      <c r="GH32" s="178"/>
      <c r="GI32" s="177"/>
      <c r="GJ32" s="178"/>
      <c r="GK32" s="179"/>
      <c r="GL32" s="178"/>
      <c r="GO32" s="178"/>
      <c r="GP32" s="177"/>
      <c r="GQ32" s="178"/>
      <c r="GR32" s="179"/>
      <c r="GS32" s="178"/>
      <c r="GV32" s="178"/>
      <c r="GW32" s="177"/>
      <c r="GX32" s="178"/>
      <c r="GY32" s="179"/>
      <c r="GZ32" s="178"/>
      <c r="HC32" s="178"/>
      <c r="HD32" s="177"/>
      <c r="HE32" s="178"/>
      <c r="HF32" s="179"/>
      <c r="HG32" s="178"/>
      <c r="HJ32" s="178"/>
      <c r="HK32" s="177"/>
      <c r="HL32" s="178"/>
      <c r="HM32" s="179"/>
      <c r="HN32" s="178"/>
      <c r="HQ32" s="178"/>
      <c r="HR32" s="177"/>
      <c r="HS32" s="178"/>
      <c r="HT32" s="179"/>
      <c r="HU32" s="178"/>
      <c r="HX32" s="178"/>
      <c r="HY32" s="177"/>
      <c r="HZ32" s="178"/>
      <c r="IA32" s="179"/>
      <c r="IB32" s="178"/>
      <c r="IE32" s="178"/>
      <c r="IF32" s="177"/>
      <c r="IG32" s="178"/>
      <c r="IH32" s="179"/>
      <c r="II32" s="178"/>
      <c r="IL32" s="178"/>
      <c r="IM32" s="177"/>
      <c r="IN32" s="178"/>
      <c r="IO32" s="179"/>
      <c r="IP32" s="178"/>
      <c r="IS32" s="178"/>
      <c r="IT32" s="177"/>
      <c r="IU32" s="178"/>
      <c r="IV32" s="179"/>
      <c r="IW32" s="178"/>
      <c r="IZ32" s="178"/>
      <c r="JA32" s="177"/>
      <c r="JB32" s="178"/>
      <c r="JC32" s="179"/>
      <c r="JD32" s="178"/>
      <c r="JG32" s="178"/>
      <c r="JH32" s="177"/>
      <c r="JI32" s="178"/>
      <c r="JJ32" s="179"/>
      <c r="JK32" s="178"/>
      <c r="JN32" s="178"/>
      <c r="JO32" s="177"/>
      <c r="JP32" s="178"/>
      <c r="JQ32" s="179"/>
      <c r="JR32" s="178"/>
      <c r="JU32" s="178"/>
      <c r="JV32" s="177"/>
      <c r="JW32" s="178"/>
      <c r="JX32" s="179"/>
      <c r="JY32" s="178"/>
      <c r="KB32" s="178"/>
      <c r="KC32" s="177"/>
      <c r="KD32" s="178"/>
      <c r="KE32" s="179"/>
      <c r="KF32" s="178"/>
      <c r="KI32" s="178"/>
      <c r="KJ32" s="177"/>
      <c r="KK32" s="178"/>
      <c r="KL32" s="179"/>
      <c r="KM32" s="178"/>
      <c r="KP32" s="249"/>
      <c r="KQ32" s="250"/>
      <c r="KR32" s="249"/>
      <c r="KS32" s="252"/>
      <c r="KT32" s="249"/>
      <c r="KW32" s="249"/>
      <c r="KX32" s="250"/>
      <c r="KY32" s="249"/>
      <c r="KZ32" s="252"/>
      <c r="LA32" s="249"/>
      <c r="LD32" s="249"/>
      <c r="LE32" s="250"/>
      <c r="LF32" s="249"/>
      <c r="LG32" s="252"/>
      <c r="LH32" s="249"/>
      <c r="LK32" s="249"/>
      <c r="LL32" s="250"/>
      <c r="LM32" s="249"/>
      <c r="LN32" s="252"/>
      <c r="LO32" s="249"/>
      <c r="LR32" s="249"/>
      <c r="LS32" s="250"/>
      <c r="LT32" s="249"/>
      <c r="LU32" s="252"/>
      <c r="LV32" s="249"/>
      <c r="LY32" s="249"/>
      <c r="LZ32" s="250"/>
      <c r="MA32" s="249"/>
      <c r="MB32" s="252"/>
      <c r="MC32" s="249"/>
      <c r="MF32" s="249"/>
      <c r="MG32" s="250"/>
      <c r="MH32" s="249"/>
      <c r="MI32" s="252"/>
      <c r="MJ32" s="249"/>
      <c r="MM32" s="249"/>
      <c r="MN32" s="250"/>
      <c r="MO32" s="249"/>
      <c r="MP32" s="252"/>
      <c r="MQ32" s="249"/>
      <c r="MT32" s="249"/>
      <c r="MU32" s="250"/>
      <c r="MV32" s="249"/>
      <c r="MW32" s="252"/>
      <c r="MX32" s="249"/>
      <c r="NA32" s="249"/>
      <c r="NB32" s="250"/>
      <c r="NC32" s="249"/>
      <c r="ND32" s="252"/>
      <c r="NE32" s="249"/>
      <c r="NH32" s="249"/>
      <c r="NI32" s="250"/>
      <c r="NJ32" s="249"/>
      <c r="NK32" s="252"/>
      <c r="NL32" s="249"/>
      <c r="NO32" s="249"/>
      <c r="NP32" s="250"/>
      <c r="NQ32" s="249"/>
      <c r="NR32" s="252"/>
      <c r="NS32" s="249"/>
      <c r="NV32" s="249"/>
      <c r="NW32" s="250"/>
      <c r="NX32" s="249"/>
      <c r="NY32" s="252"/>
      <c r="NZ32" s="249"/>
      <c r="OC32" s="249"/>
      <c r="OD32" s="250"/>
      <c r="OE32" s="249"/>
      <c r="OF32" s="252"/>
      <c r="OG32" s="249"/>
      <c r="OI32" s="249"/>
      <c r="OJ32" s="250"/>
      <c r="OK32" s="249"/>
      <c r="OL32" s="252"/>
      <c r="OM32" s="249"/>
      <c r="OO32" s="249"/>
      <c r="OP32" s="250"/>
      <c r="OQ32" s="249"/>
      <c r="OR32" s="252"/>
      <c r="OS32" s="249"/>
    </row>
    <row r="33" spans="1:409" ht="18" x14ac:dyDescent="0.35">
      <c r="A33" s="178"/>
      <c r="B33" s="177"/>
      <c r="C33" s="178"/>
      <c r="D33" s="179"/>
      <c r="E33" s="178"/>
      <c r="H33" s="178"/>
      <c r="I33" s="177"/>
      <c r="J33" s="178"/>
      <c r="K33" s="179"/>
      <c r="L33" s="178"/>
      <c r="O33" s="178"/>
      <c r="P33" s="177"/>
      <c r="Q33" s="178"/>
      <c r="R33" s="179"/>
      <c r="S33" s="178"/>
      <c r="V33" s="178"/>
      <c r="W33" s="177"/>
      <c r="X33" s="178"/>
      <c r="Y33" s="179"/>
      <c r="Z33" s="178"/>
      <c r="AC33" s="178"/>
      <c r="AD33" s="177"/>
      <c r="AE33" s="178"/>
      <c r="AF33" s="179"/>
      <c r="AG33" s="178"/>
      <c r="AJ33" s="178"/>
      <c r="AK33" s="177"/>
      <c r="AL33" s="178"/>
      <c r="AM33" s="179"/>
      <c r="AN33" s="178"/>
      <c r="AQ33" s="178"/>
      <c r="AR33" s="177"/>
      <c r="AS33" s="178"/>
      <c r="AT33" s="179"/>
      <c r="AU33" s="178"/>
      <c r="AX33" s="178"/>
      <c r="AY33" s="177"/>
      <c r="AZ33" s="178"/>
      <c r="BA33" s="179"/>
      <c r="BB33" s="178"/>
      <c r="BE33" s="178"/>
      <c r="BF33" s="177"/>
      <c r="BG33" s="178"/>
      <c r="BH33" s="179"/>
      <c r="BI33" s="178"/>
      <c r="BL33" s="178"/>
      <c r="BM33" s="177"/>
      <c r="BN33" s="178"/>
      <c r="BO33" s="179"/>
      <c r="BP33" s="178"/>
      <c r="BS33" s="178"/>
      <c r="BT33" s="177"/>
      <c r="BU33" s="178"/>
      <c r="BV33" s="179"/>
      <c r="BW33" s="178"/>
      <c r="BZ33" s="178"/>
      <c r="CA33" s="177"/>
      <c r="CB33" s="178"/>
      <c r="CC33" s="179"/>
      <c r="CD33" s="178"/>
      <c r="CG33" s="178"/>
      <c r="CH33" s="177"/>
      <c r="CI33" s="178"/>
      <c r="CJ33" s="179"/>
      <c r="CK33" s="178"/>
      <c r="CN33" s="178"/>
      <c r="CO33" s="177"/>
      <c r="CP33" s="178"/>
      <c r="CQ33" s="179"/>
      <c r="CR33" s="178"/>
      <c r="CU33" s="178"/>
      <c r="CV33" s="177"/>
      <c r="CW33" s="178"/>
      <c r="CX33" s="179"/>
      <c r="CY33" s="178"/>
      <c r="DB33" s="178"/>
      <c r="DC33" s="177"/>
      <c r="DD33" s="178"/>
      <c r="DE33" s="179"/>
      <c r="DF33" s="178"/>
      <c r="DI33" s="178"/>
      <c r="DJ33" s="177"/>
      <c r="DK33" s="178"/>
      <c r="DL33" s="179"/>
      <c r="DM33" s="178"/>
      <c r="DP33" s="178"/>
      <c r="DQ33" s="177"/>
      <c r="DR33" s="178"/>
      <c r="DS33" s="179"/>
      <c r="DT33" s="178"/>
      <c r="DW33" s="178"/>
      <c r="DX33" s="177"/>
      <c r="DY33" s="178"/>
      <c r="DZ33" s="179"/>
      <c r="EA33" s="178"/>
      <c r="ED33" s="178"/>
      <c r="EE33" s="177"/>
      <c r="EF33" s="178"/>
      <c r="EG33" s="179"/>
      <c r="EH33" s="178"/>
      <c r="EK33" s="178"/>
      <c r="EL33" s="177"/>
      <c r="EM33" s="178"/>
      <c r="EN33" s="179"/>
      <c r="EO33" s="178"/>
      <c r="ER33" s="178"/>
      <c r="ES33" s="177"/>
      <c r="ET33" s="178"/>
      <c r="EU33" s="179"/>
      <c r="EV33" s="178"/>
      <c r="EY33" s="178"/>
      <c r="EZ33" s="177"/>
      <c r="FA33" s="178"/>
      <c r="FB33" s="179"/>
      <c r="FC33" s="178"/>
      <c r="FF33" s="178"/>
      <c r="FG33" s="177"/>
      <c r="FH33" s="178"/>
      <c r="FI33" s="179"/>
      <c r="FJ33" s="178"/>
      <c r="FM33" s="178"/>
      <c r="FN33" s="177"/>
      <c r="FO33" s="178"/>
      <c r="FP33" s="179"/>
      <c r="FQ33" s="178"/>
      <c r="FT33" s="178"/>
      <c r="FU33" s="177"/>
      <c r="FV33" s="178"/>
      <c r="FW33" s="179"/>
      <c r="FX33" s="178"/>
      <c r="GA33" s="178"/>
      <c r="GB33" s="177"/>
      <c r="GC33" s="178"/>
      <c r="GD33" s="179"/>
      <c r="GE33" s="178"/>
      <c r="GH33" s="178"/>
      <c r="GI33" s="177"/>
      <c r="GJ33" s="178"/>
      <c r="GK33" s="179"/>
      <c r="GL33" s="178"/>
      <c r="GO33" s="178"/>
      <c r="GP33" s="177"/>
      <c r="GQ33" s="178"/>
      <c r="GR33" s="179"/>
      <c r="GS33" s="178"/>
      <c r="GV33" s="178"/>
      <c r="GW33" s="177"/>
      <c r="GX33" s="178"/>
      <c r="GY33" s="179"/>
      <c r="GZ33" s="178"/>
      <c r="HC33" s="178"/>
      <c r="HD33" s="177"/>
      <c r="HE33" s="178"/>
      <c r="HF33" s="179"/>
      <c r="HG33" s="178"/>
      <c r="HJ33" s="178"/>
      <c r="HK33" s="177"/>
      <c r="HL33" s="178"/>
      <c r="HM33" s="179"/>
      <c r="HN33" s="178"/>
      <c r="HQ33" s="178"/>
      <c r="HR33" s="177"/>
      <c r="HS33" s="178"/>
      <c r="HT33" s="179"/>
      <c r="HU33" s="178"/>
      <c r="HX33" s="178"/>
      <c r="HY33" s="177"/>
      <c r="HZ33" s="178"/>
      <c r="IA33" s="179"/>
      <c r="IB33" s="178"/>
      <c r="IE33" s="178"/>
      <c r="IF33" s="177"/>
      <c r="IG33" s="178"/>
      <c r="IH33" s="179"/>
      <c r="II33" s="178"/>
      <c r="IL33" s="178"/>
      <c r="IM33" s="177"/>
      <c r="IN33" s="178"/>
      <c r="IO33" s="179"/>
      <c r="IP33" s="178"/>
      <c r="IS33" s="178"/>
      <c r="IT33" s="177"/>
      <c r="IU33" s="178"/>
      <c r="IV33" s="179"/>
      <c r="IW33" s="178"/>
      <c r="IZ33" s="178"/>
      <c r="JA33" s="177"/>
      <c r="JB33" s="178"/>
      <c r="JC33" s="179"/>
      <c r="JD33" s="178"/>
      <c r="JG33" s="178"/>
      <c r="JH33" s="177"/>
      <c r="JI33" s="178"/>
      <c r="JJ33" s="179"/>
      <c r="JK33" s="178"/>
      <c r="JN33" s="178"/>
      <c r="JO33" s="177"/>
      <c r="JP33" s="178"/>
      <c r="JQ33" s="179"/>
      <c r="JR33" s="178"/>
      <c r="JU33" s="178"/>
      <c r="JV33" s="177"/>
      <c r="JW33" s="178"/>
      <c r="JX33" s="179"/>
      <c r="JY33" s="178"/>
      <c r="KB33" s="178"/>
      <c r="KC33" s="177"/>
      <c r="KD33" s="178"/>
      <c r="KE33" s="179"/>
      <c r="KF33" s="178"/>
      <c r="KI33" s="178"/>
      <c r="KJ33" s="177"/>
      <c r="KK33" s="178"/>
      <c r="KL33" s="179"/>
      <c r="KM33" s="178"/>
      <c r="KP33" s="249"/>
      <c r="KQ33" s="250"/>
      <c r="KR33" s="249"/>
      <c r="KS33" s="252"/>
      <c r="KT33" s="249"/>
      <c r="KW33" s="249"/>
      <c r="KX33" s="250"/>
      <c r="KY33" s="249"/>
      <c r="KZ33" s="252"/>
      <c r="LA33" s="249"/>
      <c r="LD33" s="249"/>
      <c r="LE33" s="250"/>
      <c r="LF33" s="249"/>
      <c r="LG33" s="252"/>
      <c r="LH33" s="249"/>
      <c r="LK33" s="249"/>
      <c r="LL33" s="250"/>
      <c r="LM33" s="249"/>
      <c r="LN33" s="252"/>
      <c r="LO33" s="249"/>
      <c r="LR33" s="249"/>
      <c r="LS33" s="250"/>
      <c r="LT33" s="249"/>
      <c r="LU33" s="252"/>
      <c r="LV33" s="249"/>
      <c r="LY33" s="249"/>
      <c r="LZ33" s="250"/>
      <c r="MA33" s="249"/>
      <c r="MB33" s="252"/>
      <c r="MC33" s="249"/>
      <c r="MF33" s="249"/>
      <c r="MG33" s="250"/>
      <c r="MH33" s="249"/>
      <c r="MI33" s="252"/>
      <c r="MJ33" s="249"/>
      <c r="MM33" s="249"/>
      <c r="MN33" s="250"/>
      <c r="MO33" s="249"/>
      <c r="MP33" s="252"/>
      <c r="MQ33" s="249"/>
      <c r="MT33" s="249"/>
      <c r="MU33" s="250"/>
      <c r="MV33" s="249"/>
      <c r="MW33" s="252"/>
      <c r="MX33" s="249"/>
      <c r="NA33" s="249"/>
      <c r="NB33" s="250"/>
      <c r="NC33" s="249"/>
      <c r="ND33" s="252"/>
      <c r="NE33" s="249"/>
      <c r="NH33" s="249"/>
      <c r="NI33" s="250"/>
      <c r="NJ33" s="249"/>
      <c r="NK33" s="252"/>
      <c r="NL33" s="249"/>
      <c r="NO33" s="249"/>
      <c r="NP33" s="250"/>
      <c r="NQ33" s="249"/>
      <c r="NR33" s="252"/>
      <c r="NS33" s="249"/>
      <c r="NV33" s="249"/>
      <c r="NW33" s="250"/>
      <c r="NX33" s="249"/>
      <c r="NY33" s="252"/>
      <c r="NZ33" s="249"/>
      <c r="OC33" s="249"/>
      <c r="OD33" s="250"/>
      <c r="OE33" s="249"/>
      <c r="OF33" s="252"/>
      <c r="OG33" s="249"/>
      <c r="OI33" s="249"/>
      <c r="OJ33" s="250"/>
      <c r="OK33" s="249"/>
      <c r="OL33" s="252"/>
      <c r="OM33" s="249"/>
      <c r="OO33" s="249"/>
      <c r="OP33" s="250"/>
      <c r="OQ33" s="249"/>
      <c r="OR33" s="252"/>
      <c r="OS33" s="249"/>
    </row>
    <row r="34" spans="1:409" ht="18" x14ac:dyDescent="0.35">
      <c r="A34" s="178"/>
      <c r="B34" s="177"/>
      <c r="C34" s="178"/>
      <c r="D34" s="179"/>
      <c r="E34" s="178"/>
      <c r="H34" s="178"/>
      <c r="I34" s="177"/>
      <c r="J34" s="178"/>
      <c r="K34" s="179"/>
      <c r="L34" s="178"/>
      <c r="O34" s="178"/>
      <c r="P34" s="177"/>
      <c r="Q34" s="178"/>
      <c r="R34" s="179"/>
      <c r="S34" s="178"/>
      <c r="V34" s="178"/>
      <c r="W34" s="177"/>
      <c r="X34" s="178"/>
      <c r="Y34" s="179"/>
      <c r="Z34" s="178"/>
      <c r="AC34" s="178"/>
      <c r="AD34" s="177"/>
      <c r="AE34" s="178"/>
      <c r="AF34" s="179"/>
      <c r="AG34" s="178"/>
      <c r="AJ34" s="178"/>
      <c r="AK34" s="177"/>
      <c r="AL34" s="178"/>
      <c r="AM34" s="179"/>
      <c r="AN34" s="178"/>
      <c r="AQ34" s="178"/>
      <c r="AR34" s="177"/>
      <c r="AS34" s="178"/>
      <c r="AT34" s="179"/>
      <c r="AU34" s="178"/>
      <c r="AX34" s="178"/>
      <c r="AY34" s="177"/>
      <c r="AZ34" s="178"/>
      <c r="BA34" s="179"/>
      <c r="BB34" s="178"/>
      <c r="BE34" s="178"/>
      <c r="BF34" s="177"/>
      <c r="BG34" s="178"/>
      <c r="BH34" s="179"/>
      <c r="BI34" s="178"/>
      <c r="BL34" s="178"/>
      <c r="BM34" s="177"/>
      <c r="BN34" s="178"/>
      <c r="BO34" s="179"/>
      <c r="BP34" s="178"/>
      <c r="BS34" s="178"/>
      <c r="BT34" s="177"/>
      <c r="BU34" s="178"/>
      <c r="BV34" s="179"/>
      <c r="BW34" s="178"/>
      <c r="BZ34" s="178"/>
      <c r="CA34" s="177"/>
      <c r="CB34" s="178"/>
      <c r="CC34" s="179"/>
      <c r="CD34" s="178"/>
      <c r="CG34" s="178"/>
      <c r="CH34" s="177"/>
      <c r="CI34" s="178"/>
      <c r="CJ34" s="179"/>
      <c r="CK34" s="178"/>
      <c r="CN34" s="178"/>
      <c r="CO34" s="177"/>
      <c r="CP34" s="178"/>
      <c r="CQ34" s="179"/>
      <c r="CR34" s="178"/>
      <c r="CU34" s="178"/>
      <c r="CV34" s="177"/>
      <c r="CW34" s="178"/>
      <c r="CX34" s="179"/>
      <c r="CY34" s="178"/>
      <c r="DB34" s="178"/>
      <c r="DC34" s="177"/>
      <c r="DD34" s="178"/>
      <c r="DE34" s="179"/>
      <c r="DF34" s="178"/>
      <c r="DI34" s="178"/>
      <c r="DJ34" s="177"/>
      <c r="DK34" s="178"/>
      <c r="DL34" s="179"/>
      <c r="DM34" s="178"/>
      <c r="DP34" s="178"/>
      <c r="DQ34" s="177"/>
      <c r="DR34" s="178"/>
      <c r="DS34" s="179"/>
      <c r="DT34" s="178"/>
      <c r="DW34" s="178"/>
      <c r="DX34" s="177"/>
      <c r="DY34" s="178"/>
      <c r="DZ34" s="179"/>
      <c r="EA34" s="178"/>
      <c r="ED34" s="178"/>
      <c r="EE34" s="177"/>
      <c r="EF34" s="178"/>
      <c r="EG34" s="179"/>
      <c r="EH34" s="178"/>
      <c r="EK34" s="178"/>
      <c r="EL34" s="177"/>
      <c r="EM34" s="178"/>
      <c r="EN34" s="179"/>
      <c r="EO34" s="178"/>
      <c r="ER34" s="178"/>
      <c r="ES34" s="177"/>
      <c r="ET34" s="178"/>
      <c r="EU34" s="179"/>
      <c r="EV34" s="178"/>
      <c r="EY34" s="178"/>
      <c r="EZ34" s="177"/>
      <c r="FA34" s="178"/>
      <c r="FB34" s="179"/>
      <c r="FC34" s="178"/>
      <c r="FF34" s="178"/>
      <c r="FG34" s="177"/>
      <c r="FH34" s="178"/>
      <c r="FI34" s="179"/>
      <c r="FJ34" s="178"/>
      <c r="FM34" s="178"/>
      <c r="FN34" s="177"/>
      <c r="FO34" s="178"/>
      <c r="FP34" s="179"/>
      <c r="FQ34" s="178"/>
      <c r="FT34" s="178"/>
      <c r="FU34" s="177"/>
      <c r="FV34" s="178"/>
      <c r="FW34" s="179"/>
      <c r="FX34" s="178"/>
      <c r="GA34" s="178"/>
      <c r="GB34" s="177"/>
      <c r="GC34" s="178"/>
      <c r="GD34" s="179"/>
      <c r="GE34" s="178"/>
      <c r="GH34" s="178"/>
      <c r="GI34" s="177"/>
      <c r="GJ34" s="178"/>
      <c r="GK34" s="179"/>
      <c r="GL34" s="178"/>
      <c r="GO34" s="178"/>
      <c r="GP34" s="177"/>
      <c r="GQ34" s="178"/>
      <c r="GR34" s="179"/>
      <c r="GS34" s="178"/>
      <c r="GV34" s="178"/>
      <c r="GW34" s="177"/>
      <c r="GX34" s="178"/>
      <c r="GY34" s="179"/>
      <c r="GZ34" s="178"/>
      <c r="HC34" s="178"/>
      <c r="HD34" s="177"/>
      <c r="HE34" s="178"/>
      <c r="HF34" s="179"/>
      <c r="HG34" s="178"/>
      <c r="HJ34" s="178"/>
      <c r="HK34" s="177"/>
      <c r="HL34" s="178"/>
      <c r="HM34" s="179"/>
      <c r="HN34" s="178"/>
      <c r="HQ34" s="178"/>
      <c r="HR34" s="177"/>
      <c r="HS34" s="178"/>
      <c r="HT34" s="179"/>
      <c r="HU34" s="178"/>
      <c r="HX34" s="178"/>
      <c r="HY34" s="177"/>
      <c r="HZ34" s="178"/>
      <c r="IA34" s="179"/>
      <c r="IB34" s="178"/>
      <c r="IE34" s="178"/>
      <c r="IF34" s="177"/>
      <c r="IG34" s="178"/>
      <c r="IH34" s="179"/>
      <c r="II34" s="178"/>
      <c r="IL34" s="178"/>
      <c r="IM34" s="177"/>
      <c r="IN34" s="178"/>
      <c r="IO34" s="179"/>
      <c r="IP34" s="178"/>
      <c r="IS34" s="178"/>
      <c r="IT34" s="177"/>
      <c r="IU34" s="178"/>
      <c r="IV34" s="179"/>
      <c r="IW34" s="178"/>
      <c r="IZ34" s="178"/>
      <c r="JA34" s="177"/>
      <c r="JB34" s="178"/>
      <c r="JC34" s="179"/>
      <c r="JD34" s="178"/>
      <c r="JG34" s="178"/>
      <c r="JH34" s="177"/>
      <c r="JI34" s="178"/>
      <c r="JJ34" s="179"/>
      <c r="JK34" s="178"/>
      <c r="JN34" s="178"/>
      <c r="JO34" s="177"/>
      <c r="JP34" s="178"/>
      <c r="JQ34" s="179"/>
      <c r="JR34" s="178"/>
      <c r="JU34" s="178"/>
      <c r="JV34" s="177"/>
      <c r="JW34" s="178"/>
      <c r="JX34" s="179"/>
      <c r="JY34" s="178"/>
      <c r="KB34" s="178"/>
      <c r="KC34" s="177"/>
      <c r="KD34" s="178"/>
      <c r="KE34" s="179"/>
      <c r="KF34" s="178"/>
      <c r="KI34" s="178"/>
      <c r="KJ34" s="177"/>
      <c r="KK34" s="178"/>
      <c r="KL34" s="179"/>
      <c r="KM34" s="178"/>
      <c r="KP34" s="249"/>
      <c r="KQ34" s="250"/>
      <c r="KR34" s="249"/>
      <c r="KS34" s="252"/>
      <c r="KT34" s="249"/>
      <c r="KW34" s="249"/>
      <c r="KX34" s="250"/>
      <c r="KY34" s="249"/>
      <c r="KZ34" s="252"/>
      <c r="LA34" s="249"/>
      <c r="LD34" s="249"/>
      <c r="LE34" s="250"/>
      <c r="LF34" s="249"/>
      <c r="LG34" s="252"/>
      <c r="LH34" s="249"/>
      <c r="LK34" s="249"/>
      <c r="LL34" s="250"/>
      <c r="LM34" s="249"/>
      <c r="LN34" s="252"/>
      <c r="LO34" s="249"/>
      <c r="LR34" s="249"/>
      <c r="LS34" s="250"/>
      <c r="LT34" s="249"/>
      <c r="LU34" s="252"/>
      <c r="LV34" s="249"/>
      <c r="LY34" s="249"/>
      <c r="LZ34" s="250"/>
      <c r="MA34" s="249"/>
      <c r="MB34" s="252"/>
      <c r="MC34" s="249"/>
      <c r="MF34" s="249"/>
      <c r="MG34" s="250"/>
      <c r="MH34" s="249"/>
      <c r="MI34" s="252"/>
      <c r="MJ34" s="249"/>
      <c r="MM34" s="249"/>
      <c r="MN34" s="250"/>
      <c r="MO34" s="249"/>
      <c r="MP34" s="252"/>
      <c r="MQ34" s="249"/>
      <c r="MT34" s="249"/>
      <c r="MU34" s="250"/>
      <c r="MV34" s="249"/>
      <c r="MW34" s="252"/>
      <c r="MX34" s="249"/>
      <c r="NA34" s="249"/>
      <c r="NB34" s="250"/>
      <c r="NC34" s="249"/>
      <c r="ND34" s="252"/>
      <c r="NE34" s="249"/>
      <c r="NH34" s="249"/>
      <c r="NI34" s="250"/>
      <c r="NJ34" s="249"/>
      <c r="NK34" s="252"/>
      <c r="NL34" s="249"/>
      <c r="NO34" s="249"/>
      <c r="NP34" s="250"/>
      <c r="NQ34" s="249"/>
      <c r="NR34" s="252"/>
      <c r="NS34" s="249"/>
      <c r="NV34" s="249"/>
      <c r="NW34" s="250"/>
      <c r="NX34" s="249"/>
      <c r="NY34" s="252"/>
      <c r="NZ34" s="249"/>
      <c r="OC34" s="249"/>
      <c r="OD34" s="250"/>
      <c r="OE34" s="249"/>
      <c r="OF34" s="252"/>
      <c r="OG34" s="249"/>
      <c r="OI34" s="249"/>
      <c r="OJ34" s="250"/>
      <c r="OK34" s="249"/>
      <c r="OL34" s="252"/>
      <c r="OM34" s="249"/>
      <c r="OO34" s="249"/>
      <c r="OP34" s="250"/>
      <c r="OQ34" s="249"/>
      <c r="OR34" s="252"/>
      <c r="OS34" s="249"/>
    </row>
    <row r="35" spans="1:409" ht="18" x14ac:dyDescent="0.35">
      <c r="A35" s="176" t="s">
        <v>189</v>
      </c>
      <c r="B35" s="177"/>
      <c r="C35" s="178"/>
      <c r="D35" s="179"/>
      <c r="E35" s="178"/>
      <c r="H35" s="176" t="s">
        <v>195</v>
      </c>
      <c r="I35" s="177"/>
      <c r="J35" s="178"/>
      <c r="K35" s="179"/>
      <c r="L35" s="178"/>
      <c r="O35" s="176" t="s">
        <v>202</v>
      </c>
      <c r="P35" s="177"/>
      <c r="Q35" s="178"/>
      <c r="R35" s="179"/>
      <c r="S35" s="178"/>
      <c r="V35" s="176" t="s">
        <v>202</v>
      </c>
      <c r="W35" s="177"/>
      <c r="X35" s="178"/>
      <c r="Y35" s="179"/>
      <c r="Z35" s="178"/>
      <c r="AC35" s="176" t="s">
        <v>211</v>
      </c>
      <c r="AD35" s="177"/>
      <c r="AE35" s="178"/>
      <c r="AF35" s="179"/>
      <c r="AG35" s="178"/>
      <c r="AJ35" s="176" t="s">
        <v>220</v>
      </c>
      <c r="AK35" s="177"/>
      <c r="AL35" s="178"/>
      <c r="AM35" s="179"/>
      <c r="AN35" s="178"/>
      <c r="AQ35" s="176" t="s">
        <v>225</v>
      </c>
      <c r="AR35" s="177"/>
      <c r="AS35" s="178"/>
      <c r="AT35" s="179"/>
      <c r="AU35" s="178"/>
      <c r="AX35" s="176" t="s">
        <v>232</v>
      </c>
      <c r="AY35" s="177"/>
      <c r="AZ35" s="178"/>
      <c r="BA35" s="179"/>
      <c r="BB35" s="178"/>
      <c r="BE35" s="176" t="s">
        <v>232</v>
      </c>
      <c r="BF35" s="177"/>
      <c r="BG35" s="178"/>
      <c r="BH35" s="179"/>
      <c r="BI35" s="178"/>
      <c r="BL35" s="176" t="s">
        <v>240</v>
      </c>
      <c r="BM35" s="177"/>
      <c r="BN35" s="178"/>
      <c r="BO35" s="179"/>
      <c r="BP35" s="178"/>
      <c r="BS35" s="176" t="s">
        <v>247</v>
      </c>
      <c r="BT35" s="177"/>
      <c r="BU35" s="178"/>
      <c r="BV35" s="179"/>
      <c r="BW35" s="178"/>
      <c r="BZ35" s="176" t="s">
        <v>253</v>
      </c>
      <c r="CA35" s="177"/>
      <c r="CB35" s="178"/>
      <c r="CC35" s="179"/>
      <c r="CD35" s="178"/>
      <c r="CG35" s="176" t="s">
        <v>265</v>
      </c>
      <c r="CH35" s="177"/>
      <c r="CI35" s="178"/>
      <c r="CJ35" s="179"/>
      <c r="CK35" s="178"/>
      <c r="CN35" s="176" t="s">
        <v>272</v>
      </c>
      <c r="CO35" s="177"/>
      <c r="CP35" s="178"/>
      <c r="CQ35" s="179"/>
      <c r="CR35" s="178"/>
      <c r="CU35" s="176" t="s">
        <v>277</v>
      </c>
      <c r="CV35" s="177"/>
      <c r="CW35" s="178"/>
      <c r="CX35" s="179"/>
      <c r="CY35" s="178"/>
      <c r="DB35" s="176" t="s">
        <v>285</v>
      </c>
      <c r="DC35" s="177"/>
      <c r="DD35" s="178"/>
      <c r="DE35" s="179"/>
      <c r="DF35" s="178"/>
      <c r="DI35" s="176" t="s">
        <v>291</v>
      </c>
      <c r="DJ35" s="177"/>
      <c r="DK35" s="178"/>
      <c r="DL35" s="179"/>
      <c r="DM35" s="178"/>
      <c r="DP35" s="176" t="s">
        <v>297</v>
      </c>
      <c r="DQ35" s="177"/>
      <c r="DR35" s="178"/>
      <c r="DS35" s="179"/>
      <c r="DT35" s="178"/>
      <c r="DW35" s="176" t="s">
        <v>307</v>
      </c>
      <c r="DX35" s="177"/>
      <c r="DY35" s="178"/>
      <c r="DZ35" s="179"/>
      <c r="EA35" s="178"/>
      <c r="ED35" s="176" t="s">
        <v>313</v>
      </c>
      <c r="EE35" s="177"/>
      <c r="EF35" s="178"/>
      <c r="EG35" s="179"/>
      <c r="EH35" s="178"/>
      <c r="EK35" s="176" t="s">
        <v>319</v>
      </c>
      <c r="EL35" s="177"/>
      <c r="EM35" s="178"/>
      <c r="EN35" s="179"/>
      <c r="EO35" s="178"/>
      <c r="ER35" s="176" t="s">
        <v>325</v>
      </c>
      <c r="ES35" s="177"/>
      <c r="ET35" s="178"/>
      <c r="EU35" s="179"/>
      <c r="EV35" s="178"/>
      <c r="EY35" s="176" t="s">
        <v>331</v>
      </c>
      <c r="EZ35" s="177"/>
      <c r="FA35" s="178"/>
      <c r="FB35" s="179"/>
      <c r="FC35" s="178"/>
      <c r="FF35" s="176" t="s">
        <v>336</v>
      </c>
      <c r="FG35" s="177"/>
      <c r="FH35" s="178"/>
      <c r="FI35" s="179"/>
      <c r="FJ35" s="178"/>
      <c r="FM35" s="176" t="s">
        <v>342</v>
      </c>
      <c r="FN35" s="177"/>
      <c r="FO35" s="178"/>
      <c r="FP35" s="179"/>
      <c r="FQ35" s="178"/>
      <c r="FT35" s="176" t="s">
        <v>350</v>
      </c>
      <c r="FU35" s="177"/>
      <c r="FV35" s="178"/>
      <c r="FW35" s="179"/>
      <c r="FX35" s="178"/>
      <c r="GA35" s="176" t="s">
        <v>360</v>
      </c>
      <c r="GB35" s="177"/>
      <c r="GC35" s="178"/>
      <c r="GD35" s="179"/>
      <c r="GE35" s="178"/>
      <c r="GH35" s="176" t="s">
        <v>371</v>
      </c>
      <c r="GI35" s="177"/>
      <c r="GJ35" s="178"/>
      <c r="GK35" s="179"/>
      <c r="GL35" s="178"/>
      <c r="GO35" s="176" t="s">
        <v>379</v>
      </c>
      <c r="GP35" s="177"/>
      <c r="GQ35" s="178"/>
      <c r="GR35" s="179"/>
      <c r="GS35" s="178"/>
      <c r="GV35" s="176" t="s">
        <v>390</v>
      </c>
      <c r="GW35" s="177"/>
      <c r="GX35" s="178"/>
      <c r="GY35" s="179"/>
      <c r="GZ35" s="178"/>
      <c r="HC35" s="176" t="s">
        <v>400</v>
      </c>
      <c r="HD35" s="177"/>
      <c r="HE35" s="178"/>
      <c r="HF35" s="179"/>
      <c r="HG35" s="178"/>
      <c r="HJ35" s="176" t="s">
        <v>410</v>
      </c>
      <c r="HK35" s="177"/>
      <c r="HL35" s="178"/>
      <c r="HM35" s="179"/>
      <c r="HN35" s="178"/>
      <c r="HQ35" s="176" t="s">
        <v>418</v>
      </c>
      <c r="HR35" s="177"/>
      <c r="HS35" s="178"/>
      <c r="HT35" s="179"/>
      <c r="HU35" s="178"/>
      <c r="HX35" s="176" t="s">
        <v>424</v>
      </c>
      <c r="HY35" s="177"/>
      <c r="HZ35" s="178"/>
      <c r="IA35" s="179"/>
      <c r="IB35" s="178"/>
      <c r="IE35" s="176" t="s">
        <v>432</v>
      </c>
      <c r="IF35" s="177"/>
      <c r="IG35" s="178"/>
      <c r="IH35" s="179"/>
      <c r="II35" s="178"/>
      <c r="IL35" s="176" t="s">
        <v>441</v>
      </c>
      <c r="IM35" s="177"/>
      <c r="IN35" s="178"/>
      <c r="IO35" s="179"/>
      <c r="IP35" s="178"/>
      <c r="IS35" s="176" t="s">
        <v>449</v>
      </c>
      <c r="IT35" s="177"/>
      <c r="IU35" s="178"/>
      <c r="IV35" s="179"/>
      <c r="IW35" s="178"/>
      <c r="IZ35" s="176" t="s">
        <v>457</v>
      </c>
      <c r="JA35" s="177"/>
      <c r="JB35" s="178"/>
      <c r="JC35" s="179"/>
      <c r="JD35" s="178"/>
      <c r="JG35" s="176" t="s">
        <v>463</v>
      </c>
      <c r="JH35" s="177"/>
      <c r="JI35" s="178"/>
      <c r="JJ35" s="179"/>
      <c r="JK35" s="178"/>
      <c r="JN35" s="176" t="s">
        <v>475</v>
      </c>
      <c r="JO35" s="177"/>
      <c r="JP35" s="178"/>
      <c r="JQ35" s="179"/>
      <c r="JR35" s="178"/>
      <c r="JU35" s="176" t="s">
        <v>491</v>
      </c>
      <c r="JV35" s="177"/>
      <c r="JW35" s="178"/>
      <c r="JX35" s="179"/>
      <c r="JY35" s="178"/>
      <c r="KB35" s="176" t="s">
        <v>495</v>
      </c>
      <c r="KC35" s="177"/>
      <c r="KD35" s="178"/>
      <c r="KE35" s="179"/>
      <c r="KF35" s="178"/>
      <c r="KI35" s="176" t="s">
        <v>502</v>
      </c>
      <c r="KJ35" s="177"/>
      <c r="KK35" s="178"/>
      <c r="KL35" s="179"/>
      <c r="KM35" s="178"/>
      <c r="KP35" s="248" t="s">
        <v>511</v>
      </c>
      <c r="KQ35" s="250"/>
      <c r="KR35" s="249"/>
      <c r="KS35" s="252"/>
      <c r="KT35" s="249"/>
      <c r="KW35" s="248" t="s">
        <v>511</v>
      </c>
      <c r="KX35" s="250"/>
      <c r="KY35" s="249"/>
      <c r="KZ35" s="252"/>
      <c r="LA35" s="249"/>
      <c r="LD35" s="248" t="s">
        <v>520</v>
      </c>
      <c r="LE35" s="250"/>
      <c r="LF35" s="249"/>
      <c r="LG35" s="252"/>
      <c r="LH35" s="249"/>
      <c r="LK35" s="248" t="s">
        <v>524</v>
      </c>
      <c r="LL35" s="250"/>
      <c r="LM35" s="249"/>
      <c r="LN35" s="252"/>
      <c r="LO35" s="249"/>
      <c r="LR35" s="248" t="s">
        <v>530</v>
      </c>
      <c r="LS35" s="250"/>
      <c r="LT35" s="249"/>
      <c r="LU35" s="252"/>
      <c r="LV35" s="249"/>
      <c r="LY35" s="248" t="s">
        <v>538</v>
      </c>
      <c r="LZ35" s="250"/>
      <c r="MA35" s="249"/>
      <c r="MB35" s="252"/>
      <c r="MC35" s="249"/>
      <c r="MF35" s="248" t="s">
        <v>547</v>
      </c>
      <c r="MG35" s="250"/>
      <c r="MH35" s="249"/>
      <c r="MI35" s="252"/>
      <c r="MJ35" s="249"/>
      <c r="MM35" s="248" t="s">
        <v>551</v>
      </c>
      <c r="MN35" s="250"/>
      <c r="MO35" s="249"/>
      <c r="MP35" s="252"/>
      <c r="MQ35" s="249"/>
      <c r="MT35" s="248" t="s">
        <v>559</v>
      </c>
      <c r="MU35" s="250"/>
      <c r="MV35" s="249"/>
      <c r="MW35" s="252"/>
      <c r="MX35" s="249"/>
      <c r="NA35" s="248" t="s">
        <v>565</v>
      </c>
      <c r="NB35" s="250"/>
      <c r="NC35" s="249"/>
      <c r="ND35" s="252"/>
      <c r="NE35" s="249"/>
      <c r="NH35" s="248" t="s">
        <v>571</v>
      </c>
      <c r="NI35" s="250"/>
      <c r="NJ35" s="249"/>
      <c r="NK35" s="252"/>
      <c r="NL35" s="249"/>
      <c r="NO35" s="248" t="s">
        <v>578</v>
      </c>
      <c r="NP35" s="250"/>
      <c r="NQ35" s="249"/>
      <c r="NR35" s="252"/>
      <c r="NS35" s="249"/>
      <c r="NV35" s="248" t="s">
        <v>585</v>
      </c>
      <c r="NW35" s="250"/>
      <c r="NX35" s="249"/>
      <c r="NY35" s="252"/>
      <c r="NZ35" s="249"/>
      <c r="OC35" s="248" t="s">
        <v>595</v>
      </c>
      <c r="OD35" s="250"/>
      <c r="OE35" s="249"/>
      <c r="OF35" s="252"/>
      <c r="OG35" s="249"/>
      <c r="OI35" s="248" t="s">
        <v>602</v>
      </c>
      <c r="OJ35" s="250"/>
      <c r="OK35" s="249"/>
      <c r="OL35" s="252"/>
      <c r="OM35" s="249"/>
      <c r="OO35" s="248" t="s">
        <v>610</v>
      </c>
      <c r="OP35" s="250"/>
      <c r="OQ35" s="249"/>
      <c r="OR35" s="252"/>
      <c r="OS35" s="249"/>
    </row>
    <row r="36" spans="1:409" ht="18" x14ac:dyDescent="0.35">
      <c r="A36" s="130"/>
      <c r="B36" s="131"/>
      <c r="C36" s="130"/>
      <c r="D36" s="132"/>
      <c r="E36" s="130"/>
      <c r="H36" s="130"/>
      <c r="I36" s="131"/>
      <c r="J36" s="130"/>
      <c r="K36" s="132"/>
      <c r="L36" s="130"/>
      <c r="O36" s="130"/>
      <c r="P36" s="131"/>
      <c r="Q36" s="130"/>
      <c r="R36" s="132"/>
      <c r="S36" s="130"/>
      <c r="V36" s="130"/>
      <c r="W36" s="131"/>
      <c r="X36" s="130"/>
      <c r="Y36" s="132"/>
      <c r="Z36" s="130"/>
      <c r="AC36" s="130"/>
      <c r="AD36" s="131"/>
      <c r="AE36" s="130"/>
      <c r="AF36" s="132"/>
      <c r="AG36" s="130"/>
      <c r="AJ36" s="130"/>
      <c r="AK36" s="131"/>
      <c r="AL36" s="130"/>
      <c r="AM36" s="132"/>
      <c r="AN36" s="130"/>
      <c r="AQ36" s="130"/>
      <c r="AR36" s="131"/>
      <c r="AS36" s="130"/>
      <c r="AT36" s="132"/>
      <c r="AU36" s="130"/>
      <c r="AX36" s="130"/>
      <c r="AY36" s="131"/>
      <c r="AZ36" s="130"/>
      <c r="BA36" s="132"/>
      <c r="BB36" s="130"/>
      <c r="BE36" s="130"/>
      <c r="BF36" s="131"/>
      <c r="BG36" s="130"/>
      <c r="BH36" s="132"/>
      <c r="BI36" s="130"/>
      <c r="BL36" s="130"/>
      <c r="BM36" s="131"/>
      <c r="BN36" s="130"/>
      <c r="BO36" s="132"/>
      <c r="BP36" s="130"/>
      <c r="BS36" s="130"/>
      <c r="BT36" s="131"/>
      <c r="BU36" s="130"/>
      <c r="BV36" s="132"/>
      <c r="BW36" s="130"/>
      <c r="BZ36" s="130"/>
      <c r="CA36" s="131"/>
      <c r="CB36" s="130"/>
      <c r="CC36" s="132"/>
      <c r="CD36" s="130"/>
      <c r="CG36" s="130"/>
      <c r="CH36" s="131"/>
      <c r="CI36" s="130"/>
      <c r="CJ36" s="132"/>
      <c r="CK36" s="130"/>
      <c r="CN36" s="130"/>
      <c r="CO36" s="131"/>
      <c r="CP36" s="130"/>
      <c r="CQ36" s="132"/>
      <c r="CR36" s="130"/>
      <c r="CU36" s="130"/>
      <c r="CV36" s="131"/>
      <c r="CW36" s="130"/>
      <c r="CX36" s="132"/>
      <c r="CY36" s="130"/>
      <c r="DB36" s="130"/>
      <c r="DC36" s="131"/>
      <c r="DD36" s="130"/>
      <c r="DE36" s="132"/>
      <c r="DF36" s="130"/>
      <c r="DI36" s="130"/>
      <c r="DJ36" s="131"/>
      <c r="DK36" s="130"/>
      <c r="DL36" s="132"/>
      <c r="DM36" s="130"/>
      <c r="DP36" s="130"/>
      <c r="DQ36" s="131"/>
      <c r="DR36" s="130"/>
      <c r="DS36" s="132"/>
      <c r="DT36" s="130"/>
      <c r="DW36" s="130"/>
      <c r="DX36" s="131"/>
      <c r="DY36" s="130"/>
      <c r="DZ36" s="132"/>
      <c r="EA36" s="130"/>
      <c r="ED36" s="130"/>
      <c r="EE36" s="131"/>
      <c r="EF36" s="130"/>
      <c r="EG36" s="132"/>
      <c r="EH36" s="130"/>
      <c r="EK36" s="130"/>
      <c r="EL36" s="131"/>
      <c r="EM36" s="130"/>
      <c r="EN36" s="132"/>
      <c r="EO36" s="130"/>
      <c r="ER36" s="130"/>
      <c r="ES36" s="131"/>
      <c r="ET36" s="130"/>
      <c r="EU36" s="132"/>
      <c r="EV36" s="130"/>
      <c r="EY36" s="130"/>
      <c r="EZ36" s="131"/>
      <c r="FA36" s="130"/>
      <c r="FB36" s="132"/>
      <c r="FC36" s="130"/>
      <c r="FF36" s="130"/>
      <c r="FG36" s="131"/>
      <c r="FH36" s="130"/>
      <c r="FI36" s="132"/>
      <c r="FJ36" s="130"/>
      <c r="FM36" s="130"/>
      <c r="FN36" s="131"/>
      <c r="FO36" s="130"/>
      <c r="FP36" s="132"/>
      <c r="FQ36" s="130"/>
      <c r="FT36" s="130"/>
      <c r="FU36" s="131"/>
      <c r="FV36" s="130"/>
      <c r="FW36" s="132"/>
      <c r="FX36" s="130"/>
      <c r="GA36" s="130"/>
      <c r="GB36" s="131"/>
      <c r="GC36" s="130"/>
      <c r="GD36" s="132"/>
      <c r="GE36" s="130"/>
      <c r="GH36" s="130"/>
      <c r="GI36" s="131"/>
      <c r="GJ36" s="130"/>
      <c r="GK36" s="132"/>
      <c r="GL36" s="130"/>
      <c r="GO36" s="130"/>
      <c r="GP36" s="131"/>
      <c r="GQ36" s="130"/>
      <c r="GR36" s="132"/>
      <c r="GS36" s="130"/>
      <c r="GV36" s="130"/>
      <c r="GW36" s="131"/>
      <c r="GX36" s="130"/>
      <c r="GY36" s="132"/>
      <c r="GZ36" s="130"/>
      <c r="HC36" s="130"/>
      <c r="HD36" s="131"/>
      <c r="HE36" s="130"/>
      <c r="HF36" s="132"/>
      <c r="HG36" s="130"/>
      <c r="HJ36" s="130"/>
      <c r="HK36" s="131"/>
      <c r="HL36" s="130"/>
      <c r="HM36" s="132"/>
      <c r="HN36" s="130"/>
      <c r="HQ36" s="130"/>
      <c r="HR36" s="131"/>
      <c r="HS36" s="130"/>
      <c r="HT36" s="132"/>
      <c r="HU36" s="130"/>
      <c r="HX36" s="130"/>
      <c r="HY36" s="131"/>
      <c r="HZ36" s="130"/>
      <c r="IA36" s="132"/>
      <c r="IB36" s="130"/>
      <c r="IE36" s="130"/>
      <c r="IF36" s="131"/>
      <c r="IG36" s="130"/>
      <c r="IH36" s="132"/>
      <c r="II36" s="130"/>
      <c r="IL36" s="130"/>
      <c r="IM36" s="131"/>
      <c r="IN36" s="130"/>
      <c r="IO36" s="132"/>
      <c r="IP36" s="130"/>
      <c r="IS36" s="130"/>
      <c r="IT36" s="131"/>
      <c r="IU36" s="130"/>
      <c r="IV36" s="132"/>
      <c r="IW36" s="130"/>
      <c r="IZ36" s="130"/>
      <c r="JA36" s="131"/>
      <c r="JB36" s="130"/>
      <c r="JC36" s="132"/>
      <c r="JD36" s="130"/>
      <c r="JG36" s="130"/>
      <c r="JH36" s="131"/>
      <c r="JI36" s="130"/>
      <c r="JJ36" s="132"/>
      <c r="JK36" s="130"/>
      <c r="JN36" s="130"/>
      <c r="JO36" s="131"/>
      <c r="JP36" s="130"/>
      <c r="JQ36" s="132"/>
      <c r="JR36" s="130"/>
      <c r="JU36" s="130"/>
      <c r="JV36" s="131"/>
      <c r="JW36" s="130"/>
      <c r="JX36" s="132"/>
      <c r="JY36" s="130"/>
      <c r="KB36" s="130"/>
      <c r="KC36" s="131"/>
      <c r="KD36" s="130"/>
      <c r="KE36" s="132"/>
      <c r="KF36" s="130"/>
      <c r="KI36" s="130"/>
      <c r="KJ36" s="131"/>
      <c r="KK36" s="130"/>
      <c r="KL36" s="132"/>
      <c r="KM36" s="130"/>
      <c r="KP36" s="249"/>
      <c r="KQ36" s="250"/>
      <c r="KR36" s="249"/>
      <c r="KS36" s="252"/>
      <c r="KT36" s="249"/>
      <c r="KW36" s="249"/>
      <c r="KX36" s="250"/>
      <c r="KY36" s="249"/>
      <c r="KZ36" s="252"/>
      <c r="LA36" s="249"/>
      <c r="LD36" s="249"/>
      <c r="LE36" s="250"/>
      <c r="LF36" s="249"/>
      <c r="LG36" s="252"/>
      <c r="LH36" s="249"/>
      <c r="LK36" s="249"/>
      <c r="LL36" s="250"/>
      <c r="LM36" s="249"/>
      <c r="LN36" s="252"/>
      <c r="LO36" s="249"/>
      <c r="LR36" s="249"/>
      <c r="LS36" s="250"/>
      <c r="LT36" s="249"/>
      <c r="LU36" s="252"/>
      <c r="LV36" s="249"/>
      <c r="LY36" s="249"/>
      <c r="LZ36" s="250"/>
      <c r="MA36" s="249"/>
      <c r="MB36" s="252"/>
      <c r="MC36" s="249"/>
      <c r="MF36" s="249"/>
      <c r="MG36" s="250"/>
      <c r="MH36" s="249"/>
      <c r="MI36" s="252"/>
      <c r="MJ36" s="249"/>
      <c r="MM36" s="249"/>
      <c r="MN36" s="250"/>
      <c r="MO36" s="249"/>
      <c r="MP36" s="252"/>
      <c r="MQ36" s="249"/>
      <c r="MT36" s="249"/>
      <c r="MU36" s="250"/>
      <c r="MV36" s="249"/>
      <c r="MW36" s="252"/>
      <c r="MX36" s="249"/>
      <c r="NA36" s="249"/>
      <c r="NB36" s="250"/>
      <c r="NC36" s="249"/>
      <c r="ND36" s="252"/>
      <c r="NE36" s="249"/>
      <c r="NH36" s="249"/>
      <c r="NI36" s="250"/>
      <c r="NJ36" s="249"/>
      <c r="NK36" s="252"/>
      <c r="NL36" s="249"/>
      <c r="NO36" s="249"/>
      <c r="NP36" s="250"/>
      <c r="NQ36" s="249"/>
      <c r="NR36" s="252"/>
      <c r="NS36" s="249"/>
      <c r="NV36" s="249"/>
      <c r="NW36" s="250"/>
      <c r="NX36" s="249"/>
      <c r="NY36" s="252"/>
      <c r="NZ36" s="249"/>
      <c r="OC36" s="249"/>
      <c r="OD36" s="250"/>
      <c r="OE36" s="249"/>
      <c r="OF36" s="252"/>
      <c r="OG36" s="249"/>
      <c r="OI36" s="249"/>
      <c r="OJ36" s="250"/>
      <c r="OK36" s="249"/>
      <c r="OL36" s="252"/>
      <c r="OM36" s="249"/>
      <c r="OO36" s="249"/>
      <c r="OP36" s="131"/>
      <c r="OQ36" s="130"/>
      <c r="OR36" s="132"/>
      <c r="OS36" s="130"/>
    </row>
    <row r="37" spans="1:409" s="184" customFormat="1" ht="72" customHeight="1" x14ac:dyDescent="0.35">
      <c r="A37" s="180" t="s">
        <v>107</v>
      </c>
      <c r="B37" s="181" t="s">
        <v>108</v>
      </c>
      <c r="C37" s="182" t="s">
        <v>109</v>
      </c>
      <c r="D37" s="183" t="s">
        <v>110</v>
      </c>
      <c r="E37" s="182" t="s">
        <v>109</v>
      </c>
      <c r="H37" s="180" t="s">
        <v>107</v>
      </c>
      <c r="I37" s="181" t="s">
        <v>108</v>
      </c>
      <c r="J37" s="182" t="s">
        <v>109</v>
      </c>
      <c r="K37" s="183" t="s">
        <v>110</v>
      </c>
      <c r="L37" s="182" t="s">
        <v>109</v>
      </c>
      <c r="O37" s="180" t="s">
        <v>107</v>
      </c>
      <c r="P37" s="181" t="s">
        <v>108</v>
      </c>
      <c r="Q37" s="182" t="s">
        <v>109</v>
      </c>
      <c r="R37" s="183" t="s">
        <v>110</v>
      </c>
      <c r="S37" s="182" t="s">
        <v>109</v>
      </c>
      <c r="V37" s="180" t="s">
        <v>107</v>
      </c>
      <c r="W37" s="181" t="s">
        <v>108</v>
      </c>
      <c r="X37" s="182" t="s">
        <v>109</v>
      </c>
      <c r="Y37" s="183" t="s">
        <v>110</v>
      </c>
      <c r="Z37" s="182" t="s">
        <v>109</v>
      </c>
      <c r="AC37" s="180" t="s">
        <v>107</v>
      </c>
      <c r="AD37" s="181" t="s">
        <v>108</v>
      </c>
      <c r="AE37" s="182" t="s">
        <v>109</v>
      </c>
      <c r="AF37" s="183" t="s">
        <v>110</v>
      </c>
      <c r="AG37" s="182" t="s">
        <v>109</v>
      </c>
      <c r="AJ37" s="180" t="s">
        <v>107</v>
      </c>
      <c r="AK37" s="181" t="s">
        <v>108</v>
      </c>
      <c r="AL37" s="182" t="s">
        <v>109</v>
      </c>
      <c r="AM37" s="183" t="s">
        <v>110</v>
      </c>
      <c r="AN37" s="182" t="s">
        <v>109</v>
      </c>
      <c r="AQ37" s="180" t="s">
        <v>107</v>
      </c>
      <c r="AR37" s="181" t="s">
        <v>108</v>
      </c>
      <c r="AS37" s="182" t="s">
        <v>109</v>
      </c>
      <c r="AT37" s="183" t="s">
        <v>110</v>
      </c>
      <c r="AU37" s="182" t="s">
        <v>109</v>
      </c>
      <c r="AX37" s="180" t="s">
        <v>107</v>
      </c>
      <c r="AY37" s="181" t="s">
        <v>108</v>
      </c>
      <c r="AZ37" s="182" t="s">
        <v>109</v>
      </c>
      <c r="BA37" s="183" t="s">
        <v>110</v>
      </c>
      <c r="BB37" s="182" t="s">
        <v>109</v>
      </c>
      <c r="BE37" s="180" t="s">
        <v>107</v>
      </c>
      <c r="BF37" s="181" t="s">
        <v>108</v>
      </c>
      <c r="BG37" s="182" t="s">
        <v>109</v>
      </c>
      <c r="BH37" s="183" t="s">
        <v>110</v>
      </c>
      <c r="BI37" s="182" t="s">
        <v>109</v>
      </c>
      <c r="BL37" s="180" t="s">
        <v>107</v>
      </c>
      <c r="BM37" s="181" t="s">
        <v>108</v>
      </c>
      <c r="BN37" s="182" t="s">
        <v>109</v>
      </c>
      <c r="BO37" s="183" t="s">
        <v>110</v>
      </c>
      <c r="BP37" s="182" t="s">
        <v>109</v>
      </c>
      <c r="BS37" s="180" t="s">
        <v>107</v>
      </c>
      <c r="BT37" s="181" t="s">
        <v>108</v>
      </c>
      <c r="BU37" s="182" t="s">
        <v>109</v>
      </c>
      <c r="BV37" s="183" t="s">
        <v>110</v>
      </c>
      <c r="BW37" s="182" t="s">
        <v>109</v>
      </c>
      <c r="BZ37" s="180" t="s">
        <v>107</v>
      </c>
      <c r="CA37" s="181" t="s">
        <v>108</v>
      </c>
      <c r="CB37" s="182" t="s">
        <v>109</v>
      </c>
      <c r="CC37" s="183" t="s">
        <v>110</v>
      </c>
      <c r="CD37" s="182" t="s">
        <v>109</v>
      </c>
      <c r="CG37" s="180" t="s">
        <v>107</v>
      </c>
      <c r="CH37" s="181" t="s">
        <v>108</v>
      </c>
      <c r="CI37" s="182" t="s">
        <v>109</v>
      </c>
      <c r="CJ37" s="183" t="s">
        <v>110</v>
      </c>
      <c r="CK37" s="182" t="s">
        <v>109</v>
      </c>
      <c r="CN37" s="180" t="s">
        <v>107</v>
      </c>
      <c r="CO37" s="181" t="s">
        <v>108</v>
      </c>
      <c r="CP37" s="182" t="s">
        <v>109</v>
      </c>
      <c r="CQ37" s="183" t="s">
        <v>110</v>
      </c>
      <c r="CR37" s="182" t="s">
        <v>109</v>
      </c>
      <c r="CU37" s="180" t="s">
        <v>107</v>
      </c>
      <c r="CV37" s="181" t="s">
        <v>108</v>
      </c>
      <c r="CW37" s="182" t="s">
        <v>109</v>
      </c>
      <c r="CX37" s="183" t="s">
        <v>110</v>
      </c>
      <c r="CY37" s="182" t="s">
        <v>109</v>
      </c>
      <c r="DB37" s="180" t="s">
        <v>107</v>
      </c>
      <c r="DC37" s="181" t="s">
        <v>108</v>
      </c>
      <c r="DD37" s="182" t="s">
        <v>109</v>
      </c>
      <c r="DE37" s="183" t="s">
        <v>110</v>
      </c>
      <c r="DF37" s="182" t="s">
        <v>109</v>
      </c>
      <c r="DI37" s="180" t="s">
        <v>107</v>
      </c>
      <c r="DJ37" s="181" t="s">
        <v>108</v>
      </c>
      <c r="DK37" s="182" t="s">
        <v>109</v>
      </c>
      <c r="DL37" s="183" t="s">
        <v>110</v>
      </c>
      <c r="DM37" s="182" t="s">
        <v>109</v>
      </c>
      <c r="DP37" s="180" t="s">
        <v>107</v>
      </c>
      <c r="DQ37" s="181" t="s">
        <v>108</v>
      </c>
      <c r="DR37" s="182" t="s">
        <v>109</v>
      </c>
      <c r="DS37" s="183" t="s">
        <v>110</v>
      </c>
      <c r="DT37" s="182" t="s">
        <v>109</v>
      </c>
      <c r="DW37" s="180" t="s">
        <v>107</v>
      </c>
      <c r="DX37" s="181" t="s">
        <v>108</v>
      </c>
      <c r="DY37" s="182" t="s">
        <v>109</v>
      </c>
      <c r="DZ37" s="183" t="s">
        <v>110</v>
      </c>
      <c r="EA37" s="182" t="s">
        <v>109</v>
      </c>
      <c r="ED37" s="180" t="s">
        <v>107</v>
      </c>
      <c r="EE37" s="181" t="s">
        <v>108</v>
      </c>
      <c r="EF37" s="182" t="s">
        <v>109</v>
      </c>
      <c r="EG37" s="183" t="s">
        <v>110</v>
      </c>
      <c r="EH37" s="182" t="s">
        <v>109</v>
      </c>
      <c r="EK37" s="180" t="s">
        <v>107</v>
      </c>
      <c r="EL37" s="181" t="s">
        <v>108</v>
      </c>
      <c r="EM37" s="182" t="s">
        <v>109</v>
      </c>
      <c r="EN37" s="183" t="s">
        <v>110</v>
      </c>
      <c r="EO37" s="182" t="s">
        <v>109</v>
      </c>
      <c r="ER37" s="180" t="s">
        <v>107</v>
      </c>
      <c r="ES37" s="181" t="s">
        <v>108</v>
      </c>
      <c r="ET37" s="182" t="s">
        <v>109</v>
      </c>
      <c r="EU37" s="183" t="s">
        <v>110</v>
      </c>
      <c r="EV37" s="182" t="s">
        <v>109</v>
      </c>
      <c r="EY37" s="180" t="s">
        <v>107</v>
      </c>
      <c r="EZ37" s="181" t="s">
        <v>108</v>
      </c>
      <c r="FA37" s="182" t="s">
        <v>109</v>
      </c>
      <c r="FB37" s="183" t="s">
        <v>110</v>
      </c>
      <c r="FC37" s="182" t="s">
        <v>109</v>
      </c>
      <c r="FF37" s="180" t="s">
        <v>107</v>
      </c>
      <c r="FG37" s="181" t="s">
        <v>108</v>
      </c>
      <c r="FH37" s="182" t="s">
        <v>109</v>
      </c>
      <c r="FI37" s="183" t="s">
        <v>110</v>
      </c>
      <c r="FJ37" s="182" t="s">
        <v>109</v>
      </c>
      <c r="FM37" s="180" t="s">
        <v>107</v>
      </c>
      <c r="FN37" s="181" t="s">
        <v>108</v>
      </c>
      <c r="FO37" s="182" t="s">
        <v>109</v>
      </c>
      <c r="FP37" s="183" t="s">
        <v>110</v>
      </c>
      <c r="FQ37" s="182" t="s">
        <v>109</v>
      </c>
      <c r="FT37" s="180" t="s">
        <v>107</v>
      </c>
      <c r="FU37" s="181" t="s">
        <v>108</v>
      </c>
      <c r="FV37" s="182" t="s">
        <v>109</v>
      </c>
      <c r="FW37" s="183" t="s">
        <v>110</v>
      </c>
      <c r="FX37" s="182" t="s">
        <v>109</v>
      </c>
      <c r="GA37" s="180" t="s">
        <v>107</v>
      </c>
      <c r="GB37" s="181" t="s">
        <v>108</v>
      </c>
      <c r="GC37" s="182" t="s">
        <v>109</v>
      </c>
      <c r="GD37" s="183" t="s">
        <v>110</v>
      </c>
      <c r="GE37" s="182" t="s">
        <v>109</v>
      </c>
      <c r="GH37" s="180" t="s">
        <v>107</v>
      </c>
      <c r="GI37" s="181" t="s">
        <v>108</v>
      </c>
      <c r="GJ37" s="182" t="s">
        <v>109</v>
      </c>
      <c r="GK37" s="183" t="s">
        <v>110</v>
      </c>
      <c r="GL37" s="182" t="s">
        <v>109</v>
      </c>
      <c r="GO37" s="180" t="s">
        <v>107</v>
      </c>
      <c r="GP37" s="181" t="s">
        <v>108</v>
      </c>
      <c r="GQ37" s="182" t="s">
        <v>109</v>
      </c>
      <c r="GR37" s="183" t="s">
        <v>110</v>
      </c>
      <c r="GS37" s="182" t="s">
        <v>109</v>
      </c>
      <c r="GV37" s="180" t="s">
        <v>107</v>
      </c>
      <c r="GW37" s="181" t="s">
        <v>108</v>
      </c>
      <c r="GX37" s="182" t="s">
        <v>109</v>
      </c>
      <c r="GY37" s="183" t="s">
        <v>110</v>
      </c>
      <c r="GZ37" s="182" t="s">
        <v>109</v>
      </c>
      <c r="HC37" s="180" t="s">
        <v>107</v>
      </c>
      <c r="HD37" s="181" t="s">
        <v>108</v>
      </c>
      <c r="HE37" s="182" t="s">
        <v>109</v>
      </c>
      <c r="HF37" s="183" t="s">
        <v>110</v>
      </c>
      <c r="HG37" s="182" t="s">
        <v>109</v>
      </c>
      <c r="HJ37" s="180" t="s">
        <v>107</v>
      </c>
      <c r="HK37" s="181" t="s">
        <v>108</v>
      </c>
      <c r="HL37" s="182" t="s">
        <v>109</v>
      </c>
      <c r="HM37" s="183" t="s">
        <v>110</v>
      </c>
      <c r="HN37" s="182" t="s">
        <v>109</v>
      </c>
      <c r="HQ37" s="180" t="s">
        <v>107</v>
      </c>
      <c r="HR37" s="181" t="s">
        <v>108</v>
      </c>
      <c r="HS37" s="182" t="s">
        <v>109</v>
      </c>
      <c r="HT37" s="183" t="s">
        <v>110</v>
      </c>
      <c r="HU37" s="182" t="s">
        <v>109</v>
      </c>
      <c r="HX37" s="180" t="s">
        <v>107</v>
      </c>
      <c r="HY37" s="181" t="s">
        <v>108</v>
      </c>
      <c r="HZ37" s="182" t="s">
        <v>109</v>
      </c>
      <c r="IA37" s="183" t="s">
        <v>110</v>
      </c>
      <c r="IB37" s="182" t="s">
        <v>109</v>
      </c>
      <c r="IE37" s="180" t="s">
        <v>107</v>
      </c>
      <c r="IF37" s="181" t="s">
        <v>108</v>
      </c>
      <c r="IG37" s="182" t="s">
        <v>109</v>
      </c>
      <c r="IH37" s="183" t="s">
        <v>110</v>
      </c>
      <c r="II37" s="182" t="s">
        <v>109</v>
      </c>
      <c r="IL37" s="180" t="s">
        <v>107</v>
      </c>
      <c r="IM37" s="181" t="s">
        <v>108</v>
      </c>
      <c r="IN37" s="182" t="s">
        <v>109</v>
      </c>
      <c r="IO37" s="183" t="s">
        <v>110</v>
      </c>
      <c r="IP37" s="182" t="s">
        <v>109</v>
      </c>
      <c r="IS37" s="180" t="s">
        <v>107</v>
      </c>
      <c r="IT37" s="181" t="s">
        <v>108</v>
      </c>
      <c r="IU37" s="182" t="s">
        <v>109</v>
      </c>
      <c r="IV37" s="183" t="s">
        <v>110</v>
      </c>
      <c r="IW37" s="182" t="s">
        <v>109</v>
      </c>
      <c r="IZ37" s="180" t="s">
        <v>107</v>
      </c>
      <c r="JA37" s="181" t="s">
        <v>108</v>
      </c>
      <c r="JB37" s="182" t="s">
        <v>109</v>
      </c>
      <c r="JC37" s="183" t="s">
        <v>110</v>
      </c>
      <c r="JD37" s="182" t="s">
        <v>109</v>
      </c>
      <c r="JG37" s="180" t="s">
        <v>107</v>
      </c>
      <c r="JH37" s="181" t="s">
        <v>108</v>
      </c>
      <c r="JI37" s="182" t="s">
        <v>109</v>
      </c>
      <c r="JJ37" s="183" t="s">
        <v>110</v>
      </c>
      <c r="JK37" s="182" t="s">
        <v>109</v>
      </c>
      <c r="JN37" s="180" t="s">
        <v>107</v>
      </c>
      <c r="JO37" s="181" t="s">
        <v>108</v>
      </c>
      <c r="JP37" s="182" t="s">
        <v>109</v>
      </c>
      <c r="JQ37" s="183" t="s">
        <v>110</v>
      </c>
      <c r="JR37" s="182" t="s">
        <v>109</v>
      </c>
      <c r="JU37" s="180" t="s">
        <v>107</v>
      </c>
      <c r="JV37" s="181" t="s">
        <v>108</v>
      </c>
      <c r="JW37" s="182" t="s">
        <v>109</v>
      </c>
      <c r="JX37" s="183" t="s">
        <v>110</v>
      </c>
      <c r="JY37" s="182" t="s">
        <v>109</v>
      </c>
      <c r="KB37" s="180" t="s">
        <v>107</v>
      </c>
      <c r="KC37" s="181" t="s">
        <v>108</v>
      </c>
      <c r="KD37" s="182" t="s">
        <v>109</v>
      </c>
      <c r="KE37" s="183" t="s">
        <v>110</v>
      </c>
      <c r="KF37" s="182" t="s">
        <v>109</v>
      </c>
      <c r="KI37" s="180" t="s">
        <v>107</v>
      </c>
      <c r="KJ37" s="181" t="s">
        <v>108</v>
      </c>
      <c r="KK37" s="182" t="s">
        <v>109</v>
      </c>
      <c r="KL37" s="183" t="s">
        <v>110</v>
      </c>
      <c r="KM37" s="182" t="s">
        <v>109</v>
      </c>
      <c r="KP37" s="277" t="s">
        <v>107</v>
      </c>
      <c r="KQ37" s="278" t="s">
        <v>108</v>
      </c>
      <c r="KR37" s="279" t="s">
        <v>109</v>
      </c>
      <c r="KS37" s="280" t="s">
        <v>110</v>
      </c>
      <c r="KT37" s="279" t="s">
        <v>109</v>
      </c>
      <c r="KW37" s="277" t="s">
        <v>107</v>
      </c>
      <c r="KX37" s="278" t="s">
        <v>108</v>
      </c>
      <c r="KY37" s="279" t="s">
        <v>109</v>
      </c>
      <c r="KZ37" s="280" t="s">
        <v>110</v>
      </c>
      <c r="LA37" s="279" t="s">
        <v>109</v>
      </c>
      <c r="LD37" s="277" t="s">
        <v>107</v>
      </c>
      <c r="LE37" s="278" t="s">
        <v>108</v>
      </c>
      <c r="LF37" s="279" t="s">
        <v>109</v>
      </c>
      <c r="LG37" s="280" t="s">
        <v>110</v>
      </c>
      <c r="LH37" s="279" t="s">
        <v>109</v>
      </c>
      <c r="LK37" s="277" t="s">
        <v>107</v>
      </c>
      <c r="LL37" s="278" t="s">
        <v>108</v>
      </c>
      <c r="LM37" s="279" t="s">
        <v>109</v>
      </c>
      <c r="LN37" s="280" t="s">
        <v>110</v>
      </c>
      <c r="LO37" s="279" t="s">
        <v>109</v>
      </c>
      <c r="LR37" s="277" t="s">
        <v>107</v>
      </c>
      <c r="LS37" s="278" t="s">
        <v>108</v>
      </c>
      <c r="LT37" s="279" t="s">
        <v>109</v>
      </c>
      <c r="LU37" s="280" t="s">
        <v>110</v>
      </c>
      <c r="LV37" s="279" t="s">
        <v>109</v>
      </c>
      <c r="LY37" s="277" t="s">
        <v>107</v>
      </c>
      <c r="LZ37" s="278" t="s">
        <v>108</v>
      </c>
      <c r="MA37" s="279" t="s">
        <v>109</v>
      </c>
      <c r="MB37" s="280" t="s">
        <v>110</v>
      </c>
      <c r="MC37" s="279" t="s">
        <v>109</v>
      </c>
      <c r="MF37" s="277" t="s">
        <v>107</v>
      </c>
      <c r="MG37" s="278" t="s">
        <v>108</v>
      </c>
      <c r="MH37" s="279" t="s">
        <v>109</v>
      </c>
      <c r="MI37" s="280" t="s">
        <v>110</v>
      </c>
      <c r="MJ37" s="279" t="s">
        <v>109</v>
      </c>
      <c r="MM37" s="277" t="s">
        <v>107</v>
      </c>
      <c r="MN37" s="278" t="s">
        <v>108</v>
      </c>
      <c r="MO37" s="279" t="s">
        <v>109</v>
      </c>
      <c r="MP37" s="280" t="s">
        <v>110</v>
      </c>
      <c r="MQ37" s="279" t="s">
        <v>109</v>
      </c>
      <c r="MT37" s="277" t="s">
        <v>107</v>
      </c>
      <c r="MU37" s="278" t="s">
        <v>108</v>
      </c>
      <c r="MV37" s="279" t="s">
        <v>109</v>
      </c>
      <c r="MW37" s="280" t="s">
        <v>110</v>
      </c>
      <c r="MX37" s="279" t="s">
        <v>109</v>
      </c>
      <c r="NA37" s="277" t="s">
        <v>107</v>
      </c>
      <c r="NB37" s="278" t="s">
        <v>108</v>
      </c>
      <c r="NC37" s="279" t="s">
        <v>109</v>
      </c>
      <c r="ND37" s="280" t="s">
        <v>110</v>
      </c>
      <c r="NE37" s="279" t="s">
        <v>109</v>
      </c>
      <c r="NH37" s="277" t="s">
        <v>107</v>
      </c>
      <c r="NI37" s="278" t="s">
        <v>108</v>
      </c>
      <c r="NJ37" s="279" t="s">
        <v>109</v>
      </c>
      <c r="NK37" s="280" t="s">
        <v>110</v>
      </c>
      <c r="NL37" s="279" t="s">
        <v>109</v>
      </c>
      <c r="NO37" s="277" t="s">
        <v>107</v>
      </c>
      <c r="NP37" s="278" t="s">
        <v>108</v>
      </c>
      <c r="NQ37" s="279" t="s">
        <v>109</v>
      </c>
      <c r="NR37" s="280" t="s">
        <v>110</v>
      </c>
      <c r="NS37" s="279" t="s">
        <v>109</v>
      </c>
      <c r="NV37" s="277" t="s">
        <v>107</v>
      </c>
      <c r="NW37" s="278" t="s">
        <v>108</v>
      </c>
      <c r="NX37" s="279" t="s">
        <v>109</v>
      </c>
      <c r="NY37" s="280" t="s">
        <v>110</v>
      </c>
      <c r="NZ37" s="279" t="s">
        <v>109</v>
      </c>
      <c r="OC37" s="277" t="s">
        <v>107</v>
      </c>
      <c r="OD37" s="278" t="s">
        <v>108</v>
      </c>
      <c r="OE37" s="279" t="s">
        <v>109</v>
      </c>
      <c r="OF37" s="280" t="s">
        <v>110</v>
      </c>
      <c r="OG37" s="279" t="s">
        <v>109</v>
      </c>
      <c r="OI37" s="277" t="s">
        <v>107</v>
      </c>
      <c r="OJ37" s="278" t="s">
        <v>108</v>
      </c>
      <c r="OK37" s="279" t="s">
        <v>109</v>
      </c>
      <c r="OL37" s="280" t="s">
        <v>110</v>
      </c>
      <c r="OM37" s="279" t="s">
        <v>109</v>
      </c>
      <c r="OO37" s="277" t="s">
        <v>107</v>
      </c>
      <c r="OP37" s="278" t="s">
        <v>108</v>
      </c>
      <c r="OQ37" s="279" t="s">
        <v>109</v>
      </c>
      <c r="OR37" s="280" t="s">
        <v>110</v>
      </c>
      <c r="OS37" s="279" t="s">
        <v>109</v>
      </c>
    </row>
    <row r="38" spans="1:409" ht="18" x14ac:dyDescent="0.35">
      <c r="A38" s="130"/>
      <c r="B38" s="131"/>
      <c r="C38" s="130"/>
      <c r="D38" s="132"/>
      <c r="E38" s="130"/>
      <c r="H38" s="130"/>
      <c r="I38" s="131"/>
      <c r="J38" s="130"/>
      <c r="K38" s="132"/>
      <c r="L38" s="130"/>
      <c r="O38" s="130"/>
      <c r="P38" s="131"/>
      <c r="Q38" s="130"/>
      <c r="R38" s="132"/>
      <c r="S38" s="130"/>
      <c r="V38" s="130"/>
      <c r="W38" s="131"/>
      <c r="X38" s="130"/>
      <c r="Y38" s="132"/>
      <c r="Z38" s="130"/>
      <c r="AC38" s="130"/>
      <c r="AD38" s="131"/>
      <c r="AE38" s="130"/>
      <c r="AF38" s="132"/>
      <c r="AG38" s="130"/>
      <c r="AJ38" s="130"/>
      <c r="AK38" s="131"/>
      <c r="AL38" s="130"/>
      <c r="AM38" s="132"/>
      <c r="AN38" s="130"/>
      <c r="AQ38" s="130"/>
      <c r="AR38" s="131"/>
      <c r="AS38" s="130"/>
      <c r="AT38" s="132"/>
      <c r="AU38" s="130"/>
      <c r="AX38" s="130"/>
      <c r="AY38" s="131"/>
      <c r="AZ38" s="130"/>
      <c r="BA38" s="132"/>
      <c r="BB38" s="130"/>
      <c r="BE38" s="130"/>
      <c r="BF38" s="131"/>
      <c r="BG38" s="130"/>
      <c r="BH38" s="132"/>
      <c r="BI38" s="130"/>
      <c r="BL38" s="130"/>
      <c r="BM38" s="131"/>
      <c r="BN38" s="130"/>
      <c r="BO38" s="132"/>
      <c r="BP38" s="130"/>
      <c r="BS38" s="130"/>
      <c r="BT38" s="131"/>
      <c r="BU38" s="130"/>
      <c r="BV38" s="132"/>
      <c r="BW38" s="130"/>
      <c r="BZ38" s="130"/>
      <c r="CA38" s="131"/>
      <c r="CB38" s="130"/>
      <c r="CC38" s="132"/>
      <c r="CD38" s="130"/>
      <c r="CG38" s="130"/>
      <c r="CH38" s="131"/>
      <c r="CI38" s="130"/>
      <c r="CJ38" s="132"/>
      <c r="CK38" s="130"/>
      <c r="CN38" s="130"/>
      <c r="CO38" s="131"/>
      <c r="CP38" s="130"/>
      <c r="CQ38" s="132"/>
      <c r="CR38" s="130"/>
      <c r="CU38" s="130"/>
      <c r="CV38" s="131"/>
      <c r="CW38" s="130"/>
      <c r="CX38" s="132"/>
      <c r="CY38" s="130"/>
      <c r="DB38" s="130"/>
      <c r="DC38" s="131"/>
      <c r="DD38" s="130"/>
      <c r="DE38" s="132"/>
      <c r="DF38" s="130"/>
      <c r="DI38" s="130"/>
      <c r="DJ38" s="131"/>
      <c r="DK38" s="130"/>
      <c r="DL38" s="132"/>
      <c r="DM38" s="130"/>
      <c r="DP38" s="130"/>
      <c r="DQ38" s="131"/>
      <c r="DR38" s="130"/>
      <c r="DS38" s="132"/>
      <c r="DT38" s="130"/>
      <c r="DW38" s="130"/>
      <c r="DX38" s="131"/>
      <c r="DY38" s="130"/>
      <c r="DZ38" s="132"/>
      <c r="EA38" s="130"/>
      <c r="ED38" s="130"/>
      <c r="EE38" s="131"/>
      <c r="EF38" s="130"/>
      <c r="EG38" s="132"/>
      <c r="EH38" s="130"/>
      <c r="EK38" s="130"/>
      <c r="EL38" s="131"/>
      <c r="EM38" s="130"/>
      <c r="EN38" s="132"/>
      <c r="EO38" s="130"/>
      <c r="ER38" s="130"/>
      <c r="ES38" s="131"/>
      <c r="ET38" s="130"/>
      <c r="EU38" s="132"/>
      <c r="EV38" s="130"/>
      <c r="EY38" s="130"/>
      <c r="EZ38" s="131"/>
      <c r="FA38" s="130"/>
      <c r="FB38" s="132"/>
      <c r="FC38" s="130"/>
      <c r="FF38" s="130"/>
      <c r="FG38" s="131"/>
      <c r="FH38" s="130"/>
      <c r="FI38" s="132"/>
      <c r="FJ38" s="130"/>
      <c r="FM38" s="130"/>
      <c r="FN38" s="131"/>
      <c r="FO38" s="130"/>
      <c r="FP38" s="132"/>
      <c r="FQ38" s="130"/>
      <c r="FT38" s="130"/>
      <c r="FU38" s="131"/>
      <c r="FV38" s="130"/>
      <c r="FW38" s="132"/>
      <c r="FX38" s="130"/>
      <c r="GA38" s="130"/>
      <c r="GB38" s="131"/>
      <c r="GC38" s="130"/>
      <c r="GD38" s="132"/>
      <c r="GE38" s="130"/>
      <c r="GH38" s="130"/>
      <c r="GI38" s="131"/>
      <c r="GJ38" s="130"/>
      <c r="GK38" s="132"/>
      <c r="GL38" s="130"/>
      <c r="GO38" s="130"/>
      <c r="GP38" s="131"/>
      <c r="GQ38" s="130"/>
      <c r="GR38" s="132"/>
      <c r="GS38" s="130"/>
      <c r="GV38" s="130"/>
      <c r="GW38" s="131"/>
      <c r="GX38" s="130"/>
      <c r="GY38" s="132"/>
      <c r="GZ38" s="130"/>
      <c r="HC38" s="130"/>
      <c r="HD38" s="131"/>
      <c r="HE38" s="130"/>
      <c r="HF38" s="132"/>
      <c r="HG38" s="130"/>
      <c r="HJ38" s="130"/>
      <c r="HK38" s="131"/>
      <c r="HL38" s="130"/>
      <c r="HM38" s="132"/>
      <c r="HN38" s="130"/>
      <c r="HQ38" s="130"/>
      <c r="HR38" s="131"/>
      <c r="HS38" s="130"/>
      <c r="HT38" s="132"/>
      <c r="HU38" s="130"/>
      <c r="HX38" s="130"/>
      <c r="HY38" s="131"/>
      <c r="HZ38" s="130"/>
      <c r="IA38" s="132"/>
      <c r="IB38" s="130"/>
      <c r="IE38" s="130"/>
      <c r="IF38" s="131"/>
      <c r="IG38" s="130"/>
      <c r="IH38" s="132"/>
      <c r="II38" s="130"/>
      <c r="IL38" s="130"/>
      <c r="IM38" s="131"/>
      <c r="IN38" s="130"/>
      <c r="IO38" s="132"/>
      <c r="IP38" s="130"/>
      <c r="IS38" s="130"/>
      <c r="IT38" s="131"/>
      <c r="IU38" s="130"/>
      <c r="IV38" s="132"/>
      <c r="IW38" s="130"/>
      <c r="IZ38" s="130"/>
      <c r="JA38" s="131"/>
      <c r="JB38" s="130"/>
      <c r="JC38" s="132"/>
      <c r="JD38" s="130"/>
      <c r="JG38" s="130"/>
      <c r="JH38" s="131"/>
      <c r="JI38" s="130"/>
      <c r="JJ38" s="132"/>
      <c r="JK38" s="130"/>
      <c r="JN38" s="130"/>
      <c r="JO38" s="131"/>
      <c r="JP38" s="130"/>
      <c r="JQ38" s="132"/>
      <c r="JR38" s="130"/>
      <c r="JU38" s="130"/>
      <c r="JV38" s="131"/>
      <c r="JW38" s="130"/>
      <c r="JX38" s="132"/>
      <c r="JY38" s="130"/>
      <c r="KB38" s="130"/>
      <c r="KC38" s="131"/>
      <c r="KD38" s="130"/>
      <c r="KE38" s="132"/>
      <c r="KF38" s="130"/>
      <c r="KI38" s="130"/>
      <c r="KJ38" s="131"/>
      <c r="KK38" s="130"/>
      <c r="KL38" s="132"/>
      <c r="KM38" s="130"/>
      <c r="KP38" s="130"/>
      <c r="KQ38" s="131"/>
      <c r="KR38" s="130"/>
      <c r="KS38" s="132"/>
      <c r="KT38" s="130"/>
      <c r="KW38" s="130"/>
      <c r="KX38" s="131"/>
      <c r="KY38" s="130"/>
      <c r="KZ38" s="132"/>
      <c r="LA38" s="130"/>
      <c r="LD38" s="130"/>
      <c r="LE38" s="131"/>
      <c r="LF38" s="130"/>
      <c r="LG38" s="132"/>
      <c r="LH38" s="130"/>
      <c r="LK38" s="130"/>
      <c r="LL38" s="131"/>
      <c r="LM38" s="130"/>
      <c r="LN38" s="132"/>
      <c r="LO38" s="130"/>
      <c r="LR38" s="130"/>
      <c r="LS38" s="131"/>
      <c r="LT38" s="130"/>
      <c r="LU38" s="132"/>
      <c r="LV38" s="130"/>
      <c r="LY38" s="130"/>
      <c r="LZ38" s="131"/>
      <c r="MA38" s="130"/>
      <c r="MB38" s="132"/>
      <c r="MC38" s="130"/>
      <c r="MF38" s="130"/>
      <c r="MG38" s="131"/>
      <c r="MH38" s="130"/>
      <c r="MI38" s="132"/>
      <c r="MJ38" s="130"/>
      <c r="MM38" s="130"/>
      <c r="MN38" s="131"/>
      <c r="MO38" s="130"/>
      <c r="MP38" s="132"/>
      <c r="MQ38" s="130"/>
      <c r="MT38" s="130"/>
      <c r="MU38" s="131"/>
      <c r="MV38" s="130"/>
      <c r="MW38" s="132"/>
      <c r="MX38" s="130"/>
      <c r="NA38" s="130"/>
      <c r="NB38" s="131"/>
      <c r="NC38" s="130"/>
      <c r="ND38" s="132"/>
      <c r="NE38" s="130"/>
      <c r="NH38" s="130"/>
      <c r="NI38" s="131"/>
      <c r="NJ38" s="130"/>
      <c r="NK38" s="132"/>
      <c r="NL38" s="130"/>
      <c r="NO38" s="130"/>
      <c r="NP38" s="131"/>
      <c r="NQ38" s="130"/>
      <c r="NR38" s="132"/>
      <c r="NS38" s="130"/>
      <c r="NV38" s="130"/>
      <c r="NW38" s="131"/>
      <c r="NX38" s="130"/>
      <c r="NY38" s="132"/>
      <c r="NZ38" s="130"/>
      <c r="OC38" s="130"/>
      <c r="OD38" s="131"/>
      <c r="OE38" s="130"/>
      <c r="OF38" s="132"/>
      <c r="OG38" s="130"/>
      <c r="OI38" s="130"/>
      <c r="OJ38" s="131"/>
      <c r="OK38" s="130"/>
      <c r="OL38" s="132"/>
      <c r="OM38" s="130"/>
      <c r="OO38" s="130"/>
      <c r="OP38" s="131"/>
      <c r="OQ38" s="130"/>
      <c r="OR38" s="132"/>
      <c r="OS38" s="130"/>
    </row>
    <row r="39" spans="1:409" ht="18" x14ac:dyDescent="0.35">
      <c r="A39" s="178" t="s">
        <v>16</v>
      </c>
      <c r="B39" s="177">
        <v>462115.39</v>
      </c>
      <c r="C39" s="185">
        <v>6.467483842672911E-4</v>
      </c>
      <c r="D39" s="179">
        <v>6</v>
      </c>
      <c r="E39" s="185">
        <v>1.2474012474012475E-3</v>
      </c>
      <c r="H39" s="178" t="s">
        <v>16</v>
      </c>
      <c r="I39" s="177">
        <v>1247048.58</v>
      </c>
      <c r="J39" s="185">
        <v>1.4032759802243312E-3</v>
      </c>
      <c r="K39" s="179">
        <v>15</v>
      </c>
      <c r="L39" s="185">
        <v>2.4954250540675429E-3</v>
      </c>
      <c r="O39" s="178" t="s">
        <v>16</v>
      </c>
      <c r="P39" s="177">
        <v>1347471.15</v>
      </c>
      <c r="Q39" s="185">
        <v>1.5286991409469654E-3</v>
      </c>
      <c r="R39" s="179">
        <v>16</v>
      </c>
      <c r="S39" s="185">
        <v>2.68411340379131E-3</v>
      </c>
      <c r="V39" s="178" t="s">
        <v>16</v>
      </c>
      <c r="W39" s="177">
        <v>1344548.77</v>
      </c>
      <c r="X39" s="185">
        <v>1.5529103495194976E-3</v>
      </c>
      <c r="Y39" s="179">
        <v>16</v>
      </c>
      <c r="Z39" s="185">
        <v>2.7234042553191491E-3</v>
      </c>
      <c r="AC39" s="178" t="s">
        <v>16</v>
      </c>
      <c r="AD39" s="177">
        <v>1093109.1000000001</v>
      </c>
      <c r="AE39" s="185">
        <v>1.2948155420223957E-3</v>
      </c>
      <c r="AF39" s="179">
        <v>15</v>
      </c>
      <c r="AG39" s="185">
        <v>2.6196297589940621E-3</v>
      </c>
      <c r="AJ39" s="178" t="s">
        <v>16</v>
      </c>
      <c r="AK39" s="177">
        <v>622116.09</v>
      </c>
      <c r="AL39" s="185">
        <v>7.8757721202965265E-4</v>
      </c>
      <c r="AM39" s="179">
        <v>12</v>
      </c>
      <c r="AN39" s="185">
        <v>2.223869532987398E-3</v>
      </c>
      <c r="AQ39" s="178" t="s">
        <v>16</v>
      </c>
      <c r="AR39" s="177">
        <v>530955.85</v>
      </c>
      <c r="AS39" s="185">
        <v>6.9366569982311709E-4</v>
      </c>
      <c r="AT39" s="179">
        <v>12</v>
      </c>
      <c r="AU39" s="185">
        <v>2.2909507445589921E-3</v>
      </c>
      <c r="AX39" s="178" t="s">
        <v>16</v>
      </c>
      <c r="AY39" s="177">
        <v>355481.39</v>
      </c>
      <c r="AZ39" s="185">
        <v>4.8962992832366436E-4</v>
      </c>
      <c r="BA39" s="179">
        <v>12</v>
      </c>
      <c r="BB39" s="185">
        <v>2.3980815347721821E-3</v>
      </c>
      <c r="BE39" s="178" t="s">
        <v>16</v>
      </c>
      <c r="BF39" s="177">
        <v>313751.26</v>
      </c>
      <c r="BG39" s="185">
        <v>4.3949841954122308E-4</v>
      </c>
      <c r="BH39" s="179">
        <v>11</v>
      </c>
      <c r="BI39" s="185">
        <v>2.232142857142857E-3</v>
      </c>
      <c r="BL39" s="178" t="s">
        <v>16</v>
      </c>
      <c r="BM39" s="177">
        <v>313312.90000000002</v>
      </c>
      <c r="BN39" s="185">
        <v>4.6563669281828295E-4</v>
      </c>
      <c r="BO39" s="179">
        <v>16</v>
      </c>
      <c r="BP39" s="185">
        <v>3.4158838599487617E-3</v>
      </c>
      <c r="BS39" s="178" t="s">
        <v>16</v>
      </c>
      <c r="BT39" s="177">
        <v>233620.79</v>
      </c>
      <c r="BU39" s="185">
        <v>3.5152173324388562E-4</v>
      </c>
      <c r="BV39" s="179">
        <v>14</v>
      </c>
      <c r="BW39" s="185">
        <v>3.0218001295057198E-3</v>
      </c>
      <c r="BZ39" s="178" t="s">
        <v>16</v>
      </c>
      <c r="CA39" s="177">
        <v>325968.27</v>
      </c>
      <c r="CB39" s="185">
        <v>4.9370317176292036E-4</v>
      </c>
      <c r="CC39" s="179">
        <v>14</v>
      </c>
      <c r="CD39" s="185">
        <v>3.0421555845284659E-3</v>
      </c>
      <c r="CG39" s="178" t="s">
        <v>16</v>
      </c>
      <c r="CH39" s="177">
        <v>324528.99</v>
      </c>
      <c r="CI39" s="185">
        <v>4.9424880990341937E-4</v>
      </c>
      <c r="CJ39" s="179">
        <v>14</v>
      </c>
      <c r="CK39" s="185">
        <v>3.0561012879283997E-3</v>
      </c>
      <c r="CN39" s="178" t="s">
        <v>16</v>
      </c>
      <c r="CO39" s="177">
        <v>367646.42</v>
      </c>
      <c r="CP39" s="185">
        <v>5.6542692538635755E-4</v>
      </c>
      <c r="CQ39" s="179">
        <v>15</v>
      </c>
      <c r="CR39" s="185">
        <v>3.2952548330404219E-3</v>
      </c>
      <c r="CU39" s="178" t="s">
        <v>16</v>
      </c>
      <c r="CV39" s="177">
        <v>531765.93000000005</v>
      </c>
      <c r="CW39" s="185">
        <v>8.2561041904476997E-4</v>
      </c>
      <c r="CX39" s="179">
        <v>18</v>
      </c>
      <c r="CY39" s="185">
        <v>3.9875941515285776E-3</v>
      </c>
      <c r="DB39" s="178" t="s">
        <v>16</v>
      </c>
      <c r="DC39" s="177">
        <v>1004435.4099999999</v>
      </c>
      <c r="DD39" s="185">
        <v>1.5753362062594113E-3</v>
      </c>
      <c r="DE39" s="179">
        <v>19</v>
      </c>
      <c r="DF39" s="185">
        <v>4.2410714285714282E-3</v>
      </c>
      <c r="DI39" s="178" t="s">
        <v>16</v>
      </c>
      <c r="DJ39" s="177">
        <v>986734.23</v>
      </c>
      <c r="DK39" s="185">
        <v>1.5578795266639556E-3</v>
      </c>
      <c r="DL39" s="179">
        <v>19</v>
      </c>
      <c r="DM39" s="185">
        <v>4.266786436110487E-3</v>
      </c>
      <c r="DP39" s="178" t="s">
        <v>16</v>
      </c>
      <c r="DQ39" s="177">
        <v>952147.28</v>
      </c>
      <c r="DR39" s="185">
        <v>1.5148379731755874E-3</v>
      </c>
      <c r="DS39" s="179">
        <v>18</v>
      </c>
      <c r="DT39" s="185">
        <v>4.0604556733588992E-3</v>
      </c>
      <c r="DW39" s="178" t="s">
        <v>16</v>
      </c>
      <c r="DX39" s="177">
        <v>973217.44000000006</v>
      </c>
      <c r="DY39" s="185">
        <v>1.5573717495766335E-3</v>
      </c>
      <c r="DZ39" s="179">
        <v>19</v>
      </c>
      <c r="EA39" s="185">
        <v>4.3054611375481534E-3</v>
      </c>
      <c r="ED39" s="178" t="s">
        <v>16</v>
      </c>
      <c r="EE39" s="177">
        <v>1001677.95</v>
      </c>
      <c r="EF39" s="185">
        <v>1.6120354664117078E-3</v>
      </c>
      <c r="EG39" s="179">
        <v>20</v>
      </c>
      <c r="EH39" s="185">
        <v>4.5568466621098199E-3</v>
      </c>
      <c r="EK39" s="178" t="s">
        <v>16</v>
      </c>
      <c r="EL39" s="177">
        <v>1186925.99</v>
      </c>
      <c r="EM39" s="185">
        <v>1.9233089891195652E-3</v>
      </c>
      <c r="EN39" s="179">
        <v>22</v>
      </c>
      <c r="EO39" s="185">
        <v>5.0354772259098195E-3</v>
      </c>
      <c r="ER39" s="178" t="s">
        <v>16</v>
      </c>
      <c r="ES39" s="177">
        <v>1155630.4000000001</v>
      </c>
      <c r="ET39" s="185">
        <v>1.8802447450512736E-3</v>
      </c>
      <c r="EU39" s="179">
        <v>23</v>
      </c>
      <c r="EV39" s="185">
        <v>5.2824988516306844E-3</v>
      </c>
      <c r="EY39" s="178" t="s">
        <v>16</v>
      </c>
      <c r="EZ39" s="177">
        <v>1148797.2200000002</v>
      </c>
      <c r="FA39" s="185">
        <v>1.8824817967812216E-3</v>
      </c>
      <c r="FB39" s="179">
        <v>25</v>
      </c>
      <c r="FC39" s="185">
        <v>5.7710064635272396E-3</v>
      </c>
      <c r="FF39" s="178" t="s">
        <v>16</v>
      </c>
      <c r="FG39" s="177">
        <v>1120476.01</v>
      </c>
      <c r="FH39" s="185">
        <v>1.8551434789000874E-3</v>
      </c>
      <c r="FI39" s="179">
        <v>24</v>
      </c>
      <c r="FJ39" s="185">
        <v>5.5788005578800556E-3</v>
      </c>
      <c r="FM39" s="178" t="s">
        <v>16</v>
      </c>
      <c r="FN39" s="177">
        <v>1073641.54</v>
      </c>
      <c r="FO39" s="185">
        <v>1.7879806795310206E-3</v>
      </c>
      <c r="FP39" s="179">
        <v>24</v>
      </c>
      <c r="FQ39" s="185">
        <v>5.6022408963585435E-3</v>
      </c>
      <c r="FT39" s="178" t="s">
        <v>16</v>
      </c>
      <c r="FU39" s="177">
        <v>707886.78999999992</v>
      </c>
      <c r="FV39" s="185">
        <v>1.1865906520259423E-3</v>
      </c>
      <c r="FW39" s="179">
        <v>19</v>
      </c>
      <c r="FX39" s="185">
        <v>4.4600938967136149E-3</v>
      </c>
      <c r="GA39" s="178" t="s">
        <v>16</v>
      </c>
      <c r="GB39" s="177">
        <v>708724.63000000012</v>
      </c>
      <c r="GC39" s="185">
        <v>1.1973346546263594E-3</v>
      </c>
      <c r="GD39" s="179">
        <v>20</v>
      </c>
      <c r="GE39" s="185">
        <v>4.727014890096904E-3</v>
      </c>
      <c r="GH39" s="178" t="s">
        <v>16</v>
      </c>
      <c r="GI39" s="177">
        <v>743489.55</v>
      </c>
      <c r="GJ39" s="185">
        <v>1.2666960709614356E-3</v>
      </c>
      <c r="GK39" s="179">
        <v>22</v>
      </c>
      <c r="GL39" s="185">
        <v>5.2331113225499524E-3</v>
      </c>
      <c r="GO39" s="178" t="s">
        <v>16</v>
      </c>
      <c r="GP39" s="177">
        <v>755980.84</v>
      </c>
      <c r="GQ39" s="185">
        <v>1.3024645910007745E-3</v>
      </c>
      <c r="GR39" s="179">
        <v>23</v>
      </c>
      <c r="GS39" s="185">
        <v>5.5195584353251743E-3</v>
      </c>
      <c r="GV39" s="178" t="s">
        <v>16</v>
      </c>
      <c r="GW39" s="177">
        <v>775785.02999999991</v>
      </c>
      <c r="GX39" s="185">
        <v>1.347750615731033E-3</v>
      </c>
      <c r="GY39" s="179">
        <v>24</v>
      </c>
      <c r="GZ39" s="185">
        <v>5.7957015213716493E-3</v>
      </c>
      <c r="HC39" s="178" t="s">
        <v>16</v>
      </c>
      <c r="HD39" s="177">
        <v>1002769.04</v>
      </c>
      <c r="HE39" s="185">
        <v>1.7669024603549418E-3</v>
      </c>
      <c r="HF39" s="179">
        <v>28</v>
      </c>
      <c r="HG39" s="185">
        <v>6.8392769907181239E-3</v>
      </c>
      <c r="HJ39" s="178" t="s">
        <v>16</v>
      </c>
      <c r="HK39" s="177">
        <v>1337712.9200000004</v>
      </c>
      <c r="HL39" s="185">
        <v>2.3946825654508077E-3</v>
      </c>
      <c r="HM39" s="179">
        <v>35</v>
      </c>
      <c r="HN39" s="185">
        <v>8.6655112651646445E-3</v>
      </c>
      <c r="HQ39" s="178" t="s">
        <v>16</v>
      </c>
      <c r="HR39" s="177">
        <v>1765979.7000000007</v>
      </c>
      <c r="HS39" s="185">
        <v>3.2078807787496509E-3</v>
      </c>
      <c r="HT39" s="179">
        <v>41</v>
      </c>
      <c r="HU39" s="185">
        <v>1.0288582183186951E-2</v>
      </c>
      <c r="HX39" s="178" t="s">
        <v>16</v>
      </c>
      <c r="HY39" s="177">
        <v>1837769.1100000003</v>
      </c>
      <c r="HZ39" s="185">
        <v>3.3809234921164605E-3</v>
      </c>
      <c r="IA39" s="179">
        <v>42</v>
      </c>
      <c r="IB39" s="185">
        <v>1.06544901065449E-2</v>
      </c>
      <c r="IE39" s="178" t="s">
        <v>16</v>
      </c>
      <c r="IF39" s="177">
        <v>2151206.1300000008</v>
      </c>
      <c r="IG39" s="185">
        <v>4.0040977735713509E-3</v>
      </c>
      <c r="IH39" s="179">
        <v>46</v>
      </c>
      <c r="II39" s="185">
        <v>1.1800923550538737E-2</v>
      </c>
      <c r="IL39" s="178" t="s">
        <v>16</v>
      </c>
      <c r="IM39" s="177">
        <v>2333811.75</v>
      </c>
      <c r="IN39" s="185">
        <v>4.417585878614994E-3</v>
      </c>
      <c r="IO39" s="179">
        <v>49</v>
      </c>
      <c r="IP39" s="185">
        <v>1.2747138397502602E-2</v>
      </c>
      <c r="IS39" s="178" t="s">
        <v>16</v>
      </c>
      <c r="IT39" s="177">
        <v>2363613.9300000002</v>
      </c>
      <c r="IU39" s="185">
        <v>4.5401236690136328E-3</v>
      </c>
      <c r="IV39" s="179">
        <v>51</v>
      </c>
      <c r="IW39" s="185">
        <v>1.3442277279915656E-2</v>
      </c>
      <c r="IZ39" s="178" t="s">
        <v>16</v>
      </c>
      <c r="JA39" s="177">
        <v>2374731.1799999997</v>
      </c>
      <c r="JB39" s="185">
        <v>4.6366846125270571E-3</v>
      </c>
      <c r="JC39" s="179">
        <v>54</v>
      </c>
      <c r="JD39" s="185">
        <v>1.4457831325301205E-2</v>
      </c>
      <c r="JG39" s="178" t="s">
        <v>16</v>
      </c>
      <c r="JH39" s="177">
        <v>2370675.16</v>
      </c>
      <c r="JI39" s="185">
        <v>4.7470783594113471E-3</v>
      </c>
      <c r="JJ39" s="179">
        <v>57</v>
      </c>
      <c r="JK39" s="185">
        <v>1.5603613468382151E-2</v>
      </c>
      <c r="JN39" s="178" t="s">
        <v>16</v>
      </c>
      <c r="JO39" s="177">
        <v>2993315.149999999</v>
      </c>
      <c r="JP39" s="185">
        <v>6.1326917157388779E-3</v>
      </c>
      <c r="JQ39" s="179">
        <v>62</v>
      </c>
      <c r="JR39" s="185">
        <f>+JQ39/JQ$58</f>
        <v>1.7313599553197431E-2</v>
      </c>
      <c r="JU39" s="178" t="s">
        <v>16</v>
      </c>
      <c r="JV39" s="177">
        <v>2981364.7900000005</v>
      </c>
      <c r="JW39" s="185">
        <v>6.2541553078201981E-3</v>
      </c>
      <c r="JX39" s="179">
        <v>63</v>
      </c>
      <c r="JY39" s="185">
        <f>+JX39/JX$58</f>
        <v>1.7974322396576318E-2</v>
      </c>
      <c r="KB39" s="178" t="s">
        <v>16</v>
      </c>
      <c r="KC39" s="177">
        <v>3006470.9999999995</v>
      </c>
      <c r="KD39" s="185">
        <v>6.4303097936503403E-3</v>
      </c>
      <c r="KE39" s="179">
        <v>64</v>
      </c>
      <c r="KF39" s="185">
        <f>+KE39/KE$58</f>
        <v>1.8604651162790697E-2</v>
      </c>
      <c r="KI39" s="178" t="s">
        <v>16</v>
      </c>
      <c r="KJ39" s="177">
        <v>3009284.55</v>
      </c>
      <c r="KK39" s="185">
        <v>6.5351073074257412E-3</v>
      </c>
      <c r="KL39" s="179">
        <v>62</v>
      </c>
      <c r="KM39" s="185">
        <f>+KL39/KL$58</f>
        <v>1.8278301886792452E-2</v>
      </c>
      <c r="KP39" s="249" t="s">
        <v>16</v>
      </c>
      <c r="KQ39" s="250">
        <v>3236665.4000000004</v>
      </c>
      <c r="KR39" s="251">
        <v>7.1808093042651398E-3</v>
      </c>
      <c r="KS39" s="252">
        <v>67</v>
      </c>
      <c r="KT39" s="251">
        <f>+KS39/KS$29</f>
        <v>2.0102010201020103E-2</v>
      </c>
      <c r="KW39" s="249" t="s">
        <v>16</v>
      </c>
      <c r="KX39" s="250">
        <v>3362852.0300000007</v>
      </c>
      <c r="KY39" s="251">
        <v>7.5872983199178883E-3</v>
      </c>
      <c r="KZ39" s="252">
        <v>70</v>
      </c>
      <c r="LA39" s="251">
        <f>+KZ39/KZ$29</f>
        <v>2.1347971942665446E-2</v>
      </c>
      <c r="LD39" s="249" t="s">
        <v>16</v>
      </c>
      <c r="LE39" s="250">
        <v>3580707.0999999992</v>
      </c>
      <c r="LF39" s="251">
        <v>8.2576972753485908E-3</v>
      </c>
      <c r="LG39" s="252">
        <v>72</v>
      </c>
      <c r="LH39" s="251">
        <f>+LG39/LG$29</f>
        <v>2.2422921208346311E-2</v>
      </c>
      <c r="LK39" s="249" t="s">
        <v>16</v>
      </c>
      <c r="LL39" s="250">
        <v>3911861.1599999988</v>
      </c>
      <c r="LM39" s="251">
        <v>9.2685689791282659E-3</v>
      </c>
      <c r="LN39" s="252">
        <v>79</v>
      </c>
      <c r="LO39" s="251">
        <f>+LN39/LN$29</f>
        <v>2.5215448451962975E-2</v>
      </c>
      <c r="LR39" s="249" t="s">
        <v>16</v>
      </c>
      <c r="LS39" s="250">
        <v>3747809.96</v>
      </c>
      <c r="LT39" s="251">
        <v>9.1424985280874477E-3</v>
      </c>
      <c r="LU39" s="252">
        <v>77</v>
      </c>
      <c r="LV39" s="251">
        <f>+LU39/LU$29</f>
        <v>2.5229357798165139E-2</v>
      </c>
      <c r="LY39" s="249" t="s">
        <v>16</v>
      </c>
      <c r="LZ39" s="250">
        <v>3848173.2600000002</v>
      </c>
      <c r="MA39" s="251">
        <v>9.5864213101625045E-3</v>
      </c>
      <c r="MB39" s="252">
        <v>75</v>
      </c>
      <c r="MC39" s="251">
        <f>+MB39/MB$29</f>
        <v>2.5050100200400802E-2</v>
      </c>
      <c r="MF39" s="249" t="s">
        <v>16</v>
      </c>
      <c r="MG39" s="250">
        <v>3725527.7499999995</v>
      </c>
      <c r="MH39" s="251">
        <v>9.5324251490244757E-3</v>
      </c>
      <c r="MI39" s="252">
        <v>74</v>
      </c>
      <c r="MJ39" s="251">
        <f>+MI39/MI$29</f>
        <v>2.5255972696245733E-2</v>
      </c>
      <c r="MM39" s="249" t="s">
        <v>16</v>
      </c>
      <c r="MN39" s="250">
        <v>3249089.46</v>
      </c>
      <c r="MO39" s="251">
        <v>8.5784267561461684E-3</v>
      </c>
      <c r="MP39" s="252">
        <v>68</v>
      </c>
      <c r="MQ39" s="251">
        <f>+MP39/MP$29</f>
        <v>2.3817863397548163E-2</v>
      </c>
      <c r="MT39" s="249" t="s">
        <v>16</v>
      </c>
      <c r="MU39" s="250">
        <v>3745213.0499999993</v>
      </c>
      <c r="MV39" s="251">
        <v>1.0139020230442431E-2</v>
      </c>
      <c r="MW39" s="252">
        <v>78</v>
      </c>
      <c r="MX39" s="251">
        <v>2.7946972411322105E-2</v>
      </c>
      <c r="NA39" s="249" t="s">
        <v>16</v>
      </c>
      <c r="NB39" s="250">
        <v>3652679.5499999984</v>
      </c>
      <c r="NC39" s="251">
        <v>1.0040746371040746E-2</v>
      </c>
      <c r="ND39" s="252">
        <v>79</v>
      </c>
      <c r="NE39" s="251">
        <v>2.8737722808293925E-2</v>
      </c>
      <c r="NH39" s="249" t="s">
        <v>16</v>
      </c>
      <c r="NI39" s="250">
        <v>3526246.560000001</v>
      </c>
      <c r="NJ39" s="251">
        <v>9.9109948532631505E-3</v>
      </c>
      <c r="NK39" s="252">
        <v>80</v>
      </c>
      <c r="NL39" s="251">
        <v>2.967359050445104E-2</v>
      </c>
      <c r="NO39" s="249" t="s">
        <v>16</v>
      </c>
      <c r="NP39" s="250">
        <v>3599397.6999999988</v>
      </c>
      <c r="NQ39" s="251">
        <v>1.0310869021537293E-2</v>
      </c>
      <c r="NR39" s="252">
        <v>84</v>
      </c>
      <c r="NS39" s="251">
        <v>3.1638418079096044E-2</v>
      </c>
      <c r="NV39" s="249" t="s">
        <v>16</v>
      </c>
      <c r="NW39" s="250">
        <v>3931992.99</v>
      </c>
      <c r="NX39" s="251">
        <v>1.1463318604924944E-2</v>
      </c>
      <c r="NY39" s="252">
        <v>89</v>
      </c>
      <c r="NZ39" s="251">
        <v>3.4034416826003826E-2</v>
      </c>
      <c r="OC39" s="249" t="s">
        <v>16</v>
      </c>
      <c r="OD39" s="250">
        <v>4503269.3800000008</v>
      </c>
      <c r="OE39" s="251">
        <v>1.3431780866926566E-2</v>
      </c>
      <c r="OF39" s="252">
        <v>97</v>
      </c>
      <c r="OG39" s="251">
        <v>3.7846273897776041E-2</v>
      </c>
      <c r="OI39" s="249" t="s">
        <v>16</v>
      </c>
      <c r="OJ39" s="250">
        <v>5051218.2600000007</v>
      </c>
      <c r="OK39" s="251">
        <v>1.542811849116893E-2</v>
      </c>
      <c r="OL39" s="252">
        <v>101</v>
      </c>
      <c r="OM39" s="251">
        <v>4.020700636942675E-2</v>
      </c>
      <c r="OO39" s="249" t="s">
        <v>16</v>
      </c>
      <c r="OP39" s="250">
        <v>0</v>
      </c>
      <c r="OQ39" s="251">
        <v>0</v>
      </c>
      <c r="OR39" s="252">
        <v>0</v>
      </c>
      <c r="OS39" s="251">
        <v>0</v>
      </c>
    </row>
    <row r="40" spans="1:409" ht="18" x14ac:dyDescent="0.35">
      <c r="A40" s="178" t="s">
        <v>17</v>
      </c>
      <c r="B40" s="177">
        <v>16482401.949999999</v>
      </c>
      <c r="C40" s="185">
        <v>2.306775982943686E-2</v>
      </c>
      <c r="D40" s="179">
        <v>119</v>
      </c>
      <c r="E40" s="185">
        <v>2.4740124740124741E-2</v>
      </c>
      <c r="H40" s="178" t="s">
        <v>17</v>
      </c>
      <c r="I40" s="177">
        <v>27519292.130000003</v>
      </c>
      <c r="J40" s="185">
        <v>3.0966846246523509E-2</v>
      </c>
      <c r="K40" s="179">
        <v>193</v>
      </c>
      <c r="L40" s="185">
        <v>3.2107802362335715E-2</v>
      </c>
      <c r="O40" s="178" t="s">
        <v>17</v>
      </c>
      <c r="P40" s="177">
        <v>30815720.440000001</v>
      </c>
      <c r="Q40" s="185">
        <v>3.496027752749277E-2</v>
      </c>
      <c r="R40" s="179">
        <v>209</v>
      </c>
      <c r="S40" s="185">
        <v>3.506123133702399E-2</v>
      </c>
      <c r="V40" s="178" t="s">
        <v>17</v>
      </c>
      <c r="W40" s="177">
        <v>30309474.929999992</v>
      </c>
      <c r="X40" s="185">
        <v>3.5006463400579176E-2</v>
      </c>
      <c r="Y40" s="179">
        <v>205</v>
      </c>
      <c r="Z40" s="185">
        <v>3.4893617021276593E-2</v>
      </c>
      <c r="AC40" s="178" t="s">
        <v>17</v>
      </c>
      <c r="AD40" s="177">
        <v>28432928.379999992</v>
      </c>
      <c r="AE40" s="185">
        <v>3.3679527113655572E-2</v>
      </c>
      <c r="AF40" s="179">
        <v>195</v>
      </c>
      <c r="AG40" s="185">
        <v>3.4055186866922806E-2</v>
      </c>
      <c r="AJ40" s="178" t="s">
        <v>17</v>
      </c>
      <c r="AK40" s="177">
        <v>25139929.179999992</v>
      </c>
      <c r="AL40" s="185">
        <v>3.182627109709911E-2</v>
      </c>
      <c r="AM40" s="179">
        <v>173</v>
      </c>
      <c r="AN40" s="185">
        <v>3.2060785767234992E-2</v>
      </c>
      <c r="AQ40" s="178" t="s">
        <v>17</v>
      </c>
      <c r="AR40" s="177">
        <v>20359921.120000005</v>
      </c>
      <c r="AS40" s="185">
        <v>2.6599158728636788E-2</v>
      </c>
      <c r="AT40" s="179">
        <v>142</v>
      </c>
      <c r="AU40" s="185">
        <v>2.7109583810614738E-2</v>
      </c>
      <c r="AX40" s="178" t="s">
        <v>17</v>
      </c>
      <c r="AY40" s="177">
        <v>12910857.530000003</v>
      </c>
      <c r="AZ40" s="185">
        <v>1.7783046946595271E-2</v>
      </c>
      <c r="BA40" s="179">
        <v>102</v>
      </c>
      <c r="BB40" s="185">
        <v>2.0383693045563551E-2</v>
      </c>
      <c r="BE40" s="178" t="s">
        <v>17</v>
      </c>
      <c r="BF40" s="177">
        <v>12858448.979999999</v>
      </c>
      <c r="BG40" s="185">
        <v>1.8011937241180963E-2</v>
      </c>
      <c r="BH40" s="179">
        <v>104</v>
      </c>
      <c r="BI40" s="185">
        <v>2.1103896103896104E-2</v>
      </c>
      <c r="BL40" s="178" t="s">
        <v>17</v>
      </c>
      <c r="BM40" s="177">
        <v>11983020.200000001</v>
      </c>
      <c r="BN40" s="185">
        <v>1.7808822732491E-2</v>
      </c>
      <c r="BO40" s="179">
        <v>99</v>
      </c>
      <c r="BP40" s="185">
        <v>2.1135781383432962E-2</v>
      </c>
      <c r="BS40" s="178" t="s">
        <v>17</v>
      </c>
      <c r="BT40" s="177">
        <v>7488909.79</v>
      </c>
      <c r="BU40" s="185">
        <v>1.1268323120934157E-2</v>
      </c>
      <c r="BV40" s="179">
        <v>78</v>
      </c>
      <c r="BW40" s="185">
        <v>1.6835743578674726E-2</v>
      </c>
      <c r="BZ40" s="178" t="s">
        <v>17</v>
      </c>
      <c r="CA40" s="177">
        <v>8384641.6700000009</v>
      </c>
      <c r="CB40" s="185">
        <v>1.2699162978576258E-2</v>
      </c>
      <c r="CC40" s="179">
        <v>87</v>
      </c>
      <c r="CD40" s="185">
        <v>1.8904823989569754E-2</v>
      </c>
      <c r="CG40" s="178" t="s">
        <v>17</v>
      </c>
      <c r="CH40" s="177">
        <v>10683352.650000002</v>
      </c>
      <c r="CI40" s="185">
        <v>1.6270455015562835E-2</v>
      </c>
      <c r="CJ40" s="179">
        <v>94</v>
      </c>
      <c r="CK40" s="185">
        <v>2.051953721894783E-2</v>
      </c>
      <c r="CN40" s="178" t="s">
        <v>17</v>
      </c>
      <c r="CO40" s="177">
        <v>10165113.98</v>
      </c>
      <c r="CP40" s="185">
        <v>1.5633578436350014E-2</v>
      </c>
      <c r="CQ40" s="179">
        <v>98</v>
      </c>
      <c r="CR40" s="185">
        <v>2.1528998242530756E-2</v>
      </c>
      <c r="CU40" s="178" t="s">
        <v>17</v>
      </c>
      <c r="CV40" s="177">
        <v>11698577.199999997</v>
      </c>
      <c r="CW40" s="185">
        <v>1.8163004960320778E-2</v>
      </c>
      <c r="CX40" s="179">
        <v>101</v>
      </c>
      <c r="CY40" s="185">
        <v>2.2374833850243685E-2</v>
      </c>
      <c r="DB40" s="178" t="s">
        <v>17</v>
      </c>
      <c r="DC40" s="177">
        <v>13296846.940000007</v>
      </c>
      <c r="DD40" s="185">
        <v>2.0854506128643629E-2</v>
      </c>
      <c r="DE40" s="179">
        <v>114</v>
      </c>
      <c r="DF40" s="185">
        <v>2.5446428571428571E-2</v>
      </c>
      <c r="DI40" s="178" t="s">
        <v>17</v>
      </c>
      <c r="DJ40" s="177">
        <v>14139487.950000005</v>
      </c>
      <c r="DK40" s="185">
        <v>2.2323760669391911E-2</v>
      </c>
      <c r="DL40" s="179">
        <v>120</v>
      </c>
      <c r="DM40" s="185">
        <v>2.6948124859645182E-2</v>
      </c>
      <c r="DP40" s="178" t="s">
        <v>17</v>
      </c>
      <c r="DQ40" s="177">
        <v>11917251.829999996</v>
      </c>
      <c r="DR40" s="185">
        <v>1.8959992836381629E-2</v>
      </c>
      <c r="DS40" s="179">
        <v>109</v>
      </c>
      <c r="DT40" s="185">
        <v>2.4588314910895557E-2</v>
      </c>
      <c r="DW40" s="178" t="s">
        <v>17</v>
      </c>
      <c r="DX40" s="177">
        <v>11700537.209999999</v>
      </c>
      <c r="DY40" s="185">
        <v>1.8723550726468894E-2</v>
      </c>
      <c r="DZ40" s="179">
        <v>108</v>
      </c>
      <c r="EA40" s="185">
        <v>2.4473147518694765E-2</v>
      </c>
      <c r="ED40" s="178" t="s">
        <v>17</v>
      </c>
      <c r="EE40" s="177">
        <v>13423793.75</v>
      </c>
      <c r="EF40" s="185">
        <v>2.1603382223593738E-2</v>
      </c>
      <c r="EG40" s="179">
        <v>119</v>
      </c>
      <c r="EH40" s="185">
        <v>2.7113237639553429E-2</v>
      </c>
      <c r="EK40" s="178" t="s">
        <v>17</v>
      </c>
      <c r="EL40" s="177">
        <v>13125716.65</v>
      </c>
      <c r="EM40" s="185">
        <v>2.1269067350678999E-2</v>
      </c>
      <c r="EN40" s="179">
        <v>118</v>
      </c>
      <c r="EO40" s="185">
        <v>2.7008468757152668E-2</v>
      </c>
      <c r="ER40" s="178" t="s">
        <v>17</v>
      </c>
      <c r="ES40" s="177">
        <v>13113949.179999996</v>
      </c>
      <c r="ET40" s="185">
        <v>2.1336782099678622E-2</v>
      </c>
      <c r="EU40" s="179">
        <v>117</v>
      </c>
      <c r="EV40" s="185">
        <v>2.6871841984382177E-2</v>
      </c>
      <c r="EY40" s="178" t="s">
        <v>17</v>
      </c>
      <c r="EZ40" s="177">
        <v>12771204.090000004</v>
      </c>
      <c r="FA40" s="185">
        <v>2.0927591748875304E-2</v>
      </c>
      <c r="FB40" s="179">
        <v>113</v>
      </c>
      <c r="FC40" s="185">
        <v>2.6084949215143122E-2</v>
      </c>
      <c r="FF40" s="178" t="s">
        <v>17</v>
      </c>
      <c r="FG40" s="177">
        <v>12854594.140000001</v>
      </c>
      <c r="FH40" s="185">
        <v>2.1283022822352331E-2</v>
      </c>
      <c r="FI40" s="179">
        <v>117</v>
      </c>
      <c r="FJ40" s="185">
        <v>2.7196652719665274E-2</v>
      </c>
      <c r="FM40" s="178" t="s">
        <v>17</v>
      </c>
      <c r="FN40" s="177">
        <v>13479070.789999997</v>
      </c>
      <c r="FO40" s="185">
        <v>2.2447266850862464E-2</v>
      </c>
      <c r="FP40" s="179">
        <v>124</v>
      </c>
      <c r="FQ40" s="185">
        <v>2.8944911297852476E-2</v>
      </c>
      <c r="FT40" s="178" t="s">
        <v>17</v>
      </c>
      <c r="FU40" s="177">
        <v>13180025.630000001</v>
      </c>
      <c r="FV40" s="185">
        <v>2.2092932693404739E-2</v>
      </c>
      <c r="FW40" s="179">
        <v>121</v>
      </c>
      <c r="FX40" s="185">
        <v>2.84037558685446E-2</v>
      </c>
      <c r="GA40" s="178" t="s">
        <v>17</v>
      </c>
      <c r="GB40" s="177">
        <v>13494599.190000001</v>
      </c>
      <c r="GC40" s="185">
        <v>2.2798066521943508E-2</v>
      </c>
      <c r="GD40" s="179">
        <v>122</v>
      </c>
      <c r="GE40" s="185">
        <v>2.8834790829591114E-2</v>
      </c>
      <c r="GH40" s="178" t="s">
        <v>17</v>
      </c>
      <c r="GI40" s="177">
        <v>14893797.859999999</v>
      </c>
      <c r="GJ40" s="185">
        <v>2.5374822323939637E-2</v>
      </c>
      <c r="GK40" s="179">
        <v>131</v>
      </c>
      <c r="GL40" s="185">
        <v>3.1160799238820171E-2</v>
      </c>
      <c r="GO40" s="178" t="s">
        <v>17</v>
      </c>
      <c r="GP40" s="177">
        <v>19698626.680000003</v>
      </c>
      <c r="GQ40" s="185">
        <v>3.3938378308692521E-2</v>
      </c>
      <c r="GR40" s="179">
        <v>155</v>
      </c>
      <c r="GS40" s="185">
        <v>3.7197024238060955E-2</v>
      </c>
      <c r="GV40" s="178" t="s">
        <v>17</v>
      </c>
      <c r="GW40" s="177">
        <v>22609649.709999997</v>
      </c>
      <c r="GX40" s="185">
        <v>3.9279140663639092E-2</v>
      </c>
      <c r="GY40" s="179">
        <v>176</v>
      </c>
      <c r="GZ40" s="185">
        <v>4.2501811156725432E-2</v>
      </c>
      <c r="HC40" s="178" t="s">
        <v>17</v>
      </c>
      <c r="HD40" s="177">
        <v>28156539.110000003</v>
      </c>
      <c r="HE40" s="185">
        <v>4.9612479288889046E-2</v>
      </c>
      <c r="HF40" s="179">
        <v>206</v>
      </c>
      <c r="HG40" s="185">
        <v>5.031753786028334E-2</v>
      </c>
      <c r="HJ40" s="178" t="s">
        <v>17</v>
      </c>
      <c r="HK40" s="177">
        <v>48309302.160000011</v>
      </c>
      <c r="HL40" s="185">
        <v>8.6480022658110417E-2</v>
      </c>
      <c r="HM40" s="179">
        <v>305</v>
      </c>
      <c r="HN40" s="185">
        <v>7.5513741025006187E-2</v>
      </c>
      <c r="HQ40" s="178" t="s">
        <v>17</v>
      </c>
      <c r="HR40" s="177">
        <v>47570065.589999981</v>
      </c>
      <c r="HS40" s="185">
        <v>8.6410449140508841E-2</v>
      </c>
      <c r="HT40" s="179">
        <v>302</v>
      </c>
      <c r="HU40" s="185">
        <v>7.5784190715181929E-2</v>
      </c>
      <c r="HX40" s="178" t="s">
        <v>17</v>
      </c>
      <c r="HY40" s="177">
        <v>50766540.919999987</v>
      </c>
      <c r="HZ40" s="185">
        <v>9.3394643470702102E-2</v>
      </c>
      <c r="IA40" s="179">
        <v>315</v>
      </c>
      <c r="IB40" s="185">
        <v>7.9908675799086754E-2</v>
      </c>
      <c r="IE40" s="178" t="s">
        <v>17</v>
      </c>
      <c r="IF40" s="177">
        <v>51785601.199999988</v>
      </c>
      <c r="IG40" s="185">
        <v>9.6389931014176561E-2</v>
      </c>
      <c r="IH40" s="179">
        <v>316</v>
      </c>
      <c r="II40" s="185">
        <v>8.1067213955874809E-2</v>
      </c>
      <c r="IL40" s="178" t="s">
        <v>17</v>
      </c>
      <c r="IM40" s="177">
        <v>66760114.299999982</v>
      </c>
      <c r="IN40" s="185">
        <v>0.12636774932099937</v>
      </c>
      <c r="IO40" s="179">
        <v>391</v>
      </c>
      <c r="IP40" s="185">
        <v>0.10171696149843913</v>
      </c>
      <c r="IS40" s="178" t="s">
        <v>17</v>
      </c>
      <c r="IT40" s="177">
        <v>79630812.229999989</v>
      </c>
      <c r="IU40" s="185">
        <v>0.15295803210476219</v>
      </c>
      <c r="IV40" s="179">
        <v>449</v>
      </c>
      <c r="IW40" s="185">
        <v>0.11834475487612019</v>
      </c>
      <c r="IZ40" s="178" t="s">
        <v>17</v>
      </c>
      <c r="JA40" s="177">
        <v>92326812.169999987</v>
      </c>
      <c r="JB40" s="185">
        <v>0.18026895545807203</v>
      </c>
      <c r="JC40" s="179">
        <v>509</v>
      </c>
      <c r="JD40" s="185">
        <v>0.13627844712182061</v>
      </c>
      <c r="JG40" s="178" t="s">
        <v>17</v>
      </c>
      <c r="JH40" s="177">
        <v>91281473.63000004</v>
      </c>
      <c r="JI40" s="185">
        <v>0.18278350209910274</v>
      </c>
      <c r="JJ40" s="179">
        <v>505</v>
      </c>
      <c r="JK40" s="185">
        <v>0.1382425403777717</v>
      </c>
      <c r="JN40" s="178" t="s">
        <v>17</v>
      </c>
      <c r="JO40" s="177">
        <v>109957232.24000007</v>
      </c>
      <c r="JP40" s="185">
        <v>0.22527992324624571</v>
      </c>
      <c r="JQ40" s="179">
        <v>615</v>
      </c>
      <c r="JR40" s="185">
        <f t="shared" ref="JR40:JR56" si="12">+JQ40/JQ$58</f>
        <v>0.17173973750349064</v>
      </c>
      <c r="JU40" s="178" t="s">
        <v>17</v>
      </c>
      <c r="JV40" s="177">
        <v>107671504.84</v>
      </c>
      <c r="JW40" s="185">
        <v>0.22586780247581648</v>
      </c>
      <c r="JX40" s="179">
        <v>606</v>
      </c>
      <c r="JY40" s="185">
        <f t="shared" ref="JY40:JY56" si="13">+JX40/JX$58</f>
        <v>0.17289586305278173</v>
      </c>
      <c r="KB40" s="178" t="s">
        <v>17</v>
      </c>
      <c r="KC40" s="177">
        <v>104608577.94000007</v>
      </c>
      <c r="KD40" s="185">
        <v>0.22373924884937108</v>
      </c>
      <c r="KE40" s="179">
        <v>585</v>
      </c>
      <c r="KF40" s="185">
        <f t="shared" ref="KF40:KF56" si="14">+KE40/KE$58</f>
        <v>0.17005813953488372</v>
      </c>
      <c r="KI40" s="178" t="s">
        <v>17</v>
      </c>
      <c r="KJ40" s="177">
        <v>106960044.31000002</v>
      </c>
      <c r="KK40" s="185">
        <v>0.23227958524987682</v>
      </c>
      <c r="KL40" s="179">
        <v>600</v>
      </c>
      <c r="KM40" s="185">
        <f t="shared" ref="KM40:KM56" si="15">+KL40/KL$58</f>
        <v>0.17688679245283018</v>
      </c>
      <c r="KP40" s="249" t="s">
        <v>17</v>
      </c>
      <c r="KQ40" s="250">
        <v>106982848.77000001</v>
      </c>
      <c r="KR40" s="251">
        <v>0.23735027903854578</v>
      </c>
      <c r="KS40" s="252">
        <v>607</v>
      </c>
      <c r="KT40" s="251">
        <f t="shared" ref="KT40:KT56" si="16">+KS40/KS$29</f>
        <v>0.18211821182118212</v>
      </c>
      <c r="KW40" s="249" t="s">
        <v>17</v>
      </c>
      <c r="KX40" s="250">
        <v>103722542.41000003</v>
      </c>
      <c r="KY40" s="251">
        <v>0.23401977391345555</v>
      </c>
      <c r="KZ40" s="252">
        <v>595</v>
      </c>
      <c r="LA40" s="251">
        <f t="shared" ref="LA40:LA56" si="17">+KZ40/KZ$29</f>
        <v>0.1814577615126563</v>
      </c>
      <c r="LD40" s="249" t="s">
        <v>17</v>
      </c>
      <c r="LE40" s="250">
        <v>100434071.20000002</v>
      </c>
      <c r="LF40" s="251">
        <v>0.23161742441888272</v>
      </c>
      <c r="LG40" s="252">
        <v>575</v>
      </c>
      <c r="LH40" s="251">
        <f t="shared" ref="LH40:LH56" si="18">+LG40/LG$29</f>
        <v>0.17907194020554346</v>
      </c>
      <c r="LK40" s="249" t="s">
        <v>17</v>
      </c>
      <c r="LL40" s="250">
        <v>98538438.630000025</v>
      </c>
      <c r="LM40" s="251">
        <v>0.23347206820033278</v>
      </c>
      <c r="LN40" s="252">
        <v>560</v>
      </c>
      <c r="LO40" s="251">
        <f t="shared" ref="LO40:LO56" si="19">+LN40/LN$29</f>
        <v>0.17874241940631982</v>
      </c>
      <c r="LR40" s="249" t="s">
        <v>17</v>
      </c>
      <c r="LS40" s="250">
        <v>98442179.920000046</v>
      </c>
      <c r="LT40" s="251">
        <v>0.24014224163605141</v>
      </c>
      <c r="LU40" s="252">
        <v>558</v>
      </c>
      <c r="LV40" s="251">
        <f t="shared" ref="LV40:LV56" si="20">+LU40/LU$29</f>
        <v>0.18283093053735255</v>
      </c>
      <c r="LY40" s="249" t="s">
        <v>17</v>
      </c>
      <c r="LZ40" s="250">
        <v>94094433.359999999</v>
      </c>
      <c r="MA40" s="251">
        <v>0.23440443560744706</v>
      </c>
      <c r="MB40" s="252">
        <v>550</v>
      </c>
      <c r="MC40" s="251">
        <f t="shared" ref="MC40:MC56" si="21">+MB40/MB$29</f>
        <v>0.18370073480293922</v>
      </c>
      <c r="MF40" s="249" t="s">
        <v>17</v>
      </c>
      <c r="MG40" s="250">
        <v>88355341.590000018</v>
      </c>
      <c r="MH40" s="251">
        <v>0.22607285108080713</v>
      </c>
      <c r="MI40" s="252">
        <v>525</v>
      </c>
      <c r="MJ40" s="251">
        <f t="shared" ref="MJ40:MJ56" si="22">+MI40/MI$29</f>
        <v>0.17918088737201365</v>
      </c>
      <c r="MM40" s="249" t="s">
        <v>17</v>
      </c>
      <c r="MN40" s="250">
        <v>72568070.930000037</v>
      </c>
      <c r="MO40" s="251">
        <v>0.19159825821103285</v>
      </c>
      <c r="MP40" s="252">
        <v>447</v>
      </c>
      <c r="MQ40" s="251">
        <f t="shared" ref="MQ40:MQ56" si="23">+MP40/MP$29</f>
        <v>0.15656742556917688</v>
      </c>
      <c r="MT40" s="249" t="s">
        <v>17</v>
      </c>
      <c r="MU40" s="250">
        <v>81082292.410000056</v>
      </c>
      <c r="MV40" s="251">
        <v>0.21950553736205727</v>
      </c>
      <c r="MW40" s="252">
        <v>488</v>
      </c>
      <c r="MX40" s="251">
        <v>0.17484772482981009</v>
      </c>
      <c r="NA40" s="249" t="s">
        <v>17</v>
      </c>
      <c r="NB40" s="250">
        <v>79130615.919999942</v>
      </c>
      <c r="NC40" s="251">
        <v>0.2175198874582247</v>
      </c>
      <c r="ND40" s="252">
        <v>476</v>
      </c>
      <c r="NE40" s="251">
        <v>0.17315387413604946</v>
      </c>
      <c r="NH40" s="249" t="s">
        <v>17</v>
      </c>
      <c r="NI40" s="250">
        <v>70128894.899999991</v>
      </c>
      <c r="NJ40" s="251">
        <v>0.19710678325877817</v>
      </c>
      <c r="NK40" s="252">
        <v>431</v>
      </c>
      <c r="NL40" s="251">
        <v>0.15986646884272998</v>
      </c>
      <c r="NO40" s="249" t="s">
        <v>17</v>
      </c>
      <c r="NP40" s="250">
        <v>74751859.219999999</v>
      </c>
      <c r="NQ40" s="251">
        <v>0.21413488971608088</v>
      </c>
      <c r="NR40" s="252">
        <v>453</v>
      </c>
      <c r="NS40" s="251">
        <v>0.17062146892655367</v>
      </c>
      <c r="NV40" s="249" t="s">
        <v>17</v>
      </c>
      <c r="NW40" s="250">
        <v>82064243.840000063</v>
      </c>
      <c r="NX40" s="251">
        <v>0.23924980934672774</v>
      </c>
      <c r="NY40" s="252">
        <v>485</v>
      </c>
      <c r="NZ40" s="251">
        <v>0.18546845124282982</v>
      </c>
      <c r="OC40" s="249" t="s">
        <v>17</v>
      </c>
      <c r="OD40" s="250">
        <v>88289348.029999956</v>
      </c>
      <c r="OE40" s="251">
        <v>0.26333827172088337</v>
      </c>
      <c r="OF40" s="252">
        <v>521</v>
      </c>
      <c r="OG40" s="251">
        <v>0.20327740928599297</v>
      </c>
      <c r="OI40" s="249" t="s">
        <v>17</v>
      </c>
      <c r="OJ40" s="250">
        <v>89620277.070000038</v>
      </c>
      <c r="OK40" s="251">
        <v>0.27373045128470652</v>
      </c>
      <c r="OL40" s="252">
        <v>537</v>
      </c>
      <c r="OM40" s="251">
        <v>0.21377388535031847</v>
      </c>
      <c r="OO40" s="249" t="s">
        <v>17</v>
      </c>
      <c r="OP40" s="250">
        <v>0</v>
      </c>
      <c r="OQ40" s="251">
        <v>0</v>
      </c>
      <c r="OR40" s="252">
        <v>0</v>
      </c>
      <c r="OS40" s="251">
        <v>0</v>
      </c>
    </row>
    <row r="41" spans="1:409" ht="18" x14ac:dyDescent="0.35">
      <c r="A41" s="178" t="s">
        <v>18</v>
      </c>
      <c r="B41" s="177">
        <v>12966383.91</v>
      </c>
      <c r="C41" s="185">
        <v>1.8146956420520641E-2</v>
      </c>
      <c r="D41" s="179">
        <v>89</v>
      </c>
      <c r="E41" s="185">
        <v>1.8503118503118504E-2</v>
      </c>
      <c r="H41" s="178" t="s">
        <v>18</v>
      </c>
      <c r="I41" s="177">
        <v>17092649.59</v>
      </c>
      <c r="J41" s="185">
        <v>1.9233977723657134E-2</v>
      </c>
      <c r="K41" s="179">
        <v>110</v>
      </c>
      <c r="L41" s="185">
        <v>1.8299783729828649E-2</v>
      </c>
      <c r="O41" s="178" t="s">
        <v>18</v>
      </c>
      <c r="P41" s="177">
        <v>18476443.699999999</v>
      </c>
      <c r="Q41" s="185">
        <v>2.0961431056943196E-2</v>
      </c>
      <c r="R41" s="179">
        <v>116</v>
      </c>
      <c r="S41" s="185">
        <v>1.9459822177486999E-2</v>
      </c>
      <c r="V41" s="178" t="s">
        <v>18</v>
      </c>
      <c r="W41" s="177">
        <v>18219241.149999999</v>
      </c>
      <c r="X41" s="185">
        <v>2.1042634356972054E-2</v>
      </c>
      <c r="Y41" s="179">
        <v>115</v>
      </c>
      <c r="Z41" s="185">
        <v>1.9574468085106381E-2</v>
      </c>
      <c r="AC41" s="178" t="s">
        <v>18</v>
      </c>
      <c r="AD41" s="177">
        <v>18288440.530000001</v>
      </c>
      <c r="AE41" s="185">
        <v>2.1663123138940383E-2</v>
      </c>
      <c r="AF41" s="179">
        <v>115</v>
      </c>
      <c r="AG41" s="185">
        <v>2.0083828152287809E-2</v>
      </c>
      <c r="AJ41" s="178" t="s">
        <v>18</v>
      </c>
      <c r="AK41" s="177">
        <v>14874647.140000004</v>
      </c>
      <c r="AL41" s="185">
        <v>1.8830783052799761E-2</v>
      </c>
      <c r="AM41" s="179">
        <v>105</v>
      </c>
      <c r="AN41" s="185">
        <v>1.9458858413639733E-2</v>
      </c>
      <c r="AQ41" s="178" t="s">
        <v>18</v>
      </c>
      <c r="AR41" s="177">
        <v>11887682.349999996</v>
      </c>
      <c r="AS41" s="185">
        <v>1.5530627445931077E-2</v>
      </c>
      <c r="AT41" s="179">
        <v>90</v>
      </c>
      <c r="AU41" s="185">
        <v>1.7182130584192441E-2</v>
      </c>
      <c r="AX41" s="178" t="s">
        <v>18</v>
      </c>
      <c r="AY41" s="177">
        <v>9427125.589999998</v>
      </c>
      <c r="AZ41" s="185">
        <v>1.2984653927818501E-2</v>
      </c>
      <c r="BA41" s="179">
        <v>62</v>
      </c>
      <c r="BB41" s="185">
        <v>1.2390087929656275E-2</v>
      </c>
      <c r="BE41" s="178" t="s">
        <v>18</v>
      </c>
      <c r="BF41" s="177">
        <v>9186827.4300000034</v>
      </c>
      <c r="BG41" s="185">
        <v>1.2868780626037829E-2</v>
      </c>
      <c r="BH41" s="179">
        <v>60</v>
      </c>
      <c r="BI41" s="185">
        <v>1.2175324675324676E-2</v>
      </c>
      <c r="BL41" s="178" t="s">
        <v>18</v>
      </c>
      <c r="BM41" s="177">
        <v>5158281.75</v>
      </c>
      <c r="BN41" s="185">
        <v>7.666091165396972E-3</v>
      </c>
      <c r="BO41" s="179">
        <v>37</v>
      </c>
      <c r="BP41" s="185">
        <v>7.8992314261315116E-3</v>
      </c>
      <c r="BS41" s="178" t="s">
        <v>18</v>
      </c>
      <c r="BT41" s="177">
        <v>4847586.75</v>
      </c>
      <c r="BU41" s="185">
        <v>7.2940087926682126E-3</v>
      </c>
      <c r="BV41" s="179">
        <v>33</v>
      </c>
      <c r="BW41" s="185">
        <v>7.1228145909777683E-3</v>
      </c>
      <c r="BZ41" s="178" t="s">
        <v>18</v>
      </c>
      <c r="CA41" s="177">
        <v>6471987.6300000008</v>
      </c>
      <c r="CB41" s="185">
        <v>9.8023062813487535E-3</v>
      </c>
      <c r="CC41" s="179">
        <v>37</v>
      </c>
      <c r="CD41" s="185">
        <v>8.0399826162538025E-3</v>
      </c>
      <c r="CG41" s="178" t="s">
        <v>18</v>
      </c>
      <c r="CH41" s="177">
        <v>7595540.6700000018</v>
      </c>
      <c r="CI41" s="185">
        <v>1.1567801498166684E-2</v>
      </c>
      <c r="CJ41" s="179">
        <v>49</v>
      </c>
      <c r="CK41" s="185">
        <v>1.06963545077494E-2</v>
      </c>
      <c r="CN41" s="178" t="s">
        <v>18</v>
      </c>
      <c r="CO41" s="177">
        <v>8046779.370000002</v>
      </c>
      <c r="CP41" s="185">
        <v>1.2375656258101119E-2</v>
      </c>
      <c r="CQ41" s="179">
        <v>53</v>
      </c>
      <c r="CR41" s="185">
        <v>1.164323374340949E-2</v>
      </c>
      <c r="CU41" s="178" t="s">
        <v>18</v>
      </c>
      <c r="CV41" s="177">
        <v>9213202.0799999982</v>
      </c>
      <c r="CW41" s="185">
        <v>1.4304255314011836E-2</v>
      </c>
      <c r="CX41" s="179">
        <v>63</v>
      </c>
      <c r="CY41" s="185">
        <v>1.3956579530350023E-2</v>
      </c>
      <c r="DB41" s="178" t="s">
        <v>18</v>
      </c>
      <c r="DC41" s="177">
        <v>9501568.1699999999</v>
      </c>
      <c r="DD41" s="185">
        <v>1.4902067574900589E-2</v>
      </c>
      <c r="DE41" s="179">
        <v>62</v>
      </c>
      <c r="DF41" s="185">
        <v>1.3839285714285714E-2</v>
      </c>
      <c r="DI41" s="178" t="s">
        <v>18</v>
      </c>
      <c r="DJ41" s="177">
        <v>11847251.809999999</v>
      </c>
      <c r="DK41" s="185">
        <v>1.8704723603265989E-2</v>
      </c>
      <c r="DL41" s="179">
        <v>74</v>
      </c>
      <c r="DM41" s="185">
        <v>1.6618010330114528E-2</v>
      </c>
      <c r="DP41" s="178" t="s">
        <v>18</v>
      </c>
      <c r="DQ41" s="177">
        <v>8872382.6500000004</v>
      </c>
      <c r="DR41" s="185">
        <v>1.4115696629164605E-2</v>
      </c>
      <c r="DS41" s="179">
        <v>59</v>
      </c>
      <c r="DT41" s="185">
        <v>1.3309271373787504E-2</v>
      </c>
      <c r="DW41" s="178" t="s">
        <v>18</v>
      </c>
      <c r="DX41" s="177">
        <v>8806009.1100000013</v>
      </c>
      <c r="DY41" s="185">
        <v>1.4091640008453274E-2</v>
      </c>
      <c r="DZ41" s="179">
        <v>59</v>
      </c>
      <c r="EA41" s="185">
        <v>1.3369589848175845E-2</v>
      </c>
      <c r="ED41" s="178" t="s">
        <v>18</v>
      </c>
      <c r="EE41" s="177">
        <v>12277949.15</v>
      </c>
      <c r="EF41" s="185">
        <v>1.9759334309594697E-2</v>
      </c>
      <c r="EG41" s="179">
        <v>73</v>
      </c>
      <c r="EH41" s="185">
        <v>1.6632490316700842E-2</v>
      </c>
      <c r="EK41" s="178" t="s">
        <v>18</v>
      </c>
      <c r="EL41" s="177">
        <v>12636109.73</v>
      </c>
      <c r="EM41" s="185">
        <v>2.0475702475105634E-2</v>
      </c>
      <c r="EN41" s="179">
        <v>74</v>
      </c>
      <c r="EO41" s="185">
        <v>1.6937514305333027E-2</v>
      </c>
      <c r="ER41" s="178" t="s">
        <v>18</v>
      </c>
      <c r="ES41" s="177">
        <v>11269373.749999998</v>
      </c>
      <c r="ET41" s="185">
        <v>1.8335603471020024E-2</v>
      </c>
      <c r="EU41" s="179">
        <v>67</v>
      </c>
      <c r="EV41" s="185">
        <v>1.5388148828663299E-2</v>
      </c>
      <c r="EY41" s="178" t="s">
        <v>18</v>
      </c>
      <c r="EZ41" s="177">
        <v>9382049.1300000027</v>
      </c>
      <c r="FA41" s="185">
        <v>1.5373937537672747E-2</v>
      </c>
      <c r="FB41" s="179">
        <v>58</v>
      </c>
      <c r="FC41" s="185">
        <v>1.3388734995383195E-2</v>
      </c>
      <c r="FF41" s="178" t="s">
        <v>18</v>
      </c>
      <c r="FG41" s="177">
        <v>12446082.569999998</v>
      </c>
      <c r="FH41" s="185">
        <v>2.06066606616482E-2</v>
      </c>
      <c r="FI41" s="179">
        <v>74</v>
      </c>
      <c r="FJ41" s="185">
        <v>1.7201301720130173E-2</v>
      </c>
      <c r="FM41" s="178" t="s">
        <v>18</v>
      </c>
      <c r="FN41" s="177">
        <v>11975351.639999999</v>
      </c>
      <c r="FO41" s="185">
        <v>1.9943059731938204E-2</v>
      </c>
      <c r="FP41" s="179">
        <v>72</v>
      </c>
      <c r="FQ41" s="185">
        <v>1.680672268907563E-2</v>
      </c>
      <c r="FT41" s="178" t="s">
        <v>18</v>
      </c>
      <c r="FU41" s="177">
        <v>11682720.779999999</v>
      </c>
      <c r="FV41" s="185">
        <v>1.9583085125486274E-2</v>
      </c>
      <c r="FW41" s="179">
        <v>70</v>
      </c>
      <c r="FX41" s="185">
        <v>1.6431924882629109E-2</v>
      </c>
      <c r="GA41" s="178" t="s">
        <v>18</v>
      </c>
      <c r="GB41" s="177">
        <v>12001554.670000002</v>
      </c>
      <c r="GC41" s="185">
        <v>2.0275684952255464E-2</v>
      </c>
      <c r="GD41" s="179">
        <v>72</v>
      </c>
      <c r="GE41" s="185">
        <v>1.7017253604348855E-2</v>
      </c>
      <c r="GH41" s="178" t="s">
        <v>18</v>
      </c>
      <c r="GI41" s="177">
        <v>14687088.619999997</v>
      </c>
      <c r="GJ41" s="185">
        <v>2.502264819837267E-2</v>
      </c>
      <c r="GK41" s="179">
        <v>84</v>
      </c>
      <c r="GL41" s="185">
        <v>1.9980970504281638E-2</v>
      </c>
      <c r="GO41" s="178" t="s">
        <v>18</v>
      </c>
      <c r="GP41" s="177">
        <v>15314550.320000002</v>
      </c>
      <c r="GQ41" s="185">
        <v>2.6385138965822976E-2</v>
      </c>
      <c r="GR41" s="179">
        <v>98</v>
      </c>
      <c r="GS41" s="185">
        <v>2.351811855051596E-2</v>
      </c>
      <c r="GV41" s="178" t="s">
        <v>18</v>
      </c>
      <c r="GW41" s="177">
        <v>18183712.149999999</v>
      </c>
      <c r="GX41" s="185">
        <v>3.1590077532739153E-2</v>
      </c>
      <c r="GY41" s="179">
        <v>116</v>
      </c>
      <c r="GZ41" s="185">
        <v>2.8012557353296306E-2</v>
      </c>
      <c r="HC41" s="178" t="s">
        <v>18</v>
      </c>
      <c r="HD41" s="177">
        <v>22936485.649999995</v>
      </c>
      <c r="HE41" s="185">
        <v>4.0414623218603563E-2</v>
      </c>
      <c r="HF41" s="179">
        <v>132</v>
      </c>
      <c r="HG41" s="185">
        <v>3.2242305813385441E-2</v>
      </c>
      <c r="HJ41" s="178" t="s">
        <v>18</v>
      </c>
      <c r="HK41" s="177">
        <v>37480752.780000001</v>
      </c>
      <c r="HL41" s="185">
        <v>6.709549102825281E-2</v>
      </c>
      <c r="HM41" s="179">
        <v>195</v>
      </c>
      <c r="HN41" s="185">
        <v>4.8279277048774452E-2</v>
      </c>
      <c r="HQ41" s="178" t="s">
        <v>18</v>
      </c>
      <c r="HR41" s="177">
        <v>38740928.520000003</v>
      </c>
      <c r="HS41" s="185">
        <v>7.0372428375151827E-2</v>
      </c>
      <c r="HT41" s="179">
        <v>206</v>
      </c>
      <c r="HU41" s="185">
        <v>5.1693851944792972E-2</v>
      </c>
      <c r="HX41" s="178" t="s">
        <v>18</v>
      </c>
      <c r="HY41" s="177">
        <v>48191028.250000015</v>
      </c>
      <c r="HZ41" s="185">
        <v>8.8656501316246972E-2</v>
      </c>
      <c r="IA41" s="179">
        <v>251</v>
      </c>
      <c r="IB41" s="185">
        <v>6.3673262303399286E-2</v>
      </c>
      <c r="IE41" s="178" t="s">
        <v>18</v>
      </c>
      <c r="IF41" s="177">
        <v>46101765.010000005</v>
      </c>
      <c r="IG41" s="185">
        <v>8.5810453986690044E-2</v>
      </c>
      <c r="IH41" s="179">
        <v>239</v>
      </c>
      <c r="II41" s="185">
        <v>6.1313494099538228E-2</v>
      </c>
      <c r="IL41" s="178" t="s">
        <v>18</v>
      </c>
      <c r="IM41" s="177">
        <v>60743964.920000017</v>
      </c>
      <c r="IN41" s="185">
        <v>0.11498000283942209</v>
      </c>
      <c r="IO41" s="179">
        <v>333</v>
      </c>
      <c r="IP41" s="185">
        <v>8.6628511966701349E-2</v>
      </c>
      <c r="IS41" s="178" t="s">
        <v>18</v>
      </c>
      <c r="IT41" s="177">
        <v>56205226.600000001</v>
      </c>
      <c r="IU41" s="185">
        <v>0.10796123528047349</v>
      </c>
      <c r="IV41" s="179">
        <v>318</v>
      </c>
      <c r="IW41" s="185">
        <v>8.3816552451238799E-2</v>
      </c>
      <c r="IZ41" s="178" t="s">
        <v>18</v>
      </c>
      <c r="JA41" s="177">
        <v>45207490.400000013</v>
      </c>
      <c r="JB41" s="185">
        <v>8.8268043504884097E-2</v>
      </c>
      <c r="JC41" s="179">
        <v>266</v>
      </c>
      <c r="JD41" s="185">
        <v>7.1218206157965189E-2</v>
      </c>
      <c r="JG41" s="178" t="s">
        <v>18</v>
      </c>
      <c r="JH41" s="177">
        <v>45983103.740000017</v>
      </c>
      <c r="JI41" s="185">
        <v>9.2077312128550359E-2</v>
      </c>
      <c r="JJ41" s="179">
        <v>263</v>
      </c>
      <c r="JK41" s="185">
        <v>7.1995620038324659E-2</v>
      </c>
      <c r="JN41" s="178" t="s">
        <v>18</v>
      </c>
      <c r="JO41" s="177">
        <v>31479006.320000004</v>
      </c>
      <c r="JP41" s="185">
        <v>6.4494058127610068E-2</v>
      </c>
      <c r="JQ41" s="179">
        <v>191</v>
      </c>
      <c r="JR41" s="185">
        <f t="shared" si="12"/>
        <v>5.3337056688075958E-2</v>
      </c>
      <c r="JU41" s="178" t="s">
        <v>18</v>
      </c>
      <c r="JV41" s="177">
        <v>30860249.650000006</v>
      </c>
      <c r="JW41" s="185">
        <v>6.4737060958314968E-2</v>
      </c>
      <c r="JX41" s="179">
        <v>189</v>
      </c>
      <c r="JY41" s="185">
        <f t="shared" si="13"/>
        <v>5.3922967189728957E-2</v>
      </c>
      <c r="KB41" s="178" t="s">
        <v>18</v>
      </c>
      <c r="KC41" s="177">
        <v>32525380.700000003</v>
      </c>
      <c r="KD41" s="185">
        <v>6.9566037409779041E-2</v>
      </c>
      <c r="KE41" s="179">
        <v>199</v>
      </c>
      <c r="KF41" s="185">
        <f t="shared" si="14"/>
        <v>5.7848837209302326E-2</v>
      </c>
      <c r="KI41" s="178" t="s">
        <v>18</v>
      </c>
      <c r="KJ41" s="177">
        <v>31296716.610000003</v>
      </c>
      <c r="KK41" s="185">
        <v>6.7965457575769495E-2</v>
      </c>
      <c r="KL41" s="179">
        <v>196</v>
      </c>
      <c r="KM41" s="185">
        <f t="shared" si="15"/>
        <v>5.7783018867924529E-2</v>
      </c>
      <c r="KP41" s="249" t="s">
        <v>18</v>
      </c>
      <c r="KQ41" s="250">
        <v>33286437.579999994</v>
      </c>
      <c r="KR41" s="251">
        <v>7.3848708822451883E-2</v>
      </c>
      <c r="KS41" s="252">
        <v>208</v>
      </c>
      <c r="KT41" s="251">
        <f t="shared" si="16"/>
        <v>6.2406240624062408E-2</v>
      </c>
      <c r="KW41" s="249" t="s">
        <v>18</v>
      </c>
      <c r="KX41" s="250">
        <v>38752338.070000008</v>
      </c>
      <c r="KY41" s="251">
        <v>8.7433388953304922E-2</v>
      </c>
      <c r="KZ41" s="252">
        <v>240</v>
      </c>
      <c r="LA41" s="251">
        <f t="shared" si="17"/>
        <v>7.3193046660567251E-2</v>
      </c>
      <c r="LD41" s="249" t="s">
        <v>18</v>
      </c>
      <c r="LE41" s="250">
        <v>36218386.969999999</v>
      </c>
      <c r="LF41" s="251">
        <v>8.3525534774874483E-2</v>
      </c>
      <c r="LG41" s="252">
        <v>226</v>
      </c>
      <c r="LH41" s="251">
        <f t="shared" si="18"/>
        <v>7.0383058237309254E-2</v>
      </c>
      <c r="LK41" s="249" t="s">
        <v>18</v>
      </c>
      <c r="LL41" s="250">
        <v>36414441.600000009</v>
      </c>
      <c r="LM41" s="251">
        <v>8.6278564090459198E-2</v>
      </c>
      <c r="LN41" s="252">
        <v>231</v>
      </c>
      <c r="LO41" s="251">
        <f t="shared" si="19"/>
        <v>7.3731248005106928E-2</v>
      </c>
      <c r="LR41" s="249" t="s">
        <v>18</v>
      </c>
      <c r="LS41" s="250">
        <v>35878200.040000021</v>
      </c>
      <c r="LT41" s="251">
        <v>8.7522151485004113E-2</v>
      </c>
      <c r="LU41" s="252">
        <v>237</v>
      </c>
      <c r="LV41" s="251">
        <f t="shared" si="20"/>
        <v>7.7653997378768019E-2</v>
      </c>
      <c r="LY41" s="249" t="s">
        <v>18</v>
      </c>
      <c r="LZ41" s="250">
        <v>37988763.030000024</v>
      </c>
      <c r="MA41" s="251">
        <v>9.4636146257485745E-2</v>
      </c>
      <c r="MB41" s="252">
        <v>239</v>
      </c>
      <c r="MC41" s="251">
        <f t="shared" si="21"/>
        <v>7.9826319305277227E-2</v>
      </c>
      <c r="MF41" s="249" t="s">
        <v>18</v>
      </c>
      <c r="MG41" s="250">
        <v>36567276.330000006</v>
      </c>
      <c r="MH41" s="251">
        <v>9.3563878169856479E-2</v>
      </c>
      <c r="MI41" s="252">
        <v>225</v>
      </c>
      <c r="MJ41" s="251">
        <f t="shared" si="22"/>
        <v>7.6791808873720141E-2</v>
      </c>
      <c r="MM41" s="249" t="s">
        <v>18</v>
      </c>
      <c r="MN41" s="250">
        <v>42809733.18</v>
      </c>
      <c r="MO41" s="251">
        <v>0.11302863927138232</v>
      </c>
      <c r="MP41" s="252">
        <v>250</v>
      </c>
      <c r="MQ41" s="251">
        <f t="shared" si="23"/>
        <v>8.7565674255691769E-2</v>
      </c>
      <c r="MT41" s="249" t="s">
        <v>18</v>
      </c>
      <c r="MU41" s="250">
        <v>35437867.229999989</v>
      </c>
      <c r="MV41" s="251">
        <v>9.5937199825975941E-2</v>
      </c>
      <c r="MW41" s="252">
        <v>219</v>
      </c>
      <c r="MX41" s="251">
        <v>7.8466499462558223E-2</v>
      </c>
      <c r="NA41" s="249" t="s">
        <v>18</v>
      </c>
      <c r="NB41" s="250">
        <v>37120315.210000001</v>
      </c>
      <c r="NC41" s="251">
        <v>0.10203897307024819</v>
      </c>
      <c r="ND41" s="252">
        <v>228</v>
      </c>
      <c r="NE41" s="251">
        <v>8.293925063659513E-2</v>
      </c>
      <c r="NH41" s="249" t="s">
        <v>18</v>
      </c>
      <c r="NI41" s="250">
        <v>40850894.170000002</v>
      </c>
      <c r="NJ41" s="251">
        <v>0.11481698598808915</v>
      </c>
      <c r="NK41" s="252">
        <v>239</v>
      </c>
      <c r="NL41" s="251">
        <v>8.8649851632047472E-2</v>
      </c>
      <c r="NO41" s="249" t="s">
        <v>18</v>
      </c>
      <c r="NP41" s="250">
        <v>37493919.530000001</v>
      </c>
      <c r="NQ41" s="251">
        <v>0.10740543990954077</v>
      </c>
      <c r="NR41" s="252">
        <v>230</v>
      </c>
      <c r="NS41" s="251">
        <v>8.6629001883239173E-2</v>
      </c>
      <c r="NV41" s="249" t="s">
        <v>18</v>
      </c>
      <c r="NW41" s="250">
        <v>32424313.159999993</v>
      </c>
      <c r="NX41" s="251">
        <v>9.4529729133352447E-2</v>
      </c>
      <c r="NY41" s="252">
        <v>215</v>
      </c>
      <c r="NZ41" s="251">
        <v>8.2217973231357558E-2</v>
      </c>
      <c r="OC41" s="249" t="s">
        <v>18</v>
      </c>
      <c r="OD41" s="250">
        <v>33444236.080000006</v>
      </c>
      <c r="OE41" s="251">
        <v>9.9753226463285466E-2</v>
      </c>
      <c r="OF41" s="252">
        <v>235</v>
      </c>
      <c r="OG41" s="251">
        <v>9.1689426453374953E-2</v>
      </c>
      <c r="OI41" s="249" t="s">
        <v>18</v>
      </c>
      <c r="OJ41" s="250">
        <v>35598274.74000001</v>
      </c>
      <c r="OK41" s="251">
        <v>0.10872909712080148</v>
      </c>
      <c r="OL41" s="252">
        <v>254</v>
      </c>
      <c r="OM41" s="251">
        <v>0.10111464968152867</v>
      </c>
      <c r="OO41" s="249" t="s">
        <v>18</v>
      </c>
      <c r="OP41" s="250">
        <v>0</v>
      </c>
      <c r="OQ41" s="251">
        <v>0</v>
      </c>
      <c r="OR41" s="252">
        <v>0</v>
      </c>
      <c r="OS41" s="251">
        <v>0</v>
      </c>
    </row>
    <row r="42" spans="1:409" ht="18" x14ac:dyDescent="0.35">
      <c r="A42" s="178" t="s">
        <v>19</v>
      </c>
      <c r="B42" s="177">
        <v>12023710.129999999</v>
      </c>
      <c r="C42" s="185">
        <v>1.682764795925918E-2</v>
      </c>
      <c r="D42" s="179">
        <v>77</v>
      </c>
      <c r="E42" s="185">
        <v>1.6008316008316009E-2</v>
      </c>
      <c r="H42" s="178" t="s">
        <v>19</v>
      </c>
      <c r="I42" s="177">
        <v>31716278.859999999</v>
      </c>
      <c r="J42" s="185">
        <v>3.5689621896153177E-2</v>
      </c>
      <c r="K42" s="179">
        <v>187</v>
      </c>
      <c r="L42" s="185">
        <v>3.1109632340708699E-2</v>
      </c>
      <c r="O42" s="178" t="s">
        <v>19</v>
      </c>
      <c r="P42" s="177">
        <v>34143824.810000002</v>
      </c>
      <c r="Q42" s="185">
        <v>3.8735994945562048E-2</v>
      </c>
      <c r="R42" s="179">
        <v>204</v>
      </c>
      <c r="S42" s="185">
        <v>3.4222445898339206E-2</v>
      </c>
      <c r="V42" s="178" t="s">
        <v>19</v>
      </c>
      <c r="W42" s="177">
        <v>33322338.870000001</v>
      </c>
      <c r="X42" s="185">
        <v>3.8486223821705516E-2</v>
      </c>
      <c r="Y42" s="179">
        <v>201</v>
      </c>
      <c r="Z42" s="185">
        <v>3.4212765957446808E-2</v>
      </c>
      <c r="AC42" s="178" t="s">
        <v>19</v>
      </c>
      <c r="AD42" s="177">
        <v>34773148.359999992</v>
      </c>
      <c r="AE42" s="185">
        <v>4.1189679000548582E-2</v>
      </c>
      <c r="AF42" s="179">
        <v>206</v>
      </c>
      <c r="AG42" s="185">
        <v>3.597624869018512E-2</v>
      </c>
      <c r="AJ42" s="178" t="s">
        <v>19</v>
      </c>
      <c r="AK42" s="177">
        <v>24224564.390000004</v>
      </c>
      <c r="AL42" s="185">
        <v>3.0667451286959975E-2</v>
      </c>
      <c r="AM42" s="179">
        <v>146</v>
      </c>
      <c r="AN42" s="185">
        <v>2.7057079318013343E-2</v>
      </c>
      <c r="AQ42" s="178" t="s">
        <v>19</v>
      </c>
      <c r="AR42" s="177">
        <v>18638639.370000001</v>
      </c>
      <c r="AS42" s="185">
        <v>2.4350395277388418E-2</v>
      </c>
      <c r="AT42" s="179">
        <v>116</v>
      </c>
      <c r="AU42" s="185">
        <v>2.2145857197403588E-2</v>
      </c>
      <c r="AX42" s="178" t="s">
        <v>19</v>
      </c>
      <c r="AY42" s="177">
        <v>12567423.359999999</v>
      </c>
      <c r="AZ42" s="185">
        <v>1.7310010515515156E-2</v>
      </c>
      <c r="BA42" s="179">
        <v>81</v>
      </c>
      <c r="BB42" s="185">
        <v>1.618705035971223E-2</v>
      </c>
      <c r="BE42" s="178" t="s">
        <v>19</v>
      </c>
      <c r="BF42" s="177">
        <v>12843353.08</v>
      </c>
      <c r="BG42" s="185">
        <v>1.799079111353975E-2</v>
      </c>
      <c r="BH42" s="179">
        <v>81</v>
      </c>
      <c r="BI42" s="185">
        <v>1.6436688311688312E-2</v>
      </c>
      <c r="BL42" s="178" t="s">
        <v>19</v>
      </c>
      <c r="BM42" s="177">
        <v>9350021.8900000006</v>
      </c>
      <c r="BN42" s="185">
        <v>1.3895735766507385E-2</v>
      </c>
      <c r="BO42" s="179">
        <v>66</v>
      </c>
      <c r="BP42" s="185">
        <v>1.4090520922288642E-2</v>
      </c>
      <c r="BS42" s="178" t="s">
        <v>19</v>
      </c>
      <c r="BT42" s="177">
        <v>7884023.04</v>
      </c>
      <c r="BU42" s="185">
        <v>1.1862837395402729E-2</v>
      </c>
      <c r="BV42" s="179">
        <v>49</v>
      </c>
      <c r="BW42" s="185">
        <v>1.0576300453270019E-2</v>
      </c>
      <c r="BZ42" s="178" t="s">
        <v>19</v>
      </c>
      <c r="CA42" s="177">
        <v>9120544.2400000002</v>
      </c>
      <c r="CB42" s="185">
        <v>1.3813742115120696E-2</v>
      </c>
      <c r="CC42" s="179">
        <v>62</v>
      </c>
      <c r="CD42" s="185">
        <v>1.3472403302911778E-2</v>
      </c>
      <c r="CG42" s="178" t="s">
        <v>19</v>
      </c>
      <c r="CH42" s="177">
        <v>11893431.609999998</v>
      </c>
      <c r="CI42" s="185">
        <v>1.8113372302764712E-2</v>
      </c>
      <c r="CJ42" s="179">
        <v>77</v>
      </c>
      <c r="CK42" s="185">
        <v>1.68085570836062E-2</v>
      </c>
      <c r="CN42" s="178" t="s">
        <v>19</v>
      </c>
      <c r="CO42" s="177">
        <v>12851116.889999997</v>
      </c>
      <c r="CP42" s="185">
        <v>1.9764553972518997E-2</v>
      </c>
      <c r="CQ42" s="179">
        <v>83</v>
      </c>
      <c r="CR42" s="185">
        <v>1.8233743409490334E-2</v>
      </c>
      <c r="CU42" s="178" t="s">
        <v>19</v>
      </c>
      <c r="CV42" s="177">
        <v>12130060.219999999</v>
      </c>
      <c r="CW42" s="185">
        <v>1.8832917899182625E-2</v>
      </c>
      <c r="CX42" s="179">
        <v>81</v>
      </c>
      <c r="CY42" s="185">
        <v>1.7944173681878599E-2</v>
      </c>
      <c r="DB42" s="178" t="s">
        <v>19</v>
      </c>
      <c r="DC42" s="177">
        <v>13355759.759999994</v>
      </c>
      <c r="DD42" s="185">
        <v>2.0946903805422887E-2</v>
      </c>
      <c r="DE42" s="179">
        <v>94</v>
      </c>
      <c r="DF42" s="185">
        <v>2.0982142857142855E-2</v>
      </c>
      <c r="DI42" s="178" t="s">
        <v>19</v>
      </c>
      <c r="DJ42" s="177">
        <v>13233126.969999999</v>
      </c>
      <c r="DK42" s="185">
        <v>2.0892776345974765E-2</v>
      </c>
      <c r="DL42" s="179">
        <v>90</v>
      </c>
      <c r="DM42" s="185">
        <v>2.0211093644733887E-2</v>
      </c>
      <c r="DP42" s="178" t="s">
        <v>19</v>
      </c>
      <c r="DQ42" s="177">
        <v>12465525.66</v>
      </c>
      <c r="DR42" s="185">
        <v>1.9832280175565566E-2</v>
      </c>
      <c r="DS42" s="179">
        <v>80</v>
      </c>
      <c r="DT42" s="185">
        <v>1.8046469659372885E-2</v>
      </c>
      <c r="DW42" s="178" t="s">
        <v>19</v>
      </c>
      <c r="DX42" s="177">
        <v>14617756.129999997</v>
      </c>
      <c r="DY42" s="185">
        <v>2.3391771975502875E-2</v>
      </c>
      <c r="DZ42" s="179">
        <v>93</v>
      </c>
      <c r="EA42" s="185">
        <v>2.1074099252209381E-2</v>
      </c>
      <c r="ED42" s="178" t="s">
        <v>19</v>
      </c>
      <c r="EE42" s="177">
        <v>12941580.579999996</v>
      </c>
      <c r="EF42" s="185">
        <v>2.082733965181623E-2</v>
      </c>
      <c r="EG42" s="179">
        <v>90</v>
      </c>
      <c r="EH42" s="185">
        <v>2.050580997949419E-2</v>
      </c>
      <c r="EK42" s="178" t="s">
        <v>19</v>
      </c>
      <c r="EL42" s="177">
        <v>11730617.030000001</v>
      </c>
      <c r="EM42" s="185">
        <v>1.900843133590668E-2</v>
      </c>
      <c r="EN42" s="179">
        <v>86</v>
      </c>
      <c r="EO42" s="185">
        <v>1.9684138246738384E-2</v>
      </c>
      <c r="ER42" s="178" t="s">
        <v>19</v>
      </c>
      <c r="ES42" s="177">
        <v>13265143.849999996</v>
      </c>
      <c r="ET42" s="185">
        <v>2.1582780287115768E-2</v>
      </c>
      <c r="EU42" s="179">
        <v>92</v>
      </c>
      <c r="EV42" s="185">
        <v>2.1129995406522738E-2</v>
      </c>
      <c r="EY42" s="178" t="s">
        <v>19</v>
      </c>
      <c r="EZ42" s="177">
        <v>12691677.059999997</v>
      </c>
      <c r="FA42" s="185">
        <v>2.0797274418957769E-2</v>
      </c>
      <c r="FB42" s="179">
        <v>86</v>
      </c>
      <c r="FC42" s="185">
        <v>1.9852262234533704E-2</v>
      </c>
      <c r="FF42" s="178" t="s">
        <v>19</v>
      </c>
      <c r="FG42" s="177">
        <v>13310194.93</v>
      </c>
      <c r="FH42" s="185">
        <v>2.2037349400527106E-2</v>
      </c>
      <c r="FI42" s="179">
        <v>90</v>
      </c>
      <c r="FJ42" s="185">
        <v>2.0920502092050208E-2</v>
      </c>
      <c r="FM42" s="178" t="s">
        <v>19</v>
      </c>
      <c r="FN42" s="177">
        <v>12781417.48</v>
      </c>
      <c r="FO42" s="185">
        <v>2.1285435277830313E-2</v>
      </c>
      <c r="FP42" s="179">
        <v>85</v>
      </c>
      <c r="FQ42" s="185">
        <v>1.984126984126984E-2</v>
      </c>
      <c r="FT42" s="178" t="s">
        <v>19</v>
      </c>
      <c r="FU42" s="177">
        <v>12102494.16</v>
      </c>
      <c r="FV42" s="185">
        <v>2.0286727537964878E-2</v>
      </c>
      <c r="FW42" s="179">
        <v>83</v>
      </c>
      <c r="FX42" s="185">
        <v>1.948356807511737E-2</v>
      </c>
      <c r="GA42" s="178" t="s">
        <v>19</v>
      </c>
      <c r="GB42" s="177">
        <v>13815989.470000001</v>
      </c>
      <c r="GC42" s="185">
        <v>2.3341030183167005E-2</v>
      </c>
      <c r="GD42" s="179">
        <v>92</v>
      </c>
      <c r="GE42" s="185">
        <v>2.1744268494445756E-2</v>
      </c>
      <c r="GH42" s="178" t="s">
        <v>19</v>
      </c>
      <c r="GI42" s="177">
        <v>16630570.909999996</v>
      </c>
      <c r="GJ42" s="185">
        <v>2.8333792760829712E-2</v>
      </c>
      <c r="GK42" s="179">
        <v>116</v>
      </c>
      <c r="GL42" s="185">
        <v>2.7592768791627021E-2</v>
      </c>
      <c r="GO42" s="178" t="s">
        <v>19</v>
      </c>
      <c r="GP42" s="177">
        <v>22797185.430000003</v>
      </c>
      <c r="GQ42" s="185">
        <v>3.9276824525147719E-2</v>
      </c>
      <c r="GR42" s="179">
        <v>136</v>
      </c>
      <c r="GS42" s="185">
        <v>3.2637389008879289E-2</v>
      </c>
      <c r="GV42" s="178" t="s">
        <v>19</v>
      </c>
      <c r="GW42" s="177">
        <v>30413230.169999998</v>
      </c>
      <c r="GX42" s="185">
        <v>5.2836092606720106E-2</v>
      </c>
      <c r="GY42" s="179">
        <v>162</v>
      </c>
      <c r="GZ42" s="185">
        <v>3.9120985269258633E-2</v>
      </c>
      <c r="HC42" s="178" t="s">
        <v>19</v>
      </c>
      <c r="HD42" s="177">
        <v>39812062.68</v>
      </c>
      <c r="HE42" s="185">
        <v>7.0149783943366614E-2</v>
      </c>
      <c r="HF42" s="179">
        <v>208</v>
      </c>
      <c r="HG42" s="185">
        <v>5.0806057645334635E-2</v>
      </c>
      <c r="HJ42" s="178" t="s">
        <v>19</v>
      </c>
      <c r="HK42" s="177">
        <v>67417699.160000041</v>
      </c>
      <c r="HL42" s="185">
        <v>0.12068657360449178</v>
      </c>
      <c r="HM42" s="179">
        <v>379</v>
      </c>
      <c r="HN42" s="185">
        <v>9.3835107699925729E-2</v>
      </c>
      <c r="HQ42" s="178" t="s">
        <v>19</v>
      </c>
      <c r="HR42" s="177">
        <v>70959105.210000008</v>
      </c>
      <c r="HS42" s="185">
        <v>0.12889635689494797</v>
      </c>
      <c r="HT42" s="179">
        <v>393</v>
      </c>
      <c r="HU42" s="185">
        <v>9.8619824341279805E-2</v>
      </c>
      <c r="HX42" s="178" t="s">
        <v>19</v>
      </c>
      <c r="HY42" s="177">
        <v>59965559.280000038</v>
      </c>
      <c r="HZ42" s="185">
        <v>0.11031797573725369</v>
      </c>
      <c r="IA42" s="179">
        <v>347</v>
      </c>
      <c r="IB42" s="185">
        <v>8.8026382546930487E-2</v>
      </c>
      <c r="IE42" s="178" t="s">
        <v>19</v>
      </c>
      <c r="IF42" s="177">
        <v>57640187.600000016</v>
      </c>
      <c r="IG42" s="185">
        <v>0.10728722999566524</v>
      </c>
      <c r="IH42" s="179">
        <v>336</v>
      </c>
      <c r="II42" s="185">
        <v>8.6198050282196001E-2</v>
      </c>
      <c r="IL42" s="178" t="s">
        <v>19</v>
      </c>
      <c r="IM42" s="177">
        <v>35408531.75</v>
      </c>
      <c r="IN42" s="185">
        <v>6.7023499149531082E-2</v>
      </c>
      <c r="IO42" s="179">
        <v>222</v>
      </c>
      <c r="IP42" s="185">
        <v>5.7752341311134235E-2</v>
      </c>
      <c r="IS42" s="178" t="s">
        <v>19</v>
      </c>
      <c r="IT42" s="177">
        <v>28688227.839999996</v>
      </c>
      <c r="IU42" s="185">
        <v>5.5105489346324768E-2</v>
      </c>
      <c r="IV42" s="179">
        <v>195</v>
      </c>
      <c r="IW42" s="185">
        <v>5.1396942540853981E-2</v>
      </c>
      <c r="IZ42" s="178" t="s">
        <v>19</v>
      </c>
      <c r="JA42" s="177">
        <v>26373867.719999999</v>
      </c>
      <c r="JB42" s="185">
        <v>5.1495220873862477E-2</v>
      </c>
      <c r="JC42" s="179">
        <v>177</v>
      </c>
      <c r="JD42" s="185">
        <v>4.7389558232931728E-2</v>
      </c>
      <c r="JG42" s="178" t="s">
        <v>19</v>
      </c>
      <c r="JH42" s="177">
        <v>28617080.459999997</v>
      </c>
      <c r="JI42" s="185">
        <v>5.7303305679888804E-2</v>
      </c>
      <c r="JJ42" s="179">
        <v>205</v>
      </c>
      <c r="JK42" s="185">
        <v>5.6118258965234057E-2</v>
      </c>
      <c r="JN42" s="178" t="s">
        <v>19</v>
      </c>
      <c r="JO42" s="177">
        <v>36897159.780000009</v>
      </c>
      <c r="JP42" s="185">
        <v>7.5594748557331101E-2</v>
      </c>
      <c r="JQ42" s="179">
        <v>260</v>
      </c>
      <c r="JR42" s="185">
        <f t="shared" si="12"/>
        <v>7.2605417481150514E-2</v>
      </c>
      <c r="JU42" s="178" t="s">
        <v>19</v>
      </c>
      <c r="JV42" s="177">
        <v>39304488.770000018</v>
      </c>
      <c r="JW42" s="185">
        <v>8.2450955980484006E-2</v>
      </c>
      <c r="JX42" s="179">
        <v>284</v>
      </c>
      <c r="JY42" s="185">
        <f t="shared" si="13"/>
        <v>8.102710413694722E-2</v>
      </c>
      <c r="KB42" s="178" t="s">
        <v>19</v>
      </c>
      <c r="KC42" s="177">
        <v>39450657.44000002</v>
      </c>
      <c r="KD42" s="185">
        <v>8.4377979665320846E-2</v>
      </c>
      <c r="KE42" s="179">
        <v>285</v>
      </c>
      <c r="KF42" s="185">
        <f t="shared" si="14"/>
        <v>8.284883720930232E-2</v>
      </c>
      <c r="KI42" s="178" t="s">
        <v>19</v>
      </c>
      <c r="KJ42" s="177">
        <v>41800849.420000024</v>
      </c>
      <c r="KK42" s="185">
        <v>9.0776738444772603E-2</v>
      </c>
      <c r="KL42" s="179">
        <v>310</v>
      </c>
      <c r="KM42" s="185">
        <f t="shared" si="15"/>
        <v>9.1391509433962265E-2</v>
      </c>
      <c r="KP42" s="249" t="s">
        <v>19</v>
      </c>
      <c r="KQ42" s="250">
        <v>45629264.930000007</v>
      </c>
      <c r="KR42" s="251">
        <v>0.10123228992287032</v>
      </c>
      <c r="KS42" s="252">
        <v>333</v>
      </c>
      <c r="KT42" s="251">
        <f t="shared" si="16"/>
        <v>9.9909990999099904E-2</v>
      </c>
      <c r="KW42" s="249" t="s">
        <v>19</v>
      </c>
      <c r="KX42" s="250">
        <v>48088003.660000011</v>
      </c>
      <c r="KY42" s="251">
        <v>0.10849660529896205</v>
      </c>
      <c r="KZ42" s="252">
        <v>343</v>
      </c>
      <c r="LA42" s="251">
        <f t="shared" si="17"/>
        <v>0.1046050625190607</v>
      </c>
      <c r="LD42" s="249" t="s">
        <v>19</v>
      </c>
      <c r="LE42" s="250">
        <v>47441910.039999999</v>
      </c>
      <c r="LF42" s="251">
        <v>0.1094088179607433</v>
      </c>
      <c r="LG42" s="252">
        <v>335</v>
      </c>
      <c r="LH42" s="251">
        <f t="shared" si="18"/>
        <v>0.10432886951105574</v>
      </c>
      <c r="LK42" s="249" t="s">
        <v>19</v>
      </c>
      <c r="LL42" s="250">
        <v>44919661.25</v>
      </c>
      <c r="LM42" s="251">
        <v>0.10643040787641353</v>
      </c>
      <c r="LN42" s="252">
        <v>317</v>
      </c>
      <c r="LO42" s="251">
        <f t="shared" si="19"/>
        <v>0.1011809766996489</v>
      </c>
      <c r="LR42" s="249" t="s">
        <v>19</v>
      </c>
      <c r="LS42" s="250">
        <v>55337067.49000001</v>
      </c>
      <c r="LT42" s="251">
        <v>0.13499058476166728</v>
      </c>
      <c r="LU42" s="252">
        <v>383</v>
      </c>
      <c r="LV42" s="251">
        <f t="shared" si="20"/>
        <v>0.12549148099606816</v>
      </c>
      <c r="LY42" s="249" t="s">
        <v>19</v>
      </c>
      <c r="LZ42" s="250">
        <v>51788095.080000006</v>
      </c>
      <c r="MA42" s="251">
        <v>0.12901251184507062</v>
      </c>
      <c r="MB42" s="252">
        <v>363</v>
      </c>
      <c r="MC42" s="251">
        <f t="shared" si="21"/>
        <v>0.12124248496993988</v>
      </c>
      <c r="MF42" s="249" t="s">
        <v>19</v>
      </c>
      <c r="MG42" s="250">
        <v>43655651.010000005</v>
      </c>
      <c r="MH42" s="251">
        <v>0.11170074510510888</v>
      </c>
      <c r="MI42" s="252">
        <v>310</v>
      </c>
      <c r="MJ42" s="251">
        <f t="shared" si="22"/>
        <v>0.10580204778156997</v>
      </c>
      <c r="MM42" s="249" t="s">
        <v>19</v>
      </c>
      <c r="MN42" s="250">
        <v>39869167.780000009</v>
      </c>
      <c r="MO42" s="251">
        <v>0.10526479490325662</v>
      </c>
      <c r="MP42" s="252">
        <v>283</v>
      </c>
      <c r="MQ42" s="251">
        <f t="shared" si="23"/>
        <v>9.9124343257443084E-2</v>
      </c>
      <c r="MT42" s="249" t="s">
        <v>19</v>
      </c>
      <c r="MU42" s="250">
        <v>40354347.88000001</v>
      </c>
      <c r="MV42" s="251">
        <v>0.1092470692799791</v>
      </c>
      <c r="MW42" s="252">
        <v>290</v>
      </c>
      <c r="MX42" s="251">
        <v>0.10390541024722322</v>
      </c>
      <c r="NA42" s="249" t="s">
        <v>19</v>
      </c>
      <c r="NB42" s="250">
        <v>43345542.549999997</v>
      </c>
      <c r="NC42" s="251">
        <v>0.11915132250232707</v>
      </c>
      <c r="ND42" s="252">
        <v>309</v>
      </c>
      <c r="NE42" s="251">
        <v>0.11240451073117497</v>
      </c>
      <c r="NH42" s="249" t="s">
        <v>19</v>
      </c>
      <c r="NI42" s="250">
        <v>38790999.170000017</v>
      </c>
      <c r="NJ42" s="251">
        <v>0.10902737133809645</v>
      </c>
      <c r="NK42" s="252">
        <v>282</v>
      </c>
      <c r="NL42" s="251">
        <v>0.10459940652818991</v>
      </c>
      <c r="NO42" s="249" t="s">
        <v>19</v>
      </c>
      <c r="NP42" s="250">
        <v>43878812.910000004</v>
      </c>
      <c r="NQ42" s="251">
        <v>0.12569566645429311</v>
      </c>
      <c r="NR42" s="252">
        <v>316</v>
      </c>
      <c r="NS42" s="251">
        <v>0.11902071563088512</v>
      </c>
      <c r="NV42" s="249" t="s">
        <v>19</v>
      </c>
      <c r="NW42" s="250">
        <v>48714039.199999981</v>
      </c>
      <c r="NX42" s="251">
        <v>0.14202073943229557</v>
      </c>
      <c r="NY42" s="252">
        <v>347</v>
      </c>
      <c r="NZ42" s="251">
        <v>0.13269598470363289</v>
      </c>
      <c r="OC42" s="249" t="s">
        <v>19</v>
      </c>
      <c r="OD42" s="250">
        <v>68696313.350000009</v>
      </c>
      <c r="OE42" s="251">
        <v>0.20489865238373148</v>
      </c>
      <c r="OF42" s="252">
        <v>486</v>
      </c>
      <c r="OG42" s="251">
        <v>0.18962153726102224</v>
      </c>
      <c r="OI42" s="249" t="s">
        <v>19</v>
      </c>
      <c r="OJ42" s="250">
        <v>66962788.070000008</v>
      </c>
      <c r="OK42" s="251">
        <v>0.20452686375167506</v>
      </c>
      <c r="OL42" s="252">
        <v>478</v>
      </c>
      <c r="OM42" s="251">
        <v>0.19028662420382167</v>
      </c>
      <c r="OO42" s="249" t="s">
        <v>19</v>
      </c>
      <c r="OP42" s="250">
        <v>0</v>
      </c>
      <c r="OQ42" s="251">
        <v>0</v>
      </c>
      <c r="OR42" s="252">
        <v>0</v>
      </c>
      <c r="OS42" s="251">
        <v>0</v>
      </c>
    </row>
    <row r="43" spans="1:409" ht="18" x14ac:dyDescent="0.35">
      <c r="A43" s="178" t="s">
        <v>20</v>
      </c>
      <c r="B43" s="177">
        <v>29623140.310000002</v>
      </c>
      <c r="C43" s="185">
        <v>4.1458732054813763E-2</v>
      </c>
      <c r="D43" s="179">
        <v>168</v>
      </c>
      <c r="E43" s="185">
        <v>3.4927234927234929E-2</v>
      </c>
      <c r="H43" s="178" t="s">
        <v>20</v>
      </c>
      <c r="I43" s="177">
        <v>51240829.260000013</v>
      </c>
      <c r="J43" s="185">
        <v>5.7660163413468704E-2</v>
      </c>
      <c r="K43" s="179">
        <v>317</v>
      </c>
      <c r="L43" s="185">
        <v>5.273664947596074E-2</v>
      </c>
      <c r="O43" s="178" t="s">
        <v>20</v>
      </c>
      <c r="P43" s="177">
        <v>63040256.06000001</v>
      </c>
      <c r="Q43" s="185">
        <v>7.1518848684811342E-2</v>
      </c>
      <c r="R43" s="179">
        <v>377</v>
      </c>
      <c r="S43" s="185">
        <v>6.3244422076832743E-2</v>
      </c>
      <c r="V43" s="178" t="s">
        <v>20</v>
      </c>
      <c r="W43" s="177">
        <v>62538905.780000001</v>
      </c>
      <c r="X43" s="185">
        <v>7.2230413801491741E-2</v>
      </c>
      <c r="Y43" s="179">
        <v>374</v>
      </c>
      <c r="Z43" s="185">
        <v>6.3659574468085109E-2</v>
      </c>
      <c r="AC43" s="178" t="s">
        <v>20</v>
      </c>
      <c r="AD43" s="177">
        <v>58818751.870000012</v>
      </c>
      <c r="AE43" s="185">
        <v>6.9672308174577313E-2</v>
      </c>
      <c r="AF43" s="179">
        <v>349</v>
      </c>
      <c r="AG43" s="185">
        <v>6.0950052392595183E-2</v>
      </c>
      <c r="AJ43" s="178" t="s">
        <v>20</v>
      </c>
      <c r="AK43" s="177">
        <v>44551021.970000006</v>
      </c>
      <c r="AL43" s="185">
        <v>5.6400035684986721E-2</v>
      </c>
      <c r="AM43" s="179">
        <v>274</v>
      </c>
      <c r="AN43" s="185">
        <v>5.0778354336545588E-2</v>
      </c>
      <c r="AQ43" s="178" t="s">
        <v>20</v>
      </c>
      <c r="AR43" s="177">
        <v>32455275.719999995</v>
      </c>
      <c r="AS43" s="185">
        <v>4.2401098971347646E-2</v>
      </c>
      <c r="AT43" s="179">
        <v>203</v>
      </c>
      <c r="AU43" s="185">
        <v>3.875525009545628E-2</v>
      </c>
      <c r="AX43" s="178" t="s">
        <v>20</v>
      </c>
      <c r="AY43" s="177">
        <v>16327763.369999997</v>
      </c>
      <c r="AZ43" s="185">
        <v>2.2489395601099822E-2</v>
      </c>
      <c r="BA43" s="179">
        <v>114</v>
      </c>
      <c r="BB43" s="185">
        <v>2.2781774580335732E-2</v>
      </c>
      <c r="BE43" s="178" t="s">
        <v>20</v>
      </c>
      <c r="BF43" s="177">
        <v>14877174.999999998</v>
      </c>
      <c r="BG43" s="185">
        <v>2.0839740690565496E-2</v>
      </c>
      <c r="BH43" s="179">
        <v>108</v>
      </c>
      <c r="BI43" s="185">
        <v>2.1915584415584416E-2</v>
      </c>
      <c r="BL43" s="178" t="s">
        <v>20</v>
      </c>
      <c r="BM43" s="177">
        <v>11177842.109999999</v>
      </c>
      <c r="BN43" s="185">
        <v>1.6612190027749694E-2</v>
      </c>
      <c r="BO43" s="179">
        <v>79</v>
      </c>
      <c r="BP43" s="185">
        <v>1.6865926558497012E-2</v>
      </c>
      <c r="BS43" s="178" t="s">
        <v>20</v>
      </c>
      <c r="BT43" s="177">
        <v>8578356.9499999993</v>
      </c>
      <c r="BU43" s="185">
        <v>1.2907579430104366E-2</v>
      </c>
      <c r="BV43" s="179">
        <v>67</v>
      </c>
      <c r="BW43" s="185">
        <v>1.4461472048348802E-2</v>
      </c>
      <c r="BZ43" s="178" t="s">
        <v>20</v>
      </c>
      <c r="CA43" s="177">
        <v>11553461.220000003</v>
      </c>
      <c r="CB43" s="185">
        <v>1.7498575702334158E-2</v>
      </c>
      <c r="CC43" s="179">
        <v>78</v>
      </c>
      <c r="CD43" s="185">
        <v>1.6949152542372881E-2</v>
      </c>
      <c r="CG43" s="178" t="s">
        <v>20</v>
      </c>
      <c r="CH43" s="177">
        <v>15032038.470000001</v>
      </c>
      <c r="CI43" s="185">
        <v>2.2893385038482744E-2</v>
      </c>
      <c r="CJ43" s="179">
        <v>106</v>
      </c>
      <c r="CK43" s="185">
        <v>2.3139052608600743E-2</v>
      </c>
      <c r="CN43" s="178" t="s">
        <v>20</v>
      </c>
      <c r="CO43" s="177">
        <v>17811103.66</v>
      </c>
      <c r="CP43" s="185">
        <v>2.7392834615964708E-2</v>
      </c>
      <c r="CQ43" s="179">
        <v>116</v>
      </c>
      <c r="CR43" s="185">
        <v>2.5483304042179262E-2</v>
      </c>
      <c r="CU43" s="178" t="s">
        <v>20</v>
      </c>
      <c r="CV43" s="177">
        <v>18401550.310000002</v>
      </c>
      <c r="CW43" s="185">
        <v>2.8569922978165452E-2</v>
      </c>
      <c r="CX43" s="179">
        <v>118</v>
      </c>
      <c r="CY43" s="185">
        <v>2.6140894993354008E-2</v>
      </c>
      <c r="DB43" s="178" t="s">
        <v>20</v>
      </c>
      <c r="DC43" s="177">
        <v>19860174.079999998</v>
      </c>
      <c r="DD43" s="185">
        <v>3.1148295828040049E-2</v>
      </c>
      <c r="DE43" s="179">
        <v>129</v>
      </c>
      <c r="DF43" s="185">
        <v>2.8794642857142855E-2</v>
      </c>
      <c r="DI43" s="178" t="s">
        <v>20</v>
      </c>
      <c r="DJ43" s="177">
        <v>21814783.479999997</v>
      </c>
      <c r="DK43" s="185">
        <v>3.4441700235836627E-2</v>
      </c>
      <c r="DL43" s="179">
        <v>139</v>
      </c>
      <c r="DM43" s="185">
        <v>3.1214911295755671E-2</v>
      </c>
      <c r="DP43" s="178" t="s">
        <v>20</v>
      </c>
      <c r="DQ43" s="177">
        <v>18074566.120000001</v>
      </c>
      <c r="DR43" s="185">
        <v>2.87560965434349E-2</v>
      </c>
      <c r="DS43" s="179">
        <v>122</v>
      </c>
      <c r="DT43" s="185">
        <v>2.7520866230543652E-2</v>
      </c>
      <c r="DW43" s="178" t="s">
        <v>20</v>
      </c>
      <c r="DX43" s="177">
        <v>18491677.289999999</v>
      </c>
      <c r="DY43" s="185">
        <v>2.9590936855523053E-2</v>
      </c>
      <c r="DZ43" s="179">
        <v>133</v>
      </c>
      <c r="EA43" s="185">
        <v>3.0138227962837071E-2</v>
      </c>
      <c r="ED43" s="178" t="s">
        <v>20</v>
      </c>
      <c r="EE43" s="177">
        <v>21719240.950000003</v>
      </c>
      <c r="EF43" s="185">
        <v>3.4953536428491333E-2</v>
      </c>
      <c r="EG43" s="179">
        <v>143</v>
      </c>
      <c r="EH43" s="185">
        <v>3.2581453634085211E-2</v>
      </c>
      <c r="EK43" s="178" t="s">
        <v>20</v>
      </c>
      <c r="EL43" s="177">
        <v>20637795.609999999</v>
      </c>
      <c r="EM43" s="185">
        <v>3.3441729431104038E-2</v>
      </c>
      <c r="EN43" s="179">
        <v>139</v>
      </c>
      <c r="EO43" s="185">
        <v>3.1815060654612037E-2</v>
      </c>
      <c r="ER43" s="178" t="s">
        <v>20</v>
      </c>
      <c r="ES43" s="177">
        <v>21148461.900000002</v>
      </c>
      <c r="ET43" s="185">
        <v>3.4409171265650393E-2</v>
      </c>
      <c r="EU43" s="179">
        <v>139</v>
      </c>
      <c r="EV43" s="185">
        <v>3.1924666972898481E-2</v>
      </c>
      <c r="EY43" s="178" t="s">
        <v>20</v>
      </c>
      <c r="EZ43" s="177">
        <v>19437965.490000002</v>
      </c>
      <c r="FA43" s="185">
        <v>3.185211068093164E-2</v>
      </c>
      <c r="FB43" s="179">
        <v>132</v>
      </c>
      <c r="FC43" s="185">
        <v>3.0470914127423823E-2</v>
      </c>
      <c r="FF43" s="178" t="s">
        <v>20</v>
      </c>
      <c r="FG43" s="177">
        <v>22585639.560000002</v>
      </c>
      <c r="FH43" s="185">
        <v>3.7394465898936864E-2</v>
      </c>
      <c r="FI43" s="179">
        <v>151</v>
      </c>
      <c r="FJ43" s="185">
        <v>3.5099953509995348E-2</v>
      </c>
      <c r="FM43" s="178" t="s">
        <v>20</v>
      </c>
      <c r="FN43" s="177">
        <v>22087425.34</v>
      </c>
      <c r="FO43" s="185">
        <v>3.6783123879971971E-2</v>
      </c>
      <c r="FP43" s="179">
        <v>149</v>
      </c>
      <c r="FQ43" s="185">
        <v>3.4780578898225958E-2</v>
      </c>
      <c r="FT43" s="178" t="s">
        <v>20</v>
      </c>
      <c r="FU43" s="177">
        <v>21241868.919999998</v>
      </c>
      <c r="FV43" s="185">
        <v>3.5606545351739648E-2</v>
      </c>
      <c r="FW43" s="179">
        <v>142</v>
      </c>
      <c r="FX43" s="185">
        <v>3.3333333333333333E-2</v>
      </c>
      <c r="GA43" s="178" t="s">
        <v>20</v>
      </c>
      <c r="GB43" s="177">
        <v>25412819.809999999</v>
      </c>
      <c r="GC43" s="185">
        <v>4.2932965135257468E-2</v>
      </c>
      <c r="GD43" s="179">
        <v>151</v>
      </c>
      <c r="GE43" s="185">
        <v>3.5688962420231625E-2</v>
      </c>
      <c r="GH43" s="178" t="s">
        <v>20</v>
      </c>
      <c r="GI43" s="177">
        <v>31365214.309999991</v>
      </c>
      <c r="GJ43" s="185">
        <v>5.3437460864568145E-2</v>
      </c>
      <c r="GK43" s="179">
        <v>173</v>
      </c>
      <c r="GL43" s="185">
        <v>4.115128449096099E-2</v>
      </c>
      <c r="GO43" s="178" t="s">
        <v>20</v>
      </c>
      <c r="GP43" s="177">
        <v>37062295.010000005</v>
      </c>
      <c r="GQ43" s="185">
        <v>6.385390258270264E-2</v>
      </c>
      <c r="GR43" s="179">
        <v>209</v>
      </c>
      <c r="GS43" s="185">
        <v>5.015598752099832E-2</v>
      </c>
      <c r="GV43" s="178" t="s">
        <v>20</v>
      </c>
      <c r="GW43" s="177">
        <v>54554516.410000034</v>
      </c>
      <c r="GX43" s="185">
        <v>9.4776104512465653E-2</v>
      </c>
      <c r="GY43" s="179">
        <v>307</v>
      </c>
      <c r="GZ43" s="185">
        <v>7.4136681960879011E-2</v>
      </c>
      <c r="HC43" s="178" t="s">
        <v>20</v>
      </c>
      <c r="HD43" s="177">
        <v>69615228.520000011</v>
      </c>
      <c r="HE43" s="185">
        <v>0.12266365797468132</v>
      </c>
      <c r="HF43" s="179">
        <v>396</v>
      </c>
      <c r="HG43" s="185">
        <v>9.6726917440156324E-2</v>
      </c>
      <c r="HJ43" s="178" t="s">
        <v>20</v>
      </c>
      <c r="HK43" s="177">
        <v>38005876.450000018</v>
      </c>
      <c r="HL43" s="185">
        <v>6.803553165913391E-2</v>
      </c>
      <c r="HM43" s="179">
        <v>248</v>
      </c>
      <c r="HN43" s="185">
        <v>6.1401336964595196E-2</v>
      </c>
      <c r="HQ43" s="178" t="s">
        <v>20</v>
      </c>
      <c r="HR43" s="177">
        <v>37655810.380000003</v>
      </c>
      <c r="HS43" s="185">
        <v>6.8401324390220092E-2</v>
      </c>
      <c r="HT43" s="179">
        <v>265</v>
      </c>
      <c r="HU43" s="185">
        <v>6.6499372647427848E-2</v>
      </c>
      <c r="HX43" s="178" t="s">
        <v>20</v>
      </c>
      <c r="HY43" s="177">
        <v>34971971.189999998</v>
      </c>
      <c r="HZ43" s="185">
        <v>6.4337548345173246E-2</v>
      </c>
      <c r="IA43" s="179">
        <v>249</v>
      </c>
      <c r="IB43" s="185">
        <v>6.3165905631659053E-2</v>
      </c>
      <c r="IE43" s="178" t="s">
        <v>20</v>
      </c>
      <c r="IF43" s="177">
        <v>33632311.43</v>
      </c>
      <c r="IG43" s="185">
        <v>6.2600724978838382E-2</v>
      </c>
      <c r="IH43" s="179">
        <v>240</v>
      </c>
      <c r="II43" s="185">
        <v>6.1570035915854283E-2</v>
      </c>
      <c r="IL43" s="178" t="s">
        <v>20</v>
      </c>
      <c r="IM43" s="177">
        <v>41017443.220000006</v>
      </c>
      <c r="IN43" s="185">
        <v>7.76404000646429E-2</v>
      </c>
      <c r="IO43" s="179">
        <v>293</v>
      </c>
      <c r="IP43" s="185">
        <v>7.6222684703433921E-2</v>
      </c>
      <c r="IS43" s="178" t="s">
        <v>20</v>
      </c>
      <c r="IT43" s="177">
        <v>45233875.820000023</v>
      </c>
      <c r="IU43" s="185">
        <v>8.6887028226139085E-2</v>
      </c>
      <c r="IV43" s="179">
        <v>320</v>
      </c>
      <c r="IW43" s="185">
        <v>8.4343700579862943E-2</v>
      </c>
      <c r="IZ43" s="178" t="s">
        <v>20</v>
      </c>
      <c r="JA43" s="177">
        <v>48753167</v>
      </c>
      <c r="JB43" s="185">
        <v>9.5191009889743369E-2</v>
      </c>
      <c r="JC43" s="179">
        <v>345</v>
      </c>
      <c r="JD43" s="185">
        <v>9.2369477911646583E-2</v>
      </c>
      <c r="JG43" s="178" t="s">
        <v>20</v>
      </c>
      <c r="JH43" s="177">
        <v>54438608.789999992</v>
      </c>
      <c r="JI43" s="185">
        <v>0.10900875247010615</v>
      </c>
      <c r="JJ43" s="179">
        <v>381</v>
      </c>
      <c r="JK43" s="185">
        <v>0.1042978373939228</v>
      </c>
      <c r="JN43" s="178" t="s">
        <v>20</v>
      </c>
      <c r="JO43" s="177">
        <v>93040647.219999999</v>
      </c>
      <c r="JP43" s="185">
        <v>0.19062129372948841</v>
      </c>
      <c r="JQ43" s="179">
        <v>653</v>
      </c>
      <c r="JR43" s="185">
        <f t="shared" si="12"/>
        <v>0.18235129851996648</v>
      </c>
      <c r="JU43" s="178" t="s">
        <v>20</v>
      </c>
      <c r="JV43" s="177">
        <v>91960344.810000032</v>
      </c>
      <c r="JW43" s="185">
        <v>0.1929097306480356</v>
      </c>
      <c r="JX43" s="179">
        <v>638</v>
      </c>
      <c r="JY43" s="185">
        <f t="shared" si="13"/>
        <v>0.18202567760342367</v>
      </c>
      <c r="KB43" s="178" t="s">
        <v>20</v>
      </c>
      <c r="KC43" s="177">
        <v>90529550.689999983</v>
      </c>
      <c r="KD43" s="185">
        <v>0.19362669934839613</v>
      </c>
      <c r="KE43" s="179">
        <v>617</v>
      </c>
      <c r="KF43" s="185">
        <f t="shared" si="14"/>
        <v>0.17936046511627907</v>
      </c>
      <c r="KI43" s="178" t="s">
        <v>20</v>
      </c>
      <c r="KJ43" s="177">
        <v>90789854.340000018</v>
      </c>
      <c r="KK43" s="185">
        <v>0.1971636216779343</v>
      </c>
      <c r="KL43" s="179">
        <v>613</v>
      </c>
      <c r="KM43" s="185">
        <f t="shared" si="15"/>
        <v>0.1807193396226415</v>
      </c>
      <c r="KP43" s="249" t="s">
        <v>20</v>
      </c>
      <c r="KQ43" s="250">
        <v>84792202.029999986</v>
      </c>
      <c r="KR43" s="251">
        <v>0.18811849790409393</v>
      </c>
      <c r="KS43" s="252">
        <v>579</v>
      </c>
      <c r="KT43" s="251">
        <f t="shared" si="16"/>
        <v>0.17371737173717372</v>
      </c>
      <c r="KW43" s="249" t="s">
        <v>20</v>
      </c>
      <c r="KX43" s="250">
        <v>79720565.820000008</v>
      </c>
      <c r="KY43" s="251">
        <v>0.17986628900498766</v>
      </c>
      <c r="KZ43" s="252">
        <v>555</v>
      </c>
      <c r="LA43" s="251">
        <f t="shared" si="17"/>
        <v>0.16925892040256177</v>
      </c>
      <c r="LD43" s="249" t="s">
        <v>20</v>
      </c>
      <c r="LE43" s="250">
        <v>77904369.460000038</v>
      </c>
      <c r="LF43" s="251">
        <v>0.17966024069033526</v>
      </c>
      <c r="LG43" s="252">
        <v>541</v>
      </c>
      <c r="LH43" s="251">
        <f t="shared" si="18"/>
        <v>0.16848333852382436</v>
      </c>
      <c r="LK43" s="249" t="s">
        <v>20</v>
      </c>
      <c r="LL43" s="250">
        <v>75377643.380000025</v>
      </c>
      <c r="LM43" s="251">
        <v>0.17859603359533893</v>
      </c>
      <c r="LN43" s="252">
        <v>524</v>
      </c>
      <c r="LO43" s="251">
        <f t="shared" si="19"/>
        <v>0.16725183530162782</v>
      </c>
      <c r="LR43" s="249" t="s">
        <v>20</v>
      </c>
      <c r="LS43" s="250">
        <v>65525695.949999988</v>
      </c>
      <c r="LT43" s="251">
        <v>0.15984497217537161</v>
      </c>
      <c r="LU43" s="252">
        <v>462</v>
      </c>
      <c r="LV43" s="251">
        <f t="shared" si="20"/>
        <v>0.15137614678899083</v>
      </c>
      <c r="LY43" s="249" t="s">
        <v>20</v>
      </c>
      <c r="LZ43" s="250">
        <v>70577238.830000013</v>
      </c>
      <c r="MA43" s="251">
        <v>0.17581930454252487</v>
      </c>
      <c r="MB43" s="252">
        <v>505</v>
      </c>
      <c r="MC43" s="251">
        <f t="shared" si="21"/>
        <v>0.16867067468269872</v>
      </c>
      <c r="MF43" s="249" t="s">
        <v>20</v>
      </c>
      <c r="MG43" s="250">
        <v>72369833.909999996</v>
      </c>
      <c r="MH43" s="251">
        <v>0.18517108745047151</v>
      </c>
      <c r="MI43" s="252">
        <v>511</v>
      </c>
      <c r="MJ43" s="251">
        <f t="shared" si="22"/>
        <v>0.17440273037542661</v>
      </c>
      <c r="MM43" s="249" t="s">
        <v>20</v>
      </c>
      <c r="MN43" s="250">
        <v>72573603.87999998</v>
      </c>
      <c r="MO43" s="251">
        <v>0.19161286661344967</v>
      </c>
      <c r="MP43" s="252">
        <v>514</v>
      </c>
      <c r="MQ43" s="251">
        <f t="shared" si="23"/>
        <v>0.18003502626970228</v>
      </c>
      <c r="MT43" s="249" t="s">
        <v>20</v>
      </c>
      <c r="MU43" s="250">
        <v>72695523.770000011</v>
      </c>
      <c r="MV43" s="251">
        <v>0.19680092329237153</v>
      </c>
      <c r="MW43" s="252">
        <v>516</v>
      </c>
      <c r="MX43" s="251">
        <v>0.18487997133643855</v>
      </c>
      <c r="NA43" s="249" t="s">
        <v>20</v>
      </c>
      <c r="NB43" s="250">
        <v>72901808.810000002</v>
      </c>
      <c r="NC43" s="251">
        <v>0.20039769769875218</v>
      </c>
      <c r="ND43" s="252">
        <v>525</v>
      </c>
      <c r="NE43" s="251">
        <v>0.19097853765005457</v>
      </c>
      <c r="NH43" s="249" t="s">
        <v>20</v>
      </c>
      <c r="NI43" s="250">
        <v>71872058.359999999</v>
      </c>
      <c r="NJ43" s="251">
        <v>0.20200618090057451</v>
      </c>
      <c r="NK43" s="252">
        <v>515</v>
      </c>
      <c r="NL43" s="251">
        <v>0.19102373887240356</v>
      </c>
      <c r="NO43" s="249" t="s">
        <v>20</v>
      </c>
      <c r="NP43" s="250">
        <v>64180806.140000008</v>
      </c>
      <c r="NQ43" s="251">
        <v>0.18385295012168754</v>
      </c>
      <c r="NR43" s="252">
        <v>462</v>
      </c>
      <c r="NS43" s="251">
        <v>0.17401129943502824</v>
      </c>
      <c r="NV43" s="249" t="s">
        <v>20</v>
      </c>
      <c r="NW43" s="250">
        <v>64659121.930000007</v>
      </c>
      <c r="NX43" s="251">
        <v>0.18850697783117856</v>
      </c>
      <c r="NY43" s="252">
        <v>471</v>
      </c>
      <c r="NZ43" s="251">
        <v>0.18011472275334608</v>
      </c>
      <c r="OC43" s="249" t="s">
        <v>20</v>
      </c>
      <c r="OD43" s="250">
        <v>45631617.019999996</v>
      </c>
      <c r="OE43" s="251">
        <v>0.13610420090306843</v>
      </c>
      <c r="OF43" s="252">
        <v>357</v>
      </c>
      <c r="OG43" s="251">
        <v>0.13928989465470151</v>
      </c>
      <c r="OI43" s="249" t="s">
        <v>20</v>
      </c>
      <c r="OJ43" s="250">
        <v>47743681.339999989</v>
      </c>
      <c r="OK43" s="251">
        <v>0.14582525145490954</v>
      </c>
      <c r="OL43" s="252">
        <v>383</v>
      </c>
      <c r="OM43" s="251">
        <v>0.15246815286624205</v>
      </c>
      <c r="OO43" s="249" t="s">
        <v>20</v>
      </c>
      <c r="OP43" s="250">
        <v>0</v>
      </c>
      <c r="OQ43" s="251">
        <v>0</v>
      </c>
      <c r="OR43" s="252">
        <v>0</v>
      </c>
      <c r="OS43" s="251">
        <v>0</v>
      </c>
    </row>
    <row r="44" spans="1:409" ht="18" x14ac:dyDescent="0.35">
      <c r="A44" s="178" t="s">
        <v>21</v>
      </c>
      <c r="B44" s="177">
        <v>45909153.680000007</v>
      </c>
      <c r="C44" s="185">
        <v>6.4251638461161761E-2</v>
      </c>
      <c r="D44" s="179">
        <v>290</v>
      </c>
      <c r="E44" s="185">
        <v>6.0291060291060294E-2</v>
      </c>
      <c r="H44" s="178" t="s">
        <v>21</v>
      </c>
      <c r="I44" s="177">
        <v>97820576.910000026</v>
      </c>
      <c r="J44" s="185">
        <v>0.11007531554984799</v>
      </c>
      <c r="K44" s="179">
        <v>568</v>
      </c>
      <c r="L44" s="185">
        <v>9.4493428714024288E-2</v>
      </c>
      <c r="O44" s="178" t="s">
        <v>21</v>
      </c>
      <c r="P44" s="177">
        <v>110910751.25</v>
      </c>
      <c r="Q44" s="185">
        <v>0.12582768110297393</v>
      </c>
      <c r="R44" s="179">
        <v>620</v>
      </c>
      <c r="S44" s="185">
        <v>0.10400939439691327</v>
      </c>
      <c r="V44" s="178" t="s">
        <v>21</v>
      </c>
      <c r="W44" s="177">
        <v>106371449.83</v>
      </c>
      <c r="X44" s="185">
        <v>0.12285558472854877</v>
      </c>
      <c r="Y44" s="179">
        <v>607</v>
      </c>
      <c r="Z44" s="185">
        <v>0.10331914893617021</v>
      </c>
      <c r="AC44" s="178" t="s">
        <v>21</v>
      </c>
      <c r="AD44" s="177">
        <v>100531802.27999999</v>
      </c>
      <c r="AE44" s="185">
        <v>0.11908247773224692</v>
      </c>
      <c r="AF44" s="179">
        <v>577</v>
      </c>
      <c r="AG44" s="185">
        <v>0.10076842472930493</v>
      </c>
      <c r="AJ44" s="178" t="s">
        <v>21</v>
      </c>
      <c r="AK44" s="177">
        <v>79126095.279999986</v>
      </c>
      <c r="AL44" s="185">
        <v>0.10017086926559808</v>
      </c>
      <c r="AM44" s="179">
        <v>453</v>
      </c>
      <c r="AN44" s="185">
        <v>8.3951074870274284E-2</v>
      </c>
      <c r="AQ44" s="178" t="s">
        <v>21</v>
      </c>
      <c r="AR44" s="177">
        <v>60795717.149999999</v>
      </c>
      <c r="AS44" s="185">
        <v>7.9426384854979992E-2</v>
      </c>
      <c r="AT44" s="179">
        <v>355</v>
      </c>
      <c r="AU44" s="185">
        <v>6.7773959526536851E-2</v>
      </c>
      <c r="AX44" s="178" t="s">
        <v>21</v>
      </c>
      <c r="AY44" s="177">
        <v>27688929.879999995</v>
      </c>
      <c r="AZ44" s="185">
        <v>3.8137942333643302E-2</v>
      </c>
      <c r="BA44" s="179">
        <v>172</v>
      </c>
      <c r="BB44" s="185">
        <v>3.4372501998401278E-2</v>
      </c>
      <c r="BE44" s="178" t="s">
        <v>21</v>
      </c>
      <c r="BF44" s="177">
        <v>26970763.780000001</v>
      </c>
      <c r="BG44" s="185">
        <v>3.7780272356929066E-2</v>
      </c>
      <c r="BH44" s="179">
        <v>168</v>
      </c>
      <c r="BI44" s="185">
        <v>3.4090909090909088E-2</v>
      </c>
      <c r="BL44" s="178" t="s">
        <v>21</v>
      </c>
      <c r="BM44" s="177">
        <v>20284131.499999993</v>
      </c>
      <c r="BN44" s="185">
        <v>3.0145697506713427E-2</v>
      </c>
      <c r="BO44" s="179">
        <v>126</v>
      </c>
      <c r="BP44" s="185">
        <v>2.6900085397096499E-2</v>
      </c>
      <c r="BS44" s="178" t="s">
        <v>21</v>
      </c>
      <c r="BT44" s="177">
        <v>12078413.610000005</v>
      </c>
      <c r="BU44" s="185">
        <v>1.8174002780419238E-2</v>
      </c>
      <c r="BV44" s="179">
        <v>81</v>
      </c>
      <c r="BW44" s="185">
        <v>1.748327217785452E-2</v>
      </c>
      <c r="BZ44" s="178" t="s">
        <v>21</v>
      </c>
      <c r="CA44" s="177">
        <v>18519617.689999998</v>
      </c>
      <c r="CB44" s="185">
        <v>2.8049337419834414E-2</v>
      </c>
      <c r="CC44" s="179">
        <v>117</v>
      </c>
      <c r="CD44" s="185">
        <v>2.5423728813559324E-2</v>
      </c>
      <c r="CG44" s="178" t="s">
        <v>21</v>
      </c>
      <c r="CH44" s="177">
        <v>20196379.620000001</v>
      </c>
      <c r="CI44" s="185">
        <v>3.0758535906276575E-2</v>
      </c>
      <c r="CJ44" s="179">
        <v>135</v>
      </c>
      <c r="CK44" s="185">
        <v>2.9469548133595286E-2</v>
      </c>
      <c r="CN44" s="178" t="s">
        <v>21</v>
      </c>
      <c r="CO44" s="177">
        <v>23047510.27</v>
      </c>
      <c r="CP44" s="185">
        <v>3.5446238997177228E-2</v>
      </c>
      <c r="CQ44" s="179">
        <v>150</v>
      </c>
      <c r="CR44" s="185">
        <v>3.2952548330404216E-2</v>
      </c>
      <c r="CU44" s="178" t="s">
        <v>21</v>
      </c>
      <c r="CV44" s="177">
        <v>27621818.970000006</v>
      </c>
      <c r="CW44" s="185">
        <v>4.2885149739849797E-2</v>
      </c>
      <c r="CX44" s="179">
        <v>175</v>
      </c>
      <c r="CY44" s="185">
        <v>3.8768276473194509E-2</v>
      </c>
      <c r="DB44" s="178" t="s">
        <v>21</v>
      </c>
      <c r="DC44" s="177">
        <v>40531956.460000001</v>
      </c>
      <c r="DD44" s="185">
        <v>6.3569501718351448E-2</v>
      </c>
      <c r="DE44" s="179">
        <v>236</v>
      </c>
      <c r="DF44" s="185">
        <v>5.2678571428571429E-2</v>
      </c>
      <c r="DI44" s="178" t="s">
        <v>21</v>
      </c>
      <c r="DJ44" s="177">
        <v>47122686.670000017</v>
      </c>
      <c r="DK44" s="185">
        <v>7.4398421147904764E-2</v>
      </c>
      <c r="DL44" s="179">
        <v>264</v>
      </c>
      <c r="DM44" s="185">
        <v>5.9285874691219403E-2</v>
      </c>
      <c r="DP44" s="178" t="s">
        <v>21</v>
      </c>
      <c r="DQ44" s="177">
        <v>30564349.32</v>
      </c>
      <c r="DR44" s="185">
        <v>4.8626969742894655E-2</v>
      </c>
      <c r="DS44" s="179">
        <v>192</v>
      </c>
      <c r="DT44" s="185">
        <v>4.3311527182494924E-2</v>
      </c>
      <c r="DW44" s="178" t="s">
        <v>21</v>
      </c>
      <c r="DX44" s="177">
        <v>35759552.13000001</v>
      </c>
      <c r="DY44" s="185">
        <v>5.7223508309484201E-2</v>
      </c>
      <c r="DZ44" s="179">
        <v>215</v>
      </c>
      <c r="EA44" s="185">
        <v>4.8719691819623837E-2</v>
      </c>
      <c r="ED44" s="178" t="s">
        <v>21</v>
      </c>
      <c r="EE44" s="177">
        <v>43886402.950000018</v>
      </c>
      <c r="EF44" s="185">
        <v>7.0627927916987118E-2</v>
      </c>
      <c r="EG44" s="179">
        <v>250</v>
      </c>
      <c r="EH44" s="185">
        <v>5.6960583276372753E-2</v>
      </c>
      <c r="EK44" s="178" t="s">
        <v>21</v>
      </c>
      <c r="EL44" s="177">
        <v>41132788.230000004</v>
      </c>
      <c r="EM44" s="185">
        <v>6.665205919899897E-2</v>
      </c>
      <c r="EN44" s="179">
        <v>236</v>
      </c>
      <c r="EO44" s="185">
        <v>5.4016937514305335E-2</v>
      </c>
      <c r="ER44" s="178" t="s">
        <v>21</v>
      </c>
      <c r="ES44" s="177">
        <v>41170524.509999998</v>
      </c>
      <c r="ET44" s="185">
        <v>6.6985657664364096E-2</v>
      </c>
      <c r="EU44" s="179">
        <v>231</v>
      </c>
      <c r="EV44" s="185">
        <v>5.3054662379421219E-2</v>
      </c>
      <c r="EY44" s="178" t="s">
        <v>21</v>
      </c>
      <c r="EZ44" s="177">
        <v>36292915.219999999</v>
      </c>
      <c r="FA44" s="185">
        <v>5.9471550822323652E-2</v>
      </c>
      <c r="FB44" s="179">
        <v>203</v>
      </c>
      <c r="FC44" s="185">
        <v>4.6860572483841179E-2</v>
      </c>
      <c r="FF44" s="178" t="s">
        <v>21</v>
      </c>
      <c r="FG44" s="177">
        <v>42561150.840000004</v>
      </c>
      <c r="FH44" s="185">
        <v>7.0467409146322532E-2</v>
      </c>
      <c r="FI44" s="179">
        <v>236</v>
      </c>
      <c r="FJ44" s="185">
        <v>5.4858205485820551E-2</v>
      </c>
      <c r="FM44" s="178" t="s">
        <v>21</v>
      </c>
      <c r="FN44" s="177">
        <v>45130063.610000007</v>
      </c>
      <c r="FO44" s="185">
        <v>7.5157004264836846E-2</v>
      </c>
      <c r="FP44" s="179">
        <v>252</v>
      </c>
      <c r="FQ44" s="185">
        <v>5.8823529411764705E-2</v>
      </c>
      <c r="FT44" s="178" t="s">
        <v>21</v>
      </c>
      <c r="FU44" s="177">
        <v>42035356.800000004</v>
      </c>
      <c r="FV44" s="185">
        <v>7.0461494886004505E-2</v>
      </c>
      <c r="FW44" s="179">
        <v>235</v>
      </c>
      <c r="FX44" s="185">
        <v>5.5164319248826289E-2</v>
      </c>
      <c r="GA44" s="178" t="s">
        <v>21</v>
      </c>
      <c r="GB44" s="177">
        <v>39203039.709999993</v>
      </c>
      <c r="GC44" s="185">
        <v>6.6230459651834439E-2</v>
      </c>
      <c r="GD44" s="179">
        <v>233</v>
      </c>
      <c r="GE44" s="185">
        <v>5.5069723469628927E-2</v>
      </c>
      <c r="GH44" s="178" t="s">
        <v>21</v>
      </c>
      <c r="GI44" s="177">
        <v>58059318.89000003</v>
      </c>
      <c r="GJ44" s="185">
        <v>9.8916670880794616E-2</v>
      </c>
      <c r="GK44" s="179">
        <v>317</v>
      </c>
      <c r="GL44" s="185">
        <v>7.5404376784015223E-2</v>
      </c>
      <c r="GO44" s="178" t="s">
        <v>21</v>
      </c>
      <c r="GP44" s="177">
        <v>78774788.070000008</v>
      </c>
      <c r="GQ44" s="185">
        <v>0.13571954035867531</v>
      </c>
      <c r="GR44" s="179">
        <v>438</v>
      </c>
      <c r="GS44" s="185">
        <v>0.10511159107271419</v>
      </c>
      <c r="GV44" s="178" t="s">
        <v>21</v>
      </c>
      <c r="GW44" s="177">
        <v>70274212.990000039</v>
      </c>
      <c r="GX44" s="185">
        <v>0.12208551359554634</v>
      </c>
      <c r="GY44" s="179">
        <v>418</v>
      </c>
      <c r="GZ44" s="185">
        <v>0.1009418014972229</v>
      </c>
      <c r="HC44" s="178" t="s">
        <v>21</v>
      </c>
      <c r="HD44" s="177">
        <v>46840150.300000019</v>
      </c>
      <c r="HE44" s="185">
        <v>8.2533438416153432E-2</v>
      </c>
      <c r="HF44" s="179">
        <v>316</v>
      </c>
      <c r="HG44" s="185">
        <v>7.7186126038104541E-2</v>
      </c>
      <c r="HJ44" s="178" t="s">
        <v>21</v>
      </c>
      <c r="HK44" s="177">
        <v>51673653.800000019</v>
      </c>
      <c r="HL44" s="185">
        <v>9.2502655837398126E-2</v>
      </c>
      <c r="HM44" s="179">
        <v>371</v>
      </c>
      <c r="HN44" s="185">
        <v>9.1854419410745236E-2</v>
      </c>
      <c r="HQ44" s="178" t="s">
        <v>21</v>
      </c>
      <c r="HR44" s="177">
        <v>57448109.230000004</v>
      </c>
      <c r="HS44" s="185">
        <v>0.10435379601160044</v>
      </c>
      <c r="HT44" s="179">
        <v>410</v>
      </c>
      <c r="HU44" s="185">
        <v>0.10288582183186951</v>
      </c>
      <c r="HX44" s="178" t="s">
        <v>21</v>
      </c>
      <c r="HY44" s="177">
        <v>57151886.95000001</v>
      </c>
      <c r="HZ44" s="185">
        <v>0.10514169389213379</v>
      </c>
      <c r="IA44" s="179">
        <v>409</v>
      </c>
      <c r="IB44" s="185">
        <v>0.10375443937087772</v>
      </c>
      <c r="IE44" s="178" t="s">
        <v>21</v>
      </c>
      <c r="IF44" s="177">
        <v>56830464.49000001</v>
      </c>
      <c r="IG44" s="185">
        <v>0.1057800706134259</v>
      </c>
      <c r="IH44" s="179">
        <v>404</v>
      </c>
      <c r="II44" s="185">
        <v>0.10364289379168805</v>
      </c>
      <c r="IL44" s="178" t="s">
        <v>21</v>
      </c>
      <c r="IM44" s="177">
        <v>83886915.560000002</v>
      </c>
      <c r="IN44" s="185">
        <v>0.15878643750012159</v>
      </c>
      <c r="IO44" s="179">
        <v>574</v>
      </c>
      <c r="IP44" s="185">
        <v>0.14932362122788762</v>
      </c>
      <c r="IS44" s="178" t="s">
        <v>21</v>
      </c>
      <c r="IT44" s="177">
        <v>99747893.480000049</v>
      </c>
      <c r="IU44" s="185">
        <v>0.19159972209285414</v>
      </c>
      <c r="IV44" s="179">
        <v>703</v>
      </c>
      <c r="IW44" s="185">
        <v>0.1852925672113864</v>
      </c>
      <c r="IZ44" s="178" t="s">
        <v>21</v>
      </c>
      <c r="JA44" s="177">
        <v>102472893.11000001</v>
      </c>
      <c r="JB44" s="185">
        <v>0.20007927241864362</v>
      </c>
      <c r="JC44" s="179">
        <v>711</v>
      </c>
      <c r="JD44" s="185">
        <v>0.19036144578313252</v>
      </c>
      <c r="JG44" s="178" t="s">
        <v>21</v>
      </c>
      <c r="JH44" s="177">
        <v>90185292.040000036</v>
      </c>
      <c r="JI44" s="185">
        <v>0.18058849031862997</v>
      </c>
      <c r="JJ44" s="179">
        <v>633</v>
      </c>
      <c r="JK44" s="185">
        <v>0.17328223378045443</v>
      </c>
      <c r="JN44" s="178" t="s">
        <v>21</v>
      </c>
      <c r="JO44" s="177">
        <v>48350082.730000004</v>
      </c>
      <c r="JP44" s="185">
        <v>9.9059449792167895E-2</v>
      </c>
      <c r="JQ44" s="179">
        <v>340</v>
      </c>
      <c r="JR44" s="185">
        <f t="shared" si="12"/>
        <v>9.4945545936889142E-2</v>
      </c>
      <c r="JU44" s="178" t="s">
        <v>21</v>
      </c>
      <c r="JV44" s="177">
        <v>51343011.889999986</v>
      </c>
      <c r="JW44" s="185">
        <v>0.10770475703220433</v>
      </c>
      <c r="JX44" s="179">
        <v>370</v>
      </c>
      <c r="JY44" s="185">
        <f t="shared" si="13"/>
        <v>0.10556348074179743</v>
      </c>
      <c r="KB44" s="178" t="s">
        <v>21</v>
      </c>
      <c r="KC44" s="177">
        <v>47460401.569999978</v>
      </c>
      <c r="KD44" s="185">
        <v>0.10150940588688495</v>
      </c>
      <c r="KE44" s="179">
        <v>350</v>
      </c>
      <c r="KF44" s="185">
        <f t="shared" si="14"/>
        <v>0.10174418604651163</v>
      </c>
      <c r="KI44" s="178" t="s">
        <v>21</v>
      </c>
      <c r="KJ44" s="177">
        <v>47499293.179999992</v>
      </c>
      <c r="KK44" s="185">
        <v>0.10315175344856492</v>
      </c>
      <c r="KL44" s="179">
        <v>358</v>
      </c>
      <c r="KM44" s="185">
        <f t="shared" si="15"/>
        <v>0.10554245283018868</v>
      </c>
      <c r="KP44" s="249" t="s">
        <v>21</v>
      </c>
      <c r="KQ44" s="250">
        <v>49920900.099999994</v>
      </c>
      <c r="KR44" s="251">
        <v>0.1107536367260485</v>
      </c>
      <c r="KS44" s="252">
        <v>386</v>
      </c>
      <c r="KT44" s="251">
        <f t="shared" si="16"/>
        <v>0.11581158115811581</v>
      </c>
      <c r="KW44" s="249" t="s">
        <v>21</v>
      </c>
      <c r="KX44" s="250">
        <v>49227156.089999996</v>
      </c>
      <c r="KY44" s="251">
        <v>0.11106677170568</v>
      </c>
      <c r="KZ44" s="252">
        <v>383</v>
      </c>
      <c r="LA44" s="251">
        <f t="shared" si="17"/>
        <v>0.11680390362915523</v>
      </c>
      <c r="LD44" s="249" t="s">
        <v>21</v>
      </c>
      <c r="LE44" s="250">
        <v>48725779.659999996</v>
      </c>
      <c r="LF44" s="251">
        <v>0.11236963166789538</v>
      </c>
      <c r="LG44" s="252">
        <v>378</v>
      </c>
      <c r="LH44" s="251">
        <f t="shared" si="18"/>
        <v>0.11772033634381812</v>
      </c>
      <c r="LK44" s="249" t="s">
        <v>21</v>
      </c>
      <c r="LL44" s="250">
        <v>48814640.839999981</v>
      </c>
      <c r="LM44" s="251">
        <v>0.11565897850447017</v>
      </c>
      <c r="LN44" s="252">
        <v>383</v>
      </c>
      <c r="LO44" s="251">
        <f t="shared" si="19"/>
        <v>0.12224704755825087</v>
      </c>
      <c r="LR44" s="249" t="s">
        <v>21</v>
      </c>
      <c r="LS44" s="250">
        <v>45115086.719999984</v>
      </c>
      <c r="LT44" s="251">
        <v>0.11005483691391263</v>
      </c>
      <c r="LU44" s="252">
        <v>364</v>
      </c>
      <c r="LV44" s="251">
        <f t="shared" si="20"/>
        <v>0.11926605504587157</v>
      </c>
      <c r="LY44" s="249" t="s">
        <v>21</v>
      </c>
      <c r="LZ44" s="250">
        <v>46235751.659999974</v>
      </c>
      <c r="MA44" s="251">
        <v>0.11518072733679489</v>
      </c>
      <c r="MB44" s="252">
        <v>378</v>
      </c>
      <c r="MC44" s="251">
        <f t="shared" si="21"/>
        <v>0.12625250501002003</v>
      </c>
      <c r="MF44" s="249" t="s">
        <v>21</v>
      </c>
      <c r="MG44" s="250">
        <v>47011827.699999988</v>
      </c>
      <c r="MH44" s="251">
        <v>0.12028811989632486</v>
      </c>
      <c r="MI44" s="252">
        <v>376</v>
      </c>
      <c r="MJ44" s="251">
        <f t="shared" si="22"/>
        <v>0.12832764505119454</v>
      </c>
      <c r="MM44" s="249" t="s">
        <v>21</v>
      </c>
      <c r="MN44" s="250">
        <v>47400741.75</v>
      </c>
      <c r="MO44" s="251">
        <v>0.12515007551973492</v>
      </c>
      <c r="MP44" s="252">
        <v>377</v>
      </c>
      <c r="MQ44" s="251">
        <f t="shared" si="23"/>
        <v>0.1320490367775832</v>
      </c>
      <c r="MT44" s="249" t="s">
        <v>21</v>
      </c>
      <c r="MU44" s="250">
        <v>47505597.649999984</v>
      </c>
      <c r="MV44" s="251">
        <v>0.12860689344030998</v>
      </c>
      <c r="MW44" s="252">
        <v>382</v>
      </c>
      <c r="MX44" s="251">
        <v>0.13686850591185956</v>
      </c>
      <c r="NA44" s="249" t="s">
        <v>21</v>
      </c>
      <c r="NB44" s="250">
        <v>45545344.599999979</v>
      </c>
      <c r="NC44" s="251">
        <v>0.12519829545689279</v>
      </c>
      <c r="ND44" s="252">
        <v>379</v>
      </c>
      <c r="NE44" s="251">
        <v>0.13786831575118225</v>
      </c>
      <c r="NH44" s="249" t="s">
        <v>21</v>
      </c>
      <c r="NI44" s="250">
        <v>45106925.960000001</v>
      </c>
      <c r="NJ44" s="251">
        <v>0.12677914134174495</v>
      </c>
      <c r="NK44" s="252">
        <v>357</v>
      </c>
      <c r="NL44" s="251">
        <v>0.13241839762611277</v>
      </c>
      <c r="NO44" s="249" t="s">
        <v>21</v>
      </c>
      <c r="NP44" s="250">
        <v>45870388.889999986</v>
      </c>
      <c r="NQ44" s="251">
        <v>0.13140075402386611</v>
      </c>
      <c r="NR44" s="252">
        <v>385</v>
      </c>
      <c r="NS44" s="251">
        <v>0.14500941619585686</v>
      </c>
      <c r="NV44" s="249" t="s">
        <v>21</v>
      </c>
      <c r="NW44" s="250">
        <v>36833661.780000001</v>
      </c>
      <c r="NX44" s="251">
        <v>0.10738472867170265</v>
      </c>
      <c r="NY44" s="252">
        <v>318</v>
      </c>
      <c r="NZ44" s="251">
        <v>0.12160611854684512</v>
      </c>
      <c r="OC44" s="249" t="s">
        <v>21</v>
      </c>
      <c r="OD44" s="250">
        <v>29196062.880000003</v>
      </c>
      <c r="OE44" s="251">
        <v>8.7082314134440897E-2</v>
      </c>
      <c r="OF44" s="252">
        <v>252</v>
      </c>
      <c r="OG44" s="251">
        <v>9.8322278579789313E-2</v>
      </c>
      <c r="OI44" s="249" t="s">
        <v>21</v>
      </c>
      <c r="OJ44" s="250">
        <v>23506832.199999999</v>
      </c>
      <c r="OK44" s="251">
        <v>7.1797767165504567E-2</v>
      </c>
      <c r="OL44" s="252">
        <v>206</v>
      </c>
      <c r="OM44" s="251">
        <v>8.2006369426751588E-2</v>
      </c>
      <c r="OO44" s="249" t="s">
        <v>21</v>
      </c>
      <c r="OP44" s="250">
        <v>0</v>
      </c>
      <c r="OQ44" s="251">
        <v>0</v>
      </c>
      <c r="OR44" s="252">
        <v>0</v>
      </c>
      <c r="OS44" s="251">
        <v>0</v>
      </c>
    </row>
    <row r="45" spans="1:409" ht="18" x14ac:dyDescent="0.35">
      <c r="A45" s="178" t="s">
        <v>22</v>
      </c>
      <c r="B45" s="177">
        <v>74554178.289999992</v>
      </c>
      <c r="C45" s="185">
        <v>0.10434145971514397</v>
      </c>
      <c r="D45" s="179">
        <v>457</v>
      </c>
      <c r="E45" s="185">
        <v>9.5010395010395016E-2</v>
      </c>
      <c r="H45" s="178" t="s">
        <v>22</v>
      </c>
      <c r="I45" s="177">
        <v>132986351.84999998</v>
      </c>
      <c r="J45" s="185">
        <v>0.1496465785228403</v>
      </c>
      <c r="K45" s="179">
        <v>804</v>
      </c>
      <c r="L45" s="185">
        <v>0.13375478289802029</v>
      </c>
      <c r="O45" s="178" t="s">
        <v>22</v>
      </c>
      <c r="P45" s="177">
        <v>153746834.75</v>
      </c>
      <c r="Q45" s="185">
        <v>0.17442499915908405</v>
      </c>
      <c r="R45" s="179">
        <v>924</v>
      </c>
      <c r="S45" s="185">
        <v>0.15500754906894817</v>
      </c>
      <c r="V45" s="178" t="s">
        <v>22</v>
      </c>
      <c r="W45" s="177">
        <v>150692396.71999997</v>
      </c>
      <c r="X45" s="185">
        <v>0.17404484514190288</v>
      </c>
      <c r="Y45" s="179">
        <v>908</v>
      </c>
      <c r="Z45" s="185">
        <v>0.1545531914893617</v>
      </c>
      <c r="AC45" s="178" t="s">
        <v>22</v>
      </c>
      <c r="AD45" s="177">
        <v>147168100.56</v>
      </c>
      <c r="AE45" s="185">
        <v>0.17432435965907045</v>
      </c>
      <c r="AF45" s="179">
        <v>880</v>
      </c>
      <c r="AG45" s="185">
        <v>0.15368494586098497</v>
      </c>
      <c r="AJ45" s="178" t="s">
        <v>22</v>
      </c>
      <c r="AK45" s="177">
        <v>120627953.42000003</v>
      </c>
      <c r="AL45" s="185">
        <v>0.15271077018336954</v>
      </c>
      <c r="AM45" s="179">
        <v>717</v>
      </c>
      <c r="AN45" s="185">
        <v>0.13287620459599703</v>
      </c>
      <c r="AQ45" s="178" t="s">
        <v>22</v>
      </c>
      <c r="AR45" s="177">
        <v>85120618.830000013</v>
      </c>
      <c r="AS45" s="185">
        <v>0.11120558070899635</v>
      </c>
      <c r="AT45" s="179">
        <v>521</v>
      </c>
      <c r="AU45" s="185">
        <v>9.9465444826269567E-2</v>
      </c>
      <c r="AX45" s="178" t="s">
        <v>22</v>
      </c>
      <c r="AY45" s="177">
        <v>51672906.220000014</v>
      </c>
      <c r="AZ45" s="185">
        <v>7.1172787325868264E-2</v>
      </c>
      <c r="BA45" s="179">
        <v>297</v>
      </c>
      <c r="BB45" s="185">
        <v>5.935251798561151E-2</v>
      </c>
      <c r="BE45" s="178" t="s">
        <v>22</v>
      </c>
      <c r="BF45" s="177">
        <v>49540813.649999999</v>
      </c>
      <c r="BG45" s="185">
        <v>6.9396085618783646E-2</v>
      </c>
      <c r="BH45" s="179">
        <v>285</v>
      </c>
      <c r="BI45" s="185">
        <v>5.7832792207792208E-2</v>
      </c>
      <c r="BL45" s="178" t="s">
        <v>22</v>
      </c>
      <c r="BM45" s="177">
        <v>29529892.880000003</v>
      </c>
      <c r="BN45" s="185">
        <v>4.3886484277925873E-2</v>
      </c>
      <c r="BO45" s="179">
        <v>196</v>
      </c>
      <c r="BP45" s="185">
        <v>4.1844577284372332E-2</v>
      </c>
      <c r="BS45" s="178" t="s">
        <v>22</v>
      </c>
      <c r="BT45" s="177">
        <v>20060931.740000002</v>
      </c>
      <c r="BU45" s="185">
        <v>3.0185042588598724E-2</v>
      </c>
      <c r="BV45" s="179">
        <v>130</v>
      </c>
      <c r="BW45" s="185">
        <v>2.8059572631124543E-2</v>
      </c>
      <c r="BZ45" s="178" t="s">
        <v>22</v>
      </c>
      <c r="CA45" s="177">
        <v>25305202.52</v>
      </c>
      <c r="CB45" s="185">
        <v>3.8326609967979541E-2</v>
      </c>
      <c r="CC45" s="179">
        <v>171</v>
      </c>
      <c r="CD45" s="185">
        <v>3.7157757496740544E-2</v>
      </c>
      <c r="CG45" s="178" t="s">
        <v>22</v>
      </c>
      <c r="CH45" s="177">
        <v>46181142.110000007</v>
      </c>
      <c r="CI45" s="185">
        <v>7.0332621217747554E-2</v>
      </c>
      <c r="CJ45" s="179">
        <v>258</v>
      </c>
      <c r="CK45" s="185">
        <v>5.6319580877537655E-2</v>
      </c>
      <c r="CN45" s="178" t="s">
        <v>22</v>
      </c>
      <c r="CO45" s="177">
        <v>52200798.169999994</v>
      </c>
      <c r="CP45" s="185">
        <v>8.0282943628219999E-2</v>
      </c>
      <c r="CQ45" s="179">
        <v>294</v>
      </c>
      <c r="CR45" s="185">
        <v>6.4586994727592273E-2</v>
      </c>
      <c r="CU45" s="178" t="s">
        <v>22</v>
      </c>
      <c r="CV45" s="177">
        <v>57279745.579999998</v>
      </c>
      <c r="CW45" s="185">
        <v>8.893152434771745E-2</v>
      </c>
      <c r="CX45" s="179">
        <v>323</v>
      </c>
      <c r="CY45" s="185">
        <v>7.155516171909615E-2</v>
      </c>
      <c r="DB45" s="178" t="s">
        <v>22</v>
      </c>
      <c r="DC45" s="177">
        <v>63737355.620000027</v>
      </c>
      <c r="DD45" s="185">
        <v>9.9964380984356005E-2</v>
      </c>
      <c r="DE45" s="179">
        <v>373</v>
      </c>
      <c r="DF45" s="185">
        <v>8.3258928571428567E-2</v>
      </c>
      <c r="DI45" s="178" t="s">
        <v>22</v>
      </c>
      <c r="DJ45" s="177">
        <v>63453473.100000009</v>
      </c>
      <c r="DK45" s="185">
        <v>0.10018185609939979</v>
      </c>
      <c r="DL45" s="179">
        <v>388</v>
      </c>
      <c r="DM45" s="185">
        <v>8.7132270379519428E-2</v>
      </c>
      <c r="DP45" s="178" t="s">
        <v>22</v>
      </c>
      <c r="DQ45" s="177">
        <v>53915599.430000007</v>
      </c>
      <c r="DR45" s="185">
        <v>8.577811340603532E-2</v>
      </c>
      <c r="DS45" s="179">
        <v>310</v>
      </c>
      <c r="DT45" s="185">
        <v>6.9930069930069935E-2</v>
      </c>
      <c r="DW45" s="178" t="s">
        <v>22</v>
      </c>
      <c r="DX45" s="177">
        <v>56444475.940000013</v>
      </c>
      <c r="DY45" s="185">
        <v>9.0324144056249139E-2</v>
      </c>
      <c r="DZ45" s="179">
        <v>332</v>
      </c>
      <c r="EA45" s="185">
        <v>7.5232268298209837E-2</v>
      </c>
      <c r="ED45" s="178" t="s">
        <v>22</v>
      </c>
      <c r="EE45" s="177">
        <v>72193604.450000018</v>
      </c>
      <c r="EF45" s="185">
        <v>0.11618370038144309</v>
      </c>
      <c r="EG45" s="179">
        <v>403</v>
      </c>
      <c r="EH45" s="185">
        <v>9.1820460241512872E-2</v>
      </c>
      <c r="EK45" s="178" t="s">
        <v>22</v>
      </c>
      <c r="EL45" s="177">
        <v>65041209.810000002</v>
      </c>
      <c r="EM45" s="185">
        <v>0.10539354984617419</v>
      </c>
      <c r="EN45" s="179">
        <v>376</v>
      </c>
      <c r="EO45" s="185">
        <v>8.6060883497367818E-2</v>
      </c>
      <c r="ER45" s="178" t="s">
        <v>22</v>
      </c>
      <c r="ES45" s="177">
        <v>70248886.070000008</v>
      </c>
      <c r="ET45" s="185">
        <v>0.11429700956190068</v>
      </c>
      <c r="EU45" s="179">
        <v>396</v>
      </c>
      <c r="EV45" s="185">
        <v>9.0950849793293528E-2</v>
      </c>
      <c r="EY45" s="178" t="s">
        <v>22</v>
      </c>
      <c r="EZ45" s="177">
        <v>53877236.209999993</v>
      </c>
      <c r="FA45" s="185">
        <v>8.8286178500855933E-2</v>
      </c>
      <c r="FB45" s="179">
        <v>313</v>
      </c>
      <c r="FC45" s="185">
        <v>7.2253000923361038E-2</v>
      </c>
      <c r="FF45" s="178" t="s">
        <v>22</v>
      </c>
      <c r="FG45" s="177">
        <v>68556035.030000016</v>
      </c>
      <c r="FH45" s="185">
        <v>0.11350647420389705</v>
      </c>
      <c r="FI45" s="179">
        <v>393</v>
      </c>
      <c r="FJ45" s="185">
        <v>9.1352859135285916E-2</v>
      </c>
      <c r="FM45" s="178" t="s">
        <v>22</v>
      </c>
      <c r="FN45" s="177">
        <v>66891918.080000035</v>
      </c>
      <c r="FO45" s="185">
        <v>0.1113979412009448</v>
      </c>
      <c r="FP45" s="179">
        <v>387</v>
      </c>
      <c r="FQ45" s="185">
        <v>9.0336134453781511E-2</v>
      </c>
      <c r="FT45" s="178" t="s">
        <v>22</v>
      </c>
      <c r="FU45" s="177">
        <v>65024522.600000031</v>
      </c>
      <c r="FV45" s="185">
        <v>0.10899693532861331</v>
      </c>
      <c r="FW45" s="179">
        <v>374</v>
      </c>
      <c r="FX45" s="185">
        <v>8.7793427230046947E-2</v>
      </c>
      <c r="GA45" s="178" t="s">
        <v>22</v>
      </c>
      <c r="GB45" s="177">
        <v>78681168.440000013</v>
      </c>
      <c r="GC45" s="185">
        <v>0.13292566061899924</v>
      </c>
      <c r="GD45" s="179">
        <v>436</v>
      </c>
      <c r="GE45" s="185">
        <v>0.1030489246041125</v>
      </c>
      <c r="GH45" s="178" t="s">
        <v>22</v>
      </c>
      <c r="GI45" s="177">
        <v>70963628.460000008</v>
      </c>
      <c r="GJ45" s="185">
        <v>0.12090196742032099</v>
      </c>
      <c r="GK45" s="179">
        <v>450</v>
      </c>
      <c r="GL45" s="185">
        <v>0.10704091341579448</v>
      </c>
      <c r="GO45" s="178" t="s">
        <v>22</v>
      </c>
      <c r="GP45" s="177">
        <v>57417013.680000022</v>
      </c>
      <c r="GQ45" s="185">
        <v>9.8922648938043339E-2</v>
      </c>
      <c r="GR45" s="179">
        <v>384</v>
      </c>
      <c r="GS45" s="185">
        <v>9.2152627789776814E-2</v>
      </c>
      <c r="GV45" s="178" t="s">
        <v>22</v>
      </c>
      <c r="GW45" s="177">
        <v>55433665.090000011</v>
      </c>
      <c r="GX45" s="185">
        <v>9.6303426037075493E-2</v>
      </c>
      <c r="GY45" s="179">
        <v>387</v>
      </c>
      <c r="GZ45" s="185">
        <v>9.3455687032117846E-2</v>
      </c>
      <c r="HC45" s="178" t="s">
        <v>22</v>
      </c>
      <c r="HD45" s="177">
        <v>54829249.550000004</v>
      </c>
      <c r="HE45" s="185">
        <v>9.6610417817955457E-2</v>
      </c>
      <c r="HF45" s="179">
        <v>391</v>
      </c>
      <c r="HG45" s="185">
        <v>9.5505617977528087E-2</v>
      </c>
      <c r="HJ45" s="178" t="s">
        <v>22</v>
      </c>
      <c r="HK45" s="177">
        <v>103565867.14000009</v>
      </c>
      <c r="HL45" s="185">
        <v>0.18539656207847111</v>
      </c>
      <c r="HM45" s="179">
        <v>748</v>
      </c>
      <c r="HN45" s="185">
        <v>0.18519435503837584</v>
      </c>
      <c r="HQ45" s="178" t="s">
        <v>22</v>
      </c>
      <c r="HR45" s="177">
        <v>108013260.76000006</v>
      </c>
      <c r="HS45" s="185">
        <v>0.19620478255898297</v>
      </c>
      <c r="HT45" s="179">
        <v>763</v>
      </c>
      <c r="HU45" s="185">
        <v>0.19146800501882058</v>
      </c>
      <c r="HX45" s="178" t="s">
        <v>22</v>
      </c>
      <c r="HY45" s="177">
        <v>105471356.50000006</v>
      </c>
      <c r="HZ45" s="185">
        <v>0.19403448724646388</v>
      </c>
      <c r="IA45" s="179">
        <v>744</v>
      </c>
      <c r="IB45" s="185">
        <v>0.18873668188736681</v>
      </c>
      <c r="IE45" s="178" t="s">
        <v>22</v>
      </c>
      <c r="IF45" s="177">
        <v>104243148.53000002</v>
      </c>
      <c r="IG45" s="185">
        <v>0.19403057341559385</v>
      </c>
      <c r="IH45" s="179">
        <v>730</v>
      </c>
      <c r="II45" s="185">
        <v>0.18727552591072344</v>
      </c>
      <c r="IL45" s="178" t="s">
        <v>22</v>
      </c>
      <c r="IM45" s="177">
        <v>81674805.269999996</v>
      </c>
      <c r="IN45" s="185">
        <v>0.15459921581052177</v>
      </c>
      <c r="IO45" s="179">
        <v>601</v>
      </c>
      <c r="IP45" s="185">
        <v>0.15634755463059313</v>
      </c>
      <c r="IS45" s="178" t="s">
        <v>22</v>
      </c>
      <c r="IT45" s="177">
        <v>67168897.380000025</v>
      </c>
      <c r="IU45" s="185">
        <v>0.12902069028527255</v>
      </c>
      <c r="IV45" s="179">
        <v>487</v>
      </c>
      <c r="IW45" s="185">
        <v>0.12836056931997891</v>
      </c>
      <c r="IZ45" s="178" t="s">
        <v>22</v>
      </c>
      <c r="JA45" s="177">
        <v>51354707.10999997</v>
      </c>
      <c r="JB45" s="185">
        <v>0.10027054103773159</v>
      </c>
      <c r="JC45" s="179">
        <v>392</v>
      </c>
      <c r="JD45" s="185">
        <v>0.10495314591700133</v>
      </c>
      <c r="JG45" s="178" t="s">
        <v>22</v>
      </c>
      <c r="JH45" s="177">
        <v>51123278.929999977</v>
      </c>
      <c r="JI45" s="185">
        <v>0.10237008223039422</v>
      </c>
      <c r="JJ45" s="179">
        <v>391</v>
      </c>
      <c r="JK45" s="185">
        <v>0.10703531344100739</v>
      </c>
      <c r="JN45" s="178" t="s">
        <v>22</v>
      </c>
      <c r="JO45" s="177">
        <v>47529747.210000016</v>
      </c>
      <c r="JP45" s="185">
        <v>9.7378749767103617E-2</v>
      </c>
      <c r="JQ45" s="179">
        <v>388</v>
      </c>
      <c r="JR45" s="185">
        <f t="shared" si="12"/>
        <v>0.10834962301033231</v>
      </c>
      <c r="JU45" s="178" t="s">
        <v>22</v>
      </c>
      <c r="JV45" s="177">
        <v>39935009.850000001</v>
      </c>
      <c r="JW45" s="185">
        <v>8.377363100918267E-2</v>
      </c>
      <c r="JX45" s="179">
        <v>326</v>
      </c>
      <c r="JY45" s="185">
        <f t="shared" si="13"/>
        <v>9.3009985734664763E-2</v>
      </c>
      <c r="KB45" s="178" t="s">
        <v>22</v>
      </c>
      <c r="KC45" s="177">
        <v>37553202.139999993</v>
      </c>
      <c r="KD45" s="185">
        <v>8.0319658331569774E-2</v>
      </c>
      <c r="KE45" s="179">
        <v>312</v>
      </c>
      <c r="KF45" s="185">
        <f t="shared" si="14"/>
        <v>9.0697674418604657E-2</v>
      </c>
      <c r="KI45" s="178" t="s">
        <v>22</v>
      </c>
      <c r="KJ45" s="177">
        <v>33143825.920000002</v>
      </c>
      <c r="KK45" s="185">
        <v>7.1976729141761855E-2</v>
      </c>
      <c r="KL45" s="179">
        <v>274</v>
      </c>
      <c r="KM45" s="185">
        <f t="shared" si="15"/>
        <v>8.0778301886792456E-2</v>
      </c>
      <c r="KP45" s="249" t="s">
        <v>22</v>
      </c>
      <c r="KQ45" s="250">
        <v>35899647.229999989</v>
      </c>
      <c r="KR45" s="251">
        <v>7.9646330093008727E-2</v>
      </c>
      <c r="KS45" s="252">
        <v>307</v>
      </c>
      <c r="KT45" s="251">
        <f t="shared" si="16"/>
        <v>9.2109210921092102E-2</v>
      </c>
      <c r="KW45" s="249" t="s">
        <v>22</v>
      </c>
      <c r="KX45" s="250">
        <v>36783545.379999995</v>
      </c>
      <c r="KY45" s="251">
        <v>8.2991380403465848E-2</v>
      </c>
      <c r="KZ45" s="252">
        <v>319</v>
      </c>
      <c r="LA45" s="251">
        <f t="shared" si="17"/>
        <v>9.728575785300396E-2</v>
      </c>
      <c r="LD45" s="249" t="s">
        <v>22</v>
      </c>
      <c r="LE45" s="250">
        <v>37527158.539999992</v>
      </c>
      <c r="LF45" s="251">
        <v>8.6543776458938126E-2</v>
      </c>
      <c r="LG45" s="252">
        <v>325</v>
      </c>
      <c r="LH45" s="251">
        <f t="shared" si="18"/>
        <v>0.10121457489878542</v>
      </c>
      <c r="LK45" s="249" t="s">
        <v>22</v>
      </c>
      <c r="LL45" s="250">
        <v>35210077.009999998</v>
      </c>
      <c r="LM45" s="251">
        <v>8.3425002621412933E-2</v>
      </c>
      <c r="LN45" s="252">
        <v>307</v>
      </c>
      <c r="LO45" s="251">
        <f t="shared" si="19"/>
        <v>9.7989147781678901E-2</v>
      </c>
      <c r="LR45" s="249" t="s">
        <v>22</v>
      </c>
      <c r="LS45" s="250">
        <v>31253641.009999994</v>
      </c>
      <c r="LT45" s="251">
        <v>7.6240890008013762E-2</v>
      </c>
      <c r="LU45" s="252">
        <v>273</v>
      </c>
      <c r="LV45" s="251">
        <f t="shared" si="20"/>
        <v>8.9449541284403675E-2</v>
      </c>
      <c r="LY45" s="249" t="s">
        <v>22</v>
      </c>
      <c r="LZ45" s="250">
        <v>26800871.230000004</v>
      </c>
      <c r="MA45" s="251">
        <v>6.6765300242794479E-2</v>
      </c>
      <c r="MB45" s="252">
        <v>226</v>
      </c>
      <c r="MC45" s="251">
        <f t="shared" si="21"/>
        <v>7.5484301937207746E-2</v>
      </c>
      <c r="MF45" s="249" t="s">
        <v>22</v>
      </c>
      <c r="MG45" s="250">
        <v>29764858.469999991</v>
      </c>
      <c r="MH45" s="251">
        <v>7.6158682601835975E-2</v>
      </c>
      <c r="MI45" s="252">
        <v>255</v>
      </c>
      <c r="MJ45" s="251">
        <f t="shared" si="22"/>
        <v>8.7030716723549492E-2</v>
      </c>
      <c r="MM45" s="249" t="s">
        <v>22</v>
      </c>
      <c r="MN45" s="250">
        <v>30677425.269999992</v>
      </c>
      <c r="MO45" s="251">
        <v>8.0996244943604148E-2</v>
      </c>
      <c r="MP45" s="252">
        <v>258</v>
      </c>
      <c r="MQ45" s="251">
        <f t="shared" si="23"/>
        <v>9.0367775831873901E-2</v>
      </c>
      <c r="MT45" s="249" t="s">
        <v>22</v>
      </c>
      <c r="MU45" s="250">
        <v>23934108.420000006</v>
      </c>
      <c r="MV45" s="251">
        <v>6.479428706144838E-2</v>
      </c>
      <c r="MW45" s="252">
        <v>209</v>
      </c>
      <c r="MX45" s="251">
        <v>7.4883554281619497E-2</v>
      </c>
      <c r="NA45" s="249" t="s">
        <v>22</v>
      </c>
      <c r="NB45" s="250">
        <v>20873066.030000001</v>
      </c>
      <c r="NC45" s="251">
        <v>5.7377374369787369E-2</v>
      </c>
      <c r="ND45" s="252">
        <v>177</v>
      </c>
      <c r="NE45" s="251">
        <v>6.4387049836304111E-2</v>
      </c>
      <c r="NH45" s="249" t="s">
        <v>22</v>
      </c>
      <c r="NI45" s="250">
        <v>23113771.170000002</v>
      </c>
      <c r="NJ45" s="251">
        <v>6.4964392933820295E-2</v>
      </c>
      <c r="NK45" s="252">
        <v>206</v>
      </c>
      <c r="NL45" s="251">
        <v>7.6409495548961426E-2</v>
      </c>
      <c r="NO45" s="249" t="s">
        <v>22</v>
      </c>
      <c r="NP45" s="250">
        <v>22073127.619999994</v>
      </c>
      <c r="NQ45" s="251">
        <v>6.3230892153289212E-2</v>
      </c>
      <c r="NR45" s="252">
        <v>188</v>
      </c>
      <c r="NS45" s="251">
        <v>7.0809792843691155E-2</v>
      </c>
      <c r="NV45" s="249" t="s">
        <v>22</v>
      </c>
      <c r="NW45" s="250">
        <v>17881960.309999999</v>
      </c>
      <c r="NX45" s="251">
        <v>5.2133004518442029E-2</v>
      </c>
      <c r="NY45" s="252">
        <v>162</v>
      </c>
      <c r="NZ45" s="251">
        <v>6.1950286806883366E-2</v>
      </c>
      <c r="OC45" s="249" t="s">
        <v>22</v>
      </c>
      <c r="OD45" s="250">
        <v>14430763.370000001</v>
      </c>
      <c r="OE45" s="251">
        <v>4.3042251078551003E-2</v>
      </c>
      <c r="OF45" s="252">
        <v>137</v>
      </c>
      <c r="OG45" s="251">
        <v>5.3452984783456885E-2</v>
      </c>
      <c r="OI45" s="249" t="s">
        <v>22</v>
      </c>
      <c r="OJ45" s="250">
        <v>23725470.919999998</v>
      </c>
      <c r="OK45" s="251">
        <v>7.2465563309977152E-2</v>
      </c>
      <c r="OL45" s="252">
        <v>235</v>
      </c>
      <c r="OM45" s="251">
        <v>9.3550955414012732E-2</v>
      </c>
      <c r="OO45" s="249" t="s">
        <v>22</v>
      </c>
      <c r="OP45" s="250">
        <v>0</v>
      </c>
      <c r="OQ45" s="251">
        <v>0</v>
      </c>
      <c r="OR45" s="252">
        <v>0</v>
      </c>
      <c r="OS45" s="251">
        <v>0</v>
      </c>
    </row>
    <row r="46" spans="1:409" ht="18" x14ac:dyDescent="0.35">
      <c r="A46" s="178" t="s">
        <v>23</v>
      </c>
      <c r="B46" s="177">
        <v>111140403.97999997</v>
      </c>
      <c r="C46" s="185">
        <v>0.15554529941294315</v>
      </c>
      <c r="D46" s="179">
        <v>680</v>
      </c>
      <c r="E46" s="185">
        <v>0.14137214137214138</v>
      </c>
      <c r="H46" s="178" t="s">
        <v>23</v>
      </c>
      <c r="I46" s="177">
        <v>237584260.47000009</v>
      </c>
      <c r="J46" s="185">
        <v>0.26734827443283099</v>
      </c>
      <c r="K46" s="179">
        <v>1545</v>
      </c>
      <c r="L46" s="185">
        <v>0.25702878056895689</v>
      </c>
      <c r="O46" s="178" t="s">
        <v>23</v>
      </c>
      <c r="P46" s="177">
        <v>268074492.46999982</v>
      </c>
      <c r="Q46" s="185">
        <v>0.30412914320924972</v>
      </c>
      <c r="R46" s="179">
        <v>1820</v>
      </c>
      <c r="S46" s="185">
        <v>0.30531789968126155</v>
      </c>
      <c r="V46" s="178" t="s">
        <v>23</v>
      </c>
      <c r="W46" s="177">
        <v>262767590.72000003</v>
      </c>
      <c r="X46" s="185">
        <v>0.30348806993991867</v>
      </c>
      <c r="Y46" s="179">
        <v>1786</v>
      </c>
      <c r="Z46" s="185">
        <v>0.30399999999999999</v>
      </c>
      <c r="AC46" s="178" t="s">
        <v>23</v>
      </c>
      <c r="AD46" s="177">
        <v>236947731.69</v>
      </c>
      <c r="AE46" s="185">
        <v>0.28067061708585583</v>
      </c>
      <c r="AF46" s="179">
        <v>1592</v>
      </c>
      <c r="AG46" s="185">
        <v>0.27803003842123647</v>
      </c>
      <c r="AJ46" s="178" t="s">
        <v>23</v>
      </c>
      <c r="AK46" s="177">
        <v>174080805.53</v>
      </c>
      <c r="AL46" s="185">
        <v>0.22038021149267101</v>
      </c>
      <c r="AM46" s="179">
        <v>1124</v>
      </c>
      <c r="AN46" s="185">
        <v>0.20830244625648628</v>
      </c>
      <c r="AQ46" s="178" t="s">
        <v>23</v>
      </c>
      <c r="AR46" s="177">
        <v>136780384.89999998</v>
      </c>
      <c r="AS46" s="185">
        <v>0.17869632929693458</v>
      </c>
      <c r="AT46" s="179">
        <v>834</v>
      </c>
      <c r="AU46" s="185">
        <v>0.15922107674684993</v>
      </c>
      <c r="AX46" s="178" t="s">
        <v>23</v>
      </c>
      <c r="AY46" s="177">
        <v>76828726.820000023</v>
      </c>
      <c r="AZ46" s="185">
        <v>0.10582169718103948</v>
      </c>
      <c r="BA46" s="179">
        <v>454</v>
      </c>
      <c r="BB46" s="185">
        <v>9.0727418065547558E-2</v>
      </c>
      <c r="BE46" s="178" t="s">
        <v>23</v>
      </c>
      <c r="BF46" s="177">
        <v>75453260.669999987</v>
      </c>
      <c r="BG46" s="185">
        <v>0.10569388251603171</v>
      </c>
      <c r="BH46" s="179">
        <v>444</v>
      </c>
      <c r="BI46" s="185">
        <v>9.0097402597402593E-2</v>
      </c>
      <c r="BL46" s="178" t="s">
        <v>23</v>
      </c>
      <c r="BM46" s="177">
        <v>54635285.180000015</v>
      </c>
      <c r="BN46" s="185">
        <v>8.1197402029724766E-2</v>
      </c>
      <c r="BO46" s="179">
        <v>315</v>
      </c>
      <c r="BP46" s="185">
        <v>6.7250213492741254E-2</v>
      </c>
      <c r="BS46" s="178" t="s">
        <v>23</v>
      </c>
      <c r="BT46" s="177">
        <v>29380779.920000002</v>
      </c>
      <c r="BU46" s="185">
        <v>4.4208320165065582E-2</v>
      </c>
      <c r="BV46" s="179">
        <v>193</v>
      </c>
      <c r="BW46" s="185">
        <v>4.1657673213900279E-2</v>
      </c>
      <c r="BZ46" s="178" t="s">
        <v>23</v>
      </c>
      <c r="CA46" s="177">
        <v>52813849.870000012</v>
      </c>
      <c r="CB46" s="185">
        <v>7.9990500897003589E-2</v>
      </c>
      <c r="CC46" s="179">
        <v>294</v>
      </c>
      <c r="CD46" s="185">
        <v>6.3885267275097787E-2</v>
      </c>
      <c r="CG46" s="178" t="s">
        <v>23</v>
      </c>
      <c r="CH46" s="177">
        <v>62256677.300000012</v>
      </c>
      <c r="CI46" s="185">
        <v>9.4815223330483422E-2</v>
      </c>
      <c r="CJ46" s="179">
        <v>389</v>
      </c>
      <c r="CK46" s="185">
        <v>8.4915957214581964E-2</v>
      </c>
      <c r="CN46" s="178" t="s">
        <v>23</v>
      </c>
      <c r="CO46" s="177">
        <v>69112168.719999999</v>
      </c>
      <c r="CP46" s="185">
        <v>0.10629202119289721</v>
      </c>
      <c r="CQ46" s="179">
        <v>427</v>
      </c>
      <c r="CR46" s="185">
        <v>9.380492091388401E-2</v>
      </c>
      <c r="CU46" s="178" t="s">
        <v>23</v>
      </c>
      <c r="CV46" s="177">
        <v>80174174.73999998</v>
      </c>
      <c r="CW46" s="185">
        <v>0.12447701191323032</v>
      </c>
      <c r="CX46" s="179">
        <v>482</v>
      </c>
      <c r="CY46" s="185">
        <v>0.10677891005759858</v>
      </c>
      <c r="DB46" s="178" t="s">
        <v>23</v>
      </c>
      <c r="DC46" s="177">
        <v>101207261.81999998</v>
      </c>
      <c r="DD46" s="185">
        <v>0.15873142493196427</v>
      </c>
      <c r="DE46" s="179">
        <v>620</v>
      </c>
      <c r="DF46" s="185">
        <v>0.13839285714285715</v>
      </c>
      <c r="DI46" s="178" t="s">
        <v>23</v>
      </c>
      <c r="DJ46" s="177">
        <v>110894938.21000008</v>
      </c>
      <c r="DK46" s="185">
        <v>0.17508357224824717</v>
      </c>
      <c r="DL46" s="179">
        <v>676</v>
      </c>
      <c r="DM46" s="185">
        <v>0.15180777004266788</v>
      </c>
      <c r="DP46" s="178" t="s">
        <v>23</v>
      </c>
      <c r="DQ46" s="177">
        <v>82871738.539999947</v>
      </c>
      <c r="DR46" s="185">
        <v>0.13184646858779109</v>
      </c>
      <c r="DS46" s="179">
        <v>504</v>
      </c>
      <c r="DT46" s="185">
        <v>0.11369275885404918</v>
      </c>
      <c r="DW46" s="178" t="s">
        <v>23</v>
      </c>
      <c r="DX46" s="177">
        <v>82616560.270000026</v>
      </c>
      <c r="DY46" s="185">
        <v>0.13220549871331252</v>
      </c>
      <c r="DZ46" s="179">
        <v>503</v>
      </c>
      <c r="EA46" s="185">
        <v>0.11398141853614321</v>
      </c>
      <c r="ED46" s="178" t="s">
        <v>23</v>
      </c>
      <c r="EE46" s="177">
        <v>89624207.610000029</v>
      </c>
      <c r="EF46" s="185">
        <v>0.1442353815578811</v>
      </c>
      <c r="EG46" s="179">
        <v>572</v>
      </c>
      <c r="EH46" s="185">
        <v>0.13032581453634084</v>
      </c>
      <c r="EK46" s="178" t="s">
        <v>23</v>
      </c>
      <c r="EL46" s="177">
        <v>96230419.37000002</v>
      </c>
      <c r="EM46" s="185">
        <v>0.15593291591927022</v>
      </c>
      <c r="EN46" s="179">
        <v>598</v>
      </c>
      <c r="EO46" s="185">
        <v>0.13687342641336692</v>
      </c>
      <c r="ER46" s="178" t="s">
        <v>23</v>
      </c>
      <c r="ES46" s="177">
        <v>82302307.50000003</v>
      </c>
      <c r="ET46" s="185">
        <v>0.13390828173304289</v>
      </c>
      <c r="EU46" s="179">
        <v>519</v>
      </c>
      <c r="EV46" s="185">
        <v>0.11920073495636196</v>
      </c>
      <c r="EY46" s="178" t="s">
        <v>23</v>
      </c>
      <c r="EZ46" s="177">
        <v>91011302.790000066</v>
      </c>
      <c r="FA46" s="185">
        <v>0.14913608583029048</v>
      </c>
      <c r="FB46" s="179">
        <v>550</v>
      </c>
      <c r="FC46" s="185">
        <v>0.12696214219759927</v>
      </c>
      <c r="FF46" s="178" t="s">
        <v>23</v>
      </c>
      <c r="FG46" s="177">
        <v>83205159.840000018</v>
      </c>
      <c r="FH46" s="185">
        <v>0.13776065556996214</v>
      </c>
      <c r="FI46" s="179">
        <v>526</v>
      </c>
      <c r="FJ46" s="185">
        <v>0.12226871222687122</v>
      </c>
      <c r="FM46" s="178" t="s">
        <v>23</v>
      </c>
      <c r="FN46" s="177">
        <v>86733279.140000015</v>
      </c>
      <c r="FO46" s="185">
        <v>0.14444059921032015</v>
      </c>
      <c r="FP46" s="179">
        <v>545</v>
      </c>
      <c r="FQ46" s="185">
        <v>0.12721755368814192</v>
      </c>
      <c r="FT46" s="178" t="s">
        <v>23</v>
      </c>
      <c r="FU46" s="177">
        <v>80662034.690000027</v>
      </c>
      <c r="FV46" s="185">
        <v>0.13520921380175258</v>
      </c>
      <c r="FW46" s="179">
        <v>502</v>
      </c>
      <c r="FX46" s="185">
        <v>0.11784037558685447</v>
      </c>
      <c r="GA46" s="178" t="s">
        <v>23</v>
      </c>
      <c r="GB46" s="177">
        <v>65640760.570000008</v>
      </c>
      <c r="GC46" s="185">
        <v>0.11089491469556025</v>
      </c>
      <c r="GD46" s="179">
        <v>429</v>
      </c>
      <c r="GE46" s="185">
        <v>0.10139446939257858</v>
      </c>
      <c r="GH46" s="178" t="s">
        <v>23</v>
      </c>
      <c r="GI46" s="177">
        <v>67722241.140000015</v>
      </c>
      <c r="GJ46" s="185">
        <v>0.1153795594958139</v>
      </c>
      <c r="GK46" s="179">
        <v>454</v>
      </c>
      <c r="GL46" s="185">
        <v>0.10799238820171266</v>
      </c>
      <c r="GO46" s="178" t="s">
        <v>23</v>
      </c>
      <c r="GP46" s="177">
        <v>64389053.660000011</v>
      </c>
      <c r="GQ46" s="185">
        <v>0.11093464014273013</v>
      </c>
      <c r="GR46" s="179">
        <v>459</v>
      </c>
      <c r="GS46" s="185">
        <v>0.1101511879049676</v>
      </c>
      <c r="GV46" s="178" t="s">
        <v>23</v>
      </c>
      <c r="GW46" s="177">
        <v>81055109.079999998</v>
      </c>
      <c r="GX46" s="185">
        <v>0.14081487647514424</v>
      </c>
      <c r="GY46" s="179">
        <v>572</v>
      </c>
      <c r="GZ46" s="185">
        <v>0.13813088625935765</v>
      </c>
      <c r="HC46" s="178" t="s">
        <v>23</v>
      </c>
      <c r="HD46" s="177">
        <v>106893218.25000012</v>
      </c>
      <c r="HE46" s="185">
        <v>0.18834834621657542</v>
      </c>
      <c r="HF46" s="179">
        <v>761</v>
      </c>
      <c r="HG46" s="185">
        <v>0.1858817782120176</v>
      </c>
      <c r="HJ46" s="178" t="s">
        <v>23</v>
      </c>
      <c r="HK46" s="177">
        <v>72877075.429999977</v>
      </c>
      <c r="HL46" s="185">
        <v>0.13045957719632725</v>
      </c>
      <c r="HM46" s="179">
        <v>535</v>
      </c>
      <c r="HN46" s="185">
        <v>0.13245852933894528</v>
      </c>
      <c r="HQ46" s="178" t="s">
        <v>23</v>
      </c>
      <c r="HR46" s="177">
        <v>62327322.360000029</v>
      </c>
      <c r="HS46" s="185">
        <v>0.11321682768469951</v>
      </c>
      <c r="HT46" s="179">
        <v>478</v>
      </c>
      <c r="HU46" s="185">
        <v>0.11994981179422835</v>
      </c>
      <c r="HX46" s="178" t="s">
        <v>23</v>
      </c>
      <c r="HY46" s="177">
        <v>60023420.750000015</v>
      </c>
      <c r="HZ46" s="185">
        <v>0.11042442284322954</v>
      </c>
      <c r="IA46" s="179">
        <v>461</v>
      </c>
      <c r="IB46" s="185">
        <v>0.11694571283612379</v>
      </c>
      <c r="IE46" s="178" t="s">
        <v>23</v>
      </c>
      <c r="IF46" s="177">
        <v>59371538.860000007</v>
      </c>
      <c r="IG46" s="185">
        <v>0.11050984061803081</v>
      </c>
      <c r="IH46" s="179">
        <v>455</v>
      </c>
      <c r="II46" s="185">
        <v>0.11672652642380708</v>
      </c>
      <c r="IL46" s="178" t="s">
        <v>23</v>
      </c>
      <c r="IM46" s="177">
        <v>45542437.850000016</v>
      </c>
      <c r="IN46" s="185">
        <v>8.6205594913069172E-2</v>
      </c>
      <c r="IO46" s="179">
        <v>369</v>
      </c>
      <c r="IP46" s="185">
        <v>9.5993756503642044E-2</v>
      </c>
      <c r="IS46" s="178" t="s">
        <v>23</v>
      </c>
      <c r="IT46" s="177">
        <v>34937969.149999991</v>
      </c>
      <c r="IU46" s="185">
        <v>6.7110241089661821E-2</v>
      </c>
      <c r="IV46" s="179">
        <v>292</v>
      </c>
      <c r="IW46" s="185">
        <v>7.6963626779124938E-2</v>
      </c>
      <c r="IZ46" s="178" t="s">
        <v>23</v>
      </c>
      <c r="JA46" s="177">
        <v>37951444.909999996</v>
      </c>
      <c r="JB46" s="185">
        <v>7.4100547514336049E-2</v>
      </c>
      <c r="JC46" s="179">
        <v>309</v>
      </c>
      <c r="JD46" s="185">
        <v>8.2730923694779121E-2</v>
      </c>
      <c r="JG46" s="178" t="s">
        <v>23</v>
      </c>
      <c r="JH46" s="177">
        <v>37000746.170000002</v>
      </c>
      <c r="JI46" s="185">
        <v>7.409089376280438E-2</v>
      </c>
      <c r="JJ46" s="179">
        <v>307</v>
      </c>
      <c r="JK46" s="185">
        <v>8.4040514645496847E-2</v>
      </c>
      <c r="JN46" s="178" t="s">
        <v>23</v>
      </c>
      <c r="JO46" s="177">
        <v>35913474.409999989</v>
      </c>
      <c r="JP46" s="185">
        <v>7.3579378034286561E-2</v>
      </c>
      <c r="JQ46" s="179">
        <v>313</v>
      </c>
      <c r="JR46" s="185">
        <f t="shared" si="12"/>
        <v>8.7405752583077354E-2</v>
      </c>
      <c r="JU46" s="178" t="s">
        <v>23</v>
      </c>
      <c r="JV46" s="177">
        <v>34487541.799999997</v>
      </c>
      <c r="JW46" s="185">
        <v>7.234620980485279E-2</v>
      </c>
      <c r="JX46" s="179">
        <v>303</v>
      </c>
      <c r="JY46" s="185">
        <f t="shared" si="13"/>
        <v>8.6447931526390867E-2</v>
      </c>
      <c r="KB46" s="178" t="s">
        <v>23</v>
      </c>
      <c r="KC46" s="177">
        <v>33241549.939999994</v>
      </c>
      <c r="KD46" s="185">
        <v>7.1097796764146029E-2</v>
      </c>
      <c r="KE46" s="179">
        <v>293</v>
      </c>
      <c r="KF46" s="185">
        <f t="shared" si="14"/>
        <v>8.5174418604651164E-2</v>
      </c>
      <c r="KI46" s="178" t="s">
        <v>23</v>
      </c>
      <c r="KJ46" s="177">
        <v>27394632.389999993</v>
      </c>
      <c r="KK46" s="185">
        <v>5.9491503492459977E-2</v>
      </c>
      <c r="KL46" s="179">
        <v>251</v>
      </c>
      <c r="KM46" s="185">
        <f t="shared" si="15"/>
        <v>7.3997641509433956E-2</v>
      </c>
      <c r="KP46" s="249" t="s">
        <v>23</v>
      </c>
      <c r="KQ46" s="250">
        <v>21738800.719999999</v>
      </c>
      <c r="KR46" s="251">
        <v>4.8229323449294974E-2</v>
      </c>
      <c r="KS46" s="252">
        <v>198</v>
      </c>
      <c r="KT46" s="251">
        <f t="shared" si="16"/>
        <v>5.9405940594059403E-2</v>
      </c>
      <c r="KW46" s="249" t="s">
        <v>23</v>
      </c>
      <c r="KX46" s="250">
        <v>17268857.599999994</v>
      </c>
      <c r="KY46" s="251">
        <v>3.8962158633956065E-2</v>
      </c>
      <c r="KZ46" s="252">
        <v>157</v>
      </c>
      <c r="LA46" s="251">
        <f t="shared" si="17"/>
        <v>4.7880451357121073E-2</v>
      </c>
      <c r="LD46" s="249" t="s">
        <v>23</v>
      </c>
      <c r="LE46" s="250">
        <v>17678479.449999999</v>
      </c>
      <c r="LF46" s="251">
        <v>4.0769470249764656E-2</v>
      </c>
      <c r="LG46" s="252">
        <v>156</v>
      </c>
      <c r="LH46" s="251">
        <f t="shared" si="18"/>
        <v>4.8582995951417005E-2</v>
      </c>
      <c r="LK46" s="249" t="s">
        <v>23</v>
      </c>
      <c r="LL46" s="250">
        <v>17827770.609999996</v>
      </c>
      <c r="LM46" s="251">
        <v>4.2240231665803964E-2</v>
      </c>
      <c r="LN46" s="252">
        <v>163</v>
      </c>
      <c r="LO46" s="251">
        <f t="shared" si="19"/>
        <v>5.202681136291095E-2</v>
      </c>
      <c r="LR46" s="249" t="s">
        <v>23</v>
      </c>
      <c r="LS46" s="250">
        <v>18323399.849999998</v>
      </c>
      <c r="LT46" s="251">
        <v>4.4698546069871364E-2</v>
      </c>
      <c r="LU46" s="252">
        <v>172</v>
      </c>
      <c r="LV46" s="251">
        <f t="shared" si="20"/>
        <v>5.6356487549148099E-2</v>
      </c>
      <c r="LY46" s="249" t="s">
        <v>23</v>
      </c>
      <c r="LZ46" s="250">
        <v>21107869.459999997</v>
      </c>
      <c r="MA46" s="251">
        <v>5.2583113059590326E-2</v>
      </c>
      <c r="MB46" s="252">
        <v>201</v>
      </c>
      <c r="MC46" s="251">
        <f t="shared" si="21"/>
        <v>6.7134268537074146E-2</v>
      </c>
      <c r="MF46" s="249" t="s">
        <v>23</v>
      </c>
      <c r="MG46" s="250">
        <v>17707149.330000002</v>
      </c>
      <c r="MH46" s="251">
        <v>4.5306889900584936E-2</v>
      </c>
      <c r="MI46" s="252">
        <v>169</v>
      </c>
      <c r="MJ46" s="251">
        <f t="shared" si="22"/>
        <v>5.7679180887372013E-2</v>
      </c>
      <c r="MM46" s="249" t="s">
        <v>23</v>
      </c>
      <c r="MN46" s="250">
        <v>16721734.260000004</v>
      </c>
      <c r="MO46" s="251">
        <v>4.4149653110859582E-2</v>
      </c>
      <c r="MP46" s="252">
        <v>165</v>
      </c>
      <c r="MQ46" s="251">
        <f t="shared" si="23"/>
        <v>5.7793345008756568E-2</v>
      </c>
      <c r="MT46" s="249" t="s">
        <v>23</v>
      </c>
      <c r="MU46" s="250">
        <v>21373432.819999997</v>
      </c>
      <c r="MV46" s="251">
        <v>5.7862040119715547E-2</v>
      </c>
      <c r="MW46" s="252">
        <v>216</v>
      </c>
      <c r="MX46" s="251">
        <v>7.7391615908276604E-2</v>
      </c>
      <c r="NA46" s="249" t="s">
        <v>23</v>
      </c>
      <c r="NB46" s="250">
        <v>24257532.729999993</v>
      </c>
      <c r="NC46" s="251">
        <v>6.6680838106685181E-2</v>
      </c>
      <c r="ND46" s="252">
        <v>242</v>
      </c>
      <c r="NE46" s="251">
        <v>8.8032011640596583E-2</v>
      </c>
      <c r="NH46" s="249" t="s">
        <v>23</v>
      </c>
      <c r="NI46" s="250">
        <v>19502168.119999994</v>
      </c>
      <c r="NJ46" s="251">
        <v>5.4813492073223766E-2</v>
      </c>
      <c r="NK46" s="252">
        <v>191</v>
      </c>
      <c r="NL46" s="251">
        <v>7.0845697329376858E-2</v>
      </c>
      <c r="NO46" s="249" t="s">
        <v>23</v>
      </c>
      <c r="NP46" s="250">
        <v>30475606.45999999</v>
      </c>
      <c r="NQ46" s="251">
        <v>8.7300713272383271E-2</v>
      </c>
      <c r="NR46" s="252">
        <v>311</v>
      </c>
      <c r="NS46" s="251">
        <v>0.11713747645951036</v>
      </c>
      <c r="NV46" s="249" t="s">
        <v>23</v>
      </c>
      <c r="NW46" s="250">
        <v>30180137.569999993</v>
      </c>
      <c r="NX46" s="251">
        <v>8.7987067470681121E-2</v>
      </c>
      <c r="NY46" s="252">
        <v>304</v>
      </c>
      <c r="NZ46" s="251">
        <v>0.11625239005736138</v>
      </c>
      <c r="OC46" s="249" t="s">
        <v>23</v>
      </c>
      <c r="OD46" s="250">
        <v>27590960.579999991</v>
      </c>
      <c r="OE46" s="251">
        <v>8.2294818529947439E-2</v>
      </c>
      <c r="OF46" s="252">
        <v>281</v>
      </c>
      <c r="OG46" s="251">
        <v>0.10963714397190792</v>
      </c>
      <c r="OI46" s="249" t="s">
        <v>23</v>
      </c>
      <c r="OJ46" s="250">
        <v>19714124.029999997</v>
      </c>
      <c r="OK46" s="251">
        <v>6.021356152692571E-2</v>
      </c>
      <c r="OL46" s="252">
        <v>193</v>
      </c>
      <c r="OM46" s="251">
        <v>7.6831210191082799E-2</v>
      </c>
      <c r="OO46" s="249" t="s">
        <v>23</v>
      </c>
      <c r="OP46" s="250">
        <v>0</v>
      </c>
      <c r="OQ46" s="251">
        <v>0</v>
      </c>
      <c r="OR46" s="252">
        <v>0</v>
      </c>
      <c r="OS46" s="251">
        <v>0</v>
      </c>
    </row>
    <row r="47" spans="1:409" ht="18" x14ac:dyDescent="0.35">
      <c r="A47" s="178" t="s">
        <v>39</v>
      </c>
      <c r="B47" s="177">
        <v>201296796.70999992</v>
      </c>
      <c r="C47" s="185">
        <v>0.28172266245098176</v>
      </c>
      <c r="D47" s="179">
        <v>1363</v>
      </c>
      <c r="E47" s="185">
        <v>0.28336798336798336</v>
      </c>
      <c r="H47" s="178" t="s">
        <v>39</v>
      </c>
      <c r="I47" s="177">
        <v>244913188.59999973</v>
      </c>
      <c r="J47" s="185">
        <v>0.27559535395367762</v>
      </c>
      <c r="K47" s="179">
        <v>1941</v>
      </c>
      <c r="L47" s="185">
        <v>0.32290800199634007</v>
      </c>
      <c r="O47" s="178" t="s">
        <v>39</v>
      </c>
      <c r="P47" s="177">
        <v>165849610.17000005</v>
      </c>
      <c r="Q47" s="185">
        <v>0.18815553608941321</v>
      </c>
      <c r="R47" s="179">
        <v>1411</v>
      </c>
      <c r="S47" s="185">
        <v>0.23670525079684618</v>
      </c>
      <c r="V47" s="178" t="s">
        <v>39</v>
      </c>
      <c r="W47" s="177">
        <v>165205066.79000005</v>
      </c>
      <c r="X47" s="185">
        <v>0.19080650976405339</v>
      </c>
      <c r="Y47" s="179">
        <v>1399</v>
      </c>
      <c r="Z47" s="185">
        <v>0.23812765957446808</v>
      </c>
      <c r="AC47" s="178" t="s">
        <v>39</v>
      </c>
      <c r="AD47" s="177">
        <v>175636022.35000005</v>
      </c>
      <c r="AE47" s="185">
        <v>0.20804533735724356</v>
      </c>
      <c r="AF47" s="179">
        <v>1485</v>
      </c>
      <c r="AG47" s="185">
        <v>0.25934334614041216</v>
      </c>
      <c r="AJ47" s="178" t="s">
        <v>39</v>
      </c>
      <c r="AK47" s="177">
        <v>214358098.18999982</v>
      </c>
      <c r="AL47" s="185">
        <v>0.27136985534075897</v>
      </c>
      <c r="AM47" s="179">
        <v>1645</v>
      </c>
      <c r="AN47" s="185">
        <v>0.30485544848035584</v>
      </c>
      <c r="AQ47" s="178" t="s">
        <v>39</v>
      </c>
      <c r="AR47" s="177">
        <v>218481560.67999989</v>
      </c>
      <c r="AS47" s="185">
        <v>0.28543458874695316</v>
      </c>
      <c r="AT47" s="179">
        <v>1504</v>
      </c>
      <c r="AU47" s="185">
        <v>0.28713249331806034</v>
      </c>
      <c r="AX47" s="178" t="s">
        <v>39</v>
      </c>
      <c r="AY47" s="177">
        <v>117745862.68000002</v>
      </c>
      <c r="AZ47" s="185">
        <v>0.16217979316559</v>
      </c>
      <c r="BA47" s="179">
        <v>727</v>
      </c>
      <c r="BB47" s="185">
        <v>0.14528377298161471</v>
      </c>
      <c r="BE47" s="178" t="s">
        <v>39</v>
      </c>
      <c r="BF47" s="177">
        <v>115107332.58000001</v>
      </c>
      <c r="BG47" s="185">
        <v>0.16124075723716916</v>
      </c>
      <c r="BH47" s="179">
        <v>713</v>
      </c>
      <c r="BI47" s="185">
        <v>0.14468344155844157</v>
      </c>
      <c r="BL47" s="178" t="s">
        <v>39</v>
      </c>
      <c r="BM47" s="177">
        <v>74968216.330000013</v>
      </c>
      <c r="BN47" s="185">
        <v>0.1114156241839605</v>
      </c>
      <c r="BO47" s="179">
        <v>469</v>
      </c>
      <c r="BP47" s="185">
        <v>0.10012809564474807</v>
      </c>
      <c r="BS47" s="178" t="s">
        <v>39</v>
      </c>
      <c r="BT47" s="177">
        <v>57544863.650000036</v>
      </c>
      <c r="BU47" s="185">
        <v>8.6585916474005084E-2</v>
      </c>
      <c r="BV47" s="179">
        <v>342</v>
      </c>
      <c r="BW47" s="185">
        <v>7.3818260306496866E-2</v>
      </c>
      <c r="BZ47" s="178" t="s">
        <v>39</v>
      </c>
      <c r="CA47" s="177">
        <v>69946902.330000028</v>
      </c>
      <c r="CB47" s="185">
        <v>0.10593978222270597</v>
      </c>
      <c r="CC47" s="179">
        <v>434</v>
      </c>
      <c r="CD47" s="185">
        <v>9.4306823120382438E-2</v>
      </c>
      <c r="CG47" s="178" t="s">
        <v>39</v>
      </c>
      <c r="CH47" s="177">
        <v>101303861.98000002</v>
      </c>
      <c r="CI47" s="185">
        <v>0.15428302174864333</v>
      </c>
      <c r="CJ47" s="179">
        <v>624</v>
      </c>
      <c r="CK47" s="185">
        <v>0.13621480026195154</v>
      </c>
      <c r="CN47" s="178" t="s">
        <v>39</v>
      </c>
      <c r="CO47" s="177">
        <v>115992529.11000003</v>
      </c>
      <c r="CP47" s="185">
        <v>0.17839232353317866</v>
      </c>
      <c r="CQ47" s="179">
        <v>716</v>
      </c>
      <c r="CR47" s="185">
        <v>0.15729349736379614</v>
      </c>
      <c r="CU47" s="178" t="s">
        <v>39</v>
      </c>
      <c r="CV47" s="177">
        <v>110064530.87000003</v>
      </c>
      <c r="CW47" s="185">
        <v>0.17088425250099562</v>
      </c>
      <c r="CX47" s="179">
        <v>709</v>
      </c>
      <c r="CY47" s="185">
        <v>0.15706690296854231</v>
      </c>
      <c r="DB47" s="178" t="s">
        <v>39</v>
      </c>
      <c r="DC47" s="177">
        <v>103072901.10000001</v>
      </c>
      <c r="DD47" s="185">
        <v>0.16165745589059383</v>
      </c>
      <c r="DE47" s="179">
        <v>698</v>
      </c>
      <c r="DF47" s="185">
        <v>0.15580357142857143</v>
      </c>
      <c r="DI47" s="178" t="s">
        <v>39</v>
      </c>
      <c r="DJ47" s="177">
        <v>134371288.88000005</v>
      </c>
      <c r="DK47" s="185">
        <v>0.21214859437642103</v>
      </c>
      <c r="DL47" s="179">
        <v>912</v>
      </c>
      <c r="DM47" s="185">
        <v>0.20480574893330339</v>
      </c>
      <c r="DP47" s="178" t="s">
        <v>39</v>
      </c>
      <c r="DQ47" s="177">
        <v>109760610.72000012</v>
      </c>
      <c r="DR47" s="185">
        <v>0.17462586363487761</v>
      </c>
      <c r="DS47" s="179">
        <v>705</v>
      </c>
      <c r="DT47" s="185">
        <v>0.15903451387322354</v>
      </c>
      <c r="DW47" s="178" t="s">
        <v>39</v>
      </c>
      <c r="DX47" s="177">
        <v>113721050.57000004</v>
      </c>
      <c r="DY47" s="185">
        <v>0.18197983740395543</v>
      </c>
      <c r="DZ47" s="179">
        <v>751</v>
      </c>
      <c r="EA47" s="185">
        <v>0.17017901654203491</v>
      </c>
      <c r="ED47" s="178" t="s">
        <v>39</v>
      </c>
      <c r="EE47" s="177">
        <v>99034920.800000057</v>
      </c>
      <c r="EF47" s="185">
        <v>0.15938037244692732</v>
      </c>
      <c r="EG47" s="179">
        <v>679</v>
      </c>
      <c r="EH47" s="185">
        <v>0.1547049441786284</v>
      </c>
      <c r="EK47" s="178" t="s">
        <v>39</v>
      </c>
      <c r="EL47" s="177">
        <v>101701390.81000003</v>
      </c>
      <c r="EM47" s="185">
        <v>0.16479814310143717</v>
      </c>
      <c r="EN47" s="179">
        <v>692</v>
      </c>
      <c r="EO47" s="185">
        <v>0.15838864728770885</v>
      </c>
      <c r="ER47" s="178" t="s">
        <v>39</v>
      </c>
      <c r="ES47" s="177">
        <v>97471075.340000033</v>
      </c>
      <c r="ET47" s="185">
        <v>0.15858831439752002</v>
      </c>
      <c r="EU47" s="179">
        <v>664</v>
      </c>
      <c r="EV47" s="185">
        <v>0.15250344510794672</v>
      </c>
      <c r="EY47" s="178" t="s">
        <v>39</v>
      </c>
      <c r="EZ47" s="177">
        <v>84529911.120000005</v>
      </c>
      <c r="FA47" s="185">
        <v>0.13851532385057003</v>
      </c>
      <c r="FB47" s="179">
        <v>563</v>
      </c>
      <c r="FC47" s="185">
        <v>0.12996306555863343</v>
      </c>
      <c r="FF47" s="178" t="s">
        <v>39</v>
      </c>
      <c r="FG47" s="177">
        <v>88682258.210000038</v>
      </c>
      <c r="FH47" s="185">
        <v>0.14682894729037108</v>
      </c>
      <c r="FI47" s="179">
        <v>612</v>
      </c>
      <c r="FJ47" s="185">
        <v>0.14225941422594143</v>
      </c>
      <c r="FM47" s="178" t="s">
        <v>39</v>
      </c>
      <c r="FN47" s="177">
        <v>89530072.01000005</v>
      </c>
      <c r="FO47" s="185">
        <v>0.14909821670173184</v>
      </c>
      <c r="FP47" s="179">
        <v>615</v>
      </c>
      <c r="FQ47" s="185">
        <v>0.14355742296918766</v>
      </c>
      <c r="FT47" s="178" t="s">
        <v>39</v>
      </c>
      <c r="FU47" s="177">
        <v>87305551.580000013</v>
      </c>
      <c r="FV47" s="185">
        <v>0.1463453660080262</v>
      </c>
      <c r="FW47" s="179">
        <v>603</v>
      </c>
      <c r="FX47" s="185">
        <v>0.14154929577464789</v>
      </c>
      <c r="GA47" s="178" t="s">
        <v>39</v>
      </c>
      <c r="GB47" s="177">
        <v>82908384.770000026</v>
      </c>
      <c r="GC47" s="185">
        <v>0.14006721093383939</v>
      </c>
      <c r="GD47" s="179">
        <v>580</v>
      </c>
      <c r="GE47" s="185">
        <v>0.13708343181281021</v>
      </c>
      <c r="GH47" s="178" t="s">
        <v>39</v>
      </c>
      <c r="GI47" s="177">
        <v>106799733.31000008</v>
      </c>
      <c r="GJ47" s="185">
        <v>0.18195656221867038</v>
      </c>
      <c r="GK47" s="179">
        <v>756</v>
      </c>
      <c r="GL47" s="185">
        <v>0.17982873453853473</v>
      </c>
      <c r="GO47" s="178" t="s">
        <v>39</v>
      </c>
      <c r="GP47" s="177">
        <v>120526316.25000007</v>
      </c>
      <c r="GQ47" s="185">
        <v>0.20765243097878824</v>
      </c>
      <c r="GR47" s="179">
        <v>870</v>
      </c>
      <c r="GS47" s="185">
        <v>0.20878329733621309</v>
      </c>
      <c r="GV47" s="178" t="s">
        <v>39</v>
      </c>
      <c r="GW47" s="177">
        <v>103887910.73000003</v>
      </c>
      <c r="GX47" s="185">
        <v>0.18048169304500264</v>
      </c>
      <c r="GY47" s="179">
        <v>767</v>
      </c>
      <c r="GZ47" s="185">
        <v>0.18522096112050229</v>
      </c>
      <c r="HC47" s="178" t="s">
        <v>39</v>
      </c>
      <c r="HD47" s="177">
        <v>77425187.020000011</v>
      </c>
      <c r="HE47" s="185">
        <v>0.13642498719254387</v>
      </c>
      <c r="HF47" s="179">
        <v>581</v>
      </c>
      <c r="HG47" s="185">
        <v>0.14191499755740108</v>
      </c>
      <c r="HJ47" s="178" t="s">
        <v>39</v>
      </c>
      <c r="HK47" s="177">
        <v>52531132.519999981</v>
      </c>
      <c r="HL47" s="185">
        <v>9.4037655843998189E-2</v>
      </c>
      <c r="HM47" s="179">
        <v>444</v>
      </c>
      <c r="HN47" s="185">
        <v>0.10992820004951721</v>
      </c>
      <c r="HQ47" s="178" t="s">
        <v>39</v>
      </c>
      <c r="HR47" s="177">
        <v>47598448.990000002</v>
      </c>
      <c r="HS47" s="185">
        <v>8.6462007243524194E-2</v>
      </c>
      <c r="HT47" s="179">
        <v>408</v>
      </c>
      <c r="HU47" s="185">
        <v>0.10238393977415307</v>
      </c>
      <c r="HX47" s="178" t="s">
        <v>39</v>
      </c>
      <c r="HY47" s="177">
        <v>44871244.789999992</v>
      </c>
      <c r="HZ47" s="185">
        <v>8.2549132426662272E-2</v>
      </c>
      <c r="IA47" s="179">
        <v>382</v>
      </c>
      <c r="IB47" s="185">
        <v>9.6905124302384571E-2</v>
      </c>
      <c r="IE47" s="178" t="s">
        <v>39</v>
      </c>
      <c r="IF47" s="177">
        <v>44734445.039999992</v>
      </c>
      <c r="IG47" s="185">
        <v>8.3265424586073417E-2</v>
      </c>
      <c r="IH47" s="179">
        <v>389</v>
      </c>
      <c r="II47" s="185">
        <v>9.9794766546947147E-2</v>
      </c>
      <c r="IL47" s="178" t="s">
        <v>39</v>
      </c>
      <c r="IM47" s="177">
        <v>41819777.129999995</v>
      </c>
      <c r="IN47" s="185">
        <v>7.9159108225551722E-2</v>
      </c>
      <c r="IO47" s="179">
        <v>375</v>
      </c>
      <c r="IP47" s="185">
        <v>9.7554630593132158E-2</v>
      </c>
      <c r="IS47" s="178" t="s">
        <v>39</v>
      </c>
      <c r="IT47" s="177">
        <v>37070301.689999983</v>
      </c>
      <c r="IU47" s="185">
        <v>7.1206110263635561E-2</v>
      </c>
      <c r="IV47" s="179">
        <v>335</v>
      </c>
      <c r="IW47" s="185">
        <v>8.829731154454401E-2</v>
      </c>
      <c r="IZ47" s="178" t="s">
        <v>39</v>
      </c>
      <c r="JA47" s="177">
        <v>32779003.389999982</v>
      </c>
      <c r="JB47" s="185">
        <v>6.4001307563740825E-2</v>
      </c>
      <c r="JC47" s="179">
        <v>302</v>
      </c>
      <c r="JD47" s="185">
        <v>8.0856760374832665E-2</v>
      </c>
      <c r="JG47" s="178" t="s">
        <v>39</v>
      </c>
      <c r="JH47" s="177">
        <v>27499482.919999994</v>
      </c>
      <c r="JI47" s="185">
        <v>5.5065410254070378E-2</v>
      </c>
      <c r="JJ47" s="179">
        <v>254</v>
      </c>
      <c r="JK47" s="185">
        <v>6.9531891595948539E-2</v>
      </c>
      <c r="JN47" s="178" t="s">
        <v>39</v>
      </c>
      <c r="JO47" s="177">
        <v>21918154.259999998</v>
      </c>
      <c r="JP47" s="185">
        <v>4.4905823917200577E-2</v>
      </c>
      <c r="JQ47" s="179">
        <v>201</v>
      </c>
      <c r="JR47" s="185">
        <f t="shared" si="12"/>
        <v>5.6129572745043287E-2</v>
      </c>
      <c r="JU47" s="178" t="s">
        <v>39</v>
      </c>
      <c r="JV47" s="177">
        <v>23742311.279999997</v>
      </c>
      <c r="JW47" s="185">
        <v>4.9805412142044959E-2</v>
      </c>
      <c r="JX47" s="179">
        <v>220</v>
      </c>
      <c r="JY47" s="185">
        <f t="shared" si="13"/>
        <v>6.2767475035663337E-2</v>
      </c>
      <c r="KB47" s="178" t="s">
        <v>39</v>
      </c>
      <c r="KC47" s="177">
        <v>22741886.079999998</v>
      </c>
      <c r="KD47" s="185">
        <v>4.8640872566641867E-2</v>
      </c>
      <c r="KE47" s="179">
        <v>209</v>
      </c>
      <c r="KF47" s="185">
        <f t="shared" si="14"/>
        <v>6.075581395348837E-2</v>
      </c>
      <c r="KI47" s="178" t="s">
        <v>39</v>
      </c>
      <c r="KJ47" s="177">
        <v>20339203.339999996</v>
      </c>
      <c r="KK47" s="185">
        <v>4.4169593857268173E-2</v>
      </c>
      <c r="KL47" s="179">
        <v>187</v>
      </c>
      <c r="KM47" s="185">
        <f t="shared" si="15"/>
        <v>5.5129716981132074E-2</v>
      </c>
      <c r="KP47" s="249" t="s">
        <v>39</v>
      </c>
      <c r="KQ47" s="250">
        <v>27783711.229999993</v>
      </c>
      <c r="KR47" s="251">
        <v>6.1640456287943693E-2</v>
      </c>
      <c r="KS47" s="252">
        <v>274</v>
      </c>
      <c r="KT47" s="251">
        <f t="shared" si="16"/>
        <v>8.2208220822082206E-2</v>
      </c>
      <c r="KW47" s="249" t="s">
        <v>39</v>
      </c>
      <c r="KX47" s="250">
        <v>27849735.659999985</v>
      </c>
      <c r="KY47" s="251">
        <v>6.2834835044251164E-2</v>
      </c>
      <c r="KZ47" s="252">
        <v>276</v>
      </c>
      <c r="LA47" s="251">
        <f t="shared" si="17"/>
        <v>8.4172003659652328E-2</v>
      </c>
      <c r="LD47" s="249" t="s">
        <v>39</v>
      </c>
      <c r="LE47" s="250">
        <v>29126263.949999992</v>
      </c>
      <c r="LF47" s="251">
        <v>6.7169937038692409E-2</v>
      </c>
      <c r="LG47" s="252">
        <v>294</v>
      </c>
      <c r="LH47" s="251">
        <f t="shared" si="18"/>
        <v>9.1560261600747428E-2</v>
      </c>
      <c r="LK47" s="249" t="s">
        <v>39</v>
      </c>
      <c r="LL47" s="250">
        <v>34984414.879999995</v>
      </c>
      <c r="LM47" s="251">
        <v>8.2890330011027635E-2</v>
      </c>
      <c r="LN47" s="252">
        <v>351</v>
      </c>
      <c r="LO47" s="251">
        <f t="shared" si="19"/>
        <v>0.11203319502074689</v>
      </c>
      <c r="LR47" s="249" t="s">
        <v>39</v>
      </c>
      <c r="LS47" s="250">
        <v>31351923.069999985</v>
      </c>
      <c r="LT47" s="251">
        <v>7.6480641649232864E-2</v>
      </c>
      <c r="LU47" s="252">
        <v>316</v>
      </c>
      <c r="LV47" s="251">
        <f t="shared" si="20"/>
        <v>0.10353866317169069</v>
      </c>
      <c r="LY47" s="249" t="s">
        <v>39</v>
      </c>
      <c r="LZ47" s="250">
        <v>25333233.249999989</v>
      </c>
      <c r="MA47" s="251">
        <v>6.3109176919730794E-2</v>
      </c>
      <c r="MB47" s="252">
        <v>256</v>
      </c>
      <c r="MC47" s="251">
        <f t="shared" si="21"/>
        <v>8.5504342017368076E-2</v>
      </c>
      <c r="MF47" s="249" t="s">
        <v>39</v>
      </c>
      <c r="MG47" s="250">
        <v>27259064.949999992</v>
      </c>
      <c r="MH47" s="251">
        <v>6.9747164349606997E-2</v>
      </c>
      <c r="MI47" s="252">
        <v>280</v>
      </c>
      <c r="MJ47" s="251">
        <f t="shared" si="22"/>
        <v>9.556313993174062E-2</v>
      </c>
      <c r="MM47" s="249" t="s">
        <v>39</v>
      </c>
      <c r="MN47" s="250">
        <v>29309674.589999985</v>
      </c>
      <c r="MO47" s="251">
        <v>7.7385033503138245E-2</v>
      </c>
      <c r="MP47" s="252">
        <v>298</v>
      </c>
      <c r="MQ47" s="251">
        <f t="shared" si="23"/>
        <v>0.10437828371278458</v>
      </c>
      <c r="MT47" s="249" t="s">
        <v>39</v>
      </c>
      <c r="MU47" s="250">
        <v>21924220.909999996</v>
      </c>
      <c r="MV47" s="251">
        <v>5.9353130616475604E-2</v>
      </c>
      <c r="MW47" s="252">
        <v>220</v>
      </c>
      <c r="MX47" s="251">
        <v>7.8824793980652091E-2</v>
      </c>
      <c r="NA47" s="249" t="s">
        <v>39</v>
      </c>
      <c r="NB47" s="250">
        <v>18860939.179999996</v>
      </c>
      <c r="NC47" s="251">
        <v>5.1846296406156206E-2</v>
      </c>
      <c r="ND47" s="252">
        <v>185</v>
      </c>
      <c r="NE47" s="251">
        <v>6.7297198981447801E-2</v>
      </c>
      <c r="NH47" s="249" t="s">
        <v>39</v>
      </c>
      <c r="NI47" s="250">
        <v>21919067.419999998</v>
      </c>
      <c r="NJ47" s="251">
        <v>6.1606515792800354E-2</v>
      </c>
      <c r="NK47" s="252">
        <v>222</v>
      </c>
      <c r="NL47" s="251">
        <v>8.234421364985163E-2</v>
      </c>
      <c r="NO47" s="249" t="s">
        <v>39</v>
      </c>
      <c r="NP47" s="250">
        <v>11110846.84</v>
      </c>
      <c r="NQ47" s="251">
        <v>3.1828237953700302E-2</v>
      </c>
      <c r="NR47" s="252">
        <v>97</v>
      </c>
      <c r="NS47" s="251">
        <v>3.653483992467043E-2</v>
      </c>
      <c r="NV47" s="249" t="s">
        <v>39</v>
      </c>
      <c r="NW47" s="250">
        <v>11345655.299999999</v>
      </c>
      <c r="NX47" s="251">
        <v>3.3077083762948233E-2</v>
      </c>
      <c r="NY47" s="252">
        <v>102</v>
      </c>
      <c r="NZ47" s="251">
        <v>3.9005736137667307E-2</v>
      </c>
      <c r="OC47" s="249" t="s">
        <v>39</v>
      </c>
      <c r="OD47" s="250">
        <v>12128567.130000001</v>
      </c>
      <c r="OE47" s="251">
        <v>3.6175552065234977E-2</v>
      </c>
      <c r="OF47" s="252">
        <v>110</v>
      </c>
      <c r="OG47" s="251">
        <v>4.2918454935622317E-2</v>
      </c>
      <c r="OI47" s="249" t="s">
        <v>39</v>
      </c>
      <c r="OJ47" s="250">
        <v>4978754.3100000005</v>
      </c>
      <c r="OK47" s="251">
        <v>1.5206789229713072E-2</v>
      </c>
      <c r="OL47" s="252">
        <v>46</v>
      </c>
      <c r="OM47" s="251">
        <v>1.8312101910828025E-2</v>
      </c>
      <c r="OO47" s="249" t="s">
        <v>39</v>
      </c>
      <c r="OP47" s="250">
        <v>0</v>
      </c>
      <c r="OQ47" s="251">
        <v>0</v>
      </c>
      <c r="OR47" s="252">
        <v>0</v>
      </c>
      <c r="OS47" s="251">
        <v>0</v>
      </c>
    </row>
    <row r="48" spans="1:409" ht="18" x14ac:dyDescent="0.35">
      <c r="A48" s="178" t="s">
        <v>40</v>
      </c>
      <c r="B48" s="177">
        <v>158964927.16000003</v>
      </c>
      <c r="C48" s="185">
        <v>0.22247757166429283</v>
      </c>
      <c r="D48" s="179">
        <v>1204</v>
      </c>
      <c r="E48" s="185">
        <v>0.25031185031185033</v>
      </c>
      <c r="H48" s="178" t="s">
        <v>40</v>
      </c>
      <c r="I48" s="177">
        <v>9721274.2300000004</v>
      </c>
      <c r="J48" s="185">
        <v>1.0939133280704092E-2</v>
      </c>
      <c r="K48" s="179">
        <v>64</v>
      </c>
      <c r="L48" s="185">
        <v>1.064714689735485E-2</v>
      </c>
      <c r="O48" s="178" t="s">
        <v>40</v>
      </c>
      <c r="P48" s="177">
        <v>6205324.7400000002</v>
      </c>
      <c r="Q48" s="185">
        <v>7.0399092398638367E-3</v>
      </c>
      <c r="R48" s="179">
        <v>44</v>
      </c>
      <c r="S48" s="185">
        <v>7.3813118604261034E-3</v>
      </c>
      <c r="V48" s="178" t="s">
        <v>40</v>
      </c>
      <c r="W48" s="177">
        <v>6205126.629999999</v>
      </c>
      <c r="X48" s="185">
        <v>7.1667205971309182E-3</v>
      </c>
      <c r="Y48" s="179">
        <v>44</v>
      </c>
      <c r="Z48" s="185">
        <v>7.4893617021276598E-3</v>
      </c>
      <c r="AC48" s="178" t="s">
        <v>40</v>
      </c>
      <c r="AD48" s="177">
        <v>12040881.850000001</v>
      </c>
      <c r="AE48" s="185">
        <v>1.4262730919571868E-2</v>
      </c>
      <c r="AF48" s="179">
        <v>82</v>
      </c>
      <c r="AG48" s="185">
        <v>1.4320642682500873E-2</v>
      </c>
      <c r="AJ48" s="178" t="s">
        <v>40</v>
      </c>
      <c r="AK48" s="177">
        <v>33623058.640000001</v>
      </c>
      <c r="AL48" s="185">
        <v>4.2565616304186454E-2</v>
      </c>
      <c r="AM48" s="179">
        <v>314</v>
      </c>
      <c r="AN48" s="185">
        <v>5.8191252779836916E-2</v>
      </c>
      <c r="AQ48" s="178" t="s">
        <v>40</v>
      </c>
      <c r="AR48" s="177">
        <v>35643876.630000003</v>
      </c>
      <c r="AS48" s="185">
        <v>4.6566837199284651E-2</v>
      </c>
      <c r="AT48" s="179">
        <v>270</v>
      </c>
      <c r="AU48" s="185">
        <v>5.1546391752577317E-2</v>
      </c>
      <c r="AX48" s="178" t="s">
        <v>40</v>
      </c>
      <c r="AY48" s="177">
        <v>16825662.019999996</v>
      </c>
      <c r="AZ48" s="185">
        <v>2.3175187001634033E-2</v>
      </c>
      <c r="BA48" s="179">
        <v>124</v>
      </c>
      <c r="BB48" s="185">
        <v>2.478017585931255E-2</v>
      </c>
      <c r="BE48" s="178" t="s">
        <v>40</v>
      </c>
      <c r="BF48" s="177">
        <v>17125470.610000003</v>
      </c>
      <c r="BG48" s="185">
        <v>2.3989122042074561E-2</v>
      </c>
      <c r="BH48" s="179">
        <v>124</v>
      </c>
      <c r="BI48" s="185">
        <v>2.5162337662337664E-2</v>
      </c>
      <c r="BL48" s="178" t="s">
        <v>40</v>
      </c>
      <c r="BM48" s="177">
        <v>23834494.840000004</v>
      </c>
      <c r="BN48" s="185">
        <v>3.5422146206849546E-2</v>
      </c>
      <c r="BO48" s="179">
        <v>143</v>
      </c>
      <c r="BP48" s="185">
        <v>3.0529461998292057E-2</v>
      </c>
      <c r="BS48" s="178" t="s">
        <v>40</v>
      </c>
      <c r="BT48" s="177">
        <v>12677780.060000001</v>
      </c>
      <c r="BU48" s="185">
        <v>1.9075850314417532E-2</v>
      </c>
      <c r="BV48" s="179">
        <v>81</v>
      </c>
      <c r="BW48" s="185">
        <v>1.748327217785452E-2</v>
      </c>
      <c r="BZ48" s="178" t="s">
        <v>40</v>
      </c>
      <c r="CA48" s="177">
        <v>14076963.299999997</v>
      </c>
      <c r="CB48" s="185">
        <v>2.1320607156028484E-2</v>
      </c>
      <c r="CC48" s="179">
        <v>94</v>
      </c>
      <c r="CD48" s="185">
        <v>2.0425901781833986E-2</v>
      </c>
      <c r="CG48" s="178" t="s">
        <v>40</v>
      </c>
      <c r="CH48" s="177">
        <v>31464001.489999998</v>
      </c>
      <c r="CI48" s="185">
        <v>4.7918817025350828E-2</v>
      </c>
      <c r="CJ48" s="179">
        <v>184</v>
      </c>
      <c r="CK48" s="185">
        <v>4.0165902641344682E-2</v>
      </c>
      <c r="CN48" s="178" t="s">
        <v>40</v>
      </c>
      <c r="CO48" s="177">
        <v>20742795.560000002</v>
      </c>
      <c r="CP48" s="185">
        <v>3.1901670951694806E-2</v>
      </c>
      <c r="CQ48" s="179">
        <v>141</v>
      </c>
      <c r="CR48" s="185">
        <v>3.0975395430579963E-2</v>
      </c>
      <c r="CU48" s="178" t="s">
        <v>40</v>
      </c>
      <c r="CV48" s="177">
        <v>33294388.289999999</v>
      </c>
      <c r="CW48" s="185">
        <v>5.1692280977734296E-2</v>
      </c>
      <c r="CX48" s="179">
        <v>219</v>
      </c>
      <c r="CY48" s="185">
        <v>4.8515728843597693E-2</v>
      </c>
      <c r="DB48" s="178" t="s">
        <v>40</v>
      </c>
      <c r="DC48" s="177">
        <v>29604996.710000008</v>
      </c>
      <c r="DD48" s="185">
        <v>4.6431878783976532E-2</v>
      </c>
      <c r="DE48" s="179">
        <v>217</v>
      </c>
      <c r="DF48" s="185">
        <v>4.8437500000000001E-2</v>
      </c>
      <c r="DI48" s="178" t="s">
        <v>40</v>
      </c>
      <c r="DJ48" s="177">
        <v>25976896.260000005</v>
      </c>
      <c r="DK48" s="185">
        <v>4.1012943120182915E-2</v>
      </c>
      <c r="DL48" s="179">
        <v>196</v>
      </c>
      <c r="DM48" s="185">
        <v>4.401527060408713E-2</v>
      </c>
      <c r="DP48" s="178" t="s">
        <v>40</v>
      </c>
      <c r="DQ48" s="177">
        <v>32898059.16</v>
      </c>
      <c r="DR48" s="185">
        <v>5.2339832614283127E-2</v>
      </c>
      <c r="DS48" s="179">
        <v>218</v>
      </c>
      <c r="DT48" s="185">
        <v>4.9176629821791114E-2</v>
      </c>
      <c r="DW48" s="178" t="s">
        <v>40</v>
      </c>
      <c r="DX48" s="177">
        <v>21372221.339999989</v>
      </c>
      <c r="DY48" s="185">
        <v>3.4200469877127194E-2</v>
      </c>
      <c r="DZ48" s="179">
        <v>150</v>
      </c>
      <c r="EA48" s="185">
        <v>3.3990482664853841E-2</v>
      </c>
      <c r="ED48" s="178" t="s">
        <v>40</v>
      </c>
      <c r="EE48" s="177">
        <v>36734982.120000005</v>
      </c>
      <c r="EF48" s="185">
        <v>5.9118895484761298E-2</v>
      </c>
      <c r="EG48" s="179">
        <v>239</v>
      </c>
      <c r="EH48" s="185">
        <v>5.4454317612212352E-2</v>
      </c>
      <c r="EK48" s="178" t="s">
        <v>40</v>
      </c>
      <c r="EL48" s="177">
        <v>31255488.040000007</v>
      </c>
      <c r="EM48" s="185">
        <v>5.0646764510271676E-2</v>
      </c>
      <c r="EN48" s="179">
        <v>206</v>
      </c>
      <c r="EO48" s="185">
        <v>4.7150377660791942E-2</v>
      </c>
      <c r="ER48" s="178" t="s">
        <v>40</v>
      </c>
      <c r="ES48" s="177">
        <v>18951809.759999998</v>
      </c>
      <c r="ET48" s="185">
        <v>3.0835153445644411E-2</v>
      </c>
      <c r="EU48" s="179">
        <v>129</v>
      </c>
      <c r="EV48" s="185">
        <v>2.9627928341754709E-2</v>
      </c>
      <c r="EY48" s="178" t="s">
        <v>40</v>
      </c>
      <c r="EZ48" s="177">
        <v>25321496.030000005</v>
      </c>
      <c r="FA48" s="185">
        <v>4.1493184797002702E-2</v>
      </c>
      <c r="FB48" s="179">
        <v>181</v>
      </c>
      <c r="FC48" s="185">
        <v>4.1782086795937208E-2</v>
      </c>
      <c r="FF48" s="178" t="s">
        <v>40</v>
      </c>
      <c r="FG48" s="177">
        <v>20610746.760000002</v>
      </c>
      <c r="FH48" s="185">
        <v>3.412468638848868E-2</v>
      </c>
      <c r="FI48" s="179">
        <v>149</v>
      </c>
      <c r="FJ48" s="185">
        <v>3.4635053463505344E-2</v>
      </c>
      <c r="FM48" s="178" t="s">
        <v>40</v>
      </c>
      <c r="FN48" s="177">
        <v>44849900.200000003</v>
      </c>
      <c r="FO48" s="185">
        <v>7.4690436285181794E-2</v>
      </c>
      <c r="FP48" s="179">
        <v>322</v>
      </c>
      <c r="FQ48" s="185">
        <v>7.5163398692810454E-2</v>
      </c>
      <c r="FT48" s="178" t="s">
        <v>40</v>
      </c>
      <c r="FU48" s="177">
        <v>16506720.91</v>
      </c>
      <c r="FV48" s="185">
        <v>2.7669284134271187E-2</v>
      </c>
      <c r="FW48" s="179">
        <v>113</v>
      </c>
      <c r="FX48" s="185">
        <v>2.6525821596244132E-2</v>
      </c>
      <c r="GA48" s="178" t="s">
        <v>40</v>
      </c>
      <c r="GB48" s="177">
        <v>12472817.02</v>
      </c>
      <c r="GC48" s="185">
        <v>2.1071845716522476E-2</v>
      </c>
      <c r="GD48" s="179">
        <v>88</v>
      </c>
      <c r="GE48" s="185">
        <v>2.0798865516426377E-2</v>
      </c>
      <c r="GH48" s="178" t="s">
        <v>40</v>
      </c>
      <c r="GI48" s="177">
        <v>22437274.219999999</v>
      </c>
      <c r="GJ48" s="185">
        <v>3.8226774132277049E-2</v>
      </c>
      <c r="GK48" s="179">
        <v>171</v>
      </c>
      <c r="GL48" s="185">
        <v>4.0675547098001905E-2</v>
      </c>
      <c r="GO48" s="178" t="s">
        <v>40</v>
      </c>
      <c r="GP48" s="177">
        <v>19167063.339999996</v>
      </c>
      <c r="GQ48" s="185">
        <v>3.3022558235495804E-2</v>
      </c>
      <c r="GR48" s="179">
        <v>147</v>
      </c>
      <c r="GS48" s="185">
        <v>3.5277177825773935E-2</v>
      </c>
      <c r="GV48" s="178" t="s">
        <v>40</v>
      </c>
      <c r="GW48" s="177">
        <v>14910950.970000001</v>
      </c>
      <c r="GX48" s="185">
        <v>2.5904396931908765E-2</v>
      </c>
      <c r="GY48" s="179">
        <v>110</v>
      </c>
      <c r="GZ48" s="185">
        <v>2.6563631972953392E-2</v>
      </c>
      <c r="HC48" s="178" t="s">
        <v>40</v>
      </c>
      <c r="HD48" s="177">
        <v>10220875.069999998</v>
      </c>
      <c r="HE48" s="185">
        <v>1.8009420502415475E-2</v>
      </c>
      <c r="HF48" s="179">
        <v>79</v>
      </c>
      <c r="HG48" s="185">
        <v>1.9296531509526135E-2</v>
      </c>
      <c r="HJ48" s="178" t="s">
        <v>40</v>
      </c>
      <c r="HK48" s="177">
        <v>9656940.3099999987</v>
      </c>
      <c r="HL48" s="185">
        <v>1.7287196864298887E-2</v>
      </c>
      <c r="HM48" s="179">
        <v>80</v>
      </c>
      <c r="HN48" s="185">
        <v>1.9806882891804902E-2</v>
      </c>
      <c r="HQ48" s="178" t="s">
        <v>40</v>
      </c>
      <c r="HR48" s="177">
        <v>6861557.0700000003</v>
      </c>
      <c r="HS48" s="185">
        <v>1.2463935478503385E-2</v>
      </c>
      <c r="HT48" s="179">
        <v>61</v>
      </c>
      <c r="HU48" s="185">
        <v>1.5307402760351318E-2</v>
      </c>
      <c r="HX48" s="178" t="s">
        <v>40</v>
      </c>
      <c r="HY48" s="177">
        <v>4908051.1500000004</v>
      </c>
      <c r="HZ48" s="185">
        <v>9.0292873806896278E-3</v>
      </c>
      <c r="IA48" s="179">
        <v>46</v>
      </c>
      <c r="IB48" s="185">
        <v>1.1669203450025367E-2</v>
      </c>
      <c r="IE48" s="178" t="s">
        <v>40</v>
      </c>
      <c r="IF48" s="177">
        <v>5498753.0099999998</v>
      </c>
      <c r="IG48" s="185">
        <v>1.0234976731290625E-2</v>
      </c>
      <c r="IH48" s="179">
        <v>46</v>
      </c>
      <c r="II48" s="185">
        <v>1.1800923550538737E-2</v>
      </c>
      <c r="IL48" s="178" t="s">
        <v>40</v>
      </c>
      <c r="IM48" s="177">
        <v>5007910.83</v>
      </c>
      <c r="IN48" s="185">
        <v>9.4792890489008349E-3</v>
      </c>
      <c r="IO48" s="179">
        <v>46</v>
      </c>
      <c r="IP48" s="185">
        <v>1.1966701352757543E-2</v>
      </c>
      <c r="IS48" s="178" t="s">
        <v>40</v>
      </c>
      <c r="IT48" s="177">
        <v>6210790.9999999991</v>
      </c>
      <c r="IU48" s="185">
        <v>1.1929934438318716E-2</v>
      </c>
      <c r="IV48" s="179">
        <v>61</v>
      </c>
      <c r="IW48" s="185">
        <v>1.6078017923036373E-2</v>
      </c>
      <c r="IZ48" s="178" t="s">
        <v>40</v>
      </c>
      <c r="JA48" s="177">
        <v>5680059.1600000011</v>
      </c>
      <c r="JB48" s="185">
        <v>1.1090368091859294E-2</v>
      </c>
      <c r="JC48" s="179">
        <v>52</v>
      </c>
      <c r="JD48" s="185">
        <v>1.3922356091030789E-2</v>
      </c>
      <c r="JG48" s="178" t="s">
        <v>40</v>
      </c>
      <c r="JH48" s="177">
        <v>4661990.3100000005</v>
      </c>
      <c r="JI48" s="185">
        <v>9.3352449486948687E-3</v>
      </c>
      <c r="JJ48" s="179">
        <v>45</v>
      </c>
      <c r="JK48" s="185">
        <v>1.2318642211880646E-2</v>
      </c>
      <c r="JN48" s="178" t="s">
        <v>40</v>
      </c>
      <c r="JO48" s="177">
        <v>5329821.8</v>
      </c>
      <c r="JP48" s="185">
        <v>1.0919716889557882E-2</v>
      </c>
      <c r="JQ48" s="179">
        <v>54</v>
      </c>
      <c r="JR48" s="185">
        <f t="shared" si="12"/>
        <v>1.5079586707623568E-2</v>
      </c>
      <c r="JU48" s="178" t="s">
        <v>40</v>
      </c>
      <c r="JV48" s="177">
        <v>10173029.1</v>
      </c>
      <c r="JW48" s="185">
        <v>2.1340462648441728E-2</v>
      </c>
      <c r="JX48" s="179">
        <v>103</v>
      </c>
      <c r="JY48" s="185">
        <f t="shared" si="13"/>
        <v>2.9386590584878743E-2</v>
      </c>
      <c r="KB48" s="178" t="s">
        <v>40</v>
      </c>
      <c r="KC48" s="177">
        <v>6986434.0199999996</v>
      </c>
      <c r="KD48" s="185">
        <v>1.4942746862184242E-2</v>
      </c>
      <c r="KE48" s="179">
        <v>70</v>
      </c>
      <c r="KF48" s="185">
        <f t="shared" si="14"/>
        <v>2.0348837209302327E-2</v>
      </c>
      <c r="KI48" s="178" t="s">
        <v>40</v>
      </c>
      <c r="KJ48" s="177">
        <v>5373039.3900000006</v>
      </c>
      <c r="KK48" s="185">
        <v>1.1668351196856858E-2</v>
      </c>
      <c r="KL48" s="179">
        <v>52</v>
      </c>
      <c r="KM48" s="185">
        <f t="shared" si="15"/>
        <v>1.5330188679245283E-2</v>
      </c>
      <c r="KP48" s="249" t="s">
        <v>40</v>
      </c>
      <c r="KQ48" s="250">
        <v>9655256.5800000019</v>
      </c>
      <c r="KR48" s="251">
        <v>2.142098354829363E-2</v>
      </c>
      <c r="KS48" s="252">
        <v>97</v>
      </c>
      <c r="KT48" s="251">
        <f t="shared" si="16"/>
        <v>2.9102910291029103E-2</v>
      </c>
      <c r="KW48" s="249" t="s">
        <v>40</v>
      </c>
      <c r="KX48" s="250">
        <v>11202546.050000001</v>
      </c>
      <c r="KY48" s="251">
        <v>2.527528956543704E-2</v>
      </c>
      <c r="KZ48" s="252">
        <v>113</v>
      </c>
      <c r="LA48" s="251">
        <f t="shared" si="17"/>
        <v>3.4461726136017078E-2</v>
      </c>
      <c r="LD48" s="249" t="s">
        <v>40</v>
      </c>
      <c r="LE48" s="250">
        <v>8309833.6800000006</v>
      </c>
      <c r="LF48" s="251">
        <v>1.9163838041356684E-2</v>
      </c>
      <c r="LG48" s="252">
        <v>83</v>
      </c>
      <c r="LH48" s="251">
        <f t="shared" si="18"/>
        <v>2.5848645281843663E-2</v>
      </c>
      <c r="LK48" s="249" t="s">
        <v>40</v>
      </c>
      <c r="LL48" s="250">
        <v>2976400.73</v>
      </c>
      <c r="LM48" s="251">
        <v>7.0521356324243206E-3</v>
      </c>
      <c r="LN48" s="252">
        <v>31</v>
      </c>
      <c r="LO48" s="251">
        <f t="shared" si="19"/>
        <v>9.8946696457069896E-3</v>
      </c>
      <c r="LR48" s="249" t="s">
        <v>40</v>
      </c>
      <c r="LS48" s="250">
        <v>1668004.61</v>
      </c>
      <c r="LT48" s="251">
        <v>4.068970906883464E-3</v>
      </c>
      <c r="LU48" s="252">
        <v>17</v>
      </c>
      <c r="LV48" s="251">
        <f t="shared" si="20"/>
        <v>5.5701179554390563E-3</v>
      </c>
      <c r="LY48" s="249" t="s">
        <v>40</v>
      </c>
      <c r="LZ48" s="250">
        <v>2582484.1</v>
      </c>
      <c r="MA48" s="251">
        <v>6.4333851250231487E-3</v>
      </c>
      <c r="MB48" s="252">
        <v>25</v>
      </c>
      <c r="MC48" s="251">
        <f t="shared" si="21"/>
        <v>8.3500334001336014E-3</v>
      </c>
      <c r="MF48" s="249" t="s">
        <v>40</v>
      </c>
      <c r="MG48" s="250">
        <v>1978952.3900000004</v>
      </c>
      <c r="MH48" s="251">
        <v>5.0635015485143266E-3</v>
      </c>
      <c r="MI48" s="252">
        <v>17</v>
      </c>
      <c r="MJ48" s="251">
        <f t="shared" si="22"/>
        <v>5.8020477815699661E-3</v>
      </c>
      <c r="MM48" s="249" t="s">
        <v>40</v>
      </c>
      <c r="MN48" s="250">
        <v>4449347.16</v>
      </c>
      <c r="MO48" s="251">
        <v>1.1747413912304824E-2</v>
      </c>
      <c r="MP48" s="252">
        <v>45</v>
      </c>
      <c r="MQ48" s="251">
        <f t="shared" si="23"/>
        <v>1.5761821366024518E-2</v>
      </c>
      <c r="MT48" s="249" t="s">
        <v>40</v>
      </c>
      <c r="MU48" s="250">
        <v>4858651.2700000005</v>
      </c>
      <c r="MV48" s="251">
        <v>1.3153314073599851E-2</v>
      </c>
      <c r="MW48" s="252">
        <v>45</v>
      </c>
      <c r="MX48" s="251">
        <v>1.6123253314224293E-2</v>
      </c>
      <c r="NA48" s="249" t="s">
        <v>40</v>
      </c>
      <c r="NB48" s="250">
        <v>2243629.9400000004</v>
      </c>
      <c r="NC48" s="251">
        <v>6.1674501881812714E-3</v>
      </c>
      <c r="ND48" s="252">
        <v>19</v>
      </c>
      <c r="NE48" s="251">
        <v>6.9116042197162608E-3</v>
      </c>
      <c r="NH48" s="249" t="s">
        <v>40</v>
      </c>
      <c r="NI48" s="250">
        <v>5430706.0199999996</v>
      </c>
      <c r="NJ48" s="251">
        <v>1.5263736808524582E-2</v>
      </c>
      <c r="NK48" s="252">
        <v>54</v>
      </c>
      <c r="NL48" s="251">
        <v>2.0029673590504452E-2</v>
      </c>
      <c r="NO48" s="249" t="s">
        <v>40</v>
      </c>
      <c r="NP48" s="250">
        <v>2972915.3499999996</v>
      </c>
      <c r="NQ48" s="251">
        <v>8.5162416995398157E-3</v>
      </c>
      <c r="NR48" s="252">
        <v>32</v>
      </c>
      <c r="NS48" s="251">
        <v>1.2052730696798493E-2</v>
      </c>
      <c r="NV48" s="249" t="s">
        <v>40</v>
      </c>
      <c r="NW48" s="250">
        <v>3099519.57</v>
      </c>
      <c r="NX48" s="251">
        <v>9.036328509097866E-3</v>
      </c>
      <c r="NY48" s="252">
        <v>31</v>
      </c>
      <c r="NZ48" s="251">
        <v>1.1854684512428298E-2</v>
      </c>
      <c r="OC48" s="249" t="s">
        <v>40</v>
      </c>
      <c r="OD48" s="250">
        <v>198686.53</v>
      </c>
      <c r="OE48" s="251">
        <v>5.9261698712103933E-4</v>
      </c>
      <c r="OF48" s="252">
        <v>2</v>
      </c>
      <c r="OG48" s="251">
        <v>7.8033554428404216E-4</v>
      </c>
      <c r="OI48" s="249" t="s">
        <v>40</v>
      </c>
      <c r="OJ48" s="250">
        <v>942707.70000000007</v>
      </c>
      <c r="OK48" s="251">
        <v>2.8793461991755889E-3</v>
      </c>
      <c r="OL48" s="252">
        <v>8</v>
      </c>
      <c r="OM48" s="251">
        <v>3.1847133757961785E-3</v>
      </c>
      <c r="OO48" s="249" t="s">
        <v>40</v>
      </c>
      <c r="OP48" s="250">
        <v>0</v>
      </c>
      <c r="OQ48" s="251">
        <v>0</v>
      </c>
      <c r="OR48" s="252">
        <v>0</v>
      </c>
      <c r="OS48" s="251">
        <v>0</v>
      </c>
    </row>
    <row r="49" spans="1:409" ht="18" x14ac:dyDescent="0.35">
      <c r="A49" s="178" t="s">
        <v>41</v>
      </c>
      <c r="B49" s="177">
        <v>6873016.5699999994</v>
      </c>
      <c r="C49" s="185">
        <v>9.6190528553697779E-3</v>
      </c>
      <c r="D49" s="179">
        <v>59</v>
      </c>
      <c r="E49" s="185">
        <v>1.2266112266112267E-2</v>
      </c>
      <c r="H49" s="178" t="s">
        <v>41</v>
      </c>
      <c r="I49" s="177">
        <v>9703495.9399999995</v>
      </c>
      <c r="J49" s="185">
        <v>1.0919127767104563E-2</v>
      </c>
      <c r="K49" s="179">
        <v>65</v>
      </c>
      <c r="L49" s="185">
        <v>1.0813508567626019E-2</v>
      </c>
      <c r="O49" s="178" t="s">
        <v>41</v>
      </c>
      <c r="P49" s="177">
        <v>7157781.1600000001</v>
      </c>
      <c r="Q49" s="185">
        <v>8.1204661861431111E-3</v>
      </c>
      <c r="R49" s="179">
        <v>50</v>
      </c>
      <c r="S49" s="185">
        <v>8.3878543868478438E-3</v>
      </c>
      <c r="V49" s="178" t="s">
        <v>41</v>
      </c>
      <c r="W49" s="177">
        <v>7156254.7400000002</v>
      </c>
      <c r="X49" s="185">
        <v>8.2652428067328219E-3</v>
      </c>
      <c r="Y49" s="179">
        <v>50</v>
      </c>
      <c r="Z49" s="185">
        <v>8.5106382978723406E-3</v>
      </c>
      <c r="AC49" s="178" t="s">
        <v>41</v>
      </c>
      <c r="AD49" s="177">
        <v>5744806.7300000004</v>
      </c>
      <c r="AE49" s="185">
        <v>6.8048697425708519E-3</v>
      </c>
      <c r="AF49" s="179">
        <v>41</v>
      </c>
      <c r="AG49" s="185">
        <v>7.1603213412504366E-3</v>
      </c>
      <c r="AJ49" s="178" t="s">
        <v>41</v>
      </c>
      <c r="AK49" s="177">
        <v>17670683.749999996</v>
      </c>
      <c r="AL49" s="185">
        <v>2.2370467612375506E-2</v>
      </c>
      <c r="AM49" s="179">
        <v>126</v>
      </c>
      <c r="AN49" s="185">
        <v>2.3350630096367678E-2</v>
      </c>
      <c r="AQ49" s="178" t="s">
        <v>41</v>
      </c>
      <c r="AR49" s="177">
        <v>31934431.340000004</v>
      </c>
      <c r="AS49" s="185">
        <v>4.1720643371599322E-2</v>
      </c>
      <c r="AT49" s="179">
        <v>263</v>
      </c>
      <c r="AU49" s="185">
        <v>5.0210003818251241E-2</v>
      </c>
      <c r="AX49" s="178" t="s">
        <v>41</v>
      </c>
      <c r="AY49" s="177">
        <v>17111245.479999997</v>
      </c>
      <c r="AZ49" s="185">
        <v>2.3568541514651507E-2</v>
      </c>
      <c r="BA49" s="179">
        <v>128</v>
      </c>
      <c r="BB49" s="185">
        <v>2.5579536370903277E-2</v>
      </c>
      <c r="BE49" s="178" t="s">
        <v>41</v>
      </c>
      <c r="BF49" s="177">
        <v>16219622.140000001</v>
      </c>
      <c r="BG49" s="185">
        <v>2.2720222051334012E-2</v>
      </c>
      <c r="BH49" s="179">
        <v>121</v>
      </c>
      <c r="BI49" s="185">
        <v>2.4553571428571428E-2</v>
      </c>
      <c r="BL49" s="178" t="s">
        <v>41</v>
      </c>
      <c r="BM49" s="177">
        <v>21005320.879999999</v>
      </c>
      <c r="BN49" s="185">
        <v>3.1217508586943034E-2</v>
      </c>
      <c r="BO49" s="179">
        <v>125</v>
      </c>
      <c r="BP49" s="185">
        <v>2.66865926558497E-2</v>
      </c>
      <c r="BS49" s="178" t="s">
        <v>41</v>
      </c>
      <c r="BT49" s="177">
        <v>13658784.979999999</v>
      </c>
      <c r="BU49" s="185">
        <v>2.0551937052242442E-2</v>
      </c>
      <c r="BV49" s="179">
        <v>84</v>
      </c>
      <c r="BW49" s="185">
        <v>1.8130800777034318E-2</v>
      </c>
      <c r="BZ49" s="178" t="s">
        <v>41</v>
      </c>
      <c r="CA49" s="177">
        <v>27865234.430000011</v>
      </c>
      <c r="CB49" s="185">
        <v>4.2203968564205156E-2</v>
      </c>
      <c r="CC49" s="179">
        <v>157</v>
      </c>
      <c r="CD49" s="185">
        <v>3.4115601912212079E-2</v>
      </c>
      <c r="CG49" s="178" t="s">
        <v>41</v>
      </c>
      <c r="CH49" s="177">
        <v>22115454.719999995</v>
      </c>
      <c r="CI49" s="185">
        <v>3.3681234997936405E-2</v>
      </c>
      <c r="CJ49" s="179">
        <v>146</v>
      </c>
      <c r="CK49" s="185">
        <v>3.1870770574110453E-2</v>
      </c>
      <c r="CN49" s="178" t="s">
        <v>41</v>
      </c>
      <c r="CO49" s="177">
        <v>24071667.299999993</v>
      </c>
      <c r="CP49" s="185">
        <v>3.7021355546892905E-2</v>
      </c>
      <c r="CQ49" s="179">
        <v>153</v>
      </c>
      <c r="CR49" s="185">
        <v>3.3611599297012303E-2</v>
      </c>
      <c r="CU49" s="178" t="s">
        <v>41</v>
      </c>
      <c r="CV49" s="177">
        <v>24136739.530000001</v>
      </c>
      <c r="CW49" s="185">
        <v>3.747427677011532E-2</v>
      </c>
      <c r="CX49" s="179">
        <v>156</v>
      </c>
      <c r="CY49" s="185">
        <v>3.4559149313247675E-2</v>
      </c>
      <c r="DB49" s="178" t="s">
        <v>41</v>
      </c>
      <c r="DC49" s="177">
        <v>23565965.110000007</v>
      </c>
      <c r="DD49" s="185">
        <v>3.6960383618125398E-2</v>
      </c>
      <c r="DE49" s="179">
        <v>182</v>
      </c>
      <c r="DF49" s="185">
        <v>4.0625000000000001E-2</v>
      </c>
      <c r="DI49" s="178" t="s">
        <v>41</v>
      </c>
      <c r="DJ49" s="177">
        <v>26369755.920000002</v>
      </c>
      <c r="DK49" s="185">
        <v>4.1633199317402461E-2</v>
      </c>
      <c r="DL49" s="179">
        <v>198</v>
      </c>
      <c r="DM49" s="185">
        <v>4.4464406018414553E-2</v>
      </c>
      <c r="DP49" s="178" t="s">
        <v>41</v>
      </c>
      <c r="DQ49" s="177">
        <v>16592525.970000001</v>
      </c>
      <c r="DR49" s="185">
        <v>2.6398214791159304E-2</v>
      </c>
      <c r="DS49" s="179">
        <v>117</v>
      </c>
      <c r="DT49" s="185">
        <v>2.6392961876832845E-2</v>
      </c>
      <c r="DW49" s="178" t="s">
        <v>41</v>
      </c>
      <c r="DX49" s="177">
        <v>23461544.970000003</v>
      </c>
      <c r="DY49" s="185">
        <v>3.7543868241510105E-2</v>
      </c>
      <c r="DZ49" s="179">
        <v>163</v>
      </c>
      <c r="EA49" s="185">
        <v>3.6936324495807839E-2</v>
      </c>
      <c r="ED49" s="178" t="s">
        <v>41</v>
      </c>
      <c r="EE49" s="177">
        <v>30294600.07</v>
      </c>
      <c r="EF49" s="185">
        <v>4.8754162706285596E-2</v>
      </c>
      <c r="EG49" s="179">
        <v>239</v>
      </c>
      <c r="EH49" s="185">
        <v>5.4454317612212352E-2</v>
      </c>
      <c r="EK49" s="178" t="s">
        <v>41</v>
      </c>
      <c r="EL49" s="177">
        <v>39495835.580000006</v>
      </c>
      <c r="EM49" s="185">
        <v>6.3999521658298475E-2</v>
      </c>
      <c r="EN49" s="179">
        <v>301</v>
      </c>
      <c r="EO49" s="185">
        <v>6.8894483863584349E-2</v>
      </c>
      <c r="ER49" s="178" t="s">
        <v>41</v>
      </c>
      <c r="ES49" s="177">
        <v>45940566.580000006</v>
      </c>
      <c r="ET49" s="185">
        <v>7.4746656800239203E-2</v>
      </c>
      <c r="EU49" s="179">
        <v>332</v>
      </c>
      <c r="EV49" s="185">
        <v>7.6251722553973361E-2</v>
      </c>
      <c r="EY49" s="178" t="s">
        <v>41</v>
      </c>
      <c r="EZ49" s="177">
        <v>19714253.57</v>
      </c>
      <c r="FA49" s="185">
        <v>3.2304851401585219E-2</v>
      </c>
      <c r="FB49" s="179">
        <v>135</v>
      </c>
      <c r="FC49" s="185">
        <v>3.1163434903047092E-2</v>
      </c>
      <c r="FF49" s="178" t="s">
        <v>41</v>
      </c>
      <c r="FG49" s="177">
        <v>43881820.000000007</v>
      </c>
      <c r="FH49" s="185">
        <v>7.2654007304687809E-2</v>
      </c>
      <c r="FI49" s="179">
        <v>319</v>
      </c>
      <c r="FJ49" s="185">
        <v>7.4151557415155736E-2</v>
      </c>
      <c r="FM49" s="178" t="s">
        <v>41</v>
      </c>
      <c r="FN49" s="177">
        <v>15672051.859999998</v>
      </c>
      <c r="FO49" s="185">
        <v>2.609933100603409E-2</v>
      </c>
      <c r="FP49" s="179">
        <v>115</v>
      </c>
      <c r="FQ49" s="185">
        <v>2.6844070961718019E-2</v>
      </c>
      <c r="FT49" s="178" t="s">
        <v>41</v>
      </c>
      <c r="FU49" s="177">
        <v>43887228.210000001</v>
      </c>
      <c r="FV49" s="185">
        <v>7.3565682356235576E-2</v>
      </c>
      <c r="FW49" s="179">
        <v>319</v>
      </c>
      <c r="FX49" s="185">
        <v>7.4882629107981227E-2</v>
      </c>
      <c r="GA49" s="178" t="s">
        <v>41</v>
      </c>
      <c r="GB49" s="177">
        <v>41388004.940000013</v>
      </c>
      <c r="GC49" s="185">
        <v>6.9921786971773467E-2</v>
      </c>
      <c r="GD49" s="179">
        <v>297</v>
      </c>
      <c r="GE49" s="185">
        <v>7.0196171117939021E-2</v>
      </c>
      <c r="GH49" s="178" t="s">
        <v>41</v>
      </c>
      <c r="GI49" s="177">
        <v>29950297.230000008</v>
      </c>
      <c r="GJ49" s="185">
        <v>5.1026842038826473E-2</v>
      </c>
      <c r="GK49" s="179">
        <v>222</v>
      </c>
      <c r="GL49" s="185">
        <v>5.2806850618458613E-2</v>
      </c>
      <c r="GO49" s="178" t="s">
        <v>41</v>
      </c>
      <c r="GP49" s="177">
        <v>11035278.659999998</v>
      </c>
      <c r="GQ49" s="185">
        <v>1.9012465589043862E-2</v>
      </c>
      <c r="GR49" s="179">
        <v>81</v>
      </c>
      <c r="GS49" s="185">
        <v>1.9438444924406047E-2</v>
      </c>
      <c r="GV49" s="178" t="s">
        <v>41</v>
      </c>
      <c r="GW49" s="177">
        <v>11792340.299999997</v>
      </c>
      <c r="GX49" s="185">
        <v>2.0486517895601665E-2</v>
      </c>
      <c r="GY49" s="179">
        <v>95</v>
      </c>
      <c r="GZ49" s="185">
        <v>2.2941318522096112E-2</v>
      </c>
      <c r="HC49" s="178" t="s">
        <v>41</v>
      </c>
      <c r="HD49" s="177">
        <v>10096031.749999998</v>
      </c>
      <c r="HE49" s="185">
        <v>1.7789443657830327E-2</v>
      </c>
      <c r="HF49" s="179">
        <v>90</v>
      </c>
      <c r="HG49" s="185">
        <v>2.1983390327308255E-2</v>
      </c>
      <c r="HJ49" s="178" t="s">
        <v>41</v>
      </c>
      <c r="HK49" s="177">
        <v>6588519.0499999998</v>
      </c>
      <c r="HL49" s="185">
        <v>1.1794318097171038E-2</v>
      </c>
      <c r="HM49" s="179">
        <v>60</v>
      </c>
      <c r="HN49" s="185">
        <v>1.4855162168853677E-2</v>
      </c>
      <c r="HQ49" s="178" t="s">
        <v>41</v>
      </c>
      <c r="HR49" s="177">
        <v>5841700.9500000002</v>
      </c>
      <c r="HS49" s="185">
        <v>1.0611379164046206E-2</v>
      </c>
      <c r="HT49" s="179">
        <v>55</v>
      </c>
      <c r="HU49" s="185">
        <v>1.3801756587202008E-2</v>
      </c>
      <c r="HX49" s="178" t="s">
        <v>41</v>
      </c>
      <c r="HY49" s="177">
        <v>5213738.0099999988</v>
      </c>
      <c r="HZ49" s="185">
        <v>9.5916561138354953E-3</v>
      </c>
      <c r="IA49" s="179">
        <v>49</v>
      </c>
      <c r="IB49" s="185">
        <v>1.2430238457635717E-2</v>
      </c>
      <c r="IE49" s="178" t="s">
        <v>41</v>
      </c>
      <c r="IF49" s="177">
        <v>5212703.33</v>
      </c>
      <c r="IG49" s="185">
        <v>9.7025447756328952E-3</v>
      </c>
      <c r="IH49" s="179">
        <v>52</v>
      </c>
      <c r="II49" s="185">
        <v>1.3340174448435094E-2</v>
      </c>
      <c r="IL49" s="178" t="s">
        <v>41</v>
      </c>
      <c r="IM49" s="177">
        <v>7269675.0800000019</v>
      </c>
      <c r="IN49" s="185">
        <v>1.3760498881508902E-2</v>
      </c>
      <c r="IO49" s="179">
        <v>67</v>
      </c>
      <c r="IP49" s="185">
        <v>1.7429760665972946E-2</v>
      </c>
      <c r="IS49" s="178" t="s">
        <v>41</v>
      </c>
      <c r="IT49" s="177">
        <v>7069528.6600000001</v>
      </c>
      <c r="IU49" s="185">
        <v>1.3579431899031085E-2</v>
      </c>
      <c r="IV49" s="179">
        <v>70</v>
      </c>
      <c r="IW49" s="185">
        <v>1.8450184501845018E-2</v>
      </c>
      <c r="IZ49" s="178" t="s">
        <v>41</v>
      </c>
      <c r="JA49" s="177">
        <v>4022352.7100000004</v>
      </c>
      <c r="JB49" s="185">
        <v>7.8536809023636578E-3</v>
      </c>
      <c r="JC49" s="179">
        <v>36</v>
      </c>
      <c r="JD49" s="185">
        <v>9.6385542168674707E-3</v>
      </c>
      <c r="JG49" s="178" t="s">
        <v>41</v>
      </c>
      <c r="JH49" s="177">
        <v>4316971.8499999996</v>
      </c>
      <c r="JI49" s="185">
        <v>8.6443743930412487E-3</v>
      </c>
      <c r="JJ49" s="179">
        <v>38</v>
      </c>
      <c r="JK49" s="185">
        <v>1.0402408978921434E-2</v>
      </c>
      <c r="JN49" s="178" t="s">
        <v>41</v>
      </c>
      <c r="JO49" s="177">
        <v>7552283.8999999994</v>
      </c>
      <c r="JP49" s="185">
        <v>1.5473088060386195E-2</v>
      </c>
      <c r="JQ49" s="179">
        <v>70</v>
      </c>
      <c r="JR49" s="185">
        <f t="shared" si="12"/>
        <v>1.9547612398771293E-2</v>
      </c>
      <c r="JU49" s="178" t="s">
        <v>41</v>
      </c>
      <c r="JV49" s="177">
        <v>8959173</v>
      </c>
      <c r="JW49" s="185">
        <v>1.8794097105986618E-2</v>
      </c>
      <c r="JX49" s="179">
        <v>97</v>
      </c>
      <c r="JY49" s="185">
        <f t="shared" si="13"/>
        <v>2.7674750356633381E-2</v>
      </c>
      <c r="KB49" s="178" t="s">
        <v>41</v>
      </c>
      <c r="KC49" s="177">
        <v>8831604.0600000005</v>
      </c>
      <c r="KD49" s="185">
        <v>1.8889239271112249E-2</v>
      </c>
      <c r="KE49" s="179">
        <v>88</v>
      </c>
      <c r="KF49" s="185">
        <f t="shared" si="14"/>
        <v>2.5581395348837209E-2</v>
      </c>
      <c r="KI49" s="178" t="s">
        <v>41</v>
      </c>
      <c r="KJ49" s="177">
        <v>8517447.0599999987</v>
      </c>
      <c r="KK49" s="185">
        <v>1.8496898381516594E-2</v>
      </c>
      <c r="KL49" s="179">
        <v>89</v>
      </c>
      <c r="KM49" s="185">
        <f t="shared" si="15"/>
        <v>2.6238207547169812E-2</v>
      </c>
      <c r="KP49" s="249" t="s">
        <v>41</v>
      </c>
      <c r="KQ49" s="250">
        <v>5492772.2700000014</v>
      </c>
      <c r="KR49" s="251">
        <v>1.2186168586541432E-2</v>
      </c>
      <c r="KS49" s="252">
        <v>54</v>
      </c>
      <c r="KT49" s="251">
        <f t="shared" si="16"/>
        <v>1.6201620162016202E-2</v>
      </c>
      <c r="KW49" s="249" t="s">
        <v>41</v>
      </c>
      <c r="KX49" s="250">
        <v>4023317.44</v>
      </c>
      <c r="KY49" s="251">
        <v>9.077446578286805E-3</v>
      </c>
      <c r="KZ49" s="252">
        <v>38</v>
      </c>
      <c r="LA49" s="251">
        <f t="shared" si="17"/>
        <v>1.1588899054589813E-2</v>
      </c>
      <c r="LD49" s="249" t="s">
        <v>41</v>
      </c>
      <c r="LE49" s="250">
        <v>1729236.2100000002</v>
      </c>
      <c r="LF49" s="251">
        <v>3.9879020374917369E-3</v>
      </c>
      <c r="LG49" s="252">
        <v>18</v>
      </c>
      <c r="LH49" s="251">
        <f t="shared" si="18"/>
        <v>5.6057303020865777E-3</v>
      </c>
      <c r="LK49" s="249" t="s">
        <v>41</v>
      </c>
      <c r="LL49" s="250">
        <v>3184113.4299999997</v>
      </c>
      <c r="LM49" s="251">
        <v>7.5442797574451007E-3</v>
      </c>
      <c r="LN49" s="252">
        <v>30</v>
      </c>
      <c r="LO49" s="251">
        <f t="shared" si="19"/>
        <v>9.5754867539099911E-3</v>
      </c>
      <c r="LR49" s="249" t="s">
        <v>41</v>
      </c>
      <c r="LS49" s="250">
        <v>4462099.38</v>
      </c>
      <c r="LT49" s="251">
        <v>1.0884953465951596E-2</v>
      </c>
      <c r="LU49" s="252">
        <v>42</v>
      </c>
      <c r="LV49" s="251">
        <f t="shared" si="20"/>
        <v>1.3761467889908258E-2</v>
      </c>
      <c r="LY49" s="249" t="s">
        <v>41</v>
      </c>
      <c r="LZ49" s="250">
        <v>4240758.08</v>
      </c>
      <c r="MA49" s="251">
        <v>1.0564413523666506E-2</v>
      </c>
      <c r="MB49" s="252">
        <v>37</v>
      </c>
      <c r="MC49" s="251">
        <f t="shared" si="21"/>
        <v>1.2358049432197728E-2</v>
      </c>
      <c r="MF49" s="249" t="s">
        <v>41</v>
      </c>
      <c r="MG49" s="250">
        <v>2240756.16</v>
      </c>
      <c r="MH49" s="251">
        <v>5.7333730428972152E-3</v>
      </c>
      <c r="MI49" s="252">
        <v>22</v>
      </c>
      <c r="MJ49" s="251">
        <f t="shared" si="22"/>
        <v>7.5085324232081908E-3</v>
      </c>
      <c r="MM49" s="249" t="s">
        <v>41</v>
      </c>
      <c r="MN49" s="250">
        <v>3216329.1500000004</v>
      </c>
      <c r="MO49" s="251">
        <v>8.4919311630566388E-3</v>
      </c>
      <c r="MP49" s="252">
        <v>30</v>
      </c>
      <c r="MQ49" s="251">
        <f t="shared" si="23"/>
        <v>1.0507880910683012E-2</v>
      </c>
      <c r="MT49" s="249" t="s">
        <v>41</v>
      </c>
      <c r="MU49" s="250">
        <v>4651587.2699999996</v>
      </c>
      <c r="MV49" s="251">
        <v>1.2592751548326064E-2</v>
      </c>
      <c r="MW49" s="252">
        <v>40</v>
      </c>
      <c r="MX49" s="251">
        <v>1.4331780723754926E-2</v>
      </c>
      <c r="NA49" s="249" t="s">
        <v>41</v>
      </c>
      <c r="NB49" s="250">
        <v>3412471.7899999996</v>
      </c>
      <c r="NC49" s="251">
        <v>9.3804461280271433E-3</v>
      </c>
      <c r="ND49" s="252">
        <v>35</v>
      </c>
      <c r="NE49" s="251">
        <v>1.2731902510003638E-2</v>
      </c>
      <c r="NH49" s="249" t="s">
        <v>41</v>
      </c>
      <c r="NI49" s="250">
        <v>3539264.62</v>
      </c>
      <c r="NJ49" s="251">
        <v>9.9475838788642031E-3</v>
      </c>
      <c r="NK49" s="252">
        <v>28</v>
      </c>
      <c r="NL49" s="251">
        <v>1.0385756676557863E-2</v>
      </c>
      <c r="NO49" s="249" t="s">
        <v>41</v>
      </c>
      <c r="NP49" s="250">
        <v>1057822.83</v>
      </c>
      <c r="NQ49" s="251">
        <v>3.0302493798120486E-3</v>
      </c>
      <c r="NR49" s="252">
        <v>8</v>
      </c>
      <c r="NS49" s="251">
        <v>3.0131826741996233E-3</v>
      </c>
      <c r="NV49" s="249" t="s">
        <v>41</v>
      </c>
      <c r="NW49" s="250">
        <v>438898.48</v>
      </c>
      <c r="NX49" s="251">
        <v>1.2795630928775583E-3</v>
      </c>
      <c r="NY49" s="252">
        <v>4</v>
      </c>
      <c r="NZ49" s="251">
        <v>1.5296367112810707E-3</v>
      </c>
      <c r="OC49" s="249" t="s">
        <v>41</v>
      </c>
      <c r="OD49" s="250">
        <v>376389.96</v>
      </c>
      <c r="OE49" s="251">
        <v>1.1226482443364857E-3</v>
      </c>
      <c r="OF49" s="252">
        <v>3</v>
      </c>
      <c r="OG49" s="251">
        <v>1.1705033164260631E-3</v>
      </c>
      <c r="OI49" s="249" t="s">
        <v>41</v>
      </c>
      <c r="OJ49" s="250">
        <v>71284</v>
      </c>
      <c r="OK49" s="251">
        <v>2.1772529752544999E-4</v>
      </c>
      <c r="OL49" s="252">
        <v>1</v>
      </c>
      <c r="OM49" s="251">
        <v>3.9808917197452231E-4</v>
      </c>
      <c r="OO49" s="249" t="s">
        <v>41</v>
      </c>
      <c r="OP49" s="250">
        <v>0</v>
      </c>
      <c r="OQ49" s="251">
        <v>0</v>
      </c>
      <c r="OR49" s="252">
        <v>0</v>
      </c>
      <c r="OS49" s="251">
        <v>0</v>
      </c>
    </row>
    <row r="50" spans="1:409" ht="18" x14ac:dyDescent="0.35">
      <c r="A50" s="178" t="s">
        <v>42</v>
      </c>
      <c r="B50" s="177">
        <v>3081323</v>
      </c>
      <c r="C50" s="185">
        <v>4.312430866359249E-3</v>
      </c>
      <c r="D50" s="179">
        <v>18</v>
      </c>
      <c r="E50" s="185">
        <v>3.7422037422037424E-3</v>
      </c>
      <c r="H50" s="178" t="s">
        <v>42</v>
      </c>
      <c r="I50" s="177">
        <v>11044902.15</v>
      </c>
      <c r="J50" s="185">
        <v>1.2428582285882617E-2</v>
      </c>
      <c r="K50" s="179">
        <v>83</v>
      </c>
      <c r="L50" s="185">
        <v>1.3808018632507071E-2</v>
      </c>
      <c r="O50" s="178" t="s">
        <v>42</v>
      </c>
      <c r="P50" s="177">
        <v>10494236.079999998</v>
      </c>
      <c r="Q50" s="185">
        <v>1.1905657260558524E-2</v>
      </c>
      <c r="R50" s="179">
        <v>84</v>
      </c>
      <c r="S50" s="185">
        <v>1.4091595369904378E-2</v>
      </c>
      <c r="V50" s="178" t="s">
        <v>42</v>
      </c>
      <c r="W50" s="177">
        <v>10349480.719999999</v>
      </c>
      <c r="X50" s="185">
        <v>1.1953315551536671E-2</v>
      </c>
      <c r="Y50" s="179">
        <v>83</v>
      </c>
      <c r="Z50" s="185">
        <v>1.4127659574468085E-2</v>
      </c>
      <c r="AC50" s="178" t="s">
        <v>42</v>
      </c>
      <c r="AD50" s="177">
        <v>8491840.4600000009</v>
      </c>
      <c r="AE50" s="185">
        <v>1.0058801091293274E-2</v>
      </c>
      <c r="AF50" s="179">
        <v>61</v>
      </c>
      <c r="AG50" s="185">
        <v>1.0653161019909187E-2</v>
      </c>
      <c r="AJ50" s="178" t="s">
        <v>42</v>
      </c>
      <c r="AK50" s="177">
        <v>7149205.6999999993</v>
      </c>
      <c r="AL50" s="185">
        <v>9.0506443796245506E-3</v>
      </c>
      <c r="AM50" s="179">
        <v>53</v>
      </c>
      <c r="AN50" s="185">
        <v>9.8220904373610089E-3</v>
      </c>
      <c r="AQ50" s="178" t="s">
        <v>42</v>
      </c>
      <c r="AR50" s="177">
        <v>26047957.879999999</v>
      </c>
      <c r="AS50" s="185">
        <v>3.4030277530218901E-2</v>
      </c>
      <c r="AT50" s="179">
        <v>233</v>
      </c>
      <c r="AU50" s="185">
        <v>4.448262695685376E-2</v>
      </c>
      <c r="AX50" s="178" t="s">
        <v>42</v>
      </c>
      <c r="AY50" s="177">
        <v>28339107.309999999</v>
      </c>
      <c r="AZ50" s="185">
        <v>3.9033478182787379E-2</v>
      </c>
      <c r="BA50" s="179">
        <v>198</v>
      </c>
      <c r="BB50" s="185">
        <v>3.9568345323741004E-2</v>
      </c>
      <c r="BE50" s="178" t="s">
        <v>42</v>
      </c>
      <c r="BF50" s="177">
        <v>28234915.160000008</v>
      </c>
      <c r="BG50" s="185">
        <v>3.9551078101488814E-2</v>
      </c>
      <c r="BH50" s="179">
        <v>200</v>
      </c>
      <c r="BI50" s="185">
        <v>4.0584415584415584E-2</v>
      </c>
      <c r="BL50" s="178" t="s">
        <v>42</v>
      </c>
      <c r="BM50" s="177">
        <v>18966180.580000002</v>
      </c>
      <c r="BN50" s="185">
        <v>2.8186996451999086E-2</v>
      </c>
      <c r="BO50" s="179">
        <v>127</v>
      </c>
      <c r="BP50" s="185">
        <v>2.7113578138343298E-2</v>
      </c>
      <c r="BS50" s="178" t="s">
        <v>42</v>
      </c>
      <c r="BT50" s="177">
        <v>11086112.91</v>
      </c>
      <c r="BU50" s="185">
        <v>1.6680919643584018E-2</v>
      </c>
      <c r="BV50" s="179">
        <v>77</v>
      </c>
      <c r="BW50" s="185">
        <v>1.6619900712281459E-2</v>
      </c>
      <c r="BZ50" s="178" t="s">
        <v>42</v>
      </c>
      <c r="CA50" s="177">
        <v>18253665.979999997</v>
      </c>
      <c r="CB50" s="185">
        <v>2.7646533788785378E-2</v>
      </c>
      <c r="CC50" s="179">
        <v>122</v>
      </c>
      <c r="CD50" s="185">
        <v>2.6510212950890916E-2</v>
      </c>
      <c r="CG50" s="178" t="s">
        <v>42</v>
      </c>
      <c r="CH50" s="177">
        <v>18635867.199999996</v>
      </c>
      <c r="CI50" s="185">
        <v>2.8381918007134476E-2</v>
      </c>
      <c r="CJ50" s="179">
        <v>126</v>
      </c>
      <c r="CK50" s="185">
        <v>2.75049115913556E-2</v>
      </c>
      <c r="CN50" s="178" t="s">
        <v>42</v>
      </c>
      <c r="CO50" s="177">
        <v>30652216.429999996</v>
      </c>
      <c r="CP50" s="185">
        <v>4.7142002612978226E-2</v>
      </c>
      <c r="CQ50" s="179">
        <v>216</v>
      </c>
      <c r="CR50" s="185">
        <v>4.7451669595782071E-2</v>
      </c>
      <c r="CU50" s="178" t="s">
        <v>42</v>
      </c>
      <c r="CV50" s="177">
        <v>40312267.93</v>
      </c>
      <c r="CW50" s="185">
        <v>6.2588117328863754E-2</v>
      </c>
      <c r="CX50" s="179">
        <v>268</v>
      </c>
      <c r="CY50" s="185">
        <v>5.9370846256092159E-2</v>
      </c>
      <c r="DB50" s="178" t="s">
        <v>42</v>
      </c>
      <c r="DC50" s="177">
        <v>38140690.939999998</v>
      </c>
      <c r="DD50" s="185">
        <v>5.9819089183178346E-2</v>
      </c>
      <c r="DE50" s="179">
        <v>255</v>
      </c>
      <c r="DF50" s="185">
        <v>5.6919642857142856E-2</v>
      </c>
      <c r="DI50" s="178" t="s">
        <v>42</v>
      </c>
      <c r="DJ50" s="177">
        <v>12032675.470000001</v>
      </c>
      <c r="DK50" s="185">
        <v>1.8997474898286026E-2</v>
      </c>
      <c r="DL50" s="179">
        <v>89</v>
      </c>
      <c r="DM50" s="185">
        <v>1.9986525937570176E-2</v>
      </c>
      <c r="DP50" s="178" t="s">
        <v>42</v>
      </c>
      <c r="DQ50" s="177">
        <v>45470864.850000001</v>
      </c>
      <c r="DR50" s="185">
        <v>7.2342792123415045E-2</v>
      </c>
      <c r="DS50" s="179">
        <v>328</v>
      </c>
      <c r="DT50" s="185">
        <v>7.3990525603428836E-2</v>
      </c>
      <c r="DW50" s="178" t="s">
        <v>42</v>
      </c>
      <c r="DX50" s="177">
        <v>17709118.510000002</v>
      </c>
      <c r="DY50" s="185">
        <v>2.8338662814528522E-2</v>
      </c>
      <c r="DZ50" s="179">
        <v>127</v>
      </c>
      <c r="EA50" s="185">
        <v>2.8778608656242918E-2</v>
      </c>
      <c r="ED50" s="178" t="s">
        <v>42</v>
      </c>
      <c r="EE50" s="177">
        <v>28677456.419999998</v>
      </c>
      <c r="EF50" s="185">
        <v>4.6151636696720857E-2</v>
      </c>
      <c r="EG50" s="179">
        <v>210</v>
      </c>
      <c r="EH50" s="185">
        <v>4.784688995215311E-2</v>
      </c>
      <c r="EK50" s="178" t="s">
        <v>42</v>
      </c>
      <c r="EL50" s="177">
        <v>25171082.210000001</v>
      </c>
      <c r="EM50" s="185">
        <v>4.0787520947587114E-2</v>
      </c>
      <c r="EN50" s="179">
        <v>179</v>
      </c>
      <c r="EO50" s="185">
        <v>4.0970473792629893E-2</v>
      </c>
      <c r="ER50" s="178" t="s">
        <v>42</v>
      </c>
      <c r="ES50" s="177">
        <v>21107107.880000006</v>
      </c>
      <c r="ET50" s="185">
        <v>3.4341887055411774E-2</v>
      </c>
      <c r="EU50" s="179">
        <v>151</v>
      </c>
      <c r="EV50" s="185">
        <v>3.4680753330271014E-2</v>
      </c>
      <c r="EY50" s="178" t="s">
        <v>42</v>
      </c>
      <c r="EZ50" s="177">
        <v>44527981.359999999</v>
      </c>
      <c r="FA50" s="185">
        <v>7.2965979459467645E-2</v>
      </c>
      <c r="FB50" s="179">
        <v>323</v>
      </c>
      <c r="FC50" s="185">
        <v>7.4561403508771926E-2</v>
      </c>
      <c r="FF50" s="178" t="s">
        <v>42</v>
      </c>
      <c r="FG50" s="177">
        <v>23561026.320000004</v>
      </c>
      <c r="FH50" s="185">
        <v>3.9009388816581024E-2</v>
      </c>
      <c r="FI50" s="179">
        <v>177</v>
      </c>
      <c r="FJ50" s="185">
        <v>4.1143654114365415E-2</v>
      </c>
      <c r="FM50" s="178" t="s">
        <v>42</v>
      </c>
      <c r="FN50" s="177">
        <v>26989934.630000003</v>
      </c>
      <c r="FO50" s="185">
        <v>4.4947480012970838E-2</v>
      </c>
      <c r="FP50" s="179">
        <v>204</v>
      </c>
      <c r="FQ50" s="185">
        <v>4.7619047619047616E-2</v>
      </c>
      <c r="FT50" s="178" t="s">
        <v>42</v>
      </c>
      <c r="FU50" s="177">
        <v>15203147.449999997</v>
      </c>
      <c r="FV50" s="185">
        <v>2.5484177555484603E-2</v>
      </c>
      <c r="FW50" s="179">
        <v>112</v>
      </c>
      <c r="FX50" s="185">
        <v>2.6291079812206571E-2</v>
      </c>
      <c r="GA50" s="178" t="s">
        <v>42</v>
      </c>
      <c r="GB50" s="177">
        <v>19471836.559999999</v>
      </c>
      <c r="GC50" s="185">
        <v>3.2896140074190047E-2</v>
      </c>
      <c r="GD50" s="179">
        <v>151</v>
      </c>
      <c r="GE50" s="185">
        <v>3.5688962420231625E-2</v>
      </c>
      <c r="GH50" s="178" t="s">
        <v>42</v>
      </c>
      <c r="GI50" s="177">
        <v>11338529.77</v>
      </c>
      <c r="GJ50" s="185">
        <v>1.9317650275162936E-2</v>
      </c>
      <c r="GK50" s="179">
        <v>85</v>
      </c>
      <c r="GL50" s="185">
        <v>2.0218839200761181E-2</v>
      </c>
      <c r="GO50" s="178" t="s">
        <v>42</v>
      </c>
      <c r="GP50" s="177">
        <v>12505634.1</v>
      </c>
      <c r="GQ50" s="185">
        <v>2.1545712194586623E-2</v>
      </c>
      <c r="GR50" s="179">
        <v>98</v>
      </c>
      <c r="GS50" s="185">
        <v>2.351811855051596E-2</v>
      </c>
      <c r="GV50" s="178" t="s">
        <v>42</v>
      </c>
      <c r="GW50" s="177">
        <v>12914000.699999997</v>
      </c>
      <c r="GX50" s="185">
        <v>2.2435148555233132E-2</v>
      </c>
      <c r="GY50" s="179">
        <v>108</v>
      </c>
      <c r="GZ50" s="185">
        <v>2.6080656846172421E-2</v>
      </c>
      <c r="HC50" s="178" t="s">
        <v>42</v>
      </c>
      <c r="HD50" s="177">
        <v>14960673.050000003</v>
      </c>
      <c r="HE50" s="185">
        <v>2.636105520430794E-2</v>
      </c>
      <c r="HF50" s="179">
        <v>136</v>
      </c>
      <c r="HG50" s="185">
        <v>3.321934538348803E-2</v>
      </c>
      <c r="HJ50" s="178" t="s">
        <v>42</v>
      </c>
      <c r="HK50" s="177">
        <v>8228578.7599999998</v>
      </c>
      <c r="HL50" s="185">
        <v>1.4730241294978911E-2</v>
      </c>
      <c r="HM50" s="179">
        <v>89</v>
      </c>
      <c r="HN50" s="185">
        <v>2.2035157217132954E-2</v>
      </c>
      <c r="HQ50" s="178" t="s">
        <v>42</v>
      </c>
      <c r="HR50" s="177">
        <v>6336955.3199999994</v>
      </c>
      <c r="HS50" s="185">
        <v>1.1511002740758194E-2</v>
      </c>
      <c r="HT50" s="179">
        <v>58</v>
      </c>
      <c r="HU50" s="185">
        <v>1.4554579673776663E-2</v>
      </c>
      <c r="HX50" s="178" t="s">
        <v>42</v>
      </c>
      <c r="HY50" s="177">
        <v>5293752.29</v>
      </c>
      <c r="HZ50" s="185">
        <v>9.7388574991916724E-3</v>
      </c>
      <c r="IA50" s="179">
        <v>49</v>
      </c>
      <c r="IB50" s="185">
        <v>1.2430238457635717E-2</v>
      </c>
      <c r="IE50" s="178" t="s">
        <v>42</v>
      </c>
      <c r="IF50" s="177">
        <v>5145398.3999999994</v>
      </c>
      <c r="IG50" s="185">
        <v>9.577268300912465E-3</v>
      </c>
      <c r="IH50" s="179">
        <v>50</v>
      </c>
      <c r="II50" s="185">
        <v>1.2827090815802977E-2</v>
      </c>
      <c r="IL50" s="178" t="s">
        <v>42</v>
      </c>
      <c r="IM50" s="177">
        <v>10213074.659999998</v>
      </c>
      <c r="IN50" s="185">
        <v>1.9331951000442354E-2</v>
      </c>
      <c r="IO50" s="179">
        <v>101</v>
      </c>
      <c r="IP50" s="185">
        <v>2.6274713839750261E-2</v>
      </c>
      <c r="IS50" s="178" t="s">
        <v>42</v>
      </c>
      <c r="IT50" s="177">
        <v>7045917.1899999995</v>
      </c>
      <c r="IU50" s="185">
        <v>1.3534078048113813E-2</v>
      </c>
      <c r="IV50" s="179">
        <v>69</v>
      </c>
      <c r="IW50" s="185">
        <v>1.8186610437532946E-2</v>
      </c>
      <c r="IZ50" s="178" t="s">
        <v>42</v>
      </c>
      <c r="JA50" s="177">
        <v>5470966.21</v>
      </c>
      <c r="JB50" s="185">
        <v>1.0682112171350054E-2</v>
      </c>
      <c r="JC50" s="179">
        <v>52</v>
      </c>
      <c r="JD50" s="185">
        <v>1.3922356091030789E-2</v>
      </c>
      <c r="JG50" s="178" t="s">
        <v>42</v>
      </c>
      <c r="JH50" s="177">
        <v>3900053.32</v>
      </c>
      <c r="JI50" s="185">
        <v>7.8095299720111703E-3</v>
      </c>
      <c r="JJ50" s="179">
        <v>39</v>
      </c>
      <c r="JK50" s="185">
        <v>1.0676156583629894E-2</v>
      </c>
      <c r="JN50" s="178" t="s">
        <v>42</v>
      </c>
      <c r="JO50" s="177">
        <v>10655827.720000001</v>
      </c>
      <c r="JP50" s="185">
        <v>2.1831615819932867E-2</v>
      </c>
      <c r="JQ50" s="179">
        <v>118</v>
      </c>
      <c r="JR50" s="185">
        <f t="shared" si="12"/>
        <v>3.2951689472214468E-2</v>
      </c>
      <c r="JU50" s="178" t="s">
        <v>42</v>
      </c>
      <c r="JV50" s="177">
        <v>7486659.0800000001</v>
      </c>
      <c r="JW50" s="185">
        <v>1.5705132354173364E-2</v>
      </c>
      <c r="JX50" s="179">
        <v>74</v>
      </c>
      <c r="JY50" s="185">
        <f t="shared" si="13"/>
        <v>2.1112696148359488E-2</v>
      </c>
      <c r="KB50" s="178" t="s">
        <v>42</v>
      </c>
      <c r="KC50" s="177">
        <v>12368519.68</v>
      </c>
      <c r="KD50" s="185">
        <v>2.6454076301172032E-2</v>
      </c>
      <c r="KE50" s="179">
        <v>131</v>
      </c>
      <c r="KF50" s="185">
        <f t="shared" si="14"/>
        <v>3.8081395348837206E-2</v>
      </c>
      <c r="KI50" s="178" t="s">
        <v>42</v>
      </c>
      <c r="KJ50" s="177">
        <v>10462145.66</v>
      </c>
      <c r="KK50" s="185">
        <v>2.2720099551243336E-2</v>
      </c>
      <c r="KL50" s="179">
        <v>105</v>
      </c>
      <c r="KM50" s="185">
        <f t="shared" si="15"/>
        <v>3.0955188679245283E-2</v>
      </c>
      <c r="KP50" s="249" t="s">
        <v>42</v>
      </c>
      <c r="KQ50" s="250">
        <v>2561992.7899999996</v>
      </c>
      <c r="KR50" s="251">
        <v>5.683992439840151E-3</v>
      </c>
      <c r="KS50" s="252">
        <v>26</v>
      </c>
      <c r="KT50" s="251">
        <f t="shared" si="16"/>
        <v>7.800780078007801E-3</v>
      </c>
      <c r="KW50" s="249" t="s">
        <v>42</v>
      </c>
      <c r="KX50" s="250">
        <v>2825742.82</v>
      </c>
      <c r="KY50" s="251">
        <v>6.3754674780341228E-3</v>
      </c>
      <c r="KZ50" s="252">
        <v>29</v>
      </c>
      <c r="LA50" s="251">
        <f t="shared" si="17"/>
        <v>8.8441598048185424E-3</v>
      </c>
      <c r="LD50" s="249" t="s">
        <v>42</v>
      </c>
      <c r="LE50" s="250">
        <v>1570429.58</v>
      </c>
      <c r="LF50" s="251">
        <v>3.6216679280728758E-3</v>
      </c>
      <c r="LG50" s="252">
        <v>15</v>
      </c>
      <c r="LH50" s="251">
        <f t="shared" si="18"/>
        <v>4.6714419184054811E-3</v>
      </c>
      <c r="LK50" s="249" t="s">
        <v>42</v>
      </c>
      <c r="LL50" s="250">
        <v>1918619.8099999998</v>
      </c>
      <c r="LM50" s="251">
        <v>4.545882209609651E-3</v>
      </c>
      <c r="LN50" s="252">
        <v>16</v>
      </c>
      <c r="LO50" s="251">
        <f t="shared" si="19"/>
        <v>5.106926268751995E-3</v>
      </c>
      <c r="LR50" s="249" t="s">
        <v>42</v>
      </c>
      <c r="LS50" s="250">
        <v>5449280.1799999997</v>
      </c>
      <c r="LT50" s="251">
        <v>1.3293106255789475E-2</v>
      </c>
      <c r="LU50" s="252">
        <v>48</v>
      </c>
      <c r="LV50" s="251">
        <f t="shared" si="20"/>
        <v>1.5727391874180863E-2</v>
      </c>
      <c r="LY50" s="249" t="s">
        <v>42</v>
      </c>
      <c r="LZ50" s="250">
        <v>1743307.82</v>
      </c>
      <c r="MA50" s="251">
        <v>4.3428614323412608E-3</v>
      </c>
      <c r="MB50" s="252">
        <v>16</v>
      </c>
      <c r="MC50" s="251">
        <f t="shared" si="21"/>
        <v>5.3440213760855048E-3</v>
      </c>
      <c r="MF50" s="249" t="s">
        <v>42</v>
      </c>
      <c r="MG50" s="250">
        <v>6636342.1499999985</v>
      </c>
      <c r="MH50" s="251">
        <v>1.6980261335643291E-2</v>
      </c>
      <c r="MI50" s="252">
        <v>59</v>
      </c>
      <c r="MJ50" s="251">
        <f t="shared" si="22"/>
        <v>2.0136518771331057E-2</v>
      </c>
      <c r="MM50" s="249" t="s">
        <v>42</v>
      </c>
      <c r="MN50" s="250">
        <v>2910546.01</v>
      </c>
      <c r="MO50" s="251">
        <v>7.6845855045119225E-3</v>
      </c>
      <c r="MP50" s="252">
        <v>24</v>
      </c>
      <c r="MQ50" s="251">
        <f t="shared" si="23"/>
        <v>8.4063047285464106E-3</v>
      </c>
      <c r="MT50" s="249" t="s">
        <v>42</v>
      </c>
      <c r="MU50" s="250">
        <v>146195</v>
      </c>
      <c r="MV50" s="251">
        <v>3.9577830227562928E-4</v>
      </c>
      <c r="MW50" s="252">
        <v>1</v>
      </c>
      <c r="MX50" s="251">
        <v>3.5829451809387314E-4</v>
      </c>
      <c r="NA50" s="249" t="s">
        <v>42</v>
      </c>
      <c r="NB50" s="250">
        <v>1040983.83</v>
      </c>
      <c r="NC50" s="251">
        <v>2.8615306846133275E-3</v>
      </c>
      <c r="ND50" s="252">
        <v>8</v>
      </c>
      <c r="NE50" s="251">
        <v>2.9101491451436886E-3</v>
      </c>
      <c r="NH50" s="249" t="s">
        <v>42</v>
      </c>
      <c r="NI50" s="250">
        <v>606419.76</v>
      </c>
      <c r="NJ50" s="251">
        <v>1.7044250928037979E-3</v>
      </c>
      <c r="NK50" s="252">
        <v>5</v>
      </c>
      <c r="NL50" s="251">
        <v>1.85459940652819E-3</v>
      </c>
      <c r="NO50" s="249" t="s">
        <v>42</v>
      </c>
      <c r="NP50" s="250">
        <v>337598.48</v>
      </c>
      <c r="NQ50" s="251">
        <v>9.6708782948604945E-4</v>
      </c>
      <c r="NR50" s="252">
        <v>4</v>
      </c>
      <c r="NS50" s="251">
        <v>1.5065913370998117E-3</v>
      </c>
      <c r="NV50" s="249" t="s">
        <v>42</v>
      </c>
      <c r="NW50" s="250">
        <v>0</v>
      </c>
      <c r="NX50" s="251">
        <v>0</v>
      </c>
      <c r="NY50" s="252">
        <v>0</v>
      </c>
      <c r="NZ50" s="251">
        <v>0</v>
      </c>
      <c r="OC50" s="249" t="s">
        <v>42</v>
      </c>
      <c r="OD50" s="250">
        <v>176126.5</v>
      </c>
      <c r="OE50" s="251">
        <v>5.2532779037498781E-4</v>
      </c>
      <c r="OF50" s="252">
        <v>2</v>
      </c>
      <c r="OG50" s="251">
        <v>7.8033554428404216E-4</v>
      </c>
      <c r="OI50" s="249" t="s">
        <v>42</v>
      </c>
      <c r="OJ50" s="250">
        <v>0</v>
      </c>
      <c r="OK50" s="251">
        <v>0</v>
      </c>
      <c r="OL50" s="252">
        <v>0</v>
      </c>
      <c r="OM50" s="251">
        <v>0</v>
      </c>
      <c r="OO50" s="249" t="s">
        <v>42</v>
      </c>
      <c r="OP50" s="250">
        <v>0</v>
      </c>
      <c r="OQ50" s="251">
        <v>0</v>
      </c>
      <c r="OR50" s="252">
        <v>0</v>
      </c>
      <c r="OS50" s="251">
        <v>0</v>
      </c>
    </row>
    <row r="51" spans="1:409" ht="18" x14ac:dyDescent="0.35">
      <c r="A51" s="178" t="s">
        <v>43</v>
      </c>
      <c r="B51" s="177">
        <v>2484982.33</v>
      </c>
      <c r="C51" s="185">
        <v>3.4778290047000346E-3</v>
      </c>
      <c r="D51" s="179">
        <v>13</v>
      </c>
      <c r="E51" s="185">
        <v>2.7027027027027029E-3</v>
      </c>
      <c r="H51" s="178" t="s">
        <v>43</v>
      </c>
      <c r="I51" s="177">
        <v>11164115.93</v>
      </c>
      <c r="J51" s="185">
        <v>1.2562730896184348E-2</v>
      </c>
      <c r="K51" s="179">
        <v>86</v>
      </c>
      <c r="L51" s="185">
        <v>1.4307103643320579E-2</v>
      </c>
      <c r="O51" s="178" t="s">
        <v>43</v>
      </c>
      <c r="P51" s="177">
        <v>10565505.359999999</v>
      </c>
      <c r="Q51" s="185">
        <v>1.1986511894894785E-2</v>
      </c>
      <c r="R51" s="179">
        <v>83</v>
      </c>
      <c r="S51" s="185">
        <v>1.3923838282167422E-2</v>
      </c>
      <c r="V51" s="178" t="s">
        <v>43</v>
      </c>
      <c r="W51" s="177">
        <v>10533487.189999999</v>
      </c>
      <c r="X51" s="185">
        <v>1.2165837074011121E-2</v>
      </c>
      <c r="Y51" s="179">
        <v>83</v>
      </c>
      <c r="Z51" s="185">
        <v>1.4127659574468085E-2</v>
      </c>
      <c r="AC51" s="178" t="s">
        <v>43</v>
      </c>
      <c r="AD51" s="177">
        <v>13641379.59</v>
      </c>
      <c r="AE51" s="185">
        <v>1.6158561215672884E-2</v>
      </c>
      <c r="AF51" s="179">
        <v>109</v>
      </c>
      <c r="AG51" s="185">
        <v>1.9035976248690186E-2</v>
      </c>
      <c r="AJ51" s="178" t="s">
        <v>43</v>
      </c>
      <c r="AK51" s="177">
        <v>8803211.9400000013</v>
      </c>
      <c r="AL51" s="185">
        <v>1.1144558432191252E-2</v>
      </c>
      <c r="AM51" s="179">
        <v>66</v>
      </c>
      <c r="AN51" s="185">
        <v>1.2231282431430689E-2</v>
      </c>
      <c r="AQ51" s="178" t="s">
        <v>43</v>
      </c>
      <c r="AR51" s="177">
        <v>27830710.189999994</v>
      </c>
      <c r="AS51" s="185">
        <v>3.6359349012767633E-2</v>
      </c>
      <c r="AT51" s="179">
        <v>236</v>
      </c>
      <c r="AU51" s="185">
        <v>4.5055364642993506E-2</v>
      </c>
      <c r="AX51" s="178" t="s">
        <v>43</v>
      </c>
      <c r="AY51" s="177">
        <v>24825506.639999997</v>
      </c>
      <c r="AZ51" s="185">
        <v>3.4193944827159171E-2</v>
      </c>
      <c r="BA51" s="179">
        <v>180</v>
      </c>
      <c r="BB51" s="185">
        <v>3.5971223021582732E-2</v>
      </c>
      <c r="BE51" s="178" t="s">
        <v>43</v>
      </c>
      <c r="BF51" s="177">
        <v>24629920.309999999</v>
      </c>
      <c r="BG51" s="185">
        <v>3.4501251244923349E-2</v>
      </c>
      <c r="BH51" s="179">
        <v>178</v>
      </c>
      <c r="BI51" s="185">
        <v>3.6120129870129872E-2</v>
      </c>
      <c r="BL51" s="178" t="s">
        <v>43</v>
      </c>
      <c r="BM51" s="177">
        <v>27484435.200000003</v>
      </c>
      <c r="BN51" s="185">
        <v>4.0846583433067726E-2</v>
      </c>
      <c r="BO51" s="179">
        <v>162</v>
      </c>
      <c r="BP51" s="185">
        <v>3.4585824081981215E-2</v>
      </c>
      <c r="BS51" s="178" t="s">
        <v>43</v>
      </c>
      <c r="BT51" s="177">
        <v>19203016.609999999</v>
      </c>
      <c r="BU51" s="185">
        <v>2.8894165122283526E-2</v>
      </c>
      <c r="BV51" s="179">
        <v>105</v>
      </c>
      <c r="BW51" s="185">
        <v>2.26635009712929E-2</v>
      </c>
      <c r="BZ51" s="178" t="s">
        <v>43</v>
      </c>
      <c r="CA51" s="177">
        <v>23591971.489999998</v>
      </c>
      <c r="CB51" s="185">
        <v>3.5731794241057234E-2</v>
      </c>
      <c r="CC51" s="179">
        <v>146</v>
      </c>
      <c r="CD51" s="185">
        <v>3.172533681008257E-2</v>
      </c>
      <c r="CG51" s="178" t="s">
        <v>43</v>
      </c>
      <c r="CH51" s="177">
        <v>30212805.989999998</v>
      </c>
      <c r="CI51" s="185">
        <v>4.6013280367958487E-2</v>
      </c>
      <c r="CJ51" s="179">
        <v>209</v>
      </c>
      <c r="CK51" s="185">
        <v>4.5623226369788258E-2</v>
      </c>
      <c r="CN51" s="178" t="s">
        <v>43</v>
      </c>
      <c r="CO51" s="177">
        <v>23431916.899999999</v>
      </c>
      <c r="CP51" s="185">
        <v>3.6037442520657832E-2</v>
      </c>
      <c r="CQ51" s="179">
        <v>162</v>
      </c>
      <c r="CR51" s="185">
        <v>3.5588752196836555E-2</v>
      </c>
      <c r="CU51" s="178" t="s">
        <v>43</v>
      </c>
      <c r="CV51" s="177">
        <v>28841069.910000011</v>
      </c>
      <c r="CW51" s="185">
        <v>4.4778137279488026E-2</v>
      </c>
      <c r="CX51" s="179">
        <v>232</v>
      </c>
      <c r="CY51" s="185">
        <v>5.1395657953035002E-2</v>
      </c>
      <c r="DB51" s="178" t="s">
        <v>43</v>
      </c>
      <c r="DC51" s="177">
        <v>34289903.540000007</v>
      </c>
      <c r="DD51" s="185">
        <v>5.377959201548338E-2</v>
      </c>
      <c r="DE51" s="179">
        <v>268</v>
      </c>
      <c r="DF51" s="185">
        <v>5.9821428571428574E-2</v>
      </c>
      <c r="DI51" s="178" t="s">
        <v>43</v>
      </c>
      <c r="DJ51" s="177">
        <v>14661422.510000002</v>
      </c>
      <c r="DK51" s="185">
        <v>2.3147803395955024E-2</v>
      </c>
      <c r="DL51" s="179">
        <v>109</v>
      </c>
      <c r="DM51" s="185">
        <v>2.4477880080844373E-2</v>
      </c>
      <c r="DP51" s="178" t="s">
        <v>43</v>
      </c>
      <c r="DQ51" s="177">
        <v>24914736.850000001</v>
      </c>
      <c r="DR51" s="185">
        <v>3.9638604515109387E-2</v>
      </c>
      <c r="DS51" s="179">
        <v>185</v>
      </c>
      <c r="DT51" s="185">
        <v>4.1732461087299798E-2</v>
      </c>
      <c r="DW51" s="178" t="s">
        <v>43</v>
      </c>
      <c r="DX51" s="177">
        <v>37428994.450000003</v>
      </c>
      <c r="DY51" s="185">
        <v>5.9895000002764646E-2</v>
      </c>
      <c r="DZ51" s="179">
        <v>251</v>
      </c>
      <c r="EA51" s="185">
        <v>5.6877407659188757E-2</v>
      </c>
      <c r="ED51" s="178" t="s">
        <v>43</v>
      </c>
      <c r="EE51" s="177">
        <v>13975787.569999997</v>
      </c>
      <c r="EF51" s="185">
        <v>2.2491725243503558E-2</v>
      </c>
      <c r="EG51" s="179">
        <v>113</v>
      </c>
      <c r="EH51" s="185">
        <v>2.5746183640920482E-2</v>
      </c>
      <c r="EK51" s="178" t="s">
        <v>43</v>
      </c>
      <c r="EL51" s="177">
        <v>13217250.409999998</v>
      </c>
      <c r="EM51" s="185">
        <v>2.1417389743902445E-2</v>
      </c>
      <c r="EN51" s="179">
        <v>105</v>
      </c>
      <c r="EO51" s="185">
        <v>2.4032959487296866E-2</v>
      </c>
      <c r="ER51" s="178" t="s">
        <v>43</v>
      </c>
      <c r="ES51" s="177">
        <v>28082168.110000003</v>
      </c>
      <c r="ET51" s="185">
        <v>4.5690515772580882E-2</v>
      </c>
      <c r="EU51" s="179">
        <v>210</v>
      </c>
      <c r="EV51" s="185">
        <v>4.8231511254019289E-2</v>
      </c>
      <c r="EY51" s="178" t="s">
        <v>43</v>
      </c>
      <c r="EZ51" s="177">
        <v>20679916.779999997</v>
      </c>
      <c r="FA51" s="185">
        <v>3.3887239818791104E-2</v>
      </c>
      <c r="FB51" s="179">
        <v>145</v>
      </c>
      <c r="FC51" s="185">
        <v>3.3471837488457987E-2</v>
      </c>
      <c r="FF51" s="178" t="s">
        <v>43</v>
      </c>
      <c r="FG51" s="177">
        <v>19520375.5</v>
      </c>
      <c r="FH51" s="185">
        <v>3.2319386574377468E-2</v>
      </c>
      <c r="FI51" s="179">
        <v>141</v>
      </c>
      <c r="FJ51" s="185">
        <v>3.277545327754533E-2</v>
      </c>
      <c r="FM51" s="178" t="s">
        <v>43</v>
      </c>
      <c r="FN51" s="177">
        <v>11260935.24</v>
      </c>
      <c r="FO51" s="185">
        <v>1.87533118759265E-2</v>
      </c>
      <c r="FP51" s="179">
        <v>83</v>
      </c>
      <c r="FQ51" s="185">
        <v>1.9374416433239963E-2</v>
      </c>
      <c r="FT51" s="178" t="s">
        <v>43</v>
      </c>
      <c r="FU51" s="177">
        <v>27302354.899999999</v>
      </c>
      <c r="FV51" s="185">
        <v>4.5765395767075528E-2</v>
      </c>
      <c r="FW51" s="179">
        <v>204</v>
      </c>
      <c r="FX51" s="185">
        <v>4.788732394366197E-2</v>
      </c>
      <c r="GA51" s="178" t="s">
        <v>43</v>
      </c>
      <c r="GB51" s="177">
        <v>26311881.670000006</v>
      </c>
      <c r="GC51" s="185">
        <v>4.4451859605781005E-2</v>
      </c>
      <c r="GD51" s="179">
        <v>192</v>
      </c>
      <c r="GE51" s="185">
        <v>4.5379342944930276E-2</v>
      </c>
      <c r="GH51" s="178" t="s">
        <v>43</v>
      </c>
      <c r="GI51" s="177">
        <v>10236393.909999998</v>
      </c>
      <c r="GJ51" s="185">
        <v>1.7439922251241545E-2</v>
      </c>
      <c r="GK51" s="179">
        <v>77</v>
      </c>
      <c r="GL51" s="185">
        <v>1.8315889628924834E-2</v>
      </c>
      <c r="GO51" s="178" t="s">
        <v>43</v>
      </c>
      <c r="GP51" s="177">
        <v>15613727.179999998</v>
      </c>
      <c r="GQ51" s="185">
        <v>2.690058492156544E-2</v>
      </c>
      <c r="GR51" s="179">
        <v>122</v>
      </c>
      <c r="GS51" s="185">
        <v>2.9277657787377009E-2</v>
      </c>
      <c r="GV51" s="178" t="s">
        <v>43</v>
      </c>
      <c r="GW51" s="177">
        <v>11922082.760000002</v>
      </c>
      <c r="GX51" s="185">
        <v>2.0711916006662747E-2</v>
      </c>
      <c r="GY51" s="179">
        <v>113</v>
      </c>
      <c r="GZ51" s="185">
        <v>2.7288094663124849E-2</v>
      </c>
      <c r="HC51" s="178" t="s">
        <v>43</v>
      </c>
      <c r="HD51" s="177">
        <v>6631854.2699999996</v>
      </c>
      <c r="HE51" s="185">
        <v>1.1685482059137392E-2</v>
      </c>
      <c r="HF51" s="179">
        <v>59</v>
      </c>
      <c r="HG51" s="185">
        <v>1.441133365901319E-2</v>
      </c>
      <c r="HJ51" s="178" t="s">
        <v>43</v>
      </c>
      <c r="HK51" s="177">
        <v>9030273.9800000004</v>
      </c>
      <c r="HL51" s="185">
        <v>1.6165381478972389E-2</v>
      </c>
      <c r="HM51" s="179">
        <v>85</v>
      </c>
      <c r="HN51" s="185">
        <v>2.1044813072542707E-2</v>
      </c>
      <c r="HQ51" s="178" t="s">
        <v>43</v>
      </c>
      <c r="HR51" s="177">
        <v>11312536.24</v>
      </c>
      <c r="HS51" s="185">
        <v>2.0549085339545428E-2</v>
      </c>
      <c r="HT51" s="179">
        <v>117</v>
      </c>
      <c r="HU51" s="185">
        <v>2.9360100376411544E-2</v>
      </c>
      <c r="HX51" s="178" t="s">
        <v>43</v>
      </c>
      <c r="HY51" s="177">
        <v>4886832.68</v>
      </c>
      <c r="HZ51" s="185">
        <v>8.9902519962665149E-3</v>
      </c>
      <c r="IA51" s="179">
        <v>48</v>
      </c>
      <c r="IB51" s="185">
        <v>1.2176560121765601E-2</v>
      </c>
      <c r="IE51" s="178" t="s">
        <v>43</v>
      </c>
      <c r="IF51" s="177">
        <v>6600948.9800000004</v>
      </c>
      <c r="IG51" s="185">
        <v>1.2286523706715204E-2</v>
      </c>
      <c r="IH51" s="179">
        <v>62</v>
      </c>
      <c r="II51" s="185">
        <v>1.590559261159569E-2</v>
      </c>
      <c r="IL51" s="178" t="s">
        <v>43</v>
      </c>
      <c r="IM51" s="177">
        <v>12553939.799999999</v>
      </c>
      <c r="IN51" s="185">
        <v>2.3762887979916433E-2</v>
      </c>
      <c r="IO51" s="179">
        <v>133</v>
      </c>
      <c r="IP51" s="185">
        <v>3.4599375650364202E-2</v>
      </c>
      <c r="IS51" s="178" t="s">
        <v>43</v>
      </c>
      <c r="IT51" s="177">
        <v>10483918.52</v>
      </c>
      <c r="IU51" s="185">
        <v>2.0137927777681683E-2</v>
      </c>
      <c r="IV51" s="179">
        <v>101</v>
      </c>
      <c r="IW51" s="185">
        <v>2.6620980495519239E-2</v>
      </c>
      <c r="IZ51" s="178" t="s">
        <v>43</v>
      </c>
      <c r="JA51" s="177">
        <v>8297333.5299999984</v>
      </c>
      <c r="JB51" s="185">
        <v>1.6200620528154182E-2</v>
      </c>
      <c r="JC51" s="179">
        <v>86</v>
      </c>
      <c r="JD51" s="185">
        <v>2.3025435073627844E-2</v>
      </c>
      <c r="JG51" s="178" t="s">
        <v>43</v>
      </c>
      <c r="JH51" s="177">
        <v>6542426.629999999</v>
      </c>
      <c r="JI51" s="185">
        <v>1.3100661110107343E-2</v>
      </c>
      <c r="JJ51" s="179">
        <v>65</v>
      </c>
      <c r="JK51" s="185">
        <v>1.7793594306049824E-2</v>
      </c>
      <c r="JN51" s="178" t="s">
        <v>43</v>
      </c>
      <c r="JO51" s="177">
        <v>9687291.4900000021</v>
      </c>
      <c r="JP51" s="185">
        <v>1.9847282792348396E-2</v>
      </c>
      <c r="JQ51" s="179">
        <v>97</v>
      </c>
      <c r="JR51" s="185">
        <f t="shared" si="12"/>
        <v>2.7087405752583078E-2</v>
      </c>
      <c r="JU51" s="178" t="s">
        <v>43</v>
      </c>
      <c r="JV51" s="177">
        <v>4102566.1100000003</v>
      </c>
      <c r="JW51" s="185">
        <v>8.6061543688317858E-3</v>
      </c>
      <c r="JX51" s="179">
        <v>40</v>
      </c>
      <c r="JY51" s="185">
        <f t="shared" si="13"/>
        <v>1.1412268188302425E-2</v>
      </c>
      <c r="KB51" s="178" t="s">
        <v>43</v>
      </c>
      <c r="KC51" s="177">
        <v>4558205.0299999993</v>
      </c>
      <c r="KD51" s="185">
        <v>9.7491944694877292E-3</v>
      </c>
      <c r="KE51" s="179">
        <v>44</v>
      </c>
      <c r="KF51" s="185">
        <f t="shared" si="14"/>
        <v>1.2790697674418604E-2</v>
      </c>
      <c r="KI51" s="178" t="s">
        <v>43</v>
      </c>
      <c r="KJ51" s="177">
        <v>4516250.870000001</v>
      </c>
      <c r="KK51" s="185">
        <v>9.8077079692263959E-3</v>
      </c>
      <c r="KL51" s="179">
        <v>42</v>
      </c>
      <c r="KM51" s="185">
        <f t="shared" si="15"/>
        <v>1.2382075471698114E-2</v>
      </c>
      <c r="KP51" s="249" t="s">
        <v>43</v>
      </c>
      <c r="KQ51" s="250">
        <v>4073422.53</v>
      </c>
      <c r="KR51" s="251">
        <v>9.0372240527634533E-3</v>
      </c>
      <c r="KS51" s="252">
        <v>40</v>
      </c>
      <c r="KT51" s="251">
        <f t="shared" si="16"/>
        <v>1.2001200120012E-2</v>
      </c>
      <c r="KW51" s="249" t="s">
        <v>43</v>
      </c>
      <c r="KX51" s="250">
        <v>1746399.13</v>
      </c>
      <c r="KY51" s="251">
        <v>3.9402421119775106E-3</v>
      </c>
      <c r="KZ51" s="252">
        <v>15</v>
      </c>
      <c r="LA51" s="251">
        <f t="shared" si="17"/>
        <v>4.5745654162854532E-3</v>
      </c>
      <c r="LD51" s="249" t="s">
        <v>43</v>
      </c>
      <c r="LE51" s="250">
        <v>4624049.47</v>
      </c>
      <c r="LF51" s="251">
        <v>1.0663815733349456E-2</v>
      </c>
      <c r="LG51" s="252">
        <v>44</v>
      </c>
      <c r="LH51" s="251">
        <f t="shared" si="18"/>
        <v>1.3702896293989412E-2</v>
      </c>
      <c r="LK51" s="249" t="s">
        <v>43</v>
      </c>
      <c r="LL51" s="250">
        <v>1872397.62</v>
      </c>
      <c r="LM51" s="251">
        <v>4.4363656549931347E-3</v>
      </c>
      <c r="LN51" s="252">
        <v>16</v>
      </c>
      <c r="LO51" s="251">
        <f t="shared" si="19"/>
        <v>5.106926268751995E-3</v>
      </c>
      <c r="LR51" s="249" t="s">
        <v>43</v>
      </c>
      <c r="LS51" s="250">
        <v>1963446.27</v>
      </c>
      <c r="LT51" s="251">
        <v>4.7896784588975774E-3</v>
      </c>
      <c r="LU51" s="252">
        <v>16</v>
      </c>
      <c r="LV51" s="251">
        <f t="shared" si="20"/>
        <v>5.2424639580602884E-3</v>
      </c>
      <c r="LY51" s="249" t="s">
        <v>43</v>
      </c>
      <c r="LZ51" s="250">
        <v>3666205.8699999996</v>
      </c>
      <c r="MA51" s="251">
        <v>9.1331111426128618E-3</v>
      </c>
      <c r="MB51" s="252">
        <v>35</v>
      </c>
      <c r="MC51" s="251">
        <f t="shared" si="21"/>
        <v>1.1690046760187041E-2</v>
      </c>
      <c r="MF51" s="249" t="s">
        <v>43</v>
      </c>
      <c r="MG51" s="250">
        <v>1623451.21</v>
      </c>
      <c r="MH51" s="251">
        <v>4.1538885712012787E-3</v>
      </c>
      <c r="MI51" s="252">
        <v>16</v>
      </c>
      <c r="MJ51" s="251">
        <f t="shared" si="22"/>
        <v>5.4607508532423209E-3</v>
      </c>
      <c r="MM51" s="249" t="s">
        <v>43</v>
      </c>
      <c r="MN51" s="250">
        <v>778002.56</v>
      </c>
      <c r="MO51" s="251">
        <v>2.0541256432669032E-3</v>
      </c>
      <c r="MP51" s="252">
        <v>6</v>
      </c>
      <c r="MQ51" s="251">
        <f t="shared" si="23"/>
        <v>2.1015761821366026E-3</v>
      </c>
      <c r="MT51" s="249" t="s">
        <v>43</v>
      </c>
      <c r="MU51" s="250">
        <v>317602.75</v>
      </c>
      <c r="MV51" s="251">
        <v>8.5981242308609128E-4</v>
      </c>
      <c r="MW51" s="252">
        <v>2</v>
      </c>
      <c r="MX51" s="251">
        <v>7.1658903618774627E-4</v>
      </c>
      <c r="NA51" s="249" t="s">
        <v>43</v>
      </c>
      <c r="NB51" s="250">
        <v>591047.80999999994</v>
      </c>
      <c r="NC51" s="251">
        <v>1.624714424611675E-3</v>
      </c>
      <c r="ND51" s="252">
        <v>5</v>
      </c>
      <c r="NE51" s="251">
        <v>1.8188432157148053E-3</v>
      </c>
      <c r="NH51" s="249" t="s">
        <v>43</v>
      </c>
      <c r="NI51" s="250">
        <v>318201.7</v>
      </c>
      <c r="NJ51" s="251">
        <v>8.943490925375293E-4</v>
      </c>
      <c r="NK51" s="252">
        <v>3</v>
      </c>
      <c r="NL51" s="251">
        <v>1.112759643916914E-3</v>
      </c>
      <c r="NO51" s="249" t="s">
        <v>43</v>
      </c>
      <c r="NP51" s="250">
        <v>224006.74</v>
      </c>
      <c r="NQ51" s="251">
        <v>6.4169184641129251E-4</v>
      </c>
      <c r="NR51" s="252">
        <v>2</v>
      </c>
      <c r="NS51" s="251">
        <v>7.5329566854990583E-4</v>
      </c>
      <c r="NV51" s="249" t="s">
        <v>43</v>
      </c>
      <c r="NW51" s="250">
        <v>852249.29999999993</v>
      </c>
      <c r="NX51" s="251">
        <v>2.4846446271828827E-3</v>
      </c>
      <c r="NY51" s="252">
        <v>7</v>
      </c>
      <c r="NZ51" s="251">
        <v>2.6768642447418736E-3</v>
      </c>
      <c r="OC51" s="249" t="s">
        <v>43</v>
      </c>
      <c r="OD51" s="250">
        <v>994662.07</v>
      </c>
      <c r="OE51" s="251">
        <v>2.9667518936838662E-3</v>
      </c>
      <c r="OF51" s="252">
        <v>8</v>
      </c>
      <c r="OG51" s="251">
        <v>3.1213421771361686E-3</v>
      </c>
      <c r="OI51" s="249" t="s">
        <v>43</v>
      </c>
      <c r="OJ51" s="250">
        <v>447560.93999999994</v>
      </c>
      <c r="OK51" s="251">
        <v>1.3670015546584093E-3</v>
      </c>
      <c r="OL51" s="252">
        <v>3</v>
      </c>
      <c r="OM51" s="251">
        <v>1.1942675159235668E-3</v>
      </c>
      <c r="OO51" s="249" t="s">
        <v>43</v>
      </c>
      <c r="OP51" s="250">
        <v>0</v>
      </c>
      <c r="OQ51" s="251">
        <v>0</v>
      </c>
      <c r="OR51" s="252">
        <v>0</v>
      </c>
      <c r="OS51" s="251">
        <v>0</v>
      </c>
    </row>
    <row r="52" spans="1:409" ht="18" x14ac:dyDescent="0.35">
      <c r="A52" s="178" t="s">
        <v>44</v>
      </c>
      <c r="B52" s="177">
        <v>3461750.36</v>
      </c>
      <c r="C52" s="185">
        <v>4.8448536891764482E-3</v>
      </c>
      <c r="D52" s="179">
        <v>22</v>
      </c>
      <c r="E52" s="185">
        <v>4.5738045738045741E-3</v>
      </c>
      <c r="H52" s="178" t="s">
        <v>44</v>
      </c>
      <c r="I52" s="177">
        <v>4805592.1100000003</v>
      </c>
      <c r="J52" s="185">
        <v>5.4076257227433444E-3</v>
      </c>
      <c r="K52" s="179">
        <v>32</v>
      </c>
      <c r="L52" s="185">
        <v>5.3235734486774249E-3</v>
      </c>
      <c r="O52" s="178" t="s">
        <v>44</v>
      </c>
      <c r="P52" s="177">
        <v>621284.86</v>
      </c>
      <c r="Q52" s="185">
        <v>7.0484450206251574E-4</v>
      </c>
      <c r="R52" s="179">
        <v>3</v>
      </c>
      <c r="S52" s="185">
        <v>5.0327126321087065E-4</v>
      </c>
      <c r="V52" s="178" t="s">
        <v>44</v>
      </c>
      <c r="W52" s="177">
        <v>621284.86</v>
      </c>
      <c r="X52" s="185">
        <v>7.1756392227689315E-4</v>
      </c>
      <c r="Y52" s="179">
        <v>3</v>
      </c>
      <c r="Z52" s="185">
        <v>5.106382978723404E-4</v>
      </c>
      <c r="AC52" s="178" t="s">
        <v>44</v>
      </c>
      <c r="AD52" s="177">
        <v>2610996.87</v>
      </c>
      <c r="AE52" s="185">
        <v>3.092792226730002E-3</v>
      </c>
      <c r="AF52" s="179">
        <v>19</v>
      </c>
      <c r="AG52" s="185">
        <v>3.3181976947258122E-3</v>
      </c>
      <c r="AJ52" s="178" t="s">
        <v>44</v>
      </c>
      <c r="AK52" s="177">
        <v>7079805.9899999993</v>
      </c>
      <c r="AL52" s="185">
        <v>8.9627867739524858E-3</v>
      </c>
      <c r="AM52" s="179">
        <v>55</v>
      </c>
      <c r="AN52" s="185">
        <v>1.0192735359525574E-2</v>
      </c>
      <c r="AQ52" s="178" t="s">
        <v>44</v>
      </c>
      <c r="AR52" s="177">
        <v>19769457.800000004</v>
      </c>
      <c r="AS52" s="185">
        <v>2.5827749670637556E-2</v>
      </c>
      <c r="AT52" s="179">
        <v>164</v>
      </c>
      <c r="AU52" s="185">
        <v>3.1309660175639555E-2</v>
      </c>
      <c r="AX52" s="178" t="s">
        <v>44</v>
      </c>
      <c r="AY52" s="177">
        <v>32532988.319999997</v>
      </c>
      <c r="AZ52" s="185">
        <v>4.481001027726432E-2</v>
      </c>
      <c r="BA52" s="179">
        <v>256</v>
      </c>
      <c r="BB52" s="185">
        <v>5.1159072741806554E-2</v>
      </c>
      <c r="BE52" s="178" t="s">
        <v>44</v>
      </c>
      <c r="BF52" s="177">
        <v>32767106.449999999</v>
      </c>
      <c r="BG52" s="185">
        <v>4.5899708889500603E-2</v>
      </c>
      <c r="BH52" s="179">
        <v>256</v>
      </c>
      <c r="BI52" s="185">
        <v>5.1948051948051951E-2</v>
      </c>
      <c r="BL52" s="178" t="s">
        <v>44</v>
      </c>
      <c r="BM52" s="177">
        <v>32595954.280000001</v>
      </c>
      <c r="BN52" s="185">
        <v>4.8443177252501114E-2</v>
      </c>
      <c r="BO52" s="179">
        <v>211</v>
      </c>
      <c r="BP52" s="185">
        <v>4.5046968403074296E-2</v>
      </c>
      <c r="BS52" s="178" t="s">
        <v>44</v>
      </c>
      <c r="BT52" s="177">
        <v>15850916.18</v>
      </c>
      <c r="BU52" s="185">
        <v>2.3850366780701109E-2</v>
      </c>
      <c r="BV52" s="179">
        <v>103</v>
      </c>
      <c r="BW52" s="185">
        <v>2.2231815238506366E-2</v>
      </c>
      <c r="BZ52" s="178" t="s">
        <v>44</v>
      </c>
      <c r="CA52" s="177">
        <v>31841709.90000001</v>
      </c>
      <c r="CB52" s="185">
        <v>4.8226636205986516E-2</v>
      </c>
      <c r="CC52" s="179">
        <v>195</v>
      </c>
      <c r="CD52" s="185">
        <v>4.2372881355932202E-2</v>
      </c>
      <c r="CG52" s="178" t="s">
        <v>44</v>
      </c>
      <c r="CH52" s="177">
        <v>27267041.080000002</v>
      </c>
      <c r="CI52" s="185">
        <v>4.1526960668067416E-2</v>
      </c>
      <c r="CJ52" s="179">
        <v>183</v>
      </c>
      <c r="CK52" s="185">
        <v>3.994760969220694E-2</v>
      </c>
      <c r="CN52" s="178" t="s">
        <v>44</v>
      </c>
      <c r="CO52" s="177">
        <v>50393622.32</v>
      </c>
      <c r="CP52" s="185">
        <v>7.7503572392950054E-2</v>
      </c>
      <c r="CQ52" s="179">
        <v>368</v>
      </c>
      <c r="CR52" s="185">
        <v>8.0843585237258347E-2</v>
      </c>
      <c r="CU52" s="178" t="s">
        <v>44</v>
      </c>
      <c r="CV52" s="177">
        <v>29973959.949999996</v>
      </c>
      <c r="CW52" s="185">
        <v>4.6537042406516439E-2</v>
      </c>
      <c r="CX52" s="179">
        <v>222</v>
      </c>
      <c r="CY52" s="185">
        <v>4.9180327868852458E-2</v>
      </c>
      <c r="DB52" s="178" t="s">
        <v>44</v>
      </c>
      <c r="DC52" s="177">
        <v>25556771.930000003</v>
      </c>
      <c r="DD52" s="185">
        <v>4.0082724817958403E-2</v>
      </c>
      <c r="DE52" s="179">
        <v>187</v>
      </c>
      <c r="DF52" s="185">
        <v>4.1741071428571426E-2</v>
      </c>
      <c r="DI52" s="178" t="s">
        <v>44</v>
      </c>
      <c r="DJ52" s="177">
        <v>17420512.739999998</v>
      </c>
      <c r="DK52" s="185">
        <v>2.7503920829456383E-2</v>
      </c>
      <c r="DL52" s="179">
        <v>131</v>
      </c>
      <c r="DM52" s="185">
        <v>2.941836963844599E-2</v>
      </c>
      <c r="DP52" s="178" t="s">
        <v>44</v>
      </c>
      <c r="DQ52" s="177">
        <v>29641738.31000001</v>
      </c>
      <c r="DR52" s="185">
        <v>4.7159123095873966E-2</v>
      </c>
      <c r="DS52" s="179">
        <v>220</v>
      </c>
      <c r="DT52" s="185">
        <v>4.9627791563275438E-2</v>
      </c>
      <c r="DW52" s="178" t="s">
        <v>44</v>
      </c>
      <c r="DX52" s="177">
        <v>26084495.040000007</v>
      </c>
      <c r="DY52" s="185">
        <v>4.1741191647025791E-2</v>
      </c>
      <c r="DZ52" s="179">
        <v>199</v>
      </c>
      <c r="EA52" s="185">
        <v>4.5094040335372759E-2</v>
      </c>
      <c r="ED52" s="178" t="s">
        <v>44</v>
      </c>
      <c r="EE52" s="177">
        <v>13055074.719999999</v>
      </c>
      <c r="EF52" s="185">
        <v>2.1009989752988865E-2</v>
      </c>
      <c r="EG52" s="179">
        <v>103</v>
      </c>
      <c r="EH52" s="185">
        <v>2.3467760309865571E-2</v>
      </c>
      <c r="EK52" s="178" t="s">
        <v>44</v>
      </c>
      <c r="EL52" s="177">
        <v>16218392.320000002</v>
      </c>
      <c r="EM52" s="185">
        <v>2.6280475784445267E-2</v>
      </c>
      <c r="EN52" s="179">
        <v>123</v>
      </c>
      <c r="EO52" s="185">
        <v>2.8152895399404899E-2</v>
      </c>
      <c r="ER52" s="178" t="s">
        <v>44</v>
      </c>
      <c r="ES52" s="177">
        <v>8838288.6399999987</v>
      </c>
      <c r="ET52" s="185">
        <v>1.4380156294440128E-2</v>
      </c>
      <c r="EU52" s="179">
        <v>71</v>
      </c>
      <c r="EV52" s="185">
        <v>1.6306844281120808E-2</v>
      </c>
      <c r="EY52" s="178" t="s">
        <v>44</v>
      </c>
      <c r="EZ52" s="177">
        <v>26759851.030000001</v>
      </c>
      <c r="FA52" s="185">
        <v>4.385015176877971E-2</v>
      </c>
      <c r="FB52" s="179">
        <v>203</v>
      </c>
      <c r="FC52" s="185">
        <v>4.6860572483841179E-2</v>
      </c>
      <c r="FF52" s="178" t="s">
        <v>44</v>
      </c>
      <c r="FG52" s="177">
        <v>11337097.34</v>
      </c>
      <c r="FH52" s="185">
        <v>1.8770542173371946E-2</v>
      </c>
      <c r="FI52" s="179">
        <v>86</v>
      </c>
      <c r="FJ52" s="185">
        <v>1.9990701999070201E-2</v>
      </c>
      <c r="FM52" s="178" t="s">
        <v>44</v>
      </c>
      <c r="FN52" s="177">
        <v>11438704.539999997</v>
      </c>
      <c r="FO52" s="185">
        <v>1.9049358612171215E-2</v>
      </c>
      <c r="FP52" s="179">
        <v>88</v>
      </c>
      <c r="FQ52" s="185">
        <v>2.0541549953314659E-2</v>
      </c>
      <c r="FT52" s="178" t="s">
        <v>44</v>
      </c>
      <c r="FU52" s="177">
        <v>10637355.479999999</v>
      </c>
      <c r="FV52" s="185">
        <v>1.7830798304408153E-2</v>
      </c>
      <c r="FW52" s="179">
        <v>83</v>
      </c>
      <c r="FX52" s="185">
        <v>1.948356807511737E-2</v>
      </c>
      <c r="GA52" s="178" t="s">
        <v>44</v>
      </c>
      <c r="GB52" s="177">
        <v>10325984.6</v>
      </c>
      <c r="GC52" s="185">
        <v>1.7444940787112343E-2</v>
      </c>
      <c r="GD52" s="179">
        <v>80</v>
      </c>
      <c r="GE52" s="185">
        <v>1.8908059560387616E-2</v>
      </c>
      <c r="GH52" s="178" t="s">
        <v>44</v>
      </c>
      <c r="GI52" s="177">
        <v>12164677.529999997</v>
      </c>
      <c r="GJ52" s="185">
        <v>2.0725172575409911E-2</v>
      </c>
      <c r="GK52" s="179">
        <v>87</v>
      </c>
      <c r="GL52" s="185">
        <v>2.0694576593720267E-2</v>
      </c>
      <c r="GO52" s="178" t="s">
        <v>44</v>
      </c>
      <c r="GP52" s="177">
        <v>14317709.860000003</v>
      </c>
      <c r="GQ52" s="185">
        <v>2.466770205032268E-2</v>
      </c>
      <c r="GR52" s="179">
        <v>129</v>
      </c>
      <c r="GS52" s="185">
        <v>3.0957523398128149E-2</v>
      </c>
      <c r="GV52" s="178" t="s">
        <v>44</v>
      </c>
      <c r="GW52" s="177">
        <v>9529377.5399999991</v>
      </c>
      <c r="GX52" s="185">
        <v>1.6555133123757851E-2</v>
      </c>
      <c r="GY52" s="179">
        <v>84</v>
      </c>
      <c r="GZ52" s="185">
        <v>2.0284955324800773E-2</v>
      </c>
      <c r="HC52" s="178" t="s">
        <v>44</v>
      </c>
      <c r="HD52" s="177">
        <v>7691217.9900000002</v>
      </c>
      <c r="HE52" s="185">
        <v>1.3552105666981094E-2</v>
      </c>
      <c r="HF52" s="179">
        <v>67</v>
      </c>
      <c r="HG52" s="185">
        <v>1.6365412799218368E-2</v>
      </c>
      <c r="HJ52" s="178" t="s">
        <v>44</v>
      </c>
      <c r="HK52" s="177">
        <v>8110173.1099999994</v>
      </c>
      <c r="HL52" s="185">
        <v>1.4518279564276728E-2</v>
      </c>
      <c r="HM52" s="179">
        <v>76</v>
      </c>
      <c r="HN52" s="185">
        <v>1.8816538747214655E-2</v>
      </c>
      <c r="HQ52" s="178" t="s">
        <v>44</v>
      </c>
      <c r="HR52" s="177">
        <v>14424532.050000003</v>
      </c>
      <c r="HS52" s="185">
        <v>2.6201988112124555E-2</v>
      </c>
      <c r="HT52" s="179">
        <v>149</v>
      </c>
      <c r="HU52" s="185">
        <v>3.7390213299874527E-2</v>
      </c>
      <c r="HX52" s="178" t="s">
        <v>44</v>
      </c>
      <c r="HY52" s="177">
        <v>8892299.9199999981</v>
      </c>
      <c r="HZ52" s="185">
        <v>1.6359065747096658E-2</v>
      </c>
      <c r="IA52" s="179">
        <v>88</v>
      </c>
      <c r="IB52" s="185">
        <v>2.2323693556570268E-2</v>
      </c>
      <c r="IE52" s="178" t="s">
        <v>44</v>
      </c>
      <c r="IF52" s="177">
        <v>6621931.7400000002</v>
      </c>
      <c r="IG52" s="185">
        <v>1.2325579481718682E-2</v>
      </c>
      <c r="IH52" s="179">
        <v>61</v>
      </c>
      <c r="II52" s="185">
        <v>1.5649050795279631E-2</v>
      </c>
      <c r="IL52" s="178" t="s">
        <v>44</v>
      </c>
      <c r="IM52" s="177">
        <v>7024928.6699999999</v>
      </c>
      <c r="IN52" s="185">
        <v>1.3297227460985064E-2</v>
      </c>
      <c r="IO52" s="179">
        <v>72</v>
      </c>
      <c r="IP52" s="185">
        <v>1.8730489073881373E-2</v>
      </c>
      <c r="IS52" s="178" t="s">
        <v>44</v>
      </c>
      <c r="IT52" s="177">
        <v>7117130.6799999997</v>
      </c>
      <c r="IU52" s="185">
        <v>1.3670867752810666E-2</v>
      </c>
      <c r="IV52" s="179">
        <v>77</v>
      </c>
      <c r="IW52" s="185">
        <v>2.0295202952029519E-2</v>
      </c>
      <c r="IZ52" s="178" t="s">
        <v>44</v>
      </c>
      <c r="JA52" s="177">
        <v>9222495.6300000027</v>
      </c>
      <c r="JB52" s="185">
        <v>1.800700809289877E-2</v>
      </c>
      <c r="JC52" s="179">
        <v>93</v>
      </c>
      <c r="JD52" s="185">
        <v>2.4899598393574297E-2</v>
      </c>
      <c r="JG52" s="178" t="s">
        <v>44</v>
      </c>
      <c r="JH52" s="177">
        <v>12058405.990000002</v>
      </c>
      <c r="JI52" s="185">
        <v>2.4145947572220383E-2</v>
      </c>
      <c r="JJ52" s="179">
        <v>121</v>
      </c>
      <c r="JK52" s="185">
        <v>3.3123460169723513E-2</v>
      </c>
      <c r="JN52" s="178" t="s">
        <v>44</v>
      </c>
      <c r="JO52" s="177">
        <v>4347647.8899999997</v>
      </c>
      <c r="JP52" s="185">
        <v>8.9074430395184485E-3</v>
      </c>
      <c r="JQ52" s="179">
        <v>44</v>
      </c>
      <c r="JR52" s="185">
        <f t="shared" si="12"/>
        <v>1.2287070650656241E-2</v>
      </c>
      <c r="JU52" s="178" t="s">
        <v>44</v>
      </c>
      <c r="JV52" s="177">
        <v>3341607.27</v>
      </c>
      <c r="JW52" s="185">
        <v>7.0098536463634358E-3</v>
      </c>
      <c r="JX52" s="179">
        <v>32</v>
      </c>
      <c r="JY52" s="185">
        <f t="shared" si="13"/>
        <v>9.12981455064194E-3</v>
      </c>
      <c r="KB52" s="178" t="s">
        <v>44</v>
      </c>
      <c r="KC52" s="177">
        <v>2974375.9199999995</v>
      </c>
      <c r="KD52" s="185">
        <v>6.3616640933419084E-3</v>
      </c>
      <c r="KE52" s="179">
        <v>29</v>
      </c>
      <c r="KF52" s="185">
        <f t="shared" si="14"/>
        <v>8.4302325581395356E-3</v>
      </c>
      <c r="KI52" s="178" t="s">
        <v>44</v>
      </c>
      <c r="KJ52" s="177">
        <v>6662951.5</v>
      </c>
      <c r="KK52" s="185">
        <v>1.4469586479176023E-2</v>
      </c>
      <c r="KL52" s="179">
        <v>69</v>
      </c>
      <c r="KM52" s="185">
        <f t="shared" si="15"/>
        <v>2.0341981132075471E-2</v>
      </c>
      <c r="KP52" s="249" t="s">
        <v>44</v>
      </c>
      <c r="KQ52" s="250">
        <v>1805372.16</v>
      </c>
      <c r="KR52" s="251">
        <v>4.0053671300682644E-3</v>
      </c>
      <c r="KS52" s="252">
        <v>17</v>
      </c>
      <c r="KT52" s="251">
        <f t="shared" si="16"/>
        <v>5.1005100510051003E-3</v>
      </c>
      <c r="KW52" s="249" t="s">
        <v>44</v>
      </c>
      <c r="KX52" s="250">
        <v>2928119.9499999997</v>
      </c>
      <c r="KY52" s="251">
        <v>6.6064517198376541E-3</v>
      </c>
      <c r="KZ52" s="252">
        <v>26</v>
      </c>
      <c r="LA52" s="251">
        <f t="shared" si="17"/>
        <v>7.9292467215614521E-3</v>
      </c>
      <c r="LD52" s="249" t="s">
        <v>44</v>
      </c>
      <c r="LE52" s="250">
        <v>5131906.8000000007</v>
      </c>
      <c r="LF52" s="251">
        <v>1.1835017949304739E-2</v>
      </c>
      <c r="LG52" s="252">
        <v>45</v>
      </c>
      <c r="LH52" s="251">
        <f t="shared" si="18"/>
        <v>1.4014325755216444E-2</v>
      </c>
      <c r="LK52" s="249" t="s">
        <v>44</v>
      </c>
      <c r="LL52" s="250">
        <v>4707913.5</v>
      </c>
      <c r="LM52" s="251">
        <v>1.1154695741430454E-2</v>
      </c>
      <c r="LN52" s="252">
        <v>40</v>
      </c>
      <c r="LO52" s="251">
        <f t="shared" si="19"/>
        <v>1.2767315671879987E-2</v>
      </c>
      <c r="LR52" s="249" t="s">
        <v>44</v>
      </c>
      <c r="LS52" s="250">
        <v>862890.71</v>
      </c>
      <c r="LT52" s="251">
        <v>2.1049565293527672E-3</v>
      </c>
      <c r="LU52" s="252">
        <v>7</v>
      </c>
      <c r="LV52" s="251">
        <f t="shared" si="20"/>
        <v>2.2935779816513763E-3</v>
      </c>
      <c r="LY52" s="249" t="s">
        <v>44</v>
      </c>
      <c r="LZ52" s="250">
        <v>750109.42</v>
      </c>
      <c r="MA52" s="251">
        <v>1.8686437545802283E-3</v>
      </c>
      <c r="MB52" s="252">
        <v>7</v>
      </c>
      <c r="MC52" s="251">
        <f t="shared" si="21"/>
        <v>2.3380093520374082E-3</v>
      </c>
      <c r="MF52" s="249" t="s">
        <v>44</v>
      </c>
      <c r="MG52" s="250">
        <v>1038651.21</v>
      </c>
      <c r="MH52" s="251">
        <v>2.6575737934762941E-3</v>
      </c>
      <c r="MI52" s="252">
        <v>8</v>
      </c>
      <c r="MJ52" s="251">
        <f t="shared" si="22"/>
        <v>2.7303754266211604E-3</v>
      </c>
      <c r="MM52" s="249" t="s">
        <v>44</v>
      </c>
      <c r="MN52" s="250">
        <v>1117627.28</v>
      </c>
      <c r="MO52" s="251">
        <v>2.9508217241118579E-3</v>
      </c>
      <c r="MP52" s="252">
        <v>8</v>
      </c>
      <c r="MQ52" s="251">
        <f t="shared" si="23"/>
        <v>2.8021015761821367E-3</v>
      </c>
      <c r="MT52" s="249" t="s">
        <v>44</v>
      </c>
      <c r="MU52" s="250">
        <v>740786.7699999999</v>
      </c>
      <c r="MV52" s="251">
        <v>2.005453881315004E-3</v>
      </c>
      <c r="MW52" s="252">
        <v>6</v>
      </c>
      <c r="MX52" s="251">
        <v>2.149767108563239E-3</v>
      </c>
      <c r="NA52" s="249" t="s">
        <v>44</v>
      </c>
      <c r="NB52" s="250">
        <v>285928.96000000002</v>
      </c>
      <c r="NC52" s="251">
        <v>7.8598194235118607E-4</v>
      </c>
      <c r="ND52" s="252">
        <v>3</v>
      </c>
      <c r="NE52" s="251">
        <v>1.0913059294288831E-3</v>
      </c>
      <c r="NH52" s="249" t="s">
        <v>44</v>
      </c>
      <c r="NI52" s="250">
        <v>375280.82999999996</v>
      </c>
      <c r="NJ52" s="251">
        <v>1.0547777392679886E-3</v>
      </c>
      <c r="NK52" s="252">
        <v>3</v>
      </c>
      <c r="NL52" s="251">
        <v>1.112759643916914E-3</v>
      </c>
      <c r="NO52" s="249" t="s">
        <v>44</v>
      </c>
      <c r="NP52" s="250">
        <v>357474.52</v>
      </c>
      <c r="NQ52" s="251">
        <v>1.0240249234634213E-3</v>
      </c>
      <c r="NR52" s="252">
        <v>3</v>
      </c>
      <c r="NS52" s="251">
        <v>1.1299435028248588E-3</v>
      </c>
      <c r="NV52" s="249" t="s">
        <v>44</v>
      </c>
      <c r="NW52" s="250">
        <v>270321.46000000002</v>
      </c>
      <c r="NX52" s="251">
        <v>7.8809423862387764E-4</v>
      </c>
      <c r="NY52" s="252">
        <v>3</v>
      </c>
      <c r="NZ52" s="251">
        <v>1.1472275334608031E-3</v>
      </c>
      <c r="OC52" s="249" t="s">
        <v>44</v>
      </c>
      <c r="OD52" s="250">
        <v>214373.23</v>
      </c>
      <c r="OE52" s="251">
        <v>6.3940528671976708E-4</v>
      </c>
      <c r="OF52" s="252">
        <v>2</v>
      </c>
      <c r="OG52" s="251">
        <v>7.8033554428404216E-4</v>
      </c>
      <c r="OI52" s="249" t="s">
        <v>44</v>
      </c>
      <c r="OJ52" s="250">
        <v>314474.03000000003</v>
      </c>
      <c r="OK52" s="251">
        <v>9.6050939545728759E-4</v>
      </c>
      <c r="OL52" s="252">
        <v>2</v>
      </c>
      <c r="OM52" s="251">
        <v>7.9617834394904463E-4</v>
      </c>
      <c r="OO52" s="249" t="s">
        <v>44</v>
      </c>
      <c r="OP52" s="250">
        <v>0</v>
      </c>
      <c r="OQ52" s="251">
        <v>0</v>
      </c>
      <c r="OR52" s="252">
        <v>0</v>
      </c>
      <c r="OS52" s="251">
        <v>0</v>
      </c>
    </row>
    <row r="53" spans="1:409" ht="18" x14ac:dyDescent="0.35">
      <c r="A53" s="178" t="s">
        <v>24</v>
      </c>
      <c r="B53" s="177">
        <v>35196851.869999968</v>
      </c>
      <c r="C53" s="185">
        <v>4.9259357231572966E-2</v>
      </c>
      <c r="D53" s="179">
        <v>245</v>
      </c>
      <c r="E53" s="185">
        <v>5.0935550935550938E-2</v>
      </c>
      <c r="H53" s="178" t="s">
        <v>24</v>
      </c>
      <c r="I53" s="177">
        <v>109655</v>
      </c>
      <c r="J53" s="185">
        <v>1.2339232815733532E-4</v>
      </c>
      <c r="K53" s="179">
        <v>1</v>
      </c>
      <c r="L53" s="185">
        <v>1.6636167027116953E-4</v>
      </c>
      <c r="O53" s="178" t="s">
        <v>24</v>
      </c>
      <c r="P53" s="177">
        <v>0</v>
      </c>
      <c r="Q53" s="185">
        <v>0</v>
      </c>
      <c r="R53" s="179">
        <v>0</v>
      </c>
      <c r="S53" s="185">
        <v>0</v>
      </c>
      <c r="V53" s="178" t="s">
        <v>24</v>
      </c>
      <c r="W53" s="177">
        <v>0</v>
      </c>
      <c r="X53" s="185">
        <v>0</v>
      </c>
      <c r="Y53" s="179">
        <v>0</v>
      </c>
      <c r="Z53" s="185">
        <v>0</v>
      </c>
      <c r="AC53" s="178" t="s">
        <v>24</v>
      </c>
      <c r="AD53" s="177">
        <v>0</v>
      </c>
      <c r="AE53" s="185">
        <v>0</v>
      </c>
      <c r="AF53" s="179">
        <v>0</v>
      </c>
      <c r="AG53" s="185">
        <v>0</v>
      </c>
      <c r="AJ53" s="178" t="s">
        <v>24</v>
      </c>
      <c r="AK53" s="177">
        <v>16512823.800000001</v>
      </c>
      <c r="AL53" s="185">
        <v>2.090465741071075E-2</v>
      </c>
      <c r="AM53" s="179">
        <v>125</v>
      </c>
      <c r="AN53" s="185">
        <v>2.3165307635285397E-2</v>
      </c>
      <c r="AQ53" s="178" t="s">
        <v>24</v>
      </c>
      <c r="AR53" s="177">
        <v>35480999.17999997</v>
      </c>
      <c r="AS53" s="185">
        <v>4.635404643647513E-2</v>
      </c>
      <c r="AT53" s="179">
        <v>273</v>
      </c>
      <c r="AU53" s="185">
        <v>5.211912943871707E-2</v>
      </c>
      <c r="AX53" s="178" t="s">
        <v>24</v>
      </c>
      <c r="AY53" s="177">
        <v>155779762.35000005</v>
      </c>
      <c r="AZ53" s="185">
        <v>0.21456660185138801</v>
      </c>
      <c r="BA53" s="179">
        <v>1257</v>
      </c>
      <c r="BB53" s="185">
        <v>0.25119904076738608</v>
      </c>
      <c r="BE53" s="178" t="s">
        <v>24</v>
      </c>
      <c r="BF53" s="177">
        <v>152479492.50999999</v>
      </c>
      <c r="BG53" s="185">
        <v>0.21359116126128944</v>
      </c>
      <c r="BH53" s="179">
        <v>1232</v>
      </c>
      <c r="BI53" s="185">
        <v>0.25</v>
      </c>
      <c r="BL53" s="178" t="s">
        <v>24</v>
      </c>
      <c r="BM53" s="177">
        <v>181187941.80999991</v>
      </c>
      <c r="BN53" s="185">
        <v>0.26927634962671454</v>
      </c>
      <c r="BO53" s="179">
        <v>1336</v>
      </c>
      <c r="BP53" s="185">
        <v>0.2852263023057216</v>
      </c>
      <c r="BS53" s="178" t="s">
        <v>24</v>
      </c>
      <c r="BT53" s="177">
        <v>117612847.79000004</v>
      </c>
      <c r="BU53" s="185">
        <v>0.17696829167853645</v>
      </c>
      <c r="BV53" s="179">
        <v>737</v>
      </c>
      <c r="BW53" s="185">
        <v>0.15907619253183683</v>
      </c>
      <c r="BZ53" s="178" t="s">
        <v>24</v>
      </c>
      <c r="CA53" s="177">
        <v>155488040.63</v>
      </c>
      <c r="CB53" s="185">
        <v>0.23549819382798465</v>
      </c>
      <c r="CC53" s="179">
        <v>1084</v>
      </c>
      <c r="CD53" s="185">
        <v>0.23554976097348979</v>
      </c>
      <c r="CG53" s="178" t="s">
        <v>24</v>
      </c>
      <c r="CH53" s="177">
        <v>150000761.13</v>
      </c>
      <c r="CI53" s="185">
        <v>0.2284470723959347</v>
      </c>
      <c r="CJ53" s="179">
        <v>1152</v>
      </c>
      <c r="CK53" s="185">
        <v>0.25147347740667975</v>
      </c>
      <c r="CN53" s="178" t="s">
        <v>24</v>
      </c>
      <c r="CO53" s="177">
        <v>128362553.68999994</v>
      </c>
      <c r="CP53" s="185">
        <v>0.1974169748958195</v>
      </c>
      <c r="CQ53" s="179">
        <v>1064</v>
      </c>
      <c r="CR53" s="185">
        <v>0.23374340949033393</v>
      </c>
      <c r="CU53" s="178" t="s">
        <v>24</v>
      </c>
      <c r="CV53" s="177">
        <v>94449805.280000016</v>
      </c>
      <c r="CW53" s="185">
        <v>0.14664110450986914</v>
      </c>
      <c r="CX53" s="179">
        <v>777</v>
      </c>
      <c r="CY53" s="185">
        <v>0.1721311475409836</v>
      </c>
      <c r="DB53" s="178" t="s">
        <v>24</v>
      </c>
      <c r="DC53" s="177">
        <v>88380473.460000053</v>
      </c>
      <c r="DD53" s="185">
        <v>0.13861414918445286</v>
      </c>
      <c r="DE53" s="179">
        <v>774</v>
      </c>
      <c r="DF53" s="185">
        <v>0.17276785714285714</v>
      </c>
      <c r="DI53" s="178" t="s">
        <v>24</v>
      </c>
      <c r="DJ53" s="177">
        <v>83103716.299999982</v>
      </c>
      <c r="DK53" s="185">
        <v>0.13120612853722488</v>
      </c>
      <c r="DL53" s="179">
        <v>757</v>
      </c>
      <c r="DM53" s="185">
        <v>0.16999775432292835</v>
      </c>
      <c r="DP53" s="178" t="s">
        <v>24</v>
      </c>
      <c r="DQ53" s="177">
        <v>79048300.949999988</v>
      </c>
      <c r="DR53" s="185">
        <v>0.12576349322141828</v>
      </c>
      <c r="DS53" s="179">
        <v>646</v>
      </c>
      <c r="DT53" s="185">
        <v>0.14572524249943605</v>
      </c>
      <c r="DW53" s="178" t="s">
        <v>24</v>
      </c>
      <c r="DX53" s="177">
        <v>82054538.069999933</v>
      </c>
      <c r="DY53" s="185">
        <v>0.13130613392499241</v>
      </c>
      <c r="DZ53" s="179">
        <v>659</v>
      </c>
      <c r="EA53" s="185">
        <v>0.14933152050759121</v>
      </c>
      <c r="ED53" s="178" t="s">
        <v>24</v>
      </c>
      <c r="EE53" s="177">
        <v>94840221.920000017</v>
      </c>
      <c r="EF53" s="185">
        <v>0.15262969637835905</v>
      </c>
      <c r="EG53" s="179">
        <v>844</v>
      </c>
      <c r="EH53" s="185">
        <v>0.19229892914103441</v>
      </c>
      <c r="EK53" s="178" t="s">
        <v>24</v>
      </c>
      <c r="EL53" s="177">
        <v>80498861.310000002</v>
      </c>
      <c r="EM53" s="185">
        <v>0.13044131215916183</v>
      </c>
      <c r="EN53" s="179">
        <v>703</v>
      </c>
      <c r="EO53" s="185">
        <v>0.16090638590066378</v>
      </c>
      <c r="ER53" s="178" t="s">
        <v>24</v>
      </c>
      <c r="ES53" s="177">
        <v>73508341.739999965</v>
      </c>
      <c r="ET53" s="185">
        <v>0.11960024007162506</v>
      </c>
      <c r="EU53" s="179">
        <v>614</v>
      </c>
      <c r="EV53" s="185">
        <v>0.14101975195222782</v>
      </c>
      <c r="EY53" s="178" t="s">
        <v>24</v>
      </c>
      <c r="EZ53" s="177">
        <v>67111869.939999998</v>
      </c>
      <c r="FA53" s="185">
        <v>0.10997317134002015</v>
      </c>
      <c r="FB53" s="179">
        <v>540</v>
      </c>
      <c r="FC53" s="185">
        <v>0.12465373961218837</v>
      </c>
      <c r="FF53" s="178" t="s">
        <v>24</v>
      </c>
      <c r="FG53" s="177">
        <v>66334209.350000001</v>
      </c>
      <c r="FH53" s="185">
        <v>0.10982785423816946</v>
      </c>
      <c r="FI53" s="179">
        <v>548</v>
      </c>
      <c r="FJ53" s="185">
        <v>0.12738261273826126</v>
      </c>
      <c r="FM53" s="178" t="s">
        <v>24</v>
      </c>
      <c r="FN53" s="177">
        <v>69662837.829999983</v>
      </c>
      <c r="FO53" s="185">
        <v>0.11601247109099622</v>
      </c>
      <c r="FP53" s="179">
        <v>585</v>
      </c>
      <c r="FQ53" s="185">
        <v>0.13655462184873948</v>
      </c>
      <c r="FT53" s="178" t="s">
        <v>24</v>
      </c>
      <c r="FU53" s="177">
        <v>68588592.519999981</v>
      </c>
      <c r="FV53" s="185">
        <v>0.1149711844740717</v>
      </c>
      <c r="FW53" s="179">
        <v>551</v>
      </c>
      <c r="FX53" s="185">
        <v>0.12934272300469485</v>
      </c>
      <c r="GA53" s="178" t="s">
        <v>24</v>
      </c>
      <c r="GB53" s="177">
        <v>69572010.739999965</v>
      </c>
      <c r="GC53" s="185">
        <v>0.11753645340509644</v>
      </c>
      <c r="GD53" s="179">
        <v>558</v>
      </c>
      <c r="GE53" s="185">
        <v>0.13188371543370361</v>
      </c>
      <c r="GH53" s="178" t="s">
        <v>24</v>
      </c>
      <c r="GI53" s="177">
        <v>53573305.379999988</v>
      </c>
      <c r="GJ53" s="185">
        <v>9.1273771680130705E-2</v>
      </c>
      <c r="GK53" s="179">
        <v>456</v>
      </c>
      <c r="GL53" s="185">
        <v>0.10846812559467174</v>
      </c>
      <c r="GO53" s="178" t="s">
        <v>24</v>
      </c>
      <c r="GP53" s="177">
        <v>53000403.569999993</v>
      </c>
      <c r="GQ53" s="185">
        <v>9.1313357834143044E-2</v>
      </c>
      <c r="GR53" s="179">
        <v>487</v>
      </c>
      <c r="GS53" s="185">
        <v>0.11687065034797216</v>
      </c>
      <c r="GV53" s="178" t="s">
        <v>24</v>
      </c>
      <c r="GW53" s="177">
        <v>46530695.309999995</v>
      </c>
      <c r="GX53" s="185">
        <v>8.0836534386910755E-2</v>
      </c>
      <c r="GY53" s="179">
        <v>457</v>
      </c>
      <c r="GZ53" s="185">
        <v>0.11035981646945182</v>
      </c>
      <c r="HC53" s="178" t="s">
        <v>24</v>
      </c>
      <c r="HD53" s="177">
        <v>45122040.809999995</v>
      </c>
      <c r="HE53" s="185">
        <v>7.9506089381683617E-2</v>
      </c>
      <c r="HF53" s="179">
        <v>445</v>
      </c>
      <c r="HG53" s="185">
        <v>0.10869565217391304</v>
      </c>
      <c r="HJ53" s="178" t="s">
        <v>24</v>
      </c>
      <c r="HK53" s="177">
        <v>24504492.899999995</v>
      </c>
      <c r="HL53" s="185">
        <v>4.3866274329504927E-2</v>
      </c>
      <c r="HM53" s="179">
        <v>241</v>
      </c>
      <c r="HN53" s="185">
        <v>5.9668234711562268E-2</v>
      </c>
      <c r="HQ53" s="178" t="s">
        <v>24</v>
      </c>
      <c r="HR53" s="177">
        <v>16254247.719999999</v>
      </c>
      <c r="HS53" s="185">
        <v>2.9525644509969914E-2</v>
      </c>
      <c r="HT53" s="179">
        <v>148</v>
      </c>
      <c r="HU53" s="185">
        <v>3.7139272271016315E-2</v>
      </c>
      <c r="HX53" s="178" t="s">
        <v>24</v>
      </c>
      <c r="HY53" s="177">
        <v>30981453.589999989</v>
      </c>
      <c r="HZ53" s="185">
        <v>5.6996237281595613E-2</v>
      </c>
      <c r="IA53" s="179">
        <v>309</v>
      </c>
      <c r="IB53" s="185">
        <v>7.8386605783866053E-2</v>
      </c>
      <c r="IE53" s="178" t="s">
        <v>24</v>
      </c>
      <c r="IF53" s="177">
        <v>31161544.299999993</v>
      </c>
      <c r="IG53" s="185">
        <v>5.80018197292302E-2</v>
      </c>
      <c r="IH53" s="179">
        <v>317</v>
      </c>
      <c r="II53" s="185">
        <v>8.1323755772190864E-2</v>
      </c>
      <c r="IL53" s="178" t="s">
        <v>24</v>
      </c>
      <c r="IM53" s="177">
        <v>12236888.769999998</v>
      </c>
      <c r="IN53" s="185">
        <v>2.3162753820454622E-2</v>
      </c>
      <c r="IO53" s="179">
        <v>108</v>
      </c>
      <c r="IP53" s="185">
        <v>2.8095733610822061E-2</v>
      </c>
      <c r="IS53" s="178" t="s">
        <v>24</v>
      </c>
      <c r="IT53" s="177">
        <v>15509892.449999999</v>
      </c>
      <c r="IU53" s="185">
        <v>2.979201845205779E-2</v>
      </c>
      <c r="IV53" s="179">
        <v>144</v>
      </c>
      <c r="IW53" s="185">
        <v>3.7954665260938325E-2</v>
      </c>
      <c r="IZ53" s="178" t="s">
        <v>24</v>
      </c>
      <c r="JA53" s="177">
        <v>22153123.739999995</v>
      </c>
      <c r="JB53" s="185">
        <v>4.3254179180258139E-2</v>
      </c>
      <c r="JC53" s="179">
        <v>217</v>
      </c>
      <c r="JD53" s="185">
        <v>5.8099062918340029E-2</v>
      </c>
      <c r="JG53" s="178" t="s">
        <v>24</v>
      </c>
      <c r="JH53" s="177">
        <v>21519808.539999995</v>
      </c>
      <c r="JI53" s="185">
        <v>4.3091613369294117E-2</v>
      </c>
      <c r="JJ53" s="179">
        <v>213</v>
      </c>
      <c r="JK53" s="185">
        <v>5.8308239802901722E-2</v>
      </c>
      <c r="JN53" s="178" t="s">
        <v>24</v>
      </c>
      <c r="JO53" s="177">
        <v>12510630.419999998</v>
      </c>
      <c r="JP53" s="185">
        <v>2.5631727930620605E-2</v>
      </c>
      <c r="JQ53" s="179">
        <v>102</v>
      </c>
      <c r="JR53" s="185">
        <f t="shared" si="12"/>
        <v>2.8483663781066742E-2</v>
      </c>
      <c r="JU53" s="178" t="s">
        <v>24</v>
      </c>
      <c r="JV53" s="177">
        <v>10802433.849999996</v>
      </c>
      <c r="JW53" s="185">
        <v>2.2660795896886552E-2</v>
      </c>
      <c r="JX53" s="179">
        <v>90</v>
      </c>
      <c r="JY53" s="185">
        <f t="shared" si="13"/>
        <v>2.5677603423680456E-2</v>
      </c>
      <c r="KB53" s="178" t="s">
        <v>24</v>
      </c>
      <c r="KC53" s="177">
        <v>10693435.690000003</v>
      </c>
      <c r="KD53" s="185">
        <v>2.2871367874553624E-2</v>
      </c>
      <c r="KE53" s="179">
        <v>90</v>
      </c>
      <c r="KF53" s="185">
        <f t="shared" si="14"/>
        <v>2.616279069767442E-2</v>
      </c>
      <c r="KI53" s="178" t="s">
        <v>24</v>
      </c>
      <c r="KJ53" s="177">
        <v>11752378.439999996</v>
      </c>
      <c r="KK53" s="185">
        <v>2.5522031215983447E-2</v>
      </c>
      <c r="KL53" s="179">
        <v>102</v>
      </c>
      <c r="KM53" s="185">
        <f t="shared" si="15"/>
        <v>3.0070754716981132E-2</v>
      </c>
      <c r="KP53" s="249" t="s">
        <v>24</v>
      </c>
      <c r="KQ53" s="250">
        <v>7951328.9099999983</v>
      </c>
      <c r="KR53" s="251">
        <v>1.7640679391264964E-2</v>
      </c>
      <c r="KS53" s="252">
        <v>65</v>
      </c>
      <c r="KT53" s="251">
        <f t="shared" si="16"/>
        <v>1.9501950195019501E-2</v>
      </c>
      <c r="KW53" s="249" t="s">
        <v>24</v>
      </c>
      <c r="KX53" s="250">
        <v>5807373.7700000005</v>
      </c>
      <c r="KY53" s="251">
        <v>1.3102651218423134E-2</v>
      </c>
      <c r="KZ53" s="252">
        <v>47</v>
      </c>
      <c r="LA53" s="251">
        <f t="shared" si="17"/>
        <v>1.4333638304361086E-2</v>
      </c>
      <c r="LD53" s="249" t="s">
        <v>24</v>
      </c>
      <c r="LE53" s="250">
        <v>4257429.32</v>
      </c>
      <c r="LF53" s="251">
        <v>9.8183295963395652E-3</v>
      </c>
      <c r="LG53" s="252">
        <v>35</v>
      </c>
      <c r="LH53" s="251">
        <f t="shared" si="18"/>
        <v>1.0900031142946123E-2</v>
      </c>
      <c r="LK53" s="249" t="s">
        <v>24</v>
      </c>
      <c r="LL53" s="250">
        <v>1937450.9400000002</v>
      </c>
      <c r="LM53" s="251">
        <v>4.5904997510358746E-3</v>
      </c>
      <c r="LN53" s="252">
        <v>15</v>
      </c>
      <c r="LO53" s="251">
        <f t="shared" si="19"/>
        <v>4.7877433769549956E-3</v>
      </c>
      <c r="LR53" s="249" t="s">
        <v>24</v>
      </c>
      <c r="LS53" s="250">
        <v>1518463.41</v>
      </c>
      <c r="LT53" s="251">
        <v>3.7041764761411881E-3</v>
      </c>
      <c r="LU53" s="252">
        <v>13</v>
      </c>
      <c r="LV53" s="251">
        <f t="shared" si="20"/>
        <v>4.2595019659239846E-3</v>
      </c>
      <c r="LY53" s="249" t="s">
        <v>24</v>
      </c>
      <c r="LZ53" s="250">
        <v>2403562.21</v>
      </c>
      <c r="MA53" s="251">
        <v>5.9876617900113168E-3</v>
      </c>
      <c r="MB53" s="252">
        <v>19</v>
      </c>
      <c r="MC53" s="251">
        <f t="shared" si="21"/>
        <v>6.3460253841015361E-3</v>
      </c>
      <c r="MF53" s="249" t="s">
        <v>24</v>
      </c>
      <c r="MG53" s="250">
        <v>2161690.7200000002</v>
      </c>
      <c r="MH53" s="251">
        <v>5.5310700567834528E-3</v>
      </c>
      <c r="MI53" s="252">
        <v>18</v>
      </c>
      <c r="MJ53" s="251">
        <f t="shared" si="22"/>
        <v>6.1433447098976105E-3</v>
      </c>
      <c r="MM53" s="249" t="s">
        <v>24</v>
      </c>
      <c r="MN53" s="250">
        <v>1672303.5200000003</v>
      </c>
      <c r="MO53" s="251">
        <v>4.4153087925025676E-3</v>
      </c>
      <c r="MP53" s="252">
        <v>14</v>
      </c>
      <c r="MQ53" s="251">
        <f t="shared" si="23"/>
        <v>4.9036777583187389E-3</v>
      </c>
      <c r="MT53" s="249" t="s">
        <v>24</v>
      </c>
      <c r="MU53" s="250">
        <v>1410205.24</v>
      </c>
      <c r="MV53" s="251">
        <v>3.8176998922493676E-3</v>
      </c>
      <c r="MW53" s="252">
        <v>12</v>
      </c>
      <c r="MX53" s="251">
        <v>4.2995342171264781E-3</v>
      </c>
      <c r="NA53" s="249" t="s">
        <v>24</v>
      </c>
      <c r="NB53" s="250">
        <v>1197263.53</v>
      </c>
      <c r="NC53" s="251">
        <v>3.2911234833143078E-3</v>
      </c>
      <c r="ND53" s="252">
        <v>11</v>
      </c>
      <c r="NE53" s="251">
        <v>4.0014550745725722E-3</v>
      </c>
      <c r="NH53" s="249" t="s">
        <v>24</v>
      </c>
      <c r="NI53" s="250">
        <v>1210974.5</v>
      </c>
      <c r="NJ53" s="251">
        <v>3.4036082936109023E-3</v>
      </c>
      <c r="NK53" s="252">
        <v>11</v>
      </c>
      <c r="NL53" s="251">
        <v>4.0801186943620182E-3</v>
      </c>
      <c r="NO53" s="249" t="s">
        <v>24</v>
      </c>
      <c r="NP53" s="250">
        <v>1366308.6900000002</v>
      </c>
      <c r="NQ53" s="251">
        <v>3.9139409200539882E-3</v>
      </c>
      <c r="NR53" s="252">
        <v>12</v>
      </c>
      <c r="NS53" s="251">
        <v>4.5197740112994352E-3</v>
      </c>
      <c r="NV53" s="249" t="s">
        <v>24</v>
      </c>
      <c r="NW53" s="250">
        <v>1129707.1499999999</v>
      </c>
      <c r="NX53" s="251">
        <v>3.2935442722423908E-3</v>
      </c>
      <c r="NY53" s="252">
        <v>9</v>
      </c>
      <c r="NZ53" s="251">
        <v>3.4416826003824093E-3</v>
      </c>
      <c r="OC53" s="249" t="s">
        <v>24</v>
      </c>
      <c r="OD53" s="250">
        <v>828392.37</v>
      </c>
      <c r="OE53" s="251">
        <v>2.470823716451524E-3</v>
      </c>
      <c r="OF53" s="252">
        <v>7</v>
      </c>
      <c r="OG53" s="251">
        <v>2.7311744049941474E-3</v>
      </c>
      <c r="OI53" s="249" t="s">
        <v>24</v>
      </c>
      <c r="OJ53" s="250">
        <v>817853.83</v>
      </c>
      <c r="OK53" s="251">
        <v>2.4980005116025865E-3</v>
      </c>
      <c r="OL53" s="252">
        <v>7</v>
      </c>
      <c r="OM53" s="251">
        <v>2.7866242038216559E-3</v>
      </c>
      <c r="OO53" s="249" t="s">
        <v>24</v>
      </c>
      <c r="OP53" s="250">
        <v>0</v>
      </c>
      <c r="OQ53" s="251">
        <v>0</v>
      </c>
      <c r="OR53" s="252">
        <v>0</v>
      </c>
      <c r="OS53" s="251">
        <v>0</v>
      </c>
    </row>
    <row r="54" spans="1:409" ht="18" x14ac:dyDescent="0.35">
      <c r="A54" s="178" t="s">
        <v>25</v>
      </c>
      <c r="B54" s="177">
        <v>0</v>
      </c>
      <c r="C54" s="185">
        <v>0</v>
      </c>
      <c r="D54" s="179">
        <v>0</v>
      </c>
      <c r="E54" s="185">
        <v>0</v>
      </c>
      <c r="H54" s="178" t="s">
        <v>25</v>
      </c>
      <c r="I54" s="177">
        <v>0</v>
      </c>
      <c r="J54" s="185">
        <v>0</v>
      </c>
      <c r="K54" s="179">
        <v>0</v>
      </c>
      <c r="L54" s="185">
        <v>0</v>
      </c>
      <c r="O54" s="178" t="s">
        <v>25</v>
      </c>
      <c r="P54" s="177">
        <v>0</v>
      </c>
      <c r="Q54" s="185">
        <v>0</v>
      </c>
      <c r="R54" s="179">
        <v>0</v>
      </c>
      <c r="S54" s="185">
        <v>0</v>
      </c>
      <c r="V54" s="178" t="s">
        <v>25</v>
      </c>
      <c r="W54" s="177">
        <v>0</v>
      </c>
      <c r="X54" s="185">
        <v>0</v>
      </c>
      <c r="Y54" s="179">
        <v>0</v>
      </c>
      <c r="Z54" s="185">
        <v>0</v>
      </c>
      <c r="AC54" s="178" t="s">
        <v>25</v>
      </c>
      <c r="AD54" s="177">
        <v>0</v>
      </c>
      <c r="AE54" s="185">
        <v>0</v>
      </c>
      <c r="AF54" s="179">
        <v>0</v>
      </c>
      <c r="AG54" s="185">
        <v>0</v>
      </c>
      <c r="AJ54" s="178" t="s">
        <v>25</v>
      </c>
      <c r="AK54" s="177">
        <v>170734</v>
      </c>
      <c r="AL54" s="185">
        <v>2.1614327274298712E-4</v>
      </c>
      <c r="AM54" s="179">
        <v>1</v>
      </c>
      <c r="AN54" s="185">
        <v>1.8532246108228317E-4</v>
      </c>
      <c r="AQ54" s="178" t="s">
        <v>25</v>
      </c>
      <c r="AR54" s="177">
        <v>954569</v>
      </c>
      <c r="AS54" s="185">
        <v>1.2470938467189939E-3</v>
      </c>
      <c r="AT54" s="179">
        <v>5</v>
      </c>
      <c r="AU54" s="185">
        <v>9.5456281023291337E-4</v>
      </c>
      <c r="AX54" s="178" t="s">
        <v>25</v>
      </c>
      <c r="AY54" s="177">
        <v>60547958.529999994</v>
      </c>
      <c r="AZ54" s="185">
        <v>8.3397031262840773E-2</v>
      </c>
      <c r="BA54" s="179">
        <v>414</v>
      </c>
      <c r="BB54" s="185">
        <v>8.2733812949640287E-2</v>
      </c>
      <c r="BE54" s="178" t="s">
        <v>25</v>
      </c>
      <c r="BF54" s="177">
        <v>60225162.57</v>
      </c>
      <c r="BG54" s="185">
        <v>8.4362573607284386E-2</v>
      </c>
      <c r="BH54" s="179">
        <v>411</v>
      </c>
      <c r="BI54" s="185">
        <v>8.3400974025974031E-2</v>
      </c>
      <c r="BL54" s="178" t="s">
        <v>25</v>
      </c>
      <c r="BM54" s="177">
        <v>60054395.379999995</v>
      </c>
      <c r="BN54" s="185">
        <v>8.9251128995789089E-2</v>
      </c>
      <c r="BO54" s="179">
        <v>485</v>
      </c>
      <c r="BP54" s="185">
        <v>0.10354397950469683</v>
      </c>
      <c r="BS54" s="178" t="s">
        <v>25</v>
      </c>
      <c r="BT54" s="177">
        <v>55588332.069999985</v>
      </c>
      <c r="BU54" s="185">
        <v>8.3641985961022847E-2</v>
      </c>
      <c r="BV54" s="179">
        <v>395</v>
      </c>
      <c r="BW54" s="185">
        <v>8.525793222533995E-2</v>
      </c>
      <c r="BZ54" s="178" t="s">
        <v>25</v>
      </c>
      <c r="CA54" s="177">
        <v>55140290.770000003</v>
      </c>
      <c r="CB54" s="185">
        <v>8.351406854746532E-2</v>
      </c>
      <c r="CC54" s="179">
        <v>439</v>
      </c>
      <c r="CD54" s="185">
        <v>9.5393307257714041E-2</v>
      </c>
      <c r="CG54" s="178" t="s">
        <v>25</v>
      </c>
      <c r="CH54" s="177">
        <v>52253335.850000016</v>
      </c>
      <c r="CI54" s="185">
        <v>7.9580406845459875E-2</v>
      </c>
      <c r="CJ54" s="179">
        <v>449</v>
      </c>
      <c r="CK54" s="185">
        <v>9.8013534162846541E-2</v>
      </c>
      <c r="CN54" s="178" t="s">
        <v>25</v>
      </c>
      <c r="CO54" s="177">
        <v>24043682.469999988</v>
      </c>
      <c r="CP54" s="185">
        <v>3.6978315888341724E-2</v>
      </c>
      <c r="CQ54" s="179">
        <v>198</v>
      </c>
      <c r="CR54" s="185">
        <v>4.3497363796133566E-2</v>
      </c>
      <c r="CU54" s="178" t="s">
        <v>25</v>
      </c>
      <c r="CV54" s="177">
        <v>28192410.679999989</v>
      </c>
      <c r="CW54" s="185">
        <v>4.3771040381238871E-2</v>
      </c>
      <c r="CX54" s="179">
        <v>281</v>
      </c>
      <c r="CY54" s="185">
        <v>6.2250775365529462E-2</v>
      </c>
      <c r="DB54" s="178" t="s">
        <v>25</v>
      </c>
      <c r="DC54" s="177">
        <v>11235053.369999997</v>
      </c>
      <c r="DD54" s="185">
        <v>1.7620830744127004E-2</v>
      </c>
      <c r="DE54" s="179">
        <v>86</v>
      </c>
      <c r="DF54" s="185">
        <v>1.9196428571428573E-2</v>
      </c>
      <c r="DI54" s="178" t="s">
        <v>25</v>
      </c>
      <c r="DJ54" s="177">
        <v>10696376.490000002</v>
      </c>
      <c r="DK54" s="185">
        <v>1.6887694210487324E-2</v>
      </c>
      <c r="DL54" s="179">
        <v>96</v>
      </c>
      <c r="DM54" s="185">
        <v>2.1558499887716145E-2</v>
      </c>
      <c r="DP54" s="178" t="s">
        <v>25</v>
      </c>
      <c r="DQ54" s="177">
        <v>27243388.059999987</v>
      </c>
      <c r="DR54" s="185">
        <v>4.3343419256783866E-2</v>
      </c>
      <c r="DS54" s="179">
        <v>259</v>
      </c>
      <c r="DT54" s="185">
        <v>5.8425445522219718E-2</v>
      </c>
      <c r="DW54" s="178" t="s">
        <v>25</v>
      </c>
      <c r="DX54" s="177">
        <v>36909481.899999991</v>
      </c>
      <c r="DY54" s="185">
        <v>5.906366043190725E-2</v>
      </c>
      <c r="DZ54" s="179">
        <v>357</v>
      </c>
      <c r="EA54" s="185">
        <v>8.0897348742352146E-2</v>
      </c>
      <c r="ED54" s="178" t="s">
        <v>25</v>
      </c>
      <c r="EE54" s="177">
        <v>10009476.309999999</v>
      </c>
      <c r="EF54" s="185">
        <v>1.6108601384235113E-2</v>
      </c>
      <c r="EG54" s="179">
        <v>76</v>
      </c>
      <c r="EH54" s="185">
        <v>1.7316017316017316E-2</v>
      </c>
      <c r="EK54" s="178" t="s">
        <v>25</v>
      </c>
      <c r="EL54" s="177">
        <v>17635370.759999994</v>
      </c>
      <c r="EM54" s="185">
        <v>2.8576564499328494E-2</v>
      </c>
      <c r="EN54" s="179">
        <v>172</v>
      </c>
      <c r="EO54" s="185">
        <v>3.9368276493476767E-2</v>
      </c>
      <c r="ER54" s="178" t="s">
        <v>25</v>
      </c>
      <c r="ES54" s="177">
        <v>24637515.800000001</v>
      </c>
      <c r="ET54" s="185">
        <v>4.0085964867372578E-2</v>
      </c>
      <c r="EU54" s="179">
        <v>237</v>
      </c>
      <c r="EV54" s="185">
        <v>5.4432705558107489E-2</v>
      </c>
      <c r="EY54" s="178" t="s">
        <v>25</v>
      </c>
      <c r="EZ54" s="177">
        <v>22248629.790000003</v>
      </c>
      <c r="FA54" s="185">
        <v>3.6457818537373732E-2</v>
      </c>
      <c r="FB54" s="179">
        <v>204</v>
      </c>
      <c r="FC54" s="185">
        <v>4.7091412742382273E-2</v>
      </c>
      <c r="FF54" s="178" t="s">
        <v>25</v>
      </c>
      <c r="FG54" s="177">
        <v>29118366.200000003</v>
      </c>
      <c r="FH54" s="185">
        <v>4.8210534353301075E-2</v>
      </c>
      <c r="FI54" s="179">
        <v>278</v>
      </c>
      <c r="FJ54" s="185">
        <v>6.4621106462110653E-2</v>
      </c>
      <c r="FM54" s="178" t="s">
        <v>25</v>
      </c>
      <c r="FN54" s="177">
        <v>27080748.960000005</v>
      </c>
      <c r="FO54" s="185">
        <v>4.5098716958836924E-2</v>
      </c>
      <c r="FP54" s="179">
        <v>256</v>
      </c>
      <c r="FQ54" s="185">
        <v>5.9757236227824466E-2</v>
      </c>
      <c r="FT54" s="178" t="s">
        <v>25</v>
      </c>
      <c r="FU54" s="177">
        <v>16949269.069999997</v>
      </c>
      <c r="FV54" s="185">
        <v>2.8411102624382123E-2</v>
      </c>
      <c r="FW54" s="179">
        <v>158</v>
      </c>
      <c r="FX54" s="185">
        <v>3.7089201877934269E-2</v>
      </c>
      <c r="GA54" s="178" t="s">
        <v>25</v>
      </c>
      <c r="GB54" s="177">
        <v>18112284.310000002</v>
      </c>
      <c r="GC54" s="185">
        <v>3.0599283220632927E-2</v>
      </c>
      <c r="GD54" s="179">
        <v>172</v>
      </c>
      <c r="GE54" s="185">
        <v>4.0652328054833375E-2</v>
      </c>
      <c r="GH54" s="178" t="s">
        <v>25</v>
      </c>
      <c r="GI54" s="177">
        <v>22173246.189999998</v>
      </c>
      <c r="GJ54" s="185">
        <v>3.7776944987772343E-2</v>
      </c>
      <c r="GK54" s="179">
        <v>219</v>
      </c>
      <c r="GL54" s="185">
        <v>5.2093244529019984E-2</v>
      </c>
      <c r="GO54" s="178" t="s">
        <v>25</v>
      </c>
      <c r="GP54" s="177">
        <v>12581646.85</v>
      </c>
      <c r="GQ54" s="185">
        <v>2.1676673073621065E-2</v>
      </c>
      <c r="GR54" s="179">
        <v>129</v>
      </c>
      <c r="GS54" s="185">
        <v>3.0957523398128149E-2</v>
      </c>
      <c r="GV54" s="178" t="s">
        <v>25</v>
      </c>
      <c r="GW54" s="177">
        <v>8030577.3600000003</v>
      </c>
      <c r="GX54" s="185">
        <v>1.3951307595630836E-2</v>
      </c>
      <c r="GY54" s="179">
        <v>65</v>
      </c>
      <c r="GZ54" s="185">
        <v>1.569669162038155E-2</v>
      </c>
      <c r="HC54" s="178" t="s">
        <v>25</v>
      </c>
      <c r="HD54" s="177">
        <v>4352424.97</v>
      </c>
      <c r="HE54" s="185">
        <v>7.6690744141874219E-3</v>
      </c>
      <c r="HF54" s="179">
        <v>37</v>
      </c>
      <c r="HG54" s="185">
        <v>9.0376160234489494E-3</v>
      </c>
      <c r="HJ54" s="178" t="s">
        <v>25</v>
      </c>
      <c r="HK54" s="177">
        <v>4986836.58</v>
      </c>
      <c r="HL54" s="185">
        <v>8.9270952207580762E-3</v>
      </c>
      <c r="HM54" s="179">
        <v>42</v>
      </c>
      <c r="HN54" s="185">
        <v>1.0398613518197574E-2</v>
      </c>
      <c r="HQ54" s="178" t="s">
        <v>25</v>
      </c>
      <c r="HR54" s="177">
        <v>5677986.629999999</v>
      </c>
      <c r="HS54" s="185">
        <v>1.0313994080664968E-2</v>
      </c>
      <c r="HT54" s="179">
        <v>47</v>
      </c>
      <c r="HU54" s="185">
        <v>1.1794228356336261E-2</v>
      </c>
      <c r="HX54" s="178" t="s">
        <v>25</v>
      </c>
      <c r="HY54" s="177">
        <v>6207854.8300000001</v>
      </c>
      <c r="HZ54" s="185">
        <v>1.1420521825179461E-2</v>
      </c>
      <c r="IA54" s="179">
        <v>52</v>
      </c>
      <c r="IB54" s="185">
        <v>1.3191273465246067E-2</v>
      </c>
      <c r="IE54" s="178" t="s">
        <v>25</v>
      </c>
      <c r="IF54" s="177">
        <v>3728968.25</v>
      </c>
      <c r="IG54" s="185">
        <v>6.940828802650934E-3</v>
      </c>
      <c r="IH54" s="179">
        <v>29</v>
      </c>
      <c r="II54" s="185">
        <v>7.4397126731657257E-3</v>
      </c>
      <c r="IL54" s="178" t="s">
        <v>25</v>
      </c>
      <c r="IM54" s="177">
        <v>3440521.31</v>
      </c>
      <c r="IN54" s="185">
        <v>6.5124354413460981E-3</v>
      </c>
      <c r="IO54" s="179">
        <v>29</v>
      </c>
      <c r="IP54" s="185">
        <v>7.544224765868887E-3</v>
      </c>
      <c r="IS54" s="178" t="s">
        <v>25</v>
      </c>
      <c r="IT54" s="177">
        <v>4897663.45</v>
      </c>
      <c r="IU54" s="185">
        <v>9.4076267997828082E-3</v>
      </c>
      <c r="IV54" s="179">
        <v>42</v>
      </c>
      <c r="IW54" s="185">
        <v>1.107011070110701E-2</v>
      </c>
      <c r="IZ54" s="178" t="s">
        <v>25</v>
      </c>
      <c r="JA54" s="177">
        <v>6733890.4399999995</v>
      </c>
      <c r="JB54" s="185">
        <v>1.3147983421681882E-2</v>
      </c>
      <c r="JC54" s="179">
        <v>56</v>
      </c>
      <c r="JD54" s="185">
        <v>1.499330655957162E-2</v>
      </c>
      <c r="JG54" s="178" t="s">
        <v>25</v>
      </c>
      <c r="JH54" s="177">
        <v>4845521.83</v>
      </c>
      <c r="JI54" s="185">
        <v>9.7027514386442849E-3</v>
      </c>
      <c r="JJ54" s="179">
        <v>42</v>
      </c>
      <c r="JK54" s="185">
        <v>1.149739939775527E-2</v>
      </c>
      <c r="JN54" s="178" t="s">
        <v>25</v>
      </c>
      <c r="JO54" s="177">
        <v>1076130.6600000001</v>
      </c>
      <c r="JP54" s="185">
        <v>2.2047720513607176E-3</v>
      </c>
      <c r="JQ54" s="179">
        <v>8</v>
      </c>
      <c r="JR54" s="185">
        <f t="shared" si="12"/>
        <v>2.2340128455738619E-3</v>
      </c>
      <c r="JU54" s="178" t="s">
        <v>25</v>
      </c>
      <c r="JV54" s="177">
        <v>616574.51</v>
      </c>
      <c r="JW54" s="185">
        <v>1.2934186240198863E-3</v>
      </c>
      <c r="JX54" s="179">
        <v>5</v>
      </c>
      <c r="JY54" s="185">
        <f t="shared" si="13"/>
        <v>1.4265335235378032E-3</v>
      </c>
      <c r="KB54" s="178" t="s">
        <v>25</v>
      </c>
      <c r="KC54" s="177">
        <v>834736.61</v>
      </c>
      <c r="KD54" s="185">
        <v>1.7853539909087714E-3</v>
      </c>
      <c r="KE54" s="179">
        <v>7</v>
      </c>
      <c r="KF54" s="185">
        <f t="shared" si="14"/>
        <v>2.0348837209302325E-3</v>
      </c>
      <c r="KI54" s="178" t="s">
        <v>25</v>
      </c>
      <c r="KJ54" s="177">
        <v>956650.92999999993</v>
      </c>
      <c r="KK54" s="185">
        <v>2.0775092482692042E-3</v>
      </c>
      <c r="KL54" s="179">
        <v>7</v>
      </c>
      <c r="KM54" s="185">
        <f t="shared" si="15"/>
        <v>2.0636792452830188E-3</v>
      </c>
      <c r="KP54" s="249" t="s">
        <v>25</v>
      </c>
      <c r="KQ54" s="250">
        <v>535604.46</v>
      </c>
      <c r="KR54" s="251">
        <v>1.1882826966834153E-3</v>
      </c>
      <c r="KS54" s="252">
        <v>4</v>
      </c>
      <c r="KT54" s="251">
        <f t="shared" si="16"/>
        <v>1.2001200120012002E-3</v>
      </c>
      <c r="KW54" s="249" t="s">
        <v>25</v>
      </c>
      <c r="KX54" s="250">
        <v>695731.12</v>
      </c>
      <c r="KY54" s="251">
        <v>1.5697150843388698E-3</v>
      </c>
      <c r="KZ54" s="252">
        <v>5</v>
      </c>
      <c r="LA54" s="251">
        <f t="shared" si="17"/>
        <v>1.5248551387618177E-3</v>
      </c>
      <c r="LD54" s="249" t="s">
        <v>25</v>
      </c>
      <c r="LE54" s="250">
        <v>263279.56</v>
      </c>
      <c r="LF54" s="251">
        <v>6.0716580400194597E-4</v>
      </c>
      <c r="LG54" s="252">
        <v>2</v>
      </c>
      <c r="LH54" s="251">
        <f t="shared" si="18"/>
        <v>6.228589224540642E-4</v>
      </c>
      <c r="LK54" s="249" t="s">
        <v>25</v>
      </c>
      <c r="LL54" s="250">
        <v>833851.71999999986</v>
      </c>
      <c r="LM54" s="251">
        <v>1.9756867304525578E-3</v>
      </c>
      <c r="LN54" s="252">
        <v>7</v>
      </c>
      <c r="LO54" s="251">
        <f t="shared" si="19"/>
        <v>2.2342802425789976E-3</v>
      </c>
      <c r="LR54" s="249" t="s">
        <v>25</v>
      </c>
      <c r="LS54" s="250">
        <v>640936.47</v>
      </c>
      <c r="LT54" s="251">
        <v>1.5635159722913392E-3</v>
      </c>
      <c r="LU54" s="252">
        <v>5</v>
      </c>
      <c r="LV54" s="251">
        <f t="shared" si="20"/>
        <v>1.63826998689384E-3</v>
      </c>
      <c r="LY54" s="249" t="s">
        <v>25</v>
      </c>
      <c r="LZ54" s="250">
        <v>273510.06</v>
      </c>
      <c r="MA54" s="251">
        <v>6.8135774835871739E-4</v>
      </c>
      <c r="MB54" s="252">
        <v>2</v>
      </c>
      <c r="MC54" s="251">
        <f t="shared" si="21"/>
        <v>6.680026720106881E-4</v>
      </c>
      <c r="MF54" s="249" t="s">
        <v>25</v>
      </c>
      <c r="MG54" s="250">
        <v>197321.53999999998</v>
      </c>
      <c r="MH54" s="251">
        <v>5.0488224395597078E-4</v>
      </c>
      <c r="MI54" s="252">
        <v>2</v>
      </c>
      <c r="MJ54" s="251">
        <f t="shared" si="22"/>
        <v>6.8259385665529011E-4</v>
      </c>
      <c r="MM54" s="249" t="s">
        <v>25</v>
      </c>
      <c r="MN54" s="250">
        <v>370102.91000000003</v>
      </c>
      <c r="MO54" s="251">
        <v>9.7716629374420411E-4</v>
      </c>
      <c r="MP54" s="252">
        <v>3</v>
      </c>
      <c r="MQ54" s="251">
        <f t="shared" si="23"/>
        <v>1.0507880910683013E-3</v>
      </c>
      <c r="MT54" s="249" t="s">
        <v>25</v>
      </c>
      <c r="MU54" s="250">
        <v>273279.3</v>
      </c>
      <c r="MV54" s="251">
        <v>7.3982022231315961E-4</v>
      </c>
      <c r="MW54" s="252">
        <v>3</v>
      </c>
      <c r="MX54" s="251">
        <v>1.0748835542816195E-3</v>
      </c>
      <c r="NA54" s="249" t="s">
        <v>25</v>
      </c>
      <c r="NB54" s="250">
        <v>240291.74</v>
      </c>
      <c r="NC54" s="251">
        <v>6.6053109323429898E-4</v>
      </c>
      <c r="ND54" s="252">
        <v>2</v>
      </c>
      <c r="NE54" s="251">
        <v>7.2753728628592216E-4</v>
      </c>
      <c r="NH54" s="249" t="s">
        <v>25</v>
      </c>
      <c r="NI54" s="250">
        <v>262200.92</v>
      </c>
      <c r="NJ54" s="251">
        <v>7.3695129493181618E-4</v>
      </c>
      <c r="NK54" s="252">
        <v>2</v>
      </c>
      <c r="NL54" s="251">
        <v>7.4183976261127599E-4</v>
      </c>
      <c r="NO54" s="249" t="s">
        <v>25</v>
      </c>
      <c r="NP54" s="250">
        <v>239067.22</v>
      </c>
      <c r="NQ54" s="251">
        <v>6.8483424122959288E-4</v>
      </c>
      <c r="NR54" s="252">
        <v>2</v>
      </c>
      <c r="NS54" s="251">
        <v>7.5329566854990583E-4</v>
      </c>
      <c r="NV54" s="249" t="s">
        <v>25</v>
      </c>
      <c r="NW54" s="250">
        <v>430026.94999999995</v>
      </c>
      <c r="NX54" s="251">
        <v>1.2536990653572166E-3</v>
      </c>
      <c r="NY54" s="252">
        <v>4</v>
      </c>
      <c r="NZ54" s="251">
        <v>1.5296367112810707E-3</v>
      </c>
      <c r="OC54" s="249" t="s">
        <v>25</v>
      </c>
      <c r="OD54" s="250">
        <v>362114.11</v>
      </c>
      <c r="OE54" s="251">
        <v>1.0800680492140892E-3</v>
      </c>
      <c r="OF54" s="252">
        <v>3</v>
      </c>
      <c r="OG54" s="251">
        <v>1.1705033164260631E-3</v>
      </c>
      <c r="OI54" s="249" t="s">
        <v>25</v>
      </c>
      <c r="OJ54" s="250">
        <v>417522.76</v>
      </c>
      <c r="OK54" s="251">
        <v>1.2752548558533057E-3</v>
      </c>
      <c r="OL54" s="252">
        <v>4</v>
      </c>
      <c r="OM54" s="251">
        <v>1.5923566878980893E-3</v>
      </c>
      <c r="OO54" s="249" t="s">
        <v>25</v>
      </c>
      <c r="OP54" s="250">
        <v>0</v>
      </c>
      <c r="OQ54" s="251">
        <v>0</v>
      </c>
      <c r="OR54" s="252">
        <v>0</v>
      </c>
      <c r="OS54" s="251">
        <v>0</v>
      </c>
    </row>
    <row r="55" spans="1:409" ht="18" x14ac:dyDescent="0.35">
      <c r="A55" s="178" t="s">
        <v>26</v>
      </c>
      <c r="B55" s="177">
        <v>0</v>
      </c>
      <c r="C55" s="185">
        <v>0</v>
      </c>
      <c r="D55" s="179">
        <v>0</v>
      </c>
      <c r="E55" s="185">
        <v>0</v>
      </c>
      <c r="H55" s="178" t="s">
        <v>26</v>
      </c>
      <c r="I55" s="177">
        <v>0</v>
      </c>
      <c r="J55" s="185">
        <v>0</v>
      </c>
      <c r="K55" s="179">
        <v>0</v>
      </c>
      <c r="L55" s="185">
        <v>0</v>
      </c>
      <c r="O55" s="178" t="s">
        <v>26</v>
      </c>
      <c r="P55" s="177">
        <v>0</v>
      </c>
      <c r="Q55" s="185">
        <v>0</v>
      </c>
      <c r="R55" s="179">
        <v>0</v>
      </c>
      <c r="S55" s="185">
        <v>0</v>
      </c>
      <c r="V55" s="178" t="s">
        <v>26</v>
      </c>
      <c r="W55" s="177">
        <v>0</v>
      </c>
      <c r="X55" s="185">
        <v>0</v>
      </c>
      <c r="Y55" s="179">
        <v>0</v>
      </c>
      <c r="Z55" s="185">
        <v>0</v>
      </c>
      <c r="AC55" s="178" t="s">
        <v>26</v>
      </c>
      <c r="AD55" s="177">
        <v>0</v>
      </c>
      <c r="AE55" s="185">
        <v>0</v>
      </c>
      <c r="AF55" s="179">
        <v>0</v>
      </c>
      <c r="AG55" s="185">
        <v>0</v>
      </c>
      <c r="AJ55" s="178" t="s">
        <v>26</v>
      </c>
      <c r="AK55" s="177">
        <v>614302</v>
      </c>
      <c r="AL55" s="185">
        <v>7.7768484737991543E-4</v>
      </c>
      <c r="AM55" s="179">
        <v>3</v>
      </c>
      <c r="AN55" s="185">
        <v>5.559673832468495E-4</v>
      </c>
      <c r="AQ55" s="178" t="s">
        <v>26</v>
      </c>
      <c r="AR55" s="177">
        <v>436663</v>
      </c>
      <c r="AS55" s="185">
        <v>5.7047708483080428E-4</v>
      </c>
      <c r="AT55" s="179">
        <v>3</v>
      </c>
      <c r="AU55" s="185">
        <v>5.7273768613974802E-4</v>
      </c>
      <c r="AX55" s="178" t="s">
        <v>26</v>
      </c>
      <c r="AY55" s="177">
        <v>46204091.519999988</v>
      </c>
      <c r="AZ55" s="185">
        <v>6.3640197927654157E-2</v>
      </c>
      <c r="BA55" s="179">
        <v>320</v>
      </c>
      <c r="BB55" s="185">
        <v>6.3948840927258194E-2</v>
      </c>
      <c r="BE55" s="178" t="s">
        <v>26</v>
      </c>
      <c r="BF55" s="177">
        <v>45715966.169999987</v>
      </c>
      <c r="BG55" s="185">
        <v>6.4038292243081399E-2</v>
      </c>
      <c r="BH55" s="179">
        <v>319</v>
      </c>
      <c r="BI55" s="185">
        <v>6.4732142857142863E-2</v>
      </c>
      <c r="BL55" s="178" t="s">
        <v>26</v>
      </c>
      <c r="BM55" s="177">
        <v>48984605.310000002</v>
      </c>
      <c r="BN55" s="185">
        <v>7.2799522827043842E-2</v>
      </c>
      <c r="BO55" s="179">
        <v>399</v>
      </c>
      <c r="BP55" s="185">
        <v>8.5183603757472248E-2</v>
      </c>
      <c r="BS55" s="178" t="s">
        <v>26</v>
      </c>
      <c r="BT55" s="177">
        <v>121793709.35000004</v>
      </c>
      <c r="BU55" s="185">
        <v>0.18325910039476387</v>
      </c>
      <c r="BV55" s="179">
        <v>905</v>
      </c>
      <c r="BW55" s="185">
        <v>0.19533779408590546</v>
      </c>
      <c r="BZ55" s="178" t="s">
        <v>26</v>
      </c>
      <c r="CA55" s="177">
        <v>67162532.210000008</v>
      </c>
      <c r="CB55" s="185">
        <v>0.10172264673400974</v>
      </c>
      <c r="CC55" s="179">
        <v>567</v>
      </c>
      <c r="CD55" s="185">
        <v>0.12320730117340287</v>
      </c>
      <c r="CG55" s="178" t="s">
        <v>26</v>
      </c>
      <c r="CH55" s="177">
        <v>19936218.589999996</v>
      </c>
      <c r="CI55" s="185">
        <v>3.036231774573335E-2</v>
      </c>
      <c r="CJ55" s="179">
        <v>159</v>
      </c>
      <c r="CK55" s="185">
        <v>3.4708578912901113E-2</v>
      </c>
      <c r="CN55" s="178" t="s">
        <v>26</v>
      </c>
      <c r="CO55" s="177">
        <v>17001194.509999998</v>
      </c>
      <c r="CP55" s="185">
        <v>2.6147223573358119E-2</v>
      </c>
      <c r="CQ55" s="179">
        <v>127</v>
      </c>
      <c r="CR55" s="185">
        <v>2.7899824253075571E-2</v>
      </c>
      <c r="CU55" s="178" t="s">
        <v>26</v>
      </c>
      <c r="CV55" s="177">
        <v>16234746.290000005</v>
      </c>
      <c r="CW55" s="185">
        <v>2.5205781211993839E-2</v>
      </c>
      <c r="CX55" s="179">
        <v>122</v>
      </c>
      <c r="CY55" s="185">
        <v>2.7027027027027029E-2</v>
      </c>
      <c r="DB55" s="178" t="s">
        <v>26</v>
      </c>
      <c r="DC55" s="177">
        <v>10088230.689999999</v>
      </c>
      <c r="DD55" s="185">
        <v>1.5822177219991043E-2</v>
      </c>
      <c r="DE55" s="179">
        <v>86</v>
      </c>
      <c r="DF55" s="185">
        <v>1.9196428571428573E-2</v>
      </c>
      <c r="DI55" s="178" t="s">
        <v>26</v>
      </c>
      <c r="DJ55" s="177">
        <v>7989865.2199999997</v>
      </c>
      <c r="DK55" s="185">
        <v>1.2614589692548115E-2</v>
      </c>
      <c r="DL55" s="179">
        <v>64</v>
      </c>
      <c r="DM55" s="185">
        <v>1.4372333258477431E-2</v>
      </c>
      <c r="DP55" s="178" t="s">
        <v>26</v>
      </c>
      <c r="DQ55" s="177">
        <v>19650673.499999996</v>
      </c>
      <c r="DR55" s="185">
        <v>3.1263636457875742E-2</v>
      </c>
      <c r="DS55" s="179">
        <v>182</v>
      </c>
      <c r="DT55" s="185">
        <v>4.1055718475073312E-2</v>
      </c>
      <c r="DW55" s="178" t="s">
        <v>26</v>
      </c>
      <c r="DX55" s="177">
        <v>13638102.789999999</v>
      </c>
      <c r="DY55" s="185">
        <v>2.1824101305632441E-2</v>
      </c>
      <c r="DZ55" s="179">
        <v>117</v>
      </c>
      <c r="EA55" s="185">
        <v>2.6512576478585997E-2</v>
      </c>
      <c r="ED55" s="178" t="s">
        <v>26</v>
      </c>
      <c r="EE55" s="177">
        <v>12042919.109999998</v>
      </c>
      <c r="EF55" s="185">
        <v>1.93810922207555E-2</v>
      </c>
      <c r="EG55" s="179">
        <v>101</v>
      </c>
      <c r="EH55" s="185">
        <v>2.3012075643654591E-2</v>
      </c>
      <c r="EK55" s="178" t="s">
        <v>26</v>
      </c>
      <c r="EL55" s="177">
        <v>10362968.859999999</v>
      </c>
      <c r="EM55" s="185">
        <v>1.6792277977166994E-2</v>
      </c>
      <c r="EN55" s="179">
        <v>84</v>
      </c>
      <c r="EO55" s="185">
        <v>1.9226367589837492E-2</v>
      </c>
      <c r="ER55" s="178" t="s">
        <v>26</v>
      </c>
      <c r="ES55" s="177">
        <v>18323979.809999995</v>
      </c>
      <c r="ET55" s="185">
        <v>2.9813655599729913E-2</v>
      </c>
      <c r="EU55" s="179">
        <v>173</v>
      </c>
      <c r="EV55" s="185">
        <v>3.9733578318787321E-2</v>
      </c>
      <c r="EY55" s="178" t="s">
        <v>26</v>
      </c>
      <c r="EZ55" s="177">
        <v>35189289.269999981</v>
      </c>
      <c r="FA55" s="185">
        <v>5.7663089132861681E-2</v>
      </c>
      <c r="FB55" s="179">
        <v>341</v>
      </c>
      <c r="FC55" s="185">
        <v>7.871652816251154E-2</v>
      </c>
      <c r="FF55" s="178" t="s">
        <v>26</v>
      </c>
      <c r="FG55" s="177">
        <v>19853223.399999999</v>
      </c>
      <c r="FH55" s="185">
        <v>3.2870474331401896E-2</v>
      </c>
      <c r="FI55" s="179">
        <v>190</v>
      </c>
      <c r="FJ55" s="185">
        <v>4.4165504416550441E-2</v>
      </c>
      <c r="FM55" s="178" t="s">
        <v>26</v>
      </c>
      <c r="FN55" s="177">
        <v>18862686.399999995</v>
      </c>
      <c r="FO55" s="185">
        <v>3.1412829692908983E-2</v>
      </c>
      <c r="FP55" s="179">
        <v>182</v>
      </c>
      <c r="FQ55" s="185">
        <v>4.2483660130718956E-2</v>
      </c>
      <c r="FT55" s="178" t="s">
        <v>26</v>
      </c>
      <c r="FU55" s="177">
        <v>36387538.039999984</v>
      </c>
      <c r="FV55" s="185">
        <v>6.0994375228420869E-2</v>
      </c>
      <c r="FW55" s="179">
        <v>356</v>
      </c>
      <c r="FX55" s="185">
        <v>8.3568075117370896E-2</v>
      </c>
      <c r="GA55" s="178" t="s">
        <v>26</v>
      </c>
      <c r="GB55" s="177">
        <v>32558942.639999975</v>
      </c>
      <c r="GC55" s="185">
        <v>5.5005778959401778E-2</v>
      </c>
      <c r="GD55" s="179">
        <v>318</v>
      </c>
      <c r="GE55" s="185">
        <v>7.5159536752540765E-2</v>
      </c>
      <c r="GH55" s="178" t="s">
        <v>26</v>
      </c>
      <c r="GI55" s="177">
        <v>19513545.659999996</v>
      </c>
      <c r="GJ55" s="185">
        <v>3.3245566959278133E-2</v>
      </c>
      <c r="GK55" s="179">
        <v>198</v>
      </c>
      <c r="GL55" s="185">
        <v>4.709800190294957E-2</v>
      </c>
      <c r="GO55" s="178" t="s">
        <v>26</v>
      </c>
      <c r="GP55" s="177">
        <v>7630142.080000001</v>
      </c>
      <c r="GQ55" s="185">
        <v>1.3145822430506309E-2</v>
      </c>
      <c r="GR55" s="179">
        <v>60</v>
      </c>
      <c r="GS55" s="185">
        <v>1.4398848092152628E-2</v>
      </c>
      <c r="GV55" s="178" t="s">
        <v>26</v>
      </c>
      <c r="GW55" s="177">
        <v>6146774.3299999991</v>
      </c>
      <c r="GX55" s="185">
        <v>1.0678626897475977E-2</v>
      </c>
      <c r="GY55" s="179">
        <v>53</v>
      </c>
      <c r="GZ55" s="185">
        <v>1.2798840859695725E-2</v>
      </c>
      <c r="HC55" s="178" t="s">
        <v>26</v>
      </c>
      <c r="HD55" s="177">
        <v>8863653.8800000027</v>
      </c>
      <c r="HE55" s="185">
        <v>1.5617965078286253E-2</v>
      </c>
      <c r="HF55" s="179">
        <v>72</v>
      </c>
      <c r="HG55" s="185">
        <v>1.7586712261846604E-2</v>
      </c>
      <c r="HJ55" s="178" t="s">
        <v>26</v>
      </c>
      <c r="HK55" s="177">
        <v>3015434.28</v>
      </c>
      <c r="HL55" s="185">
        <v>5.3980250841703069E-3</v>
      </c>
      <c r="HM55" s="179">
        <v>23</v>
      </c>
      <c r="HN55" s="185">
        <v>5.6944788313939097E-3</v>
      </c>
      <c r="HQ55" s="178" t="s">
        <v>26</v>
      </c>
      <c r="HR55" s="177">
        <v>275436.75</v>
      </c>
      <c r="HS55" s="185">
        <v>5.0032752703005172E-4</v>
      </c>
      <c r="HT55" s="179">
        <v>2</v>
      </c>
      <c r="HU55" s="185">
        <v>5.018820577164366E-4</v>
      </c>
      <c r="HX55" s="178" t="s">
        <v>26</v>
      </c>
      <c r="HY55" s="177">
        <v>2705253.26</v>
      </c>
      <c r="HZ55" s="185">
        <v>4.9768244819713156E-3</v>
      </c>
      <c r="IA55" s="179">
        <v>21</v>
      </c>
      <c r="IB55" s="185">
        <v>5.3272450532724502E-3</v>
      </c>
      <c r="IE55" s="178" t="s">
        <v>26</v>
      </c>
      <c r="IF55" s="177">
        <v>5833738.129999999</v>
      </c>
      <c r="IG55" s="185">
        <v>1.0858493536335953E-2</v>
      </c>
      <c r="IH55" s="179">
        <v>47</v>
      </c>
      <c r="II55" s="185">
        <v>1.2057465366854798E-2</v>
      </c>
      <c r="IL55" s="178" t="s">
        <v>26</v>
      </c>
      <c r="IM55" s="177">
        <v>1258683.3600000001</v>
      </c>
      <c r="IN55" s="185">
        <v>2.3825151436415869E-3</v>
      </c>
      <c r="IO55" s="179">
        <v>9</v>
      </c>
      <c r="IP55" s="185">
        <v>2.3413111342351716E-3</v>
      </c>
      <c r="IS55" s="178" t="s">
        <v>26</v>
      </c>
      <c r="IT55" s="177">
        <v>1624498.77</v>
      </c>
      <c r="IU55" s="185">
        <v>3.1204018652743904E-3</v>
      </c>
      <c r="IV55" s="179">
        <v>10</v>
      </c>
      <c r="IW55" s="185">
        <v>2.635740643120717E-3</v>
      </c>
      <c r="IZ55" s="178" t="s">
        <v>26</v>
      </c>
      <c r="JA55" s="177">
        <v>1482536.3900000001</v>
      </c>
      <c r="JB55" s="185">
        <v>2.8946660257454545E-3</v>
      </c>
      <c r="JC55" s="179">
        <v>9</v>
      </c>
      <c r="JD55" s="185">
        <v>2.4096385542168677E-3</v>
      </c>
      <c r="JG55" s="178" t="s">
        <v>26</v>
      </c>
      <c r="JH55" s="177">
        <v>3846853.79</v>
      </c>
      <c r="JI55" s="185">
        <v>7.7030023709906007E-3</v>
      </c>
      <c r="JJ55" s="179">
        <v>27</v>
      </c>
      <c r="JK55" s="185">
        <v>7.3911853271283875E-3</v>
      </c>
      <c r="JN55" s="178" t="s">
        <v>26</v>
      </c>
      <c r="JO55" s="177">
        <v>249417.97</v>
      </c>
      <c r="JP55" s="185">
        <v>5.1100650674066456E-4</v>
      </c>
      <c r="JQ55" s="179">
        <v>2</v>
      </c>
      <c r="JR55" s="185">
        <f t="shared" si="12"/>
        <v>5.5850321139346547E-4</v>
      </c>
      <c r="JU55" s="178" t="s">
        <v>26</v>
      </c>
      <c r="JV55" s="177">
        <v>631929.22</v>
      </c>
      <c r="JW55" s="185">
        <v>1.3256289531177019E-3</v>
      </c>
      <c r="JX55" s="179">
        <v>5</v>
      </c>
      <c r="JY55" s="185">
        <f t="shared" si="13"/>
        <v>1.4265335235378032E-3</v>
      </c>
      <c r="KB55" s="178" t="s">
        <v>26</v>
      </c>
      <c r="KC55" s="177">
        <v>551655.22</v>
      </c>
      <c r="KD55" s="185">
        <v>1.1798929588492067E-3</v>
      </c>
      <c r="KE55" s="179">
        <v>4</v>
      </c>
      <c r="KF55" s="185">
        <f t="shared" si="14"/>
        <v>1.1627906976744186E-3</v>
      </c>
      <c r="KI55" s="178" t="s">
        <v>26</v>
      </c>
      <c r="KJ55" s="177">
        <v>697654.54999999993</v>
      </c>
      <c r="KK55" s="185">
        <v>1.5150602317630004E-3</v>
      </c>
      <c r="KL55" s="179">
        <v>5</v>
      </c>
      <c r="KM55" s="185">
        <f t="shared" si="15"/>
        <v>1.474056603773585E-3</v>
      </c>
      <c r="KP55" s="249" t="s">
        <v>26</v>
      </c>
      <c r="KQ55" s="250">
        <v>984093.90999999992</v>
      </c>
      <c r="KR55" s="251">
        <v>2.1832935542854259E-3</v>
      </c>
      <c r="KS55" s="252">
        <v>7</v>
      </c>
      <c r="KT55" s="251">
        <f t="shared" si="16"/>
        <v>2.1002100210021002E-3</v>
      </c>
      <c r="KW55" s="249" t="s">
        <v>26</v>
      </c>
      <c r="KX55" s="250">
        <v>901122.97000000009</v>
      </c>
      <c r="KY55" s="251">
        <v>2.0331221044895091E-3</v>
      </c>
      <c r="KZ55" s="252">
        <v>7</v>
      </c>
      <c r="LA55" s="251">
        <f t="shared" si="17"/>
        <v>2.1347971942665446E-3</v>
      </c>
      <c r="LD55" s="249" t="s">
        <v>26</v>
      </c>
      <c r="LE55" s="250">
        <v>1003819.44</v>
      </c>
      <c r="LF55" s="251">
        <v>2.3149721055458431E-3</v>
      </c>
      <c r="LG55" s="252">
        <v>7</v>
      </c>
      <c r="LH55" s="251">
        <f t="shared" si="18"/>
        <v>2.1800062285892243E-3</v>
      </c>
      <c r="LK55" s="249" t="s">
        <v>26</v>
      </c>
      <c r="LL55" s="250">
        <v>1015663.47</v>
      </c>
      <c r="LM55" s="251">
        <v>2.4064624346933046E-3</v>
      </c>
      <c r="LN55" s="252">
        <v>7</v>
      </c>
      <c r="LO55" s="251">
        <f t="shared" si="19"/>
        <v>2.2342802425789976E-3</v>
      </c>
      <c r="LR55" s="249" t="s">
        <v>26</v>
      </c>
      <c r="LS55" s="250">
        <v>717225.17</v>
      </c>
      <c r="LT55" s="251">
        <v>1.7496164776274489E-3</v>
      </c>
      <c r="LU55" s="252">
        <v>5</v>
      </c>
      <c r="LV55" s="251">
        <f t="shared" si="20"/>
        <v>1.63826998689384E-3</v>
      </c>
      <c r="LY55" s="249" t="s">
        <v>26</v>
      </c>
      <c r="LZ55" s="250">
        <v>1088123.18</v>
      </c>
      <c r="MA55" s="251">
        <v>2.7106906410013852E-3</v>
      </c>
      <c r="MB55" s="252">
        <v>7</v>
      </c>
      <c r="MC55" s="251">
        <f t="shared" si="21"/>
        <v>2.3380093520374082E-3</v>
      </c>
      <c r="MF55" s="249" t="s">
        <v>26</v>
      </c>
      <c r="MG55" s="250">
        <v>1214291.07</v>
      </c>
      <c r="MH55" s="251">
        <v>3.1069796041389951E-3</v>
      </c>
      <c r="MI55" s="252">
        <v>8</v>
      </c>
      <c r="MJ55" s="251">
        <f t="shared" si="22"/>
        <v>2.7303754266211604E-3</v>
      </c>
      <c r="MM55" s="249" t="s">
        <v>26</v>
      </c>
      <c r="MN55" s="250">
        <v>920427.77</v>
      </c>
      <c r="MO55" s="251">
        <v>2.4301646065688666E-3</v>
      </c>
      <c r="MP55" s="252">
        <v>6</v>
      </c>
      <c r="MQ55" s="251">
        <f t="shared" si="23"/>
        <v>2.1015761821366026E-3</v>
      </c>
      <c r="MT55" s="249" t="s">
        <v>26</v>
      </c>
      <c r="MU55" s="250">
        <v>1359477.23</v>
      </c>
      <c r="MV55" s="251">
        <v>3.6803693017666487E-3</v>
      </c>
      <c r="MW55" s="252">
        <v>8</v>
      </c>
      <c r="MX55" s="251">
        <v>2.8663561447509851E-3</v>
      </c>
      <c r="NA55" s="249" t="s">
        <v>26</v>
      </c>
      <c r="NB55" s="250">
        <v>1512823.88</v>
      </c>
      <c r="NC55" s="251">
        <v>4.1585583063627318E-3</v>
      </c>
      <c r="ND55" s="252">
        <v>11</v>
      </c>
      <c r="NE55" s="251">
        <v>4.0014550745725722E-3</v>
      </c>
      <c r="NH55" s="249" t="s">
        <v>26</v>
      </c>
      <c r="NI55" s="250">
        <v>1076037.07</v>
      </c>
      <c r="NJ55" s="251">
        <v>3.0243483208645394E-3</v>
      </c>
      <c r="NK55" s="252">
        <v>8</v>
      </c>
      <c r="NL55" s="251">
        <v>2.967359050445104E-3</v>
      </c>
      <c r="NO55" s="249" t="s">
        <v>26</v>
      </c>
      <c r="NP55" s="250">
        <v>1530193.78</v>
      </c>
      <c r="NQ55" s="251">
        <v>4.383407713782519E-3</v>
      </c>
      <c r="NR55" s="252">
        <v>11</v>
      </c>
      <c r="NS55" s="251">
        <v>4.1431261770244823E-3</v>
      </c>
      <c r="NV55" s="249" t="s">
        <v>26</v>
      </c>
      <c r="NW55" s="250">
        <v>1037085.0799999998</v>
      </c>
      <c r="NX55" s="251">
        <v>3.0235142134508414E-3</v>
      </c>
      <c r="NY55" s="252">
        <v>7</v>
      </c>
      <c r="NZ55" s="251">
        <v>2.6768642447418736E-3</v>
      </c>
      <c r="OC55" s="249" t="s">
        <v>26</v>
      </c>
      <c r="OD55" s="250">
        <v>940717.46</v>
      </c>
      <c r="OE55" s="251">
        <v>2.8058527514540459E-3</v>
      </c>
      <c r="OF55" s="252">
        <v>7</v>
      </c>
      <c r="OG55" s="251">
        <v>2.7311744049941474E-3</v>
      </c>
      <c r="OI55" s="249" t="s">
        <v>26</v>
      </c>
      <c r="OJ55" s="250">
        <v>1034513.9</v>
      </c>
      <c r="OK55" s="251">
        <v>3.1597531938683801E-3</v>
      </c>
      <c r="OL55" s="252">
        <v>8</v>
      </c>
      <c r="OM55" s="251">
        <v>3.1847133757961785E-3</v>
      </c>
      <c r="OO55" s="249" t="s">
        <v>26</v>
      </c>
      <c r="OP55" s="250">
        <v>0</v>
      </c>
      <c r="OQ55" s="251">
        <v>0</v>
      </c>
      <c r="OR55" s="252">
        <v>0</v>
      </c>
      <c r="OS55" s="251">
        <v>0</v>
      </c>
    </row>
    <row r="56" spans="1:409" ht="18" x14ac:dyDescent="0.35">
      <c r="A56" s="178" t="s">
        <v>3</v>
      </c>
      <c r="B56" s="177">
        <v>0</v>
      </c>
      <c r="C56" s="185">
        <v>0</v>
      </c>
      <c r="D56" s="179">
        <v>0</v>
      </c>
      <c r="E56" s="185">
        <v>0</v>
      </c>
      <c r="H56" s="178" t="s">
        <v>3</v>
      </c>
      <c r="I56" s="177">
        <v>0</v>
      </c>
      <c r="J56" s="185">
        <v>0</v>
      </c>
      <c r="K56" s="179">
        <v>0</v>
      </c>
      <c r="L56" s="185">
        <v>0</v>
      </c>
      <c r="O56" s="178" t="s">
        <v>3</v>
      </c>
      <c r="P56" s="177">
        <v>0</v>
      </c>
      <c r="Q56" s="185">
        <v>0</v>
      </c>
      <c r="R56" s="179">
        <v>0</v>
      </c>
      <c r="S56" s="185">
        <v>0</v>
      </c>
      <c r="V56" s="178" t="s">
        <v>3</v>
      </c>
      <c r="W56" s="177">
        <v>188459.6</v>
      </c>
      <c r="X56" s="185">
        <v>2.1766474361975337E-4</v>
      </c>
      <c r="Y56" s="179">
        <v>1</v>
      </c>
      <c r="Z56" s="185">
        <v>1.7021276595744682E-4</v>
      </c>
      <c r="AC56" s="178" t="s">
        <v>3</v>
      </c>
      <c r="AD56" s="177">
        <v>0</v>
      </c>
      <c r="AE56" s="185">
        <v>0</v>
      </c>
      <c r="AF56" s="179">
        <v>0</v>
      </c>
      <c r="AG56" s="185">
        <v>0</v>
      </c>
      <c r="AJ56" s="178" t="s">
        <v>3</v>
      </c>
      <c r="AK56" s="177">
        <v>682180.26</v>
      </c>
      <c r="AL56" s="185">
        <v>8.6361635056322623E-4</v>
      </c>
      <c r="AM56" s="179">
        <v>4</v>
      </c>
      <c r="AN56" s="185">
        <v>7.4128984432913266E-4</v>
      </c>
      <c r="AQ56" s="178" t="s">
        <v>3</v>
      </c>
      <c r="AR56" s="177">
        <v>2285355.64</v>
      </c>
      <c r="AS56" s="185">
        <v>2.9856961164761772E-3</v>
      </c>
      <c r="AT56" s="179">
        <v>14</v>
      </c>
      <c r="AU56" s="185">
        <v>2.6727758686521572E-3</v>
      </c>
      <c r="AX56" s="178" t="s">
        <v>3</v>
      </c>
      <c r="AY56" s="177">
        <v>18329151.280000001</v>
      </c>
      <c r="AZ56" s="185">
        <v>2.5246050229127327E-2</v>
      </c>
      <c r="BA56" s="179">
        <v>106</v>
      </c>
      <c r="BB56" s="185">
        <v>2.1183053557154278E-2</v>
      </c>
      <c r="BE56" s="178" t="s">
        <v>3</v>
      </c>
      <c r="BF56" s="177">
        <v>19335460.119999997</v>
      </c>
      <c r="BG56" s="185">
        <v>2.7084844739244541E-2</v>
      </c>
      <c r="BH56" s="179">
        <v>113</v>
      </c>
      <c r="BI56" s="185">
        <v>2.2930194805194804E-2</v>
      </c>
      <c r="BL56" s="178" t="s">
        <v>3</v>
      </c>
      <c r="BM56" s="177">
        <v>41356534.909999974</v>
      </c>
      <c r="BN56" s="185">
        <v>6.1462902235804057E-2</v>
      </c>
      <c r="BO56" s="179">
        <v>293</v>
      </c>
      <c r="BP56" s="185">
        <v>6.2553373185311706E-2</v>
      </c>
      <c r="BS56" s="178" t="s">
        <v>3</v>
      </c>
      <c r="BT56" s="177">
        <v>149029438.05000001</v>
      </c>
      <c r="BU56" s="185">
        <v>0.22423983057200636</v>
      </c>
      <c r="BV56" s="179">
        <v>1159</v>
      </c>
      <c r="BW56" s="185">
        <v>0.25016188214979496</v>
      </c>
      <c r="BZ56" s="178" t="s">
        <v>3</v>
      </c>
      <c r="CA56" s="177">
        <v>64388936.690000005</v>
      </c>
      <c r="CB56" s="185">
        <v>9.7521830177811103E-2</v>
      </c>
      <c r="CC56" s="179">
        <v>504</v>
      </c>
      <c r="CD56" s="185">
        <v>0.10951760104302477</v>
      </c>
      <c r="CG56" s="178" t="s">
        <v>3</v>
      </c>
      <c r="CH56" s="177">
        <v>29258124.899999995</v>
      </c>
      <c r="CI56" s="185">
        <v>4.4559327078393197E-2</v>
      </c>
      <c r="CJ56" s="179">
        <v>227</v>
      </c>
      <c r="CK56" s="185">
        <v>4.955249945426763E-2</v>
      </c>
      <c r="CN56" s="178" t="s">
        <v>3</v>
      </c>
      <c r="CO56" s="177">
        <v>21915900.530000001</v>
      </c>
      <c r="CP56" s="185">
        <v>3.3705864057512497E-2</v>
      </c>
      <c r="CQ56" s="179">
        <v>171</v>
      </c>
      <c r="CR56" s="185">
        <v>3.7565905096660808E-2</v>
      </c>
      <c r="CU56" s="178" t="s">
        <v>3</v>
      </c>
      <c r="CV56" s="177">
        <v>21537387.809999995</v>
      </c>
      <c r="CW56" s="185">
        <v>3.3438569061661809E-2</v>
      </c>
      <c r="CX56" s="179">
        <v>167</v>
      </c>
      <c r="CY56" s="185">
        <v>3.6996012405848475E-2</v>
      </c>
      <c r="DB56" s="178" t="s">
        <v>3</v>
      </c>
      <c r="DC56" s="177">
        <v>11170318.17</v>
      </c>
      <c r="DD56" s="185">
        <v>1.7519301364174698E-2</v>
      </c>
      <c r="DE56" s="179">
        <v>80</v>
      </c>
      <c r="DF56" s="185">
        <v>1.7857142857142856E-2</v>
      </c>
      <c r="DI56" s="178" t="s">
        <v>3</v>
      </c>
      <c r="DJ56" s="177">
        <v>17267893.380000003</v>
      </c>
      <c r="DK56" s="185">
        <v>2.7262961745350679E-2</v>
      </c>
      <c r="DL56" s="179">
        <v>131</v>
      </c>
      <c r="DM56" s="185">
        <v>2.941836963844599E-2</v>
      </c>
      <c r="DP56" s="178" t="s">
        <v>3</v>
      </c>
      <c r="DQ56" s="177">
        <v>23692815.730000004</v>
      </c>
      <c r="DR56" s="185">
        <v>3.7694564394760315E-2</v>
      </c>
      <c r="DS56" s="179">
        <v>179</v>
      </c>
      <c r="DT56" s="185">
        <v>4.0378975862846833E-2</v>
      </c>
      <c r="DW56" s="178" t="s">
        <v>3</v>
      </c>
      <c r="DX56" s="177">
        <v>23120833.770000007</v>
      </c>
      <c r="DY56" s="185">
        <v>3.6998651955985722E-2</v>
      </c>
      <c r="DZ56" s="179">
        <v>177</v>
      </c>
      <c r="EA56" s="185">
        <v>4.010876954452753E-2</v>
      </c>
      <c r="ED56" s="178" t="s">
        <v>3</v>
      </c>
      <c r="EE56" s="177">
        <v>15640738.85</v>
      </c>
      <c r="EF56" s="185">
        <v>2.5171189749243726E-2</v>
      </c>
      <c r="EG56" s="179">
        <v>115</v>
      </c>
      <c r="EH56" s="185">
        <v>2.6201868307131466E-2</v>
      </c>
      <c r="EK56" s="178" t="s">
        <v>3</v>
      </c>
      <c r="EL56" s="177">
        <v>19848820.679999996</v>
      </c>
      <c r="EM56" s="185">
        <v>3.2163265072042369E-2</v>
      </c>
      <c r="EN56" s="179">
        <v>155</v>
      </c>
      <c r="EO56" s="185">
        <v>3.5477225909819179E-2</v>
      </c>
      <c r="ER56" s="178" t="s">
        <v>3</v>
      </c>
      <c r="ES56" s="177">
        <v>24081877.440000001</v>
      </c>
      <c r="ET56" s="185">
        <v>3.9181924867612357E-2</v>
      </c>
      <c r="EU56" s="179">
        <v>189</v>
      </c>
      <c r="EV56" s="185">
        <v>4.3408360128617367E-2</v>
      </c>
      <c r="EY56" s="178" t="s">
        <v>3</v>
      </c>
      <c r="EZ56" s="177">
        <v>27560402.180000003</v>
      </c>
      <c r="FA56" s="185">
        <v>4.5161978556859231E-2</v>
      </c>
      <c r="FB56" s="179">
        <v>217</v>
      </c>
      <c r="FC56" s="185">
        <v>5.0092336103416436E-2</v>
      </c>
      <c r="FF56" s="178" t="s">
        <v>3</v>
      </c>
      <c r="FG56" s="177">
        <v>24445021.689999994</v>
      </c>
      <c r="FH56" s="185">
        <v>4.0472997346703281E-2</v>
      </c>
      <c r="FI56" s="179">
        <v>191</v>
      </c>
      <c r="FJ56" s="185">
        <v>4.4397954439795446E-2</v>
      </c>
      <c r="FM56" s="178" t="s">
        <v>3</v>
      </c>
      <c r="FN56" s="177">
        <v>24977109.199999996</v>
      </c>
      <c r="FO56" s="185">
        <v>4.1595436667005728E-2</v>
      </c>
      <c r="FP56" s="179">
        <v>196</v>
      </c>
      <c r="FQ56" s="185">
        <v>4.5751633986928102E-2</v>
      </c>
      <c r="FT56" s="178" t="s">
        <v>3</v>
      </c>
      <c r="FU56" s="177">
        <v>27167358.050000008</v>
      </c>
      <c r="FV56" s="185">
        <v>4.5539108170632406E-2</v>
      </c>
      <c r="FW56" s="179">
        <v>215</v>
      </c>
      <c r="FX56" s="185">
        <v>5.0469483568075117E-2</v>
      </c>
      <c r="GA56" s="178" t="s">
        <v>3</v>
      </c>
      <c r="GB56" s="177">
        <v>29837777.47000001</v>
      </c>
      <c r="GC56" s="185">
        <v>5.0408583912006311E-2</v>
      </c>
      <c r="GD56" s="179">
        <v>240</v>
      </c>
      <c r="GE56" s="185">
        <v>5.6724178681162848E-2</v>
      </c>
      <c r="GH56" s="178" t="s">
        <v>3</v>
      </c>
      <c r="GI56" s="177">
        <v>23699455.819999997</v>
      </c>
      <c r="GJ56" s="185">
        <v>4.037717486562941E-2</v>
      </c>
      <c r="GK56" s="179">
        <v>186</v>
      </c>
      <c r="GL56" s="185">
        <v>4.4243577545195055E-2</v>
      </c>
      <c r="GO56" s="178" t="s">
        <v>3</v>
      </c>
      <c r="GP56" s="177">
        <v>17835918.169999998</v>
      </c>
      <c r="GQ56" s="185">
        <v>3.0729154279111534E-2</v>
      </c>
      <c r="GR56" s="179">
        <v>142</v>
      </c>
      <c r="GS56" s="185">
        <v>3.4077273818094556E-2</v>
      </c>
      <c r="GV56" s="178" t="s">
        <v>3</v>
      </c>
      <c r="GW56" s="177">
        <v>16650082.400000002</v>
      </c>
      <c r="GX56" s="185">
        <v>2.8925743522754548E-2</v>
      </c>
      <c r="GY56" s="179">
        <v>127</v>
      </c>
      <c r="GZ56" s="185">
        <v>3.0668920550591644E-2</v>
      </c>
      <c r="HC56" s="178" t="s">
        <v>3</v>
      </c>
      <c r="HD56" s="177">
        <v>12079707.989999998</v>
      </c>
      <c r="HE56" s="185">
        <v>2.1284727506046902E-2</v>
      </c>
      <c r="HF56" s="179">
        <v>90</v>
      </c>
      <c r="HG56" s="185">
        <v>2.1983390327308255E-2</v>
      </c>
      <c r="HJ56" s="178" t="s">
        <v>3</v>
      </c>
      <c r="HK56" s="177">
        <v>11297734.9</v>
      </c>
      <c r="HL56" s="185">
        <v>2.0224435594234313E-2</v>
      </c>
      <c r="HM56" s="179">
        <v>83</v>
      </c>
      <c r="HN56" s="185">
        <v>2.0549641000247587E-2</v>
      </c>
      <c r="HQ56" s="178" t="s">
        <v>3</v>
      </c>
      <c r="HR56" s="177">
        <v>11448900.83</v>
      </c>
      <c r="HS56" s="185">
        <v>2.0796789968971847E-2</v>
      </c>
      <c r="HT56" s="179">
        <v>82</v>
      </c>
      <c r="HU56" s="185">
        <v>2.0577164366373902E-2</v>
      </c>
      <c r="HX56" s="178" t="s">
        <v>3</v>
      </c>
      <c r="HY56" s="177">
        <v>11230142.52</v>
      </c>
      <c r="HZ56" s="185">
        <v>2.0659968904191636E-2</v>
      </c>
      <c r="IA56" s="179">
        <v>80</v>
      </c>
      <c r="IB56" s="185">
        <v>2.0294266869609334E-2</v>
      </c>
      <c r="IE56" s="178" t="s">
        <v>3</v>
      </c>
      <c r="IF56" s="177">
        <v>10956494.68</v>
      </c>
      <c r="IG56" s="185">
        <v>2.0393617953447508E-2</v>
      </c>
      <c r="IH56" s="179">
        <v>79</v>
      </c>
      <c r="II56" s="185">
        <v>2.0266803488968702E-2</v>
      </c>
      <c r="IL56" s="178" t="s">
        <v>3</v>
      </c>
      <c r="IM56" s="177">
        <v>10106831.639999997</v>
      </c>
      <c r="IN56" s="185">
        <v>1.9130847520329439E-2</v>
      </c>
      <c r="IO56" s="179">
        <v>72</v>
      </c>
      <c r="IP56" s="185">
        <v>1.8730489073881373E-2</v>
      </c>
      <c r="IS56" s="178" t="s">
        <v>3</v>
      </c>
      <c r="IT56" s="177">
        <v>9599468.299999997</v>
      </c>
      <c r="IU56" s="185">
        <v>1.8439040608791826E-2</v>
      </c>
      <c r="IV56" s="179">
        <v>70</v>
      </c>
      <c r="IW56" s="185">
        <v>1.8450184501845018E-2</v>
      </c>
      <c r="IZ56" s="178" t="s">
        <v>3</v>
      </c>
      <c r="JA56" s="177">
        <v>9504589.3600000013</v>
      </c>
      <c r="JB56" s="185">
        <v>1.8557798712147452E-2</v>
      </c>
      <c r="JC56" s="179">
        <v>69</v>
      </c>
      <c r="JD56" s="185">
        <v>1.8473895582329317E-2</v>
      </c>
      <c r="JG56" s="178" t="s">
        <v>3</v>
      </c>
      <c r="JH56" s="177">
        <v>9204903.290000001</v>
      </c>
      <c r="JI56" s="185">
        <v>1.8432047522037271E-2</v>
      </c>
      <c r="JJ56" s="179">
        <v>67</v>
      </c>
      <c r="JK56" s="185">
        <v>1.834108951546674E-2</v>
      </c>
      <c r="JN56" s="178" t="s">
        <v>3</v>
      </c>
      <c r="JO56" s="177">
        <v>8603702.4399999995</v>
      </c>
      <c r="JP56" s="185">
        <v>1.762723002236179E-2</v>
      </c>
      <c r="JQ56" s="179">
        <v>63</v>
      </c>
      <c r="JR56" s="185">
        <f t="shared" si="12"/>
        <v>1.7592851158894165E-2</v>
      </c>
      <c r="JU56" s="178" t="s">
        <v>3</v>
      </c>
      <c r="JV56" s="177">
        <v>8301631.9900000012</v>
      </c>
      <c r="JW56" s="185">
        <v>1.7414741043422752E-2</v>
      </c>
      <c r="JX56" s="179">
        <v>60</v>
      </c>
      <c r="JY56" s="185">
        <f t="shared" si="13"/>
        <v>1.7118402282453638E-2</v>
      </c>
      <c r="KB56" s="178" t="s">
        <v>3</v>
      </c>
      <c r="KC56" s="177">
        <v>8630192.5</v>
      </c>
      <c r="KD56" s="185">
        <v>1.8458455562630646E-2</v>
      </c>
      <c r="KE56" s="179">
        <v>63</v>
      </c>
      <c r="KF56" s="185">
        <f t="shared" si="14"/>
        <v>1.8313953488372094E-2</v>
      </c>
      <c r="KI56" s="178" t="s">
        <v>3</v>
      </c>
      <c r="KJ56" s="177">
        <v>9307523.0800000001</v>
      </c>
      <c r="KK56" s="185">
        <v>2.0212665530131322E-2</v>
      </c>
      <c r="KL56" s="179">
        <v>70</v>
      </c>
      <c r="KM56" s="185">
        <f t="shared" si="15"/>
        <v>2.0636792452830188E-2</v>
      </c>
      <c r="KP56" s="249" t="s">
        <v>3</v>
      </c>
      <c r="KQ56" s="250">
        <v>8407925.6999999993</v>
      </c>
      <c r="KR56" s="251">
        <v>1.8653677051736636E-2</v>
      </c>
      <c r="KS56" s="252">
        <v>64</v>
      </c>
      <c r="KT56" s="251">
        <f t="shared" si="16"/>
        <v>1.9201920192019203E-2</v>
      </c>
      <c r="KW56" s="249" t="s">
        <v>3</v>
      </c>
      <c r="KX56" s="250">
        <v>8315324.3499999987</v>
      </c>
      <c r="KY56" s="251">
        <v>1.8761112861194574E-2</v>
      </c>
      <c r="KZ56" s="252">
        <v>61</v>
      </c>
      <c r="LA56" s="251">
        <f t="shared" si="17"/>
        <v>1.8603232692894173E-2</v>
      </c>
      <c r="LD56" s="249" t="s">
        <v>3</v>
      </c>
      <c r="LE56" s="250">
        <v>8093423.3099999987</v>
      </c>
      <c r="LF56" s="251">
        <v>1.8664760269062435E-2</v>
      </c>
      <c r="LG56" s="252">
        <v>60</v>
      </c>
      <c r="LH56" s="251">
        <f t="shared" si="18"/>
        <v>1.8685767673621925E-2</v>
      </c>
      <c r="LK56" s="249" t="s">
        <v>3</v>
      </c>
      <c r="LL56" s="250">
        <v>7611287.9499999993</v>
      </c>
      <c r="LM56" s="251">
        <v>1.8033806543528451E-2</v>
      </c>
      <c r="LN56" s="252">
        <v>56</v>
      </c>
      <c r="LO56" s="251">
        <f t="shared" si="19"/>
        <v>1.7874241940631981E-2</v>
      </c>
      <c r="LR56" s="249" t="s">
        <v>3</v>
      </c>
      <c r="LS56" s="250">
        <v>7675443.1599999983</v>
      </c>
      <c r="LT56" s="251">
        <v>1.8723662229852993E-2</v>
      </c>
      <c r="LU56" s="252">
        <v>57</v>
      </c>
      <c r="LV56" s="251">
        <f t="shared" si="20"/>
        <v>1.8676277850589777E-2</v>
      </c>
      <c r="LY56" s="249" t="s">
        <v>3</v>
      </c>
      <c r="LZ56" s="250">
        <v>6896677.4299999988</v>
      </c>
      <c r="MA56" s="251">
        <v>1.7180737720803342E-2</v>
      </c>
      <c r="MB56" s="252">
        <v>53</v>
      </c>
      <c r="MC56" s="251">
        <f t="shared" si="21"/>
        <v>1.7702070808283232E-2</v>
      </c>
      <c r="MF56" s="249" t="s">
        <v>3</v>
      </c>
      <c r="MG56" s="250">
        <v>7318868.3999999985</v>
      </c>
      <c r="MH56" s="251">
        <v>1.8726626099768152E-2</v>
      </c>
      <c r="MI56" s="252">
        <v>55</v>
      </c>
      <c r="MJ56" s="251">
        <f t="shared" si="22"/>
        <v>1.877133105802048E-2</v>
      </c>
      <c r="MM56" s="249" t="s">
        <v>3</v>
      </c>
      <c r="MN56" s="250">
        <v>8137276.2699999986</v>
      </c>
      <c r="MO56" s="251">
        <v>2.1484489527327844E-2</v>
      </c>
      <c r="MP56" s="252">
        <v>59</v>
      </c>
      <c r="MQ56" s="251">
        <f t="shared" si="23"/>
        <v>2.0665499124343258E-2</v>
      </c>
      <c r="MT56" s="249" t="s">
        <v>3</v>
      </c>
      <c r="MU56" s="250">
        <v>7575702.0799999982</v>
      </c>
      <c r="MV56" s="251">
        <v>2.050889912629264E-2</v>
      </c>
      <c r="MW56" s="252">
        <v>56</v>
      </c>
      <c r="MX56" s="251">
        <v>2.0064493013256898E-2</v>
      </c>
      <c r="NA56" s="249" t="s">
        <v>3</v>
      </c>
      <c r="NB56" s="250">
        <v>7573374.3899999987</v>
      </c>
      <c r="NC56" s="251">
        <v>2.0818232309189413E-2</v>
      </c>
      <c r="ND56" s="252">
        <v>55</v>
      </c>
      <c r="NE56" s="251">
        <v>2.000727537286286E-2</v>
      </c>
      <c r="NH56" s="249" t="s">
        <v>3</v>
      </c>
      <c r="NI56" s="250">
        <v>8161271.169999999</v>
      </c>
      <c r="NJ56" s="251">
        <v>2.2938360998203965E-2</v>
      </c>
      <c r="NK56" s="252">
        <v>59</v>
      </c>
      <c r="NL56" s="251">
        <v>2.188427299703264E-2</v>
      </c>
      <c r="NO56" s="249" t="s">
        <v>3</v>
      </c>
      <c r="NP56" s="250">
        <v>7567561.459999999</v>
      </c>
      <c r="NQ56" s="251">
        <v>2.1678108819843261E-2</v>
      </c>
      <c r="NR56" s="252">
        <v>55</v>
      </c>
      <c r="NS56" s="251">
        <v>2.0715630885122412E-2</v>
      </c>
      <c r="NV56" s="249" t="s">
        <v>3</v>
      </c>
      <c r="NW56" s="250">
        <v>7713583.1099999985</v>
      </c>
      <c r="NX56" s="251">
        <v>2.2488153208914494E-2</v>
      </c>
      <c r="NY56" s="252">
        <v>57</v>
      </c>
      <c r="NZ56" s="251">
        <v>2.1797323135755258E-2</v>
      </c>
      <c r="OC56" s="249" t="s">
        <v>3</v>
      </c>
      <c r="OD56" s="250">
        <v>7267117.6899999995</v>
      </c>
      <c r="OE56" s="251">
        <v>2.1675437134574784E-2</v>
      </c>
      <c r="OF56" s="252">
        <v>53</v>
      </c>
      <c r="OG56" s="251">
        <v>2.0678891923527117E-2</v>
      </c>
      <c r="OI56" s="249" t="s">
        <v>3</v>
      </c>
      <c r="OJ56" s="250">
        <v>6456049.6099999994</v>
      </c>
      <c r="OK56" s="251">
        <v>1.9718945656477124E-2</v>
      </c>
      <c r="OL56" s="252">
        <v>46</v>
      </c>
      <c r="OM56" s="251">
        <v>1.8312101910828025E-2</v>
      </c>
      <c r="OO56" s="249" t="s">
        <v>3</v>
      </c>
      <c r="OP56" s="250">
        <v>0</v>
      </c>
      <c r="OQ56" s="251">
        <v>0</v>
      </c>
      <c r="OR56" s="252">
        <v>0</v>
      </c>
      <c r="OS56" s="251">
        <v>0</v>
      </c>
    </row>
    <row r="57" spans="1:409" ht="18" x14ac:dyDescent="0.35">
      <c r="A57" s="178"/>
      <c r="B57" s="177"/>
      <c r="C57" s="178"/>
      <c r="D57" s="179"/>
      <c r="E57" s="178"/>
      <c r="H57" s="178"/>
      <c r="I57" s="177"/>
      <c r="J57" s="178"/>
      <c r="K57" s="179"/>
      <c r="L57" s="178"/>
      <c r="O57" s="178"/>
      <c r="P57" s="177"/>
      <c r="Q57" s="178"/>
      <c r="R57" s="179"/>
      <c r="S57" s="178"/>
      <c r="V57" s="178"/>
      <c r="W57" s="177"/>
      <c r="X57" s="178"/>
      <c r="Y57" s="179"/>
      <c r="Z57" s="178"/>
      <c r="AC57" s="178"/>
      <c r="AD57" s="177"/>
      <c r="AE57" s="178"/>
      <c r="AF57" s="179"/>
      <c r="AG57" s="178"/>
      <c r="AJ57" s="178"/>
      <c r="AK57" s="177"/>
      <c r="AL57" s="178"/>
      <c r="AM57" s="179"/>
      <c r="AN57" s="178"/>
      <c r="AQ57" s="178"/>
      <c r="AR57" s="177"/>
      <c r="AS57" s="178"/>
      <c r="AT57" s="179"/>
      <c r="AU57" s="178"/>
      <c r="AX57" s="178"/>
      <c r="AY57" s="177"/>
      <c r="AZ57" s="178"/>
      <c r="BA57" s="179"/>
      <c r="BB57" s="178"/>
      <c r="BE57" s="178"/>
      <c r="BF57" s="177"/>
      <c r="BG57" s="178"/>
      <c r="BH57" s="179"/>
      <c r="BI57" s="178"/>
      <c r="BL57" s="178"/>
      <c r="BM57" s="177"/>
      <c r="BN57" s="178"/>
      <c r="BO57" s="179"/>
      <c r="BP57" s="178"/>
      <c r="BS57" s="178"/>
      <c r="BT57" s="177"/>
      <c r="BU57" s="178"/>
      <c r="BV57" s="179"/>
      <c r="BW57" s="178"/>
      <c r="BZ57" s="178"/>
      <c r="CA57" s="177"/>
      <c r="CB57" s="178"/>
      <c r="CC57" s="179"/>
      <c r="CD57" s="178"/>
      <c r="CG57" s="178"/>
      <c r="CH57" s="177"/>
      <c r="CI57" s="178"/>
      <c r="CJ57" s="179"/>
      <c r="CK57" s="178"/>
      <c r="CN57" s="178"/>
      <c r="CO57" s="177"/>
      <c r="CP57" s="178"/>
      <c r="CQ57" s="179"/>
      <c r="CR57" s="178"/>
      <c r="CU57" s="178"/>
      <c r="CV57" s="177"/>
      <c r="CW57" s="178"/>
      <c r="CX57" s="179"/>
      <c r="CY57" s="178"/>
      <c r="DB57" s="178"/>
      <c r="DC57" s="177"/>
      <c r="DD57" s="178"/>
      <c r="DE57" s="179"/>
      <c r="DF57" s="178"/>
      <c r="DI57" s="178"/>
      <c r="DJ57" s="177"/>
      <c r="DK57" s="178"/>
      <c r="DL57" s="179"/>
      <c r="DM57" s="178"/>
      <c r="DP57" s="178"/>
      <c r="DQ57" s="177"/>
      <c r="DR57" s="178"/>
      <c r="DS57" s="179"/>
      <c r="DT57" s="178"/>
      <c r="DW57" s="178"/>
      <c r="DX57" s="177"/>
      <c r="DY57" s="178"/>
      <c r="DZ57" s="179"/>
      <c r="EA57" s="178"/>
      <c r="ED57" s="178"/>
      <c r="EE57" s="177"/>
      <c r="EF57" s="178"/>
      <c r="EG57" s="179"/>
      <c r="EH57" s="178"/>
      <c r="EK57" s="178"/>
      <c r="EL57" s="177"/>
      <c r="EM57" s="178"/>
      <c r="EN57" s="179"/>
      <c r="EO57" s="178"/>
      <c r="ER57" s="178"/>
      <c r="ES57" s="177"/>
      <c r="ET57" s="178"/>
      <c r="EU57" s="179"/>
      <c r="EV57" s="178"/>
      <c r="EY57" s="178"/>
      <c r="EZ57" s="177"/>
      <c r="FA57" s="178"/>
      <c r="FB57" s="179"/>
      <c r="FC57" s="178"/>
      <c r="FF57" s="178"/>
      <c r="FG57" s="177"/>
      <c r="FH57" s="178"/>
      <c r="FI57" s="179"/>
      <c r="FJ57" s="178"/>
      <c r="FM57" s="178"/>
      <c r="FN57" s="177"/>
      <c r="FO57" s="178"/>
      <c r="FP57" s="179"/>
      <c r="FQ57" s="178"/>
      <c r="FT57" s="178"/>
      <c r="FU57" s="177"/>
      <c r="FV57" s="178"/>
      <c r="FW57" s="179"/>
      <c r="FX57" s="178"/>
      <c r="GA57" s="178"/>
      <c r="GB57" s="177"/>
      <c r="GC57" s="178"/>
      <c r="GD57" s="179"/>
      <c r="GE57" s="178"/>
      <c r="GH57" s="178"/>
      <c r="GI57" s="177"/>
      <c r="GJ57" s="178"/>
      <c r="GK57" s="179"/>
      <c r="GL57" s="178"/>
      <c r="GO57" s="178"/>
      <c r="GP57" s="177"/>
      <c r="GQ57" s="178"/>
      <c r="GR57" s="179"/>
      <c r="GS57" s="178"/>
      <c r="GV57" s="178"/>
      <c r="GW57" s="177"/>
      <c r="GX57" s="178"/>
      <c r="GY57" s="179"/>
      <c r="GZ57" s="178"/>
      <c r="HC57" s="178"/>
      <c r="HD57" s="177"/>
      <c r="HE57" s="178"/>
      <c r="HF57" s="179"/>
      <c r="HG57" s="178"/>
      <c r="HJ57" s="178"/>
      <c r="HK57" s="177"/>
      <c r="HL57" s="178"/>
      <c r="HM57" s="179"/>
      <c r="HN57" s="178"/>
      <c r="HQ57" s="178"/>
      <c r="HR57" s="177"/>
      <c r="HS57" s="178"/>
      <c r="HT57" s="179"/>
      <c r="HU57" s="178"/>
      <c r="HX57" s="178"/>
      <c r="HY57" s="177"/>
      <c r="HZ57" s="178"/>
      <c r="IA57" s="179"/>
      <c r="IB57" s="178"/>
      <c r="IE57" s="178"/>
      <c r="IF57" s="177"/>
      <c r="IG57" s="178"/>
      <c r="IH57" s="179"/>
      <c r="II57" s="178"/>
      <c r="IL57" s="178"/>
      <c r="IM57" s="177"/>
      <c r="IN57" s="178"/>
      <c r="IO57" s="179"/>
      <c r="IP57" s="178"/>
      <c r="IS57" s="178"/>
      <c r="IT57" s="177"/>
      <c r="IU57" s="178"/>
      <c r="IV57" s="179"/>
      <c r="IW57" s="178"/>
      <c r="IZ57" s="178"/>
      <c r="JA57" s="177"/>
      <c r="JB57" s="178"/>
      <c r="JC57" s="179"/>
      <c r="JD57" s="178"/>
      <c r="JG57" s="178"/>
      <c r="JH57" s="177"/>
      <c r="JI57" s="178"/>
      <c r="JJ57" s="179"/>
      <c r="JK57" s="178"/>
      <c r="JN57" s="178"/>
      <c r="JO57" s="177"/>
      <c r="JP57" s="178"/>
      <c r="JQ57" s="179"/>
      <c r="JR57" s="178"/>
      <c r="JU57" s="178"/>
      <c r="JV57" s="177"/>
      <c r="JW57" s="178"/>
      <c r="JX57" s="179"/>
      <c r="JY57" s="178"/>
      <c r="KB57" s="178"/>
      <c r="KC57" s="177"/>
      <c r="KD57" s="178"/>
      <c r="KE57" s="179"/>
      <c r="KF57" s="178"/>
      <c r="KI57" s="178"/>
      <c r="KJ57" s="177"/>
      <c r="KK57" s="178"/>
      <c r="KL57" s="179"/>
      <c r="KM57" s="178"/>
      <c r="KP57" s="249"/>
      <c r="KQ57" s="250"/>
      <c r="KR57" s="249"/>
      <c r="KS57" s="252"/>
      <c r="KT57" s="249"/>
      <c r="KW57" s="249"/>
      <c r="KX57" s="250"/>
      <c r="KY57" s="249"/>
      <c r="KZ57" s="252"/>
      <c r="LA57" s="249"/>
      <c r="LD57" s="249"/>
      <c r="LE57" s="250"/>
      <c r="LF57" s="249"/>
      <c r="LG57" s="252"/>
      <c r="LH57" s="249"/>
      <c r="LK57" s="249"/>
      <c r="LL57" s="250"/>
      <c r="LM57" s="249"/>
      <c r="LN57" s="252"/>
      <c r="LO57" s="249"/>
      <c r="LR57" s="249"/>
      <c r="LS57" s="250"/>
      <c r="LT57" s="249"/>
      <c r="LU57" s="252"/>
      <c r="LV57" s="249"/>
      <c r="LY57" s="249"/>
      <c r="LZ57" s="250"/>
      <c r="MA57" s="249"/>
      <c r="MB57" s="252"/>
      <c r="MC57" s="249"/>
      <c r="MF57" s="249"/>
      <c r="MG57" s="250"/>
      <c r="MH57" s="249"/>
      <c r="MI57" s="252"/>
      <c r="MJ57" s="249"/>
      <c r="MM57" s="249"/>
      <c r="MN57" s="250"/>
      <c r="MO57" s="249"/>
      <c r="MP57" s="252"/>
      <c r="MQ57" s="249"/>
      <c r="MT57" s="249"/>
      <c r="MU57" s="250"/>
      <c r="MV57" s="249"/>
      <c r="MW57" s="252"/>
      <c r="MX57" s="249"/>
      <c r="NA57" s="249"/>
      <c r="NB57" s="250"/>
      <c r="NC57" s="249"/>
      <c r="ND57" s="252"/>
      <c r="NE57" s="249"/>
      <c r="NH57" s="249"/>
      <c r="NI57" s="250"/>
      <c r="NJ57" s="249"/>
      <c r="NK57" s="252"/>
      <c r="NL57" s="249"/>
      <c r="NO57" s="249"/>
      <c r="NP57" s="250"/>
      <c r="NQ57" s="249"/>
      <c r="NR57" s="252"/>
      <c r="NS57" s="249"/>
      <c r="NV57" s="249"/>
      <c r="NW57" s="250"/>
      <c r="NX57" s="249"/>
      <c r="NY57" s="252"/>
      <c r="NZ57" s="249"/>
      <c r="OC57" s="249"/>
      <c r="OD57" s="250"/>
      <c r="OE57" s="249"/>
      <c r="OF57" s="252"/>
      <c r="OG57" s="249"/>
      <c r="OI57" s="249"/>
      <c r="OJ57" s="250"/>
      <c r="OK57" s="249"/>
      <c r="OL57" s="252"/>
      <c r="OM57" s="249"/>
      <c r="OO57" s="249"/>
      <c r="OP57" s="250"/>
      <c r="OQ57" s="249"/>
      <c r="OR57" s="252"/>
      <c r="OS57" s="249"/>
    </row>
    <row r="58" spans="1:409" ht="18.600000000000001" thickBot="1" x14ac:dyDescent="0.4">
      <c r="A58" s="186"/>
      <c r="B58" s="187">
        <f>SUM(B39:B57)</f>
        <v>714521135.6400001</v>
      </c>
      <c r="C58" s="188"/>
      <c r="D58" s="189">
        <f>SUM(D39:D57)</f>
        <v>4810</v>
      </c>
      <c r="E58" s="188"/>
      <c r="H58" s="186"/>
      <c r="I58" s="187">
        <f>SUM(I39:I57)</f>
        <v>888669511.60999978</v>
      </c>
      <c r="J58" s="188"/>
      <c r="K58" s="189">
        <f>SUM(K39:K57)</f>
        <v>6011</v>
      </c>
      <c r="L58" s="188"/>
      <c r="O58" s="186"/>
      <c r="P58" s="187">
        <f>SUM(P39:P57)</f>
        <v>881449536.99999988</v>
      </c>
      <c r="Q58" s="188"/>
      <c r="R58" s="189">
        <f>SUM(R39:R57)</f>
        <v>5961</v>
      </c>
      <c r="S58" s="188"/>
      <c r="V58" s="186"/>
      <c r="W58" s="187">
        <f>SUM(W39:W57)</f>
        <v>865825107.30000019</v>
      </c>
      <c r="X58" s="188"/>
      <c r="Y58" s="189">
        <f>SUM(Y39:Y57)</f>
        <v>5875</v>
      </c>
      <c r="Z58" s="188"/>
      <c r="AC58" s="186"/>
      <c r="AD58" s="187">
        <f>SUM(AD39:AD57)</f>
        <v>844219940.62000012</v>
      </c>
      <c r="AE58" s="188"/>
      <c r="AF58" s="189">
        <f>SUM(AF39:AF57)</f>
        <v>5726</v>
      </c>
      <c r="AG58" s="188"/>
      <c r="AJ58" s="186"/>
      <c r="AK58" s="187">
        <f>SUM(AK39:AK57)</f>
        <v>789911237.26999986</v>
      </c>
      <c r="AL58" s="188"/>
      <c r="AM58" s="189">
        <f>SUM(AM39:AM57)</f>
        <v>5396</v>
      </c>
      <c r="AN58" s="188"/>
      <c r="AQ58" s="186"/>
      <c r="AR58" s="187">
        <f>SUM(AR39:AR57)</f>
        <v>765434776.62999964</v>
      </c>
      <c r="AS58" s="188"/>
      <c r="AT58" s="189">
        <f>SUM(AT39:AT57)</f>
        <v>5238</v>
      </c>
      <c r="AU58" s="188"/>
      <c r="AX58" s="186"/>
      <c r="AY58" s="187">
        <f>SUM(AY39:AY57)</f>
        <v>726020550.28999996</v>
      </c>
      <c r="AZ58" s="188"/>
      <c r="BA58" s="189">
        <f>SUM(BA39:BA57)</f>
        <v>5004</v>
      </c>
      <c r="BB58" s="188"/>
      <c r="BE58" s="186"/>
      <c r="BF58" s="187">
        <f>SUM(BF39:BF57)</f>
        <v>713884842.47000003</v>
      </c>
      <c r="BG58" s="188"/>
      <c r="BH58" s="189">
        <f>SUM(BH39:BH57)</f>
        <v>4928</v>
      </c>
      <c r="BI58" s="188"/>
      <c r="BL58" s="186"/>
      <c r="BM58" s="187">
        <f>SUM(BM39:BM57)</f>
        <v>672869867.92999995</v>
      </c>
      <c r="BN58" s="188"/>
      <c r="BO58" s="189">
        <f>SUM(BO39:BO57)</f>
        <v>4684</v>
      </c>
      <c r="BP58" s="188"/>
      <c r="BS58" s="186"/>
      <c r="BT58" s="187">
        <f>SUM(BT39:BT57)</f>
        <v>664598424.24000001</v>
      </c>
      <c r="BU58" s="188"/>
      <c r="BV58" s="189">
        <f>SUM(BV39:BV57)</f>
        <v>4633</v>
      </c>
      <c r="BW58" s="188"/>
      <c r="BZ58" s="186"/>
      <c r="CA58" s="187">
        <v>660251520.84000015</v>
      </c>
      <c r="CB58" s="188"/>
      <c r="CC58" s="189">
        <v>4602</v>
      </c>
      <c r="CD58" s="188"/>
      <c r="CG58" s="186"/>
      <c r="CH58" s="187">
        <v>656610564.35000002</v>
      </c>
      <c r="CI58" s="188"/>
      <c r="CJ58" s="189">
        <v>4581</v>
      </c>
      <c r="CK58" s="188"/>
      <c r="CN58" s="186"/>
      <c r="CO58" s="187">
        <v>650210316.29999995</v>
      </c>
      <c r="CP58" s="188"/>
      <c r="CQ58" s="189">
        <v>4552</v>
      </c>
      <c r="CR58" s="188"/>
      <c r="CU58" s="186"/>
      <c r="CV58" s="187">
        <v>644088201.56999993</v>
      </c>
      <c r="CW58" s="188"/>
      <c r="CX58" s="189">
        <v>4514</v>
      </c>
      <c r="CY58" s="188"/>
      <c r="DB58" s="186"/>
      <c r="DC58" s="187">
        <v>637600663.28000021</v>
      </c>
      <c r="DD58" s="188"/>
      <c r="DE58" s="189">
        <v>4480</v>
      </c>
      <c r="DF58" s="188"/>
      <c r="DI58" s="186"/>
      <c r="DJ58" s="187">
        <v>633382885.59000027</v>
      </c>
      <c r="DK58" s="188"/>
      <c r="DL58" s="189">
        <v>4453</v>
      </c>
      <c r="DM58" s="188"/>
      <c r="DP58" s="186"/>
      <c r="DQ58" s="187">
        <v>628547274.93000007</v>
      </c>
      <c r="DR58" s="188"/>
      <c r="DS58" s="189">
        <v>4433</v>
      </c>
      <c r="DT58" s="188"/>
      <c r="DW58" s="186"/>
      <c r="DX58" s="187">
        <v>624910166.92999995</v>
      </c>
      <c r="DY58" s="188"/>
      <c r="DZ58" s="189">
        <v>4413</v>
      </c>
      <c r="EA58" s="188"/>
      <c r="ED58" s="186"/>
      <c r="EE58" s="187">
        <v>621374635.28000021</v>
      </c>
      <c r="EF58" s="188"/>
      <c r="EG58" s="189">
        <v>4389</v>
      </c>
      <c r="EH58" s="188"/>
      <c r="EK58" s="186"/>
      <c r="EL58" s="187">
        <v>617127043.39999998</v>
      </c>
      <c r="EM58" s="188"/>
      <c r="EN58" s="189">
        <v>4369</v>
      </c>
      <c r="EO58" s="188"/>
      <c r="ER58" s="186"/>
      <c r="ES58" s="187">
        <v>614617008.25999999</v>
      </c>
      <c r="ET58" s="188"/>
      <c r="EU58" s="189">
        <v>4354</v>
      </c>
      <c r="EV58" s="188"/>
      <c r="EY58" s="186"/>
      <c r="EZ58" s="187">
        <v>610256748.28000009</v>
      </c>
      <c r="FA58" s="188"/>
      <c r="FB58" s="189">
        <v>4332</v>
      </c>
      <c r="FC58" s="188"/>
      <c r="FF58" s="186"/>
      <c r="FG58" s="187">
        <v>603983477.69000006</v>
      </c>
      <c r="FH58" s="188"/>
      <c r="FI58" s="189">
        <v>4302</v>
      </c>
      <c r="FJ58" s="188"/>
      <c r="FM58" s="186"/>
      <c r="FN58" s="187">
        <v>600477148.49000013</v>
      </c>
      <c r="FO58" s="188"/>
      <c r="FP58" s="189">
        <v>4284</v>
      </c>
      <c r="FQ58" s="188"/>
      <c r="FT58" s="186"/>
      <c r="FU58" s="187">
        <v>596572026.57999992</v>
      </c>
      <c r="FV58" s="188"/>
      <c r="FW58" s="189">
        <v>4260</v>
      </c>
      <c r="FX58" s="188"/>
      <c r="GA58" s="186"/>
      <c r="GB58" s="187">
        <v>591918581.21000004</v>
      </c>
      <c r="GC58" s="188"/>
      <c r="GD58" s="189">
        <v>4231</v>
      </c>
      <c r="GE58" s="188"/>
      <c r="GH58" s="186"/>
      <c r="GI58" s="187">
        <v>586951808.76000011</v>
      </c>
      <c r="GJ58" s="188"/>
      <c r="GK58" s="189">
        <v>4204</v>
      </c>
      <c r="GL58" s="188"/>
      <c r="GO58" s="186"/>
      <c r="GP58" s="187">
        <v>580423333.75000012</v>
      </c>
      <c r="GQ58" s="188"/>
      <c r="GR58" s="189">
        <v>4167</v>
      </c>
      <c r="GS58" s="188"/>
      <c r="GV58" s="186"/>
      <c r="GW58" s="187">
        <v>575614673.03000009</v>
      </c>
      <c r="GX58" s="188"/>
      <c r="GY58" s="189">
        <v>4141</v>
      </c>
      <c r="GZ58" s="188"/>
      <c r="HC58" s="186"/>
      <c r="HD58" s="187">
        <v>567529369.9000001</v>
      </c>
      <c r="HE58" s="188"/>
      <c r="HF58" s="189">
        <v>4094</v>
      </c>
      <c r="HG58" s="188"/>
      <c r="HJ58" s="186"/>
      <c r="HK58" s="187">
        <v>558618056.23000014</v>
      </c>
      <c r="HL58" s="188"/>
      <c r="HM58" s="189">
        <v>4039</v>
      </c>
      <c r="HN58" s="188"/>
      <c r="HQ58" s="186"/>
      <c r="HR58" s="187">
        <v>550512884.30000007</v>
      </c>
      <c r="HS58" s="188"/>
      <c r="HT58" s="189">
        <v>3985</v>
      </c>
      <c r="HU58" s="188"/>
      <c r="HX58" s="186"/>
      <c r="HY58" s="187">
        <v>543570155.99000013</v>
      </c>
      <c r="HZ58" s="188"/>
      <c r="IA58" s="189">
        <v>3942</v>
      </c>
      <c r="IB58" s="188"/>
      <c r="IE58" s="186"/>
      <c r="IF58" s="187">
        <v>537251149.11000001</v>
      </c>
      <c r="IG58" s="188"/>
      <c r="IH58" s="189">
        <v>3898</v>
      </c>
      <c r="II58" s="188"/>
      <c r="IL58" s="186"/>
      <c r="IM58" s="187">
        <v>528300255.87</v>
      </c>
      <c r="IN58" s="188"/>
      <c r="IO58" s="189">
        <v>3844</v>
      </c>
      <c r="IP58" s="188"/>
      <c r="IS58" s="186"/>
      <c r="IT58" s="187">
        <v>520605627.14000005</v>
      </c>
      <c r="IU58" s="188"/>
      <c r="IV58" s="189">
        <v>3794</v>
      </c>
      <c r="IW58" s="188"/>
      <c r="IZ58" s="186"/>
      <c r="JA58" s="187">
        <v>512161464.15999997</v>
      </c>
      <c r="JB58" s="188"/>
      <c r="JC58" s="189">
        <v>3735</v>
      </c>
      <c r="JD58" s="188"/>
      <c r="JG58" s="186"/>
      <c r="JH58" s="187">
        <v>499396677.39000022</v>
      </c>
      <c r="JI58" s="188"/>
      <c r="JJ58" s="189">
        <v>3653</v>
      </c>
      <c r="JK58" s="188"/>
      <c r="JN58" s="186"/>
      <c r="JO58" s="187">
        <v>488091573.61000013</v>
      </c>
      <c r="JP58" s="188"/>
      <c r="JQ58" s="189">
        <v>3581</v>
      </c>
      <c r="JR58" s="188"/>
      <c r="JU58" s="186"/>
      <c r="JV58" s="187">
        <v>476701431.81000012</v>
      </c>
      <c r="JW58" s="188"/>
      <c r="JX58" s="189">
        <v>3505</v>
      </c>
      <c r="JY58" s="188"/>
      <c r="KB58" s="186"/>
      <c r="KC58" s="187">
        <v>467546836.23000008</v>
      </c>
      <c r="KD58" s="188"/>
      <c r="KE58" s="189">
        <v>3440</v>
      </c>
      <c r="KF58" s="188"/>
      <c r="KI58" s="186"/>
      <c r="KJ58" s="187">
        <v>460479745.54000008</v>
      </c>
      <c r="KK58" s="188"/>
      <c r="KL58" s="189">
        <v>3392</v>
      </c>
      <c r="KM58" s="188"/>
      <c r="KP58" s="253"/>
      <c r="KQ58" s="254">
        <v>450738247.30000001</v>
      </c>
      <c r="KR58" s="255"/>
      <c r="KS58" s="256">
        <v>3333</v>
      </c>
      <c r="KT58" s="255"/>
      <c r="KW58" s="253"/>
      <c r="KX58" s="254">
        <v>443221274.32000005</v>
      </c>
      <c r="KY58" s="255"/>
      <c r="KZ58" s="256">
        <v>3279</v>
      </c>
      <c r="LA58" s="255"/>
      <c r="LD58" s="253"/>
      <c r="LE58" s="254">
        <v>433620533.74000001</v>
      </c>
      <c r="LF58" s="255"/>
      <c r="LG58" s="256">
        <v>3211</v>
      </c>
      <c r="LH58" s="255"/>
      <c r="LK58" s="253"/>
      <c r="LL58" s="254">
        <v>422056648.53000015</v>
      </c>
      <c r="LM58" s="255"/>
      <c r="LN58" s="256">
        <v>3133</v>
      </c>
      <c r="LO58" s="255"/>
      <c r="LR58" s="253"/>
      <c r="LS58" s="254">
        <v>409932793.37000012</v>
      </c>
      <c r="LT58" s="255"/>
      <c r="LU58" s="256">
        <v>3052</v>
      </c>
      <c r="LV58" s="255"/>
      <c r="LY58" s="253"/>
      <c r="LZ58" s="254">
        <v>401419167.33000004</v>
      </c>
      <c r="MA58" s="255"/>
      <c r="MB58" s="256">
        <v>2994</v>
      </c>
      <c r="MC58" s="255"/>
      <c r="MF58" s="253"/>
      <c r="MG58" s="254">
        <v>390826855.88999987</v>
      </c>
      <c r="MH58" s="255"/>
      <c r="MI58" s="256">
        <v>2930</v>
      </c>
      <c r="MJ58" s="255"/>
      <c r="MM58" s="253"/>
      <c r="MN58" s="254">
        <v>378751203.7299999</v>
      </c>
      <c r="MO58" s="255"/>
      <c r="MP58" s="256">
        <v>2855</v>
      </c>
      <c r="MQ58" s="255"/>
      <c r="MT58" s="253"/>
      <c r="MU58" s="254">
        <v>369386091.05000007</v>
      </c>
      <c r="MV58" s="255"/>
      <c r="MW58" s="256">
        <v>2791</v>
      </c>
      <c r="MX58" s="255"/>
      <c r="NA58" s="253"/>
      <c r="NB58" s="254">
        <v>363785660.44999993</v>
      </c>
      <c r="NC58" s="255"/>
      <c r="ND58" s="256">
        <v>2749</v>
      </c>
      <c r="NE58" s="255"/>
      <c r="NH58" s="253"/>
      <c r="NI58" s="254">
        <v>355791382.42000002</v>
      </c>
      <c r="NJ58" s="255"/>
      <c r="NK58" s="256">
        <v>2696</v>
      </c>
      <c r="NL58" s="255"/>
      <c r="NO58" s="253"/>
      <c r="NP58" s="254">
        <v>349087714.37999994</v>
      </c>
      <c r="NQ58" s="255"/>
      <c r="NR58" s="256">
        <v>2655</v>
      </c>
      <c r="NS58" s="255"/>
      <c r="NV58" s="253"/>
      <c r="NW58" s="254">
        <v>343006517.18000001</v>
      </c>
      <c r="NX58" s="255"/>
      <c r="NY58" s="256">
        <v>2615</v>
      </c>
      <c r="NZ58" s="255"/>
      <c r="OC58" s="253"/>
      <c r="OD58" s="254">
        <v>335269717.73999989</v>
      </c>
      <c r="OE58" s="255"/>
      <c r="OF58" s="256">
        <v>2563</v>
      </c>
      <c r="OG58" s="255"/>
      <c r="OI58" s="253"/>
      <c r="OJ58" s="254">
        <v>327403387.70999992</v>
      </c>
      <c r="OK58" s="255"/>
      <c r="OL58" s="256">
        <v>2512</v>
      </c>
      <c r="OM58" s="255"/>
      <c r="OO58" s="253"/>
      <c r="OP58" s="254">
        <v>0</v>
      </c>
      <c r="OQ58" s="255"/>
      <c r="OR58" s="256">
        <v>0</v>
      </c>
      <c r="OS58" s="255"/>
    </row>
    <row r="59" spans="1:409" ht="18.600000000000001" thickTop="1" x14ac:dyDescent="0.35">
      <c r="A59" s="178"/>
      <c r="B59" s="177"/>
      <c r="C59" s="178"/>
      <c r="D59" s="179"/>
      <c r="E59" s="178"/>
      <c r="H59" s="178"/>
      <c r="I59" s="177"/>
      <c r="J59" s="178"/>
      <c r="K59" s="179"/>
      <c r="L59" s="178"/>
      <c r="O59" s="178"/>
      <c r="P59" s="177"/>
      <c r="Q59" s="178"/>
      <c r="R59" s="179"/>
      <c r="S59" s="178"/>
      <c r="V59" s="178"/>
      <c r="W59" s="177"/>
      <c r="X59" s="178"/>
      <c r="Y59" s="179"/>
      <c r="Z59" s="178"/>
      <c r="AC59" s="178"/>
      <c r="AD59" s="177"/>
      <c r="AE59" s="178"/>
      <c r="AF59" s="179"/>
      <c r="AG59" s="178"/>
      <c r="AJ59" s="178"/>
      <c r="AK59" s="177"/>
      <c r="AL59" s="178"/>
      <c r="AM59" s="179"/>
      <c r="AN59" s="178"/>
      <c r="AQ59" s="178"/>
      <c r="AR59" s="177"/>
      <c r="AS59" s="178"/>
      <c r="AT59" s="179"/>
      <c r="AU59" s="178"/>
      <c r="AX59" s="178"/>
      <c r="AY59" s="177"/>
      <c r="AZ59" s="178"/>
      <c r="BA59" s="179"/>
      <c r="BB59" s="178"/>
      <c r="BE59" s="178"/>
      <c r="BF59" s="177"/>
      <c r="BG59" s="178"/>
      <c r="BH59" s="179"/>
      <c r="BI59" s="178"/>
      <c r="BL59" s="178"/>
      <c r="BM59" s="177"/>
      <c r="BN59" s="178"/>
      <c r="BO59" s="179"/>
      <c r="BP59" s="178"/>
      <c r="BS59" s="178"/>
      <c r="BT59" s="177"/>
      <c r="BU59" s="178"/>
      <c r="BV59" s="179"/>
      <c r="BW59" s="178"/>
      <c r="BZ59" s="178"/>
      <c r="CA59" s="177"/>
      <c r="CB59" s="178"/>
      <c r="CC59" s="179"/>
      <c r="CD59" s="178"/>
      <c r="CG59" s="178"/>
      <c r="CH59" s="177"/>
      <c r="CI59" s="178"/>
      <c r="CJ59" s="179"/>
      <c r="CK59" s="178"/>
      <c r="CN59" s="178"/>
      <c r="CO59" s="177"/>
      <c r="CP59" s="178"/>
      <c r="CQ59" s="179"/>
      <c r="CR59" s="178"/>
      <c r="CU59" s="178"/>
      <c r="CV59" s="177"/>
      <c r="CW59" s="178"/>
      <c r="CX59" s="179"/>
      <c r="CY59" s="178"/>
      <c r="DB59" s="178"/>
      <c r="DC59" s="177"/>
      <c r="DD59" s="178"/>
      <c r="DE59" s="179"/>
      <c r="DF59" s="178"/>
      <c r="DI59" s="178"/>
      <c r="DJ59" s="177"/>
      <c r="DK59" s="178"/>
      <c r="DL59" s="179"/>
      <c r="DM59" s="178"/>
      <c r="DP59" s="178"/>
      <c r="DQ59" s="177"/>
      <c r="DR59" s="178"/>
      <c r="DS59" s="179"/>
      <c r="DT59" s="178"/>
      <c r="DW59" s="178"/>
      <c r="DX59" s="177"/>
      <c r="DY59" s="178"/>
      <c r="DZ59" s="179"/>
      <c r="EA59" s="178"/>
      <c r="ED59" s="178"/>
      <c r="EE59" s="177"/>
      <c r="EF59" s="178"/>
      <c r="EG59" s="179"/>
      <c r="EH59" s="178"/>
      <c r="EK59" s="178"/>
      <c r="EL59" s="177"/>
      <c r="EM59" s="178"/>
      <c r="EN59" s="179"/>
      <c r="EO59" s="178"/>
      <c r="ER59" s="178"/>
      <c r="ES59" s="177"/>
      <c r="ET59" s="178"/>
      <c r="EU59" s="179"/>
      <c r="EV59" s="178"/>
      <c r="EY59" s="178"/>
      <c r="EZ59" s="177"/>
      <c r="FA59" s="178"/>
      <c r="FB59" s="179"/>
      <c r="FC59" s="178"/>
      <c r="FF59" s="178"/>
      <c r="FG59" s="177"/>
      <c r="FH59" s="178"/>
      <c r="FI59" s="179"/>
      <c r="FJ59" s="178"/>
      <c r="FM59" s="178"/>
      <c r="FN59" s="177"/>
      <c r="FO59" s="178"/>
      <c r="FP59" s="179"/>
      <c r="FQ59" s="178"/>
      <c r="FT59" s="178"/>
      <c r="FU59" s="177"/>
      <c r="FV59" s="178"/>
      <c r="FW59" s="179"/>
      <c r="FX59" s="178"/>
      <c r="GA59" s="178"/>
      <c r="GB59" s="177"/>
      <c r="GC59" s="178"/>
      <c r="GD59" s="179"/>
      <c r="GE59" s="178"/>
      <c r="GH59" s="178"/>
      <c r="GI59" s="177"/>
      <c r="GJ59" s="178"/>
      <c r="GK59" s="179"/>
      <c r="GL59" s="178"/>
      <c r="GO59" s="178"/>
      <c r="GP59" s="177"/>
      <c r="GQ59" s="178"/>
      <c r="GR59" s="179"/>
      <c r="GS59" s="178"/>
      <c r="GV59" s="178"/>
      <c r="GW59" s="177"/>
      <c r="GX59" s="178"/>
      <c r="GY59" s="179"/>
      <c r="GZ59" s="178"/>
      <c r="HC59" s="178"/>
      <c r="HD59" s="177"/>
      <c r="HE59" s="178"/>
      <c r="HF59" s="179"/>
      <c r="HG59" s="178"/>
      <c r="HJ59" s="178"/>
      <c r="HK59" s="177"/>
      <c r="HL59" s="178"/>
      <c r="HM59" s="179"/>
      <c r="HN59" s="178"/>
      <c r="HQ59" s="178"/>
      <c r="HR59" s="177"/>
      <c r="HS59" s="178"/>
      <c r="HT59" s="179"/>
      <c r="HU59" s="178"/>
      <c r="HX59" s="178"/>
      <c r="HY59" s="177"/>
      <c r="HZ59" s="178"/>
      <c r="IA59" s="179"/>
      <c r="IB59" s="178"/>
      <c r="IE59" s="178"/>
      <c r="IF59" s="177"/>
      <c r="IG59" s="178"/>
      <c r="IH59" s="179"/>
      <c r="II59" s="178"/>
      <c r="IL59" s="178"/>
      <c r="IM59" s="177"/>
      <c r="IN59" s="178"/>
      <c r="IO59" s="179"/>
      <c r="IP59" s="178"/>
      <c r="IS59" s="178"/>
      <c r="IT59" s="177"/>
      <c r="IU59" s="178"/>
      <c r="IV59" s="179"/>
      <c r="IW59" s="178"/>
      <c r="IZ59" s="178"/>
      <c r="JA59" s="177"/>
      <c r="JB59" s="178"/>
      <c r="JC59" s="179"/>
      <c r="JD59" s="178"/>
      <c r="JG59" s="178"/>
      <c r="JH59" s="177"/>
      <c r="JI59" s="178"/>
      <c r="JJ59" s="179"/>
      <c r="JK59" s="178"/>
      <c r="JN59" s="178"/>
      <c r="JO59" s="177"/>
      <c r="JP59" s="178"/>
      <c r="JQ59" s="179"/>
      <c r="JR59" s="178"/>
      <c r="JU59" s="178"/>
      <c r="JV59" s="177"/>
      <c r="JW59" s="178"/>
      <c r="JX59" s="179"/>
      <c r="JY59" s="178"/>
      <c r="KB59" s="178"/>
      <c r="KC59" s="177"/>
      <c r="KD59" s="178"/>
      <c r="KE59" s="179"/>
      <c r="KF59" s="178"/>
      <c r="KI59" s="178"/>
      <c r="KJ59" s="177"/>
      <c r="KK59" s="178"/>
      <c r="KL59" s="179"/>
      <c r="KM59" s="178"/>
      <c r="KP59" s="249"/>
      <c r="KQ59" s="250"/>
      <c r="KR59" s="249"/>
      <c r="KS59" s="252"/>
      <c r="KT59" s="249"/>
      <c r="KW59" s="249"/>
      <c r="KX59" s="250"/>
      <c r="KY59" s="249"/>
      <c r="KZ59" s="252"/>
      <c r="LA59" s="249"/>
      <c r="LD59" s="249"/>
      <c r="LE59" s="250"/>
      <c r="LF59" s="249"/>
      <c r="LG59" s="252"/>
      <c r="LH59" s="249"/>
      <c r="LK59" s="249"/>
      <c r="LL59" s="250"/>
      <c r="LM59" s="249"/>
      <c r="LN59" s="252"/>
      <c r="LO59" s="249"/>
      <c r="LR59" s="249"/>
      <c r="LS59" s="250"/>
      <c r="LT59" s="249"/>
      <c r="LU59" s="252"/>
      <c r="LV59" s="249"/>
      <c r="LY59" s="249"/>
      <c r="LZ59" s="250"/>
      <c r="MA59" s="249"/>
      <c r="MB59" s="252"/>
      <c r="MC59" s="249"/>
      <c r="MF59" s="249"/>
      <c r="MG59" s="250"/>
      <c r="MH59" s="249"/>
      <c r="MI59" s="252"/>
      <c r="MJ59" s="249"/>
      <c r="MM59" s="249"/>
      <c r="MN59" s="250"/>
      <c r="MO59" s="249"/>
      <c r="MP59" s="252"/>
      <c r="MQ59" s="249"/>
      <c r="MT59" s="249"/>
      <c r="MU59" s="250"/>
      <c r="MV59" s="249"/>
      <c r="MW59" s="252"/>
      <c r="MX59" s="249"/>
      <c r="NA59" s="249"/>
      <c r="NB59" s="250"/>
      <c r="NC59" s="249"/>
      <c r="ND59" s="252"/>
      <c r="NE59" s="249"/>
      <c r="NH59" s="249"/>
      <c r="NI59" s="250"/>
      <c r="NJ59" s="249"/>
      <c r="NK59" s="252"/>
      <c r="NL59" s="249"/>
      <c r="NO59" s="249"/>
      <c r="NP59" s="250"/>
      <c r="NQ59" s="249"/>
      <c r="NR59" s="252"/>
      <c r="NS59" s="249"/>
      <c r="NV59" s="249"/>
      <c r="NW59" s="250"/>
      <c r="NX59" s="249"/>
      <c r="NY59" s="252"/>
      <c r="NZ59" s="249"/>
      <c r="OC59" s="249"/>
      <c r="OD59" s="250"/>
      <c r="OE59" s="249"/>
      <c r="OF59" s="252"/>
      <c r="OG59" s="249"/>
      <c r="OI59" s="249"/>
      <c r="OJ59" s="250"/>
      <c r="OK59" s="249"/>
      <c r="OL59" s="252"/>
      <c r="OM59" s="249"/>
      <c r="OO59" s="249"/>
      <c r="OP59" s="250"/>
      <c r="OQ59" s="249"/>
      <c r="OR59" s="252"/>
      <c r="OS59" s="249"/>
    </row>
    <row r="60" spans="1:409" ht="18" x14ac:dyDescent="0.35">
      <c r="A60" s="178"/>
      <c r="B60" s="177"/>
      <c r="C60" s="178"/>
      <c r="D60" s="179"/>
      <c r="E60" s="178"/>
      <c r="H60" s="178"/>
      <c r="I60" s="177"/>
      <c r="J60" s="178"/>
      <c r="K60" s="179"/>
      <c r="L60" s="178"/>
      <c r="O60" s="178"/>
      <c r="P60" s="177"/>
      <c r="Q60" s="178"/>
      <c r="R60" s="179"/>
      <c r="S60" s="178"/>
      <c r="V60" s="178"/>
      <c r="W60" s="177"/>
      <c r="X60" s="178"/>
      <c r="Y60" s="179"/>
      <c r="Z60" s="178"/>
      <c r="AC60" s="178"/>
      <c r="AD60" s="177"/>
      <c r="AE60" s="178"/>
      <c r="AF60" s="179"/>
      <c r="AG60" s="178"/>
      <c r="AJ60" s="178"/>
      <c r="AK60" s="177"/>
      <c r="AL60" s="178"/>
      <c r="AM60" s="179"/>
      <c r="AN60" s="178"/>
      <c r="AQ60" s="178"/>
      <c r="AR60" s="177"/>
      <c r="AS60" s="178"/>
      <c r="AT60" s="179"/>
      <c r="AU60" s="178"/>
      <c r="AX60" s="178"/>
      <c r="AY60" s="177"/>
      <c r="AZ60" s="178"/>
      <c r="BA60" s="179"/>
      <c r="BB60" s="178"/>
      <c r="BE60" s="178"/>
      <c r="BF60" s="177"/>
      <c r="BG60" s="178"/>
      <c r="BH60" s="179"/>
      <c r="BI60" s="178"/>
      <c r="BL60" s="178"/>
      <c r="BM60" s="177"/>
      <c r="BN60" s="178"/>
      <c r="BO60" s="179"/>
      <c r="BP60" s="178"/>
      <c r="BS60" s="178"/>
      <c r="BT60" s="177"/>
      <c r="BU60" s="178"/>
      <c r="BV60" s="179"/>
      <c r="BW60" s="178"/>
      <c r="BZ60" s="178"/>
      <c r="CA60" s="177"/>
      <c r="CB60" s="178"/>
      <c r="CC60" s="179"/>
      <c r="CD60" s="178"/>
      <c r="CG60" s="178"/>
      <c r="CH60" s="177"/>
      <c r="CI60" s="178"/>
      <c r="CJ60" s="179"/>
      <c r="CK60" s="178"/>
      <c r="CN60" s="178"/>
      <c r="CO60" s="177"/>
      <c r="CP60" s="178"/>
      <c r="CQ60" s="179"/>
      <c r="CR60" s="178"/>
      <c r="CU60" s="178"/>
      <c r="CV60" s="177"/>
      <c r="CW60" s="178"/>
      <c r="CX60" s="179"/>
      <c r="CY60" s="178"/>
      <c r="DB60" s="178"/>
      <c r="DC60" s="177"/>
      <c r="DD60" s="178"/>
      <c r="DE60" s="179"/>
      <c r="DF60" s="178"/>
      <c r="DI60" s="178"/>
      <c r="DJ60" s="177"/>
      <c r="DK60" s="178"/>
      <c r="DL60" s="179"/>
      <c r="DM60" s="178"/>
      <c r="DP60" s="178"/>
      <c r="DQ60" s="177"/>
      <c r="DR60" s="178"/>
      <c r="DS60" s="179"/>
      <c r="DT60" s="178"/>
      <c r="DW60" s="178"/>
      <c r="DX60" s="177"/>
      <c r="DY60" s="178"/>
      <c r="DZ60" s="179"/>
      <c r="EA60" s="178"/>
      <c r="ED60" s="178"/>
      <c r="EE60" s="177"/>
      <c r="EF60" s="178"/>
      <c r="EG60" s="179"/>
      <c r="EH60" s="178"/>
      <c r="EK60" s="178"/>
      <c r="EL60" s="177"/>
      <c r="EM60" s="178"/>
      <c r="EN60" s="179"/>
      <c r="EO60" s="178"/>
      <c r="ER60" s="178"/>
      <c r="ES60" s="177"/>
      <c r="ET60" s="178"/>
      <c r="EU60" s="179"/>
      <c r="EV60" s="178"/>
      <c r="EY60" s="178"/>
      <c r="EZ60" s="177"/>
      <c r="FA60" s="178"/>
      <c r="FB60" s="179"/>
      <c r="FC60" s="178"/>
      <c r="FF60" s="178"/>
      <c r="FG60" s="177"/>
      <c r="FH60" s="178"/>
      <c r="FI60" s="179"/>
      <c r="FJ60" s="178"/>
      <c r="FM60" s="178"/>
      <c r="FN60" s="177"/>
      <c r="FO60" s="178"/>
      <c r="FP60" s="179"/>
      <c r="FQ60" s="178"/>
      <c r="FT60" s="178"/>
      <c r="FU60" s="177"/>
      <c r="FV60" s="178"/>
      <c r="FW60" s="179"/>
      <c r="FX60" s="178"/>
      <c r="GA60" s="178"/>
      <c r="GB60" s="177"/>
      <c r="GC60" s="178"/>
      <c r="GD60" s="179"/>
      <c r="GE60" s="178"/>
      <c r="GH60" s="178"/>
      <c r="GI60" s="177"/>
      <c r="GJ60" s="178"/>
      <c r="GK60" s="179"/>
      <c r="GL60" s="178"/>
      <c r="GO60" s="178"/>
      <c r="GP60" s="177"/>
      <c r="GQ60" s="178"/>
      <c r="GR60" s="179"/>
      <c r="GS60" s="178"/>
      <c r="GV60" s="178"/>
      <c r="GW60" s="177"/>
      <c r="GX60" s="178"/>
      <c r="GY60" s="179"/>
      <c r="GZ60" s="178"/>
      <c r="HC60" s="178"/>
      <c r="HD60" s="177"/>
      <c r="HE60" s="178"/>
      <c r="HF60" s="179"/>
      <c r="HG60" s="178"/>
      <c r="HJ60" s="178"/>
      <c r="HK60" s="177"/>
      <c r="HL60" s="178"/>
      <c r="HM60" s="179"/>
      <c r="HN60" s="178"/>
      <c r="HQ60" s="178"/>
      <c r="HR60" s="177"/>
      <c r="HS60" s="178"/>
      <c r="HT60" s="179"/>
      <c r="HU60" s="178"/>
      <c r="HX60" s="178"/>
      <c r="HY60" s="177"/>
      <c r="HZ60" s="178"/>
      <c r="IA60" s="179"/>
      <c r="IB60" s="178"/>
      <c r="IE60" s="178"/>
      <c r="IF60" s="177"/>
      <c r="IG60" s="178"/>
      <c r="IH60" s="179"/>
      <c r="II60" s="178"/>
      <c r="IL60" s="178"/>
      <c r="IM60" s="177"/>
      <c r="IN60" s="178"/>
      <c r="IO60" s="179"/>
      <c r="IP60" s="178"/>
      <c r="IS60" s="178"/>
      <c r="IT60" s="177"/>
      <c r="IU60" s="178"/>
      <c r="IV60" s="179"/>
      <c r="IW60" s="178"/>
      <c r="IZ60" s="178"/>
      <c r="JA60" s="177"/>
      <c r="JB60" s="178"/>
      <c r="JC60" s="179"/>
      <c r="JD60" s="178"/>
      <c r="JG60" s="178"/>
      <c r="JH60" s="177"/>
      <c r="JI60" s="178"/>
      <c r="JJ60" s="179"/>
      <c r="JK60" s="178"/>
      <c r="JN60" s="178"/>
      <c r="JO60" s="177"/>
      <c r="JP60" s="178"/>
      <c r="JQ60" s="179"/>
      <c r="JR60" s="178"/>
      <c r="JU60" s="178"/>
      <c r="JV60" s="177"/>
      <c r="JW60" s="178"/>
      <c r="JX60" s="179"/>
      <c r="JY60" s="178"/>
      <c r="KB60" s="178"/>
      <c r="KC60" s="177"/>
      <c r="KD60" s="178"/>
      <c r="KE60" s="179"/>
      <c r="KF60" s="178"/>
      <c r="KI60" s="178"/>
      <c r="KJ60" s="177"/>
      <c r="KK60" s="178"/>
      <c r="KL60" s="179"/>
      <c r="KM60" s="178"/>
      <c r="KP60" s="249"/>
      <c r="KQ60" s="250"/>
      <c r="KR60" s="249"/>
      <c r="KS60" s="252"/>
      <c r="KT60" s="249"/>
      <c r="KW60" s="249"/>
      <c r="KX60" s="250"/>
      <c r="KY60" s="249"/>
      <c r="KZ60" s="252"/>
      <c r="LA60" s="249"/>
      <c r="LD60" s="249"/>
      <c r="LE60" s="250"/>
      <c r="LF60" s="249"/>
      <c r="LG60" s="252"/>
      <c r="LH60" s="249"/>
      <c r="LK60" s="249"/>
      <c r="LL60" s="250"/>
      <c r="LM60" s="249"/>
      <c r="LN60" s="252"/>
      <c r="LO60" s="249"/>
      <c r="LR60" s="249"/>
      <c r="LS60" s="250"/>
      <c r="LT60" s="249"/>
      <c r="LU60" s="252"/>
      <c r="LV60" s="249"/>
      <c r="LY60" s="249"/>
      <c r="LZ60" s="250"/>
      <c r="MA60" s="249"/>
      <c r="MB60" s="252"/>
      <c r="MC60" s="249"/>
      <c r="MF60" s="249"/>
      <c r="MG60" s="250"/>
      <c r="MH60" s="249"/>
      <c r="MI60" s="252"/>
      <c r="MJ60" s="249"/>
      <c r="MM60" s="249"/>
      <c r="MN60" s="250"/>
      <c r="MO60" s="249"/>
      <c r="MP60" s="252"/>
      <c r="MQ60" s="249"/>
      <c r="MT60" s="249"/>
      <c r="MU60" s="250"/>
      <c r="MV60" s="249"/>
      <c r="MW60" s="252"/>
      <c r="MX60" s="249"/>
      <c r="NA60" s="249"/>
      <c r="NB60" s="250"/>
      <c r="NC60" s="249"/>
      <c r="ND60" s="252"/>
      <c r="NE60" s="249"/>
      <c r="NH60" s="249"/>
      <c r="NI60" s="250"/>
      <c r="NJ60" s="249"/>
      <c r="NK60" s="252"/>
      <c r="NL60" s="249"/>
      <c r="NO60" s="249"/>
      <c r="NP60" s="250"/>
      <c r="NQ60" s="249"/>
      <c r="NR60" s="252"/>
      <c r="NS60" s="249"/>
      <c r="NV60" s="249"/>
      <c r="NW60" s="250"/>
      <c r="NX60" s="249"/>
      <c r="NY60" s="252"/>
      <c r="NZ60" s="249"/>
      <c r="OC60" s="249"/>
      <c r="OD60" s="250"/>
      <c r="OE60" s="249"/>
      <c r="OF60" s="252"/>
      <c r="OG60" s="249"/>
      <c r="OI60" s="249"/>
      <c r="OJ60" s="250"/>
      <c r="OK60" s="249"/>
      <c r="OL60" s="252"/>
      <c r="OM60" s="249"/>
      <c r="OO60" s="249"/>
      <c r="OP60" s="250"/>
      <c r="OQ60" s="249"/>
      <c r="OR60" s="252">
        <v>0</v>
      </c>
      <c r="OS60" s="249"/>
    </row>
    <row r="61" spans="1:409" ht="18" x14ac:dyDescent="0.35">
      <c r="A61" s="186" t="s">
        <v>111</v>
      </c>
      <c r="B61" s="177"/>
      <c r="C61" s="178"/>
      <c r="D61" s="191">
        <v>0.78230844084373186</v>
      </c>
      <c r="E61" s="178"/>
      <c r="H61" s="186" t="s">
        <v>111</v>
      </c>
      <c r="I61" s="177"/>
      <c r="J61" s="178"/>
      <c r="K61" s="191">
        <v>0.74297065724487266</v>
      </c>
      <c r="L61" s="178"/>
      <c r="O61" s="186" t="s">
        <v>111</v>
      </c>
      <c r="P61" s="177"/>
      <c r="Q61" s="178"/>
      <c r="R61" s="191">
        <v>0.73125368947968683</v>
      </c>
      <c r="S61" s="178"/>
      <c r="V61" s="186" t="s">
        <v>111</v>
      </c>
      <c r="W61" s="177"/>
      <c r="X61" s="178"/>
      <c r="Y61" s="191">
        <v>0.73171844669043284</v>
      </c>
      <c r="Z61" s="178"/>
      <c r="AC61" s="186" t="s">
        <v>111</v>
      </c>
      <c r="AD61" s="177"/>
      <c r="AE61" s="178"/>
      <c r="AF61" s="191">
        <v>0.73393979268560228</v>
      </c>
      <c r="AG61" s="178"/>
      <c r="AJ61" s="186" t="s">
        <v>111</v>
      </c>
      <c r="AK61" s="177"/>
      <c r="AL61" s="178"/>
      <c r="AM61" s="191">
        <v>0.75205408357202885</v>
      </c>
      <c r="AN61" s="178"/>
      <c r="AQ61" s="186" t="s">
        <v>111</v>
      </c>
      <c r="AR61" s="177"/>
      <c r="AS61" s="178"/>
      <c r="AT61" s="191">
        <v>0.77794246047242754</v>
      </c>
      <c r="AU61" s="178"/>
      <c r="AX61" s="186" t="s">
        <v>111</v>
      </c>
      <c r="AY61" s="177"/>
      <c r="AZ61" s="178"/>
      <c r="BA61" s="191">
        <v>0.84425983094388846</v>
      </c>
      <c r="BB61" s="178"/>
      <c r="BE61" s="186" t="s">
        <v>111</v>
      </c>
      <c r="BF61" s="177"/>
      <c r="BG61" s="178"/>
      <c r="BH61" s="191">
        <v>0.84541000578703906</v>
      </c>
      <c r="BI61" s="178"/>
      <c r="BL61" s="186" t="s">
        <v>111</v>
      </c>
      <c r="BM61" s="177"/>
      <c r="BN61" s="178"/>
      <c r="BO61" s="191">
        <v>0.87159234550398279</v>
      </c>
      <c r="BP61" s="178"/>
      <c r="BS61" s="186" t="s">
        <v>111</v>
      </c>
      <c r="BT61" s="177"/>
      <c r="BU61" s="178"/>
      <c r="BV61" s="191">
        <v>0.91700602534068509</v>
      </c>
      <c r="BW61" s="178"/>
      <c r="BZ61" s="186" t="s">
        <v>111</v>
      </c>
      <c r="CA61" s="177"/>
      <c r="CB61" s="178"/>
      <c r="CC61" s="191">
        <v>0.88217173801075477</v>
      </c>
      <c r="CD61" s="178"/>
      <c r="CG61" s="186" t="s">
        <v>111</v>
      </c>
      <c r="CH61" s="177"/>
      <c r="CI61" s="178"/>
      <c r="CJ61" s="191">
        <v>0.84835115596644461</v>
      </c>
      <c r="CK61" s="178"/>
      <c r="CN61" s="186" t="s">
        <v>111</v>
      </c>
      <c r="CO61" s="177"/>
      <c r="CP61" s="178"/>
      <c r="CQ61" s="191">
        <v>0.83665462753984043</v>
      </c>
      <c r="CR61" s="178"/>
      <c r="CU61" s="186" t="s">
        <v>111</v>
      </c>
      <c r="CV61" s="177"/>
      <c r="CW61" s="178"/>
      <c r="CX61" s="191">
        <v>0.8283496328776242</v>
      </c>
      <c r="CY61" s="178"/>
      <c r="DB61" s="186" t="s">
        <v>111</v>
      </c>
      <c r="DC61" s="177"/>
      <c r="DD61" s="178"/>
      <c r="DE61" s="191">
        <v>0.81080229378581758</v>
      </c>
      <c r="DF61" s="178"/>
      <c r="DI61" s="186" t="s">
        <v>111</v>
      </c>
      <c r="DJ61" s="177"/>
      <c r="DK61" s="178"/>
      <c r="DL61" s="191">
        <v>0.80240424865958504</v>
      </c>
      <c r="DM61" s="178"/>
      <c r="DP61" s="186" t="s">
        <v>111</v>
      </c>
      <c r="DQ61" s="177"/>
      <c r="DR61" s="178"/>
      <c r="DS61" s="191">
        <v>0.82640173264385586</v>
      </c>
      <c r="DT61" s="178"/>
      <c r="DW61" s="186" t="s">
        <v>111</v>
      </c>
      <c r="DX61" s="177"/>
      <c r="DY61" s="178"/>
      <c r="DZ61" s="191">
        <v>0.82308647026938786</v>
      </c>
      <c r="EA61" s="178"/>
      <c r="ED61" s="186" t="s">
        <v>111</v>
      </c>
      <c r="EE61" s="177"/>
      <c r="EF61" s="178"/>
      <c r="EG61" s="191">
        <v>0.80716423457475595</v>
      </c>
      <c r="EH61" s="178"/>
      <c r="EK61" s="186" t="s">
        <v>111</v>
      </c>
      <c r="EL61" s="177"/>
      <c r="EM61" s="178"/>
      <c r="EN61" s="191">
        <v>0.80998057955455072</v>
      </c>
      <c r="EO61" s="178"/>
      <c r="ER61" s="186" t="s">
        <v>111</v>
      </c>
      <c r="ES61" s="177"/>
      <c r="ET61" s="178"/>
      <c r="EU61" s="191">
        <v>0.81442929952990994</v>
      </c>
      <c r="EV61" s="178"/>
      <c r="EY61" s="186" t="s">
        <v>111</v>
      </c>
      <c r="EZ61" s="177"/>
      <c r="FA61" s="178"/>
      <c r="FB61" s="191">
        <v>0.82566065056450721</v>
      </c>
      <c r="FC61" s="178"/>
      <c r="FF61" s="186" t="s">
        <v>111</v>
      </c>
      <c r="FG61" s="177"/>
      <c r="FH61" s="178"/>
      <c r="FI61" s="191">
        <v>0.81281974217911312</v>
      </c>
      <c r="FJ61" s="178"/>
      <c r="FM61" s="186" t="s">
        <v>111</v>
      </c>
      <c r="FN61" s="177"/>
      <c r="FO61" s="178"/>
      <c r="FP61" s="191">
        <v>0.81136708463059581</v>
      </c>
      <c r="FQ61" s="178"/>
      <c r="FT61" s="186" t="s">
        <v>111</v>
      </c>
      <c r="FU61" s="177"/>
      <c r="FV61" s="178"/>
      <c r="FW61" s="191">
        <v>0.81893997040290989</v>
      </c>
      <c r="FX61" s="178"/>
      <c r="GA61" s="186" t="s">
        <v>111</v>
      </c>
      <c r="GB61" s="177"/>
      <c r="GC61" s="178"/>
      <c r="GD61" s="191">
        <v>0.81695994503628744</v>
      </c>
      <c r="GE61" s="178"/>
      <c r="GH61" s="186" t="s">
        <v>111</v>
      </c>
      <c r="GI61" s="177"/>
      <c r="GJ61" s="178"/>
      <c r="GK61" s="191">
        <v>0.79689422983678015</v>
      </c>
      <c r="GL61" s="178"/>
      <c r="GO61" s="186" t="s">
        <v>111</v>
      </c>
      <c r="GP61" s="177"/>
      <c r="GQ61" s="178"/>
      <c r="GR61" s="191">
        <v>0.77722208847946461</v>
      </c>
      <c r="GS61" s="178"/>
      <c r="GV61" s="186" t="s">
        <v>111</v>
      </c>
      <c r="GW61" s="177"/>
      <c r="GX61" s="178"/>
      <c r="GY61" s="191">
        <v>0.76002071607914057</v>
      </c>
      <c r="GZ61" s="178"/>
      <c r="HC61" s="186" t="s">
        <v>111</v>
      </c>
      <c r="HD61" s="177"/>
      <c r="HE61" s="178"/>
      <c r="HF61" s="191">
        <v>0.74441515979748019</v>
      </c>
      <c r="HG61" s="178"/>
      <c r="HJ61" s="186" t="s">
        <v>111</v>
      </c>
      <c r="HK61" s="177"/>
      <c r="HL61" s="178"/>
      <c r="HM61" s="191">
        <v>0.70636199084963802</v>
      </c>
      <c r="HN61" s="178"/>
      <c r="HQ61" s="186" t="s">
        <v>111</v>
      </c>
      <c r="HR61" s="177"/>
      <c r="HS61" s="178"/>
      <c r="HT61" s="191">
        <v>0.69918489924693705</v>
      </c>
      <c r="HU61" s="178"/>
      <c r="HX61" s="186" t="s">
        <v>111</v>
      </c>
      <c r="HY61" s="177"/>
      <c r="HZ61" s="178"/>
      <c r="IA61" s="191">
        <v>0.69858318334216929</v>
      </c>
      <c r="IB61" s="178"/>
      <c r="IE61" s="186" t="s">
        <v>111</v>
      </c>
      <c r="IF61" s="177"/>
      <c r="IG61" s="178"/>
      <c r="IH61" s="191">
        <v>0.69913035889864328</v>
      </c>
      <c r="II61" s="178"/>
      <c r="IL61" s="186" t="s">
        <v>111</v>
      </c>
      <c r="IM61" s="177"/>
      <c r="IN61" s="178"/>
      <c r="IO61" s="191">
        <v>0.67779704244120664</v>
      </c>
      <c r="IP61" s="178"/>
      <c r="IS61" s="186" t="s">
        <v>111</v>
      </c>
      <c r="IT61" s="177"/>
      <c r="IU61" s="178"/>
      <c r="IV61" s="191">
        <v>0.6711874234640014</v>
      </c>
      <c r="IW61" s="178"/>
      <c r="IZ61" s="186" t="s">
        <v>111</v>
      </c>
      <c r="JA61" s="177"/>
      <c r="JB61" s="178"/>
      <c r="JC61" s="191">
        <v>0.66766939473929288</v>
      </c>
      <c r="JD61" s="178"/>
      <c r="JG61" s="186" t="s">
        <v>111</v>
      </c>
      <c r="JH61" s="177"/>
      <c r="JI61" s="178"/>
      <c r="JJ61" s="191">
        <v>0.66393120392931626</v>
      </c>
      <c r="JK61" s="178"/>
      <c r="JN61" s="186" t="s">
        <v>111</v>
      </c>
      <c r="JO61" s="177"/>
      <c r="JP61" s="178"/>
      <c r="JQ61" s="191">
        <v>0.64323050068411347</v>
      </c>
      <c r="JR61" s="178"/>
      <c r="JU61" s="186" t="s">
        <v>111</v>
      </c>
      <c r="JV61" s="177"/>
      <c r="JW61" s="178"/>
      <c r="JX61" s="191">
        <v>0.63885970464054187</v>
      </c>
      <c r="JY61" s="178"/>
      <c r="KB61" s="186" t="s">
        <v>111</v>
      </c>
      <c r="KC61" s="177"/>
      <c r="KD61" s="178"/>
      <c r="KE61" s="191">
        <v>0.64019978762183061</v>
      </c>
      <c r="KF61" s="178"/>
      <c r="KI61" s="186" t="s">
        <v>111</v>
      </c>
      <c r="KJ61" s="177"/>
      <c r="KK61" s="178"/>
      <c r="KL61" s="191">
        <v>0.6366539628350365</v>
      </c>
      <c r="KM61" s="178"/>
      <c r="KP61" s="253" t="s">
        <v>111</v>
      </c>
      <c r="KQ61" s="250"/>
      <c r="KR61" s="249"/>
      <c r="KS61" s="257">
        <v>0.62626385810028884</v>
      </c>
      <c r="KT61" s="249"/>
      <c r="KW61" s="253" t="s">
        <v>111</v>
      </c>
      <c r="KX61" s="250"/>
      <c r="KY61" s="249"/>
      <c r="KZ61" s="257">
        <v>0.62309695049198166</v>
      </c>
      <c r="LA61" s="249"/>
      <c r="LD61" s="253" t="s">
        <v>111</v>
      </c>
      <c r="LE61" s="250"/>
      <c r="LF61" s="249"/>
      <c r="LG61" s="257">
        <v>0.62374126885492009</v>
      </c>
      <c r="LH61" s="249"/>
      <c r="LK61" s="253" t="s">
        <v>111</v>
      </c>
      <c r="LL61" s="250"/>
      <c r="LM61" s="249"/>
      <c r="LN61" s="257">
        <v>0.62151235353108381</v>
      </c>
      <c r="LO61" s="249"/>
      <c r="LR61" s="253" t="s">
        <v>111</v>
      </c>
      <c r="LS61" s="250"/>
      <c r="LT61" s="249"/>
      <c r="LU61" s="257">
        <v>0.61628748541591427</v>
      </c>
      <c r="LV61" s="249"/>
      <c r="LY61" s="253" t="s">
        <v>111</v>
      </c>
      <c r="LZ61" s="250"/>
      <c r="MA61" s="249"/>
      <c r="MB61" s="257">
        <v>0.61272103026910374</v>
      </c>
      <c r="MC61" s="249"/>
      <c r="MF61" s="253" t="s">
        <v>111</v>
      </c>
      <c r="MG61" s="250"/>
      <c r="MH61" s="249"/>
      <c r="MI61" s="257">
        <v>0.61769080225432627</v>
      </c>
      <c r="MJ61" s="249"/>
      <c r="MM61" s="253" t="s">
        <v>111</v>
      </c>
      <c r="MN61" s="250"/>
      <c r="MO61" s="249"/>
      <c r="MP61" s="257">
        <v>0.62541079696340507</v>
      </c>
      <c r="MQ61" s="249"/>
      <c r="MT61" s="253" t="s">
        <v>111</v>
      </c>
      <c r="MU61" s="250"/>
      <c r="MV61" s="249"/>
      <c r="MW61" s="257">
        <v>0.61684857806559679</v>
      </c>
      <c r="MX61" s="249"/>
      <c r="NA61" s="253" t="s">
        <v>111</v>
      </c>
      <c r="NB61" s="250"/>
      <c r="NC61" s="249"/>
      <c r="ND61" s="257">
        <v>0.6147469932788957</v>
      </c>
      <c r="NE61" s="249"/>
      <c r="NH61" s="253" t="s">
        <v>111</v>
      </c>
      <c r="NI61" s="250"/>
      <c r="NJ61" s="249"/>
      <c r="NK61" s="257">
        <v>0.61918052973255244</v>
      </c>
      <c r="NL61" s="249"/>
      <c r="NO61" s="253" t="s">
        <v>111</v>
      </c>
      <c r="NP61" s="250"/>
      <c r="NQ61" s="249"/>
      <c r="NR61" s="257">
        <v>0.61346592691649227</v>
      </c>
      <c r="NS61" s="249"/>
      <c r="NV61" s="253" t="s">
        <v>111</v>
      </c>
      <c r="NW61" s="250"/>
      <c r="NX61" s="249"/>
      <c r="NY61" s="257">
        <v>0.60642394125271648</v>
      </c>
      <c r="NZ61" s="249"/>
      <c r="OC61" s="253" t="s">
        <v>111</v>
      </c>
      <c r="OD61" s="250"/>
      <c r="OE61" s="249"/>
      <c r="OF61" s="257">
        <v>0.59257909178709278</v>
      </c>
      <c r="OG61" s="249"/>
      <c r="OI61" s="253" t="s">
        <v>111</v>
      </c>
      <c r="OJ61" s="250"/>
      <c r="OK61" s="249"/>
      <c r="OL61" s="257">
        <v>0.58136969709503006</v>
      </c>
      <c r="OM61" s="249"/>
      <c r="OO61" s="253" t="s">
        <v>111</v>
      </c>
      <c r="OP61" s="250"/>
      <c r="OQ61" s="249"/>
      <c r="OR61" s="257">
        <v>0</v>
      </c>
      <c r="OS61" s="249"/>
    </row>
    <row r="62" spans="1:409" ht="18" x14ac:dyDescent="0.35">
      <c r="A62" s="178"/>
      <c r="B62" s="177"/>
      <c r="C62" s="178"/>
      <c r="D62" s="179"/>
      <c r="E62" s="178"/>
      <c r="H62" s="178"/>
      <c r="I62" s="177"/>
      <c r="J62" s="178"/>
      <c r="K62" s="179"/>
      <c r="L62" s="178"/>
      <c r="O62" s="178"/>
      <c r="P62" s="177"/>
      <c r="Q62" s="178"/>
      <c r="R62" s="179"/>
      <c r="S62" s="178"/>
      <c r="V62" s="178"/>
      <c r="W62" s="177"/>
      <c r="X62" s="178"/>
      <c r="Y62" s="179"/>
      <c r="Z62" s="178"/>
      <c r="AC62" s="178"/>
      <c r="AD62" s="177"/>
      <c r="AE62" s="178"/>
      <c r="AF62" s="179"/>
      <c r="AG62" s="178"/>
      <c r="AJ62" s="178"/>
      <c r="AK62" s="177"/>
      <c r="AL62" s="178"/>
      <c r="AM62" s="179"/>
      <c r="AN62" s="178"/>
      <c r="AQ62" s="178"/>
      <c r="AR62" s="177"/>
      <c r="AS62" s="178"/>
      <c r="AT62" s="179"/>
      <c r="AU62" s="178"/>
      <c r="AX62" s="178"/>
      <c r="AY62" s="177"/>
      <c r="AZ62" s="178"/>
      <c r="BA62" s="179"/>
      <c r="BB62" s="178"/>
      <c r="BE62" s="178"/>
      <c r="BF62" s="177"/>
      <c r="BG62" s="178"/>
      <c r="BH62" s="179"/>
      <c r="BI62" s="178"/>
      <c r="BL62" s="178"/>
      <c r="BM62" s="177"/>
      <c r="BN62" s="178"/>
      <c r="BO62" s="179"/>
      <c r="BP62" s="178"/>
      <c r="BS62" s="178"/>
      <c r="BT62" s="177"/>
      <c r="BU62" s="178"/>
      <c r="BV62" s="179"/>
      <c r="BW62" s="178"/>
      <c r="BZ62" s="178"/>
      <c r="CA62" s="177"/>
      <c r="CB62" s="178"/>
      <c r="CC62" s="179"/>
      <c r="CD62" s="178"/>
      <c r="CG62" s="178"/>
      <c r="CH62" s="177"/>
      <c r="CI62" s="178"/>
      <c r="CJ62" s="179"/>
      <c r="CK62" s="178"/>
      <c r="CN62" s="178"/>
      <c r="CO62" s="177"/>
      <c r="CP62" s="178"/>
      <c r="CQ62" s="179"/>
      <c r="CR62" s="178"/>
      <c r="CU62" s="178"/>
      <c r="CV62" s="177"/>
      <c r="CW62" s="178"/>
      <c r="CX62" s="179"/>
      <c r="CY62" s="178"/>
      <c r="DB62" s="178"/>
      <c r="DC62" s="177"/>
      <c r="DD62" s="178"/>
      <c r="DE62" s="179"/>
      <c r="DF62" s="178"/>
      <c r="DI62" s="178"/>
      <c r="DJ62" s="177"/>
      <c r="DK62" s="178"/>
      <c r="DL62" s="179"/>
      <c r="DM62" s="178"/>
      <c r="DP62" s="178"/>
      <c r="DQ62" s="177"/>
      <c r="DR62" s="178"/>
      <c r="DS62" s="179"/>
      <c r="DT62" s="178"/>
      <c r="DW62" s="178"/>
      <c r="DX62" s="177"/>
      <c r="DY62" s="178"/>
      <c r="DZ62" s="179"/>
      <c r="EA62" s="178"/>
      <c r="ED62" s="178"/>
      <c r="EE62" s="177"/>
      <c r="EF62" s="178"/>
      <c r="EG62" s="179"/>
      <c r="EH62" s="178"/>
      <c r="EK62" s="178"/>
      <c r="EL62" s="177"/>
      <c r="EM62" s="178"/>
      <c r="EN62" s="179"/>
      <c r="EO62" s="178"/>
      <c r="ER62" s="178"/>
      <c r="ES62" s="177"/>
      <c r="ET62" s="178"/>
      <c r="EU62" s="179"/>
      <c r="EV62" s="178"/>
      <c r="EY62" s="178"/>
      <c r="EZ62" s="177"/>
      <c r="FA62" s="178"/>
      <c r="FB62" s="179"/>
      <c r="FC62" s="178"/>
      <c r="FF62" s="178"/>
      <c r="FG62" s="177"/>
      <c r="FH62" s="178"/>
      <c r="FI62" s="179"/>
      <c r="FJ62" s="178"/>
      <c r="FM62" s="178"/>
      <c r="FN62" s="177"/>
      <c r="FO62" s="178"/>
      <c r="FP62" s="179"/>
      <c r="FQ62" s="178"/>
      <c r="FT62" s="178"/>
      <c r="FU62" s="177"/>
      <c r="FV62" s="178"/>
      <c r="FW62" s="179"/>
      <c r="FX62" s="178"/>
      <c r="GA62" s="178"/>
      <c r="GB62" s="177"/>
      <c r="GC62" s="178"/>
      <c r="GD62" s="179"/>
      <c r="GE62" s="178"/>
      <c r="GH62" s="178"/>
      <c r="GI62" s="177"/>
      <c r="GJ62" s="178"/>
      <c r="GK62" s="179"/>
      <c r="GL62" s="178"/>
      <c r="GO62" s="178"/>
      <c r="GP62" s="177"/>
      <c r="GQ62" s="178"/>
      <c r="GR62" s="179"/>
      <c r="GS62" s="178"/>
      <c r="GV62" s="178"/>
      <c r="GW62" s="177"/>
      <c r="GX62" s="178"/>
      <c r="GY62" s="179"/>
      <c r="GZ62" s="178"/>
      <c r="HC62" s="178"/>
      <c r="HD62" s="177"/>
      <c r="HE62" s="178"/>
      <c r="HF62" s="179"/>
      <c r="HG62" s="178"/>
      <c r="HJ62" s="178"/>
      <c r="HK62" s="177"/>
      <c r="HL62" s="178"/>
      <c r="HM62" s="179"/>
      <c r="HN62" s="178"/>
      <c r="HQ62" s="178"/>
      <c r="HR62" s="177"/>
      <c r="HS62" s="178"/>
      <c r="HT62" s="179"/>
      <c r="HU62" s="178"/>
      <c r="HX62" s="178"/>
      <c r="HY62" s="177"/>
      <c r="HZ62" s="178"/>
      <c r="IA62" s="179"/>
      <c r="IB62" s="178"/>
      <c r="IE62" s="178"/>
      <c r="IF62" s="177"/>
      <c r="IG62" s="178"/>
      <c r="IH62" s="179"/>
      <c r="II62" s="178"/>
      <c r="IL62" s="178"/>
      <c r="IM62" s="177"/>
      <c r="IN62" s="178"/>
      <c r="IO62" s="179"/>
      <c r="IP62" s="178"/>
      <c r="IS62" s="178"/>
      <c r="IT62" s="177"/>
      <c r="IU62" s="178"/>
      <c r="IV62" s="179"/>
      <c r="IW62" s="178"/>
      <c r="IZ62" s="178"/>
      <c r="JA62" s="177"/>
      <c r="JB62" s="178"/>
      <c r="JC62" s="179"/>
      <c r="JD62" s="178"/>
      <c r="JG62" s="178"/>
      <c r="JH62" s="177"/>
      <c r="JI62" s="178"/>
      <c r="JJ62" s="179"/>
      <c r="JK62" s="178"/>
      <c r="JN62" s="178"/>
      <c r="JO62" s="177"/>
      <c r="JP62" s="178"/>
      <c r="JQ62" s="179"/>
      <c r="JR62" s="178"/>
      <c r="JU62" s="178"/>
      <c r="JV62" s="177"/>
      <c r="JW62" s="178"/>
      <c r="JX62" s="179"/>
      <c r="JY62" s="178"/>
      <c r="KB62" s="178"/>
      <c r="KC62" s="177"/>
      <c r="KD62" s="178"/>
      <c r="KE62" s="179"/>
      <c r="KF62" s="178"/>
      <c r="KI62" s="178"/>
      <c r="KJ62" s="177"/>
      <c r="KK62" s="178"/>
      <c r="KL62" s="179"/>
      <c r="KM62" s="178"/>
      <c r="KP62" s="249"/>
      <c r="KQ62" s="250"/>
      <c r="KR62" s="249"/>
      <c r="KS62" s="252"/>
      <c r="KT62" s="249"/>
      <c r="KW62" s="249"/>
      <c r="KX62" s="250"/>
      <c r="KY62" s="249"/>
      <c r="KZ62" s="252"/>
      <c r="LA62" s="249"/>
      <c r="LD62" s="249"/>
      <c r="LE62" s="250"/>
      <c r="LF62" s="249"/>
      <c r="LG62" s="252"/>
      <c r="LH62" s="249"/>
      <c r="LK62" s="249"/>
      <c r="LL62" s="250"/>
      <c r="LM62" s="249"/>
      <c r="LN62" s="252"/>
      <c r="LO62" s="249"/>
      <c r="LR62" s="249"/>
      <c r="LS62" s="250"/>
      <c r="LT62" s="249"/>
      <c r="LU62" s="252"/>
      <c r="LV62" s="249"/>
      <c r="LY62" s="249"/>
      <c r="LZ62" s="250"/>
      <c r="MA62" s="249"/>
      <c r="MB62" s="252"/>
      <c r="MC62" s="249"/>
      <c r="MF62" s="249"/>
      <c r="MG62" s="250"/>
      <c r="MH62" s="249"/>
      <c r="MI62" s="252"/>
      <c r="MJ62" s="249"/>
      <c r="MM62" s="249"/>
      <c r="MN62" s="250"/>
      <c r="MO62" s="249"/>
      <c r="MP62" s="252"/>
      <c r="MQ62" s="249"/>
      <c r="MT62" s="249"/>
      <c r="MU62" s="250"/>
      <c r="MV62" s="249"/>
      <c r="MW62" s="252"/>
      <c r="MX62" s="249"/>
      <c r="NA62" s="249"/>
      <c r="NB62" s="250"/>
      <c r="NC62" s="249"/>
      <c r="ND62" s="252"/>
      <c r="NE62" s="249"/>
      <c r="NH62" s="249"/>
      <c r="NI62" s="250"/>
      <c r="NJ62" s="249"/>
      <c r="NK62" s="252"/>
      <c r="NL62" s="249"/>
      <c r="NO62" s="249"/>
      <c r="NP62" s="250"/>
      <c r="NQ62" s="249"/>
      <c r="NR62" s="252"/>
      <c r="NS62" s="249"/>
      <c r="NV62" s="249"/>
      <c r="NW62" s="250"/>
      <c r="NX62" s="249"/>
      <c r="NY62" s="252"/>
      <c r="NZ62" s="249"/>
      <c r="OC62" s="249"/>
      <c r="OD62" s="250"/>
      <c r="OE62" s="249"/>
      <c r="OF62" s="252"/>
      <c r="OG62" s="249"/>
      <c r="OI62" s="249"/>
      <c r="OJ62" s="250"/>
      <c r="OK62" s="249"/>
      <c r="OL62" s="252"/>
      <c r="OM62" s="249"/>
      <c r="OO62" s="249"/>
      <c r="OP62" s="250"/>
      <c r="OQ62" s="249"/>
      <c r="OR62" s="252"/>
      <c r="OS62" s="249"/>
    </row>
    <row r="63" spans="1:409" ht="18" x14ac:dyDescent="0.35">
      <c r="A63" s="178"/>
      <c r="B63" s="177"/>
      <c r="C63" s="178"/>
      <c r="D63" s="179"/>
      <c r="E63" s="178"/>
      <c r="H63" s="178"/>
      <c r="I63" s="177"/>
      <c r="J63" s="178"/>
      <c r="K63" s="179"/>
      <c r="L63" s="178"/>
      <c r="O63" s="178"/>
      <c r="P63" s="177"/>
      <c r="Q63" s="178"/>
      <c r="R63" s="179"/>
      <c r="S63" s="178"/>
      <c r="V63" s="178"/>
      <c r="W63" s="177"/>
      <c r="X63" s="178"/>
      <c r="Y63" s="179"/>
      <c r="Z63" s="178"/>
      <c r="AC63" s="178"/>
      <c r="AD63" s="177"/>
      <c r="AE63" s="178"/>
      <c r="AF63" s="179"/>
      <c r="AG63" s="178"/>
      <c r="AJ63" s="178"/>
      <c r="AK63" s="177"/>
      <c r="AL63" s="178"/>
      <c r="AM63" s="179"/>
      <c r="AN63" s="178"/>
      <c r="AQ63" s="178"/>
      <c r="AR63" s="177"/>
      <c r="AS63" s="178"/>
      <c r="AT63" s="179"/>
      <c r="AU63" s="178"/>
      <c r="AX63" s="178"/>
      <c r="AY63" s="177"/>
      <c r="AZ63" s="178"/>
      <c r="BA63" s="179"/>
      <c r="BB63" s="178"/>
      <c r="BE63" s="178"/>
      <c r="BF63" s="177"/>
      <c r="BG63" s="178"/>
      <c r="BH63" s="179"/>
      <c r="BI63" s="178"/>
      <c r="BL63" s="178"/>
      <c r="BM63" s="177"/>
      <c r="BN63" s="178"/>
      <c r="BO63" s="179"/>
      <c r="BP63" s="178"/>
      <c r="BS63" s="178"/>
      <c r="BT63" s="177"/>
      <c r="BU63" s="178"/>
      <c r="BV63" s="179"/>
      <c r="BW63" s="178"/>
      <c r="BZ63" s="178"/>
      <c r="CA63" s="177"/>
      <c r="CB63" s="178"/>
      <c r="CC63" s="179"/>
      <c r="CD63" s="178"/>
      <c r="CG63" s="178"/>
      <c r="CH63" s="177"/>
      <c r="CI63" s="178"/>
      <c r="CJ63" s="179"/>
      <c r="CK63" s="178"/>
      <c r="CN63" s="178"/>
      <c r="CO63" s="177"/>
      <c r="CP63" s="178"/>
      <c r="CQ63" s="179"/>
      <c r="CR63" s="178"/>
      <c r="CU63" s="178"/>
      <c r="CV63" s="177"/>
      <c r="CW63" s="178"/>
      <c r="CX63" s="179"/>
      <c r="CY63" s="178"/>
      <c r="DB63" s="178"/>
      <c r="DC63" s="177"/>
      <c r="DD63" s="178"/>
      <c r="DE63" s="179"/>
      <c r="DF63" s="178"/>
      <c r="DI63" s="178"/>
      <c r="DJ63" s="177"/>
      <c r="DK63" s="178"/>
      <c r="DL63" s="179"/>
      <c r="DM63" s="178"/>
      <c r="DP63" s="178"/>
      <c r="DQ63" s="177"/>
      <c r="DR63" s="178"/>
      <c r="DS63" s="179"/>
      <c r="DT63" s="178"/>
      <c r="DW63" s="178"/>
      <c r="DX63" s="177"/>
      <c r="DY63" s="178"/>
      <c r="DZ63" s="179"/>
      <c r="EA63" s="178"/>
      <c r="ED63" s="178"/>
      <c r="EE63" s="177"/>
      <c r="EF63" s="178"/>
      <c r="EG63" s="179"/>
      <c r="EH63" s="178"/>
      <c r="EK63" s="178"/>
      <c r="EL63" s="177"/>
      <c r="EM63" s="178"/>
      <c r="EN63" s="179"/>
      <c r="EO63" s="178"/>
      <c r="ER63" s="178"/>
      <c r="ES63" s="177"/>
      <c r="ET63" s="178"/>
      <c r="EU63" s="179"/>
      <c r="EV63" s="178"/>
      <c r="EY63" s="178"/>
      <c r="EZ63" s="177"/>
      <c r="FA63" s="178"/>
      <c r="FB63" s="179"/>
      <c r="FC63" s="178"/>
      <c r="FF63" s="178"/>
      <c r="FG63" s="177"/>
      <c r="FH63" s="178"/>
      <c r="FI63" s="179"/>
      <c r="FJ63" s="178"/>
      <c r="FM63" s="178"/>
      <c r="FN63" s="177"/>
      <c r="FO63" s="178"/>
      <c r="FP63" s="179"/>
      <c r="FQ63" s="178"/>
      <c r="FT63" s="178"/>
      <c r="FU63" s="177"/>
      <c r="FV63" s="178"/>
      <c r="FW63" s="179"/>
      <c r="FX63" s="178"/>
      <c r="GA63" s="178"/>
      <c r="GB63" s="177"/>
      <c r="GC63" s="178"/>
      <c r="GD63" s="179"/>
      <c r="GE63" s="178"/>
      <c r="GH63" s="178"/>
      <c r="GI63" s="177"/>
      <c r="GJ63" s="178"/>
      <c r="GK63" s="179"/>
      <c r="GL63" s="178"/>
      <c r="GO63" s="178"/>
      <c r="GP63" s="177"/>
      <c r="GQ63" s="178"/>
      <c r="GR63" s="179"/>
      <c r="GS63" s="178"/>
      <c r="GV63" s="178"/>
      <c r="GW63" s="177"/>
      <c r="GX63" s="178"/>
      <c r="GY63" s="179"/>
      <c r="GZ63" s="178"/>
      <c r="HC63" s="178"/>
      <c r="HD63" s="177"/>
      <c r="HE63" s="178"/>
      <c r="HF63" s="179"/>
      <c r="HG63" s="178"/>
      <c r="HJ63" s="178"/>
      <c r="HK63" s="177"/>
      <c r="HL63" s="178"/>
      <c r="HM63" s="179"/>
      <c r="HN63" s="178"/>
      <c r="HQ63" s="178"/>
      <c r="HR63" s="177"/>
      <c r="HS63" s="178"/>
      <c r="HT63" s="179"/>
      <c r="HU63" s="178"/>
      <c r="HX63" s="178"/>
      <c r="HY63" s="177"/>
      <c r="HZ63" s="178"/>
      <c r="IA63" s="179"/>
      <c r="IB63" s="178"/>
      <c r="IE63" s="178"/>
      <c r="IF63" s="177"/>
      <c r="IG63" s="178"/>
      <c r="IH63" s="179"/>
      <c r="II63" s="178"/>
      <c r="IL63" s="178"/>
      <c r="IM63" s="177"/>
      <c r="IN63" s="178"/>
      <c r="IO63" s="179"/>
      <c r="IP63" s="178"/>
      <c r="IS63" s="178"/>
      <c r="IT63" s="177"/>
      <c r="IU63" s="178"/>
      <c r="IV63" s="179"/>
      <c r="IW63" s="178"/>
      <c r="IZ63" s="178"/>
      <c r="JA63" s="177"/>
      <c r="JB63" s="178"/>
      <c r="JC63" s="179"/>
      <c r="JD63" s="178"/>
      <c r="JG63" s="178"/>
      <c r="JH63" s="177"/>
      <c r="JI63" s="178"/>
      <c r="JJ63" s="179"/>
      <c r="JK63" s="178"/>
      <c r="JN63" s="178"/>
      <c r="JO63" s="177"/>
      <c r="JP63" s="178"/>
      <c r="JQ63" s="179"/>
      <c r="JR63" s="178"/>
      <c r="JU63" s="178"/>
      <c r="JV63" s="177"/>
      <c r="JW63" s="178"/>
      <c r="JX63" s="179"/>
      <c r="JY63" s="178"/>
      <c r="KB63" s="178"/>
      <c r="KC63" s="177"/>
      <c r="KD63" s="178"/>
      <c r="KE63" s="179"/>
      <c r="KF63" s="178"/>
      <c r="KI63" s="178"/>
      <c r="KJ63" s="177"/>
      <c r="KK63" s="178"/>
      <c r="KL63" s="179"/>
      <c r="KM63" s="178"/>
      <c r="KP63" s="249"/>
      <c r="KQ63" s="250"/>
      <c r="KR63" s="249"/>
      <c r="KS63" s="252"/>
      <c r="KT63" s="249"/>
      <c r="KW63" s="249"/>
      <c r="KX63" s="250"/>
      <c r="KY63" s="249"/>
      <c r="KZ63" s="252"/>
      <c r="LA63" s="249"/>
      <c r="LD63" s="249"/>
      <c r="LE63" s="250"/>
      <c r="LF63" s="249"/>
      <c r="LG63" s="252"/>
      <c r="LH63" s="249"/>
      <c r="LK63" s="249"/>
      <c r="LL63" s="250"/>
      <c r="LM63" s="249"/>
      <c r="LN63" s="252"/>
      <c r="LO63" s="249"/>
      <c r="LR63" s="249"/>
      <c r="LS63" s="250"/>
      <c r="LT63" s="249"/>
      <c r="LU63" s="252"/>
      <c r="LV63" s="249"/>
      <c r="LY63" s="249"/>
      <c r="LZ63" s="250"/>
      <c r="MA63" s="249"/>
      <c r="MB63" s="252"/>
      <c r="MC63" s="249"/>
      <c r="MF63" s="249"/>
      <c r="MG63" s="250"/>
      <c r="MH63" s="249"/>
      <c r="MI63" s="252"/>
      <c r="MJ63" s="249"/>
      <c r="MM63" s="249"/>
      <c r="MN63" s="250"/>
      <c r="MO63" s="249"/>
      <c r="MP63" s="252"/>
      <c r="MQ63" s="249"/>
      <c r="MT63" s="249"/>
      <c r="MU63" s="250"/>
      <c r="MV63" s="249"/>
      <c r="MW63" s="252"/>
      <c r="MX63" s="249"/>
      <c r="NA63" s="249"/>
      <c r="NB63" s="250"/>
      <c r="NC63" s="249"/>
      <c r="ND63" s="252"/>
      <c r="NE63" s="249"/>
      <c r="NH63" s="249"/>
      <c r="NI63" s="250"/>
      <c r="NJ63" s="249"/>
      <c r="NK63" s="252"/>
      <c r="NL63" s="249"/>
      <c r="NO63" s="249"/>
      <c r="NP63" s="250"/>
      <c r="NQ63" s="249"/>
      <c r="NR63" s="252"/>
      <c r="NS63" s="249"/>
      <c r="NV63" s="249"/>
      <c r="NW63" s="250"/>
      <c r="NX63" s="249"/>
      <c r="NY63" s="252"/>
      <c r="NZ63" s="249"/>
      <c r="OC63" s="249"/>
      <c r="OD63" s="250"/>
      <c r="OE63" s="249"/>
      <c r="OF63" s="252"/>
      <c r="OG63" s="249"/>
      <c r="OI63" s="249"/>
      <c r="OJ63" s="250"/>
      <c r="OK63" s="249"/>
      <c r="OL63" s="252"/>
      <c r="OM63" s="249"/>
      <c r="OO63" s="249"/>
      <c r="OP63" s="250"/>
      <c r="OQ63" s="249"/>
      <c r="OR63" s="252"/>
      <c r="OS63" s="249"/>
    </row>
    <row r="64" spans="1:409" ht="18" x14ac:dyDescent="0.35">
      <c r="A64" s="176" t="s">
        <v>191</v>
      </c>
      <c r="B64" s="177"/>
      <c r="C64" s="178"/>
      <c r="D64" s="179"/>
      <c r="E64" s="178"/>
      <c r="H64" s="176" t="s">
        <v>198</v>
      </c>
      <c r="I64" s="177"/>
      <c r="J64" s="178"/>
      <c r="K64" s="179"/>
      <c r="L64" s="178"/>
      <c r="O64" s="176" t="s">
        <v>204</v>
      </c>
      <c r="P64" s="177"/>
      <c r="Q64" s="178"/>
      <c r="R64" s="179"/>
      <c r="S64" s="178"/>
      <c r="V64" s="176" t="s">
        <v>204</v>
      </c>
      <c r="W64" s="177"/>
      <c r="X64" s="178"/>
      <c r="Y64" s="179"/>
      <c r="Z64" s="178"/>
      <c r="AC64" s="176" t="s">
        <v>213</v>
      </c>
      <c r="AD64" s="177"/>
      <c r="AE64" s="178"/>
      <c r="AF64" s="179"/>
      <c r="AG64" s="178"/>
      <c r="AJ64" s="176" t="s">
        <v>223</v>
      </c>
      <c r="AK64" s="177"/>
      <c r="AL64" s="178"/>
      <c r="AM64" s="179"/>
      <c r="AN64" s="178"/>
      <c r="AQ64" s="176" t="s">
        <v>227</v>
      </c>
      <c r="AR64" s="177"/>
      <c r="AS64" s="178"/>
      <c r="AT64" s="179"/>
      <c r="AU64" s="178"/>
      <c r="AX64" s="176" t="s">
        <v>234</v>
      </c>
      <c r="AY64" s="177"/>
      <c r="AZ64" s="178"/>
      <c r="BA64" s="179"/>
      <c r="BB64" s="178"/>
      <c r="BE64" s="176" t="s">
        <v>234</v>
      </c>
      <c r="BF64" s="177"/>
      <c r="BG64" s="178"/>
      <c r="BH64" s="179"/>
      <c r="BI64" s="178"/>
      <c r="BL64" s="176" t="s">
        <v>242</v>
      </c>
      <c r="BM64" s="177"/>
      <c r="BN64" s="178"/>
      <c r="BO64" s="179"/>
      <c r="BP64" s="178"/>
      <c r="BS64" s="176" t="s">
        <v>250</v>
      </c>
      <c r="BT64" s="177"/>
      <c r="BU64" s="178"/>
      <c r="BV64" s="179"/>
      <c r="BW64" s="178"/>
      <c r="BZ64" s="176" t="s">
        <v>262</v>
      </c>
      <c r="CA64" s="177"/>
      <c r="CB64" s="178"/>
      <c r="CC64" s="179"/>
      <c r="CD64" s="178"/>
      <c r="CG64" s="176" t="s">
        <v>268</v>
      </c>
      <c r="CH64" s="177"/>
      <c r="CI64" s="178"/>
      <c r="CJ64" s="179"/>
      <c r="CK64" s="178"/>
      <c r="CN64" s="176" t="s">
        <v>273</v>
      </c>
      <c r="CO64" s="177"/>
      <c r="CP64" s="178"/>
      <c r="CQ64" s="179"/>
      <c r="CR64" s="178"/>
      <c r="CU64" s="176" t="s">
        <v>281</v>
      </c>
      <c r="CV64" s="177"/>
      <c r="CW64" s="178"/>
      <c r="CX64" s="179"/>
      <c r="CY64" s="178"/>
      <c r="DB64" s="176" t="s">
        <v>288</v>
      </c>
      <c r="DC64" s="177"/>
      <c r="DD64" s="178"/>
      <c r="DE64" s="179"/>
      <c r="DF64" s="178"/>
      <c r="DI64" s="176" t="s">
        <v>294</v>
      </c>
      <c r="DJ64" s="177"/>
      <c r="DK64" s="178"/>
      <c r="DL64" s="179"/>
      <c r="DM64" s="178"/>
      <c r="DP64" s="176" t="s">
        <v>300</v>
      </c>
      <c r="DQ64" s="177"/>
      <c r="DR64" s="178"/>
      <c r="DS64" s="179"/>
      <c r="DT64" s="178"/>
      <c r="DW64" s="176" t="s">
        <v>310</v>
      </c>
      <c r="DX64" s="177"/>
      <c r="DY64" s="178"/>
      <c r="DZ64" s="179"/>
      <c r="EA64" s="178"/>
      <c r="ED64" s="176" t="s">
        <v>316</v>
      </c>
      <c r="EE64" s="177"/>
      <c r="EF64" s="178"/>
      <c r="EG64" s="179"/>
      <c r="EH64" s="178"/>
      <c r="EK64" s="176" t="s">
        <v>322</v>
      </c>
      <c r="EL64" s="177"/>
      <c r="EM64" s="178"/>
      <c r="EN64" s="179"/>
      <c r="EO64" s="178"/>
      <c r="ER64" s="176" t="s">
        <v>328</v>
      </c>
      <c r="ES64" s="177"/>
      <c r="ET64" s="178"/>
      <c r="EU64" s="179"/>
      <c r="EV64" s="178"/>
      <c r="EY64" s="176" t="s">
        <v>333</v>
      </c>
      <c r="EZ64" s="177"/>
      <c r="FA64" s="178"/>
      <c r="FB64" s="179"/>
      <c r="FC64" s="178"/>
      <c r="FF64" s="176" t="s">
        <v>338</v>
      </c>
      <c r="FG64" s="177"/>
      <c r="FH64" s="178"/>
      <c r="FI64" s="179"/>
      <c r="FJ64" s="178"/>
      <c r="FM64" s="176" t="s">
        <v>344</v>
      </c>
      <c r="FN64" s="177"/>
      <c r="FO64" s="178"/>
      <c r="FP64" s="179"/>
      <c r="FQ64" s="178"/>
      <c r="FT64" s="176" t="s">
        <v>354</v>
      </c>
      <c r="FU64" s="177"/>
      <c r="FV64" s="178"/>
      <c r="FW64" s="179"/>
      <c r="FX64" s="178"/>
      <c r="GA64" s="176" t="s">
        <v>363</v>
      </c>
      <c r="GB64" s="177"/>
      <c r="GC64" s="178"/>
      <c r="GD64" s="179"/>
      <c r="GE64" s="178"/>
      <c r="GH64" s="176" t="s">
        <v>375</v>
      </c>
      <c r="GI64" s="177"/>
      <c r="GJ64" s="178"/>
      <c r="GK64" s="179"/>
      <c r="GL64" s="178"/>
      <c r="GO64" s="176" t="s">
        <v>383</v>
      </c>
      <c r="GP64" s="177"/>
      <c r="GQ64" s="178"/>
      <c r="GR64" s="179"/>
      <c r="GS64" s="178"/>
      <c r="GV64" s="176" t="s">
        <v>393</v>
      </c>
      <c r="GW64" s="177"/>
      <c r="GX64" s="178"/>
      <c r="GY64" s="179"/>
      <c r="GZ64" s="178"/>
      <c r="HC64" s="176" t="s">
        <v>405</v>
      </c>
      <c r="HD64" s="177"/>
      <c r="HE64" s="178"/>
      <c r="HF64" s="179"/>
      <c r="HG64" s="178"/>
      <c r="HJ64" s="176" t="s">
        <v>415</v>
      </c>
      <c r="HK64" s="177"/>
      <c r="HL64" s="178"/>
      <c r="HM64" s="179"/>
      <c r="HN64" s="178"/>
      <c r="HQ64" s="176" t="s">
        <v>422</v>
      </c>
      <c r="HR64" s="177"/>
      <c r="HS64" s="178"/>
      <c r="HT64" s="179"/>
      <c r="HU64" s="178"/>
      <c r="HX64" s="176" t="s">
        <v>427</v>
      </c>
      <c r="HY64" s="177"/>
      <c r="HZ64" s="178"/>
      <c r="IA64" s="179"/>
      <c r="IB64" s="178"/>
      <c r="IE64" s="176" t="s">
        <v>436</v>
      </c>
      <c r="IF64" s="177"/>
      <c r="IG64" s="178"/>
      <c r="IH64" s="179"/>
      <c r="II64" s="178"/>
      <c r="IL64" s="176" t="s">
        <v>447</v>
      </c>
      <c r="IM64" s="177"/>
      <c r="IN64" s="178"/>
      <c r="IO64" s="179"/>
      <c r="IP64" s="178"/>
      <c r="IS64" s="176" t="s">
        <v>454</v>
      </c>
      <c r="IT64" s="177"/>
      <c r="IU64" s="178"/>
      <c r="IV64" s="179"/>
      <c r="IW64" s="178"/>
      <c r="IZ64" s="176" t="s">
        <v>459</v>
      </c>
      <c r="JA64" s="177"/>
      <c r="JB64" s="178"/>
      <c r="JC64" s="179"/>
      <c r="JD64" s="178"/>
      <c r="JG64" s="176" t="s">
        <v>468</v>
      </c>
      <c r="JH64" s="177"/>
      <c r="JI64" s="178"/>
      <c r="JJ64" s="179"/>
      <c r="JK64" s="178"/>
      <c r="JN64" s="176" t="s">
        <v>476</v>
      </c>
      <c r="JO64" s="177"/>
      <c r="JP64" s="178"/>
      <c r="JQ64" s="179"/>
      <c r="JR64" s="178"/>
      <c r="JU64" s="176" t="s">
        <v>494</v>
      </c>
      <c r="JV64" s="177"/>
      <c r="JW64" s="178"/>
      <c r="JX64" s="179"/>
      <c r="JY64" s="178"/>
      <c r="KB64" s="176" t="s">
        <v>494</v>
      </c>
      <c r="KC64" s="177"/>
      <c r="KD64" s="178"/>
      <c r="KE64" s="179"/>
      <c r="KF64" s="178"/>
      <c r="KI64" s="176" t="s">
        <v>494</v>
      </c>
      <c r="KJ64" s="177"/>
      <c r="KK64" s="178"/>
      <c r="KL64" s="179"/>
      <c r="KM64" s="178"/>
      <c r="KP64" s="248" t="s">
        <v>494</v>
      </c>
      <c r="KQ64" s="250"/>
      <c r="KR64" s="249"/>
      <c r="KS64" s="252"/>
      <c r="KT64" s="249"/>
      <c r="KW64" s="248" t="s">
        <v>494</v>
      </c>
      <c r="KX64" s="250"/>
      <c r="KY64" s="249"/>
      <c r="KZ64" s="252"/>
      <c r="LA64" s="249"/>
      <c r="LD64" s="248" t="s">
        <v>494</v>
      </c>
      <c r="LE64" s="250"/>
      <c r="LF64" s="249"/>
      <c r="LG64" s="252"/>
      <c r="LH64" s="249"/>
      <c r="LK64" s="248" t="s">
        <v>494</v>
      </c>
      <c r="LL64" s="250"/>
      <c r="LM64" s="249"/>
      <c r="LN64" s="252"/>
      <c r="LO64" s="249"/>
      <c r="LR64" s="248" t="s">
        <v>494</v>
      </c>
      <c r="LS64" s="250"/>
      <c r="LT64" s="249"/>
      <c r="LU64" s="252"/>
      <c r="LV64" s="249"/>
      <c r="LY64" s="248" t="s">
        <v>494</v>
      </c>
      <c r="LZ64" s="250"/>
      <c r="MA64" s="249"/>
      <c r="MB64" s="252"/>
      <c r="MC64" s="249"/>
      <c r="MF64" s="248" t="s">
        <v>494</v>
      </c>
      <c r="MG64" s="250"/>
      <c r="MH64" s="249"/>
      <c r="MI64" s="252"/>
      <c r="MJ64" s="249"/>
      <c r="MM64" s="248" t="s">
        <v>494</v>
      </c>
      <c r="MN64" s="250"/>
      <c r="MO64" s="249"/>
      <c r="MP64" s="252"/>
      <c r="MQ64" s="249"/>
      <c r="MT64" s="248" t="s">
        <v>494</v>
      </c>
      <c r="MU64" s="250"/>
      <c r="MV64" s="249"/>
      <c r="MW64" s="252"/>
      <c r="MX64" s="249"/>
      <c r="NA64" s="248" t="s">
        <v>494</v>
      </c>
      <c r="NB64" s="250"/>
      <c r="NC64" s="249"/>
      <c r="ND64" s="252"/>
      <c r="NE64" s="249"/>
      <c r="NH64" s="248" t="s">
        <v>494</v>
      </c>
      <c r="NI64" s="250"/>
      <c r="NJ64" s="249"/>
      <c r="NK64" s="252"/>
      <c r="NL64" s="249"/>
      <c r="NO64" s="248" t="s">
        <v>494</v>
      </c>
      <c r="NP64" s="250"/>
      <c r="NQ64" s="249"/>
      <c r="NR64" s="252"/>
      <c r="NS64" s="249"/>
      <c r="NV64" s="248" t="s">
        <v>494</v>
      </c>
      <c r="NW64" s="250"/>
      <c r="NX64" s="249"/>
      <c r="NY64" s="252"/>
      <c r="NZ64" s="249"/>
      <c r="OC64" s="248" t="s">
        <v>494</v>
      </c>
      <c r="OD64" s="250"/>
      <c r="OE64" s="249"/>
      <c r="OF64" s="252"/>
      <c r="OG64" s="249"/>
      <c r="OI64" s="248" t="s">
        <v>494</v>
      </c>
      <c r="OJ64" s="250"/>
      <c r="OK64" s="249"/>
      <c r="OL64" s="252"/>
      <c r="OM64" s="249"/>
      <c r="OO64" s="248" t="s">
        <v>494</v>
      </c>
      <c r="OP64" s="250"/>
      <c r="OQ64" s="249"/>
      <c r="OR64" s="252"/>
      <c r="OS64" s="249"/>
    </row>
    <row r="65" spans="1:409" ht="18" x14ac:dyDescent="0.35">
      <c r="A65" s="130"/>
      <c r="B65" s="131"/>
      <c r="C65" s="130"/>
      <c r="D65" s="132"/>
      <c r="E65" s="130"/>
      <c r="H65" s="130"/>
      <c r="I65" s="131"/>
      <c r="J65" s="130"/>
      <c r="K65" s="132"/>
      <c r="L65" s="130"/>
      <c r="O65" s="130"/>
      <c r="P65" s="131"/>
      <c r="Q65" s="130"/>
      <c r="R65" s="132"/>
      <c r="S65" s="130"/>
      <c r="V65" s="130"/>
      <c r="W65" s="131"/>
      <c r="X65" s="130"/>
      <c r="Y65" s="132"/>
      <c r="Z65" s="130"/>
      <c r="AC65" s="130"/>
      <c r="AD65" s="131"/>
      <c r="AE65" s="130"/>
      <c r="AF65" s="132"/>
      <c r="AG65" s="130"/>
      <c r="AJ65" s="130"/>
      <c r="AK65" s="131"/>
      <c r="AL65" s="130"/>
      <c r="AM65" s="132"/>
      <c r="AN65" s="130"/>
      <c r="AQ65" s="130"/>
      <c r="AR65" s="131"/>
      <c r="AS65" s="130"/>
      <c r="AT65" s="132"/>
      <c r="AU65" s="130"/>
      <c r="AX65" s="130"/>
      <c r="AY65" s="131"/>
      <c r="AZ65" s="130"/>
      <c r="BA65" s="132"/>
      <c r="BB65" s="130"/>
      <c r="BE65" s="130"/>
      <c r="BF65" s="131"/>
      <c r="BG65" s="130"/>
      <c r="BH65" s="132"/>
      <c r="BI65" s="130"/>
      <c r="BL65" s="130"/>
      <c r="BM65" s="131"/>
      <c r="BN65" s="130"/>
      <c r="BO65" s="132"/>
      <c r="BP65" s="130"/>
      <c r="BS65" s="130"/>
      <c r="BT65" s="131"/>
      <c r="BU65" s="130"/>
      <c r="BV65" s="132"/>
      <c r="BW65" s="130"/>
      <c r="BZ65" s="130"/>
      <c r="CA65" s="131"/>
      <c r="CB65" s="130"/>
      <c r="CC65" s="132"/>
      <c r="CD65" s="130"/>
      <c r="CG65" s="130"/>
      <c r="CH65" s="131"/>
      <c r="CI65" s="130"/>
      <c r="CJ65" s="132"/>
      <c r="CK65" s="130"/>
      <c r="CN65" s="130"/>
      <c r="CO65" s="131"/>
      <c r="CP65" s="130"/>
      <c r="CQ65" s="132"/>
      <c r="CR65" s="130"/>
      <c r="CU65" s="130"/>
      <c r="CV65" s="131"/>
      <c r="CW65" s="130"/>
      <c r="CX65" s="132"/>
      <c r="CY65" s="130"/>
      <c r="DB65" s="130"/>
      <c r="DC65" s="131"/>
      <c r="DD65" s="130"/>
      <c r="DE65" s="132"/>
      <c r="DF65" s="130"/>
      <c r="DI65" s="130"/>
      <c r="DJ65" s="131"/>
      <c r="DK65" s="130"/>
      <c r="DL65" s="132"/>
      <c r="DM65" s="130"/>
      <c r="DP65" s="130"/>
      <c r="DQ65" s="131"/>
      <c r="DR65" s="130"/>
      <c r="DS65" s="132"/>
      <c r="DT65" s="130"/>
      <c r="DW65" s="130"/>
      <c r="DX65" s="131"/>
      <c r="DY65" s="130"/>
      <c r="DZ65" s="132"/>
      <c r="EA65" s="130"/>
      <c r="ED65" s="130"/>
      <c r="EE65" s="131"/>
      <c r="EF65" s="130"/>
      <c r="EG65" s="132"/>
      <c r="EH65" s="130"/>
      <c r="EK65" s="130"/>
      <c r="EL65" s="131"/>
      <c r="EM65" s="130"/>
      <c r="EN65" s="132"/>
      <c r="EO65" s="130"/>
      <c r="ER65" s="130"/>
      <c r="ES65" s="131"/>
      <c r="ET65" s="130"/>
      <c r="EU65" s="132"/>
      <c r="EV65" s="130"/>
      <c r="EY65" s="130"/>
      <c r="EZ65" s="131"/>
      <c r="FA65" s="130"/>
      <c r="FB65" s="132"/>
      <c r="FC65" s="130"/>
      <c r="FF65" s="130"/>
      <c r="FG65" s="131"/>
      <c r="FH65" s="130"/>
      <c r="FI65" s="132"/>
      <c r="FJ65" s="130"/>
      <c r="FM65" s="130"/>
      <c r="FN65" s="131"/>
      <c r="FO65" s="130"/>
      <c r="FP65" s="132"/>
      <c r="FQ65" s="130"/>
      <c r="FT65" s="130"/>
      <c r="FU65" s="131"/>
      <c r="FV65" s="130"/>
      <c r="FW65" s="132"/>
      <c r="FX65" s="130"/>
      <c r="GA65" s="130"/>
      <c r="GB65" s="131"/>
      <c r="GC65" s="130"/>
      <c r="GD65" s="132"/>
      <c r="GE65" s="130"/>
      <c r="GH65" s="130"/>
      <c r="GI65" s="131"/>
      <c r="GJ65" s="130"/>
      <c r="GK65" s="132"/>
      <c r="GL65" s="130"/>
      <c r="GO65" s="130"/>
      <c r="GP65" s="131"/>
      <c r="GQ65" s="130"/>
      <c r="GR65" s="132"/>
      <c r="GS65" s="130"/>
      <c r="GV65" s="130"/>
      <c r="GW65" s="131"/>
      <c r="GX65" s="130"/>
      <c r="GY65" s="132"/>
      <c r="GZ65" s="130"/>
      <c r="HC65" s="130"/>
      <c r="HD65" s="131"/>
      <c r="HE65" s="130"/>
      <c r="HF65" s="132"/>
      <c r="HG65" s="130"/>
      <c r="HJ65" s="130"/>
      <c r="HK65" s="131"/>
      <c r="HL65" s="130"/>
      <c r="HM65" s="132"/>
      <c r="HN65" s="130"/>
      <c r="HQ65" s="130"/>
      <c r="HR65" s="131"/>
      <c r="HS65" s="130"/>
      <c r="HT65" s="132"/>
      <c r="HU65" s="130"/>
      <c r="HX65" s="130"/>
      <c r="HY65" s="131"/>
      <c r="HZ65" s="130"/>
      <c r="IA65" s="132"/>
      <c r="IB65" s="130"/>
      <c r="IE65" s="130"/>
      <c r="IF65" s="131"/>
      <c r="IG65" s="130"/>
      <c r="IH65" s="132"/>
      <c r="II65" s="130"/>
      <c r="IL65" s="130"/>
      <c r="IM65" s="131"/>
      <c r="IN65" s="130"/>
      <c r="IO65" s="132"/>
      <c r="IP65" s="130"/>
      <c r="IS65" s="130"/>
      <c r="IT65" s="131"/>
      <c r="IU65" s="130"/>
      <c r="IV65" s="132"/>
      <c r="IW65" s="130"/>
      <c r="IZ65" s="130"/>
      <c r="JA65" s="131"/>
      <c r="JB65" s="130"/>
      <c r="JC65" s="132"/>
      <c r="JD65" s="130"/>
      <c r="JG65" s="130"/>
      <c r="JH65" s="131"/>
      <c r="JI65" s="130"/>
      <c r="JJ65" s="132"/>
      <c r="JK65" s="130"/>
      <c r="JN65" s="130"/>
      <c r="JO65" s="131"/>
      <c r="JP65" s="130"/>
      <c r="JQ65" s="132"/>
      <c r="JR65" s="130"/>
      <c r="JU65" s="130"/>
      <c r="JV65" s="131"/>
      <c r="JW65" s="130"/>
      <c r="JX65" s="132"/>
      <c r="JY65" s="130"/>
      <c r="KB65" s="130"/>
      <c r="KC65" s="131"/>
      <c r="KD65" s="130"/>
      <c r="KE65" s="132"/>
      <c r="KF65" s="130"/>
      <c r="KI65" s="130"/>
      <c r="KJ65" s="131"/>
      <c r="KK65" s="130"/>
      <c r="KL65" s="132"/>
      <c r="KM65" s="130"/>
      <c r="KP65" s="130"/>
      <c r="KQ65" s="131"/>
      <c r="KR65" s="130"/>
      <c r="KS65" s="132"/>
      <c r="KT65" s="130"/>
      <c r="KW65" s="130"/>
      <c r="KX65" s="131"/>
      <c r="KY65" s="130"/>
      <c r="KZ65" s="132"/>
      <c r="LA65" s="130"/>
      <c r="LD65" s="130"/>
      <c r="LE65" s="131"/>
      <c r="LF65" s="130"/>
      <c r="LG65" s="132"/>
      <c r="LH65" s="130"/>
      <c r="LK65" s="130"/>
      <c r="LL65" s="131"/>
      <c r="LM65" s="130"/>
      <c r="LN65" s="132"/>
      <c r="LO65" s="130"/>
      <c r="LR65" s="130"/>
      <c r="LS65" s="131"/>
      <c r="LT65" s="130"/>
      <c r="LU65" s="132"/>
      <c r="LV65" s="130"/>
      <c r="LY65" s="130"/>
      <c r="LZ65" s="131"/>
      <c r="MA65" s="130"/>
      <c r="MB65" s="132"/>
      <c r="MC65" s="130"/>
      <c r="MF65" s="130"/>
      <c r="MG65" s="131"/>
      <c r="MH65" s="130"/>
      <c r="MI65" s="132"/>
      <c r="MJ65" s="130"/>
      <c r="MM65" s="130"/>
      <c r="MN65" s="131"/>
      <c r="MO65" s="130"/>
      <c r="MP65" s="132"/>
      <c r="MQ65" s="130"/>
      <c r="MT65" s="130"/>
      <c r="MU65" s="131"/>
      <c r="MV65" s="130"/>
      <c r="MW65" s="132"/>
      <c r="MX65" s="130"/>
      <c r="NA65" s="130"/>
      <c r="NB65" s="131"/>
      <c r="NC65" s="130"/>
      <c r="ND65" s="132"/>
      <c r="NE65" s="130"/>
      <c r="NH65" s="130"/>
      <c r="NI65" s="131"/>
      <c r="NJ65" s="130"/>
      <c r="NK65" s="132"/>
      <c r="NL65" s="130"/>
      <c r="NO65" s="130"/>
      <c r="NP65" s="131"/>
      <c r="NQ65" s="130"/>
      <c r="NR65" s="132"/>
      <c r="NS65" s="130"/>
      <c r="NV65" s="130"/>
      <c r="NW65" s="131"/>
      <c r="NX65" s="130"/>
      <c r="NY65" s="132"/>
      <c r="NZ65" s="130"/>
      <c r="OC65" s="130"/>
      <c r="OD65" s="131"/>
      <c r="OE65" s="130"/>
      <c r="OF65" s="132"/>
      <c r="OG65" s="130"/>
      <c r="OI65" s="130"/>
      <c r="OJ65" s="131"/>
      <c r="OK65" s="130"/>
      <c r="OL65" s="132"/>
      <c r="OM65" s="130"/>
      <c r="OO65" s="130"/>
      <c r="OP65" s="131"/>
      <c r="OQ65" s="130"/>
      <c r="OR65" s="132"/>
      <c r="OS65" s="130"/>
    </row>
    <row r="66" spans="1:409" s="184" customFormat="1" ht="72" customHeight="1" x14ac:dyDescent="0.35">
      <c r="A66" s="180" t="s">
        <v>107</v>
      </c>
      <c r="B66" s="181" t="s">
        <v>108</v>
      </c>
      <c r="C66" s="182" t="s">
        <v>109</v>
      </c>
      <c r="D66" s="183" t="s">
        <v>110</v>
      </c>
      <c r="E66" s="182" t="s">
        <v>109</v>
      </c>
      <c r="H66" s="180" t="s">
        <v>107</v>
      </c>
      <c r="I66" s="181" t="s">
        <v>108</v>
      </c>
      <c r="J66" s="182" t="s">
        <v>109</v>
      </c>
      <c r="K66" s="183" t="s">
        <v>110</v>
      </c>
      <c r="L66" s="182" t="s">
        <v>109</v>
      </c>
      <c r="O66" s="180" t="s">
        <v>107</v>
      </c>
      <c r="P66" s="181" t="s">
        <v>108</v>
      </c>
      <c r="Q66" s="182" t="s">
        <v>109</v>
      </c>
      <c r="R66" s="183" t="s">
        <v>110</v>
      </c>
      <c r="S66" s="182" t="s">
        <v>109</v>
      </c>
      <c r="V66" s="180" t="s">
        <v>107</v>
      </c>
      <c r="W66" s="181" t="s">
        <v>108</v>
      </c>
      <c r="X66" s="182" t="s">
        <v>109</v>
      </c>
      <c r="Y66" s="183" t="s">
        <v>110</v>
      </c>
      <c r="Z66" s="182" t="s">
        <v>109</v>
      </c>
      <c r="AC66" s="180" t="s">
        <v>107</v>
      </c>
      <c r="AD66" s="181" t="s">
        <v>108</v>
      </c>
      <c r="AE66" s="182" t="s">
        <v>109</v>
      </c>
      <c r="AF66" s="183" t="s">
        <v>110</v>
      </c>
      <c r="AG66" s="182" t="s">
        <v>109</v>
      </c>
      <c r="AJ66" s="180" t="s">
        <v>107</v>
      </c>
      <c r="AK66" s="181" t="s">
        <v>108</v>
      </c>
      <c r="AL66" s="182" t="s">
        <v>109</v>
      </c>
      <c r="AM66" s="183" t="s">
        <v>110</v>
      </c>
      <c r="AN66" s="182" t="s">
        <v>109</v>
      </c>
      <c r="AQ66" s="180" t="s">
        <v>107</v>
      </c>
      <c r="AR66" s="181" t="s">
        <v>108</v>
      </c>
      <c r="AS66" s="182" t="s">
        <v>109</v>
      </c>
      <c r="AT66" s="183" t="s">
        <v>110</v>
      </c>
      <c r="AU66" s="182" t="s">
        <v>109</v>
      </c>
      <c r="AX66" s="180" t="s">
        <v>107</v>
      </c>
      <c r="AY66" s="181" t="s">
        <v>108</v>
      </c>
      <c r="AZ66" s="182" t="s">
        <v>109</v>
      </c>
      <c r="BA66" s="183" t="s">
        <v>110</v>
      </c>
      <c r="BB66" s="182" t="s">
        <v>109</v>
      </c>
      <c r="BE66" s="180" t="s">
        <v>107</v>
      </c>
      <c r="BF66" s="181" t="s">
        <v>108</v>
      </c>
      <c r="BG66" s="182" t="s">
        <v>109</v>
      </c>
      <c r="BH66" s="183" t="s">
        <v>110</v>
      </c>
      <c r="BI66" s="182" t="s">
        <v>109</v>
      </c>
      <c r="BL66" s="180" t="s">
        <v>107</v>
      </c>
      <c r="BM66" s="181" t="s">
        <v>108</v>
      </c>
      <c r="BN66" s="182" t="s">
        <v>109</v>
      </c>
      <c r="BO66" s="183" t="s">
        <v>110</v>
      </c>
      <c r="BP66" s="182" t="s">
        <v>109</v>
      </c>
      <c r="BS66" s="180" t="s">
        <v>107</v>
      </c>
      <c r="BT66" s="181" t="s">
        <v>108</v>
      </c>
      <c r="BU66" s="182" t="s">
        <v>109</v>
      </c>
      <c r="BV66" s="183" t="s">
        <v>110</v>
      </c>
      <c r="BW66" s="182" t="s">
        <v>109</v>
      </c>
      <c r="BZ66" s="180" t="s">
        <v>107</v>
      </c>
      <c r="CA66" s="181" t="s">
        <v>108</v>
      </c>
      <c r="CB66" s="182" t="s">
        <v>109</v>
      </c>
      <c r="CC66" s="183" t="s">
        <v>110</v>
      </c>
      <c r="CD66" s="182" t="s">
        <v>109</v>
      </c>
      <c r="CG66" s="180" t="s">
        <v>107</v>
      </c>
      <c r="CH66" s="181" t="s">
        <v>108</v>
      </c>
      <c r="CI66" s="182" t="s">
        <v>109</v>
      </c>
      <c r="CJ66" s="183" t="s">
        <v>110</v>
      </c>
      <c r="CK66" s="182" t="s">
        <v>109</v>
      </c>
      <c r="CN66" s="180" t="s">
        <v>107</v>
      </c>
      <c r="CO66" s="181" t="s">
        <v>108</v>
      </c>
      <c r="CP66" s="182" t="s">
        <v>109</v>
      </c>
      <c r="CQ66" s="183" t="s">
        <v>110</v>
      </c>
      <c r="CR66" s="182" t="s">
        <v>109</v>
      </c>
      <c r="CU66" s="180" t="s">
        <v>107</v>
      </c>
      <c r="CV66" s="181" t="s">
        <v>108</v>
      </c>
      <c r="CW66" s="182" t="s">
        <v>109</v>
      </c>
      <c r="CX66" s="183" t="s">
        <v>110</v>
      </c>
      <c r="CY66" s="182" t="s">
        <v>109</v>
      </c>
      <c r="DB66" s="180" t="s">
        <v>107</v>
      </c>
      <c r="DC66" s="181" t="s">
        <v>108</v>
      </c>
      <c r="DD66" s="182" t="s">
        <v>109</v>
      </c>
      <c r="DE66" s="183" t="s">
        <v>110</v>
      </c>
      <c r="DF66" s="182" t="s">
        <v>109</v>
      </c>
      <c r="DI66" s="180" t="s">
        <v>107</v>
      </c>
      <c r="DJ66" s="181" t="s">
        <v>108</v>
      </c>
      <c r="DK66" s="182" t="s">
        <v>109</v>
      </c>
      <c r="DL66" s="183" t="s">
        <v>110</v>
      </c>
      <c r="DM66" s="182" t="s">
        <v>109</v>
      </c>
      <c r="DP66" s="180" t="s">
        <v>107</v>
      </c>
      <c r="DQ66" s="181" t="s">
        <v>108</v>
      </c>
      <c r="DR66" s="182" t="s">
        <v>109</v>
      </c>
      <c r="DS66" s="183" t="s">
        <v>110</v>
      </c>
      <c r="DT66" s="182" t="s">
        <v>109</v>
      </c>
      <c r="DW66" s="180" t="s">
        <v>107</v>
      </c>
      <c r="DX66" s="181" t="s">
        <v>108</v>
      </c>
      <c r="DY66" s="182" t="s">
        <v>109</v>
      </c>
      <c r="DZ66" s="183" t="s">
        <v>110</v>
      </c>
      <c r="EA66" s="182" t="s">
        <v>109</v>
      </c>
      <c r="ED66" s="180" t="s">
        <v>107</v>
      </c>
      <c r="EE66" s="181" t="s">
        <v>108</v>
      </c>
      <c r="EF66" s="182" t="s">
        <v>109</v>
      </c>
      <c r="EG66" s="183" t="s">
        <v>110</v>
      </c>
      <c r="EH66" s="182" t="s">
        <v>109</v>
      </c>
      <c r="EK66" s="180" t="s">
        <v>107</v>
      </c>
      <c r="EL66" s="181" t="s">
        <v>108</v>
      </c>
      <c r="EM66" s="182" t="s">
        <v>109</v>
      </c>
      <c r="EN66" s="183" t="s">
        <v>110</v>
      </c>
      <c r="EO66" s="182" t="s">
        <v>109</v>
      </c>
      <c r="ER66" s="180" t="s">
        <v>107</v>
      </c>
      <c r="ES66" s="181" t="s">
        <v>108</v>
      </c>
      <c r="ET66" s="182" t="s">
        <v>109</v>
      </c>
      <c r="EU66" s="183" t="s">
        <v>110</v>
      </c>
      <c r="EV66" s="182" t="s">
        <v>109</v>
      </c>
      <c r="EY66" s="180" t="s">
        <v>107</v>
      </c>
      <c r="EZ66" s="181" t="s">
        <v>108</v>
      </c>
      <c r="FA66" s="182" t="s">
        <v>109</v>
      </c>
      <c r="FB66" s="183" t="s">
        <v>110</v>
      </c>
      <c r="FC66" s="182" t="s">
        <v>109</v>
      </c>
      <c r="FF66" s="180" t="s">
        <v>107</v>
      </c>
      <c r="FG66" s="181" t="s">
        <v>108</v>
      </c>
      <c r="FH66" s="182" t="s">
        <v>109</v>
      </c>
      <c r="FI66" s="183" t="s">
        <v>110</v>
      </c>
      <c r="FJ66" s="182" t="s">
        <v>109</v>
      </c>
      <c r="FM66" s="180" t="s">
        <v>107</v>
      </c>
      <c r="FN66" s="181" t="s">
        <v>108</v>
      </c>
      <c r="FO66" s="182" t="s">
        <v>109</v>
      </c>
      <c r="FP66" s="183" t="s">
        <v>110</v>
      </c>
      <c r="FQ66" s="182" t="s">
        <v>109</v>
      </c>
      <c r="FT66" s="180" t="s">
        <v>107</v>
      </c>
      <c r="FU66" s="181" t="s">
        <v>108</v>
      </c>
      <c r="FV66" s="182" t="s">
        <v>109</v>
      </c>
      <c r="FW66" s="183" t="s">
        <v>110</v>
      </c>
      <c r="FX66" s="182" t="s">
        <v>109</v>
      </c>
      <c r="GA66" s="180" t="s">
        <v>107</v>
      </c>
      <c r="GB66" s="181" t="s">
        <v>108</v>
      </c>
      <c r="GC66" s="182" t="s">
        <v>109</v>
      </c>
      <c r="GD66" s="183" t="s">
        <v>110</v>
      </c>
      <c r="GE66" s="182" t="s">
        <v>109</v>
      </c>
      <c r="GH66" s="180" t="s">
        <v>107</v>
      </c>
      <c r="GI66" s="181" t="s">
        <v>108</v>
      </c>
      <c r="GJ66" s="182" t="s">
        <v>109</v>
      </c>
      <c r="GK66" s="183" t="s">
        <v>110</v>
      </c>
      <c r="GL66" s="182" t="s">
        <v>109</v>
      </c>
      <c r="GO66" s="180" t="s">
        <v>107</v>
      </c>
      <c r="GP66" s="181" t="s">
        <v>108</v>
      </c>
      <c r="GQ66" s="182" t="s">
        <v>109</v>
      </c>
      <c r="GR66" s="183" t="s">
        <v>110</v>
      </c>
      <c r="GS66" s="182" t="s">
        <v>109</v>
      </c>
      <c r="GV66" s="180" t="s">
        <v>107</v>
      </c>
      <c r="GW66" s="181" t="s">
        <v>108</v>
      </c>
      <c r="GX66" s="182" t="s">
        <v>109</v>
      </c>
      <c r="GY66" s="183" t="s">
        <v>110</v>
      </c>
      <c r="GZ66" s="182" t="s">
        <v>109</v>
      </c>
      <c r="HC66" s="180" t="s">
        <v>107</v>
      </c>
      <c r="HD66" s="181" t="s">
        <v>108</v>
      </c>
      <c r="HE66" s="182" t="s">
        <v>109</v>
      </c>
      <c r="HF66" s="183" t="s">
        <v>110</v>
      </c>
      <c r="HG66" s="182" t="s">
        <v>109</v>
      </c>
      <c r="HJ66" s="180" t="s">
        <v>107</v>
      </c>
      <c r="HK66" s="181" t="s">
        <v>108</v>
      </c>
      <c r="HL66" s="182" t="s">
        <v>109</v>
      </c>
      <c r="HM66" s="183" t="s">
        <v>110</v>
      </c>
      <c r="HN66" s="182" t="s">
        <v>109</v>
      </c>
      <c r="HQ66" s="180" t="s">
        <v>107</v>
      </c>
      <c r="HR66" s="181" t="s">
        <v>108</v>
      </c>
      <c r="HS66" s="182" t="s">
        <v>109</v>
      </c>
      <c r="HT66" s="183" t="s">
        <v>110</v>
      </c>
      <c r="HU66" s="182" t="s">
        <v>109</v>
      </c>
      <c r="HX66" s="180" t="s">
        <v>107</v>
      </c>
      <c r="HY66" s="181" t="s">
        <v>108</v>
      </c>
      <c r="HZ66" s="182" t="s">
        <v>109</v>
      </c>
      <c r="IA66" s="183" t="s">
        <v>110</v>
      </c>
      <c r="IB66" s="182" t="s">
        <v>109</v>
      </c>
      <c r="IE66" s="180" t="s">
        <v>107</v>
      </c>
      <c r="IF66" s="181" t="s">
        <v>108</v>
      </c>
      <c r="IG66" s="182" t="s">
        <v>109</v>
      </c>
      <c r="IH66" s="183" t="s">
        <v>110</v>
      </c>
      <c r="II66" s="182" t="s">
        <v>109</v>
      </c>
      <c r="IL66" s="180" t="s">
        <v>107</v>
      </c>
      <c r="IM66" s="181" t="s">
        <v>108</v>
      </c>
      <c r="IN66" s="182" t="s">
        <v>109</v>
      </c>
      <c r="IO66" s="183" t="s">
        <v>110</v>
      </c>
      <c r="IP66" s="182" t="s">
        <v>109</v>
      </c>
      <c r="IS66" s="180" t="s">
        <v>107</v>
      </c>
      <c r="IT66" s="181" t="s">
        <v>108</v>
      </c>
      <c r="IU66" s="182" t="s">
        <v>109</v>
      </c>
      <c r="IV66" s="183" t="s">
        <v>110</v>
      </c>
      <c r="IW66" s="182" t="s">
        <v>109</v>
      </c>
      <c r="IZ66" s="180" t="s">
        <v>107</v>
      </c>
      <c r="JA66" s="181" t="s">
        <v>108</v>
      </c>
      <c r="JB66" s="182" t="s">
        <v>109</v>
      </c>
      <c r="JC66" s="183" t="s">
        <v>110</v>
      </c>
      <c r="JD66" s="182" t="s">
        <v>109</v>
      </c>
      <c r="JG66" s="180" t="s">
        <v>107</v>
      </c>
      <c r="JH66" s="181" t="s">
        <v>108</v>
      </c>
      <c r="JI66" s="182" t="s">
        <v>109</v>
      </c>
      <c r="JJ66" s="183" t="s">
        <v>110</v>
      </c>
      <c r="JK66" s="182" t="s">
        <v>109</v>
      </c>
      <c r="JN66" s="180" t="s">
        <v>107</v>
      </c>
      <c r="JO66" s="181" t="s">
        <v>108</v>
      </c>
      <c r="JP66" s="182" t="s">
        <v>109</v>
      </c>
      <c r="JQ66" s="183" t="s">
        <v>110</v>
      </c>
      <c r="JR66" s="182" t="s">
        <v>109</v>
      </c>
      <c r="JU66" s="180" t="s">
        <v>107</v>
      </c>
      <c r="JV66" s="181" t="s">
        <v>108</v>
      </c>
      <c r="JW66" s="182" t="s">
        <v>109</v>
      </c>
      <c r="JX66" s="183" t="s">
        <v>110</v>
      </c>
      <c r="JY66" s="182" t="s">
        <v>109</v>
      </c>
      <c r="KB66" s="180" t="s">
        <v>107</v>
      </c>
      <c r="KC66" s="181" t="s">
        <v>108</v>
      </c>
      <c r="KD66" s="182" t="s">
        <v>109</v>
      </c>
      <c r="KE66" s="183" t="s">
        <v>110</v>
      </c>
      <c r="KF66" s="182" t="s">
        <v>109</v>
      </c>
      <c r="KI66" s="180" t="s">
        <v>107</v>
      </c>
      <c r="KJ66" s="181" t="s">
        <v>108</v>
      </c>
      <c r="KK66" s="182" t="s">
        <v>109</v>
      </c>
      <c r="KL66" s="183" t="s">
        <v>110</v>
      </c>
      <c r="KM66" s="182" t="s">
        <v>109</v>
      </c>
      <c r="KP66" s="277" t="s">
        <v>107</v>
      </c>
      <c r="KQ66" s="278" t="s">
        <v>108</v>
      </c>
      <c r="KR66" s="279" t="s">
        <v>109</v>
      </c>
      <c r="KS66" s="280" t="s">
        <v>110</v>
      </c>
      <c r="KT66" s="279" t="s">
        <v>109</v>
      </c>
      <c r="KW66" s="277" t="s">
        <v>107</v>
      </c>
      <c r="KX66" s="278" t="s">
        <v>108</v>
      </c>
      <c r="KY66" s="279" t="s">
        <v>109</v>
      </c>
      <c r="KZ66" s="280" t="s">
        <v>110</v>
      </c>
      <c r="LA66" s="279" t="s">
        <v>109</v>
      </c>
      <c r="LD66" s="277" t="s">
        <v>107</v>
      </c>
      <c r="LE66" s="278" t="s">
        <v>108</v>
      </c>
      <c r="LF66" s="279" t="s">
        <v>109</v>
      </c>
      <c r="LG66" s="280" t="s">
        <v>110</v>
      </c>
      <c r="LH66" s="279" t="s">
        <v>109</v>
      </c>
      <c r="LK66" s="277" t="s">
        <v>107</v>
      </c>
      <c r="LL66" s="278" t="s">
        <v>108</v>
      </c>
      <c r="LM66" s="279" t="s">
        <v>109</v>
      </c>
      <c r="LN66" s="280" t="s">
        <v>110</v>
      </c>
      <c r="LO66" s="279" t="s">
        <v>109</v>
      </c>
      <c r="LR66" s="277" t="s">
        <v>107</v>
      </c>
      <c r="LS66" s="278" t="s">
        <v>108</v>
      </c>
      <c r="LT66" s="279" t="s">
        <v>109</v>
      </c>
      <c r="LU66" s="280" t="s">
        <v>110</v>
      </c>
      <c r="LV66" s="279" t="s">
        <v>109</v>
      </c>
      <c r="LY66" s="277" t="s">
        <v>107</v>
      </c>
      <c r="LZ66" s="278" t="s">
        <v>108</v>
      </c>
      <c r="MA66" s="279" t="s">
        <v>109</v>
      </c>
      <c r="MB66" s="280" t="s">
        <v>110</v>
      </c>
      <c r="MC66" s="279" t="s">
        <v>109</v>
      </c>
      <c r="MF66" s="277" t="s">
        <v>107</v>
      </c>
      <c r="MG66" s="278" t="s">
        <v>108</v>
      </c>
      <c r="MH66" s="279" t="s">
        <v>109</v>
      </c>
      <c r="MI66" s="280" t="s">
        <v>110</v>
      </c>
      <c r="MJ66" s="279" t="s">
        <v>109</v>
      </c>
      <c r="MM66" s="277" t="s">
        <v>107</v>
      </c>
      <c r="MN66" s="278" t="s">
        <v>108</v>
      </c>
      <c r="MO66" s="279" t="s">
        <v>109</v>
      </c>
      <c r="MP66" s="280" t="s">
        <v>110</v>
      </c>
      <c r="MQ66" s="279" t="s">
        <v>109</v>
      </c>
      <c r="MT66" s="277" t="s">
        <v>107</v>
      </c>
      <c r="MU66" s="278" t="s">
        <v>108</v>
      </c>
      <c r="MV66" s="279" t="s">
        <v>109</v>
      </c>
      <c r="MW66" s="280" t="s">
        <v>110</v>
      </c>
      <c r="MX66" s="279" t="s">
        <v>109</v>
      </c>
      <c r="NA66" s="277" t="s">
        <v>107</v>
      </c>
      <c r="NB66" s="278" t="s">
        <v>108</v>
      </c>
      <c r="NC66" s="279" t="s">
        <v>109</v>
      </c>
      <c r="ND66" s="280" t="s">
        <v>110</v>
      </c>
      <c r="NE66" s="279" t="s">
        <v>109</v>
      </c>
      <c r="NH66" s="277" t="s">
        <v>107</v>
      </c>
      <c r="NI66" s="278" t="s">
        <v>108</v>
      </c>
      <c r="NJ66" s="279" t="s">
        <v>109</v>
      </c>
      <c r="NK66" s="280" t="s">
        <v>110</v>
      </c>
      <c r="NL66" s="279" t="s">
        <v>109</v>
      </c>
      <c r="NO66" s="277" t="s">
        <v>107</v>
      </c>
      <c r="NP66" s="278" t="s">
        <v>108</v>
      </c>
      <c r="NQ66" s="279" t="s">
        <v>109</v>
      </c>
      <c r="NR66" s="280" t="s">
        <v>110</v>
      </c>
      <c r="NS66" s="279" t="s">
        <v>109</v>
      </c>
      <c r="NV66" s="277" t="s">
        <v>107</v>
      </c>
      <c r="NW66" s="278" t="s">
        <v>108</v>
      </c>
      <c r="NX66" s="279" t="s">
        <v>109</v>
      </c>
      <c r="NY66" s="280" t="s">
        <v>110</v>
      </c>
      <c r="NZ66" s="279" t="s">
        <v>109</v>
      </c>
      <c r="OC66" s="277" t="s">
        <v>107</v>
      </c>
      <c r="OD66" s="278" t="s">
        <v>108</v>
      </c>
      <c r="OE66" s="279" t="s">
        <v>109</v>
      </c>
      <c r="OF66" s="280" t="s">
        <v>110</v>
      </c>
      <c r="OG66" s="279" t="s">
        <v>109</v>
      </c>
      <c r="OI66" s="277" t="s">
        <v>107</v>
      </c>
      <c r="OJ66" s="278" t="s">
        <v>108</v>
      </c>
      <c r="OK66" s="279" t="s">
        <v>109</v>
      </c>
      <c r="OL66" s="280" t="s">
        <v>110</v>
      </c>
      <c r="OM66" s="279" t="s">
        <v>109</v>
      </c>
      <c r="OO66" s="277" t="s">
        <v>107</v>
      </c>
      <c r="OP66" s="278" t="s">
        <v>108</v>
      </c>
      <c r="OQ66" s="279" t="s">
        <v>109</v>
      </c>
      <c r="OR66" s="280" t="s">
        <v>110</v>
      </c>
      <c r="OS66" s="279" t="s">
        <v>109</v>
      </c>
    </row>
    <row r="67" spans="1:409" ht="18" x14ac:dyDescent="0.35">
      <c r="A67" s="130"/>
      <c r="B67" s="131"/>
      <c r="C67" s="130"/>
      <c r="D67" s="132"/>
      <c r="E67" s="130"/>
      <c r="H67" s="130"/>
      <c r="I67" s="131"/>
      <c r="J67" s="130"/>
      <c r="K67" s="132"/>
      <c r="L67" s="130"/>
      <c r="O67" s="130"/>
      <c r="P67" s="131"/>
      <c r="Q67" s="130"/>
      <c r="R67" s="132"/>
      <c r="S67" s="130"/>
      <c r="V67" s="130"/>
      <c r="W67" s="131"/>
      <c r="X67" s="130"/>
      <c r="Y67" s="132"/>
      <c r="Z67" s="130"/>
      <c r="AC67" s="130"/>
      <c r="AD67" s="131"/>
      <c r="AE67" s="130"/>
      <c r="AF67" s="132"/>
      <c r="AG67" s="130"/>
      <c r="AJ67" s="130"/>
      <c r="AK67" s="131"/>
      <c r="AL67" s="130"/>
      <c r="AM67" s="132"/>
      <c r="AN67" s="130"/>
      <c r="AQ67" s="130"/>
      <c r="AR67" s="131"/>
      <c r="AS67" s="130"/>
      <c r="AT67" s="132"/>
      <c r="AU67" s="130"/>
      <c r="AX67" s="130"/>
      <c r="AY67" s="131"/>
      <c r="AZ67" s="130"/>
      <c r="BA67" s="132"/>
      <c r="BB67" s="130"/>
      <c r="BE67" s="130"/>
      <c r="BF67" s="131"/>
      <c r="BG67" s="130"/>
      <c r="BH67" s="132"/>
      <c r="BI67" s="130"/>
      <c r="BL67" s="130"/>
      <c r="BM67" s="131"/>
      <c r="BN67" s="130"/>
      <c r="BO67" s="132"/>
      <c r="BP67" s="130"/>
      <c r="BS67" s="130"/>
      <c r="BT67" s="131"/>
      <c r="BU67" s="130"/>
      <c r="BV67" s="132"/>
      <c r="BW67" s="130"/>
      <c r="BZ67" s="130"/>
      <c r="CA67" s="131"/>
      <c r="CB67" s="130"/>
      <c r="CC67" s="132"/>
      <c r="CD67" s="130"/>
      <c r="CG67" s="130"/>
      <c r="CH67" s="131"/>
      <c r="CI67" s="130"/>
      <c r="CJ67" s="132"/>
      <c r="CK67" s="130"/>
      <c r="CN67" s="130"/>
      <c r="CO67" s="131"/>
      <c r="CP67" s="130"/>
      <c r="CQ67" s="132"/>
      <c r="CR67" s="130"/>
      <c r="CU67" s="130"/>
      <c r="CV67" s="131"/>
      <c r="CW67" s="130"/>
      <c r="CX67" s="132"/>
      <c r="CY67" s="130"/>
      <c r="DB67" s="130"/>
      <c r="DC67" s="131"/>
      <c r="DD67" s="130"/>
      <c r="DE67" s="132"/>
      <c r="DF67" s="130"/>
      <c r="DI67" s="130"/>
      <c r="DJ67" s="131"/>
      <c r="DK67" s="130"/>
      <c r="DL67" s="132"/>
      <c r="DM67" s="130"/>
      <c r="DP67" s="130"/>
      <c r="DQ67" s="131"/>
      <c r="DR67" s="130"/>
      <c r="DS67" s="132"/>
      <c r="DT67" s="130"/>
      <c r="DW67" s="130"/>
      <c r="DX67" s="131"/>
      <c r="DY67" s="130"/>
      <c r="DZ67" s="132"/>
      <c r="EA67" s="130"/>
      <c r="ED67" s="130"/>
      <c r="EE67" s="131"/>
      <c r="EF67" s="130"/>
      <c r="EG67" s="132"/>
      <c r="EH67" s="130"/>
      <c r="EK67" s="130"/>
      <c r="EL67" s="131"/>
      <c r="EM67" s="130"/>
      <c r="EN67" s="132"/>
      <c r="EO67" s="130"/>
      <c r="ER67" s="130"/>
      <c r="ES67" s="131"/>
      <c r="ET67" s="130"/>
      <c r="EU67" s="132"/>
      <c r="EV67" s="130"/>
      <c r="EY67" s="130"/>
      <c r="EZ67" s="131"/>
      <c r="FA67" s="130"/>
      <c r="FB67" s="132"/>
      <c r="FC67" s="130"/>
      <c r="FF67" s="130"/>
      <c r="FG67" s="131"/>
      <c r="FH67" s="130"/>
      <c r="FI67" s="132"/>
      <c r="FJ67" s="130"/>
      <c r="FM67" s="130"/>
      <c r="FN67" s="131"/>
      <c r="FO67" s="130"/>
      <c r="FP67" s="132"/>
      <c r="FQ67" s="130"/>
      <c r="FT67" s="130"/>
      <c r="FU67" s="131"/>
      <c r="FV67" s="130"/>
      <c r="FW67" s="132"/>
      <c r="FX67" s="130"/>
      <c r="GA67" s="130"/>
      <c r="GB67" s="131"/>
      <c r="GC67" s="130"/>
      <c r="GD67" s="132"/>
      <c r="GE67" s="130"/>
      <c r="GH67" s="130"/>
      <c r="GI67" s="131"/>
      <c r="GJ67" s="130"/>
      <c r="GK67" s="132"/>
      <c r="GL67" s="130"/>
      <c r="GO67" s="130"/>
      <c r="GP67" s="131"/>
      <c r="GQ67" s="130"/>
      <c r="GR67" s="132"/>
      <c r="GS67" s="130"/>
      <c r="GV67" s="130"/>
      <c r="GW67" s="131"/>
      <c r="GX67" s="130"/>
      <c r="GY67" s="132"/>
      <c r="GZ67" s="130"/>
      <c r="HC67" s="130"/>
      <c r="HD67" s="131"/>
      <c r="HE67" s="130"/>
      <c r="HF67" s="132"/>
      <c r="HG67" s="130"/>
      <c r="HJ67" s="130"/>
      <c r="HK67" s="131"/>
      <c r="HL67" s="130"/>
      <c r="HM67" s="132"/>
      <c r="HN67" s="130"/>
      <c r="HQ67" s="130"/>
      <c r="HR67" s="131"/>
      <c r="HS67" s="130"/>
      <c r="HT67" s="132"/>
      <c r="HU67" s="130"/>
      <c r="HX67" s="130"/>
      <c r="HY67" s="131"/>
      <c r="HZ67" s="130"/>
      <c r="IA67" s="132"/>
      <c r="IB67" s="130"/>
      <c r="IE67" s="130"/>
      <c r="IF67" s="131"/>
      <c r="IG67" s="130"/>
      <c r="IH67" s="132"/>
      <c r="II67" s="130"/>
      <c r="IL67" s="130"/>
      <c r="IM67" s="131"/>
      <c r="IN67" s="130"/>
      <c r="IO67" s="132"/>
      <c r="IP67" s="130"/>
      <c r="IS67" s="130"/>
      <c r="IT67" s="131"/>
      <c r="IU67" s="130"/>
      <c r="IV67" s="132"/>
      <c r="IW67" s="130"/>
      <c r="IZ67" s="130"/>
      <c r="JA67" s="131"/>
      <c r="JB67" s="130"/>
      <c r="JC67" s="132"/>
      <c r="JD67" s="130"/>
      <c r="JG67" s="130"/>
      <c r="JH67" s="131"/>
      <c r="JI67" s="130"/>
      <c r="JJ67" s="132"/>
      <c r="JK67" s="130"/>
      <c r="JN67" s="130"/>
      <c r="JO67" s="131"/>
      <c r="JP67" s="130"/>
      <c r="JQ67" s="132"/>
      <c r="JR67" s="130"/>
      <c r="JU67" s="130"/>
      <c r="JV67" s="131"/>
      <c r="JW67" s="130"/>
      <c r="JX67" s="132"/>
      <c r="JY67" s="130"/>
      <c r="KB67" s="130"/>
      <c r="KC67" s="131"/>
      <c r="KD67" s="130"/>
      <c r="KE67" s="132"/>
      <c r="KF67" s="130"/>
      <c r="KI67" s="130"/>
      <c r="KJ67" s="131"/>
      <c r="KK67" s="130"/>
      <c r="KL67" s="132"/>
      <c r="KM67" s="130"/>
      <c r="KP67" s="130"/>
      <c r="KQ67" s="131"/>
      <c r="KR67" s="130"/>
      <c r="KS67" s="132"/>
      <c r="KT67" s="130"/>
      <c r="KW67" s="130"/>
      <c r="KX67" s="131"/>
      <c r="KY67" s="130"/>
      <c r="KZ67" s="132"/>
      <c r="LA67" s="130"/>
      <c r="LD67" s="130"/>
      <c r="LE67" s="131"/>
      <c r="LF67" s="130"/>
      <c r="LG67" s="132"/>
      <c r="LH67" s="130"/>
      <c r="LK67" s="130"/>
      <c r="LL67" s="131"/>
      <c r="LM67" s="130"/>
      <c r="LN67" s="132"/>
      <c r="LO67" s="130"/>
      <c r="LR67" s="130"/>
      <c r="LS67" s="131"/>
      <c r="LT67" s="130"/>
      <c r="LU67" s="132"/>
      <c r="LV67" s="130"/>
      <c r="LY67" s="130"/>
      <c r="LZ67" s="131"/>
      <c r="MA67" s="130"/>
      <c r="MB67" s="132"/>
      <c r="MC67" s="130"/>
      <c r="MF67" s="130"/>
      <c r="MG67" s="131"/>
      <c r="MH67" s="130"/>
      <c r="MI67" s="132"/>
      <c r="MJ67" s="130"/>
      <c r="MM67" s="130"/>
      <c r="MN67" s="131"/>
      <c r="MO67" s="130"/>
      <c r="MP67" s="132"/>
      <c r="MQ67" s="130"/>
      <c r="MT67" s="130"/>
      <c r="MU67" s="131"/>
      <c r="MV67" s="130"/>
      <c r="MW67" s="132"/>
      <c r="MX67" s="130"/>
      <c r="NA67" s="130"/>
      <c r="NB67" s="131"/>
      <c r="NC67" s="130"/>
      <c r="ND67" s="132"/>
      <c r="NE67" s="130"/>
      <c r="NH67" s="130"/>
      <c r="NI67" s="131"/>
      <c r="NJ67" s="130"/>
      <c r="NK67" s="132"/>
      <c r="NL67" s="130"/>
      <c r="NO67" s="130"/>
      <c r="NP67" s="131"/>
      <c r="NQ67" s="130"/>
      <c r="NR67" s="132"/>
      <c r="NS67" s="130"/>
      <c r="NV67" s="130"/>
      <c r="NW67" s="131"/>
      <c r="NX67" s="130"/>
      <c r="NY67" s="132"/>
      <c r="NZ67" s="130"/>
      <c r="OC67" s="130"/>
      <c r="OD67" s="131"/>
      <c r="OE67" s="130"/>
      <c r="OF67" s="132"/>
      <c r="OG67" s="130"/>
      <c r="OI67" s="130"/>
      <c r="OJ67" s="131"/>
      <c r="OK67" s="130"/>
      <c r="OL67" s="132"/>
      <c r="OM67" s="130"/>
      <c r="OO67" s="130"/>
      <c r="OP67" s="131"/>
      <c r="OQ67" s="130"/>
      <c r="OR67" s="132"/>
      <c r="OS67" s="130"/>
    </row>
    <row r="68" spans="1:409" ht="18" x14ac:dyDescent="0.35">
      <c r="A68" s="178" t="s">
        <v>16</v>
      </c>
      <c r="B68" s="177">
        <v>462115.39</v>
      </c>
      <c r="C68" s="185">
        <v>6.4674838426729121E-4</v>
      </c>
      <c r="D68" s="179">
        <v>6</v>
      </c>
      <c r="E68" s="185">
        <v>1.2474012474012475E-3</v>
      </c>
      <c r="H68" s="178" t="s">
        <v>16</v>
      </c>
      <c r="I68" s="177">
        <v>1247048.58</v>
      </c>
      <c r="J68" s="185">
        <v>1.4032759802243308E-3</v>
      </c>
      <c r="K68" s="179">
        <v>15</v>
      </c>
      <c r="L68" s="185">
        <v>2.4954250540675429E-3</v>
      </c>
      <c r="O68" s="178" t="s">
        <v>16</v>
      </c>
      <c r="P68" s="177">
        <v>1042718.68</v>
      </c>
      <c r="Q68" s="185">
        <v>1.1829590194679517E-3</v>
      </c>
      <c r="R68" s="179">
        <v>15</v>
      </c>
      <c r="S68" s="185">
        <v>2.5163563160543532E-3</v>
      </c>
      <c r="V68" s="178" t="s">
        <v>16</v>
      </c>
      <c r="W68" s="177">
        <v>989055.4</v>
      </c>
      <c r="X68" s="185">
        <v>1.1423270030644906E-3</v>
      </c>
      <c r="Y68" s="179">
        <v>14</v>
      </c>
      <c r="Z68" s="185">
        <v>2.3829787234042553E-3</v>
      </c>
      <c r="AC68" s="178" t="s">
        <v>16</v>
      </c>
      <c r="AD68" s="177">
        <v>1002375.1</v>
      </c>
      <c r="AE68" s="185">
        <v>1.18733881038613E-3</v>
      </c>
      <c r="AF68" s="179">
        <v>14</v>
      </c>
      <c r="AG68" s="185">
        <v>2.4449877750611247E-3</v>
      </c>
      <c r="AJ68" s="178" t="s">
        <v>16</v>
      </c>
      <c r="AK68" s="177">
        <v>531382.09</v>
      </c>
      <c r="AL68" s="185">
        <v>6.7271114136380878E-4</v>
      </c>
      <c r="AM68" s="179">
        <v>11</v>
      </c>
      <c r="AN68" s="185">
        <v>2.038547071905115E-3</v>
      </c>
      <c r="AQ68" s="178" t="s">
        <v>16</v>
      </c>
      <c r="AR68" s="177">
        <v>454915.9</v>
      </c>
      <c r="AS68" s="185">
        <v>5.9432353204915821E-4</v>
      </c>
      <c r="AT68" s="179">
        <v>10</v>
      </c>
      <c r="AU68" s="185">
        <v>1.9091256204658267E-3</v>
      </c>
      <c r="AX68" s="178" t="s">
        <v>16</v>
      </c>
      <c r="AY68" s="177">
        <v>355481.39</v>
      </c>
      <c r="AZ68" s="185">
        <v>4.8962992832366436E-4</v>
      </c>
      <c r="BA68" s="179">
        <v>12</v>
      </c>
      <c r="BB68" s="185">
        <v>2.3980815347721821E-3</v>
      </c>
      <c r="BE68" s="178" t="s">
        <v>16</v>
      </c>
      <c r="BF68" s="177">
        <v>359770.26</v>
      </c>
      <c r="BG68" s="185">
        <v>5.0396119737633872E-4</v>
      </c>
      <c r="BH68" s="179">
        <v>12</v>
      </c>
      <c r="BI68" s="185">
        <v>2.435064935064935E-3</v>
      </c>
      <c r="BL68" s="178" t="s">
        <v>16</v>
      </c>
      <c r="BM68" s="177">
        <v>379578.9</v>
      </c>
      <c r="BN68" s="185">
        <v>5.6411933137640274E-4</v>
      </c>
      <c r="BO68" s="179">
        <v>16</v>
      </c>
      <c r="BP68" s="185">
        <v>3.4158838599487617E-3</v>
      </c>
      <c r="BS68" s="178" t="s">
        <v>16</v>
      </c>
      <c r="BT68" s="177">
        <v>233620.79</v>
      </c>
      <c r="BU68" s="185">
        <v>3.5152173324388551E-4</v>
      </c>
      <c r="BV68" s="179">
        <v>14</v>
      </c>
      <c r="BW68" s="185">
        <v>3.0218001295057198E-3</v>
      </c>
      <c r="BZ68" s="178" t="s">
        <v>16</v>
      </c>
      <c r="CA68" s="177">
        <v>302788.45</v>
      </c>
      <c r="CB68" s="185">
        <v>4.5859561158568727E-4</v>
      </c>
      <c r="CC68" s="179">
        <v>13</v>
      </c>
      <c r="CD68" s="185">
        <v>2.8248587570621469E-3</v>
      </c>
      <c r="CG68" s="178" t="s">
        <v>16</v>
      </c>
      <c r="CH68" s="177">
        <v>294191.38</v>
      </c>
      <c r="CI68" s="185">
        <v>4.4804545642854448E-4</v>
      </c>
      <c r="CJ68" s="179">
        <v>13</v>
      </c>
      <c r="CK68" s="185">
        <v>2.8378083387906572E-3</v>
      </c>
      <c r="CN68" s="178" t="s">
        <v>16</v>
      </c>
      <c r="CO68" s="177">
        <v>322627.42</v>
      </c>
      <c r="CP68" s="185">
        <v>4.9618932814831447E-4</v>
      </c>
      <c r="CQ68" s="179">
        <v>14</v>
      </c>
      <c r="CR68" s="185">
        <v>3.0755711775043936E-3</v>
      </c>
      <c r="CU68" s="178" t="s">
        <v>16</v>
      </c>
      <c r="CV68" s="177">
        <v>360978.37</v>
      </c>
      <c r="CW68" s="185">
        <v>5.6044866078915209E-4</v>
      </c>
      <c r="CX68" s="179">
        <v>15</v>
      </c>
      <c r="CY68" s="185">
        <v>3.3229951262738148E-3</v>
      </c>
      <c r="DB68" s="178" t="s">
        <v>16</v>
      </c>
      <c r="DC68" s="177">
        <v>501144.24</v>
      </c>
      <c r="DD68" s="185">
        <v>7.8598450230897023E-4</v>
      </c>
      <c r="DE68" s="179">
        <v>17</v>
      </c>
      <c r="DF68" s="185">
        <v>3.7946428571428571E-3</v>
      </c>
      <c r="DI68" s="178" t="s">
        <v>16</v>
      </c>
      <c r="DJ68" s="177">
        <v>498777.16</v>
      </c>
      <c r="DK68" s="185">
        <v>7.8748127135671816E-4</v>
      </c>
      <c r="DL68" s="179">
        <v>17</v>
      </c>
      <c r="DM68" s="185">
        <v>3.8176510217830676E-3</v>
      </c>
      <c r="DP68" s="178" t="s">
        <v>16</v>
      </c>
      <c r="DQ68" s="177">
        <v>479612.61</v>
      </c>
      <c r="DR68" s="185">
        <v>7.630493824882362E-4</v>
      </c>
      <c r="DS68" s="179">
        <v>16</v>
      </c>
      <c r="DT68" s="185">
        <v>3.609293931874577E-3</v>
      </c>
      <c r="DW68" s="178" t="s">
        <v>16</v>
      </c>
      <c r="DX68" s="177">
        <v>429815.55</v>
      </c>
      <c r="DY68" s="185">
        <v>6.878037400344395E-4</v>
      </c>
      <c r="DZ68" s="179">
        <v>15</v>
      </c>
      <c r="EA68" s="185">
        <v>3.3990482664853841E-3</v>
      </c>
      <c r="ED68" s="178" t="s">
        <v>16</v>
      </c>
      <c r="EE68" s="177">
        <v>778727.20000000007</v>
      </c>
      <c r="EF68" s="185">
        <v>1.2532330027425318E-3</v>
      </c>
      <c r="EG68" s="179">
        <v>16</v>
      </c>
      <c r="EH68" s="185">
        <v>3.6454773296878558E-3</v>
      </c>
      <c r="EK68" s="178" t="s">
        <v>16</v>
      </c>
      <c r="EL68" s="177">
        <v>756856.92999999993</v>
      </c>
      <c r="EM68" s="185">
        <v>1.2264199699144151E-3</v>
      </c>
      <c r="EN68" s="179">
        <v>16</v>
      </c>
      <c r="EO68" s="185">
        <v>3.6621652552071412E-3</v>
      </c>
      <c r="ER68" s="178" t="s">
        <v>16</v>
      </c>
      <c r="ES68" s="177">
        <v>847440.1100000001</v>
      </c>
      <c r="ET68" s="185">
        <v>1.3788100534333236E-3</v>
      </c>
      <c r="EU68" s="179">
        <v>19</v>
      </c>
      <c r="EV68" s="185">
        <v>4.363803399173174E-3</v>
      </c>
      <c r="EY68" s="178" t="s">
        <v>16</v>
      </c>
      <c r="EZ68" s="177">
        <v>800229.39000000013</v>
      </c>
      <c r="FA68" s="185">
        <v>1.3112995345900482E-3</v>
      </c>
      <c r="FB68" s="179">
        <v>20</v>
      </c>
      <c r="FC68" s="185">
        <v>4.6168051708217915E-3</v>
      </c>
      <c r="FF68" s="178" t="s">
        <v>16</v>
      </c>
      <c r="FG68" s="177">
        <v>811530.59</v>
      </c>
      <c r="FH68" s="185">
        <v>1.3436304468191517E-3</v>
      </c>
      <c r="FI68" s="179">
        <v>20</v>
      </c>
      <c r="FJ68" s="185">
        <v>4.6490004649000468E-3</v>
      </c>
      <c r="FM68" s="178" t="s">
        <v>16</v>
      </c>
      <c r="FN68" s="177">
        <v>812711.65000000014</v>
      </c>
      <c r="FO68" s="185">
        <v>1.3534430944519688E-3</v>
      </c>
      <c r="FP68" s="179">
        <v>21</v>
      </c>
      <c r="FQ68" s="185">
        <v>4.9019607843137254E-3</v>
      </c>
      <c r="FT68" s="178" t="s">
        <v>16</v>
      </c>
      <c r="FU68" s="177">
        <v>450025.06000000006</v>
      </c>
      <c r="FV68" s="185">
        <v>7.5435159536373585E-4</v>
      </c>
      <c r="FW68" s="179">
        <v>16</v>
      </c>
      <c r="FX68" s="185">
        <v>3.7558685446009389E-3</v>
      </c>
      <c r="GA68" s="178" t="s">
        <v>16</v>
      </c>
      <c r="GB68" s="177">
        <v>491953.98000000004</v>
      </c>
      <c r="GC68" s="185">
        <v>8.3111764965098354E-4</v>
      </c>
      <c r="GD68" s="179">
        <v>17</v>
      </c>
      <c r="GE68" s="185">
        <v>4.0179626565823683E-3</v>
      </c>
      <c r="GH68" s="178" t="s">
        <v>16</v>
      </c>
      <c r="GI68" s="177">
        <v>573018.22</v>
      </c>
      <c r="GJ68" s="185">
        <v>9.7626110261175207E-4</v>
      </c>
      <c r="GK68" s="179">
        <v>19</v>
      </c>
      <c r="GL68" s="185">
        <v>4.5195052331113228E-3</v>
      </c>
      <c r="GO68" s="178" t="s">
        <v>16</v>
      </c>
      <c r="GP68" s="177">
        <v>568365.21</v>
      </c>
      <c r="GQ68" s="185">
        <v>9.792252946274661E-4</v>
      </c>
      <c r="GR68" s="179">
        <v>20</v>
      </c>
      <c r="GS68" s="185">
        <v>4.7996160307175427E-3</v>
      </c>
      <c r="GV68" s="178" t="s">
        <v>16</v>
      </c>
      <c r="GW68" s="177">
        <v>590174.03</v>
      </c>
      <c r="GX68" s="185">
        <v>1.0252935820648217E-3</v>
      </c>
      <c r="GY68" s="179">
        <v>21</v>
      </c>
      <c r="GZ68" s="185">
        <v>5.0712388312001934E-3</v>
      </c>
      <c r="HC68" s="178" t="s">
        <v>16</v>
      </c>
      <c r="HD68" s="177">
        <v>815757.63</v>
      </c>
      <c r="HE68" s="185">
        <v>1.4373839897373736E-3</v>
      </c>
      <c r="HF68" s="179">
        <v>25</v>
      </c>
      <c r="HG68" s="185">
        <v>6.106497313141182E-3</v>
      </c>
      <c r="HJ68" s="178" t="s">
        <v>16</v>
      </c>
      <c r="HK68" s="177">
        <v>878114.46</v>
      </c>
      <c r="HL68" s="185">
        <v>1.5719407029665608E-3</v>
      </c>
      <c r="HM68" s="179">
        <v>27</v>
      </c>
      <c r="HN68" s="185">
        <v>6.6848229759841546E-3</v>
      </c>
      <c r="HQ68" s="178" t="s">
        <v>16</v>
      </c>
      <c r="HR68" s="177">
        <v>1094752.57</v>
      </c>
      <c r="HS68" s="185">
        <v>1.9886048105704616E-3</v>
      </c>
      <c r="HT68" s="179">
        <v>33</v>
      </c>
      <c r="HU68" s="185">
        <v>8.2810539523212046E-3</v>
      </c>
      <c r="HX68" s="178" t="s">
        <v>16</v>
      </c>
      <c r="HY68" s="177">
        <v>1132001.9700000004</v>
      </c>
      <c r="HZ68" s="185">
        <v>2.0825314957519953E-3</v>
      </c>
      <c r="IA68" s="179">
        <v>33</v>
      </c>
      <c r="IB68" s="185">
        <v>8.3713850837138504E-3</v>
      </c>
      <c r="IE68" s="178" t="s">
        <v>16</v>
      </c>
      <c r="IF68" s="177">
        <v>1251690.69</v>
      </c>
      <c r="IG68" s="185">
        <v>2.3298055147458066E-3</v>
      </c>
      <c r="IH68" s="179">
        <v>36</v>
      </c>
      <c r="II68" s="185">
        <v>9.2355053873781432E-3</v>
      </c>
      <c r="IL68" s="178" t="s">
        <v>16</v>
      </c>
      <c r="IM68" s="177">
        <v>1775987.7100000002</v>
      </c>
      <c r="IN68" s="185">
        <v>3.3617014004191982E-3</v>
      </c>
      <c r="IO68" s="179">
        <v>45</v>
      </c>
      <c r="IP68" s="185">
        <v>1.1706555671175858E-2</v>
      </c>
      <c r="IS68" s="178" t="s">
        <v>16</v>
      </c>
      <c r="IT68" s="177">
        <v>1989345.0700000003</v>
      </c>
      <c r="IU68" s="185">
        <v>3.8212131530899304E-3</v>
      </c>
      <c r="IV68" s="179">
        <v>48</v>
      </c>
      <c r="IW68" s="185">
        <v>1.2651555086979441E-2</v>
      </c>
      <c r="IZ68" s="178" t="s">
        <v>16</v>
      </c>
      <c r="JA68" s="177">
        <v>2133665.169999999</v>
      </c>
      <c r="JB68" s="185">
        <v>4.1660009963839046E-3</v>
      </c>
      <c r="JC68" s="179">
        <v>52</v>
      </c>
      <c r="JD68" s="185">
        <v>1.3922356091030789E-2</v>
      </c>
      <c r="JG68" s="178" t="s">
        <v>16</v>
      </c>
      <c r="JH68" s="177">
        <v>2319170.2400000002</v>
      </c>
      <c r="JI68" s="185">
        <v>4.6439440729175345E-3</v>
      </c>
      <c r="JJ68" s="179">
        <v>56</v>
      </c>
      <c r="JK68" s="185">
        <v>1.5329865863673693E-2</v>
      </c>
      <c r="JN68" s="178" t="s">
        <v>16</v>
      </c>
      <c r="JO68" s="177">
        <v>2725841.9699999988</v>
      </c>
      <c r="JP68" s="185">
        <v>5.5846937693254054E-3</v>
      </c>
      <c r="JQ68" s="179">
        <v>60</v>
      </c>
      <c r="JR68" s="185">
        <f>+JQ68/JQ$87</f>
        <v>1.6755096341803964E-2</v>
      </c>
      <c r="JU68" s="178" t="s">
        <v>16</v>
      </c>
      <c r="JV68" s="177">
        <v>0</v>
      </c>
      <c r="JW68" s="185">
        <v>0</v>
      </c>
      <c r="JX68" s="179">
        <v>0</v>
      </c>
      <c r="JY68" s="185">
        <v>0</v>
      </c>
      <c r="KB68" s="178" t="s">
        <v>16</v>
      </c>
      <c r="KC68" s="177">
        <v>0</v>
      </c>
      <c r="KD68" s="185">
        <v>0</v>
      </c>
      <c r="KE68" s="179">
        <v>0</v>
      </c>
      <c r="KF68" s="185">
        <v>0</v>
      </c>
      <c r="KI68" s="178" t="s">
        <v>16</v>
      </c>
      <c r="KJ68" s="177">
        <v>0</v>
      </c>
      <c r="KK68" s="185">
        <v>0</v>
      </c>
      <c r="KL68" s="179">
        <v>0</v>
      </c>
      <c r="KM68" s="185">
        <v>0</v>
      </c>
      <c r="KP68" s="249" t="s">
        <v>16</v>
      </c>
      <c r="KQ68" s="250">
        <v>0</v>
      </c>
      <c r="KR68" s="251">
        <v>0</v>
      </c>
      <c r="KS68" s="252">
        <v>0</v>
      </c>
      <c r="KT68" s="251">
        <v>0</v>
      </c>
      <c r="KW68" s="249" t="s">
        <v>16</v>
      </c>
      <c r="KX68" s="250">
        <v>0</v>
      </c>
      <c r="KY68" s="251">
        <v>0</v>
      </c>
      <c r="KZ68" s="252">
        <v>0</v>
      </c>
      <c r="LA68" s="251">
        <v>0</v>
      </c>
      <c r="LD68" s="249" t="s">
        <v>16</v>
      </c>
      <c r="LE68" s="250">
        <v>0</v>
      </c>
      <c r="LF68" s="251">
        <v>0</v>
      </c>
      <c r="LG68" s="252">
        <v>0</v>
      </c>
      <c r="LH68" s="251">
        <v>0</v>
      </c>
      <c r="LK68" s="249" t="s">
        <v>16</v>
      </c>
      <c r="LL68" s="250">
        <v>0</v>
      </c>
      <c r="LM68" s="251">
        <v>0</v>
      </c>
      <c r="LN68" s="252">
        <v>0</v>
      </c>
      <c r="LO68" s="251">
        <v>0</v>
      </c>
      <c r="LR68" s="249" t="s">
        <v>16</v>
      </c>
      <c r="LS68" s="250">
        <v>0</v>
      </c>
      <c r="LT68" s="251">
        <v>0</v>
      </c>
      <c r="LU68" s="252">
        <v>0</v>
      </c>
      <c r="LV68" s="251">
        <v>0</v>
      </c>
      <c r="LY68" s="249" t="s">
        <v>16</v>
      </c>
      <c r="LZ68" s="250">
        <v>0</v>
      </c>
      <c r="MA68" s="251">
        <v>0</v>
      </c>
      <c r="MB68" s="252">
        <v>0</v>
      </c>
      <c r="MC68" s="251">
        <v>0</v>
      </c>
      <c r="MF68" s="249" t="s">
        <v>16</v>
      </c>
      <c r="MG68" s="250">
        <v>0</v>
      </c>
      <c r="MH68" s="251">
        <v>0</v>
      </c>
      <c r="MI68" s="252">
        <v>0</v>
      </c>
      <c r="MJ68" s="251">
        <v>0</v>
      </c>
      <c r="MM68" s="249" t="s">
        <v>16</v>
      </c>
      <c r="MN68" s="250">
        <v>0</v>
      </c>
      <c r="MO68" s="251">
        <v>0</v>
      </c>
      <c r="MP68" s="252">
        <v>0</v>
      </c>
      <c r="MQ68" s="251">
        <v>0</v>
      </c>
      <c r="MT68" s="249" t="s">
        <v>16</v>
      </c>
      <c r="MU68" s="250">
        <v>0</v>
      </c>
      <c r="MV68" s="251">
        <v>0</v>
      </c>
      <c r="MW68" s="252">
        <v>0</v>
      </c>
      <c r="MX68" s="251">
        <v>0</v>
      </c>
      <c r="NA68" s="249" t="s">
        <v>16</v>
      </c>
      <c r="NB68" s="250">
        <v>0</v>
      </c>
      <c r="NC68" s="251">
        <v>0</v>
      </c>
      <c r="ND68" s="252">
        <v>0</v>
      </c>
      <c r="NE68" s="251">
        <v>0</v>
      </c>
      <c r="NH68" s="249" t="s">
        <v>16</v>
      </c>
      <c r="NI68" s="250">
        <v>0</v>
      </c>
      <c r="NJ68" s="251">
        <v>0</v>
      </c>
      <c r="NK68" s="252">
        <v>0</v>
      </c>
      <c r="NL68" s="251">
        <v>0</v>
      </c>
      <c r="NO68" s="249" t="s">
        <v>16</v>
      </c>
      <c r="NP68" s="250">
        <v>0</v>
      </c>
      <c r="NQ68" s="251">
        <v>0</v>
      </c>
      <c r="NR68" s="252">
        <v>0</v>
      </c>
      <c r="NS68" s="251">
        <v>0</v>
      </c>
      <c r="NV68" s="249" t="s">
        <v>16</v>
      </c>
      <c r="NW68" s="250">
        <v>0</v>
      </c>
      <c r="NX68" s="251">
        <v>0</v>
      </c>
      <c r="NY68" s="252">
        <v>0</v>
      </c>
      <c r="NZ68" s="251">
        <v>0</v>
      </c>
      <c r="OC68" s="249" t="s">
        <v>16</v>
      </c>
      <c r="OD68" s="250">
        <v>0</v>
      </c>
      <c r="OE68" s="251">
        <v>0</v>
      </c>
      <c r="OF68" s="252">
        <v>0</v>
      </c>
      <c r="OG68" s="251">
        <v>0</v>
      </c>
      <c r="OI68" s="249" t="s">
        <v>16</v>
      </c>
      <c r="OJ68" s="250">
        <v>0</v>
      </c>
      <c r="OK68" s="251">
        <v>0</v>
      </c>
      <c r="OL68" s="252">
        <v>0</v>
      </c>
      <c r="OM68" s="251">
        <v>0</v>
      </c>
      <c r="OO68" s="249" t="s">
        <v>16</v>
      </c>
      <c r="OP68" s="250">
        <v>0</v>
      </c>
      <c r="OQ68" s="251">
        <v>0</v>
      </c>
      <c r="OR68" s="252">
        <v>0</v>
      </c>
      <c r="OS68" s="251">
        <v>0</v>
      </c>
    </row>
    <row r="69" spans="1:409" ht="18" x14ac:dyDescent="0.35">
      <c r="A69" s="178" t="s">
        <v>17</v>
      </c>
      <c r="B69" s="177">
        <v>16826818.949999999</v>
      </c>
      <c r="C69" s="185">
        <v>2.3549784758890493E-2</v>
      </c>
      <c r="D69" s="179">
        <v>123</v>
      </c>
      <c r="E69" s="185">
        <v>2.5571725571725573E-2</v>
      </c>
      <c r="H69" s="178" t="s">
        <v>17</v>
      </c>
      <c r="I69" s="177">
        <v>30054743.599999998</v>
      </c>
      <c r="J69" s="185">
        <v>3.3819933290554667E-2</v>
      </c>
      <c r="K69" s="179">
        <v>205</v>
      </c>
      <c r="L69" s="185">
        <v>3.4104142405589753E-2</v>
      </c>
      <c r="O69" s="178" t="s">
        <v>17</v>
      </c>
      <c r="P69" s="177">
        <v>31808670.920000002</v>
      </c>
      <c r="Q69" s="185">
        <v>3.6086774778123235E-2</v>
      </c>
      <c r="R69" s="179">
        <v>213</v>
      </c>
      <c r="S69" s="185">
        <v>3.5732259687971814E-2</v>
      </c>
      <c r="V69" s="178" t="s">
        <v>17</v>
      </c>
      <c r="W69" s="177">
        <v>31353619.109999992</v>
      </c>
      <c r="X69" s="185">
        <v>3.6212416163090386E-2</v>
      </c>
      <c r="Y69" s="179">
        <v>210</v>
      </c>
      <c r="Z69" s="185">
        <v>3.5744680851063831E-2</v>
      </c>
      <c r="AC69" s="178" t="s">
        <v>17</v>
      </c>
      <c r="AD69" s="177">
        <v>25104393.179999996</v>
      </c>
      <c r="AE69" s="185">
        <v>2.9736792477992387E-2</v>
      </c>
      <c r="AF69" s="179">
        <v>181</v>
      </c>
      <c r="AG69" s="185">
        <v>3.1610199091861683E-2</v>
      </c>
      <c r="AJ69" s="178" t="s">
        <v>17</v>
      </c>
      <c r="AK69" s="177">
        <v>22511022.259999994</v>
      </c>
      <c r="AL69" s="185">
        <v>2.8498166879863604E-2</v>
      </c>
      <c r="AM69" s="179">
        <v>163</v>
      </c>
      <c r="AN69" s="185">
        <v>3.0207561156412158E-2</v>
      </c>
      <c r="AQ69" s="178" t="s">
        <v>17</v>
      </c>
      <c r="AR69" s="177">
        <v>16896000.410000008</v>
      </c>
      <c r="AS69" s="185">
        <v>2.2073729762303821E-2</v>
      </c>
      <c r="AT69" s="179">
        <v>132</v>
      </c>
      <c r="AU69" s="185">
        <v>2.5200458190148912E-2</v>
      </c>
      <c r="AX69" s="178" t="s">
        <v>17</v>
      </c>
      <c r="AY69" s="177">
        <v>13055993.300000003</v>
      </c>
      <c r="AZ69" s="185">
        <v>1.7982952816948429E-2</v>
      </c>
      <c r="BA69" s="179">
        <v>106</v>
      </c>
      <c r="BB69" s="185">
        <v>2.1183053557154278E-2</v>
      </c>
      <c r="BE69" s="178" t="s">
        <v>17</v>
      </c>
      <c r="BF69" s="177">
        <v>12875653.599999998</v>
      </c>
      <c r="BG69" s="185">
        <v>1.8036037234592333E-2</v>
      </c>
      <c r="BH69" s="179">
        <v>106</v>
      </c>
      <c r="BI69" s="185">
        <v>2.150974025974026E-2</v>
      </c>
      <c r="BL69" s="178" t="s">
        <v>17</v>
      </c>
      <c r="BM69" s="177">
        <v>10052674.210000001</v>
      </c>
      <c r="BN69" s="185">
        <v>1.4939997597047694E-2</v>
      </c>
      <c r="BO69" s="179">
        <v>83</v>
      </c>
      <c r="BP69" s="185">
        <v>1.7719897523484202E-2</v>
      </c>
      <c r="BS69" s="178" t="s">
        <v>17</v>
      </c>
      <c r="BT69" s="177">
        <v>6981059.129999999</v>
      </c>
      <c r="BU69" s="185">
        <v>1.0504176470149128E-2</v>
      </c>
      <c r="BV69" s="179">
        <v>73</v>
      </c>
      <c r="BW69" s="185">
        <v>1.5756529246708395E-2</v>
      </c>
      <c r="BZ69" s="178" t="s">
        <v>17</v>
      </c>
      <c r="CA69" s="177">
        <v>6996566.6600000011</v>
      </c>
      <c r="CB69" s="185">
        <v>1.059682021042325E-2</v>
      </c>
      <c r="CC69" s="179">
        <v>74</v>
      </c>
      <c r="CD69" s="185">
        <v>1.6079965232507605E-2</v>
      </c>
      <c r="CG69" s="178" t="s">
        <v>17</v>
      </c>
      <c r="CH69" s="177">
        <v>7497750.0000000009</v>
      </c>
      <c r="CI69" s="185">
        <v>1.1418868972085857E-2</v>
      </c>
      <c r="CJ69" s="179">
        <v>77</v>
      </c>
      <c r="CK69" s="185">
        <v>1.68085570836062E-2</v>
      </c>
      <c r="CN69" s="178" t="s">
        <v>17</v>
      </c>
      <c r="CO69" s="177">
        <v>7742153.7000000011</v>
      </c>
      <c r="CP69" s="185">
        <v>1.1907152971759151E-2</v>
      </c>
      <c r="CQ69" s="179">
        <v>81</v>
      </c>
      <c r="CR69" s="185">
        <v>1.7794376098418278E-2</v>
      </c>
      <c r="CU69" s="178" t="s">
        <v>17</v>
      </c>
      <c r="CV69" s="177">
        <v>8619990.040000001</v>
      </c>
      <c r="CW69" s="185">
        <v>1.3383244746586424E-2</v>
      </c>
      <c r="CX69" s="179">
        <v>85</v>
      </c>
      <c r="CY69" s="185">
        <v>1.8830305715551617E-2</v>
      </c>
      <c r="DB69" s="178" t="s">
        <v>17</v>
      </c>
      <c r="DC69" s="177">
        <v>9475584.2100000009</v>
      </c>
      <c r="DD69" s="185">
        <v>1.4861314856943357E-2</v>
      </c>
      <c r="DE69" s="179">
        <v>92</v>
      </c>
      <c r="DF69" s="185">
        <v>2.0535714285714286E-2</v>
      </c>
      <c r="DI69" s="178" t="s">
        <v>17</v>
      </c>
      <c r="DJ69" s="177">
        <v>8428795.8399999999</v>
      </c>
      <c r="DK69" s="185">
        <v>1.3307583819775183E-2</v>
      </c>
      <c r="DL69" s="179">
        <v>84</v>
      </c>
      <c r="DM69" s="185">
        <v>1.8863687401751629E-2</v>
      </c>
      <c r="DP69" s="178" t="s">
        <v>17</v>
      </c>
      <c r="DQ69" s="177">
        <v>8311490.1000000006</v>
      </c>
      <c r="DR69" s="185">
        <v>1.3223333282171394E-2</v>
      </c>
      <c r="DS69" s="179">
        <v>84</v>
      </c>
      <c r="DT69" s="185">
        <v>1.8948793142341529E-2</v>
      </c>
      <c r="DW69" s="178" t="s">
        <v>17</v>
      </c>
      <c r="DX69" s="177">
        <v>7644630.7300000004</v>
      </c>
      <c r="DY69" s="185">
        <v>1.2233167476784421E-2</v>
      </c>
      <c r="DZ69" s="179">
        <v>80</v>
      </c>
      <c r="EA69" s="185">
        <v>1.8128257421255383E-2</v>
      </c>
      <c r="ED69" s="178" t="s">
        <v>17</v>
      </c>
      <c r="EE69" s="177">
        <v>7234655.1499999985</v>
      </c>
      <c r="EF69" s="185">
        <v>1.1642984343478973E-2</v>
      </c>
      <c r="EG69" s="179">
        <v>81</v>
      </c>
      <c r="EH69" s="185">
        <v>1.845522898154477E-2</v>
      </c>
      <c r="EK69" s="178" t="s">
        <v>17</v>
      </c>
      <c r="EL69" s="177">
        <v>7762732.8600000003</v>
      </c>
      <c r="EM69" s="185">
        <v>1.2578824640761158E-2</v>
      </c>
      <c r="EN69" s="179">
        <v>86</v>
      </c>
      <c r="EO69" s="185">
        <v>1.9684138246738384E-2</v>
      </c>
      <c r="ER69" s="178" t="s">
        <v>17</v>
      </c>
      <c r="ES69" s="177">
        <v>9143746.5800000001</v>
      </c>
      <c r="ET69" s="185">
        <v>1.4877145372019941E-2</v>
      </c>
      <c r="EU69" s="179">
        <v>92</v>
      </c>
      <c r="EV69" s="185">
        <v>2.1129995406522738E-2</v>
      </c>
      <c r="EY69" s="178" t="s">
        <v>17</v>
      </c>
      <c r="EZ69" s="177">
        <v>7922263.8900000006</v>
      </c>
      <c r="FA69" s="185">
        <v>1.298185380551512E-2</v>
      </c>
      <c r="FB69" s="179">
        <v>84</v>
      </c>
      <c r="FC69" s="185">
        <v>1.9390581717451522E-2</v>
      </c>
      <c r="FF69" s="178" t="s">
        <v>17</v>
      </c>
      <c r="FG69" s="177">
        <v>8383026.1600000001</v>
      </c>
      <c r="FH69" s="185">
        <v>1.3879562056998293E-2</v>
      </c>
      <c r="FI69" s="179">
        <v>86</v>
      </c>
      <c r="FJ69" s="185">
        <v>1.9990701999070201E-2</v>
      </c>
      <c r="FM69" s="178" t="s">
        <v>17</v>
      </c>
      <c r="FN69" s="177">
        <v>9172484.4100000001</v>
      </c>
      <c r="FO69" s="185">
        <v>1.5275326351828277E-2</v>
      </c>
      <c r="FP69" s="179">
        <v>93</v>
      </c>
      <c r="FQ69" s="185">
        <v>2.1708683473389355E-2</v>
      </c>
      <c r="FT69" s="178" t="s">
        <v>17</v>
      </c>
      <c r="FU69" s="177">
        <v>9162344.6399999969</v>
      </c>
      <c r="FV69" s="185">
        <v>1.5358320926519894E-2</v>
      </c>
      <c r="FW69" s="179">
        <v>94</v>
      </c>
      <c r="FX69" s="185">
        <v>2.2065727699530517E-2</v>
      </c>
      <c r="GA69" s="178" t="s">
        <v>17</v>
      </c>
      <c r="GB69" s="177">
        <v>10030137.050000001</v>
      </c>
      <c r="GC69" s="185">
        <v>1.6945129564097133E-2</v>
      </c>
      <c r="GD69" s="179">
        <v>101</v>
      </c>
      <c r="GE69" s="185">
        <v>2.3871425194989363E-2</v>
      </c>
      <c r="GH69" s="178" t="s">
        <v>17</v>
      </c>
      <c r="GI69" s="177">
        <v>11150259.250000004</v>
      </c>
      <c r="GJ69" s="185">
        <v>1.8996890517393832E-2</v>
      </c>
      <c r="GK69" s="179">
        <v>108</v>
      </c>
      <c r="GL69" s="185">
        <v>2.5689819219790674E-2</v>
      </c>
      <c r="GO69" s="178" t="s">
        <v>17</v>
      </c>
      <c r="GP69" s="177">
        <v>12426437.670000002</v>
      </c>
      <c r="GQ69" s="185">
        <v>2.1409266215600346E-2</v>
      </c>
      <c r="GR69" s="179">
        <v>120</v>
      </c>
      <c r="GS69" s="185">
        <v>2.8797696184305256E-2</v>
      </c>
      <c r="GV69" s="178" t="s">
        <v>17</v>
      </c>
      <c r="GW69" s="177">
        <v>13728302.949999997</v>
      </c>
      <c r="GX69" s="185">
        <v>2.3849814108690203E-2</v>
      </c>
      <c r="GY69" s="179">
        <v>128</v>
      </c>
      <c r="GZ69" s="185">
        <v>3.091040811398213E-2</v>
      </c>
      <c r="HC69" s="178" t="s">
        <v>17</v>
      </c>
      <c r="HD69" s="177">
        <v>15016766.74</v>
      </c>
      <c r="HE69" s="185">
        <v>2.6459893595719961E-2</v>
      </c>
      <c r="HF69" s="179">
        <v>136</v>
      </c>
      <c r="HG69" s="185">
        <v>3.321934538348803E-2</v>
      </c>
      <c r="HJ69" s="178" t="s">
        <v>17</v>
      </c>
      <c r="HK69" s="177">
        <v>18161244.440000001</v>
      </c>
      <c r="HL69" s="185">
        <v>3.2511022938582684E-2</v>
      </c>
      <c r="HM69" s="179">
        <v>159</v>
      </c>
      <c r="HN69" s="185">
        <v>3.9366179747462246E-2</v>
      </c>
      <c r="HQ69" s="178" t="s">
        <v>17</v>
      </c>
      <c r="HR69" s="177">
        <v>25588705.320000015</v>
      </c>
      <c r="HS69" s="185">
        <v>4.6481573910004147E-2</v>
      </c>
      <c r="HT69" s="179">
        <v>198</v>
      </c>
      <c r="HU69" s="185">
        <v>4.9686323713927227E-2</v>
      </c>
      <c r="HX69" s="178" t="s">
        <v>17</v>
      </c>
      <c r="HY69" s="177">
        <v>24001716.040000007</v>
      </c>
      <c r="HZ69" s="185">
        <v>4.4155691359261375E-2</v>
      </c>
      <c r="IA69" s="179">
        <v>188</v>
      </c>
      <c r="IB69" s="185">
        <v>4.7691527143581935E-2</v>
      </c>
      <c r="IE69" s="178" t="s">
        <v>17</v>
      </c>
      <c r="IF69" s="177">
        <v>26991602.850000005</v>
      </c>
      <c r="IG69" s="185">
        <v>5.0240195660286202E-2</v>
      </c>
      <c r="IH69" s="179">
        <v>206</v>
      </c>
      <c r="II69" s="185">
        <v>5.284761416110826E-2</v>
      </c>
      <c r="IL69" s="178" t="s">
        <v>17</v>
      </c>
      <c r="IM69" s="177">
        <v>38039087.309999987</v>
      </c>
      <c r="IN69" s="185">
        <v>7.2002780402514774E-2</v>
      </c>
      <c r="IO69" s="179">
        <v>271</v>
      </c>
      <c r="IP69" s="185">
        <v>7.0499479708636834E-2</v>
      </c>
      <c r="IS69" s="178" t="s">
        <v>17</v>
      </c>
      <c r="IT69" s="177">
        <v>42905157.659999996</v>
      </c>
      <c r="IU69" s="185">
        <v>8.2413933740408923E-2</v>
      </c>
      <c r="IV69" s="179">
        <v>296</v>
      </c>
      <c r="IW69" s="185">
        <v>7.8017923036373227E-2</v>
      </c>
      <c r="IZ69" s="178" t="s">
        <v>17</v>
      </c>
      <c r="JA69" s="177">
        <v>43366014.850000001</v>
      </c>
      <c r="JB69" s="185">
        <v>8.4672545446434447E-2</v>
      </c>
      <c r="JC69" s="179">
        <v>298</v>
      </c>
      <c r="JD69" s="185">
        <v>7.9785809906291832E-2</v>
      </c>
      <c r="JG69" s="178" t="s">
        <v>17</v>
      </c>
      <c r="JH69" s="177">
        <v>67148894.690000013</v>
      </c>
      <c r="JI69" s="185">
        <v>0.13446003493843955</v>
      </c>
      <c r="JJ69" s="179">
        <v>415</v>
      </c>
      <c r="JK69" s="185">
        <v>0.1136052559540104</v>
      </c>
      <c r="JN69" s="178" t="s">
        <v>17</v>
      </c>
      <c r="JO69" s="177">
        <v>71437560.650000021</v>
      </c>
      <c r="JP69" s="185">
        <v>0.1463609791942051</v>
      </c>
      <c r="JQ69" s="179">
        <v>444</v>
      </c>
      <c r="JR69" s="185">
        <f t="shared" ref="JR69:JR85" si="24">+JQ69/JQ$87</f>
        <v>0.12398771292934935</v>
      </c>
      <c r="JU69" s="178" t="s">
        <v>17</v>
      </c>
      <c r="JV69" s="177">
        <v>0</v>
      </c>
      <c r="JW69" s="185">
        <v>0</v>
      </c>
      <c r="JX69" s="179">
        <v>0</v>
      </c>
      <c r="JY69" s="185">
        <v>0</v>
      </c>
      <c r="KB69" s="178" t="s">
        <v>17</v>
      </c>
      <c r="KC69" s="177">
        <v>0</v>
      </c>
      <c r="KD69" s="185">
        <v>0</v>
      </c>
      <c r="KE69" s="179">
        <v>0</v>
      </c>
      <c r="KF69" s="185">
        <v>0</v>
      </c>
      <c r="KI69" s="178" t="s">
        <v>17</v>
      </c>
      <c r="KJ69" s="177">
        <v>0</v>
      </c>
      <c r="KK69" s="185">
        <v>0</v>
      </c>
      <c r="KL69" s="179">
        <v>0</v>
      </c>
      <c r="KM69" s="185">
        <v>0</v>
      </c>
      <c r="KP69" s="249" t="s">
        <v>17</v>
      </c>
      <c r="KQ69" s="250">
        <v>0</v>
      </c>
      <c r="KR69" s="251">
        <v>0</v>
      </c>
      <c r="KS69" s="252">
        <v>0</v>
      </c>
      <c r="KT69" s="251">
        <v>0</v>
      </c>
      <c r="KW69" s="249" t="s">
        <v>17</v>
      </c>
      <c r="KX69" s="250">
        <v>0</v>
      </c>
      <c r="KY69" s="251">
        <v>0</v>
      </c>
      <c r="KZ69" s="252">
        <v>0</v>
      </c>
      <c r="LA69" s="251">
        <v>0</v>
      </c>
      <c r="LD69" s="249" t="s">
        <v>17</v>
      </c>
      <c r="LE69" s="250">
        <v>0</v>
      </c>
      <c r="LF69" s="251">
        <v>0</v>
      </c>
      <c r="LG69" s="252">
        <v>0</v>
      </c>
      <c r="LH69" s="251">
        <v>0</v>
      </c>
      <c r="LK69" s="249" t="s">
        <v>17</v>
      </c>
      <c r="LL69" s="250">
        <v>0</v>
      </c>
      <c r="LM69" s="251">
        <v>0</v>
      </c>
      <c r="LN69" s="252">
        <v>0</v>
      </c>
      <c r="LO69" s="251">
        <v>0</v>
      </c>
      <c r="LR69" s="249" t="s">
        <v>17</v>
      </c>
      <c r="LS69" s="250">
        <v>0</v>
      </c>
      <c r="LT69" s="251">
        <v>0</v>
      </c>
      <c r="LU69" s="252">
        <v>0</v>
      </c>
      <c r="LV69" s="251">
        <v>0</v>
      </c>
      <c r="LY69" s="249" t="s">
        <v>17</v>
      </c>
      <c r="LZ69" s="250">
        <v>0</v>
      </c>
      <c r="MA69" s="251">
        <v>0</v>
      </c>
      <c r="MB69" s="252">
        <v>0</v>
      </c>
      <c r="MC69" s="251">
        <v>0</v>
      </c>
      <c r="MF69" s="249" t="s">
        <v>17</v>
      </c>
      <c r="MG69" s="250">
        <v>0</v>
      </c>
      <c r="MH69" s="251">
        <v>0</v>
      </c>
      <c r="MI69" s="252">
        <v>0</v>
      </c>
      <c r="MJ69" s="251">
        <v>0</v>
      </c>
      <c r="MM69" s="249" t="s">
        <v>17</v>
      </c>
      <c r="MN69" s="250">
        <v>0</v>
      </c>
      <c r="MO69" s="251">
        <v>0</v>
      </c>
      <c r="MP69" s="252">
        <v>0</v>
      </c>
      <c r="MQ69" s="251">
        <v>0</v>
      </c>
      <c r="MT69" s="249" t="s">
        <v>17</v>
      </c>
      <c r="MU69" s="250">
        <v>0</v>
      </c>
      <c r="MV69" s="251">
        <v>0</v>
      </c>
      <c r="MW69" s="252">
        <v>0</v>
      </c>
      <c r="MX69" s="251">
        <v>0</v>
      </c>
      <c r="NA69" s="249" t="s">
        <v>17</v>
      </c>
      <c r="NB69" s="250">
        <v>0</v>
      </c>
      <c r="NC69" s="251">
        <v>0</v>
      </c>
      <c r="ND69" s="252">
        <v>0</v>
      </c>
      <c r="NE69" s="251">
        <v>0</v>
      </c>
      <c r="NH69" s="249" t="s">
        <v>17</v>
      </c>
      <c r="NI69" s="250">
        <v>0</v>
      </c>
      <c r="NJ69" s="251">
        <v>0</v>
      </c>
      <c r="NK69" s="252">
        <v>0</v>
      </c>
      <c r="NL69" s="251">
        <v>0</v>
      </c>
      <c r="NO69" s="249" t="s">
        <v>17</v>
      </c>
      <c r="NP69" s="250">
        <v>0</v>
      </c>
      <c r="NQ69" s="251">
        <v>0</v>
      </c>
      <c r="NR69" s="252">
        <v>0</v>
      </c>
      <c r="NS69" s="251">
        <v>0</v>
      </c>
      <c r="NV69" s="249" t="s">
        <v>17</v>
      </c>
      <c r="NW69" s="250">
        <v>0</v>
      </c>
      <c r="NX69" s="251">
        <v>0</v>
      </c>
      <c r="NY69" s="252">
        <v>0</v>
      </c>
      <c r="NZ69" s="251">
        <v>0</v>
      </c>
      <c r="OC69" s="249" t="s">
        <v>17</v>
      </c>
      <c r="OD69" s="250">
        <v>0</v>
      </c>
      <c r="OE69" s="251">
        <v>0</v>
      </c>
      <c r="OF69" s="252">
        <v>0</v>
      </c>
      <c r="OG69" s="251">
        <v>0</v>
      </c>
      <c r="OI69" s="249" t="s">
        <v>17</v>
      </c>
      <c r="OJ69" s="250">
        <v>0</v>
      </c>
      <c r="OK69" s="251">
        <v>0</v>
      </c>
      <c r="OL69" s="252">
        <v>0</v>
      </c>
      <c r="OM69" s="251">
        <v>0</v>
      </c>
      <c r="OO69" s="249" t="s">
        <v>17</v>
      </c>
      <c r="OP69" s="250">
        <v>0</v>
      </c>
      <c r="OQ69" s="251">
        <v>0</v>
      </c>
      <c r="OR69" s="252">
        <v>0</v>
      </c>
      <c r="OS69" s="251">
        <v>0</v>
      </c>
    </row>
    <row r="70" spans="1:409" ht="18" x14ac:dyDescent="0.35">
      <c r="A70" s="178" t="s">
        <v>18</v>
      </c>
      <c r="B70" s="177">
        <v>12961036.49</v>
      </c>
      <c r="C70" s="185">
        <v>1.8139472499145513E-2</v>
      </c>
      <c r="D70" s="179">
        <v>89</v>
      </c>
      <c r="E70" s="185">
        <v>1.8503118503118504E-2</v>
      </c>
      <c r="H70" s="178" t="s">
        <v>18</v>
      </c>
      <c r="I70" s="177">
        <v>16219528.17</v>
      </c>
      <c r="J70" s="185">
        <v>1.8251473644701872E-2</v>
      </c>
      <c r="K70" s="179">
        <v>107</v>
      </c>
      <c r="L70" s="185">
        <v>1.7800698719015139E-2</v>
      </c>
      <c r="O70" s="178" t="s">
        <v>18</v>
      </c>
      <c r="P70" s="177">
        <v>18665563.489999998</v>
      </c>
      <c r="Q70" s="185">
        <v>2.1175986493257411E-2</v>
      </c>
      <c r="R70" s="179">
        <v>118</v>
      </c>
      <c r="S70" s="185">
        <v>1.9795336352960914E-2</v>
      </c>
      <c r="V70" s="178" t="s">
        <v>18</v>
      </c>
      <c r="W70" s="177">
        <v>18325297.620000001</v>
      </c>
      <c r="X70" s="185">
        <v>2.116512615018273E-2</v>
      </c>
      <c r="Y70" s="179">
        <v>116</v>
      </c>
      <c r="Z70" s="185">
        <v>1.9744680851063831E-2</v>
      </c>
      <c r="AC70" s="178" t="s">
        <v>18</v>
      </c>
      <c r="AD70" s="177">
        <v>14615647.030000001</v>
      </c>
      <c r="AE70" s="185">
        <v>1.7312605787617601E-2</v>
      </c>
      <c r="AF70" s="179">
        <v>100</v>
      </c>
      <c r="AG70" s="185">
        <v>1.7464198393293748E-2</v>
      </c>
      <c r="AJ70" s="178" t="s">
        <v>18</v>
      </c>
      <c r="AK70" s="177">
        <v>12713797.260000002</v>
      </c>
      <c r="AL70" s="185">
        <v>1.609522267836062E-2</v>
      </c>
      <c r="AM70" s="179">
        <v>92</v>
      </c>
      <c r="AN70" s="185">
        <v>1.704966641957005E-2</v>
      </c>
      <c r="AQ70" s="178" t="s">
        <v>18</v>
      </c>
      <c r="AR70" s="177">
        <v>14560011.729999995</v>
      </c>
      <c r="AS70" s="185">
        <v>1.9021884260477091E-2</v>
      </c>
      <c r="AT70" s="179">
        <v>94</v>
      </c>
      <c r="AU70" s="185">
        <v>1.7945780832378772E-2</v>
      </c>
      <c r="AX70" s="178" t="s">
        <v>18</v>
      </c>
      <c r="AY70" s="177">
        <v>8203687.9099999992</v>
      </c>
      <c r="AZ70" s="185">
        <v>1.1299525759598868E-2</v>
      </c>
      <c r="BA70" s="179">
        <v>58</v>
      </c>
      <c r="BB70" s="185">
        <v>1.1590727418065548E-2</v>
      </c>
      <c r="BE70" s="178" t="s">
        <v>18</v>
      </c>
      <c r="BF70" s="177">
        <v>8095506.6900000004</v>
      </c>
      <c r="BG70" s="185">
        <v>1.1340073648279211E-2</v>
      </c>
      <c r="BH70" s="179">
        <v>57</v>
      </c>
      <c r="BI70" s="185">
        <v>1.1566558441558442E-2</v>
      </c>
      <c r="BL70" s="178" t="s">
        <v>18</v>
      </c>
      <c r="BM70" s="177">
        <v>4050095.34</v>
      </c>
      <c r="BN70" s="185">
        <v>6.0191361406323803E-3</v>
      </c>
      <c r="BO70" s="179">
        <v>32</v>
      </c>
      <c r="BP70" s="185">
        <v>6.8317677198975234E-3</v>
      </c>
      <c r="BS70" s="178" t="s">
        <v>18</v>
      </c>
      <c r="BT70" s="177">
        <v>4506300.17</v>
      </c>
      <c r="BU70" s="185">
        <v>6.7804857875688896E-3</v>
      </c>
      <c r="BV70" s="179">
        <v>32</v>
      </c>
      <c r="BW70" s="185">
        <v>6.9069717245845022E-3</v>
      </c>
      <c r="BZ70" s="178" t="s">
        <v>18</v>
      </c>
      <c r="CA70" s="177">
        <v>4363950.4000000004</v>
      </c>
      <c r="CB70" s="185">
        <v>6.6095272214564483E-3</v>
      </c>
      <c r="CC70" s="179">
        <v>29</v>
      </c>
      <c r="CD70" s="185">
        <v>6.3016079965232509E-3</v>
      </c>
      <c r="CG70" s="178" t="s">
        <v>18</v>
      </c>
      <c r="CH70" s="177">
        <v>5147130.8</v>
      </c>
      <c r="CI70" s="185">
        <v>7.8389399736437555E-3</v>
      </c>
      <c r="CJ70" s="179">
        <v>35</v>
      </c>
      <c r="CK70" s="185">
        <v>7.6402532198209996E-3</v>
      </c>
      <c r="CN70" s="178" t="s">
        <v>18</v>
      </c>
      <c r="CO70" s="177">
        <v>5001581.8499999996</v>
      </c>
      <c r="CP70" s="185">
        <v>7.6922523752950209E-3</v>
      </c>
      <c r="CQ70" s="179">
        <v>36</v>
      </c>
      <c r="CR70" s="185">
        <v>7.9086115992970125E-3</v>
      </c>
      <c r="CU70" s="178" t="s">
        <v>18</v>
      </c>
      <c r="CV70" s="177">
        <v>5221568.58</v>
      </c>
      <c r="CW70" s="185">
        <v>8.1069154306384495E-3</v>
      </c>
      <c r="CX70" s="179">
        <v>38</v>
      </c>
      <c r="CY70" s="185">
        <v>8.4182543198936637E-3</v>
      </c>
      <c r="DB70" s="178" t="s">
        <v>18</v>
      </c>
      <c r="DC70" s="177">
        <v>6943980.4199999999</v>
      </c>
      <c r="DD70" s="185">
        <v>1.0890798614101469E-2</v>
      </c>
      <c r="DE70" s="179">
        <v>49</v>
      </c>
      <c r="DF70" s="185">
        <v>1.0937499999999999E-2</v>
      </c>
      <c r="DI70" s="178" t="s">
        <v>18</v>
      </c>
      <c r="DJ70" s="177">
        <v>7969386.0700000022</v>
      </c>
      <c r="DK70" s="185">
        <v>1.2582256722292821E-2</v>
      </c>
      <c r="DL70" s="179">
        <v>52</v>
      </c>
      <c r="DM70" s="185">
        <v>1.1677520772512913E-2</v>
      </c>
      <c r="DP70" s="178" t="s">
        <v>18</v>
      </c>
      <c r="DQ70" s="177">
        <v>5773849.0700000022</v>
      </c>
      <c r="DR70" s="185">
        <v>9.1860219593554449E-3</v>
      </c>
      <c r="DS70" s="179">
        <v>42</v>
      </c>
      <c r="DT70" s="185">
        <v>9.4743965711707647E-3</v>
      </c>
      <c r="DW70" s="178" t="s">
        <v>18</v>
      </c>
      <c r="DX70" s="177">
        <v>6256283.0899999999</v>
      </c>
      <c r="DY70" s="185">
        <v>1.0011491924887827E-2</v>
      </c>
      <c r="DZ70" s="179">
        <v>45</v>
      </c>
      <c r="EA70" s="185">
        <v>1.0197144799456152E-2</v>
      </c>
      <c r="ED70" s="178" t="s">
        <v>18</v>
      </c>
      <c r="EE70" s="177">
        <v>5381961.7300000004</v>
      </c>
      <c r="EF70" s="185">
        <v>8.6613798253525644E-3</v>
      </c>
      <c r="EG70" s="179">
        <v>39</v>
      </c>
      <c r="EH70" s="185">
        <v>8.8858509911141498E-3</v>
      </c>
      <c r="EK70" s="178" t="s">
        <v>18</v>
      </c>
      <c r="EL70" s="177">
        <v>5323603.1999999993</v>
      </c>
      <c r="EM70" s="185">
        <v>8.626429933567872E-3</v>
      </c>
      <c r="EN70" s="179">
        <v>38</v>
      </c>
      <c r="EO70" s="185">
        <v>8.6976424811169607E-3</v>
      </c>
      <c r="ER70" s="178" t="s">
        <v>18</v>
      </c>
      <c r="ES70" s="177">
        <v>4690172.46</v>
      </c>
      <c r="ET70" s="185">
        <v>7.6310489247247244E-3</v>
      </c>
      <c r="EU70" s="179">
        <v>35</v>
      </c>
      <c r="EV70" s="185">
        <v>8.0385852090032149E-3</v>
      </c>
      <c r="EY70" s="178" t="s">
        <v>18</v>
      </c>
      <c r="EZ70" s="177">
        <v>5490538.6200000001</v>
      </c>
      <c r="FA70" s="185">
        <v>8.9970961164706591E-3</v>
      </c>
      <c r="FB70" s="179">
        <v>41</v>
      </c>
      <c r="FC70" s="185">
        <v>9.464450600184672E-3</v>
      </c>
      <c r="FF70" s="178" t="s">
        <v>18</v>
      </c>
      <c r="FG70" s="177">
        <v>4844853.4300000016</v>
      </c>
      <c r="FH70" s="185">
        <v>8.0214999399150222E-3</v>
      </c>
      <c r="FI70" s="179">
        <v>39</v>
      </c>
      <c r="FJ70" s="185">
        <v>9.06555090655509E-3</v>
      </c>
      <c r="FM70" s="178" t="s">
        <v>18</v>
      </c>
      <c r="FN70" s="177">
        <v>4810714.2700000005</v>
      </c>
      <c r="FO70" s="185">
        <v>8.0114860025853503E-3</v>
      </c>
      <c r="FP70" s="179">
        <v>36</v>
      </c>
      <c r="FQ70" s="185">
        <v>8.4033613445378148E-3</v>
      </c>
      <c r="FT70" s="178" t="s">
        <v>18</v>
      </c>
      <c r="FU70" s="177">
        <v>4485677.7700000005</v>
      </c>
      <c r="FV70" s="185">
        <v>7.5190883416295633E-3</v>
      </c>
      <c r="FW70" s="179">
        <v>37</v>
      </c>
      <c r="FX70" s="185">
        <v>8.6854460093896708E-3</v>
      </c>
      <c r="GA70" s="178" t="s">
        <v>18</v>
      </c>
      <c r="GB70" s="177">
        <v>6639506.6199999992</v>
      </c>
      <c r="GC70" s="185">
        <v>1.1216925487332259E-2</v>
      </c>
      <c r="GD70" s="179">
        <v>49</v>
      </c>
      <c r="GE70" s="185">
        <v>1.1581186480737414E-2</v>
      </c>
      <c r="GH70" s="178" t="s">
        <v>18</v>
      </c>
      <c r="GI70" s="177">
        <v>5861610.5299999984</v>
      </c>
      <c r="GJ70" s="185">
        <v>9.9865277566539776E-3</v>
      </c>
      <c r="GK70" s="179">
        <v>44</v>
      </c>
      <c r="GL70" s="185">
        <v>1.0466222645099905E-2</v>
      </c>
      <c r="GO70" s="178" t="s">
        <v>18</v>
      </c>
      <c r="GP70" s="177">
        <v>8042903.8099999996</v>
      </c>
      <c r="GQ70" s="185">
        <v>1.3856961535361426E-2</v>
      </c>
      <c r="GR70" s="179">
        <v>54</v>
      </c>
      <c r="GS70" s="185">
        <v>1.2958963282937365E-2</v>
      </c>
      <c r="GV70" s="178" t="s">
        <v>18</v>
      </c>
      <c r="GW70" s="177">
        <v>7947147.2800000003</v>
      </c>
      <c r="GX70" s="185">
        <v>1.380636674559859E-2</v>
      </c>
      <c r="GY70" s="179">
        <v>54</v>
      </c>
      <c r="GZ70" s="185">
        <v>1.304032842308621E-2</v>
      </c>
      <c r="HC70" s="178" t="s">
        <v>18</v>
      </c>
      <c r="HD70" s="177">
        <v>11544986.359999998</v>
      </c>
      <c r="HE70" s="185">
        <v>2.03425355097204E-2</v>
      </c>
      <c r="HF70" s="179">
        <v>68</v>
      </c>
      <c r="HG70" s="185">
        <v>1.6609672691744015E-2</v>
      </c>
      <c r="HJ70" s="178" t="s">
        <v>18</v>
      </c>
      <c r="HK70" s="177">
        <v>13281467.790000003</v>
      </c>
      <c r="HL70" s="185">
        <v>2.3775579113274527E-2</v>
      </c>
      <c r="HM70" s="179">
        <v>86</v>
      </c>
      <c r="HN70" s="185">
        <v>2.1292399108690269E-2</v>
      </c>
      <c r="HQ70" s="178" t="s">
        <v>18</v>
      </c>
      <c r="HR70" s="177">
        <v>19140144.300000001</v>
      </c>
      <c r="HS70" s="185">
        <v>3.4767840764231138E-2</v>
      </c>
      <c r="HT70" s="179">
        <v>120</v>
      </c>
      <c r="HU70" s="185">
        <v>3.0112923462986198E-2</v>
      </c>
      <c r="HX70" s="178" t="s">
        <v>18</v>
      </c>
      <c r="HY70" s="177">
        <v>18537317.960000005</v>
      </c>
      <c r="HZ70" s="185">
        <v>3.4102898688832782E-2</v>
      </c>
      <c r="IA70" s="179">
        <v>125</v>
      </c>
      <c r="IB70" s="185">
        <v>3.1709791983764585E-2</v>
      </c>
      <c r="IE70" s="178" t="s">
        <v>18</v>
      </c>
      <c r="IF70" s="177">
        <v>21472997.819999997</v>
      </c>
      <c r="IG70" s="185">
        <v>3.9968267830737543E-2</v>
      </c>
      <c r="IH70" s="179">
        <v>132</v>
      </c>
      <c r="II70" s="185">
        <v>3.3863519753719859E-2</v>
      </c>
      <c r="IL70" s="178" t="s">
        <v>18</v>
      </c>
      <c r="IM70" s="177">
        <v>26262458.360000007</v>
      </c>
      <c r="IN70" s="185">
        <v>4.971123535942875E-2</v>
      </c>
      <c r="IO70" s="179">
        <v>155</v>
      </c>
      <c r="IP70" s="185">
        <v>4.0322580645161289E-2</v>
      </c>
      <c r="IS70" s="178" t="s">
        <v>18</v>
      </c>
      <c r="IT70" s="177">
        <v>35013999.120000005</v>
      </c>
      <c r="IU70" s="185">
        <v>6.7256282480757976E-2</v>
      </c>
      <c r="IV70" s="179">
        <v>200</v>
      </c>
      <c r="IW70" s="185">
        <v>5.2714812862414341E-2</v>
      </c>
      <c r="IZ70" s="178" t="s">
        <v>18</v>
      </c>
      <c r="JA70" s="177">
        <v>36344460.710000001</v>
      </c>
      <c r="JB70" s="185">
        <v>7.0962895987516053E-2</v>
      </c>
      <c r="JC70" s="179">
        <v>202</v>
      </c>
      <c r="JD70" s="185">
        <v>5.4082998661311915E-2</v>
      </c>
      <c r="JG70" s="178" t="s">
        <v>18</v>
      </c>
      <c r="JH70" s="177">
        <v>52945670.440000005</v>
      </c>
      <c r="JI70" s="185">
        <v>0.10601926852359192</v>
      </c>
      <c r="JJ70" s="179">
        <v>282</v>
      </c>
      <c r="JK70" s="185">
        <v>7.7196824527785382E-2</v>
      </c>
      <c r="JN70" s="178" t="s">
        <v>18</v>
      </c>
      <c r="JO70" s="177">
        <v>62210859.820000023</v>
      </c>
      <c r="JP70" s="185">
        <v>0.12745735264364225</v>
      </c>
      <c r="JQ70" s="179">
        <v>338</v>
      </c>
      <c r="JR70" s="185">
        <f t="shared" si="24"/>
        <v>9.4387042725495668E-2</v>
      </c>
      <c r="JU70" s="178" t="s">
        <v>18</v>
      </c>
      <c r="JV70" s="177">
        <v>0</v>
      </c>
      <c r="JW70" s="185">
        <v>0</v>
      </c>
      <c r="JX70" s="179">
        <v>0</v>
      </c>
      <c r="JY70" s="185">
        <v>0</v>
      </c>
      <c r="KB70" s="178" t="s">
        <v>18</v>
      </c>
      <c r="KC70" s="177">
        <v>0</v>
      </c>
      <c r="KD70" s="185">
        <v>0</v>
      </c>
      <c r="KE70" s="179">
        <v>0</v>
      </c>
      <c r="KF70" s="185">
        <v>0</v>
      </c>
      <c r="KI70" s="178" t="s">
        <v>18</v>
      </c>
      <c r="KJ70" s="177">
        <v>0</v>
      </c>
      <c r="KK70" s="185">
        <v>0</v>
      </c>
      <c r="KL70" s="179">
        <v>0</v>
      </c>
      <c r="KM70" s="185">
        <v>0</v>
      </c>
      <c r="KP70" s="249" t="s">
        <v>18</v>
      </c>
      <c r="KQ70" s="250">
        <v>0</v>
      </c>
      <c r="KR70" s="251">
        <v>0</v>
      </c>
      <c r="KS70" s="252">
        <v>0</v>
      </c>
      <c r="KT70" s="251">
        <v>0</v>
      </c>
      <c r="KW70" s="249" t="s">
        <v>18</v>
      </c>
      <c r="KX70" s="250">
        <v>0</v>
      </c>
      <c r="KY70" s="251">
        <v>0</v>
      </c>
      <c r="KZ70" s="252">
        <v>0</v>
      </c>
      <c r="LA70" s="251">
        <v>0</v>
      </c>
      <c r="LD70" s="249" t="s">
        <v>18</v>
      </c>
      <c r="LE70" s="250">
        <v>0</v>
      </c>
      <c r="LF70" s="251">
        <v>0</v>
      </c>
      <c r="LG70" s="252">
        <v>0</v>
      </c>
      <c r="LH70" s="251">
        <v>0</v>
      </c>
      <c r="LK70" s="249" t="s">
        <v>18</v>
      </c>
      <c r="LL70" s="250">
        <v>0</v>
      </c>
      <c r="LM70" s="251">
        <v>0</v>
      </c>
      <c r="LN70" s="252">
        <v>0</v>
      </c>
      <c r="LO70" s="251">
        <v>0</v>
      </c>
      <c r="LR70" s="249" t="s">
        <v>18</v>
      </c>
      <c r="LS70" s="250">
        <v>0</v>
      </c>
      <c r="LT70" s="251">
        <v>0</v>
      </c>
      <c r="LU70" s="252">
        <v>0</v>
      </c>
      <c r="LV70" s="251">
        <v>0</v>
      </c>
      <c r="LY70" s="249" t="s">
        <v>18</v>
      </c>
      <c r="LZ70" s="250">
        <v>0</v>
      </c>
      <c r="MA70" s="251">
        <v>0</v>
      </c>
      <c r="MB70" s="252">
        <v>0</v>
      </c>
      <c r="MC70" s="251">
        <v>0</v>
      </c>
      <c r="MF70" s="249" t="s">
        <v>18</v>
      </c>
      <c r="MG70" s="250">
        <v>0</v>
      </c>
      <c r="MH70" s="251">
        <v>0</v>
      </c>
      <c r="MI70" s="252">
        <v>0</v>
      </c>
      <c r="MJ70" s="251">
        <v>0</v>
      </c>
      <c r="MM70" s="249" t="s">
        <v>18</v>
      </c>
      <c r="MN70" s="250">
        <v>0</v>
      </c>
      <c r="MO70" s="251">
        <v>0</v>
      </c>
      <c r="MP70" s="252">
        <v>0</v>
      </c>
      <c r="MQ70" s="251">
        <v>0</v>
      </c>
      <c r="MT70" s="249" t="s">
        <v>18</v>
      </c>
      <c r="MU70" s="250">
        <v>0</v>
      </c>
      <c r="MV70" s="251">
        <v>0</v>
      </c>
      <c r="MW70" s="252">
        <v>0</v>
      </c>
      <c r="MX70" s="251">
        <v>0</v>
      </c>
      <c r="NA70" s="249" t="s">
        <v>18</v>
      </c>
      <c r="NB70" s="250">
        <v>0</v>
      </c>
      <c r="NC70" s="251">
        <v>0</v>
      </c>
      <c r="ND70" s="252">
        <v>0</v>
      </c>
      <c r="NE70" s="251">
        <v>0</v>
      </c>
      <c r="NH70" s="249" t="s">
        <v>18</v>
      </c>
      <c r="NI70" s="250">
        <v>0</v>
      </c>
      <c r="NJ70" s="251">
        <v>0</v>
      </c>
      <c r="NK70" s="252">
        <v>0</v>
      </c>
      <c r="NL70" s="251">
        <v>0</v>
      </c>
      <c r="NO70" s="249" t="s">
        <v>18</v>
      </c>
      <c r="NP70" s="250">
        <v>0</v>
      </c>
      <c r="NQ70" s="251">
        <v>0</v>
      </c>
      <c r="NR70" s="252">
        <v>0</v>
      </c>
      <c r="NS70" s="251">
        <v>0</v>
      </c>
      <c r="NV70" s="249" t="s">
        <v>18</v>
      </c>
      <c r="NW70" s="250">
        <v>0</v>
      </c>
      <c r="NX70" s="251">
        <v>0</v>
      </c>
      <c r="NY70" s="252">
        <v>0</v>
      </c>
      <c r="NZ70" s="251">
        <v>0</v>
      </c>
      <c r="OC70" s="249" t="s">
        <v>18</v>
      </c>
      <c r="OD70" s="250">
        <v>0</v>
      </c>
      <c r="OE70" s="251">
        <v>0</v>
      </c>
      <c r="OF70" s="252">
        <v>0</v>
      </c>
      <c r="OG70" s="251">
        <v>0</v>
      </c>
      <c r="OI70" s="249" t="s">
        <v>18</v>
      </c>
      <c r="OJ70" s="250">
        <v>0</v>
      </c>
      <c r="OK70" s="251">
        <v>0</v>
      </c>
      <c r="OL70" s="252">
        <v>0</v>
      </c>
      <c r="OM70" s="251">
        <v>0</v>
      </c>
      <c r="OO70" s="249" t="s">
        <v>18</v>
      </c>
      <c r="OP70" s="250">
        <v>0</v>
      </c>
      <c r="OQ70" s="251">
        <v>0</v>
      </c>
      <c r="OR70" s="252">
        <v>0</v>
      </c>
      <c r="OS70" s="251">
        <v>0</v>
      </c>
    </row>
    <row r="71" spans="1:409" ht="18" x14ac:dyDescent="0.35">
      <c r="A71" s="178" t="s">
        <v>19</v>
      </c>
      <c r="B71" s="177">
        <v>12819684.549999999</v>
      </c>
      <c r="C71" s="185">
        <v>1.7941644985095293E-2</v>
      </c>
      <c r="D71" s="179">
        <v>79</v>
      </c>
      <c r="E71" s="185">
        <v>1.6424116424116425E-2</v>
      </c>
      <c r="H71" s="178" t="s">
        <v>19</v>
      </c>
      <c r="I71" s="177">
        <v>35255235.859999999</v>
      </c>
      <c r="J71" s="185">
        <v>3.9671931352892022E-2</v>
      </c>
      <c r="K71" s="179">
        <v>205</v>
      </c>
      <c r="L71" s="185">
        <v>3.4104142405589753E-2</v>
      </c>
      <c r="O71" s="178" t="s">
        <v>19</v>
      </c>
      <c r="P71" s="177">
        <v>39042442.009999998</v>
      </c>
      <c r="Q71" s="185">
        <v>4.4293451151929071E-2</v>
      </c>
      <c r="R71" s="179">
        <v>229</v>
      </c>
      <c r="S71" s="185">
        <v>3.8416373091763129E-2</v>
      </c>
      <c r="V71" s="178" t="s">
        <v>19</v>
      </c>
      <c r="W71" s="177">
        <v>37788669.43</v>
      </c>
      <c r="X71" s="185">
        <v>4.3644691186931116E-2</v>
      </c>
      <c r="Y71" s="179">
        <v>224</v>
      </c>
      <c r="Z71" s="185">
        <v>3.8127659574468085E-2</v>
      </c>
      <c r="AC71" s="178" t="s">
        <v>19</v>
      </c>
      <c r="AD71" s="177">
        <v>30331883.27</v>
      </c>
      <c r="AE71" s="185">
        <v>3.5928887497876545E-2</v>
      </c>
      <c r="AF71" s="179">
        <v>181</v>
      </c>
      <c r="AG71" s="185">
        <v>3.1610199091861683E-2</v>
      </c>
      <c r="AJ71" s="178" t="s">
        <v>19</v>
      </c>
      <c r="AK71" s="177">
        <v>22984999.310000002</v>
      </c>
      <c r="AL71" s="185">
        <v>2.9098205248273341E-2</v>
      </c>
      <c r="AM71" s="179">
        <v>136</v>
      </c>
      <c r="AN71" s="185">
        <v>2.5203854707190512E-2</v>
      </c>
      <c r="AQ71" s="178" t="s">
        <v>19</v>
      </c>
      <c r="AR71" s="177">
        <v>15656288.949999999</v>
      </c>
      <c r="AS71" s="185">
        <v>2.0454112392084351E-2</v>
      </c>
      <c r="AT71" s="179">
        <v>105</v>
      </c>
      <c r="AU71" s="185">
        <v>2.0045819014891181E-2</v>
      </c>
      <c r="AX71" s="178" t="s">
        <v>19</v>
      </c>
      <c r="AY71" s="177">
        <v>12629706.810000001</v>
      </c>
      <c r="AZ71" s="185">
        <v>1.7395797963232887E-2</v>
      </c>
      <c r="BA71" s="179">
        <v>88</v>
      </c>
      <c r="BB71" s="185">
        <v>1.7585931254996003E-2</v>
      </c>
      <c r="BE71" s="178" t="s">
        <v>19</v>
      </c>
      <c r="BF71" s="177">
        <v>12331453.920000002</v>
      </c>
      <c r="BG71" s="185">
        <v>1.7273729860034417E-2</v>
      </c>
      <c r="BH71" s="179">
        <v>86</v>
      </c>
      <c r="BI71" s="185">
        <v>1.74512987012987E-2</v>
      </c>
      <c r="BL71" s="178" t="s">
        <v>19</v>
      </c>
      <c r="BM71" s="177">
        <v>8805887.0599999987</v>
      </c>
      <c r="BN71" s="185">
        <v>1.308705810692669E-2</v>
      </c>
      <c r="BO71" s="179">
        <v>60</v>
      </c>
      <c r="BP71" s="185">
        <v>1.2809564474807857E-2</v>
      </c>
      <c r="BS71" s="178" t="s">
        <v>19</v>
      </c>
      <c r="BT71" s="177">
        <v>5260763.21</v>
      </c>
      <c r="BU71" s="185">
        <v>7.9157022016956048E-3</v>
      </c>
      <c r="BV71" s="179">
        <v>37</v>
      </c>
      <c r="BW71" s="185">
        <v>7.986186056550831E-3</v>
      </c>
      <c r="BZ71" s="178" t="s">
        <v>19</v>
      </c>
      <c r="CA71" s="177">
        <v>5922362.3700000001</v>
      </c>
      <c r="CB71" s="185">
        <v>8.9698579754353587E-3</v>
      </c>
      <c r="CC71" s="179">
        <v>40</v>
      </c>
      <c r="CD71" s="185">
        <v>8.6918730986527588E-3</v>
      </c>
      <c r="CG71" s="178" t="s">
        <v>19</v>
      </c>
      <c r="CH71" s="177">
        <v>9073910.3499999996</v>
      </c>
      <c r="CI71" s="185">
        <v>1.3819318242286514E-2</v>
      </c>
      <c r="CJ71" s="179">
        <v>62</v>
      </c>
      <c r="CK71" s="185">
        <v>1.3534162846540057E-2</v>
      </c>
      <c r="CN71" s="178" t="s">
        <v>19</v>
      </c>
      <c r="CO71" s="177">
        <v>11190890.989999998</v>
      </c>
      <c r="CP71" s="185">
        <v>1.7211186456839674E-2</v>
      </c>
      <c r="CQ71" s="179">
        <v>78</v>
      </c>
      <c r="CR71" s="185">
        <v>1.7135325131810195E-2</v>
      </c>
      <c r="CU71" s="178" t="s">
        <v>19</v>
      </c>
      <c r="CV71" s="177">
        <v>10628766.309999999</v>
      </c>
      <c r="CW71" s="185">
        <v>1.6502035410820758E-2</v>
      </c>
      <c r="CX71" s="179">
        <v>72</v>
      </c>
      <c r="CY71" s="185">
        <v>1.595037660611431E-2</v>
      </c>
      <c r="DB71" s="178" t="s">
        <v>19</v>
      </c>
      <c r="DC71" s="177">
        <v>8920261.959999999</v>
      </c>
      <c r="DD71" s="185">
        <v>1.3990358658210337E-2</v>
      </c>
      <c r="DE71" s="179">
        <v>62</v>
      </c>
      <c r="DF71" s="185">
        <v>1.3839285714285714E-2</v>
      </c>
      <c r="DI71" s="178" t="s">
        <v>19</v>
      </c>
      <c r="DJ71" s="177">
        <v>9002430.9100000001</v>
      </c>
      <c r="DK71" s="185">
        <v>1.4213252544097684E-2</v>
      </c>
      <c r="DL71" s="179">
        <v>68</v>
      </c>
      <c r="DM71" s="185">
        <v>1.527060408713227E-2</v>
      </c>
      <c r="DP71" s="178" t="s">
        <v>19</v>
      </c>
      <c r="DQ71" s="177">
        <v>9813643.7599999998</v>
      </c>
      <c r="DR71" s="185">
        <v>1.5613215029995839E-2</v>
      </c>
      <c r="DS71" s="179">
        <v>68</v>
      </c>
      <c r="DT71" s="185">
        <v>1.5339499210466952E-2</v>
      </c>
      <c r="DW71" s="178" t="s">
        <v>19</v>
      </c>
      <c r="DX71" s="177">
        <v>8889067.8300000001</v>
      </c>
      <c r="DY71" s="185">
        <v>1.4224553064433848E-2</v>
      </c>
      <c r="DZ71" s="179">
        <v>58</v>
      </c>
      <c r="EA71" s="185">
        <v>1.3142986630410152E-2</v>
      </c>
      <c r="ED71" s="178" t="s">
        <v>19</v>
      </c>
      <c r="EE71" s="177">
        <v>9055468.6100000013</v>
      </c>
      <c r="EF71" s="185">
        <v>1.4573283323545192E-2</v>
      </c>
      <c r="EG71" s="179">
        <v>62</v>
      </c>
      <c r="EH71" s="185">
        <v>1.4126224652540442E-2</v>
      </c>
      <c r="EK71" s="178" t="s">
        <v>19</v>
      </c>
      <c r="EL71" s="177">
        <v>9431944.6699999999</v>
      </c>
      <c r="EM71" s="185">
        <v>1.5283635307951569E-2</v>
      </c>
      <c r="EN71" s="179">
        <v>65</v>
      </c>
      <c r="EO71" s="185">
        <v>1.487754634927901E-2</v>
      </c>
      <c r="ER71" s="178" t="s">
        <v>19</v>
      </c>
      <c r="ES71" s="177">
        <v>9417889.7300000004</v>
      </c>
      <c r="ET71" s="185">
        <v>1.5323184362668944E-2</v>
      </c>
      <c r="EU71" s="179">
        <v>64</v>
      </c>
      <c r="EV71" s="185">
        <v>1.4699127239320165E-2</v>
      </c>
      <c r="EY71" s="178" t="s">
        <v>19</v>
      </c>
      <c r="EZ71" s="177">
        <v>9358887.1800000016</v>
      </c>
      <c r="FA71" s="185">
        <v>1.5335983102813517E-2</v>
      </c>
      <c r="FB71" s="179">
        <v>65</v>
      </c>
      <c r="FC71" s="185">
        <v>1.5004616805170823E-2</v>
      </c>
      <c r="FF71" s="178" t="s">
        <v>19</v>
      </c>
      <c r="FG71" s="177">
        <v>9124234.709999999</v>
      </c>
      <c r="FH71" s="185">
        <v>1.5106762100341915E-2</v>
      </c>
      <c r="FI71" s="179">
        <v>62</v>
      </c>
      <c r="FJ71" s="185">
        <v>1.4411901441190145E-2</v>
      </c>
      <c r="FM71" s="178" t="s">
        <v>19</v>
      </c>
      <c r="FN71" s="177">
        <v>8320547.7499999991</v>
      </c>
      <c r="FO71" s="185">
        <v>1.3856560188715596E-2</v>
      </c>
      <c r="FP71" s="179">
        <v>60</v>
      </c>
      <c r="FQ71" s="185">
        <v>1.4005602240896359E-2</v>
      </c>
      <c r="FT71" s="178" t="s">
        <v>19</v>
      </c>
      <c r="FU71" s="177">
        <v>8477834.5099999979</v>
      </c>
      <c r="FV71" s="185">
        <v>1.4210915249582397E-2</v>
      </c>
      <c r="FW71" s="179">
        <v>58</v>
      </c>
      <c r="FX71" s="185">
        <v>1.3615023474178404E-2</v>
      </c>
      <c r="GA71" s="178" t="s">
        <v>19</v>
      </c>
      <c r="GB71" s="177">
        <v>7295705.9400000004</v>
      </c>
      <c r="GC71" s="185">
        <v>1.232552275194017E-2</v>
      </c>
      <c r="GD71" s="179">
        <v>51</v>
      </c>
      <c r="GE71" s="185">
        <v>1.2053887969747105E-2</v>
      </c>
      <c r="GH71" s="178" t="s">
        <v>19</v>
      </c>
      <c r="GI71" s="177">
        <v>12459616.749999998</v>
      </c>
      <c r="GJ71" s="185">
        <v>2.12276656516696E-2</v>
      </c>
      <c r="GK71" s="179">
        <v>77</v>
      </c>
      <c r="GL71" s="185">
        <v>1.8315889628924834E-2</v>
      </c>
      <c r="GO71" s="178" t="s">
        <v>19</v>
      </c>
      <c r="GP71" s="177">
        <v>14072566.810000001</v>
      </c>
      <c r="GQ71" s="185">
        <v>2.4245349888123786E-2</v>
      </c>
      <c r="GR71" s="179">
        <v>88</v>
      </c>
      <c r="GS71" s="185">
        <v>2.1118310535157187E-2</v>
      </c>
      <c r="GV71" s="178" t="s">
        <v>19</v>
      </c>
      <c r="GW71" s="177">
        <v>13231040.289999997</v>
      </c>
      <c r="GX71" s="185">
        <v>2.2985932968582291E-2</v>
      </c>
      <c r="GY71" s="179">
        <v>86</v>
      </c>
      <c r="GZ71" s="185">
        <v>2.0767930451581745E-2</v>
      </c>
      <c r="HC71" s="178" t="s">
        <v>19</v>
      </c>
      <c r="HD71" s="177">
        <v>16010761.959999999</v>
      </c>
      <c r="HE71" s="185">
        <v>2.8211336380390546E-2</v>
      </c>
      <c r="HF71" s="179">
        <v>114</v>
      </c>
      <c r="HG71" s="185">
        <v>2.784562774792379E-2</v>
      </c>
      <c r="HJ71" s="178" t="s">
        <v>19</v>
      </c>
      <c r="HK71" s="177">
        <v>21577194.920000002</v>
      </c>
      <c r="HL71" s="185">
        <v>3.862602484713816E-2</v>
      </c>
      <c r="HM71" s="179">
        <v>141</v>
      </c>
      <c r="HN71" s="185">
        <v>3.4909631096806143E-2</v>
      </c>
      <c r="HQ71" s="178" t="s">
        <v>19</v>
      </c>
      <c r="HR71" s="177">
        <v>30489419.120000001</v>
      </c>
      <c r="HS71" s="185">
        <v>5.5383661290268546E-2</v>
      </c>
      <c r="HT71" s="179">
        <v>183</v>
      </c>
      <c r="HU71" s="185">
        <v>4.592220828105395E-2</v>
      </c>
      <c r="HX71" s="178" t="s">
        <v>19</v>
      </c>
      <c r="HY71" s="177">
        <v>25485524.680000007</v>
      </c>
      <c r="HZ71" s="185">
        <v>4.6885437692184222E-2</v>
      </c>
      <c r="IA71" s="179">
        <v>160</v>
      </c>
      <c r="IB71" s="185">
        <v>4.0588533739218668E-2</v>
      </c>
      <c r="IE71" s="178" t="s">
        <v>19</v>
      </c>
      <c r="IF71" s="177">
        <v>34258610.059999995</v>
      </c>
      <c r="IG71" s="185">
        <v>6.3766471447761708E-2</v>
      </c>
      <c r="IH71" s="179">
        <v>202</v>
      </c>
      <c r="II71" s="185">
        <v>5.1821446895844024E-2</v>
      </c>
      <c r="IL71" s="178" t="s">
        <v>19</v>
      </c>
      <c r="IM71" s="177">
        <v>52668224.240000032</v>
      </c>
      <c r="IN71" s="185">
        <v>9.9693732219126932E-2</v>
      </c>
      <c r="IO71" s="179">
        <v>286</v>
      </c>
      <c r="IP71" s="185">
        <v>7.4401664932362124E-2</v>
      </c>
      <c r="IS71" s="178" t="s">
        <v>19</v>
      </c>
      <c r="IT71" s="177">
        <v>56906699.730000041</v>
      </c>
      <c r="IU71" s="185">
        <v>0.10930865277546611</v>
      </c>
      <c r="IV71" s="179">
        <v>314</v>
      </c>
      <c r="IW71" s="185">
        <v>8.276225619399051E-2</v>
      </c>
      <c r="IZ71" s="178" t="s">
        <v>19</v>
      </c>
      <c r="JA71" s="177">
        <v>57616739.119999982</v>
      </c>
      <c r="JB71" s="185">
        <v>0.11249721650670781</v>
      </c>
      <c r="JC71" s="179">
        <v>321</v>
      </c>
      <c r="JD71" s="185">
        <v>8.5943775100401604E-2</v>
      </c>
      <c r="JG71" s="178" t="s">
        <v>19</v>
      </c>
      <c r="JH71" s="177">
        <v>59732487.180000007</v>
      </c>
      <c r="JI71" s="185">
        <v>0.11960930035053555</v>
      </c>
      <c r="JJ71" s="179">
        <v>373</v>
      </c>
      <c r="JK71" s="185">
        <v>0.10210785655625514</v>
      </c>
      <c r="JN71" s="178" t="s">
        <v>19</v>
      </c>
      <c r="JO71" s="177">
        <v>67608717.450000018</v>
      </c>
      <c r="JP71" s="185">
        <v>0.1385164610606891</v>
      </c>
      <c r="JQ71" s="179">
        <v>438</v>
      </c>
      <c r="JR71" s="185">
        <f t="shared" si="24"/>
        <v>0.12231220329516895</v>
      </c>
      <c r="JU71" s="178" t="s">
        <v>19</v>
      </c>
      <c r="JV71" s="177">
        <v>0</v>
      </c>
      <c r="JW71" s="185">
        <v>0</v>
      </c>
      <c r="JX71" s="179">
        <v>0</v>
      </c>
      <c r="JY71" s="185">
        <v>0</v>
      </c>
      <c r="KB71" s="178" t="s">
        <v>19</v>
      </c>
      <c r="KC71" s="177">
        <v>0</v>
      </c>
      <c r="KD71" s="185">
        <v>0</v>
      </c>
      <c r="KE71" s="179">
        <v>0</v>
      </c>
      <c r="KF71" s="185">
        <v>0</v>
      </c>
      <c r="KI71" s="178" t="s">
        <v>19</v>
      </c>
      <c r="KJ71" s="177">
        <v>0</v>
      </c>
      <c r="KK71" s="185">
        <v>0</v>
      </c>
      <c r="KL71" s="179">
        <v>0</v>
      </c>
      <c r="KM71" s="185">
        <v>0</v>
      </c>
      <c r="KP71" s="249" t="s">
        <v>19</v>
      </c>
      <c r="KQ71" s="250">
        <v>0</v>
      </c>
      <c r="KR71" s="251">
        <v>0</v>
      </c>
      <c r="KS71" s="252">
        <v>0</v>
      </c>
      <c r="KT71" s="251">
        <v>0</v>
      </c>
      <c r="KW71" s="249" t="s">
        <v>19</v>
      </c>
      <c r="KX71" s="250">
        <v>0</v>
      </c>
      <c r="KY71" s="251">
        <v>0</v>
      </c>
      <c r="KZ71" s="252">
        <v>0</v>
      </c>
      <c r="LA71" s="251">
        <v>0</v>
      </c>
      <c r="LD71" s="249" t="s">
        <v>19</v>
      </c>
      <c r="LE71" s="250">
        <v>0</v>
      </c>
      <c r="LF71" s="251">
        <v>0</v>
      </c>
      <c r="LG71" s="252">
        <v>0</v>
      </c>
      <c r="LH71" s="251">
        <v>0</v>
      </c>
      <c r="LK71" s="249" t="s">
        <v>19</v>
      </c>
      <c r="LL71" s="250">
        <v>0</v>
      </c>
      <c r="LM71" s="251">
        <v>0</v>
      </c>
      <c r="LN71" s="252">
        <v>0</v>
      </c>
      <c r="LO71" s="251">
        <v>0</v>
      </c>
      <c r="LR71" s="249" t="s">
        <v>19</v>
      </c>
      <c r="LS71" s="250">
        <v>0</v>
      </c>
      <c r="LT71" s="251">
        <v>0</v>
      </c>
      <c r="LU71" s="252">
        <v>0</v>
      </c>
      <c r="LV71" s="251">
        <v>0</v>
      </c>
      <c r="LY71" s="249" t="s">
        <v>19</v>
      </c>
      <c r="LZ71" s="250">
        <v>0</v>
      </c>
      <c r="MA71" s="251">
        <v>0</v>
      </c>
      <c r="MB71" s="252">
        <v>0</v>
      </c>
      <c r="MC71" s="251">
        <v>0</v>
      </c>
      <c r="MF71" s="249" t="s">
        <v>19</v>
      </c>
      <c r="MG71" s="250">
        <v>0</v>
      </c>
      <c r="MH71" s="251">
        <v>0</v>
      </c>
      <c r="MI71" s="252">
        <v>0</v>
      </c>
      <c r="MJ71" s="251">
        <v>0</v>
      </c>
      <c r="MM71" s="249" t="s">
        <v>19</v>
      </c>
      <c r="MN71" s="250">
        <v>0</v>
      </c>
      <c r="MO71" s="251">
        <v>0</v>
      </c>
      <c r="MP71" s="252">
        <v>0</v>
      </c>
      <c r="MQ71" s="251">
        <v>0</v>
      </c>
      <c r="MT71" s="249" t="s">
        <v>19</v>
      </c>
      <c r="MU71" s="250">
        <v>0</v>
      </c>
      <c r="MV71" s="251">
        <v>0</v>
      </c>
      <c r="MW71" s="252">
        <v>0</v>
      </c>
      <c r="MX71" s="251">
        <v>0</v>
      </c>
      <c r="NA71" s="249" t="s">
        <v>19</v>
      </c>
      <c r="NB71" s="250">
        <v>0</v>
      </c>
      <c r="NC71" s="251">
        <v>0</v>
      </c>
      <c r="ND71" s="252">
        <v>0</v>
      </c>
      <c r="NE71" s="251">
        <v>0</v>
      </c>
      <c r="NH71" s="249" t="s">
        <v>19</v>
      </c>
      <c r="NI71" s="250">
        <v>0</v>
      </c>
      <c r="NJ71" s="251">
        <v>0</v>
      </c>
      <c r="NK71" s="252">
        <v>0</v>
      </c>
      <c r="NL71" s="251">
        <v>0</v>
      </c>
      <c r="NO71" s="249" t="s">
        <v>19</v>
      </c>
      <c r="NP71" s="250">
        <v>0</v>
      </c>
      <c r="NQ71" s="251">
        <v>0</v>
      </c>
      <c r="NR71" s="252">
        <v>0</v>
      </c>
      <c r="NS71" s="251">
        <v>0</v>
      </c>
      <c r="NV71" s="249" t="s">
        <v>19</v>
      </c>
      <c r="NW71" s="250">
        <v>0</v>
      </c>
      <c r="NX71" s="251">
        <v>0</v>
      </c>
      <c r="NY71" s="252">
        <v>0</v>
      </c>
      <c r="NZ71" s="251">
        <v>0</v>
      </c>
      <c r="OC71" s="249" t="s">
        <v>19</v>
      </c>
      <c r="OD71" s="250">
        <v>0</v>
      </c>
      <c r="OE71" s="251">
        <v>0</v>
      </c>
      <c r="OF71" s="252">
        <v>0</v>
      </c>
      <c r="OG71" s="251">
        <v>0</v>
      </c>
      <c r="OI71" s="249" t="s">
        <v>19</v>
      </c>
      <c r="OJ71" s="250">
        <v>0</v>
      </c>
      <c r="OK71" s="251">
        <v>0</v>
      </c>
      <c r="OL71" s="252">
        <v>0</v>
      </c>
      <c r="OM71" s="251">
        <v>0</v>
      </c>
      <c r="OO71" s="249" t="s">
        <v>19</v>
      </c>
      <c r="OP71" s="250">
        <v>0</v>
      </c>
      <c r="OQ71" s="251">
        <v>0</v>
      </c>
      <c r="OR71" s="252">
        <v>0</v>
      </c>
      <c r="OS71" s="251">
        <v>0</v>
      </c>
    </row>
    <row r="72" spans="1:409" ht="18" x14ac:dyDescent="0.35">
      <c r="A72" s="178" t="s">
        <v>20</v>
      </c>
      <c r="B72" s="177">
        <v>31682142.960000001</v>
      </c>
      <c r="C72" s="185">
        <v>4.4340386000789399E-2</v>
      </c>
      <c r="D72" s="179">
        <v>180</v>
      </c>
      <c r="E72" s="185">
        <v>3.7422037422037424E-2</v>
      </c>
      <c r="H72" s="178" t="s">
        <v>20</v>
      </c>
      <c r="I72" s="177">
        <v>58783856.699999988</v>
      </c>
      <c r="J72" s="185">
        <v>6.6148164117278474E-2</v>
      </c>
      <c r="K72" s="179">
        <v>349</v>
      </c>
      <c r="L72" s="185">
        <v>5.8060222924638166E-2</v>
      </c>
      <c r="O72" s="178" t="s">
        <v>20</v>
      </c>
      <c r="P72" s="177">
        <v>65864318.580000006</v>
      </c>
      <c r="Q72" s="185">
        <v>7.4722733197147284E-2</v>
      </c>
      <c r="R72" s="179">
        <v>380</v>
      </c>
      <c r="S72" s="185">
        <v>6.3747693340043612E-2</v>
      </c>
      <c r="V72" s="178" t="s">
        <v>20</v>
      </c>
      <c r="W72" s="177">
        <v>65539615.850000009</v>
      </c>
      <c r="X72" s="185">
        <v>7.5696136895798238E-2</v>
      </c>
      <c r="Y72" s="179">
        <v>379</v>
      </c>
      <c r="Z72" s="185">
        <v>6.4510638297872347E-2</v>
      </c>
      <c r="AC72" s="178" t="s">
        <v>20</v>
      </c>
      <c r="AD72" s="177">
        <v>49149073.920000017</v>
      </c>
      <c r="AE72" s="185">
        <v>5.8218328607477159E-2</v>
      </c>
      <c r="AF72" s="179">
        <v>316</v>
      </c>
      <c r="AG72" s="185">
        <v>5.5186866922808241E-2</v>
      </c>
      <c r="AJ72" s="178" t="s">
        <v>20</v>
      </c>
      <c r="AK72" s="177">
        <v>39583380.730000012</v>
      </c>
      <c r="AL72" s="185">
        <v>5.0111175613608845E-2</v>
      </c>
      <c r="AM72" s="179">
        <v>258</v>
      </c>
      <c r="AN72" s="185">
        <v>4.7813194959229061E-2</v>
      </c>
      <c r="AQ72" s="178" t="s">
        <v>20</v>
      </c>
      <c r="AR72" s="177">
        <v>30983364.059999999</v>
      </c>
      <c r="AS72" s="185">
        <v>4.0478124336617259E-2</v>
      </c>
      <c r="AT72" s="179">
        <v>198</v>
      </c>
      <c r="AU72" s="185">
        <v>3.7800687285223365E-2</v>
      </c>
      <c r="AX72" s="178" t="s">
        <v>20</v>
      </c>
      <c r="AY72" s="177">
        <v>15925333.089999998</v>
      </c>
      <c r="AZ72" s="185">
        <v>2.1935099610663665E-2</v>
      </c>
      <c r="BA72" s="179">
        <v>95</v>
      </c>
      <c r="BB72" s="185">
        <v>1.8984812150279775E-2</v>
      </c>
      <c r="BE72" s="178" t="s">
        <v>20</v>
      </c>
      <c r="BF72" s="177">
        <v>15202440.879999999</v>
      </c>
      <c r="BG72" s="185">
        <v>2.1295368630324805E-2</v>
      </c>
      <c r="BH72" s="179">
        <v>91</v>
      </c>
      <c r="BI72" s="185">
        <v>1.8465909090909092E-2</v>
      </c>
      <c r="BL72" s="178" t="s">
        <v>20</v>
      </c>
      <c r="BM72" s="177">
        <v>8289821.2500000019</v>
      </c>
      <c r="BN72" s="185">
        <v>1.2320095824029986E-2</v>
      </c>
      <c r="BO72" s="179">
        <v>67</v>
      </c>
      <c r="BP72" s="185">
        <v>1.4304013663535439E-2</v>
      </c>
      <c r="BS72" s="178" t="s">
        <v>20</v>
      </c>
      <c r="BT72" s="177">
        <v>9725402.0099999998</v>
      </c>
      <c r="BU72" s="185">
        <v>1.463350145784871E-2</v>
      </c>
      <c r="BV72" s="179">
        <v>69</v>
      </c>
      <c r="BW72" s="185">
        <v>1.4893157781135334E-2</v>
      </c>
      <c r="BZ72" s="178" t="s">
        <v>20</v>
      </c>
      <c r="CA72" s="177">
        <v>9461373.7200000007</v>
      </c>
      <c r="CB72" s="185">
        <v>1.4329953693954142E-2</v>
      </c>
      <c r="CC72" s="179">
        <v>68</v>
      </c>
      <c r="CD72" s="185">
        <v>1.4776184267709691E-2</v>
      </c>
      <c r="CG72" s="178" t="s">
        <v>20</v>
      </c>
      <c r="CH72" s="177">
        <v>8782419.129999999</v>
      </c>
      <c r="CI72" s="185">
        <v>1.3375385055971491E-2</v>
      </c>
      <c r="CJ72" s="179">
        <v>66</v>
      </c>
      <c r="CK72" s="185">
        <v>1.4407334643091027E-2</v>
      </c>
      <c r="CN72" s="178" t="s">
        <v>20</v>
      </c>
      <c r="CO72" s="177">
        <v>9315017.7599999998</v>
      </c>
      <c r="CP72" s="185">
        <v>1.4326161130458216E-2</v>
      </c>
      <c r="CQ72" s="179">
        <v>68</v>
      </c>
      <c r="CR72" s="185">
        <v>1.4938488576449912E-2</v>
      </c>
      <c r="CU72" s="178" t="s">
        <v>20</v>
      </c>
      <c r="CV72" s="177">
        <v>13203214.359999996</v>
      </c>
      <c r="CW72" s="185">
        <v>2.0499078119761302E-2</v>
      </c>
      <c r="CX72" s="179">
        <v>87</v>
      </c>
      <c r="CY72" s="185">
        <v>1.9273371732388127E-2</v>
      </c>
      <c r="DB72" s="178" t="s">
        <v>20</v>
      </c>
      <c r="DC72" s="177">
        <v>14844515.239999998</v>
      </c>
      <c r="DD72" s="185">
        <v>2.3281837825631445E-2</v>
      </c>
      <c r="DE72" s="179">
        <v>93</v>
      </c>
      <c r="DF72" s="185">
        <v>2.0758928571428571E-2</v>
      </c>
      <c r="DI72" s="178" t="s">
        <v>20</v>
      </c>
      <c r="DJ72" s="177">
        <v>10723584.93</v>
      </c>
      <c r="DK72" s="185">
        <v>1.6930651544224969E-2</v>
      </c>
      <c r="DL72" s="179">
        <v>78</v>
      </c>
      <c r="DM72" s="185">
        <v>1.7516281158769367E-2</v>
      </c>
      <c r="DP72" s="178" t="s">
        <v>20</v>
      </c>
      <c r="DQ72" s="177">
        <v>10634707.08</v>
      </c>
      <c r="DR72" s="185">
        <v>1.6919502325715069E-2</v>
      </c>
      <c r="DS72" s="179">
        <v>81</v>
      </c>
      <c r="DT72" s="185">
        <v>1.8272050530115047E-2</v>
      </c>
      <c r="DW72" s="178" t="s">
        <v>20</v>
      </c>
      <c r="DX72" s="177">
        <v>8121485.5700000012</v>
      </c>
      <c r="DY72" s="185">
        <v>1.2996244900124561E-2</v>
      </c>
      <c r="DZ72" s="179">
        <v>63</v>
      </c>
      <c r="EA72" s="185">
        <v>1.4276002719238613E-2</v>
      </c>
      <c r="ED72" s="178" t="s">
        <v>20</v>
      </c>
      <c r="EE72" s="177">
        <v>10056127.799999999</v>
      </c>
      <c r="EF72" s="185">
        <v>1.6183679263748137E-2</v>
      </c>
      <c r="EG72" s="179">
        <v>72</v>
      </c>
      <c r="EH72" s="185">
        <v>1.6404647983595352E-2</v>
      </c>
      <c r="EK72" s="178" t="s">
        <v>20</v>
      </c>
      <c r="EL72" s="177">
        <v>10044146.310000001</v>
      </c>
      <c r="EM72" s="185">
        <v>1.6275654125709315E-2</v>
      </c>
      <c r="EN72" s="179">
        <v>73</v>
      </c>
      <c r="EO72" s="185">
        <v>1.6708628976882581E-2</v>
      </c>
      <c r="ER72" s="178" t="s">
        <v>20</v>
      </c>
      <c r="ES72" s="177">
        <v>12343960.399999999</v>
      </c>
      <c r="ET72" s="185">
        <v>2.0083987644510744E-2</v>
      </c>
      <c r="EU72" s="179">
        <v>75</v>
      </c>
      <c r="EV72" s="185">
        <v>1.7225539733578318E-2</v>
      </c>
      <c r="EY72" s="178" t="s">
        <v>20</v>
      </c>
      <c r="EZ72" s="177">
        <v>11545706.429999996</v>
      </c>
      <c r="FA72" s="185">
        <v>1.8919424426753831E-2</v>
      </c>
      <c r="FB72" s="179">
        <v>73</v>
      </c>
      <c r="FC72" s="185">
        <v>1.6851338873499537E-2</v>
      </c>
      <c r="FF72" s="178" t="s">
        <v>20</v>
      </c>
      <c r="FG72" s="177">
        <v>11890467.679999998</v>
      </c>
      <c r="FH72" s="185">
        <v>1.9686743295489428E-2</v>
      </c>
      <c r="FI72" s="179">
        <v>76</v>
      </c>
      <c r="FJ72" s="185">
        <v>1.7666201766620176E-2</v>
      </c>
      <c r="FM72" s="178" t="s">
        <v>20</v>
      </c>
      <c r="FN72" s="177">
        <v>13273089.6</v>
      </c>
      <c r="FO72" s="185">
        <v>2.2104237660629376E-2</v>
      </c>
      <c r="FP72" s="179">
        <v>82</v>
      </c>
      <c r="FQ72" s="185">
        <v>1.9140989729225025E-2</v>
      </c>
      <c r="FT72" s="178" t="s">
        <v>20</v>
      </c>
      <c r="FU72" s="177">
        <v>12893873.020000001</v>
      </c>
      <c r="FV72" s="185">
        <v>2.1613271232171893E-2</v>
      </c>
      <c r="FW72" s="179">
        <v>82</v>
      </c>
      <c r="FX72" s="185">
        <v>1.9248826291079813E-2</v>
      </c>
      <c r="GA72" s="178" t="s">
        <v>20</v>
      </c>
      <c r="GB72" s="177">
        <v>15853710.689999999</v>
      </c>
      <c r="GC72" s="185">
        <v>2.6783600301230351E-2</v>
      </c>
      <c r="GD72" s="179">
        <v>98</v>
      </c>
      <c r="GE72" s="185">
        <v>2.3162372961474827E-2</v>
      </c>
      <c r="GH72" s="178" t="s">
        <v>20</v>
      </c>
      <c r="GI72" s="177">
        <v>16479121.689999998</v>
      </c>
      <c r="GJ72" s="185">
        <v>2.8075766091962377E-2</v>
      </c>
      <c r="GK72" s="179">
        <v>117</v>
      </c>
      <c r="GL72" s="185">
        <v>2.7830637488106564E-2</v>
      </c>
      <c r="GO72" s="178" t="s">
        <v>20</v>
      </c>
      <c r="GP72" s="177">
        <v>18378821.769999996</v>
      </c>
      <c r="GQ72" s="185">
        <v>3.1664512264277987E-2</v>
      </c>
      <c r="GR72" s="179">
        <v>129</v>
      </c>
      <c r="GS72" s="185">
        <v>3.0957523398128149E-2</v>
      </c>
      <c r="GV72" s="178" t="s">
        <v>20</v>
      </c>
      <c r="GW72" s="177">
        <v>20599285.130000003</v>
      </c>
      <c r="GX72" s="185">
        <v>3.5786587964421815E-2</v>
      </c>
      <c r="GY72" s="179">
        <v>138</v>
      </c>
      <c r="GZ72" s="185">
        <v>3.3325283747886986E-2</v>
      </c>
      <c r="HC72" s="178" t="s">
        <v>20</v>
      </c>
      <c r="HD72" s="177">
        <v>24204736.309999999</v>
      </c>
      <c r="HE72" s="185">
        <v>4.2649310491657766E-2</v>
      </c>
      <c r="HF72" s="179">
        <v>154</v>
      </c>
      <c r="HG72" s="185">
        <v>3.7616023448949681E-2</v>
      </c>
      <c r="HJ72" s="178" t="s">
        <v>20</v>
      </c>
      <c r="HK72" s="177">
        <v>37153677.700000003</v>
      </c>
      <c r="HL72" s="185">
        <v>6.6509983495239372E-2</v>
      </c>
      <c r="HM72" s="179">
        <v>221</v>
      </c>
      <c r="HN72" s="185">
        <v>5.4716513988611042E-2</v>
      </c>
      <c r="HQ72" s="178" t="s">
        <v>20</v>
      </c>
      <c r="HR72" s="177">
        <v>57171663.270000026</v>
      </c>
      <c r="HS72" s="185">
        <v>0.10385163526680427</v>
      </c>
      <c r="HT72" s="179">
        <v>319</v>
      </c>
      <c r="HU72" s="185">
        <v>8.0050188205771644E-2</v>
      </c>
      <c r="HX72" s="178" t="s">
        <v>20</v>
      </c>
      <c r="HY72" s="177">
        <v>43962024.150000006</v>
      </c>
      <c r="HZ72" s="185">
        <v>8.0876449278073984E-2</v>
      </c>
      <c r="IA72" s="179">
        <v>248</v>
      </c>
      <c r="IB72" s="185">
        <v>6.2912227295788936E-2</v>
      </c>
      <c r="IE72" s="178" t="s">
        <v>20</v>
      </c>
      <c r="IF72" s="177">
        <v>55688012.890000023</v>
      </c>
      <c r="IG72" s="185">
        <v>0.10365359475219682</v>
      </c>
      <c r="IH72" s="179">
        <v>311</v>
      </c>
      <c r="II72" s="185">
        <v>7.9784504874294504E-2</v>
      </c>
      <c r="IL72" s="178" t="s">
        <v>20</v>
      </c>
      <c r="IM72" s="177">
        <v>75922623.26000005</v>
      </c>
      <c r="IN72" s="185">
        <v>0.14371112339321387</v>
      </c>
      <c r="IO72" s="179">
        <v>469</v>
      </c>
      <c r="IP72" s="185">
        <v>0.12200832466181061</v>
      </c>
      <c r="IS72" s="178" t="s">
        <v>20</v>
      </c>
      <c r="IT72" s="177">
        <v>74131506.620000035</v>
      </c>
      <c r="IU72" s="185">
        <v>0.14239474710876446</v>
      </c>
      <c r="IV72" s="179">
        <v>467</v>
      </c>
      <c r="IW72" s="185">
        <v>0.12308908803373748</v>
      </c>
      <c r="IZ72" s="178" t="s">
        <v>20</v>
      </c>
      <c r="JA72" s="177">
        <v>72490416.170000002</v>
      </c>
      <c r="JB72" s="185">
        <v>0.14153820863678626</v>
      </c>
      <c r="JC72" s="179">
        <v>454</v>
      </c>
      <c r="JD72" s="185">
        <v>0.12155287817938421</v>
      </c>
      <c r="JG72" s="178" t="s">
        <v>20</v>
      </c>
      <c r="JH72" s="177">
        <v>93724422.00999999</v>
      </c>
      <c r="JI72" s="185">
        <v>0.1876753015254978</v>
      </c>
      <c r="JJ72" s="179">
        <v>644</v>
      </c>
      <c r="JK72" s="185">
        <v>0.17629345743224747</v>
      </c>
      <c r="JN72" s="178" t="s">
        <v>20</v>
      </c>
      <c r="JO72" s="177">
        <v>86239623.229999989</v>
      </c>
      <c r="JP72" s="185">
        <v>0.1766873838697082</v>
      </c>
      <c r="JQ72" s="179">
        <v>602</v>
      </c>
      <c r="JR72" s="185">
        <f t="shared" si="24"/>
        <v>0.16810946662943313</v>
      </c>
      <c r="JU72" s="178" t="s">
        <v>20</v>
      </c>
      <c r="JV72" s="177">
        <v>0</v>
      </c>
      <c r="JW72" s="185">
        <v>0</v>
      </c>
      <c r="JX72" s="179">
        <v>0</v>
      </c>
      <c r="JY72" s="185">
        <v>0</v>
      </c>
      <c r="KB72" s="178" t="s">
        <v>20</v>
      </c>
      <c r="KC72" s="177">
        <v>0</v>
      </c>
      <c r="KD72" s="185">
        <v>0</v>
      </c>
      <c r="KE72" s="179">
        <v>0</v>
      </c>
      <c r="KF72" s="185">
        <v>0</v>
      </c>
      <c r="KI72" s="178" t="s">
        <v>20</v>
      </c>
      <c r="KJ72" s="177">
        <v>0</v>
      </c>
      <c r="KK72" s="185">
        <v>0</v>
      </c>
      <c r="KL72" s="179">
        <v>0</v>
      </c>
      <c r="KM72" s="185">
        <v>0</v>
      </c>
      <c r="KP72" s="249" t="s">
        <v>20</v>
      </c>
      <c r="KQ72" s="250">
        <v>0</v>
      </c>
      <c r="KR72" s="251">
        <v>0</v>
      </c>
      <c r="KS72" s="252">
        <v>0</v>
      </c>
      <c r="KT72" s="251">
        <v>0</v>
      </c>
      <c r="KW72" s="249" t="s">
        <v>20</v>
      </c>
      <c r="KX72" s="250">
        <v>0</v>
      </c>
      <c r="KY72" s="251">
        <v>0</v>
      </c>
      <c r="KZ72" s="252">
        <v>0</v>
      </c>
      <c r="LA72" s="251">
        <v>0</v>
      </c>
      <c r="LD72" s="249" t="s">
        <v>20</v>
      </c>
      <c r="LE72" s="250">
        <v>0</v>
      </c>
      <c r="LF72" s="251">
        <v>0</v>
      </c>
      <c r="LG72" s="252">
        <v>0</v>
      </c>
      <c r="LH72" s="251">
        <v>0</v>
      </c>
      <c r="LK72" s="249" t="s">
        <v>20</v>
      </c>
      <c r="LL72" s="250">
        <v>0</v>
      </c>
      <c r="LM72" s="251">
        <v>0</v>
      </c>
      <c r="LN72" s="252">
        <v>0</v>
      </c>
      <c r="LO72" s="251">
        <v>0</v>
      </c>
      <c r="LR72" s="249" t="s">
        <v>20</v>
      </c>
      <c r="LS72" s="250">
        <v>0</v>
      </c>
      <c r="LT72" s="251">
        <v>0</v>
      </c>
      <c r="LU72" s="252">
        <v>0</v>
      </c>
      <c r="LV72" s="251">
        <v>0</v>
      </c>
      <c r="LY72" s="249" t="s">
        <v>20</v>
      </c>
      <c r="LZ72" s="250">
        <v>0</v>
      </c>
      <c r="MA72" s="251">
        <v>0</v>
      </c>
      <c r="MB72" s="252">
        <v>0</v>
      </c>
      <c r="MC72" s="251">
        <v>0</v>
      </c>
      <c r="MF72" s="249" t="s">
        <v>20</v>
      </c>
      <c r="MG72" s="250">
        <v>0</v>
      </c>
      <c r="MH72" s="251">
        <v>0</v>
      </c>
      <c r="MI72" s="252">
        <v>0</v>
      </c>
      <c r="MJ72" s="251">
        <v>0</v>
      </c>
      <c r="MM72" s="249" t="s">
        <v>20</v>
      </c>
      <c r="MN72" s="250">
        <v>0</v>
      </c>
      <c r="MO72" s="251">
        <v>0</v>
      </c>
      <c r="MP72" s="252">
        <v>0</v>
      </c>
      <c r="MQ72" s="251">
        <v>0</v>
      </c>
      <c r="MT72" s="249" t="s">
        <v>20</v>
      </c>
      <c r="MU72" s="250">
        <v>0</v>
      </c>
      <c r="MV72" s="251">
        <v>0</v>
      </c>
      <c r="MW72" s="252">
        <v>0</v>
      </c>
      <c r="MX72" s="251">
        <v>0</v>
      </c>
      <c r="NA72" s="249" t="s">
        <v>20</v>
      </c>
      <c r="NB72" s="250">
        <v>0</v>
      </c>
      <c r="NC72" s="251">
        <v>0</v>
      </c>
      <c r="ND72" s="252">
        <v>0</v>
      </c>
      <c r="NE72" s="251">
        <v>0</v>
      </c>
      <c r="NH72" s="249" t="s">
        <v>20</v>
      </c>
      <c r="NI72" s="250">
        <v>0</v>
      </c>
      <c r="NJ72" s="251">
        <v>0</v>
      </c>
      <c r="NK72" s="252">
        <v>0</v>
      </c>
      <c r="NL72" s="251">
        <v>0</v>
      </c>
      <c r="NO72" s="249" t="s">
        <v>20</v>
      </c>
      <c r="NP72" s="250">
        <v>0</v>
      </c>
      <c r="NQ72" s="251">
        <v>0</v>
      </c>
      <c r="NR72" s="252">
        <v>0</v>
      </c>
      <c r="NS72" s="251">
        <v>0</v>
      </c>
      <c r="NV72" s="249" t="s">
        <v>20</v>
      </c>
      <c r="NW72" s="250">
        <v>0</v>
      </c>
      <c r="NX72" s="251">
        <v>0</v>
      </c>
      <c r="NY72" s="252">
        <v>0</v>
      </c>
      <c r="NZ72" s="251">
        <v>0</v>
      </c>
      <c r="OC72" s="249" t="s">
        <v>20</v>
      </c>
      <c r="OD72" s="250">
        <v>0</v>
      </c>
      <c r="OE72" s="251">
        <v>0</v>
      </c>
      <c r="OF72" s="252">
        <v>0</v>
      </c>
      <c r="OG72" s="251">
        <v>0</v>
      </c>
      <c r="OI72" s="249" t="s">
        <v>20</v>
      </c>
      <c r="OJ72" s="250">
        <v>0</v>
      </c>
      <c r="OK72" s="251">
        <v>0</v>
      </c>
      <c r="OL72" s="252">
        <v>0</v>
      </c>
      <c r="OM72" s="251">
        <v>0</v>
      </c>
      <c r="OO72" s="249" t="s">
        <v>20</v>
      </c>
      <c r="OP72" s="250">
        <v>0</v>
      </c>
      <c r="OQ72" s="251">
        <v>0</v>
      </c>
      <c r="OR72" s="252">
        <v>0</v>
      </c>
      <c r="OS72" s="251">
        <v>0</v>
      </c>
    </row>
    <row r="73" spans="1:409" ht="18" x14ac:dyDescent="0.35">
      <c r="A73" s="178" t="s">
        <v>21</v>
      </c>
      <c r="B73" s="177">
        <v>47108195.390000008</v>
      </c>
      <c r="C73" s="185">
        <v>6.592974376860801E-2</v>
      </c>
      <c r="D73" s="179">
        <v>301</v>
      </c>
      <c r="E73" s="185">
        <v>6.2577962577962581E-2</v>
      </c>
      <c r="H73" s="178" t="s">
        <v>21</v>
      </c>
      <c r="I73" s="177">
        <v>99791428.050000027</v>
      </c>
      <c r="J73" s="185">
        <v>0.11229307042300594</v>
      </c>
      <c r="K73" s="179">
        <v>576</v>
      </c>
      <c r="L73" s="185">
        <v>9.5824322076193638E-2</v>
      </c>
      <c r="O73" s="178" t="s">
        <v>21</v>
      </c>
      <c r="P73" s="177">
        <v>110413359.42999998</v>
      </c>
      <c r="Q73" s="185">
        <v>0.12526339262232772</v>
      </c>
      <c r="R73" s="179">
        <v>639</v>
      </c>
      <c r="S73" s="185">
        <v>0.10719677906391545</v>
      </c>
      <c r="V73" s="178" t="s">
        <v>21</v>
      </c>
      <c r="W73" s="177">
        <v>106076965.78000002</v>
      </c>
      <c r="X73" s="185">
        <v>0.12251546517378292</v>
      </c>
      <c r="Y73" s="179">
        <v>626</v>
      </c>
      <c r="Z73" s="185">
        <v>0.1065531914893617</v>
      </c>
      <c r="AC73" s="178" t="s">
        <v>21</v>
      </c>
      <c r="AD73" s="177">
        <v>79170464.220000014</v>
      </c>
      <c r="AE73" s="185">
        <v>9.3779429282204313E-2</v>
      </c>
      <c r="AF73" s="179">
        <v>489</v>
      </c>
      <c r="AG73" s="185">
        <v>8.5399930143206432E-2</v>
      </c>
      <c r="AJ73" s="178" t="s">
        <v>21</v>
      </c>
      <c r="AK73" s="177">
        <v>65096634.140000008</v>
      </c>
      <c r="AL73" s="185">
        <v>8.2410062129233005E-2</v>
      </c>
      <c r="AM73" s="179">
        <v>390</v>
      </c>
      <c r="AN73" s="185">
        <v>7.2275759822090432E-2</v>
      </c>
      <c r="AQ73" s="178" t="s">
        <v>21</v>
      </c>
      <c r="AR73" s="177">
        <v>53582477.200000018</v>
      </c>
      <c r="AS73" s="185">
        <v>7.0002668856919484E-2</v>
      </c>
      <c r="AT73" s="179">
        <v>329</v>
      </c>
      <c r="AU73" s="185">
        <v>6.28102329133257E-2</v>
      </c>
      <c r="AX73" s="178" t="s">
        <v>21</v>
      </c>
      <c r="AY73" s="177">
        <v>27480711.450000003</v>
      </c>
      <c r="AZ73" s="185">
        <v>3.7851148206511746E-2</v>
      </c>
      <c r="BA73" s="179">
        <v>186</v>
      </c>
      <c r="BB73" s="185">
        <v>3.7170263788968823E-2</v>
      </c>
      <c r="BE73" s="178" t="s">
        <v>21</v>
      </c>
      <c r="BF73" s="177">
        <v>25909048.470000003</v>
      </c>
      <c r="BG73" s="185">
        <v>3.6293036255478139E-2</v>
      </c>
      <c r="BH73" s="179">
        <v>177</v>
      </c>
      <c r="BI73" s="185">
        <v>3.5917207792207792E-2</v>
      </c>
      <c r="BL73" s="178" t="s">
        <v>21</v>
      </c>
      <c r="BM73" s="177">
        <v>15856863.32</v>
      </c>
      <c r="BN73" s="185">
        <v>2.3566017852429112E-2</v>
      </c>
      <c r="BO73" s="179">
        <v>100</v>
      </c>
      <c r="BP73" s="185">
        <v>2.1349274124679761E-2</v>
      </c>
      <c r="BS73" s="178" t="s">
        <v>21</v>
      </c>
      <c r="BT73" s="177">
        <v>7702168.4600000009</v>
      </c>
      <c r="BU73" s="185">
        <v>1.1589206623244398E-2</v>
      </c>
      <c r="BV73" s="179">
        <v>63</v>
      </c>
      <c r="BW73" s="185">
        <v>1.3598100582775739E-2</v>
      </c>
      <c r="BZ73" s="178" t="s">
        <v>21</v>
      </c>
      <c r="CA73" s="177">
        <v>10392969.35</v>
      </c>
      <c r="CB73" s="185">
        <v>1.5740924514308759E-2</v>
      </c>
      <c r="CC73" s="179">
        <v>75</v>
      </c>
      <c r="CD73" s="185">
        <v>1.6297262059973925E-2</v>
      </c>
      <c r="CG73" s="178" t="s">
        <v>21</v>
      </c>
      <c r="CH73" s="177">
        <v>15959621.029999996</v>
      </c>
      <c r="CI73" s="185">
        <v>2.4306068005163665E-2</v>
      </c>
      <c r="CJ73" s="179">
        <v>99</v>
      </c>
      <c r="CK73" s="185">
        <v>2.1611001964636542E-2</v>
      </c>
      <c r="CN73" s="178" t="s">
        <v>21</v>
      </c>
      <c r="CO73" s="177">
        <v>17904783.820000004</v>
      </c>
      <c r="CP73" s="185">
        <v>2.7536911321073127E-2</v>
      </c>
      <c r="CQ73" s="179">
        <v>113</v>
      </c>
      <c r="CR73" s="185">
        <v>2.4824253075571179E-2</v>
      </c>
      <c r="CU73" s="178" t="s">
        <v>21</v>
      </c>
      <c r="CV73" s="177">
        <v>18452727.659999996</v>
      </c>
      <c r="CW73" s="185">
        <v>2.8649380030592812E-2</v>
      </c>
      <c r="CX73" s="179">
        <v>118</v>
      </c>
      <c r="CY73" s="185">
        <v>2.6140894993354008E-2</v>
      </c>
      <c r="DB73" s="178" t="s">
        <v>21</v>
      </c>
      <c r="DC73" s="177">
        <v>18694579.340000004</v>
      </c>
      <c r="DD73" s="185">
        <v>2.9320200584217949E-2</v>
      </c>
      <c r="DE73" s="179">
        <v>129</v>
      </c>
      <c r="DF73" s="185">
        <v>2.8794642857142855E-2</v>
      </c>
      <c r="DI73" s="178" t="s">
        <v>21</v>
      </c>
      <c r="DJ73" s="177">
        <v>19803441.809999999</v>
      </c>
      <c r="DK73" s="185">
        <v>3.1266146055640535E-2</v>
      </c>
      <c r="DL73" s="179">
        <v>132</v>
      </c>
      <c r="DM73" s="185">
        <v>2.9642937345609702E-2</v>
      </c>
      <c r="DP73" s="178" t="s">
        <v>21</v>
      </c>
      <c r="DQ73" s="177">
        <v>15124860.680000002</v>
      </c>
      <c r="DR73" s="185">
        <v>2.4063203013145559E-2</v>
      </c>
      <c r="DS73" s="179">
        <v>103</v>
      </c>
      <c r="DT73" s="185">
        <v>2.3234829686442589E-2</v>
      </c>
      <c r="DW73" s="178" t="s">
        <v>21</v>
      </c>
      <c r="DX73" s="177">
        <v>16777048.66</v>
      </c>
      <c r="DY73" s="185">
        <v>2.684713667313289E-2</v>
      </c>
      <c r="DZ73" s="179">
        <v>113</v>
      </c>
      <c r="EA73" s="185">
        <v>2.5606163607523227E-2</v>
      </c>
      <c r="ED73" s="178" t="s">
        <v>21</v>
      </c>
      <c r="EE73" s="177">
        <v>16806045.290000007</v>
      </c>
      <c r="EF73" s="185">
        <v>2.7046558285126924E-2</v>
      </c>
      <c r="EG73" s="179">
        <v>114</v>
      </c>
      <c r="EH73" s="185">
        <v>2.5974025974025976E-2</v>
      </c>
      <c r="EK73" s="178" t="s">
        <v>21</v>
      </c>
      <c r="EL73" s="177">
        <v>17284499.02</v>
      </c>
      <c r="EM73" s="185">
        <v>2.8008007759265863E-2</v>
      </c>
      <c r="EN73" s="179">
        <v>120</v>
      </c>
      <c r="EO73" s="185">
        <v>2.7466239414053559E-2</v>
      </c>
      <c r="ER73" s="178" t="s">
        <v>21</v>
      </c>
      <c r="ES73" s="177">
        <v>18008952.559999999</v>
      </c>
      <c r="ET73" s="185">
        <v>2.930109697254215E-2</v>
      </c>
      <c r="EU73" s="179">
        <v>129</v>
      </c>
      <c r="EV73" s="185">
        <v>2.9627928341754709E-2</v>
      </c>
      <c r="EY73" s="178" t="s">
        <v>21</v>
      </c>
      <c r="EZ73" s="177">
        <v>16219395.120000001</v>
      </c>
      <c r="FA73" s="185">
        <v>2.657798568506475E-2</v>
      </c>
      <c r="FB73" s="179">
        <v>119</v>
      </c>
      <c r="FC73" s="185">
        <v>2.746999076638966E-2</v>
      </c>
      <c r="FF73" s="178" t="s">
        <v>21</v>
      </c>
      <c r="FG73" s="177">
        <v>16792664.730000004</v>
      </c>
      <c r="FH73" s="185">
        <v>2.7803185600747495E-2</v>
      </c>
      <c r="FI73" s="179">
        <v>120</v>
      </c>
      <c r="FJ73" s="185">
        <v>2.7894002789400279E-2</v>
      </c>
      <c r="FM73" s="178" t="s">
        <v>21</v>
      </c>
      <c r="FN73" s="177">
        <v>17920047.640000004</v>
      </c>
      <c r="FO73" s="185">
        <v>2.9843013485297401E-2</v>
      </c>
      <c r="FP73" s="179">
        <v>130</v>
      </c>
      <c r="FQ73" s="185">
        <v>3.034547152194211E-2</v>
      </c>
      <c r="FT73" s="178" t="s">
        <v>21</v>
      </c>
      <c r="FU73" s="177">
        <v>16704572.050000001</v>
      </c>
      <c r="FV73" s="185">
        <v>2.800093082768762E-2</v>
      </c>
      <c r="FW73" s="179">
        <v>124</v>
      </c>
      <c r="FX73" s="185">
        <v>2.9107981220657279E-2</v>
      </c>
      <c r="GA73" s="178" t="s">
        <v>21</v>
      </c>
      <c r="GB73" s="177">
        <v>22267118.469999999</v>
      </c>
      <c r="GC73" s="185">
        <v>3.7618549538488137E-2</v>
      </c>
      <c r="GD73" s="179">
        <v>157</v>
      </c>
      <c r="GE73" s="185">
        <v>3.7107066887260697E-2</v>
      </c>
      <c r="GH73" s="178" t="s">
        <v>21</v>
      </c>
      <c r="GI73" s="177">
        <v>25147048.559999999</v>
      </c>
      <c r="GJ73" s="185">
        <v>4.284346378133818E-2</v>
      </c>
      <c r="GK73" s="179">
        <v>172</v>
      </c>
      <c r="GL73" s="185">
        <v>4.0913415794481447E-2</v>
      </c>
      <c r="GO73" s="178" t="s">
        <v>21</v>
      </c>
      <c r="GP73" s="177">
        <v>33338904.990000002</v>
      </c>
      <c r="GQ73" s="185">
        <v>5.743894680216239E-2</v>
      </c>
      <c r="GR73" s="179">
        <v>202</v>
      </c>
      <c r="GS73" s="185">
        <v>4.847612191024718E-2</v>
      </c>
      <c r="GV73" s="178" t="s">
        <v>21</v>
      </c>
      <c r="GW73" s="177">
        <v>35156019.830000006</v>
      </c>
      <c r="GX73" s="185">
        <v>6.1075614429599023E-2</v>
      </c>
      <c r="GY73" s="179">
        <v>220</v>
      </c>
      <c r="GZ73" s="185">
        <v>5.3127263945906784E-2</v>
      </c>
      <c r="HC73" s="178" t="s">
        <v>21</v>
      </c>
      <c r="HD73" s="177">
        <v>41819565.710000016</v>
      </c>
      <c r="HE73" s="185">
        <v>7.3687051151852645E-2</v>
      </c>
      <c r="HF73" s="179">
        <v>243</v>
      </c>
      <c r="HG73" s="185">
        <v>5.935515388373229E-2</v>
      </c>
      <c r="HJ73" s="178" t="s">
        <v>21</v>
      </c>
      <c r="HK73" s="177">
        <v>60850874.100000016</v>
      </c>
      <c r="HL73" s="185">
        <v>0.10893109061076583</v>
      </c>
      <c r="HM73" s="179">
        <v>357</v>
      </c>
      <c r="HN73" s="185">
        <v>8.838821490467938E-2</v>
      </c>
      <c r="HQ73" s="178" t="s">
        <v>21</v>
      </c>
      <c r="HR73" s="177">
        <v>84690219.050000057</v>
      </c>
      <c r="HS73" s="185">
        <v>0.15383875921030837</v>
      </c>
      <c r="HT73" s="179">
        <v>512</v>
      </c>
      <c r="HU73" s="185">
        <v>0.12848180677540777</v>
      </c>
      <c r="HX73" s="178" t="s">
        <v>21</v>
      </c>
      <c r="HY73" s="177">
        <v>75179994.950000048</v>
      </c>
      <c r="HZ73" s="185">
        <v>0.13830780465324721</v>
      </c>
      <c r="IA73" s="179">
        <v>448</v>
      </c>
      <c r="IB73" s="185">
        <v>0.11364789446981227</v>
      </c>
      <c r="IE73" s="178" t="s">
        <v>21</v>
      </c>
      <c r="IF73" s="177">
        <v>77243041.690000042</v>
      </c>
      <c r="IG73" s="185">
        <v>0.14377454905021492</v>
      </c>
      <c r="IH73" s="179">
        <v>483</v>
      </c>
      <c r="II73" s="185">
        <v>0.12390969728065675</v>
      </c>
      <c r="IL73" s="178" t="s">
        <v>21</v>
      </c>
      <c r="IM73" s="177">
        <v>78501170.690000027</v>
      </c>
      <c r="IN73" s="185">
        <v>0.14859196038193281</v>
      </c>
      <c r="IO73" s="179">
        <v>532</v>
      </c>
      <c r="IP73" s="185">
        <v>0.13839750260145681</v>
      </c>
      <c r="IS73" s="178" t="s">
        <v>21</v>
      </c>
      <c r="IT73" s="177">
        <v>99300354.89000003</v>
      </c>
      <c r="IU73" s="185">
        <v>0.19074007216463762</v>
      </c>
      <c r="IV73" s="179">
        <v>686</v>
      </c>
      <c r="IW73" s="185">
        <v>0.18081180811808117</v>
      </c>
      <c r="IZ73" s="178" t="s">
        <v>21</v>
      </c>
      <c r="JA73" s="177">
        <v>99320939.98999998</v>
      </c>
      <c r="JB73" s="185">
        <v>0.19392505477329702</v>
      </c>
      <c r="JC73" s="179">
        <v>681</v>
      </c>
      <c r="JD73" s="185">
        <v>0.18232931726907631</v>
      </c>
      <c r="JG73" s="178" t="s">
        <v>21</v>
      </c>
      <c r="JH73" s="177">
        <v>50300716.159999982</v>
      </c>
      <c r="JI73" s="185">
        <v>0.10072296920934064</v>
      </c>
      <c r="JJ73" s="179">
        <v>363</v>
      </c>
      <c r="JK73" s="185">
        <v>9.9370380509170547E-2</v>
      </c>
      <c r="JN73" s="178" t="s">
        <v>21</v>
      </c>
      <c r="JO73" s="177">
        <v>36255021.590000011</v>
      </c>
      <c r="JP73" s="185">
        <v>7.4279138485945029E-2</v>
      </c>
      <c r="JQ73" s="179">
        <v>277</v>
      </c>
      <c r="JR73" s="185">
        <f t="shared" si="24"/>
        <v>7.7352694777994974E-2</v>
      </c>
      <c r="JU73" s="178" t="s">
        <v>21</v>
      </c>
      <c r="JV73" s="177">
        <v>0</v>
      </c>
      <c r="JW73" s="185">
        <v>0</v>
      </c>
      <c r="JX73" s="179">
        <v>0</v>
      </c>
      <c r="JY73" s="185">
        <v>0</v>
      </c>
      <c r="KB73" s="178" t="s">
        <v>21</v>
      </c>
      <c r="KC73" s="177">
        <v>0</v>
      </c>
      <c r="KD73" s="185">
        <v>0</v>
      </c>
      <c r="KE73" s="179">
        <v>0</v>
      </c>
      <c r="KF73" s="185">
        <v>0</v>
      </c>
      <c r="KI73" s="178" t="s">
        <v>21</v>
      </c>
      <c r="KJ73" s="177">
        <v>0</v>
      </c>
      <c r="KK73" s="185">
        <v>0</v>
      </c>
      <c r="KL73" s="179">
        <v>0</v>
      </c>
      <c r="KM73" s="185">
        <v>0</v>
      </c>
      <c r="KP73" s="249" t="s">
        <v>21</v>
      </c>
      <c r="KQ73" s="250">
        <v>0</v>
      </c>
      <c r="KR73" s="251">
        <v>0</v>
      </c>
      <c r="KS73" s="252">
        <v>0</v>
      </c>
      <c r="KT73" s="251">
        <v>0</v>
      </c>
      <c r="KW73" s="249" t="s">
        <v>21</v>
      </c>
      <c r="KX73" s="250">
        <v>0</v>
      </c>
      <c r="KY73" s="251">
        <v>0</v>
      </c>
      <c r="KZ73" s="252">
        <v>0</v>
      </c>
      <c r="LA73" s="251">
        <v>0</v>
      </c>
      <c r="LD73" s="249" t="s">
        <v>21</v>
      </c>
      <c r="LE73" s="250">
        <v>0</v>
      </c>
      <c r="LF73" s="251">
        <v>0</v>
      </c>
      <c r="LG73" s="252">
        <v>0</v>
      </c>
      <c r="LH73" s="251">
        <v>0</v>
      </c>
      <c r="LK73" s="249" t="s">
        <v>21</v>
      </c>
      <c r="LL73" s="250">
        <v>0</v>
      </c>
      <c r="LM73" s="251">
        <v>0</v>
      </c>
      <c r="LN73" s="252">
        <v>0</v>
      </c>
      <c r="LO73" s="251">
        <v>0</v>
      </c>
      <c r="LR73" s="249" t="s">
        <v>21</v>
      </c>
      <c r="LS73" s="250">
        <v>0</v>
      </c>
      <c r="LT73" s="251">
        <v>0</v>
      </c>
      <c r="LU73" s="252">
        <v>0</v>
      </c>
      <c r="LV73" s="251">
        <v>0</v>
      </c>
      <c r="LY73" s="249" t="s">
        <v>21</v>
      </c>
      <c r="LZ73" s="250">
        <v>0</v>
      </c>
      <c r="MA73" s="251">
        <v>0</v>
      </c>
      <c r="MB73" s="252">
        <v>0</v>
      </c>
      <c r="MC73" s="251">
        <v>0</v>
      </c>
      <c r="MF73" s="249" t="s">
        <v>21</v>
      </c>
      <c r="MG73" s="250">
        <v>0</v>
      </c>
      <c r="MH73" s="251">
        <v>0</v>
      </c>
      <c r="MI73" s="252">
        <v>0</v>
      </c>
      <c r="MJ73" s="251">
        <v>0</v>
      </c>
      <c r="MM73" s="249" t="s">
        <v>21</v>
      </c>
      <c r="MN73" s="250">
        <v>0</v>
      </c>
      <c r="MO73" s="251">
        <v>0</v>
      </c>
      <c r="MP73" s="252">
        <v>0</v>
      </c>
      <c r="MQ73" s="251">
        <v>0</v>
      </c>
      <c r="MT73" s="249" t="s">
        <v>21</v>
      </c>
      <c r="MU73" s="250">
        <v>0</v>
      </c>
      <c r="MV73" s="251">
        <v>0</v>
      </c>
      <c r="MW73" s="252">
        <v>0</v>
      </c>
      <c r="MX73" s="251">
        <v>0</v>
      </c>
      <c r="NA73" s="249" t="s">
        <v>21</v>
      </c>
      <c r="NB73" s="250">
        <v>0</v>
      </c>
      <c r="NC73" s="251">
        <v>0</v>
      </c>
      <c r="ND73" s="252">
        <v>0</v>
      </c>
      <c r="NE73" s="251">
        <v>0</v>
      </c>
      <c r="NH73" s="249" t="s">
        <v>21</v>
      </c>
      <c r="NI73" s="250">
        <v>0</v>
      </c>
      <c r="NJ73" s="251">
        <v>0</v>
      </c>
      <c r="NK73" s="252">
        <v>0</v>
      </c>
      <c r="NL73" s="251">
        <v>0</v>
      </c>
      <c r="NO73" s="249" t="s">
        <v>21</v>
      </c>
      <c r="NP73" s="250">
        <v>0</v>
      </c>
      <c r="NQ73" s="251">
        <v>0</v>
      </c>
      <c r="NR73" s="252">
        <v>0</v>
      </c>
      <c r="NS73" s="251">
        <v>0</v>
      </c>
      <c r="NV73" s="249" t="s">
        <v>21</v>
      </c>
      <c r="NW73" s="250">
        <v>0</v>
      </c>
      <c r="NX73" s="251">
        <v>0</v>
      </c>
      <c r="NY73" s="252">
        <v>0</v>
      </c>
      <c r="NZ73" s="251">
        <v>0</v>
      </c>
      <c r="OC73" s="249" t="s">
        <v>21</v>
      </c>
      <c r="OD73" s="250">
        <v>0</v>
      </c>
      <c r="OE73" s="251">
        <v>0</v>
      </c>
      <c r="OF73" s="252">
        <v>0</v>
      </c>
      <c r="OG73" s="251">
        <v>0</v>
      </c>
      <c r="OI73" s="249" t="s">
        <v>21</v>
      </c>
      <c r="OJ73" s="250">
        <v>0</v>
      </c>
      <c r="OK73" s="251">
        <v>0</v>
      </c>
      <c r="OL73" s="252">
        <v>0</v>
      </c>
      <c r="OM73" s="251">
        <v>0</v>
      </c>
      <c r="OO73" s="249" t="s">
        <v>21</v>
      </c>
      <c r="OP73" s="250">
        <v>0</v>
      </c>
      <c r="OQ73" s="251">
        <v>0</v>
      </c>
      <c r="OR73" s="252">
        <v>0</v>
      </c>
      <c r="OS73" s="251">
        <v>0</v>
      </c>
    </row>
    <row r="74" spans="1:409" ht="18" x14ac:dyDescent="0.35">
      <c r="A74" s="178" t="s">
        <v>22</v>
      </c>
      <c r="B74" s="177">
        <v>76217877.879999995</v>
      </c>
      <c r="C74" s="185">
        <v>0.10666987172007344</v>
      </c>
      <c r="D74" s="179">
        <v>460</v>
      </c>
      <c r="E74" s="185">
        <v>9.5634095634095639E-2</v>
      </c>
      <c r="H74" s="178" t="s">
        <v>22</v>
      </c>
      <c r="I74" s="177">
        <v>157190278.47000006</v>
      </c>
      <c r="J74" s="185">
        <v>0.17688271783423612</v>
      </c>
      <c r="K74" s="179">
        <v>948</v>
      </c>
      <c r="L74" s="185">
        <v>0.15771086341706872</v>
      </c>
      <c r="O74" s="178" t="s">
        <v>22</v>
      </c>
      <c r="P74" s="177">
        <v>175290767.46000007</v>
      </c>
      <c r="Q74" s="185">
        <v>0.19886648083859629</v>
      </c>
      <c r="R74" s="179">
        <v>1070</v>
      </c>
      <c r="S74" s="185">
        <v>0.17950008387854388</v>
      </c>
      <c r="V74" s="178" t="s">
        <v>22</v>
      </c>
      <c r="W74" s="177">
        <v>171954131.10000008</v>
      </c>
      <c r="X74" s="185">
        <v>0.19860146079180357</v>
      </c>
      <c r="Y74" s="179">
        <v>1050</v>
      </c>
      <c r="Z74" s="185">
        <v>0.17872340425531916</v>
      </c>
      <c r="AC74" s="178" t="s">
        <v>22</v>
      </c>
      <c r="AD74" s="177">
        <v>132969174.13</v>
      </c>
      <c r="AE74" s="185">
        <v>0.15750537002519352</v>
      </c>
      <c r="AF74" s="179">
        <v>809</v>
      </c>
      <c r="AG74" s="185">
        <v>0.14128536500174643</v>
      </c>
      <c r="AJ74" s="178" t="s">
        <v>22</v>
      </c>
      <c r="AK74" s="177">
        <v>104259238.26000002</v>
      </c>
      <c r="AL74" s="185">
        <v>0.13198854927083803</v>
      </c>
      <c r="AM74" s="179">
        <v>642</v>
      </c>
      <c r="AN74" s="185">
        <v>0.1189770200148258</v>
      </c>
      <c r="AQ74" s="178" t="s">
        <v>22</v>
      </c>
      <c r="AR74" s="177">
        <v>83206063.360000014</v>
      </c>
      <c r="AS74" s="185">
        <v>0.10870431537790007</v>
      </c>
      <c r="AT74" s="179">
        <v>515</v>
      </c>
      <c r="AU74" s="185">
        <v>9.8319969453990075E-2</v>
      </c>
      <c r="AX74" s="178" t="s">
        <v>22</v>
      </c>
      <c r="AY74" s="177">
        <v>42905483.789999999</v>
      </c>
      <c r="AZ74" s="185">
        <v>5.9096789716023786E-2</v>
      </c>
      <c r="BA74" s="179">
        <v>274</v>
      </c>
      <c r="BB74" s="185">
        <v>5.4756195043964825E-2</v>
      </c>
      <c r="BE74" s="178" t="s">
        <v>22</v>
      </c>
      <c r="BF74" s="177">
        <v>42375056.519999981</v>
      </c>
      <c r="BG74" s="185">
        <v>5.9358392277085989E-2</v>
      </c>
      <c r="BH74" s="179">
        <v>272</v>
      </c>
      <c r="BI74" s="185">
        <v>5.5194805194805192E-2</v>
      </c>
      <c r="BL74" s="178" t="s">
        <v>22</v>
      </c>
      <c r="BM74" s="177">
        <v>22091154.889999997</v>
      </c>
      <c r="BN74" s="185">
        <v>3.2831244112566181E-2</v>
      </c>
      <c r="BO74" s="179">
        <v>151</v>
      </c>
      <c r="BP74" s="185">
        <v>3.2237403928266441E-2</v>
      </c>
      <c r="BS74" s="178" t="s">
        <v>22</v>
      </c>
      <c r="BT74" s="177">
        <v>18414806.880000003</v>
      </c>
      <c r="BU74" s="185">
        <v>2.7708171142683955E-2</v>
      </c>
      <c r="BV74" s="179">
        <v>115</v>
      </c>
      <c r="BW74" s="185">
        <v>2.4821929635225556E-2</v>
      </c>
      <c r="BZ74" s="178" t="s">
        <v>22</v>
      </c>
      <c r="CA74" s="177">
        <v>17423230.080000002</v>
      </c>
      <c r="CB74" s="185">
        <v>2.6388776897981886E-2</v>
      </c>
      <c r="CC74" s="179">
        <v>110</v>
      </c>
      <c r="CD74" s="185">
        <v>2.3902651021295088E-2</v>
      </c>
      <c r="CG74" s="178" t="s">
        <v>22</v>
      </c>
      <c r="CH74" s="177">
        <v>22202183.16</v>
      </c>
      <c r="CI74" s="185">
        <v>3.3813320049120216E-2</v>
      </c>
      <c r="CJ74" s="179">
        <v>158</v>
      </c>
      <c r="CK74" s="185">
        <v>3.449028596376337E-2</v>
      </c>
      <c r="CN74" s="178" t="s">
        <v>22</v>
      </c>
      <c r="CO74" s="177">
        <v>31838193.360000014</v>
      </c>
      <c r="CP74" s="185">
        <v>4.8965992328719413E-2</v>
      </c>
      <c r="CQ74" s="179">
        <v>214</v>
      </c>
      <c r="CR74" s="185">
        <v>4.7012302284710018E-2</v>
      </c>
      <c r="CU74" s="178" t="s">
        <v>22</v>
      </c>
      <c r="CV74" s="177">
        <v>32607856.25</v>
      </c>
      <c r="CW74" s="185">
        <v>5.0626383421581975E-2</v>
      </c>
      <c r="CX74" s="179">
        <v>213</v>
      </c>
      <c r="CY74" s="185">
        <v>4.7186530793088169E-2</v>
      </c>
      <c r="DB74" s="178" t="s">
        <v>22</v>
      </c>
      <c r="DC74" s="177">
        <v>37512127.539999992</v>
      </c>
      <c r="DD74" s="185">
        <v>5.8833263044343304E-2</v>
      </c>
      <c r="DE74" s="179">
        <v>243</v>
      </c>
      <c r="DF74" s="185">
        <v>5.424107142857143E-2</v>
      </c>
      <c r="DI74" s="178" t="s">
        <v>22</v>
      </c>
      <c r="DJ74" s="177">
        <v>33960582.280000001</v>
      </c>
      <c r="DK74" s="185">
        <v>5.3617776944455187E-2</v>
      </c>
      <c r="DL74" s="179">
        <v>224</v>
      </c>
      <c r="DM74" s="185">
        <v>5.0303166404671008E-2</v>
      </c>
      <c r="DP74" s="178" t="s">
        <v>22</v>
      </c>
      <c r="DQ74" s="177">
        <v>32726954.419999983</v>
      </c>
      <c r="DR74" s="185">
        <v>5.2067610067428459E-2</v>
      </c>
      <c r="DS74" s="179">
        <v>210</v>
      </c>
      <c r="DT74" s="185">
        <v>4.7371982855853825E-2</v>
      </c>
      <c r="DW74" s="178" t="s">
        <v>22</v>
      </c>
      <c r="DX74" s="177">
        <v>27443475.719999999</v>
      </c>
      <c r="DY74" s="185">
        <v>4.3915873308353628E-2</v>
      </c>
      <c r="DZ74" s="179">
        <v>188</v>
      </c>
      <c r="EA74" s="185">
        <v>4.2601404939950148E-2</v>
      </c>
      <c r="ED74" s="178" t="s">
        <v>22</v>
      </c>
      <c r="EE74" s="177">
        <v>29344863.639999993</v>
      </c>
      <c r="EF74" s="185">
        <v>4.7225718550253967E-2</v>
      </c>
      <c r="EG74" s="179">
        <v>199</v>
      </c>
      <c r="EH74" s="185">
        <v>4.5340624287992709E-2</v>
      </c>
      <c r="EK74" s="178" t="s">
        <v>22</v>
      </c>
      <c r="EL74" s="177">
        <v>27223724.159999996</v>
      </c>
      <c r="EM74" s="185">
        <v>4.4113646373384642E-2</v>
      </c>
      <c r="EN74" s="179">
        <v>183</v>
      </c>
      <c r="EO74" s="185">
        <v>4.1886015106431675E-2</v>
      </c>
      <c r="ER74" s="178" t="s">
        <v>22</v>
      </c>
      <c r="ES74" s="177">
        <v>31496447.339999992</v>
      </c>
      <c r="ET74" s="185">
        <v>5.1245648780803225E-2</v>
      </c>
      <c r="EU74" s="179">
        <v>192</v>
      </c>
      <c r="EV74" s="185">
        <v>4.4097381717960495E-2</v>
      </c>
      <c r="EY74" s="178" t="s">
        <v>22</v>
      </c>
      <c r="EZ74" s="177">
        <v>28616705.420000002</v>
      </c>
      <c r="FA74" s="185">
        <v>4.6892894672047103E-2</v>
      </c>
      <c r="FB74" s="179">
        <v>192</v>
      </c>
      <c r="FC74" s="185">
        <v>4.4321329639889197E-2</v>
      </c>
      <c r="FF74" s="178" t="s">
        <v>22</v>
      </c>
      <c r="FG74" s="177">
        <v>28321977.689999994</v>
      </c>
      <c r="FH74" s="185">
        <v>4.6891974261151069E-2</v>
      </c>
      <c r="FI74" s="179">
        <v>189</v>
      </c>
      <c r="FJ74" s="185">
        <v>4.3933054393305436E-2</v>
      </c>
      <c r="FM74" s="178" t="s">
        <v>22</v>
      </c>
      <c r="FN74" s="177">
        <v>30775368.760000002</v>
      </c>
      <c r="FO74" s="185">
        <v>5.1251523621489672E-2</v>
      </c>
      <c r="FP74" s="179">
        <v>188</v>
      </c>
      <c r="FQ74" s="185">
        <v>4.3884220354808587E-2</v>
      </c>
      <c r="FT74" s="178" t="s">
        <v>22</v>
      </c>
      <c r="FU74" s="177">
        <v>33982067.329999998</v>
      </c>
      <c r="FV74" s="185">
        <v>5.6962220513105163E-2</v>
      </c>
      <c r="FW74" s="179">
        <v>213</v>
      </c>
      <c r="FX74" s="185">
        <v>0.05</v>
      </c>
      <c r="GA74" s="178" t="s">
        <v>22</v>
      </c>
      <c r="GB74" s="177">
        <v>32890748.920000002</v>
      </c>
      <c r="GC74" s="185">
        <v>5.5566339635367973E-2</v>
      </c>
      <c r="GD74" s="179">
        <v>199</v>
      </c>
      <c r="GE74" s="185">
        <v>4.703379815646419E-2</v>
      </c>
      <c r="GH74" s="178" t="s">
        <v>22</v>
      </c>
      <c r="GI74" s="177">
        <v>41944011.720000006</v>
      </c>
      <c r="GJ74" s="185">
        <v>7.1460741911011941E-2</v>
      </c>
      <c r="GK74" s="179">
        <v>254</v>
      </c>
      <c r="GL74" s="185">
        <v>6.0418648905804E-2</v>
      </c>
      <c r="GO74" s="178" t="s">
        <v>22</v>
      </c>
      <c r="GP74" s="177">
        <v>45102086.560000002</v>
      </c>
      <c r="GQ74" s="185">
        <v>7.7705502066232182E-2</v>
      </c>
      <c r="GR74" s="179">
        <v>285</v>
      </c>
      <c r="GS74" s="185">
        <v>6.8394528437724977E-2</v>
      </c>
      <c r="GV74" s="178" t="s">
        <v>22</v>
      </c>
      <c r="GW74" s="177">
        <v>52315125.890000008</v>
      </c>
      <c r="GX74" s="185">
        <v>9.0885671163690812E-2</v>
      </c>
      <c r="GY74" s="179">
        <v>303</v>
      </c>
      <c r="GZ74" s="185">
        <v>7.3170731707317069E-2</v>
      </c>
      <c r="HC74" s="178" t="s">
        <v>22</v>
      </c>
      <c r="HD74" s="177">
        <v>65063242.250000022</v>
      </c>
      <c r="HE74" s="185">
        <v>0.11464295189069121</v>
      </c>
      <c r="HF74" s="179">
        <v>389</v>
      </c>
      <c r="HG74" s="185">
        <v>9.5017098192476793E-2</v>
      </c>
      <c r="HJ74" s="178" t="s">
        <v>22</v>
      </c>
      <c r="HK74" s="177">
        <v>90847487.550000012</v>
      </c>
      <c r="HL74" s="185">
        <v>0.16262898511213777</v>
      </c>
      <c r="HM74" s="179">
        <v>561</v>
      </c>
      <c r="HN74" s="185">
        <v>0.13889576627878189</v>
      </c>
      <c r="HQ74" s="178" t="s">
        <v>22</v>
      </c>
      <c r="HR74" s="177">
        <v>97738400.790000021</v>
      </c>
      <c r="HS74" s="185">
        <v>0.17754062362096837</v>
      </c>
      <c r="HT74" s="179">
        <v>668</v>
      </c>
      <c r="HU74" s="185">
        <v>0.16762860727728984</v>
      </c>
      <c r="HX74" s="178" t="s">
        <v>22</v>
      </c>
      <c r="HY74" s="177">
        <v>117530281.25000003</v>
      </c>
      <c r="HZ74" s="185">
        <v>0.21621915764662067</v>
      </c>
      <c r="IA74" s="179">
        <v>772</v>
      </c>
      <c r="IB74" s="185">
        <v>0.19583967529173008</v>
      </c>
      <c r="IE74" s="178" t="s">
        <v>22</v>
      </c>
      <c r="IF74" s="177">
        <v>103506911.04000002</v>
      </c>
      <c r="IG74" s="185">
        <v>0.19266019479244961</v>
      </c>
      <c r="IH74" s="179">
        <v>715</v>
      </c>
      <c r="II74" s="185">
        <v>0.18342739866598257</v>
      </c>
      <c r="IL74" s="178" t="s">
        <v>22</v>
      </c>
      <c r="IM74" s="177">
        <v>83499951.26000002</v>
      </c>
      <c r="IN74" s="185">
        <v>0.15805396709962416</v>
      </c>
      <c r="IO74" s="179">
        <v>596</v>
      </c>
      <c r="IP74" s="185">
        <v>0.1550468262226847</v>
      </c>
      <c r="IS74" s="178" t="s">
        <v>22</v>
      </c>
      <c r="IT74" s="177">
        <v>50641132.29999999</v>
      </c>
      <c r="IU74" s="185">
        <v>9.7273501591218295E-2</v>
      </c>
      <c r="IV74" s="179">
        <v>376</v>
      </c>
      <c r="IW74" s="185">
        <v>9.9103848181338952E-2</v>
      </c>
      <c r="IZ74" s="178" t="s">
        <v>22</v>
      </c>
      <c r="JA74" s="177">
        <v>42617094.419999979</v>
      </c>
      <c r="JB74" s="185">
        <v>8.3210271373885217E-2</v>
      </c>
      <c r="JC74" s="179">
        <v>330</v>
      </c>
      <c r="JD74" s="185">
        <v>8.8353413654618476E-2</v>
      </c>
      <c r="JG74" s="178" t="s">
        <v>22</v>
      </c>
      <c r="JH74" s="177">
        <v>27850277.529999997</v>
      </c>
      <c r="JI74" s="185">
        <v>5.5767847066091995E-2</v>
      </c>
      <c r="JJ74" s="179">
        <v>232</v>
      </c>
      <c r="JK74" s="185">
        <v>6.3509444292362438E-2</v>
      </c>
      <c r="JN74" s="178" t="s">
        <v>22</v>
      </c>
      <c r="JO74" s="177">
        <v>45692613.430000015</v>
      </c>
      <c r="JP74" s="185">
        <v>9.3614837666732204E-2</v>
      </c>
      <c r="JQ74" s="179">
        <v>383</v>
      </c>
      <c r="JR74" s="185">
        <f t="shared" si="24"/>
        <v>0.10695336498184864</v>
      </c>
      <c r="JU74" s="178" t="s">
        <v>22</v>
      </c>
      <c r="JV74" s="177">
        <v>0</v>
      </c>
      <c r="JW74" s="185">
        <v>0</v>
      </c>
      <c r="JX74" s="179">
        <v>0</v>
      </c>
      <c r="JY74" s="185">
        <v>0</v>
      </c>
      <c r="KB74" s="178" t="s">
        <v>22</v>
      </c>
      <c r="KC74" s="177">
        <v>0</v>
      </c>
      <c r="KD74" s="185">
        <v>0</v>
      </c>
      <c r="KE74" s="179">
        <v>0</v>
      </c>
      <c r="KF74" s="185">
        <v>0</v>
      </c>
      <c r="KI74" s="178" t="s">
        <v>22</v>
      </c>
      <c r="KJ74" s="177">
        <v>0</v>
      </c>
      <c r="KK74" s="185">
        <v>0</v>
      </c>
      <c r="KL74" s="179">
        <v>0</v>
      </c>
      <c r="KM74" s="185">
        <v>0</v>
      </c>
      <c r="KP74" s="249" t="s">
        <v>22</v>
      </c>
      <c r="KQ74" s="250">
        <v>0</v>
      </c>
      <c r="KR74" s="251">
        <v>0</v>
      </c>
      <c r="KS74" s="252">
        <v>0</v>
      </c>
      <c r="KT74" s="251">
        <v>0</v>
      </c>
      <c r="KW74" s="249" t="s">
        <v>22</v>
      </c>
      <c r="KX74" s="250">
        <v>0</v>
      </c>
      <c r="KY74" s="251">
        <v>0</v>
      </c>
      <c r="KZ74" s="252">
        <v>0</v>
      </c>
      <c r="LA74" s="251">
        <v>0</v>
      </c>
      <c r="LD74" s="249" t="s">
        <v>22</v>
      </c>
      <c r="LE74" s="250">
        <v>0</v>
      </c>
      <c r="LF74" s="251">
        <v>0</v>
      </c>
      <c r="LG74" s="252">
        <v>0</v>
      </c>
      <c r="LH74" s="251">
        <v>0</v>
      </c>
      <c r="LK74" s="249" t="s">
        <v>22</v>
      </c>
      <c r="LL74" s="250">
        <v>0</v>
      </c>
      <c r="LM74" s="251">
        <v>0</v>
      </c>
      <c r="LN74" s="252">
        <v>0</v>
      </c>
      <c r="LO74" s="251">
        <v>0</v>
      </c>
      <c r="LR74" s="249" t="s">
        <v>22</v>
      </c>
      <c r="LS74" s="250">
        <v>0</v>
      </c>
      <c r="LT74" s="251">
        <v>0</v>
      </c>
      <c r="LU74" s="252">
        <v>0</v>
      </c>
      <c r="LV74" s="251">
        <v>0</v>
      </c>
      <c r="LY74" s="249" t="s">
        <v>22</v>
      </c>
      <c r="LZ74" s="250">
        <v>0</v>
      </c>
      <c r="MA74" s="251">
        <v>0</v>
      </c>
      <c r="MB74" s="252">
        <v>0</v>
      </c>
      <c r="MC74" s="251">
        <v>0</v>
      </c>
      <c r="MF74" s="249" t="s">
        <v>22</v>
      </c>
      <c r="MG74" s="250">
        <v>0</v>
      </c>
      <c r="MH74" s="251">
        <v>0</v>
      </c>
      <c r="MI74" s="252">
        <v>0</v>
      </c>
      <c r="MJ74" s="251">
        <v>0</v>
      </c>
      <c r="MM74" s="249" t="s">
        <v>22</v>
      </c>
      <c r="MN74" s="250">
        <v>0</v>
      </c>
      <c r="MO74" s="251">
        <v>0</v>
      </c>
      <c r="MP74" s="252">
        <v>0</v>
      </c>
      <c r="MQ74" s="251">
        <v>0</v>
      </c>
      <c r="MT74" s="249" t="s">
        <v>22</v>
      </c>
      <c r="MU74" s="250">
        <v>0</v>
      </c>
      <c r="MV74" s="251">
        <v>0</v>
      </c>
      <c r="MW74" s="252">
        <v>0</v>
      </c>
      <c r="MX74" s="251">
        <v>0</v>
      </c>
      <c r="NA74" s="249" t="s">
        <v>22</v>
      </c>
      <c r="NB74" s="250">
        <v>0</v>
      </c>
      <c r="NC74" s="251">
        <v>0</v>
      </c>
      <c r="ND74" s="252">
        <v>0</v>
      </c>
      <c r="NE74" s="251">
        <v>0</v>
      </c>
      <c r="NH74" s="249" t="s">
        <v>22</v>
      </c>
      <c r="NI74" s="250">
        <v>0</v>
      </c>
      <c r="NJ74" s="251">
        <v>0</v>
      </c>
      <c r="NK74" s="252">
        <v>0</v>
      </c>
      <c r="NL74" s="251">
        <v>0</v>
      </c>
      <c r="NO74" s="249" t="s">
        <v>22</v>
      </c>
      <c r="NP74" s="250">
        <v>0</v>
      </c>
      <c r="NQ74" s="251">
        <v>0</v>
      </c>
      <c r="NR74" s="252">
        <v>0</v>
      </c>
      <c r="NS74" s="251">
        <v>0</v>
      </c>
      <c r="NV74" s="249" t="s">
        <v>22</v>
      </c>
      <c r="NW74" s="250">
        <v>0</v>
      </c>
      <c r="NX74" s="251">
        <v>0</v>
      </c>
      <c r="NY74" s="252">
        <v>0</v>
      </c>
      <c r="NZ74" s="251">
        <v>0</v>
      </c>
      <c r="OC74" s="249" t="s">
        <v>22</v>
      </c>
      <c r="OD74" s="250">
        <v>0</v>
      </c>
      <c r="OE74" s="251">
        <v>0</v>
      </c>
      <c r="OF74" s="252">
        <v>0</v>
      </c>
      <c r="OG74" s="251">
        <v>0</v>
      </c>
      <c r="OI74" s="249" t="s">
        <v>22</v>
      </c>
      <c r="OJ74" s="250">
        <v>0</v>
      </c>
      <c r="OK74" s="251">
        <v>0</v>
      </c>
      <c r="OL74" s="252">
        <v>0</v>
      </c>
      <c r="OM74" s="251">
        <v>0</v>
      </c>
      <c r="OO74" s="249" t="s">
        <v>22</v>
      </c>
      <c r="OP74" s="250">
        <v>0</v>
      </c>
      <c r="OQ74" s="251">
        <v>0</v>
      </c>
      <c r="OR74" s="252">
        <v>0</v>
      </c>
      <c r="OS74" s="251">
        <v>0</v>
      </c>
    </row>
    <row r="75" spans="1:409" ht="18" x14ac:dyDescent="0.35">
      <c r="A75" s="178" t="s">
        <v>23</v>
      </c>
      <c r="B75" s="177">
        <v>125149750.47999999</v>
      </c>
      <c r="C75" s="185">
        <v>0.17515192236812249</v>
      </c>
      <c r="D75" s="179">
        <v>754</v>
      </c>
      <c r="E75" s="185">
        <v>0.15675675675675677</v>
      </c>
      <c r="H75" s="178" t="s">
        <v>23</v>
      </c>
      <c r="I75" s="177">
        <v>255534819.94000003</v>
      </c>
      <c r="J75" s="185">
        <v>0.28754763902842612</v>
      </c>
      <c r="K75" s="179">
        <v>1731</v>
      </c>
      <c r="L75" s="185">
        <v>0.28797205123939446</v>
      </c>
      <c r="O75" s="178" t="s">
        <v>23</v>
      </c>
      <c r="P75" s="177">
        <v>238126557.70999989</v>
      </c>
      <c r="Q75" s="185">
        <v>0.27015336410574337</v>
      </c>
      <c r="R75" s="179">
        <v>1608</v>
      </c>
      <c r="S75" s="185">
        <v>0.26975339708102669</v>
      </c>
      <c r="V75" s="178" t="s">
        <v>23</v>
      </c>
      <c r="W75" s="177">
        <v>233622547.14999998</v>
      </c>
      <c r="X75" s="185">
        <v>0.26982648710492063</v>
      </c>
      <c r="Y75" s="179">
        <v>1582</v>
      </c>
      <c r="Z75" s="185">
        <v>0.26927659574468082</v>
      </c>
      <c r="AC75" s="178" t="s">
        <v>23</v>
      </c>
      <c r="AD75" s="177">
        <v>232121204.80999988</v>
      </c>
      <c r="AE75" s="185">
        <v>0.27495347319032615</v>
      </c>
      <c r="AF75" s="179">
        <v>1548</v>
      </c>
      <c r="AG75" s="185">
        <v>0.27034579112818724</v>
      </c>
      <c r="AJ75" s="178" t="s">
        <v>23</v>
      </c>
      <c r="AK75" s="177">
        <v>171934107.37</v>
      </c>
      <c r="AL75" s="185">
        <v>0.21766256670080908</v>
      </c>
      <c r="AM75" s="179">
        <v>1090</v>
      </c>
      <c r="AN75" s="185">
        <v>0.20200148257968867</v>
      </c>
      <c r="AQ75" s="178" t="s">
        <v>23</v>
      </c>
      <c r="AR75" s="177">
        <v>129617487.68000002</v>
      </c>
      <c r="AS75" s="185">
        <v>0.16933838340958374</v>
      </c>
      <c r="AT75" s="179">
        <v>788</v>
      </c>
      <c r="AU75" s="185">
        <v>0.15043909889270715</v>
      </c>
      <c r="AX75" s="178" t="s">
        <v>23</v>
      </c>
      <c r="AY75" s="177">
        <v>67669374.659999996</v>
      </c>
      <c r="AZ75" s="185">
        <v>9.3205866738855114E-2</v>
      </c>
      <c r="BA75" s="179">
        <v>426</v>
      </c>
      <c r="BB75" s="185">
        <v>8.5131894484412468E-2</v>
      </c>
      <c r="BE75" s="178" t="s">
        <v>23</v>
      </c>
      <c r="BF75" s="177">
        <v>66357707.469999991</v>
      </c>
      <c r="BG75" s="185">
        <v>9.2952957567226394E-2</v>
      </c>
      <c r="BH75" s="179">
        <v>419</v>
      </c>
      <c r="BI75" s="185">
        <v>8.5024350649350655E-2</v>
      </c>
      <c r="BL75" s="178" t="s">
        <v>23</v>
      </c>
      <c r="BM75" s="177">
        <v>39326366.600000009</v>
      </c>
      <c r="BN75" s="185">
        <v>5.84457240164174E-2</v>
      </c>
      <c r="BO75" s="179">
        <v>250</v>
      </c>
      <c r="BP75" s="185">
        <v>5.3373185311699399E-2</v>
      </c>
      <c r="BS75" s="178" t="s">
        <v>23</v>
      </c>
      <c r="BT75" s="177">
        <v>25244655.800000001</v>
      </c>
      <c r="BU75" s="185">
        <v>3.7984826444432906E-2</v>
      </c>
      <c r="BV75" s="179">
        <v>186</v>
      </c>
      <c r="BW75" s="185">
        <v>4.014677314914742E-2</v>
      </c>
      <c r="BZ75" s="178" t="s">
        <v>23</v>
      </c>
      <c r="CA75" s="177">
        <v>32757998.579999998</v>
      </c>
      <c r="CB75" s="185">
        <v>4.9614423512911981E-2</v>
      </c>
      <c r="CC75" s="179">
        <v>221</v>
      </c>
      <c r="CD75" s="185">
        <v>4.8022598870056499E-2</v>
      </c>
      <c r="CG75" s="178" t="s">
        <v>23</v>
      </c>
      <c r="CH75" s="177">
        <v>37519547.770000003</v>
      </c>
      <c r="CI75" s="185">
        <v>5.7141249025046997E-2</v>
      </c>
      <c r="CJ75" s="179">
        <v>239</v>
      </c>
      <c r="CK75" s="185">
        <v>5.217201484392054E-2</v>
      </c>
      <c r="CN75" s="178" t="s">
        <v>23</v>
      </c>
      <c r="CO75" s="177">
        <v>42764367.330000006</v>
      </c>
      <c r="CP75" s="185">
        <v>6.5770053562590663E-2</v>
      </c>
      <c r="CQ75" s="179">
        <v>271</v>
      </c>
      <c r="CR75" s="185">
        <v>5.9534270650263621E-2</v>
      </c>
      <c r="CU75" s="178" t="s">
        <v>23</v>
      </c>
      <c r="CV75" s="177">
        <v>47675633.850000009</v>
      </c>
      <c r="CW75" s="185">
        <v>7.4020349594648774E-2</v>
      </c>
      <c r="CX75" s="179">
        <v>288</v>
      </c>
      <c r="CY75" s="185">
        <v>6.3801506424457241E-2</v>
      </c>
      <c r="DB75" s="178" t="s">
        <v>23</v>
      </c>
      <c r="DC75" s="177">
        <v>50210947.760000013</v>
      </c>
      <c r="DD75" s="185">
        <v>7.8749836146186802E-2</v>
      </c>
      <c r="DE75" s="179">
        <v>322</v>
      </c>
      <c r="DF75" s="185">
        <v>7.1874999999999994E-2</v>
      </c>
      <c r="DI75" s="178" t="s">
        <v>23</v>
      </c>
      <c r="DJ75" s="177">
        <v>45033599.460000008</v>
      </c>
      <c r="DK75" s="185">
        <v>7.110012045565603E-2</v>
      </c>
      <c r="DL75" s="179">
        <v>305</v>
      </c>
      <c r="DM75" s="185">
        <v>6.8493150684931503E-2</v>
      </c>
      <c r="DP75" s="178" t="s">
        <v>23</v>
      </c>
      <c r="DQ75" s="177">
        <v>37931913.989999995</v>
      </c>
      <c r="DR75" s="185">
        <v>6.0348545770442491E-2</v>
      </c>
      <c r="DS75" s="179">
        <v>264</v>
      </c>
      <c r="DT75" s="185">
        <v>5.9553349875930521E-2</v>
      </c>
      <c r="DW75" s="178" t="s">
        <v>23</v>
      </c>
      <c r="DX75" s="177">
        <v>36242575.88000001</v>
      </c>
      <c r="DY75" s="185">
        <v>5.7996457407708903E-2</v>
      </c>
      <c r="DZ75" s="179">
        <v>231</v>
      </c>
      <c r="EA75" s="185">
        <v>5.2345343303874914E-2</v>
      </c>
      <c r="ED75" s="178" t="s">
        <v>23</v>
      </c>
      <c r="EE75" s="177">
        <v>39217399.570000008</v>
      </c>
      <c r="EF75" s="185">
        <v>6.3113936976729179E-2</v>
      </c>
      <c r="EG75" s="179">
        <v>240</v>
      </c>
      <c r="EH75" s="185">
        <v>5.4682159945317839E-2</v>
      </c>
      <c r="EK75" s="178" t="s">
        <v>23</v>
      </c>
      <c r="EL75" s="177">
        <v>40699229.00999999</v>
      </c>
      <c r="EM75" s="185">
        <v>6.5949514683024818E-2</v>
      </c>
      <c r="EN75" s="179">
        <v>256</v>
      </c>
      <c r="EO75" s="185">
        <v>5.859464408331426E-2</v>
      </c>
      <c r="ER75" s="178" t="s">
        <v>23</v>
      </c>
      <c r="ES75" s="177">
        <v>43297295.269999973</v>
      </c>
      <c r="ET75" s="185">
        <v>7.0445976418023276E-2</v>
      </c>
      <c r="EU75" s="179">
        <v>276</v>
      </c>
      <c r="EV75" s="185">
        <v>6.3389986219568206E-2</v>
      </c>
      <c r="EY75" s="178" t="s">
        <v>23</v>
      </c>
      <c r="EZ75" s="177">
        <v>40851484.200000018</v>
      </c>
      <c r="FA75" s="185">
        <v>6.6941470643527248E-2</v>
      </c>
      <c r="FB75" s="179">
        <v>255</v>
      </c>
      <c r="FC75" s="185">
        <v>5.8864265927977839E-2</v>
      </c>
      <c r="FF75" s="178" t="s">
        <v>23</v>
      </c>
      <c r="FG75" s="177">
        <v>44830586.669999994</v>
      </c>
      <c r="FH75" s="185">
        <v>7.4224856020001423E-2</v>
      </c>
      <c r="FI75" s="179">
        <v>277</v>
      </c>
      <c r="FJ75" s="185">
        <v>6.4388656438865641E-2</v>
      </c>
      <c r="FM75" s="178" t="s">
        <v>23</v>
      </c>
      <c r="FN75" s="177">
        <v>46013456.539999999</v>
      </c>
      <c r="FO75" s="185">
        <v>7.6628155885213128E-2</v>
      </c>
      <c r="FP75" s="179">
        <v>284</v>
      </c>
      <c r="FQ75" s="185">
        <v>6.6293183940242764E-2</v>
      </c>
      <c r="FT75" s="178" t="s">
        <v>23</v>
      </c>
      <c r="FU75" s="177">
        <v>40339554.800000012</v>
      </c>
      <c r="FV75" s="185">
        <v>6.7618917754586491E-2</v>
      </c>
      <c r="FW75" s="179">
        <v>274</v>
      </c>
      <c r="FX75" s="185">
        <v>6.4319248826291087E-2</v>
      </c>
      <c r="GA75" s="178" t="s">
        <v>23</v>
      </c>
      <c r="GB75" s="177">
        <v>51739120.479999989</v>
      </c>
      <c r="GC75" s="185">
        <v>8.7409184510198801E-2</v>
      </c>
      <c r="GD75" s="179">
        <v>331</v>
      </c>
      <c r="GE75" s="185">
        <v>7.8232096431103765E-2</v>
      </c>
      <c r="GH75" s="178" t="s">
        <v>23</v>
      </c>
      <c r="GI75" s="177">
        <v>59873292.82000003</v>
      </c>
      <c r="GJ75" s="185">
        <v>0.10200716979898045</v>
      </c>
      <c r="GK75" s="179">
        <v>380</v>
      </c>
      <c r="GL75" s="185">
        <v>9.0390104662226453E-2</v>
      </c>
      <c r="GO75" s="178" t="s">
        <v>23</v>
      </c>
      <c r="GP75" s="177">
        <v>77601499.250000045</v>
      </c>
      <c r="GQ75" s="185">
        <v>0.13369810401768678</v>
      </c>
      <c r="GR75" s="179">
        <v>465</v>
      </c>
      <c r="GS75" s="185">
        <v>0.11159107271418287</v>
      </c>
      <c r="GV75" s="178" t="s">
        <v>23</v>
      </c>
      <c r="GW75" s="177">
        <v>77556285.900000051</v>
      </c>
      <c r="GX75" s="185">
        <v>0.13473646439856812</v>
      </c>
      <c r="GY75" s="179">
        <v>487</v>
      </c>
      <c r="GZ75" s="185">
        <v>0.11760444337116638</v>
      </c>
      <c r="HC75" s="178" t="s">
        <v>23</v>
      </c>
      <c r="HD75" s="177">
        <v>96288232.590000018</v>
      </c>
      <c r="HE75" s="185">
        <v>0.16966211388666316</v>
      </c>
      <c r="HF75" s="179">
        <v>607</v>
      </c>
      <c r="HG75" s="185">
        <v>0.14826575476306791</v>
      </c>
      <c r="HJ75" s="178" t="s">
        <v>23</v>
      </c>
      <c r="HK75" s="177">
        <v>115495074.42000008</v>
      </c>
      <c r="HL75" s="185">
        <v>0.20675141652142953</v>
      </c>
      <c r="HM75" s="179">
        <v>791</v>
      </c>
      <c r="HN75" s="185">
        <v>0.19584055459272098</v>
      </c>
      <c r="HQ75" s="178" t="s">
        <v>23</v>
      </c>
      <c r="HR75" s="177">
        <v>62230470.510000005</v>
      </c>
      <c r="HS75" s="185">
        <v>0.11304089746987235</v>
      </c>
      <c r="HT75" s="179">
        <v>449</v>
      </c>
      <c r="HU75" s="185">
        <v>0.11267252195734002</v>
      </c>
      <c r="HX75" s="178" t="s">
        <v>23</v>
      </c>
      <c r="HY75" s="177">
        <v>58872773.829999998</v>
      </c>
      <c r="HZ75" s="185">
        <v>0.10830759043931591</v>
      </c>
      <c r="IA75" s="179">
        <v>411</v>
      </c>
      <c r="IB75" s="185">
        <v>0.10426179604261795</v>
      </c>
      <c r="IE75" s="178" t="s">
        <v>23</v>
      </c>
      <c r="IF75" s="177">
        <v>50806310.710000001</v>
      </c>
      <c r="IG75" s="185">
        <v>9.4567151311197292E-2</v>
      </c>
      <c r="IH75" s="179">
        <v>358</v>
      </c>
      <c r="II75" s="185">
        <v>9.1841970241149304E-2</v>
      </c>
      <c r="IL75" s="178" t="s">
        <v>23</v>
      </c>
      <c r="IM75" s="177">
        <v>49806427.870000027</v>
      </c>
      <c r="IN75" s="185">
        <v>9.4276743795967399E-2</v>
      </c>
      <c r="IO75" s="179">
        <v>406</v>
      </c>
      <c r="IP75" s="185">
        <v>0.10561914672216441</v>
      </c>
      <c r="IS75" s="178" t="s">
        <v>23</v>
      </c>
      <c r="IT75" s="177">
        <v>45028830.350000001</v>
      </c>
      <c r="IU75" s="185">
        <v>8.6493168729985609E-2</v>
      </c>
      <c r="IV75" s="179">
        <v>373</v>
      </c>
      <c r="IW75" s="185">
        <v>9.8313125988402736E-2</v>
      </c>
      <c r="IZ75" s="178" t="s">
        <v>23</v>
      </c>
      <c r="JA75" s="177">
        <v>40204906.190000005</v>
      </c>
      <c r="JB75" s="185">
        <v>7.8500451524482401E-2</v>
      </c>
      <c r="JC75" s="179">
        <v>332</v>
      </c>
      <c r="JD75" s="185">
        <v>8.8888888888888892E-2</v>
      </c>
      <c r="JG75" s="178" t="s">
        <v>23</v>
      </c>
      <c r="JH75" s="177">
        <v>42078045.450000003</v>
      </c>
      <c r="JI75" s="185">
        <v>8.4257760123500947E-2</v>
      </c>
      <c r="JJ75" s="179">
        <v>355</v>
      </c>
      <c r="JK75" s="185">
        <v>9.7180399671502868E-2</v>
      </c>
      <c r="JN75" s="178" t="s">
        <v>23</v>
      </c>
      <c r="JO75" s="177">
        <v>53540736.330000006</v>
      </c>
      <c r="JP75" s="185">
        <v>0.10969403944838575</v>
      </c>
      <c r="JQ75" s="179">
        <v>479</v>
      </c>
      <c r="JR75" s="185">
        <f t="shared" si="24"/>
        <v>0.13376151912873499</v>
      </c>
      <c r="JU75" s="178" t="s">
        <v>23</v>
      </c>
      <c r="JV75" s="177">
        <v>0</v>
      </c>
      <c r="JW75" s="185">
        <v>0</v>
      </c>
      <c r="JX75" s="179">
        <v>0</v>
      </c>
      <c r="JY75" s="185">
        <v>0</v>
      </c>
      <c r="KB75" s="178" t="s">
        <v>23</v>
      </c>
      <c r="KC75" s="177">
        <v>0</v>
      </c>
      <c r="KD75" s="185">
        <v>0</v>
      </c>
      <c r="KE75" s="179">
        <v>0</v>
      </c>
      <c r="KF75" s="185">
        <v>0</v>
      </c>
      <c r="KI75" s="178" t="s">
        <v>23</v>
      </c>
      <c r="KJ75" s="177">
        <v>0</v>
      </c>
      <c r="KK75" s="185">
        <v>0</v>
      </c>
      <c r="KL75" s="179">
        <v>0</v>
      </c>
      <c r="KM75" s="185">
        <v>0</v>
      </c>
      <c r="KP75" s="249" t="s">
        <v>23</v>
      </c>
      <c r="KQ75" s="250">
        <v>0</v>
      </c>
      <c r="KR75" s="251">
        <v>0</v>
      </c>
      <c r="KS75" s="252">
        <v>0</v>
      </c>
      <c r="KT75" s="251">
        <v>0</v>
      </c>
      <c r="KW75" s="249" t="s">
        <v>23</v>
      </c>
      <c r="KX75" s="250">
        <v>0</v>
      </c>
      <c r="KY75" s="251">
        <v>0</v>
      </c>
      <c r="KZ75" s="252">
        <v>0</v>
      </c>
      <c r="LA75" s="251">
        <v>0</v>
      </c>
      <c r="LD75" s="249" t="s">
        <v>23</v>
      </c>
      <c r="LE75" s="250">
        <v>0</v>
      </c>
      <c r="LF75" s="251">
        <v>0</v>
      </c>
      <c r="LG75" s="252">
        <v>0</v>
      </c>
      <c r="LH75" s="251">
        <v>0</v>
      </c>
      <c r="LK75" s="249" t="s">
        <v>23</v>
      </c>
      <c r="LL75" s="250">
        <v>0</v>
      </c>
      <c r="LM75" s="251">
        <v>0</v>
      </c>
      <c r="LN75" s="252">
        <v>0</v>
      </c>
      <c r="LO75" s="251">
        <v>0</v>
      </c>
      <c r="LR75" s="249" t="s">
        <v>23</v>
      </c>
      <c r="LS75" s="250">
        <v>0</v>
      </c>
      <c r="LT75" s="251">
        <v>0</v>
      </c>
      <c r="LU75" s="252">
        <v>0</v>
      </c>
      <c r="LV75" s="251">
        <v>0</v>
      </c>
      <c r="LY75" s="249" t="s">
        <v>23</v>
      </c>
      <c r="LZ75" s="250">
        <v>0</v>
      </c>
      <c r="MA75" s="251">
        <v>0</v>
      </c>
      <c r="MB75" s="252">
        <v>0</v>
      </c>
      <c r="MC75" s="251">
        <v>0</v>
      </c>
      <c r="MF75" s="249" t="s">
        <v>23</v>
      </c>
      <c r="MG75" s="250">
        <v>0</v>
      </c>
      <c r="MH75" s="251">
        <v>0</v>
      </c>
      <c r="MI75" s="252">
        <v>0</v>
      </c>
      <c r="MJ75" s="251">
        <v>0</v>
      </c>
      <c r="MM75" s="249" t="s">
        <v>23</v>
      </c>
      <c r="MN75" s="250">
        <v>0</v>
      </c>
      <c r="MO75" s="251">
        <v>0</v>
      </c>
      <c r="MP75" s="252">
        <v>0</v>
      </c>
      <c r="MQ75" s="251">
        <v>0</v>
      </c>
      <c r="MT75" s="249" t="s">
        <v>23</v>
      </c>
      <c r="MU75" s="250">
        <v>0</v>
      </c>
      <c r="MV75" s="251">
        <v>0</v>
      </c>
      <c r="MW75" s="252">
        <v>0</v>
      </c>
      <c r="MX75" s="251">
        <v>0</v>
      </c>
      <c r="NA75" s="249" t="s">
        <v>23</v>
      </c>
      <c r="NB75" s="250">
        <v>0</v>
      </c>
      <c r="NC75" s="251">
        <v>0</v>
      </c>
      <c r="ND75" s="252">
        <v>0</v>
      </c>
      <c r="NE75" s="251">
        <v>0</v>
      </c>
      <c r="NH75" s="249" t="s">
        <v>23</v>
      </c>
      <c r="NI75" s="250">
        <v>0</v>
      </c>
      <c r="NJ75" s="251">
        <v>0</v>
      </c>
      <c r="NK75" s="252">
        <v>0</v>
      </c>
      <c r="NL75" s="251">
        <v>0</v>
      </c>
      <c r="NO75" s="249" t="s">
        <v>23</v>
      </c>
      <c r="NP75" s="250">
        <v>0</v>
      </c>
      <c r="NQ75" s="251">
        <v>0</v>
      </c>
      <c r="NR75" s="252">
        <v>0</v>
      </c>
      <c r="NS75" s="251">
        <v>0</v>
      </c>
      <c r="NV75" s="249" t="s">
        <v>23</v>
      </c>
      <c r="NW75" s="250">
        <v>0</v>
      </c>
      <c r="NX75" s="251">
        <v>0</v>
      </c>
      <c r="NY75" s="252">
        <v>0</v>
      </c>
      <c r="NZ75" s="251">
        <v>0</v>
      </c>
      <c r="OC75" s="249" t="s">
        <v>23</v>
      </c>
      <c r="OD75" s="250">
        <v>0</v>
      </c>
      <c r="OE75" s="251">
        <v>0</v>
      </c>
      <c r="OF75" s="252">
        <v>0</v>
      </c>
      <c r="OG75" s="251">
        <v>0</v>
      </c>
      <c r="OI75" s="249" t="s">
        <v>23</v>
      </c>
      <c r="OJ75" s="250">
        <v>0</v>
      </c>
      <c r="OK75" s="251">
        <v>0</v>
      </c>
      <c r="OL75" s="252">
        <v>0</v>
      </c>
      <c r="OM75" s="251">
        <v>0</v>
      </c>
      <c r="OO75" s="249" t="s">
        <v>23</v>
      </c>
      <c r="OP75" s="250">
        <v>0</v>
      </c>
      <c r="OQ75" s="251">
        <v>0</v>
      </c>
      <c r="OR75" s="252">
        <v>0</v>
      </c>
      <c r="OS75" s="251">
        <v>0</v>
      </c>
    </row>
    <row r="76" spans="1:409" ht="18" x14ac:dyDescent="0.35">
      <c r="A76" s="178" t="s">
        <v>39</v>
      </c>
      <c r="B76" s="177">
        <v>184936792.25999993</v>
      </c>
      <c r="C76" s="185">
        <v>0.25882620266278222</v>
      </c>
      <c r="D76" s="179">
        <v>1293</v>
      </c>
      <c r="E76" s="185">
        <v>0.2688149688149688</v>
      </c>
      <c r="H76" s="178" t="s">
        <v>39</v>
      </c>
      <c r="I76" s="177">
        <v>173282548.74999985</v>
      </c>
      <c r="J76" s="185">
        <v>0.19499099101089262</v>
      </c>
      <c r="K76" s="179">
        <v>1398</v>
      </c>
      <c r="L76" s="185">
        <v>0.23257361503909499</v>
      </c>
      <c r="O76" s="178" t="s">
        <v>39</v>
      </c>
      <c r="P76" s="177">
        <v>146900383.78000003</v>
      </c>
      <c r="Q76" s="185">
        <v>0.16665773548418125</v>
      </c>
      <c r="R76" s="179">
        <v>1257</v>
      </c>
      <c r="S76" s="185">
        <v>0.21087065928535481</v>
      </c>
      <c r="V76" s="178" t="s">
        <v>39</v>
      </c>
      <c r="W76" s="177">
        <v>146193066.90000001</v>
      </c>
      <c r="X76" s="185">
        <v>0.16884826469850281</v>
      </c>
      <c r="Y76" s="179">
        <v>1244</v>
      </c>
      <c r="Z76" s="185">
        <v>0.21174468085106382</v>
      </c>
      <c r="AC76" s="178" t="s">
        <v>39</v>
      </c>
      <c r="AD76" s="177">
        <v>207956436.94000015</v>
      </c>
      <c r="AE76" s="185">
        <v>0.24632969079985925</v>
      </c>
      <c r="AF76" s="179">
        <v>1566</v>
      </c>
      <c r="AG76" s="185">
        <v>0.27348934683898007</v>
      </c>
      <c r="AJ76" s="178" t="s">
        <v>39</v>
      </c>
      <c r="AK76" s="177">
        <v>243958793.40999985</v>
      </c>
      <c r="AL76" s="185">
        <v>0.30884330023350731</v>
      </c>
      <c r="AM76" s="179">
        <v>1794</v>
      </c>
      <c r="AN76" s="185">
        <v>0.33246849518161603</v>
      </c>
      <c r="AQ76" s="178" t="s">
        <v>39</v>
      </c>
      <c r="AR76" s="177">
        <v>226064988.75</v>
      </c>
      <c r="AS76" s="185">
        <v>0.29534193591948138</v>
      </c>
      <c r="AT76" s="179">
        <v>1580</v>
      </c>
      <c r="AU76" s="185">
        <v>0.30164184803360061</v>
      </c>
      <c r="AX76" s="178" t="s">
        <v>39</v>
      </c>
      <c r="AY76" s="177">
        <v>105514626.85999998</v>
      </c>
      <c r="AZ76" s="185">
        <v>0.14533283777966541</v>
      </c>
      <c r="BA76" s="179">
        <v>669</v>
      </c>
      <c r="BB76" s="185">
        <v>0.13369304556354916</v>
      </c>
      <c r="BE76" s="178" t="s">
        <v>39</v>
      </c>
      <c r="BF76" s="177">
        <v>103112815.3999999</v>
      </c>
      <c r="BG76" s="185">
        <v>0.14443900369594009</v>
      </c>
      <c r="BH76" s="179">
        <v>652</v>
      </c>
      <c r="BI76" s="185">
        <v>0.13230519480519481</v>
      </c>
      <c r="BL76" s="178" t="s">
        <v>39</v>
      </c>
      <c r="BM76" s="177">
        <v>57041617.019999996</v>
      </c>
      <c r="BN76" s="185">
        <v>8.4773623755038094E-2</v>
      </c>
      <c r="BO76" s="179">
        <v>370</v>
      </c>
      <c r="BP76" s="185">
        <v>7.8992314261315116E-2</v>
      </c>
      <c r="BS76" s="178" t="s">
        <v>39</v>
      </c>
      <c r="BT76" s="177">
        <v>42367425.210000008</v>
      </c>
      <c r="BU76" s="185">
        <v>6.3748910115832974E-2</v>
      </c>
      <c r="BV76" s="179">
        <v>277</v>
      </c>
      <c r="BW76" s="185">
        <v>5.97884739909346E-2</v>
      </c>
      <c r="BZ76" s="178" t="s">
        <v>39</v>
      </c>
      <c r="CA76" s="177">
        <v>41876288.700000003</v>
      </c>
      <c r="CB76" s="185">
        <v>6.3424751595760359E-2</v>
      </c>
      <c r="CC76" s="179">
        <v>270</v>
      </c>
      <c r="CD76" s="185">
        <v>5.867014341590613E-2</v>
      </c>
      <c r="CG76" s="178" t="s">
        <v>39</v>
      </c>
      <c r="CH76" s="177">
        <v>54155633.690000013</v>
      </c>
      <c r="CI76" s="185">
        <v>8.2477554627239991E-2</v>
      </c>
      <c r="CJ76" s="179">
        <v>354</v>
      </c>
      <c r="CK76" s="185">
        <v>7.7275703994760969E-2</v>
      </c>
      <c r="CN76" s="178" t="s">
        <v>39</v>
      </c>
      <c r="CO76" s="177">
        <v>69063904.969999984</v>
      </c>
      <c r="CP76" s="185">
        <v>0.10621779328726409</v>
      </c>
      <c r="CQ76" s="179">
        <v>441</v>
      </c>
      <c r="CR76" s="185">
        <v>9.6880492091388395E-2</v>
      </c>
      <c r="CU76" s="178" t="s">
        <v>39</v>
      </c>
      <c r="CV76" s="177">
        <v>77928251.289999977</v>
      </c>
      <c r="CW76" s="185">
        <v>0.12099003071325577</v>
      </c>
      <c r="CX76" s="179">
        <v>488</v>
      </c>
      <c r="CY76" s="185">
        <v>0.10810810810810811</v>
      </c>
      <c r="DB76" s="178" t="s">
        <v>39</v>
      </c>
      <c r="DC76" s="177">
        <v>84993942.280000001</v>
      </c>
      <c r="DD76" s="185">
        <v>0.13330278209368054</v>
      </c>
      <c r="DE76" s="179">
        <v>549</v>
      </c>
      <c r="DF76" s="185">
        <v>0.12254464285714285</v>
      </c>
      <c r="DI76" s="178" t="s">
        <v>39</v>
      </c>
      <c r="DJ76" s="177">
        <v>75164659.540000036</v>
      </c>
      <c r="DK76" s="185">
        <v>0.11867175645262927</v>
      </c>
      <c r="DL76" s="179">
        <v>472</v>
      </c>
      <c r="DM76" s="185">
        <v>0.10599595778127105</v>
      </c>
      <c r="DP76" s="178" t="s">
        <v>39</v>
      </c>
      <c r="DQ76" s="177">
        <v>66820277.239999972</v>
      </c>
      <c r="DR76" s="185">
        <v>0.10630907157690188</v>
      </c>
      <c r="DS76" s="179">
        <v>444</v>
      </c>
      <c r="DT76" s="185">
        <v>0.10015790660951951</v>
      </c>
      <c r="DW76" s="178" t="s">
        <v>39</v>
      </c>
      <c r="DX76" s="177">
        <v>62927646.140000015</v>
      </c>
      <c r="DY76" s="185">
        <v>0.10069870754246973</v>
      </c>
      <c r="DZ76" s="179">
        <v>400</v>
      </c>
      <c r="EA76" s="185">
        <v>9.0641287106276905E-2</v>
      </c>
      <c r="ED76" s="178" t="s">
        <v>39</v>
      </c>
      <c r="EE76" s="177">
        <v>65294050.940000013</v>
      </c>
      <c r="EF76" s="185">
        <v>0.10508000686345621</v>
      </c>
      <c r="EG76" s="179">
        <v>423</v>
      </c>
      <c r="EH76" s="185">
        <v>9.6377306903622686E-2</v>
      </c>
      <c r="EK76" s="178" t="s">
        <v>39</v>
      </c>
      <c r="EL76" s="177">
        <v>66040750.230000004</v>
      </c>
      <c r="EM76" s="185">
        <v>0.10701321702927662</v>
      </c>
      <c r="EN76" s="179">
        <v>430</v>
      </c>
      <c r="EO76" s="185">
        <v>9.8420691233691918E-2</v>
      </c>
      <c r="ER76" s="178" t="s">
        <v>39</v>
      </c>
      <c r="ES76" s="177">
        <v>74122691.169999987</v>
      </c>
      <c r="ET76" s="185">
        <v>0.12059980471390411</v>
      </c>
      <c r="EU76" s="179">
        <v>462</v>
      </c>
      <c r="EV76" s="185">
        <v>0.10610932475884244</v>
      </c>
      <c r="EY76" s="178" t="s">
        <v>39</v>
      </c>
      <c r="EZ76" s="177">
        <v>65062362.910000011</v>
      </c>
      <c r="FA76" s="185">
        <v>0.10661473731077512</v>
      </c>
      <c r="FB76" s="179">
        <v>420</v>
      </c>
      <c r="FC76" s="185">
        <v>9.6952908587257622E-2</v>
      </c>
      <c r="FF76" s="178" t="s">
        <v>39</v>
      </c>
      <c r="FG76" s="177">
        <v>60048576.800000034</v>
      </c>
      <c r="FH76" s="185">
        <v>9.9420893150359499E-2</v>
      </c>
      <c r="FI76" s="179">
        <v>391</v>
      </c>
      <c r="FJ76" s="185">
        <v>9.0887959088795905E-2</v>
      </c>
      <c r="FM76" s="178" t="s">
        <v>39</v>
      </c>
      <c r="FN76" s="177">
        <v>72856740.600000054</v>
      </c>
      <c r="FO76" s="185">
        <v>0.1213314124995605</v>
      </c>
      <c r="FP76" s="179">
        <v>447</v>
      </c>
      <c r="FQ76" s="185">
        <v>0.10434173669467788</v>
      </c>
      <c r="FT76" s="178" t="s">
        <v>39</v>
      </c>
      <c r="FU76" s="177">
        <v>63750397.810000017</v>
      </c>
      <c r="FV76" s="185">
        <v>0.10686119189239443</v>
      </c>
      <c r="FW76" s="179">
        <v>400</v>
      </c>
      <c r="FX76" s="185">
        <v>9.3896713615023469E-2</v>
      </c>
      <c r="GA76" s="178" t="s">
        <v>39</v>
      </c>
      <c r="GB76" s="177">
        <v>95220530.660000011</v>
      </c>
      <c r="GC76" s="185">
        <v>0.16086761538276123</v>
      </c>
      <c r="GD76" s="179">
        <v>584</v>
      </c>
      <c r="GE76" s="185">
        <v>0.13802883479082959</v>
      </c>
      <c r="GH76" s="178" t="s">
        <v>39</v>
      </c>
      <c r="GI76" s="177">
        <v>103294433.55</v>
      </c>
      <c r="GJ76" s="185">
        <v>0.17598452208235082</v>
      </c>
      <c r="GK76" s="179">
        <v>657</v>
      </c>
      <c r="GL76" s="185">
        <v>0.15627973358705993</v>
      </c>
      <c r="GO76" s="178" t="s">
        <v>39</v>
      </c>
      <c r="GP76" s="177">
        <v>131624763.33000009</v>
      </c>
      <c r="GQ76" s="185">
        <v>0.22677372820213582</v>
      </c>
      <c r="GR76" s="179">
        <v>843</v>
      </c>
      <c r="GS76" s="185">
        <v>0.20230381569474443</v>
      </c>
      <c r="GV76" s="178" t="s">
        <v>39</v>
      </c>
      <c r="GW76" s="177">
        <v>104009321.23000008</v>
      </c>
      <c r="GX76" s="185">
        <v>0.1806926162644559</v>
      </c>
      <c r="GY76" s="179">
        <v>684</v>
      </c>
      <c r="GZ76" s="185">
        <v>0.16517749335909201</v>
      </c>
      <c r="HC76" s="178" t="s">
        <v>39</v>
      </c>
      <c r="HD76" s="177">
        <v>108878445.51000006</v>
      </c>
      <c r="HE76" s="185">
        <v>0.19184636299824387</v>
      </c>
      <c r="HF76" s="179">
        <v>761</v>
      </c>
      <c r="HG76" s="185">
        <v>0.1858817782120176</v>
      </c>
      <c r="HJ76" s="178" t="s">
        <v>39</v>
      </c>
      <c r="HK76" s="177">
        <v>56277972.130000003</v>
      </c>
      <c r="HL76" s="185">
        <v>0.10074499293812417</v>
      </c>
      <c r="HM76" s="179">
        <v>424</v>
      </c>
      <c r="HN76" s="185">
        <v>0.10497647932656598</v>
      </c>
      <c r="HQ76" s="178" t="s">
        <v>39</v>
      </c>
      <c r="HR76" s="177">
        <v>49046465.169999987</v>
      </c>
      <c r="HS76" s="185">
        <v>8.90923111315816E-2</v>
      </c>
      <c r="HT76" s="179">
        <v>397</v>
      </c>
      <c r="HU76" s="185">
        <v>9.9623588456712667E-2</v>
      </c>
      <c r="HX76" s="178" t="s">
        <v>39</v>
      </c>
      <c r="HY76" s="177">
        <v>38721619.690000005</v>
      </c>
      <c r="HZ76" s="185">
        <v>7.1235735191305008E-2</v>
      </c>
      <c r="IA76" s="179">
        <v>325</v>
      </c>
      <c r="IB76" s="185">
        <v>8.244545915778792E-2</v>
      </c>
      <c r="IE76" s="178" t="s">
        <v>39</v>
      </c>
      <c r="IF76" s="177">
        <v>53630478.180000007</v>
      </c>
      <c r="IG76" s="185">
        <v>9.9823850109661411E-2</v>
      </c>
      <c r="IH76" s="179">
        <v>461</v>
      </c>
      <c r="II76" s="185">
        <v>0.11826577732170344</v>
      </c>
      <c r="IL76" s="178" t="s">
        <v>39</v>
      </c>
      <c r="IM76" s="177">
        <v>55641949.149999976</v>
      </c>
      <c r="IN76" s="185">
        <v>0.10532258603276523</v>
      </c>
      <c r="IO76" s="179">
        <v>499</v>
      </c>
      <c r="IP76" s="185">
        <v>0.12981269510926119</v>
      </c>
      <c r="IS76" s="178" t="s">
        <v>39</v>
      </c>
      <c r="IT76" s="177">
        <v>53218774.429999977</v>
      </c>
      <c r="IU76" s="185">
        <v>0.10222473914153161</v>
      </c>
      <c r="IV76" s="179">
        <v>489</v>
      </c>
      <c r="IW76" s="185">
        <v>0.12888771744860306</v>
      </c>
      <c r="IZ76" s="178" t="s">
        <v>39</v>
      </c>
      <c r="JA76" s="177">
        <v>44588817.249999985</v>
      </c>
      <c r="JB76" s="185">
        <v>8.7060078452271802E-2</v>
      </c>
      <c r="JC76" s="179">
        <v>399</v>
      </c>
      <c r="JD76" s="185">
        <v>0.10682730923694779</v>
      </c>
      <c r="JG76" s="178" t="s">
        <v>39</v>
      </c>
      <c r="JH76" s="177">
        <v>51307864.199999988</v>
      </c>
      <c r="JI76" s="185">
        <v>0.10273969876642074</v>
      </c>
      <c r="JJ76" s="179">
        <v>471</v>
      </c>
      <c r="JK76" s="185">
        <v>0.1289351218176841</v>
      </c>
      <c r="JN76" s="178" t="s">
        <v>39</v>
      </c>
      <c r="JO76" s="177">
        <v>27426358.859999988</v>
      </c>
      <c r="JP76" s="185">
        <v>5.6191010750606583E-2</v>
      </c>
      <c r="JQ76" s="179">
        <v>253</v>
      </c>
      <c r="JR76" s="185">
        <f t="shared" si="24"/>
        <v>7.0650656241273382E-2</v>
      </c>
      <c r="JU76" s="178" t="s">
        <v>39</v>
      </c>
      <c r="JV76" s="177">
        <v>0</v>
      </c>
      <c r="JW76" s="185">
        <v>0</v>
      </c>
      <c r="JX76" s="179">
        <v>0</v>
      </c>
      <c r="JY76" s="185">
        <v>0</v>
      </c>
      <c r="KB76" s="178" t="s">
        <v>39</v>
      </c>
      <c r="KC76" s="177">
        <v>0</v>
      </c>
      <c r="KD76" s="185">
        <v>0</v>
      </c>
      <c r="KE76" s="179">
        <v>0</v>
      </c>
      <c r="KF76" s="185">
        <v>0</v>
      </c>
      <c r="KI76" s="178" t="s">
        <v>39</v>
      </c>
      <c r="KJ76" s="177">
        <v>0</v>
      </c>
      <c r="KK76" s="185">
        <v>0</v>
      </c>
      <c r="KL76" s="179">
        <v>0</v>
      </c>
      <c r="KM76" s="185">
        <v>0</v>
      </c>
      <c r="KP76" s="249" t="s">
        <v>39</v>
      </c>
      <c r="KQ76" s="250">
        <v>0</v>
      </c>
      <c r="KR76" s="251">
        <v>0</v>
      </c>
      <c r="KS76" s="252">
        <v>0</v>
      </c>
      <c r="KT76" s="251">
        <v>0</v>
      </c>
      <c r="KW76" s="249" t="s">
        <v>39</v>
      </c>
      <c r="KX76" s="250">
        <v>0</v>
      </c>
      <c r="KY76" s="251">
        <v>0</v>
      </c>
      <c r="KZ76" s="252">
        <v>0</v>
      </c>
      <c r="LA76" s="251">
        <v>0</v>
      </c>
      <c r="LD76" s="249" t="s">
        <v>39</v>
      </c>
      <c r="LE76" s="250">
        <v>0</v>
      </c>
      <c r="LF76" s="251">
        <v>0</v>
      </c>
      <c r="LG76" s="252">
        <v>0</v>
      </c>
      <c r="LH76" s="251">
        <v>0</v>
      </c>
      <c r="LK76" s="249" t="s">
        <v>39</v>
      </c>
      <c r="LL76" s="250">
        <v>0</v>
      </c>
      <c r="LM76" s="251">
        <v>0</v>
      </c>
      <c r="LN76" s="252">
        <v>0</v>
      </c>
      <c r="LO76" s="251">
        <v>0</v>
      </c>
      <c r="LR76" s="249" t="s">
        <v>39</v>
      </c>
      <c r="LS76" s="250">
        <v>0</v>
      </c>
      <c r="LT76" s="251">
        <v>0</v>
      </c>
      <c r="LU76" s="252">
        <v>0</v>
      </c>
      <c r="LV76" s="251">
        <v>0</v>
      </c>
      <c r="LY76" s="249" t="s">
        <v>39</v>
      </c>
      <c r="LZ76" s="250">
        <v>0</v>
      </c>
      <c r="MA76" s="251">
        <v>0</v>
      </c>
      <c r="MB76" s="252">
        <v>0</v>
      </c>
      <c r="MC76" s="251">
        <v>0</v>
      </c>
      <c r="MF76" s="249" t="s">
        <v>39</v>
      </c>
      <c r="MG76" s="250">
        <v>0</v>
      </c>
      <c r="MH76" s="251">
        <v>0</v>
      </c>
      <c r="MI76" s="252">
        <v>0</v>
      </c>
      <c r="MJ76" s="251">
        <v>0</v>
      </c>
      <c r="MM76" s="249" t="s">
        <v>39</v>
      </c>
      <c r="MN76" s="250">
        <v>0</v>
      </c>
      <c r="MO76" s="251">
        <v>0</v>
      </c>
      <c r="MP76" s="252">
        <v>0</v>
      </c>
      <c r="MQ76" s="251">
        <v>0</v>
      </c>
      <c r="MT76" s="249" t="s">
        <v>39</v>
      </c>
      <c r="MU76" s="250">
        <v>0</v>
      </c>
      <c r="MV76" s="251">
        <v>0</v>
      </c>
      <c r="MW76" s="252">
        <v>0</v>
      </c>
      <c r="MX76" s="251">
        <v>0</v>
      </c>
      <c r="NA76" s="249" t="s">
        <v>39</v>
      </c>
      <c r="NB76" s="250">
        <v>0</v>
      </c>
      <c r="NC76" s="251">
        <v>0</v>
      </c>
      <c r="ND76" s="252">
        <v>0</v>
      </c>
      <c r="NE76" s="251">
        <v>0</v>
      </c>
      <c r="NH76" s="249" t="s">
        <v>39</v>
      </c>
      <c r="NI76" s="250">
        <v>0</v>
      </c>
      <c r="NJ76" s="251">
        <v>0</v>
      </c>
      <c r="NK76" s="252">
        <v>0</v>
      </c>
      <c r="NL76" s="251">
        <v>0</v>
      </c>
      <c r="NO76" s="249" t="s">
        <v>39</v>
      </c>
      <c r="NP76" s="250">
        <v>0</v>
      </c>
      <c r="NQ76" s="251">
        <v>0</v>
      </c>
      <c r="NR76" s="252">
        <v>0</v>
      </c>
      <c r="NS76" s="251">
        <v>0</v>
      </c>
      <c r="NV76" s="249" t="s">
        <v>39</v>
      </c>
      <c r="NW76" s="250">
        <v>0</v>
      </c>
      <c r="NX76" s="251">
        <v>0</v>
      </c>
      <c r="NY76" s="252">
        <v>0</v>
      </c>
      <c r="NZ76" s="251">
        <v>0</v>
      </c>
      <c r="OC76" s="249" t="s">
        <v>39</v>
      </c>
      <c r="OD76" s="250">
        <v>0</v>
      </c>
      <c r="OE76" s="251">
        <v>0</v>
      </c>
      <c r="OF76" s="252">
        <v>0</v>
      </c>
      <c r="OG76" s="251">
        <v>0</v>
      </c>
      <c r="OI76" s="249" t="s">
        <v>39</v>
      </c>
      <c r="OJ76" s="250">
        <v>0</v>
      </c>
      <c r="OK76" s="251">
        <v>0</v>
      </c>
      <c r="OL76" s="252">
        <v>0</v>
      </c>
      <c r="OM76" s="251">
        <v>0</v>
      </c>
      <c r="OO76" s="249" t="s">
        <v>39</v>
      </c>
      <c r="OP76" s="250">
        <v>0</v>
      </c>
      <c r="OQ76" s="251">
        <v>0</v>
      </c>
      <c r="OR76" s="252">
        <v>0</v>
      </c>
      <c r="OS76" s="251">
        <v>0</v>
      </c>
    </row>
    <row r="77" spans="1:409" ht="18" x14ac:dyDescent="0.35">
      <c r="A77" s="178" t="s">
        <v>40</v>
      </c>
      <c r="B77" s="177">
        <v>155597606.45000005</v>
      </c>
      <c r="C77" s="185">
        <v>0.21776487592719077</v>
      </c>
      <c r="D77" s="179">
        <v>1172</v>
      </c>
      <c r="E77" s="185">
        <v>0.24365904365904367</v>
      </c>
      <c r="H77" s="178" t="s">
        <v>40</v>
      </c>
      <c r="I77" s="177">
        <v>13201237.640000001</v>
      </c>
      <c r="J77" s="185">
        <v>1.485505856511647E-2</v>
      </c>
      <c r="K77" s="179">
        <v>111</v>
      </c>
      <c r="L77" s="185">
        <v>1.8466145400099818E-2</v>
      </c>
      <c r="O77" s="178" t="s">
        <v>40</v>
      </c>
      <c r="P77" s="177">
        <v>15834661.52</v>
      </c>
      <c r="Q77" s="185">
        <v>1.796434265981128E-2</v>
      </c>
      <c r="R77" s="179">
        <v>127</v>
      </c>
      <c r="S77" s="185">
        <v>2.1305150142593526E-2</v>
      </c>
      <c r="V77" s="178" t="s">
        <v>40</v>
      </c>
      <c r="W77" s="177">
        <v>15774511.18</v>
      </c>
      <c r="X77" s="185">
        <v>1.8219050298958681E-2</v>
      </c>
      <c r="Y77" s="179">
        <v>127</v>
      </c>
      <c r="Z77" s="185">
        <v>2.1617021276595743E-2</v>
      </c>
      <c r="AC77" s="178" t="s">
        <v>40</v>
      </c>
      <c r="AD77" s="177">
        <v>20918197.159999996</v>
      </c>
      <c r="AE77" s="185">
        <v>2.4778136778713794E-2</v>
      </c>
      <c r="AF77" s="179">
        <v>158</v>
      </c>
      <c r="AG77" s="185">
        <v>2.759343346140412E-2</v>
      </c>
      <c r="AJ77" s="178" t="s">
        <v>40</v>
      </c>
      <c r="AK77" s="177">
        <v>29199498.760000005</v>
      </c>
      <c r="AL77" s="185">
        <v>3.6965544205847661E-2</v>
      </c>
      <c r="AM77" s="179">
        <v>262</v>
      </c>
      <c r="AN77" s="185">
        <v>4.8554484803558194E-2</v>
      </c>
      <c r="AQ77" s="178" t="s">
        <v>40</v>
      </c>
      <c r="AR77" s="177">
        <v>55742881.930000007</v>
      </c>
      <c r="AS77" s="185">
        <v>7.2825123226593749E-2</v>
      </c>
      <c r="AT77" s="179">
        <v>421</v>
      </c>
      <c r="AU77" s="185">
        <v>8.0374188621611303E-2</v>
      </c>
      <c r="AX77" s="178" t="s">
        <v>40</v>
      </c>
      <c r="AY77" s="177">
        <v>35597625.370000012</v>
      </c>
      <c r="AZ77" s="185">
        <v>4.9031153947062492E-2</v>
      </c>
      <c r="BA77" s="179">
        <v>241</v>
      </c>
      <c r="BB77" s="185">
        <v>4.8161470823341324E-2</v>
      </c>
      <c r="BE77" s="178" t="s">
        <v>40</v>
      </c>
      <c r="BF77" s="177">
        <v>34848477.340000004</v>
      </c>
      <c r="BG77" s="185">
        <v>4.881526440514735E-2</v>
      </c>
      <c r="BH77" s="179">
        <v>236</v>
      </c>
      <c r="BI77" s="185">
        <v>4.7889610389610392E-2</v>
      </c>
      <c r="BL77" s="178" t="s">
        <v>40</v>
      </c>
      <c r="BM77" s="177">
        <v>16059718.509999998</v>
      </c>
      <c r="BN77" s="185">
        <v>2.3867495448125373E-2</v>
      </c>
      <c r="BO77" s="179">
        <v>91</v>
      </c>
      <c r="BP77" s="185">
        <v>1.9427839453458582E-2</v>
      </c>
      <c r="BS77" s="178" t="s">
        <v>40</v>
      </c>
      <c r="BT77" s="177">
        <v>10565195.4</v>
      </c>
      <c r="BU77" s="185">
        <v>1.5897111721385439E-2</v>
      </c>
      <c r="BV77" s="179">
        <v>73</v>
      </c>
      <c r="BW77" s="185">
        <v>1.5756529246708395E-2</v>
      </c>
      <c r="BZ77" s="178" t="s">
        <v>40</v>
      </c>
      <c r="CA77" s="177">
        <v>10420622.6</v>
      </c>
      <c r="CB77" s="185">
        <v>1.578280741669847E-2</v>
      </c>
      <c r="CC77" s="179">
        <v>65</v>
      </c>
      <c r="CD77" s="185">
        <v>1.4124293785310734E-2</v>
      </c>
      <c r="CG77" s="178" t="s">
        <v>40</v>
      </c>
      <c r="CH77" s="177">
        <v>15051810.830000002</v>
      </c>
      <c r="CI77" s="185">
        <v>2.2923497804060267E-2</v>
      </c>
      <c r="CJ77" s="179">
        <v>106</v>
      </c>
      <c r="CK77" s="185">
        <v>2.3139052608600743E-2</v>
      </c>
      <c r="CN77" s="178" t="s">
        <v>40</v>
      </c>
      <c r="CO77" s="177">
        <v>17872513.23</v>
      </c>
      <c r="CP77" s="185">
        <v>2.7487280318317528E-2</v>
      </c>
      <c r="CQ77" s="179">
        <v>120</v>
      </c>
      <c r="CR77" s="185">
        <v>2.6362038664323375E-2</v>
      </c>
      <c r="CU77" s="178" t="s">
        <v>40</v>
      </c>
      <c r="CV77" s="177">
        <v>22982666.249999996</v>
      </c>
      <c r="CW77" s="185">
        <v>3.5682482917678816E-2</v>
      </c>
      <c r="CX77" s="179">
        <v>131</v>
      </c>
      <c r="CY77" s="185">
        <v>2.9020824102791314E-2</v>
      </c>
      <c r="DB77" s="178" t="s">
        <v>40</v>
      </c>
      <c r="DC77" s="177">
        <v>22107638.669999998</v>
      </c>
      <c r="DD77" s="185">
        <v>3.4673173889550227E-2</v>
      </c>
      <c r="DE77" s="179">
        <v>148</v>
      </c>
      <c r="DF77" s="185">
        <v>3.3035714285714286E-2</v>
      </c>
      <c r="DI77" s="178" t="s">
        <v>40</v>
      </c>
      <c r="DJ77" s="177">
        <v>16603101.329999998</v>
      </c>
      <c r="DK77" s="185">
        <v>2.6213372207766726E-2</v>
      </c>
      <c r="DL77" s="179">
        <v>116</v>
      </c>
      <c r="DM77" s="185">
        <v>2.6049854030990343E-2</v>
      </c>
      <c r="DP77" s="178" t="s">
        <v>40</v>
      </c>
      <c r="DQ77" s="177">
        <v>17050814.269999996</v>
      </c>
      <c r="DR77" s="185">
        <v>2.7127337831349144E-2</v>
      </c>
      <c r="DS77" s="179">
        <v>107</v>
      </c>
      <c r="DT77" s="185">
        <v>2.4137153169411233E-2</v>
      </c>
      <c r="DW77" s="178" t="s">
        <v>40</v>
      </c>
      <c r="DX77" s="177">
        <v>15699505.579999998</v>
      </c>
      <c r="DY77" s="185">
        <v>2.5122819904062458E-2</v>
      </c>
      <c r="DZ77" s="179">
        <v>102</v>
      </c>
      <c r="EA77" s="185">
        <v>2.3113528212100613E-2</v>
      </c>
      <c r="ED77" s="178" t="s">
        <v>40</v>
      </c>
      <c r="EE77" s="177">
        <v>17803057.510000002</v>
      </c>
      <c r="EF77" s="185">
        <v>2.8651085028563637E-2</v>
      </c>
      <c r="EG77" s="179">
        <v>115</v>
      </c>
      <c r="EH77" s="185">
        <v>2.6201868307131466E-2</v>
      </c>
      <c r="EK77" s="178" t="s">
        <v>40</v>
      </c>
      <c r="EL77" s="177">
        <v>15617881.84</v>
      </c>
      <c r="EM77" s="185">
        <v>2.530740146138279E-2</v>
      </c>
      <c r="EN77" s="179">
        <v>99</v>
      </c>
      <c r="EO77" s="185">
        <v>2.2659647516594186E-2</v>
      </c>
      <c r="ER77" s="178" t="s">
        <v>40</v>
      </c>
      <c r="ES77" s="177">
        <v>23696620.129999995</v>
      </c>
      <c r="ET77" s="185">
        <v>3.8555099861433823E-2</v>
      </c>
      <c r="EU77" s="179">
        <v>133</v>
      </c>
      <c r="EV77" s="185">
        <v>3.0546623794212219E-2</v>
      </c>
      <c r="EY77" s="178" t="s">
        <v>40</v>
      </c>
      <c r="EZ77" s="177">
        <v>16225372.009999996</v>
      </c>
      <c r="FA77" s="185">
        <v>2.6587779743085148E-2</v>
      </c>
      <c r="FB77" s="179">
        <v>104</v>
      </c>
      <c r="FC77" s="185">
        <v>2.4007386888273315E-2</v>
      </c>
      <c r="FF77" s="178" t="s">
        <v>40</v>
      </c>
      <c r="FG77" s="177">
        <v>22712953.890000004</v>
      </c>
      <c r="FH77" s="185">
        <v>3.7605256979658032E-2</v>
      </c>
      <c r="FI77" s="179">
        <v>131</v>
      </c>
      <c r="FJ77" s="185">
        <v>3.0450953045095305E-2</v>
      </c>
      <c r="FM77" s="178" t="s">
        <v>40</v>
      </c>
      <c r="FN77" s="177">
        <v>13370456.210000001</v>
      </c>
      <c r="FO77" s="185">
        <v>2.226638639558931E-2</v>
      </c>
      <c r="FP77" s="179">
        <v>91</v>
      </c>
      <c r="FQ77" s="185">
        <v>2.1241830065359478E-2</v>
      </c>
      <c r="FT77" s="178" t="s">
        <v>40</v>
      </c>
      <c r="FU77" s="177">
        <v>14294772.379999997</v>
      </c>
      <c r="FV77" s="185">
        <v>2.3961519721178336E-2</v>
      </c>
      <c r="FW77" s="179">
        <v>96</v>
      </c>
      <c r="FX77" s="185">
        <v>2.2535211267605635E-2</v>
      </c>
      <c r="GA77" s="178" t="s">
        <v>40</v>
      </c>
      <c r="GB77" s="177">
        <v>15959525.630000001</v>
      </c>
      <c r="GC77" s="185">
        <v>2.6962366339937389E-2</v>
      </c>
      <c r="GD77" s="179">
        <v>109</v>
      </c>
      <c r="GE77" s="185">
        <v>2.5762231151028124E-2</v>
      </c>
      <c r="GH77" s="178" t="s">
        <v>40</v>
      </c>
      <c r="GI77" s="177">
        <v>27184769.270000003</v>
      </c>
      <c r="GJ77" s="185">
        <v>4.631516397816509E-2</v>
      </c>
      <c r="GK77" s="179">
        <v>157</v>
      </c>
      <c r="GL77" s="185">
        <v>3.7345385347288297E-2</v>
      </c>
      <c r="GO77" s="178" t="s">
        <v>40</v>
      </c>
      <c r="GP77" s="177">
        <v>22783953.640000001</v>
      </c>
      <c r="GQ77" s="185">
        <v>3.9254027733167433E-2</v>
      </c>
      <c r="GR77" s="179">
        <v>179</v>
      </c>
      <c r="GS77" s="185">
        <v>4.2956563474922008E-2</v>
      </c>
      <c r="GV77" s="178" t="s">
        <v>40</v>
      </c>
      <c r="GW77" s="177">
        <v>40144853.810000002</v>
      </c>
      <c r="GX77" s="185">
        <v>6.9742582479143486E-2</v>
      </c>
      <c r="GY77" s="179">
        <v>282</v>
      </c>
      <c r="GZ77" s="185">
        <v>6.8099492876116885E-2</v>
      </c>
      <c r="HC77" s="178" t="s">
        <v>40</v>
      </c>
      <c r="HD77" s="177">
        <v>8260011.2999999989</v>
      </c>
      <c r="HE77" s="185">
        <v>1.4554332758946782E-2</v>
      </c>
      <c r="HF77" s="179">
        <v>62</v>
      </c>
      <c r="HG77" s="185">
        <v>1.5144113336590131E-2</v>
      </c>
      <c r="HJ77" s="178" t="s">
        <v>40</v>
      </c>
      <c r="HK77" s="177">
        <v>9249366.620000001</v>
      </c>
      <c r="HL77" s="185">
        <v>1.6557586201960784E-2</v>
      </c>
      <c r="HM77" s="179">
        <v>76</v>
      </c>
      <c r="HN77" s="185">
        <v>1.8816538747214655E-2</v>
      </c>
      <c r="HQ77" s="178" t="s">
        <v>40</v>
      </c>
      <c r="HR77" s="177">
        <v>8585665.3999999985</v>
      </c>
      <c r="HS77" s="185">
        <v>1.5595757419768708E-2</v>
      </c>
      <c r="HT77" s="179">
        <v>73</v>
      </c>
      <c r="HU77" s="185">
        <v>1.8318695106649938E-2</v>
      </c>
      <c r="HX77" s="178" t="s">
        <v>40</v>
      </c>
      <c r="HY77" s="177">
        <v>19129621.399999999</v>
      </c>
      <c r="HZ77" s="185">
        <v>3.5192552772069258E-2</v>
      </c>
      <c r="IA77" s="179">
        <v>155</v>
      </c>
      <c r="IB77" s="185">
        <v>3.9320142059868085E-2</v>
      </c>
      <c r="IE77" s="178" t="s">
        <v>40</v>
      </c>
      <c r="IF77" s="177">
        <v>11002912.030000003</v>
      </c>
      <c r="IG77" s="185">
        <v>2.0480015814255986E-2</v>
      </c>
      <c r="IH77" s="179">
        <v>98</v>
      </c>
      <c r="II77" s="185">
        <v>2.5141097998973832E-2</v>
      </c>
      <c r="IL77" s="178" t="s">
        <v>40</v>
      </c>
      <c r="IM77" s="177">
        <v>18403188.119999997</v>
      </c>
      <c r="IN77" s="185">
        <v>3.4834713622642094E-2</v>
      </c>
      <c r="IO77" s="179">
        <v>175</v>
      </c>
      <c r="IP77" s="185">
        <v>4.5525494276795003E-2</v>
      </c>
      <c r="IS77" s="178" t="s">
        <v>40</v>
      </c>
      <c r="IT77" s="177">
        <v>7911198.8699999992</v>
      </c>
      <c r="IU77" s="185">
        <v>1.5196145522784636E-2</v>
      </c>
      <c r="IV77" s="179">
        <v>73</v>
      </c>
      <c r="IW77" s="185">
        <v>1.9240906694781235E-2</v>
      </c>
      <c r="IZ77" s="178" t="s">
        <v>40</v>
      </c>
      <c r="JA77" s="177">
        <v>6352791.5100000007</v>
      </c>
      <c r="JB77" s="185">
        <v>1.2403884232913276E-2</v>
      </c>
      <c r="JC77" s="179">
        <v>56</v>
      </c>
      <c r="JD77" s="185">
        <v>1.499330655957162E-2</v>
      </c>
      <c r="JG77" s="178" t="s">
        <v>40</v>
      </c>
      <c r="JH77" s="177">
        <v>10367461.550000001</v>
      </c>
      <c r="JI77" s="185">
        <v>2.0759973022214589E-2</v>
      </c>
      <c r="JJ77" s="179">
        <v>93</v>
      </c>
      <c r="JK77" s="185">
        <v>2.5458527237886667E-2</v>
      </c>
      <c r="JN77" s="178" t="s">
        <v>40</v>
      </c>
      <c r="JO77" s="177">
        <v>2244882.09</v>
      </c>
      <c r="JP77" s="185">
        <v>4.5993051537368468E-3</v>
      </c>
      <c r="JQ77" s="179">
        <v>21</v>
      </c>
      <c r="JR77" s="185">
        <f t="shared" si="24"/>
        <v>5.864283719631388E-3</v>
      </c>
      <c r="JU77" s="178" t="s">
        <v>40</v>
      </c>
      <c r="JV77" s="177">
        <v>0</v>
      </c>
      <c r="JW77" s="185">
        <v>0</v>
      </c>
      <c r="JX77" s="179">
        <v>0</v>
      </c>
      <c r="JY77" s="185">
        <v>0</v>
      </c>
      <c r="KB77" s="178" t="s">
        <v>40</v>
      </c>
      <c r="KC77" s="177">
        <v>0</v>
      </c>
      <c r="KD77" s="185">
        <v>0</v>
      </c>
      <c r="KE77" s="179">
        <v>0</v>
      </c>
      <c r="KF77" s="185">
        <v>0</v>
      </c>
      <c r="KI77" s="178" t="s">
        <v>40</v>
      </c>
      <c r="KJ77" s="177">
        <v>0</v>
      </c>
      <c r="KK77" s="185">
        <v>0</v>
      </c>
      <c r="KL77" s="179">
        <v>0</v>
      </c>
      <c r="KM77" s="185">
        <v>0</v>
      </c>
      <c r="KP77" s="249" t="s">
        <v>40</v>
      </c>
      <c r="KQ77" s="250">
        <v>0</v>
      </c>
      <c r="KR77" s="251">
        <v>0</v>
      </c>
      <c r="KS77" s="252">
        <v>0</v>
      </c>
      <c r="KT77" s="251">
        <v>0</v>
      </c>
      <c r="KW77" s="249" t="s">
        <v>40</v>
      </c>
      <c r="KX77" s="250">
        <v>0</v>
      </c>
      <c r="KY77" s="251">
        <v>0</v>
      </c>
      <c r="KZ77" s="252">
        <v>0</v>
      </c>
      <c r="LA77" s="251">
        <v>0</v>
      </c>
      <c r="LD77" s="249" t="s">
        <v>40</v>
      </c>
      <c r="LE77" s="250">
        <v>0</v>
      </c>
      <c r="LF77" s="251">
        <v>0</v>
      </c>
      <c r="LG77" s="252">
        <v>0</v>
      </c>
      <c r="LH77" s="251">
        <v>0</v>
      </c>
      <c r="LK77" s="249" t="s">
        <v>40</v>
      </c>
      <c r="LL77" s="250">
        <v>0</v>
      </c>
      <c r="LM77" s="251">
        <v>0</v>
      </c>
      <c r="LN77" s="252">
        <v>0</v>
      </c>
      <c r="LO77" s="251">
        <v>0</v>
      </c>
      <c r="LR77" s="249" t="s">
        <v>40</v>
      </c>
      <c r="LS77" s="250">
        <v>0</v>
      </c>
      <c r="LT77" s="251">
        <v>0</v>
      </c>
      <c r="LU77" s="252">
        <v>0</v>
      </c>
      <c r="LV77" s="251">
        <v>0</v>
      </c>
      <c r="LY77" s="249" t="s">
        <v>40</v>
      </c>
      <c r="LZ77" s="250">
        <v>0</v>
      </c>
      <c r="MA77" s="251">
        <v>0</v>
      </c>
      <c r="MB77" s="252">
        <v>0</v>
      </c>
      <c r="MC77" s="251">
        <v>0</v>
      </c>
      <c r="MF77" s="249" t="s">
        <v>40</v>
      </c>
      <c r="MG77" s="250">
        <v>0</v>
      </c>
      <c r="MH77" s="251">
        <v>0</v>
      </c>
      <c r="MI77" s="252">
        <v>0</v>
      </c>
      <c r="MJ77" s="251">
        <v>0</v>
      </c>
      <c r="MM77" s="249" t="s">
        <v>40</v>
      </c>
      <c r="MN77" s="250">
        <v>0</v>
      </c>
      <c r="MO77" s="251">
        <v>0</v>
      </c>
      <c r="MP77" s="252">
        <v>0</v>
      </c>
      <c r="MQ77" s="251">
        <v>0</v>
      </c>
      <c r="MT77" s="249" t="s">
        <v>40</v>
      </c>
      <c r="MU77" s="250">
        <v>0</v>
      </c>
      <c r="MV77" s="251">
        <v>0</v>
      </c>
      <c r="MW77" s="252">
        <v>0</v>
      </c>
      <c r="MX77" s="251">
        <v>0</v>
      </c>
      <c r="NA77" s="249" t="s">
        <v>40</v>
      </c>
      <c r="NB77" s="250">
        <v>0</v>
      </c>
      <c r="NC77" s="251">
        <v>0</v>
      </c>
      <c r="ND77" s="252">
        <v>0</v>
      </c>
      <c r="NE77" s="251">
        <v>0</v>
      </c>
      <c r="NH77" s="249" t="s">
        <v>40</v>
      </c>
      <c r="NI77" s="250">
        <v>0</v>
      </c>
      <c r="NJ77" s="251">
        <v>0</v>
      </c>
      <c r="NK77" s="252">
        <v>0</v>
      </c>
      <c r="NL77" s="251">
        <v>0</v>
      </c>
      <c r="NO77" s="249" t="s">
        <v>40</v>
      </c>
      <c r="NP77" s="250">
        <v>0</v>
      </c>
      <c r="NQ77" s="251">
        <v>0</v>
      </c>
      <c r="NR77" s="252">
        <v>0</v>
      </c>
      <c r="NS77" s="251">
        <v>0</v>
      </c>
      <c r="NV77" s="249" t="s">
        <v>40</v>
      </c>
      <c r="NW77" s="250">
        <v>0</v>
      </c>
      <c r="NX77" s="251">
        <v>0</v>
      </c>
      <c r="NY77" s="252">
        <v>0</v>
      </c>
      <c r="NZ77" s="251">
        <v>0</v>
      </c>
      <c r="OC77" s="249" t="s">
        <v>40</v>
      </c>
      <c r="OD77" s="250">
        <v>0</v>
      </c>
      <c r="OE77" s="251">
        <v>0</v>
      </c>
      <c r="OF77" s="252">
        <v>0</v>
      </c>
      <c r="OG77" s="251">
        <v>0</v>
      </c>
      <c r="OI77" s="249" t="s">
        <v>40</v>
      </c>
      <c r="OJ77" s="250">
        <v>0</v>
      </c>
      <c r="OK77" s="251">
        <v>0</v>
      </c>
      <c r="OL77" s="252">
        <v>0</v>
      </c>
      <c r="OM77" s="251">
        <v>0</v>
      </c>
      <c r="OO77" s="249" t="s">
        <v>40</v>
      </c>
      <c r="OP77" s="250">
        <v>0</v>
      </c>
      <c r="OQ77" s="251">
        <v>0</v>
      </c>
      <c r="OR77" s="252">
        <v>0</v>
      </c>
      <c r="OS77" s="251">
        <v>0</v>
      </c>
    </row>
    <row r="78" spans="1:409" ht="18" x14ac:dyDescent="0.35">
      <c r="A78" s="178" t="s">
        <v>41</v>
      </c>
      <c r="B78" s="177">
        <v>6857479.7799999993</v>
      </c>
      <c r="C78" s="185">
        <v>9.5973085160843026E-3</v>
      </c>
      <c r="D78" s="179">
        <v>59</v>
      </c>
      <c r="E78" s="185">
        <v>1.2266112266112267E-2</v>
      </c>
      <c r="H78" s="178" t="s">
        <v>41</v>
      </c>
      <c r="I78" s="177">
        <v>17263078.019999996</v>
      </c>
      <c r="J78" s="185">
        <v>1.9425757038434376E-2</v>
      </c>
      <c r="K78" s="179">
        <v>123</v>
      </c>
      <c r="L78" s="185">
        <v>2.0462485443353853E-2</v>
      </c>
      <c r="O78" s="178" t="s">
        <v>41</v>
      </c>
      <c r="P78" s="177">
        <v>9847895.9399999995</v>
      </c>
      <c r="Q78" s="185">
        <v>1.1172387671241128E-2</v>
      </c>
      <c r="R78" s="179">
        <v>74</v>
      </c>
      <c r="S78" s="185">
        <v>1.2414024492534809E-2</v>
      </c>
      <c r="V78" s="178" t="s">
        <v>41</v>
      </c>
      <c r="W78" s="177">
        <v>9986412.6799999997</v>
      </c>
      <c r="X78" s="185">
        <v>1.1533983706180287E-2</v>
      </c>
      <c r="Y78" s="179">
        <v>75</v>
      </c>
      <c r="Z78" s="185">
        <v>1.276595744680851E-2</v>
      </c>
      <c r="AC78" s="178" t="s">
        <v>41</v>
      </c>
      <c r="AD78" s="177">
        <v>18833059.590000004</v>
      </c>
      <c r="AE78" s="185">
        <v>2.2308238272799971E-2</v>
      </c>
      <c r="AF78" s="179">
        <v>138</v>
      </c>
      <c r="AG78" s="185">
        <v>2.4100593782745372E-2</v>
      </c>
      <c r="AJ78" s="178" t="s">
        <v>41</v>
      </c>
      <c r="AK78" s="177">
        <v>11293591.270000001</v>
      </c>
      <c r="AL78" s="185">
        <v>1.4297291565355631E-2</v>
      </c>
      <c r="AM78" s="179">
        <v>80</v>
      </c>
      <c r="AN78" s="185">
        <v>1.4825796886582653E-2</v>
      </c>
      <c r="AQ78" s="178" t="s">
        <v>41</v>
      </c>
      <c r="AR78" s="177">
        <v>26993353.429999996</v>
      </c>
      <c r="AS78" s="185">
        <v>3.5265386750317707E-2</v>
      </c>
      <c r="AT78" s="179">
        <v>206</v>
      </c>
      <c r="AU78" s="185">
        <v>3.9327987781596026E-2</v>
      </c>
      <c r="AX78" s="178" t="s">
        <v>41</v>
      </c>
      <c r="AY78" s="177">
        <v>39945235.509999998</v>
      </c>
      <c r="AZ78" s="185">
        <v>5.5019428160875565E-2</v>
      </c>
      <c r="BA78" s="179">
        <v>234</v>
      </c>
      <c r="BB78" s="185">
        <v>4.6762589928057555E-2</v>
      </c>
      <c r="BE78" s="178" t="s">
        <v>41</v>
      </c>
      <c r="BF78" s="177">
        <v>37751876.810000002</v>
      </c>
      <c r="BG78" s="185">
        <v>5.2882306170531253E-2</v>
      </c>
      <c r="BH78" s="179">
        <v>222</v>
      </c>
      <c r="BI78" s="185">
        <v>4.5048701298701296E-2</v>
      </c>
      <c r="BL78" s="178" t="s">
        <v>41</v>
      </c>
      <c r="BM78" s="177">
        <v>14566862.360000001</v>
      </c>
      <c r="BN78" s="185">
        <v>2.164885523082365E-2</v>
      </c>
      <c r="BO78" s="179">
        <v>91</v>
      </c>
      <c r="BP78" s="185">
        <v>1.9427839453458582E-2</v>
      </c>
      <c r="BS78" s="178" t="s">
        <v>41</v>
      </c>
      <c r="BT78" s="177">
        <v>9577623.1699999999</v>
      </c>
      <c r="BU78" s="185">
        <v>1.4411143362177642E-2</v>
      </c>
      <c r="BV78" s="179">
        <v>58</v>
      </c>
      <c r="BW78" s="185">
        <v>1.2518886250809411E-2</v>
      </c>
      <c r="BZ78" s="178" t="s">
        <v>41</v>
      </c>
      <c r="CA78" s="177">
        <v>10945172.119999999</v>
      </c>
      <c r="CB78" s="185">
        <v>1.6577276650684702E-2</v>
      </c>
      <c r="CC78" s="179">
        <v>76</v>
      </c>
      <c r="CD78" s="185">
        <v>1.6514558887440245E-2</v>
      </c>
      <c r="CG78" s="178" t="s">
        <v>41</v>
      </c>
      <c r="CH78" s="177">
        <v>16777626.879999999</v>
      </c>
      <c r="CI78" s="185">
        <v>2.5551868627957136E-2</v>
      </c>
      <c r="CJ78" s="179">
        <v>102</v>
      </c>
      <c r="CK78" s="185">
        <v>2.2265880812049769E-2</v>
      </c>
      <c r="CN78" s="178" t="s">
        <v>41</v>
      </c>
      <c r="CO78" s="177">
        <v>18354778.699999999</v>
      </c>
      <c r="CP78" s="185">
        <v>2.8228987205935543E-2</v>
      </c>
      <c r="CQ78" s="179">
        <v>119</v>
      </c>
      <c r="CR78" s="185">
        <v>2.6142355008787345E-2</v>
      </c>
      <c r="CU78" s="178" t="s">
        <v>41</v>
      </c>
      <c r="CV78" s="177">
        <v>20838761.27</v>
      </c>
      <c r="CW78" s="185">
        <v>3.235389379778171E-2</v>
      </c>
      <c r="CX78" s="179">
        <v>136</v>
      </c>
      <c r="CY78" s="185">
        <v>3.0128489144882586E-2</v>
      </c>
      <c r="DB78" s="178" t="s">
        <v>41</v>
      </c>
      <c r="DC78" s="177">
        <v>41019926.089999996</v>
      </c>
      <c r="DD78" s="185">
        <v>6.4334823428479168E-2</v>
      </c>
      <c r="DE78" s="179">
        <v>253</v>
      </c>
      <c r="DF78" s="185">
        <v>5.6473214285714286E-2</v>
      </c>
      <c r="DI78" s="178" t="s">
        <v>41</v>
      </c>
      <c r="DJ78" s="177">
        <v>22084277.040000003</v>
      </c>
      <c r="DK78" s="185">
        <v>3.4867183093253873E-2</v>
      </c>
      <c r="DL78" s="179">
        <v>156</v>
      </c>
      <c r="DM78" s="185">
        <v>3.5032562317538735E-2</v>
      </c>
      <c r="DP78" s="178" t="s">
        <v>41</v>
      </c>
      <c r="DQ78" s="177">
        <v>21013656.460000001</v>
      </c>
      <c r="DR78" s="185">
        <v>3.3432101765679047E-2</v>
      </c>
      <c r="DS78" s="179">
        <v>129</v>
      </c>
      <c r="DT78" s="185">
        <v>2.9099932325738778E-2</v>
      </c>
      <c r="DW78" s="178" t="s">
        <v>41</v>
      </c>
      <c r="DX78" s="177">
        <v>17070553.57</v>
      </c>
      <c r="DY78" s="185">
        <v>2.7316812036940624E-2</v>
      </c>
      <c r="DZ78" s="179">
        <v>110</v>
      </c>
      <c r="EA78" s="185">
        <v>2.4926353954226151E-2</v>
      </c>
      <c r="ED78" s="178" t="s">
        <v>41</v>
      </c>
      <c r="EE78" s="177">
        <v>15997083.050000001</v>
      </c>
      <c r="EF78" s="185">
        <v>2.5744666971788271E-2</v>
      </c>
      <c r="EG78" s="179">
        <v>105</v>
      </c>
      <c r="EH78" s="185">
        <v>2.3923444976076555E-2</v>
      </c>
      <c r="EK78" s="178" t="s">
        <v>41</v>
      </c>
      <c r="EL78" s="177">
        <v>16625774.459999999</v>
      </c>
      <c r="EM78" s="185">
        <v>2.6940602648689565E-2</v>
      </c>
      <c r="EN78" s="179">
        <v>112</v>
      </c>
      <c r="EO78" s="185">
        <v>2.5635156786449988E-2</v>
      </c>
      <c r="ER78" s="178" t="s">
        <v>41</v>
      </c>
      <c r="ES78" s="177">
        <v>17676733.079999994</v>
      </c>
      <c r="ET78" s="185">
        <v>2.8760566080075427E-2</v>
      </c>
      <c r="EU78" s="179">
        <v>109</v>
      </c>
      <c r="EV78" s="185">
        <v>2.5034451079467158E-2</v>
      </c>
      <c r="EY78" s="178" t="s">
        <v>41</v>
      </c>
      <c r="EZ78" s="177">
        <v>21990651.680000003</v>
      </c>
      <c r="FA78" s="185">
        <v>3.6035081532453911E-2</v>
      </c>
      <c r="FB78" s="179">
        <v>131</v>
      </c>
      <c r="FC78" s="185">
        <v>3.0240073868882732E-2</v>
      </c>
      <c r="FF78" s="178" t="s">
        <v>41</v>
      </c>
      <c r="FG78" s="177">
        <v>18790081.360000003</v>
      </c>
      <c r="FH78" s="185">
        <v>3.1110257240586605E-2</v>
      </c>
      <c r="FI78" s="179">
        <v>113</v>
      </c>
      <c r="FJ78" s="185">
        <v>2.6266852626685263E-2</v>
      </c>
      <c r="FM78" s="178" t="s">
        <v>41</v>
      </c>
      <c r="FN78" s="177">
        <v>18171010.34</v>
      </c>
      <c r="FO78" s="185">
        <v>3.0260952287183673E-2</v>
      </c>
      <c r="FP78" s="179">
        <v>116</v>
      </c>
      <c r="FQ78" s="185">
        <v>2.7077497665732961E-2</v>
      </c>
      <c r="FT78" s="178" t="s">
        <v>41</v>
      </c>
      <c r="FU78" s="177">
        <v>28121416.73</v>
      </c>
      <c r="FV78" s="185">
        <v>4.713834286064858E-2</v>
      </c>
      <c r="FW78" s="179">
        <v>164</v>
      </c>
      <c r="FX78" s="185">
        <v>3.8497652582159626E-2</v>
      </c>
      <c r="GA78" s="178" t="s">
        <v>41</v>
      </c>
      <c r="GB78" s="177">
        <v>16279968.289999995</v>
      </c>
      <c r="GC78" s="185">
        <v>2.7503729071522778E-2</v>
      </c>
      <c r="GD78" s="179">
        <v>105</v>
      </c>
      <c r="GE78" s="185">
        <v>2.4816828173008745E-2</v>
      </c>
      <c r="GH78" s="178" t="s">
        <v>41</v>
      </c>
      <c r="GI78" s="177">
        <v>39272213.650000013</v>
      </c>
      <c r="GJ78" s="185">
        <v>6.6908753093319298E-2</v>
      </c>
      <c r="GK78" s="179">
        <v>250</v>
      </c>
      <c r="GL78" s="185">
        <v>5.9467174119885821E-2</v>
      </c>
      <c r="GO78" s="178" t="s">
        <v>41</v>
      </c>
      <c r="GP78" s="177">
        <v>17126300.670000002</v>
      </c>
      <c r="GQ78" s="185">
        <v>2.9506568179039887E-2</v>
      </c>
      <c r="GR78" s="179">
        <v>120</v>
      </c>
      <c r="GS78" s="185">
        <v>2.8797696184305256E-2</v>
      </c>
      <c r="GV78" s="178" t="s">
        <v>41</v>
      </c>
      <c r="GW78" s="177">
        <v>17560988.490000006</v>
      </c>
      <c r="GX78" s="185">
        <v>3.050823634769427E-2</v>
      </c>
      <c r="GY78" s="179">
        <v>119</v>
      </c>
      <c r="GZ78" s="185">
        <v>2.8737020043467763E-2</v>
      </c>
      <c r="HC78" s="178" t="s">
        <v>41</v>
      </c>
      <c r="HD78" s="177">
        <v>9626724.8500000015</v>
      </c>
      <c r="HE78" s="185">
        <v>1.6962513943016289E-2</v>
      </c>
      <c r="HF78" s="179">
        <v>73</v>
      </c>
      <c r="HG78" s="185">
        <v>1.7830972154372252E-2</v>
      </c>
      <c r="HJ78" s="178" t="s">
        <v>41</v>
      </c>
      <c r="HK78" s="177">
        <v>7394461.0399999991</v>
      </c>
      <c r="HL78" s="185">
        <v>1.3237060559595436E-2</v>
      </c>
      <c r="HM78" s="179">
        <v>60</v>
      </c>
      <c r="HN78" s="185">
        <v>1.4855162168853677E-2</v>
      </c>
      <c r="HQ78" s="178" t="s">
        <v>41</v>
      </c>
      <c r="HR78" s="177">
        <v>8831026.3800000008</v>
      </c>
      <c r="HS78" s="185">
        <v>1.6041452674134989E-2</v>
      </c>
      <c r="HT78" s="179">
        <v>75</v>
      </c>
      <c r="HU78" s="185">
        <v>1.8820577164366373E-2</v>
      </c>
      <c r="HX78" s="178" t="s">
        <v>41</v>
      </c>
      <c r="HY78" s="177">
        <v>13894640.370000001</v>
      </c>
      <c r="HZ78" s="185">
        <v>2.5561816109447362E-2</v>
      </c>
      <c r="IA78" s="179">
        <v>127</v>
      </c>
      <c r="IB78" s="185">
        <v>3.2217148655504818E-2</v>
      </c>
      <c r="IE78" s="178" t="s">
        <v>41</v>
      </c>
      <c r="IF78" s="177">
        <v>15042383.240000002</v>
      </c>
      <c r="IG78" s="185">
        <v>2.7998792119698437E-2</v>
      </c>
      <c r="IH78" s="179">
        <v>135</v>
      </c>
      <c r="II78" s="185">
        <v>3.4633145202668032E-2</v>
      </c>
      <c r="IL78" s="178" t="s">
        <v>41</v>
      </c>
      <c r="IM78" s="177">
        <v>4743787.8400000008</v>
      </c>
      <c r="IN78" s="185">
        <v>8.9793404172935215E-3</v>
      </c>
      <c r="IO78" s="179">
        <v>43</v>
      </c>
      <c r="IP78" s="185">
        <v>1.1186264308012487E-2</v>
      </c>
      <c r="IS78" s="178" t="s">
        <v>41</v>
      </c>
      <c r="IT78" s="177">
        <v>10072663.58</v>
      </c>
      <c r="IU78" s="185">
        <v>1.9347972927867111E-2</v>
      </c>
      <c r="IV78" s="179">
        <v>101</v>
      </c>
      <c r="IW78" s="185">
        <v>2.6620980495519239E-2</v>
      </c>
      <c r="IZ78" s="178" t="s">
        <v>41</v>
      </c>
      <c r="JA78" s="177">
        <v>9252406.959999999</v>
      </c>
      <c r="JB78" s="185">
        <v>1.8065410241621643E-2</v>
      </c>
      <c r="JC78" s="179">
        <v>93</v>
      </c>
      <c r="JD78" s="185">
        <v>2.4899598393574297E-2</v>
      </c>
      <c r="JG78" s="178" t="s">
        <v>41</v>
      </c>
      <c r="JH78" s="177">
        <v>6611084.3600000013</v>
      </c>
      <c r="JI78" s="185">
        <v>1.3238142461322638E-2</v>
      </c>
      <c r="JJ78" s="179">
        <v>73</v>
      </c>
      <c r="JK78" s="185">
        <v>1.9983575143717493E-2</v>
      </c>
      <c r="JN78" s="178" t="s">
        <v>41</v>
      </c>
      <c r="JO78" s="177">
        <v>3908890.8</v>
      </c>
      <c r="JP78" s="185">
        <v>8.0085193257675921E-3</v>
      </c>
      <c r="JQ78" s="179">
        <v>38</v>
      </c>
      <c r="JR78" s="185">
        <f t="shared" si="24"/>
        <v>1.0611561016475845E-2</v>
      </c>
      <c r="JU78" s="178" t="s">
        <v>41</v>
      </c>
      <c r="JV78" s="177">
        <v>0</v>
      </c>
      <c r="JW78" s="185">
        <v>0</v>
      </c>
      <c r="JX78" s="179">
        <v>0</v>
      </c>
      <c r="JY78" s="185">
        <v>0</v>
      </c>
      <c r="KB78" s="178" t="s">
        <v>41</v>
      </c>
      <c r="KC78" s="177">
        <v>0</v>
      </c>
      <c r="KD78" s="185">
        <v>0</v>
      </c>
      <c r="KE78" s="179">
        <v>0</v>
      </c>
      <c r="KF78" s="185">
        <v>0</v>
      </c>
      <c r="KI78" s="178" t="s">
        <v>41</v>
      </c>
      <c r="KJ78" s="177">
        <v>0</v>
      </c>
      <c r="KK78" s="185">
        <v>0</v>
      </c>
      <c r="KL78" s="179">
        <v>0</v>
      </c>
      <c r="KM78" s="185">
        <v>0</v>
      </c>
      <c r="KP78" s="249" t="s">
        <v>41</v>
      </c>
      <c r="KQ78" s="250">
        <v>0</v>
      </c>
      <c r="KR78" s="251">
        <v>0</v>
      </c>
      <c r="KS78" s="252">
        <v>0</v>
      </c>
      <c r="KT78" s="251">
        <v>0</v>
      </c>
      <c r="KW78" s="249" t="s">
        <v>41</v>
      </c>
      <c r="KX78" s="250">
        <v>0</v>
      </c>
      <c r="KY78" s="251">
        <v>0</v>
      </c>
      <c r="KZ78" s="252">
        <v>0</v>
      </c>
      <c r="LA78" s="251">
        <v>0</v>
      </c>
      <c r="LD78" s="249" t="s">
        <v>41</v>
      </c>
      <c r="LE78" s="250">
        <v>0</v>
      </c>
      <c r="LF78" s="251">
        <v>0</v>
      </c>
      <c r="LG78" s="252">
        <v>0</v>
      </c>
      <c r="LH78" s="251">
        <v>0</v>
      </c>
      <c r="LK78" s="249" t="s">
        <v>41</v>
      </c>
      <c r="LL78" s="250">
        <v>0</v>
      </c>
      <c r="LM78" s="251">
        <v>0</v>
      </c>
      <c r="LN78" s="252">
        <v>0</v>
      </c>
      <c r="LO78" s="251">
        <v>0</v>
      </c>
      <c r="LR78" s="249" t="s">
        <v>41</v>
      </c>
      <c r="LS78" s="250">
        <v>0</v>
      </c>
      <c r="LT78" s="251">
        <v>0</v>
      </c>
      <c r="LU78" s="252">
        <v>0</v>
      </c>
      <c r="LV78" s="251">
        <v>0</v>
      </c>
      <c r="LY78" s="249" t="s">
        <v>41</v>
      </c>
      <c r="LZ78" s="250">
        <v>0</v>
      </c>
      <c r="MA78" s="251">
        <v>0</v>
      </c>
      <c r="MB78" s="252">
        <v>0</v>
      </c>
      <c r="MC78" s="251">
        <v>0</v>
      </c>
      <c r="MF78" s="249" t="s">
        <v>41</v>
      </c>
      <c r="MG78" s="250">
        <v>0</v>
      </c>
      <c r="MH78" s="251">
        <v>0</v>
      </c>
      <c r="MI78" s="252">
        <v>0</v>
      </c>
      <c r="MJ78" s="251">
        <v>0</v>
      </c>
      <c r="MM78" s="249" t="s">
        <v>41</v>
      </c>
      <c r="MN78" s="250">
        <v>0</v>
      </c>
      <c r="MO78" s="251">
        <v>0</v>
      </c>
      <c r="MP78" s="252">
        <v>0</v>
      </c>
      <c r="MQ78" s="251">
        <v>0</v>
      </c>
      <c r="MT78" s="249" t="s">
        <v>41</v>
      </c>
      <c r="MU78" s="250">
        <v>0</v>
      </c>
      <c r="MV78" s="251">
        <v>0</v>
      </c>
      <c r="MW78" s="252">
        <v>0</v>
      </c>
      <c r="MX78" s="251">
        <v>0</v>
      </c>
      <c r="NA78" s="249" t="s">
        <v>41</v>
      </c>
      <c r="NB78" s="250">
        <v>0</v>
      </c>
      <c r="NC78" s="251">
        <v>0</v>
      </c>
      <c r="ND78" s="252">
        <v>0</v>
      </c>
      <c r="NE78" s="251">
        <v>0</v>
      </c>
      <c r="NH78" s="249" t="s">
        <v>41</v>
      </c>
      <c r="NI78" s="250">
        <v>0</v>
      </c>
      <c r="NJ78" s="251">
        <v>0</v>
      </c>
      <c r="NK78" s="252">
        <v>0</v>
      </c>
      <c r="NL78" s="251">
        <v>0</v>
      </c>
      <c r="NO78" s="249" t="s">
        <v>41</v>
      </c>
      <c r="NP78" s="250">
        <v>0</v>
      </c>
      <c r="NQ78" s="251">
        <v>0</v>
      </c>
      <c r="NR78" s="252">
        <v>0</v>
      </c>
      <c r="NS78" s="251">
        <v>0</v>
      </c>
      <c r="NV78" s="249" t="s">
        <v>41</v>
      </c>
      <c r="NW78" s="250">
        <v>0</v>
      </c>
      <c r="NX78" s="251">
        <v>0</v>
      </c>
      <c r="NY78" s="252">
        <v>0</v>
      </c>
      <c r="NZ78" s="251">
        <v>0</v>
      </c>
      <c r="OC78" s="249" t="s">
        <v>41</v>
      </c>
      <c r="OD78" s="250">
        <v>0</v>
      </c>
      <c r="OE78" s="251">
        <v>0</v>
      </c>
      <c r="OF78" s="252">
        <v>0</v>
      </c>
      <c r="OG78" s="251">
        <v>0</v>
      </c>
      <c r="OI78" s="249" t="s">
        <v>41</v>
      </c>
      <c r="OJ78" s="250">
        <v>0</v>
      </c>
      <c r="OK78" s="251">
        <v>0</v>
      </c>
      <c r="OL78" s="252">
        <v>0</v>
      </c>
      <c r="OM78" s="251">
        <v>0</v>
      </c>
      <c r="OO78" s="249" t="s">
        <v>41</v>
      </c>
      <c r="OP78" s="250">
        <v>0</v>
      </c>
      <c r="OQ78" s="251">
        <v>0</v>
      </c>
      <c r="OR78" s="252">
        <v>0</v>
      </c>
      <c r="OS78" s="251">
        <v>0</v>
      </c>
    </row>
    <row r="79" spans="1:409" ht="18" x14ac:dyDescent="0.35">
      <c r="A79" s="178" t="s">
        <v>42</v>
      </c>
      <c r="B79" s="177">
        <v>2862349.5</v>
      </c>
      <c r="C79" s="185">
        <v>4.0059689731027758E-3</v>
      </c>
      <c r="D79" s="179">
        <v>15</v>
      </c>
      <c r="E79" s="185">
        <v>3.1185031185031187E-3</v>
      </c>
      <c r="H79" s="178" t="s">
        <v>42</v>
      </c>
      <c r="I79" s="177">
        <v>5597074.1300000008</v>
      </c>
      <c r="J79" s="185">
        <v>6.2982628039751215E-3</v>
      </c>
      <c r="K79" s="179">
        <v>41</v>
      </c>
      <c r="L79" s="185">
        <v>6.8208284811179503E-3</v>
      </c>
      <c r="O79" s="178" t="s">
        <v>42</v>
      </c>
      <c r="P79" s="177">
        <v>10502369.399999999</v>
      </c>
      <c r="Q79" s="185">
        <v>1.1914884470578601E-2</v>
      </c>
      <c r="R79" s="179">
        <v>92</v>
      </c>
      <c r="S79" s="185">
        <v>1.5433652071800034E-2</v>
      </c>
      <c r="V79" s="178" t="s">
        <v>42</v>
      </c>
      <c r="W79" s="177">
        <v>9954945.589999998</v>
      </c>
      <c r="X79" s="185">
        <v>1.149764023480865E-2</v>
      </c>
      <c r="Y79" s="179">
        <v>88</v>
      </c>
      <c r="Z79" s="185">
        <v>1.497872340425532E-2</v>
      </c>
      <c r="AC79" s="178" t="s">
        <v>42</v>
      </c>
      <c r="AD79" s="177">
        <v>7309154.9300000016</v>
      </c>
      <c r="AE79" s="185">
        <v>8.6578799887528316E-3</v>
      </c>
      <c r="AF79" s="179">
        <v>50</v>
      </c>
      <c r="AG79" s="185">
        <v>8.7320991966468742E-3</v>
      </c>
      <c r="AJ79" s="178" t="s">
        <v>42</v>
      </c>
      <c r="AK79" s="177">
        <v>10672715.589999996</v>
      </c>
      <c r="AL79" s="185">
        <v>1.3511284669003828E-2</v>
      </c>
      <c r="AM79" s="179">
        <v>77</v>
      </c>
      <c r="AN79" s="185">
        <v>1.4269829503335805E-2</v>
      </c>
      <c r="AQ79" s="178" t="s">
        <v>42</v>
      </c>
      <c r="AR79" s="177">
        <v>15622481.35</v>
      </c>
      <c r="AS79" s="185">
        <v>2.0409944553057169E-2</v>
      </c>
      <c r="AT79" s="179">
        <v>132</v>
      </c>
      <c r="AU79" s="185">
        <v>2.5200458190148912E-2</v>
      </c>
      <c r="AX79" s="178" t="s">
        <v>42</v>
      </c>
      <c r="AY79" s="177">
        <v>24002585.009999994</v>
      </c>
      <c r="AZ79" s="185">
        <v>3.3060476043567162E-2</v>
      </c>
      <c r="BA79" s="179">
        <v>167</v>
      </c>
      <c r="BB79" s="185">
        <v>3.3373301358912873E-2</v>
      </c>
      <c r="BE79" s="178" t="s">
        <v>42</v>
      </c>
      <c r="BF79" s="177">
        <v>24312834.689999994</v>
      </c>
      <c r="BG79" s="185">
        <v>3.4057082100075145E-2</v>
      </c>
      <c r="BH79" s="179">
        <v>166</v>
      </c>
      <c r="BI79" s="185">
        <v>3.3685064935064936E-2</v>
      </c>
      <c r="BL79" s="178" t="s">
        <v>42</v>
      </c>
      <c r="BM79" s="177">
        <v>13759149.049999999</v>
      </c>
      <c r="BN79" s="185">
        <v>2.0448454754450958E-2</v>
      </c>
      <c r="BO79" s="179">
        <v>93</v>
      </c>
      <c r="BP79" s="185">
        <v>1.9854824935952177E-2</v>
      </c>
      <c r="BS79" s="178" t="s">
        <v>42</v>
      </c>
      <c r="BT79" s="177">
        <v>12387624.129999999</v>
      </c>
      <c r="BU79" s="185">
        <v>1.8639261963592276E-2</v>
      </c>
      <c r="BV79" s="179">
        <v>90</v>
      </c>
      <c r="BW79" s="185">
        <v>1.9425857975393913E-2</v>
      </c>
      <c r="BZ79" s="178" t="s">
        <v>42</v>
      </c>
      <c r="CA79" s="177">
        <v>13130119.059999999</v>
      </c>
      <c r="CB79" s="185">
        <v>1.9886541182510722E-2</v>
      </c>
      <c r="CC79" s="179">
        <v>78</v>
      </c>
      <c r="CD79" s="185">
        <v>1.6949152542372881E-2</v>
      </c>
      <c r="CG79" s="178" t="s">
        <v>42</v>
      </c>
      <c r="CH79" s="177">
        <v>16232793.84</v>
      </c>
      <c r="CI79" s="185">
        <v>2.4722102752137962E-2</v>
      </c>
      <c r="CJ79" s="179">
        <v>105</v>
      </c>
      <c r="CK79" s="185">
        <v>2.2920759659463E-2</v>
      </c>
      <c r="CN79" s="178" t="s">
        <v>42</v>
      </c>
      <c r="CO79" s="177">
        <v>19457386.710000001</v>
      </c>
      <c r="CP79" s="185">
        <v>2.9924758531549626E-2</v>
      </c>
      <c r="CQ79" s="179">
        <v>128</v>
      </c>
      <c r="CR79" s="185">
        <v>2.8119507908611598E-2</v>
      </c>
      <c r="CU79" s="178" t="s">
        <v>42</v>
      </c>
      <c r="CV79" s="177">
        <v>18947352.899999995</v>
      </c>
      <c r="CW79" s="185">
        <v>2.9417326468354474E-2</v>
      </c>
      <c r="CX79" s="179">
        <v>125</v>
      </c>
      <c r="CY79" s="185">
        <v>2.769162605228179E-2</v>
      </c>
      <c r="DB79" s="178" t="s">
        <v>42</v>
      </c>
      <c r="DC79" s="177">
        <v>17653640.75</v>
      </c>
      <c r="DD79" s="185">
        <v>2.7687613527853989E-2</v>
      </c>
      <c r="DE79" s="179">
        <v>108</v>
      </c>
      <c r="DF79" s="185">
        <v>2.4107142857142858E-2</v>
      </c>
      <c r="DI79" s="178" t="s">
        <v>42</v>
      </c>
      <c r="DJ79" s="177">
        <v>36534647.450000003</v>
      </c>
      <c r="DK79" s="185">
        <v>5.7681772402119386E-2</v>
      </c>
      <c r="DL79" s="179">
        <v>253</v>
      </c>
      <c r="DM79" s="185">
        <v>5.6815629912418592E-2</v>
      </c>
      <c r="DP79" s="178" t="s">
        <v>42</v>
      </c>
      <c r="DQ79" s="177">
        <v>28453196.209999997</v>
      </c>
      <c r="DR79" s="185">
        <v>4.5268188002515447E-2</v>
      </c>
      <c r="DS79" s="179">
        <v>198</v>
      </c>
      <c r="DT79" s="185">
        <v>4.4665012406947889E-2</v>
      </c>
      <c r="DW79" s="178" t="s">
        <v>42</v>
      </c>
      <c r="DX79" s="177">
        <v>15454575.35</v>
      </c>
      <c r="DY79" s="185">
        <v>2.4730875200708904E-2</v>
      </c>
      <c r="DZ79" s="179">
        <v>98</v>
      </c>
      <c r="EA79" s="185">
        <v>2.2207115341037843E-2</v>
      </c>
      <c r="ED79" s="178" t="s">
        <v>42</v>
      </c>
      <c r="EE79" s="177">
        <v>23275216.750000004</v>
      </c>
      <c r="EF79" s="185">
        <v>3.745762287112326E-2</v>
      </c>
      <c r="EG79" s="179">
        <v>137</v>
      </c>
      <c r="EH79" s="185">
        <v>3.1214399635452268E-2</v>
      </c>
      <c r="EK79" s="178" t="s">
        <v>42</v>
      </c>
      <c r="EL79" s="177">
        <v>20803491.330000002</v>
      </c>
      <c r="EM79" s="185">
        <v>3.3710224746245507E-2</v>
      </c>
      <c r="EN79" s="179">
        <v>124</v>
      </c>
      <c r="EO79" s="185">
        <v>2.8381780727855344E-2</v>
      </c>
      <c r="ER79" s="178" t="s">
        <v>42</v>
      </c>
      <c r="ES79" s="177">
        <v>26952047.16</v>
      </c>
      <c r="ET79" s="185">
        <v>4.3851775655057268E-2</v>
      </c>
      <c r="EU79" s="179">
        <v>183</v>
      </c>
      <c r="EV79" s="185">
        <v>4.2030316949931097E-2</v>
      </c>
      <c r="EY79" s="178" t="s">
        <v>42</v>
      </c>
      <c r="EZ79" s="177">
        <v>21195728.710000005</v>
      </c>
      <c r="FA79" s="185">
        <v>3.4732477387165103E-2</v>
      </c>
      <c r="FB79" s="179">
        <v>124</v>
      </c>
      <c r="FC79" s="185">
        <v>2.8624192059095107E-2</v>
      </c>
      <c r="FF79" s="178" t="s">
        <v>42</v>
      </c>
      <c r="FG79" s="177">
        <v>19502634.18</v>
      </c>
      <c r="FH79" s="185">
        <v>3.2290012724503533E-2</v>
      </c>
      <c r="FI79" s="179">
        <v>123</v>
      </c>
      <c r="FJ79" s="185">
        <v>2.8591352859135284E-2</v>
      </c>
      <c r="FM79" s="178" t="s">
        <v>42</v>
      </c>
      <c r="FN79" s="177">
        <v>28436967.579999998</v>
      </c>
      <c r="FO79" s="185">
        <v>4.7357285204790045E-2</v>
      </c>
      <c r="FP79" s="179">
        <v>185</v>
      </c>
      <c r="FQ79" s="185">
        <v>4.3183940242763771E-2</v>
      </c>
      <c r="FT79" s="178" t="s">
        <v>42</v>
      </c>
      <c r="FU79" s="177">
        <v>29462969.399999991</v>
      </c>
      <c r="FV79" s="185">
        <v>4.9387111844489108E-2</v>
      </c>
      <c r="FW79" s="179">
        <v>187</v>
      </c>
      <c r="FX79" s="185">
        <v>4.3896713615023474E-2</v>
      </c>
      <c r="GA79" s="178" t="s">
        <v>42</v>
      </c>
      <c r="GB79" s="177">
        <v>43122896.670000009</v>
      </c>
      <c r="GC79" s="185">
        <v>7.285275042700666E-2</v>
      </c>
      <c r="GD79" s="179">
        <v>294</v>
      </c>
      <c r="GE79" s="185">
        <v>6.9487118884424492E-2</v>
      </c>
      <c r="GH79" s="178" t="s">
        <v>42</v>
      </c>
      <c r="GI79" s="177">
        <v>30173600.980000008</v>
      </c>
      <c r="GJ79" s="185">
        <v>5.1407288519555019E-2</v>
      </c>
      <c r="GK79" s="179">
        <v>220</v>
      </c>
      <c r="GL79" s="185">
        <v>5.2331113225499527E-2</v>
      </c>
      <c r="GO79" s="178" t="s">
        <v>42</v>
      </c>
      <c r="GP79" s="177">
        <v>10883106.889999999</v>
      </c>
      <c r="GQ79" s="185">
        <v>1.87502918252552E-2</v>
      </c>
      <c r="GR79" s="179">
        <v>71</v>
      </c>
      <c r="GS79" s="185">
        <v>1.7038636909047278E-2</v>
      </c>
      <c r="GV79" s="178" t="s">
        <v>42</v>
      </c>
      <c r="GW79" s="177">
        <v>15150171.23</v>
      </c>
      <c r="GX79" s="185">
        <v>2.6319987901368865E-2</v>
      </c>
      <c r="GY79" s="179">
        <v>106</v>
      </c>
      <c r="GZ79" s="185">
        <v>2.559768171939145E-2</v>
      </c>
      <c r="HC79" s="178" t="s">
        <v>42</v>
      </c>
      <c r="HD79" s="177">
        <v>14803124.359999999</v>
      </c>
      <c r="HE79" s="185">
        <v>2.608345073420313E-2</v>
      </c>
      <c r="HF79" s="179">
        <v>110</v>
      </c>
      <c r="HG79" s="185">
        <v>2.6868588177821201E-2</v>
      </c>
      <c r="HJ79" s="178" t="s">
        <v>42</v>
      </c>
      <c r="HK79" s="177">
        <v>10366081.09</v>
      </c>
      <c r="HL79" s="185">
        <v>1.8556652393154956E-2</v>
      </c>
      <c r="HM79" s="179">
        <v>90</v>
      </c>
      <c r="HN79" s="185">
        <v>2.2282743253280515E-2</v>
      </c>
      <c r="HQ79" s="178" t="s">
        <v>42</v>
      </c>
      <c r="HR79" s="177">
        <v>11761998.25</v>
      </c>
      <c r="HS79" s="185">
        <v>2.1365527647833109E-2</v>
      </c>
      <c r="HT79" s="179">
        <v>105</v>
      </c>
      <c r="HU79" s="185">
        <v>2.6348808030112924E-2</v>
      </c>
      <c r="HX79" s="178" t="s">
        <v>42</v>
      </c>
      <c r="HY79" s="177">
        <v>9529606.5900000017</v>
      </c>
      <c r="HZ79" s="185">
        <v>1.7531511774489906E-2</v>
      </c>
      <c r="IA79" s="179">
        <v>95</v>
      </c>
      <c r="IB79" s="185">
        <v>2.4099441907661084E-2</v>
      </c>
      <c r="IE79" s="178" t="s">
        <v>42</v>
      </c>
      <c r="IF79" s="177">
        <v>13152394.319999998</v>
      </c>
      <c r="IG79" s="185">
        <v>2.448090495811503E-2</v>
      </c>
      <c r="IH79" s="179">
        <v>117</v>
      </c>
      <c r="II79" s="185">
        <v>3.0015392508978965E-2</v>
      </c>
      <c r="IL79" s="178" t="s">
        <v>42</v>
      </c>
      <c r="IM79" s="177">
        <v>4026550.33</v>
      </c>
      <c r="IN79" s="185">
        <v>7.6217080822138031E-3</v>
      </c>
      <c r="IO79" s="179">
        <v>35</v>
      </c>
      <c r="IP79" s="185">
        <v>9.1050988553590013E-3</v>
      </c>
      <c r="IS79" s="178" t="s">
        <v>42</v>
      </c>
      <c r="IT79" s="177">
        <v>6504293.0000000009</v>
      </c>
      <c r="IU79" s="185">
        <v>1.2493704756385358E-2</v>
      </c>
      <c r="IV79" s="179">
        <v>55</v>
      </c>
      <c r="IW79" s="185">
        <v>1.4496573537163942E-2</v>
      </c>
      <c r="IZ79" s="178" t="s">
        <v>42</v>
      </c>
      <c r="JA79" s="177">
        <v>15001205.35</v>
      </c>
      <c r="JB79" s="185">
        <v>2.928999231639498E-2</v>
      </c>
      <c r="JC79" s="179">
        <v>143</v>
      </c>
      <c r="JD79" s="185">
        <v>3.8286479250334675E-2</v>
      </c>
      <c r="JG79" s="178" t="s">
        <v>42</v>
      </c>
      <c r="JH79" s="177">
        <v>7070396.8099999987</v>
      </c>
      <c r="JI79" s="185">
        <v>1.4157877154794178E-2</v>
      </c>
      <c r="JJ79" s="179">
        <v>61</v>
      </c>
      <c r="JK79" s="185">
        <v>1.6698603887215988E-2</v>
      </c>
      <c r="JN79" s="178" t="s">
        <v>42</v>
      </c>
      <c r="JO79" s="177">
        <v>3015841.12</v>
      </c>
      <c r="JP79" s="185">
        <v>6.1788428300336724E-3</v>
      </c>
      <c r="JQ79" s="179">
        <v>30</v>
      </c>
      <c r="JR79" s="185">
        <f t="shared" si="24"/>
        <v>8.3775481709019821E-3</v>
      </c>
      <c r="JU79" s="178" t="s">
        <v>42</v>
      </c>
      <c r="JV79" s="177">
        <v>0</v>
      </c>
      <c r="JW79" s="185">
        <v>0</v>
      </c>
      <c r="JX79" s="179">
        <v>0</v>
      </c>
      <c r="JY79" s="185">
        <v>0</v>
      </c>
      <c r="KB79" s="178" t="s">
        <v>42</v>
      </c>
      <c r="KC79" s="177">
        <v>0</v>
      </c>
      <c r="KD79" s="185">
        <v>0</v>
      </c>
      <c r="KE79" s="179">
        <v>0</v>
      </c>
      <c r="KF79" s="185">
        <v>0</v>
      </c>
      <c r="KI79" s="178" t="s">
        <v>42</v>
      </c>
      <c r="KJ79" s="177">
        <v>0</v>
      </c>
      <c r="KK79" s="185">
        <v>0</v>
      </c>
      <c r="KL79" s="179">
        <v>0</v>
      </c>
      <c r="KM79" s="185">
        <v>0</v>
      </c>
      <c r="KP79" s="249" t="s">
        <v>42</v>
      </c>
      <c r="KQ79" s="250">
        <v>0</v>
      </c>
      <c r="KR79" s="251">
        <v>0</v>
      </c>
      <c r="KS79" s="252">
        <v>0</v>
      </c>
      <c r="KT79" s="251">
        <v>0</v>
      </c>
      <c r="KW79" s="249" t="s">
        <v>42</v>
      </c>
      <c r="KX79" s="250">
        <v>0</v>
      </c>
      <c r="KY79" s="251">
        <v>0</v>
      </c>
      <c r="KZ79" s="252">
        <v>0</v>
      </c>
      <c r="LA79" s="251">
        <v>0</v>
      </c>
      <c r="LD79" s="249" t="s">
        <v>42</v>
      </c>
      <c r="LE79" s="250">
        <v>0</v>
      </c>
      <c r="LF79" s="251">
        <v>0</v>
      </c>
      <c r="LG79" s="252">
        <v>0</v>
      </c>
      <c r="LH79" s="251">
        <v>0</v>
      </c>
      <c r="LK79" s="249" t="s">
        <v>42</v>
      </c>
      <c r="LL79" s="250">
        <v>0</v>
      </c>
      <c r="LM79" s="251">
        <v>0</v>
      </c>
      <c r="LN79" s="252">
        <v>0</v>
      </c>
      <c r="LO79" s="251">
        <v>0</v>
      </c>
      <c r="LR79" s="249" t="s">
        <v>42</v>
      </c>
      <c r="LS79" s="250">
        <v>0</v>
      </c>
      <c r="LT79" s="251">
        <v>0</v>
      </c>
      <c r="LU79" s="252">
        <v>0</v>
      </c>
      <c r="LV79" s="251">
        <v>0</v>
      </c>
      <c r="LY79" s="249" t="s">
        <v>42</v>
      </c>
      <c r="LZ79" s="250">
        <v>0</v>
      </c>
      <c r="MA79" s="251">
        <v>0</v>
      </c>
      <c r="MB79" s="252">
        <v>0</v>
      </c>
      <c r="MC79" s="251">
        <v>0</v>
      </c>
      <c r="MF79" s="249" t="s">
        <v>42</v>
      </c>
      <c r="MG79" s="250">
        <v>0</v>
      </c>
      <c r="MH79" s="251">
        <v>0</v>
      </c>
      <c r="MI79" s="252">
        <v>0</v>
      </c>
      <c r="MJ79" s="251">
        <v>0</v>
      </c>
      <c r="MM79" s="249" t="s">
        <v>42</v>
      </c>
      <c r="MN79" s="250">
        <v>0</v>
      </c>
      <c r="MO79" s="251">
        <v>0</v>
      </c>
      <c r="MP79" s="252">
        <v>0</v>
      </c>
      <c r="MQ79" s="251">
        <v>0</v>
      </c>
      <c r="MT79" s="249" t="s">
        <v>42</v>
      </c>
      <c r="MU79" s="250">
        <v>0</v>
      </c>
      <c r="MV79" s="251">
        <v>0</v>
      </c>
      <c r="MW79" s="252">
        <v>0</v>
      </c>
      <c r="MX79" s="251">
        <v>0</v>
      </c>
      <c r="NA79" s="249" t="s">
        <v>42</v>
      </c>
      <c r="NB79" s="250">
        <v>0</v>
      </c>
      <c r="NC79" s="251">
        <v>0</v>
      </c>
      <c r="ND79" s="252">
        <v>0</v>
      </c>
      <c r="NE79" s="251">
        <v>0</v>
      </c>
      <c r="NH79" s="249" t="s">
        <v>42</v>
      </c>
      <c r="NI79" s="250">
        <v>0</v>
      </c>
      <c r="NJ79" s="251">
        <v>0</v>
      </c>
      <c r="NK79" s="252">
        <v>0</v>
      </c>
      <c r="NL79" s="251">
        <v>0</v>
      </c>
      <c r="NO79" s="249" t="s">
        <v>42</v>
      </c>
      <c r="NP79" s="250">
        <v>0</v>
      </c>
      <c r="NQ79" s="251">
        <v>0</v>
      </c>
      <c r="NR79" s="252">
        <v>0</v>
      </c>
      <c r="NS79" s="251">
        <v>0</v>
      </c>
      <c r="NV79" s="249" t="s">
        <v>42</v>
      </c>
      <c r="NW79" s="250">
        <v>0</v>
      </c>
      <c r="NX79" s="251">
        <v>0</v>
      </c>
      <c r="NY79" s="252">
        <v>0</v>
      </c>
      <c r="NZ79" s="251">
        <v>0</v>
      </c>
      <c r="OC79" s="249" t="s">
        <v>42</v>
      </c>
      <c r="OD79" s="250">
        <v>0</v>
      </c>
      <c r="OE79" s="251">
        <v>0</v>
      </c>
      <c r="OF79" s="252">
        <v>0</v>
      </c>
      <c r="OG79" s="251">
        <v>0</v>
      </c>
      <c r="OI79" s="249" t="s">
        <v>42</v>
      </c>
      <c r="OJ79" s="250">
        <v>0</v>
      </c>
      <c r="OK79" s="251">
        <v>0</v>
      </c>
      <c r="OL79" s="252">
        <v>0</v>
      </c>
      <c r="OM79" s="251">
        <v>0</v>
      </c>
      <c r="OO79" s="249" t="s">
        <v>42</v>
      </c>
      <c r="OP79" s="250">
        <v>0</v>
      </c>
      <c r="OQ79" s="251">
        <v>0</v>
      </c>
      <c r="OR79" s="252">
        <v>0</v>
      </c>
      <c r="OS79" s="251">
        <v>0</v>
      </c>
    </row>
    <row r="80" spans="1:409" ht="18" x14ac:dyDescent="0.35">
      <c r="A80" s="178" t="s">
        <v>43</v>
      </c>
      <c r="B80" s="177">
        <v>2607426.33</v>
      </c>
      <c r="C80" s="185">
        <v>3.6491941244880264E-3</v>
      </c>
      <c r="D80" s="179">
        <v>14</v>
      </c>
      <c r="E80" s="185">
        <v>2.9106029106029108E-3</v>
      </c>
      <c r="H80" s="178" t="s">
        <v>43</v>
      </c>
      <c r="I80" s="177">
        <v>9592294.0999999996</v>
      </c>
      <c r="J80" s="185">
        <v>1.0793994814362055E-2</v>
      </c>
      <c r="K80" s="179">
        <v>87</v>
      </c>
      <c r="L80" s="185">
        <v>1.4473465313591748E-2</v>
      </c>
      <c r="O80" s="178" t="s">
        <v>43</v>
      </c>
      <c r="P80" s="177">
        <v>5637967.8699999992</v>
      </c>
      <c r="Q80" s="185">
        <v>6.3962457671584202E-3</v>
      </c>
      <c r="R80" s="179">
        <v>47</v>
      </c>
      <c r="S80" s="185">
        <v>7.8845831236369745E-3</v>
      </c>
      <c r="V80" s="178" t="s">
        <v>43</v>
      </c>
      <c r="W80" s="177">
        <v>5784117.1999999993</v>
      </c>
      <c r="X80" s="185">
        <v>6.6804683200251186E-3</v>
      </c>
      <c r="Y80" s="179">
        <v>48</v>
      </c>
      <c r="Z80" s="185">
        <v>8.1702127659574464E-3</v>
      </c>
      <c r="AC80" s="178" t="s">
        <v>43</v>
      </c>
      <c r="AD80" s="177">
        <v>5719886.5899999999</v>
      </c>
      <c r="AE80" s="185">
        <v>6.7753512026727091E-3</v>
      </c>
      <c r="AF80" s="179">
        <v>45</v>
      </c>
      <c r="AG80" s="185">
        <v>7.8588892769821863E-3</v>
      </c>
      <c r="AJ80" s="178" t="s">
        <v>43</v>
      </c>
      <c r="AK80" s="177">
        <v>17380875.32</v>
      </c>
      <c r="AL80" s="185">
        <v>2.2003580275765888E-2</v>
      </c>
      <c r="AM80" s="179">
        <v>118</v>
      </c>
      <c r="AN80" s="185">
        <v>2.1868050407709415E-2</v>
      </c>
      <c r="AQ80" s="178" t="s">
        <v>43</v>
      </c>
      <c r="AR80" s="177">
        <v>26311982.010000005</v>
      </c>
      <c r="AS80" s="185">
        <v>3.437521107395259E-2</v>
      </c>
      <c r="AT80" s="179">
        <v>218</v>
      </c>
      <c r="AU80" s="185">
        <v>4.1618938526155023E-2</v>
      </c>
      <c r="AX80" s="178" t="s">
        <v>43</v>
      </c>
      <c r="AY80" s="177">
        <v>50641190.529999994</v>
      </c>
      <c r="AZ80" s="185">
        <v>6.9751731558799532E-2</v>
      </c>
      <c r="BA80" s="179">
        <v>345</v>
      </c>
      <c r="BB80" s="185">
        <v>6.8944844124700241E-2</v>
      </c>
      <c r="BE80" s="178" t="s">
        <v>43</v>
      </c>
      <c r="BF80" s="177">
        <v>50377707.039999992</v>
      </c>
      <c r="BG80" s="185">
        <v>7.0568394288490668E-2</v>
      </c>
      <c r="BH80" s="179">
        <v>345</v>
      </c>
      <c r="BI80" s="185">
        <v>7.000811688311688E-2</v>
      </c>
      <c r="BL80" s="178" t="s">
        <v>43</v>
      </c>
      <c r="BM80" s="177">
        <v>14714372.049999999</v>
      </c>
      <c r="BN80" s="185">
        <v>2.1868079923487913E-2</v>
      </c>
      <c r="BO80" s="179">
        <v>99</v>
      </c>
      <c r="BP80" s="185">
        <v>2.1135781383432962E-2</v>
      </c>
      <c r="BS80" s="178" t="s">
        <v>43</v>
      </c>
      <c r="BT80" s="177">
        <v>13225659.02</v>
      </c>
      <c r="BU80" s="185">
        <v>1.9900226268402859E-2</v>
      </c>
      <c r="BV80" s="179">
        <v>83</v>
      </c>
      <c r="BW80" s="185">
        <v>1.7914957910641054E-2</v>
      </c>
      <c r="BZ80" s="178" t="s">
        <v>43</v>
      </c>
      <c r="CA80" s="177">
        <v>14708852.469999999</v>
      </c>
      <c r="CB80" s="185">
        <v>2.2277650267714295E-2</v>
      </c>
      <c r="CC80" s="179">
        <v>87</v>
      </c>
      <c r="CD80" s="185">
        <v>1.8904823989569754E-2</v>
      </c>
      <c r="CG80" s="178" t="s">
        <v>43</v>
      </c>
      <c r="CH80" s="177">
        <v>19738464.989999998</v>
      </c>
      <c r="CI80" s="185">
        <v>3.0061144400775425E-2</v>
      </c>
      <c r="CJ80" s="179">
        <v>119</v>
      </c>
      <c r="CK80" s="185">
        <v>2.5976860947391399E-2</v>
      </c>
      <c r="CN80" s="178" t="s">
        <v>43</v>
      </c>
      <c r="CO80" s="177">
        <v>28430872.27</v>
      </c>
      <c r="CP80" s="185">
        <v>4.3725655464504055E-2</v>
      </c>
      <c r="CQ80" s="179">
        <v>181</v>
      </c>
      <c r="CR80" s="185">
        <v>3.9762741652021087E-2</v>
      </c>
      <c r="CU80" s="178" t="s">
        <v>43</v>
      </c>
      <c r="CV80" s="177">
        <v>22479266.760000002</v>
      </c>
      <c r="CW80" s="185">
        <v>3.4900913733873037E-2</v>
      </c>
      <c r="CX80" s="179">
        <v>148</v>
      </c>
      <c r="CY80" s="185">
        <v>3.2786885245901641E-2</v>
      </c>
      <c r="DB80" s="178" t="s">
        <v>43</v>
      </c>
      <c r="DC80" s="177">
        <v>20694068.649999999</v>
      </c>
      <c r="DD80" s="185">
        <v>3.245615922597038E-2</v>
      </c>
      <c r="DE80" s="179">
        <v>141</v>
      </c>
      <c r="DF80" s="185">
        <v>3.1473214285714285E-2</v>
      </c>
      <c r="DI80" s="178" t="s">
        <v>43</v>
      </c>
      <c r="DJ80" s="177">
        <v>20916401.210000008</v>
      </c>
      <c r="DK80" s="185">
        <v>3.3023312889984786E-2</v>
      </c>
      <c r="DL80" s="179">
        <v>150</v>
      </c>
      <c r="DM80" s="185">
        <v>3.368515607455648E-2</v>
      </c>
      <c r="DP80" s="178" t="s">
        <v>43</v>
      </c>
      <c r="DQ80" s="177">
        <v>15247934.589999998</v>
      </c>
      <c r="DR80" s="185">
        <v>2.4259009939543739E-2</v>
      </c>
      <c r="DS80" s="179">
        <v>99</v>
      </c>
      <c r="DT80" s="185">
        <v>2.2332506203473945E-2</v>
      </c>
      <c r="DW80" s="178" t="s">
        <v>43</v>
      </c>
      <c r="DX80" s="177">
        <v>25213363.330000009</v>
      </c>
      <c r="DY80" s="185">
        <v>4.0347180545750844E-2</v>
      </c>
      <c r="DZ80" s="179">
        <v>169</v>
      </c>
      <c r="EA80" s="185">
        <v>3.8295943802401991E-2</v>
      </c>
      <c r="ED80" s="178" t="s">
        <v>43</v>
      </c>
      <c r="EE80" s="177">
        <v>23319921.039999999</v>
      </c>
      <c r="EF80" s="185">
        <v>3.7529567053363411E-2</v>
      </c>
      <c r="EG80" s="179">
        <v>136</v>
      </c>
      <c r="EH80" s="185">
        <v>3.0986557302346777E-2</v>
      </c>
      <c r="EK80" s="178" t="s">
        <v>43</v>
      </c>
      <c r="EL80" s="177">
        <v>30188927.369999997</v>
      </c>
      <c r="EM80" s="185">
        <v>4.8918496917064451E-2</v>
      </c>
      <c r="EN80" s="179">
        <v>186</v>
      </c>
      <c r="EO80" s="185">
        <v>4.2572671091783018E-2</v>
      </c>
      <c r="ER80" s="178" t="s">
        <v>43</v>
      </c>
      <c r="ES80" s="177">
        <v>17232194.919999994</v>
      </c>
      <c r="ET80" s="185">
        <v>2.8037289382512987E-2</v>
      </c>
      <c r="EU80" s="179">
        <v>109</v>
      </c>
      <c r="EV80" s="185">
        <v>2.5034451079467158E-2</v>
      </c>
      <c r="EY80" s="178" t="s">
        <v>43</v>
      </c>
      <c r="EZ80" s="177">
        <v>25740476.410000004</v>
      </c>
      <c r="FA80" s="185">
        <v>4.2179748904947259E-2</v>
      </c>
      <c r="FB80" s="179">
        <v>171</v>
      </c>
      <c r="FC80" s="185">
        <v>3.9473684210526314E-2</v>
      </c>
      <c r="FF80" s="178" t="s">
        <v>43</v>
      </c>
      <c r="FG80" s="177">
        <v>30389261.969999999</v>
      </c>
      <c r="FH80" s="185">
        <v>5.0314723982561586E-2</v>
      </c>
      <c r="FI80" s="179">
        <v>201</v>
      </c>
      <c r="FJ80" s="185">
        <v>4.6722454672245464E-2</v>
      </c>
      <c r="FM80" s="178" t="s">
        <v>43</v>
      </c>
      <c r="FN80" s="177">
        <v>19075887.769999992</v>
      </c>
      <c r="FO80" s="185">
        <v>3.176788295436303E-2</v>
      </c>
      <c r="FP80" s="179">
        <v>126</v>
      </c>
      <c r="FQ80" s="185">
        <v>2.9411764705882353E-2</v>
      </c>
      <c r="FT80" s="178" t="s">
        <v>43</v>
      </c>
      <c r="FU80" s="177">
        <v>14145599.609999996</v>
      </c>
      <c r="FV80" s="185">
        <v>2.3711469830547071E-2</v>
      </c>
      <c r="FW80" s="179">
        <v>91</v>
      </c>
      <c r="FX80" s="185">
        <v>2.1361502347417842E-2</v>
      </c>
      <c r="GA80" s="178" t="s">
        <v>43</v>
      </c>
      <c r="GB80" s="177">
        <v>19674825.200000003</v>
      </c>
      <c r="GC80" s="185">
        <v>3.3239073454630744E-2</v>
      </c>
      <c r="GD80" s="179">
        <v>128</v>
      </c>
      <c r="GE80" s="185">
        <v>3.0252895296620185E-2</v>
      </c>
      <c r="GH80" s="178" t="s">
        <v>43</v>
      </c>
      <c r="GI80" s="177">
        <v>18358546.210000001</v>
      </c>
      <c r="GJ80" s="185">
        <v>3.1277774318107028E-2</v>
      </c>
      <c r="GK80" s="179">
        <v>125</v>
      </c>
      <c r="GL80" s="185">
        <v>2.9733587059942911E-2</v>
      </c>
      <c r="GO80" s="178" t="s">
        <v>43</v>
      </c>
      <c r="GP80" s="177">
        <v>12806055.139999999</v>
      </c>
      <c r="GQ80" s="185">
        <v>2.2063301723696419E-2</v>
      </c>
      <c r="GR80" s="179">
        <v>94</v>
      </c>
      <c r="GS80" s="185">
        <v>2.255819534437245E-2</v>
      </c>
      <c r="GV80" s="178" t="s">
        <v>43</v>
      </c>
      <c r="GW80" s="177">
        <v>11667013.059999999</v>
      </c>
      <c r="GX80" s="185">
        <v>2.0268790228340706E-2</v>
      </c>
      <c r="GY80" s="179">
        <v>91</v>
      </c>
      <c r="GZ80" s="185">
        <v>2.1975368268534169E-2</v>
      </c>
      <c r="HC80" s="178" t="s">
        <v>43</v>
      </c>
      <c r="HD80" s="177">
        <v>19173757.930000003</v>
      </c>
      <c r="HE80" s="185">
        <v>3.378460912671085E-2</v>
      </c>
      <c r="HF80" s="179">
        <v>151</v>
      </c>
      <c r="HG80" s="185">
        <v>3.688324377137274E-2</v>
      </c>
      <c r="HJ80" s="178" t="s">
        <v>43</v>
      </c>
      <c r="HK80" s="177">
        <v>13636066.719999999</v>
      </c>
      <c r="HL80" s="185">
        <v>2.4410357968066853E-2</v>
      </c>
      <c r="HM80" s="179">
        <v>116</v>
      </c>
      <c r="HN80" s="185">
        <v>2.8719980193117108E-2</v>
      </c>
      <c r="HQ80" s="178" t="s">
        <v>43</v>
      </c>
      <c r="HR80" s="177">
        <v>10284263.039999999</v>
      </c>
      <c r="HS80" s="185">
        <v>1.8681239501009798E-2</v>
      </c>
      <c r="HT80" s="179">
        <v>89</v>
      </c>
      <c r="HU80" s="185">
        <v>2.2333751568381431E-2</v>
      </c>
      <c r="HX80" s="178" t="s">
        <v>43</v>
      </c>
      <c r="HY80" s="177">
        <v>9561446.9099999983</v>
      </c>
      <c r="HZ80" s="185">
        <v>1.7590088058800447E-2</v>
      </c>
      <c r="IA80" s="179">
        <v>84</v>
      </c>
      <c r="IB80" s="185">
        <v>2.1308980213089801E-2</v>
      </c>
      <c r="IE80" s="178" t="s">
        <v>43</v>
      </c>
      <c r="IF80" s="177">
        <v>16105470</v>
      </c>
      <c r="IG80" s="185">
        <v>2.9977544071669294E-2</v>
      </c>
      <c r="IH80" s="179">
        <v>149</v>
      </c>
      <c r="II80" s="185">
        <v>3.8224730631092871E-2</v>
      </c>
      <c r="IL80" s="178" t="s">
        <v>43</v>
      </c>
      <c r="IM80" s="177">
        <v>5529588.5700000003</v>
      </c>
      <c r="IN80" s="185">
        <v>1.0466753533734189E-2</v>
      </c>
      <c r="IO80" s="179">
        <v>48</v>
      </c>
      <c r="IP80" s="185">
        <v>1.2486992715920915E-2</v>
      </c>
      <c r="IS80" s="178" t="s">
        <v>43</v>
      </c>
      <c r="IT80" s="177">
        <v>5961540.919999999</v>
      </c>
      <c r="IU80" s="185">
        <v>1.1451164968673754E-2</v>
      </c>
      <c r="IV80" s="179">
        <v>55</v>
      </c>
      <c r="IW80" s="185">
        <v>1.4496573537163942E-2</v>
      </c>
      <c r="IZ80" s="178" t="s">
        <v>43</v>
      </c>
      <c r="JA80" s="177">
        <v>12469528.02</v>
      </c>
      <c r="JB80" s="185">
        <v>2.4346868893096774E-2</v>
      </c>
      <c r="JC80" s="179">
        <v>129</v>
      </c>
      <c r="JD80" s="185">
        <v>3.4538152610441769E-2</v>
      </c>
      <c r="JG80" s="178" t="s">
        <v>43</v>
      </c>
      <c r="JH80" s="177">
        <v>1216769.6299999999</v>
      </c>
      <c r="JI80" s="185">
        <v>2.4364792260116964E-3</v>
      </c>
      <c r="JJ80" s="179">
        <v>13</v>
      </c>
      <c r="JK80" s="185">
        <v>3.5587188612099642E-3</v>
      </c>
      <c r="JN80" s="178" t="s">
        <v>43</v>
      </c>
      <c r="JO80" s="177">
        <v>4391306.8499999996</v>
      </c>
      <c r="JP80" s="185">
        <v>8.996891336437593E-3</v>
      </c>
      <c r="JQ80" s="179">
        <v>40</v>
      </c>
      <c r="JR80" s="185">
        <f t="shared" si="24"/>
        <v>1.1170064227869311E-2</v>
      </c>
      <c r="JU80" s="178" t="s">
        <v>43</v>
      </c>
      <c r="JV80" s="177">
        <v>0</v>
      </c>
      <c r="JW80" s="185">
        <v>0</v>
      </c>
      <c r="JX80" s="179">
        <v>0</v>
      </c>
      <c r="JY80" s="185">
        <v>0</v>
      </c>
      <c r="KB80" s="178" t="s">
        <v>43</v>
      </c>
      <c r="KC80" s="177">
        <v>0</v>
      </c>
      <c r="KD80" s="185">
        <v>0</v>
      </c>
      <c r="KE80" s="179">
        <v>0</v>
      </c>
      <c r="KF80" s="185">
        <v>0</v>
      </c>
      <c r="KI80" s="178" t="s">
        <v>43</v>
      </c>
      <c r="KJ80" s="177">
        <v>0</v>
      </c>
      <c r="KK80" s="185">
        <v>0</v>
      </c>
      <c r="KL80" s="179">
        <v>0</v>
      </c>
      <c r="KM80" s="185">
        <v>0</v>
      </c>
      <c r="KP80" s="249" t="s">
        <v>43</v>
      </c>
      <c r="KQ80" s="250">
        <v>0</v>
      </c>
      <c r="KR80" s="251">
        <v>0</v>
      </c>
      <c r="KS80" s="252">
        <v>0</v>
      </c>
      <c r="KT80" s="251">
        <v>0</v>
      </c>
      <c r="KW80" s="249" t="s">
        <v>43</v>
      </c>
      <c r="KX80" s="250">
        <v>0</v>
      </c>
      <c r="KY80" s="251">
        <v>0</v>
      </c>
      <c r="KZ80" s="252">
        <v>0</v>
      </c>
      <c r="LA80" s="251">
        <v>0</v>
      </c>
      <c r="LD80" s="249" t="s">
        <v>43</v>
      </c>
      <c r="LE80" s="250">
        <v>0</v>
      </c>
      <c r="LF80" s="251">
        <v>0</v>
      </c>
      <c r="LG80" s="252">
        <v>0</v>
      </c>
      <c r="LH80" s="251">
        <v>0</v>
      </c>
      <c r="LK80" s="249" t="s">
        <v>43</v>
      </c>
      <c r="LL80" s="250">
        <v>0</v>
      </c>
      <c r="LM80" s="251">
        <v>0</v>
      </c>
      <c r="LN80" s="252">
        <v>0</v>
      </c>
      <c r="LO80" s="251">
        <v>0</v>
      </c>
      <c r="LR80" s="249" t="s">
        <v>43</v>
      </c>
      <c r="LS80" s="250">
        <v>0</v>
      </c>
      <c r="LT80" s="251">
        <v>0</v>
      </c>
      <c r="LU80" s="252">
        <v>0</v>
      </c>
      <c r="LV80" s="251">
        <v>0</v>
      </c>
      <c r="LY80" s="249" t="s">
        <v>43</v>
      </c>
      <c r="LZ80" s="250">
        <v>0</v>
      </c>
      <c r="MA80" s="251">
        <v>0</v>
      </c>
      <c r="MB80" s="252">
        <v>0</v>
      </c>
      <c r="MC80" s="251">
        <v>0</v>
      </c>
      <c r="MF80" s="249" t="s">
        <v>43</v>
      </c>
      <c r="MG80" s="250">
        <v>0</v>
      </c>
      <c r="MH80" s="251">
        <v>0</v>
      </c>
      <c r="MI80" s="252">
        <v>0</v>
      </c>
      <c r="MJ80" s="251">
        <v>0</v>
      </c>
      <c r="MM80" s="249" t="s">
        <v>43</v>
      </c>
      <c r="MN80" s="250">
        <v>0</v>
      </c>
      <c r="MO80" s="251">
        <v>0</v>
      </c>
      <c r="MP80" s="252">
        <v>0</v>
      </c>
      <c r="MQ80" s="251">
        <v>0</v>
      </c>
      <c r="MT80" s="249" t="s">
        <v>43</v>
      </c>
      <c r="MU80" s="250">
        <v>0</v>
      </c>
      <c r="MV80" s="251">
        <v>0</v>
      </c>
      <c r="MW80" s="252">
        <v>0</v>
      </c>
      <c r="MX80" s="251">
        <v>0</v>
      </c>
      <c r="NA80" s="249" t="s">
        <v>43</v>
      </c>
      <c r="NB80" s="250">
        <v>0</v>
      </c>
      <c r="NC80" s="251">
        <v>0</v>
      </c>
      <c r="ND80" s="252">
        <v>0</v>
      </c>
      <c r="NE80" s="251">
        <v>0</v>
      </c>
      <c r="NH80" s="249" t="s">
        <v>43</v>
      </c>
      <c r="NI80" s="250">
        <v>0</v>
      </c>
      <c r="NJ80" s="251">
        <v>0</v>
      </c>
      <c r="NK80" s="252">
        <v>0</v>
      </c>
      <c r="NL80" s="251">
        <v>0</v>
      </c>
      <c r="NO80" s="249" t="s">
        <v>43</v>
      </c>
      <c r="NP80" s="250">
        <v>0</v>
      </c>
      <c r="NQ80" s="251">
        <v>0</v>
      </c>
      <c r="NR80" s="252">
        <v>0</v>
      </c>
      <c r="NS80" s="251">
        <v>0</v>
      </c>
      <c r="NV80" s="249" t="s">
        <v>43</v>
      </c>
      <c r="NW80" s="250">
        <v>0</v>
      </c>
      <c r="NX80" s="251">
        <v>0</v>
      </c>
      <c r="NY80" s="252">
        <v>0</v>
      </c>
      <c r="NZ80" s="251">
        <v>0</v>
      </c>
      <c r="OC80" s="249" t="s">
        <v>43</v>
      </c>
      <c r="OD80" s="250">
        <v>0</v>
      </c>
      <c r="OE80" s="251">
        <v>0</v>
      </c>
      <c r="OF80" s="252">
        <v>0</v>
      </c>
      <c r="OG80" s="251">
        <v>0</v>
      </c>
      <c r="OI80" s="249" t="s">
        <v>43</v>
      </c>
      <c r="OJ80" s="250">
        <v>0</v>
      </c>
      <c r="OK80" s="251">
        <v>0</v>
      </c>
      <c r="OL80" s="252">
        <v>0</v>
      </c>
      <c r="OM80" s="251">
        <v>0</v>
      </c>
      <c r="OO80" s="249" t="s">
        <v>43</v>
      </c>
      <c r="OP80" s="250">
        <v>0</v>
      </c>
      <c r="OQ80" s="251">
        <v>0</v>
      </c>
      <c r="OR80" s="252">
        <v>0</v>
      </c>
      <c r="OS80" s="251">
        <v>0</v>
      </c>
    </row>
    <row r="81" spans="1:409" ht="18" x14ac:dyDescent="0.35">
      <c r="A81" s="178" t="s">
        <v>44</v>
      </c>
      <c r="B81" s="177">
        <v>3795106.86</v>
      </c>
      <c r="C81" s="185">
        <v>5.3113990205492026E-3</v>
      </c>
      <c r="D81" s="179">
        <v>24</v>
      </c>
      <c r="E81" s="185">
        <v>4.9896049896049899E-3</v>
      </c>
      <c r="H81" s="178" t="s">
        <v>44</v>
      </c>
      <c r="I81" s="177">
        <v>6954898.7800000012</v>
      </c>
      <c r="J81" s="185">
        <v>7.8261926274480042E-3</v>
      </c>
      <c r="K81" s="179">
        <v>53</v>
      </c>
      <c r="L81" s="185">
        <v>8.8171685243719853E-3</v>
      </c>
      <c r="O81" s="178" t="s">
        <v>44</v>
      </c>
      <c r="P81" s="177">
        <v>4772287.84</v>
      </c>
      <c r="Q81" s="185">
        <v>5.4141361923479006E-3</v>
      </c>
      <c r="R81" s="179">
        <v>38</v>
      </c>
      <c r="S81" s="185">
        <v>6.3747693340043621E-3</v>
      </c>
      <c r="V81" s="178" t="s">
        <v>44</v>
      </c>
      <c r="W81" s="177">
        <v>4594120.34</v>
      </c>
      <c r="X81" s="185">
        <v>5.3060604286775219E-3</v>
      </c>
      <c r="Y81" s="179">
        <v>37</v>
      </c>
      <c r="Z81" s="185">
        <v>6.2978723404255319E-3</v>
      </c>
      <c r="AC81" s="178" t="s">
        <v>44</v>
      </c>
      <c r="AD81" s="177">
        <v>10090706.059999999</v>
      </c>
      <c r="AE81" s="185">
        <v>1.1952698076036116E-2</v>
      </c>
      <c r="AF81" s="179">
        <v>76</v>
      </c>
      <c r="AG81" s="185">
        <v>1.3272790778903249E-2</v>
      </c>
      <c r="AJ81" s="178" t="s">
        <v>44</v>
      </c>
      <c r="AK81" s="177">
        <v>11547303.020000001</v>
      </c>
      <c r="AL81" s="185">
        <v>1.4618481767531827E-2</v>
      </c>
      <c r="AM81" s="179">
        <v>84</v>
      </c>
      <c r="AN81" s="185">
        <v>1.5567086730911787E-2</v>
      </c>
      <c r="AQ81" s="178" t="s">
        <v>44</v>
      </c>
      <c r="AR81" s="177">
        <v>23449989.759999998</v>
      </c>
      <c r="AS81" s="185">
        <v>3.0636169763861385E-2</v>
      </c>
      <c r="AT81" s="179">
        <v>183</v>
      </c>
      <c r="AU81" s="185">
        <v>3.4936998854524628E-2</v>
      </c>
      <c r="AX81" s="178" t="s">
        <v>44</v>
      </c>
      <c r="AY81" s="177">
        <v>35093599.410000011</v>
      </c>
      <c r="AZ81" s="185">
        <v>4.8336922964484004E-2</v>
      </c>
      <c r="BA81" s="179">
        <v>272</v>
      </c>
      <c r="BB81" s="185">
        <v>5.4356514788169462E-2</v>
      </c>
      <c r="BE81" s="178" t="s">
        <v>44</v>
      </c>
      <c r="BF81" s="177">
        <v>35011306.350000016</v>
      </c>
      <c r="BG81" s="185">
        <v>4.904335302716744E-2</v>
      </c>
      <c r="BH81" s="179">
        <v>270</v>
      </c>
      <c r="BI81" s="185">
        <v>5.478896103896104E-2</v>
      </c>
      <c r="BL81" s="178" t="s">
        <v>44</v>
      </c>
      <c r="BM81" s="177">
        <v>20730508.91</v>
      </c>
      <c r="BN81" s="185">
        <v>3.0809090877816858E-2</v>
      </c>
      <c r="BO81" s="179">
        <v>135</v>
      </c>
      <c r="BP81" s="185">
        <v>2.8821520068317678E-2</v>
      </c>
      <c r="BS81" s="178" t="s">
        <v>44</v>
      </c>
      <c r="BT81" s="177">
        <v>14159466.85</v>
      </c>
      <c r="BU81" s="185">
        <v>2.130529705391947E-2</v>
      </c>
      <c r="BV81" s="179">
        <v>89</v>
      </c>
      <c r="BW81" s="185">
        <v>1.9210015109000649E-2</v>
      </c>
      <c r="BZ81" s="178" t="s">
        <v>44</v>
      </c>
      <c r="CA81" s="177">
        <v>14959734.799999999</v>
      </c>
      <c r="CB81" s="185">
        <v>2.2657630202756043E-2</v>
      </c>
      <c r="CC81" s="179">
        <v>96</v>
      </c>
      <c r="CD81" s="185">
        <v>2.0860495436766623E-2</v>
      </c>
      <c r="CG81" s="178" t="s">
        <v>44</v>
      </c>
      <c r="CH81" s="177">
        <v>22185079.940000005</v>
      </c>
      <c r="CI81" s="185">
        <v>3.3787272311041366E-2</v>
      </c>
      <c r="CJ81" s="179">
        <v>143</v>
      </c>
      <c r="CK81" s="185">
        <v>3.1215891726697229E-2</v>
      </c>
      <c r="CN81" s="178" t="s">
        <v>44</v>
      </c>
      <c r="CO81" s="177">
        <v>33525968.650000002</v>
      </c>
      <c r="CP81" s="185">
        <v>5.1561729811945171E-2</v>
      </c>
      <c r="CQ81" s="179">
        <v>198</v>
      </c>
      <c r="CR81" s="185">
        <v>4.3497363796133566E-2</v>
      </c>
      <c r="CU81" s="178" t="s">
        <v>44</v>
      </c>
      <c r="CV81" s="177">
        <v>30001420.470000006</v>
      </c>
      <c r="CW81" s="185">
        <v>4.6579677126315791E-2</v>
      </c>
      <c r="CX81" s="179">
        <v>203</v>
      </c>
      <c r="CY81" s="185">
        <v>4.4971200708905625E-2</v>
      </c>
      <c r="DB81" s="178" t="s">
        <v>44</v>
      </c>
      <c r="DC81" s="177">
        <v>47079683.829999998</v>
      </c>
      <c r="DD81" s="185">
        <v>7.3838825053613749E-2</v>
      </c>
      <c r="DE81" s="179">
        <v>327</v>
      </c>
      <c r="DF81" s="185">
        <v>7.2991071428571433E-2</v>
      </c>
      <c r="DI81" s="178" t="s">
        <v>44</v>
      </c>
      <c r="DJ81" s="177">
        <v>24166365.330000002</v>
      </c>
      <c r="DK81" s="185">
        <v>3.8154433723748132E-2</v>
      </c>
      <c r="DL81" s="179">
        <v>138</v>
      </c>
      <c r="DM81" s="185">
        <v>3.099034358859196E-2</v>
      </c>
      <c r="DP81" s="178" t="s">
        <v>44</v>
      </c>
      <c r="DQ81" s="177">
        <v>21074775.200000003</v>
      </c>
      <c r="DR81" s="185">
        <v>3.3529339861265106E-2</v>
      </c>
      <c r="DS81" s="179">
        <v>141</v>
      </c>
      <c r="DT81" s="185">
        <v>3.1806902774644707E-2</v>
      </c>
      <c r="DW81" s="178" t="s">
        <v>44</v>
      </c>
      <c r="DX81" s="177">
        <v>28102999.830000002</v>
      </c>
      <c r="DY81" s="185">
        <v>4.4971263578670477E-2</v>
      </c>
      <c r="DZ81" s="179">
        <v>179</v>
      </c>
      <c r="EA81" s="185">
        <v>4.0561975980058916E-2</v>
      </c>
      <c r="ED81" s="178" t="s">
        <v>44</v>
      </c>
      <c r="EE81" s="177">
        <v>27235488.089999992</v>
      </c>
      <c r="EF81" s="185">
        <v>4.383102647523953E-2</v>
      </c>
      <c r="EG81" s="179">
        <v>185</v>
      </c>
      <c r="EH81" s="185">
        <v>4.2150831624515835E-2</v>
      </c>
      <c r="EK81" s="178" t="s">
        <v>44</v>
      </c>
      <c r="EL81" s="177">
        <v>24338350.399999999</v>
      </c>
      <c r="EM81" s="185">
        <v>3.9438152419816644E-2</v>
      </c>
      <c r="EN81" s="179">
        <v>167</v>
      </c>
      <c r="EO81" s="185">
        <v>3.8223849851224539E-2</v>
      </c>
      <c r="ER81" s="178" t="s">
        <v>44</v>
      </c>
      <c r="ES81" s="177">
        <v>20406822.420000002</v>
      </c>
      <c r="ET81" s="185">
        <v>3.3202501957718927E-2</v>
      </c>
      <c r="EU81" s="179">
        <v>134</v>
      </c>
      <c r="EV81" s="185">
        <v>3.0776297657326597E-2</v>
      </c>
      <c r="EY81" s="178" t="s">
        <v>44</v>
      </c>
      <c r="EZ81" s="177">
        <v>22192805.879999995</v>
      </c>
      <c r="FA81" s="185">
        <v>3.6366342433000708E-2</v>
      </c>
      <c r="FB81" s="179">
        <v>145</v>
      </c>
      <c r="FC81" s="185">
        <v>3.3471837488457987E-2</v>
      </c>
      <c r="FF81" s="178" t="s">
        <v>44</v>
      </c>
      <c r="FG81" s="177">
        <v>15864954.35</v>
      </c>
      <c r="FH81" s="185">
        <v>2.626719924637215E-2</v>
      </c>
      <c r="FI81" s="179">
        <v>107</v>
      </c>
      <c r="FJ81" s="185">
        <v>2.4872152487215249E-2</v>
      </c>
      <c r="FM81" s="178" t="s">
        <v>44</v>
      </c>
      <c r="FN81" s="177">
        <v>16199274.889999997</v>
      </c>
      <c r="FO81" s="185">
        <v>2.6977337823322293E-2</v>
      </c>
      <c r="FP81" s="179">
        <v>104</v>
      </c>
      <c r="FQ81" s="185">
        <v>2.4276377217553689E-2</v>
      </c>
      <c r="FT81" s="178" t="s">
        <v>44</v>
      </c>
      <c r="FU81" s="177">
        <v>19572867.549999997</v>
      </c>
      <c r="FV81" s="185">
        <v>3.2808892602971026E-2</v>
      </c>
      <c r="FW81" s="179">
        <v>126</v>
      </c>
      <c r="FX81" s="185">
        <v>2.9577464788732393E-2</v>
      </c>
      <c r="GA81" s="178" t="s">
        <v>44</v>
      </c>
      <c r="GB81" s="177">
        <v>36436779.480000004</v>
      </c>
      <c r="GC81" s="185">
        <v>6.155708003880523E-2</v>
      </c>
      <c r="GD81" s="179">
        <v>220</v>
      </c>
      <c r="GE81" s="185">
        <v>5.1997163791065941E-2</v>
      </c>
      <c r="GH81" s="178" t="s">
        <v>44</v>
      </c>
      <c r="GI81" s="177">
        <v>10204873.220000001</v>
      </c>
      <c r="GJ81" s="185">
        <v>1.738621990374118E-2</v>
      </c>
      <c r="GK81" s="179">
        <v>76</v>
      </c>
      <c r="GL81" s="185">
        <v>1.8078020932445291E-2</v>
      </c>
      <c r="GO81" s="178" t="s">
        <v>44</v>
      </c>
      <c r="GP81" s="177">
        <v>16873827.019999996</v>
      </c>
      <c r="GQ81" s="185">
        <v>2.9071586269596612E-2</v>
      </c>
      <c r="GR81" s="179">
        <v>120</v>
      </c>
      <c r="GS81" s="185">
        <v>2.8797696184305256E-2</v>
      </c>
      <c r="GV81" s="178" t="s">
        <v>44</v>
      </c>
      <c r="GW81" s="177">
        <v>19580828.860000003</v>
      </c>
      <c r="GX81" s="185">
        <v>3.4017251083833085E-2</v>
      </c>
      <c r="GY81" s="179">
        <v>158</v>
      </c>
      <c r="GZ81" s="185">
        <v>3.8155035015696691E-2</v>
      </c>
      <c r="HC81" s="178" t="s">
        <v>44</v>
      </c>
      <c r="HD81" s="177">
        <v>7871203.1900000013</v>
      </c>
      <c r="HE81" s="185">
        <v>1.3869243791536151E-2</v>
      </c>
      <c r="HF81" s="179">
        <v>69</v>
      </c>
      <c r="HG81" s="185">
        <v>1.6853932584269662E-2</v>
      </c>
      <c r="HJ81" s="178" t="s">
        <v>44</v>
      </c>
      <c r="HK81" s="177">
        <v>12270272.580000002</v>
      </c>
      <c r="HL81" s="185">
        <v>2.1965406315022439E-2</v>
      </c>
      <c r="HM81" s="179">
        <v>104</v>
      </c>
      <c r="HN81" s="185">
        <v>2.5748947759346372E-2</v>
      </c>
      <c r="HQ81" s="178" t="s">
        <v>44</v>
      </c>
      <c r="HR81" s="177">
        <v>9321912.5899999999</v>
      </c>
      <c r="HS81" s="185">
        <v>1.6933141541007161E-2</v>
      </c>
      <c r="HT81" s="179">
        <v>90</v>
      </c>
      <c r="HU81" s="185">
        <v>2.258469259723965E-2</v>
      </c>
      <c r="HX81" s="178" t="s">
        <v>44</v>
      </c>
      <c r="HY81" s="177">
        <v>9067232.7400000021</v>
      </c>
      <c r="HZ81" s="185">
        <v>1.6680887719977784E-2</v>
      </c>
      <c r="IA81" s="179">
        <v>77</v>
      </c>
      <c r="IB81" s="185">
        <v>1.9533231861998984E-2</v>
      </c>
      <c r="IE81" s="178" t="s">
        <v>44</v>
      </c>
      <c r="IF81" s="177">
        <v>8639501.5299999993</v>
      </c>
      <c r="IG81" s="185">
        <v>1.6080936344784056E-2</v>
      </c>
      <c r="IH81" s="179">
        <v>82</v>
      </c>
      <c r="II81" s="185">
        <v>2.1036428937916879E-2</v>
      </c>
      <c r="IL81" s="178" t="s">
        <v>44</v>
      </c>
      <c r="IM81" s="177">
        <v>4332651.97</v>
      </c>
      <c r="IN81" s="185">
        <v>8.2011165466218203E-3</v>
      </c>
      <c r="IO81" s="179">
        <v>39</v>
      </c>
      <c r="IP81" s="185">
        <v>1.0145681581685745E-2</v>
      </c>
      <c r="IS81" s="178" t="s">
        <v>44</v>
      </c>
      <c r="IT81" s="177">
        <v>4110658.2600000007</v>
      </c>
      <c r="IU81" s="185">
        <v>7.8959159211980084E-3</v>
      </c>
      <c r="IV81" s="179">
        <v>39</v>
      </c>
      <c r="IW81" s="185">
        <v>1.0279388508170796E-2</v>
      </c>
      <c r="IZ81" s="178" t="s">
        <v>44</v>
      </c>
      <c r="JA81" s="177">
        <v>3208017.83</v>
      </c>
      <c r="JB81" s="185">
        <v>6.2636845106288806E-3</v>
      </c>
      <c r="JC81" s="179">
        <v>28</v>
      </c>
      <c r="JD81" s="185">
        <v>7.4966532797858098E-3</v>
      </c>
      <c r="JG81" s="178" t="s">
        <v>44</v>
      </c>
      <c r="JH81" s="177">
        <v>2103870.62</v>
      </c>
      <c r="JI81" s="185">
        <v>4.2128246246960887E-3</v>
      </c>
      <c r="JJ81" s="179">
        <v>19</v>
      </c>
      <c r="JK81" s="185">
        <v>5.2012044894607168E-3</v>
      </c>
      <c r="JN81" s="178" t="s">
        <v>44</v>
      </c>
      <c r="JO81" s="177">
        <v>4694776.0599999996</v>
      </c>
      <c r="JP81" s="185">
        <v>9.6186378004371551E-3</v>
      </c>
      <c r="JQ81" s="179">
        <v>47</v>
      </c>
      <c r="JR81" s="185">
        <f t="shared" si="24"/>
        <v>1.312482546774644E-2</v>
      </c>
      <c r="JU81" s="178" t="s">
        <v>44</v>
      </c>
      <c r="JV81" s="177">
        <v>0</v>
      </c>
      <c r="JW81" s="185">
        <v>0</v>
      </c>
      <c r="JX81" s="179">
        <v>0</v>
      </c>
      <c r="JY81" s="185">
        <v>0</v>
      </c>
      <c r="KB81" s="178" t="s">
        <v>44</v>
      </c>
      <c r="KC81" s="177">
        <v>0</v>
      </c>
      <c r="KD81" s="185">
        <v>0</v>
      </c>
      <c r="KE81" s="179">
        <v>0</v>
      </c>
      <c r="KF81" s="185">
        <v>0</v>
      </c>
      <c r="KI81" s="178" t="s">
        <v>44</v>
      </c>
      <c r="KJ81" s="177">
        <v>0</v>
      </c>
      <c r="KK81" s="185">
        <v>0</v>
      </c>
      <c r="KL81" s="179">
        <v>0</v>
      </c>
      <c r="KM81" s="185">
        <v>0</v>
      </c>
      <c r="KP81" s="249" t="s">
        <v>44</v>
      </c>
      <c r="KQ81" s="250">
        <v>0</v>
      </c>
      <c r="KR81" s="251">
        <v>0</v>
      </c>
      <c r="KS81" s="252">
        <v>0</v>
      </c>
      <c r="KT81" s="251">
        <v>0</v>
      </c>
      <c r="KW81" s="249" t="s">
        <v>44</v>
      </c>
      <c r="KX81" s="250">
        <v>0</v>
      </c>
      <c r="KY81" s="251">
        <v>0</v>
      </c>
      <c r="KZ81" s="252">
        <v>0</v>
      </c>
      <c r="LA81" s="251">
        <v>0</v>
      </c>
      <c r="LD81" s="249" t="s">
        <v>44</v>
      </c>
      <c r="LE81" s="250">
        <v>0</v>
      </c>
      <c r="LF81" s="251">
        <v>0</v>
      </c>
      <c r="LG81" s="252">
        <v>0</v>
      </c>
      <c r="LH81" s="251">
        <v>0</v>
      </c>
      <c r="LK81" s="249" t="s">
        <v>44</v>
      </c>
      <c r="LL81" s="250">
        <v>0</v>
      </c>
      <c r="LM81" s="251">
        <v>0</v>
      </c>
      <c r="LN81" s="252">
        <v>0</v>
      </c>
      <c r="LO81" s="251">
        <v>0</v>
      </c>
      <c r="LR81" s="249" t="s">
        <v>44</v>
      </c>
      <c r="LS81" s="250">
        <v>0</v>
      </c>
      <c r="LT81" s="251">
        <v>0</v>
      </c>
      <c r="LU81" s="252">
        <v>0</v>
      </c>
      <c r="LV81" s="251">
        <v>0</v>
      </c>
      <c r="LY81" s="249" t="s">
        <v>44</v>
      </c>
      <c r="LZ81" s="250">
        <v>0</v>
      </c>
      <c r="MA81" s="251">
        <v>0</v>
      </c>
      <c r="MB81" s="252">
        <v>0</v>
      </c>
      <c r="MC81" s="251">
        <v>0</v>
      </c>
      <c r="MF81" s="249" t="s">
        <v>44</v>
      </c>
      <c r="MG81" s="250">
        <v>0</v>
      </c>
      <c r="MH81" s="251">
        <v>0</v>
      </c>
      <c r="MI81" s="252">
        <v>0</v>
      </c>
      <c r="MJ81" s="251">
        <v>0</v>
      </c>
      <c r="MM81" s="249" t="s">
        <v>44</v>
      </c>
      <c r="MN81" s="250">
        <v>0</v>
      </c>
      <c r="MO81" s="251">
        <v>0</v>
      </c>
      <c r="MP81" s="252">
        <v>0</v>
      </c>
      <c r="MQ81" s="251">
        <v>0</v>
      </c>
      <c r="MT81" s="249" t="s">
        <v>44</v>
      </c>
      <c r="MU81" s="250">
        <v>0</v>
      </c>
      <c r="MV81" s="251">
        <v>0</v>
      </c>
      <c r="MW81" s="252">
        <v>0</v>
      </c>
      <c r="MX81" s="251">
        <v>0</v>
      </c>
      <c r="NA81" s="249" t="s">
        <v>44</v>
      </c>
      <c r="NB81" s="250">
        <v>0</v>
      </c>
      <c r="NC81" s="251">
        <v>0</v>
      </c>
      <c r="ND81" s="252">
        <v>0</v>
      </c>
      <c r="NE81" s="251">
        <v>0</v>
      </c>
      <c r="NH81" s="249" t="s">
        <v>44</v>
      </c>
      <c r="NI81" s="250">
        <v>0</v>
      </c>
      <c r="NJ81" s="251">
        <v>0</v>
      </c>
      <c r="NK81" s="252">
        <v>0</v>
      </c>
      <c r="NL81" s="251">
        <v>0</v>
      </c>
      <c r="NO81" s="249" t="s">
        <v>44</v>
      </c>
      <c r="NP81" s="250">
        <v>0</v>
      </c>
      <c r="NQ81" s="251">
        <v>0</v>
      </c>
      <c r="NR81" s="252">
        <v>0</v>
      </c>
      <c r="NS81" s="251">
        <v>0</v>
      </c>
      <c r="NV81" s="249" t="s">
        <v>44</v>
      </c>
      <c r="NW81" s="250">
        <v>0</v>
      </c>
      <c r="NX81" s="251">
        <v>0</v>
      </c>
      <c r="NY81" s="252">
        <v>0</v>
      </c>
      <c r="NZ81" s="251">
        <v>0</v>
      </c>
      <c r="OC81" s="249" t="s">
        <v>44</v>
      </c>
      <c r="OD81" s="250">
        <v>0</v>
      </c>
      <c r="OE81" s="251">
        <v>0</v>
      </c>
      <c r="OF81" s="252">
        <v>0</v>
      </c>
      <c r="OG81" s="251">
        <v>0</v>
      </c>
      <c r="OI81" s="249" t="s">
        <v>44</v>
      </c>
      <c r="OJ81" s="250">
        <v>0</v>
      </c>
      <c r="OK81" s="251">
        <v>0</v>
      </c>
      <c r="OL81" s="252">
        <v>0</v>
      </c>
      <c r="OM81" s="251">
        <v>0</v>
      </c>
      <c r="OO81" s="249" t="s">
        <v>44</v>
      </c>
      <c r="OP81" s="250">
        <v>0</v>
      </c>
      <c r="OQ81" s="251">
        <v>0</v>
      </c>
      <c r="OR81" s="252">
        <v>0</v>
      </c>
      <c r="OS81" s="251">
        <v>0</v>
      </c>
    </row>
    <row r="82" spans="1:409" ht="18" x14ac:dyDescent="0.35">
      <c r="A82" s="178" t="s">
        <v>24</v>
      </c>
      <c r="B82" s="177">
        <v>34636752.369999975</v>
      </c>
      <c r="C82" s="185">
        <v>4.8475476290810726E-2</v>
      </c>
      <c r="D82" s="179">
        <v>241</v>
      </c>
      <c r="E82" s="185">
        <v>5.0103950103950107E-2</v>
      </c>
      <c r="H82" s="178" t="s">
        <v>24</v>
      </c>
      <c r="I82" s="177">
        <v>8701440.8200000003</v>
      </c>
      <c r="J82" s="185">
        <v>9.7915374684517144E-3</v>
      </c>
      <c r="K82" s="179">
        <v>62</v>
      </c>
      <c r="L82" s="185">
        <v>1.0314423556812511E-2</v>
      </c>
      <c r="O82" s="178" t="s">
        <v>24</v>
      </c>
      <c r="P82" s="177">
        <v>7699572.3700000001</v>
      </c>
      <c r="Q82" s="185">
        <v>8.7351255480890913E-3</v>
      </c>
      <c r="R82" s="179">
        <v>54</v>
      </c>
      <c r="S82" s="185">
        <v>9.0588827377956725E-3</v>
      </c>
      <c r="V82" s="178" t="s">
        <v>24</v>
      </c>
      <c r="W82" s="177">
        <v>7699572.3700000001</v>
      </c>
      <c r="X82" s="185">
        <v>8.8927570996531202E-3</v>
      </c>
      <c r="Y82" s="179">
        <v>54</v>
      </c>
      <c r="Z82" s="185">
        <v>9.1914893617021272E-3</v>
      </c>
      <c r="AC82" s="178" t="s">
        <v>24</v>
      </c>
      <c r="AD82" s="177">
        <v>8928283.6900000013</v>
      </c>
      <c r="AE82" s="185">
        <v>1.0575779202091599E-2</v>
      </c>
      <c r="AF82" s="179">
        <v>55</v>
      </c>
      <c r="AG82" s="185">
        <v>9.6053091163115605E-3</v>
      </c>
      <c r="AJ82" s="178" t="s">
        <v>24</v>
      </c>
      <c r="AK82" s="177">
        <v>24188497.219999991</v>
      </c>
      <c r="AL82" s="185">
        <v>3.0621791511154448E-2</v>
      </c>
      <c r="AM82" s="179">
        <v>188</v>
      </c>
      <c r="AN82" s="185">
        <v>3.4840622683469234E-2</v>
      </c>
      <c r="AQ82" s="178" t="s">
        <v>24</v>
      </c>
      <c r="AR82" s="177">
        <v>38855742.959999979</v>
      </c>
      <c r="AS82" s="185">
        <v>5.0762970466368393E-2</v>
      </c>
      <c r="AT82" s="179">
        <v>276</v>
      </c>
      <c r="AU82" s="185">
        <v>5.2691867124856816E-2</v>
      </c>
      <c r="AX82" s="178" t="s">
        <v>24</v>
      </c>
      <c r="AY82" s="177">
        <v>175642030.45999998</v>
      </c>
      <c r="AZ82" s="185">
        <v>0.24192432347795381</v>
      </c>
      <c r="BA82" s="179">
        <v>1309</v>
      </c>
      <c r="BB82" s="185">
        <v>0.26159072741806555</v>
      </c>
      <c r="BE82" s="178" t="s">
        <v>24</v>
      </c>
      <c r="BF82" s="177">
        <v>173611357.80999997</v>
      </c>
      <c r="BG82" s="185">
        <v>0.2431923854963986</v>
      </c>
      <c r="BH82" s="179">
        <v>1295</v>
      </c>
      <c r="BI82" s="185">
        <v>0.26278409090909088</v>
      </c>
      <c r="BL82" s="178" t="s">
        <v>24</v>
      </c>
      <c r="BM82" s="177">
        <v>132198904.37999998</v>
      </c>
      <c r="BN82" s="185">
        <v>0.19647023990938003</v>
      </c>
      <c r="BO82" s="179">
        <v>858</v>
      </c>
      <c r="BP82" s="185">
        <v>0.18317677198975235</v>
      </c>
      <c r="BS82" s="178" t="s">
        <v>24</v>
      </c>
      <c r="BT82" s="177">
        <v>86696367.720000073</v>
      </c>
      <c r="BU82" s="185">
        <v>0.13044925259812568</v>
      </c>
      <c r="BV82" s="179">
        <v>592</v>
      </c>
      <c r="BW82" s="185">
        <v>0.1277789769048133</v>
      </c>
      <c r="BZ82" s="178" t="s">
        <v>24</v>
      </c>
      <c r="CA82" s="177">
        <v>109253653.23000008</v>
      </c>
      <c r="CB82" s="185">
        <v>0.16547277784533221</v>
      </c>
      <c r="CC82" s="179">
        <v>709</v>
      </c>
      <c r="CD82" s="185">
        <v>0.15406345067362018</v>
      </c>
      <c r="CG82" s="178" t="s">
        <v>24</v>
      </c>
      <c r="CH82" s="177">
        <v>144738619.48000008</v>
      </c>
      <c r="CI82" s="185">
        <v>0.22043297403123796</v>
      </c>
      <c r="CJ82" s="179">
        <v>965</v>
      </c>
      <c r="CK82" s="185">
        <v>0.21065269591792185</v>
      </c>
      <c r="CN82" s="178" t="s">
        <v>24</v>
      </c>
      <c r="CO82" s="177">
        <v>143962065.75999996</v>
      </c>
      <c r="CP82" s="185">
        <v>0.22140846146399415</v>
      </c>
      <c r="CQ82" s="179">
        <v>1004</v>
      </c>
      <c r="CR82" s="185">
        <v>0.22056239015817222</v>
      </c>
      <c r="CU82" s="178" t="s">
        <v>24</v>
      </c>
      <c r="CV82" s="177">
        <v>169570998.84</v>
      </c>
      <c r="CW82" s="185">
        <v>0.26327294682104324</v>
      </c>
      <c r="CX82" s="179">
        <v>1181</v>
      </c>
      <c r="CY82" s="185">
        <v>0.26163048294195834</v>
      </c>
      <c r="DB82" s="178" t="s">
        <v>24</v>
      </c>
      <c r="DC82" s="177">
        <v>133566539.70999993</v>
      </c>
      <c r="DD82" s="185">
        <v>0.20948306267891179</v>
      </c>
      <c r="DE82" s="179">
        <v>919</v>
      </c>
      <c r="DF82" s="185">
        <v>0.20513392857142856</v>
      </c>
      <c r="DI82" s="178" t="s">
        <v>24</v>
      </c>
      <c r="DJ82" s="177">
        <v>134255028.70999998</v>
      </c>
      <c r="DK82" s="185">
        <v>0.21196504004831232</v>
      </c>
      <c r="DL82" s="179">
        <v>921</v>
      </c>
      <c r="DM82" s="185">
        <v>0.20682685829777678</v>
      </c>
      <c r="DP82" s="178" t="s">
        <v>24</v>
      </c>
      <c r="DQ82" s="177">
        <v>132879174.66999994</v>
      </c>
      <c r="DR82" s="185">
        <v>0.21140681054547322</v>
      </c>
      <c r="DS82" s="179">
        <v>899</v>
      </c>
      <c r="DT82" s="185">
        <v>0.20279720279720279</v>
      </c>
      <c r="DW82" s="178" t="s">
        <v>24</v>
      </c>
      <c r="DX82" s="177">
        <v>137556502.53000009</v>
      </c>
      <c r="DY82" s="185">
        <v>0.2201220428302115</v>
      </c>
      <c r="DZ82" s="179">
        <v>925</v>
      </c>
      <c r="EA82" s="185">
        <v>0.20960797643326534</v>
      </c>
      <c r="ED82" s="178" t="s">
        <v>24</v>
      </c>
      <c r="EE82" s="177">
        <v>153312884.94000003</v>
      </c>
      <c r="EF82" s="185">
        <v>0.24673180435006831</v>
      </c>
      <c r="EG82" s="179">
        <v>1020</v>
      </c>
      <c r="EH82" s="185">
        <v>0.23239917976760083</v>
      </c>
      <c r="EK82" s="178" t="s">
        <v>24</v>
      </c>
      <c r="EL82" s="177">
        <v>147376012.31</v>
      </c>
      <c r="EM82" s="185">
        <v>0.23880984294262417</v>
      </c>
      <c r="EN82" s="179">
        <v>976</v>
      </c>
      <c r="EO82" s="185">
        <v>0.22339208056763563</v>
      </c>
      <c r="ER82" s="178" t="s">
        <v>24</v>
      </c>
      <c r="ES82" s="177">
        <v>128857048.3</v>
      </c>
      <c r="ET82" s="185">
        <v>0.20965421810372339</v>
      </c>
      <c r="EU82" s="179">
        <v>859</v>
      </c>
      <c r="EV82" s="185">
        <v>0.19728984841525035</v>
      </c>
      <c r="EY82" s="178" t="s">
        <v>24</v>
      </c>
      <c r="EZ82" s="177">
        <v>156272573.54000002</v>
      </c>
      <c r="FA82" s="185">
        <v>0.25607676437901272</v>
      </c>
      <c r="FB82" s="179">
        <v>1044</v>
      </c>
      <c r="FC82" s="185">
        <v>0.24099722991689751</v>
      </c>
      <c r="FF82" s="178" t="s">
        <v>24</v>
      </c>
      <c r="FG82" s="177">
        <v>145317285.70999998</v>
      </c>
      <c r="FH82" s="185">
        <v>0.24059811415004531</v>
      </c>
      <c r="FI82" s="179">
        <v>966</v>
      </c>
      <c r="FJ82" s="185">
        <v>0.22454672245467225</v>
      </c>
      <c r="FM82" s="178" t="s">
        <v>24</v>
      </c>
      <c r="FN82" s="177">
        <v>130221385.61000009</v>
      </c>
      <c r="FO82" s="185">
        <v>0.2168631827829976</v>
      </c>
      <c r="FP82" s="179">
        <v>867</v>
      </c>
      <c r="FQ82" s="185">
        <v>0.20238095238095238</v>
      </c>
      <c r="FT82" s="178" t="s">
        <v>24</v>
      </c>
      <c r="FU82" s="177">
        <v>134243074.06000006</v>
      </c>
      <c r="FV82" s="185">
        <v>0.22502408440030691</v>
      </c>
      <c r="FW82" s="179">
        <v>896</v>
      </c>
      <c r="FX82" s="185">
        <v>0.21032863849765257</v>
      </c>
      <c r="GA82" s="178" t="s">
        <v>24</v>
      </c>
      <c r="GB82" s="177">
        <v>59025750.409999989</v>
      </c>
      <c r="GC82" s="185">
        <v>9.9719374055363394E-2</v>
      </c>
      <c r="GD82" s="179">
        <v>417</v>
      </c>
      <c r="GE82" s="185">
        <v>9.8558260458520439E-2</v>
      </c>
      <c r="GH82" s="178" t="s">
        <v>24</v>
      </c>
      <c r="GI82" s="177">
        <v>75359321.13000001</v>
      </c>
      <c r="GJ82" s="185">
        <v>0.12839098543576316</v>
      </c>
      <c r="GK82" s="179">
        <v>578</v>
      </c>
      <c r="GL82" s="185">
        <v>0.13748810656517602</v>
      </c>
      <c r="GO82" s="178" t="s">
        <v>24</v>
      </c>
      <c r="GP82" s="177">
        <v>60335856.249999963</v>
      </c>
      <c r="GQ82" s="185">
        <v>0.10395146566589933</v>
      </c>
      <c r="GR82" s="179">
        <v>506</v>
      </c>
      <c r="GS82" s="185">
        <v>0.12143028557715382</v>
      </c>
      <c r="GV82" s="178" t="s">
        <v>24</v>
      </c>
      <c r="GW82" s="177">
        <v>62675056.68999999</v>
      </c>
      <c r="GX82" s="185">
        <v>0.10888370228660495</v>
      </c>
      <c r="GY82" s="179">
        <v>524</v>
      </c>
      <c r="GZ82" s="185">
        <v>0.12653948321661435</v>
      </c>
      <c r="HC82" s="178" t="s">
        <v>24</v>
      </c>
      <c r="HD82" s="177">
        <v>63410423.629999988</v>
      </c>
      <c r="HE82" s="185">
        <v>0.11173064689352205</v>
      </c>
      <c r="HF82" s="179">
        <v>570</v>
      </c>
      <c r="HG82" s="185">
        <v>0.13922813873961895</v>
      </c>
      <c r="HJ82" s="178" t="s">
        <v>24</v>
      </c>
      <c r="HK82" s="177">
        <v>52451622.23999998</v>
      </c>
      <c r="HL82" s="185">
        <v>9.3895321955730082E-2</v>
      </c>
      <c r="HM82" s="179">
        <v>501</v>
      </c>
      <c r="HN82" s="185">
        <v>0.1240406041099282</v>
      </c>
      <c r="HQ82" s="178" t="s">
        <v>24</v>
      </c>
      <c r="HR82" s="177">
        <v>40120496.740000002</v>
      </c>
      <c r="HS82" s="185">
        <v>7.2878397371234777E-2</v>
      </c>
      <c r="HT82" s="179">
        <v>391</v>
      </c>
      <c r="HU82" s="185">
        <v>9.8117942283563367E-2</v>
      </c>
      <c r="HX82" s="178" t="s">
        <v>24</v>
      </c>
      <c r="HY82" s="177">
        <v>40381308.470000006</v>
      </c>
      <c r="HZ82" s="185">
        <v>7.4289046271228482E-2</v>
      </c>
      <c r="IA82" s="179">
        <v>365</v>
      </c>
      <c r="IB82" s="185">
        <v>9.2592592592592587E-2</v>
      </c>
      <c r="IE82" s="178" t="s">
        <v>24</v>
      </c>
      <c r="IF82" s="177">
        <v>29213792.559999984</v>
      </c>
      <c r="IG82" s="185">
        <v>5.4376417078669796E-2</v>
      </c>
      <c r="IH82" s="179">
        <v>259</v>
      </c>
      <c r="II82" s="185">
        <v>6.6444330425859413E-2</v>
      </c>
      <c r="IL82" s="178" t="s">
        <v>24</v>
      </c>
      <c r="IM82" s="177">
        <v>16865975.560000002</v>
      </c>
      <c r="IN82" s="185">
        <v>3.1924980865711043E-2</v>
      </c>
      <c r="IO82" s="179">
        <v>156</v>
      </c>
      <c r="IP82" s="185">
        <v>4.0582726326742979E-2</v>
      </c>
      <c r="IS82" s="178" t="s">
        <v>24</v>
      </c>
      <c r="IT82" s="177">
        <v>14571782.190000001</v>
      </c>
      <c r="IU82" s="185">
        <v>2.7990058943564572E-2</v>
      </c>
      <c r="IV82" s="179">
        <v>134</v>
      </c>
      <c r="IW82" s="185">
        <v>3.5318924617817604E-2</v>
      </c>
      <c r="IZ82" s="178" t="s">
        <v>24</v>
      </c>
      <c r="JA82" s="177">
        <v>15556447.670000002</v>
      </c>
      <c r="JB82" s="185">
        <v>3.0374108086234593E-2</v>
      </c>
      <c r="JC82" s="179">
        <v>135</v>
      </c>
      <c r="JD82" s="185">
        <v>3.614457831325301E-2</v>
      </c>
      <c r="JG82" s="178" t="s">
        <v>24</v>
      </c>
      <c r="JH82" s="177">
        <v>11106132.639999999</v>
      </c>
      <c r="JI82" s="185">
        <v>2.2239099983692424E-2</v>
      </c>
      <c r="JJ82" s="179">
        <v>99</v>
      </c>
      <c r="JK82" s="185">
        <v>2.7101012866137423E-2</v>
      </c>
      <c r="JN82" s="178" t="s">
        <v>24</v>
      </c>
      <c r="JO82" s="177">
        <v>5147623.32</v>
      </c>
      <c r="JP82" s="185">
        <v>1.054642939628601E-2</v>
      </c>
      <c r="JQ82" s="179">
        <v>43</v>
      </c>
      <c r="JR82" s="185">
        <f t="shared" si="24"/>
        <v>1.2007819044959508E-2</v>
      </c>
      <c r="JU82" s="178" t="s">
        <v>24</v>
      </c>
      <c r="JV82" s="177">
        <v>0</v>
      </c>
      <c r="JW82" s="185">
        <v>0</v>
      </c>
      <c r="JX82" s="179">
        <v>0</v>
      </c>
      <c r="JY82" s="185">
        <v>0</v>
      </c>
      <c r="KB82" s="178" t="s">
        <v>24</v>
      </c>
      <c r="KC82" s="177">
        <v>0</v>
      </c>
      <c r="KD82" s="185">
        <v>0</v>
      </c>
      <c r="KE82" s="179">
        <v>0</v>
      </c>
      <c r="KF82" s="185">
        <v>0</v>
      </c>
      <c r="KI82" s="178" t="s">
        <v>24</v>
      </c>
      <c r="KJ82" s="177">
        <v>0</v>
      </c>
      <c r="KK82" s="185">
        <v>0</v>
      </c>
      <c r="KL82" s="179">
        <v>0</v>
      </c>
      <c r="KM82" s="185">
        <v>0</v>
      </c>
      <c r="KP82" s="249" t="s">
        <v>24</v>
      </c>
      <c r="KQ82" s="250">
        <v>0</v>
      </c>
      <c r="KR82" s="251">
        <v>0</v>
      </c>
      <c r="KS82" s="252">
        <v>0</v>
      </c>
      <c r="KT82" s="251">
        <v>0</v>
      </c>
      <c r="KW82" s="249" t="s">
        <v>24</v>
      </c>
      <c r="KX82" s="250">
        <v>0</v>
      </c>
      <c r="KY82" s="251">
        <v>0</v>
      </c>
      <c r="KZ82" s="252">
        <v>0</v>
      </c>
      <c r="LA82" s="251">
        <v>0</v>
      </c>
      <c r="LD82" s="249" t="s">
        <v>24</v>
      </c>
      <c r="LE82" s="250">
        <v>0</v>
      </c>
      <c r="LF82" s="251">
        <v>0</v>
      </c>
      <c r="LG82" s="252">
        <v>0</v>
      </c>
      <c r="LH82" s="251">
        <v>0</v>
      </c>
      <c r="LK82" s="249" t="s">
        <v>24</v>
      </c>
      <c r="LL82" s="250">
        <v>0</v>
      </c>
      <c r="LM82" s="251">
        <v>0</v>
      </c>
      <c r="LN82" s="252">
        <v>0</v>
      </c>
      <c r="LO82" s="251">
        <v>0</v>
      </c>
      <c r="LR82" s="249" t="s">
        <v>24</v>
      </c>
      <c r="LS82" s="250">
        <v>0</v>
      </c>
      <c r="LT82" s="251">
        <v>0</v>
      </c>
      <c r="LU82" s="252">
        <v>0</v>
      </c>
      <c r="LV82" s="251">
        <v>0</v>
      </c>
      <c r="LY82" s="249" t="s">
        <v>24</v>
      </c>
      <c r="LZ82" s="250">
        <v>0</v>
      </c>
      <c r="MA82" s="251">
        <v>0</v>
      </c>
      <c r="MB82" s="252">
        <v>0</v>
      </c>
      <c r="MC82" s="251">
        <v>0</v>
      </c>
      <c r="MF82" s="249" t="s">
        <v>24</v>
      </c>
      <c r="MG82" s="250">
        <v>0</v>
      </c>
      <c r="MH82" s="251">
        <v>0</v>
      </c>
      <c r="MI82" s="252">
        <v>0</v>
      </c>
      <c r="MJ82" s="251">
        <v>0</v>
      </c>
      <c r="MM82" s="249" t="s">
        <v>24</v>
      </c>
      <c r="MN82" s="250">
        <v>0</v>
      </c>
      <c r="MO82" s="251">
        <v>0</v>
      </c>
      <c r="MP82" s="252">
        <v>0</v>
      </c>
      <c r="MQ82" s="251">
        <v>0</v>
      </c>
      <c r="MT82" s="249" t="s">
        <v>24</v>
      </c>
      <c r="MU82" s="250">
        <v>0</v>
      </c>
      <c r="MV82" s="251">
        <v>0</v>
      </c>
      <c r="MW82" s="252">
        <v>0</v>
      </c>
      <c r="MX82" s="251">
        <v>0</v>
      </c>
      <c r="NA82" s="249" t="s">
        <v>24</v>
      </c>
      <c r="NB82" s="250">
        <v>0</v>
      </c>
      <c r="NC82" s="251">
        <v>0</v>
      </c>
      <c r="ND82" s="252">
        <v>0</v>
      </c>
      <c r="NE82" s="251">
        <v>0</v>
      </c>
      <c r="NH82" s="249" t="s">
        <v>24</v>
      </c>
      <c r="NI82" s="250">
        <v>0</v>
      </c>
      <c r="NJ82" s="251">
        <v>0</v>
      </c>
      <c r="NK82" s="252">
        <v>0</v>
      </c>
      <c r="NL82" s="251">
        <v>0</v>
      </c>
      <c r="NO82" s="249" t="s">
        <v>24</v>
      </c>
      <c r="NP82" s="250">
        <v>0</v>
      </c>
      <c r="NQ82" s="251">
        <v>0</v>
      </c>
      <c r="NR82" s="252">
        <v>0</v>
      </c>
      <c r="NS82" s="251">
        <v>0</v>
      </c>
      <c r="NV82" s="249" t="s">
        <v>24</v>
      </c>
      <c r="NW82" s="250">
        <v>0</v>
      </c>
      <c r="NX82" s="251">
        <v>0</v>
      </c>
      <c r="NY82" s="252">
        <v>0</v>
      </c>
      <c r="NZ82" s="251">
        <v>0</v>
      </c>
      <c r="OC82" s="249" t="s">
        <v>24</v>
      </c>
      <c r="OD82" s="250">
        <v>0</v>
      </c>
      <c r="OE82" s="251">
        <v>0</v>
      </c>
      <c r="OF82" s="252">
        <v>0</v>
      </c>
      <c r="OG82" s="251">
        <v>0</v>
      </c>
      <c r="OI82" s="249" t="s">
        <v>24</v>
      </c>
      <c r="OJ82" s="250">
        <v>0</v>
      </c>
      <c r="OK82" s="251">
        <v>0</v>
      </c>
      <c r="OL82" s="252">
        <v>0</v>
      </c>
      <c r="OM82" s="251">
        <v>0</v>
      </c>
      <c r="OO82" s="249" t="s">
        <v>24</v>
      </c>
      <c r="OP82" s="250">
        <v>0</v>
      </c>
      <c r="OQ82" s="251">
        <v>0</v>
      </c>
      <c r="OR82" s="252">
        <v>0</v>
      </c>
      <c r="OS82" s="251">
        <v>0</v>
      </c>
    </row>
    <row r="83" spans="1:409" ht="18" x14ac:dyDescent="0.35">
      <c r="A83" s="178" t="s">
        <v>25</v>
      </c>
      <c r="B83" s="177">
        <v>0</v>
      </c>
      <c r="C83" s="185">
        <v>0</v>
      </c>
      <c r="D83" s="179">
        <v>0</v>
      </c>
      <c r="E83" s="185">
        <v>0</v>
      </c>
      <c r="H83" s="178" t="s">
        <v>25</v>
      </c>
      <c r="I83" s="177">
        <v>0</v>
      </c>
      <c r="J83" s="185">
        <v>0</v>
      </c>
      <c r="K83" s="179">
        <v>0</v>
      </c>
      <c r="L83" s="185">
        <v>0</v>
      </c>
      <c r="O83" s="178" t="s">
        <v>25</v>
      </c>
      <c r="P83" s="177">
        <v>0</v>
      </c>
      <c r="Q83" s="185">
        <v>0</v>
      </c>
      <c r="R83" s="179">
        <v>0</v>
      </c>
      <c r="S83" s="185">
        <v>0</v>
      </c>
      <c r="V83" s="178" t="s">
        <v>25</v>
      </c>
      <c r="W83" s="177">
        <v>0</v>
      </c>
      <c r="X83" s="185">
        <v>0</v>
      </c>
      <c r="Y83" s="179">
        <v>0</v>
      </c>
      <c r="Z83" s="185">
        <v>0</v>
      </c>
      <c r="AC83" s="178" t="s">
        <v>25</v>
      </c>
      <c r="AD83" s="177">
        <v>0</v>
      </c>
      <c r="AE83" s="185">
        <v>0</v>
      </c>
      <c r="AF83" s="179">
        <v>0</v>
      </c>
      <c r="AG83" s="185">
        <v>0</v>
      </c>
      <c r="AJ83" s="178" t="s">
        <v>25</v>
      </c>
      <c r="AK83" s="177">
        <v>1373221</v>
      </c>
      <c r="AL83" s="185">
        <v>1.7384497589197083E-3</v>
      </c>
      <c r="AM83" s="179">
        <v>7</v>
      </c>
      <c r="AN83" s="185">
        <v>1.2972572275759822E-3</v>
      </c>
      <c r="AQ83" s="178" t="s">
        <v>25</v>
      </c>
      <c r="AR83" s="177">
        <v>4607994.51</v>
      </c>
      <c r="AS83" s="185">
        <v>6.0201007985131545E-3</v>
      </c>
      <c r="AT83" s="179">
        <v>33</v>
      </c>
      <c r="AU83" s="185">
        <v>6.3001145475372281E-3</v>
      </c>
      <c r="AX83" s="178" t="s">
        <v>25</v>
      </c>
      <c r="AY83" s="177">
        <v>21215767.489999995</v>
      </c>
      <c r="AZ83" s="185">
        <v>2.9221993071030315E-2</v>
      </c>
      <c r="BA83" s="179">
        <v>155</v>
      </c>
      <c r="BB83" s="185">
        <v>3.0975219824140688E-2</v>
      </c>
      <c r="BE83" s="178" t="s">
        <v>25</v>
      </c>
      <c r="BF83" s="177">
        <v>20605331.550000001</v>
      </c>
      <c r="BG83" s="185">
        <v>2.8863663050621383E-2</v>
      </c>
      <c r="BH83" s="179">
        <v>151</v>
      </c>
      <c r="BI83" s="185">
        <v>3.0641233766233768E-2</v>
      </c>
      <c r="BL83" s="178" t="s">
        <v>25</v>
      </c>
      <c r="BM83" s="177">
        <v>78294307.210000023</v>
      </c>
      <c r="BN83" s="185">
        <v>0.11635876555278461</v>
      </c>
      <c r="BO83" s="179">
        <v>557</v>
      </c>
      <c r="BP83" s="185">
        <v>0.11891545687446627</v>
      </c>
      <c r="BS83" s="178" t="s">
        <v>25</v>
      </c>
      <c r="BT83" s="177">
        <v>57096109.109999992</v>
      </c>
      <c r="BU83" s="185">
        <v>8.591068986552608E-2</v>
      </c>
      <c r="BV83" s="179">
        <v>393</v>
      </c>
      <c r="BW83" s="185">
        <v>8.4826246492553423E-2</v>
      </c>
      <c r="BZ83" s="178" t="s">
        <v>25</v>
      </c>
      <c r="CA83" s="177">
        <v>46448343.190000005</v>
      </c>
      <c r="CB83" s="185">
        <v>7.034946792838348E-2</v>
      </c>
      <c r="CC83" s="179">
        <v>305</v>
      </c>
      <c r="CD83" s="185">
        <v>6.6275532377227289E-2</v>
      </c>
      <c r="CG83" s="178" t="s">
        <v>25</v>
      </c>
      <c r="CH83" s="177">
        <v>55440879.470000036</v>
      </c>
      <c r="CI83" s="185">
        <v>8.4434948933364701E-2</v>
      </c>
      <c r="CJ83" s="179">
        <v>399</v>
      </c>
      <c r="CK83" s="185">
        <v>8.7098886705959402E-2</v>
      </c>
      <c r="CN83" s="178" t="s">
        <v>25</v>
      </c>
      <c r="CO83" s="177">
        <v>59677731.670000017</v>
      </c>
      <c r="CP83" s="185">
        <v>9.1782197504330851E-2</v>
      </c>
      <c r="CQ83" s="179">
        <v>407</v>
      </c>
      <c r="CR83" s="185">
        <v>8.9411247803163438E-2</v>
      </c>
      <c r="CU83" s="178" t="s">
        <v>25</v>
      </c>
      <c r="CV83" s="177">
        <v>27825797.550000004</v>
      </c>
      <c r="CW83" s="185">
        <v>4.3201843291296296E-2</v>
      </c>
      <c r="CX83" s="179">
        <v>210</v>
      </c>
      <c r="CY83" s="185">
        <v>4.652193176783341E-2</v>
      </c>
      <c r="DB83" s="178" t="s">
        <v>25</v>
      </c>
      <c r="DC83" s="177">
        <v>35675509.979999997</v>
      </c>
      <c r="DD83" s="185">
        <v>5.5952749165088675E-2</v>
      </c>
      <c r="DE83" s="179">
        <v>292</v>
      </c>
      <c r="DF83" s="185">
        <v>6.5178571428571433E-2</v>
      </c>
      <c r="DI83" s="178" t="s">
        <v>25</v>
      </c>
      <c r="DJ83" s="177">
        <v>48852791.449999981</v>
      </c>
      <c r="DK83" s="185">
        <v>7.7129951821311535E-2</v>
      </c>
      <c r="DL83" s="179">
        <v>322</v>
      </c>
      <c r="DM83" s="185">
        <v>7.231080170671457E-2</v>
      </c>
      <c r="DP83" s="178" t="s">
        <v>25</v>
      </c>
      <c r="DQ83" s="177">
        <v>35970019.960000001</v>
      </c>
      <c r="DR83" s="185">
        <v>5.7227230782292256E-2</v>
      </c>
      <c r="DS83" s="179">
        <v>248</v>
      </c>
      <c r="DT83" s="185">
        <v>5.5944055944055944E-2</v>
      </c>
      <c r="DW83" s="178" t="s">
        <v>25</v>
      </c>
      <c r="DX83" s="177">
        <v>37856774.100000016</v>
      </c>
      <c r="DY83" s="185">
        <v>6.0579545834530457E-2</v>
      </c>
      <c r="DZ83" s="179">
        <v>230</v>
      </c>
      <c r="EA83" s="185">
        <v>5.2118740086109221E-2</v>
      </c>
      <c r="ED83" s="178" t="s">
        <v>25</v>
      </c>
      <c r="EE83" s="177">
        <v>40228253.660000011</v>
      </c>
      <c r="EF83" s="185">
        <v>6.4740739927165836E-2</v>
      </c>
      <c r="EG83" s="179">
        <v>290</v>
      </c>
      <c r="EH83" s="185">
        <v>6.6074276600592396E-2</v>
      </c>
      <c r="EK83" s="178" t="s">
        <v>25</v>
      </c>
      <c r="EL83" s="177">
        <v>50750570.589999996</v>
      </c>
      <c r="EM83" s="185">
        <v>8.2236828109808285E-2</v>
      </c>
      <c r="EN83" s="179">
        <v>382</v>
      </c>
      <c r="EO83" s="185">
        <v>8.7434195468070491E-2</v>
      </c>
      <c r="ER83" s="178" t="s">
        <v>25</v>
      </c>
      <c r="ES83" s="177">
        <v>35418462.609999999</v>
      </c>
      <c r="ET83" s="185">
        <v>5.7626883301311133E-2</v>
      </c>
      <c r="EU83" s="179">
        <v>249</v>
      </c>
      <c r="EV83" s="185">
        <v>5.7188791915480021E-2</v>
      </c>
      <c r="EY83" s="178" t="s">
        <v>25</v>
      </c>
      <c r="EZ83" s="177">
        <v>22112863.200000003</v>
      </c>
      <c r="FA83" s="185">
        <v>3.6235343996317608E-2</v>
      </c>
      <c r="FB83" s="179">
        <v>163</v>
      </c>
      <c r="FC83" s="185">
        <v>3.7626962142197601E-2</v>
      </c>
      <c r="FF83" s="178" t="s">
        <v>25</v>
      </c>
      <c r="FG83" s="177">
        <v>32338510.490000006</v>
      </c>
      <c r="FH83" s="185">
        <v>5.3542044914344555E-2</v>
      </c>
      <c r="FI83" s="179">
        <v>275</v>
      </c>
      <c r="FJ83" s="185">
        <v>6.3923756392375644E-2</v>
      </c>
      <c r="FM83" s="178" t="s">
        <v>25</v>
      </c>
      <c r="FN83" s="177">
        <v>30417885.060000002</v>
      </c>
      <c r="FO83" s="185">
        <v>5.0656190891678131E-2</v>
      </c>
      <c r="FP83" s="179">
        <v>233</v>
      </c>
      <c r="FQ83" s="185">
        <v>5.438842203548086E-2</v>
      </c>
      <c r="FT83" s="178" t="s">
        <v>25</v>
      </c>
      <c r="FU83" s="177">
        <v>26323092.310000002</v>
      </c>
      <c r="FV83" s="185">
        <v>4.4123913185979878E-2</v>
      </c>
      <c r="FW83" s="179">
        <v>191</v>
      </c>
      <c r="FX83" s="185">
        <v>4.4835680751173709E-2</v>
      </c>
      <c r="GA83" s="178" t="s">
        <v>25</v>
      </c>
      <c r="GB83" s="177">
        <v>27719018.460000005</v>
      </c>
      <c r="GC83" s="185">
        <v>4.6829106806102937E-2</v>
      </c>
      <c r="GD83" s="179">
        <v>214</v>
      </c>
      <c r="GE83" s="185">
        <v>5.0579059324036869E-2</v>
      </c>
      <c r="GH83" s="178" t="s">
        <v>25</v>
      </c>
      <c r="GI83" s="177">
        <v>27225610.530000009</v>
      </c>
      <c r="GJ83" s="185">
        <v>4.6384745942800808E-2</v>
      </c>
      <c r="GK83" s="179">
        <v>238</v>
      </c>
      <c r="GL83" s="185">
        <v>5.6612749762131306E-2</v>
      </c>
      <c r="GO83" s="178" t="s">
        <v>25</v>
      </c>
      <c r="GP83" s="177">
        <v>24386455.189999994</v>
      </c>
      <c r="GQ83" s="185">
        <v>4.2014946284884759E-2</v>
      </c>
      <c r="GR83" s="179">
        <v>230</v>
      </c>
      <c r="GS83" s="185">
        <v>5.5195584353251739E-2</v>
      </c>
      <c r="GV83" s="178" t="s">
        <v>25</v>
      </c>
      <c r="GW83" s="177">
        <v>32022926.040000003</v>
      </c>
      <c r="GX83" s="185">
        <v>5.5632574255679225E-2</v>
      </c>
      <c r="GY83" s="179">
        <v>308</v>
      </c>
      <c r="GZ83" s="185">
        <v>7.4378169524269497E-2</v>
      </c>
      <c r="HC83" s="178" t="s">
        <v>25</v>
      </c>
      <c r="HD83" s="177">
        <v>23118880.950000003</v>
      </c>
      <c r="HE83" s="185">
        <v>4.0736007995627779E-2</v>
      </c>
      <c r="HF83" s="179">
        <v>218</v>
      </c>
      <c r="HG83" s="185">
        <v>5.3248656570591107E-2</v>
      </c>
      <c r="HJ83" s="178" t="s">
        <v>25</v>
      </c>
      <c r="HK83" s="177">
        <v>8596000.7799999975</v>
      </c>
      <c r="HL83" s="185">
        <v>1.5387975172182338E-2</v>
      </c>
      <c r="HM83" s="179">
        <v>84</v>
      </c>
      <c r="HN83" s="185">
        <v>2.0797227036395149E-2</v>
      </c>
      <c r="HQ83" s="178" t="s">
        <v>25</v>
      </c>
      <c r="HR83" s="177">
        <v>7996452.8899999997</v>
      </c>
      <c r="HS83" s="185">
        <v>1.4525460017466841E-2</v>
      </c>
      <c r="HT83" s="179">
        <v>68</v>
      </c>
      <c r="HU83" s="185">
        <v>1.7063989962358847E-2</v>
      </c>
      <c r="HX83" s="178" t="s">
        <v>25</v>
      </c>
      <c r="HY83" s="177">
        <v>10712838.719999999</v>
      </c>
      <c r="HZ83" s="185">
        <v>1.9708290828602957E-2</v>
      </c>
      <c r="IA83" s="179">
        <v>104</v>
      </c>
      <c r="IB83" s="185">
        <v>2.6382546930492135E-2</v>
      </c>
      <c r="IE83" s="178" t="s">
        <v>25</v>
      </c>
      <c r="IF83" s="177">
        <v>4543186.4899999993</v>
      </c>
      <c r="IG83" s="185">
        <v>8.4563550911452758E-3</v>
      </c>
      <c r="IH83" s="179">
        <v>41</v>
      </c>
      <c r="II83" s="185">
        <v>1.0518214468958439E-2</v>
      </c>
      <c r="IL83" s="178" t="s">
        <v>25</v>
      </c>
      <c r="IM83" s="177">
        <v>617194.59000000008</v>
      </c>
      <c r="IN83" s="185">
        <v>1.1682647947682887E-3</v>
      </c>
      <c r="IO83" s="179">
        <v>6</v>
      </c>
      <c r="IP83" s="185">
        <v>1.5608740894901144E-3</v>
      </c>
      <c r="IS83" s="178" t="s">
        <v>25</v>
      </c>
      <c r="IT83" s="177">
        <v>828194.07</v>
      </c>
      <c r="IU83" s="185">
        <v>1.5908281179167585E-3</v>
      </c>
      <c r="IV83" s="179">
        <v>7</v>
      </c>
      <c r="IW83" s="185">
        <v>1.8450184501845018E-3</v>
      </c>
      <c r="IZ83" s="178" t="s">
        <v>25</v>
      </c>
      <c r="JA83" s="177">
        <v>388006.82</v>
      </c>
      <c r="JB83" s="185">
        <v>7.5758690794195749E-4</v>
      </c>
      <c r="JC83" s="179">
        <v>3</v>
      </c>
      <c r="JD83" s="185">
        <v>8.0321285140562252E-4</v>
      </c>
      <c r="JG83" s="178" t="s">
        <v>25</v>
      </c>
      <c r="JH83" s="177">
        <v>2476898.4700000002</v>
      </c>
      <c r="JI83" s="185">
        <v>4.959781636804295E-3</v>
      </c>
      <c r="JJ83" s="179">
        <v>24</v>
      </c>
      <c r="JK83" s="185">
        <v>6.5699425130030112E-3</v>
      </c>
      <c r="JN83" s="178" t="s">
        <v>25</v>
      </c>
      <c r="JO83" s="177">
        <v>2549243.34</v>
      </c>
      <c r="JP83" s="185">
        <v>5.2228792256039302E-3</v>
      </c>
      <c r="JQ83" s="179">
        <v>24</v>
      </c>
      <c r="JR83" s="185">
        <f t="shared" si="24"/>
        <v>6.702038536721586E-3</v>
      </c>
      <c r="JU83" s="178" t="s">
        <v>25</v>
      </c>
      <c r="JV83" s="177">
        <v>0</v>
      </c>
      <c r="JW83" s="185">
        <v>0</v>
      </c>
      <c r="JX83" s="179">
        <v>0</v>
      </c>
      <c r="JY83" s="185">
        <v>0</v>
      </c>
      <c r="KB83" s="178" t="s">
        <v>25</v>
      </c>
      <c r="KC83" s="177">
        <v>0</v>
      </c>
      <c r="KD83" s="185">
        <v>0</v>
      </c>
      <c r="KE83" s="179">
        <v>0</v>
      </c>
      <c r="KF83" s="185">
        <v>0</v>
      </c>
      <c r="KI83" s="178" t="s">
        <v>25</v>
      </c>
      <c r="KJ83" s="177">
        <v>0</v>
      </c>
      <c r="KK83" s="185">
        <v>0</v>
      </c>
      <c r="KL83" s="179">
        <v>0</v>
      </c>
      <c r="KM83" s="185">
        <v>0</v>
      </c>
      <c r="KP83" s="249" t="s">
        <v>25</v>
      </c>
      <c r="KQ83" s="250">
        <v>0</v>
      </c>
      <c r="KR83" s="251">
        <v>0</v>
      </c>
      <c r="KS83" s="252">
        <v>0</v>
      </c>
      <c r="KT83" s="251">
        <v>0</v>
      </c>
      <c r="KW83" s="249" t="s">
        <v>25</v>
      </c>
      <c r="KX83" s="250">
        <v>0</v>
      </c>
      <c r="KY83" s="251">
        <v>0</v>
      </c>
      <c r="KZ83" s="252">
        <v>0</v>
      </c>
      <c r="LA83" s="251">
        <v>0</v>
      </c>
      <c r="LD83" s="249" t="s">
        <v>25</v>
      </c>
      <c r="LE83" s="250">
        <v>0</v>
      </c>
      <c r="LF83" s="251">
        <v>0</v>
      </c>
      <c r="LG83" s="252">
        <v>0</v>
      </c>
      <c r="LH83" s="251">
        <v>0</v>
      </c>
      <c r="LK83" s="249" t="s">
        <v>25</v>
      </c>
      <c r="LL83" s="250">
        <v>0</v>
      </c>
      <c r="LM83" s="251">
        <v>0</v>
      </c>
      <c r="LN83" s="252">
        <v>0</v>
      </c>
      <c r="LO83" s="251">
        <v>0</v>
      </c>
      <c r="LR83" s="249" t="s">
        <v>25</v>
      </c>
      <c r="LS83" s="250">
        <v>0</v>
      </c>
      <c r="LT83" s="251">
        <v>0</v>
      </c>
      <c r="LU83" s="252">
        <v>0</v>
      </c>
      <c r="LV83" s="251">
        <v>0</v>
      </c>
      <c r="LY83" s="249" t="s">
        <v>25</v>
      </c>
      <c r="LZ83" s="250">
        <v>0</v>
      </c>
      <c r="MA83" s="251">
        <v>0</v>
      </c>
      <c r="MB83" s="252">
        <v>0</v>
      </c>
      <c r="MC83" s="251">
        <v>0</v>
      </c>
      <c r="MF83" s="249" t="s">
        <v>25</v>
      </c>
      <c r="MG83" s="250">
        <v>0</v>
      </c>
      <c r="MH83" s="251">
        <v>0</v>
      </c>
      <c r="MI83" s="252">
        <v>0</v>
      </c>
      <c r="MJ83" s="251">
        <v>0</v>
      </c>
      <c r="MM83" s="249" t="s">
        <v>25</v>
      </c>
      <c r="MN83" s="250">
        <v>0</v>
      </c>
      <c r="MO83" s="251">
        <v>0</v>
      </c>
      <c r="MP83" s="252">
        <v>0</v>
      </c>
      <c r="MQ83" s="251">
        <v>0</v>
      </c>
      <c r="MT83" s="249" t="s">
        <v>25</v>
      </c>
      <c r="MU83" s="250">
        <v>0</v>
      </c>
      <c r="MV83" s="251">
        <v>0</v>
      </c>
      <c r="MW83" s="252">
        <v>0</v>
      </c>
      <c r="MX83" s="251">
        <v>0</v>
      </c>
      <c r="NA83" s="249" t="s">
        <v>25</v>
      </c>
      <c r="NB83" s="250">
        <v>0</v>
      </c>
      <c r="NC83" s="251">
        <v>0</v>
      </c>
      <c r="ND83" s="252">
        <v>0</v>
      </c>
      <c r="NE83" s="251">
        <v>0</v>
      </c>
      <c r="NH83" s="249" t="s">
        <v>25</v>
      </c>
      <c r="NI83" s="250">
        <v>0</v>
      </c>
      <c r="NJ83" s="251">
        <v>0</v>
      </c>
      <c r="NK83" s="252">
        <v>0</v>
      </c>
      <c r="NL83" s="251">
        <v>0</v>
      </c>
      <c r="NO83" s="249" t="s">
        <v>25</v>
      </c>
      <c r="NP83" s="250">
        <v>0</v>
      </c>
      <c r="NQ83" s="251">
        <v>0</v>
      </c>
      <c r="NR83" s="252">
        <v>0</v>
      </c>
      <c r="NS83" s="251">
        <v>0</v>
      </c>
      <c r="NV83" s="249" t="s">
        <v>25</v>
      </c>
      <c r="NW83" s="250">
        <v>0</v>
      </c>
      <c r="NX83" s="251">
        <v>0</v>
      </c>
      <c r="NY83" s="252">
        <v>0</v>
      </c>
      <c r="NZ83" s="251">
        <v>0</v>
      </c>
      <c r="OC83" s="249" t="s">
        <v>25</v>
      </c>
      <c r="OD83" s="250">
        <v>0</v>
      </c>
      <c r="OE83" s="251">
        <v>0</v>
      </c>
      <c r="OF83" s="252">
        <v>0</v>
      </c>
      <c r="OG83" s="251">
        <v>0</v>
      </c>
      <c r="OI83" s="249" t="s">
        <v>25</v>
      </c>
      <c r="OJ83" s="250">
        <v>0</v>
      </c>
      <c r="OK83" s="251">
        <v>0</v>
      </c>
      <c r="OL83" s="252">
        <v>0</v>
      </c>
      <c r="OM83" s="251">
        <v>0</v>
      </c>
      <c r="OO83" s="249" t="s">
        <v>25</v>
      </c>
      <c r="OP83" s="250">
        <v>0</v>
      </c>
      <c r="OQ83" s="251">
        <v>0</v>
      </c>
      <c r="OR83" s="252">
        <v>0</v>
      </c>
      <c r="OS83" s="251">
        <v>0</v>
      </c>
    </row>
    <row r="84" spans="1:409" ht="18" x14ac:dyDescent="0.35">
      <c r="A84" s="178" t="s">
        <v>26</v>
      </c>
      <c r="B84" s="177">
        <v>0</v>
      </c>
      <c r="C84" s="185">
        <v>0</v>
      </c>
      <c r="D84" s="179">
        <v>0</v>
      </c>
      <c r="E84" s="185">
        <v>0</v>
      </c>
      <c r="H84" s="178" t="s">
        <v>26</v>
      </c>
      <c r="I84" s="177">
        <v>0</v>
      </c>
      <c r="J84" s="185">
        <v>0</v>
      </c>
      <c r="K84" s="179">
        <v>0</v>
      </c>
      <c r="L84" s="185">
        <v>0</v>
      </c>
      <c r="O84" s="178" t="s">
        <v>26</v>
      </c>
      <c r="P84" s="177">
        <v>0</v>
      </c>
      <c r="Q84" s="185">
        <v>0</v>
      </c>
      <c r="R84" s="179">
        <v>0</v>
      </c>
      <c r="S84" s="185">
        <v>0</v>
      </c>
      <c r="V84" s="178" t="s">
        <v>26</v>
      </c>
      <c r="W84" s="177">
        <v>0</v>
      </c>
      <c r="X84" s="185">
        <v>0</v>
      </c>
      <c r="Y84" s="179">
        <v>0</v>
      </c>
      <c r="Z84" s="185">
        <v>0</v>
      </c>
      <c r="AC84" s="178" t="s">
        <v>26</v>
      </c>
      <c r="AD84" s="177">
        <v>0</v>
      </c>
      <c r="AE84" s="185">
        <v>0</v>
      </c>
      <c r="AF84" s="179">
        <v>0</v>
      </c>
      <c r="AG84" s="185">
        <v>0</v>
      </c>
      <c r="AJ84" s="178" t="s">
        <v>26</v>
      </c>
      <c r="AK84" s="177">
        <v>0</v>
      </c>
      <c r="AL84" s="185">
        <v>0</v>
      </c>
      <c r="AM84" s="179">
        <v>0</v>
      </c>
      <c r="AN84" s="185">
        <v>0</v>
      </c>
      <c r="AQ84" s="178" t="s">
        <v>26</v>
      </c>
      <c r="AR84" s="177">
        <v>436663</v>
      </c>
      <c r="AS84" s="185">
        <v>5.7047708483080395E-4</v>
      </c>
      <c r="AT84" s="179">
        <v>3</v>
      </c>
      <c r="AU84" s="185">
        <v>5.7273768613974802E-4</v>
      </c>
      <c r="AX84" s="178" t="s">
        <v>26</v>
      </c>
      <c r="AY84" s="177">
        <v>31492747.279999975</v>
      </c>
      <c r="AZ84" s="185">
        <v>4.3377211936246961E-2</v>
      </c>
      <c r="BA84" s="179">
        <v>229</v>
      </c>
      <c r="BB84" s="185">
        <v>4.5763389288569142E-2</v>
      </c>
      <c r="BE84" s="178" t="s">
        <v>26</v>
      </c>
      <c r="BF84" s="177">
        <v>31113965.089999996</v>
      </c>
      <c r="BG84" s="185">
        <v>4.3584011368482764E-2</v>
      </c>
      <c r="BH84" s="179">
        <v>226</v>
      </c>
      <c r="BI84" s="185">
        <v>4.5860389610389608E-2</v>
      </c>
      <c r="BL84" s="178" t="s">
        <v>26</v>
      </c>
      <c r="BM84" s="177">
        <v>106702776.05999997</v>
      </c>
      <c r="BN84" s="185">
        <v>0.15857862143278567</v>
      </c>
      <c r="BO84" s="179">
        <v>751</v>
      </c>
      <c r="BP84" s="185">
        <v>0.16033304867634501</v>
      </c>
      <c r="BS84" s="178" t="s">
        <v>26</v>
      </c>
      <c r="BT84" s="177">
        <v>83927719.440000027</v>
      </c>
      <c r="BU84" s="185">
        <v>0.12628335605215338</v>
      </c>
      <c r="BV84" s="179">
        <v>584</v>
      </c>
      <c r="BW84" s="185">
        <v>0.12605223397366716</v>
      </c>
      <c r="BZ84" s="178" t="s">
        <v>26</v>
      </c>
      <c r="CA84" s="177">
        <v>117597856.78999995</v>
      </c>
      <c r="CB84" s="185">
        <v>0.178110694300843</v>
      </c>
      <c r="CC84" s="179">
        <v>861</v>
      </c>
      <c r="CD84" s="185">
        <v>0.18709256844850064</v>
      </c>
      <c r="CG84" s="178" t="s">
        <v>26</v>
      </c>
      <c r="CH84" s="177">
        <v>66423077.180000022</v>
      </c>
      <c r="CI84" s="185">
        <v>0.10116053683320547</v>
      </c>
      <c r="CJ84" s="179">
        <v>537</v>
      </c>
      <c r="CK84" s="185">
        <v>0.11722331368696791</v>
      </c>
      <c r="CN84" s="178" t="s">
        <v>26</v>
      </c>
      <c r="CO84" s="177">
        <v>60166651.45000001</v>
      </c>
      <c r="CP84" s="185">
        <v>9.2534138480570932E-2</v>
      </c>
      <c r="CQ84" s="179">
        <v>487</v>
      </c>
      <c r="CR84" s="185">
        <v>0.1069859402460457</v>
      </c>
      <c r="CU84" s="178" t="s">
        <v>26</v>
      </c>
      <c r="CV84" s="177">
        <v>52438781.360000007</v>
      </c>
      <c r="CW84" s="185">
        <v>8.1415528544347845E-2</v>
      </c>
      <c r="CX84" s="179">
        <v>423</v>
      </c>
      <c r="CY84" s="185">
        <v>9.3708462560921579E-2</v>
      </c>
      <c r="DB84" s="178" t="s">
        <v>26</v>
      </c>
      <c r="DC84" s="177">
        <v>36338862.450000003</v>
      </c>
      <c r="DD84" s="185">
        <v>5.6993137778531343E-2</v>
      </c>
      <c r="DE84" s="179">
        <v>304</v>
      </c>
      <c r="DF84" s="185">
        <v>6.7857142857142852E-2</v>
      </c>
      <c r="DI84" s="178" t="s">
        <v>26</v>
      </c>
      <c r="DJ84" s="177">
        <v>46323742.520000018</v>
      </c>
      <c r="DK84" s="185">
        <v>7.3137029076573754E-2</v>
      </c>
      <c r="DL84" s="179">
        <v>358</v>
      </c>
      <c r="DM84" s="185">
        <v>8.0395239164608126E-2</v>
      </c>
      <c r="DP84" s="178" t="s">
        <v>26</v>
      </c>
      <c r="DQ84" s="177">
        <v>90038305.369999975</v>
      </c>
      <c r="DR84" s="185">
        <v>0.14324826303642377</v>
      </c>
      <c r="DS84" s="179">
        <v>702</v>
      </c>
      <c r="DT84" s="185">
        <v>0.15835777126099707</v>
      </c>
      <c r="DW84" s="178" t="s">
        <v>26</v>
      </c>
      <c r="DX84" s="177">
        <v>62367815.31000001</v>
      </c>
      <c r="DY84" s="185">
        <v>9.9802849450177381E-2</v>
      </c>
      <c r="DZ84" s="179">
        <v>464</v>
      </c>
      <c r="EA84" s="185">
        <v>0.10514389304328121</v>
      </c>
      <c r="ED84" s="178" t="s">
        <v>26</v>
      </c>
      <c r="EE84" s="177">
        <v>35559465.700000018</v>
      </c>
      <c r="EF84" s="185">
        <v>5.7227095669871407E-2</v>
      </c>
      <c r="EG84" s="179">
        <v>258</v>
      </c>
      <c r="EH84" s="185">
        <v>5.878332194121668E-2</v>
      </c>
      <c r="EK84" s="178" t="s">
        <v>26</v>
      </c>
      <c r="EL84" s="177">
        <v>43969204.830000013</v>
      </c>
      <c r="EM84" s="185">
        <v>7.1248222388304458E-2</v>
      </c>
      <c r="EN84" s="179">
        <v>356</v>
      </c>
      <c r="EO84" s="185">
        <v>8.1483176928358894E-2</v>
      </c>
      <c r="ER84" s="178" t="s">
        <v>26</v>
      </c>
      <c r="ES84" s="177">
        <v>43940724.590000018</v>
      </c>
      <c r="ET84" s="185">
        <v>7.1492854899016842E-2</v>
      </c>
      <c r="EU84" s="179">
        <v>385</v>
      </c>
      <c r="EV84" s="185">
        <v>8.8424437299035374E-2</v>
      </c>
      <c r="EY84" s="178" t="s">
        <v>26</v>
      </c>
      <c r="EZ84" s="177">
        <v>44565486.130000003</v>
      </c>
      <c r="FA84" s="185">
        <v>7.3027436821644656E-2</v>
      </c>
      <c r="FB84" s="179">
        <v>347</v>
      </c>
      <c r="FC84" s="185">
        <v>8.0101569713758078E-2</v>
      </c>
      <c r="FF84" s="178" t="s">
        <v>26</v>
      </c>
      <c r="FG84" s="177">
        <v>46100826.840000018</v>
      </c>
      <c r="FH84" s="185">
        <v>7.6327960189105842E-2</v>
      </c>
      <c r="FI84" s="179">
        <v>344</v>
      </c>
      <c r="FJ84" s="185">
        <v>7.9962807996280805E-2</v>
      </c>
      <c r="FM84" s="178" t="s">
        <v>26</v>
      </c>
      <c r="FN84" s="177">
        <v>37784030.38000001</v>
      </c>
      <c r="FO84" s="185">
        <v>6.2923344335441E-2</v>
      </c>
      <c r="FP84" s="179">
        <v>298</v>
      </c>
      <c r="FQ84" s="185">
        <v>6.9561157796451917E-2</v>
      </c>
      <c r="FT84" s="178" t="s">
        <v>26</v>
      </c>
      <c r="FU84" s="177">
        <v>32054538.710000001</v>
      </c>
      <c r="FV84" s="185">
        <v>5.3731213134079969E-2</v>
      </c>
      <c r="FW84" s="179">
        <v>230</v>
      </c>
      <c r="FX84" s="185">
        <v>5.39906103286385E-2</v>
      </c>
      <c r="GA84" s="178" t="s">
        <v>26</v>
      </c>
      <c r="GB84" s="177">
        <v>35001132.030000001</v>
      </c>
      <c r="GC84" s="185">
        <v>5.9131666315408928E-2</v>
      </c>
      <c r="GD84" s="179">
        <v>296</v>
      </c>
      <c r="GE84" s="185">
        <v>6.9959820373434178E-2</v>
      </c>
      <c r="GH84" s="178" t="s">
        <v>26</v>
      </c>
      <c r="GI84" s="177">
        <v>28714116.659999993</v>
      </c>
      <c r="GJ84" s="185">
        <v>4.8920739712280135E-2</v>
      </c>
      <c r="GK84" s="179">
        <v>261</v>
      </c>
      <c r="GL84" s="185">
        <v>6.20837297811608E-2</v>
      </c>
      <c r="GO84" s="178" t="s">
        <v>26</v>
      </c>
      <c r="GP84" s="177">
        <v>35606424.209999993</v>
      </c>
      <c r="GQ84" s="185">
        <v>6.1345611279880745E-2</v>
      </c>
      <c r="GR84" s="179">
        <v>312</v>
      </c>
      <c r="GS84" s="185">
        <v>7.487401007919367E-2</v>
      </c>
      <c r="GV84" s="178" t="s">
        <v>26</v>
      </c>
      <c r="GW84" s="177">
        <v>18831105.229999993</v>
      </c>
      <c r="GX84" s="185">
        <v>3.2714776242367509E-2</v>
      </c>
      <c r="GY84" s="179">
        <v>163</v>
      </c>
      <c r="GZ84" s="185">
        <v>3.9362472832649119E-2</v>
      </c>
      <c r="HC84" s="178" t="s">
        <v>26</v>
      </c>
      <c r="HD84" s="177">
        <v>19255848.559999995</v>
      </c>
      <c r="HE84" s="185">
        <v>3.3929254733359282E-2</v>
      </c>
      <c r="HF84" s="179">
        <v>166</v>
      </c>
      <c r="HG84" s="185">
        <v>4.0547142159257449E-2</v>
      </c>
      <c r="HJ84" s="178" t="s">
        <v>26</v>
      </c>
      <c r="HK84" s="177">
        <v>15407250.090000004</v>
      </c>
      <c r="HL84" s="185">
        <v>2.7581009811928403E-2</v>
      </c>
      <c r="HM84" s="179">
        <v>130</v>
      </c>
      <c r="HN84" s="185">
        <v>3.2186184699182968E-2</v>
      </c>
      <c r="HQ84" s="178" t="s">
        <v>26</v>
      </c>
      <c r="HR84" s="177">
        <v>12632021.130000003</v>
      </c>
      <c r="HS84" s="185">
        <v>2.2945913692941338E-2</v>
      </c>
      <c r="HT84" s="179">
        <v>115</v>
      </c>
      <c r="HU84" s="185">
        <v>2.8858218318695106E-2</v>
      </c>
      <c r="HX84" s="178" t="s">
        <v>26</v>
      </c>
      <c r="HY84" s="177">
        <v>9556450.2700000014</v>
      </c>
      <c r="HZ84" s="185">
        <v>1.7580895795492879E-2</v>
      </c>
      <c r="IA84" s="179">
        <v>82</v>
      </c>
      <c r="IB84" s="185">
        <v>2.0801623541349568E-2</v>
      </c>
      <c r="IE84" s="178" t="s">
        <v>26</v>
      </c>
      <c r="IF84" s="177">
        <v>3102197.37</v>
      </c>
      <c r="IG84" s="185">
        <v>5.7742033221130197E-3</v>
      </c>
      <c r="IH84" s="179">
        <v>30</v>
      </c>
      <c r="II84" s="185">
        <v>7.6962544894817854E-3</v>
      </c>
      <c r="IL84" s="178" t="s">
        <v>26</v>
      </c>
      <c r="IM84" s="177">
        <v>1554437.2200000002</v>
      </c>
      <c r="IN84" s="185">
        <v>2.9423366782970169E-3</v>
      </c>
      <c r="IO84" s="179">
        <v>13</v>
      </c>
      <c r="IP84" s="185">
        <v>3.3818938605619147E-3</v>
      </c>
      <c r="IS84" s="178" t="s">
        <v>26</v>
      </c>
      <c r="IT84" s="177">
        <v>2195656.7400000002</v>
      </c>
      <c r="IU84" s="185">
        <v>4.2175048165769237E-3</v>
      </c>
      <c r="IV84" s="179">
        <v>14</v>
      </c>
      <c r="IW84" s="185">
        <v>3.6900369003690036E-3</v>
      </c>
      <c r="IZ84" s="178" t="s">
        <v>26</v>
      </c>
      <c r="JA84" s="177">
        <v>1719598.55</v>
      </c>
      <c r="JB84" s="185">
        <v>3.357532087698803E-3</v>
      </c>
      <c r="JC84" s="179">
        <v>13</v>
      </c>
      <c r="JD84" s="185">
        <v>3.4805890227576973E-3</v>
      </c>
      <c r="JG84" s="178" t="s">
        <v>26</v>
      </c>
      <c r="JH84" s="177">
        <v>1682360.2000000002</v>
      </c>
      <c r="JI84" s="185">
        <v>3.3687853287140998E-3</v>
      </c>
      <c r="JJ84" s="179">
        <v>12</v>
      </c>
      <c r="JK84" s="185">
        <v>3.2849712565015056E-3</v>
      </c>
      <c r="JN84" s="178" t="s">
        <v>26</v>
      </c>
      <c r="JO84" s="177">
        <v>432110.14999999997</v>
      </c>
      <c r="JP84" s="185">
        <v>8.853054905333588E-4</v>
      </c>
      <c r="JQ84" s="179">
        <v>4</v>
      </c>
      <c r="JR84" s="185">
        <f t="shared" si="24"/>
        <v>1.1170064227869309E-3</v>
      </c>
      <c r="JU84" s="178" t="s">
        <v>26</v>
      </c>
      <c r="JV84" s="177">
        <v>0</v>
      </c>
      <c r="JW84" s="185">
        <v>0</v>
      </c>
      <c r="JX84" s="179">
        <v>0</v>
      </c>
      <c r="JY84" s="185">
        <v>0</v>
      </c>
      <c r="KB84" s="178" t="s">
        <v>26</v>
      </c>
      <c r="KC84" s="177">
        <v>0</v>
      </c>
      <c r="KD84" s="185">
        <v>0</v>
      </c>
      <c r="KE84" s="179">
        <v>0</v>
      </c>
      <c r="KF84" s="185">
        <v>0</v>
      </c>
      <c r="KI84" s="178" t="s">
        <v>26</v>
      </c>
      <c r="KJ84" s="177">
        <v>0</v>
      </c>
      <c r="KK84" s="185">
        <v>0</v>
      </c>
      <c r="KL84" s="179">
        <v>0</v>
      </c>
      <c r="KM84" s="185">
        <v>0</v>
      </c>
      <c r="KP84" s="249" t="s">
        <v>26</v>
      </c>
      <c r="KQ84" s="250">
        <v>0</v>
      </c>
      <c r="KR84" s="251">
        <v>0</v>
      </c>
      <c r="KS84" s="252">
        <v>0</v>
      </c>
      <c r="KT84" s="251">
        <v>0</v>
      </c>
      <c r="KW84" s="249" t="s">
        <v>26</v>
      </c>
      <c r="KX84" s="250">
        <v>0</v>
      </c>
      <c r="KY84" s="251">
        <v>0</v>
      </c>
      <c r="KZ84" s="252">
        <v>0</v>
      </c>
      <c r="LA84" s="251">
        <v>0</v>
      </c>
      <c r="LD84" s="249" t="s">
        <v>26</v>
      </c>
      <c r="LE84" s="250">
        <v>0</v>
      </c>
      <c r="LF84" s="251">
        <v>0</v>
      </c>
      <c r="LG84" s="252">
        <v>0</v>
      </c>
      <c r="LH84" s="251">
        <v>0</v>
      </c>
      <c r="LK84" s="249" t="s">
        <v>26</v>
      </c>
      <c r="LL84" s="250">
        <v>0</v>
      </c>
      <c r="LM84" s="251">
        <v>0</v>
      </c>
      <c r="LN84" s="252">
        <v>0</v>
      </c>
      <c r="LO84" s="251">
        <v>0</v>
      </c>
      <c r="LR84" s="249" t="s">
        <v>26</v>
      </c>
      <c r="LS84" s="250">
        <v>0</v>
      </c>
      <c r="LT84" s="251">
        <v>0</v>
      </c>
      <c r="LU84" s="252">
        <v>0</v>
      </c>
      <c r="LV84" s="251">
        <v>0</v>
      </c>
      <c r="LY84" s="249" t="s">
        <v>26</v>
      </c>
      <c r="LZ84" s="250">
        <v>0</v>
      </c>
      <c r="MA84" s="251">
        <v>0</v>
      </c>
      <c r="MB84" s="252">
        <v>0</v>
      </c>
      <c r="MC84" s="251">
        <v>0</v>
      </c>
      <c r="MF84" s="249" t="s">
        <v>26</v>
      </c>
      <c r="MG84" s="250">
        <v>0</v>
      </c>
      <c r="MH84" s="251">
        <v>0</v>
      </c>
      <c r="MI84" s="252">
        <v>0</v>
      </c>
      <c r="MJ84" s="251">
        <v>0</v>
      </c>
      <c r="MM84" s="249" t="s">
        <v>26</v>
      </c>
      <c r="MN84" s="250">
        <v>0</v>
      </c>
      <c r="MO84" s="251">
        <v>0</v>
      </c>
      <c r="MP84" s="252">
        <v>0</v>
      </c>
      <c r="MQ84" s="251">
        <v>0</v>
      </c>
      <c r="MT84" s="249" t="s">
        <v>26</v>
      </c>
      <c r="MU84" s="250">
        <v>0</v>
      </c>
      <c r="MV84" s="251">
        <v>0</v>
      </c>
      <c r="MW84" s="252">
        <v>0</v>
      </c>
      <c r="MX84" s="251">
        <v>0</v>
      </c>
      <c r="NA84" s="249" t="s">
        <v>26</v>
      </c>
      <c r="NB84" s="250">
        <v>0</v>
      </c>
      <c r="NC84" s="251">
        <v>0</v>
      </c>
      <c r="ND84" s="252">
        <v>0</v>
      </c>
      <c r="NE84" s="251">
        <v>0</v>
      </c>
      <c r="NH84" s="249" t="s">
        <v>26</v>
      </c>
      <c r="NI84" s="250">
        <v>0</v>
      </c>
      <c r="NJ84" s="251">
        <v>0</v>
      </c>
      <c r="NK84" s="252">
        <v>0</v>
      </c>
      <c r="NL84" s="251">
        <v>0</v>
      </c>
      <c r="NO84" s="249" t="s">
        <v>26</v>
      </c>
      <c r="NP84" s="250">
        <v>0</v>
      </c>
      <c r="NQ84" s="251">
        <v>0</v>
      </c>
      <c r="NR84" s="252">
        <v>0</v>
      </c>
      <c r="NS84" s="251">
        <v>0</v>
      </c>
      <c r="NV84" s="249" t="s">
        <v>26</v>
      </c>
      <c r="NW84" s="250">
        <v>0</v>
      </c>
      <c r="NX84" s="251">
        <v>0</v>
      </c>
      <c r="NY84" s="252">
        <v>0</v>
      </c>
      <c r="NZ84" s="251">
        <v>0</v>
      </c>
      <c r="OC84" s="249" t="s">
        <v>26</v>
      </c>
      <c r="OD84" s="250">
        <v>0</v>
      </c>
      <c r="OE84" s="251">
        <v>0</v>
      </c>
      <c r="OF84" s="252">
        <v>0</v>
      </c>
      <c r="OG84" s="251">
        <v>0</v>
      </c>
      <c r="OI84" s="249" t="s">
        <v>26</v>
      </c>
      <c r="OJ84" s="250">
        <v>0</v>
      </c>
      <c r="OK84" s="251">
        <v>0</v>
      </c>
      <c r="OL84" s="252">
        <v>0</v>
      </c>
      <c r="OM84" s="251">
        <v>0</v>
      </c>
      <c r="OO84" s="249" t="s">
        <v>26</v>
      </c>
      <c r="OP84" s="250">
        <v>0</v>
      </c>
      <c r="OQ84" s="251">
        <v>0</v>
      </c>
      <c r="OR84" s="252">
        <v>0</v>
      </c>
      <c r="OS84" s="251">
        <v>0</v>
      </c>
    </row>
    <row r="85" spans="1:409" ht="18" x14ac:dyDescent="0.35">
      <c r="A85" s="178" t="s">
        <v>3</v>
      </c>
      <c r="B85" s="177">
        <v>0</v>
      </c>
      <c r="C85" s="185">
        <v>0</v>
      </c>
      <c r="D85" s="179">
        <v>0</v>
      </c>
      <c r="E85" s="185">
        <v>0</v>
      </c>
      <c r="H85" s="178" t="s">
        <v>3</v>
      </c>
      <c r="I85" s="177">
        <v>0</v>
      </c>
      <c r="J85" s="185">
        <v>0</v>
      </c>
      <c r="K85" s="179">
        <v>0</v>
      </c>
      <c r="L85" s="185">
        <v>0</v>
      </c>
      <c r="O85" s="178" t="s">
        <v>3</v>
      </c>
      <c r="P85" s="177">
        <v>0</v>
      </c>
      <c r="Q85" s="185">
        <v>0</v>
      </c>
      <c r="R85" s="179">
        <v>0</v>
      </c>
      <c r="S85" s="185">
        <v>0</v>
      </c>
      <c r="V85" s="178" t="s">
        <v>3</v>
      </c>
      <c r="W85" s="177">
        <v>188459.6</v>
      </c>
      <c r="X85" s="185">
        <v>2.176647436197534E-4</v>
      </c>
      <c r="Y85" s="179">
        <v>1</v>
      </c>
      <c r="Z85" s="185">
        <v>1.7021276595744682E-4</v>
      </c>
      <c r="AC85" s="178" t="s">
        <v>3</v>
      </c>
      <c r="AD85" s="177">
        <v>0</v>
      </c>
      <c r="AE85" s="185">
        <v>0</v>
      </c>
      <c r="AF85" s="179">
        <v>0</v>
      </c>
      <c r="AG85" s="185">
        <v>0</v>
      </c>
      <c r="AJ85" s="178" t="s">
        <v>3</v>
      </c>
      <c r="AK85" s="177">
        <v>682180.26</v>
      </c>
      <c r="AL85" s="185">
        <v>8.6361635056322612E-4</v>
      </c>
      <c r="AM85" s="179">
        <v>4</v>
      </c>
      <c r="AN85" s="185">
        <v>7.4128984432913266E-4</v>
      </c>
      <c r="AQ85" s="178" t="s">
        <v>3</v>
      </c>
      <c r="AR85" s="177">
        <v>2392089.64</v>
      </c>
      <c r="AS85" s="185">
        <v>3.1251384350887697E-3</v>
      </c>
      <c r="AT85" s="179">
        <v>15</v>
      </c>
      <c r="AU85" s="185">
        <v>2.8636884306987398E-3</v>
      </c>
      <c r="AX85" s="178" t="s">
        <v>3</v>
      </c>
      <c r="AY85" s="177">
        <v>18649369.969999999</v>
      </c>
      <c r="AZ85" s="185">
        <v>2.5687110320156553E-2</v>
      </c>
      <c r="BA85" s="179">
        <v>138</v>
      </c>
      <c r="BB85" s="185">
        <v>2.7577937649880094E-2</v>
      </c>
      <c r="BE85" s="178" t="s">
        <v>3</v>
      </c>
      <c r="BF85" s="177">
        <v>19632532.580000002</v>
      </c>
      <c r="BG85" s="185">
        <v>2.7500979726747789E-2</v>
      </c>
      <c r="BH85" s="179">
        <v>145</v>
      </c>
      <c r="BI85" s="185">
        <v>2.94237012987013E-2</v>
      </c>
      <c r="BL85" s="178" t="s">
        <v>3</v>
      </c>
      <c r="BM85" s="177">
        <v>109949210.81</v>
      </c>
      <c r="BN85" s="185">
        <v>0.16340338013388084</v>
      </c>
      <c r="BO85" s="179">
        <v>880</v>
      </c>
      <c r="BP85" s="185">
        <v>0.18787361229718189</v>
      </c>
      <c r="BS85" s="178" t="s">
        <v>3</v>
      </c>
      <c r="BT85" s="177">
        <v>256526457.74000007</v>
      </c>
      <c r="BU85" s="185">
        <v>0.38598715913801662</v>
      </c>
      <c r="BV85" s="179">
        <v>1805</v>
      </c>
      <c r="BW85" s="185">
        <v>0.38959637383984458</v>
      </c>
      <c r="BZ85" s="178" t="s">
        <v>3</v>
      </c>
      <c r="CA85" s="177">
        <v>193289638.27000004</v>
      </c>
      <c r="CB85" s="185">
        <v>0.29275152297125906</v>
      </c>
      <c r="CC85" s="179">
        <v>1425</v>
      </c>
      <c r="CD85" s="185">
        <v>0.30964797913950454</v>
      </c>
      <c r="CG85" s="178" t="s">
        <v>3</v>
      </c>
      <c r="CH85" s="177">
        <v>139389824.43000007</v>
      </c>
      <c r="CI85" s="185">
        <v>0.21228690489923283</v>
      </c>
      <c r="CJ85" s="179">
        <v>1002</v>
      </c>
      <c r="CK85" s="185">
        <v>0.21872953503601833</v>
      </c>
      <c r="CN85" s="178" t="s">
        <v>3</v>
      </c>
      <c r="CO85" s="177">
        <v>73618826.659999982</v>
      </c>
      <c r="CP85" s="185">
        <v>0.1132230984567047</v>
      </c>
      <c r="CQ85" s="179">
        <v>592</v>
      </c>
      <c r="CR85" s="185">
        <v>0.13005272407732865</v>
      </c>
      <c r="CU85" s="178" t="s">
        <v>3</v>
      </c>
      <c r="CV85" s="177">
        <v>64304169.459999993</v>
      </c>
      <c r="CW85" s="185">
        <v>9.983752117063327E-2</v>
      </c>
      <c r="CX85" s="179">
        <v>553</v>
      </c>
      <c r="CY85" s="185">
        <v>0.12250775365529464</v>
      </c>
      <c r="DB85" s="178" t="s">
        <v>3</v>
      </c>
      <c r="DC85" s="177">
        <v>51367710.159999982</v>
      </c>
      <c r="DD85" s="185">
        <v>8.0564078926376612E-2</v>
      </c>
      <c r="DE85" s="179">
        <v>432</v>
      </c>
      <c r="DF85" s="185">
        <v>9.6428571428571433E-2</v>
      </c>
      <c r="DI85" s="178" t="s">
        <v>3</v>
      </c>
      <c r="DJ85" s="177">
        <v>73061272.549999997</v>
      </c>
      <c r="DK85" s="185">
        <v>0.11535087892680108</v>
      </c>
      <c r="DL85" s="179">
        <v>607</v>
      </c>
      <c r="DM85" s="185">
        <v>0.13631259824837189</v>
      </c>
      <c r="DP85" s="178" t="s">
        <v>3</v>
      </c>
      <c r="DQ85" s="177">
        <v>79202089.250000015</v>
      </c>
      <c r="DR85" s="185">
        <v>0.12600816582781399</v>
      </c>
      <c r="DS85" s="179">
        <v>598</v>
      </c>
      <c r="DT85" s="185">
        <v>0.13489736070381231</v>
      </c>
      <c r="DW85" s="178" t="s">
        <v>3</v>
      </c>
      <c r="DX85" s="177">
        <v>110856048.15999998</v>
      </c>
      <c r="DY85" s="185">
        <v>0.17739517458101722</v>
      </c>
      <c r="DZ85" s="179">
        <v>943</v>
      </c>
      <c r="EA85" s="185">
        <v>0.21368683435304781</v>
      </c>
      <c r="ED85" s="178" t="s">
        <v>3</v>
      </c>
      <c r="EE85" s="177">
        <v>101473964.61000003</v>
      </c>
      <c r="EF85" s="185">
        <v>0.16330561121838269</v>
      </c>
      <c r="EG85" s="179">
        <v>897</v>
      </c>
      <c r="EH85" s="185">
        <v>0.20437457279562543</v>
      </c>
      <c r="EK85" s="178" t="s">
        <v>3</v>
      </c>
      <c r="EL85" s="177">
        <v>82889343.87999998</v>
      </c>
      <c r="EM85" s="185">
        <v>0.13431487854320789</v>
      </c>
      <c r="EN85" s="179">
        <v>700</v>
      </c>
      <c r="EO85" s="185">
        <v>0.16021972991531244</v>
      </c>
      <c r="ER85" s="178" t="s">
        <v>3</v>
      </c>
      <c r="ES85" s="177">
        <v>97067759.429999977</v>
      </c>
      <c r="ET85" s="185">
        <v>0.15793210751651968</v>
      </c>
      <c r="EU85" s="179">
        <v>849</v>
      </c>
      <c r="EV85" s="185">
        <v>0.19499310978410656</v>
      </c>
      <c r="EY85" s="178" t="s">
        <v>3</v>
      </c>
      <c r="EZ85" s="177">
        <v>94093217.560000002</v>
      </c>
      <c r="FA85" s="185">
        <v>0.15418627950481564</v>
      </c>
      <c r="FB85" s="179">
        <v>834</v>
      </c>
      <c r="FC85" s="185">
        <v>0.19252077562326869</v>
      </c>
      <c r="FF85" s="178" t="s">
        <v>3</v>
      </c>
      <c r="FG85" s="177">
        <v>87919050.439999983</v>
      </c>
      <c r="FH85" s="185">
        <v>0.14556532370099903</v>
      </c>
      <c r="FI85" s="179">
        <v>782</v>
      </c>
      <c r="FJ85" s="185">
        <v>0.18177591817759181</v>
      </c>
      <c r="FM85" s="178" t="s">
        <v>3</v>
      </c>
      <c r="FN85" s="177">
        <v>102845089.42999998</v>
      </c>
      <c r="FO85" s="185">
        <v>0.17127227853486365</v>
      </c>
      <c r="FP85" s="179">
        <v>923</v>
      </c>
      <c r="FQ85" s="185">
        <v>0.21545284780578899</v>
      </c>
      <c r="FT85" s="178" t="s">
        <v>3</v>
      </c>
      <c r="FU85" s="177">
        <v>108107348.84</v>
      </c>
      <c r="FV85" s="185">
        <v>0.18121424408675799</v>
      </c>
      <c r="FW85" s="179">
        <v>981</v>
      </c>
      <c r="FX85" s="185">
        <v>0.23028169014084507</v>
      </c>
      <c r="GA85" s="178" t="s">
        <v>3</v>
      </c>
      <c r="GB85" s="177">
        <v>96270152.230000034</v>
      </c>
      <c r="GC85" s="185">
        <v>0.1626408686701549</v>
      </c>
      <c r="GD85" s="179">
        <v>861</v>
      </c>
      <c r="GE85" s="185">
        <v>0.20349799101867172</v>
      </c>
      <c r="GH85" s="178" t="s">
        <v>3</v>
      </c>
      <c r="GI85" s="177">
        <v>53676344.020000041</v>
      </c>
      <c r="GJ85" s="185">
        <v>9.144932040229535E-2</v>
      </c>
      <c r="GK85" s="179">
        <v>471</v>
      </c>
      <c r="GL85" s="185">
        <v>0.11203615604186488</v>
      </c>
      <c r="GO85" s="178" t="s">
        <v>3</v>
      </c>
      <c r="GP85" s="177">
        <v>38465005.340000011</v>
      </c>
      <c r="GQ85" s="185">
        <v>6.6270604752371398E-2</v>
      </c>
      <c r="GR85" s="179">
        <v>329</v>
      </c>
      <c r="GS85" s="185">
        <v>7.8953683705303576E-2</v>
      </c>
      <c r="GV85" s="178" t="s">
        <v>3</v>
      </c>
      <c r="GW85" s="177">
        <v>32849027.09</v>
      </c>
      <c r="GX85" s="185">
        <v>5.7067737549296206E-2</v>
      </c>
      <c r="GY85" s="179">
        <v>269</v>
      </c>
      <c r="GZ85" s="185">
        <v>6.4960154552040572E-2</v>
      </c>
      <c r="HC85" s="178" t="s">
        <v>3</v>
      </c>
      <c r="HD85" s="177">
        <v>22366900.070000004</v>
      </c>
      <c r="HE85" s="185">
        <v>3.941100012840057E-2</v>
      </c>
      <c r="HF85" s="179">
        <v>178</v>
      </c>
      <c r="HG85" s="185">
        <v>4.3478260869565216E-2</v>
      </c>
      <c r="HJ85" s="178" t="s">
        <v>3</v>
      </c>
      <c r="HK85" s="177">
        <v>14723827.559999997</v>
      </c>
      <c r="HL85" s="185">
        <v>2.6357593342700238E-2</v>
      </c>
      <c r="HM85" s="179">
        <v>111</v>
      </c>
      <c r="HN85" s="185">
        <v>2.7482050012379303E-2</v>
      </c>
      <c r="HQ85" s="178" t="s">
        <v>3</v>
      </c>
      <c r="HR85" s="177">
        <v>13788807.779999997</v>
      </c>
      <c r="HS85" s="185">
        <v>2.5047202659994119E-2</v>
      </c>
      <c r="HT85" s="179">
        <v>100</v>
      </c>
      <c r="HU85" s="185">
        <v>2.5094102885821833E-2</v>
      </c>
      <c r="HX85" s="178" t="s">
        <v>3</v>
      </c>
      <c r="HY85" s="177">
        <v>18313755.999999996</v>
      </c>
      <c r="HZ85" s="185">
        <v>3.3691614225297734E-2</v>
      </c>
      <c r="IA85" s="179">
        <v>143</v>
      </c>
      <c r="IB85" s="185">
        <v>3.6276002029426685E-2</v>
      </c>
      <c r="IE85" s="178" t="s">
        <v>3</v>
      </c>
      <c r="IF85" s="177">
        <v>11599655.639999999</v>
      </c>
      <c r="IG85" s="185">
        <v>2.1590750730297672E-2</v>
      </c>
      <c r="IH85" s="179">
        <v>83</v>
      </c>
      <c r="II85" s="185">
        <v>2.1292970754232941E-2</v>
      </c>
      <c r="IL85" s="178" t="s">
        <v>3</v>
      </c>
      <c r="IM85" s="177">
        <v>10109001.819999998</v>
      </c>
      <c r="IN85" s="185">
        <v>1.9134955373725088E-2</v>
      </c>
      <c r="IO85" s="179">
        <v>70</v>
      </c>
      <c r="IP85" s="185">
        <v>1.8210197710718003E-2</v>
      </c>
      <c r="IS85" s="178" t="s">
        <v>3</v>
      </c>
      <c r="IT85" s="177">
        <v>9313839.339999998</v>
      </c>
      <c r="IU85" s="185">
        <v>1.7890393139172393E-2</v>
      </c>
      <c r="IV85" s="179">
        <v>67</v>
      </c>
      <c r="IW85" s="185">
        <v>1.7659462308908802E-2</v>
      </c>
      <c r="IZ85" s="178" t="s">
        <v>3</v>
      </c>
      <c r="JA85" s="177">
        <v>9530407.5800000019</v>
      </c>
      <c r="JB85" s="185">
        <v>1.8608209025704227E-2</v>
      </c>
      <c r="JC85" s="179">
        <v>66</v>
      </c>
      <c r="JD85" s="185">
        <v>1.7670682730923693E-2</v>
      </c>
      <c r="JG85" s="178" t="s">
        <v>3</v>
      </c>
      <c r="JH85" s="177">
        <v>9354155.2100000009</v>
      </c>
      <c r="JI85" s="185">
        <v>1.8730911985413445E-2</v>
      </c>
      <c r="JJ85" s="179">
        <v>68</v>
      </c>
      <c r="JK85" s="185">
        <v>1.8614837120175198E-2</v>
      </c>
      <c r="JN85" s="178" t="s">
        <v>3</v>
      </c>
      <c r="JO85" s="177">
        <v>8569566.5500000007</v>
      </c>
      <c r="JP85" s="185">
        <v>1.7557292551924585E-2</v>
      </c>
      <c r="JQ85" s="179">
        <v>60</v>
      </c>
      <c r="JR85" s="185">
        <f t="shared" si="24"/>
        <v>1.6755096341803964E-2</v>
      </c>
      <c r="JU85" s="178" t="s">
        <v>3</v>
      </c>
      <c r="JV85" s="177">
        <v>0</v>
      </c>
      <c r="JW85" s="185">
        <v>0</v>
      </c>
      <c r="JX85" s="179">
        <v>0</v>
      </c>
      <c r="JY85" s="185">
        <v>0</v>
      </c>
      <c r="KB85" s="178" t="s">
        <v>3</v>
      </c>
      <c r="KC85" s="177">
        <v>0</v>
      </c>
      <c r="KD85" s="185">
        <v>0</v>
      </c>
      <c r="KE85" s="179">
        <v>0</v>
      </c>
      <c r="KF85" s="185">
        <v>0</v>
      </c>
      <c r="KI85" s="178" t="s">
        <v>3</v>
      </c>
      <c r="KJ85" s="177">
        <v>0</v>
      </c>
      <c r="KK85" s="185">
        <v>0</v>
      </c>
      <c r="KL85" s="179">
        <v>0</v>
      </c>
      <c r="KM85" s="185">
        <v>0</v>
      </c>
      <c r="KP85" s="249" t="s">
        <v>3</v>
      </c>
      <c r="KQ85" s="250">
        <v>0</v>
      </c>
      <c r="KR85" s="251">
        <v>0</v>
      </c>
      <c r="KS85" s="252">
        <v>0</v>
      </c>
      <c r="KT85" s="251">
        <v>0</v>
      </c>
      <c r="KW85" s="249" t="s">
        <v>3</v>
      </c>
      <c r="KX85" s="250">
        <v>0</v>
      </c>
      <c r="KY85" s="251">
        <v>0</v>
      </c>
      <c r="KZ85" s="252">
        <v>0</v>
      </c>
      <c r="LA85" s="251">
        <v>0</v>
      </c>
      <c r="LD85" s="249" t="s">
        <v>3</v>
      </c>
      <c r="LE85" s="250">
        <v>0</v>
      </c>
      <c r="LF85" s="251">
        <v>0</v>
      </c>
      <c r="LG85" s="252">
        <v>0</v>
      </c>
      <c r="LH85" s="251">
        <v>0</v>
      </c>
      <c r="LK85" s="249" t="s">
        <v>3</v>
      </c>
      <c r="LL85" s="250">
        <v>0</v>
      </c>
      <c r="LM85" s="251">
        <v>0</v>
      </c>
      <c r="LN85" s="252">
        <v>0</v>
      </c>
      <c r="LO85" s="251">
        <v>0</v>
      </c>
      <c r="LR85" s="249" t="s">
        <v>3</v>
      </c>
      <c r="LS85" s="250">
        <v>0</v>
      </c>
      <c r="LT85" s="251">
        <v>0</v>
      </c>
      <c r="LU85" s="252">
        <v>0</v>
      </c>
      <c r="LV85" s="251">
        <v>0</v>
      </c>
      <c r="LY85" s="249" t="s">
        <v>3</v>
      </c>
      <c r="LZ85" s="250">
        <v>0</v>
      </c>
      <c r="MA85" s="251">
        <v>0</v>
      </c>
      <c r="MB85" s="252">
        <v>0</v>
      </c>
      <c r="MC85" s="251">
        <v>0</v>
      </c>
      <c r="MF85" s="249" t="s">
        <v>3</v>
      </c>
      <c r="MG85" s="250">
        <v>0</v>
      </c>
      <c r="MH85" s="251">
        <v>0</v>
      </c>
      <c r="MI85" s="252">
        <v>0</v>
      </c>
      <c r="MJ85" s="251">
        <v>0</v>
      </c>
      <c r="MM85" s="249" t="s">
        <v>3</v>
      </c>
      <c r="MN85" s="250">
        <v>0</v>
      </c>
      <c r="MO85" s="251">
        <v>0</v>
      </c>
      <c r="MP85" s="252">
        <v>0</v>
      </c>
      <c r="MQ85" s="251">
        <v>0</v>
      </c>
      <c r="MT85" s="249" t="s">
        <v>3</v>
      </c>
      <c r="MU85" s="250">
        <v>0</v>
      </c>
      <c r="MV85" s="251">
        <v>0</v>
      </c>
      <c r="MW85" s="252">
        <v>0</v>
      </c>
      <c r="MX85" s="251">
        <v>0</v>
      </c>
      <c r="NA85" s="249" t="s">
        <v>3</v>
      </c>
      <c r="NB85" s="250">
        <v>0</v>
      </c>
      <c r="NC85" s="251">
        <v>0</v>
      </c>
      <c r="ND85" s="252">
        <v>0</v>
      </c>
      <c r="NE85" s="251">
        <v>0</v>
      </c>
      <c r="NH85" s="249" t="s">
        <v>3</v>
      </c>
      <c r="NI85" s="250">
        <v>0</v>
      </c>
      <c r="NJ85" s="251">
        <v>0</v>
      </c>
      <c r="NK85" s="252">
        <v>0</v>
      </c>
      <c r="NL85" s="251">
        <v>0</v>
      </c>
      <c r="NO85" s="249" t="s">
        <v>3</v>
      </c>
      <c r="NP85" s="250">
        <v>0</v>
      </c>
      <c r="NQ85" s="251">
        <v>0</v>
      </c>
      <c r="NR85" s="252">
        <v>0</v>
      </c>
      <c r="NS85" s="251">
        <v>0</v>
      </c>
      <c r="NV85" s="249" t="s">
        <v>3</v>
      </c>
      <c r="NW85" s="250">
        <v>0</v>
      </c>
      <c r="NX85" s="251">
        <v>0</v>
      </c>
      <c r="NY85" s="252">
        <v>0</v>
      </c>
      <c r="NZ85" s="251">
        <v>0</v>
      </c>
      <c r="OC85" s="249" t="s">
        <v>3</v>
      </c>
      <c r="OD85" s="250">
        <v>0</v>
      </c>
      <c r="OE85" s="251">
        <v>0</v>
      </c>
      <c r="OF85" s="252">
        <v>0</v>
      </c>
      <c r="OG85" s="251">
        <v>0</v>
      </c>
      <c r="OI85" s="249" t="s">
        <v>3</v>
      </c>
      <c r="OJ85" s="250">
        <v>0</v>
      </c>
      <c r="OK85" s="251">
        <v>0</v>
      </c>
      <c r="OL85" s="252">
        <v>0</v>
      </c>
      <c r="OM85" s="251">
        <v>0</v>
      </c>
      <c r="OO85" s="249" t="s">
        <v>3</v>
      </c>
      <c r="OP85" s="250">
        <v>0</v>
      </c>
      <c r="OQ85" s="251">
        <v>0</v>
      </c>
      <c r="OR85" s="252">
        <v>0</v>
      </c>
      <c r="OS85" s="251">
        <v>0</v>
      </c>
    </row>
    <row r="86" spans="1:409" ht="18" x14ac:dyDescent="0.35">
      <c r="A86" s="178"/>
      <c r="B86" s="177"/>
      <c r="C86" s="178"/>
      <c r="D86" s="179"/>
      <c r="E86" s="178"/>
      <c r="H86" s="178"/>
      <c r="I86" s="177"/>
      <c r="J86" s="178"/>
      <c r="K86" s="179"/>
      <c r="L86" s="178"/>
      <c r="O86" s="178"/>
      <c r="P86" s="177"/>
      <c r="Q86" s="178"/>
      <c r="R86" s="179"/>
      <c r="S86" s="178"/>
      <c r="V86" s="178"/>
      <c r="W86" s="177"/>
      <c r="X86" s="178"/>
      <c r="Y86" s="179"/>
      <c r="Z86" s="178"/>
      <c r="AC86" s="178"/>
      <c r="AD86" s="177"/>
      <c r="AE86" s="178"/>
      <c r="AF86" s="179"/>
      <c r="AG86" s="178"/>
      <c r="AJ86" s="178"/>
      <c r="AK86" s="177"/>
      <c r="AL86" s="178"/>
      <c r="AM86" s="179"/>
      <c r="AN86" s="178"/>
      <c r="AQ86" s="178"/>
      <c r="AR86" s="177"/>
      <c r="AS86" s="178"/>
      <c r="AT86" s="179"/>
      <c r="AU86" s="178"/>
      <c r="AX86" s="178"/>
      <c r="AY86" s="177"/>
      <c r="AZ86" s="178"/>
      <c r="BA86" s="179"/>
      <c r="BB86" s="178"/>
      <c r="BE86" s="178"/>
      <c r="BF86" s="177"/>
      <c r="BG86" s="178"/>
      <c r="BH86" s="179"/>
      <c r="BI86" s="178"/>
      <c r="BL86" s="178"/>
      <c r="BM86" s="177"/>
      <c r="BN86" s="178"/>
      <c r="BO86" s="179"/>
      <c r="BP86" s="178"/>
      <c r="BS86" s="178"/>
      <c r="BT86" s="177"/>
      <c r="BU86" s="178"/>
      <c r="BV86" s="179"/>
      <c r="BW86" s="178"/>
      <c r="BZ86" s="178"/>
      <c r="CA86" s="177"/>
      <c r="CB86" s="178"/>
      <c r="CC86" s="179"/>
      <c r="CD86" s="178"/>
      <c r="CG86" s="178"/>
      <c r="CH86" s="177"/>
      <c r="CI86" s="178"/>
      <c r="CJ86" s="179"/>
      <c r="CK86" s="178"/>
      <c r="CN86" s="178"/>
      <c r="CO86" s="177"/>
      <c r="CP86" s="178"/>
      <c r="CQ86" s="179"/>
      <c r="CR86" s="178"/>
      <c r="CU86" s="178"/>
      <c r="CV86" s="177"/>
      <c r="CW86" s="178"/>
      <c r="CX86" s="179"/>
      <c r="CY86" s="178"/>
      <c r="DB86" s="178"/>
      <c r="DC86" s="177"/>
      <c r="DD86" s="178"/>
      <c r="DE86" s="179"/>
      <c r="DF86" s="178"/>
      <c r="DI86" s="178"/>
      <c r="DJ86" s="177"/>
      <c r="DK86" s="178"/>
      <c r="DL86" s="179"/>
      <c r="DM86" s="178"/>
      <c r="DP86" s="178"/>
      <c r="DQ86" s="177"/>
      <c r="DR86" s="178"/>
      <c r="DS86" s="179"/>
      <c r="DT86" s="178"/>
      <c r="DW86" s="178"/>
      <c r="DX86" s="177"/>
      <c r="DY86" s="178"/>
      <c r="DZ86" s="179"/>
      <c r="EA86" s="178"/>
      <c r="ED86" s="178"/>
      <c r="EE86" s="177"/>
      <c r="EF86" s="178"/>
      <c r="EG86" s="179"/>
      <c r="EH86" s="178"/>
      <c r="EK86" s="178"/>
      <c r="EL86" s="177"/>
      <c r="EM86" s="178"/>
      <c r="EN86" s="179"/>
      <c r="EO86" s="178"/>
      <c r="ER86" s="178"/>
      <c r="ES86" s="177"/>
      <c r="ET86" s="178"/>
      <c r="EU86" s="179"/>
      <c r="EV86" s="178"/>
      <c r="EY86" s="178"/>
      <c r="EZ86" s="177"/>
      <c r="FA86" s="178"/>
      <c r="FB86" s="179"/>
      <c r="FC86" s="178"/>
      <c r="FF86" s="178"/>
      <c r="FG86" s="177"/>
      <c r="FH86" s="178"/>
      <c r="FI86" s="179"/>
      <c r="FJ86" s="178"/>
      <c r="FM86" s="178"/>
      <c r="FN86" s="177"/>
      <c r="FO86" s="178"/>
      <c r="FP86" s="179"/>
      <c r="FQ86" s="178"/>
      <c r="FT86" s="178"/>
      <c r="FU86" s="177"/>
      <c r="FV86" s="178"/>
      <c r="FW86" s="179"/>
      <c r="FX86" s="178"/>
      <c r="GA86" s="178"/>
      <c r="GB86" s="177"/>
      <c r="GC86" s="178"/>
      <c r="GD86" s="179"/>
      <c r="GE86" s="178"/>
      <c r="GH86" s="178"/>
      <c r="GI86" s="177"/>
      <c r="GJ86" s="178"/>
      <c r="GK86" s="179"/>
      <c r="GL86" s="178"/>
      <c r="GO86" s="178"/>
      <c r="GP86" s="177"/>
      <c r="GQ86" s="178"/>
      <c r="GR86" s="179"/>
      <c r="GS86" s="178"/>
      <c r="GV86" s="178"/>
      <c r="GW86" s="177"/>
      <c r="GX86" s="178"/>
      <c r="GY86" s="179"/>
      <c r="GZ86" s="178"/>
      <c r="HC86" s="178"/>
      <c r="HD86" s="177"/>
      <c r="HE86" s="178"/>
      <c r="HF86" s="179"/>
      <c r="HG86" s="178"/>
      <c r="HJ86" s="178"/>
      <c r="HK86" s="177"/>
      <c r="HL86" s="178"/>
      <c r="HM86" s="179"/>
      <c r="HN86" s="178"/>
      <c r="HQ86" s="178"/>
      <c r="HR86" s="177"/>
      <c r="HS86" s="178"/>
      <c r="HT86" s="179"/>
      <c r="HU86" s="178"/>
      <c r="HX86" s="178"/>
      <c r="HY86" s="177"/>
      <c r="HZ86" s="178"/>
      <c r="IA86" s="179"/>
      <c r="IB86" s="178"/>
      <c r="IE86" s="178"/>
      <c r="IF86" s="177"/>
      <c r="IG86" s="178"/>
      <c r="IH86" s="179"/>
      <c r="II86" s="178"/>
      <c r="IL86" s="178"/>
      <c r="IM86" s="177"/>
      <c r="IN86" s="178"/>
      <c r="IO86" s="179"/>
      <c r="IP86" s="178"/>
      <c r="IS86" s="178"/>
      <c r="IT86" s="177"/>
      <c r="IU86" s="178"/>
      <c r="IV86" s="179"/>
      <c r="IW86" s="178"/>
      <c r="IZ86" s="178"/>
      <c r="JA86" s="177"/>
      <c r="JB86" s="178"/>
      <c r="JC86" s="179"/>
      <c r="JD86" s="178"/>
      <c r="JG86" s="178"/>
      <c r="JH86" s="177"/>
      <c r="JI86" s="178"/>
      <c r="JJ86" s="179"/>
      <c r="JK86" s="178"/>
      <c r="JN86" s="178"/>
      <c r="JO86" s="177"/>
      <c r="JP86" s="178"/>
      <c r="JQ86" s="179"/>
      <c r="JR86" s="178"/>
      <c r="JU86" s="178"/>
      <c r="JV86" s="177"/>
      <c r="JW86" s="178"/>
      <c r="JX86" s="179"/>
      <c r="JY86" s="178"/>
      <c r="KB86" s="178"/>
      <c r="KC86" s="177"/>
      <c r="KD86" s="178"/>
      <c r="KE86" s="179"/>
      <c r="KF86" s="178"/>
      <c r="KI86" s="178"/>
      <c r="KJ86" s="177"/>
      <c r="KK86" s="178"/>
      <c r="KL86" s="179"/>
      <c r="KM86" s="178"/>
      <c r="KP86" s="249"/>
      <c r="KQ86" s="250"/>
      <c r="KR86" s="249"/>
      <c r="KS86" s="252"/>
      <c r="KT86" s="249"/>
      <c r="KW86" s="249"/>
      <c r="KX86" s="250"/>
      <c r="KY86" s="249"/>
      <c r="KZ86" s="252"/>
      <c r="LA86" s="249"/>
      <c r="LD86" s="249"/>
      <c r="LE86" s="250"/>
      <c r="LF86" s="249"/>
      <c r="LG86" s="252"/>
      <c r="LH86" s="249"/>
      <c r="LK86" s="249"/>
      <c r="LL86" s="250"/>
      <c r="LM86" s="249"/>
      <c r="LN86" s="252"/>
      <c r="LO86" s="249"/>
      <c r="LR86" s="249"/>
      <c r="LS86" s="250"/>
      <c r="LT86" s="249"/>
      <c r="LU86" s="252"/>
      <c r="LV86" s="249"/>
      <c r="LY86" s="249"/>
      <c r="LZ86" s="250"/>
      <c r="MA86" s="249"/>
      <c r="MB86" s="252"/>
      <c r="MC86" s="249"/>
      <c r="MF86" s="249"/>
      <c r="MG86" s="250"/>
      <c r="MH86" s="249"/>
      <c r="MI86" s="252"/>
      <c r="MJ86" s="249"/>
      <c r="MM86" s="249"/>
      <c r="MN86" s="250"/>
      <c r="MO86" s="249"/>
      <c r="MP86" s="252"/>
      <c r="MQ86" s="249"/>
      <c r="MT86" s="249"/>
      <c r="MU86" s="250"/>
      <c r="MV86" s="249"/>
      <c r="MW86" s="252"/>
      <c r="MX86" s="249"/>
      <c r="NA86" s="249"/>
      <c r="NB86" s="250"/>
      <c r="NC86" s="249"/>
      <c r="ND86" s="252"/>
      <c r="NE86" s="249"/>
      <c r="NH86" s="249"/>
      <c r="NI86" s="250"/>
      <c r="NJ86" s="249"/>
      <c r="NK86" s="252"/>
      <c r="NL86" s="249"/>
      <c r="NO86" s="249"/>
      <c r="NP86" s="250"/>
      <c r="NQ86" s="249"/>
      <c r="NR86" s="252"/>
      <c r="NS86" s="249"/>
      <c r="NV86" s="249"/>
      <c r="NW86" s="250"/>
      <c r="NX86" s="249"/>
      <c r="NY86" s="252"/>
      <c r="NZ86" s="249"/>
      <c r="OC86" s="249"/>
      <c r="OD86" s="250"/>
      <c r="OE86" s="249"/>
      <c r="OF86" s="252"/>
      <c r="OG86" s="249"/>
      <c r="OI86" s="249"/>
      <c r="OJ86" s="250"/>
      <c r="OK86" s="249"/>
      <c r="OL86" s="252"/>
      <c r="OM86" s="249"/>
      <c r="OO86" s="249"/>
      <c r="OP86" s="250"/>
      <c r="OQ86" s="249"/>
      <c r="OR86" s="252"/>
      <c r="OS86" s="249"/>
    </row>
    <row r="87" spans="1:409" ht="18.600000000000001" thickBot="1" x14ac:dyDescent="0.4">
      <c r="A87" s="186"/>
      <c r="B87" s="187">
        <f>SUM(B68:B86)</f>
        <v>714521135.63999999</v>
      </c>
      <c r="C87" s="188"/>
      <c r="D87" s="189">
        <f>SUM(D68:D86)</f>
        <v>4810</v>
      </c>
      <c r="E87" s="188"/>
      <c r="H87" s="186"/>
      <c r="I87" s="187">
        <f>SUM(I68:I86)</f>
        <v>888669511.61000001</v>
      </c>
      <c r="J87" s="188"/>
      <c r="K87" s="189">
        <f>SUM(K68:K86)</f>
        <v>6011</v>
      </c>
      <c r="L87" s="188"/>
      <c r="O87" s="186"/>
      <c r="P87" s="187">
        <f>SUM(P68:P86)</f>
        <v>881449537</v>
      </c>
      <c r="Q87" s="188"/>
      <c r="R87" s="189">
        <f>SUM(R68:R86)</f>
        <v>5961</v>
      </c>
      <c r="S87" s="188"/>
      <c r="V87" s="186"/>
      <c r="W87" s="187">
        <f>SUM(W68:W86)</f>
        <v>865825107.30000007</v>
      </c>
      <c r="X87" s="188"/>
      <c r="Y87" s="189">
        <f>SUM(Y68:Y86)</f>
        <v>5875</v>
      </c>
      <c r="Z87" s="188"/>
      <c r="AC87" s="186"/>
      <c r="AD87" s="187">
        <f>SUM(AD68:AD86)</f>
        <v>844219940.62</v>
      </c>
      <c r="AE87" s="188"/>
      <c r="AF87" s="189">
        <f>SUM(AF68:AF86)</f>
        <v>5726</v>
      </c>
      <c r="AG87" s="188"/>
      <c r="AJ87" s="186"/>
      <c r="AK87" s="187">
        <f>SUM(AK68:AK86)</f>
        <v>789911237.26999998</v>
      </c>
      <c r="AL87" s="188"/>
      <c r="AM87" s="189">
        <f>SUM(AM68:AM86)</f>
        <v>5396</v>
      </c>
      <c r="AN87" s="188"/>
      <c r="AQ87" s="186"/>
      <c r="AR87" s="187">
        <f>SUM(AR68:AR86)</f>
        <v>765434776.63</v>
      </c>
      <c r="AS87" s="188"/>
      <c r="AT87" s="189">
        <f>SUM(AT68:AT86)</f>
        <v>5238</v>
      </c>
      <c r="AU87" s="188"/>
      <c r="AX87" s="186"/>
      <c r="AY87" s="187">
        <f>SUM(AY68:AY86)</f>
        <v>726020550.28999996</v>
      </c>
      <c r="AZ87" s="188"/>
      <c r="BA87" s="189">
        <f>SUM(BA68:BA86)</f>
        <v>5004</v>
      </c>
      <c r="BB87" s="188"/>
      <c r="BE87" s="186"/>
      <c r="BF87" s="187">
        <f>SUM(BF68:BF86)</f>
        <v>713884842.46999979</v>
      </c>
      <c r="BG87" s="188"/>
      <c r="BH87" s="189">
        <f>SUM(BH68:BH86)</f>
        <v>4928</v>
      </c>
      <c r="BI87" s="188"/>
      <c r="BL87" s="186"/>
      <c r="BM87" s="187">
        <f>SUM(BM68:BM86)</f>
        <v>672869867.93000007</v>
      </c>
      <c r="BN87" s="188"/>
      <c r="BO87" s="189">
        <f>SUM(BO68:BO86)</f>
        <v>4684</v>
      </c>
      <c r="BP87" s="188"/>
      <c r="BS87" s="186"/>
      <c r="BT87" s="187">
        <f>SUM(BT68:BT86)</f>
        <v>664598424.24000025</v>
      </c>
      <c r="BU87" s="188"/>
      <c r="BV87" s="189">
        <f>SUM(BV68:BV86)</f>
        <v>4633</v>
      </c>
      <c r="BW87" s="188"/>
      <c r="BZ87" s="186"/>
      <c r="CA87" s="187">
        <v>660251520.84000015</v>
      </c>
      <c r="CB87" s="188"/>
      <c r="CC87" s="189">
        <v>4602</v>
      </c>
      <c r="CD87" s="188"/>
      <c r="CG87" s="186"/>
      <c r="CH87" s="187">
        <v>656610564.35000014</v>
      </c>
      <c r="CI87" s="188"/>
      <c r="CJ87" s="189">
        <v>4581</v>
      </c>
      <c r="CK87" s="188"/>
      <c r="CN87" s="186"/>
      <c r="CO87" s="187">
        <v>650210316.29999983</v>
      </c>
      <c r="CP87" s="188"/>
      <c r="CQ87" s="189">
        <v>4552</v>
      </c>
      <c r="CR87" s="188"/>
      <c r="CU87" s="186"/>
      <c r="CV87" s="187">
        <v>644088201.57000005</v>
      </c>
      <c r="CW87" s="188"/>
      <c r="CX87" s="189">
        <v>4514</v>
      </c>
      <c r="CY87" s="188"/>
      <c r="DB87" s="186"/>
      <c r="DC87" s="187">
        <v>637600663.27999985</v>
      </c>
      <c r="DD87" s="188"/>
      <c r="DE87" s="189">
        <v>4480</v>
      </c>
      <c r="DF87" s="188"/>
      <c r="DI87" s="186"/>
      <c r="DJ87" s="187">
        <v>633382885.59000003</v>
      </c>
      <c r="DK87" s="188"/>
      <c r="DL87" s="189">
        <v>4453</v>
      </c>
      <c r="DM87" s="188"/>
      <c r="DP87" s="186"/>
      <c r="DQ87" s="187">
        <v>628547274.92999983</v>
      </c>
      <c r="DR87" s="188"/>
      <c r="DS87" s="189">
        <v>4433</v>
      </c>
      <c r="DT87" s="188"/>
      <c r="DW87" s="186"/>
      <c r="DX87" s="187">
        <v>624910166.93000007</v>
      </c>
      <c r="DY87" s="188"/>
      <c r="DZ87" s="189">
        <v>4413</v>
      </c>
      <c r="EA87" s="188"/>
      <c r="ED87" s="186"/>
      <c r="EE87" s="187">
        <v>621374635.28000009</v>
      </c>
      <c r="EF87" s="188"/>
      <c r="EG87" s="189">
        <v>4389</v>
      </c>
      <c r="EH87" s="188"/>
      <c r="EK87" s="186"/>
      <c r="EL87" s="187">
        <v>617127043.39999998</v>
      </c>
      <c r="EM87" s="188"/>
      <c r="EN87" s="189">
        <v>4369</v>
      </c>
      <c r="EO87" s="188"/>
      <c r="ER87" s="186"/>
      <c r="ES87" s="187">
        <v>614617008.25999999</v>
      </c>
      <c r="ET87" s="188"/>
      <c r="EU87" s="189">
        <v>4354</v>
      </c>
      <c r="EV87" s="188"/>
      <c r="EY87" s="186"/>
      <c r="EZ87" s="187">
        <v>610256748.27999997</v>
      </c>
      <c r="FA87" s="188"/>
      <c r="FB87" s="189">
        <v>4332</v>
      </c>
      <c r="FC87" s="188"/>
      <c r="FF87" s="186"/>
      <c r="FG87" s="187">
        <v>603983477.69000006</v>
      </c>
      <c r="FH87" s="188"/>
      <c r="FI87" s="189">
        <v>4302</v>
      </c>
      <c r="FJ87" s="188"/>
      <c r="FM87" s="186"/>
      <c r="FN87" s="187">
        <v>600477148.49000013</v>
      </c>
      <c r="FO87" s="188"/>
      <c r="FP87" s="189">
        <v>4284</v>
      </c>
      <c r="FQ87" s="188"/>
      <c r="FT87" s="186"/>
      <c r="FU87" s="187">
        <v>596572026.58000004</v>
      </c>
      <c r="FV87" s="188"/>
      <c r="FW87" s="189">
        <v>4260</v>
      </c>
      <c r="FX87" s="188"/>
      <c r="GA87" s="186"/>
      <c r="GB87" s="187">
        <v>591918581.21000004</v>
      </c>
      <c r="GC87" s="188"/>
      <c r="GD87" s="189">
        <v>4231</v>
      </c>
      <c r="GE87" s="188"/>
      <c r="GH87" s="186"/>
      <c r="GI87" s="187">
        <v>586951808.76000011</v>
      </c>
      <c r="GJ87" s="188"/>
      <c r="GK87" s="189">
        <v>4204</v>
      </c>
      <c r="GL87" s="188"/>
      <c r="GO87" s="186"/>
      <c r="GP87" s="187">
        <v>580423333.75000012</v>
      </c>
      <c r="GQ87" s="188"/>
      <c r="GR87" s="189">
        <v>4167</v>
      </c>
      <c r="GS87" s="188"/>
      <c r="GV87" s="186"/>
      <c r="GW87" s="187">
        <v>575614673.03000021</v>
      </c>
      <c r="GX87" s="188"/>
      <c r="GY87" s="189">
        <v>4141</v>
      </c>
      <c r="GZ87" s="188"/>
      <c r="HC87" s="186"/>
      <c r="HD87" s="187">
        <v>567529369.90000021</v>
      </c>
      <c r="HE87" s="188"/>
      <c r="HF87" s="189">
        <v>4094</v>
      </c>
      <c r="HG87" s="188"/>
      <c r="HJ87" s="186"/>
      <c r="HK87" s="187">
        <v>558618056.23000002</v>
      </c>
      <c r="HL87" s="188"/>
      <c r="HM87" s="189">
        <v>4039</v>
      </c>
      <c r="HN87" s="188"/>
      <c r="HQ87" s="186"/>
      <c r="HR87" s="187">
        <v>550512884.30000007</v>
      </c>
      <c r="HS87" s="188"/>
      <c r="HT87" s="189">
        <v>3985</v>
      </c>
      <c r="HU87" s="188"/>
      <c r="HX87" s="186"/>
      <c r="HY87" s="187">
        <v>543570155.99000013</v>
      </c>
      <c r="HZ87" s="188"/>
      <c r="IA87" s="189">
        <v>3942</v>
      </c>
      <c r="IB87" s="188"/>
      <c r="IE87" s="186"/>
      <c r="IF87" s="187">
        <v>537251149.11000013</v>
      </c>
      <c r="IG87" s="188"/>
      <c r="IH87" s="189">
        <v>3898</v>
      </c>
      <c r="II87" s="188"/>
      <c r="IL87" s="186"/>
      <c r="IM87" s="187">
        <v>528300255.87000012</v>
      </c>
      <c r="IN87" s="188"/>
      <c r="IO87" s="189">
        <v>3844</v>
      </c>
      <c r="IP87" s="188"/>
      <c r="IS87" s="186"/>
      <c r="IT87" s="187">
        <v>520605627.14000005</v>
      </c>
      <c r="IU87" s="188"/>
      <c r="IV87" s="189">
        <v>3794</v>
      </c>
      <c r="IW87" s="188"/>
      <c r="IZ87" s="186"/>
      <c r="JA87" s="187">
        <v>512161464.15999991</v>
      </c>
      <c r="JB87" s="188"/>
      <c r="JC87" s="189">
        <v>3735</v>
      </c>
      <c r="JD87" s="188"/>
      <c r="JG87" s="186"/>
      <c r="JH87" s="187">
        <v>499396677.38999993</v>
      </c>
      <c r="JI87" s="188"/>
      <c r="JJ87" s="189">
        <v>3653</v>
      </c>
      <c r="JK87" s="188"/>
      <c r="JN87" s="186"/>
      <c r="JO87" s="187">
        <v>488091573.61000007</v>
      </c>
      <c r="JP87" s="188"/>
      <c r="JQ87" s="189">
        <v>3581</v>
      </c>
      <c r="JR87" s="188"/>
      <c r="JU87" s="186"/>
      <c r="JV87" s="187">
        <v>0</v>
      </c>
      <c r="JW87" s="188"/>
      <c r="JX87" s="189">
        <v>0</v>
      </c>
      <c r="JY87" s="188"/>
      <c r="KB87" s="186"/>
      <c r="KC87" s="187">
        <v>0</v>
      </c>
      <c r="KD87" s="188"/>
      <c r="KE87" s="189">
        <v>0</v>
      </c>
      <c r="KF87" s="188"/>
      <c r="KI87" s="186"/>
      <c r="KJ87" s="187">
        <v>0</v>
      </c>
      <c r="KK87" s="188"/>
      <c r="KL87" s="189">
        <v>0</v>
      </c>
      <c r="KM87" s="188"/>
      <c r="KP87" s="253"/>
      <c r="KQ87" s="254">
        <v>0</v>
      </c>
      <c r="KR87" s="255"/>
      <c r="KS87" s="256">
        <v>0</v>
      </c>
      <c r="KT87" s="255"/>
      <c r="KW87" s="253"/>
      <c r="KX87" s="254">
        <v>0</v>
      </c>
      <c r="KY87" s="255"/>
      <c r="KZ87" s="256">
        <v>0</v>
      </c>
      <c r="LA87" s="255"/>
      <c r="LD87" s="253"/>
      <c r="LE87" s="254">
        <v>0</v>
      </c>
      <c r="LF87" s="255"/>
      <c r="LG87" s="256">
        <v>0</v>
      </c>
      <c r="LH87" s="255"/>
      <c r="LK87" s="253"/>
      <c r="LL87" s="254">
        <v>0</v>
      </c>
      <c r="LM87" s="255"/>
      <c r="LN87" s="256">
        <v>0</v>
      </c>
      <c r="LO87" s="255"/>
      <c r="LR87" s="253"/>
      <c r="LS87" s="254">
        <v>0</v>
      </c>
      <c r="LT87" s="255"/>
      <c r="LU87" s="256">
        <v>0</v>
      </c>
      <c r="LV87" s="255"/>
      <c r="LY87" s="253"/>
      <c r="LZ87" s="254">
        <v>0</v>
      </c>
      <c r="MA87" s="255"/>
      <c r="MB87" s="256">
        <v>0</v>
      </c>
      <c r="MC87" s="255"/>
      <c r="MF87" s="253"/>
      <c r="MG87" s="254">
        <v>0</v>
      </c>
      <c r="MH87" s="255"/>
      <c r="MI87" s="256">
        <v>0</v>
      </c>
      <c r="MJ87" s="255"/>
      <c r="MM87" s="253"/>
      <c r="MN87" s="254">
        <v>0</v>
      </c>
      <c r="MO87" s="255"/>
      <c r="MP87" s="256">
        <v>0</v>
      </c>
      <c r="MQ87" s="255"/>
      <c r="MT87" s="253"/>
      <c r="MU87" s="254">
        <v>0</v>
      </c>
      <c r="MV87" s="255"/>
      <c r="MW87" s="256">
        <v>0</v>
      </c>
      <c r="MX87" s="255"/>
      <c r="NA87" s="253"/>
      <c r="NB87" s="254">
        <v>0</v>
      </c>
      <c r="NC87" s="255"/>
      <c r="ND87" s="256">
        <v>0</v>
      </c>
      <c r="NE87" s="255"/>
      <c r="NH87" s="253"/>
      <c r="NI87" s="254">
        <v>0</v>
      </c>
      <c r="NJ87" s="255"/>
      <c r="NK87" s="256">
        <v>0</v>
      </c>
      <c r="NL87" s="255"/>
      <c r="NO87" s="253"/>
      <c r="NP87" s="254">
        <v>0</v>
      </c>
      <c r="NQ87" s="255"/>
      <c r="NR87" s="256">
        <v>0</v>
      </c>
      <c r="NS87" s="255"/>
      <c r="NV87" s="253"/>
      <c r="NW87" s="254">
        <v>0</v>
      </c>
      <c r="NX87" s="255"/>
      <c r="NY87" s="256">
        <v>0</v>
      </c>
      <c r="NZ87" s="255"/>
      <c r="OC87" s="253"/>
      <c r="OD87" s="254">
        <v>0</v>
      </c>
      <c r="OE87" s="255"/>
      <c r="OF87" s="256">
        <v>0</v>
      </c>
      <c r="OG87" s="255"/>
      <c r="OI87" s="253"/>
      <c r="OJ87" s="254">
        <v>0</v>
      </c>
      <c r="OK87" s="255"/>
      <c r="OL87" s="256">
        <v>0</v>
      </c>
      <c r="OM87" s="255"/>
      <c r="OO87" s="253"/>
      <c r="OP87" s="254">
        <v>0</v>
      </c>
      <c r="OQ87" s="255"/>
      <c r="OR87" s="256">
        <v>0</v>
      </c>
      <c r="OS87" s="255"/>
    </row>
    <row r="88" spans="1:409" ht="18.600000000000001" thickTop="1" x14ac:dyDescent="0.35">
      <c r="A88" s="178"/>
      <c r="B88" s="177"/>
      <c r="C88" s="178"/>
      <c r="D88" s="179"/>
      <c r="E88" s="178"/>
      <c r="H88" s="178"/>
      <c r="I88" s="177"/>
      <c r="J88" s="178"/>
      <c r="K88" s="179"/>
      <c r="L88" s="178"/>
      <c r="O88" s="178"/>
      <c r="P88" s="177"/>
      <c r="Q88" s="178"/>
      <c r="R88" s="179"/>
      <c r="S88" s="178"/>
      <c r="V88" s="178"/>
      <c r="W88" s="177"/>
      <c r="X88" s="178"/>
      <c r="Y88" s="179"/>
      <c r="Z88" s="178"/>
      <c r="AC88" s="178"/>
      <c r="AD88" s="177"/>
      <c r="AE88" s="178"/>
      <c r="AF88" s="179"/>
      <c r="AG88" s="178"/>
      <c r="AJ88" s="178"/>
      <c r="AK88" s="177"/>
      <c r="AL88" s="178"/>
      <c r="AM88" s="179"/>
      <c r="AN88" s="178"/>
      <c r="AQ88" s="178"/>
      <c r="AR88" s="177"/>
      <c r="AS88" s="178"/>
      <c r="AT88" s="179"/>
      <c r="AU88" s="178"/>
      <c r="AX88" s="178"/>
      <c r="AY88" s="177"/>
      <c r="AZ88" s="178"/>
      <c r="BA88" s="179"/>
      <c r="BB88" s="178"/>
      <c r="BE88" s="178"/>
      <c r="BF88" s="177"/>
      <c r="BG88" s="178"/>
      <c r="BH88" s="179"/>
      <c r="BI88" s="178"/>
      <c r="BL88" s="178"/>
      <c r="BM88" s="177"/>
      <c r="BN88" s="178"/>
      <c r="BO88" s="179"/>
      <c r="BP88" s="178"/>
      <c r="BS88" s="178"/>
      <c r="BT88" s="177"/>
      <c r="BU88" s="178"/>
      <c r="BV88" s="179"/>
      <c r="BW88" s="178"/>
      <c r="BZ88" s="178"/>
      <c r="CA88" s="177"/>
      <c r="CB88" s="178"/>
      <c r="CC88" s="179"/>
      <c r="CD88" s="178"/>
      <c r="CG88" s="178"/>
      <c r="CH88" s="177"/>
      <c r="CI88" s="178"/>
      <c r="CJ88" s="179"/>
      <c r="CK88" s="178"/>
      <c r="CN88" s="178"/>
      <c r="CO88" s="177"/>
      <c r="CP88" s="178"/>
      <c r="CQ88" s="179"/>
      <c r="CR88" s="178"/>
      <c r="CU88" s="178"/>
      <c r="CV88" s="177"/>
      <c r="CW88" s="178"/>
      <c r="CX88" s="179"/>
      <c r="CY88" s="178"/>
      <c r="DB88" s="178"/>
      <c r="DC88" s="177"/>
      <c r="DD88" s="178"/>
      <c r="DE88" s="179"/>
      <c r="DF88" s="178"/>
      <c r="DI88" s="178"/>
      <c r="DJ88" s="177"/>
      <c r="DK88" s="178"/>
      <c r="DL88" s="179"/>
      <c r="DM88" s="178"/>
      <c r="DP88" s="178"/>
      <c r="DQ88" s="177"/>
      <c r="DR88" s="178"/>
      <c r="DS88" s="179"/>
      <c r="DT88" s="178"/>
      <c r="DW88" s="178"/>
      <c r="DX88" s="177"/>
      <c r="DY88" s="178"/>
      <c r="DZ88" s="179"/>
      <c r="EA88" s="178"/>
      <c r="ED88" s="178"/>
      <c r="EE88" s="177"/>
      <c r="EF88" s="178"/>
      <c r="EG88" s="179"/>
      <c r="EH88" s="178"/>
      <c r="EK88" s="178"/>
      <c r="EL88" s="177"/>
      <c r="EM88" s="178"/>
      <c r="EN88" s="179"/>
      <c r="EO88" s="178"/>
      <c r="ER88" s="178"/>
      <c r="ES88" s="177"/>
      <c r="ET88" s="178"/>
      <c r="EU88" s="179"/>
      <c r="EV88" s="178"/>
      <c r="EY88" s="178"/>
      <c r="EZ88" s="177"/>
      <c r="FA88" s="178"/>
      <c r="FB88" s="179"/>
      <c r="FC88" s="178"/>
      <c r="FF88" s="178"/>
      <c r="FG88" s="177"/>
      <c r="FH88" s="178"/>
      <c r="FI88" s="179"/>
      <c r="FJ88" s="178"/>
      <c r="FM88" s="178"/>
      <c r="FN88" s="177"/>
      <c r="FO88" s="178"/>
      <c r="FP88" s="179"/>
      <c r="FQ88" s="178"/>
      <c r="FT88" s="178"/>
      <c r="FU88" s="177"/>
      <c r="FV88" s="178"/>
      <c r="FW88" s="179"/>
      <c r="FX88" s="178"/>
      <c r="GA88" s="178"/>
      <c r="GB88" s="177"/>
      <c r="GC88" s="178"/>
      <c r="GD88" s="179"/>
      <c r="GE88" s="178"/>
      <c r="GH88" s="178"/>
      <c r="GI88" s="177"/>
      <c r="GJ88" s="178"/>
      <c r="GK88" s="179"/>
      <c r="GL88" s="178"/>
      <c r="GO88" s="178"/>
      <c r="GP88" s="177"/>
      <c r="GQ88" s="178"/>
      <c r="GR88" s="179"/>
      <c r="GS88" s="178"/>
      <c r="GV88" s="178"/>
      <c r="GW88" s="177"/>
      <c r="GX88" s="178"/>
      <c r="GY88" s="179"/>
      <c r="GZ88" s="178"/>
      <c r="HC88" s="178"/>
      <c r="HD88" s="177"/>
      <c r="HE88" s="178"/>
      <c r="HF88" s="179"/>
      <c r="HG88" s="178"/>
      <c r="HJ88" s="178"/>
      <c r="HK88" s="177"/>
      <c r="HL88" s="178"/>
      <c r="HM88" s="179"/>
      <c r="HN88" s="178"/>
      <c r="HQ88" s="178"/>
      <c r="HR88" s="177"/>
      <c r="HS88" s="178"/>
      <c r="HT88" s="179"/>
      <c r="HU88" s="178"/>
      <c r="HX88" s="178"/>
      <c r="HY88" s="177"/>
      <c r="HZ88" s="178"/>
      <c r="IA88" s="179"/>
      <c r="IB88" s="178"/>
      <c r="IE88" s="178"/>
      <c r="IF88" s="177"/>
      <c r="IG88" s="178"/>
      <c r="IH88" s="179"/>
      <c r="II88" s="178"/>
      <c r="IL88" s="178"/>
      <c r="IM88" s="177"/>
      <c r="IN88" s="178"/>
      <c r="IO88" s="179"/>
      <c r="IP88" s="178"/>
      <c r="IS88" s="178"/>
      <c r="IT88" s="177"/>
      <c r="IU88" s="178"/>
      <c r="IV88" s="179"/>
      <c r="IW88" s="178"/>
      <c r="IZ88" s="178"/>
      <c r="JA88" s="177"/>
      <c r="JB88" s="178"/>
      <c r="JC88" s="179"/>
      <c r="JD88" s="178"/>
      <c r="JG88" s="178"/>
      <c r="JH88" s="177"/>
      <c r="JI88" s="178"/>
      <c r="JJ88" s="179"/>
      <c r="JK88" s="178"/>
      <c r="JN88" s="178"/>
      <c r="JO88" s="177"/>
      <c r="JP88" s="178"/>
      <c r="JQ88" s="179"/>
      <c r="JR88" s="178"/>
      <c r="JU88" s="178"/>
      <c r="JV88" s="177"/>
      <c r="JW88" s="178"/>
      <c r="JX88" s="179"/>
      <c r="JY88" s="178"/>
      <c r="KB88" s="178"/>
      <c r="KC88" s="177"/>
      <c r="KD88" s="178"/>
      <c r="KE88" s="179"/>
      <c r="KF88" s="178"/>
      <c r="KI88" s="178"/>
      <c r="KJ88" s="177"/>
      <c r="KK88" s="178"/>
      <c r="KL88" s="179"/>
      <c r="KM88" s="178"/>
      <c r="KP88" s="249"/>
      <c r="KQ88" s="250"/>
      <c r="KR88" s="249"/>
      <c r="KS88" s="252"/>
      <c r="KT88" s="249"/>
      <c r="KW88" s="249"/>
      <c r="KX88" s="250"/>
      <c r="KY88" s="249"/>
      <c r="KZ88" s="252"/>
      <c r="LA88" s="249"/>
      <c r="LD88" s="249"/>
      <c r="LE88" s="250"/>
      <c r="LF88" s="249"/>
      <c r="LG88" s="252"/>
      <c r="LH88" s="249"/>
      <c r="LK88" s="249"/>
      <c r="LL88" s="250"/>
      <c r="LM88" s="249"/>
      <c r="LN88" s="252"/>
      <c r="LO88" s="249"/>
      <c r="LR88" s="249"/>
      <c r="LS88" s="250"/>
      <c r="LT88" s="249"/>
      <c r="LU88" s="252"/>
      <c r="LV88" s="249"/>
      <c r="LY88" s="249"/>
      <c r="LZ88" s="250"/>
      <c r="MA88" s="249"/>
      <c r="MB88" s="252"/>
      <c r="MC88" s="249"/>
      <c r="MF88" s="249"/>
      <c r="MG88" s="250"/>
      <c r="MH88" s="249"/>
      <c r="MI88" s="252"/>
      <c r="MJ88" s="249"/>
      <c r="MM88" s="249"/>
      <c r="MN88" s="250"/>
      <c r="MO88" s="249"/>
      <c r="MP88" s="252"/>
      <c r="MQ88" s="249"/>
      <c r="MT88" s="249"/>
      <c r="MU88" s="250"/>
      <c r="MV88" s="249"/>
      <c r="MW88" s="252"/>
      <c r="MX88" s="249"/>
      <c r="NA88" s="249"/>
      <c r="NB88" s="250"/>
      <c r="NC88" s="249"/>
      <c r="ND88" s="252"/>
      <c r="NE88" s="249"/>
      <c r="NH88" s="249"/>
      <c r="NI88" s="250"/>
      <c r="NJ88" s="249"/>
      <c r="NK88" s="252"/>
      <c r="NL88" s="249"/>
      <c r="NO88" s="249"/>
      <c r="NP88" s="250"/>
      <c r="NQ88" s="249"/>
      <c r="NR88" s="252"/>
      <c r="NS88" s="249"/>
      <c r="NV88" s="249"/>
      <c r="NW88" s="250"/>
      <c r="NX88" s="249"/>
      <c r="NY88" s="252"/>
      <c r="NZ88" s="249"/>
      <c r="OC88" s="249"/>
      <c r="OD88" s="250"/>
      <c r="OE88" s="249"/>
      <c r="OF88" s="252"/>
      <c r="OG88" s="249"/>
      <c r="OI88" s="249"/>
      <c r="OJ88" s="250"/>
      <c r="OK88" s="249"/>
      <c r="OL88" s="252"/>
      <c r="OM88" s="249"/>
      <c r="OO88" s="249"/>
      <c r="OP88" s="250"/>
      <c r="OQ88" s="249"/>
      <c r="OR88" s="252"/>
      <c r="OS88" s="249"/>
    </row>
    <row r="89" spans="1:409" ht="18" x14ac:dyDescent="0.35">
      <c r="A89" s="178"/>
      <c r="B89" s="177"/>
      <c r="C89" s="178"/>
      <c r="D89" s="179"/>
      <c r="E89" s="178"/>
      <c r="H89" s="178"/>
      <c r="I89" s="177"/>
      <c r="J89" s="178"/>
      <c r="K89" s="179"/>
      <c r="L89" s="178"/>
      <c r="O89" s="178"/>
      <c r="P89" s="177"/>
      <c r="Q89" s="178"/>
      <c r="R89" s="179"/>
      <c r="S89" s="178"/>
      <c r="V89" s="178"/>
      <c r="W89" s="177"/>
      <c r="X89" s="178"/>
      <c r="Y89" s="179"/>
      <c r="Z89" s="178"/>
      <c r="AC89" s="178"/>
      <c r="AD89" s="177"/>
      <c r="AE89" s="178"/>
      <c r="AF89" s="179"/>
      <c r="AG89" s="178"/>
      <c r="AJ89" s="178"/>
      <c r="AK89" s="177"/>
      <c r="AL89" s="178"/>
      <c r="AM89" s="179"/>
      <c r="AN89" s="178"/>
      <c r="AQ89" s="178"/>
      <c r="AR89" s="177"/>
      <c r="AS89" s="178"/>
      <c r="AT89" s="179"/>
      <c r="AU89" s="178"/>
      <c r="AX89" s="178"/>
      <c r="AY89" s="177"/>
      <c r="AZ89" s="178"/>
      <c r="BA89" s="179"/>
      <c r="BB89" s="178"/>
      <c r="BE89" s="178"/>
      <c r="BF89" s="177"/>
      <c r="BG89" s="178"/>
      <c r="BH89" s="179"/>
      <c r="BI89" s="178"/>
      <c r="BL89" s="178"/>
      <c r="BM89" s="177"/>
      <c r="BN89" s="178"/>
      <c r="BO89" s="179"/>
      <c r="BP89" s="178"/>
      <c r="BS89" s="178"/>
      <c r="BT89" s="177"/>
      <c r="BU89" s="178"/>
      <c r="BV89" s="179"/>
      <c r="BW89" s="178"/>
      <c r="BZ89" s="178"/>
      <c r="CA89" s="177"/>
      <c r="CB89" s="178"/>
      <c r="CC89" s="179"/>
      <c r="CD89" s="178"/>
      <c r="CG89" s="178"/>
      <c r="CH89" s="177"/>
      <c r="CI89" s="178"/>
      <c r="CJ89" s="179"/>
      <c r="CK89" s="178"/>
      <c r="CN89" s="178"/>
      <c r="CO89" s="177"/>
      <c r="CP89" s="178"/>
      <c r="CQ89" s="179"/>
      <c r="CR89" s="178"/>
      <c r="CU89" s="178"/>
      <c r="CV89" s="177"/>
      <c r="CW89" s="178"/>
      <c r="CX89" s="179"/>
      <c r="CY89" s="178"/>
      <c r="DB89" s="178"/>
      <c r="DC89" s="177"/>
      <c r="DD89" s="178"/>
      <c r="DE89" s="179"/>
      <c r="DF89" s="178"/>
      <c r="DI89" s="178"/>
      <c r="DJ89" s="177"/>
      <c r="DK89" s="178"/>
      <c r="DL89" s="179"/>
      <c r="DM89" s="178"/>
      <c r="DP89" s="178"/>
      <c r="DQ89" s="177"/>
      <c r="DR89" s="178"/>
      <c r="DS89" s="179"/>
      <c r="DT89" s="178"/>
      <c r="DW89" s="178"/>
      <c r="DX89" s="177"/>
      <c r="DY89" s="178"/>
      <c r="DZ89" s="179"/>
      <c r="EA89" s="178"/>
      <c r="ED89" s="178"/>
      <c r="EE89" s="177"/>
      <c r="EF89" s="178"/>
      <c r="EG89" s="179"/>
      <c r="EH89" s="178"/>
      <c r="EK89" s="178"/>
      <c r="EL89" s="177"/>
      <c r="EM89" s="178"/>
      <c r="EN89" s="179"/>
      <c r="EO89" s="178"/>
      <c r="ER89" s="178"/>
      <c r="ES89" s="177"/>
      <c r="ET89" s="178"/>
      <c r="EU89" s="179"/>
      <c r="EV89" s="178"/>
      <c r="EY89" s="178"/>
      <c r="EZ89" s="177"/>
      <c r="FA89" s="178"/>
      <c r="FB89" s="179"/>
      <c r="FC89" s="178"/>
      <c r="FF89" s="178"/>
      <c r="FG89" s="177"/>
      <c r="FH89" s="178"/>
      <c r="FI89" s="179"/>
      <c r="FJ89" s="178"/>
      <c r="FM89" s="178"/>
      <c r="FN89" s="177"/>
      <c r="FO89" s="178"/>
      <c r="FP89" s="179"/>
      <c r="FQ89" s="178"/>
      <c r="FT89" s="178"/>
      <c r="FU89" s="177"/>
      <c r="FV89" s="178"/>
      <c r="FW89" s="179"/>
      <c r="FX89" s="178"/>
      <c r="GA89" s="178"/>
      <c r="GB89" s="177"/>
      <c r="GC89" s="178"/>
      <c r="GD89" s="179"/>
      <c r="GE89" s="178"/>
      <c r="GH89" s="178"/>
      <c r="GI89" s="177"/>
      <c r="GJ89" s="178"/>
      <c r="GK89" s="179"/>
      <c r="GL89" s="178"/>
      <c r="GO89" s="178"/>
      <c r="GP89" s="177"/>
      <c r="GQ89" s="178"/>
      <c r="GR89" s="179"/>
      <c r="GS89" s="178"/>
      <c r="GV89" s="178"/>
      <c r="GW89" s="177"/>
      <c r="GX89" s="178"/>
      <c r="GY89" s="179"/>
      <c r="GZ89" s="178"/>
      <c r="HC89" s="178"/>
      <c r="HD89" s="177"/>
      <c r="HE89" s="178"/>
      <c r="HF89" s="179"/>
      <c r="HG89" s="178"/>
      <c r="HJ89" s="178"/>
      <c r="HK89" s="177"/>
      <c r="HL89" s="178"/>
      <c r="HM89" s="179"/>
      <c r="HN89" s="178"/>
      <c r="HQ89" s="178"/>
      <c r="HR89" s="177"/>
      <c r="HS89" s="178"/>
      <c r="HT89" s="179"/>
      <c r="HU89" s="178"/>
      <c r="HX89" s="178"/>
      <c r="HY89" s="177"/>
      <c r="HZ89" s="178"/>
      <c r="IA89" s="179"/>
      <c r="IB89" s="178"/>
      <c r="IE89" s="178"/>
      <c r="IF89" s="177"/>
      <c r="IG89" s="178"/>
      <c r="IH89" s="179"/>
      <c r="II89" s="178"/>
      <c r="IL89" s="178"/>
      <c r="IM89" s="177"/>
      <c r="IN89" s="178"/>
      <c r="IO89" s="179"/>
      <c r="IP89" s="178"/>
      <c r="IS89" s="178"/>
      <c r="IT89" s="177"/>
      <c r="IU89" s="178"/>
      <c r="IV89" s="179"/>
      <c r="IW89" s="178"/>
      <c r="IZ89" s="178"/>
      <c r="JA89" s="177"/>
      <c r="JB89" s="178"/>
      <c r="JC89" s="179"/>
      <c r="JD89" s="178"/>
      <c r="JG89" s="178"/>
      <c r="JH89" s="177"/>
      <c r="JI89" s="178"/>
      <c r="JJ89" s="179"/>
      <c r="JK89" s="178"/>
      <c r="JN89" s="178"/>
      <c r="JO89" s="177"/>
      <c r="JP89" s="178"/>
      <c r="JQ89" s="179"/>
      <c r="JR89" s="178"/>
      <c r="JU89" s="178"/>
      <c r="JV89" s="177"/>
      <c r="JW89" s="178"/>
      <c r="JX89" s="179"/>
      <c r="JY89" s="178"/>
      <c r="KB89" s="178"/>
      <c r="KC89" s="177"/>
      <c r="KD89" s="178"/>
      <c r="KE89" s="179"/>
      <c r="KF89" s="178"/>
      <c r="KI89" s="178"/>
      <c r="KJ89" s="177"/>
      <c r="KK89" s="178"/>
      <c r="KL89" s="179"/>
      <c r="KM89" s="178"/>
      <c r="KP89" s="249"/>
      <c r="KQ89" s="250"/>
      <c r="KR89" s="249"/>
      <c r="KS89" s="252"/>
      <c r="KT89" s="249"/>
      <c r="KW89" s="249"/>
      <c r="KX89" s="250"/>
      <c r="KY89" s="249"/>
      <c r="KZ89" s="252"/>
      <c r="LA89" s="249"/>
      <c r="LD89" s="249"/>
      <c r="LE89" s="250"/>
      <c r="LF89" s="249"/>
      <c r="LG89" s="252"/>
      <c r="LH89" s="249"/>
      <c r="LK89" s="249"/>
      <c r="LL89" s="250"/>
      <c r="LM89" s="249"/>
      <c r="LN89" s="252"/>
      <c r="LO89" s="249"/>
      <c r="LR89" s="249"/>
      <c r="LS89" s="250"/>
      <c r="LT89" s="249"/>
      <c r="LU89" s="252"/>
      <c r="LV89" s="249"/>
      <c r="LY89" s="249"/>
      <c r="LZ89" s="250"/>
      <c r="MA89" s="249"/>
      <c r="MB89" s="252"/>
      <c r="MC89" s="249"/>
      <c r="MF89" s="249"/>
      <c r="MG89" s="250"/>
      <c r="MH89" s="249"/>
      <c r="MI89" s="252"/>
      <c r="MJ89" s="249"/>
      <c r="MM89" s="249"/>
      <c r="MN89" s="250"/>
      <c r="MO89" s="249"/>
      <c r="MP89" s="252"/>
      <c r="MQ89" s="249"/>
      <c r="MT89" s="249"/>
      <c r="MU89" s="250"/>
      <c r="MV89" s="249"/>
      <c r="MW89" s="252"/>
      <c r="MX89" s="249"/>
      <c r="NA89" s="249"/>
      <c r="NB89" s="250"/>
      <c r="NC89" s="249"/>
      <c r="ND89" s="252"/>
      <c r="NE89" s="249"/>
      <c r="NH89" s="249"/>
      <c r="NI89" s="250"/>
      <c r="NJ89" s="249"/>
      <c r="NK89" s="252"/>
      <c r="NL89" s="249"/>
      <c r="NO89" s="249"/>
      <c r="NP89" s="250"/>
      <c r="NQ89" s="249"/>
      <c r="NR89" s="252"/>
      <c r="NS89" s="249"/>
      <c r="NV89" s="249"/>
      <c r="NW89" s="250"/>
      <c r="NX89" s="249"/>
      <c r="NY89" s="252"/>
      <c r="NZ89" s="249"/>
      <c r="OC89" s="249"/>
      <c r="OD89" s="250"/>
      <c r="OE89" s="249"/>
      <c r="OF89" s="252"/>
      <c r="OG89" s="249"/>
      <c r="OI89" s="249"/>
      <c r="OJ89" s="250"/>
      <c r="OK89" s="249"/>
      <c r="OL89" s="252"/>
      <c r="OM89" s="249"/>
      <c r="OO89" s="249"/>
      <c r="OP89" s="250"/>
      <c r="OQ89" s="249"/>
      <c r="OR89" s="252"/>
      <c r="OS89" s="249"/>
    </row>
    <row r="90" spans="1:409" ht="18" x14ac:dyDescent="0.35">
      <c r="A90" s="186" t="s">
        <v>111</v>
      </c>
      <c r="B90" s="177"/>
      <c r="C90" s="178"/>
      <c r="D90" s="191">
        <v>0.77922829089448831</v>
      </c>
      <c r="E90" s="178"/>
      <c r="H90" s="186" t="s">
        <v>111</v>
      </c>
      <c r="I90" s="177"/>
      <c r="J90" s="178"/>
      <c r="K90" s="191">
        <v>0.73850822473342237</v>
      </c>
      <c r="L90" s="178"/>
      <c r="O90" s="186" t="s">
        <v>111</v>
      </c>
      <c r="P90" s="177"/>
      <c r="Q90" s="178"/>
      <c r="R90" s="191">
        <v>0.72782980913639594</v>
      </c>
      <c r="S90" s="178"/>
      <c r="V90" s="186" t="s">
        <v>111</v>
      </c>
      <c r="W90" s="177"/>
      <c r="X90" s="178"/>
      <c r="Y90" s="191">
        <v>0.72833847794122586</v>
      </c>
      <c r="Z90" s="178"/>
      <c r="AC90" s="186" t="s">
        <v>111</v>
      </c>
      <c r="AD90" s="177"/>
      <c r="AE90" s="178"/>
      <c r="AF90" s="191">
        <v>0.74843160559951127</v>
      </c>
      <c r="AG90" s="178"/>
      <c r="AJ90" s="186" t="s">
        <v>111</v>
      </c>
      <c r="AK90" s="177"/>
      <c r="AL90" s="178"/>
      <c r="AM90" s="191">
        <v>0.76305521193199144</v>
      </c>
      <c r="AN90" s="178"/>
      <c r="AQ90" s="186" t="s">
        <v>111</v>
      </c>
      <c r="AR90" s="177"/>
      <c r="AS90" s="178"/>
      <c r="AT90" s="191">
        <v>0.78429605434025584</v>
      </c>
      <c r="AU90" s="178"/>
      <c r="AX90" s="186" t="s">
        <v>111</v>
      </c>
      <c r="AY90" s="177"/>
      <c r="AZ90" s="178"/>
      <c r="BA90" s="191">
        <v>0.84283304748695287</v>
      </c>
      <c r="BB90" s="178"/>
      <c r="BE90" s="186" t="s">
        <v>111</v>
      </c>
      <c r="BF90" s="177"/>
      <c r="BG90" s="178"/>
      <c r="BH90" s="191">
        <v>0.8438606415263028</v>
      </c>
      <c r="BI90" s="178"/>
      <c r="BL90" s="186" t="s">
        <v>111</v>
      </c>
      <c r="BM90" s="177"/>
      <c r="BN90" s="178"/>
      <c r="BO90" s="191">
        <v>0.90411296271001607</v>
      </c>
      <c r="BP90" s="178"/>
      <c r="BS90" s="186" t="s">
        <v>111</v>
      </c>
      <c r="BT90" s="177"/>
      <c r="BU90" s="178"/>
      <c r="BV90" s="191">
        <v>0.94133852492095726</v>
      </c>
      <c r="BW90" s="178"/>
      <c r="BZ90" s="186" t="s">
        <v>111</v>
      </c>
      <c r="CA90" s="177"/>
      <c r="CB90" s="178"/>
      <c r="CC90" s="191">
        <v>0.93304959567956236</v>
      </c>
      <c r="CD90" s="178"/>
      <c r="CG90" s="186" t="s">
        <v>111</v>
      </c>
      <c r="CH90" s="177"/>
      <c r="CI90" s="178"/>
      <c r="CJ90" s="191">
        <v>0.90561454772188299</v>
      </c>
      <c r="CK90" s="178"/>
      <c r="CN90" s="186" t="s">
        <v>111</v>
      </c>
      <c r="CO90" s="177"/>
      <c r="CP90" s="178"/>
      <c r="CQ90" s="191">
        <v>0.88345245242281112</v>
      </c>
      <c r="CR90" s="178"/>
      <c r="CU90" s="186" t="s">
        <v>111</v>
      </c>
      <c r="CV90" s="177"/>
      <c r="CW90" s="178"/>
      <c r="CX90" s="191">
        <v>0.87470229785167475</v>
      </c>
      <c r="CY90" s="178"/>
      <c r="DB90" s="186" t="s">
        <v>111</v>
      </c>
      <c r="DC90" s="177"/>
      <c r="DD90" s="178"/>
      <c r="DE90" s="191">
        <v>0.86284298110819846</v>
      </c>
      <c r="DF90" s="178"/>
      <c r="DI90" s="186" t="s">
        <v>111</v>
      </c>
      <c r="DJ90" s="177"/>
      <c r="DK90" s="178"/>
      <c r="DL90" s="191">
        <v>0.87526846970345407</v>
      </c>
      <c r="DM90" s="178"/>
      <c r="DP90" s="186" t="s">
        <v>111</v>
      </c>
      <c r="DQ90" s="177"/>
      <c r="DR90" s="178"/>
      <c r="DS90" s="191">
        <v>0.88713461401093152</v>
      </c>
      <c r="DT90" s="178"/>
      <c r="DW90" s="186" t="s">
        <v>111</v>
      </c>
      <c r="DX90" s="177"/>
      <c r="DY90" s="178"/>
      <c r="DZ90" s="191">
        <v>0.89809969708557846</v>
      </c>
      <c r="EA90" s="178"/>
      <c r="ED90" s="186" t="s">
        <v>111</v>
      </c>
      <c r="EE90" s="177"/>
      <c r="EF90" s="178"/>
      <c r="EG90" s="191">
        <v>0.89072824264509165</v>
      </c>
      <c r="EH90" s="178"/>
      <c r="EK90" s="186" t="s">
        <v>111</v>
      </c>
      <c r="EL90" s="177"/>
      <c r="EM90" s="178"/>
      <c r="EN90" s="191">
        <v>0.88631688447083556</v>
      </c>
      <c r="EO90" s="178"/>
      <c r="ER90" s="186" t="s">
        <v>111</v>
      </c>
      <c r="ES90" s="177"/>
      <c r="ET90" s="178"/>
      <c r="EU90" s="191">
        <v>0.88360472161353654</v>
      </c>
      <c r="EV90" s="178"/>
      <c r="EY90" s="186" t="s">
        <v>111</v>
      </c>
      <c r="EZ90" s="177"/>
      <c r="FA90" s="178"/>
      <c r="FB90" s="191">
        <v>0.88757268781661336</v>
      </c>
      <c r="FC90" s="178"/>
      <c r="FF90" s="186" t="s">
        <v>111</v>
      </c>
      <c r="FG90" s="177"/>
      <c r="FH90" s="178"/>
      <c r="FI90" s="191">
        <v>0.88595062179499295</v>
      </c>
      <c r="FJ90" s="178"/>
      <c r="FM90" s="186" t="s">
        <v>111</v>
      </c>
      <c r="FN90" s="177"/>
      <c r="FO90" s="178"/>
      <c r="FP90" s="191">
        <v>0.88463250609242783</v>
      </c>
      <c r="FQ90" s="178"/>
      <c r="FT90" s="186" t="s">
        <v>111</v>
      </c>
      <c r="FU90" s="177"/>
      <c r="FV90" s="178"/>
      <c r="FW90" s="191">
        <v>0.8875790996648899</v>
      </c>
      <c r="FX90" s="178"/>
      <c r="GA90" s="186" t="s">
        <v>111</v>
      </c>
      <c r="GB90" s="177"/>
      <c r="GC90" s="178"/>
      <c r="GD90" s="191">
        <v>0.87107850161692424</v>
      </c>
      <c r="GE90" s="178"/>
      <c r="GH90" s="186" t="s">
        <v>111</v>
      </c>
      <c r="GI90" s="177"/>
      <c r="GJ90" s="178"/>
      <c r="GK90" s="191">
        <v>0.84593933805120269</v>
      </c>
      <c r="GL90" s="178"/>
      <c r="GO90" s="186" t="s">
        <v>111</v>
      </c>
      <c r="GP90" s="177"/>
      <c r="GQ90" s="178"/>
      <c r="GR90" s="191">
        <v>0.82918777821182355</v>
      </c>
      <c r="GS90" s="178"/>
      <c r="GV90" s="186" t="s">
        <v>111</v>
      </c>
      <c r="GW90" s="177"/>
      <c r="GX90" s="178"/>
      <c r="GY90" s="191">
        <v>0.82256459931282189</v>
      </c>
      <c r="GZ90" s="178"/>
      <c r="HC90" s="186" t="s">
        <v>111</v>
      </c>
      <c r="HD90" s="177"/>
      <c r="HE90" s="178"/>
      <c r="HF90" s="191">
        <v>0.80261827929394614</v>
      </c>
      <c r="HG90" s="178"/>
      <c r="HJ90" s="186" t="s">
        <v>111</v>
      </c>
      <c r="HK90" s="177"/>
      <c r="HL90" s="178"/>
      <c r="HM90" s="191">
        <v>0.77056424527104606</v>
      </c>
      <c r="HN90" s="178"/>
      <c r="HQ90" s="186" t="s">
        <v>111</v>
      </c>
      <c r="HR90" s="177"/>
      <c r="HS90" s="178"/>
      <c r="HT90" s="191">
        <v>0.74199509390967799</v>
      </c>
      <c r="HU90" s="178"/>
      <c r="HX90" s="186" t="s">
        <v>111</v>
      </c>
      <c r="HY90" s="177"/>
      <c r="HZ90" s="178"/>
      <c r="IA90" s="191">
        <v>0.75004881415127966</v>
      </c>
      <c r="IB90" s="178"/>
      <c r="IE90" s="186" t="s">
        <v>111</v>
      </c>
      <c r="IF90" s="177"/>
      <c r="IG90" s="178"/>
      <c r="IH90" s="191">
        <v>0.73256430055558508</v>
      </c>
      <c r="II90" s="178"/>
      <c r="IL90" s="186" t="s">
        <v>111</v>
      </c>
      <c r="IM90" s="177"/>
      <c r="IN90" s="178"/>
      <c r="IO90" s="191">
        <v>0.6975803068388805</v>
      </c>
      <c r="IP90" s="178"/>
      <c r="IS90" s="186" t="s">
        <v>111</v>
      </c>
      <c r="IT90" s="177"/>
      <c r="IU90" s="178"/>
      <c r="IV90" s="191">
        <v>0.68672452084267155</v>
      </c>
      <c r="IW90" s="178"/>
      <c r="IZ90" s="186" t="s">
        <v>111</v>
      </c>
      <c r="JA90" s="177"/>
      <c r="JB90" s="178"/>
      <c r="JC90" s="191">
        <v>0.68641519654222283</v>
      </c>
      <c r="JD90" s="178"/>
      <c r="JG90" s="186" t="s">
        <v>111</v>
      </c>
      <c r="JH90" s="177"/>
      <c r="JI90" s="178"/>
      <c r="JJ90" s="191">
        <v>0.65901923197818879</v>
      </c>
      <c r="JK90" s="178"/>
      <c r="JN90" s="186" t="s">
        <v>111</v>
      </c>
      <c r="JO90" s="177"/>
      <c r="JP90" s="178"/>
      <c r="JQ90" s="191">
        <v>0.64112602627059923</v>
      </c>
      <c r="JR90" s="178"/>
      <c r="JU90" s="186" t="s">
        <v>111</v>
      </c>
      <c r="JV90" s="177"/>
      <c r="JW90" s="178"/>
      <c r="JX90" s="191">
        <v>0</v>
      </c>
      <c r="JY90" s="178"/>
      <c r="KB90" s="186" t="s">
        <v>111</v>
      </c>
      <c r="KC90" s="177"/>
      <c r="KD90" s="178"/>
      <c r="KE90" s="191">
        <v>0</v>
      </c>
      <c r="KF90" s="178"/>
      <c r="KI90" s="186" t="s">
        <v>111</v>
      </c>
      <c r="KJ90" s="177"/>
      <c r="KK90" s="178"/>
      <c r="KL90" s="191">
        <v>0</v>
      </c>
      <c r="KM90" s="178"/>
      <c r="KP90" s="253" t="s">
        <v>111</v>
      </c>
      <c r="KQ90" s="250"/>
      <c r="KR90" s="249"/>
      <c r="KS90" s="257">
        <v>0</v>
      </c>
      <c r="KT90" s="249"/>
      <c r="KW90" s="253" t="s">
        <v>111</v>
      </c>
      <c r="KX90" s="250"/>
      <c r="KY90" s="249"/>
      <c r="KZ90" s="257" t="e">
        <v>#DIV/0!</v>
      </c>
      <c r="LA90" s="249"/>
      <c r="LD90" s="253" t="s">
        <v>111</v>
      </c>
      <c r="LE90" s="250"/>
      <c r="LF90" s="249"/>
      <c r="LG90" s="257">
        <v>0</v>
      </c>
      <c r="LH90" s="249"/>
      <c r="LK90" s="253" t="s">
        <v>111</v>
      </c>
      <c r="LL90" s="250"/>
      <c r="LM90" s="249"/>
      <c r="LN90" s="257">
        <v>0</v>
      </c>
      <c r="LO90" s="249"/>
      <c r="LR90" s="253" t="s">
        <v>111</v>
      </c>
      <c r="LS90" s="250"/>
      <c r="LT90" s="249"/>
      <c r="LU90" s="257">
        <v>0</v>
      </c>
      <c r="LV90" s="249"/>
      <c r="LY90" s="253" t="s">
        <v>111</v>
      </c>
      <c r="LZ90" s="250"/>
      <c r="MA90" s="249"/>
      <c r="MB90" s="257">
        <v>0</v>
      </c>
      <c r="MC90" s="249"/>
      <c r="MF90" s="253" t="s">
        <v>111</v>
      </c>
      <c r="MG90" s="250"/>
      <c r="MH90" s="249"/>
      <c r="MI90" s="257">
        <v>0</v>
      </c>
      <c r="MJ90" s="249"/>
      <c r="MM90" s="253" t="s">
        <v>111</v>
      </c>
      <c r="MN90" s="250"/>
      <c r="MO90" s="249"/>
      <c r="MP90" s="257">
        <v>0</v>
      </c>
      <c r="MQ90" s="249"/>
      <c r="MT90" s="253" t="s">
        <v>111</v>
      </c>
      <c r="MU90" s="250"/>
      <c r="MV90" s="249"/>
      <c r="MW90" s="257">
        <v>0</v>
      </c>
      <c r="MX90" s="249"/>
      <c r="NA90" s="253" t="s">
        <v>111</v>
      </c>
      <c r="NB90" s="250"/>
      <c r="NC90" s="249"/>
      <c r="ND90" s="257">
        <v>0</v>
      </c>
      <c r="NE90" s="249"/>
      <c r="NH90" s="253" t="s">
        <v>111</v>
      </c>
      <c r="NI90" s="250"/>
      <c r="NJ90" s="249"/>
      <c r="NK90" s="257">
        <v>0</v>
      </c>
      <c r="NL90" s="249"/>
      <c r="NO90" s="253" t="s">
        <v>111</v>
      </c>
      <c r="NP90" s="250"/>
      <c r="NQ90" s="249"/>
      <c r="NR90" s="257">
        <v>0</v>
      </c>
      <c r="NS90" s="249"/>
      <c r="NV90" s="253" t="s">
        <v>111</v>
      </c>
      <c r="NW90" s="250"/>
      <c r="NX90" s="249"/>
      <c r="NY90" s="257">
        <v>0</v>
      </c>
      <c r="NZ90" s="249"/>
      <c r="OC90" s="253" t="s">
        <v>111</v>
      </c>
      <c r="OD90" s="250"/>
      <c r="OE90" s="249"/>
      <c r="OF90" s="257">
        <v>0</v>
      </c>
      <c r="OG90" s="249"/>
      <c r="OI90" s="253" t="s">
        <v>111</v>
      </c>
      <c r="OJ90" s="250"/>
      <c r="OK90" s="249"/>
      <c r="OL90" s="257">
        <v>0</v>
      </c>
      <c r="OM90" s="249"/>
      <c r="OO90" s="253" t="s">
        <v>111</v>
      </c>
      <c r="OP90" s="250"/>
      <c r="OQ90" s="249"/>
      <c r="OR90" s="257">
        <v>0</v>
      </c>
      <c r="OS90" s="249"/>
    </row>
    <row r="91" spans="1:409" ht="18" x14ac:dyDescent="0.35">
      <c r="A91" s="178"/>
      <c r="B91" s="177"/>
      <c r="C91" s="178"/>
      <c r="D91" s="179"/>
      <c r="E91" s="178"/>
      <c r="H91" s="178"/>
      <c r="I91" s="177"/>
      <c r="J91" s="178"/>
      <c r="K91" s="179"/>
      <c r="L91" s="178"/>
      <c r="O91" s="178"/>
      <c r="P91" s="177"/>
      <c r="Q91" s="178"/>
      <c r="R91" s="179"/>
      <c r="S91" s="178"/>
      <c r="V91" s="178"/>
      <c r="W91" s="177"/>
      <c r="X91" s="178"/>
      <c r="Y91" s="179"/>
      <c r="Z91" s="178"/>
      <c r="AC91" s="178"/>
      <c r="AD91" s="177"/>
      <c r="AE91" s="178"/>
      <c r="AF91" s="179"/>
      <c r="AG91" s="178"/>
      <c r="AJ91" s="178"/>
      <c r="AK91" s="177"/>
      <c r="AL91" s="178"/>
      <c r="AM91" s="179"/>
      <c r="AN91" s="178"/>
      <c r="AQ91" s="178"/>
      <c r="AR91" s="177"/>
      <c r="AS91" s="178"/>
      <c r="AT91" s="179"/>
      <c r="AU91" s="178"/>
      <c r="AX91" s="178"/>
      <c r="AY91" s="177"/>
      <c r="AZ91" s="178"/>
      <c r="BA91" s="179"/>
      <c r="BB91" s="178"/>
      <c r="BE91" s="178"/>
      <c r="BF91" s="177"/>
      <c r="BG91" s="178"/>
      <c r="BH91" s="179"/>
      <c r="BI91" s="178"/>
      <c r="BL91" s="178"/>
      <c r="BM91" s="177"/>
      <c r="BN91" s="178"/>
      <c r="BO91" s="179"/>
      <c r="BP91" s="178"/>
      <c r="BS91" s="178"/>
      <c r="BT91" s="177"/>
      <c r="BU91" s="178"/>
      <c r="BV91" s="179"/>
      <c r="BW91" s="178"/>
      <c r="BZ91" s="178"/>
      <c r="CA91" s="177"/>
      <c r="CB91" s="178"/>
      <c r="CC91" s="179"/>
      <c r="CD91" s="178"/>
      <c r="CG91" s="178"/>
      <c r="CH91" s="177"/>
      <c r="CI91" s="178"/>
      <c r="CJ91" s="179"/>
      <c r="CK91" s="178"/>
      <c r="CN91" s="178"/>
      <c r="CO91" s="177"/>
      <c r="CP91" s="178"/>
      <c r="CQ91" s="179"/>
      <c r="CR91" s="178"/>
      <c r="CU91" s="178"/>
      <c r="CV91" s="177"/>
      <c r="CW91" s="178"/>
      <c r="CX91" s="179"/>
      <c r="CY91" s="178"/>
      <c r="DB91" s="178"/>
      <c r="DC91" s="177"/>
      <c r="DD91" s="178"/>
      <c r="DE91" s="179"/>
      <c r="DF91" s="178"/>
      <c r="DI91" s="178"/>
      <c r="DJ91" s="177"/>
      <c r="DK91" s="178"/>
      <c r="DL91" s="179"/>
      <c r="DM91" s="178"/>
      <c r="DP91" s="178"/>
      <c r="DQ91" s="177"/>
      <c r="DR91" s="178"/>
      <c r="DS91" s="179"/>
      <c r="DT91" s="178"/>
      <c r="DW91" s="178"/>
      <c r="DX91" s="177"/>
      <c r="DY91" s="178"/>
      <c r="DZ91" s="179"/>
      <c r="EA91" s="178"/>
      <c r="ED91" s="178"/>
      <c r="EE91" s="177"/>
      <c r="EF91" s="178"/>
      <c r="EG91" s="179"/>
      <c r="EH91" s="178"/>
      <c r="EK91" s="178"/>
      <c r="EL91" s="177"/>
      <c r="EM91" s="178"/>
      <c r="EN91" s="179"/>
      <c r="EO91" s="178"/>
      <c r="ER91" s="178"/>
      <c r="ES91" s="177"/>
      <c r="ET91" s="178"/>
      <c r="EU91" s="179"/>
      <c r="EV91" s="178"/>
      <c r="EY91" s="178"/>
      <c r="EZ91" s="177"/>
      <c r="FA91" s="178"/>
      <c r="FB91" s="179"/>
      <c r="FC91" s="178"/>
      <c r="FF91" s="178"/>
      <c r="FG91" s="177"/>
      <c r="FH91" s="178"/>
      <c r="FI91" s="179"/>
      <c r="FJ91" s="178"/>
      <c r="FM91" s="178"/>
      <c r="FN91" s="177"/>
      <c r="FO91" s="178"/>
      <c r="FP91" s="179"/>
      <c r="FQ91" s="178"/>
      <c r="FT91" s="178"/>
      <c r="FU91" s="177"/>
      <c r="FV91" s="178"/>
      <c r="FW91" s="179"/>
      <c r="FX91" s="178"/>
      <c r="GA91" s="178"/>
      <c r="GB91" s="177"/>
      <c r="GC91" s="178"/>
      <c r="GD91" s="179"/>
      <c r="GE91" s="178"/>
      <c r="GH91" s="178"/>
      <c r="GI91" s="177"/>
      <c r="GJ91" s="178"/>
      <c r="GK91" s="179"/>
      <c r="GL91" s="178"/>
      <c r="GO91" s="178"/>
      <c r="GP91" s="177"/>
      <c r="GQ91" s="178"/>
      <c r="GR91" s="179"/>
      <c r="GS91" s="178"/>
      <c r="GV91" s="178"/>
      <c r="GW91" s="177"/>
      <c r="GX91" s="178"/>
      <c r="GY91" s="179"/>
      <c r="GZ91" s="178"/>
      <c r="HC91" s="178"/>
      <c r="HD91" s="177"/>
      <c r="HE91" s="178"/>
      <c r="HF91" s="179"/>
      <c r="HG91" s="178"/>
      <c r="HJ91" s="178"/>
      <c r="HK91" s="177"/>
      <c r="HL91" s="178"/>
      <c r="HM91" s="179"/>
      <c r="HN91" s="178"/>
      <c r="HQ91" s="178"/>
      <c r="HR91" s="177"/>
      <c r="HS91" s="178"/>
      <c r="HT91" s="179"/>
      <c r="HU91" s="178"/>
      <c r="HX91" s="178"/>
      <c r="HY91" s="177"/>
      <c r="HZ91" s="178"/>
      <c r="IA91" s="179"/>
      <c r="IB91" s="178"/>
      <c r="IE91" s="178"/>
      <c r="IF91" s="177"/>
      <c r="IG91" s="178"/>
      <c r="IH91" s="179"/>
      <c r="II91" s="178"/>
      <c r="IL91" s="178"/>
      <c r="IM91" s="177"/>
      <c r="IN91" s="178"/>
      <c r="IO91" s="179"/>
      <c r="IP91" s="178"/>
      <c r="IS91" s="178"/>
      <c r="IT91" s="177"/>
      <c r="IU91" s="178"/>
      <c r="IV91" s="179"/>
      <c r="IW91" s="178"/>
      <c r="IZ91" s="178"/>
      <c r="JA91" s="177"/>
      <c r="JB91" s="178"/>
      <c r="JC91" s="179"/>
      <c r="JD91" s="178"/>
      <c r="JG91" s="178"/>
      <c r="JH91" s="177"/>
      <c r="JI91" s="178"/>
      <c r="JJ91" s="179"/>
      <c r="JK91" s="178"/>
      <c r="JN91" s="178"/>
      <c r="JO91" s="177"/>
      <c r="JP91" s="178"/>
      <c r="JQ91" s="179"/>
      <c r="JR91" s="178"/>
      <c r="JU91" s="178"/>
      <c r="JV91" s="177"/>
      <c r="JW91" s="178"/>
      <c r="JX91" s="179"/>
      <c r="JY91" s="178"/>
      <c r="KB91" s="178"/>
      <c r="KC91" s="177"/>
      <c r="KD91" s="178"/>
      <c r="KE91" s="179"/>
      <c r="KF91" s="178"/>
      <c r="KI91" s="178"/>
      <c r="KJ91" s="177"/>
      <c r="KK91" s="178"/>
      <c r="KL91" s="179"/>
      <c r="KM91" s="178"/>
      <c r="KP91" s="249"/>
      <c r="KQ91" s="250"/>
      <c r="KR91" s="249"/>
      <c r="KS91" s="252"/>
      <c r="KT91" s="249"/>
      <c r="KW91" s="249"/>
      <c r="KX91" s="250"/>
      <c r="KY91" s="249"/>
      <c r="KZ91" s="252"/>
      <c r="LA91" s="249"/>
      <c r="LD91" s="249"/>
      <c r="LE91" s="250"/>
      <c r="LF91" s="249"/>
      <c r="LG91" s="252"/>
      <c r="LH91" s="249"/>
      <c r="LK91" s="249"/>
      <c r="LL91" s="250"/>
      <c r="LM91" s="249"/>
      <c r="LN91" s="252"/>
      <c r="LO91" s="249"/>
      <c r="LR91" s="249"/>
      <c r="LS91" s="250"/>
      <c r="LT91" s="249"/>
      <c r="LU91" s="252"/>
      <c r="LV91" s="249"/>
      <c r="LY91" s="249"/>
      <c r="LZ91" s="250"/>
      <c r="MA91" s="249"/>
      <c r="MB91" s="252"/>
      <c r="MC91" s="249"/>
      <c r="MF91" s="249"/>
      <c r="MG91" s="250"/>
      <c r="MH91" s="249"/>
      <c r="MI91" s="252"/>
      <c r="MJ91" s="249"/>
      <c r="MM91" s="249"/>
      <c r="MN91" s="250"/>
      <c r="MO91" s="249"/>
      <c r="MP91" s="252"/>
      <c r="MQ91" s="249"/>
      <c r="MT91" s="249"/>
      <c r="MU91" s="250"/>
      <c r="MV91" s="249"/>
      <c r="MW91" s="252"/>
      <c r="MX91" s="249"/>
      <c r="NA91" s="249"/>
      <c r="NB91" s="250"/>
      <c r="NC91" s="249"/>
      <c r="ND91" s="252"/>
      <c r="NE91" s="249"/>
      <c r="NH91" s="249"/>
      <c r="NI91" s="250"/>
      <c r="NJ91" s="249"/>
      <c r="NK91" s="252"/>
      <c r="NL91" s="249"/>
      <c r="NO91" s="249"/>
      <c r="NP91" s="250"/>
      <c r="NQ91" s="249"/>
      <c r="NR91" s="252"/>
      <c r="NS91" s="249"/>
      <c r="NV91" s="249"/>
      <c r="NW91" s="250"/>
      <c r="NX91" s="249"/>
      <c r="NY91" s="252"/>
      <c r="NZ91" s="249"/>
      <c r="OC91" s="249"/>
      <c r="OD91" s="250"/>
      <c r="OE91" s="249"/>
      <c r="OF91" s="252"/>
      <c r="OG91" s="249"/>
      <c r="OI91" s="249"/>
      <c r="OJ91" s="250"/>
      <c r="OK91" s="249"/>
      <c r="OL91" s="252"/>
      <c r="OM91" s="249"/>
      <c r="OO91" s="249"/>
      <c r="OP91" s="250"/>
      <c r="OQ91" s="249"/>
      <c r="OR91" s="252"/>
      <c r="OS91" s="249"/>
    </row>
    <row r="92" spans="1:409" ht="18" x14ac:dyDescent="0.35">
      <c r="A92" s="178"/>
      <c r="B92" s="177"/>
      <c r="C92" s="178"/>
      <c r="D92" s="179"/>
      <c r="E92" s="178"/>
      <c r="H92" s="178"/>
      <c r="I92" s="177"/>
      <c r="J92" s="178"/>
      <c r="K92" s="179"/>
      <c r="L92" s="178"/>
      <c r="O92" s="178"/>
      <c r="P92" s="177"/>
      <c r="Q92" s="178"/>
      <c r="R92" s="179"/>
      <c r="S92" s="178"/>
      <c r="V92" s="178"/>
      <c r="W92" s="177"/>
      <c r="X92" s="178"/>
      <c r="Y92" s="179"/>
      <c r="Z92" s="178"/>
      <c r="AC92" s="178"/>
      <c r="AD92" s="177"/>
      <c r="AE92" s="178"/>
      <c r="AF92" s="179"/>
      <c r="AG92" s="178"/>
      <c r="AJ92" s="178"/>
      <c r="AK92" s="177"/>
      <c r="AL92" s="178"/>
      <c r="AM92" s="179"/>
      <c r="AN92" s="178"/>
      <c r="AQ92" s="178"/>
      <c r="AR92" s="177"/>
      <c r="AS92" s="178"/>
      <c r="AT92" s="179"/>
      <c r="AU92" s="178"/>
      <c r="AX92" s="178"/>
      <c r="AY92" s="177"/>
      <c r="AZ92" s="178"/>
      <c r="BA92" s="179"/>
      <c r="BB92" s="178"/>
      <c r="BE92" s="178"/>
      <c r="BF92" s="177"/>
      <c r="BG92" s="178"/>
      <c r="BH92" s="179"/>
      <c r="BI92" s="178"/>
      <c r="BL92" s="178"/>
      <c r="BM92" s="177"/>
      <c r="BN92" s="178"/>
      <c r="BO92" s="179"/>
      <c r="BP92" s="178"/>
      <c r="BS92" s="178"/>
      <c r="BT92" s="177"/>
      <c r="BU92" s="178"/>
      <c r="BV92" s="179"/>
      <c r="BW92" s="178"/>
      <c r="BZ92" s="178"/>
      <c r="CA92" s="177"/>
      <c r="CB92" s="178"/>
      <c r="CC92" s="179"/>
      <c r="CD92" s="178"/>
      <c r="CG92" s="178"/>
      <c r="CH92" s="177"/>
      <c r="CI92" s="178"/>
      <c r="CJ92" s="179"/>
      <c r="CK92" s="178"/>
      <c r="CN92" s="178"/>
      <c r="CO92" s="177"/>
      <c r="CP92" s="178"/>
      <c r="CQ92" s="179"/>
      <c r="CR92" s="178"/>
      <c r="CU92" s="178"/>
      <c r="CV92" s="177"/>
      <c r="CW92" s="178"/>
      <c r="CX92" s="179"/>
      <c r="CY92" s="178"/>
      <c r="DB92" s="178"/>
      <c r="DC92" s="177"/>
      <c r="DD92" s="178"/>
      <c r="DE92" s="179"/>
      <c r="DF92" s="178"/>
      <c r="DI92" s="178"/>
      <c r="DJ92" s="177"/>
      <c r="DK92" s="178"/>
      <c r="DL92" s="179"/>
      <c r="DM92" s="178"/>
      <c r="DP92" s="178"/>
      <c r="DQ92" s="177"/>
      <c r="DR92" s="178"/>
      <c r="DS92" s="179"/>
      <c r="DT92" s="178"/>
      <c r="DW92" s="178"/>
      <c r="DX92" s="177"/>
      <c r="DY92" s="178"/>
      <c r="DZ92" s="179"/>
      <c r="EA92" s="178"/>
      <c r="ED92" s="178"/>
      <c r="EE92" s="177"/>
      <c r="EF92" s="178"/>
      <c r="EG92" s="179"/>
      <c r="EH92" s="178"/>
      <c r="EK92" s="178"/>
      <c r="EL92" s="177"/>
      <c r="EM92" s="178"/>
      <c r="EN92" s="179"/>
      <c r="EO92" s="178"/>
      <c r="ER92" s="178"/>
      <c r="ES92" s="177"/>
      <c r="ET92" s="178"/>
      <c r="EU92" s="179"/>
      <c r="EV92" s="178"/>
      <c r="EY92" s="178"/>
      <c r="EZ92" s="177"/>
      <c r="FA92" s="178"/>
      <c r="FB92" s="179"/>
      <c r="FC92" s="178"/>
      <c r="FF92" s="178"/>
      <c r="FG92" s="177"/>
      <c r="FH92" s="178"/>
      <c r="FI92" s="179"/>
      <c r="FJ92" s="178"/>
      <c r="FM92" s="178"/>
      <c r="FN92" s="177"/>
      <c r="FO92" s="178"/>
      <c r="FP92" s="179"/>
      <c r="FQ92" s="178"/>
      <c r="FT92" s="178"/>
      <c r="FU92" s="177"/>
      <c r="FV92" s="178"/>
      <c r="FW92" s="179"/>
      <c r="FX92" s="178"/>
      <c r="GA92" s="178"/>
      <c r="GB92" s="177"/>
      <c r="GC92" s="178"/>
      <c r="GD92" s="179"/>
      <c r="GE92" s="178"/>
      <c r="GH92" s="178"/>
      <c r="GI92" s="177"/>
      <c r="GJ92" s="178"/>
      <c r="GK92" s="179"/>
      <c r="GL92" s="178"/>
      <c r="GO92" s="178"/>
      <c r="GP92" s="177"/>
      <c r="GQ92" s="178"/>
      <c r="GR92" s="179"/>
      <c r="GS92" s="178"/>
      <c r="GV92" s="178"/>
      <c r="GW92" s="177"/>
      <c r="GX92" s="178"/>
      <c r="GY92" s="179"/>
      <c r="GZ92" s="178"/>
      <c r="HC92" s="178"/>
      <c r="HD92" s="177"/>
      <c r="HE92" s="178"/>
      <c r="HF92" s="179"/>
      <c r="HG92" s="178"/>
      <c r="HJ92" s="178"/>
      <c r="HK92" s="177"/>
      <c r="HL92" s="178"/>
      <c r="HM92" s="179"/>
      <c r="HN92" s="178"/>
      <c r="HQ92" s="178"/>
      <c r="HR92" s="177"/>
      <c r="HS92" s="178"/>
      <c r="HT92" s="179"/>
      <c r="HU92" s="178"/>
      <c r="HX92" s="178"/>
      <c r="HY92" s="177"/>
      <c r="HZ92" s="178"/>
      <c r="IA92" s="179"/>
      <c r="IB92" s="178"/>
      <c r="IE92" s="178"/>
      <c r="IF92" s="177"/>
      <c r="IG92" s="178"/>
      <c r="IH92" s="179"/>
      <c r="II92" s="178"/>
      <c r="IL92" s="178"/>
      <c r="IM92" s="177"/>
      <c r="IN92" s="178"/>
      <c r="IO92" s="179"/>
      <c r="IP92" s="178"/>
      <c r="IS92" s="178"/>
      <c r="IT92" s="177"/>
      <c r="IU92" s="178"/>
      <c r="IV92" s="179"/>
      <c r="IW92" s="178"/>
      <c r="IZ92" s="178"/>
      <c r="JA92" s="177"/>
      <c r="JB92" s="178"/>
      <c r="JC92" s="179"/>
      <c r="JD92" s="178"/>
      <c r="JG92" s="178"/>
      <c r="JH92" s="177"/>
      <c r="JI92" s="178"/>
      <c r="JJ92" s="179"/>
      <c r="JK92" s="178"/>
      <c r="JN92" s="178"/>
      <c r="JO92" s="177"/>
      <c r="JP92" s="178"/>
      <c r="JQ92" s="179"/>
      <c r="JR92" s="178"/>
      <c r="JU92" s="178"/>
      <c r="JV92" s="177"/>
      <c r="JW92" s="178"/>
      <c r="JX92" s="179"/>
      <c r="JY92" s="178"/>
      <c r="KB92" s="178"/>
      <c r="KC92" s="177"/>
      <c r="KD92" s="178"/>
      <c r="KE92" s="179"/>
      <c r="KF92" s="178"/>
      <c r="KI92" s="178"/>
      <c r="KJ92" s="177"/>
      <c r="KK92" s="178"/>
      <c r="KL92" s="179"/>
      <c r="KM92" s="178"/>
      <c r="KP92" s="249"/>
      <c r="KQ92" s="250"/>
      <c r="KR92" s="249"/>
      <c r="KS92" s="252"/>
      <c r="KT92" s="249"/>
      <c r="KW92" s="249"/>
      <c r="KX92" s="250"/>
      <c r="KY92" s="249"/>
      <c r="KZ92" s="252"/>
      <c r="LA92" s="249"/>
      <c r="LD92" s="249"/>
      <c r="LE92" s="250"/>
      <c r="LF92" s="249"/>
      <c r="LG92" s="252"/>
      <c r="LH92" s="249"/>
      <c r="LK92" s="249"/>
      <c r="LL92" s="250"/>
      <c r="LM92" s="249"/>
      <c r="LN92" s="252"/>
      <c r="LO92" s="249"/>
      <c r="LR92" s="249"/>
      <c r="LS92" s="250"/>
      <c r="LT92" s="249"/>
      <c r="LU92" s="252"/>
      <c r="LV92" s="249"/>
      <c r="LY92" s="249"/>
      <c r="LZ92" s="250"/>
      <c r="MA92" s="249"/>
      <c r="MB92" s="252"/>
      <c r="MC92" s="249"/>
      <c r="MF92" s="249"/>
      <c r="MG92" s="250"/>
      <c r="MH92" s="249"/>
      <c r="MI92" s="252"/>
      <c r="MJ92" s="249"/>
      <c r="MM92" s="249"/>
      <c r="MN92" s="250"/>
      <c r="MO92" s="249"/>
      <c r="MP92" s="252"/>
      <c r="MQ92" s="249"/>
      <c r="MT92" s="249"/>
      <c r="MU92" s="250"/>
      <c r="MV92" s="249"/>
      <c r="MW92" s="252"/>
      <c r="MX92" s="249"/>
      <c r="NA92" s="249"/>
      <c r="NB92" s="250"/>
      <c r="NC92" s="249"/>
      <c r="ND92" s="252"/>
      <c r="NE92" s="249"/>
      <c r="NH92" s="249"/>
      <c r="NI92" s="250"/>
      <c r="NJ92" s="249"/>
      <c r="NK92" s="252"/>
      <c r="NL92" s="249"/>
      <c r="NO92" s="249"/>
      <c r="NP92" s="250"/>
      <c r="NQ92" s="249"/>
      <c r="NR92" s="252"/>
      <c r="NS92" s="249"/>
      <c r="NV92" s="249"/>
      <c r="NW92" s="250"/>
      <c r="NX92" s="249"/>
      <c r="NY92" s="252"/>
      <c r="NZ92" s="249"/>
      <c r="OC92" s="249"/>
      <c r="OD92" s="250"/>
      <c r="OE92" s="249"/>
      <c r="OF92" s="252"/>
      <c r="OG92" s="249"/>
      <c r="OI92" s="249"/>
      <c r="OJ92" s="250"/>
      <c r="OK92" s="249"/>
      <c r="OL92" s="252"/>
      <c r="OM92" s="249"/>
      <c r="OO92" s="249"/>
      <c r="OP92" s="250"/>
      <c r="OQ92" s="249"/>
      <c r="OR92" s="252"/>
      <c r="OS92" s="249"/>
    </row>
    <row r="93" spans="1:409" ht="18" x14ac:dyDescent="0.35">
      <c r="A93" s="176" t="s">
        <v>145</v>
      </c>
      <c r="B93" s="177"/>
      <c r="C93" s="178"/>
      <c r="D93" s="179"/>
      <c r="E93" s="178"/>
      <c r="H93" s="176" t="s">
        <v>145</v>
      </c>
      <c r="I93" s="177"/>
      <c r="J93" s="178"/>
      <c r="K93" s="179"/>
      <c r="L93" s="178"/>
      <c r="O93" s="176" t="s">
        <v>145</v>
      </c>
      <c r="P93" s="177"/>
      <c r="Q93" s="178"/>
      <c r="R93" s="179"/>
      <c r="S93" s="178"/>
      <c r="V93" s="176" t="s">
        <v>145</v>
      </c>
      <c r="W93" s="177"/>
      <c r="X93" s="178"/>
      <c r="Y93" s="179"/>
      <c r="Z93" s="178"/>
      <c r="AC93" s="176" t="s">
        <v>145</v>
      </c>
      <c r="AD93" s="177"/>
      <c r="AE93" s="178"/>
      <c r="AF93" s="179"/>
      <c r="AG93" s="178"/>
      <c r="AJ93" s="176" t="s">
        <v>145</v>
      </c>
      <c r="AK93" s="177"/>
      <c r="AL93" s="178"/>
      <c r="AM93" s="179"/>
      <c r="AN93" s="178"/>
      <c r="AQ93" s="176" t="s">
        <v>145</v>
      </c>
      <c r="AR93" s="177"/>
      <c r="AS93" s="178"/>
      <c r="AT93" s="179"/>
      <c r="AU93" s="178"/>
      <c r="AX93" s="176" t="s">
        <v>145</v>
      </c>
      <c r="AY93" s="177"/>
      <c r="AZ93" s="178"/>
      <c r="BA93" s="179"/>
      <c r="BB93" s="178"/>
      <c r="BE93" s="176" t="s">
        <v>145</v>
      </c>
      <c r="BF93" s="177"/>
      <c r="BG93" s="178"/>
      <c r="BH93" s="179"/>
      <c r="BI93" s="178"/>
      <c r="BL93" s="176" t="s">
        <v>145</v>
      </c>
      <c r="BM93" s="177"/>
      <c r="BN93" s="178"/>
      <c r="BO93" s="179"/>
      <c r="BP93" s="178"/>
      <c r="BS93" s="176" t="s">
        <v>145</v>
      </c>
      <c r="BT93" s="177"/>
      <c r="BU93" s="178"/>
      <c r="BV93" s="179"/>
      <c r="BW93" s="178"/>
      <c r="BZ93" s="176" t="s">
        <v>145</v>
      </c>
      <c r="CA93" s="177"/>
      <c r="CB93" s="178"/>
      <c r="CC93" s="179"/>
      <c r="CD93" s="178"/>
      <c r="CG93" s="176" t="s">
        <v>145</v>
      </c>
      <c r="CH93" s="177"/>
      <c r="CI93" s="178"/>
      <c r="CJ93" s="179"/>
      <c r="CK93" s="178"/>
      <c r="CN93" s="176" t="s">
        <v>145</v>
      </c>
      <c r="CO93" s="177"/>
      <c r="CP93" s="178"/>
      <c r="CQ93" s="179"/>
      <c r="CR93" s="178"/>
      <c r="CU93" s="176" t="s">
        <v>145</v>
      </c>
      <c r="CV93" s="177"/>
      <c r="CW93" s="178"/>
      <c r="CX93" s="179"/>
      <c r="CY93" s="178"/>
      <c r="DB93" s="176" t="s">
        <v>145</v>
      </c>
      <c r="DC93" s="177"/>
      <c r="DD93" s="178"/>
      <c r="DE93" s="179"/>
      <c r="DF93" s="178"/>
      <c r="DI93" s="176" t="s">
        <v>145</v>
      </c>
      <c r="DJ93" s="177"/>
      <c r="DK93" s="178"/>
      <c r="DL93" s="179"/>
      <c r="DM93" s="178"/>
      <c r="DP93" s="176" t="s">
        <v>145</v>
      </c>
      <c r="DQ93" s="177"/>
      <c r="DR93" s="178"/>
      <c r="DS93" s="179"/>
      <c r="DT93" s="178"/>
      <c r="DW93" s="176" t="s">
        <v>145</v>
      </c>
      <c r="DX93" s="177"/>
      <c r="DY93" s="178"/>
      <c r="DZ93" s="179"/>
      <c r="EA93" s="178"/>
      <c r="ED93" s="176" t="s">
        <v>145</v>
      </c>
      <c r="EE93" s="177"/>
      <c r="EF93" s="178"/>
      <c r="EG93" s="179"/>
      <c r="EH93" s="178"/>
      <c r="EK93" s="176" t="s">
        <v>145</v>
      </c>
      <c r="EL93" s="177"/>
      <c r="EM93" s="178"/>
      <c r="EN93" s="179"/>
      <c r="EO93" s="178"/>
      <c r="ER93" s="176" t="s">
        <v>145</v>
      </c>
      <c r="ES93" s="177"/>
      <c r="ET93" s="178"/>
      <c r="EU93" s="179"/>
      <c r="EV93" s="178"/>
      <c r="EY93" s="176" t="s">
        <v>145</v>
      </c>
      <c r="EZ93" s="177"/>
      <c r="FA93" s="178"/>
      <c r="FB93" s="179"/>
      <c r="FC93" s="178"/>
      <c r="FF93" s="176" t="s">
        <v>145</v>
      </c>
      <c r="FG93" s="177"/>
      <c r="FH93" s="178"/>
      <c r="FI93" s="179"/>
      <c r="FJ93" s="178"/>
      <c r="FM93" s="176" t="s">
        <v>145</v>
      </c>
      <c r="FN93" s="177"/>
      <c r="FO93" s="178"/>
      <c r="FP93" s="179"/>
      <c r="FQ93" s="178"/>
      <c r="FT93" s="176" t="s">
        <v>145</v>
      </c>
      <c r="FU93" s="177"/>
      <c r="FV93" s="178"/>
      <c r="FW93" s="179"/>
      <c r="FX93" s="178"/>
      <c r="GA93" s="176" t="s">
        <v>145</v>
      </c>
      <c r="GB93" s="177"/>
      <c r="GC93" s="178"/>
      <c r="GD93" s="179"/>
      <c r="GE93" s="178"/>
      <c r="GH93" s="176" t="s">
        <v>145</v>
      </c>
      <c r="GI93" s="177"/>
      <c r="GJ93" s="178"/>
      <c r="GK93" s="179"/>
      <c r="GL93" s="178"/>
      <c r="GO93" s="176" t="s">
        <v>145</v>
      </c>
      <c r="GP93" s="177"/>
      <c r="GQ93" s="178"/>
      <c r="GR93" s="179"/>
      <c r="GS93" s="178"/>
      <c r="GV93" s="176" t="s">
        <v>145</v>
      </c>
      <c r="GW93" s="177"/>
      <c r="GX93" s="178"/>
      <c r="GY93" s="179"/>
      <c r="GZ93" s="178"/>
      <c r="HC93" s="176" t="s">
        <v>145</v>
      </c>
      <c r="HD93" s="177"/>
      <c r="HE93" s="178"/>
      <c r="HF93" s="179"/>
      <c r="HG93" s="178"/>
      <c r="HJ93" s="176" t="s">
        <v>145</v>
      </c>
      <c r="HK93" s="177"/>
      <c r="HL93" s="178"/>
      <c r="HM93" s="179"/>
      <c r="HN93" s="178"/>
      <c r="HQ93" s="176" t="s">
        <v>145</v>
      </c>
      <c r="HR93" s="177"/>
      <c r="HS93" s="178"/>
      <c r="HT93" s="179"/>
      <c r="HU93" s="178"/>
      <c r="HX93" s="176" t="s">
        <v>145</v>
      </c>
      <c r="HY93" s="177"/>
      <c r="HZ93" s="178"/>
      <c r="IA93" s="179"/>
      <c r="IB93" s="178"/>
      <c r="IE93" s="176" t="s">
        <v>145</v>
      </c>
      <c r="IF93" s="177"/>
      <c r="IG93" s="178"/>
      <c r="IH93" s="179"/>
      <c r="II93" s="178"/>
      <c r="IL93" s="176" t="s">
        <v>145</v>
      </c>
      <c r="IM93" s="177"/>
      <c r="IN93" s="178"/>
      <c r="IO93" s="179"/>
      <c r="IP93" s="178"/>
      <c r="IS93" s="176" t="s">
        <v>145</v>
      </c>
      <c r="IT93" s="177"/>
      <c r="IU93" s="178"/>
      <c r="IV93" s="179"/>
      <c r="IW93" s="178"/>
      <c r="IZ93" s="176" t="s">
        <v>145</v>
      </c>
      <c r="JA93" s="177"/>
      <c r="JB93" s="178"/>
      <c r="JC93" s="179"/>
      <c r="JD93" s="178"/>
      <c r="JG93" s="176" t="s">
        <v>145</v>
      </c>
      <c r="JH93" s="177"/>
      <c r="JI93" s="178"/>
      <c r="JJ93" s="179"/>
      <c r="JK93" s="178"/>
      <c r="JN93" s="176" t="s">
        <v>145</v>
      </c>
      <c r="JO93" s="177"/>
      <c r="JP93" s="178"/>
      <c r="JQ93" s="179"/>
      <c r="JR93" s="178"/>
      <c r="JU93" s="176" t="s">
        <v>112</v>
      </c>
      <c r="JV93" s="177"/>
      <c r="JW93" s="178"/>
      <c r="JX93" s="179"/>
      <c r="JY93" s="178"/>
      <c r="KB93" s="176" t="s">
        <v>112</v>
      </c>
      <c r="KC93" s="177"/>
      <c r="KD93" s="178"/>
      <c r="KE93" s="179"/>
      <c r="KF93" s="178"/>
      <c r="KI93" s="176" t="s">
        <v>112</v>
      </c>
      <c r="KJ93" s="177"/>
      <c r="KK93" s="178"/>
      <c r="KL93" s="179"/>
      <c r="KM93" s="178"/>
      <c r="KP93" s="248" t="s">
        <v>112</v>
      </c>
      <c r="KQ93" s="250"/>
      <c r="KR93" s="249"/>
      <c r="KS93" s="252"/>
      <c r="KT93" s="249"/>
      <c r="KW93" s="248" t="s">
        <v>112</v>
      </c>
      <c r="KX93" s="250"/>
      <c r="KY93" s="249"/>
      <c r="KZ93" s="252"/>
      <c r="LA93" s="249"/>
      <c r="LD93" s="248" t="s">
        <v>112</v>
      </c>
      <c r="LE93" s="250"/>
      <c r="LF93" s="249"/>
      <c r="LG93" s="252"/>
      <c r="LH93" s="249"/>
      <c r="LK93" s="248" t="s">
        <v>112</v>
      </c>
      <c r="LL93" s="250"/>
      <c r="LM93" s="249"/>
      <c r="LN93" s="252"/>
      <c r="LO93" s="249"/>
      <c r="LR93" s="248" t="s">
        <v>112</v>
      </c>
      <c r="LS93" s="250"/>
      <c r="LT93" s="249"/>
      <c r="LU93" s="252"/>
      <c r="LV93" s="249"/>
      <c r="LY93" s="248" t="s">
        <v>112</v>
      </c>
      <c r="LZ93" s="250"/>
      <c r="MA93" s="249"/>
      <c r="MB93" s="252"/>
      <c r="MC93" s="249"/>
      <c r="MF93" s="248" t="s">
        <v>112</v>
      </c>
      <c r="MG93" s="250"/>
      <c r="MH93" s="249"/>
      <c r="MI93" s="252"/>
      <c r="MJ93" s="249"/>
      <c r="MM93" s="248" t="s">
        <v>112</v>
      </c>
      <c r="MN93" s="250"/>
      <c r="MO93" s="249"/>
      <c r="MP93" s="252"/>
      <c r="MQ93" s="249"/>
      <c r="MT93" s="248" t="s">
        <v>112</v>
      </c>
      <c r="MU93" s="250"/>
      <c r="MV93" s="249"/>
      <c r="MW93" s="252"/>
      <c r="MX93" s="249"/>
      <c r="NA93" s="248" t="s">
        <v>112</v>
      </c>
      <c r="NB93" s="250"/>
      <c r="NC93" s="249"/>
      <c r="ND93" s="252"/>
      <c r="NE93" s="249"/>
      <c r="NH93" s="248" t="s">
        <v>112</v>
      </c>
      <c r="NI93" s="250"/>
      <c r="NJ93" s="249"/>
      <c r="NK93" s="252"/>
      <c r="NL93" s="249"/>
      <c r="NO93" s="248" t="s">
        <v>112</v>
      </c>
      <c r="NP93" s="250"/>
      <c r="NQ93" s="249"/>
      <c r="NR93" s="252"/>
      <c r="NS93" s="249"/>
      <c r="NV93" s="248" t="s">
        <v>112</v>
      </c>
      <c r="NW93" s="250"/>
      <c r="NX93" s="249"/>
      <c r="NY93" s="252"/>
      <c r="NZ93" s="249"/>
      <c r="OC93" s="248" t="s">
        <v>112</v>
      </c>
      <c r="OD93" s="250"/>
      <c r="OE93" s="249"/>
      <c r="OF93" s="252"/>
      <c r="OG93" s="249"/>
      <c r="OI93" s="248" t="s">
        <v>112</v>
      </c>
      <c r="OJ93" s="250"/>
      <c r="OK93" s="249"/>
      <c r="OL93" s="252"/>
      <c r="OM93" s="249"/>
      <c r="OO93" s="248" t="s">
        <v>112</v>
      </c>
      <c r="OP93" s="250"/>
      <c r="OQ93" s="249"/>
      <c r="OR93" s="252"/>
      <c r="OS93" s="249"/>
    </row>
    <row r="94" spans="1:409" ht="18" x14ac:dyDescent="0.35">
      <c r="A94" s="130"/>
      <c r="B94" s="131"/>
      <c r="C94" s="130"/>
      <c r="D94" s="132"/>
      <c r="E94" s="130"/>
      <c r="H94" s="130"/>
      <c r="I94" s="131"/>
      <c r="J94" s="130"/>
      <c r="K94" s="132"/>
      <c r="L94" s="130"/>
      <c r="O94" s="130"/>
      <c r="P94" s="131"/>
      <c r="Q94" s="130"/>
      <c r="R94" s="132"/>
      <c r="S94" s="130"/>
      <c r="V94" s="130"/>
      <c r="W94" s="131"/>
      <c r="X94" s="130"/>
      <c r="Y94" s="132"/>
      <c r="Z94" s="130"/>
      <c r="AC94" s="130"/>
      <c r="AD94" s="131"/>
      <c r="AE94" s="130"/>
      <c r="AF94" s="132"/>
      <c r="AG94" s="130"/>
      <c r="AJ94" s="130"/>
      <c r="AK94" s="131"/>
      <c r="AL94" s="130"/>
      <c r="AM94" s="132"/>
      <c r="AN94" s="130"/>
      <c r="AQ94" s="130"/>
      <c r="AR94" s="131"/>
      <c r="AS94" s="130"/>
      <c r="AT94" s="132"/>
      <c r="AU94" s="130"/>
      <c r="AX94" s="130"/>
      <c r="AY94" s="131"/>
      <c r="AZ94" s="130"/>
      <c r="BA94" s="132"/>
      <c r="BB94" s="130"/>
      <c r="BE94" s="130"/>
      <c r="BF94" s="131"/>
      <c r="BG94" s="130"/>
      <c r="BH94" s="132"/>
      <c r="BI94" s="130"/>
      <c r="BL94" s="130"/>
      <c r="BM94" s="131"/>
      <c r="BN94" s="130"/>
      <c r="BO94" s="132"/>
      <c r="BP94" s="130"/>
      <c r="BS94" s="130"/>
      <c r="BT94" s="131"/>
      <c r="BU94" s="130"/>
      <c r="BV94" s="132"/>
      <c r="BW94" s="130"/>
      <c r="BZ94" s="130"/>
      <c r="CA94" s="131"/>
      <c r="CB94" s="130"/>
      <c r="CC94" s="132"/>
      <c r="CD94" s="130"/>
      <c r="CG94" s="130"/>
      <c r="CH94" s="131"/>
      <c r="CI94" s="130"/>
      <c r="CJ94" s="132"/>
      <c r="CK94" s="130"/>
      <c r="CN94" s="130"/>
      <c r="CO94" s="131"/>
      <c r="CP94" s="130"/>
      <c r="CQ94" s="132"/>
      <c r="CR94" s="130"/>
      <c r="CU94" s="130"/>
      <c r="CV94" s="131"/>
      <c r="CW94" s="130"/>
      <c r="CX94" s="132"/>
      <c r="CY94" s="130"/>
      <c r="DB94" s="130"/>
      <c r="DC94" s="131"/>
      <c r="DD94" s="130"/>
      <c r="DE94" s="132"/>
      <c r="DF94" s="130"/>
      <c r="DI94" s="130"/>
      <c r="DJ94" s="131"/>
      <c r="DK94" s="130"/>
      <c r="DL94" s="132"/>
      <c r="DM94" s="130"/>
      <c r="DP94" s="130"/>
      <c r="DQ94" s="131"/>
      <c r="DR94" s="130"/>
      <c r="DS94" s="132"/>
      <c r="DT94" s="130"/>
      <c r="DW94" s="130"/>
      <c r="DX94" s="131"/>
      <c r="DY94" s="130"/>
      <c r="DZ94" s="132"/>
      <c r="EA94" s="130"/>
      <c r="ED94" s="130"/>
      <c r="EE94" s="131"/>
      <c r="EF94" s="130"/>
      <c r="EG94" s="132"/>
      <c r="EH94" s="130"/>
      <c r="EK94" s="130"/>
      <c r="EL94" s="131"/>
      <c r="EM94" s="130"/>
      <c r="EN94" s="132"/>
      <c r="EO94" s="130"/>
      <c r="ER94" s="130"/>
      <c r="ES94" s="131"/>
      <c r="ET94" s="130"/>
      <c r="EU94" s="132"/>
      <c r="EV94" s="130"/>
      <c r="EY94" s="130"/>
      <c r="EZ94" s="131"/>
      <c r="FA94" s="130"/>
      <c r="FB94" s="132"/>
      <c r="FC94" s="130"/>
      <c r="FF94" s="130"/>
      <c r="FG94" s="131"/>
      <c r="FH94" s="130"/>
      <c r="FI94" s="132"/>
      <c r="FJ94" s="130"/>
      <c r="FM94" s="130"/>
      <c r="FN94" s="131"/>
      <c r="FO94" s="130"/>
      <c r="FP94" s="132"/>
      <c r="FQ94" s="130"/>
      <c r="FT94" s="130"/>
      <c r="FU94" s="131"/>
      <c r="FV94" s="130"/>
      <c r="FW94" s="132"/>
      <c r="FX94" s="130"/>
      <c r="GA94" s="130"/>
      <c r="GB94" s="131"/>
      <c r="GC94" s="130"/>
      <c r="GD94" s="132"/>
      <c r="GE94" s="130"/>
      <c r="GH94" s="130"/>
      <c r="GI94" s="131"/>
      <c r="GJ94" s="130"/>
      <c r="GK94" s="132"/>
      <c r="GL94" s="130"/>
      <c r="GO94" s="130"/>
      <c r="GP94" s="131"/>
      <c r="GQ94" s="130"/>
      <c r="GR94" s="132"/>
      <c r="GS94" s="130"/>
      <c r="GV94" s="130"/>
      <c r="GW94" s="131"/>
      <c r="GX94" s="130"/>
      <c r="GY94" s="132"/>
      <c r="GZ94" s="130"/>
      <c r="HC94" s="130"/>
      <c r="HD94" s="131"/>
      <c r="HE94" s="130"/>
      <c r="HF94" s="132"/>
      <c r="HG94" s="130"/>
      <c r="HJ94" s="130"/>
      <c r="HK94" s="131"/>
      <c r="HL94" s="130"/>
      <c r="HM94" s="132"/>
      <c r="HN94" s="130"/>
      <c r="HQ94" s="130"/>
      <c r="HR94" s="131"/>
      <c r="HS94" s="130"/>
      <c r="HT94" s="132"/>
      <c r="HU94" s="130"/>
      <c r="HX94" s="130"/>
      <c r="HY94" s="131"/>
      <c r="HZ94" s="130"/>
      <c r="IA94" s="132"/>
      <c r="IB94" s="130"/>
      <c r="IE94" s="130"/>
      <c r="IF94" s="131"/>
      <c r="IG94" s="130"/>
      <c r="IH94" s="132"/>
      <c r="II94" s="130"/>
      <c r="IL94" s="130"/>
      <c r="IM94" s="131"/>
      <c r="IN94" s="130"/>
      <c r="IO94" s="132"/>
      <c r="IP94" s="130"/>
      <c r="IS94" s="130"/>
      <c r="IT94" s="131"/>
      <c r="IU94" s="130"/>
      <c r="IV94" s="132"/>
      <c r="IW94" s="130"/>
      <c r="IZ94" s="130"/>
      <c r="JA94" s="131"/>
      <c r="JB94" s="130"/>
      <c r="JC94" s="132"/>
      <c r="JD94" s="130"/>
      <c r="JG94" s="130"/>
      <c r="JH94" s="131"/>
      <c r="JI94" s="130"/>
      <c r="JJ94" s="132"/>
      <c r="JK94" s="130"/>
      <c r="JN94" s="130"/>
      <c r="JO94" s="131"/>
      <c r="JP94" s="130"/>
      <c r="JQ94" s="132"/>
      <c r="JR94" s="130"/>
      <c r="JU94" s="130"/>
      <c r="JV94" s="131"/>
      <c r="JW94" s="130"/>
      <c r="JX94" s="132"/>
      <c r="JY94" s="130"/>
      <c r="KB94" s="130"/>
      <c r="KC94" s="131"/>
      <c r="KD94" s="130"/>
      <c r="KE94" s="132"/>
      <c r="KF94" s="130"/>
      <c r="KI94" s="130"/>
      <c r="KJ94" s="131"/>
      <c r="KK94" s="130"/>
      <c r="KL94" s="132"/>
      <c r="KM94" s="130"/>
      <c r="KP94" s="130"/>
      <c r="KQ94" s="131"/>
      <c r="KR94" s="130"/>
      <c r="KS94" s="132"/>
      <c r="KT94" s="130"/>
      <c r="KW94" s="130"/>
      <c r="KX94" s="131"/>
      <c r="KY94" s="130"/>
      <c r="KZ94" s="132"/>
      <c r="LA94" s="130"/>
      <c r="LD94" s="130"/>
      <c r="LE94" s="131"/>
      <c r="LF94" s="130"/>
      <c r="LG94" s="132"/>
      <c r="LH94" s="130"/>
      <c r="LK94" s="130"/>
      <c r="LL94" s="131"/>
      <c r="LM94" s="130"/>
      <c r="LN94" s="132"/>
      <c r="LO94" s="130"/>
      <c r="LR94" s="130"/>
      <c r="LS94" s="131"/>
      <c r="LT94" s="130"/>
      <c r="LU94" s="132"/>
      <c r="LV94" s="130"/>
      <c r="LY94" s="130"/>
      <c r="LZ94" s="131"/>
      <c r="MA94" s="130"/>
      <c r="MB94" s="132"/>
      <c r="MC94" s="130"/>
      <c r="MF94" s="130"/>
      <c r="MG94" s="131"/>
      <c r="MH94" s="130"/>
      <c r="MI94" s="132"/>
      <c r="MJ94" s="130"/>
      <c r="MM94" s="130"/>
      <c r="MN94" s="131"/>
      <c r="MO94" s="130"/>
      <c r="MP94" s="132"/>
      <c r="MQ94" s="130"/>
      <c r="MT94" s="130"/>
      <c r="MU94" s="131"/>
      <c r="MV94" s="130"/>
      <c r="MW94" s="132"/>
      <c r="MX94" s="130"/>
      <c r="NA94" s="130"/>
      <c r="NB94" s="131"/>
      <c r="NC94" s="130"/>
      <c r="ND94" s="132"/>
      <c r="NE94" s="130"/>
      <c r="NH94" s="130"/>
      <c r="NI94" s="131"/>
      <c r="NJ94" s="130"/>
      <c r="NK94" s="132"/>
      <c r="NL94" s="130"/>
      <c r="NO94" s="130"/>
      <c r="NP94" s="131"/>
      <c r="NQ94" s="130"/>
      <c r="NR94" s="132"/>
      <c r="NS94" s="130"/>
      <c r="NV94" s="130"/>
      <c r="NW94" s="131"/>
      <c r="NX94" s="130"/>
      <c r="NY94" s="132"/>
      <c r="NZ94" s="130"/>
      <c r="OC94" s="130"/>
      <c r="OD94" s="131"/>
      <c r="OE94" s="130"/>
      <c r="OF94" s="132"/>
      <c r="OG94" s="130"/>
      <c r="OI94" s="130"/>
      <c r="OJ94" s="131"/>
      <c r="OK94" s="130"/>
      <c r="OL94" s="132"/>
      <c r="OM94" s="130"/>
      <c r="OO94" s="130"/>
      <c r="OP94" s="250"/>
      <c r="OQ94" s="249"/>
      <c r="OR94" s="252"/>
      <c r="OS94" s="249"/>
    </row>
    <row r="95" spans="1:409" s="184" customFormat="1" ht="72" customHeight="1" x14ac:dyDescent="0.35">
      <c r="A95" s="180" t="s">
        <v>113</v>
      </c>
      <c r="B95" s="181" t="s">
        <v>108</v>
      </c>
      <c r="C95" s="182" t="s">
        <v>109</v>
      </c>
      <c r="D95" s="183" t="s">
        <v>110</v>
      </c>
      <c r="E95" s="182" t="s">
        <v>109</v>
      </c>
      <c r="H95" s="180" t="s">
        <v>113</v>
      </c>
      <c r="I95" s="181" t="s">
        <v>108</v>
      </c>
      <c r="J95" s="182" t="s">
        <v>109</v>
      </c>
      <c r="K95" s="183" t="s">
        <v>110</v>
      </c>
      <c r="L95" s="182" t="s">
        <v>109</v>
      </c>
      <c r="O95" s="180" t="s">
        <v>113</v>
      </c>
      <c r="P95" s="181" t="s">
        <v>108</v>
      </c>
      <c r="Q95" s="182" t="s">
        <v>109</v>
      </c>
      <c r="R95" s="183" t="s">
        <v>110</v>
      </c>
      <c r="S95" s="182" t="s">
        <v>109</v>
      </c>
      <c r="V95" s="180" t="s">
        <v>113</v>
      </c>
      <c r="W95" s="181" t="s">
        <v>108</v>
      </c>
      <c r="X95" s="182" t="s">
        <v>109</v>
      </c>
      <c r="Y95" s="183" t="s">
        <v>110</v>
      </c>
      <c r="Z95" s="182" t="s">
        <v>109</v>
      </c>
      <c r="AC95" s="180" t="s">
        <v>113</v>
      </c>
      <c r="AD95" s="181" t="s">
        <v>108</v>
      </c>
      <c r="AE95" s="182" t="s">
        <v>109</v>
      </c>
      <c r="AF95" s="183" t="s">
        <v>110</v>
      </c>
      <c r="AG95" s="182" t="s">
        <v>109</v>
      </c>
      <c r="AJ95" s="180" t="s">
        <v>113</v>
      </c>
      <c r="AK95" s="181" t="s">
        <v>108</v>
      </c>
      <c r="AL95" s="182" t="s">
        <v>109</v>
      </c>
      <c r="AM95" s="183" t="s">
        <v>110</v>
      </c>
      <c r="AN95" s="182" t="s">
        <v>109</v>
      </c>
      <c r="AQ95" s="180" t="s">
        <v>113</v>
      </c>
      <c r="AR95" s="181" t="s">
        <v>108</v>
      </c>
      <c r="AS95" s="182" t="s">
        <v>109</v>
      </c>
      <c r="AT95" s="183" t="s">
        <v>110</v>
      </c>
      <c r="AU95" s="182" t="s">
        <v>109</v>
      </c>
      <c r="AX95" s="180" t="s">
        <v>113</v>
      </c>
      <c r="AY95" s="181" t="s">
        <v>108</v>
      </c>
      <c r="AZ95" s="182" t="s">
        <v>109</v>
      </c>
      <c r="BA95" s="183" t="s">
        <v>110</v>
      </c>
      <c r="BB95" s="182" t="s">
        <v>109</v>
      </c>
      <c r="BE95" s="180" t="s">
        <v>113</v>
      </c>
      <c r="BF95" s="181" t="s">
        <v>108</v>
      </c>
      <c r="BG95" s="182" t="s">
        <v>109</v>
      </c>
      <c r="BH95" s="183" t="s">
        <v>110</v>
      </c>
      <c r="BI95" s="182" t="s">
        <v>109</v>
      </c>
      <c r="BL95" s="180" t="s">
        <v>113</v>
      </c>
      <c r="BM95" s="181" t="s">
        <v>108</v>
      </c>
      <c r="BN95" s="182" t="s">
        <v>109</v>
      </c>
      <c r="BO95" s="183" t="s">
        <v>110</v>
      </c>
      <c r="BP95" s="182" t="s">
        <v>109</v>
      </c>
      <c r="BS95" s="180" t="s">
        <v>113</v>
      </c>
      <c r="BT95" s="181" t="s">
        <v>108</v>
      </c>
      <c r="BU95" s="182" t="s">
        <v>109</v>
      </c>
      <c r="BV95" s="183" t="s">
        <v>110</v>
      </c>
      <c r="BW95" s="182" t="s">
        <v>109</v>
      </c>
      <c r="BZ95" s="180" t="s">
        <v>113</v>
      </c>
      <c r="CA95" s="181" t="s">
        <v>108</v>
      </c>
      <c r="CB95" s="182" t="s">
        <v>109</v>
      </c>
      <c r="CC95" s="183" t="s">
        <v>110</v>
      </c>
      <c r="CD95" s="182" t="s">
        <v>109</v>
      </c>
      <c r="CG95" s="180" t="s">
        <v>113</v>
      </c>
      <c r="CH95" s="181" t="s">
        <v>108</v>
      </c>
      <c r="CI95" s="182" t="s">
        <v>109</v>
      </c>
      <c r="CJ95" s="183" t="s">
        <v>110</v>
      </c>
      <c r="CK95" s="182" t="s">
        <v>109</v>
      </c>
      <c r="CN95" s="180" t="s">
        <v>113</v>
      </c>
      <c r="CO95" s="181" t="s">
        <v>108</v>
      </c>
      <c r="CP95" s="182" t="s">
        <v>109</v>
      </c>
      <c r="CQ95" s="183" t="s">
        <v>110</v>
      </c>
      <c r="CR95" s="182" t="s">
        <v>109</v>
      </c>
      <c r="CU95" s="180" t="s">
        <v>113</v>
      </c>
      <c r="CV95" s="181" t="s">
        <v>108</v>
      </c>
      <c r="CW95" s="182" t="s">
        <v>109</v>
      </c>
      <c r="CX95" s="183" t="s">
        <v>110</v>
      </c>
      <c r="CY95" s="182" t="s">
        <v>109</v>
      </c>
      <c r="DB95" s="180" t="s">
        <v>113</v>
      </c>
      <c r="DC95" s="181" t="s">
        <v>108</v>
      </c>
      <c r="DD95" s="182" t="s">
        <v>109</v>
      </c>
      <c r="DE95" s="183" t="s">
        <v>110</v>
      </c>
      <c r="DF95" s="182" t="s">
        <v>109</v>
      </c>
      <c r="DI95" s="180" t="s">
        <v>113</v>
      </c>
      <c r="DJ95" s="181" t="s">
        <v>108</v>
      </c>
      <c r="DK95" s="182" t="s">
        <v>109</v>
      </c>
      <c r="DL95" s="183" t="s">
        <v>110</v>
      </c>
      <c r="DM95" s="182" t="s">
        <v>109</v>
      </c>
      <c r="DP95" s="180" t="s">
        <v>113</v>
      </c>
      <c r="DQ95" s="181" t="s">
        <v>108</v>
      </c>
      <c r="DR95" s="182" t="s">
        <v>109</v>
      </c>
      <c r="DS95" s="183" t="s">
        <v>110</v>
      </c>
      <c r="DT95" s="182" t="s">
        <v>109</v>
      </c>
      <c r="DW95" s="180" t="s">
        <v>113</v>
      </c>
      <c r="DX95" s="181" t="s">
        <v>108</v>
      </c>
      <c r="DY95" s="182" t="s">
        <v>109</v>
      </c>
      <c r="DZ95" s="183" t="s">
        <v>110</v>
      </c>
      <c r="EA95" s="182" t="s">
        <v>109</v>
      </c>
      <c r="ED95" s="180" t="s">
        <v>113</v>
      </c>
      <c r="EE95" s="181" t="s">
        <v>108</v>
      </c>
      <c r="EF95" s="182" t="s">
        <v>109</v>
      </c>
      <c r="EG95" s="183" t="s">
        <v>110</v>
      </c>
      <c r="EH95" s="182" t="s">
        <v>109</v>
      </c>
      <c r="EK95" s="180" t="s">
        <v>113</v>
      </c>
      <c r="EL95" s="181" t="s">
        <v>108</v>
      </c>
      <c r="EM95" s="182" t="s">
        <v>109</v>
      </c>
      <c r="EN95" s="183" t="s">
        <v>110</v>
      </c>
      <c r="EO95" s="182" t="s">
        <v>109</v>
      </c>
      <c r="ER95" s="180" t="s">
        <v>113</v>
      </c>
      <c r="ES95" s="181" t="s">
        <v>108</v>
      </c>
      <c r="ET95" s="182" t="s">
        <v>109</v>
      </c>
      <c r="EU95" s="183" t="s">
        <v>110</v>
      </c>
      <c r="EV95" s="182" t="s">
        <v>109</v>
      </c>
      <c r="EY95" s="180" t="s">
        <v>113</v>
      </c>
      <c r="EZ95" s="181" t="s">
        <v>108</v>
      </c>
      <c r="FA95" s="182" t="s">
        <v>109</v>
      </c>
      <c r="FB95" s="183" t="s">
        <v>110</v>
      </c>
      <c r="FC95" s="182" t="s">
        <v>109</v>
      </c>
      <c r="FF95" s="180" t="s">
        <v>113</v>
      </c>
      <c r="FG95" s="181" t="s">
        <v>108</v>
      </c>
      <c r="FH95" s="182" t="s">
        <v>109</v>
      </c>
      <c r="FI95" s="183" t="s">
        <v>110</v>
      </c>
      <c r="FJ95" s="182" t="s">
        <v>109</v>
      </c>
      <c r="FM95" s="180" t="s">
        <v>113</v>
      </c>
      <c r="FN95" s="181" t="s">
        <v>108</v>
      </c>
      <c r="FO95" s="182" t="s">
        <v>109</v>
      </c>
      <c r="FP95" s="183" t="s">
        <v>110</v>
      </c>
      <c r="FQ95" s="182" t="s">
        <v>109</v>
      </c>
      <c r="FT95" s="180" t="s">
        <v>113</v>
      </c>
      <c r="FU95" s="181" t="s">
        <v>108</v>
      </c>
      <c r="FV95" s="182" t="s">
        <v>109</v>
      </c>
      <c r="FW95" s="183" t="s">
        <v>110</v>
      </c>
      <c r="FX95" s="182" t="s">
        <v>109</v>
      </c>
      <c r="GA95" s="180" t="s">
        <v>113</v>
      </c>
      <c r="GB95" s="181" t="s">
        <v>108</v>
      </c>
      <c r="GC95" s="182" t="s">
        <v>109</v>
      </c>
      <c r="GD95" s="183" t="s">
        <v>110</v>
      </c>
      <c r="GE95" s="182" t="s">
        <v>109</v>
      </c>
      <c r="GH95" s="180" t="s">
        <v>113</v>
      </c>
      <c r="GI95" s="181" t="s">
        <v>108</v>
      </c>
      <c r="GJ95" s="182" t="s">
        <v>109</v>
      </c>
      <c r="GK95" s="183" t="s">
        <v>110</v>
      </c>
      <c r="GL95" s="182" t="s">
        <v>109</v>
      </c>
      <c r="GO95" s="180" t="s">
        <v>113</v>
      </c>
      <c r="GP95" s="181" t="s">
        <v>108</v>
      </c>
      <c r="GQ95" s="182" t="s">
        <v>109</v>
      </c>
      <c r="GR95" s="183" t="s">
        <v>110</v>
      </c>
      <c r="GS95" s="182" t="s">
        <v>109</v>
      </c>
      <c r="GV95" s="180" t="s">
        <v>113</v>
      </c>
      <c r="GW95" s="181" t="s">
        <v>108</v>
      </c>
      <c r="GX95" s="182" t="s">
        <v>109</v>
      </c>
      <c r="GY95" s="183" t="s">
        <v>110</v>
      </c>
      <c r="GZ95" s="182" t="s">
        <v>109</v>
      </c>
      <c r="HC95" s="180" t="s">
        <v>113</v>
      </c>
      <c r="HD95" s="181" t="s">
        <v>108</v>
      </c>
      <c r="HE95" s="182" t="s">
        <v>109</v>
      </c>
      <c r="HF95" s="183" t="s">
        <v>110</v>
      </c>
      <c r="HG95" s="182" t="s">
        <v>109</v>
      </c>
      <c r="HJ95" s="180" t="s">
        <v>113</v>
      </c>
      <c r="HK95" s="181" t="s">
        <v>108</v>
      </c>
      <c r="HL95" s="182" t="s">
        <v>109</v>
      </c>
      <c r="HM95" s="183" t="s">
        <v>110</v>
      </c>
      <c r="HN95" s="182" t="s">
        <v>109</v>
      </c>
      <c r="HQ95" s="180" t="s">
        <v>113</v>
      </c>
      <c r="HR95" s="181" t="s">
        <v>108</v>
      </c>
      <c r="HS95" s="182" t="s">
        <v>109</v>
      </c>
      <c r="HT95" s="183" t="s">
        <v>110</v>
      </c>
      <c r="HU95" s="182" t="s">
        <v>109</v>
      </c>
      <c r="HX95" s="180" t="s">
        <v>113</v>
      </c>
      <c r="HY95" s="181" t="s">
        <v>108</v>
      </c>
      <c r="HZ95" s="182" t="s">
        <v>109</v>
      </c>
      <c r="IA95" s="183" t="s">
        <v>110</v>
      </c>
      <c r="IB95" s="182" t="s">
        <v>109</v>
      </c>
      <c r="IE95" s="180" t="s">
        <v>113</v>
      </c>
      <c r="IF95" s="181" t="s">
        <v>108</v>
      </c>
      <c r="IG95" s="182" t="s">
        <v>109</v>
      </c>
      <c r="IH95" s="183" t="s">
        <v>110</v>
      </c>
      <c r="II95" s="182" t="s">
        <v>109</v>
      </c>
      <c r="IL95" s="180" t="s">
        <v>113</v>
      </c>
      <c r="IM95" s="181" t="s">
        <v>108</v>
      </c>
      <c r="IN95" s="182" t="s">
        <v>109</v>
      </c>
      <c r="IO95" s="183" t="s">
        <v>110</v>
      </c>
      <c r="IP95" s="182" t="s">
        <v>109</v>
      </c>
      <c r="IS95" s="180" t="s">
        <v>113</v>
      </c>
      <c r="IT95" s="181" t="s">
        <v>108</v>
      </c>
      <c r="IU95" s="182" t="s">
        <v>109</v>
      </c>
      <c r="IV95" s="183" t="s">
        <v>110</v>
      </c>
      <c r="IW95" s="182" t="s">
        <v>109</v>
      </c>
      <c r="IZ95" s="180" t="s">
        <v>113</v>
      </c>
      <c r="JA95" s="181" t="s">
        <v>108</v>
      </c>
      <c r="JB95" s="182" t="s">
        <v>109</v>
      </c>
      <c r="JC95" s="183" t="s">
        <v>110</v>
      </c>
      <c r="JD95" s="182" t="s">
        <v>109</v>
      </c>
      <c r="JG95" s="180" t="s">
        <v>113</v>
      </c>
      <c r="JH95" s="181" t="s">
        <v>108</v>
      </c>
      <c r="JI95" s="182" t="s">
        <v>109</v>
      </c>
      <c r="JJ95" s="183" t="s">
        <v>110</v>
      </c>
      <c r="JK95" s="182" t="s">
        <v>109</v>
      </c>
      <c r="JN95" s="180" t="s">
        <v>113</v>
      </c>
      <c r="JO95" s="181" t="s">
        <v>108</v>
      </c>
      <c r="JP95" s="182" t="s">
        <v>109</v>
      </c>
      <c r="JQ95" s="183" t="s">
        <v>110</v>
      </c>
      <c r="JR95" s="182" t="s">
        <v>109</v>
      </c>
      <c r="JU95" s="180" t="s">
        <v>113</v>
      </c>
      <c r="JV95" s="181" t="s">
        <v>108</v>
      </c>
      <c r="JW95" s="182" t="s">
        <v>109</v>
      </c>
      <c r="JX95" s="183" t="s">
        <v>110</v>
      </c>
      <c r="JY95" s="182" t="s">
        <v>109</v>
      </c>
      <c r="KB95" s="180" t="s">
        <v>113</v>
      </c>
      <c r="KC95" s="181" t="s">
        <v>108</v>
      </c>
      <c r="KD95" s="182" t="s">
        <v>109</v>
      </c>
      <c r="KE95" s="183" t="s">
        <v>110</v>
      </c>
      <c r="KF95" s="182" t="s">
        <v>109</v>
      </c>
      <c r="KI95" s="180" t="s">
        <v>113</v>
      </c>
      <c r="KJ95" s="181" t="s">
        <v>108</v>
      </c>
      <c r="KK95" s="182" t="s">
        <v>109</v>
      </c>
      <c r="KL95" s="183" t="s">
        <v>110</v>
      </c>
      <c r="KM95" s="182" t="s">
        <v>109</v>
      </c>
      <c r="KP95" s="277" t="s">
        <v>113</v>
      </c>
      <c r="KQ95" s="278" t="s">
        <v>108</v>
      </c>
      <c r="KR95" s="279" t="s">
        <v>109</v>
      </c>
      <c r="KS95" s="280" t="s">
        <v>110</v>
      </c>
      <c r="KT95" s="279" t="s">
        <v>109</v>
      </c>
      <c r="KW95" s="277" t="s">
        <v>113</v>
      </c>
      <c r="KX95" s="278" t="s">
        <v>108</v>
      </c>
      <c r="KY95" s="279" t="s">
        <v>109</v>
      </c>
      <c r="KZ95" s="280" t="s">
        <v>110</v>
      </c>
      <c r="LA95" s="279" t="s">
        <v>109</v>
      </c>
      <c r="LD95" s="277" t="s">
        <v>113</v>
      </c>
      <c r="LE95" s="278" t="s">
        <v>108</v>
      </c>
      <c r="LF95" s="279" t="s">
        <v>109</v>
      </c>
      <c r="LG95" s="280" t="s">
        <v>110</v>
      </c>
      <c r="LH95" s="279" t="s">
        <v>109</v>
      </c>
      <c r="LK95" s="277" t="s">
        <v>113</v>
      </c>
      <c r="LL95" s="278" t="s">
        <v>108</v>
      </c>
      <c r="LM95" s="279" t="s">
        <v>109</v>
      </c>
      <c r="LN95" s="280" t="s">
        <v>110</v>
      </c>
      <c r="LO95" s="279" t="s">
        <v>109</v>
      </c>
      <c r="LR95" s="277" t="s">
        <v>113</v>
      </c>
      <c r="LS95" s="278" t="s">
        <v>108</v>
      </c>
      <c r="LT95" s="279" t="s">
        <v>109</v>
      </c>
      <c r="LU95" s="280" t="s">
        <v>110</v>
      </c>
      <c r="LV95" s="279" t="s">
        <v>109</v>
      </c>
      <c r="LY95" s="277" t="s">
        <v>113</v>
      </c>
      <c r="LZ95" s="278" t="s">
        <v>108</v>
      </c>
      <c r="MA95" s="279" t="s">
        <v>109</v>
      </c>
      <c r="MB95" s="280" t="s">
        <v>110</v>
      </c>
      <c r="MC95" s="279" t="s">
        <v>109</v>
      </c>
      <c r="MF95" s="277" t="s">
        <v>113</v>
      </c>
      <c r="MG95" s="278" t="s">
        <v>108</v>
      </c>
      <c r="MH95" s="279" t="s">
        <v>109</v>
      </c>
      <c r="MI95" s="280" t="s">
        <v>110</v>
      </c>
      <c r="MJ95" s="279" t="s">
        <v>109</v>
      </c>
      <c r="MM95" s="277" t="s">
        <v>113</v>
      </c>
      <c r="MN95" s="278" t="s">
        <v>108</v>
      </c>
      <c r="MO95" s="279" t="s">
        <v>109</v>
      </c>
      <c r="MP95" s="280" t="s">
        <v>110</v>
      </c>
      <c r="MQ95" s="279" t="s">
        <v>109</v>
      </c>
      <c r="MT95" s="277" t="s">
        <v>113</v>
      </c>
      <c r="MU95" s="278" t="s">
        <v>108</v>
      </c>
      <c r="MV95" s="279" t="s">
        <v>109</v>
      </c>
      <c r="MW95" s="280" t="s">
        <v>110</v>
      </c>
      <c r="MX95" s="279" t="s">
        <v>109</v>
      </c>
      <c r="NA95" s="277" t="s">
        <v>113</v>
      </c>
      <c r="NB95" s="278" t="s">
        <v>108</v>
      </c>
      <c r="NC95" s="279" t="s">
        <v>109</v>
      </c>
      <c r="ND95" s="280" t="s">
        <v>110</v>
      </c>
      <c r="NE95" s="279" t="s">
        <v>109</v>
      </c>
      <c r="NH95" s="277" t="s">
        <v>113</v>
      </c>
      <c r="NI95" s="278" t="s">
        <v>108</v>
      </c>
      <c r="NJ95" s="279" t="s">
        <v>109</v>
      </c>
      <c r="NK95" s="280" t="s">
        <v>110</v>
      </c>
      <c r="NL95" s="279" t="s">
        <v>109</v>
      </c>
      <c r="NO95" s="277" t="s">
        <v>113</v>
      </c>
      <c r="NP95" s="278" t="s">
        <v>108</v>
      </c>
      <c r="NQ95" s="279" t="s">
        <v>109</v>
      </c>
      <c r="NR95" s="280" t="s">
        <v>110</v>
      </c>
      <c r="NS95" s="279" t="s">
        <v>109</v>
      </c>
      <c r="NV95" s="277" t="s">
        <v>113</v>
      </c>
      <c r="NW95" s="278" t="s">
        <v>108</v>
      </c>
      <c r="NX95" s="279" t="s">
        <v>109</v>
      </c>
      <c r="NY95" s="280" t="s">
        <v>110</v>
      </c>
      <c r="NZ95" s="279" t="s">
        <v>109</v>
      </c>
      <c r="OC95" s="277" t="s">
        <v>113</v>
      </c>
      <c r="OD95" s="278" t="s">
        <v>108</v>
      </c>
      <c r="OE95" s="279" t="s">
        <v>109</v>
      </c>
      <c r="OF95" s="280" t="s">
        <v>110</v>
      </c>
      <c r="OG95" s="279" t="s">
        <v>109</v>
      </c>
      <c r="OI95" s="277" t="s">
        <v>113</v>
      </c>
      <c r="OJ95" s="278" t="s">
        <v>108</v>
      </c>
      <c r="OK95" s="279" t="s">
        <v>109</v>
      </c>
      <c r="OL95" s="280" t="s">
        <v>110</v>
      </c>
      <c r="OM95" s="279" t="s">
        <v>109</v>
      </c>
      <c r="OO95" s="277" t="s">
        <v>113</v>
      </c>
      <c r="OP95" s="278" t="s">
        <v>108</v>
      </c>
      <c r="OQ95" s="279" t="s">
        <v>109</v>
      </c>
      <c r="OR95" s="280" t="s">
        <v>110</v>
      </c>
      <c r="OS95" s="279" t="s">
        <v>109</v>
      </c>
    </row>
    <row r="96" spans="1:409" ht="18" x14ac:dyDescent="0.35">
      <c r="A96" s="130"/>
      <c r="B96" s="131"/>
      <c r="C96" s="130"/>
      <c r="D96" s="132"/>
      <c r="E96" s="130"/>
      <c r="H96" s="130"/>
      <c r="I96" s="131"/>
      <c r="J96" s="130"/>
      <c r="K96" s="132"/>
      <c r="L96" s="130"/>
      <c r="O96" s="130"/>
      <c r="P96" s="131"/>
      <c r="Q96" s="130"/>
      <c r="R96" s="132"/>
      <c r="S96" s="130"/>
      <c r="V96" s="130"/>
      <c r="W96" s="131"/>
      <c r="X96" s="130"/>
      <c r="Y96" s="132"/>
      <c r="Z96" s="130"/>
      <c r="AC96" s="130"/>
      <c r="AD96" s="131"/>
      <c r="AE96" s="130"/>
      <c r="AF96" s="132"/>
      <c r="AG96" s="130"/>
      <c r="AJ96" s="130"/>
      <c r="AK96" s="131"/>
      <c r="AL96" s="130"/>
      <c r="AM96" s="132"/>
      <c r="AN96" s="130"/>
      <c r="AQ96" s="130"/>
      <c r="AR96" s="131"/>
      <c r="AS96" s="130"/>
      <c r="AT96" s="132"/>
      <c r="AU96" s="130"/>
      <c r="AX96" s="130"/>
      <c r="AY96" s="131"/>
      <c r="AZ96" s="130"/>
      <c r="BA96" s="132"/>
      <c r="BB96" s="130"/>
      <c r="BE96" s="130"/>
      <c r="BF96" s="131"/>
      <c r="BG96" s="130"/>
      <c r="BH96" s="132"/>
      <c r="BI96" s="130"/>
      <c r="BL96" s="130"/>
      <c r="BM96" s="131"/>
      <c r="BN96" s="130"/>
      <c r="BO96" s="132"/>
      <c r="BP96" s="130"/>
      <c r="BS96" s="130"/>
      <c r="BT96" s="131"/>
      <c r="BU96" s="130"/>
      <c r="BV96" s="132"/>
      <c r="BW96" s="130"/>
      <c r="BZ96" s="130"/>
      <c r="CA96" s="131"/>
      <c r="CB96" s="130"/>
      <c r="CC96" s="132"/>
      <c r="CD96" s="130"/>
      <c r="CG96" s="130"/>
      <c r="CH96" s="131"/>
      <c r="CI96" s="130"/>
      <c r="CJ96" s="132"/>
      <c r="CK96" s="130"/>
      <c r="CN96" s="130"/>
      <c r="CO96" s="131"/>
      <c r="CP96" s="130"/>
      <c r="CQ96" s="132"/>
      <c r="CR96" s="130"/>
      <c r="CU96" s="130"/>
      <c r="CV96" s="131"/>
      <c r="CW96" s="130"/>
      <c r="CX96" s="132"/>
      <c r="CY96" s="130"/>
      <c r="DB96" s="130"/>
      <c r="DC96" s="131"/>
      <c r="DD96" s="130"/>
      <c r="DE96" s="132"/>
      <c r="DF96" s="130"/>
      <c r="DI96" s="130"/>
      <c r="DJ96" s="131"/>
      <c r="DK96" s="130"/>
      <c r="DL96" s="132"/>
      <c r="DM96" s="130"/>
      <c r="DP96" s="130"/>
      <c r="DQ96" s="131"/>
      <c r="DR96" s="130"/>
      <c r="DS96" s="132"/>
      <c r="DT96" s="130"/>
      <c r="DW96" s="130"/>
      <c r="DX96" s="131"/>
      <c r="DY96" s="130"/>
      <c r="DZ96" s="132"/>
      <c r="EA96" s="130"/>
      <c r="ED96" s="130"/>
      <c r="EE96" s="131"/>
      <c r="EF96" s="130"/>
      <c r="EG96" s="132"/>
      <c r="EH96" s="130"/>
      <c r="EK96" s="130"/>
      <c r="EL96" s="131"/>
      <c r="EM96" s="130"/>
      <c r="EN96" s="132"/>
      <c r="EO96" s="130"/>
      <c r="ER96" s="130"/>
      <c r="ES96" s="131"/>
      <c r="ET96" s="130"/>
      <c r="EU96" s="132"/>
      <c r="EV96" s="130"/>
      <c r="EY96" s="130"/>
      <c r="EZ96" s="131"/>
      <c r="FA96" s="130"/>
      <c r="FB96" s="132"/>
      <c r="FC96" s="130"/>
      <c r="FF96" s="130"/>
      <c r="FG96" s="131"/>
      <c r="FH96" s="130"/>
      <c r="FI96" s="132"/>
      <c r="FJ96" s="130"/>
      <c r="FM96" s="130"/>
      <c r="FN96" s="131"/>
      <c r="FO96" s="130"/>
      <c r="FP96" s="132"/>
      <c r="FQ96" s="130"/>
      <c r="FT96" s="130"/>
      <c r="FU96" s="131"/>
      <c r="FV96" s="130"/>
      <c r="FW96" s="132"/>
      <c r="FX96" s="130"/>
      <c r="GA96" s="130"/>
      <c r="GB96" s="131"/>
      <c r="GC96" s="130"/>
      <c r="GD96" s="132"/>
      <c r="GE96" s="130"/>
      <c r="GH96" s="130"/>
      <c r="GI96" s="131"/>
      <c r="GJ96" s="130"/>
      <c r="GK96" s="132"/>
      <c r="GL96" s="130"/>
      <c r="GO96" s="130"/>
      <c r="GP96" s="131"/>
      <c r="GQ96" s="130"/>
      <c r="GR96" s="132"/>
      <c r="GS96" s="130"/>
      <c r="GV96" s="130"/>
      <c r="GW96" s="131"/>
      <c r="GX96" s="130"/>
      <c r="GY96" s="132"/>
      <c r="GZ96" s="130"/>
      <c r="HC96" s="130"/>
      <c r="HD96" s="131"/>
      <c r="HE96" s="130"/>
      <c r="HF96" s="132"/>
      <c r="HG96" s="130"/>
      <c r="HJ96" s="130"/>
      <c r="HK96" s="131"/>
      <c r="HL96" s="130"/>
      <c r="HM96" s="132"/>
      <c r="HN96" s="130"/>
      <c r="HQ96" s="130"/>
      <c r="HR96" s="131"/>
      <c r="HS96" s="130"/>
      <c r="HT96" s="132"/>
      <c r="HU96" s="130"/>
      <c r="HX96" s="130"/>
      <c r="HY96" s="131"/>
      <c r="HZ96" s="130"/>
      <c r="IA96" s="132"/>
      <c r="IB96" s="130"/>
      <c r="IE96" s="130"/>
      <c r="IF96" s="131"/>
      <c r="IG96" s="130"/>
      <c r="IH96" s="132"/>
      <c r="II96" s="130"/>
      <c r="IL96" s="130"/>
      <c r="IM96" s="131"/>
      <c r="IN96" s="130"/>
      <c r="IO96" s="132"/>
      <c r="IP96" s="130"/>
      <c r="IS96" s="130"/>
      <c r="IT96" s="131"/>
      <c r="IU96" s="130"/>
      <c r="IV96" s="132"/>
      <c r="IW96" s="130"/>
      <c r="IZ96" s="130"/>
      <c r="JA96" s="131"/>
      <c r="JB96" s="130"/>
      <c r="JC96" s="132"/>
      <c r="JD96" s="130"/>
      <c r="JG96" s="130"/>
      <c r="JH96" s="131"/>
      <c r="JI96" s="130"/>
      <c r="JJ96" s="132"/>
      <c r="JK96" s="130"/>
      <c r="JN96" s="130"/>
      <c r="JO96" s="131"/>
      <c r="JP96" s="130"/>
      <c r="JQ96" s="132"/>
      <c r="JR96" s="130"/>
      <c r="JU96" s="130"/>
      <c r="JV96" s="131"/>
      <c r="JW96" s="130"/>
      <c r="JX96" s="132"/>
      <c r="JY96" s="130"/>
      <c r="KB96" s="130"/>
      <c r="KC96" s="131"/>
      <c r="KD96" s="130"/>
      <c r="KE96" s="132"/>
      <c r="KF96" s="130"/>
      <c r="KI96" s="130"/>
      <c r="KJ96" s="131"/>
      <c r="KK96" s="130"/>
      <c r="KL96" s="132"/>
      <c r="KM96" s="130"/>
      <c r="KP96" s="130"/>
      <c r="KQ96" s="131"/>
      <c r="KR96" s="130"/>
      <c r="KS96" s="132"/>
      <c r="KT96" s="130"/>
      <c r="KW96" s="130"/>
      <c r="KX96" s="131"/>
      <c r="KY96" s="130"/>
      <c r="KZ96" s="132"/>
      <c r="LA96" s="130"/>
      <c r="LD96" s="130"/>
      <c r="LE96" s="131"/>
      <c r="LF96" s="130"/>
      <c r="LG96" s="132"/>
      <c r="LH96" s="130"/>
      <c r="LK96" s="130"/>
      <c r="LL96" s="131"/>
      <c r="LM96" s="130"/>
      <c r="LN96" s="132"/>
      <c r="LO96" s="130"/>
      <c r="LR96" s="130"/>
      <c r="LS96" s="131"/>
      <c r="LT96" s="130"/>
      <c r="LU96" s="132"/>
      <c r="LV96" s="130"/>
      <c r="LY96" s="130"/>
      <c r="LZ96" s="131"/>
      <c r="MA96" s="130"/>
      <c r="MB96" s="132"/>
      <c r="MC96" s="130"/>
      <c r="MF96" s="130"/>
      <c r="MG96" s="131"/>
      <c r="MH96" s="130"/>
      <c r="MI96" s="132"/>
      <c r="MJ96" s="130"/>
      <c r="MM96" s="130"/>
      <c r="MN96" s="131"/>
      <c r="MO96" s="130"/>
      <c r="MP96" s="132"/>
      <c r="MQ96" s="130"/>
      <c r="MT96" s="130"/>
      <c r="MU96" s="131"/>
      <c r="MV96" s="130"/>
      <c r="MW96" s="132"/>
      <c r="MX96" s="130"/>
      <c r="NA96" s="130"/>
      <c r="NB96" s="131"/>
      <c r="NC96" s="130"/>
      <c r="ND96" s="132"/>
      <c r="NE96" s="130"/>
      <c r="NH96" s="130"/>
      <c r="NI96" s="131"/>
      <c r="NJ96" s="130"/>
      <c r="NK96" s="132"/>
      <c r="NL96" s="130"/>
      <c r="NO96" s="130"/>
      <c r="NP96" s="131"/>
      <c r="NQ96" s="130"/>
      <c r="NR96" s="132"/>
      <c r="NS96" s="130"/>
      <c r="NV96" s="130"/>
      <c r="NW96" s="131"/>
      <c r="NX96" s="130"/>
      <c r="NY96" s="132"/>
      <c r="NZ96" s="130"/>
      <c r="OC96" s="130"/>
      <c r="OD96" s="131"/>
      <c r="OE96" s="130"/>
      <c r="OF96" s="132"/>
      <c r="OG96" s="130"/>
      <c r="OI96" s="130"/>
      <c r="OJ96" s="131"/>
      <c r="OK96" s="130"/>
      <c r="OL96" s="132"/>
      <c r="OM96" s="130"/>
      <c r="OO96" s="130"/>
      <c r="OP96" s="131"/>
      <c r="OQ96" s="130"/>
      <c r="OR96" s="132"/>
      <c r="OS96" s="130"/>
    </row>
    <row r="97" spans="1:409" ht="18" x14ac:dyDescent="0.35">
      <c r="A97" s="178" t="s">
        <v>45</v>
      </c>
      <c r="B97" s="177">
        <v>306940.25</v>
      </c>
      <c r="C97" s="185">
        <v>4.2957476649738553E-4</v>
      </c>
      <c r="D97" s="179">
        <v>5</v>
      </c>
      <c r="E97" s="185">
        <v>1.0395010395010396E-3</v>
      </c>
      <c r="H97" s="178" t="s">
        <v>45</v>
      </c>
      <c r="I97" s="177">
        <v>306427.69</v>
      </c>
      <c r="J97" s="185">
        <v>3.4481625170739355E-4</v>
      </c>
      <c r="K97" s="179">
        <v>5</v>
      </c>
      <c r="L97" s="185">
        <v>8.3180835135584759E-4</v>
      </c>
      <c r="O97" s="178" t="s">
        <v>45</v>
      </c>
      <c r="P97" s="177">
        <v>306427.28999999998</v>
      </c>
      <c r="Q97" s="185">
        <v>3.4764019621919619E-4</v>
      </c>
      <c r="R97" s="179">
        <v>5</v>
      </c>
      <c r="S97" s="185">
        <v>8.3878543868478445E-4</v>
      </c>
      <c r="V97" s="178" t="s">
        <v>45</v>
      </c>
      <c r="W97" s="177">
        <v>306427.08</v>
      </c>
      <c r="X97" s="185">
        <v>3.5391336820384629E-4</v>
      </c>
      <c r="Y97" s="179">
        <v>5</v>
      </c>
      <c r="Z97" s="185">
        <v>8.5106382978723403E-4</v>
      </c>
      <c r="AC97" s="178" t="s">
        <v>45</v>
      </c>
      <c r="AD97" s="177">
        <v>306426.46999999997</v>
      </c>
      <c r="AE97" s="185">
        <v>3.6296995043135145E-4</v>
      </c>
      <c r="AF97" s="179">
        <v>5</v>
      </c>
      <c r="AG97" s="185">
        <v>8.732099196646874E-4</v>
      </c>
      <c r="AJ97" s="178" t="s">
        <v>45</v>
      </c>
      <c r="AK97" s="177">
        <v>306425.84000000003</v>
      </c>
      <c r="AL97" s="185">
        <v>3.8792439649172931E-4</v>
      </c>
      <c r="AM97" s="179">
        <v>5</v>
      </c>
      <c r="AN97" s="185">
        <v>9.2661230541141583E-4</v>
      </c>
      <c r="AQ97" s="178" t="s">
        <v>45</v>
      </c>
      <c r="AR97" s="177">
        <v>157266.98000000001</v>
      </c>
      <c r="AS97" s="185">
        <v>2.0546098087207803E-4</v>
      </c>
      <c r="AT97" s="179">
        <v>4</v>
      </c>
      <c r="AU97" s="185">
        <v>7.6365024818633069E-4</v>
      </c>
      <c r="AX97" s="178" t="s">
        <v>45</v>
      </c>
      <c r="AY97" s="177">
        <v>157266.98000000001</v>
      </c>
      <c r="AZ97" s="185">
        <v>2.1661505302733022E-4</v>
      </c>
      <c r="BA97" s="179">
        <v>4</v>
      </c>
      <c r="BB97" s="185">
        <v>7.993605115907274E-4</v>
      </c>
      <c r="BE97" s="178" t="s">
        <v>45</v>
      </c>
      <c r="BF97" s="177">
        <v>157266.98000000001</v>
      </c>
      <c r="BG97" s="185">
        <v>2.2029740743039909E-4</v>
      </c>
      <c r="BH97" s="179">
        <v>4</v>
      </c>
      <c r="BI97" s="185">
        <v>8.1168831168831174E-4</v>
      </c>
      <c r="BL97" s="178" t="s">
        <v>45</v>
      </c>
      <c r="BM97" s="177">
        <v>122767.31</v>
      </c>
      <c r="BN97" s="185">
        <v>1.824532734355875E-4</v>
      </c>
      <c r="BO97" s="179">
        <v>3</v>
      </c>
      <c r="BP97" s="185">
        <v>6.4047822374039285E-4</v>
      </c>
      <c r="BS97" s="178" t="s">
        <v>45</v>
      </c>
      <c r="BT97" s="177">
        <v>122767.31</v>
      </c>
      <c r="BU97" s="185">
        <v>1.8472404616425353E-4</v>
      </c>
      <c r="BV97" s="179">
        <v>3</v>
      </c>
      <c r="BW97" s="185">
        <v>6.4752859917979711E-4</v>
      </c>
      <c r="BZ97" s="178" t="s">
        <v>45</v>
      </c>
      <c r="CA97" s="177">
        <v>122767.31</v>
      </c>
      <c r="CB97" s="185">
        <v>1.8594021539520292E-4</v>
      </c>
      <c r="CC97" s="179">
        <v>3</v>
      </c>
      <c r="CD97" s="185">
        <v>6.5189048239895696E-4</v>
      </c>
      <c r="CG97" s="178" t="s">
        <v>45</v>
      </c>
      <c r="CH97" s="177">
        <v>122767.31</v>
      </c>
      <c r="CI97" s="185">
        <v>1.8697126830655137E-4</v>
      </c>
      <c r="CJ97" s="179">
        <v>3</v>
      </c>
      <c r="CK97" s="185">
        <v>6.5487884741322858E-4</v>
      </c>
      <c r="CN97" s="178" t="s">
        <v>45</v>
      </c>
      <c r="CO97" s="177">
        <v>122767.31</v>
      </c>
      <c r="CP97" s="185">
        <v>1.8881169203620644E-4</v>
      </c>
      <c r="CQ97" s="179">
        <v>3</v>
      </c>
      <c r="CR97" s="185">
        <v>6.5905096660808437E-4</v>
      </c>
      <c r="CU97" s="178" t="s">
        <v>45</v>
      </c>
      <c r="CV97" s="177">
        <v>122767.31</v>
      </c>
      <c r="CW97" s="185">
        <v>1.9060636369482909E-4</v>
      </c>
      <c r="CX97" s="179">
        <v>3</v>
      </c>
      <c r="CY97" s="185">
        <v>6.64599025254763E-4</v>
      </c>
      <c r="DB97" s="178" t="s">
        <v>45</v>
      </c>
      <c r="DC97" s="177">
        <v>122767.31</v>
      </c>
      <c r="DD97" s="185">
        <v>1.9254576895897464E-4</v>
      </c>
      <c r="DE97" s="179">
        <v>3</v>
      </c>
      <c r="DF97" s="185">
        <v>6.6964285714285715E-4</v>
      </c>
      <c r="DI97" s="178" t="s">
        <v>45</v>
      </c>
      <c r="DJ97" s="177">
        <v>122767.31</v>
      </c>
      <c r="DK97" s="185">
        <v>1.9382795587481234E-4</v>
      </c>
      <c r="DL97" s="179">
        <v>3</v>
      </c>
      <c r="DM97" s="185">
        <v>6.7370312149112955E-4</v>
      </c>
      <c r="DP97" s="178" t="s">
        <v>45</v>
      </c>
      <c r="DQ97" s="177">
        <v>122767.32</v>
      </c>
      <c r="DR97" s="185">
        <v>1.9531915083662103E-4</v>
      </c>
      <c r="DS97" s="179">
        <v>3</v>
      </c>
      <c r="DT97" s="185">
        <v>6.7674261222648319E-4</v>
      </c>
      <c r="DW97" s="178" t="s">
        <v>45</v>
      </c>
      <c r="DX97" s="177">
        <v>122767.34</v>
      </c>
      <c r="DY97" s="185">
        <v>1.9645598119025586E-4</v>
      </c>
      <c r="DZ97" s="179">
        <v>3</v>
      </c>
      <c r="EA97" s="185">
        <v>6.7980965329707678E-4</v>
      </c>
      <c r="ED97" s="178" t="s">
        <v>45</v>
      </c>
      <c r="EE97" s="177">
        <v>122767.34</v>
      </c>
      <c r="EF97" s="185">
        <v>1.9757378726069057E-4</v>
      </c>
      <c r="EG97" s="179">
        <v>3</v>
      </c>
      <c r="EH97" s="185">
        <v>6.8352699931647305E-4</v>
      </c>
      <c r="EK97" s="178" t="s">
        <v>45</v>
      </c>
      <c r="EL97" s="177">
        <v>122767.34</v>
      </c>
      <c r="EM97" s="185">
        <v>1.9893365768517527E-4</v>
      </c>
      <c r="EN97" s="179">
        <v>3</v>
      </c>
      <c r="EO97" s="185">
        <v>6.8665598535133903E-4</v>
      </c>
      <c r="ER97" s="178" t="s">
        <v>45</v>
      </c>
      <c r="ES97" s="177">
        <v>122767.34</v>
      </c>
      <c r="ET97" s="185">
        <v>1.9974608308930155E-4</v>
      </c>
      <c r="EU97" s="179">
        <v>3</v>
      </c>
      <c r="EV97" s="185">
        <v>6.8902158934313273E-4</v>
      </c>
      <c r="EY97" s="178" t="s">
        <v>45</v>
      </c>
      <c r="EZ97" s="177">
        <v>122767.34</v>
      </c>
      <c r="FA97" s="185">
        <v>2.0117326083819297E-4</v>
      </c>
      <c r="FB97" s="179">
        <v>3</v>
      </c>
      <c r="FC97" s="185">
        <v>6.925207756232687E-4</v>
      </c>
      <c r="FF97" s="178" t="s">
        <v>45</v>
      </c>
      <c r="FG97" s="177">
        <v>122767.34</v>
      </c>
      <c r="FH97" s="185">
        <v>2.0326274564585241E-4</v>
      </c>
      <c r="FI97" s="179">
        <v>3</v>
      </c>
      <c r="FJ97" s="185">
        <v>6.9735006973500695E-4</v>
      </c>
      <c r="FM97" s="178" t="s">
        <v>45</v>
      </c>
      <c r="FN97" s="177">
        <v>122767.34</v>
      </c>
      <c r="FO97" s="185">
        <v>2.0444964526746578E-4</v>
      </c>
      <c r="FP97" s="179">
        <v>3</v>
      </c>
      <c r="FQ97" s="185">
        <v>7.0028011204481793E-4</v>
      </c>
      <c r="FT97" s="178" t="s">
        <v>45</v>
      </c>
      <c r="FU97" s="177">
        <v>122767.34</v>
      </c>
      <c r="FV97" s="185">
        <v>2.0578795942510861E-4</v>
      </c>
      <c r="FW97" s="179">
        <v>3</v>
      </c>
      <c r="FX97" s="185">
        <v>7.0422535211267609E-4</v>
      </c>
      <c r="GA97" s="178" t="s">
        <v>45</v>
      </c>
      <c r="GB97" s="177">
        <v>58587.76</v>
      </c>
      <c r="GC97" s="185">
        <v>9.8979423623152496E-5</v>
      </c>
      <c r="GD97" s="179">
        <v>3</v>
      </c>
      <c r="GE97" s="185">
        <v>7.0905223351453556E-4</v>
      </c>
      <c r="GH97" s="178" t="s">
        <v>45</v>
      </c>
      <c r="GI97" s="177">
        <v>57601.94</v>
      </c>
      <c r="GJ97" s="185">
        <v>9.813742651494741E-5</v>
      </c>
      <c r="GK97" s="179">
        <v>3</v>
      </c>
      <c r="GL97" s="185">
        <v>7.1360608943862988E-4</v>
      </c>
      <c r="GO97" s="178" t="s">
        <v>45</v>
      </c>
      <c r="GP97" s="177">
        <v>56101.94</v>
      </c>
      <c r="GQ97" s="185">
        <v>9.6656934237182384E-5</v>
      </c>
      <c r="GR97" s="179">
        <v>3</v>
      </c>
      <c r="GS97" s="185">
        <v>7.1994240460763136E-4</v>
      </c>
      <c r="GV97" s="178" t="s">
        <v>45</v>
      </c>
      <c r="GW97" s="177">
        <v>54601.94</v>
      </c>
      <c r="GX97" s="185">
        <v>9.4858492248953098E-5</v>
      </c>
      <c r="GY97" s="179">
        <v>3</v>
      </c>
      <c r="GZ97" s="185">
        <v>7.2446269017145616E-4</v>
      </c>
      <c r="HC97" s="178" t="s">
        <v>45</v>
      </c>
      <c r="HD97" s="177">
        <v>53101.94</v>
      </c>
      <c r="HE97" s="185">
        <v>9.3566858062969776E-5</v>
      </c>
      <c r="HF97" s="179">
        <v>3</v>
      </c>
      <c r="HG97" s="185">
        <v>7.3277967757694185E-4</v>
      </c>
      <c r="HJ97" s="178" t="s">
        <v>45</v>
      </c>
      <c r="HK97" s="177">
        <v>51601.94</v>
      </c>
      <c r="HL97" s="185">
        <v>9.2374278676652426E-5</v>
      </c>
      <c r="HM97" s="179">
        <v>3</v>
      </c>
      <c r="HN97" s="185">
        <v>7.4275810844268381E-4</v>
      </c>
      <c r="HQ97" s="178" t="s">
        <v>45</v>
      </c>
      <c r="HR97" s="177">
        <v>50101.94</v>
      </c>
      <c r="HS97" s="185">
        <v>9.1009568402212148E-5</v>
      </c>
      <c r="HT97" s="179">
        <v>3</v>
      </c>
      <c r="HU97" s="185">
        <v>7.5282308657465501E-4</v>
      </c>
      <c r="HX97" s="178" t="s">
        <v>45</v>
      </c>
      <c r="HY97" s="177">
        <v>48601.94</v>
      </c>
      <c r="HZ97" s="185">
        <v>8.9412451114946942E-5</v>
      </c>
      <c r="IA97" s="179">
        <v>3</v>
      </c>
      <c r="IB97" s="185">
        <v>7.6103500761035003E-4</v>
      </c>
      <c r="IE97" s="178" t="s">
        <v>45</v>
      </c>
      <c r="IF97" s="177">
        <v>47101.94</v>
      </c>
      <c r="IG97" s="185">
        <v>8.7672106570694445E-5</v>
      </c>
      <c r="IH97" s="179">
        <v>3</v>
      </c>
      <c r="II97" s="185">
        <v>7.6962544894817856E-4</v>
      </c>
      <c r="IL97" s="178" t="s">
        <v>45</v>
      </c>
      <c r="IM97" s="177">
        <v>46727.39</v>
      </c>
      <c r="IN97" s="185">
        <v>8.8448546978365058E-5</v>
      </c>
      <c r="IO97" s="179">
        <v>1</v>
      </c>
      <c r="IP97" s="185">
        <v>2.6014568158168577E-4</v>
      </c>
      <c r="IS97" s="178" t="s">
        <v>45</v>
      </c>
      <c r="IT97" s="177">
        <v>46727.39</v>
      </c>
      <c r="IU97" s="185">
        <v>8.9755829679947274E-5</v>
      </c>
      <c r="IV97" s="179">
        <v>1</v>
      </c>
      <c r="IW97" s="185">
        <v>2.6357406431207171E-4</v>
      </c>
      <c r="IZ97" s="178" t="s">
        <v>45</v>
      </c>
      <c r="JA97" s="177">
        <v>0</v>
      </c>
      <c r="JB97" s="185">
        <v>0</v>
      </c>
      <c r="JC97" s="179">
        <v>0</v>
      </c>
      <c r="JD97" s="185">
        <v>0</v>
      </c>
      <c r="JG97" s="178" t="s">
        <v>45</v>
      </c>
      <c r="JH97" s="177">
        <v>0</v>
      </c>
      <c r="JI97" s="185">
        <v>0</v>
      </c>
      <c r="JJ97" s="179">
        <v>0</v>
      </c>
      <c r="JK97" s="185">
        <v>0</v>
      </c>
      <c r="JN97" s="178" t="s">
        <v>45</v>
      </c>
      <c r="JO97" s="177">
        <v>0</v>
      </c>
      <c r="JP97" s="185">
        <v>0</v>
      </c>
      <c r="JQ97" s="179">
        <v>0</v>
      </c>
      <c r="JR97" s="185">
        <v>0</v>
      </c>
      <c r="JU97" s="178" t="s">
        <v>45</v>
      </c>
      <c r="JV97" s="177">
        <v>0</v>
      </c>
      <c r="JW97" s="185">
        <v>0</v>
      </c>
      <c r="JX97" s="179">
        <v>0</v>
      </c>
      <c r="JY97" s="185">
        <v>0</v>
      </c>
      <c r="KB97" s="178" t="s">
        <v>45</v>
      </c>
      <c r="KC97" s="177">
        <v>0</v>
      </c>
      <c r="KD97" s="185">
        <v>0</v>
      </c>
      <c r="KE97" s="179">
        <v>0</v>
      </c>
      <c r="KF97" s="185">
        <v>0</v>
      </c>
      <c r="KI97" s="178" t="s">
        <v>45</v>
      </c>
      <c r="KJ97" s="177">
        <v>0</v>
      </c>
      <c r="KK97" s="185">
        <v>0</v>
      </c>
      <c r="KL97" s="179">
        <v>0</v>
      </c>
      <c r="KM97" s="185">
        <v>0</v>
      </c>
      <c r="KP97" s="249" t="s">
        <v>45</v>
      </c>
      <c r="KQ97" s="250">
        <v>0</v>
      </c>
      <c r="KR97" s="251">
        <v>0</v>
      </c>
      <c r="KS97" s="252">
        <v>0</v>
      </c>
      <c r="KT97" s="251">
        <v>0</v>
      </c>
      <c r="KW97" s="249" t="s">
        <v>45</v>
      </c>
      <c r="KX97" s="250">
        <v>0</v>
      </c>
      <c r="KY97" s="251">
        <v>0</v>
      </c>
      <c r="KZ97" s="252">
        <v>0</v>
      </c>
      <c r="LA97" s="251">
        <v>0</v>
      </c>
      <c r="LD97" s="249" t="s">
        <v>45</v>
      </c>
      <c r="LE97" s="250">
        <v>0</v>
      </c>
      <c r="LF97" s="251">
        <v>0</v>
      </c>
      <c r="LG97" s="252">
        <v>0</v>
      </c>
      <c r="LH97" s="251">
        <v>0</v>
      </c>
      <c r="LK97" s="249" t="s">
        <v>45</v>
      </c>
      <c r="LL97" s="250">
        <v>0</v>
      </c>
      <c r="LM97" s="251">
        <v>0</v>
      </c>
      <c r="LN97" s="252">
        <v>0</v>
      </c>
      <c r="LO97" s="251">
        <v>0</v>
      </c>
      <c r="LR97" s="249" t="s">
        <v>45</v>
      </c>
      <c r="LS97" s="250">
        <v>0</v>
      </c>
      <c r="LT97" s="251">
        <v>0</v>
      </c>
      <c r="LU97" s="252">
        <v>0</v>
      </c>
      <c r="LV97" s="251">
        <v>0</v>
      </c>
      <c r="LY97" s="249" t="s">
        <v>45</v>
      </c>
      <c r="LZ97" s="250">
        <v>0</v>
      </c>
      <c r="MA97" s="251">
        <v>0</v>
      </c>
      <c r="MB97" s="252">
        <v>0</v>
      </c>
      <c r="MC97" s="251">
        <v>0</v>
      </c>
      <c r="MF97" s="249" t="s">
        <v>45</v>
      </c>
      <c r="MG97" s="250">
        <v>0</v>
      </c>
      <c r="MH97" s="251">
        <v>0</v>
      </c>
      <c r="MI97" s="252">
        <v>0</v>
      </c>
      <c r="MJ97" s="251">
        <v>0</v>
      </c>
      <c r="MM97" s="249" t="s">
        <v>45</v>
      </c>
      <c r="MN97" s="250">
        <v>0</v>
      </c>
      <c r="MO97" s="251">
        <v>0</v>
      </c>
      <c r="MP97" s="252">
        <v>0</v>
      </c>
      <c r="MQ97" s="251">
        <v>0</v>
      </c>
      <c r="MT97" s="249" t="s">
        <v>45</v>
      </c>
      <c r="MU97" s="250">
        <v>0</v>
      </c>
      <c r="MV97" s="251">
        <v>0</v>
      </c>
      <c r="MW97" s="252">
        <v>0</v>
      </c>
      <c r="MX97" s="251">
        <v>0</v>
      </c>
      <c r="NA97" s="249" t="s">
        <v>45</v>
      </c>
      <c r="NB97" s="250">
        <v>0</v>
      </c>
      <c r="NC97" s="251">
        <v>0</v>
      </c>
      <c r="ND97" s="252">
        <v>0</v>
      </c>
      <c r="NE97" s="251">
        <v>0</v>
      </c>
      <c r="NH97" s="249" t="s">
        <v>45</v>
      </c>
      <c r="NI97" s="250">
        <v>0</v>
      </c>
      <c r="NJ97" s="251">
        <v>0</v>
      </c>
      <c r="NK97" s="252">
        <v>0</v>
      </c>
      <c r="NL97" s="251">
        <v>0</v>
      </c>
      <c r="NO97" s="249" t="s">
        <v>45</v>
      </c>
      <c r="NP97" s="250">
        <v>0</v>
      </c>
      <c r="NQ97" s="251">
        <v>0</v>
      </c>
      <c r="NR97" s="252">
        <v>0</v>
      </c>
      <c r="NS97" s="251">
        <v>0</v>
      </c>
      <c r="NV97" s="249" t="s">
        <v>45</v>
      </c>
      <c r="NW97" s="250">
        <v>0</v>
      </c>
      <c r="NX97" s="251">
        <v>0</v>
      </c>
      <c r="NY97" s="252">
        <v>0</v>
      </c>
      <c r="NZ97" s="251">
        <v>0</v>
      </c>
      <c r="OC97" s="249" t="s">
        <v>45</v>
      </c>
      <c r="OD97" s="298">
        <v>0</v>
      </c>
      <c r="OE97" s="299">
        <v>0</v>
      </c>
      <c r="OF97" s="300">
        <v>0</v>
      </c>
      <c r="OG97" s="299">
        <v>0</v>
      </c>
      <c r="OI97" s="249" t="s">
        <v>45</v>
      </c>
      <c r="OJ97" s="298">
        <v>0</v>
      </c>
      <c r="OK97" s="299">
        <v>0</v>
      </c>
      <c r="OL97" s="300">
        <v>0</v>
      </c>
      <c r="OM97" s="299">
        <v>0</v>
      </c>
      <c r="OO97" s="249" t="s">
        <v>45</v>
      </c>
      <c r="OP97" s="298">
        <v>0</v>
      </c>
      <c r="OQ97" s="299">
        <v>0</v>
      </c>
      <c r="OR97" s="300">
        <v>0</v>
      </c>
      <c r="OS97" s="299">
        <v>0</v>
      </c>
    </row>
    <row r="98" spans="1:409" ht="18" x14ac:dyDescent="0.35">
      <c r="A98" s="178" t="s">
        <v>46</v>
      </c>
      <c r="B98" s="177">
        <v>592897639.64000058</v>
      </c>
      <c r="C98" s="185">
        <v>0.829783207334992</v>
      </c>
      <c r="D98" s="179">
        <v>4014</v>
      </c>
      <c r="E98" s="185">
        <v>0.8345114345114345</v>
      </c>
      <c r="H98" s="178" t="s">
        <v>46</v>
      </c>
      <c r="I98" s="177">
        <v>747796793.67999899</v>
      </c>
      <c r="J98" s="185">
        <v>0.84147906945206041</v>
      </c>
      <c r="K98" s="179">
        <v>5081</v>
      </c>
      <c r="L98" s="185">
        <v>0.8452836466478123</v>
      </c>
      <c r="O98" s="178" t="s">
        <v>46</v>
      </c>
      <c r="P98" s="177">
        <v>737287158.42000103</v>
      </c>
      <c r="Q98" s="185">
        <v>0.83644851743793047</v>
      </c>
      <c r="R98" s="179">
        <v>5011</v>
      </c>
      <c r="S98" s="185">
        <v>0.840630766649891</v>
      </c>
      <c r="V98" s="178" t="s">
        <v>46</v>
      </c>
      <c r="W98" s="177">
        <v>701986070.19000089</v>
      </c>
      <c r="X98" s="185">
        <v>0.81077121034186961</v>
      </c>
      <c r="Y98" s="179">
        <v>4799</v>
      </c>
      <c r="Z98" s="185">
        <v>0.81685106382978723</v>
      </c>
      <c r="AC98" s="178" t="s">
        <v>46</v>
      </c>
      <c r="AD98" s="177">
        <v>687846014.34000039</v>
      </c>
      <c r="AE98" s="185">
        <v>0.81477110554252252</v>
      </c>
      <c r="AF98" s="179">
        <v>4703</v>
      </c>
      <c r="AG98" s="185">
        <v>0.821341250436605</v>
      </c>
      <c r="AJ98" s="178" t="s">
        <v>46</v>
      </c>
      <c r="AK98" s="177">
        <v>590173607.10000014</v>
      </c>
      <c r="AL98" s="185">
        <v>0.74713914583579033</v>
      </c>
      <c r="AM98" s="179">
        <v>4088</v>
      </c>
      <c r="AN98" s="185">
        <v>0.75759822090437356</v>
      </c>
      <c r="AQ98" s="178" t="s">
        <v>46</v>
      </c>
      <c r="AR98" s="177">
        <v>566225157.79000115</v>
      </c>
      <c r="AS98" s="185">
        <v>0.73974318266924699</v>
      </c>
      <c r="AT98" s="179">
        <v>3927</v>
      </c>
      <c r="AU98" s="185">
        <v>0.74971363115693013</v>
      </c>
      <c r="AX98" s="178" t="s">
        <v>46</v>
      </c>
      <c r="AY98" s="177">
        <v>408619250.03000063</v>
      </c>
      <c r="AZ98" s="185">
        <v>0.56282050124721983</v>
      </c>
      <c r="BA98" s="179">
        <v>2877</v>
      </c>
      <c r="BB98" s="185">
        <v>0.57494004796163067</v>
      </c>
      <c r="BE98" s="178" t="s">
        <v>46</v>
      </c>
      <c r="BF98" s="177">
        <v>406777009.77000046</v>
      </c>
      <c r="BG98" s="185">
        <v>0.56980760140889863</v>
      </c>
      <c r="BH98" s="179">
        <v>2865</v>
      </c>
      <c r="BI98" s="185">
        <v>0.58137175324675328</v>
      </c>
      <c r="BL98" s="178" t="s">
        <v>46</v>
      </c>
      <c r="BM98" s="177">
        <v>179206584.40999997</v>
      </c>
      <c r="BN98" s="185">
        <v>0.26633171278914086</v>
      </c>
      <c r="BO98" s="179">
        <v>1258</v>
      </c>
      <c r="BP98" s="185">
        <v>0.26857386848847137</v>
      </c>
      <c r="BS98" s="178" t="s">
        <v>46</v>
      </c>
      <c r="BT98" s="177">
        <v>89754751.070000201</v>
      </c>
      <c r="BU98" s="185">
        <v>0.13505110424033728</v>
      </c>
      <c r="BV98" s="179">
        <v>629</v>
      </c>
      <c r="BW98" s="185">
        <v>0.13576516296136412</v>
      </c>
      <c r="BZ98" s="178" t="s">
        <v>46</v>
      </c>
      <c r="CA98" s="177">
        <v>74375050.750000075</v>
      </c>
      <c r="CB98" s="185">
        <v>0.11264654211682379</v>
      </c>
      <c r="CC98" s="179">
        <v>507</v>
      </c>
      <c r="CD98" s="185">
        <v>0.11016949152542373</v>
      </c>
      <c r="CG98" s="178" t="s">
        <v>46</v>
      </c>
      <c r="CH98" s="177">
        <v>72816172.540000021</v>
      </c>
      <c r="CI98" s="185">
        <v>0.11089704688513972</v>
      </c>
      <c r="CJ98" s="179">
        <v>489</v>
      </c>
      <c r="CK98" s="185">
        <v>0.10674525212835625</v>
      </c>
      <c r="CN98" s="178" t="s">
        <v>46</v>
      </c>
      <c r="CO98" s="177">
        <v>58815730.640000015</v>
      </c>
      <c r="CP98" s="185">
        <v>9.0456471030310542E-2</v>
      </c>
      <c r="CQ98" s="179">
        <v>399</v>
      </c>
      <c r="CR98" s="185">
        <v>8.7653778558875226E-2</v>
      </c>
      <c r="CU98" s="178" t="s">
        <v>46</v>
      </c>
      <c r="CV98" s="177">
        <v>42971648.900000036</v>
      </c>
      <c r="CW98" s="185">
        <v>6.6717025393811344E-2</v>
      </c>
      <c r="CX98" s="179">
        <v>293</v>
      </c>
      <c r="CY98" s="185">
        <v>6.490917146654851E-2</v>
      </c>
      <c r="DB98" s="178" t="s">
        <v>46</v>
      </c>
      <c r="DC98" s="177">
        <v>26606904.679999992</v>
      </c>
      <c r="DD98" s="185">
        <v>4.1729731809133391E-2</v>
      </c>
      <c r="DE98" s="179">
        <v>181</v>
      </c>
      <c r="DF98" s="185">
        <v>4.0401785714285716E-2</v>
      </c>
      <c r="DI98" s="178" t="s">
        <v>46</v>
      </c>
      <c r="DJ98" s="177">
        <v>26253220.759999994</v>
      </c>
      <c r="DK98" s="185">
        <v>4.1449210828525818E-2</v>
      </c>
      <c r="DL98" s="179">
        <v>178</v>
      </c>
      <c r="DM98" s="185">
        <v>3.9973051875140352E-2</v>
      </c>
      <c r="DP98" s="178" t="s">
        <v>46</v>
      </c>
      <c r="DQ98" s="177">
        <v>16926486.969999999</v>
      </c>
      <c r="DR98" s="185">
        <v>2.6929536798779432E-2</v>
      </c>
      <c r="DS98" s="179">
        <v>115</v>
      </c>
      <c r="DT98" s="185">
        <v>2.5941800135348522E-2</v>
      </c>
      <c r="DW98" s="178" t="s">
        <v>46</v>
      </c>
      <c r="DX98" s="177">
        <v>9745317.5300000031</v>
      </c>
      <c r="DY98" s="185">
        <v>1.5594749526761362E-2</v>
      </c>
      <c r="DZ98" s="179">
        <v>66</v>
      </c>
      <c r="EA98" s="185">
        <v>1.495581237253569E-2</v>
      </c>
      <c r="ED98" s="178" t="s">
        <v>46</v>
      </c>
      <c r="EE98" s="177">
        <v>3126761.71</v>
      </c>
      <c r="EF98" s="185">
        <v>5.0320073148641406E-3</v>
      </c>
      <c r="EG98" s="179">
        <v>18</v>
      </c>
      <c r="EH98" s="185">
        <v>4.1011619958988381E-3</v>
      </c>
      <c r="EK98" s="178" t="s">
        <v>46</v>
      </c>
      <c r="EL98" s="177">
        <v>1598714.0699999998</v>
      </c>
      <c r="EM98" s="185">
        <v>2.5905752909353035E-3</v>
      </c>
      <c r="EN98" s="179">
        <v>11</v>
      </c>
      <c r="EO98" s="185">
        <v>2.5177386129549098E-3</v>
      </c>
      <c r="ER98" s="178" t="s">
        <v>46</v>
      </c>
      <c r="ES98" s="177">
        <v>1389594.8299999998</v>
      </c>
      <c r="ET98" s="185">
        <v>2.2609117732260374E-3</v>
      </c>
      <c r="EU98" s="179">
        <v>9</v>
      </c>
      <c r="EV98" s="185">
        <v>2.0670647680293983E-3</v>
      </c>
      <c r="EY98" s="178" t="s">
        <v>46</v>
      </c>
      <c r="EZ98" s="177">
        <v>1389059.24</v>
      </c>
      <c r="FA98" s="185">
        <v>2.2761882501341323E-3</v>
      </c>
      <c r="FB98" s="179">
        <v>9</v>
      </c>
      <c r="FC98" s="185">
        <v>2.0775623268698062E-3</v>
      </c>
      <c r="FF98" s="178" t="s">
        <v>46</v>
      </c>
      <c r="FG98" s="177">
        <v>772971.15999999992</v>
      </c>
      <c r="FH98" s="185">
        <v>1.2797885845425947E-3</v>
      </c>
      <c r="FI98" s="179">
        <v>6</v>
      </c>
      <c r="FJ98" s="185">
        <v>1.3947001394700139E-3</v>
      </c>
      <c r="FM98" s="178" t="s">
        <v>46</v>
      </c>
      <c r="FN98" s="177">
        <v>772416.86999999988</v>
      </c>
      <c r="FO98" s="185">
        <v>1.2863384925510825E-3</v>
      </c>
      <c r="FP98" s="179">
        <v>6</v>
      </c>
      <c r="FQ98" s="185">
        <v>1.4005602240896359E-3</v>
      </c>
      <c r="FT98" s="178" t="s">
        <v>46</v>
      </c>
      <c r="FU98" s="177">
        <v>771854.0199999999</v>
      </c>
      <c r="FV98" s="185">
        <v>1.2938153074740152E-3</v>
      </c>
      <c r="FW98" s="179">
        <v>6</v>
      </c>
      <c r="FX98" s="185">
        <v>1.4084507042253522E-3</v>
      </c>
      <c r="GA98" s="178" t="s">
        <v>46</v>
      </c>
      <c r="GB98" s="177">
        <v>606382.06999999995</v>
      </c>
      <c r="GC98" s="185">
        <v>1.0244349294803916E-3</v>
      </c>
      <c r="GD98" s="179">
        <v>5</v>
      </c>
      <c r="GE98" s="185">
        <v>1.181753722524226E-3</v>
      </c>
      <c r="GH98" s="178" t="s">
        <v>46</v>
      </c>
      <c r="GI98" s="177">
        <v>0</v>
      </c>
      <c r="GJ98" s="185">
        <v>0</v>
      </c>
      <c r="GK98" s="179">
        <v>0</v>
      </c>
      <c r="GL98" s="185">
        <v>0</v>
      </c>
      <c r="GO98" s="178" t="s">
        <v>46</v>
      </c>
      <c r="GP98" s="177">
        <v>0</v>
      </c>
      <c r="GQ98" s="185">
        <v>0</v>
      </c>
      <c r="GR98" s="179">
        <v>0</v>
      </c>
      <c r="GS98" s="185">
        <v>0</v>
      </c>
      <c r="GV98" s="178" t="s">
        <v>46</v>
      </c>
      <c r="GW98" s="177">
        <v>0</v>
      </c>
      <c r="GX98" s="185">
        <v>0</v>
      </c>
      <c r="GY98" s="179">
        <v>0</v>
      </c>
      <c r="GZ98" s="185">
        <v>0</v>
      </c>
      <c r="HC98" s="178" t="s">
        <v>46</v>
      </c>
      <c r="HD98" s="177">
        <v>0</v>
      </c>
      <c r="HE98" s="185">
        <v>0</v>
      </c>
      <c r="HF98" s="179">
        <v>0</v>
      </c>
      <c r="HG98" s="185">
        <v>0</v>
      </c>
      <c r="HJ98" s="178" t="s">
        <v>46</v>
      </c>
      <c r="HK98" s="177">
        <v>0</v>
      </c>
      <c r="HL98" s="185">
        <v>0</v>
      </c>
      <c r="HM98" s="179">
        <v>0</v>
      </c>
      <c r="HN98" s="185">
        <v>0</v>
      </c>
      <c r="HQ98" s="178" t="s">
        <v>46</v>
      </c>
      <c r="HR98" s="177">
        <v>0</v>
      </c>
      <c r="HS98" s="185">
        <v>0</v>
      </c>
      <c r="HT98" s="179">
        <v>0</v>
      </c>
      <c r="HU98" s="185">
        <v>0</v>
      </c>
      <c r="HX98" s="178" t="s">
        <v>46</v>
      </c>
      <c r="HY98" s="177">
        <v>0</v>
      </c>
      <c r="HZ98" s="185">
        <v>0</v>
      </c>
      <c r="IA98" s="179">
        <v>0</v>
      </c>
      <c r="IB98" s="185">
        <v>0</v>
      </c>
      <c r="IE98" s="178" t="s">
        <v>46</v>
      </c>
      <c r="IF98" s="177">
        <v>0</v>
      </c>
      <c r="IG98" s="185">
        <v>0</v>
      </c>
      <c r="IH98" s="179">
        <v>0</v>
      </c>
      <c r="II98" s="185">
        <v>0</v>
      </c>
      <c r="IL98" s="178" t="s">
        <v>46</v>
      </c>
      <c r="IM98" s="177">
        <v>0</v>
      </c>
      <c r="IN98" s="185">
        <v>0</v>
      </c>
      <c r="IO98" s="179">
        <v>0</v>
      </c>
      <c r="IP98" s="185">
        <v>0</v>
      </c>
      <c r="IS98" s="178" t="s">
        <v>46</v>
      </c>
      <c r="IT98" s="177">
        <v>0</v>
      </c>
      <c r="IU98" s="185">
        <v>0</v>
      </c>
      <c r="IV98" s="179">
        <v>0</v>
      </c>
      <c r="IW98" s="185">
        <v>0</v>
      </c>
      <c r="IZ98" s="178" t="s">
        <v>46</v>
      </c>
      <c r="JA98" s="177">
        <v>0</v>
      </c>
      <c r="JB98" s="185">
        <v>0</v>
      </c>
      <c r="JC98" s="179">
        <v>0</v>
      </c>
      <c r="JD98" s="185">
        <v>0</v>
      </c>
      <c r="JG98" s="178" t="s">
        <v>46</v>
      </c>
      <c r="JH98" s="177">
        <v>0</v>
      </c>
      <c r="JI98" s="185">
        <v>0</v>
      </c>
      <c r="JJ98" s="179">
        <v>0</v>
      </c>
      <c r="JK98" s="185">
        <v>0</v>
      </c>
      <c r="JN98" s="178" t="s">
        <v>46</v>
      </c>
      <c r="JO98" s="177">
        <v>0</v>
      </c>
      <c r="JP98" s="185">
        <v>0</v>
      </c>
      <c r="JQ98" s="179">
        <v>0</v>
      </c>
      <c r="JR98" s="185">
        <v>0</v>
      </c>
      <c r="JU98" s="178" t="s">
        <v>46</v>
      </c>
      <c r="JV98" s="177">
        <v>0</v>
      </c>
      <c r="JW98" s="185">
        <v>0</v>
      </c>
      <c r="JX98" s="179">
        <v>0</v>
      </c>
      <c r="JY98" s="185">
        <v>0</v>
      </c>
      <c r="KB98" s="178" t="s">
        <v>46</v>
      </c>
      <c r="KC98" s="177">
        <v>0</v>
      </c>
      <c r="KD98" s="185">
        <v>0</v>
      </c>
      <c r="KE98" s="179">
        <v>0</v>
      </c>
      <c r="KF98" s="185">
        <v>0</v>
      </c>
      <c r="KI98" s="178" t="s">
        <v>46</v>
      </c>
      <c r="KJ98" s="177">
        <v>0</v>
      </c>
      <c r="KK98" s="185">
        <v>0</v>
      </c>
      <c r="KL98" s="179">
        <v>0</v>
      </c>
      <c r="KM98" s="185">
        <v>0</v>
      </c>
      <c r="KP98" s="249" t="s">
        <v>46</v>
      </c>
      <c r="KQ98" s="250">
        <v>0</v>
      </c>
      <c r="KR98" s="251">
        <v>0</v>
      </c>
      <c r="KS98" s="252">
        <v>0</v>
      </c>
      <c r="KT98" s="251">
        <v>0</v>
      </c>
      <c r="KW98" s="249" t="s">
        <v>46</v>
      </c>
      <c r="KX98" s="250">
        <v>0</v>
      </c>
      <c r="KY98" s="251">
        <v>0</v>
      </c>
      <c r="KZ98" s="252">
        <v>0</v>
      </c>
      <c r="LA98" s="251">
        <v>0</v>
      </c>
      <c r="LD98" s="249" t="s">
        <v>46</v>
      </c>
      <c r="LE98" s="250">
        <v>0</v>
      </c>
      <c r="LF98" s="251">
        <v>0</v>
      </c>
      <c r="LG98" s="252">
        <v>0</v>
      </c>
      <c r="LH98" s="251">
        <v>0</v>
      </c>
      <c r="LK98" s="249" t="s">
        <v>46</v>
      </c>
      <c r="LL98" s="250">
        <v>0</v>
      </c>
      <c r="LM98" s="251">
        <v>0</v>
      </c>
      <c r="LN98" s="252">
        <v>0</v>
      </c>
      <c r="LO98" s="251">
        <v>0</v>
      </c>
      <c r="LR98" s="249" t="s">
        <v>46</v>
      </c>
      <c r="LS98" s="250">
        <v>0</v>
      </c>
      <c r="LT98" s="251">
        <v>0</v>
      </c>
      <c r="LU98" s="252">
        <v>0</v>
      </c>
      <c r="LV98" s="251">
        <v>0</v>
      </c>
      <c r="LY98" s="249" t="s">
        <v>46</v>
      </c>
      <c r="LZ98" s="250">
        <v>0</v>
      </c>
      <c r="MA98" s="251">
        <v>0</v>
      </c>
      <c r="MB98" s="252">
        <v>0</v>
      </c>
      <c r="MC98" s="251">
        <v>0</v>
      </c>
      <c r="MF98" s="249" t="s">
        <v>46</v>
      </c>
      <c r="MG98" s="250">
        <v>0</v>
      </c>
      <c r="MH98" s="251">
        <v>0</v>
      </c>
      <c r="MI98" s="252">
        <v>0</v>
      </c>
      <c r="MJ98" s="251">
        <v>0</v>
      </c>
      <c r="MM98" s="249" t="s">
        <v>46</v>
      </c>
      <c r="MN98" s="250">
        <v>0</v>
      </c>
      <c r="MO98" s="251">
        <v>0</v>
      </c>
      <c r="MP98" s="252">
        <v>0</v>
      </c>
      <c r="MQ98" s="251">
        <v>0</v>
      </c>
      <c r="MT98" s="249" t="s">
        <v>46</v>
      </c>
      <c r="MU98" s="250">
        <v>0</v>
      </c>
      <c r="MV98" s="251">
        <v>0</v>
      </c>
      <c r="MW98" s="252">
        <v>0</v>
      </c>
      <c r="MX98" s="251">
        <v>0</v>
      </c>
      <c r="NA98" s="249" t="s">
        <v>46</v>
      </c>
      <c r="NB98" s="250">
        <v>0</v>
      </c>
      <c r="NC98" s="251">
        <v>0</v>
      </c>
      <c r="ND98" s="252">
        <v>0</v>
      </c>
      <c r="NE98" s="251">
        <v>0</v>
      </c>
      <c r="NH98" s="249" t="s">
        <v>46</v>
      </c>
      <c r="NI98" s="250">
        <v>0</v>
      </c>
      <c r="NJ98" s="251">
        <v>0</v>
      </c>
      <c r="NK98" s="252">
        <v>0</v>
      </c>
      <c r="NL98" s="251">
        <v>0</v>
      </c>
      <c r="NO98" s="249" t="s">
        <v>46</v>
      </c>
      <c r="NP98" s="250">
        <v>0</v>
      </c>
      <c r="NQ98" s="251">
        <v>0</v>
      </c>
      <c r="NR98" s="252">
        <v>0</v>
      </c>
      <c r="NS98" s="251">
        <v>0</v>
      </c>
      <c r="NV98" s="249" t="s">
        <v>46</v>
      </c>
      <c r="NW98" s="250">
        <v>0</v>
      </c>
      <c r="NX98" s="251">
        <v>0</v>
      </c>
      <c r="NY98" s="252">
        <v>0</v>
      </c>
      <c r="NZ98" s="251">
        <v>0</v>
      </c>
      <c r="OC98" s="249" t="s">
        <v>46</v>
      </c>
      <c r="OD98" s="298">
        <v>0</v>
      </c>
      <c r="OE98" s="299">
        <v>0</v>
      </c>
      <c r="OF98" s="300">
        <v>0</v>
      </c>
      <c r="OG98" s="299">
        <v>0</v>
      </c>
      <c r="OI98" s="249" t="s">
        <v>46</v>
      </c>
      <c r="OJ98" s="298">
        <v>0</v>
      </c>
      <c r="OK98" s="299">
        <v>0</v>
      </c>
      <c r="OL98" s="300">
        <v>0</v>
      </c>
      <c r="OM98" s="299">
        <v>0</v>
      </c>
      <c r="OO98" s="249" t="s">
        <v>46</v>
      </c>
      <c r="OP98" s="298">
        <v>0</v>
      </c>
      <c r="OQ98" s="299">
        <v>0</v>
      </c>
      <c r="OR98" s="300">
        <v>0</v>
      </c>
      <c r="OS98" s="299">
        <v>0</v>
      </c>
    </row>
    <row r="99" spans="1:409" ht="18" x14ac:dyDescent="0.35">
      <c r="A99" s="178" t="s">
        <v>47</v>
      </c>
      <c r="B99" s="177">
        <v>6947439.3799999999</v>
      </c>
      <c r="C99" s="185">
        <v>9.7232104600756698E-3</v>
      </c>
      <c r="D99" s="179">
        <v>44</v>
      </c>
      <c r="E99" s="185">
        <v>9.1476091476091481E-3</v>
      </c>
      <c r="H99" s="178" t="s">
        <v>47</v>
      </c>
      <c r="I99" s="177">
        <v>10726461.98</v>
      </c>
      <c r="J99" s="185">
        <v>1.2070248658094404E-2</v>
      </c>
      <c r="K99" s="179">
        <v>62</v>
      </c>
      <c r="L99" s="185">
        <v>1.0314423556812511E-2</v>
      </c>
      <c r="O99" s="178" t="s">
        <v>47</v>
      </c>
      <c r="P99" s="177">
        <v>16802064.289999999</v>
      </c>
      <c r="Q99" s="185">
        <v>1.9061856163865659E-2</v>
      </c>
      <c r="R99" s="179">
        <v>104</v>
      </c>
      <c r="S99" s="185">
        <v>1.7446737124643515E-2</v>
      </c>
      <c r="V99" s="178" t="s">
        <v>47</v>
      </c>
      <c r="W99" s="177">
        <v>38960919.25</v>
      </c>
      <c r="X99" s="185">
        <v>4.4998601820979971E-2</v>
      </c>
      <c r="Y99" s="179">
        <v>246</v>
      </c>
      <c r="Z99" s="185">
        <v>4.1872340425531916E-2</v>
      </c>
      <c r="AC99" s="178" t="s">
        <v>47</v>
      </c>
      <c r="AD99" s="177">
        <v>35179910.640000001</v>
      </c>
      <c r="AE99" s="185">
        <v>4.1671499270869695E-2</v>
      </c>
      <c r="AF99" s="179">
        <v>219</v>
      </c>
      <c r="AG99" s="185">
        <v>3.824659448131331E-2</v>
      </c>
      <c r="AJ99" s="178" t="s">
        <v>47</v>
      </c>
      <c r="AK99" s="177">
        <v>81287240.640000001</v>
      </c>
      <c r="AL99" s="185">
        <v>0.10290680370738307</v>
      </c>
      <c r="AM99" s="179">
        <v>521</v>
      </c>
      <c r="AN99" s="185">
        <v>9.6553002223869533E-2</v>
      </c>
      <c r="AQ99" s="178" t="s">
        <v>47</v>
      </c>
      <c r="AR99" s="177">
        <v>81919609.669999987</v>
      </c>
      <c r="AS99" s="185">
        <v>0.10702363175954653</v>
      </c>
      <c r="AT99" s="179">
        <v>533</v>
      </c>
      <c r="AU99" s="185">
        <v>0.10175639557082856</v>
      </c>
      <c r="AX99" s="178" t="s">
        <v>47</v>
      </c>
      <c r="AY99" s="177">
        <v>201649807.39000022</v>
      </c>
      <c r="AZ99" s="185">
        <v>0.27774669368443283</v>
      </c>
      <c r="BA99" s="179">
        <v>1358</v>
      </c>
      <c r="BB99" s="185">
        <v>0.27138289368505197</v>
      </c>
      <c r="BE99" s="178" t="s">
        <v>47</v>
      </c>
      <c r="BF99" s="177">
        <v>191648092.93000004</v>
      </c>
      <c r="BG99" s="185">
        <v>0.26845799424303318</v>
      </c>
      <c r="BH99" s="179">
        <v>1296</v>
      </c>
      <c r="BI99" s="185">
        <v>0.26298701298701299</v>
      </c>
      <c r="BL99" s="178" t="s">
        <v>47</v>
      </c>
      <c r="BM99" s="177">
        <v>379942943.29000038</v>
      </c>
      <c r="BN99" s="185">
        <v>0.56466036212744541</v>
      </c>
      <c r="BO99" s="179">
        <v>2671</v>
      </c>
      <c r="BP99" s="185">
        <v>0.57023911187019638</v>
      </c>
      <c r="BS99" s="178" t="s">
        <v>47</v>
      </c>
      <c r="BT99" s="177">
        <v>458869235.89000034</v>
      </c>
      <c r="BU99" s="185">
        <v>0.6904458679912443</v>
      </c>
      <c r="BV99" s="179">
        <v>3239</v>
      </c>
      <c r="BW99" s="185">
        <v>0.69911504424778759</v>
      </c>
      <c r="BZ99" s="178" t="s">
        <v>47</v>
      </c>
      <c r="CA99" s="177">
        <v>470641606.26000041</v>
      </c>
      <c r="CB99" s="185">
        <v>0.71282169204431334</v>
      </c>
      <c r="CC99" s="179">
        <v>3334</v>
      </c>
      <c r="CD99" s="185">
        <v>0.72446762277270749</v>
      </c>
      <c r="CG99" s="178" t="s">
        <v>47</v>
      </c>
      <c r="CH99" s="177">
        <v>468671858.10000014</v>
      </c>
      <c r="CI99" s="185">
        <v>0.7137744708142999</v>
      </c>
      <c r="CJ99" s="179">
        <v>3332</v>
      </c>
      <c r="CK99" s="185">
        <v>0.72735210652695914</v>
      </c>
      <c r="CN99" s="178" t="s">
        <v>47</v>
      </c>
      <c r="CO99" s="177">
        <v>476677743.41999996</v>
      </c>
      <c r="CP99" s="185">
        <v>0.7331131658022878</v>
      </c>
      <c r="CQ99" s="179">
        <v>3397</v>
      </c>
      <c r="CR99" s="185">
        <v>0.74626537785588754</v>
      </c>
      <c r="CU99" s="178" t="s">
        <v>47</v>
      </c>
      <c r="CV99" s="177">
        <v>487113569.760001</v>
      </c>
      <c r="CW99" s="185">
        <v>0.75628395082014299</v>
      </c>
      <c r="CX99" s="179">
        <v>3468</v>
      </c>
      <c r="CY99" s="185">
        <v>0.76827647319450598</v>
      </c>
      <c r="DB99" s="178" t="s">
        <v>47</v>
      </c>
      <c r="DC99" s="177">
        <v>498118599.90000063</v>
      </c>
      <c r="DD99" s="185">
        <v>0.78123914949764273</v>
      </c>
      <c r="DE99" s="179">
        <v>3552</v>
      </c>
      <c r="DF99" s="185">
        <v>0.79285714285714282</v>
      </c>
      <c r="DI99" s="178" t="s">
        <v>47</v>
      </c>
      <c r="DJ99" s="177">
        <v>494969900.23000079</v>
      </c>
      <c r="DK99" s="185">
        <v>0.78147027886447018</v>
      </c>
      <c r="DL99" s="179">
        <v>3533</v>
      </c>
      <c r="DM99" s="185">
        <v>0.79339770940938692</v>
      </c>
      <c r="DP99" s="178" t="s">
        <v>47</v>
      </c>
      <c r="DQ99" s="177">
        <v>499489372.35000104</v>
      </c>
      <c r="DR99" s="185">
        <v>0.79467271957487562</v>
      </c>
      <c r="DS99" s="179">
        <v>3576</v>
      </c>
      <c r="DT99" s="185">
        <v>0.80667719377396796</v>
      </c>
      <c r="DW99" s="178" t="s">
        <v>47</v>
      </c>
      <c r="DX99" s="177">
        <v>503800321.33000141</v>
      </c>
      <c r="DY99" s="185">
        <v>0.80619639108293473</v>
      </c>
      <c r="DZ99" s="179">
        <v>3609</v>
      </c>
      <c r="EA99" s="185">
        <v>0.81781101291638336</v>
      </c>
      <c r="ED99" s="178" t="s">
        <v>47</v>
      </c>
      <c r="EE99" s="177">
        <v>507161471.2100004</v>
      </c>
      <c r="EF99" s="185">
        <v>0.81619274816627507</v>
      </c>
      <c r="EG99" s="179">
        <v>3635</v>
      </c>
      <c r="EH99" s="185">
        <v>0.82820688083845984</v>
      </c>
      <c r="EK99" s="178" t="s">
        <v>47</v>
      </c>
      <c r="EL99" s="177">
        <v>504998963.34000045</v>
      </c>
      <c r="EM99" s="185">
        <v>0.81830632564367711</v>
      </c>
      <c r="EN99" s="179">
        <v>3625</v>
      </c>
      <c r="EO99" s="185">
        <v>0.82970931563286798</v>
      </c>
      <c r="ER99" s="178" t="s">
        <v>47</v>
      </c>
      <c r="ES99" s="177">
        <v>502913537.41000044</v>
      </c>
      <c r="ET99" s="185">
        <v>0.81825515833634999</v>
      </c>
      <c r="EU99" s="179">
        <v>3614</v>
      </c>
      <c r="EV99" s="185">
        <v>0.83004134129536056</v>
      </c>
      <c r="EY99" s="178" t="s">
        <v>47</v>
      </c>
      <c r="EZ99" s="177">
        <v>499035852.28000051</v>
      </c>
      <c r="FA99" s="185">
        <v>0.81774737221100069</v>
      </c>
      <c r="FB99" s="179">
        <v>3595</v>
      </c>
      <c r="FC99" s="185">
        <v>0.829870729455217</v>
      </c>
      <c r="FF99" s="178" t="s">
        <v>47</v>
      </c>
      <c r="FG99" s="177">
        <v>494801286.96000069</v>
      </c>
      <c r="FH99" s="185">
        <v>0.81922983862476007</v>
      </c>
      <c r="FI99" s="179">
        <v>3574</v>
      </c>
      <c r="FJ99" s="185">
        <v>0.83077638307763835</v>
      </c>
      <c r="FM99" s="178" t="s">
        <v>47</v>
      </c>
      <c r="FN99" s="177">
        <v>492012400.0200007</v>
      </c>
      <c r="FO99" s="185">
        <v>0.81936906551273014</v>
      </c>
      <c r="FP99" s="179">
        <v>3560</v>
      </c>
      <c r="FQ99" s="185">
        <v>0.83099906629318399</v>
      </c>
      <c r="FT99" s="178" t="s">
        <v>47</v>
      </c>
      <c r="FU99" s="177">
        <v>488582401.51000059</v>
      </c>
      <c r="FV99" s="185">
        <v>0.81898308962108435</v>
      </c>
      <c r="FW99" s="179">
        <v>3538</v>
      </c>
      <c r="FX99" s="185">
        <v>0.83051643192488267</v>
      </c>
      <c r="GA99" s="178" t="s">
        <v>47</v>
      </c>
      <c r="GB99" s="177">
        <v>484676259.59000021</v>
      </c>
      <c r="GC99" s="185">
        <v>0.8188225120408027</v>
      </c>
      <c r="GD99" s="179">
        <v>3512</v>
      </c>
      <c r="GE99" s="185">
        <v>0.83006381470101631</v>
      </c>
      <c r="GH99" s="178" t="s">
        <v>47</v>
      </c>
      <c r="GI99" s="177">
        <v>481486505.3700003</v>
      </c>
      <c r="GJ99" s="185">
        <v>0.82031692923341182</v>
      </c>
      <c r="GK99" s="179">
        <v>3493</v>
      </c>
      <c r="GL99" s="185">
        <v>0.8308753568030447</v>
      </c>
      <c r="GO99" s="178" t="s">
        <v>47</v>
      </c>
      <c r="GP99" s="177">
        <v>476931129.140001</v>
      </c>
      <c r="GQ99" s="185">
        <v>0.8216953065250544</v>
      </c>
      <c r="GR99" s="179">
        <v>3468</v>
      </c>
      <c r="GS99" s="185">
        <v>0.83225341972642186</v>
      </c>
      <c r="GV99" s="178" t="s">
        <v>47</v>
      </c>
      <c r="GW99" s="177">
        <v>472962326.69000077</v>
      </c>
      <c r="GX99" s="185">
        <v>0.8216648199747163</v>
      </c>
      <c r="GY99" s="179">
        <v>3448</v>
      </c>
      <c r="GZ99" s="185">
        <v>0.83264911857039359</v>
      </c>
      <c r="HC99" s="178" t="s">
        <v>47</v>
      </c>
      <c r="HD99" s="177">
        <v>466494498.10000038</v>
      </c>
      <c r="HE99" s="185">
        <v>0.82197419700446084</v>
      </c>
      <c r="HF99" s="179">
        <v>3412</v>
      </c>
      <c r="HG99" s="185">
        <v>0.83341475329750858</v>
      </c>
      <c r="HJ99" s="178" t="s">
        <v>47</v>
      </c>
      <c r="HK99" s="177">
        <v>459186856.65000105</v>
      </c>
      <c r="HL99" s="185">
        <v>0.82200503819901427</v>
      </c>
      <c r="HM99" s="179">
        <v>3366</v>
      </c>
      <c r="HN99" s="185">
        <v>0.83337459767269129</v>
      </c>
      <c r="HQ99" s="178" t="s">
        <v>47</v>
      </c>
      <c r="HR99" s="177">
        <v>452388512.40000063</v>
      </c>
      <c r="HS99" s="185">
        <v>0.82175826452314726</v>
      </c>
      <c r="HT99" s="179">
        <v>3319</v>
      </c>
      <c r="HU99" s="185">
        <v>0.83287327478042661</v>
      </c>
      <c r="HX99" s="178" t="s">
        <v>47</v>
      </c>
      <c r="HY99" s="177">
        <v>446604631.39000046</v>
      </c>
      <c r="HZ99" s="185">
        <v>0.82161359756148233</v>
      </c>
      <c r="IA99" s="179">
        <v>3283</v>
      </c>
      <c r="IB99" s="185">
        <v>0.83282597666159308</v>
      </c>
      <c r="IE99" s="178" t="s">
        <v>47</v>
      </c>
      <c r="IF99" s="177">
        <v>441387025.07000041</v>
      </c>
      <c r="IG99" s="185">
        <v>0.82156553001551214</v>
      </c>
      <c r="IH99" s="179">
        <v>3245</v>
      </c>
      <c r="II99" s="185">
        <v>0.83247819394561318</v>
      </c>
      <c r="IL99" s="178" t="s">
        <v>47</v>
      </c>
      <c r="IM99" s="177">
        <v>434112199.0600003</v>
      </c>
      <c r="IN99" s="185">
        <v>0.82171491351089376</v>
      </c>
      <c r="IO99" s="179">
        <v>3202</v>
      </c>
      <c r="IP99" s="185">
        <v>0.8329864724245577</v>
      </c>
      <c r="IS99" s="178" t="s">
        <v>47</v>
      </c>
      <c r="IT99" s="177">
        <v>427420266.22000027</v>
      </c>
      <c r="IU99" s="185">
        <v>0.82100585152733907</v>
      </c>
      <c r="IV99" s="179">
        <v>3158</v>
      </c>
      <c r="IW99" s="185">
        <v>0.83236689509752237</v>
      </c>
      <c r="IZ99" s="178" t="s">
        <v>47</v>
      </c>
      <c r="JA99" s="177">
        <v>420063129.23000091</v>
      </c>
      <c r="JB99" s="185">
        <v>0.82017714846810863</v>
      </c>
      <c r="JC99" s="179">
        <v>3106</v>
      </c>
      <c r="JD99" s="185">
        <v>0.83159303882195446</v>
      </c>
      <c r="JG99" s="178" t="s">
        <v>47</v>
      </c>
      <c r="JH99" s="177">
        <v>408548445.01000065</v>
      </c>
      <c r="JI99" s="185">
        <v>0.81808402720098072</v>
      </c>
      <c r="JJ99" s="179">
        <v>3032</v>
      </c>
      <c r="JK99" s="185">
        <v>0.83000273747604714</v>
      </c>
      <c r="JN99" s="178" t="s">
        <v>483</v>
      </c>
      <c r="JO99" s="177">
        <v>398782238.65999979</v>
      </c>
      <c r="JP99" s="185">
        <v>0.81702340343748503</v>
      </c>
      <c r="JQ99" s="179">
        <v>2970</v>
      </c>
      <c r="JR99" s="185">
        <v>0.82937726891929631</v>
      </c>
      <c r="JU99" s="178" t="s">
        <v>483</v>
      </c>
      <c r="JV99" s="177">
        <v>389447933.60000002</v>
      </c>
      <c r="JW99" s="185">
        <v>0.81696405257541416</v>
      </c>
      <c r="JX99" s="179">
        <v>2905</v>
      </c>
      <c r="JY99" s="185">
        <v>0.82881597717546363</v>
      </c>
      <c r="KB99" s="178" t="s">
        <v>483</v>
      </c>
      <c r="KC99" s="177">
        <v>380890961.77000052</v>
      </c>
      <c r="KD99" s="185">
        <v>0.81465840907247344</v>
      </c>
      <c r="KE99" s="179">
        <v>2846</v>
      </c>
      <c r="KF99" s="185">
        <v>0.82732558139534884</v>
      </c>
      <c r="KI99" s="178" t="s">
        <v>483</v>
      </c>
      <c r="KJ99" s="177">
        <v>374827507.96000004</v>
      </c>
      <c r="KK99" s="185">
        <v>0.81399347439363168</v>
      </c>
      <c r="KL99" s="179">
        <v>2802</v>
      </c>
      <c r="KM99" s="185">
        <v>0.82606132075471694</v>
      </c>
      <c r="KP99" s="249" t="s">
        <v>483</v>
      </c>
      <c r="KQ99" s="250">
        <v>366679246.56000024</v>
      </c>
      <c r="KR99" s="251">
        <v>0.81350816966714523</v>
      </c>
      <c r="KS99" s="252">
        <v>2755</v>
      </c>
      <c r="KT99" s="251">
        <v>0.82658265826582655</v>
      </c>
      <c r="KW99" s="249" t="s">
        <v>483</v>
      </c>
      <c r="KX99" s="250">
        <v>359441429.99000019</v>
      </c>
      <c r="KY99" s="251">
        <v>0.81097512871299582</v>
      </c>
      <c r="KZ99" s="252">
        <v>2702</v>
      </c>
      <c r="LA99" s="251">
        <v>0.82403171698688626</v>
      </c>
      <c r="LD99" s="249" t="s">
        <v>483</v>
      </c>
      <c r="LE99" s="250">
        <v>351091051.03000009</v>
      </c>
      <c r="LF99" s="251">
        <v>0.80967349032533398</v>
      </c>
      <c r="LG99" s="252">
        <v>2640</v>
      </c>
      <c r="LH99" s="251">
        <v>0.82217377763936472</v>
      </c>
      <c r="LK99" s="249" t="s">
        <v>483</v>
      </c>
      <c r="LL99" s="250">
        <v>341061469.43000007</v>
      </c>
      <c r="LM99" s="251">
        <v>0.80809405708427595</v>
      </c>
      <c r="LN99" s="252">
        <v>2572</v>
      </c>
      <c r="LO99" s="251">
        <v>0.82093839770188315</v>
      </c>
      <c r="LR99" s="249" t="s">
        <v>483</v>
      </c>
      <c r="LS99" s="250">
        <v>331527114.98999989</v>
      </c>
      <c r="LT99" s="251">
        <v>0.80873528625158786</v>
      </c>
      <c r="LU99" s="252">
        <v>2506</v>
      </c>
      <c r="LV99" s="251">
        <v>0.82110091743119262</v>
      </c>
      <c r="LY99" s="249" t="s">
        <v>483</v>
      </c>
      <c r="LZ99" s="250">
        <v>324630789.33000004</v>
      </c>
      <c r="MA99" s="251">
        <v>0.80870774429943071</v>
      </c>
      <c r="MB99" s="252">
        <v>2457</v>
      </c>
      <c r="MC99" s="251">
        <v>0.82064128256513025</v>
      </c>
      <c r="MF99" s="249" t="s">
        <v>483</v>
      </c>
      <c r="MG99" s="250">
        <v>315678574.2100004</v>
      </c>
      <c r="MH99" s="251">
        <v>0.80771975992061618</v>
      </c>
      <c r="MI99" s="252">
        <v>2403</v>
      </c>
      <c r="MJ99" s="251">
        <v>0.82013651877133109</v>
      </c>
      <c r="MM99" s="249" t="s">
        <v>483</v>
      </c>
      <c r="MN99" s="250">
        <v>304770125.72000039</v>
      </c>
      <c r="MO99" s="251">
        <v>0.80467104188337124</v>
      </c>
      <c r="MP99" s="252">
        <v>2335</v>
      </c>
      <c r="MQ99" s="251">
        <v>0.81786339754816118</v>
      </c>
      <c r="MT99" s="249" t="s">
        <v>483</v>
      </c>
      <c r="MU99" s="250">
        <v>296862049.47000003</v>
      </c>
      <c r="MV99" s="251">
        <v>0.80366331235199884</v>
      </c>
      <c r="MW99" s="252">
        <v>2282</v>
      </c>
      <c r="MX99" s="251">
        <v>0.81762809029021855</v>
      </c>
      <c r="NA99" s="249" t="s">
        <v>483</v>
      </c>
      <c r="NB99" s="250">
        <v>292182093.2900002</v>
      </c>
      <c r="NC99" s="251">
        <v>0.80317100165128308</v>
      </c>
      <c r="ND99" s="252">
        <v>2246</v>
      </c>
      <c r="NE99" s="251">
        <v>0.81702437249909055</v>
      </c>
      <c r="NH99" s="249" t="s">
        <v>483</v>
      </c>
      <c r="NI99" s="250">
        <v>285791507.88000011</v>
      </c>
      <c r="NJ99" s="251">
        <v>0.80325584598514133</v>
      </c>
      <c r="NK99" s="252">
        <v>2203</v>
      </c>
      <c r="NL99" s="251">
        <v>0.81713649851632042</v>
      </c>
      <c r="NO99" s="249" t="s">
        <v>483</v>
      </c>
      <c r="NP99" s="250">
        <v>279907131.22999984</v>
      </c>
      <c r="NQ99" s="251">
        <v>0.80182464091333383</v>
      </c>
      <c r="NR99" s="252">
        <v>2167</v>
      </c>
      <c r="NS99" s="251">
        <v>0.81619585687382301</v>
      </c>
      <c r="NV99" s="249" t="s">
        <v>483</v>
      </c>
      <c r="NW99" s="250">
        <v>274769682.43999994</v>
      </c>
      <c r="NX99" s="251">
        <v>0.80106257076103515</v>
      </c>
      <c r="NY99" s="252">
        <v>2132</v>
      </c>
      <c r="NZ99" s="251">
        <v>0.81529636711281073</v>
      </c>
      <c r="OC99" s="249" t="s">
        <v>483</v>
      </c>
      <c r="OD99" s="298">
        <v>268728292.26000023</v>
      </c>
      <c r="OE99" s="299">
        <v>0.8015286739030737</v>
      </c>
      <c r="OF99" s="300">
        <v>2092</v>
      </c>
      <c r="OG99" s="299">
        <v>0.81623097932110811</v>
      </c>
      <c r="OI99" s="249" t="s">
        <v>483</v>
      </c>
      <c r="OJ99" s="298">
        <v>261953939.32999995</v>
      </c>
      <c r="OK99" s="299">
        <v>0.80009538435817174</v>
      </c>
      <c r="OL99" s="300">
        <v>2048</v>
      </c>
      <c r="OM99" s="299">
        <v>0.8152866242038217</v>
      </c>
      <c r="OO99" s="249" t="s">
        <v>483</v>
      </c>
      <c r="OP99" s="298">
        <v>0</v>
      </c>
      <c r="OQ99" s="299">
        <v>0</v>
      </c>
      <c r="OR99" s="300">
        <v>0</v>
      </c>
      <c r="OS99" s="299">
        <v>0</v>
      </c>
    </row>
    <row r="100" spans="1:409" ht="18" x14ac:dyDescent="0.35">
      <c r="A100" s="178" t="s">
        <v>48</v>
      </c>
      <c r="B100" s="177">
        <v>0</v>
      </c>
      <c r="C100" s="185">
        <v>0</v>
      </c>
      <c r="D100" s="179">
        <v>0</v>
      </c>
      <c r="E100" s="185">
        <v>0</v>
      </c>
      <c r="H100" s="178" t="s">
        <v>48</v>
      </c>
      <c r="I100" s="177">
        <v>0</v>
      </c>
      <c r="J100" s="185">
        <v>0</v>
      </c>
      <c r="K100" s="179">
        <v>0</v>
      </c>
      <c r="L100" s="185">
        <v>0</v>
      </c>
      <c r="O100" s="178" t="s">
        <v>48</v>
      </c>
      <c r="P100" s="177">
        <v>0</v>
      </c>
      <c r="Q100" s="185">
        <v>0</v>
      </c>
      <c r="R100" s="179">
        <v>0</v>
      </c>
      <c r="S100" s="185">
        <v>0</v>
      </c>
      <c r="V100" s="178" t="s">
        <v>48</v>
      </c>
      <c r="W100" s="177">
        <v>0</v>
      </c>
      <c r="X100" s="185">
        <v>0</v>
      </c>
      <c r="Y100" s="179">
        <v>0</v>
      </c>
      <c r="Z100" s="185">
        <v>0</v>
      </c>
      <c r="AC100" s="178" t="s">
        <v>48</v>
      </c>
      <c r="AD100" s="177">
        <v>0</v>
      </c>
      <c r="AE100" s="185">
        <v>0</v>
      </c>
      <c r="AF100" s="179">
        <v>0</v>
      </c>
      <c r="AG100" s="185">
        <v>0</v>
      </c>
      <c r="AJ100" s="178" t="s">
        <v>48</v>
      </c>
      <c r="AK100" s="177">
        <v>0</v>
      </c>
      <c r="AL100" s="185">
        <v>0</v>
      </c>
      <c r="AM100" s="179">
        <v>0</v>
      </c>
      <c r="AN100" s="185">
        <v>0</v>
      </c>
      <c r="AQ100" s="178" t="s">
        <v>48</v>
      </c>
      <c r="AR100" s="177">
        <v>0</v>
      </c>
      <c r="AS100" s="185">
        <v>0</v>
      </c>
      <c r="AT100" s="179">
        <v>0</v>
      </c>
      <c r="AU100" s="185">
        <v>0</v>
      </c>
      <c r="AX100" s="178" t="s">
        <v>48</v>
      </c>
      <c r="AY100" s="177">
        <v>0</v>
      </c>
      <c r="AZ100" s="185">
        <v>0</v>
      </c>
      <c r="BA100" s="179">
        <v>0</v>
      </c>
      <c r="BB100" s="185">
        <v>0</v>
      </c>
      <c r="BE100" s="178" t="s">
        <v>48</v>
      </c>
      <c r="BF100" s="177">
        <v>0</v>
      </c>
      <c r="BG100" s="185">
        <v>0</v>
      </c>
      <c r="BH100" s="179">
        <v>0</v>
      </c>
      <c r="BI100" s="185">
        <v>0</v>
      </c>
      <c r="BL100" s="178" t="s">
        <v>48</v>
      </c>
      <c r="BM100" s="177">
        <v>0</v>
      </c>
      <c r="BN100" s="185">
        <v>0</v>
      </c>
      <c r="BO100" s="179">
        <v>0</v>
      </c>
      <c r="BP100" s="185">
        <v>0</v>
      </c>
      <c r="BS100" s="178" t="s">
        <v>48</v>
      </c>
      <c r="BT100" s="177">
        <v>0</v>
      </c>
      <c r="BU100" s="185">
        <v>0</v>
      </c>
      <c r="BV100" s="179">
        <v>0</v>
      </c>
      <c r="BW100" s="185">
        <v>0</v>
      </c>
      <c r="BZ100" s="178" t="s">
        <v>48</v>
      </c>
      <c r="CA100" s="177">
        <v>0</v>
      </c>
      <c r="CB100" s="185">
        <v>0</v>
      </c>
      <c r="CC100" s="179">
        <v>0</v>
      </c>
      <c r="CD100" s="185">
        <v>0</v>
      </c>
      <c r="CG100" s="178" t="s">
        <v>48</v>
      </c>
      <c r="CH100" s="177">
        <v>0</v>
      </c>
      <c r="CI100" s="185">
        <v>0</v>
      </c>
      <c r="CJ100" s="179">
        <v>0</v>
      </c>
      <c r="CK100" s="185">
        <v>0</v>
      </c>
      <c r="CN100" s="178" t="s">
        <v>48</v>
      </c>
      <c r="CO100" s="177">
        <v>0</v>
      </c>
      <c r="CP100" s="185">
        <v>0</v>
      </c>
      <c r="CQ100" s="179">
        <v>0</v>
      </c>
      <c r="CR100" s="185">
        <v>0</v>
      </c>
      <c r="CU100" s="178" t="s">
        <v>48</v>
      </c>
      <c r="CV100" s="177">
        <v>0</v>
      </c>
      <c r="CW100" s="185">
        <v>0</v>
      </c>
      <c r="CX100" s="179">
        <v>0</v>
      </c>
      <c r="CY100" s="185">
        <v>0</v>
      </c>
      <c r="DB100" s="178" t="s">
        <v>48</v>
      </c>
      <c r="DC100" s="177">
        <v>0</v>
      </c>
      <c r="DD100" s="185">
        <v>0</v>
      </c>
      <c r="DE100" s="179">
        <v>0</v>
      </c>
      <c r="DF100" s="185">
        <v>0</v>
      </c>
      <c r="DI100" s="178" t="s">
        <v>48</v>
      </c>
      <c r="DJ100" s="177">
        <v>0</v>
      </c>
      <c r="DK100" s="185">
        <v>0</v>
      </c>
      <c r="DL100" s="179">
        <v>0</v>
      </c>
      <c r="DM100" s="185">
        <v>0</v>
      </c>
      <c r="DP100" s="178" t="s">
        <v>48</v>
      </c>
      <c r="DQ100" s="177">
        <v>0</v>
      </c>
      <c r="DR100" s="185">
        <v>0</v>
      </c>
      <c r="DS100" s="179">
        <v>0</v>
      </c>
      <c r="DT100" s="185">
        <v>0</v>
      </c>
      <c r="DW100" s="178" t="s">
        <v>48</v>
      </c>
      <c r="DX100" s="177">
        <v>0</v>
      </c>
      <c r="DY100" s="185">
        <v>0</v>
      </c>
      <c r="DZ100" s="179">
        <v>0</v>
      </c>
      <c r="EA100" s="185">
        <v>0</v>
      </c>
      <c r="ED100" s="178" t="s">
        <v>48</v>
      </c>
      <c r="EE100" s="177">
        <v>0</v>
      </c>
      <c r="EF100" s="185">
        <v>0</v>
      </c>
      <c r="EG100" s="179">
        <v>0</v>
      </c>
      <c r="EH100" s="185">
        <v>0</v>
      </c>
      <c r="EK100" s="178" t="s">
        <v>48</v>
      </c>
      <c r="EL100" s="177">
        <v>0</v>
      </c>
      <c r="EM100" s="185">
        <v>0</v>
      </c>
      <c r="EN100" s="179">
        <v>0</v>
      </c>
      <c r="EO100" s="185">
        <v>0</v>
      </c>
      <c r="ER100" s="178" t="s">
        <v>48</v>
      </c>
      <c r="ES100" s="177">
        <v>0</v>
      </c>
      <c r="ET100" s="185">
        <v>0</v>
      </c>
      <c r="EU100" s="179">
        <v>0</v>
      </c>
      <c r="EV100" s="185">
        <v>0</v>
      </c>
      <c r="EY100" s="178" t="s">
        <v>48</v>
      </c>
      <c r="EZ100" s="177">
        <v>0</v>
      </c>
      <c r="FA100" s="185">
        <v>0</v>
      </c>
      <c r="FB100" s="179">
        <v>0</v>
      </c>
      <c r="FC100" s="185">
        <v>0</v>
      </c>
      <c r="FF100" s="178" t="s">
        <v>48</v>
      </c>
      <c r="FG100" s="177">
        <v>0</v>
      </c>
      <c r="FH100" s="185">
        <v>0</v>
      </c>
      <c r="FI100" s="179">
        <v>0</v>
      </c>
      <c r="FJ100" s="185">
        <v>0</v>
      </c>
      <c r="FM100" s="178" t="s">
        <v>48</v>
      </c>
      <c r="FN100" s="177">
        <v>0</v>
      </c>
      <c r="FO100" s="185">
        <v>0</v>
      </c>
      <c r="FP100" s="179">
        <v>0</v>
      </c>
      <c r="FQ100" s="185">
        <v>0</v>
      </c>
      <c r="FT100" s="178" t="s">
        <v>48</v>
      </c>
      <c r="FU100" s="177">
        <v>0</v>
      </c>
      <c r="FV100" s="185">
        <v>0</v>
      </c>
      <c r="FW100" s="179">
        <v>0</v>
      </c>
      <c r="FX100" s="185">
        <v>0</v>
      </c>
      <c r="GA100" s="178" t="s">
        <v>48</v>
      </c>
      <c r="GB100" s="177">
        <v>0</v>
      </c>
      <c r="GC100" s="185">
        <v>0</v>
      </c>
      <c r="GD100" s="179">
        <v>0</v>
      </c>
      <c r="GE100" s="185">
        <v>0</v>
      </c>
      <c r="GH100" s="178" t="s">
        <v>48</v>
      </c>
      <c r="GI100" s="177">
        <v>0</v>
      </c>
      <c r="GJ100" s="185">
        <v>0</v>
      </c>
      <c r="GK100" s="179">
        <v>0</v>
      </c>
      <c r="GL100" s="185">
        <v>0</v>
      </c>
      <c r="GO100" s="178" t="s">
        <v>48</v>
      </c>
      <c r="GP100" s="177">
        <v>0</v>
      </c>
      <c r="GQ100" s="185">
        <v>0</v>
      </c>
      <c r="GR100" s="179">
        <v>0</v>
      </c>
      <c r="GS100" s="185">
        <v>0</v>
      </c>
      <c r="GV100" s="178" t="s">
        <v>48</v>
      </c>
      <c r="GW100" s="177">
        <v>0</v>
      </c>
      <c r="GX100" s="185">
        <v>0</v>
      </c>
      <c r="GY100" s="179">
        <v>0</v>
      </c>
      <c r="GZ100" s="185">
        <v>0</v>
      </c>
      <c r="HC100" s="178" t="s">
        <v>48</v>
      </c>
      <c r="HD100" s="177">
        <v>0</v>
      </c>
      <c r="HE100" s="185">
        <v>0</v>
      </c>
      <c r="HF100" s="179">
        <v>0</v>
      </c>
      <c r="HG100" s="185">
        <v>0</v>
      </c>
      <c r="HJ100" s="178" t="s">
        <v>48</v>
      </c>
      <c r="HK100" s="177">
        <v>0</v>
      </c>
      <c r="HL100" s="185">
        <v>0</v>
      </c>
      <c r="HM100" s="179">
        <v>0</v>
      </c>
      <c r="HN100" s="185">
        <v>0</v>
      </c>
      <c r="HQ100" s="178" t="s">
        <v>48</v>
      </c>
      <c r="HR100" s="177">
        <v>0</v>
      </c>
      <c r="HS100" s="185">
        <v>0</v>
      </c>
      <c r="HT100" s="179">
        <v>0</v>
      </c>
      <c r="HU100" s="185">
        <v>0</v>
      </c>
      <c r="HX100" s="178" t="s">
        <v>48</v>
      </c>
      <c r="HY100" s="177">
        <v>0</v>
      </c>
      <c r="HZ100" s="185">
        <v>0</v>
      </c>
      <c r="IA100" s="179">
        <v>0</v>
      </c>
      <c r="IB100" s="185">
        <v>0</v>
      </c>
      <c r="IE100" s="178" t="s">
        <v>48</v>
      </c>
      <c r="IF100" s="177">
        <v>0</v>
      </c>
      <c r="IG100" s="185">
        <v>0</v>
      </c>
      <c r="IH100" s="179">
        <v>0</v>
      </c>
      <c r="II100" s="185">
        <v>0</v>
      </c>
      <c r="IL100" s="178" t="s">
        <v>48</v>
      </c>
      <c r="IM100" s="177">
        <v>0</v>
      </c>
      <c r="IN100" s="185">
        <v>0</v>
      </c>
      <c r="IO100" s="179">
        <v>0</v>
      </c>
      <c r="IP100" s="185">
        <v>0</v>
      </c>
      <c r="IS100" s="178" t="s">
        <v>48</v>
      </c>
      <c r="IT100" s="177">
        <v>0</v>
      </c>
      <c r="IU100" s="185">
        <v>0</v>
      </c>
      <c r="IV100" s="179">
        <v>0</v>
      </c>
      <c r="IW100" s="185">
        <v>0</v>
      </c>
      <c r="IZ100" s="178" t="s">
        <v>48</v>
      </c>
      <c r="JA100" s="177">
        <v>0</v>
      </c>
      <c r="JB100" s="185">
        <v>0</v>
      </c>
      <c r="JC100" s="179">
        <v>0</v>
      </c>
      <c r="JD100" s="185">
        <v>0</v>
      </c>
      <c r="JG100" s="178" t="s">
        <v>48</v>
      </c>
      <c r="JH100" s="177">
        <v>0</v>
      </c>
      <c r="JI100" s="185">
        <v>0</v>
      </c>
      <c r="JJ100" s="179">
        <v>0</v>
      </c>
      <c r="JK100" s="185">
        <v>0</v>
      </c>
      <c r="JN100" s="178" t="s">
        <v>48</v>
      </c>
      <c r="JO100" s="177">
        <v>0</v>
      </c>
      <c r="JP100" s="185">
        <v>0</v>
      </c>
      <c r="JQ100" s="179">
        <v>0</v>
      </c>
      <c r="JR100" s="185">
        <v>0</v>
      </c>
      <c r="JU100" s="178" t="s">
        <v>48</v>
      </c>
      <c r="JV100" s="177">
        <v>0</v>
      </c>
      <c r="JW100" s="185">
        <v>0</v>
      </c>
      <c r="JX100" s="179">
        <v>0</v>
      </c>
      <c r="JY100" s="185">
        <v>0</v>
      </c>
      <c r="KB100" s="178" t="s">
        <v>48</v>
      </c>
      <c r="KC100" s="177">
        <v>0</v>
      </c>
      <c r="KD100" s="185">
        <v>0</v>
      </c>
      <c r="KE100" s="179">
        <v>0</v>
      </c>
      <c r="KF100" s="185">
        <v>0</v>
      </c>
      <c r="KI100" s="178" t="s">
        <v>48</v>
      </c>
      <c r="KJ100" s="177">
        <v>0</v>
      </c>
      <c r="KK100" s="185">
        <v>0</v>
      </c>
      <c r="KL100" s="179">
        <v>0</v>
      </c>
      <c r="KM100" s="185">
        <v>0</v>
      </c>
      <c r="KP100" s="249" t="s">
        <v>48</v>
      </c>
      <c r="KQ100" s="250">
        <v>0</v>
      </c>
      <c r="KR100" s="251">
        <v>0</v>
      </c>
      <c r="KS100" s="252">
        <v>0</v>
      </c>
      <c r="KT100" s="251">
        <v>0</v>
      </c>
      <c r="KW100" s="249" t="s">
        <v>48</v>
      </c>
      <c r="KX100" s="250">
        <v>0</v>
      </c>
      <c r="KY100" s="251">
        <v>0</v>
      </c>
      <c r="KZ100" s="252">
        <v>0</v>
      </c>
      <c r="LA100" s="251">
        <v>0</v>
      </c>
      <c r="LD100" s="249" t="s">
        <v>48</v>
      </c>
      <c r="LE100" s="250">
        <v>0</v>
      </c>
      <c r="LF100" s="251">
        <v>0</v>
      </c>
      <c r="LG100" s="252">
        <v>0</v>
      </c>
      <c r="LH100" s="251">
        <v>0</v>
      </c>
      <c r="LK100" s="249" t="s">
        <v>48</v>
      </c>
      <c r="LL100" s="250">
        <v>0</v>
      </c>
      <c r="LM100" s="251">
        <v>0</v>
      </c>
      <c r="LN100" s="252">
        <v>0</v>
      </c>
      <c r="LO100" s="251">
        <v>0</v>
      </c>
      <c r="LR100" s="249" t="s">
        <v>48</v>
      </c>
      <c r="LS100" s="250">
        <v>0</v>
      </c>
      <c r="LT100" s="251">
        <v>0</v>
      </c>
      <c r="LU100" s="252">
        <v>0</v>
      </c>
      <c r="LV100" s="251">
        <v>0</v>
      </c>
      <c r="LY100" s="249" t="s">
        <v>48</v>
      </c>
      <c r="LZ100" s="250">
        <v>0</v>
      </c>
      <c r="MA100" s="251">
        <v>0</v>
      </c>
      <c r="MB100" s="252">
        <v>0</v>
      </c>
      <c r="MC100" s="251">
        <v>0</v>
      </c>
      <c r="MF100" s="249" t="s">
        <v>48</v>
      </c>
      <c r="MG100" s="250">
        <v>0</v>
      </c>
      <c r="MH100" s="251">
        <v>0</v>
      </c>
      <c r="MI100" s="252">
        <v>0</v>
      </c>
      <c r="MJ100" s="251">
        <v>0</v>
      </c>
      <c r="MM100" s="249" t="s">
        <v>48</v>
      </c>
      <c r="MN100" s="250">
        <v>0</v>
      </c>
      <c r="MO100" s="251">
        <v>0</v>
      </c>
      <c r="MP100" s="252">
        <v>0</v>
      </c>
      <c r="MQ100" s="251">
        <v>0</v>
      </c>
      <c r="MT100" s="249" t="s">
        <v>48</v>
      </c>
      <c r="MU100" s="250">
        <v>0</v>
      </c>
      <c r="MV100" s="251">
        <v>0</v>
      </c>
      <c r="MW100" s="252">
        <v>0</v>
      </c>
      <c r="MX100" s="251">
        <v>0</v>
      </c>
      <c r="NA100" s="249" t="s">
        <v>48</v>
      </c>
      <c r="NB100" s="250">
        <v>0</v>
      </c>
      <c r="NC100" s="251">
        <v>0</v>
      </c>
      <c r="ND100" s="252">
        <v>0</v>
      </c>
      <c r="NE100" s="251">
        <v>0</v>
      </c>
      <c r="NH100" s="249" t="s">
        <v>48</v>
      </c>
      <c r="NI100" s="250">
        <v>0</v>
      </c>
      <c r="NJ100" s="251">
        <v>0</v>
      </c>
      <c r="NK100" s="252">
        <v>0</v>
      </c>
      <c r="NL100" s="251">
        <v>0</v>
      </c>
      <c r="NO100" s="249" t="s">
        <v>48</v>
      </c>
      <c r="NP100" s="250">
        <v>0</v>
      </c>
      <c r="NQ100" s="251">
        <v>0</v>
      </c>
      <c r="NR100" s="252">
        <v>0</v>
      </c>
      <c r="NS100" s="251">
        <v>0</v>
      </c>
      <c r="NV100" s="249" t="s">
        <v>48</v>
      </c>
      <c r="NW100" s="250">
        <v>0</v>
      </c>
      <c r="NX100" s="251">
        <v>0</v>
      </c>
      <c r="NY100" s="252">
        <v>0</v>
      </c>
      <c r="NZ100" s="251">
        <v>0</v>
      </c>
      <c r="OC100" s="249" t="s">
        <v>48</v>
      </c>
      <c r="OD100" s="298">
        <v>0</v>
      </c>
      <c r="OE100" s="299">
        <v>0</v>
      </c>
      <c r="OF100" s="300">
        <v>0</v>
      </c>
      <c r="OG100" s="299">
        <v>0</v>
      </c>
      <c r="OI100" s="249" t="s">
        <v>48</v>
      </c>
      <c r="OJ100" s="298">
        <v>0</v>
      </c>
      <c r="OK100" s="299">
        <v>0</v>
      </c>
      <c r="OL100" s="300">
        <v>0</v>
      </c>
      <c r="OM100" s="299">
        <v>0</v>
      </c>
      <c r="OO100" s="249" t="s">
        <v>48</v>
      </c>
      <c r="OP100" s="298">
        <v>0</v>
      </c>
      <c r="OQ100" s="299">
        <v>0</v>
      </c>
      <c r="OR100" s="300">
        <v>0</v>
      </c>
      <c r="OS100" s="299">
        <v>0</v>
      </c>
    </row>
    <row r="101" spans="1:409" ht="18" x14ac:dyDescent="0.35">
      <c r="A101" s="178" t="s">
        <v>146</v>
      </c>
      <c r="B101" s="177">
        <v>114369116.36999999</v>
      </c>
      <c r="C101" s="185">
        <v>0.16006400743843488</v>
      </c>
      <c r="D101" s="179">
        <v>747</v>
      </c>
      <c r="E101" s="185">
        <v>0.15530145530145531</v>
      </c>
      <c r="H101" s="178" t="s">
        <v>146</v>
      </c>
      <c r="I101" s="177">
        <v>129839828.25999999</v>
      </c>
      <c r="J101" s="185">
        <v>0.14610586563813771</v>
      </c>
      <c r="K101" s="179">
        <v>863</v>
      </c>
      <c r="L101" s="185">
        <v>0.14357012144401929</v>
      </c>
      <c r="O101" s="178" t="s">
        <v>146</v>
      </c>
      <c r="P101" s="177">
        <v>127053887.00000004</v>
      </c>
      <c r="Q101" s="185">
        <v>0.14414198620198482</v>
      </c>
      <c r="R101" s="179">
        <v>841</v>
      </c>
      <c r="S101" s="185">
        <v>0.14108371078678075</v>
      </c>
      <c r="V101" s="178" t="s">
        <v>146</v>
      </c>
      <c r="W101" s="177">
        <v>124571690.78000003</v>
      </c>
      <c r="X101" s="185">
        <v>0.14387627446894655</v>
      </c>
      <c r="Y101" s="179">
        <v>825</v>
      </c>
      <c r="Z101" s="185">
        <v>0.14042553191489363</v>
      </c>
      <c r="AC101" s="178" t="s">
        <v>146</v>
      </c>
      <c r="AD101" s="177">
        <v>120887589.17000002</v>
      </c>
      <c r="AE101" s="185">
        <v>0.14319442523617651</v>
      </c>
      <c r="AF101" s="179">
        <v>799</v>
      </c>
      <c r="AG101" s="185">
        <v>0.13953894516241705</v>
      </c>
      <c r="AJ101" s="178" t="s">
        <v>146</v>
      </c>
      <c r="AK101" s="177">
        <v>118143963.68999998</v>
      </c>
      <c r="AL101" s="185">
        <v>0.14956612606033495</v>
      </c>
      <c r="AM101" s="179">
        <v>782</v>
      </c>
      <c r="AN101" s="185">
        <v>0.14492216456634543</v>
      </c>
      <c r="AQ101" s="178" t="s">
        <v>146</v>
      </c>
      <c r="AR101" s="177">
        <v>117132742.19</v>
      </c>
      <c r="AS101" s="185">
        <v>0.15302772459033448</v>
      </c>
      <c r="AT101" s="179">
        <v>774</v>
      </c>
      <c r="AU101" s="185">
        <v>0.14776632302405499</v>
      </c>
      <c r="AX101" s="178" t="s">
        <v>146</v>
      </c>
      <c r="AY101" s="177">
        <v>115594225.89000002</v>
      </c>
      <c r="AZ101" s="185">
        <v>0.15921619001532009</v>
      </c>
      <c r="BA101" s="179">
        <v>765</v>
      </c>
      <c r="BB101" s="185">
        <v>0.15287769784172661</v>
      </c>
      <c r="BE101" s="178" t="s">
        <v>146</v>
      </c>
      <c r="BF101" s="177">
        <v>115302472.79000002</v>
      </c>
      <c r="BG101" s="185">
        <v>0.16151410694063778</v>
      </c>
      <c r="BH101" s="179">
        <v>763</v>
      </c>
      <c r="BI101" s="185">
        <v>0.15482954545454544</v>
      </c>
      <c r="BL101" s="178" t="s">
        <v>146</v>
      </c>
      <c r="BM101" s="177">
        <v>113597572.92000002</v>
      </c>
      <c r="BN101" s="185">
        <v>0.1688254718099782</v>
      </c>
      <c r="BO101" s="179">
        <v>752</v>
      </c>
      <c r="BP101" s="185">
        <v>0.16054654141759181</v>
      </c>
      <c r="BS101" s="178" t="s">
        <v>146</v>
      </c>
      <c r="BT101" s="177">
        <v>115851669.96999997</v>
      </c>
      <c r="BU101" s="185">
        <v>0.17431830372225424</v>
      </c>
      <c r="BV101" s="179">
        <v>762</v>
      </c>
      <c r="BW101" s="185">
        <v>0.16447226419166847</v>
      </c>
      <c r="BZ101" s="178" t="s">
        <v>146</v>
      </c>
      <c r="CA101" s="177">
        <v>115112096.52000001</v>
      </c>
      <c r="CB101" s="185">
        <v>0.17434582562346759</v>
      </c>
      <c r="CC101" s="179">
        <v>758</v>
      </c>
      <c r="CD101" s="185">
        <v>0.1647109952194698</v>
      </c>
      <c r="CG101" s="178" t="s">
        <v>146</v>
      </c>
      <c r="CH101" s="177">
        <v>114999766.40000002</v>
      </c>
      <c r="CI101" s="185">
        <v>0.17514151103225392</v>
      </c>
      <c r="CJ101" s="179">
        <v>757</v>
      </c>
      <c r="CK101" s="185">
        <v>0.16524776249727133</v>
      </c>
      <c r="CN101" s="178" t="s">
        <v>146</v>
      </c>
      <c r="CO101" s="177">
        <v>114594074.93000002</v>
      </c>
      <c r="CP101" s="185">
        <v>0.1762415514753653</v>
      </c>
      <c r="CQ101" s="179">
        <v>753</v>
      </c>
      <c r="CR101" s="185">
        <v>0.16542179261862919</v>
      </c>
      <c r="CU101" s="178" t="s">
        <v>146</v>
      </c>
      <c r="CV101" s="177">
        <v>113880215.59999999</v>
      </c>
      <c r="CW101" s="185">
        <v>0.17680841742235084</v>
      </c>
      <c r="CX101" s="179">
        <v>750</v>
      </c>
      <c r="CY101" s="185">
        <v>0.16614975631369075</v>
      </c>
      <c r="DB101" s="178" t="s">
        <v>146</v>
      </c>
      <c r="DC101" s="177">
        <v>112752391.39000002</v>
      </c>
      <c r="DD101" s="185">
        <v>0.1768385729242648</v>
      </c>
      <c r="DE101" s="179">
        <v>744</v>
      </c>
      <c r="DF101" s="185">
        <v>0.16607142857142856</v>
      </c>
      <c r="DI101" s="178" t="s">
        <v>146</v>
      </c>
      <c r="DJ101" s="177">
        <v>112036997.29000004</v>
      </c>
      <c r="DK101" s="185">
        <v>0.17688668235112912</v>
      </c>
      <c r="DL101" s="179">
        <v>739</v>
      </c>
      <c r="DM101" s="185">
        <v>0.16595553559398157</v>
      </c>
      <c r="DP101" s="178" t="s">
        <v>146</v>
      </c>
      <c r="DQ101" s="177">
        <v>112008648.29000004</v>
      </c>
      <c r="DR101" s="185">
        <v>0.17820242447550824</v>
      </c>
      <c r="DS101" s="179">
        <v>739</v>
      </c>
      <c r="DT101" s="185">
        <v>0.16670426347845702</v>
      </c>
      <c r="DW101" s="178" t="s">
        <v>146</v>
      </c>
      <c r="DX101" s="177">
        <v>111241760.73</v>
      </c>
      <c r="DY101" s="185">
        <v>0.17801240340911373</v>
      </c>
      <c r="DZ101" s="179">
        <v>735</v>
      </c>
      <c r="EA101" s="185">
        <v>0.16655336505778381</v>
      </c>
      <c r="ED101" s="178" t="s">
        <v>146</v>
      </c>
      <c r="EE101" s="177">
        <v>110963635.01999998</v>
      </c>
      <c r="EF101" s="185">
        <v>0.17857767073160002</v>
      </c>
      <c r="EG101" s="179">
        <v>733</v>
      </c>
      <c r="EH101" s="185">
        <v>0.16700843016632491</v>
      </c>
      <c r="EK101" s="178" t="s">
        <v>146</v>
      </c>
      <c r="EL101" s="177">
        <v>110406598.64999998</v>
      </c>
      <c r="EM101" s="185">
        <v>0.17890416540770232</v>
      </c>
      <c r="EN101" s="179">
        <v>730</v>
      </c>
      <c r="EO101" s="185">
        <v>0.16708628976882581</v>
      </c>
      <c r="ER101" s="178" t="s">
        <v>146</v>
      </c>
      <c r="ES101" s="177">
        <v>110191108.67999999</v>
      </c>
      <c r="ET101" s="185">
        <v>0.17928418380733457</v>
      </c>
      <c r="EU101" s="179">
        <v>728</v>
      </c>
      <c r="EV101" s="185">
        <v>0.16720257234726688</v>
      </c>
      <c r="EY101" s="178" t="s">
        <v>146</v>
      </c>
      <c r="EZ101" s="177">
        <v>109709069.41999999</v>
      </c>
      <c r="FA101" s="185">
        <v>0.17977526627802701</v>
      </c>
      <c r="FB101" s="179">
        <v>725</v>
      </c>
      <c r="FC101" s="185">
        <v>0.16735918744228995</v>
      </c>
      <c r="FF101" s="178" t="s">
        <v>146</v>
      </c>
      <c r="FG101" s="177">
        <v>108286452.23000002</v>
      </c>
      <c r="FH101" s="185">
        <v>0.17928711004505141</v>
      </c>
      <c r="FI101" s="179">
        <v>719</v>
      </c>
      <c r="FJ101" s="185">
        <v>0.16713156671315668</v>
      </c>
      <c r="FM101" s="178" t="s">
        <v>146</v>
      </c>
      <c r="FN101" s="177">
        <v>107569564.25999998</v>
      </c>
      <c r="FO101" s="185">
        <v>0.17914014634945141</v>
      </c>
      <c r="FP101" s="179">
        <v>715</v>
      </c>
      <c r="FQ101" s="185">
        <v>0.1669000933706816</v>
      </c>
      <c r="FT101" s="178" t="s">
        <v>146</v>
      </c>
      <c r="FU101" s="177">
        <v>107095003.71000002</v>
      </c>
      <c r="FV101" s="185">
        <v>0.17951730711201647</v>
      </c>
      <c r="FW101" s="179">
        <v>713</v>
      </c>
      <c r="FX101" s="185">
        <v>0.16737089201877933</v>
      </c>
      <c r="GA101" s="178" t="s">
        <v>146</v>
      </c>
      <c r="GB101" s="177">
        <v>106577351.78999999</v>
      </c>
      <c r="GC101" s="185">
        <v>0.18005407360609382</v>
      </c>
      <c r="GD101" s="179">
        <v>711</v>
      </c>
      <c r="GE101" s="185">
        <v>0.16804537934294492</v>
      </c>
      <c r="GH101" s="178" t="s">
        <v>146</v>
      </c>
      <c r="GI101" s="177">
        <v>105407701.45</v>
      </c>
      <c r="GJ101" s="185">
        <v>0.17958493334007311</v>
      </c>
      <c r="GK101" s="179">
        <v>708</v>
      </c>
      <c r="GL101" s="185">
        <v>0.16841103710751665</v>
      </c>
      <c r="GO101" s="178" t="s">
        <v>146</v>
      </c>
      <c r="GP101" s="177">
        <v>103436102.66999997</v>
      </c>
      <c r="GQ101" s="185">
        <v>0.17820803654070844</v>
      </c>
      <c r="GR101" s="179">
        <v>696</v>
      </c>
      <c r="GS101" s="185">
        <v>0.16702663786897048</v>
      </c>
      <c r="GV101" s="178" t="s">
        <v>146</v>
      </c>
      <c r="GW101" s="177">
        <v>102597744.39999999</v>
      </c>
      <c r="GX101" s="185">
        <v>0.17824032153303471</v>
      </c>
      <c r="GY101" s="179">
        <v>690</v>
      </c>
      <c r="GZ101" s="185">
        <v>0.16662641873943493</v>
      </c>
      <c r="HC101" s="178" t="s">
        <v>146</v>
      </c>
      <c r="HD101" s="177">
        <v>100981769.86</v>
      </c>
      <c r="HE101" s="185">
        <v>0.1779322361374763</v>
      </c>
      <c r="HF101" s="179">
        <v>679</v>
      </c>
      <c r="HG101" s="185">
        <v>0.16585246702491452</v>
      </c>
      <c r="HJ101" s="178" t="s">
        <v>146</v>
      </c>
      <c r="HK101" s="177">
        <v>99379597.639999941</v>
      </c>
      <c r="HL101" s="185">
        <v>0.17790258752230911</v>
      </c>
      <c r="HM101" s="179">
        <v>670</v>
      </c>
      <c r="HN101" s="185">
        <v>0.16588264421886606</v>
      </c>
      <c r="HQ101" s="178" t="s">
        <v>146</v>
      </c>
      <c r="HR101" s="177">
        <v>98074269.959999949</v>
      </c>
      <c r="HS101" s="185">
        <v>0.17815072590845055</v>
      </c>
      <c r="HT101" s="179">
        <v>663</v>
      </c>
      <c r="HU101" s="185">
        <v>0.16637390213299874</v>
      </c>
      <c r="HX101" s="178" t="s">
        <v>146</v>
      </c>
      <c r="HY101" s="177">
        <v>96916922.659999982</v>
      </c>
      <c r="HZ101" s="185">
        <v>0.17829698998740259</v>
      </c>
      <c r="IA101" s="179">
        <v>656</v>
      </c>
      <c r="IB101" s="185">
        <v>0.16641298833079654</v>
      </c>
      <c r="IE101" s="178" t="s">
        <v>146</v>
      </c>
      <c r="IF101" s="177">
        <v>95817022.099999979</v>
      </c>
      <c r="IG101" s="185">
        <v>0.17834679787791718</v>
      </c>
      <c r="IH101" s="179">
        <v>650</v>
      </c>
      <c r="II101" s="185">
        <v>0.1667521806054387</v>
      </c>
      <c r="IL101" s="178" t="s">
        <v>146</v>
      </c>
      <c r="IM101" s="177">
        <v>94141329.419999987</v>
      </c>
      <c r="IN101" s="185">
        <v>0.17819663794212795</v>
      </c>
      <c r="IO101" s="179">
        <v>641</v>
      </c>
      <c r="IP101" s="185">
        <v>0.16675338189386057</v>
      </c>
      <c r="IS101" s="178" t="s">
        <v>146</v>
      </c>
      <c r="IT101" s="177">
        <v>93138633.529999971</v>
      </c>
      <c r="IU101" s="185">
        <v>0.178904392642981</v>
      </c>
      <c r="IV101" s="179">
        <v>635</v>
      </c>
      <c r="IW101" s="185">
        <v>0.16736953083816553</v>
      </c>
      <c r="IZ101" s="178" t="s">
        <v>146</v>
      </c>
      <c r="JA101" s="177">
        <v>92098334.929999962</v>
      </c>
      <c r="JB101" s="185">
        <v>0.17982285153189143</v>
      </c>
      <c r="JC101" s="179">
        <v>629</v>
      </c>
      <c r="JD101" s="185">
        <v>0.16840696117804552</v>
      </c>
      <c r="JG101" s="178" t="s">
        <v>146</v>
      </c>
      <c r="JH101" s="177">
        <v>90848232.379999951</v>
      </c>
      <c r="JI101" s="185">
        <v>0.18191597279901928</v>
      </c>
      <c r="JJ101" s="179">
        <v>621</v>
      </c>
      <c r="JK101" s="185">
        <v>0.16999726252395292</v>
      </c>
      <c r="JN101" s="178" t="s">
        <v>1</v>
      </c>
      <c r="JO101" s="177">
        <v>89309334.949999973</v>
      </c>
      <c r="JP101" s="185">
        <v>0.18297659656251489</v>
      </c>
      <c r="JQ101" s="179">
        <v>611</v>
      </c>
      <c r="JR101" s="185">
        <v>0.17062273108070372</v>
      </c>
      <c r="JU101" s="178" t="s">
        <v>1</v>
      </c>
      <c r="JV101" s="177">
        <v>87253498.209999979</v>
      </c>
      <c r="JW101" s="185">
        <v>0.1830359474245859</v>
      </c>
      <c r="JX101" s="179">
        <v>600</v>
      </c>
      <c r="JY101" s="185">
        <v>0.17118402282453637</v>
      </c>
      <c r="KB101" s="178" t="s">
        <v>1</v>
      </c>
      <c r="KC101" s="177">
        <v>86655874.459999949</v>
      </c>
      <c r="KD101" s="185">
        <v>0.18534159092752645</v>
      </c>
      <c r="KE101" s="179">
        <v>594</v>
      </c>
      <c r="KF101" s="185">
        <v>0.17267441860465116</v>
      </c>
      <c r="KI101" s="178" t="s">
        <v>1</v>
      </c>
      <c r="KJ101" s="177">
        <v>85652237.579999983</v>
      </c>
      <c r="KK101" s="185">
        <v>0.18600652560636832</v>
      </c>
      <c r="KL101" s="179">
        <v>590</v>
      </c>
      <c r="KM101" s="185">
        <v>0.17393867924528303</v>
      </c>
      <c r="KP101" s="249" t="s">
        <v>1</v>
      </c>
      <c r="KQ101" s="250">
        <v>84059000.739999965</v>
      </c>
      <c r="KR101" s="251">
        <v>0.18649183033285477</v>
      </c>
      <c r="KS101" s="252">
        <v>578</v>
      </c>
      <c r="KT101" s="251">
        <v>0.17341734173417342</v>
      </c>
      <c r="KW101" s="249" t="s">
        <v>1</v>
      </c>
      <c r="KX101" s="250">
        <v>83779844.329999998</v>
      </c>
      <c r="KY101" s="251">
        <v>0.18902487128700418</v>
      </c>
      <c r="KZ101" s="252">
        <v>577</v>
      </c>
      <c r="LA101" s="251">
        <v>0.17596828301311376</v>
      </c>
      <c r="LD101" s="249" t="s">
        <v>1</v>
      </c>
      <c r="LE101" s="250">
        <v>82529482.709999993</v>
      </c>
      <c r="LF101" s="251">
        <v>0.19032650967466608</v>
      </c>
      <c r="LG101" s="252">
        <v>571</v>
      </c>
      <c r="LH101" s="251">
        <v>0.17782622236063531</v>
      </c>
      <c r="LK101" s="249" t="s">
        <v>1</v>
      </c>
      <c r="LL101" s="250">
        <v>80995179.100000009</v>
      </c>
      <c r="LM101" s="251">
        <v>0.19190594291572405</v>
      </c>
      <c r="LN101" s="252">
        <v>561</v>
      </c>
      <c r="LO101" s="251">
        <v>0.17906160229811682</v>
      </c>
      <c r="LR101" s="249" t="s">
        <v>1</v>
      </c>
      <c r="LS101" s="250">
        <v>78405678.379999995</v>
      </c>
      <c r="LT101" s="251">
        <v>0.19126471374841211</v>
      </c>
      <c r="LU101" s="252">
        <v>546</v>
      </c>
      <c r="LV101" s="251">
        <v>0.17889908256880735</v>
      </c>
      <c r="LY101" s="249" t="s">
        <v>1</v>
      </c>
      <c r="LZ101" s="250">
        <v>76788377.999999985</v>
      </c>
      <c r="MA101" s="251">
        <v>0.19129225570056932</v>
      </c>
      <c r="MB101" s="252">
        <v>537</v>
      </c>
      <c r="MC101" s="251">
        <v>0.17935871743486975</v>
      </c>
      <c r="MF101" s="249" t="s">
        <v>1</v>
      </c>
      <c r="MG101" s="250">
        <v>75148281.679999992</v>
      </c>
      <c r="MH101" s="251">
        <v>0.19228024007938374</v>
      </c>
      <c r="MI101" s="252">
        <v>527</v>
      </c>
      <c r="MJ101" s="251">
        <v>0.17986348122866894</v>
      </c>
      <c r="MM101" s="249" t="s">
        <v>1</v>
      </c>
      <c r="MN101" s="250">
        <v>73981078.010000005</v>
      </c>
      <c r="MO101" s="251">
        <v>0.19532895811662884</v>
      </c>
      <c r="MP101" s="252">
        <v>520</v>
      </c>
      <c r="MQ101" s="251">
        <v>0.18213660245183888</v>
      </c>
      <c r="MT101" s="249" t="s">
        <v>1</v>
      </c>
      <c r="MU101" s="250">
        <v>72524041.579999998</v>
      </c>
      <c r="MV101" s="251">
        <v>0.19633668764800125</v>
      </c>
      <c r="MW101" s="252">
        <v>509</v>
      </c>
      <c r="MX101" s="251">
        <v>0.18237190970978143</v>
      </c>
      <c r="NA101" s="249" t="s">
        <v>1</v>
      </c>
      <c r="NB101" s="250">
        <v>71603567.159999996</v>
      </c>
      <c r="NC101" s="251">
        <v>0.19682899834871698</v>
      </c>
      <c r="ND101" s="252">
        <v>503</v>
      </c>
      <c r="NE101" s="251">
        <v>0.18297562750090943</v>
      </c>
      <c r="NH101" s="249" t="s">
        <v>1</v>
      </c>
      <c r="NI101" s="250">
        <v>69999874.539999977</v>
      </c>
      <c r="NJ101" s="251">
        <v>0.19674415401485867</v>
      </c>
      <c r="NK101" s="252">
        <v>493</v>
      </c>
      <c r="NL101" s="251">
        <v>0.18286350148367952</v>
      </c>
      <c r="NO101" s="249" t="s">
        <v>1</v>
      </c>
      <c r="NP101" s="250">
        <v>69180583.150000021</v>
      </c>
      <c r="NQ101" s="251">
        <v>0.19817535908666614</v>
      </c>
      <c r="NR101" s="252">
        <v>488</v>
      </c>
      <c r="NS101" s="251">
        <v>0.18380414312617702</v>
      </c>
      <c r="NV101" s="249" t="s">
        <v>1</v>
      </c>
      <c r="NW101" s="250">
        <v>68236834.739999995</v>
      </c>
      <c r="NX101" s="251">
        <v>0.19893742923896476</v>
      </c>
      <c r="NY101" s="252">
        <v>483</v>
      </c>
      <c r="NZ101" s="251">
        <v>0.1847036328871893</v>
      </c>
      <c r="OC101" s="249" t="s">
        <v>1</v>
      </c>
      <c r="OD101" s="298">
        <v>66541425.479999997</v>
      </c>
      <c r="OE101" s="299">
        <v>0.19847132609692622</v>
      </c>
      <c r="OF101" s="300">
        <v>471</v>
      </c>
      <c r="OG101" s="299">
        <v>0.18376902067889192</v>
      </c>
      <c r="OI101" s="249" t="s">
        <v>1</v>
      </c>
      <c r="OJ101" s="298">
        <v>65449448.380000003</v>
      </c>
      <c r="OK101" s="299">
        <v>0.19990461564182818</v>
      </c>
      <c r="OL101" s="300">
        <v>464</v>
      </c>
      <c r="OM101" s="299">
        <v>0.18471337579617833</v>
      </c>
      <c r="OO101" s="249" t="s">
        <v>1</v>
      </c>
      <c r="OP101" s="298">
        <v>0</v>
      </c>
      <c r="OQ101" s="299">
        <v>0</v>
      </c>
      <c r="OR101" s="300">
        <v>0</v>
      </c>
      <c r="OS101" s="299">
        <v>0</v>
      </c>
    </row>
    <row r="102" spans="1:409" ht="18" x14ac:dyDescent="0.35">
      <c r="A102" s="178"/>
      <c r="B102" s="177"/>
      <c r="C102" s="178"/>
      <c r="D102" s="179"/>
      <c r="E102" s="178"/>
      <c r="H102" s="178"/>
      <c r="I102" s="177"/>
      <c r="J102" s="178"/>
      <c r="K102" s="179"/>
      <c r="L102" s="178"/>
      <c r="O102" s="178"/>
      <c r="P102" s="177"/>
      <c r="Q102" s="178"/>
      <c r="R102" s="179"/>
      <c r="S102" s="178"/>
      <c r="V102" s="178"/>
      <c r="W102" s="177"/>
      <c r="X102" s="178"/>
      <c r="Y102" s="179"/>
      <c r="Z102" s="178"/>
      <c r="AC102" s="178"/>
      <c r="AD102" s="177"/>
      <c r="AE102" s="178"/>
      <c r="AF102" s="179"/>
      <c r="AG102" s="178"/>
      <c r="AJ102" s="178"/>
      <c r="AK102" s="177"/>
      <c r="AL102" s="178"/>
      <c r="AM102" s="179"/>
      <c r="AN102" s="178"/>
      <c r="AQ102" s="178"/>
      <c r="AR102" s="177"/>
      <c r="AS102" s="178"/>
      <c r="AT102" s="179"/>
      <c r="AU102" s="178"/>
      <c r="AX102" s="178"/>
      <c r="AY102" s="177"/>
      <c r="AZ102" s="178"/>
      <c r="BA102" s="179"/>
      <c r="BB102" s="178"/>
      <c r="BE102" s="178"/>
      <c r="BF102" s="177"/>
      <c r="BG102" s="178"/>
      <c r="BH102" s="179"/>
      <c r="BI102" s="178"/>
      <c r="BL102" s="178"/>
      <c r="BM102" s="177"/>
      <c r="BN102" s="178"/>
      <c r="BO102" s="179"/>
      <c r="BP102" s="178"/>
      <c r="BS102" s="178"/>
      <c r="BT102" s="177"/>
      <c r="BU102" s="178"/>
      <c r="BV102" s="179"/>
      <c r="BW102" s="178"/>
      <c r="BZ102" s="178"/>
      <c r="CA102" s="177"/>
      <c r="CB102" s="178"/>
      <c r="CC102" s="179"/>
      <c r="CD102" s="178"/>
      <c r="CG102" s="178"/>
      <c r="CH102" s="177"/>
      <c r="CI102" s="178"/>
      <c r="CJ102" s="179"/>
      <c r="CK102" s="178"/>
      <c r="CN102" s="178"/>
      <c r="CO102" s="177"/>
      <c r="CP102" s="178"/>
      <c r="CQ102" s="179"/>
      <c r="CR102" s="178"/>
      <c r="CU102" s="178"/>
      <c r="CV102" s="177"/>
      <c r="CW102" s="178"/>
      <c r="CX102" s="179"/>
      <c r="CY102" s="178"/>
      <c r="DB102" s="178"/>
      <c r="DC102" s="177"/>
      <c r="DD102" s="178"/>
      <c r="DE102" s="179"/>
      <c r="DF102" s="178"/>
      <c r="DI102" s="178"/>
      <c r="DJ102" s="177"/>
      <c r="DK102" s="178"/>
      <c r="DL102" s="179"/>
      <c r="DM102" s="178"/>
      <c r="DP102" s="178"/>
      <c r="DQ102" s="177"/>
      <c r="DR102" s="178"/>
      <c r="DS102" s="179"/>
      <c r="DT102" s="178"/>
      <c r="DW102" s="178"/>
      <c r="DX102" s="177"/>
      <c r="DY102" s="178"/>
      <c r="DZ102" s="179"/>
      <c r="EA102" s="178"/>
      <c r="ED102" s="178"/>
      <c r="EE102" s="177"/>
      <c r="EF102" s="178"/>
      <c r="EG102" s="179"/>
      <c r="EH102" s="178"/>
      <c r="EK102" s="178"/>
      <c r="EL102" s="177"/>
      <c r="EM102" s="178"/>
      <c r="EN102" s="179"/>
      <c r="EO102" s="178"/>
      <c r="ER102" s="178"/>
      <c r="ES102" s="177"/>
      <c r="ET102" s="178"/>
      <c r="EU102" s="179"/>
      <c r="EV102" s="178"/>
      <c r="EY102" s="178"/>
      <c r="EZ102" s="177"/>
      <c r="FA102" s="178"/>
      <c r="FB102" s="179"/>
      <c r="FC102" s="178"/>
      <c r="FF102" s="178"/>
      <c r="FG102" s="177"/>
      <c r="FH102" s="178"/>
      <c r="FI102" s="179"/>
      <c r="FJ102" s="178"/>
      <c r="FM102" s="178"/>
      <c r="FN102" s="177"/>
      <c r="FO102" s="178"/>
      <c r="FP102" s="179"/>
      <c r="FQ102" s="178"/>
      <c r="FT102" s="178"/>
      <c r="FU102" s="177"/>
      <c r="FV102" s="178"/>
      <c r="FW102" s="179"/>
      <c r="FX102" s="178"/>
      <c r="GA102" s="178"/>
      <c r="GB102" s="177"/>
      <c r="GC102" s="178"/>
      <c r="GD102" s="179"/>
      <c r="GE102" s="178"/>
      <c r="GH102" s="178"/>
      <c r="GI102" s="177"/>
      <c r="GJ102" s="178"/>
      <c r="GK102" s="179"/>
      <c r="GL102" s="178"/>
      <c r="GO102" s="178"/>
      <c r="GP102" s="177"/>
      <c r="GQ102" s="178"/>
      <c r="GR102" s="179"/>
      <c r="GS102" s="178"/>
      <c r="GV102" s="178"/>
      <c r="GW102" s="177"/>
      <c r="GX102" s="178"/>
      <c r="GY102" s="179"/>
      <c r="GZ102" s="178"/>
      <c r="HC102" s="178"/>
      <c r="HD102" s="177"/>
      <c r="HE102" s="178"/>
      <c r="HF102" s="179"/>
      <c r="HG102" s="178"/>
      <c r="HJ102" s="178"/>
      <c r="HK102" s="177"/>
      <c r="HL102" s="178"/>
      <c r="HM102" s="179"/>
      <c r="HN102" s="178"/>
      <c r="HQ102" s="178"/>
      <c r="HR102" s="177"/>
      <c r="HS102" s="178"/>
      <c r="HT102" s="179"/>
      <c r="HU102" s="178"/>
      <c r="HX102" s="178"/>
      <c r="HY102" s="177"/>
      <c r="HZ102" s="178"/>
      <c r="IA102" s="179"/>
      <c r="IB102" s="178"/>
      <c r="IE102" s="178"/>
      <c r="IF102" s="177"/>
      <c r="IG102" s="178"/>
      <c r="IH102" s="179"/>
      <c r="II102" s="178"/>
      <c r="IL102" s="178"/>
      <c r="IM102" s="177"/>
      <c r="IN102" s="178"/>
      <c r="IO102" s="179"/>
      <c r="IP102" s="178"/>
      <c r="IS102" s="178"/>
      <c r="IT102" s="177"/>
      <c r="IU102" s="178"/>
      <c r="IV102" s="179"/>
      <c r="IW102" s="178"/>
      <c r="IZ102" s="178"/>
      <c r="JA102" s="177"/>
      <c r="JB102" s="178"/>
      <c r="JC102" s="179"/>
      <c r="JD102" s="178"/>
      <c r="JG102" s="178"/>
      <c r="JH102" s="177"/>
      <c r="JI102" s="178"/>
      <c r="JJ102" s="179"/>
      <c r="JK102" s="178"/>
      <c r="JN102" s="178"/>
      <c r="JO102" s="177"/>
      <c r="JP102" s="178"/>
      <c r="JQ102" s="179"/>
      <c r="JR102" s="178"/>
      <c r="JU102" s="178"/>
      <c r="JV102" s="177"/>
      <c r="JW102" s="178"/>
      <c r="JX102" s="179"/>
      <c r="JY102" s="178"/>
      <c r="KB102" s="178"/>
      <c r="KC102" s="177"/>
      <c r="KD102" s="178"/>
      <c r="KE102" s="179"/>
      <c r="KF102" s="178"/>
      <c r="KI102" s="178"/>
      <c r="KJ102" s="177"/>
      <c r="KK102" s="178"/>
      <c r="KL102" s="179"/>
      <c r="KM102" s="178"/>
      <c r="KP102" s="249"/>
      <c r="KQ102" s="250"/>
      <c r="KR102" s="249"/>
      <c r="KS102" s="252"/>
      <c r="KT102" s="249"/>
      <c r="KW102" s="249"/>
      <c r="KX102" s="250"/>
      <c r="KY102" s="249"/>
      <c r="KZ102" s="252"/>
      <c r="LA102" s="249"/>
      <c r="LD102" s="249"/>
      <c r="LE102" s="250"/>
      <c r="LF102" s="249"/>
      <c r="LG102" s="252"/>
      <c r="LH102" s="249"/>
      <c r="LK102" s="249"/>
      <c r="LL102" s="250"/>
      <c r="LM102" s="249"/>
      <c r="LN102" s="252"/>
      <c r="LO102" s="249"/>
      <c r="LR102" s="249"/>
      <c r="LS102" s="250"/>
      <c r="LT102" s="249"/>
      <c r="LU102" s="252"/>
      <c r="LV102" s="249"/>
      <c r="LY102" s="249"/>
      <c r="LZ102" s="250"/>
      <c r="MA102" s="249"/>
      <c r="MB102" s="252"/>
      <c r="MC102" s="249"/>
      <c r="MF102" s="249"/>
      <c r="MG102" s="250"/>
      <c r="MH102" s="249"/>
      <c r="MI102" s="252"/>
      <c r="MJ102" s="249"/>
      <c r="MM102" s="249"/>
      <c r="MN102" s="250"/>
      <c r="MO102" s="249"/>
      <c r="MP102" s="252"/>
      <c r="MQ102" s="249"/>
      <c r="MT102" s="249"/>
      <c r="MU102" s="250"/>
      <c r="MV102" s="249"/>
      <c r="MW102" s="252"/>
      <c r="MX102" s="249"/>
      <c r="NA102" s="249"/>
      <c r="NB102" s="250"/>
      <c r="NC102" s="249"/>
      <c r="ND102" s="252"/>
      <c r="NE102" s="249"/>
      <c r="NH102" s="249"/>
      <c r="NI102" s="250"/>
      <c r="NJ102" s="249"/>
      <c r="NK102" s="252"/>
      <c r="NL102" s="249"/>
      <c r="NO102" s="249"/>
      <c r="NP102" s="250"/>
      <c r="NQ102" s="249"/>
      <c r="NR102" s="252"/>
      <c r="NS102" s="249"/>
      <c r="NV102" s="249"/>
      <c r="NW102" s="250"/>
      <c r="NX102" s="249"/>
      <c r="NY102" s="252"/>
      <c r="NZ102" s="249"/>
      <c r="OC102" s="249"/>
      <c r="OD102" s="298"/>
      <c r="OE102" s="170"/>
      <c r="OF102" s="300"/>
      <c r="OG102" s="170"/>
      <c r="OI102" s="249"/>
      <c r="OJ102" s="298"/>
      <c r="OK102" s="170"/>
      <c r="OL102" s="300"/>
      <c r="OM102" s="170"/>
      <c r="OO102" s="249"/>
      <c r="OP102" s="298"/>
      <c r="OQ102" s="170"/>
      <c r="OR102" s="300"/>
      <c r="OS102" s="170"/>
    </row>
    <row r="103" spans="1:409" ht="18.600000000000001" thickBot="1" x14ac:dyDescent="0.4">
      <c r="A103" s="186"/>
      <c r="B103" s="187">
        <f>SUM(B97:B102)</f>
        <v>714521135.64000058</v>
      </c>
      <c r="C103" s="186"/>
      <c r="D103" s="189">
        <f>SUM(D97:D102)</f>
        <v>4810</v>
      </c>
      <c r="E103" s="186"/>
      <c r="H103" s="186"/>
      <c r="I103" s="187">
        <f>SUM(I97:I102)</f>
        <v>888669511.60999906</v>
      </c>
      <c r="J103" s="186"/>
      <c r="K103" s="189">
        <f>SUM(K97:K102)</f>
        <v>6011</v>
      </c>
      <c r="L103" s="186"/>
      <c r="O103" s="186"/>
      <c r="P103" s="187">
        <f>SUM(P97:P102)</f>
        <v>881449537.00000095</v>
      </c>
      <c r="Q103" s="186"/>
      <c r="R103" s="189">
        <f>SUM(R97:R102)</f>
        <v>5961</v>
      </c>
      <c r="S103" s="186"/>
      <c r="V103" s="186"/>
      <c r="W103" s="187">
        <f>SUM(W97:W102)</f>
        <v>865825107.30000091</v>
      </c>
      <c r="X103" s="186"/>
      <c r="Y103" s="189">
        <f>SUM(Y97:Y102)</f>
        <v>5875</v>
      </c>
      <c r="Z103" s="186"/>
      <c r="AC103" s="186"/>
      <c r="AD103" s="187">
        <f>SUM(AD97:AD102)</f>
        <v>844219940.62000036</v>
      </c>
      <c r="AE103" s="186"/>
      <c r="AF103" s="189">
        <f>SUM(AF97:AF102)</f>
        <v>5726</v>
      </c>
      <c r="AG103" s="186"/>
      <c r="AJ103" s="186"/>
      <c r="AK103" s="187">
        <f>SUM(AK97:AK102)</f>
        <v>789911237.2700001</v>
      </c>
      <c r="AL103" s="186"/>
      <c r="AM103" s="189">
        <f>SUM(AM97:AM102)</f>
        <v>5396</v>
      </c>
      <c r="AN103" s="186"/>
      <c r="AQ103" s="186"/>
      <c r="AR103" s="187">
        <f>SUM(AR97:AR102)</f>
        <v>765434776.63000107</v>
      </c>
      <c r="AS103" s="186"/>
      <c r="AT103" s="189">
        <f>SUM(AT97:AT102)</f>
        <v>5238</v>
      </c>
      <c r="AU103" s="186"/>
      <c r="AX103" s="186"/>
      <c r="AY103" s="187">
        <f>SUM(AY97:AY102)</f>
        <v>726020550.2900008</v>
      </c>
      <c r="AZ103" s="186"/>
      <c r="BA103" s="189">
        <f>SUM(BA97:BA102)</f>
        <v>5004</v>
      </c>
      <c r="BB103" s="186"/>
      <c r="BE103" s="186"/>
      <c r="BF103" s="187">
        <f>SUM(BF97:BF102)</f>
        <v>713884842.47000051</v>
      </c>
      <c r="BG103" s="186"/>
      <c r="BH103" s="189">
        <f>SUM(BH97:BH102)</f>
        <v>4928</v>
      </c>
      <c r="BI103" s="186"/>
      <c r="BL103" s="186"/>
      <c r="BM103" s="187">
        <f>SUM(BM97:BM102)</f>
        <v>672869867.93000031</v>
      </c>
      <c r="BN103" s="186"/>
      <c r="BO103" s="189">
        <f>SUM(BO97:BO102)</f>
        <v>4684</v>
      </c>
      <c r="BP103" s="186"/>
      <c r="BS103" s="186"/>
      <c r="BT103" s="187">
        <f>SUM(BT97:BT102)</f>
        <v>664598424.24000049</v>
      </c>
      <c r="BU103" s="186"/>
      <c r="BV103" s="189">
        <f>SUM(BV97:BV102)</f>
        <v>4633</v>
      </c>
      <c r="BW103" s="186"/>
      <c r="BZ103" s="186"/>
      <c r="CA103" s="187">
        <v>660251520.84000051</v>
      </c>
      <c r="CB103" s="186"/>
      <c r="CC103" s="189">
        <v>4602</v>
      </c>
      <c r="CD103" s="186"/>
      <c r="CG103" s="186"/>
      <c r="CH103" s="187">
        <v>656610564.35000014</v>
      </c>
      <c r="CI103" s="186"/>
      <c r="CJ103" s="189">
        <v>4581</v>
      </c>
      <c r="CK103" s="186"/>
      <c r="CN103" s="186"/>
      <c r="CO103" s="187">
        <v>650210316.30000007</v>
      </c>
      <c r="CP103" s="186"/>
      <c r="CQ103" s="189">
        <v>4552</v>
      </c>
      <c r="CR103" s="186"/>
      <c r="CU103" s="186"/>
      <c r="CV103" s="187">
        <v>644088201.57000101</v>
      </c>
      <c r="CW103" s="186"/>
      <c r="CX103" s="189">
        <v>4514</v>
      </c>
      <c r="CY103" s="186"/>
      <c r="DB103" s="186"/>
      <c r="DC103" s="187">
        <v>637600663.28000069</v>
      </c>
      <c r="DD103" s="186"/>
      <c r="DE103" s="189">
        <v>4480</v>
      </c>
      <c r="DF103" s="186"/>
      <c r="DI103" s="186"/>
      <c r="DJ103" s="187">
        <v>633382885.59000087</v>
      </c>
      <c r="DK103" s="186"/>
      <c r="DL103" s="189">
        <v>4453</v>
      </c>
      <c r="DM103" s="186"/>
      <c r="DP103" s="186"/>
      <c r="DQ103" s="187">
        <v>628547274.93000114</v>
      </c>
      <c r="DR103" s="186"/>
      <c r="DS103" s="189">
        <v>4433</v>
      </c>
      <c r="DT103" s="186"/>
      <c r="DW103" s="186"/>
      <c r="DX103" s="187">
        <v>624910166.93000138</v>
      </c>
      <c r="DY103" s="186"/>
      <c r="DZ103" s="189">
        <v>4413</v>
      </c>
      <c r="EA103" s="186"/>
      <c r="ED103" s="186"/>
      <c r="EE103" s="187">
        <v>621374635.28000045</v>
      </c>
      <c r="EF103" s="186"/>
      <c r="EG103" s="189">
        <v>4389</v>
      </c>
      <c r="EH103" s="186"/>
      <c r="EK103" s="186"/>
      <c r="EL103" s="187">
        <v>617127043.40000045</v>
      </c>
      <c r="EM103" s="186"/>
      <c r="EN103" s="189">
        <v>4369</v>
      </c>
      <c r="EO103" s="186"/>
      <c r="ER103" s="186"/>
      <c r="ES103" s="187">
        <v>614617008.26000047</v>
      </c>
      <c r="ET103" s="186"/>
      <c r="EU103" s="189">
        <v>4354</v>
      </c>
      <c r="EV103" s="186"/>
      <c r="EY103" s="186"/>
      <c r="EZ103" s="187">
        <v>610256748.28000045</v>
      </c>
      <c r="FA103" s="186"/>
      <c r="FB103" s="189">
        <v>4332</v>
      </c>
      <c r="FC103" s="186"/>
      <c r="FF103" s="186"/>
      <c r="FG103" s="187">
        <v>603983477.69000077</v>
      </c>
      <c r="FH103" s="186"/>
      <c r="FI103" s="189">
        <v>4302</v>
      </c>
      <c r="FJ103" s="186"/>
      <c r="FM103" s="186"/>
      <c r="FN103" s="187">
        <v>600477148.49000061</v>
      </c>
      <c r="FO103" s="186"/>
      <c r="FP103" s="189">
        <v>4284</v>
      </c>
      <c r="FQ103" s="186"/>
      <c r="FT103" s="186"/>
      <c r="FU103" s="187">
        <v>596572026.58000064</v>
      </c>
      <c r="FV103" s="186"/>
      <c r="FW103" s="189">
        <v>4260</v>
      </c>
      <c r="FX103" s="186"/>
      <c r="GA103" s="186"/>
      <c r="GB103" s="187">
        <v>591918581.21000016</v>
      </c>
      <c r="GC103" s="186"/>
      <c r="GD103" s="189">
        <v>4231</v>
      </c>
      <c r="GE103" s="186"/>
      <c r="GH103" s="186"/>
      <c r="GI103" s="187">
        <v>586951808.76000035</v>
      </c>
      <c r="GJ103" s="186"/>
      <c r="GK103" s="189">
        <v>4204</v>
      </c>
      <c r="GL103" s="186"/>
      <c r="GO103" s="186"/>
      <c r="GP103" s="187">
        <v>580423333.75000095</v>
      </c>
      <c r="GQ103" s="186"/>
      <c r="GR103" s="189">
        <v>4167</v>
      </c>
      <c r="GS103" s="186"/>
      <c r="GV103" s="186"/>
      <c r="GW103" s="187">
        <v>575614673.03000081</v>
      </c>
      <c r="GX103" s="186"/>
      <c r="GY103" s="189">
        <v>4141</v>
      </c>
      <c r="GZ103" s="186"/>
      <c r="HC103" s="186"/>
      <c r="HD103" s="187">
        <v>567529369.90000033</v>
      </c>
      <c r="HE103" s="186"/>
      <c r="HF103" s="189">
        <v>4094</v>
      </c>
      <c r="HG103" s="186"/>
      <c r="HJ103" s="186"/>
      <c r="HK103" s="187">
        <v>558618056.23000097</v>
      </c>
      <c r="HL103" s="186"/>
      <c r="HM103" s="189">
        <v>4039</v>
      </c>
      <c r="HN103" s="186"/>
      <c r="HQ103" s="186"/>
      <c r="HR103" s="187">
        <v>550512884.30000055</v>
      </c>
      <c r="HS103" s="186"/>
      <c r="HT103" s="189">
        <v>3985</v>
      </c>
      <c r="HU103" s="186"/>
      <c r="HX103" s="186"/>
      <c r="HY103" s="187">
        <v>543570155.99000049</v>
      </c>
      <c r="HZ103" s="186"/>
      <c r="IA103" s="189">
        <v>3942</v>
      </c>
      <c r="IB103" s="186"/>
      <c r="IE103" s="186"/>
      <c r="IF103" s="187">
        <v>537251149.11000037</v>
      </c>
      <c r="IG103" s="186"/>
      <c r="IH103" s="189">
        <v>3898</v>
      </c>
      <c r="II103" s="186"/>
      <c r="IL103" s="186"/>
      <c r="IM103" s="187">
        <v>528300255.87000024</v>
      </c>
      <c r="IN103" s="186"/>
      <c r="IO103" s="189">
        <v>3844</v>
      </c>
      <c r="IP103" s="186"/>
      <c r="IS103" s="186"/>
      <c r="IT103" s="187">
        <v>520605627.14000022</v>
      </c>
      <c r="IU103" s="186"/>
      <c r="IV103" s="189">
        <v>3794</v>
      </c>
      <c r="IW103" s="186"/>
      <c r="IZ103" s="186"/>
      <c r="JA103" s="187">
        <v>512161464.16000086</v>
      </c>
      <c r="JB103" s="186"/>
      <c r="JC103" s="189">
        <v>3735</v>
      </c>
      <c r="JD103" s="186"/>
      <c r="JG103" s="186"/>
      <c r="JH103" s="187">
        <v>499396677.39000058</v>
      </c>
      <c r="JI103" s="186"/>
      <c r="JJ103" s="189">
        <v>3653</v>
      </c>
      <c r="JK103" s="186"/>
      <c r="JN103" s="186"/>
      <c r="JO103" s="187">
        <v>488091573.60999978</v>
      </c>
      <c r="JP103" s="186"/>
      <c r="JQ103" s="189">
        <v>3581</v>
      </c>
      <c r="JR103" s="186"/>
      <c r="JU103" s="186"/>
      <c r="JV103" s="187">
        <v>476701431.81</v>
      </c>
      <c r="JW103" s="186"/>
      <c r="JX103" s="189">
        <v>3505</v>
      </c>
      <c r="JY103" s="186"/>
      <c r="KB103" s="186"/>
      <c r="KC103" s="187">
        <v>467546836.2300005</v>
      </c>
      <c r="KD103" s="186"/>
      <c r="KE103" s="189">
        <v>3440</v>
      </c>
      <c r="KF103" s="186"/>
      <c r="KI103" s="186"/>
      <c r="KJ103" s="187">
        <v>460479745.54000002</v>
      </c>
      <c r="KK103" s="186"/>
      <c r="KL103" s="189">
        <v>3392</v>
      </c>
      <c r="KM103" s="186"/>
      <c r="KP103" s="253"/>
      <c r="KQ103" s="254">
        <v>450738247.30000019</v>
      </c>
      <c r="KR103" s="253"/>
      <c r="KS103" s="256">
        <v>3333</v>
      </c>
      <c r="KT103" s="253"/>
      <c r="KW103" s="253"/>
      <c r="KX103" s="254">
        <v>443221274.32000017</v>
      </c>
      <c r="KY103" s="253"/>
      <c r="KZ103" s="256">
        <v>3279</v>
      </c>
      <c r="LA103" s="253"/>
      <c r="LD103" s="253"/>
      <c r="LE103" s="254">
        <v>433620533.74000007</v>
      </c>
      <c r="LF103" s="253"/>
      <c r="LG103" s="256">
        <v>3211</v>
      </c>
      <c r="LH103" s="253"/>
      <c r="LK103" s="253"/>
      <c r="LL103" s="254">
        <v>422056648.53000009</v>
      </c>
      <c r="LM103" s="253"/>
      <c r="LN103" s="256">
        <v>3133</v>
      </c>
      <c r="LO103" s="253"/>
      <c r="LR103" s="253"/>
      <c r="LS103" s="254">
        <v>409932793.36999989</v>
      </c>
      <c r="LT103" s="253"/>
      <c r="LU103" s="256">
        <v>3052</v>
      </c>
      <c r="LV103" s="253"/>
      <c r="LY103" s="253"/>
      <c r="LZ103" s="254">
        <v>401419167.33000004</v>
      </c>
      <c r="MA103" s="253"/>
      <c r="MB103" s="256">
        <v>2994</v>
      </c>
      <c r="MC103" s="253"/>
      <c r="MF103" s="253"/>
      <c r="MG103" s="254">
        <v>390826855.8900004</v>
      </c>
      <c r="MH103" s="253"/>
      <c r="MI103" s="256">
        <v>2930</v>
      </c>
      <c r="MJ103" s="253"/>
      <c r="MM103" s="253"/>
      <c r="MN103" s="254">
        <v>378751203.73000038</v>
      </c>
      <c r="MO103" s="253"/>
      <c r="MP103" s="256">
        <v>2855</v>
      </c>
      <c r="MQ103" s="253"/>
      <c r="MT103" s="253"/>
      <c r="MU103" s="254">
        <v>369386091.05000001</v>
      </c>
      <c r="MV103" s="253"/>
      <c r="MW103" s="256">
        <v>2791</v>
      </c>
      <c r="MX103" s="253"/>
      <c r="NA103" s="253"/>
      <c r="NB103" s="254">
        <v>363785660.45000017</v>
      </c>
      <c r="NC103" s="253"/>
      <c r="ND103" s="256">
        <v>2749</v>
      </c>
      <c r="NE103" s="253"/>
      <c r="NH103" s="253"/>
      <c r="NI103" s="254">
        <v>355791382.42000008</v>
      </c>
      <c r="NJ103" s="253"/>
      <c r="NK103" s="256">
        <v>2696</v>
      </c>
      <c r="NL103" s="253"/>
      <c r="NO103" s="253"/>
      <c r="NP103" s="254">
        <v>349087714.37999988</v>
      </c>
      <c r="NQ103" s="253"/>
      <c r="NR103" s="256">
        <v>2655</v>
      </c>
      <c r="NS103" s="253"/>
      <c r="NV103" s="253"/>
      <c r="NW103" s="254">
        <v>343006517.17999995</v>
      </c>
      <c r="NX103" s="253"/>
      <c r="NY103" s="256">
        <v>2615</v>
      </c>
      <c r="NZ103" s="253"/>
      <c r="OC103" s="253"/>
      <c r="OD103" s="301">
        <v>335269717.74000025</v>
      </c>
      <c r="OE103" s="302"/>
      <c r="OF103" s="303">
        <v>2563</v>
      </c>
      <c r="OG103" s="302"/>
      <c r="OI103" s="253"/>
      <c r="OJ103" s="301">
        <v>327403387.70999998</v>
      </c>
      <c r="OK103" s="302"/>
      <c r="OL103" s="303">
        <v>2512</v>
      </c>
      <c r="OM103" s="302"/>
      <c r="OO103" s="253"/>
      <c r="OP103" s="301">
        <v>0</v>
      </c>
      <c r="OQ103" s="302"/>
      <c r="OR103" s="303">
        <v>0</v>
      </c>
      <c r="OS103" s="302"/>
    </row>
    <row r="104" spans="1:409" ht="18.600000000000001" thickTop="1" x14ac:dyDescent="0.35">
      <c r="A104" s="178"/>
      <c r="B104" s="177"/>
      <c r="C104" s="178"/>
      <c r="D104" s="179"/>
      <c r="E104" s="178"/>
      <c r="H104" s="178"/>
      <c r="I104" s="177"/>
      <c r="J104" s="178"/>
      <c r="K104" s="179"/>
      <c r="L104" s="178"/>
      <c r="O104" s="178"/>
      <c r="P104" s="177"/>
      <c r="Q104" s="178"/>
      <c r="R104" s="179"/>
      <c r="S104" s="178"/>
      <c r="V104" s="178"/>
      <c r="W104" s="177"/>
      <c r="X104" s="178"/>
      <c r="Y104" s="179"/>
      <c r="Z104" s="178"/>
      <c r="AC104" s="178"/>
      <c r="AD104" s="177"/>
      <c r="AE104" s="178"/>
      <c r="AF104" s="179"/>
      <c r="AG104" s="178"/>
      <c r="AJ104" s="178"/>
      <c r="AK104" s="177"/>
      <c r="AL104" s="178"/>
      <c r="AM104" s="179"/>
      <c r="AN104" s="178"/>
      <c r="AQ104" s="178"/>
      <c r="AR104" s="177"/>
      <c r="AS104" s="178"/>
      <c r="AT104" s="179"/>
      <c r="AU104" s="178"/>
      <c r="AX104" s="178"/>
      <c r="AY104" s="177"/>
      <c r="AZ104" s="178"/>
      <c r="BA104" s="179"/>
      <c r="BB104" s="178"/>
      <c r="BE104" s="178"/>
      <c r="BF104" s="177"/>
      <c r="BG104" s="178"/>
      <c r="BH104" s="179"/>
      <c r="BI104" s="178"/>
      <c r="BL104" s="178"/>
      <c r="BM104" s="177"/>
      <c r="BN104" s="178"/>
      <c r="BO104" s="179"/>
      <c r="BP104" s="178"/>
      <c r="BS104" s="178"/>
      <c r="BT104" s="177"/>
      <c r="BU104" s="178"/>
      <c r="BV104" s="179"/>
      <c r="BW104" s="178"/>
      <c r="BZ104" s="178"/>
      <c r="CA104" s="177"/>
      <c r="CB104" s="178"/>
      <c r="CC104" s="179"/>
      <c r="CD104" s="178"/>
      <c r="CG104" s="178"/>
      <c r="CH104" s="177"/>
      <c r="CI104" s="178"/>
      <c r="CJ104" s="179"/>
      <c r="CK104" s="178"/>
      <c r="CN104" s="178"/>
      <c r="CO104" s="177"/>
      <c r="CP104" s="178"/>
      <c r="CQ104" s="179"/>
      <c r="CR104" s="178"/>
      <c r="CU104" s="178"/>
      <c r="CV104" s="177"/>
      <c r="CW104" s="178"/>
      <c r="CX104" s="179"/>
      <c r="CY104" s="178"/>
      <c r="DB104" s="178"/>
      <c r="DC104" s="177"/>
      <c r="DD104" s="178"/>
      <c r="DE104" s="179"/>
      <c r="DF104" s="178"/>
      <c r="DI104" s="178"/>
      <c r="DJ104" s="177"/>
      <c r="DK104" s="178"/>
      <c r="DL104" s="179"/>
      <c r="DM104" s="178"/>
      <c r="DP104" s="178"/>
      <c r="DQ104" s="177"/>
      <c r="DR104" s="178"/>
      <c r="DS104" s="179"/>
      <c r="DT104" s="178"/>
      <c r="DW104" s="178"/>
      <c r="DX104" s="177"/>
      <c r="DY104" s="178"/>
      <c r="DZ104" s="179"/>
      <c r="EA104" s="178"/>
      <c r="ED104" s="178"/>
      <c r="EE104" s="177"/>
      <c r="EF104" s="178"/>
      <c r="EG104" s="179"/>
      <c r="EH104" s="178"/>
      <c r="EK104" s="178"/>
      <c r="EL104" s="177"/>
      <c r="EM104" s="178"/>
      <c r="EN104" s="179"/>
      <c r="EO104" s="178"/>
      <c r="ER104" s="178"/>
      <c r="ES104" s="177"/>
      <c r="ET104" s="178"/>
      <c r="EU104" s="179"/>
      <c r="EV104" s="178"/>
      <c r="EY104" s="178"/>
      <c r="EZ104" s="177"/>
      <c r="FA104" s="178"/>
      <c r="FB104" s="179"/>
      <c r="FC104" s="178"/>
      <c r="FF104" s="178"/>
      <c r="FG104" s="177"/>
      <c r="FH104" s="178"/>
      <c r="FI104" s="179"/>
      <c r="FJ104" s="178"/>
      <c r="FM104" s="178"/>
      <c r="FN104" s="177"/>
      <c r="FO104" s="178"/>
      <c r="FP104" s="179"/>
      <c r="FQ104" s="178"/>
      <c r="FT104" s="178"/>
      <c r="FU104" s="177"/>
      <c r="FV104" s="178"/>
      <c r="FW104" s="179"/>
      <c r="FX104" s="178"/>
      <c r="GA104" s="178"/>
      <c r="GB104" s="177"/>
      <c r="GC104" s="178"/>
      <c r="GD104" s="179"/>
      <c r="GE104" s="178"/>
      <c r="GH104" s="178"/>
      <c r="GI104" s="177"/>
      <c r="GJ104" s="178"/>
      <c r="GK104" s="179"/>
      <c r="GL104" s="178"/>
      <c r="GO104" s="178"/>
      <c r="GP104" s="177"/>
      <c r="GQ104" s="178"/>
      <c r="GR104" s="179"/>
      <c r="GS104" s="178"/>
      <c r="GV104" s="178"/>
      <c r="GW104" s="177"/>
      <c r="GX104" s="178"/>
      <c r="GY104" s="179"/>
      <c r="GZ104" s="178"/>
      <c r="HC104" s="178"/>
      <c r="HD104" s="177"/>
      <c r="HE104" s="178"/>
      <c r="HF104" s="179"/>
      <c r="HG104" s="178"/>
      <c r="HJ104" s="178"/>
      <c r="HK104" s="177"/>
      <c r="HL104" s="178"/>
      <c r="HM104" s="179"/>
      <c r="HN104" s="178"/>
      <c r="HQ104" s="178"/>
      <c r="HR104" s="177"/>
      <c r="HS104" s="178"/>
      <c r="HT104" s="179"/>
      <c r="HU104" s="178"/>
      <c r="HX104" s="178"/>
      <c r="HY104" s="177"/>
      <c r="HZ104" s="178"/>
      <c r="IA104" s="179"/>
      <c r="IB104" s="178"/>
      <c r="IE104" s="178"/>
      <c r="IF104" s="177"/>
      <c r="IG104" s="178"/>
      <c r="IH104" s="179"/>
      <c r="II104" s="178"/>
      <c r="IL104" s="178"/>
      <c r="IM104" s="177"/>
      <c r="IN104" s="178"/>
      <c r="IO104" s="179"/>
      <c r="IP104" s="178"/>
      <c r="IS104" s="178"/>
      <c r="IT104" s="177"/>
      <c r="IU104" s="178"/>
      <c r="IV104" s="179"/>
      <c r="IW104" s="178"/>
      <c r="IZ104" s="178"/>
      <c r="JA104" s="177"/>
      <c r="JB104" s="178"/>
      <c r="JC104" s="179"/>
      <c r="JD104" s="178"/>
      <c r="JG104" s="178"/>
      <c r="JH104" s="177"/>
      <c r="JI104" s="178"/>
      <c r="JJ104" s="179"/>
      <c r="JK104" s="178"/>
      <c r="JN104" s="178"/>
      <c r="JO104" s="177"/>
      <c r="JP104" s="178"/>
      <c r="JQ104" s="179"/>
      <c r="JR104" s="178"/>
      <c r="JU104" s="178"/>
      <c r="JV104" s="177"/>
      <c r="JW104" s="178"/>
      <c r="JX104" s="179"/>
      <c r="JY104" s="178"/>
      <c r="KB104" s="178"/>
      <c r="KC104" s="177"/>
      <c r="KD104" s="178"/>
      <c r="KE104" s="179"/>
      <c r="KF104" s="178"/>
      <c r="KI104" s="178"/>
      <c r="KJ104" s="177"/>
      <c r="KK104" s="178"/>
      <c r="KL104" s="179"/>
      <c r="KM104" s="178"/>
      <c r="KP104" s="249"/>
      <c r="KQ104" s="250"/>
      <c r="KR104" s="249"/>
      <c r="KS104" s="252"/>
      <c r="KT104" s="249"/>
      <c r="KW104" s="249"/>
      <c r="KX104" s="250"/>
      <c r="KY104" s="249"/>
      <c r="KZ104" s="252"/>
      <c r="LA104" s="249"/>
      <c r="LD104" s="249"/>
      <c r="LE104" s="250"/>
      <c r="LF104" s="249"/>
      <c r="LG104" s="252"/>
      <c r="LH104" s="249"/>
      <c r="LK104" s="249"/>
      <c r="LL104" s="250"/>
      <c r="LM104" s="249"/>
      <c r="LN104" s="252"/>
      <c r="LO104" s="249"/>
      <c r="LR104" s="249"/>
      <c r="LS104" s="250"/>
      <c r="LT104" s="249"/>
      <c r="LU104" s="252"/>
      <c r="LV104" s="249"/>
      <c r="LY104" s="249"/>
      <c r="LZ104" s="250"/>
      <c r="MA104" s="249"/>
      <c r="MB104" s="252"/>
      <c r="MC104" s="249"/>
      <c r="MF104" s="249"/>
      <c r="MG104" s="250"/>
      <c r="MH104" s="249"/>
      <c r="MI104" s="252"/>
      <c r="MJ104" s="249"/>
      <c r="MM104" s="249"/>
      <c r="MN104" s="250"/>
      <c r="MO104" s="249"/>
      <c r="MP104" s="252"/>
      <c r="MQ104" s="249"/>
      <c r="MT104" s="249"/>
      <c r="MU104" s="250"/>
      <c r="MV104" s="249"/>
      <c r="MW104" s="252"/>
      <c r="MX104" s="249"/>
      <c r="NA104" s="249"/>
      <c r="NB104" s="250"/>
      <c r="NC104" s="249"/>
      <c r="ND104" s="252"/>
      <c r="NE104" s="249"/>
      <c r="NH104" s="249"/>
      <c r="NI104" s="250"/>
      <c r="NJ104" s="249"/>
      <c r="NK104" s="252"/>
      <c r="NL104" s="249"/>
      <c r="NO104" s="249"/>
      <c r="NP104" s="250"/>
      <c r="NQ104" s="249"/>
      <c r="NR104" s="252"/>
      <c r="NS104" s="249"/>
      <c r="NV104" s="249"/>
      <c r="NW104" s="250"/>
      <c r="NX104" s="249"/>
      <c r="NY104" s="252"/>
      <c r="NZ104" s="249"/>
      <c r="OC104" s="249"/>
      <c r="OD104" s="250"/>
      <c r="OE104" s="249"/>
      <c r="OF104" s="252"/>
      <c r="OG104" s="249"/>
      <c r="OI104" s="249"/>
      <c r="OJ104" s="250"/>
      <c r="OK104" s="249"/>
      <c r="OL104" s="252"/>
      <c r="OM104" s="249"/>
      <c r="OO104" s="249"/>
      <c r="OP104" s="250"/>
      <c r="OQ104" s="249"/>
      <c r="OR104" s="252"/>
      <c r="OS104" s="249"/>
    </row>
    <row r="105" spans="1:409" ht="18" x14ac:dyDescent="0.35">
      <c r="A105" s="178"/>
      <c r="B105" s="177"/>
      <c r="C105" s="178"/>
      <c r="D105" s="179"/>
      <c r="E105" s="178"/>
      <c r="H105" s="178"/>
      <c r="I105" s="177"/>
      <c r="J105" s="178"/>
      <c r="K105" s="179"/>
      <c r="L105" s="178"/>
      <c r="O105" s="178"/>
      <c r="P105" s="177"/>
      <c r="Q105" s="178"/>
      <c r="R105" s="179"/>
      <c r="S105" s="178"/>
      <c r="V105" s="178"/>
      <c r="W105" s="177"/>
      <c r="X105" s="178"/>
      <c r="Y105" s="179"/>
      <c r="Z105" s="178"/>
      <c r="AC105" s="178"/>
      <c r="AD105" s="177"/>
      <c r="AE105" s="178"/>
      <c r="AF105" s="179"/>
      <c r="AG105" s="178"/>
      <c r="AJ105" s="178"/>
      <c r="AK105" s="177"/>
      <c r="AL105" s="178"/>
      <c r="AM105" s="179"/>
      <c r="AN105" s="178"/>
      <c r="AQ105" s="178"/>
      <c r="AR105" s="177"/>
      <c r="AS105" s="178"/>
      <c r="AT105" s="179"/>
      <c r="AU105" s="178"/>
      <c r="AX105" s="178"/>
      <c r="AY105" s="177"/>
      <c r="AZ105" s="178"/>
      <c r="BA105" s="179"/>
      <c r="BB105" s="178"/>
      <c r="BE105" s="178"/>
      <c r="BF105" s="177"/>
      <c r="BG105" s="178"/>
      <c r="BH105" s="179"/>
      <c r="BI105" s="178"/>
      <c r="BL105" s="178"/>
      <c r="BM105" s="177"/>
      <c r="BN105" s="178"/>
      <c r="BO105" s="179"/>
      <c r="BP105" s="178"/>
      <c r="BS105" s="178"/>
      <c r="BT105" s="177"/>
      <c r="BU105" s="178"/>
      <c r="BV105" s="179"/>
      <c r="BW105" s="178"/>
      <c r="BZ105" s="178"/>
      <c r="CA105" s="177"/>
      <c r="CB105" s="178"/>
      <c r="CC105" s="179"/>
      <c r="CD105" s="178"/>
      <c r="CG105" s="178"/>
      <c r="CH105" s="177"/>
      <c r="CI105" s="178"/>
      <c r="CJ105" s="179"/>
      <c r="CK105" s="178"/>
      <c r="CN105" s="178"/>
      <c r="CO105" s="177"/>
      <c r="CP105" s="178"/>
      <c r="CQ105" s="179"/>
      <c r="CR105" s="178"/>
      <c r="CU105" s="178"/>
      <c r="CV105" s="177"/>
      <c r="CW105" s="178"/>
      <c r="CX105" s="179"/>
      <c r="CY105" s="178"/>
      <c r="DB105" s="178"/>
      <c r="DC105" s="177"/>
      <c r="DD105" s="178"/>
      <c r="DE105" s="179"/>
      <c r="DF105" s="178"/>
      <c r="DI105" s="178"/>
      <c r="DJ105" s="177"/>
      <c r="DK105" s="178"/>
      <c r="DL105" s="179"/>
      <c r="DM105" s="178"/>
      <c r="DP105" s="178"/>
      <c r="DQ105" s="177"/>
      <c r="DR105" s="178"/>
      <c r="DS105" s="179"/>
      <c r="DT105" s="178"/>
      <c r="DW105" s="178"/>
      <c r="DX105" s="177"/>
      <c r="DY105" s="178"/>
      <c r="DZ105" s="179"/>
      <c r="EA105" s="178"/>
      <c r="ED105" s="178"/>
      <c r="EE105" s="177"/>
      <c r="EF105" s="178"/>
      <c r="EG105" s="179"/>
      <c r="EH105" s="178"/>
      <c r="EK105" s="178"/>
      <c r="EL105" s="177"/>
      <c r="EM105" s="178"/>
      <c r="EN105" s="179"/>
      <c r="EO105" s="178"/>
      <c r="ER105" s="178"/>
      <c r="ES105" s="177"/>
      <c r="ET105" s="178"/>
      <c r="EU105" s="179"/>
      <c r="EV105" s="178"/>
      <c r="EY105" s="178"/>
      <c r="EZ105" s="177"/>
      <c r="FA105" s="178"/>
      <c r="FB105" s="179"/>
      <c r="FC105" s="178"/>
      <c r="FF105" s="178"/>
      <c r="FG105" s="177"/>
      <c r="FH105" s="178"/>
      <c r="FI105" s="179"/>
      <c r="FJ105" s="178"/>
      <c r="FM105" s="178"/>
      <c r="FN105" s="177"/>
      <c r="FO105" s="178"/>
      <c r="FP105" s="179"/>
      <c r="FQ105" s="178"/>
      <c r="FT105" s="178"/>
      <c r="FU105" s="177"/>
      <c r="FV105" s="178"/>
      <c r="FW105" s="179"/>
      <c r="FX105" s="178"/>
      <c r="GA105" s="178"/>
      <c r="GB105" s="177"/>
      <c r="GC105" s="178"/>
      <c r="GD105" s="179"/>
      <c r="GE105" s="178"/>
      <c r="GH105" s="178"/>
      <c r="GI105" s="177"/>
      <c r="GJ105" s="178"/>
      <c r="GK105" s="179"/>
      <c r="GL105" s="178"/>
      <c r="GO105" s="178"/>
      <c r="GP105" s="177"/>
      <c r="GQ105" s="178"/>
      <c r="GR105" s="179"/>
      <c r="GS105" s="178"/>
      <c r="GV105" s="178"/>
      <c r="GW105" s="177"/>
      <c r="GX105" s="178"/>
      <c r="GY105" s="179"/>
      <c r="GZ105" s="178"/>
      <c r="HC105" s="178"/>
      <c r="HD105" s="177"/>
      <c r="HE105" s="178"/>
      <c r="HF105" s="179"/>
      <c r="HG105" s="178"/>
      <c r="HJ105" s="178"/>
      <c r="HK105" s="177"/>
      <c r="HL105" s="178"/>
      <c r="HM105" s="179"/>
      <c r="HN105" s="178"/>
      <c r="HQ105" s="178"/>
      <c r="HR105" s="177"/>
      <c r="HS105" s="178"/>
      <c r="HT105" s="179"/>
      <c r="HU105" s="178"/>
      <c r="HX105" s="178"/>
      <c r="HY105" s="177"/>
      <c r="HZ105" s="178"/>
      <c r="IA105" s="179"/>
      <c r="IB105" s="178"/>
      <c r="IE105" s="178"/>
      <c r="IF105" s="177"/>
      <c r="IG105" s="178"/>
      <c r="IH105" s="179"/>
      <c r="II105" s="178"/>
      <c r="IL105" s="178"/>
      <c r="IM105" s="177"/>
      <c r="IN105" s="178"/>
      <c r="IO105" s="179"/>
      <c r="IP105" s="178"/>
      <c r="IS105" s="178"/>
      <c r="IT105" s="177"/>
      <c r="IU105" s="178"/>
      <c r="IV105" s="179"/>
      <c r="IW105" s="178"/>
      <c r="IZ105" s="178"/>
      <c r="JA105" s="177"/>
      <c r="JB105" s="178"/>
      <c r="JC105" s="179"/>
      <c r="JD105" s="178"/>
      <c r="JG105" s="178"/>
      <c r="JH105" s="177"/>
      <c r="JI105" s="178"/>
      <c r="JJ105" s="179"/>
      <c r="JK105" s="178"/>
      <c r="JN105" s="178"/>
      <c r="JO105" s="177"/>
      <c r="JP105" s="178"/>
      <c r="JQ105" s="179"/>
      <c r="JR105" s="178"/>
      <c r="JU105" s="178"/>
      <c r="JV105" s="177"/>
      <c r="JW105" s="178"/>
      <c r="JX105" s="179"/>
      <c r="JY105" s="178"/>
      <c r="KB105" s="178"/>
      <c r="KC105" s="177"/>
      <c r="KD105" s="178"/>
      <c r="KE105" s="179"/>
      <c r="KF105" s="178"/>
      <c r="KI105" s="178"/>
      <c r="KJ105" s="177"/>
      <c r="KK105" s="178"/>
      <c r="KL105" s="179"/>
      <c r="KM105" s="178"/>
      <c r="KP105" s="249"/>
      <c r="KQ105" s="250"/>
      <c r="KR105" s="249"/>
      <c r="KS105" s="252"/>
      <c r="KT105" s="249"/>
      <c r="KW105" s="249"/>
      <c r="KX105" s="250"/>
      <c r="KY105" s="249"/>
      <c r="KZ105" s="252"/>
      <c r="LA105" s="249"/>
      <c r="LD105" s="249"/>
      <c r="LE105" s="250"/>
      <c r="LF105" s="249"/>
      <c r="LG105" s="252"/>
      <c r="LH105" s="249"/>
      <c r="LK105" s="249"/>
      <c r="LL105" s="250"/>
      <c r="LM105" s="249"/>
      <c r="LN105" s="252"/>
      <c r="LO105" s="249"/>
      <c r="LR105" s="249"/>
      <c r="LS105" s="250"/>
      <c r="LT105" s="249"/>
      <c r="LU105" s="252"/>
      <c r="LV105" s="249"/>
      <c r="LY105" s="249"/>
      <c r="LZ105" s="250"/>
      <c r="MA105" s="249"/>
      <c r="MB105" s="252"/>
      <c r="MC105" s="249"/>
      <c r="MF105" s="249"/>
      <c r="MG105" s="250"/>
      <c r="MH105" s="249"/>
      <c r="MI105" s="252"/>
      <c r="MJ105" s="249"/>
      <c r="MM105" s="249"/>
      <c r="MN105" s="250"/>
      <c r="MO105" s="249"/>
      <c r="MP105" s="252"/>
      <c r="MQ105" s="249"/>
      <c r="MT105" s="249"/>
      <c r="MU105" s="250"/>
      <c r="MV105" s="249"/>
      <c r="MW105" s="252"/>
      <c r="MX105" s="249"/>
      <c r="NA105" s="249"/>
      <c r="NB105" s="250"/>
      <c r="NC105" s="249"/>
      <c r="ND105" s="252"/>
      <c r="NE105" s="249"/>
      <c r="NH105" s="249"/>
      <c r="NI105" s="250"/>
      <c r="NJ105" s="249"/>
      <c r="NK105" s="252"/>
      <c r="NL105" s="249"/>
      <c r="NO105" s="249"/>
      <c r="NP105" s="250"/>
      <c r="NQ105" s="249"/>
      <c r="NR105" s="252"/>
      <c r="NS105" s="249"/>
      <c r="NV105" s="249"/>
      <c r="NW105" s="250"/>
      <c r="NX105" s="249"/>
      <c r="NY105" s="252"/>
      <c r="NZ105" s="249"/>
      <c r="OC105" s="249"/>
      <c r="OD105" s="250"/>
      <c r="OE105" s="249"/>
      <c r="OF105" s="252"/>
      <c r="OG105" s="249"/>
      <c r="OI105" s="249"/>
      <c r="OJ105" s="250"/>
      <c r="OK105" s="249"/>
      <c r="OL105" s="252"/>
      <c r="OM105" s="249"/>
      <c r="OO105" s="249"/>
      <c r="OP105" s="250"/>
      <c r="OQ105" s="249"/>
      <c r="OR105" s="252"/>
      <c r="OS105" s="249"/>
    </row>
    <row r="106" spans="1:409" ht="18" x14ac:dyDescent="0.35">
      <c r="A106" s="178"/>
      <c r="B106" s="177"/>
      <c r="C106" s="178"/>
      <c r="D106" s="179"/>
      <c r="E106" s="178"/>
      <c r="H106" s="178"/>
      <c r="I106" s="177"/>
      <c r="J106" s="178"/>
      <c r="K106" s="179"/>
      <c r="L106" s="178"/>
      <c r="O106" s="178"/>
      <c r="P106" s="177"/>
      <c r="Q106" s="178"/>
      <c r="R106" s="179"/>
      <c r="S106" s="178"/>
      <c r="V106" s="178"/>
      <c r="W106" s="177"/>
      <c r="X106" s="178"/>
      <c r="Y106" s="179"/>
      <c r="Z106" s="178"/>
      <c r="AC106" s="178"/>
      <c r="AD106" s="177"/>
      <c r="AE106" s="178"/>
      <c r="AF106" s="179"/>
      <c r="AG106" s="178"/>
      <c r="AJ106" s="178"/>
      <c r="AK106" s="177"/>
      <c r="AL106" s="178"/>
      <c r="AM106" s="179"/>
      <c r="AN106" s="178"/>
      <c r="AQ106" s="178"/>
      <c r="AR106" s="177"/>
      <c r="AS106" s="178"/>
      <c r="AT106" s="179"/>
      <c r="AU106" s="178"/>
      <c r="AX106" s="178"/>
      <c r="AY106" s="177"/>
      <c r="AZ106" s="178"/>
      <c r="BA106" s="179"/>
      <c r="BB106" s="178"/>
      <c r="BE106" s="178"/>
      <c r="BF106" s="177"/>
      <c r="BG106" s="178"/>
      <c r="BH106" s="179"/>
      <c r="BI106" s="178"/>
      <c r="BL106" s="178"/>
      <c r="BM106" s="177"/>
      <c r="BN106" s="178"/>
      <c r="BO106" s="179"/>
      <c r="BP106" s="178"/>
      <c r="BS106" s="178"/>
      <c r="BT106" s="177"/>
      <c r="BU106" s="178"/>
      <c r="BV106" s="179"/>
      <c r="BW106" s="178"/>
      <c r="BZ106" s="178"/>
      <c r="CA106" s="177"/>
      <c r="CB106" s="178"/>
      <c r="CC106" s="179"/>
      <c r="CD106" s="178"/>
      <c r="CG106" s="178"/>
      <c r="CH106" s="177"/>
      <c r="CI106" s="178"/>
      <c r="CJ106" s="179"/>
      <c r="CK106" s="178"/>
      <c r="CN106" s="178"/>
      <c r="CO106" s="177"/>
      <c r="CP106" s="178"/>
      <c r="CQ106" s="179"/>
      <c r="CR106" s="178"/>
      <c r="CU106" s="178"/>
      <c r="CV106" s="177"/>
      <c r="CW106" s="178"/>
      <c r="CX106" s="179"/>
      <c r="CY106" s="178"/>
      <c r="DB106" s="178"/>
      <c r="DC106" s="177"/>
      <c r="DD106" s="178"/>
      <c r="DE106" s="179"/>
      <c r="DF106" s="178"/>
      <c r="DI106" s="178"/>
      <c r="DJ106" s="177"/>
      <c r="DK106" s="178"/>
      <c r="DL106" s="179"/>
      <c r="DM106" s="178"/>
      <c r="DP106" s="178"/>
      <c r="DQ106" s="177"/>
      <c r="DR106" s="178"/>
      <c r="DS106" s="179"/>
      <c r="DT106" s="178"/>
      <c r="DW106" s="178"/>
      <c r="DX106" s="177"/>
      <c r="DY106" s="178"/>
      <c r="DZ106" s="179"/>
      <c r="EA106" s="178"/>
      <c r="ED106" s="178"/>
      <c r="EE106" s="177"/>
      <c r="EF106" s="178"/>
      <c r="EG106" s="179"/>
      <c r="EH106" s="178"/>
      <c r="EK106" s="178"/>
      <c r="EL106" s="177"/>
      <c r="EM106" s="178"/>
      <c r="EN106" s="179"/>
      <c r="EO106" s="178"/>
      <c r="ER106" s="178"/>
      <c r="ES106" s="177"/>
      <c r="ET106" s="178"/>
      <c r="EU106" s="179"/>
      <c r="EV106" s="178"/>
      <c r="EY106" s="178"/>
      <c r="EZ106" s="177"/>
      <c r="FA106" s="178"/>
      <c r="FB106" s="179"/>
      <c r="FC106" s="178"/>
      <c r="FF106" s="178"/>
      <c r="FG106" s="177"/>
      <c r="FH106" s="178"/>
      <c r="FI106" s="179"/>
      <c r="FJ106" s="178"/>
      <c r="FM106" s="178"/>
      <c r="FN106" s="177"/>
      <c r="FO106" s="178"/>
      <c r="FP106" s="179"/>
      <c r="FQ106" s="178"/>
      <c r="FT106" s="178"/>
      <c r="FU106" s="177"/>
      <c r="FV106" s="178"/>
      <c r="FW106" s="179"/>
      <c r="FX106" s="178"/>
      <c r="GA106" s="178"/>
      <c r="GB106" s="177"/>
      <c r="GC106" s="178"/>
      <c r="GD106" s="179"/>
      <c r="GE106" s="178"/>
      <c r="GH106" s="178"/>
      <c r="GI106" s="177"/>
      <c r="GJ106" s="178"/>
      <c r="GK106" s="179"/>
      <c r="GL106" s="178"/>
      <c r="GO106" s="178"/>
      <c r="GP106" s="177"/>
      <c r="GQ106" s="178"/>
      <c r="GR106" s="179"/>
      <c r="GS106" s="178"/>
      <c r="GV106" s="178"/>
      <c r="GW106" s="177"/>
      <c r="GX106" s="178"/>
      <c r="GY106" s="179"/>
      <c r="GZ106" s="178"/>
      <c r="HC106" s="178"/>
      <c r="HD106" s="177"/>
      <c r="HE106" s="178"/>
      <c r="HF106" s="179"/>
      <c r="HG106" s="178"/>
      <c r="HJ106" s="178"/>
      <c r="HK106" s="177"/>
      <c r="HL106" s="178"/>
      <c r="HM106" s="179"/>
      <c r="HN106" s="178"/>
      <c r="HQ106" s="178"/>
      <c r="HR106" s="177"/>
      <c r="HS106" s="178"/>
      <c r="HT106" s="179"/>
      <c r="HU106" s="178"/>
      <c r="HX106" s="178"/>
      <c r="HY106" s="177"/>
      <c r="HZ106" s="178"/>
      <c r="IA106" s="179"/>
      <c r="IB106" s="178"/>
      <c r="IE106" s="178"/>
      <c r="IF106" s="177"/>
      <c r="IG106" s="178"/>
      <c r="IH106" s="179"/>
      <c r="II106" s="178"/>
      <c r="IL106" s="178"/>
      <c r="IM106" s="177"/>
      <c r="IN106" s="178"/>
      <c r="IO106" s="179"/>
      <c r="IP106" s="178"/>
      <c r="IS106" s="178"/>
      <c r="IT106" s="177"/>
      <c r="IU106" s="178"/>
      <c r="IV106" s="179"/>
      <c r="IW106" s="178"/>
      <c r="IZ106" s="178"/>
      <c r="JA106" s="177"/>
      <c r="JB106" s="178"/>
      <c r="JC106" s="179"/>
      <c r="JD106" s="178"/>
      <c r="JG106" s="178"/>
      <c r="JH106" s="177"/>
      <c r="JI106" s="178"/>
      <c r="JJ106" s="179"/>
      <c r="JK106" s="178"/>
      <c r="JN106" s="178"/>
      <c r="JO106" s="177"/>
      <c r="JP106" s="178"/>
      <c r="JQ106" s="179"/>
      <c r="JR106" s="178"/>
      <c r="JU106" s="178"/>
      <c r="JV106" s="177"/>
      <c r="JW106" s="178"/>
      <c r="JX106" s="179"/>
      <c r="JY106" s="178"/>
      <c r="KB106" s="178"/>
      <c r="KC106" s="177"/>
      <c r="KD106" s="178"/>
      <c r="KE106" s="179"/>
      <c r="KF106" s="178"/>
      <c r="KI106" s="178"/>
      <c r="KJ106" s="177"/>
      <c r="KK106" s="178"/>
      <c r="KL106" s="179"/>
      <c r="KM106" s="178"/>
      <c r="KP106" s="249"/>
      <c r="KQ106" s="250"/>
      <c r="KR106" s="249"/>
      <c r="KS106" s="252"/>
      <c r="KT106" s="249"/>
      <c r="KW106" s="249"/>
      <c r="KX106" s="250"/>
      <c r="KY106" s="249"/>
      <c r="KZ106" s="252"/>
      <c r="LA106" s="249"/>
      <c r="LD106" s="249"/>
      <c r="LE106" s="250"/>
      <c r="LF106" s="249"/>
      <c r="LG106" s="252"/>
      <c r="LH106" s="249"/>
      <c r="LK106" s="249"/>
      <c r="LL106" s="250"/>
      <c r="LM106" s="249"/>
      <c r="LN106" s="252"/>
      <c r="LO106" s="249"/>
      <c r="LR106" s="249"/>
      <c r="LS106" s="250"/>
      <c r="LT106" s="249"/>
      <c r="LU106" s="252"/>
      <c r="LV106" s="249"/>
      <c r="LY106" s="249"/>
      <c r="LZ106" s="250"/>
      <c r="MA106" s="249"/>
      <c r="MB106" s="252"/>
      <c r="MC106" s="249"/>
      <c r="MF106" s="249"/>
      <c r="MG106" s="250"/>
      <c r="MH106" s="249"/>
      <c r="MI106" s="252"/>
      <c r="MJ106" s="249"/>
      <c r="MM106" s="249"/>
      <c r="MN106" s="250"/>
      <c r="MO106" s="249"/>
      <c r="MP106" s="252"/>
      <c r="MQ106" s="249"/>
      <c r="MT106" s="249"/>
      <c r="MU106" s="250"/>
      <c r="MV106" s="249"/>
      <c r="MW106" s="252"/>
      <c r="MX106" s="249"/>
      <c r="NA106" s="249"/>
      <c r="NB106" s="250"/>
      <c r="NC106" s="249"/>
      <c r="ND106" s="252"/>
      <c r="NE106" s="249"/>
      <c r="NH106" s="249"/>
      <c r="NI106" s="250"/>
      <c r="NJ106" s="249"/>
      <c r="NK106" s="252"/>
      <c r="NL106" s="249"/>
      <c r="NO106" s="249"/>
      <c r="NP106" s="250"/>
      <c r="NQ106" s="249"/>
      <c r="NR106" s="252"/>
      <c r="NS106" s="249"/>
      <c r="NV106" s="249"/>
      <c r="NW106" s="250"/>
      <c r="NX106" s="249"/>
      <c r="NY106" s="252"/>
      <c r="NZ106" s="249"/>
      <c r="OC106" s="249"/>
      <c r="OD106" s="250"/>
      <c r="OE106" s="249"/>
      <c r="OF106" s="252"/>
      <c r="OG106" s="249"/>
      <c r="OI106" s="249"/>
      <c r="OJ106" s="250"/>
      <c r="OK106" s="249"/>
      <c r="OL106" s="252"/>
      <c r="OM106" s="249"/>
      <c r="OO106" s="249"/>
      <c r="OP106" s="250"/>
      <c r="OQ106" s="249"/>
      <c r="OR106" s="252"/>
      <c r="OS106" s="249"/>
    </row>
    <row r="107" spans="1:409" ht="18" x14ac:dyDescent="0.35">
      <c r="A107" s="176" t="s">
        <v>114</v>
      </c>
      <c r="B107" s="177"/>
      <c r="C107" s="178"/>
      <c r="D107" s="179"/>
      <c r="E107" s="178"/>
      <c r="H107" s="176" t="s">
        <v>114</v>
      </c>
      <c r="I107" s="177"/>
      <c r="J107" s="178"/>
      <c r="K107" s="179"/>
      <c r="L107" s="178"/>
      <c r="O107" s="176" t="s">
        <v>114</v>
      </c>
      <c r="P107" s="177"/>
      <c r="Q107" s="178"/>
      <c r="R107" s="179"/>
      <c r="S107" s="178"/>
      <c r="V107" s="176" t="s">
        <v>114</v>
      </c>
      <c r="W107" s="177"/>
      <c r="X107" s="178"/>
      <c r="Y107" s="179"/>
      <c r="Z107" s="178"/>
      <c r="AC107" s="176" t="s">
        <v>114</v>
      </c>
      <c r="AD107" s="177"/>
      <c r="AE107" s="178"/>
      <c r="AF107" s="179"/>
      <c r="AG107" s="178"/>
      <c r="AJ107" s="176" t="s">
        <v>114</v>
      </c>
      <c r="AK107" s="177"/>
      <c r="AL107" s="178"/>
      <c r="AM107" s="179"/>
      <c r="AN107" s="178"/>
      <c r="AQ107" s="176" t="s">
        <v>114</v>
      </c>
      <c r="AR107" s="177"/>
      <c r="AS107" s="178"/>
      <c r="AT107" s="179"/>
      <c r="AU107" s="178"/>
      <c r="AX107" s="176" t="s">
        <v>114</v>
      </c>
      <c r="AY107" s="177"/>
      <c r="AZ107" s="178"/>
      <c r="BA107" s="179"/>
      <c r="BB107" s="178"/>
      <c r="BE107" s="176" t="s">
        <v>114</v>
      </c>
      <c r="BF107" s="177"/>
      <c r="BG107" s="178"/>
      <c r="BH107" s="179"/>
      <c r="BI107" s="178"/>
      <c r="BL107" s="176" t="s">
        <v>114</v>
      </c>
      <c r="BM107" s="177"/>
      <c r="BN107" s="178"/>
      <c r="BO107" s="179"/>
      <c r="BP107" s="178"/>
      <c r="BS107" s="176" t="s">
        <v>114</v>
      </c>
      <c r="BT107" s="177"/>
      <c r="BU107" s="178"/>
      <c r="BV107" s="179"/>
      <c r="BW107" s="178"/>
      <c r="BZ107" s="176" t="s">
        <v>114</v>
      </c>
      <c r="CA107" s="177"/>
      <c r="CB107" s="178"/>
      <c r="CC107" s="179"/>
      <c r="CD107" s="178"/>
      <c r="CG107" s="176" t="s">
        <v>114</v>
      </c>
      <c r="CH107" s="177"/>
      <c r="CI107" s="178"/>
      <c r="CJ107" s="179"/>
      <c r="CK107" s="178"/>
      <c r="CN107" s="176" t="s">
        <v>114</v>
      </c>
      <c r="CO107" s="177"/>
      <c r="CP107" s="178"/>
      <c r="CQ107" s="179"/>
      <c r="CR107" s="178"/>
      <c r="CU107" s="176" t="s">
        <v>114</v>
      </c>
      <c r="CV107" s="177"/>
      <c r="CW107" s="178"/>
      <c r="CX107" s="179"/>
      <c r="CY107" s="178"/>
      <c r="DB107" s="176" t="s">
        <v>114</v>
      </c>
      <c r="DC107" s="177"/>
      <c r="DD107" s="178"/>
      <c r="DE107" s="179"/>
      <c r="DF107" s="178"/>
      <c r="DI107" s="176" t="s">
        <v>114</v>
      </c>
      <c r="DJ107" s="177"/>
      <c r="DK107" s="178"/>
      <c r="DL107" s="179"/>
      <c r="DM107" s="178"/>
      <c r="DP107" s="176" t="s">
        <v>114</v>
      </c>
      <c r="DQ107" s="177"/>
      <c r="DR107" s="178"/>
      <c r="DS107" s="179"/>
      <c r="DT107" s="178"/>
      <c r="DW107" s="176" t="s">
        <v>114</v>
      </c>
      <c r="DX107" s="177"/>
      <c r="DY107" s="178"/>
      <c r="DZ107" s="179"/>
      <c r="EA107" s="178"/>
      <c r="ED107" s="176" t="s">
        <v>114</v>
      </c>
      <c r="EE107" s="177"/>
      <c r="EF107" s="178"/>
      <c r="EG107" s="179"/>
      <c r="EH107" s="178"/>
      <c r="EK107" s="176" t="s">
        <v>114</v>
      </c>
      <c r="EL107" s="177"/>
      <c r="EM107" s="178"/>
      <c r="EN107" s="179"/>
      <c r="EO107" s="178"/>
      <c r="ER107" s="176" t="s">
        <v>114</v>
      </c>
      <c r="ES107" s="177"/>
      <c r="ET107" s="178"/>
      <c r="EU107" s="179"/>
      <c r="EV107" s="178"/>
      <c r="EY107" s="176" t="s">
        <v>114</v>
      </c>
      <c r="EZ107" s="177"/>
      <c r="FA107" s="178"/>
      <c r="FB107" s="179"/>
      <c r="FC107" s="178"/>
      <c r="FF107" s="176" t="s">
        <v>114</v>
      </c>
      <c r="FG107" s="177"/>
      <c r="FH107" s="178"/>
      <c r="FI107" s="179"/>
      <c r="FJ107" s="178"/>
      <c r="FM107" s="176" t="s">
        <v>114</v>
      </c>
      <c r="FN107" s="177"/>
      <c r="FO107" s="178"/>
      <c r="FP107" s="179"/>
      <c r="FQ107" s="178"/>
      <c r="FT107" s="176" t="s">
        <v>114</v>
      </c>
      <c r="FU107" s="177"/>
      <c r="FV107" s="178"/>
      <c r="FW107" s="179"/>
      <c r="FX107" s="178"/>
      <c r="GA107" s="176" t="s">
        <v>114</v>
      </c>
      <c r="GB107" s="177"/>
      <c r="GC107" s="178"/>
      <c r="GD107" s="179"/>
      <c r="GE107" s="178"/>
      <c r="GH107" s="176" t="s">
        <v>114</v>
      </c>
      <c r="GI107" s="177"/>
      <c r="GJ107" s="178"/>
      <c r="GK107" s="179"/>
      <c r="GL107" s="178"/>
      <c r="GO107" s="176" t="s">
        <v>114</v>
      </c>
      <c r="GP107" s="177"/>
      <c r="GQ107" s="178"/>
      <c r="GR107" s="179"/>
      <c r="GS107" s="178"/>
      <c r="GV107" s="176" t="s">
        <v>114</v>
      </c>
      <c r="GW107" s="177"/>
      <c r="GX107" s="178"/>
      <c r="GY107" s="179"/>
      <c r="GZ107" s="178"/>
      <c r="HC107" s="176" t="s">
        <v>114</v>
      </c>
      <c r="HD107" s="177"/>
      <c r="HE107" s="178"/>
      <c r="HF107" s="179"/>
      <c r="HG107" s="178"/>
      <c r="HJ107" s="176" t="s">
        <v>114</v>
      </c>
      <c r="HK107" s="177"/>
      <c r="HL107" s="178"/>
      <c r="HM107" s="179"/>
      <c r="HN107" s="178"/>
      <c r="HQ107" s="176" t="s">
        <v>114</v>
      </c>
      <c r="HR107" s="177"/>
      <c r="HS107" s="178"/>
      <c r="HT107" s="179"/>
      <c r="HU107" s="178"/>
      <c r="HX107" s="176" t="s">
        <v>114</v>
      </c>
      <c r="HY107" s="177"/>
      <c r="HZ107" s="178"/>
      <c r="IA107" s="179"/>
      <c r="IB107" s="178"/>
      <c r="IE107" s="176" t="s">
        <v>114</v>
      </c>
      <c r="IF107" s="177"/>
      <c r="IG107" s="178"/>
      <c r="IH107" s="179"/>
      <c r="II107" s="178"/>
      <c r="IL107" s="176" t="s">
        <v>114</v>
      </c>
      <c r="IM107" s="177"/>
      <c r="IN107" s="178"/>
      <c r="IO107" s="179"/>
      <c r="IP107" s="178"/>
      <c r="IS107" s="176" t="s">
        <v>114</v>
      </c>
      <c r="IT107" s="177"/>
      <c r="IU107" s="178"/>
      <c r="IV107" s="179"/>
      <c r="IW107" s="178"/>
      <c r="IZ107" s="176" t="s">
        <v>114</v>
      </c>
      <c r="JA107" s="177"/>
      <c r="JB107" s="178"/>
      <c r="JC107" s="179"/>
      <c r="JD107" s="178"/>
      <c r="JG107" s="176" t="s">
        <v>114</v>
      </c>
      <c r="JH107" s="177"/>
      <c r="JI107" s="178"/>
      <c r="JJ107" s="179"/>
      <c r="JK107" s="178"/>
      <c r="JN107" s="176" t="s">
        <v>114</v>
      </c>
      <c r="JO107" s="177"/>
      <c r="JP107" s="178"/>
      <c r="JQ107" s="179"/>
      <c r="JR107" s="178"/>
      <c r="JU107" s="176" t="s">
        <v>114</v>
      </c>
      <c r="JV107" s="177"/>
      <c r="JW107" s="178"/>
      <c r="JX107" s="179"/>
      <c r="JY107" s="178"/>
      <c r="KB107" s="176" t="s">
        <v>114</v>
      </c>
      <c r="KC107" s="177"/>
      <c r="KD107" s="178"/>
      <c r="KE107" s="179"/>
      <c r="KF107" s="178"/>
      <c r="KI107" s="176" t="s">
        <v>114</v>
      </c>
      <c r="KJ107" s="177"/>
      <c r="KK107" s="178"/>
      <c r="KL107" s="179"/>
      <c r="KM107" s="178"/>
      <c r="KP107" s="248" t="s">
        <v>114</v>
      </c>
      <c r="KQ107" s="250"/>
      <c r="KR107" s="249"/>
      <c r="KS107" s="252"/>
      <c r="KT107" s="249"/>
      <c r="KW107" s="248" t="s">
        <v>114</v>
      </c>
      <c r="KX107" s="250"/>
      <c r="KY107" s="249"/>
      <c r="KZ107" s="252"/>
      <c r="LA107" s="249"/>
      <c r="LD107" s="248" t="s">
        <v>114</v>
      </c>
      <c r="LE107" s="250"/>
      <c r="LF107" s="249"/>
      <c r="LG107" s="252"/>
      <c r="LH107" s="249"/>
      <c r="LK107" s="248" t="s">
        <v>114</v>
      </c>
      <c r="LL107" s="250"/>
      <c r="LM107" s="249"/>
      <c r="LN107" s="252"/>
      <c r="LO107" s="249"/>
      <c r="LR107" s="248" t="s">
        <v>114</v>
      </c>
      <c r="LS107" s="250"/>
      <c r="LT107" s="249"/>
      <c r="LU107" s="252"/>
      <c r="LV107" s="249"/>
      <c r="LY107" s="248" t="s">
        <v>114</v>
      </c>
      <c r="LZ107" s="250"/>
      <c r="MA107" s="249"/>
      <c r="MB107" s="252"/>
      <c r="MC107" s="249"/>
      <c r="MF107" s="248" t="s">
        <v>114</v>
      </c>
      <c r="MG107" s="250"/>
      <c r="MH107" s="249"/>
      <c r="MI107" s="252"/>
      <c r="MJ107" s="249"/>
      <c r="MM107" s="248" t="s">
        <v>114</v>
      </c>
      <c r="MN107" s="250"/>
      <c r="MO107" s="249"/>
      <c r="MP107" s="252"/>
      <c r="MQ107" s="249"/>
      <c r="MT107" s="248" t="s">
        <v>114</v>
      </c>
      <c r="MU107" s="250"/>
      <c r="MV107" s="249"/>
      <c r="MW107" s="252"/>
      <c r="MX107" s="249"/>
      <c r="NA107" s="248" t="s">
        <v>114</v>
      </c>
      <c r="NB107" s="250"/>
      <c r="NC107" s="249"/>
      <c r="ND107" s="252"/>
      <c r="NE107" s="249"/>
      <c r="NH107" s="248" t="s">
        <v>114</v>
      </c>
      <c r="NI107" s="250"/>
      <c r="NJ107" s="249"/>
      <c r="NK107" s="252"/>
      <c r="NL107" s="249"/>
      <c r="NO107" s="248" t="s">
        <v>114</v>
      </c>
      <c r="NP107" s="250"/>
      <c r="NQ107" s="249"/>
      <c r="NR107" s="252"/>
      <c r="NS107" s="249"/>
      <c r="NV107" s="248" t="s">
        <v>114</v>
      </c>
      <c r="NW107" s="250"/>
      <c r="NX107" s="249"/>
      <c r="NY107" s="252"/>
      <c r="NZ107" s="249"/>
      <c r="OC107" s="248" t="s">
        <v>114</v>
      </c>
      <c r="OD107" s="250"/>
      <c r="OE107" s="249"/>
      <c r="OF107" s="252"/>
      <c r="OG107" s="249"/>
      <c r="OI107" s="248" t="s">
        <v>114</v>
      </c>
      <c r="OJ107" s="250"/>
      <c r="OK107" s="249"/>
      <c r="OL107" s="252"/>
      <c r="OM107" s="249"/>
      <c r="OO107" s="248" t="s">
        <v>114</v>
      </c>
      <c r="OP107" s="250"/>
      <c r="OQ107" s="249"/>
      <c r="OR107" s="252"/>
      <c r="OS107" s="249"/>
    </row>
    <row r="108" spans="1:409" ht="18" x14ac:dyDescent="0.35">
      <c r="A108" s="130"/>
      <c r="B108" s="131"/>
      <c r="C108" s="130"/>
      <c r="D108" s="132"/>
      <c r="E108" s="130"/>
      <c r="H108" s="130"/>
      <c r="I108" s="131"/>
      <c r="J108" s="130"/>
      <c r="K108" s="132"/>
      <c r="L108" s="130"/>
      <c r="O108" s="130"/>
      <c r="P108" s="131"/>
      <c r="Q108" s="130"/>
      <c r="R108" s="132"/>
      <c r="S108" s="130"/>
      <c r="V108" s="130"/>
      <c r="W108" s="131"/>
      <c r="X108" s="130"/>
      <c r="Y108" s="132"/>
      <c r="Z108" s="130"/>
      <c r="AC108" s="130"/>
      <c r="AD108" s="131"/>
      <c r="AE108" s="130"/>
      <c r="AF108" s="132"/>
      <c r="AG108" s="130"/>
      <c r="AJ108" s="130"/>
      <c r="AK108" s="131"/>
      <c r="AL108" s="130"/>
      <c r="AM108" s="132"/>
      <c r="AN108" s="130"/>
      <c r="AQ108" s="130"/>
      <c r="AR108" s="131"/>
      <c r="AS108" s="130"/>
      <c r="AT108" s="132"/>
      <c r="AU108" s="130"/>
      <c r="AX108" s="130"/>
      <c r="AY108" s="131"/>
      <c r="AZ108" s="130"/>
      <c r="BA108" s="132"/>
      <c r="BB108" s="130"/>
      <c r="BE108" s="130"/>
      <c r="BF108" s="131"/>
      <c r="BG108" s="130"/>
      <c r="BH108" s="132"/>
      <c r="BI108" s="130"/>
      <c r="BL108" s="130"/>
      <c r="BM108" s="131"/>
      <c r="BN108" s="130"/>
      <c r="BO108" s="132"/>
      <c r="BP108" s="130"/>
      <c r="BS108" s="130"/>
      <c r="BT108" s="131"/>
      <c r="BU108" s="130"/>
      <c r="BV108" s="132"/>
      <c r="BW108" s="130"/>
      <c r="BZ108" s="130"/>
      <c r="CA108" s="131"/>
      <c r="CB108" s="130"/>
      <c r="CC108" s="132"/>
      <c r="CD108" s="130"/>
      <c r="CG108" s="130"/>
      <c r="CH108" s="131"/>
      <c r="CI108" s="130"/>
      <c r="CJ108" s="132"/>
      <c r="CK108" s="130"/>
      <c r="CN108" s="130"/>
      <c r="CO108" s="131"/>
      <c r="CP108" s="130"/>
      <c r="CQ108" s="132"/>
      <c r="CR108" s="130"/>
      <c r="CU108" s="130"/>
      <c r="CV108" s="131"/>
      <c r="CW108" s="130"/>
      <c r="CX108" s="132"/>
      <c r="CY108" s="130"/>
      <c r="DB108" s="130"/>
      <c r="DC108" s="131"/>
      <c r="DD108" s="130"/>
      <c r="DE108" s="132"/>
      <c r="DF108" s="130"/>
      <c r="DI108" s="130"/>
      <c r="DJ108" s="131"/>
      <c r="DK108" s="130"/>
      <c r="DL108" s="132"/>
      <c r="DM108" s="130"/>
      <c r="DP108" s="130"/>
      <c r="DQ108" s="131"/>
      <c r="DR108" s="130"/>
      <c r="DS108" s="132"/>
      <c r="DT108" s="130"/>
      <c r="DW108" s="130"/>
      <c r="DX108" s="131"/>
      <c r="DY108" s="130"/>
      <c r="DZ108" s="132"/>
      <c r="EA108" s="130"/>
      <c r="ED108" s="130"/>
      <c r="EE108" s="131"/>
      <c r="EF108" s="130"/>
      <c r="EG108" s="132"/>
      <c r="EH108" s="130"/>
      <c r="EK108" s="130"/>
      <c r="EL108" s="131"/>
      <c r="EM108" s="130"/>
      <c r="EN108" s="132"/>
      <c r="EO108" s="130"/>
      <c r="ER108" s="130"/>
      <c r="ES108" s="131"/>
      <c r="ET108" s="130"/>
      <c r="EU108" s="132"/>
      <c r="EV108" s="130"/>
      <c r="EY108" s="130"/>
      <c r="EZ108" s="131"/>
      <c r="FA108" s="130"/>
      <c r="FB108" s="132"/>
      <c r="FC108" s="130"/>
      <c r="FF108" s="130"/>
      <c r="FG108" s="131"/>
      <c r="FH108" s="130"/>
      <c r="FI108" s="132"/>
      <c r="FJ108" s="130"/>
      <c r="FM108" s="130"/>
      <c r="FN108" s="131"/>
      <c r="FO108" s="130"/>
      <c r="FP108" s="132"/>
      <c r="FQ108" s="130"/>
      <c r="FT108" s="130"/>
      <c r="FU108" s="131"/>
      <c r="FV108" s="130"/>
      <c r="FW108" s="132"/>
      <c r="FX108" s="130"/>
      <c r="GA108" s="130"/>
      <c r="GB108" s="131"/>
      <c r="GC108" s="130"/>
      <c r="GD108" s="132"/>
      <c r="GE108" s="130"/>
      <c r="GH108" s="130"/>
      <c r="GI108" s="131"/>
      <c r="GJ108" s="130"/>
      <c r="GK108" s="132"/>
      <c r="GL108" s="130"/>
      <c r="GO108" s="130"/>
      <c r="GP108" s="131"/>
      <c r="GQ108" s="130"/>
      <c r="GR108" s="132"/>
      <c r="GS108" s="130"/>
      <c r="GV108" s="130"/>
      <c r="GW108" s="131"/>
      <c r="GX108" s="130"/>
      <c r="GY108" s="132"/>
      <c r="GZ108" s="130"/>
      <c r="HC108" s="130"/>
      <c r="HD108" s="131"/>
      <c r="HE108" s="130"/>
      <c r="HF108" s="132"/>
      <c r="HG108" s="130"/>
      <c r="HJ108" s="130"/>
      <c r="HK108" s="131"/>
      <c r="HL108" s="130"/>
      <c r="HM108" s="132"/>
      <c r="HN108" s="130"/>
      <c r="HQ108" s="130"/>
      <c r="HR108" s="131"/>
      <c r="HS108" s="130"/>
      <c r="HT108" s="132"/>
      <c r="HU108" s="130"/>
      <c r="HX108" s="130"/>
      <c r="HY108" s="131"/>
      <c r="HZ108" s="130"/>
      <c r="IA108" s="132"/>
      <c r="IB108" s="130"/>
      <c r="IE108" s="130"/>
      <c r="IF108" s="131"/>
      <c r="IG108" s="130"/>
      <c r="IH108" s="132"/>
      <c r="II108" s="130"/>
      <c r="IL108" s="130"/>
      <c r="IM108" s="131"/>
      <c r="IN108" s="130"/>
      <c r="IO108" s="132"/>
      <c r="IP108" s="130"/>
      <c r="IS108" s="130"/>
      <c r="IT108" s="131"/>
      <c r="IU108" s="130"/>
      <c r="IV108" s="132"/>
      <c r="IW108" s="130"/>
      <c r="IZ108" s="130"/>
      <c r="JA108" s="131"/>
      <c r="JB108" s="130"/>
      <c r="JC108" s="132"/>
      <c r="JD108" s="130"/>
      <c r="JG108" s="130"/>
      <c r="JH108" s="131"/>
      <c r="JI108" s="130"/>
      <c r="JJ108" s="132"/>
      <c r="JK108" s="130"/>
      <c r="JN108" s="130"/>
      <c r="JO108" s="131"/>
      <c r="JP108" s="130"/>
      <c r="JQ108" s="132"/>
      <c r="JR108" s="130"/>
      <c r="JU108" s="130"/>
      <c r="JV108" s="131"/>
      <c r="JW108" s="130"/>
      <c r="JX108" s="132"/>
      <c r="JY108" s="130"/>
      <c r="KB108" s="130"/>
      <c r="KC108" s="131"/>
      <c r="KD108" s="130"/>
      <c r="KE108" s="132"/>
      <c r="KF108" s="130"/>
      <c r="KI108" s="130"/>
      <c r="KJ108" s="131"/>
      <c r="KK108" s="130"/>
      <c r="KL108" s="132"/>
      <c r="KM108" s="130"/>
      <c r="KP108" s="130"/>
      <c r="KQ108" s="131"/>
      <c r="KR108" s="130"/>
      <c r="KS108" s="132"/>
      <c r="KT108" s="130"/>
      <c r="KW108" s="130"/>
      <c r="KX108" s="131"/>
      <c r="KY108" s="130"/>
      <c r="KZ108" s="132"/>
      <c r="LA108" s="130"/>
      <c r="LD108" s="130"/>
      <c r="LE108" s="131"/>
      <c r="LF108" s="130"/>
      <c r="LG108" s="132"/>
      <c r="LH108" s="130"/>
      <c r="LK108" s="130"/>
      <c r="LL108" s="131"/>
      <c r="LM108" s="130"/>
      <c r="LN108" s="132"/>
      <c r="LO108" s="130"/>
      <c r="LR108" s="130"/>
      <c r="LS108" s="131"/>
      <c r="LT108" s="130"/>
      <c r="LU108" s="132"/>
      <c r="LV108" s="130"/>
      <c r="LY108" s="130"/>
      <c r="LZ108" s="131"/>
      <c r="MA108" s="130"/>
      <c r="MB108" s="132"/>
      <c r="MC108" s="130"/>
      <c r="MF108" s="130"/>
      <c r="MG108" s="131"/>
      <c r="MH108" s="130"/>
      <c r="MI108" s="132"/>
      <c r="MJ108" s="130"/>
      <c r="MM108" s="130"/>
      <c r="MN108" s="131"/>
      <c r="MO108" s="130"/>
      <c r="MP108" s="132"/>
      <c r="MQ108" s="130"/>
      <c r="MT108" s="130"/>
      <c r="MU108" s="131"/>
      <c r="MV108" s="130"/>
      <c r="MW108" s="132"/>
      <c r="MX108" s="130"/>
      <c r="NA108" s="130"/>
      <c r="NB108" s="131"/>
      <c r="NC108" s="130"/>
      <c r="ND108" s="132"/>
      <c r="NE108" s="130"/>
      <c r="NH108" s="130"/>
      <c r="NI108" s="131"/>
      <c r="NJ108" s="130"/>
      <c r="NK108" s="132"/>
      <c r="NL108" s="130"/>
      <c r="NO108" s="130"/>
      <c r="NP108" s="131"/>
      <c r="NQ108" s="130"/>
      <c r="NR108" s="132"/>
      <c r="NS108" s="130"/>
      <c r="NV108" s="130"/>
      <c r="NW108" s="131"/>
      <c r="NX108" s="130"/>
      <c r="NY108" s="132"/>
      <c r="NZ108" s="130"/>
      <c r="OC108" s="130"/>
      <c r="OD108" s="131"/>
      <c r="OE108" s="130"/>
      <c r="OF108" s="132"/>
      <c r="OG108" s="130"/>
      <c r="OI108" s="130"/>
      <c r="OJ108" s="131"/>
      <c r="OK108" s="130"/>
      <c r="OL108" s="132"/>
      <c r="OM108" s="130"/>
      <c r="OO108" s="130"/>
      <c r="OP108" s="131"/>
      <c r="OQ108" s="130"/>
      <c r="OR108" s="132"/>
      <c r="OS108" s="130"/>
    </row>
    <row r="109" spans="1:409" s="184" customFormat="1" ht="72" customHeight="1" x14ac:dyDescent="0.35">
      <c r="A109" s="180" t="s">
        <v>113</v>
      </c>
      <c r="B109" s="181" t="s">
        <v>108</v>
      </c>
      <c r="C109" s="182" t="s">
        <v>109</v>
      </c>
      <c r="D109" s="183" t="s">
        <v>110</v>
      </c>
      <c r="E109" s="182" t="s">
        <v>109</v>
      </c>
      <c r="H109" s="180" t="s">
        <v>113</v>
      </c>
      <c r="I109" s="181" t="s">
        <v>108</v>
      </c>
      <c r="J109" s="182" t="s">
        <v>109</v>
      </c>
      <c r="K109" s="183" t="s">
        <v>110</v>
      </c>
      <c r="L109" s="182" t="s">
        <v>109</v>
      </c>
      <c r="O109" s="180" t="s">
        <v>113</v>
      </c>
      <c r="P109" s="181" t="s">
        <v>108</v>
      </c>
      <c r="Q109" s="182" t="s">
        <v>109</v>
      </c>
      <c r="R109" s="183" t="s">
        <v>110</v>
      </c>
      <c r="S109" s="182" t="s">
        <v>109</v>
      </c>
      <c r="V109" s="180" t="s">
        <v>113</v>
      </c>
      <c r="W109" s="181" t="s">
        <v>108</v>
      </c>
      <c r="X109" s="182" t="s">
        <v>109</v>
      </c>
      <c r="Y109" s="183" t="s">
        <v>110</v>
      </c>
      <c r="Z109" s="182" t="s">
        <v>109</v>
      </c>
      <c r="AC109" s="180" t="s">
        <v>113</v>
      </c>
      <c r="AD109" s="181" t="s">
        <v>108</v>
      </c>
      <c r="AE109" s="182" t="s">
        <v>109</v>
      </c>
      <c r="AF109" s="183" t="s">
        <v>110</v>
      </c>
      <c r="AG109" s="182" t="s">
        <v>109</v>
      </c>
      <c r="AJ109" s="180" t="s">
        <v>113</v>
      </c>
      <c r="AK109" s="181" t="s">
        <v>108</v>
      </c>
      <c r="AL109" s="182" t="s">
        <v>109</v>
      </c>
      <c r="AM109" s="183" t="s">
        <v>110</v>
      </c>
      <c r="AN109" s="182" t="s">
        <v>109</v>
      </c>
      <c r="AQ109" s="180" t="s">
        <v>113</v>
      </c>
      <c r="AR109" s="181" t="s">
        <v>108</v>
      </c>
      <c r="AS109" s="182" t="s">
        <v>109</v>
      </c>
      <c r="AT109" s="183" t="s">
        <v>110</v>
      </c>
      <c r="AU109" s="182" t="s">
        <v>109</v>
      </c>
      <c r="AX109" s="180" t="s">
        <v>113</v>
      </c>
      <c r="AY109" s="181" t="s">
        <v>108</v>
      </c>
      <c r="AZ109" s="182" t="s">
        <v>109</v>
      </c>
      <c r="BA109" s="183" t="s">
        <v>110</v>
      </c>
      <c r="BB109" s="182" t="s">
        <v>109</v>
      </c>
      <c r="BE109" s="180" t="s">
        <v>113</v>
      </c>
      <c r="BF109" s="181" t="s">
        <v>108</v>
      </c>
      <c r="BG109" s="182" t="s">
        <v>109</v>
      </c>
      <c r="BH109" s="183" t="s">
        <v>110</v>
      </c>
      <c r="BI109" s="182" t="s">
        <v>109</v>
      </c>
      <c r="BL109" s="180" t="s">
        <v>113</v>
      </c>
      <c r="BM109" s="181" t="s">
        <v>108</v>
      </c>
      <c r="BN109" s="182" t="s">
        <v>109</v>
      </c>
      <c r="BO109" s="183" t="s">
        <v>110</v>
      </c>
      <c r="BP109" s="182" t="s">
        <v>109</v>
      </c>
      <c r="BS109" s="180" t="s">
        <v>113</v>
      </c>
      <c r="BT109" s="181" t="s">
        <v>108</v>
      </c>
      <c r="BU109" s="182" t="s">
        <v>109</v>
      </c>
      <c r="BV109" s="183" t="s">
        <v>110</v>
      </c>
      <c r="BW109" s="182" t="s">
        <v>109</v>
      </c>
      <c r="BZ109" s="180" t="s">
        <v>113</v>
      </c>
      <c r="CA109" s="181" t="s">
        <v>108</v>
      </c>
      <c r="CB109" s="182" t="s">
        <v>109</v>
      </c>
      <c r="CC109" s="183" t="s">
        <v>110</v>
      </c>
      <c r="CD109" s="182" t="s">
        <v>109</v>
      </c>
      <c r="CG109" s="180" t="s">
        <v>113</v>
      </c>
      <c r="CH109" s="181" t="s">
        <v>108</v>
      </c>
      <c r="CI109" s="182" t="s">
        <v>109</v>
      </c>
      <c r="CJ109" s="183" t="s">
        <v>110</v>
      </c>
      <c r="CK109" s="182" t="s">
        <v>109</v>
      </c>
      <c r="CN109" s="180" t="s">
        <v>113</v>
      </c>
      <c r="CO109" s="181" t="s">
        <v>108</v>
      </c>
      <c r="CP109" s="182" t="s">
        <v>109</v>
      </c>
      <c r="CQ109" s="183" t="s">
        <v>110</v>
      </c>
      <c r="CR109" s="182" t="s">
        <v>109</v>
      </c>
      <c r="CU109" s="180" t="s">
        <v>113</v>
      </c>
      <c r="CV109" s="181" t="s">
        <v>108</v>
      </c>
      <c r="CW109" s="182" t="s">
        <v>109</v>
      </c>
      <c r="CX109" s="183" t="s">
        <v>110</v>
      </c>
      <c r="CY109" s="182" t="s">
        <v>109</v>
      </c>
      <c r="DB109" s="180" t="s">
        <v>113</v>
      </c>
      <c r="DC109" s="181" t="s">
        <v>108</v>
      </c>
      <c r="DD109" s="182" t="s">
        <v>109</v>
      </c>
      <c r="DE109" s="183" t="s">
        <v>110</v>
      </c>
      <c r="DF109" s="182" t="s">
        <v>109</v>
      </c>
      <c r="DI109" s="180" t="s">
        <v>113</v>
      </c>
      <c r="DJ109" s="181" t="s">
        <v>108</v>
      </c>
      <c r="DK109" s="182" t="s">
        <v>109</v>
      </c>
      <c r="DL109" s="183" t="s">
        <v>110</v>
      </c>
      <c r="DM109" s="182" t="s">
        <v>109</v>
      </c>
      <c r="DP109" s="180" t="s">
        <v>113</v>
      </c>
      <c r="DQ109" s="181" t="s">
        <v>108</v>
      </c>
      <c r="DR109" s="182" t="s">
        <v>109</v>
      </c>
      <c r="DS109" s="183" t="s">
        <v>110</v>
      </c>
      <c r="DT109" s="182" t="s">
        <v>109</v>
      </c>
      <c r="DW109" s="180" t="s">
        <v>113</v>
      </c>
      <c r="DX109" s="181" t="s">
        <v>108</v>
      </c>
      <c r="DY109" s="182" t="s">
        <v>109</v>
      </c>
      <c r="DZ109" s="183" t="s">
        <v>110</v>
      </c>
      <c r="EA109" s="182" t="s">
        <v>109</v>
      </c>
      <c r="ED109" s="180" t="s">
        <v>113</v>
      </c>
      <c r="EE109" s="181" t="s">
        <v>108</v>
      </c>
      <c r="EF109" s="182" t="s">
        <v>109</v>
      </c>
      <c r="EG109" s="183" t="s">
        <v>110</v>
      </c>
      <c r="EH109" s="182" t="s">
        <v>109</v>
      </c>
      <c r="EK109" s="180" t="s">
        <v>113</v>
      </c>
      <c r="EL109" s="181" t="s">
        <v>108</v>
      </c>
      <c r="EM109" s="182" t="s">
        <v>109</v>
      </c>
      <c r="EN109" s="183" t="s">
        <v>110</v>
      </c>
      <c r="EO109" s="182" t="s">
        <v>109</v>
      </c>
      <c r="ER109" s="180" t="s">
        <v>113</v>
      </c>
      <c r="ES109" s="181" t="s">
        <v>108</v>
      </c>
      <c r="ET109" s="182" t="s">
        <v>109</v>
      </c>
      <c r="EU109" s="183" t="s">
        <v>110</v>
      </c>
      <c r="EV109" s="182" t="s">
        <v>109</v>
      </c>
      <c r="EY109" s="180" t="s">
        <v>113</v>
      </c>
      <c r="EZ109" s="181" t="s">
        <v>108</v>
      </c>
      <c r="FA109" s="182" t="s">
        <v>109</v>
      </c>
      <c r="FB109" s="183" t="s">
        <v>110</v>
      </c>
      <c r="FC109" s="182" t="s">
        <v>109</v>
      </c>
      <c r="FF109" s="180" t="s">
        <v>113</v>
      </c>
      <c r="FG109" s="181" t="s">
        <v>108</v>
      </c>
      <c r="FH109" s="182" t="s">
        <v>109</v>
      </c>
      <c r="FI109" s="183" t="s">
        <v>110</v>
      </c>
      <c r="FJ109" s="182" t="s">
        <v>109</v>
      </c>
      <c r="FM109" s="180" t="s">
        <v>113</v>
      </c>
      <c r="FN109" s="181" t="s">
        <v>108</v>
      </c>
      <c r="FO109" s="182" t="s">
        <v>109</v>
      </c>
      <c r="FP109" s="183" t="s">
        <v>110</v>
      </c>
      <c r="FQ109" s="182" t="s">
        <v>109</v>
      </c>
      <c r="FT109" s="180" t="s">
        <v>113</v>
      </c>
      <c r="FU109" s="181" t="s">
        <v>108</v>
      </c>
      <c r="FV109" s="182" t="s">
        <v>109</v>
      </c>
      <c r="FW109" s="183" t="s">
        <v>110</v>
      </c>
      <c r="FX109" s="182" t="s">
        <v>109</v>
      </c>
      <c r="GA109" s="180" t="s">
        <v>113</v>
      </c>
      <c r="GB109" s="181" t="s">
        <v>108</v>
      </c>
      <c r="GC109" s="182" t="s">
        <v>109</v>
      </c>
      <c r="GD109" s="183" t="s">
        <v>110</v>
      </c>
      <c r="GE109" s="182" t="s">
        <v>109</v>
      </c>
      <c r="GH109" s="180" t="s">
        <v>113</v>
      </c>
      <c r="GI109" s="181" t="s">
        <v>108</v>
      </c>
      <c r="GJ109" s="182" t="s">
        <v>109</v>
      </c>
      <c r="GK109" s="183" t="s">
        <v>110</v>
      </c>
      <c r="GL109" s="182" t="s">
        <v>109</v>
      </c>
      <c r="GO109" s="180" t="s">
        <v>113</v>
      </c>
      <c r="GP109" s="181" t="s">
        <v>108</v>
      </c>
      <c r="GQ109" s="182" t="s">
        <v>109</v>
      </c>
      <c r="GR109" s="183" t="s">
        <v>110</v>
      </c>
      <c r="GS109" s="182" t="s">
        <v>109</v>
      </c>
      <c r="GV109" s="180" t="s">
        <v>113</v>
      </c>
      <c r="GW109" s="181" t="s">
        <v>108</v>
      </c>
      <c r="GX109" s="182" t="s">
        <v>109</v>
      </c>
      <c r="GY109" s="183" t="s">
        <v>110</v>
      </c>
      <c r="GZ109" s="182" t="s">
        <v>109</v>
      </c>
      <c r="HC109" s="180" t="s">
        <v>113</v>
      </c>
      <c r="HD109" s="181" t="s">
        <v>108</v>
      </c>
      <c r="HE109" s="182" t="s">
        <v>109</v>
      </c>
      <c r="HF109" s="183" t="s">
        <v>110</v>
      </c>
      <c r="HG109" s="182" t="s">
        <v>109</v>
      </c>
      <c r="HJ109" s="180" t="s">
        <v>113</v>
      </c>
      <c r="HK109" s="181" t="s">
        <v>108</v>
      </c>
      <c r="HL109" s="182" t="s">
        <v>109</v>
      </c>
      <c r="HM109" s="183" t="s">
        <v>110</v>
      </c>
      <c r="HN109" s="182" t="s">
        <v>109</v>
      </c>
      <c r="HQ109" s="180" t="s">
        <v>113</v>
      </c>
      <c r="HR109" s="181" t="s">
        <v>108</v>
      </c>
      <c r="HS109" s="182" t="s">
        <v>109</v>
      </c>
      <c r="HT109" s="183" t="s">
        <v>110</v>
      </c>
      <c r="HU109" s="182" t="s">
        <v>109</v>
      </c>
      <c r="HX109" s="180" t="s">
        <v>113</v>
      </c>
      <c r="HY109" s="181" t="s">
        <v>108</v>
      </c>
      <c r="HZ109" s="182" t="s">
        <v>109</v>
      </c>
      <c r="IA109" s="183" t="s">
        <v>110</v>
      </c>
      <c r="IB109" s="182" t="s">
        <v>109</v>
      </c>
      <c r="IE109" s="180" t="s">
        <v>113</v>
      </c>
      <c r="IF109" s="181" t="s">
        <v>108</v>
      </c>
      <c r="IG109" s="182" t="s">
        <v>109</v>
      </c>
      <c r="IH109" s="183" t="s">
        <v>110</v>
      </c>
      <c r="II109" s="182" t="s">
        <v>109</v>
      </c>
      <c r="IL109" s="180" t="s">
        <v>113</v>
      </c>
      <c r="IM109" s="181" t="s">
        <v>108</v>
      </c>
      <c r="IN109" s="182" t="s">
        <v>109</v>
      </c>
      <c r="IO109" s="183" t="s">
        <v>110</v>
      </c>
      <c r="IP109" s="182" t="s">
        <v>109</v>
      </c>
      <c r="IS109" s="180" t="s">
        <v>113</v>
      </c>
      <c r="IT109" s="181" t="s">
        <v>108</v>
      </c>
      <c r="IU109" s="182" t="s">
        <v>109</v>
      </c>
      <c r="IV109" s="183" t="s">
        <v>110</v>
      </c>
      <c r="IW109" s="182" t="s">
        <v>109</v>
      </c>
      <c r="IZ109" s="180" t="s">
        <v>113</v>
      </c>
      <c r="JA109" s="181" t="s">
        <v>108</v>
      </c>
      <c r="JB109" s="182" t="s">
        <v>109</v>
      </c>
      <c r="JC109" s="183" t="s">
        <v>110</v>
      </c>
      <c r="JD109" s="182" t="s">
        <v>109</v>
      </c>
      <c r="JG109" s="180" t="s">
        <v>113</v>
      </c>
      <c r="JH109" s="181" t="s">
        <v>108</v>
      </c>
      <c r="JI109" s="182" t="s">
        <v>109</v>
      </c>
      <c r="JJ109" s="183" t="s">
        <v>110</v>
      </c>
      <c r="JK109" s="182" t="s">
        <v>109</v>
      </c>
      <c r="JN109" s="180" t="s">
        <v>115</v>
      </c>
      <c r="JO109" s="181" t="s">
        <v>108</v>
      </c>
      <c r="JP109" s="182" t="s">
        <v>109</v>
      </c>
      <c r="JQ109" s="183" t="s">
        <v>110</v>
      </c>
      <c r="JR109" s="182" t="s">
        <v>109</v>
      </c>
      <c r="JU109" s="180" t="s">
        <v>115</v>
      </c>
      <c r="JV109" s="181" t="s">
        <v>108</v>
      </c>
      <c r="JW109" s="182" t="s">
        <v>109</v>
      </c>
      <c r="JX109" s="183" t="s">
        <v>110</v>
      </c>
      <c r="JY109" s="182" t="s">
        <v>109</v>
      </c>
      <c r="KB109" s="180" t="s">
        <v>115</v>
      </c>
      <c r="KC109" s="181" t="s">
        <v>108</v>
      </c>
      <c r="KD109" s="182" t="s">
        <v>109</v>
      </c>
      <c r="KE109" s="183" t="s">
        <v>110</v>
      </c>
      <c r="KF109" s="182" t="s">
        <v>109</v>
      </c>
      <c r="KI109" s="180" t="s">
        <v>115</v>
      </c>
      <c r="KJ109" s="181" t="s">
        <v>108</v>
      </c>
      <c r="KK109" s="182" t="s">
        <v>109</v>
      </c>
      <c r="KL109" s="183" t="s">
        <v>110</v>
      </c>
      <c r="KM109" s="182" t="s">
        <v>109</v>
      </c>
      <c r="KP109" s="277" t="s">
        <v>115</v>
      </c>
      <c r="KQ109" s="278" t="s">
        <v>108</v>
      </c>
      <c r="KR109" s="279" t="s">
        <v>109</v>
      </c>
      <c r="KS109" s="280" t="s">
        <v>110</v>
      </c>
      <c r="KT109" s="279" t="s">
        <v>109</v>
      </c>
      <c r="KW109" s="277" t="s">
        <v>115</v>
      </c>
      <c r="KX109" s="278" t="s">
        <v>108</v>
      </c>
      <c r="KY109" s="279" t="s">
        <v>109</v>
      </c>
      <c r="KZ109" s="280" t="s">
        <v>110</v>
      </c>
      <c r="LA109" s="279" t="s">
        <v>109</v>
      </c>
      <c r="LD109" s="277" t="s">
        <v>115</v>
      </c>
      <c r="LE109" s="278" t="s">
        <v>108</v>
      </c>
      <c r="LF109" s="279" t="s">
        <v>109</v>
      </c>
      <c r="LG109" s="280" t="s">
        <v>110</v>
      </c>
      <c r="LH109" s="279" t="s">
        <v>109</v>
      </c>
      <c r="LK109" s="277" t="s">
        <v>115</v>
      </c>
      <c r="LL109" s="278" t="s">
        <v>108</v>
      </c>
      <c r="LM109" s="279" t="s">
        <v>109</v>
      </c>
      <c r="LN109" s="280" t="s">
        <v>110</v>
      </c>
      <c r="LO109" s="279" t="s">
        <v>109</v>
      </c>
      <c r="LR109" s="277" t="s">
        <v>115</v>
      </c>
      <c r="LS109" s="278" t="s">
        <v>108</v>
      </c>
      <c r="LT109" s="279" t="s">
        <v>109</v>
      </c>
      <c r="LU109" s="280" t="s">
        <v>110</v>
      </c>
      <c r="LV109" s="279" t="s">
        <v>109</v>
      </c>
      <c r="LY109" s="277" t="s">
        <v>115</v>
      </c>
      <c r="LZ109" s="278" t="s">
        <v>108</v>
      </c>
      <c r="MA109" s="279" t="s">
        <v>109</v>
      </c>
      <c r="MB109" s="280" t="s">
        <v>110</v>
      </c>
      <c r="MC109" s="279" t="s">
        <v>109</v>
      </c>
      <c r="MF109" s="277" t="s">
        <v>115</v>
      </c>
      <c r="MG109" s="278" t="s">
        <v>108</v>
      </c>
      <c r="MH109" s="279" t="s">
        <v>109</v>
      </c>
      <c r="MI109" s="280" t="s">
        <v>110</v>
      </c>
      <c r="MJ109" s="279" t="s">
        <v>109</v>
      </c>
      <c r="MM109" s="277" t="s">
        <v>115</v>
      </c>
      <c r="MN109" s="278" t="s">
        <v>108</v>
      </c>
      <c r="MO109" s="279" t="s">
        <v>109</v>
      </c>
      <c r="MP109" s="280" t="s">
        <v>110</v>
      </c>
      <c r="MQ109" s="279" t="s">
        <v>109</v>
      </c>
      <c r="MT109" s="277" t="s">
        <v>115</v>
      </c>
      <c r="MU109" s="278" t="s">
        <v>108</v>
      </c>
      <c r="MV109" s="279" t="s">
        <v>109</v>
      </c>
      <c r="MW109" s="280" t="s">
        <v>110</v>
      </c>
      <c r="MX109" s="279" t="s">
        <v>109</v>
      </c>
      <c r="NA109" s="277" t="s">
        <v>115</v>
      </c>
      <c r="NB109" s="278" t="s">
        <v>108</v>
      </c>
      <c r="NC109" s="279" t="s">
        <v>109</v>
      </c>
      <c r="ND109" s="280" t="s">
        <v>110</v>
      </c>
      <c r="NE109" s="279" t="s">
        <v>109</v>
      </c>
      <c r="NH109" s="277" t="s">
        <v>115</v>
      </c>
      <c r="NI109" s="278" t="s">
        <v>108</v>
      </c>
      <c r="NJ109" s="279" t="s">
        <v>109</v>
      </c>
      <c r="NK109" s="280" t="s">
        <v>110</v>
      </c>
      <c r="NL109" s="279" t="s">
        <v>109</v>
      </c>
      <c r="NO109" s="277" t="s">
        <v>115</v>
      </c>
      <c r="NP109" s="278" t="s">
        <v>108</v>
      </c>
      <c r="NQ109" s="279" t="s">
        <v>109</v>
      </c>
      <c r="NR109" s="280" t="s">
        <v>110</v>
      </c>
      <c r="NS109" s="279" t="s">
        <v>109</v>
      </c>
      <c r="NV109" s="277" t="s">
        <v>115</v>
      </c>
      <c r="NW109" s="278" t="s">
        <v>108</v>
      </c>
      <c r="NX109" s="279" t="s">
        <v>109</v>
      </c>
      <c r="NY109" s="280" t="s">
        <v>110</v>
      </c>
      <c r="NZ109" s="279" t="s">
        <v>109</v>
      </c>
      <c r="OC109" s="277" t="s">
        <v>115</v>
      </c>
      <c r="OD109" s="278" t="s">
        <v>108</v>
      </c>
      <c r="OE109" s="279" t="s">
        <v>109</v>
      </c>
      <c r="OF109" s="280" t="s">
        <v>110</v>
      </c>
      <c r="OG109" s="279" t="s">
        <v>109</v>
      </c>
      <c r="OI109" s="277" t="s">
        <v>115</v>
      </c>
      <c r="OJ109" s="278" t="s">
        <v>108</v>
      </c>
      <c r="OK109" s="279" t="s">
        <v>109</v>
      </c>
      <c r="OL109" s="280" t="s">
        <v>110</v>
      </c>
      <c r="OM109" s="279" t="s">
        <v>109</v>
      </c>
      <c r="OO109" s="277" t="s">
        <v>115</v>
      </c>
      <c r="OP109" s="278" t="s">
        <v>108</v>
      </c>
      <c r="OQ109" s="279" t="s">
        <v>109</v>
      </c>
      <c r="OR109" s="280" t="s">
        <v>110</v>
      </c>
      <c r="OS109" s="279" t="s">
        <v>109</v>
      </c>
    </row>
    <row r="110" spans="1:409" ht="18" x14ac:dyDescent="0.35">
      <c r="A110" s="130"/>
      <c r="B110" s="131"/>
      <c r="C110" s="130"/>
      <c r="D110" s="132"/>
      <c r="E110" s="130"/>
      <c r="H110" s="130"/>
      <c r="I110" s="131"/>
      <c r="J110" s="130"/>
      <c r="K110" s="132"/>
      <c r="L110" s="130"/>
      <c r="O110" s="130"/>
      <c r="P110" s="131"/>
      <c r="Q110" s="130"/>
      <c r="R110" s="132"/>
      <c r="S110" s="130"/>
      <c r="V110" s="130"/>
      <c r="W110" s="131"/>
      <c r="X110" s="130"/>
      <c r="Y110" s="132"/>
      <c r="Z110" s="130"/>
      <c r="AC110" s="130"/>
      <c r="AD110" s="131"/>
      <c r="AE110" s="130"/>
      <c r="AF110" s="132"/>
      <c r="AG110" s="130"/>
      <c r="AJ110" s="130"/>
      <c r="AK110" s="131"/>
      <c r="AL110" s="130"/>
      <c r="AM110" s="132"/>
      <c r="AN110" s="130"/>
      <c r="AQ110" s="130"/>
      <c r="AR110" s="131"/>
      <c r="AS110" s="130"/>
      <c r="AT110" s="132"/>
      <c r="AU110" s="130"/>
      <c r="AX110" s="130"/>
      <c r="AY110" s="131"/>
      <c r="AZ110" s="130"/>
      <c r="BA110" s="132"/>
      <c r="BB110" s="130"/>
      <c r="BE110" s="130"/>
      <c r="BF110" s="131"/>
      <c r="BG110" s="130"/>
      <c r="BH110" s="132"/>
      <c r="BI110" s="130"/>
      <c r="BL110" s="130"/>
      <c r="BM110" s="131"/>
      <c r="BN110" s="130"/>
      <c r="BO110" s="132"/>
      <c r="BP110" s="130"/>
      <c r="BS110" s="130"/>
      <c r="BT110" s="131"/>
      <c r="BU110" s="130"/>
      <c r="BV110" s="132"/>
      <c r="BW110" s="130"/>
      <c r="BZ110" s="130"/>
      <c r="CA110" s="131"/>
      <c r="CB110" s="130"/>
      <c r="CC110" s="132"/>
      <c r="CD110" s="130"/>
      <c r="CG110" s="130"/>
      <c r="CH110" s="131"/>
      <c r="CI110" s="130"/>
      <c r="CJ110" s="132"/>
      <c r="CK110" s="130"/>
      <c r="CN110" s="130"/>
      <c r="CO110" s="131"/>
      <c r="CP110" s="130"/>
      <c r="CQ110" s="132"/>
      <c r="CR110" s="130"/>
      <c r="CU110" s="130"/>
      <c r="CV110" s="131"/>
      <c r="CW110" s="130"/>
      <c r="CX110" s="132"/>
      <c r="CY110" s="130"/>
      <c r="DB110" s="130"/>
      <c r="DC110" s="131"/>
      <c r="DD110" s="130"/>
      <c r="DE110" s="132"/>
      <c r="DF110" s="130"/>
      <c r="DI110" s="130"/>
      <c r="DJ110" s="131"/>
      <c r="DK110" s="130"/>
      <c r="DL110" s="132"/>
      <c r="DM110" s="130"/>
      <c r="DP110" s="130"/>
      <c r="DQ110" s="131"/>
      <c r="DR110" s="130"/>
      <c r="DS110" s="132"/>
      <c r="DT110" s="130"/>
      <c r="DW110" s="130"/>
      <c r="DX110" s="131"/>
      <c r="DY110" s="130"/>
      <c r="DZ110" s="132"/>
      <c r="EA110" s="130"/>
      <c r="ED110" s="130"/>
      <c r="EE110" s="131"/>
      <c r="EF110" s="130"/>
      <c r="EG110" s="132"/>
      <c r="EH110" s="130"/>
      <c r="EK110" s="130"/>
      <c r="EL110" s="131"/>
      <c r="EM110" s="130"/>
      <c r="EN110" s="132"/>
      <c r="EO110" s="130"/>
      <c r="ER110" s="130"/>
      <c r="ES110" s="131"/>
      <c r="ET110" s="130"/>
      <c r="EU110" s="132"/>
      <c r="EV110" s="130"/>
      <c r="EY110" s="130"/>
      <c r="EZ110" s="131"/>
      <c r="FA110" s="130"/>
      <c r="FB110" s="132"/>
      <c r="FC110" s="130"/>
      <c r="FF110" s="130"/>
      <c r="FG110" s="131"/>
      <c r="FH110" s="130"/>
      <c r="FI110" s="132"/>
      <c r="FJ110" s="130"/>
      <c r="FM110" s="130"/>
      <c r="FN110" s="131"/>
      <c r="FO110" s="130"/>
      <c r="FP110" s="132"/>
      <c r="FQ110" s="130"/>
      <c r="FT110" s="130"/>
      <c r="FU110" s="131"/>
      <c r="FV110" s="130"/>
      <c r="FW110" s="132"/>
      <c r="FX110" s="130"/>
      <c r="GA110" s="130"/>
      <c r="GB110" s="131"/>
      <c r="GC110" s="130"/>
      <c r="GD110" s="132"/>
      <c r="GE110" s="130"/>
      <c r="GH110" s="130"/>
      <c r="GI110" s="131"/>
      <c r="GJ110" s="130"/>
      <c r="GK110" s="132"/>
      <c r="GL110" s="130"/>
      <c r="GO110" s="130"/>
      <c r="GP110" s="131"/>
      <c r="GQ110" s="130"/>
      <c r="GR110" s="132"/>
      <c r="GS110" s="130"/>
      <c r="GV110" s="130"/>
      <c r="GW110" s="131"/>
      <c r="GX110" s="130"/>
      <c r="GY110" s="132"/>
      <c r="GZ110" s="130"/>
      <c r="HC110" s="130"/>
      <c r="HD110" s="131"/>
      <c r="HE110" s="130"/>
      <c r="HF110" s="132"/>
      <c r="HG110" s="130"/>
      <c r="HJ110" s="130"/>
      <c r="HK110" s="131"/>
      <c r="HL110" s="130"/>
      <c r="HM110" s="132"/>
      <c r="HN110" s="130"/>
      <c r="HQ110" s="130"/>
      <c r="HR110" s="131"/>
      <c r="HS110" s="130"/>
      <c r="HT110" s="132"/>
      <c r="HU110" s="130"/>
      <c r="HX110" s="130"/>
      <c r="HY110" s="131"/>
      <c r="HZ110" s="130"/>
      <c r="IA110" s="132"/>
      <c r="IB110" s="130"/>
      <c r="IE110" s="130"/>
      <c r="IF110" s="131"/>
      <c r="IG110" s="130"/>
      <c r="IH110" s="132"/>
      <c r="II110" s="130"/>
      <c r="IL110" s="130"/>
      <c r="IM110" s="131"/>
      <c r="IN110" s="130"/>
      <c r="IO110" s="132"/>
      <c r="IP110" s="130"/>
      <c r="IS110" s="130"/>
      <c r="IT110" s="131"/>
      <c r="IU110" s="130"/>
      <c r="IV110" s="132"/>
      <c r="IW110" s="130"/>
      <c r="IZ110" s="130"/>
      <c r="JA110" s="131"/>
      <c r="JB110" s="130"/>
      <c r="JC110" s="132"/>
      <c r="JD110" s="130"/>
      <c r="JG110" s="130"/>
      <c r="JH110" s="131"/>
      <c r="JI110" s="130"/>
      <c r="JJ110" s="132"/>
      <c r="JK110" s="130"/>
      <c r="JN110" s="130"/>
      <c r="JO110" s="131"/>
      <c r="JP110" s="130"/>
      <c r="JQ110" s="132"/>
      <c r="JR110" s="130"/>
      <c r="JU110" s="130"/>
      <c r="JV110" s="131"/>
      <c r="JW110" s="130"/>
      <c r="JX110" s="132"/>
      <c r="JY110" s="130"/>
      <c r="KB110" s="130"/>
      <c r="KC110" s="131"/>
      <c r="KD110" s="130"/>
      <c r="KE110" s="132"/>
      <c r="KF110" s="130"/>
      <c r="KI110" s="130"/>
      <c r="KJ110" s="131"/>
      <c r="KK110" s="130"/>
      <c r="KL110" s="132"/>
      <c r="KM110" s="130"/>
      <c r="KP110" s="130"/>
      <c r="KQ110" s="131"/>
      <c r="KR110" s="130"/>
      <c r="KS110" s="132"/>
      <c r="KT110" s="130"/>
      <c r="KW110" s="130"/>
      <c r="KX110" s="131"/>
      <c r="KY110" s="130"/>
      <c r="KZ110" s="132"/>
      <c r="LA110" s="130"/>
      <c r="LD110" s="130"/>
      <c r="LE110" s="131"/>
      <c r="LF110" s="130"/>
      <c r="LG110" s="132"/>
      <c r="LH110" s="130"/>
      <c r="LK110" s="130"/>
      <c r="LL110" s="131"/>
      <c r="LM110" s="130"/>
      <c r="LN110" s="132"/>
      <c r="LO110" s="130"/>
      <c r="LR110" s="130"/>
      <c r="LS110" s="131"/>
      <c r="LT110" s="130"/>
      <c r="LU110" s="132"/>
      <c r="LV110" s="130"/>
      <c r="LY110" s="130"/>
      <c r="LZ110" s="131"/>
      <c r="MA110" s="130"/>
      <c r="MB110" s="132"/>
      <c r="MC110" s="130"/>
      <c r="MF110" s="130"/>
      <c r="MG110" s="131"/>
      <c r="MH110" s="130"/>
      <c r="MI110" s="132"/>
      <c r="MJ110" s="130"/>
      <c r="MM110" s="130"/>
      <c r="MN110" s="131"/>
      <c r="MO110" s="130"/>
      <c r="MP110" s="132"/>
      <c r="MQ110" s="130"/>
      <c r="MT110" s="130"/>
      <c r="MU110" s="131"/>
      <c r="MV110" s="130"/>
      <c r="MW110" s="132"/>
      <c r="MX110" s="130"/>
      <c r="NA110" s="130"/>
      <c r="NB110" s="131"/>
      <c r="NC110" s="130"/>
      <c r="ND110" s="132"/>
      <c r="NE110" s="130"/>
      <c r="NH110" s="130"/>
      <c r="NI110" s="131"/>
      <c r="NJ110" s="130"/>
      <c r="NK110" s="132"/>
      <c r="NL110" s="130"/>
      <c r="NO110" s="130"/>
      <c r="NP110" s="131"/>
      <c r="NQ110" s="130"/>
      <c r="NR110" s="132"/>
      <c r="NS110" s="130"/>
      <c r="NV110" s="130"/>
      <c r="NW110" s="131"/>
      <c r="NX110" s="130"/>
      <c r="NY110" s="132"/>
      <c r="NZ110" s="130"/>
      <c r="OC110" s="130"/>
      <c r="OD110" s="131"/>
      <c r="OE110" s="130"/>
      <c r="OF110" s="132"/>
      <c r="OG110" s="130"/>
      <c r="OI110" s="130"/>
      <c r="OJ110" s="131"/>
      <c r="OK110" s="130"/>
      <c r="OL110" s="132"/>
      <c r="OM110" s="130"/>
      <c r="OO110" s="130"/>
      <c r="OP110" s="131"/>
      <c r="OQ110" s="130"/>
      <c r="OR110" s="132"/>
      <c r="OS110" s="130"/>
    </row>
    <row r="111" spans="1:409" ht="18" x14ac:dyDescent="0.35">
      <c r="A111" s="178" t="s">
        <v>4</v>
      </c>
      <c r="B111" s="177">
        <v>678983234.53999984</v>
      </c>
      <c r="C111" s="185">
        <v>0.95026333116350914</v>
      </c>
      <c r="D111" s="179">
        <v>4551</v>
      </c>
      <c r="E111" s="185">
        <v>0.94615384615384612</v>
      </c>
      <c r="H111" s="178" t="s">
        <v>4</v>
      </c>
      <c r="I111" s="177">
        <v>844048779.71000004</v>
      </c>
      <c r="J111" s="185">
        <v>0.94978928463612899</v>
      </c>
      <c r="K111" s="179">
        <v>5677</v>
      </c>
      <c r="L111" s="185">
        <v>0.94443520212942933</v>
      </c>
      <c r="O111" s="178" t="s">
        <v>4</v>
      </c>
      <c r="P111" s="177">
        <v>837481229.58000016</v>
      </c>
      <c r="Q111" s="185">
        <v>0.95011817968655876</v>
      </c>
      <c r="R111" s="179">
        <v>5629</v>
      </c>
      <c r="S111" s="185">
        <v>0.94430464687133031</v>
      </c>
      <c r="V111" s="178" t="s">
        <v>4</v>
      </c>
      <c r="W111" s="177">
        <v>822322960.61999989</v>
      </c>
      <c r="X111" s="185">
        <v>0.94975642735094901</v>
      </c>
      <c r="Y111" s="179">
        <v>5547</v>
      </c>
      <c r="Z111" s="185">
        <v>0.94417021276595747</v>
      </c>
      <c r="AC111" s="178" t="s">
        <v>4</v>
      </c>
      <c r="AD111" s="177">
        <v>801707593.86999977</v>
      </c>
      <c r="AE111" s="185">
        <v>0.94964304359030105</v>
      </c>
      <c r="AF111" s="179">
        <v>5404</v>
      </c>
      <c r="AG111" s="185">
        <v>0.94376528117359415</v>
      </c>
      <c r="AJ111" s="178" t="s">
        <v>4</v>
      </c>
      <c r="AK111" s="177">
        <v>750501273.38999939</v>
      </c>
      <c r="AL111" s="185">
        <v>0.95010836405340404</v>
      </c>
      <c r="AM111" s="179">
        <v>5092</v>
      </c>
      <c r="AN111" s="185">
        <v>0.94366197183098588</v>
      </c>
      <c r="AQ111" s="178" t="s">
        <v>4</v>
      </c>
      <c r="AR111" s="177">
        <v>728031149.41000009</v>
      </c>
      <c r="AS111" s="185">
        <v>0.95113414184722833</v>
      </c>
      <c r="AT111" s="179">
        <v>4948</v>
      </c>
      <c r="AU111" s="185">
        <v>0.94463535700649104</v>
      </c>
      <c r="AX111" s="178" t="s">
        <v>4</v>
      </c>
      <c r="AY111" s="177">
        <v>691375954.13999963</v>
      </c>
      <c r="AZ111" s="185">
        <v>0.9522815213203516</v>
      </c>
      <c r="BA111" s="179">
        <v>4734</v>
      </c>
      <c r="BB111" s="185">
        <v>0.9460431654676259</v>
      </c>
      <c r="BE111" s="178" t="s">
        <v>4</v>
      </c>
      <c r="BF111" s="177">
        <v>680001521.86000001</v>
      </c>
      <c r="BG111" s="185">
        <v>0.95253671377477955</v>
      </c>
      <c r="BH111" s="179">
        <v>4662</v>
      </c>
      <c r="BI111" s="185">
        <v>0.94602272727272729</v>
      </c>
      <c r="BL111" s="178" t="s">
        <v>4</v>
      </c>
      <c r="BM111" s="177">
        <v>641256405.3100003</v>
      </c>
      <c r="BN111" s="185">
        <v>0.95301697382102302</v>
      </c>
      <c r="BO111" s="179">
        <v>4432</v>
      </c>
      <c r="BP111" s="185">
        <v>0.94619982920580703</v>
      </c>
      <c r="BS111" s="178" t="s">
        <v>4</v>
      </c>
      <c r="BT111" s="177">
        <v>632931915.88</v>
      </c>
      <c r="BU111" s="185">
        <v>0.95235241733199683</v>
      </c>
      <c r="BV111" s="179">
        <v>4383</v>
      </c>
      <c r="BW111" s="185">
        <v>0.94603928340168353</v>
      </c>
      <c r="BZ111" s="178" t="s">
        <v>4</v>
      </c>
      <c r="CA111" s="177">
        <v>628894675.94999945</v>
      </c>
      <c r="CB111" s="185">
        <v>0.95250772788814408</v>
      </c>
      <c r="CC111" s="179">
        <v>4351</v>
      </c>
      <c r="CD111" s="185">
        <v>0.94545849630595391</v>
      </c>
      <c r="CG111" s="178" t="s">
        <v>4</v>
      </c>
      <c r="CH111" s="177">
        <v>625978084.83000076</v>
      </c>
      <c r="CI111" s="185">
        <v>0.95334756827995293</v>
      </c>
      <c r="CJ111" s="179">
        <v>4332</v>
      </c>
      <c r="CK111" s="185">
        <v>0.94564505566470203</v>
      </c>
      <c r="CN111" s="178" t="s">
        <v>4</v>
      </c>
      <c r="CO111" s="177">
        <v>621854510.82000065</v>
      </c>
      <c r="CP111" s="185">
        <v>0.95638979454931172</v>
      </c>
      <c r="CQ111" s="179">
        <v>4308</v>
      </c>
      <c r="CR111" s="185">
        <v>0.94639718804920914</v>
      </c>
      <c r="CU111" s="178" t="s">
        <v>4</v>
      </c>
      <c r="CV111" s="177">
        <v>617037377.26000106</v>
      </c>
      <c r="CW111" s="185">
        <v>0.95800136651461376</v>
      </c>
      <c r="CX111" s="179">
        <v>4278</v>
      </c>
      <c r="CY111" s="185">
        <v>0.94771821001329193</v>
      </c>
      <c r="DB111" s="178" t="s">
        <v>4</v>
      </c>
      <c r="DC111" s="177">
        <v>611232394.81000078</v>
      </c>
      <c r="DD111" s="185">
        <v>0.95864454040189651</v>
      </c>
      <c r="DE111" s="179">
        <v>4247</v>
      </c>
      <c r="DF111" s="185">
        <v>0.94799107142857142</v>
      </c>
      <c r="DI111" s="178" t="s">
        <v>4</v>
      </c>
      <c r="DJ111" s="177">
        <v>607515333.91000152</v>
      </c>
      <c r="DK111" s="185">
        <v>0.95915969270956203</v>
      </c>
      <c r="DL111" s="179">
        <v>4224</v>
      </c>
      <c r="DM111" s="185">
        <v>0.94857399505951046</v>
      </c>
      <c r="DP111" s="178" t="s">
        <v>4</v>
      </c>
      <c r="DQ111" s="177">
        <v>603270125.17000079</v>
      </c>
      <c r="DR111" s="185">
        <v>0.9597848073355898</v>
      </c>
      <c r="DS111" s="179">
        <v>4205</v>
      </c>
      <c r="DT111" s="185">
        <v>0.94856756147078725</v>
      </c>
      <c r="DW111" s="178" t="s">
        <v>4</v>
      </c>
      <c r="DX111" s="177">
        <v>600034952.78000164</v>
      </c>
      <c r="DY111" s="185">
        <v>0.96019393591849445</v>
      </c>
      <c r="DZ111" s="179">
        <v>4186</v>
      </c>
      <c r="EA111" s="185">
        <v>0.94856106956718789</v>
      </c>
      <c r="ED111" s="178" t="s">
        <v>4</v>
      </c>
      <c r="EE111" s="177">
        <v>596592901.99000025</v>
      </c>
      <c r="EF111" s="185">
        <v>0.96011788720852287</v>
      </c>
      <c r="EG111" s="179">
        <v>4162</v>
      </c>
      <c r="EH111" s="185">
        <v>0.9482797903850535</v>
      </c>
      <c r="EK111" s="178" t="s">
        <v>4</v>
      </c>
      <c r="EL111" s="177">
        <v>592866383.62000048</v>
      </c>
      <c r="EM111" s="185">
        <v>0.96068773838472832</v>
      </c>
      <c r="EN111" s="179">
        <v>4144</v>
      </c>
      <c r="EO111" s="185">
        <v>0.94850080109864954</v>
      </c>
      <c r="ER111" s="178" t="s">
        <v>4</v>
      </c>
      <c r="ES111" s="177">
        <v>590883430.40000057</v>
      </c>
      <c r="ET111" s="185">
        <v>0.96138476882182211</v>
      </c>
      <c r="EU111" s="179">
        <v>4132</v>
      </c>
      <c r="EV111" s="185">
        <v>0.94901240238860818</v>
      </c>
      <c r="EY111" s="178" t="s">
        <v>4</v>
      </c>
      <c r="EZ111" s="177">
        <v>586141728.38000047</v>
      </c>
      <c r="FA111" s="185">
        <v>0.96048381280835027</v>
      </c>
      <c r="FB111" s="179">
        <v>4107</v>
      </c>
      <c r="FC111" s="185">
        <v>0.94806094182825484</v>
      </c>
      <c r="FF111" s="178" t="s">
        <v>4</v>
      </c>
      <c r="FG111" s="177">
        <v>580940417.04000068</v>
      </c>
      <c r="FH111" s="185">
        <v>0.96184819369872399</v>
      </c>
      <c r="FI111" s="179">
        <v>4082</v>
      </c>
      <c r="FJ111" s="185">
        <v>0.94886099488609954</v>
      </c>
      <c r="FM111" s="178" t="s">
        <v>4</v>
      </c>
      <c r="FN111" s="177">
        <v>577884536.23000085</v>
      </c>
      <c r="FO111" s="185">
        <v>0.96237556696901316</v>
      </c>
      <c r="FP111" s="179">
        <v>4066</v>
      </c>
      <c r="FQ111" s="185">
        <v>0.94911297852474319</v>
      </c>
      <c r="FT111" s="178" t="s">
        <v>4</v>
      </c>
      <c r="FU111" s="177">
        <v>574694957.95000076</v>
      </c>
      <c r="FV111" s="185">
        <v>0.96332870524383152</v>
      </c>
      <c r="FW111" s="179">
        <v>4045</v>
      </c>
      <c r="FX111" s="185">
        <v>0.94953051643192488</v>
      </c>
      <c r="GA111" s="178" t="s">
        <v>4</v>
      </c>
      <c r="GB111" s="177">
        <v>570324443.76000059</v>
      </c>
      <c r="GC111" s="185">
        <v>0.96351839909154857</v>
      </c>
      <c r="GD111" s="179">
        <v>4016</v>
      </c>
      <c r="GE111" s="185">
        <v>0.94918458993145827</v>
      </c>
      <c r="GH111" s="178" t="s">
        <v>4</v>
      </c>
      <c r="GI111" s="177">
        <v>566047922.84000075</v>
      </c>
      <c r="GJ111" s="185">
        <v>0.96438568617045128</v>
      </c>
      <c r="GK111" s="179">
        <v>3993</v>
      </c>
      <c r="GL111" s="185">
        <v>0.94980970504281637</v>
      </c>
      <c r="GO111" s="178" t="s">
        <v>4</v>
      </c>
      <c r="GP111" s="177">
        <v>559673271.11000085</v>
      </c>
      <c r="GQ111" s="185">
        <v>0.96425012325755766</v>
      </c>
      <c r="GR111" s="179">
        <v>3956</v>
      </c>
      <c r="GS111" s="185">
        <v>0.9493640508759299</v>
      </c>
      <c r="GV111" s="178" t="s">
        <v>4</v>
      </c>
      <c r="GW111" s="177">
        <v>555111223.02000046</v>
      </c>
      <c r="GX111" s="185">
        <v>0.96437990383033312</v>
      </c>
      <c r="GY111" s="179">
        <v>3930</v>
      </c>
      <c r="GZ111" s="185">
        <v>0.94904612412460754</v>
      </c>
      <c r="HC111" s="178" t="s">
        <v>4</v>
      </c>
      <c r="HD111" s="177">
        <v>547525044.34000063</v>
      </c>
      <c r="HE111" s="185">
        <v>0.96475191131777949</v>
      </c>
      <c r="HF111" s="179">
        <v>3885</v>
      </c>
      <c r="HG111" s="185">
        <v>0.94894968246213973</v>
      </c>
      <c r="HJ111" s="178" t="s">
        <v>4</v>
      </c>
      <c r="HK111" s="177">
        <v>539090082.76000082</v>
      </c>
      <c r="HL111" s="185">
        <v>0.96504235183196485</v>
      </c>
      <c r="HM111" s="179">
        <v>3831</v>
      </c>
      <c r="HN111" s="185">
        <v>0.94850210448130723</v>
      </c>
      <c r="HQ111" s="178" t="s">
        <v>4</v>
      </c>
      <c r="HR111" s="177">
        <v>531539262.41000068</v>
      </c>
      <c r="HS111" s="185">
        <v>0.96553464518069232</v>
      </c>
      <c r="HT111" s="179">
        <v>3780</v>
      </c>
      <c r="HU111" s="185">
        <v>0.94855708908406522</v>
      </c>
      <c r="HX111" s="178" t="s">
        <v>4</v>
      </c>
      <c r="HY111" s="177">
        <v>524945948.18000031</v>
      </c>
      <c r="HZ111" s="185">
        <v>0.96573725101577745</v>
      </c>
      <c r="IA111" s="179">
        <v>3738</v>
      </c>
      <c r="IB111" s="185">
        <v>0.9482496194824962</v>
      </c>
      <c r="IE111" s="178" t="s">
        <v>4</v>
      </c>
      <c r="IF111" s="177">
        <v>518583513.89000046</v>
      </c>
      <c r="IG111" s="185">
        <v>0.96525342895790089</v>
      </c>
      <c r="IH111" s="179">
        <v>3695</v>
      </c>
      <c r="II111" s="185">
        <v>0.94792201128783993</v>
      </c>
      <c r="IL111" s="178" t="s">
        <v>4</v>
      </c>
      <c r="IM111" s="177">
        <v>510249438.97000039</v>
      </c>
      <c r="IN111" s="185">
        <v>0.96583227681714057</v>
      </c>
      <c r="IO111" s="179">
        <v>3642</v>
      </c>
      <c r="IP111" s="185">
        <v>0.94745057232049945</v>
      </c>
      <c r="IS111" s="178" t="s">
        <v>4</v>
      </c>
      <c r="IT111" s="177">
        <v>503139740.13000041</v>
      </c>
      <c r="IU111" s="185">
        <v>0.96645082938125237</v>
      </c>
      <c r="IV111" s="179">
        <v>3595</v>
      </c>
      <c r="IW111" s="185">
        <v>0.94754876120189768</v>
      </c>
      <c r="IZ111" s="178" t="s">
        <v>4</v>
      </c>
      <c r="JA111" s="177">
        <v>495148497.37000102</v>
      </c>
      <c r="JB111" s="185">
        <v>0.96678202484854447</v>
      </c>
      <c r="JC111" s="179">
        <v>3540</v>
      </c>
      <c r="JD111" s="185">
        <v>0.94779116465863456</v>
      </c>
      <c r="JG111" s="178" t="s">
        <v>4</v>
      </c>
      <c r="JH111" s="177">
        <v>483389196.8100009</v>
      </c>
      <c r="JI111" s="185">
        <v>0.96794636147028457</v>
      </c>
      <c r="JJ111" s="179">
        <v>3463</v>
      </c>
      <c r="JK111" s="185">
        <v>0.9479879551053928</v>
      </c>
      <c r="JN111" s="178" t="s">
        <v>484</v>
      </c>
      <c r="JO111" s="177">
        <v>473114253.31000054</v>
      </c>
      <c r="JP111" s="185">
        <v>0.96931452803164486</v>
      </c>
      <c r="JQ111" s="179">
        <v>3399</v>
      </c>
      <c r="JR111" s="185">
        <v>0.94917620776319467</v>
      </c>
      <c r="JU111" s="178" t="s">
        <v>484</v>
      </c>
      <c r="JV111" s="177">
        <v>462243409.75000018</v>
      </c>
      <c r="JW111" s="185">
        <v>0.96967069722215027</v>
      </c>
      <c r="JX111" s="179">
        <v>3327</v>
      </c>
      <c r="JY111" s="185">
        <v>0.94921540656205416</v>
      </c>
      <c r="KB111" s="178" t="s">
        <v>484</v>
      </c>
      <c r="KC111" s="177">
        <v>453737297.87000042</v>
      </c>
      <c r="KD111" s="185">
        <v>0.9704638395773324</v>
      </c>
      <c r="KE111" s="179">
        <v>3267</v>
      </c>
      <c r="KF111" s="185">
        <v>0.94970930232558137</v>
      </c>
      <c r="KI111" s="178" t="s">
        <v>484</v>
      </c>
      <c r="KJ111" s="177">
        <v>447102630.08000004</v>
      </c>
      <c r="KK111" s="185">
        <v>0.97094961159624349</v>
      </c>
      <c r="KL111" s="179">
        <v>3224</v>
      </c>
      <c r="KM111" s="185">
        <v>0.95047169811320753</v>
      </c>
      <c r="KP111" s="249" t="s">
        <v>484</v>
      </c>
      <c r="KQ111" s="250">
        <v>437798786.88000035</v>
      </c>
      <c r="KR111" s="251">
        <v>0.97129273919506587</v>
      </c>
      <c r="KS111" s="252">
        <v>3166</v>
      </c>
      <c r="KT111" s="251">
        <v>0.9498949894989499</v>
      </c>
      <c r="KW111" s="249" t="s">
        <v>484</v>
      </c>
      <c r="KX111" s="250">
        <v>430589759.14000028</v>
      </c>
      <c r="KY111" s="251">
        <v>0.97150065686855946</v>
      </c>
      <c r="KZ111" s="252">
        <v>3114</v>
      </c>
      <c r="LA111" s="251">
        <v>0.94967978042085999</v>
      </c>
      <c r="LD111" s="249" t="s">
        <v>484</v>
      </c>
      <c r="LE111" s="250">
        <v>421684663.27000022</v>
      </c>
      <c r="LF111" s="251">
        <v>0.9724739269908359</v>
      </c>
      <c r="LG111" s="252">
        <v>3054</v>
      </c>
      <c r="LH111" s="251">
        <v>0.95110557458735601</v>
      </c>
      <c r="LK111" s="249" t="s">
        <v>484</v>
      </c>
      <c r="LL111" s="250">
        <v>410691010.63000023</v>
      </c>
      <c r="LM111" s="251">
        <v>0.97307082369254017</v>
      </c>
      <c r="LN111" s="252">
        <v>2981</v>
      </c>
      <c r="LO111" s="251">
        <v>0.951484200446856</v>
      </c>
      <c r="LR111" s="249" t="s">
        <v>484</v>
      </c>
      <c r="LS111" s="250">
        <v>399606057.04000014</v>
      </c>
      <c r="LT111" s="251">
        <v>0.9748087088980969</v>
      </c>
      <c r="LU111" s="252">
        <v>2910</v>
      </c>
      <c r="LV111" s="251">
        <v>0.95347313237221498</v>
      </c>
      <c r="LY111" s="249" t="s">
        <v>484</v>
      </c>
      <c r="LZ111" s="250">
        <v>391567306.74000007</v>
      </c>
      <c r="MA111" s="251">
        <v>0.97545742358161758</v>
      </c>
      <c r="MB111" s="252">
        <v>2855</v>
      </c>
      <c r="MC111" s="251">
        <v>0.95357381429525723</v>
      </c>
      <c r="MF111" s="249" t="s">
        <v>484</v>
      </c>
      <c r="MG111" s="250">
        <v>381549036.9400003</v>
      </c>
      <c r="MH111" s="251">
        <v>0.97626105061569446</v>
      </c>
      <c r="MI111" s="252">
        <v>2795</v>
      </c>
      <c r="MJ111" s="251">
        <v>0.9539249146757679</v>
      </c>
      <c r="MM111" s="249" t="s">
        <v>484</v>
      </c>
      <c r="MN111" s="250">
        <v>369841576.62000012</v>
      </c>
      <c r="MO111" s="251">
        <v>0.97647630681498399</v>
      </c>
      <c r="MP111" s="252">
        <v>2724</v>
      </c>
      <c r="MQ111" s="251">
        <v>0.9541155866900175</v>
      </c>
      <c r="MT111" s="249" t="s">
        <v>484</v>
      </c>
      <c r="MU111" s="250">
        <v>360913508.13000017</v>
      </c>
      <c r="MV111" s="251">
        <v>0.97706306998209858</v>
      </c>
      <c r="MW111" s="252">
        <v>2663</v>
      </c>
      <c r="MX111" s="251">
        <v>0.95413830168398428</v>
      </c>
      <c r="NA111" s="249" t="s">
        <v>484</v>
      </c>
      <c r="NB111" s="250">
        <v>355703605.07000017</v>
      </c>
      <c r="NC111" s="251">
        <v>0.97778346906251734</v>
      </c>
      <c r="ND111" s="252">
        <v>2625</v>
      </c>
      <c r="NE111" s="251">
        <v>0.95489268825027285</v>
      </c>
      <c r="NH111" s="249" t="s">
        <v>484</v>
      </c>
      <c r="NI111" s="250">
        <v>348034057.81000036</v>
      </c>
      <c r="NJ111" s="251">
        <v>0.97819698566829605</v>
      </c>
      <c r="NK111" s="252">
        <v>2574</v>
      </c>
      <c r="NL111" s="251">
        <v>0.95474777448071213</v>
      </c>
      <c r="NO111" s="249" t="s">
        <v>484</v>
      </c>
      <c r="NP111" s="250">
        <v>341679746.9000001</v>
      </c>
      <c r="NQ111" s="251">
        <v>0.97877906561920403</v>
      </c>
      <c r="NR111" s="252">
        <v>2536</v>
      </c>
      <c r="NS111" s="251">
        <v>0.95517890772128056</v>
      </c>
      <c r="NV111" s="249" t="s">
        <v>484</v>
      </c>
      <c r="NW111" s="250">
        <v>335630507.46000022</v>
      </c>
      <c r="NX111" s="251">
        <v>0.97849600707111561</v>
      </c>
      <c r="NY111" s="252">
        <v>2495</v>
      </c>
      <c r="NZ111" s="251">
        <v>0.95411089866156784</v>
      </c>
      <c r="OC111" s="249" t="s">
        <v>484</v>
      </c>
      <c r="OD111" s="298">
        <v>328206977.71000022</v>
      </c>
      <c r="OE111" s="299">
        <v>0.97893415463344324</v>
      </c>
      <c r="OF111" s="300">
        <v>2446</v>
      </c>
      <c r="OG111" s="251">
        <v>0.95435037065938355</v>
      </c>
      <c r="OI111" s="249" t="s">
        <v>484</v>
      </c>
      <c r="OJ111" s="298">
        <v>320656199.65000033</v>
      </c>
      <c r="OK111" s="299">
        <v>0.97939181965344735</v>
      </c>
      <c r="OL111" s="300">
        <v>2397</v>
      </c>
      <c r="OM111" s="251">
        <v>0.95421974522292996</v>
      </c>
      <c r="OO111" s="249" t="s">
        <v>484</v>
      </c>
      <c r="OP111" s="298">
        <v>0</v>
      </c>
      <c r="OQ111" s="299">
        <v>0</v>
      </c>
      <c r="OR111" s="300">
        <v>0</v>
      </c>
      <c r="OS111" s="299">
        <v>0</v>
      </c>
    </row>
    <row r="112" spans="1:409" ht="18" x14ac:dyDescent="0.35">
      <c r="A112" s="178" t="s">
        <v>5</v>
      </c>
      <c r="B112" s="177">
        <v>35537901.099999994</v>
      </c>
      <c r="C112" s="185">
        <v>4.9736668836490798E-2</v>
      </c>
      <c r="D112" s="179">
        <v>259</v>
      </c>
      <c r="E112" s="185">
        <v>5.3846153846153849E-2</v>
      </c>
      <c r="H112" s="178" t="s">
        <v>5</v>
      </c>
      <c r="I112" s="177">
        <v>44620731.900000006</v>
      </c>
      <c r="J112" s="185">
        <v>5.0210715363871047E-2</v>
      </c>
      <c r="K112" s="179">
        <v>334</v>
      </c>
      <c r="L112" s="185">
        <v>5.5564797870570622E-2</v>
      </c>
      <c r="O112" s="178" t="s">
        <v>5</v>
      </c>
      <c r="P112" s="177">
        <v>43968307.419999972</v>
      </c>
      <c r="Q112" s="185">
        <v>4.9881820313441232E-2</v>
      </c>
      <c r="R112" s="179">
        <v>332</v>
      </c>
      <c r="S112" s="185">
        <v>5.5695353128669689E-2</v>
      </c>
      <c r="V112" s="178" t="s">
        <v>5</v>
      </c>
      <c r="W112" s="177">
        <v>43502146.679999977</v>
      </c>
      <c r="X112" s="185">
        <v>5.024357264905107E-2</v>
      </c>
      <c r="Y112" s="179">
        <v>328</v>
      </c>
      <c r="Z112" s="185">
        <v>5.5829787234042555E-2</v>
      </c>
      <c r="AC112" s="178" t="s">
        <v>5</v>
      </c>
      <c r="AD112" s="177">
        <v>42512346.750000007</v>
      </c>
      <c r="AE112" s="185">
        <v>5.0356956409698998E-2</v>
      </c>
      <c r="AF112" s="179">
        <v>322</v>
      </c>
      <c r="AG112" s="185">
        <v>5.623471882640587E-2</v>
      </c>
      <c r="AJ112" s="178" t="s">
        <v>5</v>
      </c>
      <c r="AK112" s="177">
        <v>39409963.87999998</v>
      </c>
      <c r="AL112" s="185">
        <v>4.9891635946595944E-2</v>
      </c>
      <c r="AM112" s="179">
        <v>304</v>
      </c>
      <c r="AN112" s="185">
        <v>5.6338028169014086E-2</v>
      </c>
      <c r="AQ112" s="178" t="s">
        <v>5</v>
      </c>
      <c r="AR112" s="177">
        <v>37403627.220000014</v>
      </c>
      <c r="AS112" s="185">
        <v>4.886585815277162E-2</v>
      </c>
      <c r="AT112" s="179">
        <v>290</v>
      </c>
      <c r="AU112" s="185">
        <v>5.5364642993508975E-2</v>
      </c>
      <c r="AX112" s="178" t="s">
        <v>5</v>
      </c>
      <c r="AY112" s="177">
        <v>34644596.150000013</v>
      </c>
      <c r="AZ112" s="185">
        <v>4.7718478679648492E-2</v>
      </c>
      <c r="BA112" s="179">
        <v>270</v>
      </c>
      <c r="BB112" s="185">
        <v>5.3956834532374098E-2</v>
      </c>
      <c r="BE112" s="178" t="s">
        <v>5</v>
      </c>
      <c r="BF112" s="177">
        <v>33883320.609999992</v>
      </c>
      <c r="BG112" s="185">
        <v>4.7463286225220405E-2</v>
      </c>
      <c r="BH112" s="179">
        <v>266</v>
      </c>
      <c r="BI112" s="185">
        <v>5.3977272727272728E-2</v>
      </c>
      <c r="BL112" s="178" t="s">
        <v>5</v>
      </c>
      <c r="BM112" s="177">
        <v>31613462.620000012</v>
      </c>
      <c r="BN112" s="185">
        <v>4.6983026178977018E-2</v>
      </c>
      <c r="BO112" s="179">
        <v>252</v>
      </c>
      <c r="BP112" s="185">
        <v>5.3800170794192997E-2</v>
      </c>
      <c r="BS112" s="178" t="s">
        <v>5</v>
      </c>
      <c r="BT112" s="177">
        <v>31666508.359999992</v>
      </c>
      <c r="BU112" s="185">
        <v>4.7647582668003091E-2</v>
      </c>
      <c r="BV112" s="179">
        <v>250</v>
      </c>
      <c r="BW112" s="185">
        <v>5.3960716598316423E-2</v>
      </c>
      <c r="BZ112" s="178" t="s">
        <v>5</v>
      </c>
      <c r="CA112" s="177">
        <v>31356844.889999997</v>
      </c>
      <c r="CB112" s="185">
        <v>4.7492272111855971E-2</v>
      </c>
      <c r="CC112" s="179">
        <v>251</v>
      </c>
      <c r="CD112" s="185">
        <v>5.4541503694046069E-2</v>
      </c>
      <c r="CG112" s="178" t="s">
        <v>5</v>
      </c>
      <c r="CH112" s="177">
        <v>30632479.520000007</v>
      </c>
      <c r="CI112" s="185">
        <v>4.6652431720047106E-2</v>
      </c>
      <c r="CJ112" s="179">
        <v>249</v>
      </c>
      <c r="CK112" s="185">
        <v>5.4354944335297972E-2</v>
      </c>
      <c r="CN112" s="178" t="s">
        <v>5</v>
      </c>
      <c r="CO112" s="177">
        <v>28355805.479999993</v>
      </c>
      <c r="CP112" s="185">
        <v>4.3610205450688208E-2</v>
      </c>
      <c r="CQ112" s="179">
        <v>244</v>
      </c>
      <c r="CR112" s="185">
        <v>5.3602811950790863E-2</v>
      </c>
      <c r="CU112" s="178" t="s">
        <v>5</v>
      </c>
      <c r="CV112" s="177">
        <v>27050824.310000014</v>
      </c>
      <c r="CW112" s="185">
        <v>4.1998633485386183E-2</v>
      </c>
      <c r="CX112" s="179">
        <v>236</v>
      </c>
      <c r="CY112" s="185">
        <v>5.2281789986708016E-2</v>
      </c>
      <c r="DB112" s="178" t="s">
        <v>5</v>
      </c>
      <c r="DC112" s="177">
        <v>26368268.469999999</v>
      </c>
      <c r="DD112" s="185">
        <v>4.135545959810339E-2</v>
      </c>
      <c r="DE112" s="179">
        <v>233</v>
      </c>
      <c r="DF112" s="185">
        <v>5.2008928571428574E-2</v>
      </c>
      <c r="DI112" s="178" t="s">
        <v>5</v>
      </c>
      <c r="DJ112" s="177">
        <v>25867551.679999981</v>
      </c>
      <c r="DK112" s="185">
        <v>4.0840307290437979E-2</v>
      </c>
      <c r="DL112" s="179">
        <v>229</v>
      </c>
      <c r="DM112" s="185">
        <v>5.1426004940489559E-2</v>
      </c>
      <c r="DP112" s="178" t="s">
        <v>5</v>
      </c>
      <c r="DQ112" s="177">
        <v>25277149.759999998</v>
      </c>
      <c r="DR112" s="185">
        <v>4.0215192664410218E-2</v>
      </c>
      <c r="DS112" s="179">
        <v>228</v>
      </c>
      <c r="DT112" s="185">
        <v>5.1432438529212726E-2</v>
      </c>
      <c r="DW112" s="178" t="s">
        <v>5</v>
      </c>
      <c r="DX112" s="177">
        <v>24875214.150000002</v>
      </c>
      <c r="DY112" s="185">
        <v>3.9806064081505596E-2</v>
      </c>
      <c r="DZ112" s="179">
        <v>227</v>
      </c>
      <c r="EA112" s="185">
        <v>5.1438930432812148E-2</v>
      </c>
      <c r="ED112" s="178" t="s">
        <v>5</v>
      </c>
      <c r="EE112" s="177">
        <v>24781733.290000003</v>
      </c>
      <c r="EF112" s="185">
        <v>3.9882112791477242E-2</v>
      </c>
      <c r="EG112" s="179">
        <v>227</v>
      </c>
      <c r="EH112" s="185">
        <v>5.1720209614946458E-2</v>
      </c>
      <c r="EK112" s="178" t="s">
        <v>5</v>
      </c>
      <c r="EL112" s="177">
        <v>24260659.780000012</v>
      </c>
      <c r="EM112" s="185">
        <v>3.93122616152718E-2</v>
      </c>
      <c r="EN112" s="179">
        <v>225</v>
      </c>
      <c r="EO112" s="185">
        <v>5.1499198901350421E-2</v>
      </c>
      <c r="ER112" s="178" t="s">
        <v>5</v>
      </c>
      <c r="ES112" s="177">
        <v>23733577.859999981</v>
      </c>
      <c r="ET112" s="185">
        <v>3.8615231178177868E-2</v>
      </c>
      <c r="EU112" s="179">
        <v>222</v>
      </c>
      <c r="EV112" s="185">
        <v>5.0987597611391822E-2</v>
      </c>
      <c r="EY112" s="178" t="s">
        <v>5</v>
      </c>
      <c r="EZ112" s="177">
        <v>24115019.899999999</v>
      </c>
      <c r="FA112" s="185">
        <v>3.9516187191649781E-2</v>
      </c>
      <c r="FB112" s="179">
        <v>225</v>
      </c>
      <c r="FC112" s="185">
        <v>5.1939058171745149E-2</v>
      </c>
      <c r="FF112" s="178" t="s">
        <v>5</v>
      </c>
      <c r="FG112" s="177">
        <v>23043060.649999991</v>
      </c>
      <c r="FH112" s="185">
        <v>3.8151806301276049E-2</v>
      </c>
      <c r="FI112" s="179">
        <v>220</v>
      </c>
      <c r="FJ112" s="185">
        <v>5.1139005113900508E-2</v>
      </c>
      <c r="FM112" s="178" t="s">
        <v>5</v>
      </c>
      <c r="FN112" s="177">
        <v>22592612.259999994</v>
      </c>
      <c r="FO112" s="185">
        <v>3.7624433030986872E-2</v>
      </c>
      <c r="FP112" s="179">
        <v>218</v>
      </c>
      <c r="FQ112" s="185">
        <v>5.0887021475256769E-2</v>
      </c>
      <c r="FT112" s="178" t="s">
        <v>5</v>
      </c>
      <c r="FU112" s="177">
        <v>21877068.62999998</v>
      </c>
      <c r="FV112" s="185">
        <v>3.6671294756168475E-2</v>
      </c>
      <c r="FW112" s="179">
        <v>215</v>
      </c>
      <c r="FX112" s="185">
        <v>5.0469483568075117E-2</v>
      </c>
      <c r="GA112" s="178" t="s">
        <v>5</v>
      </c>
      <c r="GB112" s="177">
        <v>21594137.449999999</v>
      </c>
      <c r="GC112" s="185">
        <v>3.6481600908451359E-2</v>
      </c>
      <c r="GD112" s="179">
        <v>215</v>
      </c>
      <c r="GE112" s="185">
        <v>5.0815410068541719E-2</v>
      </c>
      <c r="GH112" s="178" t="s">
        <v>5</v>
      </c>
      <c r="GI112" s="177">
        <v>20903885.920000013</v>
      </c>
      <c r="GJ112" s="185">
        <v>3.5614313829548862E-2</v>
      </c>
      <c r="GK112" s="179">
        <v>211</v>
      </c>
      <c r="GL112" s="185">
        <v>5.0190294957183634E-2</v>
      </c>
      <c r="GO112" s="178" t="s">
        <v>5</v>
      </c>
      <c r="GP112" s="177">
        <v>20750062.640000019</v>
      </c>
      <c r="GQ112" s="185">
        <v>3.5749876742442371E-2</v>
      </c>
      <c r="GR112" s="179">
        <v>211</v>
      </c>
      <c r="GS112" s="185">
        <v>5.0635949124070073E-2</v>
      </c>
      <c r="GV112" s="178" t="s">
        <v>5</v>
      </c>
      <c r="GW112" s="177">
        <v>20503450.010000002</v>
      </c>
      <c r="GX112" s="185">
        <v>3.562009616966693E-2</v>
      </c>
      <c r="GY112" s="179">
        <v>211</v>
      </c>
      <c r="GZ112" s="185">
        <v>5.0953875875392414E-2</v>
      </c>
      <c r="HC112" s="178" t="s">
        <v>5</v>
      </c>
      <c r="HD112" s="177">
        <v>20004325.559999991</v>
      </c>
      <c r="HE112" s="185">
        <v>3.5248088682220589E-2</v>
      </c>
      <c r="HF112" s="179">
        <v>209</v>
      </c>
      <c r="HG112" s="185">
        <v>5.1050317537860282E-2</v>
      </c>
      <c r="HJ112" s="178" t="s">
        <v>5</v>
      </c>
      <c r="HK112" s="177">
        <v>19527973.470000017</v>
      </c>
      <c r="HL112" s="185">
        <v>3.4957648168035101E-2</v>
      </c>
      <c r="HM112" s="179">
        <v>208</v>
      </c>
      <c r="HN112" s="185">
        <v>5.1497895518692743E-2</v>
      </c>
      <c r="HQ112" s="178" t="s">
        <v>5</v>
      </c>
      <c r="HR112" s="177">
        <v>18973621.890000008</v>
      </c>
      <c r="HS112" s="185">
        <v>3.4465354819307695E-2</v>
      </c>
      <c r="HT112" s="179">
        <v>205</v>
      </c>
      <c r="HU112" s="185">
        <v>5.1442910915934753E-2</v>
      </c>
      <c r="HX112" s="178" t="s">
        <v>5</v>
      </c>
      <c r="HY112" s="177">
        <v>18624207.810000006</v>
      </c>
      <c r="HZ112" s="185">
        <v>3.4262748984222414E-2</v>
      </c>
      <c r="IA112" s="179">
        <v>204</v>
      </c>
      <c r="IB112" s="185">
        <v>5.1750380517503802E-2</v>
      </c>
      <c r="IE112" s="178" t="s">
        <v>5</v>
      </c>
      <c r="IF112" s="177">
        <v>18667635.220000006</v>
      </c>
      <c r="IG112" s="185">
        <v>3.4746571042099092E-2</v>
      </c>
      <c r="IH112" s="179">
        <v>203</v>
      </c>
      <c r="II112" s="185">
        <v>5.207798871216008E-2</v>
      </c>
      <c r="IL112" s="178" t="s">
        <v>5</v>
      </c>
      <c r="IM112" s="177">
        <v>18050816.899999999</v>
      </c>
      <c r="IN112" s="185">
        <v>3.4167723182859468E-2</v>
      </c>
      <c r="IO112" s="179">
        <v>202</v>
      </c>
      <c r="IP112" s="185">
        <v>5.2549427679500521E-2</v>
      </c>
      <c r="IS112" s="178" t="s">
        <v>5</v>
      </c>
      <c r="IT112" s="177">
        <v>17465887.009999998</v>
      </c>
      <c r="IU112" s="185">
        <v>3.3549170618747653E-2</v>
      </c>
      <c r="IV112" s="179">
        <v>199</v>
      </c>
      <c r="IW112" s="185">
        <v>5.2451238798102269E-2</v>
      </c>
      <c r="IZ112" s="178" t="s">
        <v>5</v>
      </c>
      <c r="JA112" s="177">
        <v>17012966.789999999</v>
      </c>
      <c r="JB112" s="185">
        <v>3.3217975151455532E-2</v>
      </c>
      <c r="JC112" s="179">
        <v>195</v>
      </c>
      <c r="JD112" s="185">
        <v>5.2208835341365459E-2</v>
      </c>
      <c r="JG112" s="178" t="s">
        <v>5</v>
      </c>
      <c r="JH112" s="177">
        <v>16007480.579999996</v>
      </c>
      <c r="JI112" s="185">
        <v>3.2053638529715427E-2</v>
      </c>
      <c r="JJ112" s="179">
        <v>190</v>
      </c>
      <c r="JK112" s="185">
        <v>5.2012044894607173E-2</v>
      </c>
      <c r="JN112" s="178" t="s">
        <v>5</v>
      </c>
      <c r="JO112" s="177">
        <v>14977320.299999997</v>
      </c>
      <c r="JP112" s="185">
        <v>3.0685471968355089E-2</v>
      </c>
      <c r="JQ112" s="179">
        <v>182</v>
      </c>
      <c r="JR112" s="185">
        <v>5.082379223680536E-2</v>
      </c>
      <c r="JU112" s="178" t="s">
        <v>5</v>
      </c>
      <c r="JV112" s="177">
        <v>14458022.060000002</v>
      </c>
      <c r="JW112" s="185">
        <v>3.0329302777849773E-2</v>
      </c>
      <c r="JX112" s="179">
        <v>178</v>
      </c>
      <c r="JY112" s="185">
        <v>5.0784593437945794E-2</v>
      </c>
      <c r="KB112" s="178" t="s">
        <v>5</v>
      </c>
      <c r="KC112" s="177">
        <v>13809538.360000001</v>
      </c>
      <c r="KD112" s="185">
        <v>2.9536160422667625E-2</v>
      </c>
      <c r="KE112" s="179">
        <v>173</v>
      </c>
      <c r="KF112" s="185">
        <v>5.0290697674418607E-2</v>
      </c>
      <c r="KI112" s="178" t="s">
        <v>5</v>
      </c>
      <c r="KJ112" s="177">
        <v>13377115.460000003</v>
      </c>
      <c r="KK112" s="185">
        <v>2.9050388403756591E-2</v>
      </c>
      <c r="KL112" s="179">
        <v>168</v>
      </c>
      <c r="KM112" s="185">
        <v>4.9528301886792456E-2</v>
      </c>
      <c r="KP112" s="249" t="s">
        <v>5</v>
      </c>
      <c r="KQ112" s="250">
        <v>12939460.420000002</v>
      </c>
      <c r="KR112" s="251">
        <v>2.8707260804934118E-2</v>
      </c>
      <c r="KS112" s="252">
        <v>167</v>
      </c>
      <c r="KT112" s="251">
        <v>5.0105010501050103E-2</v>
      </c>
      <c r="KW112" s="249" t="s">
        <v>5</v>
      </c>
      <c r="KX112" s="250">
        <v>12631515.18</v>
      </c>
      <c r="KY112" s="251">
        <v>2.8499343131440487E-2</v>
      </c>
      <c r="KZ112" s="252">
        <v>165</v>
      </c>
      <c r="LA112" s="251">
        <v>5.0320219579139978E-2</v>
      </c>
      <c r="LD112" s="249" t="s">
        <v>5</v>
      </c>
      <c r="LE112" s="250">
        <v>11935870.469999991</v>
      </c>
      <c r="LF112" s="251">
        <v>2.7526073009164195E-2</v>
      </c>
      <c r="LG112" s="252">
        <v>157</v>
      </c>
      <c r="LH112" s="251">
        <v>4.8894425412644035E-2</v>
      </c>
      <c r="LK112" s="249" t="s">
        <v>5</v>
      </c>
      <c r="LL112" s="250">
        <v>11365637.899999991</v>
      </c>
      <c r="LM112" s="251">
        <v>2.6929176307459852E-2</v>
      </c>
      <c r="LN112" s="252">
        <v>152</v>
      </c>
      <c r="LO112" s="251">
        <v>4.8515799553143953E-2</v>
      </c>
      <c r="LR112" s="249" t="s">
        <v>5</v>
      </c>
      <c r="LS112" s="250">
        <v>10326736.330000008</v>
      </c>
      <c r="LT112" s="251">
        <v>2.5191291101903202E-2</v>
      </c>
      <c r="LU112" s="252">
        <v>142</v>
      </c>
      <c r="LV112" s="251">
        <v>4.652686762778506E-2</v>
      </c>
      <c r="LY112" s="249" t="s">
        <v>5</v>
      </c>
      <c r="LZ112" s="250">
        <v>9851860.5900000036</v>
      </c>
      <c r="MA112" s="251">
        <v>2.4542576418382513E-2</v>
      </c>
      <c r="MB112" s="252">
        <v>139</v>
      </c>
      <c r="MC112" s="251">
        <v>4.6426185704742821E-2</v>
      </c>
      <c r="MF112" s="249" t="s">
        <v>5</v>
      </c>
      <c r="MG112" s="250">
        <v>9277818.9500000011</v>
      </c>
      <c r="MH112" s="251">
        <v>2.3738949384305562E-2</v>
      </c>
      <c r="MI112" s="252">
        <v>135</v>
      </c>
      <c r="MJ112" s="251">
        <v>4.607508532423208E-2</v>
      </c>
      <c r="MM112" s="249" t="s">
        <v>5</v>
      </c>
      <c r="MN112" s="250">
        <v>8909627.1100000013</v>
      </c>
      <c r="MO112" s="251">
        <v>2.3523693185015973E-2</v>
      </c>
      <c r="MP112" s="252">
        <v>131</v>
      </c>
      <c r="MQ112" s="251">
        <v>4.588441330998249E-2</v>
      </c>
      <c r="MT112" s="249" t="s">
        <v>5</v>
      </c>
      <c r="MU112" s="250">
        <v>8472582.9200000018</v>
      </c>
      <c r="MV112" s="251">
        <v>2.293693001790138E-2</v>
      </c>
      <c r="MW112" s="252">
        <v>128</v>
      </c>
      <c r="MX112" s="251">
        <v>4.5861698316015762E-2</v>
      </c>
      <c r="NA112" s="249" t="s">
        <v>5</v>
      </c>
      <c r="NB112" s="250">
        <v>8082055.3800000027</v>
      </c>
      <c r="NC112" s="251">
        <v>2.2216530937482694E-2</v>
      </c>
      <c r="ND112" s="252">
        <v>124</v>
      </c>
      <c r="NE112" s="251">
        <v>4.5107311749727173E-2</v>
      </c>
      <c r="NH112" s="249" t="s">
        <v>5</v>
      </c>
      <c r="NI112" s="250">
        <v>7757324.6099999994</v>
      </c>
      <c r="NJ112" s="251">
        <v>2.1803014331703868E-2</v>
      </c>
      <c r="NK112" s="252">
        <v>122</v>
      </c>
      <c r="NL112" s="251">
        <v>4.5252225519287835E-2</v>
      </c>
      <c r="NO112" s="249" t="s">
        <v>5</v>
      </c>
      <c r="NP112" s="250">
        <v>7407967.4799999986</v>
      </c>
      <c r="NQ112" s="251">
        <v>2.1220934380795885E-2</v>
      </c>
      <c r="NR112" s="252">
        <v>119</v>
      </c>
      <c r="NS112" s="251">
        <v>4.4821092278719395E-2</v>
      </c>
      <c r="NV112" s="249" t="s">
        <v>5</v>
      </c>
      <c r="NW112" s="250">
        <v>7376009.7199999979</v>
      </c>
      <c r="NX112" s="251">
        <v>2.1503992928884424E-2</v>
      </c>
      <c r="NY112" s="252">
        <v>120</v>
      </c>
      <c r="NZ112" s="251">
        <v>4.5889101338432124E-2</v>
      </c>
      <c r="OC112" s="249" t="s">
        <v>5</v>
      </c>
      <c r="OD112" s="298">
        <v>7062740.0300000003</v>
      </c>
      <c r="OE112" s="299">
        <v>2.1065845366556833E-2</v>
      </c>
      <c r="OF112" s="300">
        <v>117</v>
      </c>
      <c r="OG112" s="251">
        <v>4.5649629340616463E-2</v>
      </c>
      <c r="OI112" s="249" t="s">
        <v>5</v>
      </c>
      <c r="OJ112" s="298">
        <v>6747188.0600000005</v>
      </c>
      <c r="OK112" s="299">
        <v>2.0608180346552693E-2</v>
      </c>
      <c r="OL112" s="300">
        <v>115</v>
      </c>
      <c r="OM112" s="251">
        <v>4.578025477707006E-2</v>
      </c>
      <c r="OO112" s="249" t="s">
        <v>5</v>
      </c>
      <c r="OP112" s="298">
        <v>0</v>
      </c>
      <c r="OQ112" s="299">
        <v>0</v>
      </c>
      <c r="OR112" s="300">
        <v>0</v>
      </c>
      <c r="OS112" s="299">
        <v>0</v>
      </c>
    </row>
    <row r="113" spans="1:409" ht="18" x14ac:dyDescent="0.35">
      <c r="A113" s="178"/>
      <c r="B113" s="177"/>
      <c r="C113" s="178"/>
      <c r="D113" s="179"/>
      <c r="E113" s="178"/>
      <c r="H113" s="178"/>
      <c r="I113" s="177"/>
      <c r="J113" s="178"/>
      <c r="K113" s="179"/>
      <c r="L113" s="178"/>
      <c r="O113" s="178"/>
      <c r="P113" s="177"/>
      <c r="Q113" s="178"/>
      <c r="R113" s="179"/>
      <c r="S113" s="178"/>
      <c r="V113" s="178"/>
      <c r="W113" s="177"/>
      <c r="X113" s="178"/>
      <c r="Y113" s="179"/>
      <c r="Z113" s="178"/>
      <c r="AC113" s="178"/>
      <c r="AD113" s="177"/>
      <c r="AE113" s="178"/>
      <c r="AF113" s="179"/>
      <c r="AG113" s="178"/>
      <c r="AJ113" s="178"/>
      <c r="AK113" s="177"/>
      <c r="AL113" s="178"/>
      <c r="AM113" s="179"/>
      <c r="AN113" s="178"/>
      <c r="AQ113" s="178"/>
      <c r="AR113" s="177"/>
      <c r="AS113" s="178"/>
      <c r="AT113" s="179"/>
      <c r="AU113" s="178"/>
      <c r="AX113" s="178"/>
      <c r="AY113" s="177"/>
      <c r="AZ113" s="178"/>
      <c r="BA113" s="179"/>
      <c r="BB113" s="178"/>
      <c r="BE113" s="178"/>
      <c r="BF113" s="177"/>
      <c r="BG113" s="178"/>
      <c r="BH113" s="179"/>
      <c r="BI113" s="178"/>
      <c r="BL113" s="178"/>
      <c r="BM113" s="177"/>
      <c r="BN113" s="178"/>
      <c r="BO113" s="179"/>
      <c r="BP113" s="178"/>
      <c r="BS113" s="178"/>
      <c r="BT113" s="177"/>
      <c r="BU113" s="178"/>
      <c r="BV113" s="179"/>
      <c r="BW113" s="178"/>
      <c r="BZ113" s="178"/>
      <c r="CA113" s="177"/>
      <c r="CB113" s="178"/>
      <c r="CC113" s="179"/>
      <c r="CD113" s="178"/>
      <c r="CG113" s="178"/>
      <c r="CH113" s="177"/>
      <c r="CI113" s="178"/>
      <c r="CJ113" s="179"/>
      <c r="CK113" s="178"/>
      <c r="CN113" s="178"/>
      <c r="CO113" s="177"/>
      <c r="CP113" s="178"/>
      <c r="CQ113" s="179"/>
      <c r="CR113" s="178"/>
      <c r="CU113" s="178"/>
      <c r="CV113" s="177"/>
      <c r="CW113" s="178"/>
      <c r="CX113" s="179"/>
      <c r="CY113" s="178"/>
      <c r="DB113" s="178"/>
      <c r="DC113" s="177"/>
      <c r="DD113" s="178"/>
      <c r="DE113" s="179"/>
      <c r="DF113" s="178"/>
      <c r="DI113" s="178"/>
      <c r="DJ113" s="177"/>
      <c r="DK113" s="178"/>
      <c r="DL113" s="179"/>
      <c r="DM113" s="178"/>
      <c r="DP113" s="178"/>
      <c r="DQ113" s="177"/>
      <c r="DR113" s="178"/>
      <c r="DS113" s="179"/>
      <c r="DT113" s="178"/>
      <c r="DW113" s="178"/>
      <c r="DX113" s="177"/>
      <c r="DY113" s="178"/>
      <c r="DZ113" s="179"/>
      <c r="EA113" s="178"/>
      <c r="ED113" s="178"/>
      <c r="EE113" s="177"/>
      <c r="EF113" s="178"/>
      <c r="EG113" s="179"/>
      <c r="EH113" s="178"/>
      <c r="EK113" s="178"/>
      <c r="EL113" s="177"/>
      <c r="EM113" s="178"/>
      <c r="EN113" s="179"/>
      <c r="EO113" s="178"/>
      <c r="ER113" s="178"/>
      <c r="ES113" s="177"/>
      <c r="ET113" s="178"/>
      <c r="EU113" s="179"/>
      <c r="EV113" s="178"/>
      <c r="EY113" s="178"/>
      <c r="EZ113" s="177"/>
      <c r="FA113" s="178"/>
      <c r="FB113" s="179"/>
      <c r="FC113" s="178"/>
      <c r="FF113" s="178"/>
      <c r="FG113" s="177"/>
      <c r="FH113" s="178"/>
      <c r="FI113" s="179"/>
      <c r="FJ113" s="178"/>
      <c r="FM113" s="178"/>
      <c r="FN113" s="177"/>
      <c r="FO113" s="178"/>
      <c r="FP113" s="179"/>
      <c r="FQ113" s="178"/>
      <c r="FT113" s="178"/>
      <c r="FU113" s="177"/>
      <c r="FV113" s="178"/>
      <c r="FW113" s="179"/>
      <c r="FX113" s="178"/>
      <c r="GA113" s="178"/>
      <c r="GB113" s="177"/>
      <c r="GC113" s="178"/>
      <c r="GD113" s="179"/>
      <c r="GE113" s="178"/>
      <c r="GH113" s="178"/>
      <c r="GI113" s="177"/>
      <c r="GJ113" s="178"/>
      <c r="GK113" s="179"/>
      <c r="GL113" s="178"/>
      <c r="GO113" s="178"/>
      <c r="GP113" s="177"/>
      <c r="GQ113" s="178"/>
      <c r="GR113" s="179"/>
      <c r="GS113" s="178"/>
      <c r="GV113" s="178"/>
      <c r="GW113" s="177"/>
      <c r="GX113" s="178"/>
      <c r="GY113" s="179"/>
      <c r="GZ113" s="178"/>
      <c r="HC113" s="178"/>
      <c r="HD113" s="177"/>
      <c r="HE113" s="178"/>
      <c r="HF113" s="179"/>
      <c r="HG113" s="178"/>
      <c r="HJ113" s="178"/>
      <c r="HK113" s="177"/>
      <c r="HL113" s="178"/>
      <c r="HM113" s="179"/>
      <c r="HN113" s="178"/>
      <c r="HQ113" s="178"/>
      <c r="HR113" s="177"/>
      <c r="HS113" s="178"/>
      <c r="HT113" s="179"/>
      <c r="HU113" s="178"/>
      <c r="HX113" s="178"/>
      <c r="HY113" s="177"/>
      <c r="HZ113" s="178"/>
      <c r="IA113" s="179"/>
      <c r="IB113" s="178"/>
      <c r="IE113" s="178"/>
      <c r="IF113" s="177"/>
      <c r="IG113" s="178"/>
      <c r="IH113" s="179"/>
      <c r="II113" s="178"/>
      <c r="IL113" s="178"/>
      <c r="IM113" s="177"/>
      <c r="IN113" s="178"/>
      <c r="IO113" s="179"/>
      <c r="IP113" s="178"/>
      <c r="IS113" s="178"/>
      <c r="IT113" s="177"/>
      <c r="IU113" s="178"/>
      <c r="IV113" s="179"/>
      <c r="IW113" s="178"/>
      <c r="IZ113" s="178"/>
      <c r="JA113" s="177"/>
      <c r="JB113" s="178"/>
      <c r="JC113" s="179"/>
      <c r="JD113" s="178"/>
      <c r="JG113" s="178"/>
      <c r="JH113" s="177"/>
      <c r="JI113" s="178"/>
      <c r="JJ113" s="179"/>
      <c r="JK113" s="178"/>
      <c r="JN113" s="178"/>
      <c r="JO113" s="177"/>
      <c r="JP113" s="178"/>
      <c r="JQ113" s="179"/>
      <c r="JR113" s="178"/>
      <c r="JU113" s="178"/>
      <c r="JV113" s="177"/>
      <c r="JW113" s="178"/>
      <c r="JX113" s="179"/>
      <c r="JY113" s="178"/>
      <c r="KB113" s="178"/>
      <c r="KC113" s="177"/>
      <c r="KD113" s="178"/>
      <c r="KE113" s="179"/>
      <c r="KF113" s="178"/>
      <c r="KI113" s="178"/>
      <c r="KJ113" s="177"/>
      <c r="KK113" s="178"/>
      <c r="KL113" s="179"/>
      <c r="KM113" s="178"/>
      <c r="KP113" s="249"/>
      <c r="KQ113" s="250"/>
      <c r="KR113" s="249"/>
      <c r="KS113" s="252"/>
      <c r="KT113" s="249"/>
      <c r="KW113" s="249"/>
      <c r="KX113" s="250"/>
      <c r="KY113" s="249"/>
      <c r="KZ113" s="252"/>
      <c r="LA113" s="249"/>
      <c r="LD113" s="249"/>
      <c r="LE113" s="250"/>
      <c r="LF113" s="249"/>
      <c r="LG113" s="252"/>
      <c r="LH113" s="249"/>
      <c r="LK113" s="249"/>
      <c r="LL113" s="250"/>
      <c r="LM113" s="249"/>
      <c r="LN113" s="252"/>
      <c r="LO113" s="249"/>
      <c r="LR113" s="249"/>
      <c r="LS113" s="250"/>
      <c r="LT113" s="249"/>
      <c r="LU113" s="252"/>
      <c r="LV113" s="249"/>
      <c r="LY113" s="249"/>
      <c r="LZ113" s="250"/>
      <c r="MA113" s="249"/>
      <c r="MB113" s="252"/>
      <c r="MC113" s="249"/>
      <c r="MF113" s="249"/>
      <c r="MG113" s="250"/>
      <c r="MH113" s="249"/>
      <c r="MI113" s="252"/>
      <c r="MJ113" s="249"/>
      <c r="MM113" s="249"/>
      <c r="MN113" s="250"/>
      <c r="MO113" s="249"/>
      <c r="MP113" s="252"/>
      <c r="MQ113" s="249"/>
      <c r="MT113" s="249"/>
      <c r="MU113" s="250"/>
      <c r="MV113" s="249"/>
      <c r="MW113" s="252"/>
      <c r="MX113" s="249"/>
      <c r="NA113" s="249"/>
      <c r="NB113" s="250"/>
      <c r="NC113" s="249"/>
      <c r="ND113" s="252"/>
      <c r="NE113" s="249"/>
      <c r="NH113" s="249"/>
      <c r="NI113" s="250"/>
      <c r="NJ113" s="249"/>
      <c r="NK113" s="252"/>
      <c r="NL113" s="249"/>
      <c r="NO113" s="249"/>
      <c r="NP113" s="250"/>
      <c r="NQ113" s="249"/>
      <c r="NR113" s="252"/>
      <c r="NS113" s="249"/>
      <c r="NV113" s="249"/>
      <c r="NW113" s="250"/>
      <c r="NX113" s="249"/>
      <c r="NY113" s="252"/>
      <c r="NZ113" s="249"/>
      <c r="OC113" s="249"/>
      <c r="OD113" s="298"/>
      <c r="OE113" s="170"/>
      <c r="OF113" s="300"/>
      <c r="OG113" s="249"/>
      <c r="OI113" s="249"/>
      <c r="OJ113" s="298"/>
      <c r="OK113" s="170"/>
      <c r="OL113" s="300"/>
      <c r="OM113" s="249"/>
      <c r="OO113" s="249"/>
      <c r="OP113" s="250"/>
      <c r="OQ113" s="249"/>
      <c r="OR113" s="252"/>
      <c r="OS113" s="249"/>
    </row>
    <row r="114" spans="1:409" ht="18.600000000000001" thickBot="1" x14ac:dyDescent="0.4">
      <c r="A114" s="186"/>
      <c r="B114" s="187">
        <f>SUM(B111:B113)</f>
        <v>714521135.63999987</v>
      </c>
      <c r="C114" s="186"/>
      <c r="D114" s="189">
        <f>SUM(D111:D113)</f>
        <v>4810</v>
      </c>
      <c r="E114" s="186"/>
      <c r="H114" s="186"/>
      <c r="I114" s="187">
        <f>SUM(I111:I113)</f>
        <v>888669511.61000001</v>
      </c>
      <c r="J114" s="186"/>
      <c r="K114" s="189">
        <f>SUM(K111:K113)</f>
        <v>6011</v>
      </c>
      <c r="L114" s="186"/>
      <c r="O114" s="186"/>
      <c r="P114" s="187">
        <f>SUM(P111:P113)</f>
        <v>881449537.00000012</v>
      </c>
      <c r="Q114" s="186"/>
      <c r="R114" s="189">
        <f>SUM(R111:R113)</f>
        <v>5961</v>
      </c>
      <c r="S114" s="186"/>
      <c r="V114" s="186"/>
      <c r="W114" s="187">
        <f>SUM(W111:W113)</f>
        <v>865825107.29999983</v>
      </c>
      <c r="X114" s="186"/>
      <c r="Y114" s="189">
        <f>SUM(Y111:Y113)</f>
        <v>5875</v>
      </c>
      <c r="Z114" s="186"/>
      <c r="AC114" s="186"/>
      <c r="AD114" s="187">
        <f>SUM(AD111:AD113)</f>
        <v>844219940.61999977</v>
      </c>
      <c r="AE114" s="186"/>
      <c r="AF114" s="189">
        <f>SUM(AF111:AF113)</f>
        <v>5726</v>
      </c>
      <c r="AG114" s="186"/>
      <c r="AJ114" s="186"/>
      <c r="AK114" s="187">
        <f>SUM(AK111:AK113)</f>
        <v>789911237.26999938</v>
      </c>
      <c r="AL114" s="186"/>
      <c r="AM114" s="189">
        <f>SUM(AM111:AM113)</f>
        <v>5396</v>
      </c>
      <c r="AN114" s="186"/>
      <c r="AQ114" s="186"/>
      <c r="AR114" s="187">
        <f>SUM(AR111:AR113)</f>
        <v>765434776.63000011</v>
      </c>
      <c r="AS114" s="186"/>
      <c r="AT114" s="189">
        <f>SUM(AT111:AT113)</f>
        <v>5238</v>
      </c>
      <c r="AU114" s="186"/>
      <c r="AX114" s="186"/>
      <c r="AY114" s="187">
        <f>SUM(AY111:AY113)</f>
        <v>726020550.2899996</v>
      </c>
      <c r="AZ114" s="186"/>
      <c r="BA114" s="189">
        <f>SUM(BA111:BA113)</f>
        <v>5004</v>
      </c>
      <c r="BB114" s="186"/>
      <c r="BE114" s="186"/>
      <c r="BF114" s="187">
        <f>SUM(BF111:BF113)</f>
        <v>713884842.47000003</v>
      </c>
      <c r="BG114" s="186"/>
      <c r="BH114" s="189">
        <f>SUM(BH111:BH113)</f>
        <v>4928</v>
      </c>
      <c r="BI114" s="186"/>
      <c r="BL114" s="186"/>
      <c r="BM114" s="187">
        <f>SUM(BM111:BM113)</f>
        <v>672869867.93000031</v>
      </c>
      <c r="BN114" s="186"/>
      <c r="BO114" s="189">
        <f>SUM(BO111:BO113)</f>
        <v>4684</v>
      </c>
      <c r="BP114" s="186"/>
      <c r="BS114" s="186"/>
      <c r="BT114" s="187">
        <f>SUM(BT111:BT113)</f>
        <v>664598424.24000001</v>
      </c>
      <c r="BU114" s="186"/>
      <c r="BV114" s="189">
        <f>SUM(BV111:BV113)</f>
        <v>4633</v>
      </c>
      <c r="BW114" s="186"/>
      <c r="BZ114" s="186"/>
      <c r="CA114" s="187">
        <v>660251520.83999944</v>
      </c>
      <c r="CB114" s="186"/>
      <c r="CC114" s="189">
        <v>4602</v>
      </c>
      <c r="CD114" s="186"/>
      <c r="CG114" s="186"/>
      <c r="CH114" s="187">
        <v>656610564.35000074</v>
      </c>
      <c r="CI114" s="186"/>
      <c r="CJ114" s="189">
        <v>4581</v>
      </c>
      <c r="CK114" s="186"/>
      <c r="CN114" s="186"/>
      <c r="CO114" s="187">
        <v>650210316.30000067</v>
      </c>
      <c r="CP114" s="186"/>
      <c r="CQ114" s="189">
        <v>4552</v>
      </c>
      <c r="CR114" s="186"/>
      <c r="CU114" s="186"/>
      <c r="CV114" s="187">
        <v>644088201.57000113</v>
      </c>
      <c r="CW114" s="186"/>
      <c r="CX114" s="189">
        <v>4514</v>
      </c>
      <c r="CY114" s="186"/>
      <c r="DB114" s="186"/>
      <c r="DC114" s="187">
        <v>637600663.28000081</v>
      </c>
      <c r="DD114" s="186"/>
      <c r="DE114" s="189">
        <v>4480</v>
      </c>
      <c r="DF114" s="186"/>
      <c r="DI114" s="186"/>
      <c r="DJ114" s="187">
        <v>633382885.59000146</v>
      </c>
      <c r="DK114" s="186"/>
      <c r="DL114" s="189">
        <v>4453</v>
      </c>
      <c r="DM114" s="186"/>
      <c r="DP114" s="186"/>
      <c r="DQ114" s="187">
        <v>628547274.93000078</v>
      </c>
      <c r="DR114" s="186"/>
      <c r="DS114" s="189">
        <v>4433</v>
      </c>
      <c r="DT114" s="186"/>
      <c r="DW114" s="186"/>
      <c r="DX114" s="187">
        <v>624910166.93000162</v>
      </c>
      <c r="DY114" s="186"/>
      <c r="DZ114" s="189">
        <v>4413</v>
      </c>
      <c r="EA114" s="186"/>
      <c r="ED114" s="186"/>
      <c r="EE114" s="187">
        <v>621374635.28000021</v>
      </c>
      <c r="EF114" s="186"/>
      <c r="EG114" s="189">
        <v>4389</v>
      </c>
      <c r="EH114" s="186"/>
      <c r="EK114" s="186"/>
      <c r="EL114" s="187">
        <v>617127043.40000045</v>
      </c>
      <c r="EM114" s="186"/>
      <c r="EN114" s="189">
        <v>4369</v>
      </c>
      <c r="EO114" s="186"/>
      <c r="ER114" s="186"/>
      <c r="ES114" s="187">
        <v>614617008.26000059</v>
      </c>
      <c r="ET114" s="186"/>
      <c r="EU114" s="189">
        <v>4354</v>
      </c>
      <c r="EV114" s="186"/>
      <c r="EY114" s="186"/>
      <c r="EZ114" s="187">
        <v>610256748.28000045</v>
      </c>
      <c r="FA114" s="186"/>
      <c r="FB114" s="189">
        <v>4332</v>
      </c>
      <c r="FC114" s="186"/>
      <c r="FF114" s="186"/>
      <c r="FG114" s="187">
        <v>603983477.69000065</v>
      </c>
      <c r="FH114" s="186"/>
      <c r="FI114" s="189">
        <v>4302</v>
      </c>
      <c r="FJ114" s="186"/>
      <c r="FM114" s="186"/>
      <c r="FN114" s="187">
        <v>600477148.49000084</v>
      </c>
      <c r="FO114" s="186"/>
      <c r="FP114" s="189">
        <v>4284</v>
      </c>
      <c r="FQ114" s="186"/>
      <c r="FT114" s="186"/>
      <c r="FU114" s="187">
        <v>596572026.58000076</v>
      </c>
      <c r="FV114" s="186"/>
      <c r="FW114" s="189">
        <v>4260</v>
      </c>
      <c r="FX114" s="186"/>
      <c r="GA114" s="186"/>
      <c r="GB114" s="187">
        <v>591918581.21000063</v>
      </c>
      <c r="GC114" s="186"/>
      <c r="GD114" s="189">
        <v>4231</v>
      </c>
      <c r="GE114" s="186"/>
      <c r="GH114" s="186"/>
      <c r="GI114" s="187">
        <v>586951808.76000071</v>
      </c>
      <c r="GJ114" s="186"/>
      <c r="GK114" s="189">
        <v>4204</v>
      </c>
      <c r="GL114" s="186"/>
      <c r="GO114" s="186"/>
      <c r="GP114" s="187">
        <v>580423333.75000083</v>
      </c>
      <c r="GQ114" s="186"/>
      <c r="GR114" s="189">
        <v>4167</v>
      </c>
      <c r="GS114" s="186"/>
      <c r="GV114" s="186"/>
      <c r="GW114" s="187">
        <v>575614673.03000045</v>
      </c>
      <c r="GX114" s="186"/>
      <c r="GY114" s="189">
        <v>4141</v>
      </c>
      <c r="GZ114" s="186"/>
      <c r="HC114" s="186"/>
      <c r="HD114" s="187">
        <v>567529369.90000057</v>
      </c>
      <c r="HE114" s="186"/>
      <c r="HF114" s="189">
        <v>4094</v>
      </c>
      <c r="HG114" s="186"/>
      <c r="HJ114" s="186"/>
      <c r="HK114" s="187">
        <v>558618056.23000085</v>
      </c>
      <c r="HL114" s="186"/>
      <c r="HM114" s="189">
        <v>4039</v>
      </c>
      <c r="HN114" s="186"/>
      <c r="HQ114" s="186"/>
      <c r="HR114" s="187">
        <v>550512884.30000067</v>
      </c>
      <c r="HS114" s="186"/>
      <c r="HT114" s="189">
        <v>3985</v>
      </c>
      <c r="HU114" s="186"/>
      <c r="HX114" s="186"/>
      <c r="HY114" s="187">
        <v>543570155.99000037</v>
      </c>
      <c r="HZ114" s="186"/>
      <c r="IA114" s="189">
        <v>3942</v>
      </c>
      <c r="IB114" s="186"/>
      <c r="IE114" s="186"/>
      <c r="IF114" s="187">
        <v>537251149.11000049</v>
      </c>
      <c r="IG114" s="186"/>
      <c r="IH114" s="189">
        <v>3898</v>
      </c>
      <c r="II114" s="186"/>
      <c r="IL114" s="186"/>
      <c r="IM114" s="187">
        <v>528300255.87000036</v>
      </c>
      <c r="IN114" s="186"/>
      <c r="IO114" s="189">
        <v>3844</v>
      </c>
      <c r="IP114" s="186"/>
      <c r="IS114" s="186"/>
      <c r="IT114" s="187">
        <v>520605627.1400004</v>
      </c>
      <c r="IU114" s="186"/>
      <c r="IV114" s="189">
        <v>3794</v>
      </c>
      <c r="IW114" s="186"/>
      <c r="IZ114" s="186"/>
      <c r="JA114" s="187">
        <v>512161464.16000104</v>
      </c>
      <c r="JB114" s="186"/>
      <c r="JC114" s="189">
        <v>3735</v>
      </c>
      <c r="JD114" s="186"/>
      <c r="JG114" s="186"/>
      <c r="JH114" s="187">
        <v>499396677.39000088</v>
      </c>
      <c r="JI114" s="186"/>
      <c r="JJ114" s="189">
        <v>3653</v>
      </c>
      <c r="JK114" s="186"/>
      <c r="JN114" s="186"/>
      <c r="JO114" s="187">
        <v>488091573.61000055</v>
      </c>
      <c r="JP114" s="186"/>
      <c r="JQ114" s="189">
        <v>3581</v>
      </c>
      <c r="JR114" s="186"/>
      <c r="JU114" s="186"/>
      <c r="JV114" s="187">
        <v>476701431.81000018</v>
      </c>
      <c r="JW114" s="186"/>
      <c r="JX114" s="189">
        <v>3505</v>
      </c>
      <c r="JY114" s="186"/>
      <c r="KB114" s="186"/>
      <c r="KC114" s="187">
        <v>467546836.23000044</v>
      </c>
      <c r="KD114" s="186"/>
      <c r="KE114" s="189">
        <v>3440</v>
      </c>
      <c r="KF114" s="186"/>
      <c r="KI114" s="186"/>
      <c r="KJ114" s="187">
        <v>460479745.54000002</v>
      </c>
      <c r="KK114" s="186"/>
      <c r="KL114" s="189">
        <v>3392</v>
      </c>
      <c r="KM114" s="186"/>
      <c r="KP114" s="253"/>
      <c r="KQ114" s="254">
        <v>450738247.30000037</v>
      </c>
      <c r="KR114" s="253"/>
      <c r="KS114" s="256">
        <v>3333</v>
      </c>
      <c r="KT114" s="253"/>
      <c r="KW114" s="253"/>
      <c r="KX114" s="254">
        <v>443221274.32000029</v>
      </c>
      <c r="KY114" s="253"/>
      <c r="KZ114" s="256">
        <v>3279</v>
      </c>
      <c r="LA114" s="253"/>
      <c r="LD114" s="253"/>
      <c r="LE114" s="254">
        <v>433620533.74000019</v>
      </c>
      <c r="LF114" s="253"/>
      <c r="LG114" s="256">
        <v>3211</v>
      </c>
      <c r="LH114" s="253"/>
      <c r="LK114" s="253"/>
      <c r="LL114" s="254">
        <v>422056648.53000021</v>
      </c>
      <c r="LM114" s="253"/>
      <c r="LN114" s="256">
        <v>3133</v>
      </c>
      <c r="LO114" s="253"/>
      <c r="LR114" s="253"/>
      <c r="LS114" s="254">
        <v>409932793.37000012</v>
      </c>
      <c r="LT114" s="253"/>
      <c r="LU114" s="256">
        <v>3052</v>
      </c>
      <c r="LV114" s="253"/>
      <c r="LY114" s="253"/>
      <c r="LZ114" s="254">
        <v>401419167.33000004</v>
      </c>
      <c r="MA114" s="253"/>
      <c r="MB114" s="256">
        <v>2994</v>
      </c>
      <c r="MC114" s="253"/>
      <c r="MF114" s="253"/>
      <c r="MG114" s="254">
        <v>390826855.89000028</v>
      </c>
      <c r="MH114" s="253"/>
      <c r="MI114" s="256">
        <v>2930</v>
      </c>
      <c r="MJ114" s="253"/>
      <c r="MM114" s="253"/>
      <c r="MN114" s="254">
        <v>378751203.73000014</v>
      </c>
      <c r="MO114" s="253"/>
      <c r="MP114" s="256">
        <v>2855</v>
      </c>
      <c r="MQ114" s="253"/>
      <c r="MT114" s="253"/>
      <c r="MU114" s="254">
        <v>369386091.05000019</v>
      </c>
      <c r="MV114" s="253"/>
      <c r="MW114" s="256">
        <v>2791</v>
      </c>
      <c r="MX114" s="253"/>
      <c r="NA114" s="253"/>
      <c r="NB114" s="254">
        <v>363785660.45000017</v>
      </c>
      <c r="NC114" s="253"/>
      <c r="ND114" s="256">
        <v>2749</v>
      </c>
      <c r="NE114" s="253"/>
      <c r="NH114" s="253"/>
      <c r="NI114" s="254">
        <v>355791382.42000037</v>
      </c>
      <c r="NJ114" s="253"/>
      <c r="NK114" s="256">
        <v>2696</v>
      </c>
      <c r="NL114" s="253"/>
      <c r="NO114" s="253"/>
      <c r="NP114" s="254">
        <v>349087714.38000011</v>
      </c>
      <c r="NQ114" s="253"/>
      <c r="NR114" s="256">
        <v>2655</v>
      </c>
      <c r="NS114" s="253"/>
      <c r="NV114" s="253"/>
      <c r="NW114" s="254">
        <v>343006517.18000019</v>
      </c>
      <c r="NX114" s="253"/>
      <c r="NY114" s="256">
        <v>2615</v>
      </c>
      <c r="NZ114" s="253"/>
      <c r="OC114" s="253"/>
      <c r="OD114" s="301">
        <v>335269717.74000019</v>
      </c>
      <c r="OE114" s="302"/>
      <c r="OF114" s="303">
        <v>2563</v>
      </c>
      <c r="OG114" s="253"/>
      <c r="OI114" s="253"/>
      <c r="OJ114" s="301">
        <v>327403387.71000034</v>
      </c>
      <c r="OK114" s="302"/>
      <c r="OL114" s="303">
        <v>2512</v>
      </c>
      <c r="OM114" s="253"/>
      <c r="OO114" s="253"/>
      <c r="OP114" s="301">
        <v>0</v>
      </c>
      <c r="OQ114" s="302"/>
      <c r="OR114" s="303">
        <v>0</v>
      </c>
      <c r="OS114" s="253"/>
    </row>
    <row r="115" spans="1:409" ht="18.600000000000001" thickTop="1" x14ac:dyDescent="0.35">
      <c r="A115" s="178"/>
      <c r="B115" s="177"/>
      <c r="C115" s="178"/>
      <c r="D115" s="179"/>
      <c r="E115" s="178"/>
      <c r="H115" s="178"/>
      <c r="I115" s="177"/>
      <c r="J115" s="178"/>
      <c r="K115" s="179"/>
      <c r="L115" s="178"/>
      <c r="O115" s="178"/>
      <c r="P115" s="177"/>
      <c r="Q115" s="178"/>
      <c r="R115" s="179"/>
      <c r="S115" s="178"/>
      <c r="V115" s="178"/>
      <c r="W115" s="177"/>
      <c r="X115" s="178"/>
      <c r="Y115" s="179"/>
      <c r="Z115" s="178"/>
      <c r="AC115" s="178"/>
      <c r="AD115" s="177"/>
      <c r="AE115" s="178"/>
      <c r="AF115" s="179"/>
      <c r="AG115" s="178"/>
      <c r="AJ115" s="178"/>
      <c r="AK115" s="177"/>
      <c r="AL115" s="178"/>
      <c r="AM115" s="179"/>
      <c r="AN115" s="178"/>
      <c r="AQ115" s="178"/>
      <c r="AR115" s="177"/>
      <c r="AS115" s="178"/>
      <c r="AT115" s="179"/>
      <c r="AU115" s="178"/>
      <c r="AX115" s="178"/>
      <c r="AY115" s="177"/>
      <c r="AZ115" s="178"/>
      <c r="BA115" s="179"/>
      <c r="BB115" s="178"/>
      <c r="BE115" s="178"/>
      <c r="BF115" s="177"/>
      <c r="BG115" s="178"/>
      <c r="BH115" s="179"/>
      <c r="BI115" s="178"/>
      <c r="BL115" s="178"/>
      <c r="BM115" s="177"/>
      <c r="BN115" s="178"/>
      <c r="BO115" s="179"/>
      <c r="BP115" s="178"/>
      <c r="BS115" s="178"/>
      <c r="BT115" s="177"/>
      <c r="BU115" s="178"/>
      <c r="BV115" s="179"/>
      <c r="BW115" s="178"/>
      <c r="BZ115" s="178"/>
      <c r="CA115" s="177"/>
      <c r="CB115" s="178"/>
      <c r="CC115" s="179"/>
      <c r="CD115" s="178"/>
      <c r="CG115" s="178"/>
      <c r="CH115" s="177"/>
      <c r="CI115" s="178"/>
      <c r="CJ115" s="179"/>
      <c r="CK115" s="178"/>
      <c r="CN115" s="178"/>
      <c r="CO115" s="177"/>
      <c r="CP115" s="178"/>
      <c r="CQ115" s="179"/>
      <c r="CR115" s="178"/>
      <c r="CU115" s="178"/>
      <c r="CV115" s="177"/>
      <c r="CW115" s="178"/>
      <c r="CX115" s="179"/>
      <c r="CY115" s="178"/>
      <c r="DB115" s="178"/>
      <c r="DC115" s="177"/>
      <c r="DD115" s="178"/>
      <c r="DE115" s="179"/>
      <c r="DF115" s="178"/>
      <c r="DI115" s="178"/>
      <c r="DJ115" s="177"/>
      <c r="DK115" s="178"/>
      <c r="DL115" s="179"/>
      <c r="DM115" s="178"/>
      <c r="DP115" s="178"/>
      <c r="DQ115" s="177"/>
      <c r="DR115" s="178"/>
      <c r="DS115" s="179"/>
      <c r="DT115" s="178"/>
      <c r="DW115" s="178"/>
      <c r="DX115" s="177"/>
      <c r="DY115" s="178"/>
      <c r="DZ115" s="179"/>
      <c r="EA115" s="178"/>
      <c r="ED115" s="178"/>
      <c r="EE115" s="177"/>
      <c r="EF115" s="178"/>
      <c r="EG115" s="179"/>
      <c r="EH115" s="178"/>
      <c r="EK115" s="178"/>
      <c r="EL115" s="177"/>
      <c r="EM115" s="178"/>
      <c r="EN115" s="179"/>
      <c r="EO115" s="178"/>
      <c r="ER115" s="178"/>
      <c r="ES115" s="177"/>
      <c r="ET115" s="178"/>
      <c r="EU115" s="179"/>
      <c r="EV115" s="178"/>
      <c r="EY115" s="178"/>
      <c r="EZ115" s="177"/>
      <c r="FA115" s="178"/>
      <c r="FB115" s="179"/>
      <c r="FC115" s="178"/>
      <c r="FF115" s="178"/>
      <c r="FG115" s="177"/>
      <c r="FH115" s="178"/>
      <c r="FI115" s="179"/>
      <c r="FJ115" s="178"/>
      <c r="FM115" s="178"/>
      <c r="FN115" s="177"/>
      <c r="FO115" s="178"/>
      <c r="FP115" s="179"/>
      <c r="FQ115" s="178"/>
      <c r="FT115" s="178"/>
      <c r="FU115" s="177"/>
      <c r="FV115" s="178"/>
      <c r="FW115" s="179"/>
      <c r="FX115" s="178"/>
      <c r="GA115" s="178"/>
      <c r="GB115" s="177"/>
      <c r="GC115" s="178"/>
      <c r="GD115" s="179"/>
      <c r="GE115" s="178"/>
      <c r="GH115" s="178"/>
      <c r="GI115" s="177"/>
      <c r="GJ115" s="178"/>
      <c r="GK115" s="179"/>
      <c r="GL115" s="178"/>
      <c r="GO115" s="178"/>
      <c r="GP115" s="177"/>
      <c r="GQ115" s="178"/>
      <c r="GR115" s="179"/>
      <c r="GS115" s="178"/>
      <c r="GV115" s="178"/>
      <c r="GW115" s="177"/>
      <c r="GX115" s="178"/>
      <c r="GY115" s="179"/>
      <c r="GZ115" s="178"/>
      <c r="HC115" s="178"/>
      <c r="HD115" s="177"/>
      <c r="HE115" s="178"/>
      <c r="HF115" s="179"/>
      <c r="HG115" s="178"/>
      <c r="HJ115" s="178"/>
      <c r="HK115" s="177"/>
      <c r="HL115" s="178"/>
      <c r="HM115" s="179"/>
      <c r="HN115" s="178"/>
      <c r="HQ115" s="178"/>
      <c r="HR115" s="177"/>
      <c r="HS115" s="178"/>
      <c r="HT115" s="179"/>
      <c r="HU115" s="178"/>
      <c r="HX115" s="178"/>
      <c r="HY115" s="177"/>
      <c r="HZ115" s="178"/>
      <c r="IA115" s="179"/>
      <c r="IB115" s="178"/>
      <c r="IE115" s="178"/>
      <c r="IF115" s="177"/>
      <c r="IG115" s="178"/>
      <c r="IH115" s="179"/>
      <c r="II115" s="178"/>
      <c r="IL115" s="178"/>
      <c r="IM115" s="177"/>
      <c r="IN115" s="178"/>
      <c r="IO115" s="179"/>
      <c r="IP115" s="178"/>
      <c r="IS115" s="178"/>
      <c r="IT115" s="177"/>
      <c r="IU115" s="178"/>
      <c r="IV115" s="179"/>
      <c r="IW115" s="178"/>
      <c r="IZ115" s="178"/>
      <c r="JA115" s="177"/>
      <c r="JB115" s="178"/>
      <c r="JC115" s="179"/>
      <c r="JD115" s="178"/>
      <c r="JG115" s="178"/>
      <c r="JH115" s="177"/>
      <c r="JI115" s="178"/>
      <c r="JJ115" s="179"/>
      <c r="JK115" s="178"/>
      <c r="JN115" s="178"/>
      <c r="JO115" s="177"/>
      <c r="JP115" s="178"/>
      <c r="JQ115" s="179"/>
      <c r="JR115" s="178"/>
      <c r="JU115" s="178"/>
      <c r="JV115" s="177"/>
      <c r="JW115" s="178"/>
      <c r="JX115" s="179"/>
      <c r="JY115" s="178"/>
      <c r="KB115" s="178"/>
      <c r="KC115" s="177"/>
      <c r="KD115" s="178"/>
      <c r="KE115" s="179"/>
      <c r="KF115" s="178"/>
      <c r="KI115" s="178"/>
      <c r="KJ115" s="177"/>
      <c r="KK115" s="178"/>
      <c r="KL115" s="179"/>
      <c r="KM115" s="178"/>
      <c r="KP115" s="249"/>
      <c r="KQ115" s="250"/>
      <c r="KR115" s="249"/>
      <c r="KS115" s="252"/>
      <c r="KT115" s="249"/>
      <c r="KW115" s="249"/>
      <c r="KX115" s="250"/>
      <c r="KY115" s="249"/>
      <c r="KZ115" s="252"/>
      <c r="LA115" s="249"/>
      <c r="LD115" s="249"/>
      <c r="LE115" s="250"/>
      <c r="LF115" s="249"/>
      <c r="LG115" s="252"/>
      <c r="LH115" s="249"/>
      <c r="LK115" s="249"/>
      <c r="LL115" s="250"/>
      <c r="LM115" s="249"/>
      <c r="LN115" s="252"/>
      <c r="LO115" s="249"/>
      <c r="LR115" s="249"/>
      <c r="LS115" s="250"/>
      <c r="LT115" s="249"/>
      <c r="LU115" s="252"/>
      <c r="LV115" s="249"/>
      <c r="LY115" s="249"/>
      <c r="LZ115" s="250"/>
      <c r="MA115" s="249"/>
      <c r="MB115" s="252"/>
      <c r="MC115" s="249"/>
      <c r="MF115" s="249"/>
      <c r="MG115" s="250"/>
      <c r="MH115" s="249"/>
      <c r="MI115" s="252"/>
      <c r="MJ115" s="249"/>
      <c r="MM115" s="249"/>
      <c r="MN115" s="250"/>
      <c r="MO115" s="249"/>
      <c r="MP115" s="252"/>
      <c r="MQ115" s="249"/>
      <c r="MT115" s="249"/>
      <c r="MU115" s="250"/>
      <c r="MV115" s="249"/>
      <c r="MW115" s="252"/>
      <c r="MX115" s="249"/>
      <c r="NA115" s="249"/>
      <c r="NB115" s="250"/>
      <c r="NC115" s="249"/>
      <c r="ND115" s="252"/>
      <c r="NE115" s="249"/>
      <c r="NH115" s="249"/>
      <c r="NI115" s="250"/>
      <c r="NJ115" s="249"/>
      <c r="NK115" s="252"/>
      <c r="NL115" s="249"/>
      <c r="NO115" s="249"/>
      <c r="NP115" s="250"/>
      <c r="NQ115" s="249"/>
      <c r="NR115" s="252"/>
      <c r="NS115" s="249"/>
      <c r="NV115" s="249"/>
      <c r="NW115" s="250"/>
      <c r="NX115" s="249"/>
      <c r="NY115" s="252"/>
      <c r="NZ115" s="249"/>
      <c r="OC115" s="249"/>
      <c r="OD115" s="250"/>
      <c r="OE115" s="249"/>
      <c r="OF115" s="252"/>
      <c r="OG115" s="249"/>
      <c r="OI115" s="249"/>
      <c r="OJ115" s="250"/>
      <c r="OK115" s="249"/>
      <c r="OL115" s="252"/>
      <c r="OM115" s="249"/>
      <c r="OO115" s="249"/>
      <c r="OP115" s="250"/>
      <c r="OQ115" s="249"/>
      <c r="OR115" s="252"/>
      <c r="OS115" s="249"/>
    </row>
    <row r="116" spans="1:409" ht="18" x14ac:dyDescent="0.35">
      <c r="A116" s="178"/>
      <c r="B116" s="177"/>
      <c r="C116" s="178"/>
      <c r="D116" s="179"/>
      <c r="E116" s="178"/>
      <c r="H116" s="178"/>
      <c r="I116" s="177"/>
      <c r="J116" s="178"/>
      <c r="K116" s="179"/>
      <c r="L116" s="178"/>
      <c r="O116" s="178"/>
      <c r="P116" s="177"/>
      <c r="Q116" s="178"/>
      <c r="R116" s="179"/>
      <c r="S116" s="178"/>
      <c r="V116" s="178"/>
      <c r="W116" s="177"/>
      <c r="X116" s="178"/>
      <c r="Y116" s="179"/>
      <c r="Z116" s="178"/>
      <c r="AC116" s="178"/>
      <c r="AD116" s="177"/>
      <c r="AE116" s="178"/>
      <c r="AF116" s="179"/>
      <c r="AG116" s="178"/>
      <c r="AJ116" s="178"/>
      <c r="AK116" s="177"/>
      <c r="AL116" s="178"/>
      <c r="AM116" s="179"/>
      <c r="AN116" s="178"/>
      <c r="AQ116" s="178"/>
      <c r="AR116" s="177"/>
      <c r="AS116" s="178"/>
      <c r="AT116" s="179"/>
      <c r="AU116" s="178"/>
      <c r="AX116" s="178"/>
      <c r="AY116" s="177"/>
      <c r="AZ116" s="178"/>
      <c r="BA116" s="179"/>
      <c r="BB116" s="178"/>
      <c r="BE116" s="178"/>
      <c r="BF116" s="177"/>
      <c r="BG116" s="178"/>
      <c r="BH116" s="179"/>
      <c r="BI116" s="178"/>
      <c r="BL116" s="178"/>
      <c r="BM116" s="177"/>
      <c r="BN116" s="178"/>
      <c r="BO116" s="179"/>
      <c r="BP116" s="178"/>
      <c r="BS116" s="178"/>
      <c r="BT116" s="177"/>
      <c r="BU116" s="178"/>
      <c r="BV116" s="179"/>
      <c r="BW116" s="178"/>
      <c r="BZ116" s="178"/>
      <c r="CA116" s="177"/>
      <c r="CB116" s="178"/>
      <c r="CC116" s="179"/>
      <c r="CD116" s="178"/>
      <c r="CG116" s="178"/>
      <c r="CH116" s="177"/>
      <c r="CI116" s="178"/>
      <c r="CJ116" s="179"/>
      <c r="CK116" s="178"/>
      <c r="CN116" s="178"/>
      <c r="CO116" s="177"/>
      <c r="CP116" s="178"/>
      <c r="CQ116" s="179"/>
      <c r="CR116" s="178"/>
      <c r="CU116" s="178"/>
      <c r="CV116" s="177"/>
      <c r="CW116" s="178"/>
      <c r="CX116" s="179"/>
      <c r="CY116" s="178"/>
      <c r="DB116" s="178"/>
      <c r="DC116" s="177"/>
      <c r="DD116" s="178"/>
      <c r="DE116" s="179"/>
      <c r="DF116" s="178"/>
      <c r="DI116" s="178"/>
      <c r="DJ116" s="177"/>
      <c r="DK116" s="178"/>
      <c r="DL116" s="179"/>
      <c r="DM116" s="178"/>
      <c r="DP116" s="178"/>
      <c r="DQ116" s="177"/>
      <c r="DR116" s="178"/>
      <c r="DS116" s="179"/>
      <c r="DT116" s="178"/>
      <c r="DW116" s="178"/>
      <c r="DX116" s="177"/>
      <c r="DY116" s="178"/>
      <c r="DZ116" s="179"/>
      <c r="EA116" s="178"/>
      <c r="ED116" s="178"/>
      <c r="EE116" s="177"/>
      <c r="EF116" s="178"/>
      <c r="EG116" s="179"/>
      <c r="EH116" s="178"/>
      <c r="EK116" s="178"/>
      <c r="EL116" s="177"/>
      <c r="EM116" s="178"/>
      <c r="EN116" s="179"/>
      <c r="EO116" s="178"/>
      <c r="ER116" s="178"/>
      <c r="ES116" s="177"/>
      <c r="ET116" s="178"/>
      <c r="EU116" s="179"/>
      <c r="EV116" s="178"/>
      <c r="EY116" s="178"/>
      <c r="EZ116" s="177"/>
      <c r="FA116" s="178"/>
      <c r="FB116" s="179"/>
      <c r="FC116" s="178"/>
      <c r="FF116" s="178"/>
      <c r="FG116" s="177"/>
      <c r="FH116" s="178"/>
      <c r="FI116" s="179"/>
      <c r="FJ116" s="178"/>
      <c r="FM116" s="178"/>
      <c r="FN116" s="177"/>
      <c r="FO116" s="178"/>
      <c r="FP116" s="179"/>
      <c r="FQ116" s="178"/>
      <c r="FT116" s="178"/>
      <c r="FU116" s="177"/>
      <c r="FV116" s="178"/>
      <c r="FW116" s="179"/>
      <c r="FX116" s="178"/>
      <c r="GA116" s="178"/>
      <c r="GB116" s="177"/>
      <c r="GC116" s="178"/>
      <c r="GD116" s="179"/>
      <c r="GE116" s="178"/>
      <c r="GH116" s="178"/>
      <c r="GI116" s="177"/>
      <c r="GJ116" s="178"/>
      <c r="GK116" s="179"/>
      <c r="GL116" s="178"/>
      <c r="GO116" s="178"/>
      <c r="GP116" s="177"/>
      <c r="GQ116" s="178"/>
      <c r="GR116" s="179"/>
      <c r="GS116" s="178"/>
      <c r="GV116" s="178"/>
      <c r="GW116" s="177"/>
      <c r="GX116" s="178"/>
      <c r="GY116" s="179"/>
      <c r="GZ116" s="178"/>
      <c r="HC116" s="178"/>
      <c r="HD116" s="177"/>
      <c r="HE116" s="178"/>
      <c r="HF116" s="179"/>
      <c r="HG116" s="178"/>
      <c r="HJ116" s="178"/>
      <c r="HK116" s="177"/>
      <c r="HL116" s="178"/>
      <c r="HM116" s="179"/>
      <c r="HN116" s="178"/>
      <c r="HQ116" s="178"/>
      <c r="HR116" s="177"/>
      <c r="HS116" s="178"/>
      <c r="HT116" s="179"/>
      <c r="HU116" s="178"/>
      <c r="HX116" s="178"/>
      <c r="HY116" s="177"/>
      <c r="HZ116" s="178"/>
      <c r="IA116" s="179"/>
      <c r="IB116" s="178"/>
      <c r="IE116" s="178"/>
      <c r="IF116" s="177"/>
      <c r="IG116" s="178"/>
      <c r="IH116" s="179"/>
      <c r="II116" s="178"/>
      <c r="IL116" s="178"/>
      <c r="IM116" s="177"/>
      <c r="IN116" s="178"/>
      <c r="IO116" s="179"/>
      <c r="IP116" s="178"/>
      <c r="IS116" s="178"/>
      <c r="IT116" s="177"/>
      <c r="IU116" s="178"/>
      <c r="IV116" s="179"/>
      <c r="IW116" s="178"/>
      <c r="IZ116" s="178"/>
      <c r="JA116" s="177"/>
      <c r="JB116" s="178"/>
      <c r="JC116" s="179"/>
      <c r="JD116" s="178"/>
      <c r="JG116" s="178"/>
      <c r="JH116" s="177"/>
      <c r="JI116" s="178"/>
      <c r="JJ116" s="179"/>
      <c r="JK116" s="178"/>
      <c r="JN116" s="178"/>
      <c r="JO116" s="177"/>
      <c r="JP116" s="178"/>
      <c r="JQ116" s="179"/>
      <c r="JR116" s="178"/>
      <c r="JU116" s="178"/>
      <c r="JV116" s="177"/>
      <c r="JW116" s="178"/>
      <c r="JX116" s="179"/>
      <c r="JY116" s="178"/>
      <c r="KB116" s="178"/>
      <c r="KC116" s="177"/>
      <c r="KD116" s="178"/>
      <c r="KE116" s="179"/>
      <c r="KF116" s="178"/>
      <c r="KI116" s="178"/>
      <c r="KJ116" s="177"/>
      <c r="KK116" s="178"/>
      <c r="KL116" s="179"/>
      <c r="KM116" s="178"/>
      <c r="KP116" s="249"/>
      <c r="KQ116" s="250"/>
      <c r="KR116" s="249"/>
      <c r="KS116" s="252"/>
      <c r="KT116" s="249"/>
      <c r="KW116" s="249"/>
      <c r="KX116" s="250"/>
      <c r="KY116" s="249"/>
      <c r="KZ116" s="252"/>
      <c r="LA116" s="249"/>
      <c r="LD116" s="249"/>
      <c r="LE116" s="250"/>
      <c r="LF116" s="249"/>
      <c r="LG116" s="252"/>
      <c r="LH116" s="249"/>
      <c r="LK116" s="249"/>
      <c r="LL116" s="250"/>
      <c r="LM116" s="249"/>
      <c r="LN116" s="252"/>
      <c r="LO116" s="249"/>
      <c r="LR116" s="249"/>
      <c r="LS116" s="250"/>
      <c r="LT116" s="249"/>
      <c r="LU116" s="252"/>
      <c r="LV116" s="249"/>
      <c r="LY116" s="249"/>
      <c r="LZ116" s="250"/>
      <c r="MA116" s="249"/>
      <c r="MB116" s="252"/>
      <c r="MC116" s="249"/>
      <c r="MF116" s="249"/>
      <c r="MG116" s="250"/>
      <c r="MH116" s="249"/>
      <c r="MI116" s="252"/>
      <c r="MJ116" s="249"/>
      <c r="MM116" s="249"/>
      <c r="MN116" s="250"/>
      <c r="MO116" s="249"/>
      <c r="MP116" s="252"/>
      <c r="MQ116" s="249"/>
      <c r="MT116" s="249"/>
      <c r="MU116" s="250"/>
      <c r="MV116" s="249"/>
      <c r="MW116" s="252"/>
      <c r="MX116" s="249"/>
      <c r="NA116" s="249"/>
      <c r="NB116" s="250"/>
      <c r="NC116" s="249"/>
      <c r="ND116" s="252"/>
      <c r="NE116" s="249"/>
      <c r="NH116" s="249"/>
      <c r="NI116" s="250"/>
      <c r="NJ116" s="249"/>
      <c r="NK116" s="252"/>
      <c r="NL116" s="249"/>
      <c r="NO116" s="249"/>
      <c r="NP116" s="250"/>
      <c r="NQ116" s="249"/>
      <c r="NR116" s="252"/>
      <c r="NS116" s="249"/>
      <c r="NV116" s="249"/>
      <c r="NW116" s="250"/>
      <c r="NX116" s="249"/>
      <c r="NY116" s="252"/>
      <c r="NZ116" s="249"/>
      <c r="OC116" s="249"/>
      <c r="OD116" s="250"/>
      <c r="OE116" s="249"/>
      <c r="OF116" s="252"/>
      <c r="OG116" s="249"/>
      <c r="OI116" s="249"/>
      <c r="OJ116" s="250"/>
      <c r="OK116" s="249"/>
      <c r="OL116" s="252"/>
      <c r="OM116" s="249"/>
      <c r="OO116" s="249"/>
      <c r="OP116" s="250"/>
      <c r="OQ116" s="249"/>
      <c r="OR116" s="252"/>
      <c r="OS116" s="249"/>
    </row>
    <row r="117" spans="1:409" ht="18" x14ac:dyDescent="0.35">
      <c r="A117" s="178"/>
      <c r="B117" s="177"/>
      <c r="C117" s="178"/>
      <c r="D117" s="179"/>
      <c r="E117" s="178"/>
      <c r="H117" s="178"/>
      <c r="I117" s="177"/>
      <c r="J117" s="178"/>
      <c r="K117" s="179"/>
      <c r="L117" s="178"/>
      <c r="O117" s="178"/>
      <c r="P117" s="177"/>
      <c r="Q117" s="178"/>
      <c r="R117" s="179"/>
      <c r="S117" s="178"/>
      <c r="V117" s="178"/>
      <c r="W117" s="177"/>
      <c r="X117" s="178"/>
      <c r="Y117" s="179"/>
      <c r="Z117" s="178"/>
      <c r="AC117" s="178"/>
      <c r="AD117" s="177"/>
      <c r="AE117" s="178"/>
      <c r="AF117" s="179"/>
      <c r="AG117" s="178"/>
      <c r="AJ117" s="178"/>
      <c r="AK117" s="177"/>
      <c r="AL117" s="178"/>
      <c r="AM117" s="179"/>
      <c r="AN117" s="178"/>
      <c r="AQ117" s="178"/>
      <c r="AR117" s="177"/>
      <c r="AS117" s="178"/>
      <c r="AT117" s="179"/>
      <c r="AU117" s="178"/>
      <c r="AX117" s="178"/>
      <c r="AY117" s="177"/>
      <c r="AZ117" s="178"/>
      <c r="BA117" s="179"/>
      <c r="BB117" s="178"/>
      <c r="BE117" s="178"/>
      <c r="BF117" s="177"/>
      <c r="BG117" s="178"/>
      <c r="BH117" s="179"/>
      <c r="BI117" s="178"/>
      <c r="BL117" s="178"/>
      <c r="BM117" s="177"/>
      <c r="BN117" s="178"/>
      <c r="BO117" s="179"/>
      <c r="BP117" s="178"/>
      <c r="BS117" s="178"/>
      <c r="BT117" s="177"/>
      <c r="BU117" s="178"/>
      <c r="BV117" s="179"/>
      <c r="BW117" s="178"/>
      <c r="BZ117" s="178"/>
      <c r="CA117" s="177"/>
      <c r="CB117" s="178"/>
      <c r="CC117" s="179"/>
      <c r="CD117" s="178"/>
      <c r="CG117" s="178"/>
      <c r="CH117" s="177"/>
      <c r="CI117" s="178"/>
      <c r="CJ117" s="179"/>
      <c r="CK117" s="178"/>
      <c r="CN117" s="178"/>
      <c r="CO117" s="177"/>
      <c r="CP117" s="178"/>
      <c r="CQ117" s="179"/>
      <c r="CR117" s="178"/>
      <c r="CU117" s="178"/>
      <c r="CV117" s="177"/>
      <c r="CW117" s="178"/>
      <c r="CX117" s="179"/>
      <c r="CY117" s="178"/>
      <c r="DB117" s="178"/>
      <c r="DC117" s="177"/>
      <c r="DD117" s="178"/>
      <c r="DE117" s="179"/>
      <c r="DF117" s="178"/>
      <c r="DI117" s="178"/>
      <c r="DJ117" s="177"/>
      <c r="DK117" s="178"/>
      <c r="DL117" s="179"/>
      <c r="DM117" s="178"/>
      <c r="DP117" s="178"/>
      <c r="DQ117" s="177"/>
      <c r="DR117" s="178"/>
      <c r="DS117" s="179"/>
      <c r="DT117" s="178"/>
      <c r="DW117" s="178"/>
      <c r="DX117" s="177"/>
      <c r="DY117" s="178"/>
      <c r="DZ117" s="179"/>
      <c r="EA117" s="178"/>
      <c r="ED117" s="178"/>
      <c r="EE117" s="177"/>
      <c r="EF117" s="178"/>
      <c r="EG117" s="179"/>
      <c r="EH117" s="178"/>
      <c r="EK117" s="178"/>
      <c r="EL117" s="177"/>
      <c r="EM117" s="178"/>
      <c r="EN117" s="179"/>
      <c r="EO117" s="178"/>
      <c r="ER117" s="178"/>
      <c r="ES117" s="177"/>
      <c r="ET117" s="178"/>
      <c r="EU117" s="179"/>
      <c r="EV117" s="178"/>
      <c r="EY117" s="178"/>
      <c r="EZ117" s="177"/>
      <c r="FA117" s="178"/>
      <c r="FB117" s="179"/>
      <c r="FC117" s="178"/>
      <c r="FF117" s="178"/>
      <c r="FG117" s="177"/>
      <c r="FH117" s="178"/>
      <c r="FI117" s="179"/>
      <c r="FJ117" s="178"/>
      <c r="FM117" s="178"/>
      <c r="FN117" s="177"/>
      <c r="FO117" s="178"/>
      <c r="FP117" s="179"/>
      <c r="FQ117" s="178"/>
      <c r="FT117" s="178"/>
      <c r="FU117" s="177"/>
      <c r="FV117" s="178"/>
      <c r="FW117" s="179"/>
      <c r="FX117" s="178"/>
      <c r="GA117" s="178"/>
      <c r="GB117" s="177"/>
      <c r="GC117" s="178"/>
      <c r="GD117" s="179"/>
      <c r="GE117" s="178"/>
      <c r="GH117" s="178"/>
      <c r="GI117" s="177"/>
      <c r="GJ117" s="178"/>
      <c r="GK117" s="179"/>
      <c r="GL117" s="178"/>
      <c r="GO117" s="178"/>
      <c r="GP117" s="177"/>
      <c r="GQ117" s="178"/>
      <c r="GR117" s="179"/>
      <c r="GS117" s="178"/>
      <c r="GV117" s="178"/>
      <c r="GW117" s="177"/>
      <c r="GX117" s="178"/>
      <c r="GY117" s="179"/>
      <c r="GZ117" s="178"/>
      <c r="HC117" s="178"/>
      <c r="HD117" s="177"/>
      <c r="HE117" s="178"/>
      <c r="HF117" s="179"/>
      <c r="HG117" s="178"/>
      <c r="HJ117" s="178"/>
      <c r="HK117" s="177"/>
      <c r="HL117" s="178"/>
      <c r="HM117" s="179"/>
      <c r="HN117" s="178"/>
      <c r="HQ117" s="178"/>
      <c r="HR117" s="177"/>
      <c r="HS117" s="178"/>
      <c r="HT117" s="179"/>
      <c r="HU117" s="178"/>
      <c r="HX117" s="178"/>
      <c r="HY117" s="177"/>
      <c r="HZ117" s="178"/>
      <c r="IA117" s="179"/>
      <c r="IB117" s="178"/>
      <c r="IE117" s="178"/>
      <c r="IF117" s="177"/>
      <c r="IG117" s="178"/>
      <c r="IH117" s="179"/>
      <c r="II117" s="178"/>
      <c r="IL117" s="178"/>
      <c r="IM117" s="177"/>
      <c r="IN117" s="178"/>
      <c r="IO117" s="179"/>
      <c r="IP117" s="178"/>
      <c r="IS117" s="178"/>
      <c r="IT117" s="177"/>
      <c r="IU117" s="178"/>
      <c r="IV117" s="179"/>
      <c r="IW117" s="178"/>
      <c r="IZ117" s="178"/>
      <c r="JA117" s="177"/>
      <c r="JB117" s="178"/>
      <c r="JC117" s="179"/>
      <c r="JD117" s="178"/>
      <c r="JG117" s="178"/>
      <c r="JH117" s="177"/>
      <c r="JI117" s="178"/>
      <c r="JJ117" s="179"/>
      <c r="JK117" s="178"/>
      <c r="JN117" s="178"/>
      <c r="JO117" s="177"/>
      <c r="JP117" s="178"/>
      <c r="JQ117" s="179"/>
      <c r="JR117" s="178"/>
      <c r="JU117" s="178"/>
      <c r="JV117" s="177"/>
      <c r="JW117" s="178"/>
      <c r="JX117" s="179"/>
      <c r="JY117" s="178"/>
      <c r="KB117" s="178"/>
      <c r="KC117" s="177"/>
      <c r="KD117" s="178"/>
      <c r="KE117" s="179"/>
      <c r="KF117" s="178"/>
      <c r="KI117" s="178"/>
      <c r="KJ117" s="177"/>
      <c r="KK117" s="178"/>
      <c r="KL117" s="179"/>
      <c r="KM117" s="178"/>
      <c r="KP117" s="249"/>
      <c r="KQ117" s="250"/>
      <c r="KR117" s="249"/>
      <c r="KS117" s="252"/>
      <c r="KT117" s="249"/>
      <c r="KW117" s="249"/>
      <c r="KX117" s="250"/>
      <c r="KY117" s="249"/>
      <c r="KZ117" s="252"/>
      <c r="LA117" s="249"/>
      <c r="LD117" s="249"/>
      <c r="LE117" s="250"/>
      <c r="LF117" s="249"/>
      <c r="LG117" s="252"/>
      <c r="LH117" s="249"/>
      <c r="LK117" s="249"/>
      <c r="LL117" s="250"/>
      <c r="LM117" s="249"/>
      <c r="LN117" s="252"/>
      <c r="LO117" s="249"/>
      <c r="LR117" s="249"/>
      <c r="LS117" s="250"/>
      <c r="LT117" s="249"/>
      <c r="LU117" s="252"/>
      <c r="LV117" s="249"/>
      <c r="LY117" s="249"/>
      <c r="LZ117" s="250"/>
      <c r="MA117" s="249"/>
      <c r="MB117" s="252"/>
      <c r="MC117" s="249"/>
      <c r="MF117" s="249"/>
      <c r="MG117" s="250"/>
      <c r="MH117" s="249"/>
      <c r="MI117" s="252"/>
      <c r="MJ117" s="249"/>
      <c r="MM117" s="249"/>
      <c r="MN117" s="250"/>
      <c r="MO117" s="249"/>
      <c r="MP117" s="252"/>
      <c r="MQ117" s="249"/>
      <c r="MT117" s="249"/>
      <c r="MU117" s="250"/>
      <c r="MV117" s="249"/>
      <c r="MW117" s="252"/>
      <c r="MX117" s="249"/>
      <c r="NA117" s="249"/>
      <c r="NB117" s="250"/>
      <c r="NC117" s="249"/>
      <c r="ND117" s="252"/>
      <c r="NE117" s="249"/>
      <c r="NH117" s="249"/>
      <c r="NI117" s="250"/>
      <c r="NJ117" s="249"/>
      <c r="NK117" s="252"/>
      <c r="NL117" s="249"/>
      <c r="NO117" s="249"/>
      <c r="NP117" s="250"/>
      <c r="NQ117" s="249"/>
      <c r="NR117" s="252"/>
      <c r="NS117" s="249"/>
      <c r="NV117" s="249"/>
      <c r="NW117" s="250"/>
      <c r="NX117" s="249"/>
      <c r="NY117" s="252"/>
      <c r="NZ117" s="249"/>
      <c r="OC117" s="249"/>
      <c r="OD117" s="250"/>
      <c r="OE117" s="249"/>
      <c r="OF117" s="252"/>
      <c r="OG117" s="249"/>
      <c r="OI117" s="249"/>
      <c r="OJ117" s="250"/>
      <c r="OK117" s="249"/>
      <c r="OL117" s="252"/>
      <c r="OM117" s="249"/>
      <c r="OO117" s="249"/>
      <c r="OP117" s="250"/>
      <c r="OQ117" s="249"/>
      <c r="OR117" s="252"/>
      <c r="OS117" s="249"/>
    </row>
    <row r="118" spans="1:409" ht="18" x14ac:dyDescent="0.35">
      <c r="A118" s="178"/>
      <c r="B118" s="177"/>
      <c r="C118" s="178"/>
      <c r="D118" s="179"/>
      <c r="E118" s="178"/>
      <c r="H118" s="178"/>
      <c r="I118" s="177"/>
      <c r="J118" s="178"/>
      <c r="K118" s="179"/>
      <c r="L118" s="178"/>
      <c r="O118" s="178"/>
      <c r="P118" s="177"/>
      <c r="Q118" s="178"/>
      <c r="R118" s="179"/>
      <c r="S118" s="178"/>
      <c r="V118" s="178"/>
      <c r="W118" s="177"/>
      <c r="X118" s="178"/>
      <c r="Y118" s="179"/>
      <c r="Z118" s="178"/>
      <c r="AC118" s="178"/>
      <c r="AD118" s="177"/>
      <c r="AE118" s="178"/>
      <c r="AF118" s="179"/>
      <c r="AG118" s="178"/>
      <c r="AJ118" s="178"/>
      <c r="AK118" s="177"/>
      <c r="AL118" s="178"/>
      <c r="AM118" s="179"/>
      <c r="AN118" s="178"/>
      <c r="AQ118" s="178"/>
      <c r="AR118" s="177"/>
      <c r="AS118" s="178"/>
      <c r="AT118" s="179"/>
      <c r="AU118" s="178"/>
      <c r="AX118" s="178"/>
      <c r="AY118" s="177"/>
      <c r="AZ118" s="178"/>
      <c r="BA118" s="179"/>
      <c r="BB118" s="178"/>
      <c r="BE118" s="178"/>
      <c r="BF118" s="177"/>
      <c r="BG118" s="178"/>
      <c r="BH118" s="179"/>
      <c r="BI118" s="178"/>
      <c r="BL118" s="178"/>
      <c r="BM118" s="177"/>
      <c r="BN118" s="178"/>
      <c r="BO118" s="179"/>
      <c r="BP118" s="178"/>
      <c r="BS118" s="178"/>
      <c r="BT118" s="177"/>
      <c r="BU118" s="178"/>
      <c r="BV118" s="179"/>
      <c r="BW118" s="178"/>
      <c r="BZ118" s="178"/>
      <c r="CA118" s="177"/>
      <c r="CB118" s="178"/>
      <c r="CC118" s="179"/>
      <c r="CD118" s="178"/>
      <c r="CG118" s="178"/>
      <c r="CH118" s="177"/>
      <c r="CI118" s="178"/>
      <c r="CJ118" s="179"/>
      <c r="CK118" s="178"/>
      <c r="CN118" s="178"/>
      <c r="CO118" s="177"/>
      <c r="CP118" s="178"/>
      <c r="CQ118" s="179"/>
      <c r="CR118" s="178"/>
      <c r="CU118" s="178"/>
      <c r="CV118" s="177"/>
      <c r="CW118" s="178"/>
      <c r="CX118" s="179"/>
      <c r="CY118" s="178"/>
      <c r="DB118" s="178"/>
      <c r="DC118" s="177"/>
      <c r="DD118" s="178"/>
      <c r="DE118" s="179"/>
      <c r="DF118" s="178"/>
      <c r="DI118" s="178"/>
      <c r="DJ118" s="177"/>
      <c r="DK118" s="178"/>
      <c r="DL118" s="179"/>
      <c r="DM118" s="178"/>
      <c r="DP118" s="178"/>
      <c r="DQ118" s="177"/>
      <c r="DR118" s="178"/>
      <c r="DS118" s="179"/>
      <c r="DT118" s="178"/>
      <c r="DW118" s="178"/>
      <c r="DX118" s="177"/>
      <c r="DY118" s="178"/>
      <c r="DZ118" s="179"/>
      <c r="EA118" s="178"/>
      <c r="ED118" s="178"/>
      <c r="EE118" s="177"/>
      <c r="EF118" s="178"/>
      <c r="EG118" s="179"/>
      <c r="EH118" s="178"/>
      <c r="EK118" s="178"/>
      <c r="EL118" s="177"/>
      <c r="EM118" s="178"/>
      <c r="EN118" s="179"/>
      <c r="EO118" s="178"/>
      <c r="ER118" s="178"/>
      <c r="ES118" s="177"/>
      <c r="ET118" s="178"/>
      <c r="EU118" s="179"/>
      <c r="EV118" s="178"/>
      <c r="EY118" s="178"/>
      <c r="EZ118" s="177"/>
      <c r="FA118" s="178"/>
      <c r="FB118" s="179"/>
      <c r="FC118" s="178"/>
      <c r="FF118" s="178"/>
      <c r="FG118" s="177"/>
      <c r="FH118" s="178"/>
      <c r="FI118" s="179"/>
      <c r="FJ118" s="178"/>
      <c r="FM118" s="178"/>
      <c r="FN118" s="177"/>
      <c r="FO118" s="178"/>
      <c r="FP118" s="179"/>
      <c r="FQ118" s="178"/>
      <c r="FT118" s="178"/>
      <c r="FU118" s="177"/>
      <c r="FV118" s="178"/>
      <c r="FW118" s="179"/>
      <c r="FX118" s="178"/>
      <c r="GA118" s="178"/>
      <c r="GB118" s="177"/>
      <c r="GC118" s="178"/>
      <c r="GD118" s="179"/>
      <c r="GE118" s="178"/>
      <c r="GH118" s="178"/>
      <c r="GI118" s="177"/>
      <c r="GJ118" s="178"/>
      <c r="GK118" s="179"/>
      <c r="GL118" s="178"/>
      <c r="GO118" s="178"/>
      <c r="GP118" s="177"/>
      <c r="GQ118" s="178"/>
      <c r="GR118" s="179"/>
      <c r="GS118" s="178"/>
      <c r="GV118" s="178"/>
      <c r="GW118" s="177"/>
      <c r="GX118" s="178"/>
      <c r="GY118" s="179"/>
      <c r="GZ118" s="178"/>
      <c r="HC118" s="178"/>
      <c r="HD118" s="177"/>
      <c r="HE118" s="178"/>
      <c r="HF118" s="179"/>
      <c r="HG118" s="178"/>
      <c r="HJ118" s="178"/>
      <c r="HK118" s="177"/>
      <c r="HL118" s="178"/>
      <c r="HM118" s="179"/>
      <c r="HN118" s="178"/>
      <c r="HQ118" s="178"/>
      <c r="HR118" s="177"/>
      <c r="HS118" s="178"/>
      <c r="HT118" s="179"/>
      <c r="HU118" s="178"/>
      <c r="HX118" s="178"/>
      <c r="HY118" s="177"/>
      <c r="HZ118" s="178"/>
      <c r="IA118" s="179"/>
      <c r="IB118" s="178"/>
      <c r="IE118" s="178"/>
      <c r="IF118" s="177"/>
      <c r="IG118" s="178"/>
      <c r="IH118" s="179"/>
      <c r="II118" s="178"/>
      <c r="IL118" s="178"/>
      <c r="IM118" s="177"/>
      <c r="IN118" s="178"/>
      <c r="IO118" s="179"/>
      <c r="IP118" s="178"/>
      <c r="IS118" s="178"/>
      <c r="IT118" s="177"/>
      <c r="IU118" s="178"/>
      <c r="IV118" s="179"/>
      <c r="IW118" s="178"/>
      <c r="IZ118" s="178"/>
      <c r="JA118" s="177"/>
      <c r="JB118" s="178"/>
      <c r="JC118" s="179"/>
      <c r="JD118" s="178"/>
      <c r="JG118" s="178"/>
      <c r="JH118" s="177"/>
      <c r="JI118" s="178"/>
      <c r="JJ118" s="179"/>
      <c r="JK118" s="178"/>
      <c r="JN118" s="178"/>
      <c r="JO118" s="177"/>
      <c r="JP118" s="178"/>
      <c r="JQ118" s="179"/>
      <c r="JR118" s="178"/>
      <c r="JU118" s="178"/>
      <c r="JV118" s="177"/>
      <c r="JW118" s="178"/>
      <c r="JX118" s="179"/>
      <c r="JY118" s="178"/>
      <c r="KB118" s="178"/>
      <c r="KC118" s="177"/>
      <c r="KD118" s="178"/>
      <c r="KE118" s="179"/>
      <c r="KF118" s="178"/>
      <c r="KI118" s="178"/>
      <c r="KJ118" s="177"/>
      <c r="KK118" s="178"/>
      <c r="KL118" s="179"/>
      <c r="KM118" s="178"/>
      <c r="KP118" s="249"/>
      <c r="KQ118" s="250"/>
      <c r="KR118" s="249"/>
      <c r="KS118" s="252"/>
      <c r="KT118" s="249"/>
      <c r="KW118" s="249"/>
      <c r="KX118" s="250"/>
      <c r="KY118" s="249"/>
      <c r="KZ118" s="252"/>
      <c r="LA118" s="249"/>
      <c r="LD118" s="249"/>
      <c r="LE118" s="250"/>
      <c r="LF118" s="249"/>
      <c r="LG118" s="252"/>
      <c r="LH118" s="249"/>
      <c r="LK118" s="249"/>
      <c r="LL118" s="250"/>
      <c r="LM118" s="249"/>
      <c r="LN118" s="252"/>
      <c r="LO118" s="249"/>
      <c r="LR118" s="249"/>
      <c r="LS118" s="250"/>
      <c r="LT118" s="249"/>
      <c r="LU118" s="252"/>
      <c r="LV118" s="249"/>
      <c r="LY118" s="249"/>
      <c r="LZ118" s="250"/>
      <c r="MA118" s="249"/>
      <c r="MB118" s="252"/>
      <c r="MC118" s="249"/>
      <c r="MF118" s="249"/>
      <c r="MG118" s="250"/>
      <c r="MH118" s="249"/>
      <c r="MI118" s="252"/>
      <c r="MJ118" s="249"/>
      <c r="MM118" s="249"/>
      <c r="MN118" s="250"/>
      <c r="MO118" s="249"/>
      <c r="MP118" s="252"/>
      <c r="MQ118" s="249"/>
      <c r="MT118" s="249"/>
      <c r="MU118" s="250"/>
      <c r="MV118" s="249"/>
      <c r="MW118" s="252"/>
      <c r="MX118" s="249"/>
      <c r="NA118" s="249"/>
      <c r="NB118" s="250"/>
      <c r="NC118" s="249"/>
      <c r="ND118" s="252"/>
      <c r="NE118" s="249"/>
      <c r="NH118" s="249"/>
      <c r="NI118" s="250"/>
      <c r="NJ118" s="249"/>
      <c r="NK118" s="252"/>
      <c r="NL118" s="249"/>
      <c r="NO118" s="249"/>
      <c r="NP118" s="250"/>
      <c r="NQ118" s="249"/>
      <c r="NR118" s="252"/>
      <c r="NS118" s="249"/>
      <c r="NV118" s="249"/>
      <c r="NW118" s="250"/>
      <c r="NX118" s="249"/>
      <c r="NY118" s="252"/>
      <c r="NZ118" s="249"/>
      <c r="OC118" s="249"/>
      <c r="OD118" s="250"/>
      <c r="OE118" s="249"/>
      <c r="OF118" s="252"/>
      <c r="OG118" s="249"/>
      <c r="OI118" s="249"/>
      <c r="OJ118" s="250"/>
      <c r="OK118" s="249"/>
      <c r="OL118" s="252"/>
      <c r="OM118" s="249"/>
      <c r="OO118" s="249"/>
      <c r="OP118" s="250"/>
      <c r="OQ118" s="249"/>
      <c r="OR118" s="252"/>
      <c r="OS118" s="249"/>
    </row>
    <row r="119" spans="1:409" ht="18" x14ac:dyDescent="0.35">
      <c r="A119" s="176" t="s">
        <v>147</v>
      </c>
      <c r="B119" s="177"/>
      <c r="C119" s="178"/>
      <c r="D119" s="179"/>
      <c r="E119" s="178"/>
      <c r="H119" s="176" t="s">
        <v>147</v>
      </c>
      <c r="I119" s="177"/>
      <c r="J119" s="178"/>
      <c r="K119" s="179"/>
      <c r="L119" s="178"/>
      <c r="O119" s="176" t="s">
        <v>147</v>
      </c>
      <c r="P119" s="177"/>
      <c r="Q119" s="178"/>
      <c r="R119" s="179"/>
      <c r="S119" s="178"/>
      <c r="V119" s="176" t="s">
        <v>147</v>
      </c>
      <c r="W119" s="177"/>
      <c r="X119" s="178"/>
      <c r="Y119" s="179"/>
      <c r="Z119" s="178"/>
      <c r="AC119" s="176" t="s">
        <v>147</v>
      </c>
      <c r="AD119" s="177"/>
      <c r="AE119" s="178"/>
      <c r="AF119" s="179"/>
      <c r="AG119" s="178"/>
      <c r="AJ119" s="176" t="s">
        <v>147</v>
      </c>
      <c r="AK119" s="177"/>
      <c r="AL119" s="178"/>
      <c r="AM119" s="179"/>
      <c r="AN119" s="178"/>
      <c r="AQ119" s="176" t="s">
        <v>147</v>
      </c>
      <c r="AR119" s="177"/>
      <c r="AS119" s="178"/>
      <c r="AT119" s="179"/>
      <c r="AU119" s="178"/>
      <c r="AX119" s="176" t="s">
        <v>147</v>
      </c>
      <c r="AY119" s="177"/>
      <c r="AZ119" s="178"/>
      <c r="BA119" s="179"/>
      <c r="BB119" s="178"/>
      <c r="BE119" s="176" t="s">
        <v>147</v>
      </c>
      <c r="BF119" s="177"/>
      <c r="BG119" s="178"/>
      <c r="BH119" s="179"/>
      <c r="BI119" s="178"/>
      <c r="BL119" s="176" t="s">
        <v>147</v>
      </c>
      <c r="BM119" s="177"/>
      <c r="BN119" s="178"/>
      <c r="BO119" s="179"/>
      <c r="BP119" s="178"/>
      <c r="BS119" s="176" t="s">
        <v>147</v>
      </c>
      <c r="BT119" s="177"/>
      <c r="BU119" s="178"/>
      <c r="BV119" s="179"/>
      <c r="BW119" s="178"/>
      <c r="BZ119" s="176" t="s">
        <v>147</v>
      </c>
      <c r="CA119" s="177"/>
      <c r="CB119" s="178"/>
      <c r="CC119" s="179"/>
      <c r="CD119" s="178"/>
      <c r="CG119" s="176" t="s">
        <v>147</v>
      </c>
      <c r="CH119" s="177"/>
      <c r="CI119" s="178"/>
      <c r="CJ119" s="179"/>
      <c r="CK119" s="178"/>
      <c r="CN119" s="176" t="s">
        <v>147</v>
      </c>
      <c r="CO119" s="177"/>
      <c r="CP119" s="178"/>
      <c r="CQ119" s="179"/>
      <c r="CR119" s="178"/>
      <c r="CU119" s="176" t="s">
        <v>147</v>
      </c>
      <c r="CV119" s="177"/>
      <c r="CW119" s="178"/>
      <c r="CX119" s="179"/>
      <c r="CY119" s="178"/>
      <c r="DB119" s="176" t="s">
        <v>147</v>
      </c>
      <c r="DC119" s="177"/>
      <c r="DD119" s="178"/>
      <c r="DE119" s="179"/>
      <c r="DF119" s="178"/>
      <c r="DI119" s="176" t="s">
        <v>147</v>
      </c>
      <c r="DJ119" s="177"/>
      <c r="DK119" s="178"/>
      <c r="DL119" s="179"/>
      <c r="DM119" s="178"/>
      <c r="DP119" s="176" t="s">
        <v>147</v>
      </c>
      <c r="DQ119" s="177"/>
      <c r="DR119" s="178"/>
      <c r="DS119" s="179"/>
      <c r="DT119" s="178"/>
      <c r="DW119" s="176" t="s">
        <v>147</v>
      </c>
      <c r="DX119" s="177"/>
      <c r="DY119" s="178"/>
      <c r="DZ119" s="179"/>
      <c r="EA119" s="178"/>
      <c r="ED119" s="176" t="s">
        <v>147</v>
      </c>
      <c r="EE119" s="177"/>
      <c r="EF119" s="178"/>
      <c r="EG119" s="179"/>
      <c r="EH119" s="178"/>
      <c r="EK119" s="176" t="s">
        <v>147</v>
      </c>
      <c r="EL119" s="177"/>
      <c r="EM119" s="178"/>
      <c r="EN119" s="179"/>
      <c r="EO119" s="178"/>
      <c r="ER119" s="176" t="s">
        <v>147</v>
      </c>
      <c r="ES119" s="177"/>
      <c r="ET119" s="178"/>
      <c r="EU119" s="179"/>
      <c r="EV119" s="178"/>
      <c r="EY119" s="176" t="s">
        <v>147</v>
      </c>
      <c r="EZ119" s="177"/>
      <c r="FA119" s="178"/>
      <c r="FB119" s="179"/>
      <c r="FC119" s="178"/>
      <c r="FF119" s="176" t="s">
        <v>147</v>
      </c>
      <c r="FG119" s="177"/>
      <c r="FH119" s="178"/>
      <c r="FI119" s="179"/>
      <c r="FJ119" s="178"/>
      <c r="FM119" s="176" t="s">
        <v>147</v>
      </c>
      <c r="FN119" s="177"/>
      <c r="FO119" s="178"/>
      <c r="FP119" s="179"/>
      <c r="FQ119" s="178"/>
      <c r="FT119" s="176" t="s">
        <v>147</v>
      </c>
      <c r="FU119" s="177"/>
      <c r="FV119" s="178"/>
      <c r="FW119" s="179"/>
      <c r="FX119" s="178"/>
      <c r="GA119" s="176" t="s">
        <v>147</v>
      </c>
      <c r="GB119" s="177"/>
      <c r="GC119" s="178"/>
      <c r="GD119" s="179"/>
      <c r="GE119" s="178"/>
      <c r="GH119" s="176" t="s">
        <v>147</v>
      </c>
      <c r="GI119" s="177"/>
      <c r="GJ119" s="178"/>
      <c r="GK119" s="179"/>
      <c r="GL119" s="178"/>
      <c r="GO119" s="176" t="s">
        <v>147</v>
      </c>
      <c r="GP119" s="177"/>
      <c r="GQ119" s="178"/>
      <c r="GR119" s="179"/>
      <c r="GS119" s="178"/>
      <c r="GV119" s="176" t="s">
        <v>147</v>
      </c>
      <c r="GW119" s="177"/>
      <c r="GX119" s="178"/>
      <c r="GY119" s="179"/>
      <c r="GZ119" s="178"/>
      <c r="HC119" s="176" t="s">
        <v>147</v>
      </c>
      <c r="HD119" s="177"/>
      <c r="HE119" s="178"/>
      <c r="HF119" s="179"/>
      <c r="HG119" s="178"/>
      <c r="HJ119" s="176" t="s">
        <v>147</v>
      </c>
      <c r="HK119" s="177"/>
      <c r="HL119" s="178"/>
      <c r="HM119" s="179"/>
      <c r="HN119" s="178"/>
      <c r="HQ119" s="176" t="s">
        <v>147</v>
      </c>
      <c r="HR119" s="177"/>
      <c r="HS119" s="178"/>
      <c r="HT119" s="179"/>
      <c r="HU119" s="178"/>
      <c r="HX119" s="176" t="s">
        <v>147</v>
      </c>
      <c r="HY119" s="177"/>
      <c r="HZ119" s="178"/>
      <c r="IA119" s="179"/>
      <c r="IB119" s="178"/>
      <c r="IE119" s="176" t="s">
        <v>147</v>
      </c>
      <c r="IF119" s="177"/>
      <c r="IG119" s="178"/>
      <c r="IH119" s="179"/>
      <c r="II119" s="178"/>
      <c r="IL119" s="176" t="s">
        <v>147</v>
      </c>
      <c r="IM119" s="177"/>
      <c r="IN119" s="178"/>
      <c r="IO119" s="179"/>
      <c r="IP119" s="178"/>
      <c r="IS119" s="176" t="s">
        <v>147</v>
      </c>
      <c r="IT119" s="177"/>
      <c r="IU119" s="178"/>
      <c r="IV119" s="179"/>
      <c r="IW119" s="178"/>
      <c r="IZ119" s="176" t="s">
        <v>147</v>
      </c>
      <c r="JA119" s="177"/>
      <c r="JB119" s="178"/>
      <c r="JC119" s="179"/>
      <c r="JD119" s="178"/>
      <c r="JG119" s="176" t="s">
        <v>147</v>
      </c>
      <c r="JH119" s="177"/>
      <c r="JI119" s="178"/>
      <c r="JJ119" s="179"/>
      <c r="JK119" s="178"/>
      <c r="JN119" s="176" t="s">
        <v>147</v>
      </c>
      <c r="JO119" s="177"/>
      <c r="JP119" s="178"/>
      <c r="JQ119" s="179"/>
      <c r="JR119" s="178"/>
      <c r="JU119" s="176" t="s">
        <v>116</v>
      </c>
      <c r="JV119" s="177"/>
      <c r="JW119" s="178"/>
      <c r="JX119" s="179"/>
      <c r="JY119" s="178"/>
      <c r="KB119" s="176" t="s">
        <v>116</v>
      </c>
      <c r="KC119" s="177"/>
      <c r="KD119" s="178"/>
      <c r="KE119" s="179"/>
      <c r="KF119" s="178"/>
      <c r="KI119" s="176" t="s">
        <v>116</v>
      </c>
      <c r="KJ119" s="177"/>
      <c r="KK119" s="178"/>
      <c r="KL119" s="179"/>
      <c r="KM119" s="178"/>
      <c r="KP119" s="248" t="s">
        <v>116</v>
      </c>
      <c r="KQ119" s="250"/>
      <c r="KR119" s="249"/>
      <c r="KS119" s="252"/>
      <c r="KT119" s="249"/>
      <c r="KW119" s="248" t="s">
        <v>116</v>
      </c>
      <c r="KX119" s="250"/>
      <c r="KY119" s="249"/>
      <c r="KZ119" s="252"/>
      <c r="LA119" s="249"/>
      <c r="LD119" s="248" t="s">
        <v>116</v>
      </c>
      <c r="LE119" s="250"/>
      <c r="LF119" s="249"/>
      <c r="LG119" s="252"/>
      <c r="LH119" s="249"/>
      <c r="LK119" s="248" t="s">
        <v>116</v>
      </c>
      <c r="LL119" s="250"/>
      <c r="LM119" s="249"/>
      <c r="LN119" s="252"/>
      <c r="LO119" s="249"/>
      <c r="LR119" s="248" t="s">
        <v>116</v>
      </c>
      <c r="LS119" s="250"/>
      <c r="LT119" s="249"/>
      <c r="LU119" s="252"/>
      <c r="LV119" s="249"/>
      <c r="LY119" s="248" t="s">
        <v>116</v>
      </c>
      <c r="LZ119" s="250"/>
      <c r="MA119" s="249"/>
      <c r="MB119" s="252"/>
      <c r="MC119" s="249"/>
      <c r="MF119" s="248" t="s">
        <v>116</v>
      </c>
      <c r="MG119" s="250"/>
      <c r="MH119" s="249"/>
      <c r="MI119" s="252"/>
      <c r="MJ119" s="249"/>
      <c r="MM119" s="248" t="s">
        <v>116</v>
      </c>
      <c r="MN119" s="250"/>
      <c r="MO119" s="249"/>
      <c r="MP119" s="252"/>
      <c r="MQ119" s="249"/>
      <c r="MT119" s="248" t="s">
        <v>116</v>
      </c>
      <c r="MU119" s="250"/>
      <c r="MV119" s="249"/>
      <c r="MW119" s="252"/>
      <c r="MX119" s="249"/>
      <c r="NA119" s="248" t="s">
        <v>116</v>
      </c>
      <c r="NB119" s="250"/>
      <c r="NC119" s="249"/>
      <c r="ND119" s="252"/>
      <c r="NE119" s="249"/>
      <c r="NH119" s="248" t="s">
        <v>116</v>
      </c>
      <c r="NI119" s="250"/>
      <c r="NJ119" s="249"/>
      <c r="NK119" s="252"/>
      <c r="NL119" s="249"/>
      <c r="NO119" s="248" t="s">
        <v>116</v>
      </c>
      <c r="NP119" s="250"/>
      <c r="NQ119" s="249"/>
      <c r="NR119" s="252"/>
      <c r="NS119" s="249"/>
      <c r="NV119" s="248" t="s">
        <v>116</v>
      </c>
      <c r="NW119" s="250"/>
      <c r="NX119" s="249"/>
      <c r="NY119" s="252"/>
      <c r="NZ119" s="249"/>
      <c r="OC119" s="248" t="s">
        <v>116</v>
      </c>
      <c r="OD119" s="250"/>
      <c r="OE119" s="249"/>
      <c r="OF119" s="252"/>
      <c r="OG119" s="249"/>
      <c r="OI119" s="248" t="s">
        <v>116</v>
      </c>
      <c r="OJ119" s="250"/>
      <c r="OK119" s="249"/>
      <c r="OL119" s="252"/>
      <c r="OM119" s="249"/>
      <c r="OO119" s="248" t="s">
        <v>116</v>
      </c>
      <c r="OP119" s="250"/>
      <c r="OQ119" s="249"/>
      <c r="OR119" s="252"/>
      <c r="OS119" s="249"/>
    </row>
    <row r="120" spans="1:409" ht="18" x14ac:dyDescent="0.35">
      <c r="A120" s="130"/>
      <c r="B120" s="131"/>
      <c r="C120" s="130"/>
      <c r="D120" s="132"/>
      <c r="E120" s="130"/>
      <c r="H120" s="130"/>
      <c r="I120" s="131"/>
      <c r="J120" s="130"/>
      <c r="K120" s="132"/>
      <c r="L120" s="130"/>
      <c r="O120" s="130"/>
      <c r="P120" s="131"/>
      <c r="Q120" s="130"/>
      <c r="R120" s="132"/>
      <c r="S120" s="130"/>
      <c r="V120" s="130"/>
      <c r="W120" s="131"/>
      <c r="X120" s="130"/>
      <c r="Y120" s="132"/>
      <c r="Z120" s="130"/>
      <c r="AC120" s="130"/>
      <c r="AD120" s="131"/>
      <c r="AE120" s="130"/>
      <c r="AF120" s="132"/>
      <c r="AG120" s="130"/>
      <c r="AJ120" s="130"/>
      <c r="AK120" s="131"/>
      <c r="AL120" s="130"/>
      <c r="AM120" s="132"/>
      <c r="AN120" s="130"/>
      <c r="AQ120" s="130"/>
      <c r="AR120" s="131"/>
      <c r="AS120" s="130"/>
      <c r="AT120" s="132"/>
      <c r="AU120" s="130"/>
      <c r="AX120" s="130"/>
      <c r="AY120" s="131"/>
      <c r="AZ120" s="130"/>
      <c r="BA120" s="132"/>
      <c r="BB120" s="130"/>
      <c r="BE120" s="130"/>
      <c r="BF120" s="131"/>
      <c r="BG120" s="130"/>
      <c r="BH120" s="132"/>
      <c r="BI120" s="130"/>
      <c r="BL120" s="130"/>
      <c r="BM120" s="131"/>
      <c r="BN120" s="130"/>
      <c r="BO120" s="132"/>
      <c r="BP120" s="130"/>
      <c r="BS120" s="130"/>
      <c r="BT120" s="131"/>
      <c r="BU120" s="130"/>
      <c r="BV120" s="132"/>
      <c r="BW120" s="130"/>
      <c r="BZ120" s="130"/>
      <c r="CA120" s="131"/>
      <c r="CB120" s="130"/>
      <c r="CC120" s="132"/>
      <c r="CD120" s="130"/>
      <c r="CG120" s="130"/>
      <c r="CH120" s="131"/>
      <c r="CI120" s="130"/>
      <c r="CJ120" s="132"/>
      <c r="CK120" s="130"/>
      <c r="CN120" s="130"/>
      <c r="CO120" s="131"/>
      <c r="CP120" s="130"/>
      <c r="CQ120" s="132"/>
      <c r="CR120" s="130"/>
      <c r="CU120" s="130"/>
      <c r="CV120" s="131"/>
      <c r="CW120" s="130"/>
      <c r="CX120" s="132"/>
      <c r="CY120" s="130"/>
      <c r="DB120" s="130"/>
      <c r="DC120" s="131"/>
      <c r="DD120" s="130"/>
      <c r="DE120" s="132"/>
      <c r="DF120" s="130"/>
      <c r="DI120" s="130"/>
      <c r="DJ120" s="131"/>
      <c r="DK120" s="130"/>
      <c r="DL120" s="132"/>
      <c r="DM120" s="130"/>
      <c r="DP120" s="130"/>
      <c r="DQ120" s="131"/>
      <c r="DR120" s="130"/>
      <c r="DS120" s="132"/>
      <c r="DT120" s="130"/>
      <c r="DW120" s="130"/>
      <c r="DX120" s="131"/>
      <c r="DY120" s="130"/>
      <c r="DZ120" s="132"/>
      <c r="EA120" s="130"/>
      <c r="ED120" s="130"/>
      <c r="EE120" s="131"/>
      <c r="EF120" s="130"/>
      <c r="EG120" s="132"/>
      <c r="EH120" s="130"/>
      <c r="EK120" s="130"/>
      <c r="EL120" s="131"/>
      <c r="EM120" s="130"/>
      <c r="EN120" s="132"/>
      <c r="EO120" s="130"/>
      <c r="ER120" s="130"/>
      <c r="ES120" s="131"/>
      <c r="ET120" s="130"/>
      <c r="EU120" s="132"/>
      <c r="EV120" s="130"/>
      <c r="EY120" s="130"/>
      <c r="EZ120" s="131"/>
      <c r="FA120" s="130"/>
      <c r="FB120" s="132"/>
      <c r="FC120" s="130"/>
      <c r="FF120" s="130"/>
      <c r="FG120" s="131"/>
      <c r="FH120" s="130"/>
      <c r="FI120" s="132"/>
      <c r="FJ120" s="130"/>
      <c r="FM120" s="130"/>
      <c r="FN120" s="131"/>
      <c r="FO120" s="130"/>
      <c r="FP120" s="132"/>
      <c r="FQ120" s="130"/>
      <c r="FT120" s="130"/>
      <c r="FU120" s="131"/>
      <c r="FV120" s="130"/>
      <c r="FW120" s="132"/>
      <c r="FX120" s="130"/>
      <c r="GA120" s="130"/>
      <c r="GB120" s="131"/>
      <c r="GC120" s="130"/>
      <c r="GD120" s="132"/>
      <c r="GE120" s="130"/>
      <c r="GH120" s="130"/>
      <c r="GI120" s="131"/>
      <c r="GJ120" s="130"/>
      <c r="GK120" s="132"/>
      <c r="GL120" s="130"/>
      <c r="GO120" s="130"/>
      <c r="GP120" s="131"/>
      <c r="GQ120" s="130"/>
      <c r="GR120" s="132"/>
      <c r="GS120" s="130"/>
      <c r="GV120" s="130"/>
      <c r="GW120" s="131"/>
      <c r="GX120" s="130"/>
      <c r="GY120" s="132"/>
      <c r="GZ120" s="130"/>
      <c r="HC120" s="130"/>
      <c r="HD120" s="131"/>
      <c r="HE120" s="130"/>
      <c r="HF120" s="132"/>
      <c r="HG120" s="130"/>
      <c r="HJ120" s="130"/>
      <c r="HK120" s="131"/>
      <c r="HL120" s="130"/>
      <c r="HM120" s="132"/>
      <c r="HN120" s="130"/>
      <c r="HQ120" s="130"/>
      <c r="HR120" s="131"/>
      <c r="HS120" s="130"/>
      <c r="HT120" s="132"/>
      <c r="HU120" s="130"/>
      <c r="HX120" s="130"/>
      <c r="HY120" s="131"/>
      <c r="HZ120" s="130"/>
      <c r="IA120" s="132"/>
      <c r="IB120" s="130"/>
      <c r="IE120" s="130"/>
      <c r="IF120" s="131"/>
      <c r="IG120" s="130"/>
      <c r="IH120" s="132"/>
      <c r="II120" s="130"/>
      <c r="IL120" s="130"/>
      <c r="IM120" s="131"/>
      <c r="IN120" s="130"/>
      <c r="IO120" s="132"/>
      <c r="IP120" s="130"/>
      <c r="IS120" s="130"/>
      <c r="IT120" s="131"/>
      <c r="IU120" s="130"/>
      <c r="IV120" s="132"/>
      <c r="IW120" s="130"/>
      <c r="IZ120" s="130"/>
      <c r="JA120" s="131"/>
      <c r="JB120" s="130"/>
      <c r="JC120" s="132"/>
      <c r="JD120" s="130"/>
      <c r="JG120" s="130"/>
      <c r="JH120" s="131"/>
      <c r="JI120" s="130"/>
      <c r="JJ120" s="132"/>
      <c r="JK120" s="130"/>
      <c r="JN120" s="130"/>
      <c r="JO120" s="131"/>
      <c r="JP120" s="130"/>
      <c r="JQ120" s="132"/>
      <c r="JR120" s="130"/>
      <c r="JU120" s="130"/>
      <c r="JV120" s="131"/>
      <c r="JW120" s="130"/>
      <c r="JX120" s="132"/>
      <c r="JY120" s="130"/>
      <c r="KB120" s="130"/>
      <c r="KC120" s="131"/>
      <c r="KD120" s="130"/>
      <c r="KE120" s="132"/>
      <c r="KF120" s="130"/>
      <c r="KI120" s="130"/>
      <c r="KJ120" s="131"/>
      <c r="KK120" s="130"/>
      <c r="KL120" s="132"/>
      <c r="KM120" s="130"/>
      <c r="KP120" s="130"/>
      <c r="KQ120" s="131"/>
      <c r="KR120" s="130"/>
      <c r="KS120" s="132"/>
      <c r="KT120" s="130"/>
      <c r="KW120" s="130"/>
      <c r="KX120" s="131"/>
      <c r="KY120" s="130"/>
      <c r="KZ120" s="132"/>
      <c r="LA120" s="130"/>
      <c r="LD120" s="130"/>
      <c r="LE120" s="131"/>
      <c r="LF120" s="130"/>
      <c r="LG120" s="132"/>
      <c r="LH120" s="130"/>
      <c r="LK120" s="130"/>
      <c r="LL120" s="131"/>
      <c r="LM120" s="130"/>
      <c r="LN120" s="132"/>
      <c r="LO120" s="130"/>
      <c r="LR120" s="130"/>
      <c r="LS120" s="131"/>
      <c r="LT120" s="130"/>
      <c r="LU120" s="132"/>
      <c r="LV120" s="130"/>
      <c r="LY120" s="130"/>
      <c r="LZ120" s="131"/>
      <c r="MA120" s="130"/>
      <c r="MB120" s="132"/>
      <c r="MC120" s="130"/>
      <c r="MF120" s="130"/>
      <c r="MG120" s="131"/>
      <c r="MH120" s="130"/>
      <c r="MI120" s="132"/>
      <c r="MJ120" s="130"/>
      <c r="MM120" s="130"/>
      <c r="MN120" s="131"/>
      <c r="MO120" s="130"/>
      <c r="MP120" s="132"/>
      <c r="MQ120" s="130"/>
      <c r="MT120" s="130"/>
      <c r="MU120" s="131"/>
      <c r="MV120" s="130"/>
      <c r="MW120" s="132"/>
      <c r="MX120" s="130"/>
      <c r="NA120" s="130"/>
      <c r="NB120" s="131"/>
      <c r="NC120" s="130"/>
      <c r="ND120" s="132"/>
      <c r="NE120" s="130"/>
      <c r="NH120" s="130"/>
      <c r="NI120" s="131"/>
      <c r="NJ120" s="130"/>
      <c r="NK120" s="132"/>
      <c r="NL120" s="130"/>
      <c r="NO120" s="130"/>
      <c r="NP120" s="131"/>
      <c r="NQ120" s="130"/>
      <c r="NR120" s="132"/>
      <c r="NS120" s="130"/>
      <c r="NV120" s="130"/>
      <c r="NW120" s="131"/>
      <c r="NX120" s="130"/>
      <c r="NY120" s="132"/>
      <c r="NZ120" s="130"/>
      <c r="OC120" s="130"/>
      <c r="OD120" s="131"/>
      <c r="OE120" s="130"/>
      <c r="OF120" s="132"/>
      <c r="OG120" s="130"/>
      <c r="OI120" s="130"/>
      <c r="OJ120" s="131"/>
      <c r="OK120" s="130"/>
      <c r="OL120" s="132"/>
      <c r="OM120" s="130"/>
      <c r="OO120" s="130"/>
      <c r="OP120" s="127"/>
      <c r="OQ120" s="128"/>
      <c r="OR120" s="129"/>
      <c r="OS120" s="128"/>
    </row>
    <row r="121" spans="1:409" s="184" customFormat="1" ht="72" customHeight="1" x14ac:dyDescent="0.35">
      <c r="A121" s="180" t="s">
        <v>139</v>
      </c>
      <c r="B121" s="181" t="s">
        <v>108</v>
      </c>
      <c r="C121" s="182" t="s">
        <v>109</v>
      </c>
      <c r="D121" s="183" t="s">
        <v>110</v>
      </c>
      <c r="E121" s="182" t="s">
        <v>109</v>
      </c>
      <c r="H121" s="180" t="s">
        <v>139</v>
      </c>
      <c r="I121" s="181" t="s">
        <v>108</v>
      </c>
      <c r="J121" s="182" t="s">
        <v>109</v>
      </c>
      <c r="K121" s="183" t="s">
        <v>110</v>
      </c>
      <c r="L121" s="182" t="s">
        <v>109</v>
      </c>
      <c r="O121" s="180" t="s">
        <v>139</v>
      </c>
      <c r="P121" s="181" t="s">
        <v>108</v>
      </c>
      <c r="Q121" s="182" t="s">
        <v>109</v>
      </c>
      <c r="R121" s="183" t="s">
        <v>110</v>
      </c>
      <c r="S121" s="182" t="s">
        <v>109</v>
      </c>
      <c r="V121" s="180" t="s">
        <v>139</v>
      </c>
      <c r="W121" s="181" t="s">
        <v>108</v>
      </c>
      <c r="X121" s="182" t="s">
        <v>109</v>
      </c>
      <c r="Y121" s="183" t="s">
        <v>110</v>
      </c>
      <c r="Z121" s="182" t="s">
        <v>109</v>
      </c>
      <c r="AC121" s="180" t="s">
        <v>139</v>
      </c>
      <c r="AD121" s="181" t="s">
        <v>108</v>
      </c>
      <c r="AE121" s="182" t="s">
        <v>109</v>
      </c>
      <c r="AF121" s="183" t="s">
        <v>110</v>
      </c>
      <c r="AG121" s="182" t="s">
        <v>109</v>
      </c>
      <c r="AJ121" s="180" t="s">
        <v>139</v>
      </c>
      <c r="AK121" s="181" t="s">
        <v>108</v>
      </c>
      <c r="AL121" s="182" t="s">
        <v>109</v>
      </c>
      <c r="AM121" s="183" t="s">
        <v>110</v>
      </c>
      <c r="AN121" s="182" t="s">
        <v>109</v>
      </c>
      <c r="AQ121" s="180" t="s">
        <v>139</v>
      </c>
      <c r="AR121" s="181" t="s">
        <v>108</v>
      </c>
      <c r="AS121" s="182" t="s">
        <v>109</v>
      </c>
      <c r="AT121" s="183" t="s">
        <v>110</v>
      </c>
      <c r="AU121" s="182" t="s">
        <v>109</v>
      </c>
      <c r="AX121" s="180" t="s">
        <v>139</v>
      </c>
      <c r="AY121" s="181" t="s">
        <v>108</v>
      </c>
      <c r="AZ121" s="182" t="s">
        <v>109</v>
      </c>
      <c r="BA121" s="183" t="s">
        <v>110</v>
      </c>
      <c r="BB121" s="182" t="s">
        <v>109</v>
      </c>
      <c r="BE121" s="180" t="s">
        <v>139</v>
      </c>
      <c r="BF121" s="181" t="s">
        <v>108</v>
      </c>
      <c r="BG121" s="182" t="s">
        <v>109</v>
      </c>
      <c r="BH121" s="183" t="s">
        <v>110</v>
      </c>
      <c r="BI121" s="182" t="s">
        <v>109</v>
      </c>
      <c r="BL121" s="180" t="s">
        <v>139</v>
      </c>
      <c r="BM121" s="181" t="s">
        <v>108</v>
      </c>
      <c r="BN121" s="182" t="s">
        <v>109</v>
      </c>
      <c r="BO121" s="183" t="s">
        <v>110</v>
      </c>
      <c r="BP121" s="182" t="s">
        <v>109</v>
      </c>
      <c r="BS121" s="180" t="s">
        <v>139</v>
      </c>
      <c r="BT121" s="181" t="s">
        <v>108</v>
      </c>
      <c r="BU121" s="182" t="s">
        <v>109</v>
      </c>
      <c r="BV121" s="183" t="s">
        <v>110</v>
      </c>
      <c r="BW121" s="182" t="s">
        <v>109</v>
      </c>
      <c r="BZ121" s="180" t="s">
        <v>139</v>
      </c>
      <c r="CA121" s="181" t="s">
        <v>108</v>
      </c>
      <c r="CB121" s="182" t="s">
        <v>109</v>
      </c>
      <c r="CC121" s="183" t="s">
        <v>110</v>
      </c>
      <c r="CD121" s="182" t="s">
        <v>109</v>
      </c>
      <c r="CG121" s="180" t="s">
        <v>139</v>
      </c>
      <c r="CH121" s="181" t="s">
        <v>108</v>
      </c>
      <c r="CI121" s="182" t="s">
        <v>109</v>
      </c>
      <c r="CJ121" s="183" t="s">
        <v>110</v>
      </c>
      <c r="CK121" s="182" t="s">
        <v>109</v>
      </c>
      <c r="CN121" s="180" t="s">
        <v>139</v>
      </c>
      <c r="CO121" s="181" t="s">
        <v>108</v>
      </c>
      <c r="CP121" s="182" t="s">
        <v>109</v>
      </c>
      <c r="CQ121" s="183" t="s">
        <v>110</v>
      </c>
      <c r="CR121" s="182" t="s">
        <v>109</v>
      </c>
      <c r="CU121" s="180" t="s">
        <v>139</v>
      </c>
      <c r="CV121" s="181" t="s">
        <v>108</v>
      </c>
      <c r="CW121" s="182" t="s">
        <v>109</v>
      </c>
      <c r="CX121" s="183" t="s">
        <v>110</v>
      </c>
      <c r="CY121" s="182" t="s">
        <v>109</v>
      </c>
      <c r="DB121" s="180" t="s">
        <v>139</v>
      </c>
      <c r="DC121" s="181" t="s">
        <v>108</v>
      </c>
      <c r="DD121" s="182" t="s">
        <v>109</v>
      </c>
      <c r="DE121" s="183" t="s">
        <v>110</v>
      </c>
      <c r="DF121" s="182" t="s">
        <v>109</v>
      </c>
      <c r="DI121" s="180" t="s">
        <v>139</v>
      </c>
      <c r="DJ121" s="181" t="s">
        <v>108</v>
      </c>
      <c r="DK121" s="182" t="s">
        <v>109</v>
      </c>
      <c r="DL121" s="183" t="s">
        <v>110</v>
      </c>
      <c r="DM121" s="182" t="s">
        <v>109</v>
      </c>
      <c r="DP121" s="180" t="s">
        <v>139</v>
      </c>
      <c r="DQ121" s="181" t="s">
        <v>108</v>
      </c>
      <c r="DR121" s="182" t="s">
        <v>109</v>
      </c>
      <c r="DS121" s="183" t="s">
        <v>110</v>
      </c>
      <c r="DT121" s="182" t="s">
        <v>109</v>
      </c>
      <c r="DW121" s="180" t="s">
        <v>139</v>
      </c>
      <c r="DX121" s="181" t="s">
        <v>108</v>
      </c>
      <c r="DY121" s="182" t="s">
        <v>109</v>
      </c>
      <c r="DZ121" s="183" t="s">
        <v>110</v>
      </c>
      <c r="EA121" s="182" t="s">
        <v>109</v>
      </c>
      <c r="ED121" s="180" t="s">
        <v>139</v>
      </c>
      <c r="EE121" s="181" t="s">
        <v>108</v>
      </c>
      <c r="EF121" s="182" t="s">
        <v>109</v>
      </c>
      <c r="EG121" s="183" t="s">
        <v>110</v>
      </c>
      <c r="EH121" s="182" t="s">
        <v>109</v>
      </c>
      <c r="EK121" s="180" t="s">
        <v>139</v>
      </c>
      <c r="EL121" s="181" t="s">
        <v>108</v>
      </c>
      <c r="EM121" s="182" t="s">
        <v>109</v>
      </c>
      <c r="EN121" s="183" t="s">
        <v>110</v>
      </c>
      <c r="EO121" s="182" t="s">
        <v>109</v>
      </c>
      <c r="ER121" s="180" t="s">
        <v>139</v>
      </c>
      <c r="ES121" s="181" t="s">
        <v>108</v>
      </c>
      <c r="ET121" s="182" t="s">
        <v>109</v>
      </c>
      <c r="EU121" s="183" t="s">
        <v>110</v>
      </c>
      <c r="EV121" s="182" t="s">
        <v>109</v>
      </c>
      <c r="EY121" s="180" t="s">
        <v>139</v>
      </c>
      <c r="EZ121" s="181" t="s">
        <v>108</v>
      </c>
      <c r="FA121" s="182" t="s">
        <v>109</v>
      </c>
      <c r="FB121" s="183" t="s">
        <v>110</v>
      </c>
      <c r="FC121" s="182" t="s">
        <v>109</v>
      </c>
      <c r="FF121" s="180" t="s">
        <v>139</v>
      </c>
      <c r="FG121" s="181" t="s">
        <v>108</v>
      </c>
      <c r="FH121" s="182" t="s">
        <v>109</v>
      </c>
      <c r="FI121" s="183" t="s">
        <v>110</v>
      </c>
      <c r="FJ121" s="182" t="s">
        <v>109</v>
      </c>
      <c r="FM121" s="180" t="s">
        <v>139</v>
      </c>
      <c r="FN121" s="181" t="s">
        <v>108</v>
      </c>
      <c r="FO121" s="182" t="s">
        <v>109</v>
      </c>
      <c r="FP121" s="183" t="s">
        <v>110</v>
      </c>
      <c r="FQ121" s="182" t="s">
        <v>109</v>
      </c>
      <c r="FT121" s="180" t="s">
        <v>139</v>
      </c>
      <c r="FU121" s="181" t="s">
        <v>108</v>
      </c>
      <c r="FV121" s="182" t="s">
        <v>109</v>
      </c>
      <c r="FW121" s="183" t="s">
        <v>110</v>
      </c>
      <c r="FX121" s="182" t="s">
        <v>109</v>
      </c>
      <c r="GA121" s="180" t="s">
        <v>139</v>
      </c>
      <c r="GB121" s="181" t="s">
        <v>108</v>
      </c>
      <c r="GC121" s="182" t="s">
        <v>109</v>
      </c>
      <c r="GD121" s="183" t="s">
        <v>110</v>
      </c>
      <c r="GE121" s="182" t="s">
        <v>109</v>
      </c>
      <c r="GH121" s="180" t="s">
        <v>139</v>
      </c>
      <c r="GI121" s="181" t="s">
        <v>108</v>
      </c>
      <c r="GJ121" s="182" t="s">
        <v>109</v>
      </c>
      <c r="GK121" s="183" t="s">
        <v>110</v>
      </c>
      <c r="GL121" s="182" t="s">
        <v>109</v>
      </c>
      <c r="GO121" s="180" t="s">
        <v>139</v>
      </c>
      <c r="GP121" s="181" t="s">
        <v>108</v>
      </c>
      <c r="GQ121" s="182" t="s">
        <v>109</v>
      </c>
      <c r="GR121" s="183" t="s">
        <v>110</v>
      </c>
      <c r="GS121" s="182" t="s">
        <v>109</v>
      </c>
      <c r="GV121" s="180" t="s">
        <v>139</v>
      </c>
      <c r="GW121" s="181" t="s">
        <v>108</v>
      </c>
      <c r="GX121" s="182" t="s">
        <v>109</v>
      </c>
      <c r="GY121" s="183" t="s">
        <v>110</v>
      </c>
      <c r="GZ121" s="182" t="s">
        <v>109</v>
      </c>
      <c r="HC121" s="180" t="s">
        <v>139</v>
      </c>
      <c r="HD121" s="181" t="s">
        <v>108</v>
      </c>
      <c r="HE121" s="182" t="s">
        <v>109</v>
      </c>
      <c r="HF121" s="183" t="s">
        <v>110</v>
      </c>
      <c r="HG121" s="182" t="s">
        <v>109</v>
      </c>
      <c r="HJ121" s="180" t="s">
        <v>139</v>
      </c>
      <c r="HK121" s="181" t="s">
        <v>108</v>
      </c>
      <c r="HL121" s="182" t="s">
        <v>109</v>
      </c>
      <c r="HM121" s="183" t="s">
        <v>110</v>
      </c>
      <c r="HN121" s="182" t="s">
        <v>109</v>
      </c>
      <c r="HQ121" s="180" t="s">
        <v>139</v>
      </c>
      <c r="HR121" s="181" t="s">
        <v>108</v>
      </c>
      <c r="HS121" s="182" t="s">
        <v>109</v>
      </c>
      <c r="HT121" s="183" t="s">
        <v>110</v>
      </c>
      <c r="HU121" s="182" t="s">
        <v>109</v>
      </c>
      <c r="HX121" s="180" t="s">
        <v>139</v>
      </c>
      <c r="HY121" s="181" t="s">
        <v>108</v>
      </c>
      <c r="HZ121" s="182" t="s">
        <v>109</v>
      </c>
      <c r="IA121" s="183" t="s">
        <v>110</v>
      </c>
      <c r="IB121" s="182" t="s">
        <v>109</v>
      </c>
      <c r="IE121" s="180" t="s">
        <v>139</v>
      </c>
      <c r="IF121" s="181" t="s">
        <v>108</v>
      </c>
      <c r="IG121" s="182" t="s">
        <v>109</v>
      </c>
      <c r="IH121" s="183" t="s">
        <v>110</v>
      </c>
      <c r="II121" s="182" t="s">
        <v>109</v>
      </c>
      <c r="IL121" s="180" t="s">
        <v>139</v>
      </c>
      <c r="IM121" s="181" t="s">
        <v>108</v>
      </c>
      <c r="IN121" s="182" t="s">
        <v>109</v>
      </c>
      <c r="IO121" s="183" t="s">
        <v>110</v>
      </c>
      <c r="IP121" s="182" t="s">
        <v>109</v>
      </c>
      <c r="IS121" s="180" t="s">
        <v>139</v>
      </c>
      <c r="IT121" s="181" t="s">
        <v>108</v>
      </c>
      <c r="IU121" s="182" t="s">
        <v>109</v>
      </c>
      <c r="IV121" s="183" t="s">
        <v>110</v>
      </c>
      <c r="IW121" s="182" t="s">
        <v>109</v>
      </c>
      <c r="IZ121" s="180" t="s">
        <v>139</v>
      </c>
      <c r="JA121" s="181" t="s">
        <v>108</v>
      </c>
      <c r="JB121" s="182" t="s">
        <v>109</v>
      </c>
      <c r="JC121" s="183" t="s">
        <v>110</v>
      </c>
      <c r="JD121" s="182" t="s">
        <v>109</v>
      </c>
      <c r="JG121" s="180" t="s">
        <v>139</v>
      </c>
      <c r="JH121" s="181" t="s">
        <v>108</v>
      </c>
      <c r="JI121" s="182" t="s">
        <v>109</v>
      </c>
      <c r="JJ121" s="183" t="s">
        <v>110</v>
      </c>
      <c r="JK121" s="182" t="s">
        <v>109</v>
      </c>
      <c r="JN121" s="180" t="s">
        <v>108</v>
      </c>
      <c r="JO121" s="181" t="s">
        <v>108</v>
      </c>
      <c r="JP121" s="182" t="s">
        <v>109</v>
      </c>
      <c r="JQ121" s="183" t="s">
        <v>110</v>
      </c>
      <c r="JR121" s="182" t="s">
        <v>109</v>
      </c>
      <c r="JU121" s="180" t="s">
        <v>108</v>
      </c>
      <c r="JV121" s="181" t="s">
        <v>108</v>
      </c>
      <c r="JW121" s="182" t="s">
        <v>109</v>
      </c>
      <c r="JX121" s="183" t="s">
        <v>110</v>
      </c>
      <c r="JY121" s="182" t="s">
        <v>109</v>
      </c>
      <c r="KB121" s="180" t="s">
        <v>108</v>
      </c>
      <c r="KC121" s="181" t="s">
        <v>108</v>
      </c>
      <c r="KD121" s="182" t="s">
        <v>109</v>
      </c>
      <c r="KE121" s="183" t="s">
        <v>110</v>
      </c>
      <c r="KF121" s="182" t="s">
        <v>109</v>
      </c>
      <c r="KI121" s="180" t="s">
        <v>108</v>
      </c>
      <c r="KJ121" s="181" t="s">
        <v>108</v>
      </c>
      <c r="KK121" s="182" t="s">
        <v>109</v>
      </c>
      <c r="KL121" s="183" t="s">
        <v>110</v>
      </c>
      <c r="KM121" s="182" t="s">
        <v>109</v>
      </c>
      <c r="KP121" s="277" t="s">
        <v>108</v>
      </c>
      <c r="KQ121" s="278" t="s">
        <v>108</v>
      </c>
      <c r="KR121" s="279" t="s">
        <v>109</v>
      </c>
      <c r="KS121" s="280" t="s">
        <v>110</v>
      </c>
      <c r="KT121" s="279" t="s">
        <v>109</v>
      </c>
      <c r="KW121" s="277" t="s">
        <v>108</v>
      </c>
      <c r="KX121" s="278" t="s">
        <v>108</v>
      </c>
      <c r="KY121" s="279" t="s">
        <v>109</v>
      </c>
      <c r="KZ121" s="280" t="s">
        <v>110</v>
      </c>
      <c r="LA121" s="279" t="s">
        <v>109</v>
      </c>
      <c r="LD121" s="277" t="s">
        <v>108</v>
      </c>
      <c r="LE121" s="278" t="s">
        <v>108</v>
      </c>
      <c r="LF121" s="279" t="s">
        <v>109</v>
      </c>
      <c r="LG121" s="280" t="s">
        <v>110</v>
      </c>
      <c r="LH121" s="279" t="s">
        <v>109</v>
      </c>
      <c r="LK121" s="277" t="s">
        <v>108</v>
      </c>
      <c r="LL121" s="278" t="s">
        <v>108</v>
      </c>
      <c r="LM121" s="279" t="s">
        <v>109</v>
      </c>
      <c r="LN121" s="280" t="s">
        <v>110</v>
      </c>
      <c r="LO121" s="279" t="s">
        <v>109</v>
      </c>
      <c r="LR121" s="277" t="s">
        <v>108</v>
      </c>
      <c r="LS121" s="278" t="s">
        <v>108</v>
      </c>
      <c r="LT121" s="279" t="s">
        <v>109</v>
      </c>
      <c r="LU121" s="280" t="s">
        <v>110</v>
      </c>
      <c r="LV121" s="279" t="s">
        <v>109</v>
      </c>
      <c r="LY121" s="277" t="s">
        <v>108</v>
      </c>
      <c r="LZ121" s="278" t="s">
        <v>108</v>
      </c>
      <c r="MA121" s="279" t="s">
        <v>109</v>
      </c>
      <c r="MB121" s="280" t="s">
        <v>110</v>
      </c>
      <c r="MC121" s="279" t="s">
        <v>109</v>
      </c>
      <c r="MF121" s="277" t="s">
        <v>108</v>
      </c>
      <c r="MG121" s="278" t="s">
        <v>108</v>
      </c>
      <c r="MH121" s="279" t="s">
        <v>109</v>
      </c>
      <c r="MI121" s="280" t="s">
        <v>110</v>
      </c>
      <c r="MJ121" s="279" t="s">
        <v>109</v>
      </c>
      <c r="MM121" s="277" t="s">
        <v>108</v>
      </c>
      <c r="MN121" s="278" t="s">
        <v>108</v>
      </c>
      <c r="MO121" s="279" t="s">
        <v>109</v>
      </c>
      <c r="MP121" s="280" t="s">
        <v>110</v>
      </c>
      <c r="MQ121" s="279" t="s">
        <v>109</v>
      </c>
      <c r="MT121" s="277" t="s">
        <v>108</v>
      </c>
      <c r="MU121" s="278" t="s">
        <v>108</v>
      </c>
      <c r="MV121" s="279" t="s">
        <v>109</v>
      </c>
      <c r="MW121" s="280" t="s">
        <v>110</v>
      </c>
      <c r="MX121" s="279" t="s">
        <v>109</v>
      </c>
      <c r="NA121" s="277" t="s">
        <v>108</v>
      </c>
      <c r="NB121" s="278" t="s">
        <v>108</v>
      </c>
      <c r="NC121" s="279" t="s">
        <v>109</v>
      </c>
      <c r="ND121" s="280" t="s">
        <v>110</v>
      </c>
      <c r="NE121" s="279" t="s">
        <v>109</v>
      </c>
      <c r="NH121" s="277" t="s">
        <v>108</v>
      </c>
      <c r="NI121" s="278" t="s">
        <v>108</v>
      </c>
      <c r="NJ121" s="279" t="s">
        <v>109</v>
      </c>
      <c r="NK121" s="280" t="s">
        <v>110</v>
      </c>
      <c r="NL121" s="279" t="s">
        <v>109</v>
      </c>
      <c r="NO121" s="277" t="s">
        <v>108</v>
      </c>
      <c r="NP121" s="278" t="s">
        <v>108</v>
      </c>
      <c r="NQ121" s="279" t="s">
        <v>109</v>
      </c>
      <c r="NR121" s="280" t="s">
        <v>110</v>
      </c>
      <c r="NS121" s="279" t="s">
        <v>109</v>
      </c>
      <c r="NV121" s="277" t="s">
        <v>108</v>
      </c>
      <c r="NW121" s="278" t="s">
        <v>108</v>
      </c>
      <c r="NX121" s="279" t="s">
        <v>109</v>
      </c>
      <c r="NY121" s="280" t="s">
        <v>110</v>
      </c>
      <c r="NZ121" s="279" t="s">
        <v>109</v>
      </c>
      <c r="OC121" s="277" t="s">
        <v>108</v>
      </c>
      <c r="OD121" s="278" t="s">
        <v>108</v>
      </c>
      <c r="OE121" s="279" t="s">
        <v>109</v>
      </c>
      <c r="OF121" s="280" t="s">
        <v>110</v>
      </c>
      <c r="OG121" s="279" t="s">
        <v>109</v>
      </c>
      <c r="OI121" s="277" t="s">
        <v>108</v>
      </c>
      <c r="OJ121" s="278" t="s">
        <v>108</v>
      </c>
      <c r="OK121" s="279" t="s">
        <v>109</v>
      </c>
      <c r="OL121" s="280" t="s">
        <v>110</v>
      </c>
      <c r="OM121" s="279" t="s">
        <v>109</v>
      </c>
      <c r="OO121" s="277" t="s">
        <v>108</v>
      </c>
      <c r="OP121" s="278" t="s">
        <v>108</v>
      </c>
      <c r="OQ121" s="279" t="s">
        <v>109</v>
      </c>
      <c r="OR121" s="280" t="s">
        <v>110</v>
      </c>
      <c r="OS121" s="279" t="s">
        <v>109</v>
      </c>
    </row>
    <row r="122" spans="1:409" ht="18" x14ac:dyDescent="0.35">
      <c r="A122" s="130"/>
      <c r="B122" s="131"/>
      <c r="C122" s="130"/>
      <c r="D122" s="132"/>
      <c r="E122" s="130"/>
      <c r="H122" s="130"/>
      <c r="I122" s="131"/>
      <c r="J122" s="130"/>
      <c r="K122" s="132"/>
      <c r="L122" s="130"/>
      <c r="O122" s="130"/>
      <c r="P122" s="131"/>
      <c r="Q122" s="130"/>
      <c r="R122" s="132"/>
      <c r="S122" s="130"/>
      <c r="V122" s="130"/>
      <c r="W122" s="131"/>
      <c r="X122" s="130"/>
      <c r="Y122" s="132"/>
      <c r="Z122" s="130"/>
      <c r="AC122" s="130"/>
      <c r="AD122" s="131"/>
      <c r="AE122" s="130"/>
      <c r="AF122" s="132"/>
      <c r="AG122" s="130"/>
      <c r="AJ122" s="130"/>
      <c r="AK122" s="131"/>
      <c r="AL122" s="130"/>
      <c r="AM122" s="132"/>
      <c r="AN122" s="130"/>
      <c r="AQ122" s="130"/>
      <c r="AR122" s="131"/>
      <c r="AS122" s="130"/>
      <c r="AT122" s="132"/>
      <c r="AU122" s="130"/>
      <c r="AX122" s="130"/>
      <c r="AY122" s="131"/>
      <c r="AZ122" s="130"/>
      <c r="BA122" s="132"/>
      <c r="BB122" s="130"/>
      <c r="BE122" s="130"/>
      <c r="BF122" s="131"/>
      <c r="BG122" s="130"/>
      <c r="BH122" s="132"/>
      <c r="BI122" s="130"/>
      <c r="BL122" s="130"/>
      <c r="BM122" s="131"/>
      <c r="BN122" s="130"/>
      <c r="BO122" s="132"/>
      <c r="BP122" s="130"/>
      <c r="BS122" s="130"/>
      <c r="BT122" s="131"/>
      <c r="BU122" s="130"/>
      <c r="BV122" s="132"/>
      <c r="BW122" s="130"/>
      <c r="BZ122" s="130"/>
      <c r="CA122" s="131"/>
      <c r="CB122" s="130"/>
      <c r="CC122" s="132"/>
      <c r="CD122" s="130"/>
      <c r="CG122" s="130"/>
      <c r="CH122" s="131"/>
      <c r="CI122" s="130"/>
      <c r="CJ122" s="132"/>
      <c r="CK122" s="130"/>
      <c r="CN122" s="130"/>
      <c r="CO122" s="131"/>
      <c r="CP122" s="130"/>
      <c r="CQ122" s="132"/>
      <c r="CR122" s="130"/>
      <c r="CU122" s="130"/>
      <c r="CV122" s="131"/>
      <c r="CW122" s="130"/>
      <c r="CX122" s="132"/>
      <c r="CY122" s="130"/>
      <c r="DB122" s="130"/>
      <c r="DC122" s="131"/>
      <c r="DD122" s="130"/>
      <c r="DE122" s="132"/>
      <c r="DF122" s="130"/>
      <c r="DI122" s="130"/>
      <c r="DJ122" s="131"/>
      <c r="DK122" s="130"/>
      <c r="DL122" s="132"/>
      <c r="DM122" s="130"/>
      <c r="DP122" s="130"/>
      <c r="DQ122" s="131"/>
      <c r="DR122" s="130"/>
      <c r="DS122" s="132"/>
      <c r="DT122" s="130"/>
      <c r="DW122" s="130"/>
      <c r="DX122" s="131"/>
      <c r="DY122" s="130"/>
      <c r="DZ122" s="132"/>
      <c r="EA122" s="130"/>
      <c r="ED122" s="130"/>
      <c r="EE122" s="131"/>
      <c r="EF122" s="130"/>
      <c r="EG122" s="132"/>
      <c r="EH122" s="130"/>
      <c r="EK122" s="130"/>
      <c r="EL122" s="131"/>
      <c r="EM122" s="130"/>
      <c r="EN122" s="132"/>
      <c r="EO122" s="130"/>
      <c r="ER122" s="130"/>
      <c r="ES122" s="131"/>
      <c r="ET122" s="130"/>
      <c r="EU122" s="132"/>
      <c r="EV122" s="130"/>
      <c r="EY122" s="130"/>
      <c r="EZ122" s="131"/>
      <c r="FA122" s="130"/>
      <c r="FB122" s="132"/>
      <c r="FC122" s="130"/>
      <c r="FF122" s="130"/>
      <c r="FG122" s="131"/>
      <c r="FH122" s="130"/>
      <c r="FI122" s="132"/>
      <c r="FJ122" s="130"/>
      <c r="FM122" s="130"/>
      <c r="FN122" s="131"/>
      <c r="FO122" s="130"/>
      <c r="FP122" s="132"/>
      <c r="FQ122" s="130"/>
      <c r="FT122" s="130"/>
      <c r="FU122" s="131"/>
      <c r="FV122" s="130"/>
      <c r="FW122" s="132"/>
      <c r="FX122" s="130"/>
      <c r="GA122" s="130"/>
      <c r="GB122" s="131"/>
      <c r="GC122" s="130"/>
      <c r="GD122" s="132"/>
      <c r="GE122" s="130"/>
      <c r="GH122" s="130"/>
      <c r="GI122" s="131"/>
      <c r="GJ122" s="130"/>
      <c r="GK122" s="132"/>
      <c r="GL122" s="130"/>
      <c r="GO122" s="130"/>
      <c r="GP122" s="131"/>
      <c r="GQ122" s="130"/>
      <c r="GR122" s="132"/>
      <c r="GS122" s="130"/>
      <c r="GV122" s="130"/>
      <c r="GW122" s="131"/>
      <c r="GX122" s="130"/>
      <c r="GY122" s="132"/>
      <c r="GZ122" s="130"/>
      <c r="HC122" s="130"/>
      <c r="HD122" s="131"/>
      <c r="HE122" s="130"/>
      <c r="HF122" s="132"/>
      <c r="HG122" s="130"/>
      <c r="HJ122" s="130"/>
      <c r="HK122" s="131"/>
      <c r="HL122" s="130"/>
      <c r="HM122" s="132"/>
      <c r="HN122" s="130"/>
      <c r="HQ122" s="130"/>
      <c r="HR122" s="131"/>
      <c r="HS122" s="130"/>
      <c r="HT122" s="132"/>
      <c r="HU122" s="130"/>
      <c r="HX122" s="130"/>
      <c r="HY122" s="131"/>
      <c r="HZ122" s="130"/>
      <c r="IA122" s="132"/>
      <c r="IB122" s="130"/>
      <c r="IE122" s="130"/>
      <c r="IF122" s="131"/>
      <c r="IG122" s="130"/>
      <c r="IH122" s="132"/>
      <c r="II122" s="130"/>
      <c r="IL122" s="130"/>
      <c r="IM122" s="131"/>
      <c r="IN122" s="130"/>
      <c r="IO122" s="132"/>
      <c r="IP122" s="130"/>
      <c r="IS122" s="130"/>
      <c r="IT122" s="131"/>
      <c r="IU122" s="130"/>
      <c r="IV122" s="132"/>
      <c r="IW122" s="130"/>
      <c r="IZ122" s="130"/>
      <c r="JA122" s="131"/>
      <c r="JB122" s="130"/>
      <c r="JC122" s="132"/>
      <c r="JD122" s="130"/>
      <c r="JG122" s="130"/>
      <c r="JH122" s="131"/>
      <c r="JI122" s="130"/>
      <c r="JJ122" s="132"/>
      <c r="JK122" s="130"/>
      <c r="JN122" s="130"/>
      <c r="JO122" s="131"/>
      <c r="JP122" s="130"/>
      <c r="JQ122" s="132"/>
      <c r="JR122" s="130"/>
      <c r="JU122" s="130"/>
      <c r="JV122" s="131"/>
      <c r="JW122" s="130"/>
      <c r="JX122" s="132"/>
      <c r="JY122" s="130"/>
      <c r="KB122" s="130"/>
      <c r="KC122" s="131"/>
      <c r="KD122" s="130"/>
      <c r="KE122" s="132"/>
      <c r="KF122" s="130"/>
      <c r="KI122" s="130"/>
      <c r="KJ122" s="131"/>
      <c r="KK122" s="130"/>
      <c r="KL122" s="132"/>
      <c r="KM122" s="130"/>
      <c r="KP122" s="130"/>
      <c r="KQ122" s="131"/>
      <c r="KR122" s="130"/>
      <c r="KS122" s="132"/>
      <c r="KT122" s="130"/>
      <c r="KW122" s="130"/>
      <c r="KX122" s="131"/>
      <c r="KY122" s="130"/>
      <c r="KZ122" s="132"/>
      <c r="LA122" s="130"/>
      <c r="LD122" s="130"/>
      <c r="LE122" s="131"/>
      <c r="LF122" s="130"/>
      <c r="LG122" s="132"/>
      <c r="LH122" s="130"/>
      <c r="LK122" s="130"/>
      <c r="LL122" s="131"/>
      <c r="LM122" s="130"/>
      <c r="LN122" s="132"/>
      <c r="LO122" s="130"/>
      <c r="LR122" s="130"/>
      <c r="LS122" s="131"/>
      <c r="LT122" s="130"/>
      <c r="LU122" s="132"/>
      <c r="LV122" s="130"/>
      <c r="LY122" s="130"/>
      <c r="LZ122" s="131"/>
      <c r="MA122" s="130"/>
      <c r="MB122" s="132"/>
      <c r="MC122" s="130"/>
      <c r="MF122" s="130"/>
      <c r="MG122" s="131"/>
      <c r="MH122" s="130"/>
      <c r="MI122" s="132"/>
      <c r="MJ122" s="130"/>
      <c r="MM122" s="130"/>
      <c r="MN122" s="131"/>
      <c r="MO122" s="130"/>
      <c r="MP122" s="132"/>
      <c r="MQ122" s="130"/>
      <c r="MT122" s="130"/>
      <c r="MU122" s="131"/>
      <c r="MV122" s="130"/>
      <c r="MW122" s="132"/>
      <c r="MX122" s="130"/>
      <c r="NA122" s="130"/>
      <c r="NB122" s="131"/>
      <c r="NC122" s="130"/>
      <c r="ND122" s="132"/>
      <c r="NE122" s="130"/>
      <c r="NH122" s="130"/>
      <c r="NI122" s="131"/>
      <c r="NJ122" s="130"/>
      <c r="NK122" s="132"/>
      <c r="NL122" s="130"/>
      <c r="NO122" s="130"/>
      <c r="NP122" s="131"/>
      <c r="NQ122" s="130"/>
      <c r="NR122" s="132"/>
      <c r="NS122" s="130"/>
      <c r="NV122" s="130"/>
      <c r="NW122" s="131"/>
      <c r="NX122" s="130"/>
      <c r="NY122" s="132"/>
      <c r="NZ122" s="130"/>
      <c r="OC122" s="130"/>
      <c r="OD122" s="131"/>
      <c r="OE122" s="130"/>
      <c r="OF122" s="132"/>
      <c r="OG122" s="130"/>
      <c r="OI122" s="130"/>
      <c r="OJ122" s="131"/>
      <c r="OK122" s="130"/>
      <c r="OL122" s="132"/>
      <c r="OM122" s="130"/>
      <c r="OO122" s="130"/>
      <c r="OP122" s="131"/>
      <c r="OQ122" s="130"/>
      <c r="OR122" s="132"/>
      <c r="OS122" s="130"/>
    </row>
    <row r="123" spans="1:409" ht="18" x14ac:dyDescent="0.35">
      <c r="A123" s="178" t="s">
        <v>68</v>
      </c>
      <c r="B123" s="177">
        <v>92290867.139999986</v>
      </c>
      <c r="C123" s="185">
        <v>0.12916464263486707</v>
      </c>
      <c r="D123" s="179">
        <v>1146</v>
      </c>
      <c r="E123" s="185">
        <v>0.23825363825363827</v>
      </c>
      <c r="H123" s="178" t="s">
        <v>68</v>
      </c>
      <c r="I123" s="177">
        <v>115387674.17000002</v>
      </c>
      <c r="J123" s="185">
        <v>0.12984317866487</v>
      </c>
      <c r="K123" s="179">
        <v>1431</v>
      </c>
      <c r="L123" s="185">
        <v>0.23806355015804359</v>
      </c>
      <c r="O123" s="178" t="s">
        <v>68</v>
      </c>
      <c r="P123" s="177">
        <v>114421346.02999991</v>
      </c>
      <c r="Q123" s="185">
        <v>0.12981043295958963</v>
      </c>
      <c r="R123" s="179">
        <v>1419</v>
      </c>
      <c r="S123" s="185">
        <v>0.23804730749874181</v>
      </c>
      <c r="V123" s="178" t="s">
        <v>68</v>
      </c>
      <c r="W123" s="177">
        <v>113070281.31999996</v>
      </c>
      <c r="X123" s="185">
        <v>0.13059251847362069</v>
      </c>
      <c r="Y123" s="179">
        <v>1401</v>
      </c>
      <c r="Z123" s="185">
        <v>0.23846808510638298</v>
      </c>
      <c r="AC123" s="178" t="s">
        <v>68</v>
      </c>
      <c r="AD123" s="177">
        <v>110465364.13999996</v>
      </c>
      <c r="AE123" s="185">
        <v>0.13084903450500529</v>
      </c>
      <c r="AF123" s="179">
        <v>1366</v>
      </c>
      <c r="AG123" s="185">
        <v>0.23856095005239258</v>
      </c>
      <c r="AJ123" s="178" t="s">
        <v>68</v>
      </c>
      <c r="AK123" s="177">
        <v>105272168.88000007</v>
      </c>
      <c r="AL123" s="185">
        <v>0.13327088400948636</v>
      </c>
      <c r="AM123" s="179">
        <v>1304</v>
      </c>
      <c r="AN123" s="185">
        <v>0.24166048925129727</v>
      </c>
      <c r="AQ123" s="178" t="s">
        <v>68</v>
      </c>
      <c r="AR123" s="177">
        <v>102389849.74999996</v>
      </c>
      <c r="AS123" s="185">
        <v>0.13376691636718469</v>
      </c>
      <c r="AT123" s="179">
        <v>1268</v>
      </c>
      <c r="AU123" s="185">
        <v>0.24207712867506681</v>
      </c>
      <c r="AX123" s="178" t="s">
        <v>68</v>
      </c>
      <c r="AY123" s="177">
        <v>98785833.989999995</v>
      </c>
      <c r="AZ123" s="185">
        <v>0.13606479038443356</v>
      </c>
      <c r="BA123" s="179">
        <v>1230</v>
      </c>
      <c r="BB123" s="185">
        <v>0.24580335731414868</v>
      </c>
      <c r="BE123" s="178" t="s">
        <v>68</v>
      </c>
      <c r="BF123" s="177">
        <v>97878174.580000058</v>
      </c>
      <c r="BG123" s="185">
        <v>0.13710639133525684</v>
      </c>
      <c r="BH123" s="179">
        <v>1218</v>
      </c>
      <c r="BI123" s="185">
        <v>0.24715909090909091</v>
      </c>
      <c r="BL123" s="178" t="s">
        <v>68</v>
      </c>
      <c r="BM123" s="177">
        <v>94817274.459999979</v>
      </c>
      <c r="BN123" s="185">
        <v>0.1409147280613017</v>
      </c>
      <c r="BO123" s="179">
        <v>1185</v>
      </c>
      <c r="BP123" s="185">
        <v>0.25298889837745514</v>
      </c>
      <c r="BS123" s="178" t="s">
        <v>68</v>
      </c>
      <c r="BT123" s="177">
        <v>93884341.410000101</v>
      </c>
      <c r="BU123" s="185">
        <v>0.14126476679110592</v>
      </c>
      <c r="BV123" s="179">
        <v>1175</v>
      </c>
      <c r="BW123" s="185">
        <v>0.25361536801208723</v>
      </c>
      <c r="BZ123" s="178" t="s">
        <v>68</v>
      </c>
      <c r="CA123" s="177">
        <v>94136287.630000055</v>
      </c>
      <c r="CB123" s="185">
        <v>0.14257640408042654</v>
      </c>
      <c r="CC123" s="179">
        <v>1175</v>
      </c>
      <c r="CD123" s="185">
        <v>0.2553237722729248</v>
      </c>
      <c r="CG123" s="178" t="s">
        <v>68</v>
      </c>
      <c r="CH123" s="177">
        <v>94025915.089999989</v>
      </c>
      <c r="CI123" s="185">
        <v>0.14319890692450127</v>
      </c>
      <c r="CJ123" s="179">
        <v>1173</v>
      </c>
      <c r="CK123" s="185">
        <v>0.25605762933857235</v>
      </c>
      <c r="CN123" s="178" t="s">
        <v>68</v>
      </c>
      <c r="CO123" s="177">
        <v>93974466.829999968</v>
      </c>
      <c r="CP123" s="185">
        <v>0.1445293383912431</v>
      </c>
      <c r="CQ123" s="179">
        <v>1173</v>
      </c>
      <c r="CR123" s="185">
        <v>0.25768892794376097</v>
      </c>
      <c r="CU123" s="178" t="s">
        <v>68</v>
      </c>
      <c r="CV123" s="177">
        <v>93221265.88000001</v>
      </c>
      <c r="CW123" s="185">
        <v>0.14473369587079538</v>
      </c>
      <c r="CX123" s="179">
        <v>1165</v>
      </c>
      <c r="CY123" s="185">
        <v>0.25808595480726626</v>
      </c>
      <c r="DB123" s="178" t="s">
        <v>68</v>
      </c>
      <c r="DC123" s="177">
        <v>92908271.50000006</v>
      </c>
      <c r="DD123" s="185">
        <v>0.14571545616350723</v>
      </c>
      <c r="DE123" s="179">
        <v>1162</v>
      </c>
      <c r="DF123" s="185">
        <v>0.25937500000000002</v>
      </c>
      <c r="DI123" s="178" t="s">
        <v>68</v>
      </c>
      <c r="DJ123" s="177">
        <v>92260538.060000017</v>
      </c>
      <c r="DK123" s="185">
        <v>0.14566313703607361</v>
      </c>
      <c r="DL123" s="179">
        <v>1154</v>
      </c>
      <c r="DM123" s="185">
        <v>0.2591511340669212</v>
      </c>
      <c r="DP123" s="178" t="s">
        <v>68</v>
      </c>
      <c r="DQ123" s="177">
        <v>92557086.860000059</v>
      </c>
      <c r="DR123" s="185">
        <v>0.14725556939262496</v>
      </c>
      <c r="DS123" s="179">
        <v>1158</v>
      </c>
      <c r="DT123" s="185">
        <v>0.26122264831942249</v>
      </c>
      <c r="DW123" s="178" t="s">
        <v>68</v>
      </c>
      <c r="DX123" s="177">
        <v>92419135.330000028</v>
      </c>
      <c r="DY123" s="185">
        <v>0.14789187345763305</v>
      </c>
      <c r="DZ123" s="179">
        <v>1158</v>
      </c>
      <c r="EA123" s="185">
        <v>0.26240652617267163</v>
      </c>
      <c r="ED123" s="178" t="s">
        <v>68</v>
      </c>
      <c r="EE123" s="177">
        <v>92439130.930000067</v>
      </c>
      <c r="EF123" s="185">
        <v>0.14876553641161372</v>
      </c>
      <c r="EG123" s="179">
        <v>1159</v>
      </c>
      <c r="EH123" s="185">
        <v>0.26406926406926406</v>
      </c>
      <c r="EK123" s="178" t="s">
        <v>68</v>
      </c>
      <c r="EL123" s="177">
        <v>92173697.860000014</v>
      </c>
      <c r="EM123" s="185">
        <v>0.14935935614193502</v>
      </c>
      <c r="EN123" s="179">
        <v>1158</v>
      </c>
      <c r="EO123" s="185">
        <v>0.26504921034561685</v>
      </c>
      <c r="ER123" s="178" t="s">
        <v>68</v>
      </c>
      <c r="ES123" s="177">
        <v>91760208.090000048</v>
      </c>
      <c r="ET123" s="185">
        <v>0.14929656494501511</v>
      </c>
      <c r="EU123" s="179">
        <v>1155</v>
      </c>
      <c r="EV123" s="185">
        <v>0.26527331189710612</v>
      </c>
      <c r="EY123" s="178" t="s">
        <v>68</v>
      </c>
      <c r="EZ123" s="177">
        <v>91356548.900000036</v>
      </c>
      <c r="FA123" s="185">
        <v>0.14970182494087464</v>
      </c>
      <c r="FB123" s="179">
        <v>1153</v>
      </c>
      <c r="FC123" s="185">
        <v>0.26615881809787628</v>
      </c>
      <c r="FF123" s="178" t="s">
        <v>68</v>
      </c>
      <c r="FG123" s="177">
        <v>91173002.120000094</v>
      </c>
      <c r="FH123" s="185">
        <v>0.1509528082932021</v>
      </c>
      <c r="FI123" s="179">
        <v>1151</v>
      </c>
      <c r="FJ123" s="185">
        <v>0.2675499767549977</v>
      </c>
      <c r="FM123" s="178" t="s">
        <v>68</v>
      </c>
      <c r="FN123" s="177">
        <v>90835003.13000004</v>
      </c>
      <c r="FO123" s="185">
        <v>0.15127137370409485</v>
      </c>
      <c r="FP123" s="179">
        <v>1149</v>
      </c>
      <c r="FQ123" s="185">
        <v>0.26820728291316526</v>
      </c>
      <c r="FT123" s="178" t="s">
        <v>68</v>
      </c>
      <c r="FU123" s="177">
        <v>90759656.470000103</v>
      </c>
      <c r="FV123" s="185">
        <v>0.15213528698337192</v>
      </c>
      <c r="FW123" s="179">
        <v>1146</v>
      </c>
      <c r="FX123" s="185">
        <v>0.26901408450704223</v>
      </c>
      <c r="GA123" s="178" t="s">
        <v>68</v>
      </c>
      <c r="GB123" s="177">
        <v>90321031.420000091</v>
      </c>
      <c r="GC123" s="185">
        <v>0.15259029583995457</v>
      </c>
      <c r="GD123" s="179">
        <v>1142</v>
      </c>
      <c r="GE123" s="185">
        <v>0.2699125502245332</v>
      </c>
      <c r="GH123" s="178" t="s">
        <v>68</v>
      </c>
      <c r="GI123" s="177">
        <v>90441334.440000042</v>
      </c>
      <c r="GJ123" s="185">
        <v>0.15408647369375567</v>
      </c>
      <c r="GK123" s="179">
        <v>1144</v>
      </c>
      <c r="GL123" s="185">
        <v>0.27212178877259752</v>
      </c>
      <c r="GO123" s="178" t="s">
        <v>68</v>
      </c>
      <c r="GP123" s="177">
        <v>90560846.220000044</v>
      </c>
      <c r="GQ123" s="185">
        <v>0.15602550923462077</v>
      </c>
      <c r="GR123" s="179">
        <v>1146</v>
      </c>
      <c r="GS123" s="185">
        <v>0.27501799856011522</v>
      </c>
      <c r="GV123" s="178" t="s">
        <v>68</v>
      </c>
      <c r="GW123" s="177">
        <v>90421493.850000069</v>
      </c>
      <c r="GX123" s="185">
        <v>0.15708684661220829</v>
      </c>
      <c r="GY123" s="179">
        <v>1146</v>
      </c>
      <c r="GZ123" s="185">
        <v>0.27674474764549628</v>
      </c>
      <c r="HC123" s="178" t="s">
        <v>68</v>
      </c>
      <c r="HD123" s="177">
        <v>90240834.070000052</v>
      </c>
      <c r="HE123" s="185">
        <v>0.15900645650444609</v>
      </c>
      <c r="HF123" s="179">
        <v>1146</v>
      </c>
      <c r="HG123" s="185">
        <v>0.27992183683439181</v>
      </c>
      <c r="HJ123" s="178" t="s">
        <v>68</v>
      </c>
      <c r="HK123" s="177">
        <v>89906919.570000008</v>
      </c>
      <c r="HL123" s="185">
        <v>0.16094524437101718</v>
      </c>
      <c r="HM123" s="179">
        <v>1143</v>
      </c>
      <c r="HN123" s="185">
        <v>0.28299083931666252</v>
      </c>
      <c r="HQ123" s="178" t="s">
        <v>68</v>
      </c>
      <c r="HR123" s="177">
        <v>89363745.980000049</v>
      </c>
      <c r="HS123" s="185">
        <v>0.16232816438734168</v>
      </c>
      <c r="HT123" s="179">
        <v>1139</v>
      </c>
      <c r="HU123" s="185">
        <v>0.28582183186951066</v>
      </c>
      <c r="HX123" s="178" t="s">
        <v>68</v>
      </c>
      <c r="HY123" s="177">
        <v>89596697.88000001</v>
      </c>
      <c r="HZ123" s="185">
        <v>0.16483005347638746</v>
      </c>
      <c r="IA123" s="179">
        <v>1143</v>
      </c>
      <c r="IB123" s="185">
        <v>0.28995433789954339</v>
      </c>
      <c r="IE123" s="178" t="s">
        <v>68</v>
      </c>
      <c r="IF123" s="177">
        <v>89383300.760000065</v>
      </c>
      <c r="IG123" s="185">
        <v>0.16637153947101038</v>
      </c>
      <c r="IH123" s="179">
        <v>1140</v>
      </c>
      <c r="II123" s="185">
        <v>0.29245767060030786</v>
      </c>
      <c r="IL123" s="178" t="s">
        <v>68</v>
      </c>
      <c r="IM123" s="177">
        <v>88791321.679999977</v>
      </c>
      <c r="IN123" s="185">
        <v>0.16806980631455357</v>
      </c>
      <c r="IO123" s="179">
        <v>1134</v>
      </c>
      <c r="IP123" s="185">
        <v>0.29500520291363164</v>
      </c>
      <c r="IS123" s="178" t="s">
        <v>68</v>
      </c>
      <c r="IT123" s="177">
        <v>88890500.740000024</v>
      </c>
      <c r="IU123" s="185">
        <v>0.17074441017537406</v>
      </c>
      <c r="IV123" s="179">
        <v>1137</v>
      </c>
      <c r="IW123" s="185">
        <v>0.29968371112282549</v>
      </c>
      <c r="IZ123" s="178" t="s">
        <v>68</v>
      </c>
      <c r="JA123" s="177">
        <v>88079189.170000076</v>
      </c>
      <c r="JB123" s="185">
        <v>0.17197543222909092</v>
      </c>
      <c r="JC123" s="179">
        <v>1128</v>
      </c>
      <c r="JD123" s="185">
        <v>0.30200803212851407</v>
      </c>
      <c r="JG123" s="178" t="s">
        <v>68</v>
      </c>
      <c r="JH123" s="177">
        <v>86972631.380000055</v>
      </c>
      <c r="JI123" s="185">
        <v>0.17415540654884945</v>
      </c>
      <c r="JJ123" s="179">
        <v>1119</v>
      </c>
      <c r="JK123" s="185">
        <v>0.30632356966876539</v>
      </c>
      <c r="JN123" s="178" t="s">
        <v>68</v>
      </c>
      <c r="JO123" s="177">
        <v>85900116.969999924</v>
      </c>
      <c r="JP123" s="185">
        <v>0.17599180484651589</v>
      </c>
      <c r="JQ123" s="179">
        <v>1107</v>
      </c>
      <c r="JR123" s="185">
        <v>0.30913152750628314</v>
      </c>
      <c r="JU123" s="178" t="s">
        <v>68</v>
      </c>
      <c r="JV123" s="177">
        <v>84440883.109999985</v>
      </c>
      <c r="JW123" s="185">
        <v>0.17713578662724844</v>
      </c>
      <c r="JX123" s="179">
        <v>1091</v>
      </c>
      <c r="JY123" s="185">
        <v>0.31126961483594867</v>
      </c>
      <c r="KB123" s="178" t="s">
        <v>68</v>
      </c>
      <c r="KC123" s="177">
        <v>82873654.960000053</v>
      </c>
      <c r="KD123" s="185">
        <v>0.17725209227858413</v>
      </c>
      <c r="KE123" s="179">
        <v>1072</v>
      </c>
      <c r="KF123" s="185">
        <v>0.3116279069767442</v>
      </c>
      <c r="KI123" s="178" t="s">
        <v>68</v>
      </c>
      <c r="KJ123" s="177">
        <v>81881066.449999899</v>
      </c>
      <c r="KK123" s="185">
        <v>0.17781686869631769</v>
      </c>
      <c r="KL123" s="179">
        <v>1060</v>
      </c>
      <c r="KM123" s="185">
        <v>0.3125</v>
      </c>
      <c r="KP123" s="249" t="s">
        <v>68</v>
      </c>
      <c r="KQ123" s="250">
        <v>81518972.930000082</v>
      </c>
      <c r="KR123" s="251">
        <v>0.18085656901386288</v>
      </c>
      <c r="KS123" s="252">
        <v>1058</v>
      </c>
      <c r="KT123" s="251">
        <v>0.31743174317431744</v>
      </c>
      <c r="KW123" s="249" t="s">
        <v>68</v>
      </c>
      <c r="KX123" s="250">
        <v>80569773</v>
      </c>
      <c r="KY123" s="251">
        <v>0.18178227821670323</v>
      </c>
      <c r="KZ123" s="252">
        <v>1048</v>
      </c>
      <c r="LA123" s="251">
        <v>0.31960963708447698</v>
      </c>
      <c r="LD123" s="249" t="s">
        <v>68</v>
      </c>
      <c r="LE123" s="250">
        <v>79364616.820000052</v>
      </c>
      <c r="LF123" s="251">
        <v>0.18302781036561158</v>
      </c>
      <c r="LG123" s="252">
        <v>1032</v>
      </c>
      <c r="LH123" s="251">
        <v>0.32139520398629712</v>
      </c>
      <c r="LK123" s="249" t="s">
        <v>68</v>
      </c>
      <c r="LL123" s="250">
        <v>78534520.470000014</v>
      </c>
      <c r="LM123" s="251">
        <v>0.18607578092545482</v>
      </c>
      <c r="LN123" s="252">
        <v>1023</v>
      </c>
      <c r="LO123" s="251">
        <v>0.32652409830833068</v>
      </c>
      <c r="LR123" s="249" t="s">
        <v>68</v>
      </c>
      <c r="LS123" s="250">
        <v>77415619.379999995</v>
      </c>
      <c r="LT123" s="251">
        <v>0.18884953980767674</v>
      </c>
      <c r="LU123" s="252">
        <v>1007</v>
      </c>
      <c r="LV123" s="251">
        <v>0.32994757536041941</v>
      </c>
      <c r="LY123" s="249" t="s">
        <v>68</v>
      </c>
      <c r="LZ123" s="250">
        <v>75393161.739999965</v>
      </c>
      <c r="MA123" s="251">
        <v>0.18781654658264105</v>
      </c>
      <c r="MB123" s="252">
        <v>985</v>
      </c>
      <c r="MC123" s="251">
        <v>0.32899131596526388</v>
      </c>
      <c r="MF123" s="249" t="s">
        <v>68</v>
      </c>
      <c r="MG123" s="250">
        <v>74037473.719999954</v>
      </c>
      <c r="MH123" s="251">
        <v>0.1894380404115272</v>
      </c>
      <c r="MI123" s="252">
        <v>971</v>
      </c>
      <c r="MJ123" s="251">
        <v>0.33139931740614337</v>
      </c>
      <c r="MM123" s="249" t="s">
        <v>68</v>
      </c>
      <c r="MN123" s="250">
        <v>72610945.86999999</v>
      </c>
      <c r="MO123" s="251">
        <v>0.1917114590129779</v>
      </c>
      <c r="MP123" s="252">
        <v>954</v>
      </c>
      <c r="MQ123" s="251">
        <v>0.33415061295971982</v>
      </c>
      <c r="MT123" s="249" t="s">
        <v>68</v>
      </c>
      <c r="MU123" s="250">
        <v>71261434.510000005</v>
      </c>
      <c r="MV123" s="251">
        <v>0.19291856471215646</v>
      </c>
      <c r="MW123" s="252">
        <v>939</v>
      </c>
      <c r="MX123" s="251">
        <v>0.33643855249014692</v>
      </c>
      <c r="NA123" s="249" t="s">
        <v>68</v>
      </c>
      <c r="NB123" s="250">
        <v>70045896.379999951</v>
      </c>
      <c r="NC123" s="251">
        <v>0.19254716168128697</v>
      </c>
      <c r="ND123" s="252">
        <v>926</v>
      </c>
      <c r="NE123" s="251">
        <v>0.33684976355038193</v>
      </c>
      <c r="NH123" s="249" t="s">
        <v>68</v>
      </c>
      <c r="NI123" s="250">
        <v>69465939.789999962</v>
      </c>
      <c r="NJ123" s="251">
        <v>0.19524345788678393</v>
      </c>
      <c r="NK123" s="252">
        <v>921</v>
      </c>
      <c r="NL123" s="251">
        <v>0.34161721068249257</v>
      </c>
      <c r="NO123" s="249" t="s">
        <v>68</v>
      </c>
      <c r="NP123" s="250">
        <v>68643719.909999982</v>
      </c>
      <c r="NQ123" s="251">
        <v>0.19663745552293402</v>
      </c>
      <c r="NR123" s="252">
        <v>913</v>
      </c>
      <c r="NS123" s="251">
        <v>0.34387947269303204</v>
      </c>
      <c r="NV123" s="249" t="s">
        <v>68</v>
      </c>
      <c r="NW123" s="250">
        <v>68218604.030000001</v>
      </c>
      <c r="NX123" s="251">
        <v>0.19888427949082027</v>
      </c>
      <c r="NY123" s="252">
        <v>910</v>
      </c>
      <c r="NZ123" s="251">
        <v>0.34799235181644361</v>
      </c>
      <c r="OC123" s="249" t="s">
        <v>68</v>
      </c>
      <c r="OD123" s="250">
        <v>67059057.239999987</v>
      </c>
      <c r="OE123" s="251">
        <v>0.20001525247205271</v>
      </c>
      <c r="OF123" s="252">
        <v>897</v>
      </c>
      <c r="OG123" s="251">
        <v>0.34998049161139289</v>
      </c>
      <c r="OI123" s="249" t="s">
        <v>68</v>
      </c>
      <c r="OJ123" s="250">
        <v>65841468.919999994</v>
      </c>
      <c r="OK123" s="251">
        <v>0.20110197814544159</v>
      </c>
      <c r="OL123" s="252">
        <v>885</v>
      </c>
      <c r="OM123" s="251">
        <v>0.35230891719745222</v>
      </c>
      <c r="OO123" s="249" t="s">
        <v>68</v>
      </c>
      <c r="OP123" s="298">
        <v>0</v>
      </c>
      <c r="OQ123" s="299">
        <v>0</v>
      </c>
      <c r="OR123" s="300">
        <v>0</v>
      </c>
      <c r="OS123" s="299">
        <v>0</v>
      </c>
    </row>
    <row r="124" spans="1:409" ht="18" x14ac:dyDescent="0.35">
      <c r="A124" s="178" t="s">
        <v>69</v>
      </c>
      <c r="B124" s="177">
        <v>381640734.94999999</v>
      </c>
      <c r="C124" s="185">
        <v>0.53412098804909747</v>
      </c>
      <c r="D124" s="179">
        <v>2799</v>
      </c>
      <c r="E124" s="185">
        <v>0.58191268191268186</v>
      </c>
      <c r="H124" s="178" t="s">
        <v>69</v>
      </c>
      <c r="I124" s="177">
        <v>482732945.62000024</v>
      </c>
      <c r="J124" s="185">
        <v>0.54320862740686826</v>
      </c>
      <c r="K124" s="179">
        <v>3524</v>
      </c>
      <c r="L124" s="185">
        <v>0.58625852603560136</v>
      </c>
      <c r="O124" s="178" t="s">
        <v>69</v>
      </c>
      <c r="P124" s="177">
        <v>478799901.71000075</v>
      </c>
      <c r="Q124" s="185">
        <v>0.54319604425636037</v>
      </c>
      <c r="R124" s="179">
        <v>3495</v>
      </c>
      <c r="S124" s="185">
        <v>0.58631102164066429</v>
      </c>
      <c r="V124" s="178" t="s">
        <v>69</v>
      </c>
      <c r="W124" s="177">
        <v>472481481.76000053</v>
      </c>
      <c r="X124" s="185">
        <v>0.5457008323925745</v>
      </c>
      <c r="Y124" s="179">
        <v>3450</v>
      </c>
      <c r="Z124" s="185">
        <v>0.58723404255319145</v>
      </c>
      <c r="AC124" s="178" t="s">
        <v>69</v>
      </c>
      <c r="AD124" s="177">
        <v>460557040.9600004</v>
      </c>
      <c r="AE124" s="185">
        <v>0.54554153343234757</v>
      </c>
      <c r="AF124" s="179">
        <v>3364</v>
      </c>
      <c r="AG124" s="185">
        <v>0.58749563395040172</v>
      </c>
      <c r="AJ124" s="178" t="s">
        <v>69</v>
      </c>
      <c r="AK124" s="177">
        <v>436328436.37000018</v>
      </c>
      <c r="AL124" s="185">
        <v>0.55237654027810523</v>
      </c>
      <c r="AM124" s="179">
        <v>3183</v>
      </c>
      <c r="AN124" s="185">
        <v>0.58988139362490732</v>
      </c>
      <c r="AQ124" s="178" t="s">
        <v>69</v>
      </c>
      <c r="AR124" s="177">
        <v>423434032.26000035</v>
      </c>
      <c r="AS124" s="185">
        <v>0.55319413905423054</v>
      </c>
      <c r="AT124" s="179">
        <v>3090</v>
      </c>
      <c r="AU124" s="185">
        <v>0.58991981672394045</v>
      </c>
      <c r="AX124" s="178" t="s">
        <v>69</v>
      </c>
      <c r="AY124" s="177">
        <v>403785205.44000036</v>
      </c>
      <c r="AZ124" s="185">
        <v>0.55616222609499566</v>
      </c>
      <c r="BA124" s="179">
        <v>2952</v>
      </c>
      <c r="BB124" s="185">
        <v>0.58992805755395683</v>
      </c>
      <c r="BE124" s="178" t="s">
        <v>69</v>
      </c>
      <c r="BF124" s="177">
        <v>397370280.60000044</v>
      </c>
      <c r="BG124" s="185">
        <v>0.55663078547111633</v>
      </c>
      <c r="BH124" s="179">
        <v>2907</v>
      </c>
      <c r="BI124" s="185">
        <v>0.58989448051948057</v>
      </c>
      <c r="BL124" s="178" t="s">
        <v>69</v>
      </c>
      <c r="BM124" s="177">
        <v>373881524.69000024</v>
      </c>
      <c r="BN124" s="185">
        <v>0.55565205474306623</v>
      </c>
      <c r="BO124" s="179">
        <v>2747</v>
      </c>
      <c r="BP124" s="185">
        <v>0.58646456020495308</v>
      </c>
      <c r="BS124" s="178" t="s">
        <v>69</v>
      </c>
      <c r="BT124" s="177">
        <v>369650949.98000014</v>
      </c>
      <c r="BU124" s="185">
        <v>0.55620196572496161</v>
      </c>
      <c r="BV124" s="179">
        <v>2717</v>
      </c>
      <c r="BW124" s="185">
        <v>0.58644506799050289</v>
      </c>
      <c r="BZ124" s="178" t="s">
        <v>69</v>
      </c>
      <c r="CA124" s="177">
        <v>366405531.23000032</v>
      </c>
      <c r="CB124" s="185">
        <v>0.55494840930293265</v>
      </c>
      <c r="CC124" s="179">
        <v>2692</v>
      </c>
      <c r="CD124" s="185">
        <v>0.5849630595393307</v>
      </c>
      <c r="CG124" s="178" t="s">
        <v>69</v>
      </c>
      <c r="CH124" s="177">
        <v>364505212.7500006</v>
      </c>
      <c r="CI124" s="185">
        <v>0.55513150799033473</v>
      </c>
      <c r="CJ124" s="179">
        <v>2679</v>
      </c>
      <c r="CK124" s="185">
        <v>0.58480681074001306</v>
      </c>
      <c r="CN124" s="178" t="s">
        <v>69</v>
      </c>
      <c r="CO124" s="177">
        <v>362095670.05000049</v>
      </c>
      <c r="CP124" s="185">
        <v>0.55689007229305976</v>
      </c>
      <c r="CQ124" s="179">
        <v>2660</v>
      </c>
      <c r="CR124" s="185">
        <v>0.58435852372583474</v>
      </c>
      <c r="CU124" s="178" t="s">
        <v>69</v>
      </c>
      <c r="CV124" s="177">
        <v>358545667.82000047</v>
      </c>
      <c r="CW124" s="185">
        <v>0.55667169022196905</v>
      </c>
      <c r="CX124" s="179">
        <v>2636</v>
      </c>
      <c r="CY124" s="185">
        <v>0.58396101019051838</v>
      </c>
      <c r="DB124" s="178" t="s">
        <v>69</v>
      </c>
      <c r="DC124" s="177">
        <v>355764530.15000051</v>
      </c>
      <c r="DD124" s="185">
        <v>0.55797390222250676</v>
      </c>
      <c r="DE124" s="179">
        <v>2616</v>
      </c>
      <c r="DF124" s="185">
        <v>0.58392857142857146</v>
      </c>
      <c r="DI124" s="178" t="s">
        <v>69</v>
      </c>
      <c r="DJ124" s="177">
        <v>354720615.54000068</v>
      </c>
      <c r="DK124" s="185">
        <v>0.56004136456825138</v>
      </c>
      <c r="DL124" s="179">
        <v>2608</v>
      </c>
      <c r="DM124" s="185">
        <v>0.58567258028295532</v>
      </c>
      <c r="DP124" s="178" t="s">
        <v>69</v>
      </c>
      <c r="DQ124" s="177">
        <v>351772908.67000055</v>
      </c>
      <c r="DR124" s="185">
        <v>0.55966022398104631</v>
      </c>
      <c r="DS124" s="179">
        <v>2588</v>
      </c>
      <c r="DT124" s="185">
        <v>0.5838032934807128</v>
      </c>
      <c r="DW124" s="178" t="s">
        <v>69</v>
      </c>
      <c r="DX124" s="177">
        <v>349583778.69000059</v>
      </c>
      <c r="DY124" s="185">
        <v>0.55941445217222585</v>
      </c>
      <c r="DZ124" s="179">
        <v>2573</v>
      </c>
      <c r="EA124" s="185">
        <v>0.58305007931112618</v>
      </c>
      <c r="ED124" s="178" t="s">
        <v>69</v>
      </c>
      <c r="EE124" s="177">
        <v>346604606.37000012</v>
      </c>
      <c r="EF124" s="185">
        <v>0.55780295282541614</v>
      </c>
      <c r="EG124" s="179">
        <v>2551</v>
      </c>
      <c r="EH124" s="185">
        <v>0.58122579175210753</v>
      </c>
      <c r="EK124" s="178" t="s">
        <v>69</v>
      </c>
      <c r="EL124" s="177">
        <v>344535882.94000018</v>
      </c>
      <c r="EM124" s="185">
        <v>0.55829004193660658</v>
      </c>
      <c r="EN124" s="179">
        <v>2537</v>
      </c>
      <c r="EO124" s="185">
        <v>0.58068207827878238</v>
      </c>
      <c r="ER124" s="178" t="s">
        <v>69</v>
      </c>
      <c r="ES124" s="177">
        <v>343216966.27000034</v>
      </c>
      <c r="ET124" s="185">
        <v>0.55842412698870481</v>
      </c>
      <c r="EU124" s="179">
        <v>2528</v>
      </c>
      <c r="EV124" s="185">
        <v>0.58061552595314658</v>
      </c>
      <c r="EY124" s="178" t="s">
        <v>69</v>
      </c>
      <c r="EZ124" s="177">
        <v>341573020.76000041</v>
      </c>
      <c r="FA124" s="185">
        <v>0.5597201861719987</v>
      </c>
      <c r="FB124" s="179">
        <v>2517</v>
      </c>
      <c r="FC124" s="185">
        <v>0.58102493074792239</v>
      </c>
      <c r="FF124" s="178" t="s">
        <v>69</v>
      </c>
      <c r="FG124" s="177">
        <v>339020562.61000019</v>
      </c>
      <c r="FH124" s="185">
        <v>0.56130767667125736</v>
      </c>
      <c r="FI124" s="179">
        <v>2500</v>
      </c>
      <c r="FJ124" s="185">
        <v>0.58112505811250581</v>
      </c>
      <c r="FM124" s="178" t="s">
        <v>69</v>
      </c>
      <c r="FN124" s="177">
        <v>337541094.40999997</v>
      </c>
      <c r="FO124" s="185">
        <v>0.56212146500296201</v>
      </c>
      <c r="FP124" s="179">
        <v>2490</v>
      </c>
      <c r="FQ124" s="185">
        <v>0.58123249299719892</v>
      </c>
      <c r="FT124" s="178" t="s">
        <v>69</v>
      </c>
      <c r="FU124" s="177">
        <v>335171891.74000001</v>
      </c>
      <c r="FV124" s="185">
        <v>0.56182971511664326</v>
      </c>
      <c r="FW124" s="179">
        <v>2474</v>
      </c>
      <c r="FX124" s="185">
        <v>0.58075117370892015</v>
      </c>
      <c r="GA124" s="178" t="s">
        <v>69</v>
      </c>
      <c r="GB124" s="177">
        <v>332230300.04000008</v>
      </c>
      <c r="GC124" s="185">
        <v>0.56127702455438178</v>
      </c>
      <c r="GD124" s="179">
        <v>2454</v>
      </c>
      <c r="GE124" s="185">
        <v>0.58000472701489014</v>
      </c>
      <c r="GH124" s="178" t="s">
        <v>69</v>
      </c>
      <c r="GI124" s="177">
        <v>329221174.63999993</v>
      </c>
      <c r="GJ124" s="185">
        <v>0.56089983832832158</v>
      </c>
      <c r="GK124" s="179">
        <v>2431</v>
      </c>
      <c r="GL124" s="185">
        <v>0.57825880114176975</v>
      </c>
      <c r="GO124" s="178" t="s">
        <v>69</v>
      </c>
      <c r="GP124" s="177">
        <v>325346418.26000023</v>
      </c>
      <c r="GQ124" s="185">
        <v>0.56053297540262803</v>
      </c>
      <c r="GR124" s="179">
        <v>2404</v>
      </c>
      <c r="GS124" s="185">
        <v>0.57691384689224867</v>
      </c>
      <c r="GV124" s="178" t="s">
        <v>69</v>
      </c>
      <c r="GW124" s="177">
        <v>323061068.26000017</v>
      </c>
      <c r="GX124" s="185">
        <v>0.56124536673018877</v>
      </c>
      <c r="GY124" s="179">
        <v>2387</v>
      </c>
      <c r="GZ124" s="185">
        <v>0.57643081381308858</v>
      </c>
      <c r="HC124" s="178" t="s">
        <v>69</v>
      </c>
      <c r="HD124" s="177">
        <v>318356615.75999999</v>
      </c>
      <c r="HE124" s="185">
        <v>0.56095178971283044</v>
      </c>
      <c r="HF124" s="179">
        <v>2353</v>
      </c>
      <c r="HG124" s="185">
        <v>0.57474352711284804</v>
      </c>
      <c r="HJ124" s="178" t="s">
        <v>69</v>
      </c>
      <c r="HK124" s="177">
        <v>312065195.35000008</v>
      </c>
      <c r="HL124" s="185">
        <v>0.55863785974994196</v>
      </c>
      <c r="HM124" s="179">
        <v>2310</v>
      </c>
      <c r="HN124" s="185">
        <v>0.5719237435008665</v>
      </c>
      <c r="HQ124" s="178" t="s">
        <v>69</v>
      </c>
      <c r="HR124" s="177">
        <v>306557759.20000011</v>
      </c>
      <c r="HS124" s="185">
        <v>0.55685846406628781</v>
      </c>
      <c r="HT124" s="179">
        <v>2269</v>
      </c>
      <c r="HU124" s="185">
        <v>0.56938519447929736</v>
      </c>
      <c r="HX124" s="178" t="s">
        <v>69</v>
      </c>
      <c r="HY124" s="177">
        <v>300898332.21000016</v>
      </c>
      <c r="HZ124" s="185">
        <v>0.55355933156774639</v>
      </c>
      <c r="IA124" s="179">
        <v>2228</v>
      </c>
      <c r="IB124" s="185">
        <v>0.56519533231861996</v>
      </c>
      <c r="IE124" s="178" t="s">
        <v>69</v>
      </c>
      <c r="IF124" s="177">
        <v>296318942.81000012</v>
      </c>
      <c r="IG124" s="185">
        <v>0.5515464104653407</v>
      </c>
      <c r="IH124" s="179">
        <v>2195</v>
      </c>
      <c r="II124" s="185">
        <v>0.56310928681375061</v>
      </c>
      <c r="IL124" s="178" t="s">
        <v>69</v>
      </c>
      <c r="IM124" s="177">
        <v>291644835.70999992</v>
      </c>
      <c r="IN124" s="185">
        <v>0.55204371466699731</v>
      </c>
      <c r="IO124" s="179">
        <v>2162</v>
      </c>
      <c r="IP124" s="185">
        <v>0.56243496357960454</v>
      </c>
      <c r="IS124" s="178" t="s">
        <v>69</v>
      </c>
      <c r="IT124" s="177">
        <v>285283442.04000008</v>
      </c>
      <c r="IU124" s="185">
        <v>0.54798378497603584</v>
      </c>
      <c r="IV124" s="179">
        <v>2114</v>
      </c>
      <c r="IW124" s="185">
        <v>0.55719557195571956</v>
      </c>
      <c r="IZ124" s="178" t="s">
        <v>69</v>
      </c>
      <c r="JA124" s="177">
        <v>279233839.20999998</v>
      </c>
      <c r="JB124" s="185">
        <v>0.54520665600637008</v>
      </c>
      <c r="JC124" s="179">
        <v>2071</v>
      </c>
      <c r="JD124" s="185">
        <v>0.55448460508701469</v>
      </c>
      <c r="JG124" s="178" t="s">
        <v>69</v>
      </c>
      <c r="JH124" s="177">
        <v>270939798.59999996</v>
      </c>
      <c r="JI124" s="185">
        <v>0.54253424355166791</v>
      </c>
      <c r="JJ124" s="179">
        <v>2012</v>
      </c>
      <c r="JK124" s="185">
        <v>0.55078018067341916</v>
      </c>
      <c r="JN124" s="178" t="s">
        <v>69</v>
      </c>
      <c r="JO124" s="177">
        <v>265248587.72999975</v>
      </c>
      <c r="JP124" s="185">
        <v>0.54344021095914585</v>
      </c>
      <c r="JQ124" s="179">
        <v>1969</v>
      </c>
      <c r="JR124" s="185">
        <v>0.54984641161686676</v>
      </c>
      <c r="JU124" s="178" t="s">
        <v>69</v>
      </c>
      <c r="JV124" s="177">
        <v>258728181.62000003</v>
      </c>
      <c r="JW124" s="185">
        <v>0.5427468103832378</v>
      </c>
      <c r="JX124" s="179">
        <v>1922</v>
      </c>
      <c r="JY124" s="185">
        <v>0.54835948644793153</v>
      </c>
      <c r="KB124" s="178" t="s">
        <v>69</v>
      </c>
      <c r="KC124" s="177">
        <v>253476581.73000011</v>
      </c>
      <c r="KD124" s="185">
        <v>0.54214158259282375</v>
      </c>
      <c r="KE124" s="179">
        <v>1885</v>
      </c>
      <c r="KF124" s="185">
        <v>0.54796511627906974</v>
      </c>
      <c r="KI124" s="178" t="s">
        <v>69</v>
      </c>
      <c r="KJ124" s="177">
        <v>249571303.60999981</v>
      </c>
      <c r="KK124" s="185">
        <v>0.54198106654469724</v>
      </c>
      <c r="KL124" s="179">
        <v>1857</v>
      </c>
      <c r="KM124" s="185">
        <v>0.54746462264150941</v>
      </c>
      <c r="KP124" s="249" t="s">
        <v>69</v>
      </c>
      <c r="KQ124" s="250">
        <v>242919176.54000008</v>
      </c>
      <c r="KR124" s="251">
        <v>0.53893624070095636</v>
      </c>
      <c r="KS124" s="252">
        <v>1809</v>
      </c>
      <c r="KT124" s="251">
        <v>0.54275427542754273</v>
      </c>
      <c r="KW124" s="249" t="s">
        <v>69</v>
      </c>
      <c r="KX124" s="250">
        <v>237624999.05000007</v>
      </c>
      <c r="KY124" s="251">
        <v>0.53613175363608079</v>
      </c>
      <c r="KZ124" s="252">
        <v>1770</v>
      </c>
      <c r="LA124" s="251">
        <v>0.53979871912168342</v>
      </c>
      <c r="LD124" s="249" t="s">
        <v>69</v>
      </c>
      <c r="LE124" s="250">
        <v>232233644.83000019</v>
      </c>
      <c r="LF124" s="251">
        <v>0.53556883671299549</v>
      </c>
      <c r="LG124" s="252">
        <v>1730</v>
      </c>
      <c r="LH124" s="251">
        <v>0.53877296792276552</v>
      </c>
      <c r="LK124" s="249" t="s">
        <v>69</v>
      </c>
      <c r="LL124" s="250">
        <v>225539457.79000014</v>
      </c>
      <c r="LM124" s="251">
        <v>0.53438195696132607</v>
      </c>
      <c r="LN124" s="252">
        <v>1678</v>
      </c>
      <c r="LO124" s="251">
        <v>0.53558889243536545</v>
      </c>
      <c r="LR124" s="249" t="s">
        <v>69</v>
      </c>
      <c r="LS124" s="250">
        <v>218123537.99000028</v>
      </c>
      <c r="LT124" s="251">
        <v>0.53209584965583534</v>
      </c>
      <c r="LU124" s="252">
        <v>1624</v>
      </c>
      <c r="LV124" s="251">
        <v>0.5321100917431193</v>
      </c>
      <c r="LY124" s="249" t="s">
        <v>69</v>
      </c>
      <c r="LZ124" s="250">
        <v>214695202.87000015</v>
      </c>
      <c r="MA124" s="251">
        <v>0.53484043698766059</v>
      </c>
      <c r="MB124" s="252">
        <v>1600</v>
      </c>
      <c r="MC124" s="251">
        <v>0.53440213760855049</v>
      </c>
      <c r="MF124" s="249" t="s">
        <v>69</v>
      </c>
      <c r="MG124" s="250">
        <v>209675828.58000013</v>
      </c>
      <c r="MH124" s="251">
        <v>0.5364928878864309</v>
      </c>
      <c r="MI124" s="252">
        <v>1564</v>
      </c>
      <c r="MJ124" s="251">
        <v>0.53378839590443683</v>
      </c>
      <c r="MM124" s="249" t="s">
        <v>69</v>
      </c>
      <c r="MN124" s="250">
        <v>204753484.35000029</v>
      </c>
      <c r="MO124" s="251">
        <v>0.54060154088899626</v>
      </c>
      <c r="MP124" s="252">
        <v>1527</v>
      </c>
      <c r="MQ124" s="251">
        <v>0.5348511383537653</v>
      </c>
      <c r="MT124" s="249" t="s">
        <v>69</v>
      </c>
      <c r="MU124" s="250">
        <v>199672520.60000023</v>
      </c>
      <c r="MV124" s="251">
        <v>0.54055235277652192</v>
      </c>
      <c r="MW124" s="252">
        <v>1489</v>
      </c>
      <c r="MX124" s="251">
        <v>0.53350053744177717</v>
      </c>
      <c r="NA124" s="249" t="s">
        <v>69</v>
      </c>
      <c r="NB124" s="250">
        <v>196729163.40000024</v>
      </c>
      <c r="NC124" s="251">
        <v>0.5407831720377535</v>
      </c>
      <c r="ND124" s="252">
        <v>1466</v>
      </c>
      <c r="NE124" s="251">
        <v>0.53328483084758094</v>
      </c>
      <c r="NH124" s="249" t="s">
        <v>69</v>
      </c>
      <c r="NI124" s="250">
        <v>191002823.23000023</v>
      </c>
      <c r="NJ124" s="251">
        <v>0.53683937461005604</v>
      </c>
      <c r="NK124" s="252">
        <v>1425</v>
      </c>
      <c r="NL124" s="251">
        <v>0.52856083086053407</v>
      </c>
      <c r="NO124" s="249" t="s">
        <v>69</v>
      </c>
      <c r="NP124" s="250">
        <v>187968823.33000019</v>
      </c>
      <c r="NQ124" s="251">
        <v>0.5384572861976642</v>
      </c>
      <c r="NR124" s="252">
        <v>1403</v>
      </c>
      <c r="NS124" s="251">
        <v>0.52843691148775895</v>
      </c>
      <c r="NV124" s="249" t="s">
        <v>69</v>
      </c>
      <c r="NW124" s="250">
        <v>184183741.62000018</v>
      </c>
      <c r="NX124" s="251">
        <v>0.53696863585640187</v>
      </c>
      <c r="NY124" s="252">
        <v>1374</v>
      </c>
      <c r="NZ124" s="251">
        <v>0.52543021032504778</v>
      </c>
      <c r="OC124" s="249" t="s">
        <v>69</v>
      </c>
      <c r="OD124" s="250">
        <v>179245228.77000019</v>
      </c>
      <c r="OE124" s="251">
        <v>0.53462993907789746</v>
      </c>
      <c r="OF124" s="252">
        <v>1341</v>
      </c>
      <c r="OG124" s="251">
        <v>0.52321498244245024</v>
      </c>
      <c r="OI124" s="249" t="s">
        <v>69</v>
      </c>
      <c r="OJ124" s="250">
        <v>174798620.48000017</v>
      </c>
      <c r="OK124" s="251">
        <v>0.5338937440526097</v>
      </c>
      <c r="OL124" s="252">
        <v>1308</v>
      </c>
      <c r="OM124" s="251">
        <v>0.52070063694267521</v>
      </c>
      <c r="OO124" s="249" t="s">
        <v>69</v>
      </c>
      <c r="OP124" s="298">
        <v>0</v>
      </c>
      <c r="OQ124" s="299">
        <v>0</v>
      </c>
      <c r="OR124" s="300">
        <v>0</v>
      </c>
      <c r="OS124" s="299">
        <v>0</v>
      </c>
    </row>
    <row r="125" spans="1:409" ht="18" x14ac:dyDescent="0.35">
      <c r="A125" s="178" t="s">
        <v>70</v>
      </c>
      <c r="B125" s="177">
        <v>154632366.39999998</v>
      </c>
      <c r="C125" s="185">
        <v>0.21641398509715884</v>
      </c>
      <c r="D125" s="179">
        <v>654</v>
      </c>
      <c r="E125" s="185">
        <v>0.13596673596673597</v>
      </c>
      <c r="H125" s="178" t="s">
        <v>70</v>
      </c>
      <c r="I125" s="177">
        <v>191598846.22999999</v>
      </c>
      <c r="J125" s="185">
        <v>0.21560191243973348</v>
      </c>
      <c r="K125" s="179">
        <v>811</v>
      </c>
      <c r="L125" s="185">
        <v>0.13491931458991849</v>
      </c>
      <c r="O125" s="178" t="s">
        <v>70</v>
      </c>
      <c r="P125" s="177">
        <v>189706949.23999992</v>
      </c>
      <c r="Q125" s="185">
        <v>0.2152215654745982</v>
      </c>
      <c r="R125" s="179">
        <v>804</v>
      </c>
      <c r="S125" s="185">
        <v>0.13487669854051335</v>
      </c>
      <c r="V125" s="178" t="s">
        <v>70</v>
      </c>
      <c r="W125" s="177">
        <v>186002228.39999998</v>
      </c>
      <c r="X125" s="185">
        <v>0.21482655888789312</v>
      </c>
      <c r="Y125" s="179">
        <v>789</v>
      </c>
      <c r="Z125" s="185">
        <v>0.13429787234042553</v>
      </c>
      <c r="AC125" s="178" t="s">
        <v>70</v>
      </c>
      <c r="AD125" s="177">
        <v>180792252.72999996</v>
      </c>
      <c r="AE125" s="185">
        <v>0.2141530234375002</v>
      </c>
      <c r="AF125" s="179">
        <v>766</v>
      </c>
      <c r="AG125" s="185">
        <v>0.13377575969263011</v>
      </c>
      <c r="AJ125" s="178" t="s">
        <v>70</v>
      </c>
      <c r="AK125" s="177">
        <v>165835231.69999996</v>
      </c>
      <c r="AL125" s="185">
        <v>0.20994160340488444</v>
      </c>
      <c r="AM125" s="179">
        <v>702</v>
      </c>
      <c r="AN125" s="185">
        <v>0.13009636767976279</v>
      </c>
      <c r="AQ125" s="178" t="s">
        <v>70</v>
      </c>
      <c r="AR125" s="177">
        <v>161293259.95999995</v>
      </c>
      <c r="AS125" s="185">
        <v>0.21072110241728237</v>
      </c>
      <c r="AT125" s="179">
        <v>683</v>
      </c>
      <c r="AU125" s="185">
        <v>0.13039327987781596</v>
      </c>
      <c r="AX125" s="178" t="s">
        <v>70</v>
      </c>
      <c r="AY125" s="177">
        <v>151276415.47</v>
      </c>
      <c r="AZ125" s="185">
        <v>0.20836382029348124</v>
      </c>
      <c r="BA125" s="179">
        <v>641</v>
      </c>
      <c r="BB125" s="185">
        <v>0.12809752198241406</v>
      </c>
      <c r="BE125" s="178" t="s">
        <v>70</v>
      </c>
      <c r="BF125" s="177">
        <v>147655934.31</v>
      </c>
      <c r="BG125" s="185">
        <v>0.20683438774119225</v>
      </c>
      <c r="BH125" s="179">
        <v>625</v>
      </c>
      <c r="BI125" s="185">
        <v>0.12682629870129869</v>
      </c>
      <c r="BL125" s="178" t="s">
        <v>70</v>
      </c>
      <c r="BM125" s="177">
        <v>138707302.82000008</v>
      </c>
      <c r="BN125" s="185">
        <v>0.20614283597914065</v>
      </c>
      <c r="BO125" s="179">
        <v>589</v>
      </c>
      <c r="BP125" s="185">
        <v>0.1257472245943638</v>
      </c>
      <c r="BS125" s="178" t="s">
        <v>70</v>
      </c>
      <c r="BT125" s="177">
        <v>136950339.37</v>
      </c>
      <c r="BU125" s="185">
        <v>0.20606479698866154</v>
      </c>
      <c r="BV125" s="179">
        <v>582</v>
      </c>
      <c r="BW125" s="185">
        <v>0.12562054824088065</v>
      </c>
      <c r="BZ125" s="178" t="s">
        <v>70</v>
      </c>
      <c r="CA125" s="177">
        <v>135651868.47999999</v>
      </c>
      <c r="CB125" s="185">
        <v>0.20545483682857382</v>
      </c>
      <c r="CC125" s="179">
        <v>576</v>
      </c>
      <c r="CD125" s="185">
        <v>0.12516297262059975</v>
      </c>
      <c r="CG125" s="178" t="s">
        <v>70</v>
      </c>
      <c r="CH125" s="177">
        <v>134289240.09000003</v>
      </c>
      <c r="CI125" s="185">
        <v>0.20451885391599992</v>
      </c>
      <c r="CJ125" s="179">
        <v>570</v>
      </c>
      <c r="CK125" s="185">
        <v>0.12442698100851342</v>
      </c>
      <c r="CN125" s="178" t="s">
        <v>70</v>
      </c>
      <c r="CO125" s="177">
        <v>132785238.62000006</v>
      </c>
      <c r="CP125" s="185">
        <v>0.20421890470088189</v>
      </c>
      <c r="CQ125" s="179">
        <v>564</v>
      </c>
      <c r="CR125" s="185">
        <v>0.12390158172231985</v>
      </c>
      <c r="CU125" s="178" t="s">
        <v>70</v>
      </c>
      <c r="CV125" s="177">
        <v>131794255.63000004</v>
      </c>
      <c r="CW125" s="185">
        <v>0.20462144052436337</v>
      </c>
      <c r="CX125" s="179">
        <v>560</v>
      </c>
      <c r="CY125" s="185">
        <v>0.12405848471422241</v>
      </c>
      <c r="DB125" s="178" t="s">
        <v>70</v>
      </c>
      <c r="DC125" s="177">
        <v>130057963.3</v>
      </c>
      <c r="DD125" s="185">
        <v>0.20398028231486548</v>
      </c>
      <c r="DE125" s="179">
        <v>553</v>
      </c>
      <c r="DF125" s="185">
        <v>0.12343750000000001</v>
      </c>
      <c r="DI125" s="178" t="s">
        <v>70</v>
      </c>
      <c r="DJ125" s="177">
        <v>127175257.94000004</v>
      </c>
      <c r="DK125" s="185">
        <v>0.20078732917062539</v>
      </c>
      <c r="DL125" s="179">
        <v>541</v>
      </c>
      <c r="DM125" s="185">
        <v>0.12149112957556703</v>
      </c>
      <c r="DP125" s="178" t="s">
        <v>70</v>
      </c>
      <c r="DQ125" s="177">
        <v>126939721.23000003</v>
      </c>
      <c r="DR125" s="185">
        <v>0.20195731696416452</v>
      </c>
      <c r="DS125" s="179">
        <v>540</v>
      </c>
      <c r="DT125" s="185">
        <v>0.12181367020076697</v>
      </c>
      <c r="DW125" s="178" t="s">
        <v>70</v>
      </c>
      <c r="DX125" s="177">
        <v>126258440.35000007</v>
      </c>
      <c r="DY125" s="185">
        <v>0.20204254472330083</v>
      </c>
      <c r="DZ125" s="179">
        <v>537</v>
      </c>
      <c r="EA125" s="185">
        <v>0.12168592794017676</v>
      </c>
      <c r="ED125" s="178" t="s">
        <v>70</v>
      </c>
      <c r="EE125" s="177">
        <v>125522332.84999998</v>
      </c>
      <c r="EF125" s="185">
        <v>0.20200749390653489</v>
      </c>
      <c r="EG125" s="179">
        <v>534</v>
      </c>
      <c r="EH125" s="185">
        <v>0.12166780587833219</v>
      </c>
      <c r="EK125" s="178" t="s">
        <v>70</v>
      </c>
      <c r="EL125" s="177">
        <v>124781523.15000001</v>
      </c>
      <c r="EM125" s="185">
        <v>0.20219746401410085</v>
      </c>
      <c r="EN125" s="179">
        <v>531</v>
      </c>
      <c r="EO125" s="185">
        <v>0.121538109407187</v>
      </c>
      <c r="ER125" s="178" t="s">
        <v>70</v>
      </c>
      <c r="ES125" s="177">
        <v>124313567.72999997</v>
      </c>
      <c r="ET125" s="185">
        <v>0.20226184121057028</v>
      </c>
      <c r="EU125" s="179">
        <v>529</v>
      </c>
      <c r="EV125" s="185">
        <v>0.12149747358750575</v>
      </c>
      <c r="EY125" s="178" t="s">
        <v>70</v>
      </c>
      <c r="EZ125" s="177">
        <v>122684234.38</v>
      </c>
      <c r="FA125" s="185">
        <v>0.20103707943547316</v>
      </c>
      <c r="FB125" s="179">
        <v>522</v>
      </c>
      <c r="FC125" s="185">
        <v>0.12049861495844875</v>
      </c>
      <c r="FF125" s="178" t="s">
        <v>70</v>
      </c>
      <c r="FG125" s="177">
        <v>122130427.04999995</v>
      </c>
      <c r="FH125" s="185">
        <v>0.20220822516056386</v>
      </c>
      <c r="FI125" s="179">
        <v>519</v>
      </c>
      <c r="FJ125" s="185">
        <v>0.1206415620641562</v>
      </c>
      <c r="FM125" s="178" t="s">
        <v>70</v>
      </c>
      <c r="FN125" s="177">
        <v>121093904.02</v>
      </c>
      <c r="FO125" s="185">
        <v>0.20166280153126698</v>
      </c>
      <c r="FP125" s="179">
        <v>515</v>
      </c>
      <c r="FQ125" s="185">
        <v>0.12021475256769375</v>
      </c>
      <c r="FT125" s="178" t="s">
        <v>70</v>
      </c>
      <c r="FU125" s="177">
        <v>119986332.64</v>
      </c>
      <c r="FV125" s="185">
        <v>0.20112631382978507</v>
      </c>
      <c r="FW125" s="179">
        <v>511</v>
      </c>
      <c r="FX125" s="185">
        <v>0.11995305164319249</v>
      </c>
      <c r="GA125" s="178" t="s">
        <v>70</v>
      </c>
      <c r="GB125" s="177">
        <v>118722909.89999999</v>
      </c>
      <c r="GC125" s="185">
        <v>0.20057304107147064</v>
      </c>
      <c r="GD125" s="179">
        <v>506</v>
      </c>
      <c r="GE125" s="185">
        <v>0.11959347671945167</v>
      </c>
      <c r="GH125" s="178" t="s">
        <v>70</v>
      </c>
      <c r="GI125" s="177">
        <v>118229341.82000001</v>
      </c>
      <c r="GJ125" s="185">
        <v>0.20142938492646006</v>
      </c>
      <c r="GK125" s="179">
        <v>504</v>
      </c>
      <c r="GL125" s="185">
        <v>0.11988582302568981</v>
      </c>
      <c r="GO125" s="178" t="s">
        <v>70</v>
      </c>
      <c r="GP125" s="177">
        <v>115285178.53</v>
      </c>
      <c r="GQ125" s="185">
        <v>0.19862257739564895</v>
      </c>
      <c r="GR125" s="179">
        <v>492</v>
      </c>
      <c r="GS125" s="185">
        <v>0.11807055435565154</v>
      </c>
      <c r="GV125" s="178" t="s">
        <v>70</v>
      </c>
      <c r="GW125" s="177">
        <v>113570404.36000001</v>
      </c>
      <c r="GX125" s="185">
        <v>0.1973028306630413</v>
      </c>
      <c r="GY125" s="179">
        <v>485</v>
      </c>
      <c r="GZ125" s="185">
        <v>0.11712146824438542</v>
      </c>
      <c r="HC125" s="178" t="s">
        <v>70</v>
      </c>
      <c r="HD125" s="177">
        <v>111068569.75</v>
      </c>
      <c r="HE125" s="185">
        <v>0.1957054130424484</v>
      </c>
      <c r="HF125" s="179">
        <v>474</v>
      </c>
      <c r="HG125" s="185">
        <v>0.11577918905715681</v>
      </c>
      <c r="HJ125" s="178" t="s">
        <v>70</v>
      </c>
      <c r="HK125" s="177">
        <v>109486826.20000005</v>
      </c>
      <c r="HL125" s="185">
        <v>0.19599585974521552</v>
      </c>
      <c r="HM125" s="179">
        <v>467</v>
      </c>
      <c r="HN125" s="185">
        <v>0.11562267888091111</v>
      </c>
      <c r="HQ125" s="178" t="s">
        <v>70</v>
      </c>
      <c r="HR125" s="177">
        <v>107658974.99000004</v>
      </c>
      <c r="HS125" s="185">
        <v>0.19556122674021129</v>
      </c>
      <c r="HT125" s="179">
        <v>459</v>
      </c>
      <c r="HU125" s="185">
        <v>0.11518193224592221</v>
      </c>
      <c r="HX125" s="178" t="s">
        <v>70</v>
      </c>
      <c r="HY125" s="177">
        <v>106493296.69000006</v>
      </c>
      <c r="HZ125" s="185">
        <v>0.19591453930366101</v>
      </c>
      <c r="IA125" s="179">
        <v>454</v>
      </c>
      <c r="IB125" s="185">
        <v>0.11516996448503297</v>
      </c>
      <c r="IE125" s="178" t="s">
        <v>70</v>
      </c>
      <c r="IF125" s="177">
        <v>104156148.02000003</v>
      </c>
      <c r="IG125" s="185">
        <v>0.19386863702859097</v>
      </c>
      <c r="IH125" s="179">
        <v>444</v>
      </c>
      <c r="II125" s="185">
        <v>0.11390456644433043</v>
      </c>
      <c r="IL125" s="178" t="s">
        <v>70</v>
      </c>
      <c r="IM125" s="177">
        <v>101074194.38000004</v>
      </c>
      <c r="IN125" s="185">
        <v>0.19131960141407087</v>
      </c>
      <c r="IO125" s="179">
        <v>430</v>
      </c>
      <c r="IP125" s="185">
        <v>0.11186264308012488</v>
      </c>
      <c r="IS125" s="178" t="s">
        <v>70</v>
      </c>
      <c r="IT125" s="177">
        <v>100360397.86000003</v>
      </c>
      <c r="IU125" s="185">
        <v>0.19277624487337963</v>
      </c>
      <c r="IV125" s="179">
        <v>427</v>
      </c>
      <c r="IW125" s="185">
        <v>0.11254612546125461</v>
      </c>
      <c r="IZ125" s="178" t="s">
        <v>70</v>
      </c>
      <c r="JA125" s="177">
        <v>99104091.510000005</v>
      </c>
      <c r="JB125" s="185">
        <v>0.19350165610866757</v>
      </c>
      <c r="JC125" s="179">
        <v>421</v>
      </c>
      <c r="JD125" s="185">
        <v>0.11271753681392235</v>
      </c>
      <c r="JG125" s="178" t="s">
        <v>70</v>
      </c>
      <c r="JH125" s="177">
        <v>96318260.210000038</v>
      </c>
      <c r="JI125" s="185">
        <v>0.19286924517277282</v>
      </c>
      <c r="JJ125" s="179">
        <v>409</v>
      </c>
      <c r="JK125" s="185">
        <v>0.11196277032575964</v>
      </c>
      <c r="JN125" s="178" t="s">
        <v>70</v>
      </c>
      <c r="JO125" s="177">
        <v>93099704.900000021</v>
      </c>
      <c r="JP125" s="185">
        <v>0.19074229086034081</v>
      </c>
      <c r="JQ125" s="179">
        <v>395</v>
      </c>
      <c r="JR125" s="185">
        <v>0.11030438425020944</v>
      </c>
      <c r="JU125" s="178" t="s">
        <v>70</v>
      </c>
      <c r="JV125" s="177">
        <v>90788577.699999973</v>
      </c>
      <c r="JW125" s="185">
        <v>0.19045165724651272</v>
      </c>
      <c r="JX125" s="179">
        <v>385</v>
      </c>
      <c r="JY125" s="185">
        <v>0.10984308131241084</v>
      </c>
      <c r="KB125" s="178" t="s">
        <v>70</v>
      </c>
      <c r="KC125" s="177">
        <v>89144517.470000044</v>
      </c>
      <c r="KD125" s="185">
        <v>0.19066435822516656</v>
      </c>
      <c r="KE125" s="179">
        <v>378</v>
      </c>
      <c r="KF125" s="185">
        <v>0.10988372093023256</v>
      </c>
      <c r="KI125" s="178" t="s">
        <v>70</v>
      </c>
      <c r="KJ125" s="177">
        <v>87430880.11999999</v>
      </c>
      <c r="KK125" s="185">
        <v>0.18986911143609744</v>
      </c>
      <c r="KL125" s="179">
        <v>371</v>
      </c>
      <c r="KM125" s="185">
        <v>0.109375</v>
      </c>
      <c r="KP125" s="249" t="s">
        <v>70</v>
      </c>
      <c r="KQ125" s="250">
        <v>86101149.590000048</v>
      </c>
      <c r="KR125" s="251">
        <v>0.19102250609031024</v>
      </c>
      <c r="KS125" s="252">
        <v>366</v>
      </c>
      <c r="KT125" s="251">
        <v>0.10981098109810981</v>
      </c>
      <c r="KW125" s="249" t="s">
        <v>70</v>
      </c>
      <c r="KX125" s="250">
        <v>85157843.760000035</v>
      </c>
      <c r="KY125" s="251">
        <v>0.19213392653737366</v>
      </c>
      <c r="KZ125" s="252">
        <v>362</v>
      </c>
      <c r="LA125" s="251">
        <v>0.11039951204635559</v>
      </c>
      <c r="LD125" s="249" t="s">
        <v>70</v>
      </c>
      <c r="LE125" s="250">
        <v>82879085.650000021</v>
      </c>
      <c r="LF125" s="251">
        <v>0.19113275133712759</v>
      </c>
      <c r="LG125" s="252">
        <v>352</v>
      </c>
      <c r="LH125" s="251">
        <v>0.10962317035191529</v>
      </c>
      <c r="LK125" s="249" t="s">
        <v>70</v>
      </c>
      <c r="LL125" s="250">
        <v>79225302.480000049</v>
      </c>
      <c r="LM125" s="251">
        <v>0.18771248541146635</v>
      </c>
      <c r="LN125" s="252">
        <v>336</v>
      </c>
      <c r="LO125" s="251">
        <v>0.10724545164379189</v>
      </c>
      <c r="LR125" s="249" t="s">
        <v>70</v>
      </c>
      <c r="LS125" s="250">
        <v>78035100.820000052</v>
      </c>
      <c r="LT125" s="251">
        <v>0.19036071785934561</v>
      </c>
      <c r="LU125" s="252">
        <v>331</v>
      </c>
      <c r="LV125" s="251">
        <v>0.10845347313237222</v>
      </c>
      <c r="LY125" s="249" t="s">
        <v>70</v>
      </c>
      <c r="LZ125" s="250">
        <v>75324676.680000037</v>
      </c>
      <c r="MA125" s="251">
        <v>0.18764593923358133</v>
      </c>
      <c r="MB125" s="252">
        <v>320</v>
      </c>
      <c r="MC125" s="251">
        <v>0.10688042752171009</v>
      </c>
      <c r="MF125" s="249" t="s">
        <v>70</v>
      </c>
      <c r="MG125" s="250">
        <v>73159513.410000041</v>
      </c>
      <c r="MH125" s="251">
        <v>0.18719162285662144</v>
      </c>
      <c r="MI125" s="252">
        <v>311</v>
      </c>
      <c r="MJ125" s="251">
        <v>0.10614334470989761</v>
      </c>
      <c r="MM125" s="249" t="s">
        <v>70</v>
      </c>
      <c r="MN125" s="250">
        <v>69216121.410000041</v>
      </c>
      <c r="MO125" s="251">
        <v>0.18274825460183097</v>
      </c>
      <c r="MP125" s="252">
        <v>295</v>
      </c>
      <c r="MQ125" s="251">
        <v>0.10332749562171628</v>
      </c>
      <c r="MT125" s="249" t="s">
        <v>70</v>
      </c>
      <c r="MU125" s="250">
        <v>67359239.820000038</v>
      </c>
      <c r="MV125" s="251">
        <v>0.18235456464678376</v>
      </c>
      <c r="MW125" s="252">
        <v>287</v>
      </c>
      <c r="MX125" s="251">
        <v>0.1028305266929416</v>
      </c>
      <c r="NA125" s="249" t="s">
        <v>70</v>
      </c>
      <c r="NB125" s="250">
        <v>66259660.170000024</v>
      </c>
      <c r="NC125" s="251">
        <v>0.18213928522646358</v>
      </c>
      <c r="ND125" s="252">
        <v>282</v>
      </c>
      <c r="NE125" s="251">
        <v>0.10258275736631503</v>
      </c>
      <c r="NH125" s="249" t="s">
        <v>70</v>
      </c>
      <c r="NI125" s="250">
        <v>64596926.26000002</v>
      </c>
      <c r="NJ125" s="251">
        <v>0.1815584341043579</v>
      </c>
      <c r="NK125" s="252">
        <v>275</v>
      </c>
      <c r="NL125" s="251">
        <v>0.10200296735905044</v>
      </c>
      <c r="NO125" s="249" t="s">
        <v>70</v>
      </c>
      <c r="NP125" s="250">
        <v>63114179.31000001</v>
      </c>
      <c r="NQ125" s="251">
        <v>0.18079748071940721</v>
      </c>
      <c r="NR125" s="252">
        <v>268</v>
      </c>
      <c r="NS125" s="251">
        <v>0.10094161958568738</v>
      </c>
      <c r="NV125" s="249" t="s">
        <v>70</v>
      </c>
      <c r="NW125" s="250">
        <v>61263493.820000015</v>
      </c>
      <c r="NX125" s="251">
        <v>0.1786073755206542</v>
      </c>
      <c r="NY125" s="252">
        <v>260</v>
      </c>
      <c r="NZ125" s="251">
        <v>9.9426386233269604E-2</v>
      </c>
      <c r="OC125" s="249" t="s">
        <v>70</v>
      </c>
      <c r="OD125" s="250">
        <v>60579655.600000016</v>
      </c>
      <c r="OE125" s="251">
        <v>0.18068931488461837</v>
      </c>
      <c r="OF125" s="252">
        <v>257</v>
      </c>
      <c r="OG125" s="251">
        <v>0.10027311744049941</v>
      </c>
      <c r="OI125" s="249" t="s">
        <v>70</v>
      </c>
      <c r="OJ125" s="250">
        <v>59834661.070000015</v>
      </c>
      <c r="OK125" s="251">
        <v>0.18275516783289666</v>
      </c>
      <c r="OL125" s="252">
        <v>254</v>
      </c>
      <c r="OM125" s="251">
        <v>0.10111464968152867</v>
      </c>
      <c r="OO125" s="249" t="s">
        <v>70</v>
      </c>
      <c r="OP125" s="298">
        <v>0</v>
      </c>
      <c r="OQ125" s="299">
        <v>0</v>
      </c>
      <c r="OR125" s="300">
        <v>0</v>
      </c>
      <c r="OS125" s="299">
        <v>0</v>
      </c>
    </row>
    <row r="126" spans="1:409" ht="18" x14ac:dyDescent="0.35">
      <c r="A126" s="178" t="s">
        <v>71</v>
      </c>
      <c r="B126" s="177">
        <v>45765785.490000002</v>
      </c>
      <c r="C126" s="185">
        <v>6.4050989127154886E-2</v>
      </c>
      <c r="D126" s="179">
        <v>138</v>
      </c>
      <c r="E126" s="185">
        <v>2.8690228690228692E-2</v>
      </c>
      <c r="H126" s="178" t="s">
        <v>71</v>
      </c>
      <c r="I126" s="177">
        <v>54702909.619999997</v>
      </c>
      <c r="J126" s="185">
        <v>6.1555965300187782E-2</v>
      </c>
      <c r="K126" s="179">
        <v>163</v>
      </c>
      <c r="L126" s="185">
        <v>2.7116952254200632E-2</v>
      </c>
      <c r="O126" s="178" t="s">
        <v>71</v>
      </c>
      <c r="P126" s="177">
        <v>53250571.489999995</v>
      </c>
      <c r="Q126" s="185">
        <v>6.0412501515670944E-2</v>
      </c>
      <c r="R126" s="179">
        <v>159</v>
      </c>
      <c r="S126" s="185">
        <v>2.6673376950176145E-2</v>
      </c>
      <c r="V126" s="178" t="s">
        <v>71</v>
      </c>
      <c r="W126" s="177">
        <v>52601773.109999992</v>
      </c>
      <c r="X126" s="185">
        <v>6.0753346913251322E-2</v>
      </c>
      <c r="Y126" s="179">
        <v>157</v>
      </c>
      <c r="Z126" s="185">
        <v>2.672340425531915E-2</v>
      </c>
      <c r="AC126" s="178" t="s">
        <v>71</v>
      </c>
      <c r="AD126" s="177">
        <v>51228372.899999999</v>
      </c>
      <c r="AE126" s="185">
        <v>6.0681311154978837E-2</v>
      </c>
      <c r="AF126" s="179">
        <v>153</v>
      </c>
      <c r="AG126" s="185">
        <v>2.6720223541739436E-2</v>
      </c>
      <c r="AJ126" s="178" t="s">
        <v>71</v>
      </c>
      <c r="AK126" s="177">
        <v>47758506.339999996</v>
      </c>
      <c r="AL126" s="185">
        <v>6.0460598718733785E-2</v>
      </c>
      <c r="AM126" s="179">
        <v>142</v>
      </c>
      <c r="AN126" s="185">
        <v>2.6315789473684209E-2</v>
      </c>
      <c r="AQ126" s="178" t="s">
        <v>71</v>
      </c>
      <c r="AR126" s="177">
        <v>46012793.360000007</v>
      </c>
      <c r="AS126" s="185">
        <v>6.0113277793023376E-2</v>
      </c>
      <c r="AT126" s="179">
        <v>137</v>
      </c>
      <c r="AU126" s="185">
        <v>2.6155021000381824E-2</v>
      </c>
      <c r="AX126" s="178" t="s">
        <v>71</v>
      </c>
      <c r="AY126" s="177">
        <v>43736750.720000006</v>
      </c>
      <c r="AZ126" s="185">
        <v>6.0241753077829377E-2</v>
      </c>
      <c r="BA126" s="179">
        <v>130</v>
      </c>
      <c r="BB126" s="185">
        <v>2.597921662669864E-2</v>
      </c>
      <c r="BE126" s="178" t="s">
        <v>71</v>
      </c>
      <c r="BF126" s="177">
        <v>43073932.060000002</v>
      </c>
      <c r="BG126" s="185">
        <v>6.0337367454065392E-2</v>
      </c>
      <c r="BH126" s="179">
        <v>128</v>
      </c>
      <c r="BI126" s="185">
        <v>2.5974025974025976E-2</v>
      </c>
      <c r="BL126" s="178" t="s">
        <v>71</v>
      </c>
      <c r="BM126" s="177">
        <v>39167353.829999998</v>
      </c>
      <c r="BN126" s="185">
        <v>5.8209403774452627E-2</v>
      </c>
      <c r="BO126" s="179">
        <v>116</v>
      </c>
      <c r="BP126" s="185">
        <v>2.4765157984628524E-2</v>
      </c>
      <c r="BS126" s="178" t="s">
        <v>71</v>
      </c>
      <c r="BT126" s="177">
        <v>37825989.00999999</v>
      </c>
      <c r="BU126" s="185">
        <v>5.6915556267314052E-2</v>
      </c>
      <c r="BV126" s="179">
        <v>112</v>
      </c>
      <c r="BW126" s="185">
        <v>2.4174401036045758E-2</v>
      </c>
      <c r="BZ126" s="178" t="s">
        <v>71</v>
      </c>
      <c r="CA126" s="177">
        <v>37815565.650000006</v>
      </c>
      <c r="CB126" s="185">
        <v>5.7274484732559826E-2</v>
      </c>
      <c r="CC126" s="179">
        <v>112</v>
      </c>
      <c r="CD126" s="185">
        <v>2.4337244676227728E-2</v>
      </c>
      <c r="CG126" s="178" t="s">
        <v>71</v>
      </c>
      <c r="CH126" s="177">
        <v>38112022.000000007</v>
      </c>
      <c r="CI126" s="185">
        <v>5.8043571135241015E-2</v>
      </c>
      <c r="CJ126" s="179">
        <v>113</v>
      </c>
      <c r="CK126" s="185">
        <v>2.466710325256494E-2</v>
      </c>
      <c r="CN126" s="178" t="s">
        <v>71</v>
      </c>
      <c r="CO126" s="177">
        <v>37458324.650000013</v>
      </c>
      <c r="CP126" s="185">
        <v>5.760955141892446E-2</v>
      </c>
      <c r="CQ126" s="179">
        <v>111</v>
      </c>
      <c r="CR126" s="185">
        <v>2.4384885764499122E-2</v>
      </c>
      <c r="CU126" s="178" t="s">
        <v>71</v>
      </c>
      <c r="CV126" s="177">
        <v>37526723.539999992</v>
      </c>
      <c r="CW126" s="185">
        <v>5.8263330159637347E-2</v>
      </c>
      <c r="CX126" s="179">
        <v>111</v>
      </c>
      <c r="CY126" s="185">
        <v>2.4590163934426229E-2</v>
      </c>
      <c r="DB126" s="178" t="s">
        <v>71</v>
      </c>
      <c r="DC126" s="177">
        <v>36865071.880000003</v>
      </c>
      <c r="DD126" s="185">
        <v>5.7818434018489732E-2</v>
      </c>
      <c r="DE126" s="179">
        <v>109</v>
      </c>
      <c r="DF126" s="185">
        <v>2.4330357142857143E-2</v>
      </c>
      <c r="DI126" s="178" t="s">
        <v>71</v>
      </c>
      <c r="DJ126" s="177">
        <v>36792011.100000001</v>
      </c>
      <c r="DK126" s="185">
        <v>5.8088104268444157E-2</v>
      </c>
      <c r="DL126" s="179">
        <v>109</v>
      </c>
      <c r="DM126" s="185">
        <v>2.4477880080844373E-2</v>
      </c>
      <c r="DP126" s="178" t="s">
        <v>71</v>
      </c>
      <c r="DQ126" s="177">
        <v>36765515.260000005</v>
      </c>
      <c r="DR126" s="185">
        <v>5.8492840119455547E-2</v>
      </c>
      <c r="DS126" s="179">
        <v>109</v>
      </c>
      <c r="DT126" s="185">
        <v>2.4588314910895557E-2</v>
      </c>
      <c r="DW126" s="178" t="s">
        <v>71</v>
      </c>
      <c r="DX126" s="177">
        <v>36140563.980000004</v>
      </c>
      <c r="DY126" s="185">
        <v>5.7833214904388461E-2</v>
      </c>
      <c r="DZ126" s="179">
        <v>107</v>
      </c>
      <c r="EA126" s="185">
        <v>2.4246544300929072E-2</v>
      </c>
      <c r="ED126" s="178" t="s">
        <v>71</v>
      </c>
      <c r="EE126" s="177">
        <v>36119286.109999999</v>
      </c>
      <c r="EF126" s="185">
        <v>5.8128034295645392E-2</v>
      </c>
      <c r="EG126" s="179">
        <v>107</v>
      </c>
      <c r="EH126" s="185">
        <v>2.4379129642287539E-2</v>
      </c>
      <c r="EK126" s="178" t="s">
        <v>71</v>
      </c>
      <c r="EL126" s="177">
        <v>36095686.989999995</v>
      </c>
      <c r="EM126" s="185">
        <v>5.848988044849629E-2</v>
      </c>
      <c r="EN126" s="179">
        <v>107</v>
      </c>
      <c r="EO126" s="185">
        <v>2.4490730144197757E-2</v>
      </c>
      <c r="ER126" s="178" t="s">
        <v>71</v>
      </c>
      <c r="ES126" s="177">
        <v>35742612.109999992</v>
      </c>
      <c r="ET126" s="185">
        <v>5.815428409830118E-2</v>
      </c>
      <c r="EU126" s="179">
        <v>106</v>
      </c>
      <c r="EV126" s="185">
        <v>2.4345429490124023E-2</v>
      </c>
      <c r="EY126" s="178" t="s">
        <v>71</v>
      </c>
      <c r="EZ126" s="177">
        <v>35065583.060000002</v>
      </c>
      <c r="FA126" s="185">
        <v>5.7460377388421885E-2</v>
      </c>
      <c r="FB126" s="179">
        <v>104</v>
      </c>
      <c r="FC126" s="185">
        <v>2.4007386888273315E-2</v>
      </c>
      <c r="FF126" s="178" t="s">
        <v>71</v>
      </c>
      <c r="FG126" s="177">
        <v>33109972.549999997</v>
      </c>
      <c r="FH126" s="185">
        <v>5.4819334920605201E-2</v>
      </c>
      <c r="FI126" s="179">
        <v>98</v>
      </c>
      <c r="FJ126" s="185">
        <v>2.2780102278010229E-2</v>
      </c>
      <c r="FM126" s="178" t="s">
        <v>71</v>
      </c>
      <c r="FN126" s="177">
        <v>32464262.189999998</v>
      </c>
      <c r="FO126" s="185">
        <v>5.4064109303138014E-2</v>
      </c>
      <c r="FP126" s="179">
        <v>96</v>
      </c>
      <c r="FQ126" s="185">
        <v>2.2408963585434174E-2</v>
      </c>
      <c r="FT126" s="178" t="s">
        <v>71</v>
      </c>
      <c r="FU126" s="177">
        <v>32118024.620000001</v>
      </c>
      <c r="FV126" s="185">
        <v>5.3837630979991953E-2</v>
      </c>
      <c r="FW126" s="179">
        <v>95</v>
      </c>
      <c r="FX126" s="185">
        <v>2.2300469483568074E-2</v>
      </c>
      <c r="GA126" s="178" t="s">
        <v>71</v>
      </c>
      <c r="GB126" s="177">
        <v>32115024.620000001</v>
      </c>
      <c r="GC126" s="185">
        <v>5.4255814295186437E-2</v>
      </c>
      <c r="GD126" s="179">
        <v>95</v>
      </c>
      <c r="GE126" s="185">
        <v>2.2453320727960292E-2</v>
      </c>
      <c r="GH126" s="178" t="s">
        <v>71</v>
      </c>
      <c r="GI126" s="177">
        <v>31444841.620000001</v>
      </c>
      <c r="GJ126" s="185">
        <v>5.3573123296835348E-2</v>
      </c>
      <c r="GK126" s="179">
        <v>93</v>
      </c>
      <c r="GL126" s="185">
        <v>2.2121788772597527E-2</v>
      </c>
      <c r="GO126" s="178" t="s">
        <v>71</v>
      </c>
      <c r="GP126" s="177">
        <v>31069506.620000001</v>
      </c>
      <c r="GQ126" s="185">
        <v>5.3529044773693142E-2</v>
      </c>
      <c r="GR126" s="179">
        <v>92</v>
      </c>
      <c r="GS126" s="185">
        <v>2.2078233741300697E-2</v>
      </c>
      <c r="GV126" s="178" t="s">
        <v>71</v>
      </c>
      <c r="GW126" s="177">
        <v>30407234.029999997</v>
      </c>
      <c r="GX126" s="185">
        <v>5.2825675672821523E-2</v>
      </c>
      <c r="GY126" s="179">
        <v>90</v>
      </c>
      <c r="GZ126" s="185">
        <v>2.1733880705143684E-2</v>
      </c>
      <c r="HC126" s="178" t="s">
        <v>71</v>
      </c>
      <c r="HD126" s="177">
        <v>29715829.359999999</v>
      </c>
      <c r="HE126" s="185">
        <v>5.2359985114490186E-2</v>
      </c>
      <c r="HF126" s="179">
        <v>88</v>
      </c>
      <c r="HG126" s="185">
        <v>2.1494870542256961E-2</v>
      </c>
      <c r="HJ126" s="178" t="s">
        <v>71</v>
      </c>
      <c r="HK126" s="177">
        <v>29019622.689999998</v>
      </c>
      <c r="HL126" s="185">
        <v>5.1948952180041467E-2</v>
      </c>
      <c r="HM126" s="179">
        <v>86</v>
      </c>
      <c r="HN126" s="185">
        <v>2.1292399108690269E-2</v>
      </c>
      <c r="HQ126" s="178" t="s">
        <v>71</v>
      </c>
      <c r="HR126" s="177">
        <v>28326184.779999997</v>
      </c>
      <c r="HS126" s="185">
        <v>5.1454172259779003E-2</v>
      </c>
      <c r="HT126" s="179">
        <v>84</v>
      </c>
      <c r="HU126" s="185">
        <v>2.107904642409034E-2</v>
      </c>
      <c r="HX126" s="178" t="s">
        <v>71</v>
      </c>
      <c r="HY126" s="177">
        <v>27982850.779999997</v>
      </c>
      <c r="HZ126" s="185">
        <v>5.1479740879141977E-2</v>
      </c>
      <c r="IA126" s="179">
        <v>83</v>
      </c>
      <c r="IB126" s="185">
        <v>2.1055301877219684E-2</v>
      </c>
      <c r="IE126" s="178" t="s">
        <v>71</v>
      </c>
      <c r="IF126" s="177">
        <v>28311650.779999997</v>
      </c>
      <c r="IG126" s="185">
        <v>5.2697236342631432E-2</v>
      </c>
      <c r="IH126" s="179">
        <v>84</v>
      </c>
      <c r="II126" s="185">
        <v>2.1549512570549E-2</v>
      </c>
      <c r="IL126" s="178" t="s">
        <v>71</v>
      </c>
      <c r="IM126" s="177">
        <v>28659988.23</v>
      </c>
      <c r="IN126" s="185">
        <v>5.4249430908949681E-2</v>
      </c>
      <c r="IO126" s="179">
        <v>85</v>
      </c>
      <c r="IP126" s="185">
        <v>2.2112382934443287E-2</v>
      </c>
      <c r="IS126" s="178" t="s">
        <v>71</v>
      </c>
      <c r="IT126" s="177">
        <v>27958742.170000002</v>
      </c>
      <c r="IU126" s="185">
        <v>5.3704264250070043E-2</v>
      </c>
      <c r="IV126" s="179">
        <v>83</v>
      </c>
      <c r="IW126" s="185">
        <v>2.1876647337901952E-2</v>
      </c>
      <c r="IZ126" s="178" t="s">
        <v>71</v>
      </c>
      <c r="JA126" s="177">
        <v>27649308.169999998</v>
      </c>
      <c r="JB126" s="185">
        <v>5.3985530159610579E-2</v>
      </c>
      <c r="JC126" s="179">
        <v>82</v>
      </c>
      <c r="JD126" s="185">
        <v>2.1954484605087015E-2</v>
      </c>
      <c r="JG126" s="178" t="s">
        <v>71</v>
      </c>
      <c r="JH126" s="177">
        <v>27088548.529999997</v>
      </c>
      <c r="JI126" s="185">
        <v>5.4242548571954964E-2</v>
      </c>
      <c r="JJ126" s="179">
        <v>80</v>
      </c>
      <c r="JK126" s="185">
        <v>2.1899808376676703E-2</v>
      </c>
      <c r="JN126" s="178" t="s">
        <v>71</v>
      </c>
      <c r="JO126" s="177">
        <v>26769207.41</v>
      </c>
      <c r="JP126" s="185">
        <v>5.484464157414326E-2</v>
      </c>
      <c r="JQ126" s="179">
        <v>79</v>
      </c>
      <c r="JR126" s="185">
        <v>2.2060876850041888E-2</v>
      </c>
      <c r="JU126" s="178" t="s">
        <v>71</v>
      </c>
      <c r="JV126" s="177">
        <v>25687840.989999998</v>
      </c>
      <c r="JW126" s="185">
        <v>5.3886645342064887E-2</v>
      </c>
      <c r="JX126" s="179">
        <v>76</v>
      </c>
      <c r="JY126" s="185">
        <v>2.1683309557774609E-2</v>
      </c>
      <c r="KB126" s="178" t="s">
        <v>71</v>
      </c>
      <c r="KC126" s="177">
        <v>25014199.150000002</v>
      </c>
      <c r="KD126" s="185">
        <v>5.3500948379201038E-2</v>
      </c>
      <c r="KE126" s="179">
        <v>74</v>
      </c>
      <c r="KF126" s="185">
        <v>2.1511627906976746E-2</v>
      </c>
      <c r="KI126" s="178" t="s">
        <v>71</v>
      </c>
      <c r="KJ126" s="177">
        <v>25009521.329999998</v>
      </c>
      <c r="KK126" s="185">
        <v>5.431188140679586E-2</v>
      </c>
      <c r="KL126" s="179">
        <v>74</v>
      </c>
      <c r="KM126" s="185">
        <v>2.1816037735849055E-2</v>
      </c>
      <c r="KP126" s="249" t="s">
        <v>71</v>
      </c>
      <c r="KQ126" s="250">
        <v>24041046.640000001</v>
      </c>
      <c r="KR126" s="251">
        <v>5.3337046021743252E-2</v>
      </c>
      <c r="KS126" s="252">
        <v>71</v>
      </c>
      <c r="KT126" s="251">
        <v>2.1302130213021301E-2</v>
      </c>
      <c r="KW126" s="249" t="s">
        <v>71</v>
      </c>
      <c r="KX126" s="250">
        <v>23729182.890000001</v>
      </c>
      <c r="KY126" s="251">
        <v>5.3538005201591098E-2</v>
      </c>
      <c r="KZ126" s="252">
        <v>70</v>
      </c>
      <c r="LA126" s="251">
        <v>2.1347971942665446E-2</v>
      </c>
      <c r="LD126" s="249" t="s">
        <v>71</v>
      </c>
      <c r="LE126" s="250">
        <v>23021977.159999996</v>
      </c>
      <c r="LF126" s="251">
        <v>5.309245150692983E-2</v>
      </c>
      <c r="LG126" s="252">
        <v>68</v>
      </c>
      <c r="LH126" s="251">
        <v>2.1177203363438181E-2</v>
      </c>
      <c r="LK126" s="249" t="s">
        <v>71</v>
      </c>
      <c r="LL126" s="250">
        <v>23048494.769999996</v>
      </c>
      <c r="LM126" s="251">
        <v>5.4609955441471222E-2</v>
      </c>
      <c r="LN126" s="252">
        <v>68</v>
      </c>
      <c r="LO126" s="251">
        <v>2.1704436642195978E-2</v>
      </c>
      <c r="LR126" s="249" t="s">
        <v>71</v>
      </c>
      <c r="LS126" s="250">
        <v>22074006.530000001</v>
      </c>
      <c r="LT126" s="251">
        <v>5.3847866984567574E-2</v>
      </c>
      <c r="LU126" s="252">
        <v>65</v>
      </c>
      <c r="LV126" s="251">
        <v>2.1297509829619921E-2</v>
      </c>
      <c r="LY126" s="249" t="s">
        <v>71</v>
      </c>
      <c r="LZ126" s="250">
        <v>21770648.460000001</v>
      </c>
      <c r="MA126" s="251">
        <v>5.4234202628652015E-2</v>
      </c>
      <c r="MB126" s="252">
        <v>64</v>
      </c>
      <c r="MC126" s="251">
        <v>2.1376085504342019E-2</v>
      </c>
      <c r="MF126" s="249" t="s">
        <v>71</v>
      </c>
      <c r="MG126" s="250">
        <v>20695192.950000003</v>
      </c>
      <c r="MH126" s="251">
        <v>5.2952330777966683E-2</v>
      </c>
      <c r="MI126" s="252">
        <v>61</v>
      </c>
      <c r="MJ126" s="251">
        <v>2.0819112627986348E-2</v>
      </c>
      <c r="MM126" s="249" t="s">
        <v>71</v>
      </c>
      <c r="MN126" s="250">
        <v>18921017.760000002</v>
      </c>
      <c r="MO126" s="251">
        <v>4.995632376521289E-2</v>
      </c>
      <c r="MP126" s="252">
        <v>56</v>
      </c>
      <c r="MQ126" s="251">
        <v>1.9614711033274956E-2</v>
      </c>
      <c r="MT126" s="249" t="s">
        <v>71</v>
      </c>
      <c r="MU126" s="250">
        <v>17852461.209999997</v>
      </c>
      <c r="MV126" s="251">
        <v>4.8330085085914833E-2</v>
      </c>
      <c r="MW126" s="252">
        <v>53</v>
      </c>
      <c r="MX126" s="251">
        <v>1.8989609458975279E-2</v>
      </c>
      <c r="NA126" s="249" t="s">
        <v>71</v>
      </c>
      <c r="NB126" s="250">
        <v>17519769.080000002</v>
      </c>
      <c r="NC126" s="251">
        <v>4.8159592267403212E-2</v>
      </c>
      <c r="ND126" s="252">
        <v>52</v>
      </c>
      <c r="NE126" s="251">
        <v>1.8915969443433975E-2</v>
      </c>
      <c r="NH126" s="249" t="s">
        <v>71</v>
      </c>
      <c r="NI126" s="250">
        <v>17503838.419999998</v>
      </c>
      <c r="NJ126" s="251">
        <v>4.9196915060009186E-2</v>
      </c>
      <c r="NK126" s="252">
        <v>52</v>
      </c>
      <c r="NL126" s="251">
        <v>1.9287833827893175E-2</v>
      </c>
      <c r="NO126" s="249" t="s">
        <v>71</v>
      </c>
      <c r="NP126" s="250">
        <v>16569331.560000001</v>
      </c>
      <c r="NQ126" s="251">
        <v>4.7464665404877066E-2</v>
      </c>
      <c r="NR126" s="252">
        <v>49</v>
      </c>
      <c r="NS126" s="251">
        <v>1.8455743879472693E-2</v>
      </c>
      <c r="NV126" s="249" t="s">
        <v>71</v>
      </c>
      <c r="NW126" s="250">
        <v>16558705.82</v>
      </c>
      <c r="NX126" s="251">
        <v>4.8275193008389568E-2</v>
      </c>
      <c r="NY126" s="252">
        <v>49</v>
      </c>
      <c r="NZ126" s="251">
        <v>1.8738049713193115E-2</v>
      </c>
      <c r="OC126" s="249" t="s">
        <v>71</v>
      </c>
      <c r="OD126" s="250">
        <v>16010648.27</v>
      </c>
      <c r="OE126" s="251">
        <v>4.7754531420031707E-2</v>
      </c>
      <c r="OF126" s="252">
        <v>47</v>
      </c>
      <c r="OG126" s="251">
        <v>1.8337885290674989E-2</v>
      </c>
      <c r="OI126" s="249" t="s">
        <v>71</v>
      </c>
      <c r="OJ126" s="250">
        <v>15294069.379999999</v>
      </c>
      <c r="OK126" s="251">
        <v>4.6713228861110102E-2</v>
      </c>
      <c r="OL126" s="252">
        <v>45</v>
      </c>
      <c r="OM126" s="251">
        <v>1.7914012738853503E-2</v>
      </c>
      <c r="OO126" s="249" t="s">
        <v>71</v>
      </c>
      <c r="OP126" s="298">
        <v>0</v>
      </c>
      <c r="OQ126" s="299">
        <v>0</v>
      </c>
      <c r="OR126" s="300">
        <v>0</v>
      </c>
      <c r="OS126" s="299">
        <v>0</v>
      </c>
    </row>
    <row r="127" spans="1:409" ht="18" x14ac:dyDescent="0.35">
      <c r="A127" s="178" t="s">
        <v>72</v>
      </c>
      <c r="B127" s="177">
        <v>20237200.41</v>
      </c>
      <c r="C127" s="185">
        <v>2.8322745683195844E-2</v>
      </c>
      <c r="D127" s="179">
        <v>45</v>
      </c>
      <c r="E127" s="185">
        <v>9.355509355509356E-3</v>
      </c>
      <c r="H127" s="178" t="s">
        <v>72</v>
      </c>
      <c r="I127" s="177">
        <v>23317337.440000001</v>
      </c>
      <c r="J127" s="185">
        <v>2.6238480262202359E-2</v>
      </c>
      <c r="K127" s="179">
        <v>52</v>
      </c>
      <c r="L127" s="185">
        <v>8.6508068541008148E-3</v>
      </c>
      <c r="O127" s="178" t="s">
        <v>72</v>
      </c>
      <c r="P127" s="177">
        <v>23315827.09</v>
      </c>
      <c r="Q127" s="185">
        <v>2.6451686808248876E-2</v>
      </c>
      <c r="R127" s="179">
        <v>52</v>
      </c>
      <c r="S127" s="185">
        <v>8.7233685623217573E-3</v>
      </c>
      <c r="V127" s="178" t="s">
        <v>72</v>
      </c>
      <c r="W127" s="177">
        <v>22453634.199999999</v>
      </c>
      <c r="X127" s="185">
        <v>2.5933221398510467E-2</v>
      </c>
      <c r="Y127" s="179">
        <v>50</v>
      </c>
      <c r="Z127" s="185">
        <v>8.5106382978723406E-3</v>
      </c>
      <c r="AC127" s="178" t="s">
        <v>72</v>
      </c>
      <c r="AD127" s="177">
        <v>22025048.189999998</v>
      </c>
      <c r="AE127" s="185">
        <v>2.6089229986470903E-2</v>
      </c>
      <c r="AF127" s="179">
        <v>49</v>
      </c>
      <c r="AG127" s="185">
        <v>8.557457212713936E-3</v>
      </c>
      <c r="AJ127" s="178" t="s">
        <v>72</v>
      </c>
      <c r="AK127" s="177">
        <v>18785245.98</v>
      </c>
      <c r="AL127" s="185">
        <v>2.378146441481627E-2</v>
      </c>
      <c r="AM127" s="179">
        <v>42</v>
      </c>
      <c r="AN127" s="185">
        <v>7.7835433654558934E-3</v>
      </c>
      <c r="AQ127" s="178" t="s">
        <v>72</v>
      </c>
      <c r="AR127" s="177">
        <v>16897359.230000004</v>
      </c>
      <c r="AS127" s="185">
        <v>2.2075504988673819E-2</v>
      </c>
      <c r="AT127" s="179">
        <v>38</v>
      </c>
      <c r="AU127" s="185">
        <v>7.2546773577701409E-3</v>
      </c>
      <c r="AX127" s="178" t="s">
        <v>72</v>
      </c>
      <c r="AY127" s="177">
        <v>13245893.379999999</v>
      </c>
      <c r="AZ127" s="185">
        <v>1.8244515771225874E-2</v>
      </c>
      <c r="BA127" s="179">
        <v>30</v>
      </c>
      <c r="BB127" s="185">
        <v>5.9952038369304557E-3</v>
      </c>
      <c r="BE127" s="178" t="s">
        <v>72</v>
      </c>
      <c r="BF127" s="177">
        <v>13245121.91</v>
      </c>
      <c r="BG127" s="185">
        <v>1.8553583326090299E-2</v>
      </c>
      <c r="BH127" s="179">
        <v>30</v>
      </c>
      <c r="BI127" s="185">
        <v>6.087662337662338E-3</v>
      </c>
      <c r="BL127" s="178" t="s">
        <v>72</v>
      </c>
      <c r="BM127" s="177">
        <v>12840938.760000002</v>
      </c>
      <c r="BN127" s="185">
        <v>1.9083836819002668E-2</v>
      </c>
      <c r="BO127" s="179">
        <v>29</v>
      </c>
      <c r="BP127" s="185">
        <v>6.191289496157131E-3</v>
      </c>
      <c r="BS127" s="178" t="s">
        <v>72</v>
      </c>
      <c r="BT127" s="177">
        <v>13705420.199999999</v>
      </c>
      <c r="BU127" s="185">
        <v>2.0622107576726195E-2</v>
      </c>
      <c r="BV127" s="179">
        <v>31</v>
      </c>
      <c r="BW127" s="185">
        <v>6.691128858191237E-3</v>
      </c>
      <c r="BZ127" s="178" t="s">
        <v>72</v>
      </c>
      <c r="CA127" s="177">
        <v>13687464.090000002</v>
      </c>
      <c r="CB127" s="185">
        <v>2.0730681653843404E-2</v>
      </c>
      <c r="CC127" s="179">
        <v>31</v>
      </c>
      <c r="CD127" s="185">
        <v>6.7362016514558891E-3</v>
      </c>
      <c r="CG127" s="178" t="s">
        <v>72</v>
      </c>
      <c r="CH127" s="177">
        <v>13668700.449999999</v>
      </c>
      <c r="CI127" s="185">
        <v>2.0817058378478991E-2</v>
      </c>
      <c r="CJ127" s="179">
        <v>31</v>
      </c>
      <c r="CK127" s="185">
        <v>6.7670814232700287E-3</v>
      </c>
      <c r="CN127" s="178" t="s">
        <v>72</v>
      </c>
      <c r="CO127" s="177">
        <v>13205836.409999998</v>
      </c>
      <c r="CP127" s="185">
        <v>2.0310099792244699E-2</v>
      </c>
      <c r="CQ127" s="179">
        <v>30</v>
      </c>
      <c r="CR127" s="185">
        <v>6.5905096660808437E-3</v>
      </c>
      <c r="CU127" s="178" t="s">
        <v>72</v>
      </c>
      <c r="CV127" s="177">
        <v>12309508.959999999</v>
      </c>
      <c r="CW127" s="185">
        <v>1.9111526852991393E-2</v>
      </c>
      <c r="CX127" s="179">
        <v>28</v>
      </c>
      <c r="CY127" s="185">
        <v>6.202924235711121E-3</v>
      </c>
      <c r="DB127" s="178" t="s">
        <v>72</v>
      </c>
      <c r="DC127" s="177">
        <v>11850296.629999997</v>
      </c>
      <c r="DD127" s="185">
        <v>1.8585765844468659E-2</v>
      </c>
      <c r="DE127" s="179">
        <v>27</v>
      </c>
      <c r="DF127" s="185">
        <v>6.0267857142857146E-3</v>
      </c>
      <c r="DI127" s="178" t="s">
        <v>72</v>
      </c>
      <c r="DJ127" s="177">
        <v>12279933.129999999</v>
      </c>
      <c r="DK127" s="185">
        <v>1.9387851186665948E-2</v>
      </c>
      <c r="DL127" s="179">
        <v>28</v>
      </c>
      <c r="DM127" s="185">
        <v>6.287895800583876E-3</v>
      </c>
      <c r="DP127" s="178" t="s">
        <v>72</v>
      </c>
      <c r="DQ127" s="177">
        <v>11462597.09</v>
      </c>
      <c r="DR127" s="185">
        <v>1.823665068196589E-2</v>
      </c>
      <c r="DS127" s="179">
        <v>26</v>
      </c>
      <c r="DT127" s="185">
        <v>5.8651026392961877E-3</v>
      </c>
      <c r="DW127" s="178" t="s">
        <v>72</v>
      </c>
      <c r="DX127" s="177">
        <v>11458802.76</v>
      </c>
      <c r="DY127" s="185">
        <v>1.8336720006162991E-2</v>
      </c>
      <c r="DZ127" s="179">
        <v>26</v>
      </c>
      <c r="EA127" s="185">
        <v>5.8916836619079989E-3</v>
      </c>
      <c r="ED127" s="178" t="s">
        <v>72</v>
      </c>
      <c r="EE127" s="177">
        <v>11024778.77</v>
      </c>
      <c r="EF127" s="185">
        <v>1.7742563252573187E-2</v>
      </c>
      <c r="EG127" s="179">
        <v>25</v>
      </c>
      <c r="EH127" s="185">
        <v>5.6960583276372753E-3</v>
      </c>
      <c r="EK127" s="178" t="s">
        <v>72</v>
      </c>
      <c r="EL127" s="177">
        <v>10604778.6</v>
      </c>
      <c r="EM127" s="185">
        <v>1.7184109355464352E-2</v>
      </c>
      <c r="EN127" s="179">
        <v>24</v>
      </c>
      <c r="EO127" s="185">
        <v>5.4932478828107123E-3</v>
      </c>
      <c r="ER127" s="178" t="s">
        <v>72</v>
      </c>
      <c r="ES127" s="177">
        <v>10604778.6</v>
      </c>
      <c r="ET127" s="185">
        <v>1.7254287560349902E-2</v>
      </c>
      <c r="EU127" s="179">
        <v>24</v>
      </c>
      <c r="EV127" s="185">
        <v>5.5121727147450618E-3</v>
      </c>
      <c r="EY127" s="178" t="s">
        <v>72</v>
      </c>
      <c r="EZ127" s="177">
        <v>10604778.6</v>
      </c>
      <c r="FA127" s="185">
        <v>1.7377568752642899E-2</v>
      </c>
      <c r="FB127" s="179">
        <v>24</v>
      </c>
      <c r="FC127" s="185">
        <v>5.5401662049861496E-3</v>
      </c>
      <c r="FF127" s="178" t="s">
        <v>72</v>
      </c>
      <c r="FG127" s="177">
        <v>10184044.6</v>
      </c>
      <c r="FH127" s="185">
        <v>1.6861462235606136E-2</v>
      </c>
      <c r="FI127" s="179">
        <v>23</v>
      </c>
      <c r="FJ127" s="185">
        <v>5.3463505346350538E-3</v>
      </c>
      <c r="FM127" s="178" t="s">
        <v>72</v>
      </c>
      <c r="FN127" s="177">
        <v>10184044.6</v>
      </c>
      <c r="FO127" s="185">
        <v>1.6959920332704548E-2</v>
      </c>
      <c r="FP127" s="179">
        <v>23</v>
      </c>
      <c r="FQ127" s="185">
        <v>5.3688141923436041E-3</v>
      </c>
      <c r="FT127" s="178" t="s">
        <v>72</v>
      </c>
      <c r="FU127" s="177">
        <v>10184044.6</v>
      </c>
      <c r="FV127" s="185">
        <v>1.7070938874527201E-2</v>
      </c>
      <c r="FW127" s="179">
        <v>23</v>
      </c>
      <c r="FX127" s="185">
        <v>5.3990610328638498E-3</v>
      </c>
      <c r="GA127" s="178" t="s">
        <v>72</v>
      </c>
      <c r="GB127" s="177">
        <v>10184044.6</v>
      </c>
      <c r="GC127" s="185">
        <v>1.720514429396991E-2</v>
      </c>
      <c r="GD127" s="179">
        <v>23</v>
      </c>
      <c r="GE127" s="185">
        <v>5.4360671236114389E-3</v>
      </c>
      <c r="GH127" s="178" t="s">
        <v>72</v>
      </c>
      <c r="GI127" s="177">
        <v>9276690.5999999996</v>
      </c>
      <c r="GJ127" s="185">
        <v>1.5804859038765082E-2</v>
      </c>
      <c r="GK127" s="179">
        <v>21</v>
      </c>
      <c r="GL127" s="185">
        <v>4.9952426260704095E-3</v>
      </c>
      <c r="GO127" s="178" t="s">
        <v>72</v>
      </c>
      <c r="GP127" s="177">
        <v>9276690.5999999996</v>
      </c>
      <c r="GQ127" s="185">
        <v>1.5982628644622431E-2</v>
      </c>
      <c r="GR127" s="179">
        <v>21</v>
      </c>
      <c r="GS127" s="185">
        <v>5.0395968322534193E-3</v>
      </c>
      <c r="GV127" s="178" t="s">
        <v>72</v>
      </c>
      <c r="GW127" s="177">
        <v>9276690.5999999996</v>
      </c>
      <c r="GX127" s="185">
        <v>1.6116146850753597E-2</v>
      </c>
      <c r="GY127" s="179">
        <v>21</v>
      </c>
      <c r="GZ127" s="185">
        <v>5.0712388312001934E-3</v>
      </c>
      <c r="HC127" s="178" t="s">
        <v>72</v>
      </c>
      <c r="HD127" s="177">
        <v>9276690.5999999996</v>
      </c>
      <c r="HE127" s="185">
        <v>1.6345745422187707E-2</v>
      </c>
      <c r="HF127" s="179">
        <v>21</v>
      </c>
      <c r="HG127" s="185">
        <v>5.1294577430385929E-3</v>
      </c>
      <c r="HJ127" s="178" t="s">
        <v>72</v>
      </c>
      <c r="HK127" s="177">
        <v>9275647.459999999</v>
      </c>
      <c r="HL127" s="185">
        <v>1.6604632371891914E-2</v>
      </c>
      <c r="HM127" s="179">
        <v>21</v>
      </c>
      <c r="HN127" s="185">
        <v>5.1993067590987872E-3</v>
      </c>
      <c r="HQ127" s="178" t="s">
        <v>72</v>
      </c>
      <c r="HR127" s="177">
        <v>9749381.459999999</v>
      </c>
      <c r="HS127" s="185">
        <v>1.7709633576327172E-2</v>
      </c>
      <c r="HT127" s="179">
        <v>22</v>
      </c>
      <c r="HU127" s="185">
        <v>5.520702634880803E-3</v>
      </c>
      <c r="HX127" s="178" t="s">
        <v>72</v>
      </c>
      <c r="HY127" s="177">
        <v>9749192.4699999988</v>
      </c>
      <c r="HZ127" s="185">
        <v>1.7935481487654281E-2</v>
      </c>
      <c r="IA127" s="179">
        <v>22</v>
      </c>
      <c r="IB127" s="185">
        <v>5.5809233891425669E-3</v>
      </c>
      <c r="IE127" s="178" t="s">
        <v>72</v>
      </c>
      <c r="IF127" s="177">
        <v>10246886.469999999</v>
      </c>
      <c r="IG127" s="185">
        <v>1.9072805124707118E-2</v>
      </c>
      <c r="IH127" s="179">
        <v>23</v>
      </c>
      <c r="II127" s="185">
        <v>5.9004617752693687E-3</v>
      </c>
      <c r="IL127" s="178" t="s">
        <v>72</v>
      </c>
      <c r="IM127" s="177">
        <v>10305281.23</v>
      </c>
      <c r="IN127" s="185">
        <v>1.9506485403890935E-2</v>
      </c>
      <c r="IO127" s="179">
        <v>23</v>
      </c>
      <c r="IP127" s="185">
        <v>5.9833506763787717E-3</v>
      </c>
      <c r="IS127" s="178" t="s">
        <v>72</v>
      </c>
      <c r="IT127" s="177">
        <v>10295064.649999999</v>
      </c>
      <c r="IU127" s="185">
        <v>1.9775169750962898E-2</v>
      </c>
      <c r="IV127" s="179">
        <v>23</v>
      </c>
      <c r="IW127" s="185">
        <v>6.0622034791776493E-3</v>
      </c>
      <c r="IZ127" s="178" t="s">
        <v>72</v>
      </c>
      <c r="JA127" s="177">
        <v>10284774.1</v>
      </c>
      <c r="JB127" s="185">
        <v>2.0081116639394447E-2</v>
      </c>
      <c r="JC127" s="179">
        <v>23</v>
      </c>
      <c r="JD127" s="185">
        <v>6.1579651941097721E-3</v>
      </c>
      <c r="JG127" s="178" t="s">
        <v>72</v>
      </c>
      <c r="JH127" s="177">
        <v>10274433.27</v>
      </c>
      <c r="JI127" s="185">
        <v>2.0573691686731548E-2</v>
      </c>
      <c r="JJ127" s="179">
        <v>23</v>
      </c>
      <c r="JK127" s="185">
        <v>6.2961949082945522E-3</v>
      </c>
      <c r="JN127" s="178" t="s">
        <v>72</v>
      </c>
      <c r="JO127" s="177">
        <v>9768349.7400000002</v>
      </c>
      <c r="JP127" s="185">
        <v>2.0013354600145614E-2</v>
      </c>
      <c r="JQ127" s="179">
        <v>22</v>
      </c>
      <c r="JR127" s="185">
        <v>6.1435353253281207E-3</v>
      </c>
      <c r="JU127" s="178" t="s">
        <v>72</v>
      </c>
      <c r="JV127" s="177">
        <v>9757800.9500000011</v>
      </c>
      <c r="JW127" s="185">
        <v>2.0469418170090983E-2</v>
      </c>
      <c r="JX127" s="179">
        <v>22</v>
      </c>
      <c r="JY127" s="185">
        <v>6.2767475035663337E-3</v>
      </c>
      <c r="KB127" s="178" t="s">
        <v>72</v>
      </c>
      <c r="KC127" s="177">
        <v>9747220.8200000003</v>
      </c>
      <c r="KD127" s="185">
        <v>2.0847581599728871E-2</v>
      </c>
      <c r="KE127" s="179">
        <v>22</v>
      </c>
      <c r="KF127" s="185">
        <v>6.3953488372093022E-3</v>
      </c>
      <c r="KI127" s="178" t="s">
        <v>72</v>
      </c>
      <c r="KJ127" s="177">
        <v>9303849.6500000004</v>
      </c>
      <c r="KK127" s="185">
        <v>2.020468813256808E-2</v>
      </c>
      <c r="KL127" s="179">
        <v>21</v>
      </c>
      <c r="KM127" s="185">
        <v>6.191037735849057E-3</v>
      </c>
      <c r="KP127" s="249" t="s">
        <v>72</v>
      </c>
      <c r="KQ127" s="250">
        <v>9380282.7400000002</v>
      </c>
      <c r="KR127" s="251">
        <v>2.0810931391310836E-2</v>
      </c>
      <c r="KS127" s="252">
        <v>21</v>
      </c>
      <c r="KT127" s="251">
        <v>6.3006300630063005E-3</v>
      </c>
      <c r="KW127" s="249" t="s">
        <v>72</v>
      </c>
      <c r="KX127" s="250">
        <v>9361856.7599999998</v>
      </c>
      <c r="KY127" s="251">
        <v>2.1122309109288962E-2</v>
      </c>
      <c r="KZ127" s="252">
        <v>21</v>
      </c>
      <c r="LA127" s="251">
        <v>6.4043915827996338E-3</v>
      </c>
      <c r="LD127" s="249" t="s">
        <v>72</v>
      </c>
      <c r="LE127" s="250">
        <v>9343590.4199999999</v>
      </c>
      <c r="LF127" s="251">
        <v>2.1547850465961638E-2</v>
      </c>
      <c r="LG127" s="252">
        <v>21</v>
      </c>
      <c r="LH127" s="251">
        <v>6.5400186857676734E-3</v>
      </c>
      <c r="LK127" s="249" t="s">
        <v>72</v>
      </c>
      <c r="LL127" s="250">
        <v>8931254.1600000001</v>
      </c>
      <c r="LM127" s="251">
        <v>2.1161268732780444E-2</v>
      </c>
      <c r="LN127" s="252">
        <v>20</v>
      </c>
      <c r="LO127" s="251">
        <v>6.3836578359399935E-3</v>
      </c>
      <c r="LR127" s="249" t="s">
        <v>72</v>
      </c>
      <c r="LS127" s="250">
        <v>7506909.79</v>
      </c>
      <c r="LT127" s="251">
        <v>1.8312537838914379E-2</v>
      </c>
      <c r="LU127" s="252">
        <v>17</v>
      </c>
      <c r="LV127" s="251">
        <v>5.5701179554390563E-3</v>
      </c>
      <c r="LY127" s="249" t="s">
        <v>72</v>
      </c>
      <c r="LZ127" s="250">
        <v>7457858.7199999997</v>
      </c>
      <c r="MA127" s="251">
        <v>1.8578730979901151E-2</v>
      </c>
      <c r="MB127" s="252">
        <v>17</v>
      </c>
      <c r="MC127" s="251">
        <v>5.6780227120908485E-3</v>
      </c>
      <c r="MF127" s="249" t="s">
        <v>72</v>
      </c>
      <c r="MG127" s="250">
        <v>7014057.2300000004</v>
      </c>
      <c r="MH127" s="251">
        <v>1.794671252574858E-2</v>
      </c>
      <c r="MI127" s="252">
        <v>16</v>
      </c>
      <c r="MJ127" s="251">
        <v>5.4607508532423209E-3</v>
      </c>
      <c r="MM127" s="249" t="s">
        <v>72</v>
      </c>
      <c r="MN127" s="250">
        <v>7004844.3399999999</v>
      </c>
      <c r="MO127" s="251">
        <v>1.8494579742625798E-2</v>
      </c>
      <c r="MP127" s="252">
        <v>16</v>
      </c>
      <c r="MQ127" s="251">
        <v>5.6042031523642734E-3</v>
      </c>
      <c r="MT127" s="249" t="s">
        <v>72</v>
      </c>
      <c r="MU127" s="250">
        <v>6995644.9100000001</v>
      </c>
      <c r="MV127" s="251">
        <v>1.8938571536666404E-2</v>
      </c>
      <c r="MW127" s="252">
        <v>16</v>
      </c>
      <c r="MX127" s="251">
        <v>5.7327122895019702E-3</v>
      </c>
      <c r="NA127" s="249" t="s">
        <v>72</v>
      </c>
      <c r="NB127" s="250">
        <v>6986381.4199999999</v>
      </c>
      <c r="NC127" s="251">
        <v>1.9204664118310483E-2</v>
      </c>
      <c r="ND127" s="252">
        <v>16</v>
      </c>
      <c r="NE127" s="251">
        <v>5.8202982902873773E-3</v>
      </c>
      <c r="NH127" s="249" t="s">
        <v>72</v>
      </c>
      <c r="NI127" s="250">
        <v>6977064.7199999997</v>
      </c>
      <c r="NJ127" s="251">
        <v>1.9609987944462916E-2</v>
      </c>
      <c r="NK127" s="252">
        <v>16</v>
      </c>
      <c r="NL127" s="251">
        <v>5.9347181008902079E-3</v>
      </c>
      <c r="NO127" s="249" t="s">
        <v>72</v>
      </c>
      <c r="NP127" s="250">
        <v>6546870.2699999996</v>
      </c>
      <c r="NQ127" s="251">
        <v>1.8754227090539744E-2</v>
      </c>
      <c r="NR127" s="252">
        <v>15</v>
      </c>
      <c r="NS127" s="251">
        <v>5.6497175141242938E-3</v>
      </c>
      <c r="NV127" s="249" t="s">
        <v>72</v>
      </c>
      <c r="NW127" s="250">
        <v>6537181.8899999997</v>
      </c>
      <c r="NX127" s="251">
        <v>1.9058477208377559E-2</v>
      </c>
      <c r="NY127" s="252">
        <v>15</v>
      </c>
      <c r="NZ127" s="251">
        <v>5.7361376673040155E-3</v>
      </c>
      <c r="OC127" s="249" t="s">
        <v>72</v>
      </c>
      <c r="OD127" s="250">
        <v>6130337.8600000003</v>
      </c>
      <c r="OE127" s="251">
        <v>1.8284794407689525E-2</v>
      </c>
      <c r="OF127" s="252">
        <v>14</v>
      </c>
      <c r="OG127" s="251">
        <v>5.4623488099882949E-3</v>
      </c>
      <c r="OI127" s="249" t="s">
        <v>72</v>
      </c>
      <c r="OJ127" s="250">
        <v>6128837.8600000003</v>
      </c>
      <c r="OK127" s="251">
        <v>1.8719530982460882E-2</v>
      </c>
      <c r="OL127" s="252">
        <v>14</v>
      </c>
      <c r="OM127" s="251">
        <v>5.5732484076433117E-3</v>
      </c>
      <c r="OO127" s="249" t="s">
        <v>72</v>
      </c>
      <c r="OP127" s="298">
        <v>0</v>
      </c>
      <c r="OQ127" s="299">
        <v>0</v>
      </c>
      <c r="OR127" s="300">
        <v>0</v>
      </c>
      <c r="OS127" s="299">
        <v>0</v>
      </c>
    </row>
    <row r="128" spans="1:409" ht="18" x14ac:dyDescent="0.35">
      <c r="A128" s="178" t="s">
        <v>73</v>
      </c>
      <c r="B128" s="177">
        <v>11362675.17</v>
      </c>
      <c r="C128" s="185">
        <v>1.5902503933382457E-2</v>
      </c>
      <c r="D128" s="179">
        <v>20</v>
      </c>
      <c r="E128" s="185">
        <v>4.1580041580041582E-3</v>
      </c>
      <c r="H128" s="178" t="s">
        <v>73</v>
      </c>
      <c r="I128" s="177">
        <v>12359120.02</v>
      </c>
      <c r="J128" s="185">
        <v>1.3907442371471722E-2</v>
      </c>
      <c r="K128" s="179">
        <v>22</v>
      </c>
      <c r="L128" s="185">
        <v>3.6599567459657295E-3</v>
      </c>
      <c r="O128" s="178" t="s">
        <v>73</v>
      </c>
      <c r="P128" s="177">
        <v>13391902.689999999</v>
      </c>
      <c r="Q128" s="185">
        <v>1.5193045237256717E-2</v>
      </c>
      <c r="R128" s="179">
        <v>24</v>
      </c>
      <c r="S128" s="185">
        <v>4.0261701056869652E-3</v>
      </c>
      <c r="V128" s="178" t="s">
        <v>73</v>
      </c>
      <c r="W128" s="177">
        <v>11617248.439999999</v>
      </c>
      <c r="X128" s="185">
        <v>1.3417546271241042E-2</v>
      </c>
      <c r="Y128" s="179">
        <v>21</v>
      </c>
      <c r="Z128" s="185">
        <v>3.5744680851063828E-3</v>
      </c>
      <c r="AC128" s="178" t="s">
        <v>73</v>
      </c>
      <c r="AD128" s="177">
        <v>11564007.969999999</v>
      </c>
      <c r="AE128" s="185">
        <v>1.3697861675130913E-2</v>
      </c>
      <c r="AF128" s="179">
        <v>21</v>
      </c>
      <c r="AG128" s="185">
        <v>3.667481662591687E-3</v>
      </c>
      <c r="AJ128" s="178" t="s">
        <v>73</v>
      </c>
      <c r="AK128" s="177">
        <v>10187129.85</v>
      </c>
      <c r="AL128" s="185">
        <v>1.289655010505684E-2</v>
      </c>
      <c r="AM128" s="179">
        <v>18</v>
      </c>
      <c r="AN128" s="185">
        <v>3.335804299481097E-3</v>
      </c>
      <c r="AQ128" s="178" t="s">
        <v>73</v>
      </c>
      <c r="AR128" s="177">
        <v>9673585.0800000001</v>
      </c>
      <c r="AS128" s="185">
        <v>1.2638026616180343E-2</v>
      </c>
      <c r="AT128" s="179">
        <v>17</v>
      </c>
      <c r="AU128" s="185">
        <v>3.2455135547919053E-3</v>
      </c>
      <c r="AX128" s="178" t="s">
        <v>73</v>
      </c>
      <c r="AY128" s="177">
        <v>9164621.379999999</v>
      </c>
      <c r="AZ128" s="185">
        <v>1.2623088115535159E-2</v>
      </c>
      <c r="BA128" s="179">
        <v>16</v>
      </c>
      <c r="BB128" s="185">
        <v>3.1974420463629096E-3</v>
      </c>
      <c r="BE128" s="178" t="s">
        <v>73</v>
      </c>
      <c r="BF128" s="177">
        <v>8639628.75</v>
      </c>
      <c r="BG128" s="185">
        <v>1.2102272293816161E-2</v>
      </c>
      <c r="BH128" s="179">
        <v>15</v>
      </c>
      <c r="BI128" s="185">
        <v>3.043831168831169E-3</v>
      </c>
      <c r="BL128" s="178" t="s">
        <v>73</v>
      </c>
      <c r="BM128" s="177">
        <v>7449565.5099999998</v>
      </c>
      <c r="BN128" s="185">
        <v>1.1071331716662618E-2</v>
      </c>
      <c r="BO128" s="179">
        <v>13</v>
      </c>
      <c r="BP128" s="185">
        <v>2.7754056362083689E-3</v>
      </c>
      <c r="BS128" s="178" t="s">
        <v>73</v>
      </c>
      <c r="BT128" s="177">
        <v>6393760.7400000002</v>
      </c>
      <c r="BU128" s="185">
        <v>9.6204873601853161E-3</v>
      </c>
      <c r="BV128" s="179">
        <v>11</v>
      </c>
      <c r="BW128" s="185">
        <v>2.3742715303259228E-3</v>
      </c>
      <c r="BZ128" s="178" t="s">
        <v>73</v>
      </c>
      <c r="CA128" s="177">
        <v>6393760.7400000002</v>
      </c>
      <c r="CB128" s="185">
        <v>9.683825842408636E-3</v>
      </c>
      <c r="CC128" s="179">
        <v>11</v>
      </c>
      <c r="CD128" s="185">
        <v>2.3902651021295088E-3</v>
      </c>
      <c r="CG128" s="178" t="s">
        <v>73</v>
      </c>
      <c r="CH128" s="177">
        <v>5872078.7400000002</v>
      </c>
      <c r="CI128" s="185">
        <v>8.943015934891262E-3</v>
      </c>
      <c r="CJ128" s="179">
        <v>10</v>
      </c>
      <c r="CK128" s="185">
        <v>2.1829294913774284E-3</v>
      </c>
      <c r="CN128" s="178" t="s">
        <v>73</v>
      </c>
      <c r="CO128" s="177">
        <v>5872078.7400000002</v>
      </c>
      <c r="CP128" s="185">
        <v>9.031045175374737E-3</v>
      </c>
      <c r="CQ128" s="179">
        <v>10</v>
      </c>
      <c r="CR128" s="185">
        <v>2.1968365553602814E-3</v>
      </c>
      <c r="CU128" s="178" t="s">
        <v>73</v>
      </c>
      <c r="CV128" s="177">
        <v>5872078.7400000002</v>
      </c>
      <c r="CW128" s="185">
        <v>9.1168860502125089E-3</v>
      </c>
      <c r="CX128" s="179">
        <v>10</v>
      </c>
      <c r="CY128" s="185">
        <v>2.215330084182543E-3</v>
      </c>
      <c r="DB128" s="178" t="s">
        <v>73</v>
      </c>
      <c r="DC128" s="177">
        <v>5335828.82</v>
      </c>
      <c r="DD128" s="185">
        <v>8.3686061312279181E-3</v>
      </c>
      <c r="DE128" s="179">
        <v>9</v>
      </c>
      <c r="DF128" s="185">
        <v>2.0089285714285712E-3</v>
      </c>
      <c r="DI128" s="178" t="s">
        <v>73</v>
      </c>
      <c r="DJ128" s="177">
        <v>5335828.82</v>
      </c>
      <c r="DK128" s="185">
        <v>8.4243337503974985E-3</v>
      </c>
      <c r="DL128" s="179">
        <v>9</v>
      </c>
      <c r="DM128" s="185">
        <v>2.0211093644733886E-3</v>
      </c>
      <c r="DP128" s="178" t="s">
        <v>73</v>
      </c>
      <c r="DQ128" s="177">
        <v>5335828.82</v>
      </c>
      <c r="DR128" s="185">
        <v>8.4891447832531504E-3</v>
      </c>
      <c r="DS128" s="179">
        <v>9</v>
      </c>
      <c r="DT128" s="185">
        <v>2.0302278366794496E-3</v>
      </c>
      <c r="DW128" s="178" t="s">
        <v>73</v>
      </c>
      <c r="DX128" s="177">
        <v>5335828.82</v>
      </c>
      <c r="DY128" s="185">
        <v>8.5385533831420155E-3</v>
      </c>
      <c r="DZ128" s="179">
        <v>9</v>
      </c>
      <c r="EA128" s="185">
        <v>2.0394289598912306E-3</v>
      </c>
      <c r="ED128" s="178" t="s">
        <v>73</v>
      </c>
      <c r="EE128" s="177">
        <v>5950883.25</v>
      </c>
      <c r="EF128" s="185">
        <v>9.5769651867402793E-3</v>
      </c>
      <c r="EG128" s="179">
        <v>10</v>
      </c>
      <c r="EH128" s="185">
        <v>2.27842333105491E-3</v>
      </c>
      <c r="EK128" s="178" t="s">
        <v>73</v>
      </c>
      <c r="EL128" s="177">
        <v>5221856.8599999994</v>
      </c>
      <c r="EM128" s="185">
        <v>8.4615589542644202E-3</v>
      </c>
      <c r="EN128" s="179">
        <v>9</v>
      </c>
      <c r="EO128" s="185">
        <v>2.059967956054017E-3</v>
      </c>
      <c r="ER128" s="178" t="s">
        <v>73</v>
      </c>
      <c r="ES128" s="177">
        <v>5265258.46</v>
      </c>
      <c r="ET128" s="185">
        <v>8.5667308083551205E-3</v>
      </c>
      <c r="EU128" s="179">
        <v>9</v>
      </c>
      <c r="EV128" s="185">
        <v>2.0670647680293983E-3</v>
      </c>
      <c r="EY128" s="178" t="s">
        <v>73</v>
      </c>
      <c r="EZ128" s="177">
        <v>5258965.58</v>
      </c>
      <c r="FA128" s="185">
        <v>8.6176278997689357E-3</v>
      </c>
      <c r="FB128" s="179">
        <v>9</v>
      </c>
      <c r="FC128" s="185">
        <v>2.0775623268698062E-3</v>
      </c>
      <c r="FF128" s="178" t="s">
        <v>73</v>
      </c>
      <c r="FG128" s="177">
        <v>4651851.76</v>
      </c>
      <c r="FH128" s="185">
        <v>7.7019520099978686E-3</v>
      </c>
      <c r="FI128" s="179">
        <v>8</v>
      </c>
      <c r="FJ128" s="185">
        <v>1.8596001859600185E-3</v>
      </c>
      <c r="FM128" s="178" t="s">
        <v>73</v>
      </c>
      <c r="FN128" s="177">
        <v>4645223.1399999997</v>
      </c>
      <c r="FO128" s="185">
        <v>7.7358866222989311E-3</v>
      </c>
      <c r="FP128" s="179">
        <v>8</v>
      </c>
      <c r="FQ128" s="185">
        <v>1.8674136321195146E-3</v>
      </c>
      <c r="FT128" s="178" t="s">
        <v>73</v>
      </c>
      <c r="FU128" s="177">
        <v>4638459.51</v>
      </c>
      <c r="FV128" s="185">
        <v>7.775187744874899E-3</v>
      </c>
      <c r="FW128" s="179">
        <v>8</v>
      </c>
      <c r="FX128" s="185">
        <v>1.8779342723004694E-3</v>
      </c>
      <c r="GA128" s="178" t="s">
        <v>73</v>
      </c>
      <c r="GB128" s="177">
        <v>4631653.63</v>
      </c>
      <c r="GC128" s="185">
        <v>7.8248154003409936E-3</v>
      </c>
      <c r="GD128" s="179">
        <v>8</v>
      </c>
      <c r="GE128" s="185">
        <v>1.8908059560387616E-3</v>
      </c>
      <c r="GH128" s="178" t="s">
        <v>73</v>
      </c>
      <c r="GI128" s="177">
        <v>4624808.6399999997</v>
      </c>
      <c r="GJ128" s="185">
        <v>7.8793668764228098E-3</v>
      </c>
      <c r="GK128" s="179">
        <v>8</v>
      </c>
      <c r="GL128" s="185">
        <v>1.9029495718363464E-3</v>
      </c>
      <c r="GO128" s="178" t="s">
        <v>73</v>
      </c>
      <c r="GP128" s="177">
        <v>5171076.5199999996</v>
      </c>
      <c r="GQ128" s="185">
        <v>8.9091465130988062E-3</v>
      </c>
      <c r="GR128" s="179">
        <v>9</v>
      </c>
      <c r="GS128" s="185">
        <v>2.1598272138228943E-3</v>
      </c>
      <c r="GV128" s="178" t="s">
        <v>73</v>
      </c>
      <c r="GW128" s="177">
        <v>5164164.93</v>
      </c>
      <c r="GX128" s="185">
        <v>8.9715658268684391E-3</v>
      </c>
      <c r="GY128" s="179">
        <v>9</v>
      </c>
      <c r="GZ128" s="185">
        <v>2.1733880705143687E-3</v>
      </c>
      <c r="HC128" s="178" t="s">
        <v>73</v>
      </c>
      <c r="HD128" s="177">
        <v>5157213.3599999994</v>
      </c>
      <c r="HE128" s="185">
        <v>9.0871303469434745E-3</v>
      </c>
      <c r="HF128" s="179">
        <v>9</v>
      </c>
      <c r="HG128" s="185">
        <v>2.1983390327308255E-3</v>
      </c>
      <c r="HJ128" s="178" t="s">
        <v>73</v>
      </c>
      <c r="HK128" s="177">
        <v>5150227.96</v>
      </c>
      <c r="HL128" s="185">
        <v>9.219587341586918E-3</v>
      </c>
      <c r="HM128" s="179">
        <v>9</v>
      </c>
      <c r="HN128" s="185">
        <v>2.2282743253280515E-3</v>
      </c>
      <c r="HQ128" s="178" t="s">
        <v>73</v>
      </c>
      <c r="HR128" s="177">
        <v>5143220.8899999997</v>
      </c>
      <c r="HS128" s="185">
        <v>9.3425985779421253E-3</v>
      </c>
      <c r="HT128" s="179">
        <v>9</v>
      </c>
      <c r="HU128" s="185">
        <v>2.2584692597239649E-3</v>
      </c>
      <c r="HX128" s="178" t="s">
        <v>73</v>
      </c>
      <c r="HY128" s="177">
        <v>5136168.96</v>
      </c>
      <c r="HZ128" s="185">
        <v>9.4489531910476841E-3</v>
      </c>
      <c r="IA128" s="179">
        <v>9</v>
      </c>
      <c r="IB128" s="185">
        <v>2.2831050228310501E-3</v>
      </c>
      <c r="IE128" s="178" t="s">
        <v>73</v>
      </c>
      <c r="IF128" s="177">
        <v>5120603.2699999996</v>
      </c>
      <c r="IG128" s="185">
        <v>9.5311164591880201E-3</v>
      </c>
      <c r="IH128" s="179">
        <v>9</v>
      </c>
      <c r="II128" s="185">
        <v>2.3088763468445358E-3</v>
      </c>
      <c r="IL128" s="178" t="s">
        <v>73</v>
      </c>
      <c r="IM128" s="177">
        <v>4111017.64</v>
      </c>
      <c r="IN128" s="185">
        <v>7.7815931268668693E-3</v>
      </c>
      <c r="IO128" s="179">
        <v>7</v>
      </c>
      <c r="IP128" s="185">
        <v>1.8210197710718003E-3</v>
      </c>
      <c r="IS128" s="178" t="s">
        <v>73</v>
      </c>
      <c r="IT128" s="177">
        <v>4103862.68</v>
      </c>
      <c r="IU128" s="185">
        <v>7.882862700783675E-3</v>
      </c>
      <c r="IV128" s="179">
        <v>7</v>
      </c>
      <c r="IW128" s="185">
        <v>1.8450184501845018E-3</v>
      </c>
      <c r="IZ128" s="178" t="s">
        <v>73</v>
      </c>
      <c r="JA128" s="177">
        <v>4096645</v>
      </c>
      <c r="JB128" s="185">
        <v>7.9987372863339866E-3</v>
      </c>
      <c r="JC128" s="179">
        <v>7</v>
      </c>
      <c r="JD128" s="185">
        <v>1.8741633199464524E-3</v>
      </c>
      <c r="JG128" s="178" t="s">
        <v>73</v>
      </c>
      <c r="JH128" s="177">
        <v>4089388.4</v>
      </c>
      <c r="JI128" s="185">
        <v>8.1886576045567556E-3</v>
      </c>
      <c r="JJ128" s="179">
        <v>7</v>
      </c>
      <c r="JK128" s="185">
        <v>1.9162332329592116E-3</v>
      </c>
      <c r="JN128" s="178" t="s">
        <v>73</v>
      </c>
      <c r="JO128" s="177">
        <v>3591989.86</v>
      </c>
      <c r="JP128" s="185">
        <v>7.3592539888224142E-3</v>
      </c>
      <c r="JQ128" s="179">
        <v>6</v>
      </c>
      <c r="JR128" s="185">
        <v>1.6755096341803965E-3</v>
      </c>
      <c r="JU128" s="178" t="s">
        <v>73</v>
      </c>
      <c r="JV128" s="177">
        <v>3584530.44</v>
      </c>
      <c r="JW128" s="185">
        <v>7.5194455078303486E-3</v>
      </c>
      <c r="JX128" s="179">
        <v>6</v>
      </c>
      <c r="JY128" s="185">
        <v>1.7118402282453639E-3</v>
      </c>
      <c r="KB128" s="178" t="s">
        <v>73</v>
      </c>
      <c r="KC128" s="177">
        <v>3577045.1</v>
      </c>
      <c r="KD128" s="185">
        <v>7.6506668911354696E-3</v>
      </c>
      <c r="KE128" s="179">
        <v>6</v>
      </c>
      <c r="KF128" s="185">
        <v>1.7441860465116279E-3</v>
      </c>
      <c r="KI128" s="178" t="s">
        <v>73</v>
      </c>
      <c r="KJ128" s="177">
        <v>3569507.38</v>
      </c>
      <c r="KK128" s="185">
        <v>7.7517141949730644E-3</v>
      </c>
      <c r="KL128" s="179">
        <v>6</v>
      </c>
      <c r="KM128" s="185">
        <v>1.7688679245283019E-3</v>
      </c>
      <c r="KP128" s="249" t="s">
        <v>73</v>
      </c>
      <c r="KQ128" s="250">
        <v>3064001.86</v>
      </c>
      <c r="KR128" s="251">
        <v>6.797740991260225E-3</v>
      </c>
      <c r="KS128" s="252">
        <v>5</v>
      </c>
      <c r="KT128" s="251">
        <v>1.5001500150015E-3</v>
      </c>
      <c r="KW128" s="249" t="s">
        <v>73</v>
      </c>
      <c r="KX128" s="250">
        <v>3064001.86</v>
      </c>
      <c r="KY128" s="251">
        <v>6.9130297608138496E-3</v>
      </c>
      <c r="KZ128" s="252">
        <v>5</v>
      </c>
      <c r="LA128" s="251">
        <v>1.5248551387618177E-3</v>
      </c>
      <c r="LD128" s="249" t="s">
        <v>73</v>
      </c>
      <c r="LE128" s="250">
        <v>3064001.86</v>
      </c>
      <c r="LF128" s="251">
        <v>7.0660903291936382E-3</v>
      </c>
      <c r="LG128" s="252">
        <v>5</v>
      </c>
      <c r="LH128" s="251">
        <v>1.5571473061351605E-3</v>
      </c>
      <c r="LK128" s="249" t="s">
        <v>73</v>
      </c>
      <c r="LL128" s="250">
        <v>3064001.86</v>
      </c>
      <c r="LM128" s="251">
        <v>7.2596933863540523E-3</v>
      </c>
      <c r="LN128" s="252">
        <v>5</v>
      </c>
      <c r="LO128" s="251">
        <v>1.5959144589849984E-3</v>
      </c>
      <c r="LR128" s="249" t="s">
        <v>73</v>
      </c>
      <c r="LS128" s="250">
        <v>3064001.86</v>
      </c>
      <c r="LT128" s="251">
        <v>7.474400461625107E-3</v>
      </c>
      <c r="LU128" s="252">
        <v>5</v>
      </c>
      <c r="LV128" s="251">
        <v>1.63826998689384E-3</v>
      </c>
      <c r="LY128" s="249" t="s">
        <v>73</v>
      </c>
      <c r="LZ128" s="250">
        <v>3064001.86</v>
      </c>
      <c r="MA128" s="251">
        <v>7.6329236602723886E-3</v>
      </c>
      <c r="MB128" s="252">
        <v>5</v>
      </c>
      <c r="MC128" s="251">
        <v>1.6700066800267202E-3</v>
      </c>
      <c r="MF128" s="249" t="s">
        <v>73</v>
      </c>
      <c r="MG128" s="250">
        <v>2531173</v>
      </c>
      <c r="MH128" s="251">
        <v>6.4764561642928894E-3</v>
      </c>
      <c r="MI128" s="252">
        <v>4</v>
      </c>
      <c r="MJ128" s="251">
        <v>1.3651877133105802E-3</v>
      </c>
      <c r="MM128" s="249" t="s">
        <v>73</v>
      </c>
      <c r="MN128" s="250">
        <v>2531173</v>
      </c>
      <c r="MO128" s="251">
        <v>6.682943777003526E-3</v>
      </c>
      <c r="MP128" s="252">
        <v>4</v>
      </c>
      <c r="MQ128" s="251">
        <v>1.4010507880910684E-3</v>
      </c>
      <c r="MT128" s="249" t="s">
        <v>73</v>
      </c>
      <c r="MU128" s="250">
        <v>2531173</v>
      </c>
      <c r="MV128" s="251">
        <v>6.8523776648032452E-3</v>
      </c>
      <c r="MW128" s="252">
        <v>4</v>
      </c>
      <c r="MX128" s="251">
        <v>1.4331780723754925E-3</v>
      </c>
      <c r="NA128" s="249" t="s">
        <v>73</v>
      </c>
      <c r="NB128" s="250">
        <v>2531173</v>
      </c>
      <c r="NC128" s="251">
        <v>6.9578690838692139E-3</v>
      </c>
      <c r="ND128" s="252">
        <v>4</v>
      </c>
      <c r="NE128" s="251">
        <v>1.4550745725718443E-3</v>
      </c>
      <c r="NH128" s="249" t="s">
        <v>73</v>
      </c>
      <c r="NI128" s="250">
        <v>2531173</v>
      </c>
      <c r="NJ128" s="251">
        <v>7.1142054728352919E-3</v>
      </c>
      <c r="NK128" s="252">
        <v>4</v>
      </c>
      <c r="NL128" s="251">
        <v>1.483679525222552E-3</v>
      </c>
      <c r="NO128" s="249" t="s">
        <v>73</v>
      </c>
      <c r="NP128" s="250">
        <v>2531173</v>
      </c>
      <c r="NQ128" s="251">
        <v>7.2508223455973195E-3</v>
      </c>
      <c r="NR128" s="252">
        <v>4</v>
      </c>
      <c r="NS128" s="251">
        <v>1.5065913370998117E-3</v>
      </c>
      <c r="NV128" s="249" t="s">
        <v>73</v>
      </c>
      <c r="NW128" s="250">
        <v>2531173</v>
      </c>
      <c r="NX128" s="251">
        <v>7.3793729075757224E-3</v>
      </c>
      <c r="NY128" s="252">
        <v>4</v>
      </c>
      <c r="NZ128" s="251">
        <v>1.5296367112810707E-3</v>
      </c>
      <c r="OC128" s="249" t="s">
        <v>73</v>
      </c>
      <c r="OD128" s="250">
        <v>2531173</v>
      </c>
      <c r="OE128" s="251">
        <v>7.549661857510527E-3</v>
      </c>
      <c r="OF128" s="252">
        <v>4</v>
      </c>
      <c r="OG128" s="251">
        <v>1.5606710885680843E-3</v>
      </c>
      <c r="OI128" s="249" t="s">
        <v>73</v>
      </c>
      <c r="OJ128" s="250">
        <v>1792113</v>
      </c>
      <c r="OK128" s="251">
        <v>5.4737155059231598E-3</v>
      </c>
      <c r="OL128" s="252">
        <v>3</v>
      </c>
      <c r="OM128" s="251">
        <v>1.1942675159235668E-3</v>
      </c>
      <c r="OO128" s="249" t="s">
        <v>73</v>
      </c>
      <c r="OP128" s="298">
        <v>0</v>
      </c>
      <c r="OQ128" s="299">
        <v>0</v>
      </c>
      <c r="OR128" s="300">
        <v>0</v>
      </c>
      <c r="OS128" s="299">
        <v>0</v>
      </c>
    </row>
    <row r="129" spans="1:409" ht="18" x14ac:dyDescent="0.35">
      <c r="A129" s="178" t="s">
        <v>74</v>
      </c>
      <c r="B129" s="177">
        <v>4735953.08</v>
      </c>
      <c r="C129" s="185">
        <v>6.6281497408162519E-3</v>
      </c>
      <c r="D129" s="179">
        <v>5</v>
      </c>
      <c r="E129" s="185">
        <v>1.0395010395010396E-3</v>
      </c>
      <c r="H129" s="178" t="s">
        <v>74</v>
      </c>
      <c r="I129" s="177">
        <v>3714291.51</v>
      </c>
      <c r="J129" s="185">
        <v>4.1796094740223812E-3</v>
      </c>
      <c r="K129" s="179">
        <v>4</v>
      </c>
      <c r="L129" s="185">
        <v>6.6544668108467812E-4</v>
      </c>
      <c r="O129" s="178" t="s">
        <v>74</v>
      </c>
      <c r="P129" s="177">
        <v>3706651.75</v>
      </c>
      <c r="Q129" s="185">
        <v>4.2051774882264159E-3</v>
      </c>
      <c r="R129" s="179">
        <v>4</v>
      </c>
      <c r="S129" s="185">
        <v>6.7102835094782749E-4</v>
      </c>
      <c r="V129" s="178" t="s">
        <v>74</v>
      </c>
      <c r="W129" s="177">
        <v>2742073.07</v>
      </c>
      <c r="X129" s="185">
        <v>3.1670057230736969E-3</v>
      </c>
      <c r="Y129" s="179">
        <v>3</v>
      </c>
      <c r="Z129" s="185">
        <v>5.106382978723404E-4</v>
      </c>
      <c r="AC129" s="178" t="s">
        <v>74</v>
      </c>
      <c r="AD129" s="177">
        <v>2730417.73</v>
      </c>
      <c r="AE129" s="185">
        <v>3.2342492739448492E-3</v>
      </c>
      <c r="AF129" s="179">
        <v>3</v>
      </c>
      <c r="AG129" s="185">
        <v>5.2392595179881246E-4</v>
      </c>
      <c r="AJ129" s="178" t="s">
        <v>74</v>
      </c>
      <c r="AK129" s="177">
        <v>1887866.15</v>
      </c>
      <c r="AL129" s="185">
        <v>2.3899725196018535E-3</v>
      </c>
      <c r="AM129" s="179">
        <v>2</v>
      </c>
      <c r="AN129" s="185">
        <v>3.7064492216456633E-4</v>
      </c>
      <c r="AQ129" s="178" t="s">
        <v>74</v>
      </c>
      <c r="AR129" s="177">
        <v>1875894.99</v>
      </c>
      <c r="AS129" s="185">
        <v>2.4507574613464151E-3</v>
      </c>
      <c r="AT129" s="179">
        <v>2</v>
      </c>
      <c r="AU129" s="185">
        <v>3.8182512409316535E-4</v>
      </c>
      <c r="AX129" s="178" t="s">
        <v>74</v>
      </c>
      <c r="AY129" s="177">
        <v>960699</v>
      </c>
      <c r="AZ129" s="185">
        <v>1.3232394036453378E-3</v>
      </c>
      <c r="BA129" s="179">
        <v>1</v>
      </c>
      <c r="BB129" s="185">
        <v>1.9984012789768185E-4</v>
      </c>
      <c r="BE129" s="178" t="s">
        <v>74</v>
      </c>
      <c r="BF129" s="177">
        <v>960699</v>
      </c>
      <c r="BG129" s="185">
        <v>1.3457338534826385E-3</v>
      </c>
      <c r="BH129" s="179">
        <v>1</v>
      </c>
      <c r="BI129" s="185">
        <v>2.0292207792207794E-4</v>
      </c>
      <c r="BL129" s="178" t="s">
        <v>74</v>
      </c>
      <c r="BM129" s="177">
        <v>960699</v>
      </c>
      <c r="BN129" s="185">
        <v>1.4277634440006503E-3</v>
      </c>
      <c r="BO129" s="179">
        <v>1</v>
      </c>
      <c r="BP129" s="185">
        <v>2.1349274124679761E-4</v>
      </c>
      <c r="BS129" s="178" t="s">
        <v>74</v>
      </c>
      <c r="BT129" s="177">
        <v>960699</v>
      </c>
      <c r="BU129" s="185">
        <v>1.4455330692344098E-3</v>
      </c>
      <c r="BV129" s="179">
        <v>1</v>
      </c>
      <c r="BW129" s="185">
        <v>2.1584286639326569E-4</v>
      </c>
      <c r="BZ129" s="178" t="s">
        <v>74</v>
      </c>
      <c r="CA129" s="177">
        <v>960699</v>
      </c>
      <c r="CB129" s="185">
        <v>1.4550500372611901E-3</v>
      </c>
      <c r="CC129" s="179">
        <v>1</v>
      </c>
      <c r="CD129" s="185">
        <v>2.17296827466319E-4</v>
      </c>
      <c r="CG129" s="178" t="s">
        <v>74</v>
      </c>
      <c r="CH129" s="177">
        <v>960699</v>
      </c>
      <c r="CI129" s="185">
        <v>1.4631184025359477E-3</v>
      </c>
      <c r="CJ129" s="179">
        <v>1</v>
      </c>
      <c r="CK129" s="185">
        <v>2.1829294913774285E-4</v>
      </c>
      <c r="CN129" s="178" t="s">
        <v>74</v>
      </c>
      <c r="CO129" s="177">
        <v>960699</v>
      </c>
      <c r="CP129" s="185">
        <v>1.4775203898129835E-3</v>
      </c>
      <c r="CQ129" s="179">
        <v>1</v>
      </c>
      <c r="CR129" s="185">
        <v>2.1968365553602811E-4</v>
      </c>
      <c r="CU129" s="178" t="s">
        <v>74</v>
      </c>
      <c r="CV129" s="177">
        <v>960699</v>
      </c>
      <c r="CW129" s="185">
        <v>1.4915643504387181E-3</v>
      </c>
      <c r="CX129" s="179">
        <v>1</v>
      </c>
      <c r="CY129" s="185">
        <v>2.2153300841825432E-4</v>
      </c>
      <c r="DB129" s="178" t="s">
        <v>74</v>
      </c>
      <c r="DC129" s="177">
        <v>960699</v>
      </c>
      <c r="DD129" s="185">
        <v>1.506740904342679E-3</v>
      </c>
      <c r="DE129" s="179">
        <v>1</v>
      </c>
      <c r="DF129" s="185">
        <v>2.2321428571428571E-4</v>
      </c>
      <c r="DI129" s="178" t="s">
        <v>74</v>
      </c>
      <c r="DJ129" s="177">
        <v>960699</v>
      </c>
      <c r="DK129" s="185">
        <v>1.5167744848443481E-3</v>
      </c>
      <c r="DL129" s="179">
        <v>1</v>
      </c>
      <c r="DM129" s="185">
        <v>2.2456770716370987E-4</v>
      </c>
      <c r="DP129" s="178" t="s">
        <v>74</v>
      </c>
      <c r="DQ129" s="177">
        <v>960699</v>
      </c>
      <c r="DR129" s="185">
        <v>1.5284435050760339E-3</v>
      </c>
      <c r="DS129" s="179">
        <v>1</v>
      </c>
      <c r="DT129" s="185">
        <v>2.2558087074216106E-4</v>
      </c>
      <c r="DW129" s="178" t="s">
        <v>74</v>
      </c>
      <c r="DX129" s="177">
        <v>960699</v>
      </c>
      <c r="DY129" s="185">
        <v>1.5373393662638435E-3</v>
      </c>
      <c r="DZ129" s="179">
        <v>1</v>
      </c>
      <c r="EA129" s="185">
        <v>2.2660321776569228E-4</v>
      </c>
      <c r="ED129" s="178" t="s">
        <v>74</v>
      </c>
      <c r="EE129" s="177">
        <v>960699</v>
      </c>
      <c r="EF129" s="185">
        <v>1.5460866045281932E-3</v>
      </c>
      <c r="EG129" s="179">
        <v>1</v>
      </c>
      <c r="EH129" s="185">
        <v>2.2784233310549099E-4</v>
      </c>
      <c r="EK129" s="178" t="s">
        <v>74</v>
      </c>
      <c r="EL129" s="177">
        <v>960699</v>
      </c>
      <c r="EM129" s="185">
        <v>1.5567280842322582E-3</v>
      </c>
      <c r="EN129" s="179">
        <v>1</v>
      </c>
      <c r="EO129" s="185">
        <v>2.2888532845044633E-4</v>
      </c>
      <c r="ER129" s="178" t="s">
        <v>74</v>
      </c>
      <c r="ES129" s="177">
        <v>960699</v>
      </c>
      <c r="ET129" s="185">
        <v>1.5630856079296735E-3</v>
      </c>
      <c r="EU129" s="179">
        <v>1</v>
      </c>
      <c r="EV129" s="185">
        <v>2.2967386311437759E-4</v>
      </c>
      <c r="EY129" s="178" t="s">
        <v>74</v>
      </c>
      <c r="EZ129" s="177">
        <v>960699</v>
      </c>
      <c r="FA129" s="185">
        <v>1.5742537918797552E-3</v>
      </c>
      <c r="FB129" s="179">
        <v>1</v>
      </c>
      <c r="FC129" s="185">
        <v>2.3084025854108956E-4</v>
      </c>
      <c r="FF129" s="178" t="s">
        <v>74</v>
      </c>
      <c r="FG129" s="177">
        <v>960699</v>
      </c>
      <c r="FH129" s="185">
        <v>1.5906047689819211E-3</v>
      </c>
      <c r="FI129" s="179">
        <v>1</v>
      </c>
      <c r="FJ129" s="185">
        <v>2.3245002324500232E-4</v>
      </c>
      <c r="FM129" s="178" t="s">
        <v>74</v>
      </c>
      <c r="FN129" s="177">
        <v>960699</v>
      </c>
      <c r="FO129" s="185">
        <v>1.599892689365179E-3</v>
      </c>
      <c r="FP129" s="179">
        <v>1</v>
      </c>
      <c r="FQ129" s="185">
        <v>2.3342670401493932E-4</v>
      </c>
      <c r="FT129" s="178" t="s">
        <v>74</v>
      </c>
      <c r="FU129" s="177">
        <v>960699</v>
      </c>
      <c r="FV129" s="185">
        <v>1.610365483456289E-3</v>
      </c>
      <c r="FW129" s="179">
        <v>1</v>
      </c>
      <c r="FX129" s="185">
        <v>2.3474178403755868E-4</v>
      </c>
      <c r="GA129" s="178" t="s">
        <v>74</v>
      </c>
      <c r="GB129" s="177">
        <v>960699</v>
      </c>
      <c r="GC129" s="185">
        <v>1.6230255823970567E-3</v>
      </c>
      <c r="GD129" s="179">
        <v>1</v>
      </c>
      <c r="GE129" s="185">
        <v>2.363507445048452E-4</v>
      </c>
      <c r="GH129" s="178" t="s">
        <v>74</v>
      </c>
      <c r="GI129" s="177">
        <v>960699</v>
      </c>
      <c r="GJ129" s="185">
        <v>1.6367595868382822E-3</v>
      </c>
      <c r="GK129" s="179">
        <v>1</v>
      </c>
      <c r="GL129" s="185">
        <v>2.378686964795433E-4</v>
      </c>
      <c r="GO129" s="178" t="s">
        <v>74</v>
      </c>
      <c r="GP129" s="177">
        <v>960699</v>
      </c>
      <c r="GQ129" s="185">
        <v>1.6551695015310877E-3</v>
      </c>
      <c r="GR129" s="179">
        <v>1</v>
      </c>
      <c r="GS129" s="185">
        <v>2.3998080153587713E-4</v>
      </c>
      <c r="GV129" s="178" t="s">
        <v>74</v>
      </c>
      <c r="GW129" s="177">
        <v>960699</v>
      </c>
      <c r="GX129" s="185">
        <v>1.6689967177920251E-3</v>
      </c>
      <c r="GY129" s="179">
        <v>1</v>
      </c>
      <c r="GZ129" s="185">
        <v>2.4148756339048539E-4</v>
      </c>
      <c r="HC129" s="178" t="s">
        <v>74</v>
      </c>
      <c r="HD129" s="177">
        <v>960699</v>
      </c>
      <c r="HE129" s="185">
        <v>1.6927740676562293E-3</v>
      </c>
      <c r="HF129" s="179">
        <v>1</v>
      </c>
      <c r="HG129" s="185">
        <v>2.4425989252564728E-4</v>
      </c>
      <c r="HJ129" s="178" t="s">
        <v>74</v>
      </c>
      <c r="HK129" s="177">
        <v>960699</v>
      </c>
      <c r="HL129" s="185">
        <v>1.7197779221165214E-3</v>
      </c>
      <c r="HM129" s="179">
        <v>1</v>
      </c>
      <c r="HN129" s="185">
        <v>2.4758603614756129E-4</v>
      </c>
      <c r="HQ129" s="178" t="s">
        <v>74</v>
      </c>
      <c r="HR129" s="177">
        <v>960699</v>
      </c>
      <c r="HS129" s="185">
        <v>1.7450981210395617E-3</v>
      </c>
      <c r="HT129" s="179">
        <v>1</v>
      </c>
      <c r="HU129" s="185">
        <v>2.509410288582183E-4</v>
      </c>
      <c r="HX129" s="178" t="s">
        <v>74</v>
      </c>
      <c r="HY129" s="177">
        <v>960699</v>
      </c>
      <c r="HZ129" s="185">
        <v>1.7673873177424285E-3</v>
      </c>
      <c r="IA129" s="179">
        <v>1</v>
      </c>
      <c r="IB129" s="185">
        <v>2.5367833587011668E-4</v>
      </c>
      <c r="IE129" s="178" t="s">
        <v>74</v>
      </c>
      <c r="IF129" s="177">
        <v>960699</v>
      </c>
      <c r="IG129" s="185">
        <v>1.7881748630812152E-3</v>
      </c>
      <c r="IH129" s="179">
        <v>1</v>
      </c>
      <c r="II129" s="185">
        <v>2.565418163160595E-4</v>
      </c>
      <c r="IL129" s="178" t="s">
        <v>74</v>
      </c>
      <c r="IM129" s="177">
        <v>960699</v>
      </c>
      <c r="IN129" s="185">
        <v>1.8184715780951682E-3</v>
      </c>
      <c r="IO129" s="179">
        <v>1</v>
      </c>
      <c r="IP129" s="185">
        <v>2.6014568158168577E-4</v>
      </c>
      <c r="IS129" s="178" t="s">
        <v>74</v>
      </c>
      <c r="IT129" s="177">
        <v>960699</v>
      </c>
      <c r="IU129" s="185">
        <v>1.8453488589389583E-3</v>
      </c>
      <c r="IV129" s="179">
        <v>1</v>
      </c>
      <c r="IW129" s="185">
        <v>2.6357406431207171E-4</v>
      </c>
      <c r="IZ129" s="178" t="s">
        <v>74</v>
      </c>
      <c r="JA129" s="177">
        <v>960699</v>
      </c>
      <c r="JB129" s="185">
        <v>1.8757736909699946E-3</v>
      </c>
      <c r="JC129" s="179">
        <v>1</v>
      </c>
      <c r="JD129" s="185">
        <v>2.6773761713520751E-4</v>
      </c>
      <c r="JG129" s="178" t="s">
        <v>74</v>
      </c>
      <c r="JH129" s="177">
        <v>960699</v>
      </c>
      <c r="JI129" s="185">
        <v>1.9237192466335725E-3</v>
      </c>
      <c r="JJ129" s="179">
        <v>1</v>
      </c>
      <c r="JK129" s="185">
        <v>2.7374760470845878E-4</v>
      </c>
      <c r="JN129" s="178" t="s">
        <v>74</v>
      </c>
      <c r="JO129" s="177">
        <v>960699</v>
      </c>
      <c r="JP129" s="185">
        <v>1.9682761431313463E-3</v>
      </c>
      <c r="JQ129" s="179">
        <v>1</v>
      </c>
      <c r="JR129" s="185">
        <v>2.7925160569673273E-4</v>
      </c>
      <c r="JU129" s="178" t="s">
        <v>74</v>
      </c>
      <c r="JV129" s="177">
        <v>960699</v>
      </c>
      <c r="JW129" s="185">
        <v>2.015305463531538E-3</v>
      </c>
      <c r="JX129" s="179">
        <v>1</v>
      </c>
      <c r="JY129" s="185">
        <v>2.8530670470756063E-4</v>
      </c>
      <c r="KB129" s="178" t="s">
        <v>74</v>
      </c>
      <c r="KC129" s="177">
        <v>960699</v>
      </c>
      <c r="KD129" s="185">
        <v>2.0547652674680994E-3</v>
      </c>
      <c r="KE129" s="179">
        <v>1</v>
      </c>
      <c r="KF129" s="185">
        <v>2.9069767441860465E-4</v>
      </c>
      <c r="KI129" s="178" t="s">
        <v>74</v>
      </c>
      <c r="KJ129" s="177">
        <v>960699</v>
      </c>
      <c r="KK129" s="185">
        <v>2.0863002321055372E-3</v>
      </c>
      <c r="KL129" s="179">
        <v>1</v>
      </c>
      <c r="KM129" s="185">
        <v>2.9481132075471697E-4</v>
      </c>
      <c r="KP129" s="249" t="s">
        <v>74</v>
      </c>
      <c r="KQ129" s="250">
        <v>960699</v>
      </c>
      <c r="KR129" s="251">
        <v>2.131390015723655E-3</v>
      </c>
      <c r="KS129" s="252">
        <v>1</v>
      </c>
      <c r="KT129" s="251">
        <v>3.0003000300030005E-4</v>
      </c>
      <c r="KW129" s="249" t="s">
        <v>74</v>
      </c>
      <c r="KX129" s="250">
        <v>960699</v>
      </c>
      <c r="KY129" s="251">
        <v>2.1675381026642409E-3</v>
      </c>
      <c r="KZ129" s="252">
        <v>1</v>
      </c>
      <c r="LA129" s="251">
        <v>3.0497102775236352E-4</v>
      </c>
      <c r="LD129" s="249" t="s">
        <v>74</v>
      </c>
      <c r="LE129" s="250">
        <v>960699</v>
      </c>
      <c r="LF129" s="251">
        <v>2.2155293055748991E-3</v>
      </c>
      <c r="LG129" s="252">
        <v>1</v>
      </c>
      <c r="LH129" s="251">
        <v>3.114294612270321E-4</v>
      </c>
      <c r="LK129" s="249" t="s">
        <v>74</v>
      </c>
      <c r="LL129" s="250">
        <v>960699</v>
      </c>
      <c r="LM129" s="251">
        <v>2.2762323573057336E-3</v>
      </c>
      <c r="LN129" s="252">
        <v>1</v>
      </c>
      <c r="LO129" s="251">
        <v>3.1918289179699969E-4</v>
      </c>
      <c r="LR129" s="249" t="s">
        <v>74</v>
      </c>
      <c r="LS129" s="250">
        <v>960699</v>
      </c>
      <c r="LT129" s="251">
        <v>2.3435524445415247E-3</v>
      </c>
      <c r="LU129" s="252">
        <v>1</v>
      </c>
      <c r="LV129" s="251">
        <v>3.2765399737876802E-4</v>
      </c>
      <c r="LY129" s="249" t="s">
        <v>74</v>
      </c>
      <c r="LZ129" s="250">
        <v>960699</v>
      </c>
      <c r="MA129" s="251">
        <v>2.3932564216850782E-3</v>
      </c>
      <c r="MB129" s="252">
        <v>1</v>
      </c>
      <c r="MC129" s="251">
        <v>3.3400133600534405E-4</v>
      </c>
      <c r="MF129" s="249" t="s">
        <v>74</v>
      </c>
      <c r="MG129" s="250">
        <v>960699</v>
      </c>
      <c r="MH129" s="251">
        <v>2.4581192042503674E-3</v>
      </c>
      <c r="MI129" s="252">
        <v>1</v>
      </c>
      <c r="MJ129" s="251">
        <v>3.4129692832764505E-4</v>
      </c>
      <c r="MM129" s="249" t="s">
        <v>74</v>
      </c>
      <c r="MN129" s="250">
        <v>960699</v>
      </c>
      <c r="MO129" s="251">
        <v>2.536490948514191E-3</v>
      </c>
      <c r="MP129" s="252">
        <v>1</v>
      </c>
      <c r="MQ129" s="251">
        <v>3.5026269702276709E-4</v>
      </c>
      <c r="MT129" s="249" t="s">
        <v>74</v>
      </c>
      <c r="MU129" s="250">
        <v>960699</v>
      </c>
      <c r="MV129" s="251">
        <v>2.6007990643858846E-3</v>
      </c>
      <c r="MW129" s="252">
        <v>1</v>
      </c>
      <c r="MX129" s="251">
        <v>3.5829451809387314E-4</v>
      </c>
      <c r="NA129" s="249" t="s">
        <v>74</v>
      </c>
      <c r="NB129" s="250">
        <v>960699</v>
      </c>
      <c r="NC129" s="251">
        <v>2.6408380110739447E-3</v>
      </c>
      <c r="ND129" s="252">
        <v>1</v>
      </c>
      <c r="NE129" s="251">
        <v>3.6376864314296108E-4</v>
      </c>
      <c r="NH129" s="249" t="s">
        <v>74</v>
      </c>
      <c r="NI129" s="250">
        <v>960699</v>
      </c>
      <c r="NJ129" s="251">
        <v>2.7001750111696797E-3</v>
      </c>
      <c r="NK129" s="252">
        <v>1</v>
      </c>
      <c r="NL129" s="251">
        <v>3.70919881305638E-4</v>
      </c>
      <c r="NO129" s="249" t="s">
        <v>74</v>
      </c>
      <c r="NP129" s="250">
        <v>960699</v>
      </c>
      <c r="NQ129" s="251">
        <v>2.7520275289729303E-3</v>
      </c>
      <c r="NR129" s="252">
        <v>1</v>
      </c>
      <c r="NS129" s="251">
        <v>3.7664783427495291E-4</v>
      </c>
      <c r="NV129" s="249" t="s">
        <v>74</v>
      </c>
      <c r="NW129" s="250">
        <v>960699</v>
      </c>
      <c r="NX129" s="251">
        <v>2.8008185030952404E-3</v>
      </c>
      <c r="NY129" s="252">
        <v>1</v>
      </c>
      <c r="NZ129" s="251">
        <v>3.8240917782026768E-4</v>
      </c>
      <c r="OC129" s="249" t="s">
        <v>74</v>
      </c>
      <c r="OD129" s="250">
        <v>960699</v>
      </c>
      <c r="OE129" s="251">
        <v>2.8654511551950445E-3</v>
      </c>
      <c r="OF129" s="252">
        <v>1</v>
      </c>
      <c r="OG129" s="251">
        <v>3.9016777214202108E-4</v>
      </c>
      <c r="OI129" s="249" t="s">
        <v>74</v>
      </c>
      <c r="OJ129" s="250">
        <v>960699</v>
      </c>
      <c r="OK129" s="251">
        <v>2.9342976770018818E-3</v>
      </c>
      <c r="OL129" s="252">
        <v>1</v>
      </c>
      <c r="OM129" s="251">
        <v>3.9808917197452231E-4</v>
      </c>
      <c r="OO129" s="249" t="s">
        <v>74</v>
      </c>
      <c r="OP129" s="298">
        <v>0</v>
      </c>
      <c r="OQ129" s="299">
        <v>0</v>
      </c>
      <c r="OR129" s="300">
        <v>0</v>
      </c>
      <c r="OS129" s="299">
        <v>0</v>
      </c>
    </row>
    <row r="130" spans="1:409" ht="18" x14ac:dyDescent="0.35">
      <c r="A130" s="178" t="s">
        <v>178</v>
      </c>
      <c r="B130" s="177">
        <v>2104819</v>
      </c>
      <c r="C130" s="185">
        <v>2.9457757020927081E-3</v>
      </c>
      <c r="D130" s="179">
        <v>2</v>
      </c>
      <c r="E130" s="185">
        <v>4.1580041580041582E-4</v>
      </c>
      <c r="H130" s="178" t="s">
        <v>178</v>
      </c>
      <c r="I130" s="177">
        <v>3105653</v>
      </c>
      <c r="J130" s="185">
        <v>3.4947221204579154E-3</v>
      </c>
      <c r="K130" s="179">
        <v>3</v>
      </c>
      <c r="L130" s="185">
        <v>4.9908501081350853E-4</v>
      </c>
      <c r="O130" s="178" t="s">
        <v>178</v>
      </c>
      <c r="P130" s="177">
        <v>3105653</v>
      </c>
      <c r="Q130" s="185">
        <v>3.523347474399998E-3</v>
      </c>
      <c r="R130" s="179">
        <v>3</v>
      </c>
      <c r="S130" s="185">
        <v>5.0327126321087065E-4</v>
      </c>
      <c r="V130" s="178" t="s">
        <v>178</v>
      </c>
      <c r="W130" s="177">
        <v>3105653</v>
      </c>
      <c r="X130" s="185">
        <v>3.5869287848266556E-3</v>
      </c>
      <c r="Y130" s="179">
        <v>3</v>
      </c>
      <c r="Z130" s="185">
        <v>5.106382978723404E-4</v>
      </c>
      <c r="AC130" s="178" t="s">
        <v>178</v>
      </c>
      <c r="AD130" s="177">
        <v>3106702</v>
      </c>
      <c r="AE130" s="185">
        <v>3.6799675659383488E-3</v>
      </c>
      <c r="AF130" s="179">
        <v>3</v>
      </c>
      <c r="AG130" s="185">
        <v>5.2392595179881246E-4</v>
      </c>
      <c r="AJ130" s="178" t="s">
        <v>178</v>
      </c>
      <c r="AK130" s="177">
        <v>2105918</v>
      </c>
      <c r="AL130" s="185">
        <v>2.6660185355486649E-3</v>
      </c>
      <c r="AM130" s="179">
        <v>2</v>
      </c>
      <c r="AN130" s="185">
        <v>3.7064492216456633E-4</v>
      </c>
      <c r="AQ130" s="178" t="s">
        <v>178</v>
      </c>
      <c r="AR130" s="177">
        <v>2107268</v>
      </c>
      <c r="AS130" s="185">
        <v>2.7530340459284118E-3</v>
      </c>
      <c r="AT130" s="179">
        <v>2</v>
      </c>
      <c r="AU130" s="185">
        <v>3.8182512409316535E-4</v>
      </c>
      <c r="AX130" s="178" t="s">
        <v>178</v>
      </c>
      <c r="AY130" s="177">
        <v>3314396.91</v>
      </c>
      <c r="AZ130" s="185">
        <v>4.565155777857946E-3</v>
      </c>
      <c r="BA130" s="179">
        <v>3</v>
      </c>
      <c r="BB130" s="185">
        <v>5.9952038369304552E-4</v>
      </c>
      <c r="BE130" s="178" t="s">
        <v>178</v>
      </c>
      <c r="BF130" s="177">
        <v>3310337.26</v>
      </c>
      <c r="BG130" s="185">
        <v>4.6370745855121732E-3</v>
      </c>
      <c r="BH130" s="179">
        <v>3</v>
      </c>
      <c r="BI130" s="185">
        <v>6.0876623376623375E-4</v>
      </c>
      <c r="BL130" s="178" t="s">
        <v>178</v>
      </c>
      <c r="BM130" s="177">
        <v>3294474.86</v>
      </c>
      <c r="BN130" s="185">
        <v>4.8961545419399424E-3</v>
      </c>
      <c r="BO130" s="179">
        <v>3</v>
      </c>
      <c r="BP130" s="185">
        <v>6.4047822374039285E-4</v>
      </c>
      <c r="BS130" s="178" t="s">
        <v>178</v>
      </c>
      <c r="BT130" s="177">
        <v>2107268</v>
      </c>
      <c r="BU130" s="185">
        <v>3.1707387847176448E-3</v>
      </c>
      <c r="BV130" s="179">
        <v>2</v>
      </c>
      <c r="BW130" s="185">
        <v>4.3168573278653139E-4</v>
      </c>
      <c r="BZ130" s="178" t="s">
        <v>178</v>
      </c>
      <c r="CA130" s="177">
        <v>2107268</v>
      </c>
      <c r="CB130" s="185">
        <v>3.1916140038860388E-3</v>
      </c>
      <c r="CC130" s="179">
        <v>2</v>
      </c>
      <c r="CD130" s="185">
        <v>4.3459365493263801E-4</v>
      </c>
      <c r="CG130" s="178" t="s">
        <v>178</v>
      </c>
      <c r="CH130" s="177">
        <v>2107268</v>
      </c>
      <c r="CI130" s="185">
        <v>3.2093117510012203E-3</v>
      </c>
      <c r="CJ130" s="179">
        <v>2</v>
      </c>
      <c r="CK130" s="185">
        <v>4.365858982754857E-4</v>
      </c>
      <c r="CN130" s="178" t="s">
        <v>178</v>
      </c>
      <c r="CO130" s="177">
        <v>2107268</v>
      </c>
      <c r="CP130" s="185">
        <v>3.2409021314693015E-3</v>
      </c>
      <c r="CQ130" s="179">
        <v>2</v>
      </c>
      <c r="CR130" s="185">
        <v>4.3936731107205621E-4</v>
      </c>
      <c r="CU130" s="178" t="s">
        <v>178</v>
      </c>
      <c r="CV130" s="177">
        <v>2107268</v>
      </c>
      <c r="CW130" s="185">
        <v>3.2717071898901704E-3</v>
      </c>
      <c r="CX130" s="179">
        <v>2</v>
      </c>
      <c r="CY130" s="185">
        <v>4.4306601683650863E-4</v>
      </c>
      <c r="DB130" s="178" t="s">
        <v>178</v>
      </c>
      <c r="DC130" s="177">
        <v>2107268</v>
      </c>
      <c r="DD130" s="185">
        <v>3.3049965618912776E-3</v>
      </c>
      <c r="DE130" s="179">
        <v>2</v>
      </c>
      <c r="DF130" s="185">
        <v>4.4642857142857141E-4</v>
      </c>
      <c r="DI130" s="178" t="s">
        <v>178</v>
      </c>
      <c r="DJ130" s="177">
        <v>2107268</v>
      </c>
      <c r="DK130" s="185">
        <v>3.3270049569417474E-3</v>
      </c>
      <c r="DL130" s="179">
        <v>2</v>
      </c>
      <c r="DM130" s="185">
        <v>4.4913541432741973E-4</v>
      </c>
      <c r="DP130" s="178" t="s">
        <v>178</v>
      </c>
      <c r="DQ130" s="177">
        <v>1002184</v>
      </c>
      <c r="DR130" s="185">
        <v>1.5944449048985376E-3</v>
      </c>
      <c r="DS130" s="179">
        <v>1</v>
      </c>
      <c r="DT130" s="185">
        <v>2.2558087074216106E-4</v>
      </c>
      <c r="DW130" s="178" t="s">
        <v>178</v>
      </c>
      <c r="DX130" s="177">
        <v>1002184</v>
      </c>
      <c r="DY130" s="185">
        <v>1.6037249080510792E-3</v>
      </c>
      <c r="DZ130" s="179">
        <v>1</v>
      </c>
      <c r="EA130" s="185">
        <v>2.2660321776569228E-4</v>
      </c>
      <c r="ED130" s="178" t="s">
        <v>178</v>
      </c>
      <c r="EE130" s="177">
        <v>1002184</v>
      </c>
      <c r="EF130" s="185">
        <v>1.6128498704302626E-3</v>
      </c>
      <c r="EG130" s="179">
        <v>1</v>
      </c>
      <c r="EH130" s="185">
        <v>2.2784233310549099E-4</v>
      </c>
      <c r="EK130" s="178" t="s">
        <v>178</v>
      </c>
      <c r="EL130" s="177">
        <v>1002184</v>
      </c>
      <c r="EM130" s="185">
        <v>1.6239508715718675E-3</v>
      </c>
      <c r="EN130" s="179">
        <v>1</v>
      </c>
      <c r="EO130" s="185">
        <v>2.2888532845044633E-4</v>
      </c>
      <c r="ER130" s="178" t="s">
        <v>178</v>
      </c>
      <c r="ES130" s="177">
        <v>1002184</v>
      </c>
      <c r="ET130" s="185">
        <v>1.6305829264914317E-3</v>
      </c>
      <c r="EU130" s="179">
        <v>1</v>
      </c>
      <c r="EV130" s="185">
        <v>2.2967386311437759E-4</v>
      </c>
      <c r="EY130" s="178" t="s">
        <v>178</v>
      </c>
      <c r="EZ130" s="177">
        <v>1002184</v>
      </c>
      <c r="FA130" s="185">
        <v>1.6422333760743174E-3</v>
      </c>
      <c r="FB130" s="179">
        <v>1</v>
      </c>
      <c r="FC130" s="185">
        <v>2.3084025854108956E-4</v>
      </c>
      <c r="FF130" s="178" t="s">
        <v>178</v>
      </c>
      <c r="FG130" s="177">
        <v>1002184</v>
      </c>
      <c r="FH130" s="185">
        <v>1.6592904226999067E-3</v>
      </c>
      <c r="FI130" s="179">
        <v>1</v>
      </c>
      <c r="FJ130" s="185">
        <v>2.3245002324500232E-4</v>
      </c>
      <c r="FM130" s="178" t="s">
        <v>178</v>
      </c>
      <c r="FN130" s="177">
        <v>1002184</v>
      </c>
      <c r="FO130" s="185">
        <v>1.668979414987163E-3</v>
      </c>
      <c r="FP130" s="179">
        <v>1</v>
      </c>
      <c r="FQ130" s="185">
        <v>2.3342670401493932E-4</v>
      </c>
      <c r="FT130" s="178" t="s">
        <v>178</v>
      </c>
      <c r="FU130" s="177">
        <v>1002184</v>
      </c>
      <c r="FV130" s="185">
        <v>1.6799044463168562E-3</v>
      </c>
      <c r="FW130" s="179">
        <v>1</v>
      </c>
      <c r="FX130" s="185">
        <v>2.3474178403755868E-4</v>
      </c>
      <c r="GA130" s="178" t="s">
        <v>178</v>
      </c>
      <c r="GB130" s="177">
        <v>1002184</v>
      </c>
      <c r="GC130" s="185">
        <v>1.6931112349123001E-3</v>
      </c>
      <c r="GD130" s="179">
        <v>1</v>
      </c>
      <c r="GE130" s="185">
        <v>2.363507445048452E-4</v>
      </c>
      <c r="GH130" s="178" t="s">
        <v>178</v>
      </c>
      <c r="GI130" s="177">
        <v>1002184</v>
      </c>
      <c r="GJ130" s="185">
        <v>1.7074383025025913E-3</v>
      </c>
      <c r="GK130" s="179">
        <v>1</v>
      </c>
      <c r="GL130" s="185">
        <v>2.378686964795433E-4</v>
      </c>
      <c r="GO130" s="178" t="s">
        <v>178</v>
      </c>
      <c r="GP130" s="177">
        <v>1002184</v>
      </c>
      <c r="GQ130" s="185">
        <v>1.7266431959671359E-3</v>
      </c>
      <c r="GR130" s="179">
        <v>1</v>
      </c>
      <c r="GS130" s="185">
        <v>2.3998080153587713E-4</v>
      </c>
      <c r="GV130" s="178" t="s">
        <v>178</v>
      </c>
      <c r="GW130" s="177">
        <v>1002184</v>
      </c>
      <c r="GX130" s="185">
        <v>1.7410675004592309E-3</v>
      </c>
      <c r="GY130" s="179">
        <v>1</v>
      </c>
      <c r="GZ130" s="185">
        <v>2.4148756339048539E-4</v>
      </c>
      <c r="HC130" s="178" t="s">
        <v>178</v>
      </c>
      <c r="HD130" s="177">
        <v>1002184</v>
      </c>
      <c r="HE130" s="185">
        <v>1.7658716062158809E-3</v>
      </c>
      <c r="HF130" s="179">
        <v>1</v>
      </c>
      <c r="HG130" s="185">
        <v>2.4425989252564728E-4</v>
      </c>
      <c r="HJ130" s="178" t="s">
        <v>178</v>
      </c>
      <c r="HK130" s="177">
        <v>1002184</v>
      </c>
      <c r="HL130" s="185">
        <v>1.7940415438117703E-3</v>
      </c>
      <c r="HM130" s="179">
        <v>1</v>
      </c>
      <c r="HN130" s="185">
        <v>2.4758603614756129E-4</v>
      </c>
      <c r="HQ130" s="178" t="s">
        <v>178</v>
      </c>
      <c r="HR130" s="177">
        <v>1002184</v>
      </c>
      <c r="HS130" s="185">
        <v>1.8204551220891373E-3</v>
      </c>
      <c r="HT130" s="179">
        <v>1</v>
      </c>
      <c r="HU130" s="185">
        <v>2.509410288582183E-4</v>
      </c>
      <c r="HX130" s="178" t="s">
        <v>178</v>
      </c>
      <c r="HY130" s="177">
        <v>1002184</v>
      </c>
      <c r="HZ130" s="185">
        <v>1.8437068131062673E-3</v>
      </c>
      <c r="IA130" s="179">
        <v>1</v>
      </c>
      <c r="IB130" s="185">
        <v>2.5367833587011668E-4</v>
      </c>
      <c r="IE130" s="178" t="s">
        <v>178</v>
      </c>
      <c r="IF130" s="177">
        <v>1002184</v>
      </c>
      <c r="IG130" s="185">
        <v>1.8653920083003986E-3</v>
      </c>
      <c r="IH130" s="179">
        <v>1</v>
      </c>
      <c r="II130" s="185">
        <v>2.565418163160595E-4</v>
      </c>
      <c r="IL130" s="178" t="s">
        <v>178</v>
      </c>
      <c r="IM130" s="177">
        <v>1002184</v>
      </c>
      <c r="IN130" s="185">
        <v>1.8969969990826764E-3</v>
      </c>
      <c r="IO130" s="179">
        <v>1</v>
      </c>
      <c r="IP130" s="185">
        <v>2.6014568158168577E-4</v>
      </c>
      <c r="IS130" s="178" t="s">
        <v>178</v>
      </c>
      <c r="IT130" s="177">
        <v>1002184</v>
      </c>
      <c r="IU130" s="185">
        <v>1.9250348973475365E-3</v>
      </c>
      <c r="IV130" s="179">
        <v>1</v>
      </c>
      <c r="IW130" s="185">
        <v>2.6357406431207171E-4</v>
      </c>
      <c r="IZ130" s="178" t="s">
        <v>178</v>
      </c>
      <c r="JA130" s="177">
        <v>1002184</v>
      </c>
      <c r="JB130" s="185">
        <v>1.9567735375087027E-3</v>
      </c>
      <c r="JC130" s="179">
        <v>1</v>
      </c>
      <c r="JD130" s="185">
        <v>2.6773761713520751E-4</v>
      </c>
      <c r="JG130" s="178" t="s">
        <v>178</v>
      </c>
      <c r="JH130" s="177">
        <v>1002184</v>
      </c>
      <c r="JI130" s="185">
        <v>2.0067894829371323E-3</v>
      </c>
      <c r="JJ130" s="179">
        <v>1</v>
      </c>
      <c r="JK130" s="185">
        <v>2.7374760470845878E-4</v>
      </c>
      <c r="JN130" s="178" t="s">
        <v>178</v>
      </c>
      <c r="JO130" s="177">
        <v>1002184</v>
      </c>
      <c r="JP130" s="185">
        <v>2.0532704397818102E-3</v>
      </c>
      <c r="JQ130" s="179">
        <v>1</v>
      </c>
      <c r="JR130" s="185">
        <v>2.7925160569673273E-4</v>
      </c>
      <c r="JU130" s="178" t="s">
        <v>178</v>
      </c>
      <c r="JV130" s="177">
        <v>1002184</v>
      </c>
      <c r="JW130" s="185">
        <v>2.1023305849843616E-3</v>
      </c>
      <c r="JX130" s="179">
        <v>1</v>
      </c>
      <c r="JY130" s="185">
        <v>2.8530670470756063E-4</v>
      </c>
      <c r="KB130" s="178" t="s">
        <v>178</v>
      </c>
      <c r="KC130" s="177">
        <v>1002184</v>
      </c>
      <c r="KD130" s="185">
        <v>2.1434943461086662E-3</v>
      </c>
      <c r="KE130" s="179">
        <v>1</v>
      </c>
      <c r="KF130" s="185">
        <v>2.9069767441860465E-4</v>
      </c>
      <c r="KI130" s="178" t="s">
        <v>178</v>
      </c>
      <c r="KJ130" s="177">
        <v>1002184</v>
      </c>
      <c r="KK130" s="185">
        <v>2.176391056733124E-3</v>
      </c>
      <c r="KL130" s="179">
        <v>1</v>
      </c>
      <c r="KM130" s="185">
        <v>2.9481132075471697E-4</v>
      </c>
      <c r="KP130" s="249" t="s">
        <v>178</v>
      </c>
      <c r="KQ130" s="250">
        <v>1002184</v>
      </c>
      <c r="KR130" s="251">
        <v>2.2234279118829052E-3</v>
      </c>
      <c r="KS130" s="252">
        <v>1</v>
      </c>
      <c r="KT130" s="251">
        <v>3.0003000300030005E-4</v>
      </c>
      <c r="KW130" s="249" t="s">
        <v>178</v>
      </c>
      <c r="KX130" s="250">
        <v>1002184</v>
      </c>
      <c r="KY130" s="251">
        <v>2.2611369491177358E-3</v>
      </c>
      <c r="KZ130" s="252">
        <v>1</v>
      </c>
      <c r="LA130" s="251">
        <v>3.0497102775236352E-4</v>
      </c>
      <c r="LD130" s="249" t="s">
        <v>178</v>
      </c>
      <c r="LE130" s="250">
        <v>1002184</v>
      </c>
      <c r="LF130" s="251">
        <v>2.3112005129372203E-3</v>
      </c>
      <c r="LG130" s="252">
        <v>1</v>
      </c>
      <c r="LH130" s="251">
        <v>3.114294612270321E-4</v>
      </c>
      <c r="LK130" s="249" t="s">
        <v>178</v>
      </c>
      <c r="LL130" s="250">
        <v>1002184</v>
      </c>
      <c r="LM130" s="251">
        <v>2.3745248499000096E-3</v>
      </c>
      <c r="LN130" s="252">
        <v>1</v>
      </c>
      <c r="LO130" s="251">
        <v>3.1918289179699969E-4</v>
      </c>
      <c r="LR130" s="249" t="s">
        <v>178</v>
      </c>
      <c r="LS130" s="250">
        <v>1002184</v>
      </c>
      <c r="LT130" s="251">
        <v>2.4447519598546513E-3</v>
      </c>
      <c r="LU130" s="252">
        <v>1</v>
      </c>
      <c r="LV130" s="251">
        <v>3.2765399737876802E-4</v>
      </c>
      <c r="LY130" s="249" t="s">
        <v>178</v>
      </c>
      <c r="LZ130" s="250">
        <v>1002184</v>
      </c>
      <c r="MA130" s="251">
        <v>2.4966022590947202E-3</v>
      </c>
      <c r="MB130" s="252">
        <v>1</v>
      </c>
      <c r="MC130" s="251">
        <v>3.3400133600534405E-4</v>
      </c>
      <c r="MF130" s="249" t="s">
        <v>178</v>
      </c>
      <c r="MG130" s="250">
        <v>1002184</v>
      </c>
      <c r="MH130" s="251">
        <v>2.5642659528035835E-3</v>
      </c>
      <c r="MI130" s="252">
        <v>1</v>
      </c>
      <c r="MJ130" s="251">
        <v>3.4129692832764505E-4</v>
      </c>
      <c r="MM130" s="249" t="s">
        <v>178</v>
      </c>
      <c r="MN130" s="250">
        <v>1002184</v>
      </c>
      <c r="MO130" s="251">
        <v>2.6460219535418962E-3</v>
      </c>
      <c r="MP130" s="252">
        <v>1</v>
      </c>
      <c r="MQ130" s="251">
        <v>3.5026269702276709E-4</v>
      </c>
      <c r="MT130" s="249" t="s">
        <v>178</v>
      </c>
      <c r="MU130" s="250">
        <v>1002184</v>
      </c>
      <c r="MV130" s="251">
        <v>2.7131070288847012E-3</v>
      </c>
      <c r="MW130" s="252">
        <v>1</v>
      </c>
      <c r="MX130" s="251">
        <v>3.5829451809387314E-4</v>
      </c>
      <c r="NA130" s="249" t="s">
        <v>178</v>
      </c>
      <c r="NB130" s="250">
        <v>1002184</v>
      </c>
      <c r="NC130" s="251">
        <v>2.7548749413605408E-3</v>
      </c>
      <c r="ND130" s="252">
        <v>1</v>
      </c>
      <c r="NE130" s="251">
        <v>3.6376864314296108E-4</v>
      </c>
      <c r="NH130" s="249" t="s">
        <v>178</v>
      </c>
      <c r="NI130" s="250">
        <v>1002184</v>
      </c>
      <c r="NJ130" s="251">
        <v>2.8167742377103282E-3</v>
      </c>
      <c r="NK130" s="252">
        <v>1</v>
      </c>
      <c r="NL130" s="251">
        <v>3.70919881305638E-4</v>
      </c>
      <c r="NO130" s="249" t="s">
        <v>178</v>
      </c>
      <c r="NP130" s="250">
        <v>1002184</v>
      </c>
      <c r="NQ130" s="251">
        <v>2.8708658561070713E-3</v>
      </c>
      <c r="NR130" s="252">
        <v>1</v>
      </c>
      <c r="NS130" s="251">
        <v>3.7664783427495291E-4</v>
      </c>
      <c r="NV130" s="249" t="s">
        <v>178</v>
      </c>
      <c r="NW130" s="250">
        <v>1002184</v>
      </c>
      <c r="NX130" s="251">
        <v>2.921763726938407E-3</v>
      </c>
      <c r="NY130" s="252">
        <v>1</v>
      </c>
      <c r="NZ130" s="251">
        <v>3.8240917782026768E-4</v>
      </c>
      <c r="OC130" s="249" t="s">
        <v>178</v>
      </c>
      <c r="OD130" s="250">
        <v>1002184</v>
      </c>
      <c r="OE130" s="251">
        <v>2.9891873526650807E-3</v>
      </c>
      <c r="OF130" s="252">
        <v>1</v>
      </c>
      <c r="OG130" s="251">
        <v>3.9016777214202108E-4</v>
      </c>
      <c r="OI130" s="249" t="s">
        <v>178</v>
      </c>
      <c r="OJ130" s="250">
        <v>1002184</v>
      </c>
      <c r="OK130" s="251">
        <v>3.0610068118406015E-3</v>
      </c>
      <c r="OL130" s="252">
        <v>1</v>
      </c>
      <c r="OM130" s="251">
        <v>3.9808917197452231E-4</v>
      </c>
      <c r="OO130" s="249" t="s">
        <v>178</v>
      </c>
      <c r="OP130" s="298">
        <v>0</v>
      </c>
      <c r="OQ130" s="299">
        <v>0</v>
      </c>
      <c r="OR130" s="300">
        <v>0</v>
      </c>
      <c r="OS130" s="299">
        <v>0</v>
      </c>
    </row>
    <row r="131" spans="1:409" ht="18" x14ac:dyDescent="0.35">
      <c r="A131" s="178" t="s">
        <v>75</v>
      </c>
      <c r="B131" s="177">
        <v>0</v>
      </c>
      <c r="C131" s="185">
        <v>0</v>
      </c>
      <c r="D131" s="179">
        <v>0</v>
      </c>
      <c r="E131" s="185">
        <v>0</v>
      </c>
      <c r="H131" s="178" t="s">
        <v>75</v>
      </c>
      <c r="I131" s="177">
        <v>0</v>
      </c>
      <c r="J131" s="185">
        <v>0</v>
      </c>
      <c r="K131" s="179">
        <v>0</v>
      </c>
      <c r="L131" s="185">
        <v>0</v>
      </c>
      <c r="O131" s="178" t="s">
        <v>75</v>
      </c>
      <c r="P131" s="177">
        <v>0</v>
      </c>
      <c r="Q131" s="185">
        <v>0</v>
      </c>
      <c r="R131" s="179">
        <v>0</v>
      </c>
      <c r="S131" s="185">
        <v>0</v>
      </c>
      <c r="V131" s="178" t="s">
        <v>75</v>
      </c>
      <c r="W131" s="177">
        <v>0</v>
      </c>
      <c r="X131" s="185">
        <v>0</v>
      </c>
      <c r="Y131" s="179">
        <v>0</v>
      </c>
      <c r="Z131" s="185">
        <v>0</v>
      </c>
      <c r="AC131" s="178" t="s">
        <v>75</v>
      </c>
      <c r="AD131" s="177">
        <v>0</v>
      </c>
      <c r="AE131" s="185">
        <v>0</v>
      </c>
      <c r="AF131" s="179">
        <v>0</v>
      </c>
      <c r="AG131" s="185">
        <v>0</v>
      </c>
      <c r="AJ131" s="178" t="s">
        <v>75</v>
      </c>
      <c r="AK131" s="177">
        <v>0</v>
      </c>
      <c r="AL131" s="185">
        <v>0</v>
      </c>
      <c r="AM131" s="179">
        <v>0</v>
      </c>
      <c r="AN131" s="185">
        <v>0</v>
      </c>
      <c r="AQ131" s="178" t="s">
        <v>75</v>
      </c>
      <c r="AR131" s="177">
        <v>0</v>
      </c>
      <c r="AS131" s="185">
        <v>0</v>
      </c>
      <c r="AT131" s="179">
        <v>0</v>
      </c>
      <c r="AU131" s="185">
        <v>0</v>
      </c>
      <c r="AX131" s="178" t="s">
        <v>75</v>
      </c>
      <c r="AY131" s="177">
        <v>0</v>
      </c>
      <c r="AZ131" s="185">
        <v>0</v>
      </c>
      <c r="BA131" s="179">
        <v>0</v>
      </c>
      <c r="BB131" s="185">
        <v>0</v>
      </c>
      <c r="BE131" s="178" t="s">
        <v>75</v>
      </c>
      <c r="BF131" s="177">
        <v>0</v>
      </c>
      <c r="BG131" s="185">
        <v>0</v>
      </c>
      <c r="BH131" s="179">
        <v>0</v>
      </c>
      <c r="BI131" s="185">
        <v>0</v>
      </c>
      <c r="BL131" s="178" t="s">
        <v>75</v>
      </c>
      <c r="BM131" s="177">
        <v>0</v>
      </c>
      <c r="BN131" s="185">
        <v>0</v>
      </c>
      <c r="BO131" s="179">
        <v>0</v>
      </c>
      <c r="BP131" s="185">
        <v>0</v>
      </c>
      <c r="BS131" s="178" t="s">
        <v>75</v>
      </c>
      <c r="BT131" s="177">
        <v>1368922.53</v>
      </c>
      <c r="BU131" s="185">
        <v>2.0597739628489607E-3</v>
      </c>
      <c r="BV131" s="179">
        <v>1</v>
      </c>
      <c r="BW131" s="185">
        <v>2.1584286639326569E-4</v>
      </c>
      <c r="BZ131" s="178" t="s">
        <v>75</v>
      </c>
      <c r="CA131" s="177">
        <v>1342342.02</v>
      </c>
      <c r="CB131" s="185">
        <v>2.0330767557978735E-3</v>
      </c>
      <c r="CC131" s="179">
        <v>1</v>
      </c>
      <c r="CD131" s="185">
        <v>2.17296827466319E-4</v>
      </c>
      <c r="CG131" s="178" t="s">
        <v>75</v>
      </c>
      <c r="CH131" s="177">
        <v>1318694.23</v>
      </c>
      <c r="CI131" s="185">
        <v>2.0083353841640009E-3</v>
      </c>
      <c r="CJ131" s="179">
        <v>1</v>
      </c>
      <c r="CK131" s="185">
        <v>2.1829294913774285E-4</v>
      </c>
      <c r="CN131" s="178" t="s">
        <v>75</v>
      </c>
      <c r="CO131" s="177">
        <v>0</v>
      </c>
      <c r="CP131" s="185">
        <v>0</v>
      </c>
      <c r="CQ131" s="179">
        <v>0</v>
      </c>
      <c r="CR131" s="185">
        <v>0</v>
      </c>
      <c r="CU131" s="178" t="s">
        <v>75</v>
      </c>
      <c r="CV131" s="177">
        <v>0</v>
      </c>
      <c r="CW131" s="185">
        <v>0</v>
      </c>
      <c r="CX131" s="179">
        <v>0</v>
      </c>
      <c r="CY131" s="185">
        <v>0</v>
      </c>
      <c r="DB131" s="178" t="s">
        <v>75</v>
      </c>
      <c r="DC131" s="177">
        <v>0</v>
      </c>
      <c r="DD131" s="185">
        <v>0</v>
      </c>
      <c r="DE131" s="179">
        <v>0</v>
      </c>
      <c r="DF131" s="185">
        <v>0</v>
      </c>
      <c r="DI131" s="178" t="s">
        <v>75</v>
      </c>
      <c r="DJ131" s="177">
        <v>0</v>
      </c>
      <c r="DK131" s="185">
        <v>0</v>
      </c>
      <c r="DL131" s="179">
        <v>0</v>
      </c>
      <c r="DM131" s="185">
        <v>0</v>
      </c>
      <c r="DP131" s="178" t="s">
        <v>75</v>
      </c>
      <c r="DQ131" s="177">
        <v>0</v>
      </c>
      <c r="DR131" s="185">
        <v>0</v>
      </c>
      <c r="DS131" s="179">
        <v>0</v>
      </c>
      <c r="DT131" s="185">
        <v>0</v>
      </c>
      <c r="DW131" s="178" t="s">
        <v>75</v>
      </c>
      <c r="DX131" s="177">
        <v>0</v>
      </c>
      <c r="DY131" s="185">
        <v>0</v>
      </c>
      <c r="DZ131" s="179">
        <v>0</v>
      </c>
      <c r="EA131" s="185">
        <v>0</v>
      </c>
      <c r="ED131" s="178" t="s">
        <v>75</v>
      </c>
      <c r="EE131" s="177">
        <v>0</v>
      </c>
      <c r="EF131" s="185">
        <v>0</v>
      </c>
      <c r="EG131" s="179">
        <v>0</v>
      </c>
      <c r="EH131" s="185">
        <v>0</v>
      </c>
      <c r="EK131" s="178" t="s">
        <v>75</v>
      </c>
      <c r="EL131" s="177">
        <v>0</v>
      </c>
      <c r="EM131" s="185">
        <v>0</v>
      </c>
      <c r="EN131" s="179">
        <v>0</v>
      </c>
      <c r="EO131" s="185">
        <v>0</v>
      </c>
      <c r="ER131" s="178" t="s">
        <v>75</v>
      </c>
      <c r="ES131" s="177">
        <v>0</v>
      </c>
      <c r="ET131" s="185">
        <v>0</v>
      </c>
      <c r="EU131" s="179">
        <v>0</v>
      </c>
      <c r="EV131" s="185">
        <v>0</v>
      </c>
      <c r="EY131" s="178" t="s">
        <v>75</v>
      </c>
      <c r="EZ131" s="177">
        <v>0</v>
      </c>
      <c r="FA131" s="185">
        <v>0</v>
      </c>
      <c r="FB131" s="179">
        <v>0</v>
      </c>
      <c r="FC131" s="185">
        <v>0</v>
      </c>
      <c r="FF131" s="178" t="s">
        <v>75</v>
      </c>
      <c r="FG131" s="177">
        <v>0</v>
      </c>
      <c r="FH131" s="185">
        <v>0</v>
      </c>
      <c r="FI131" s="179">
        <v>0</v>
      </c>
      <c r="FJ131" s="185">
        <v>0</v>
      </c>
      <c r="FM131" s="178" t="s">
        <v>75</v>
      </c>
      <c r="FN131" s="177">
        <v>0</v>
      </c>
      <c r="FO131" s="185">
        <v>0</v>
      </c>
      <c r="FP131" s="179">
        <v>0</v>
      </c>
      <c r="FQ131" s="185">
        <v>0</v>
      </c>
      <c r="FT131" s="178" t="s">
        <v>75</v>
      </c>
      <c r="FU131" s="177">
        <v>0</v>
      </c>
      <c r="FV131" s="185">
        <v>0</v>
      </c>
      <c r="FW131" s="179">
        <v>0</v>
      </c>
      <c r="FX131" s="185">
        <v>0</v>
      </c>
      <c r="GA131" s="178" t="s">
        <v>75</v>
      </c>
      <c r="GB131" s="177">
        <v>0</v>
      </c>
      <c r="GC131" s="185">
        <v>0</v>
      </c>
      <c r="GD131" s="179">
        <v>0</v>
      </c>
      <c r="GE131" s="185">
        <v>0</v>
      </c>
      <c r="GH131" s="178" t="s">
        <v>75</v>
      </c>
      <c r="GI131" s="177">
        <v>0</v>
      </c>
      <c r="GJ131" s="185">
        <v>0</v>
      </c>
      <c r="GK131" s="179">
        <v>0</v>
      </c>
      <c r="GL131" s="185">
        <v>0</v>
      </c>
      <c r="GO131" s="178" t="s">
        <v>75</v>
      </c>
      <c r="GP131" s="177">
        <v>0</v>
      </c>
      <c r="GQ131" s="185">
        <v>0</v>
      </c>
      <c r="GR131" s="179">
        <v>0</v>
      </c>
      <c r="GS131" s="185">
        <v>0</v>
      </c>
      <c r="GV131" s="178" t="s">
        <v>75</v>
      </c>
      <c r="GW131" s="177">
        <v>0</v>
      </c>
      <c r="GX131" s="185">
        <v>0</v>
      </c>
      <c r="GY131" s="179">
        <v>0</v>
      </c>
      <c r="GZ131" s="185">
        <v>0</v>
      </c>
      <c r="HC131" s="178" t="s">
        <v>75</v>
      </c>
      <c r="HD131" s="177">
        <v>0</v>
      </c>
      <c r="HE131" s="185">
        <v>0</v>
      </c>
      <c r="HF131" s="179">
        <v>0</v>
      </c>
      <c r="HG131" s="185">
        <v>0</v>
      </c>
      <c r="HJ131" s="178" t="s">
        <v>75</v>
      </c>
      <c r="HK131" s="177">
        <v>0</v>
      </c>
      <c r="HL131" s="185">
        <v>0</v>
      </c>
      <c r="HM131" s="179">
        <v>0</v>
      </c>
      <c r="HN131" s="185">
        <v>0</v>
      </c>
      <c r="HQ131" s="178" t="s">
        <v>75</v>
      </c>
      <c r="HR131" s="177">
        <v>0</v>
      </c>
      <c r="HS131" s="185">
        <v>0</v>
      </c>
      <c r="HT131" s="179">
        <v>0</v>
      </c>
      <c r="HU131" s="185">
        <v>0</v>
      </c>
      <c r="HX131" s="178" t="s">
        <v>75</v>
      </c>
      <c r="HY131" s="177">
        <v>0</v>
      </c>
      <c r="HZ131" s="185">
        <v>0</v>
      </c>
      <c r="IA131" s="179">
        <v>0</v>
      </c>
      <c r="IB131" s="185">
        <v>0</v>
      </c>
      <c r="IE131" s="178" t="s">
        <v>75</v>
      </c>
      <c r="IF131" s="177">
        <v>0</v>
      </c>
      <c r="IG131" s="185">
        <v>0</v>
      </c>
      <c r="IH131" s="179">
        <v>0</v>
      </c>
      <c r="II131" s="185">
        <v>0</v>
      </c>
      <c r="IL131" s="178" t="s">
        <v>75</v>
      </c>
      <c r="IM131" s="177">
        <v>0</v>
      </c>
      <c r="IN131" s="185">
        <v>0</v>
      </c>
      <c r="IO131" s="179">
        <v>0</v>
      </c>
      <c r="IP131" s="185">
        <v>0</v>
      </c>
      <c r="IS131" s="178" t="s">
        <v>75</v>
      </c>
      <c r="IT131" s="177">
        <v>0</v>
      </c>
      <c r="IU131" s="185">
        <v>0</v>
      </c>
      <c r="IV131" s="179">
        <v>0</v>
      </c>
      <c r="IW131" s="185">
        <v>0</v>
      </c>
      <c r="IZ131" s="178" t="s">
        <v>75</v>
      </c>
      <c r="JA131" s="177">
        <v>0</v>
      </c>
      <c r="JB131" s="185">
        <v>0</v>
      </c>
      <c r="JC131" s="179">
        <v>0</v>
      </c>
      <c r="JD131" s="185">
        <v>0</v>
      </c>
      <c r="JG131" s="178" t="s">
        <v>75</v>
      </c>
      <c r="JH131" s="177">
        <v>0</v>
      </c>
      <c r="JI131" s="185">
        <v>0</v>
      </c>
      <c r="JJ131" s="179">
        <v>0</v>
      </c>
      <c r="JK131" s="185">
        <v>0</v>
      </c>
      <c r="JN131" s="178" t="s">
        <v>75</v>
      </c>
      <c r="JO131" s="177">
        <v>0</v>
      </c>
      <c r="JP131" s="185">
        <v>0</v>
      </c>
      <c r="JQ131" s="179">
        <v>0</v>
      </c>
      <c r="JR131" s="185">
        <v>0</v>
      </c>
      <c r="JU131" s="178" t="s">
        <v>75</v>
      </c>
      <c r="JV131" s="177">
        <v>0</v>
      </c>
      <c r="JW131" s="185">
        <v>0</v>
      </c>
      <c r="JX131" s="179">
        <v>0</v>
      </c>
      <c r="JY131" s="185">
        <v>0</v>
      </c>
      <c r="KB131" s="178" t="s">
        <v>75</v>
      </c>
      <c r="KC131" s="177">
        <v>0</v>
      </c>
      <c r="KD131" s="185">
        <v>0</v>
      </c>
      <c r="KE131" s="179">
        <v>0</v>
      </c>
      <c r="KF131" s="185">
        <v>0</v>
      </c>
      <c r="KI131" s="178" t="s">
        <v>75</v>
      </c>
      <c r="KJ131" s="177">
        <v>0</v>
      </c>
      <c r="KK131" s="185">
        <v>0</v>
      </c>
      <c r="KL131" s="179">
        <v>0</v>
      </c>
      <c r="KM131" s="185">
        <v>0</v>
      </c>
      <c r="KP131" s="249" t="s">
        <v>75</v>
      </c>
      <c r="KQ131" s="250">
        <v>0</v>
      </c>
      <c r="KR131" s="251">
        <v>0</v>
      </c>
      <c r="KS131" s="252">
        <v>0</v>
      </c>
      <c r="KT131" s="251">
        <v>0</v>
      </c>
      <c r="KW131" s="249" t="s">
        <v>75</v>
      </c>
      <c r="KX131" s="250">
        <v>0</v>
      </c>
      <c r="KY131" s="251">
        <v>0</v>
      </c>
      <c r="KZ131" s="252">
        <v>0</v>
      </c>
      <c r="LA131" s="251">
        <v>0</v>
      </c>
      <c r="LD131" s="249" t="s">
        <v>75</v>
      </c>
      <c r="LE131" s="250">
        <v>0</v>
      </c>
      <c r="LF131" s="251">
        <v>0</v>
      </c>
      <c r="LG131" s="252">
        <v>0</v>
      </c>
      <c r="LH131" s="251">
        <v>0</v>
      </c>
      <c r="LK131" s="249" t="s">
        <v>75</v>
      </c>
      <c r="LL131" s="250">
        <v>0</v>
      </c>
      <c r="LM131" s="251">
        <v>0</v>
      </c>
      <c r="LN131" s="252">
        <v>0</v>
      </c>
      <c r="LO131" s="251">
        <v>0</v>
      </c>
      <c r="LR131" s="249" t="s">
        <v>75</v>
      </c>
      <c r="LS131" s="250">
        <v>0</v>
      </c>
      <c r="LT131" s="251">
        <v>0</v>
      </c>
      <c r="LU131" s="252">
        <v>0</v>
      </c>
      <c r="LV131" s="251">
        <v>0</v>
      </c>
      <c r="LY131" s="249" t="s">
        <v>75</v>
      </c>
      <c r="LZ131" s="250">
        <v>0</v>
      </c>
      <c r="MA131" s="251">
        <v>0</v>
      </c>
      <c r="MB131" s="252">
        <v>0</v>
      </c>
      <c r="MC131" s="251">
        <v>0</v>
      </c>
      <c r="MF131" s="249" t="s">
        <v>75</v>
      </c>
      <c r="MG131" s="250">
        <v>0</v>
      </c>
      <c r="MH131" s="251">
        <v>0</v>
      </c>
      <c r="MI131" s="252">
        <v>0</v>
      </c>
      <c r="MJ131" s="251">
        <v>0</v>
      </c>
      <c r="MM131" s="249" t="s">
        <v>75</v>
      </c>
      <c r="MN131" s="250">
        <v>0</v>
      </c>
      <c r="MO131" s="251">
        <v>0</v>
      </c>
      <c r="MP131" s="252">
        <v>0</v>
      </c>
      <c r="MQ131" s="251">
        <v>0</v>
      </c>
      <c r="MT131" s="249" t="s">
        <v>75</v>
      </c>
      <c r="MU131" s="250">
        <v>0</v>
      </c>
      <c r="MV131" s="251">
        <v>0</v>
      </c>
      <c r="MW131" s="252">
        <v>0</v>
      </c>
      <c r="MX131" s="251">
        <v>0</v>
      </c>
      <c r="NA131" s="249" t="s">
        <v>75</v>
      </c>
      <c r="NB131" s="250">
        <v>0</v>
      </c>
      <c r="NC131" s="251">
        <v>0</v>
      </c>
      <c r="ND131" s="252">
        <v>0</v>
      </c>
      <c r="NE131" s="251">
        <v>0</v>
      </c>
      <c r="NH131" s="249" t="s">
        <v>75</v>
      </c>
      <c r="NI131" s="250">
        <v>0</v>
      </c>
      <c r="NJ131" s="251">
        <v>0</v>
      </c>
      <c r="NK131" s="252">
        <v>0</v>
      </c>
      <c r="NL131" s="251">
        <v>0</v>
      </c>
      <c r="NO131" s="249" t="s">
        <v>75</v>
      </c>
      <c r="NP131" s="250">
        <v>0</v>
      </c>
      <c r="NQ131" s="251">
        <v>0</v>
      </c>
      <c r="NR131" s="252">
        <v>0</v>
      </c>
      <c r="NS131" s="251">
        <v>0</v>
      </c>
      <c r="NV131" s="249" t="s">
        <v>75</v>
      </c>
      <c r="NW131" s="250">
        <v>0</v>
      </c>
      <c r="NX131" s="251">
        <v>0</v>
      </c>
      <c r="NY131" s="252">
        <v>0</v>
      </c>
      <c r="NZ131" s="251">
        <v>0</v>
      </c>
      <c r="OC131" s="249" t="s">
        <v>75</v>
      </c>
      <c r="OD131" s="250">
        <v>0</v>
      </c>
      <c r="OE131" s="251">
        <v>0</v>
      </c>
      <c r="OF131" s="252">
        <v>0</v>
      </c>
      <c r="OG131" s="251">
        <v>0</v>
      </c>
      <c r="OI131" s="249" t="s">
        <v>75</v>
      </c>
      <c r="OJ131" s="250">
        <v>0</v>
      </c>
      <c r="OK131" s="251">
        <v>0</v>
      </c>
      <c r="OL131" s="252">
        <v>0</v>
      </c>
      <c r="OM131" s="251">
        <v>0</v>
      </c>
      <c r="OO131" s="249" t="s">
        <v>75</v>
      </c>
      <c r="OP131" s="298">
        <v>0</v>
      </c>
      <c r="OQ131" s="299">
        <v>0</v>
      </c>
      <c r="OR131" s="300">
        <v>0</v>
      </c>
      <c r="OS131" s="299">
        <v>0</v>
      </c>
    </row>
    <row r="132" spans="1:409" ht="18" x14ac:dyDescent="0.35">
      <c r="A132" s="178" t="s">
        <v>78</v>
      </c>
      <c r="B132" s="177">
        <v>0</v>
      </c>
      <c r="C132" s="185">
        <v>0</v>
      </c>
      <c r="D132" s="179">
        <v>0</v>
      </c>
      <c r="E132" s="185">
        <v>0</v>
      </c>
      <c r="H132" s="178" t="s">
        <v>78</v>
      </c>
      <c r="I132" s="177">
        <v>0</v>
      </c>
      <c r="J132" s="185">
        <v>0</v>
      </c>
      <c r="K132" s="179">
        <v>0</v>
      </c>
      <c r="L132" s="185">
        <v>0</v>
      </c>
      <c r="O132" s="178" t="s">
        <v>78</v>
      </c>
      <c r="P132" s="177">
        <v>0</v>
      </c>
      <c r="Q132" s="185">
        <v>0</v>
      </c>
      <c r="R132" s="179">
        <v>0</v>
      </c>
      <c r="S132" s="185">
        <v>0</v>
      </c>
      <c r="V132" s="178" t="s">
        <v>78</v>
      </c>
      <c r="W132" s="177">
        <v>0</v>
      </c>
      <c r="X132" s="185">
        <v>0</v>
      </c>
      <c r="Y132" s="179">
        <v>0</v>
      </c>
      <c r="Z132" s="185">
        <v>0</v>
      </c>
      <c r="AC132" s="178" t="s">
        <v>78</v>
      </c>
      <c r="AD132" s="177">
        <v>0</v>
      </c>
      <c r="AE132" s="185">
        <v>0</v>
      </c>
      <c r="AF132" s="179">
        <v>0</v>
      </c>
      <c r="AG132" s="185">
        <v>0</v>
      </c>
      <c r="AJ132" s="178" t="s">
        <v>78</v>
      </c>
      <c r="AK132" s="177">
        <v>0</v>
      </c>
      <c r="AL132" s="185">
        <v>0</v>
      </c>
      <c r="AM132" s="179">
        <v>0</v>
      </c>
      <c r="AN132" s="185">
        <v>0</v>
      </c>
      <c r="AQ132" s="178" t="s">
        <v>78</v>
      </c>
      <c r="AR132" s="177">
        <v>0</v>
      </c>
      <c r="AS132" s="185">
        <v>0</v>
      </c>
      <c r="AT132" s="179">
        <v>0</v>
      </c>
      <c r="AU132" s="185">
        <v>0</v>
      </c>
      <c r="AX132" s="178" t="s">
        <v>78</v>
      </c>
      <c r="AY132" s="177">
        <v>0</v>
      </c>
      <c r="AZ132" s="185">
        <v>0</v>
      </c>
      <c r="BA132" s="179">
        <v>0</v>
      </c>
      <c r="BB132" s="185">
        <v>0</v>
      </c>
      <c r="BE132" s="178" t="s">
        <v>78</v>
      </c>
      <c r="BF132" s="177">
        <v>0</v>
      </c>
      <c r="BG132" s="185">
        <v>0</v>
      </c>
      <c r="BH132" s="179">
        <v>0</v>
      </c>
      <c r="BI132" s="185">
        <v>0</v>
      </c>
      <c r="BL132" s="178" t="s">
        <v>78</v>
      </c>
      <c r="BM132" s="177">
        <v>0</v>
      </c>
      <c r="BN132" s="185">
        <v>0</v>
      </c>
      <c r="BO132" s="179">
        <v>0</v>
      </c>
      <c r="BP132" s="185">
        <v>0</v>
      </c>
      <c r="BS132" s="178" t="s">
        <v>78</v>
      </c>
      <c r="BT132" s="177">
        <v>0</v>
      </c>
      <c r="BU132" s="185">
        <v>0</v>
      </c>
      <c r="BV132" s="179">
        <v>0</v>
      </c>
      <c r="BW132" s="185">
        <v>0</v>
      </c>
      <c r="BZ132" s="178" t="s">
        <v>78</v>
      </c>
      <c r="CA132" s="177">
        <v>0</v>
      </c>
      <c r="CB132" s="185">
        <v>0</v>
      </c>
      <c r="CC132" s="179">
        <v>0</v>
      </c>
      <c r="CD132" s="185">
        <v>0</v>
      </c>
      <c r="CG132" s="178" t="s">
        <v>78</v>
      </c>
      <c r="CH132" s="177">
        <v>0</v>
      </c>
      <c r="CI132" s="185">
        <v>0</v>
      </c>
      <c r="CJ132" s="179">
        <v>0</v>
      </c>
      <c r="CK132" s="185">
        <v>0</v>
      </c>
      <c r="CN132" s="178" t="s">
        <v>78</v>
      </c>
      <c r="CO132" s="177">
        <v>0</v>
      </c>
      <c r="CP132" s="185">
        <v>0</v>
      </c>
      <c r="CQ132" s="179">
        <v>0</v>
      </c>
      <c r="CR132" s="185">
        <v>0</v>
      </c>
      <c r="CU132" s="178" t="s">
        <v>78</v>
      </c>
      <c r="CV132" s="177">
        <v>0</v>
      </c>
      <c r="CW132" s="185">
        <v>0</v>
      </c>
      <c r="CX132" s="179">
        <v>0</v>
      </c>
      <c r="CY132" s="185">
        <v>0</v>
      </c>
      <c r="DB132" s="178" t="s">
        <v>78</v>
      </c>
      <c r="DC132" s="177">
        <v>0</v>
      </c>
      <c r="DD132" s="185">
        <v>0</v>
      </c>
      <c r="DE132" s="179">
        <v>0</v>
      </c>
      <c r="DF132" s="185">
        <v>0</v>
      </c>
      <c r="DI132" s="178" t="s">
        <v>78</v>
      </c>
      <c r="DJ132" s="177">
        <v>0</v>
      </c>
      <c r="DK132" s="185">
        <v>0</v>
      </c>
      <c r="DL132" s="179">
        <v>0</v>
      </c>
      <c r="DM132" s="185">
        <v>0</v>
      </c>
      <c r="DP132" s="178" t="s">
        <v>78</v>
      </c>
      <c r="DQ132" s="177">
        <v>0</v>
      </c>
      <c r="DR132" s="185">
        <v>0</v>
      </c>
      <c r="DS132" s="179">
        <v>0</v>
      </c>
      <c r="DT132" s="185">
        <v>0</v>
      </c>
      <c r="DW132" s="178" t="s">
        <v>78</v>
      </c>
      <c r="DX132" s="177">
        <v>0</v>
      </c>
      <c r="DY132" s="185">
        <v>0</v>
      </c>
      <c r="DZ132" s="179">
        <v>0</v>
      </c>
      <c r="EA132" s="185">
        <v>0</v>
      </c>
      <c r="ED132" s="178" t="s">
        <v>78</v>
      </c>
      <c r="EE132" s="177">
        <v>0</v>
      </c>
      <c r="EF132" s="185">
        <v>0</v>
      </c>
      <c r="EG132" s="179">
        <v>0</v>
      </c>
      <c r="EH132" s="185">
        <v>0</v>
      </c>
      <c r="EK132" s="178" t="s">
        <v>78</v>
      </c>
      <c r="EL132" s="177">
        <v>0</v>
      </c>
      <c r="EM132" s="185">
        <v>0</v>
      </c>
      <c r="EN132" s="179">
        <v>0</v>
      </c>
      <c r="EO132" s="185">
        <v>0</v>
      </c>
      <c r="ER132" s="178" t="s">
        <v>78</v>
      </c>
      <c r="ES132" s="177">
        <v>0</v>
      </c>
      <c r="ET132" s="185">
        <v>0</v>
      </c>
      <c r="EU132" s="179">
        <v>0</v>
      </c>
      <c r="EV132" s="185">
        <v>0</v>
      </c>
      <c r="EY132" s="178" t="s">
        <v>78</v>
      </c>
      <c r="EZ132" s="177">
        <v>0</v>
      </c>
      <c r="FA132" s="185">
        <v>0</v>
      </c>
      <c r="FB132" s="179">
        <v>0</v>
      </c>
      <c r="FC132" s="185">
        <v>0</v>
      </c>
      <c r="FF132" s="178" t="s">
        <v>78</v>
      </c>
      <c r="FG132" s="177">
        <v>0</v>
      </c>
      <c r="FH132" s="185">
        <v>0</v>
      </c>
      <c r="FI132" s="179">
        <v>0</v>
      </c>
      <c r="FJ132" s="185">
        <v>0</v>
      </c>
      <c r="FM132" s="178" t="s">
        <v>78</v>
      </c>
      <c r="FN132" s="177">
        <v>0</v>
      </c>
      <c r="FO132" s="185">
        <v>0</v>
      </c>
      <c r="FP132" s="179">
        <v>0</v>
      </c>
      <c r="FQ132" s="185">
        <v>0</v>
      </c>
      <c r="FT132" s="178" t="s">
        <v>78</v>
      </c>
      <c r="FU132" s="177">
        <v>0</v>
      </c>
      <c r="FV132" s="185">
        <v>0</v>
      </c>
      <c r="FW132" s="179">
        <v>0</v>
      </c>
      <c r="FX132" s="185">
        <v>0</v>
      </c>
      <c r="GA132" s="178" t="s">
        <v>78</v>
      </c>
      <c r="GB132" s="177">
        <v>0</v>
      </c>
      <c r="GC132" s="185">
        <v>0</v>
      </c>
      <c r="GD132" s="179">
        <v>0</v>
      </c>
      <c r="GE132" s="185">
        <v>0</v>
      </c>
      <c r="GH132" s="178" t="s">
        <v>78</v>
      </c>
      <c r="GI132" s="177">
        <v>0</v>
      </c>
      <c r="GJ132" s="185">
        <v>0</v>
      </c>
      <c r="GK132" s="179">
        <v>0</v>
      </c>
      <c r="GL132" s="185">
        <v>0</v>
      </c>
      <c r="GO132" s="178" t="s">
        <v>78</v>
      </c>
      <c r="GP132" s="177">
        <v>0</v>
      </c>
      <c r="GQ132" s="185">
        <v>0</v>
      </c>
      <c r="GR132" s="179">
        <v>0</v>
      </c>
      <c r="GS132" s="185">
        <v>0</v>
      </c>
      <c r="GV132" s="178" t="s">
        <v>78</v>
      </c>
      <c r="GW132" s="177">
        <v>0</v>
      </c>
      <c r="GX132" s="185">
        <v>0</v>
      </c>
      <c r="GY132" s="179">
        <v>0</v>
      </c>
      <c r="GZ132" s="185">
        <v>0</v>
      </c>
      <c r="HC132" s="178" t="s">
        <v>78</v>
      </c>
      <c r="HD132" s="177">
        <v>0</v>
      </c>
      <c r="HE132" s="185">
        <v>0</v>
      </c>
      <c r="HF132" s="179">
        <v>0</v>
      </c>
      <c r="HG132" s="185">
        <v>0</v>
      </c>
      <c r="HJ132" s="178" t="s">
        <v>78</v>
      </c>
      <c r="HK132" s="177">
        <v>0</v>
      </c>
      <c r="HL132" s="185">
        <v>0</v>
      </c>
      <c r="HM132" s="179">
        <v>0</v>
      </c>
      <c r="HN132" s="185">
        <v>0</v>
      </c>
      <c r="HQ132" s="178" t="s">
        <v>78</v>
      </c>
      <c r="HR132" s="177">
        <v>0</v>
      </c>
      <c r="HS132" s="185">
        <v>0</v>
      </c>
      <c r="HT132" s="179">
        <v>0</v>
      </c>
      <c r="HU132" s="185">
        <v>0</v>
      </c>
      <c r="HX132" s="178" t="s">
        <v>78</v>
      </c>
      <c r="HY132" s="177">
        <v>0</v>
      </c>
      <c r="HZ132" s="185">
        <v>0</v>
      </c>
      <c r="IA132" s="179">
        <v>0</v>
      </c>
      <c r="IB132" s="185">
        <v>0</v>
      </c>
      <c r="IE132" s="178" t="s">
        <v>78</v>
      </c>
      <c r="IF132" s="177">
        <v>0</v>
      </c>
      <c r="IG132" s="185">
        <v>0</v>
      </c>
      <c r="IH132" s="179">
        <v>0</v>
      </c>
      <c r="II132" s="185">
        <v>0</v>
      </c>
      <c r="IL132" s="178" t="s">
        <v>78</v>
      </c>
      <c r="IM132" s="177">
        <v>0</v>
      </c>
      <c r="IN132" s="185">
        <v>0</v>
      </c>
      <c r="IO132" s="179">
        <v>0</v>
      </c>
      <c r="IP132" s="185">
        <v>0</v>
      </c>
      <c r="IS132" s="178" t="s">
        <v>78</v>
      </c>
      <c r="IT132" s="177">
        <v>0</v>
      </c>
      <c r="IU132" s="185">
        <v>0</v>
      </c>
      <c r="IV132" s="179">
        <v>0</v>
      </c>
      <c r="IW132" s="185">
        <v>0</v>
      </c>
      <c r="IZ132" s="178" t="s">
        <v>78</v>
      </c>
      <c r="JA132" s="177">
        <v>0</v>
      </c>
      <c r="JB132" s="185">
        <v>0</v>
      </c>
      <c r="JC132" s="179">
        <v>0</v>
      </c>
      <c r="JD132" s="185">
        <v>0</v>
      </c>
      <c r="JG132" s="178" t="s">
        <v>78</v>
      </c>
      <c r="JH132" s="177">
        <v>0</v>
      </c>
      <c r="JI132" s="185">
        <v>0</v>
      </c>
      <c r="JJ132" s="179">
        <v>0</v>
      </c>
      <c r="JK132" s="185">
        <v>0</v>
      </c>
      <c r="JN132" s="178" t="s">
        <v>78</v>
      </c>
      <c r="JO132" s="177">
        <v>0</v>
      </c>
      <c r="JP132" s="185">
        <v>0</v>
      </c>
      <c r="JQ132" s="179">
        <v>0</v>
      </c>
      <c r="JR132" s="185">
        <v>0</v>
      </c>
      <c r="JU132" s="178" t="s">
        <v>78</v>
      </c>
      <c r="JV132" s="177">
        <v>0</v>
      </c>
      <c r="JW132" s="185">
        <v>0</v>
      </c>
      <c r="JX132" s="179">
        <v>0</v>
      </c>
      <c r="JY132" s="185">
        <v>0</v>
      </c>
      <c r="KB132" s="178" t="s">
        <v>78</v>
      </c>
      <c r="KC132" s="177">
        <v>0</v>
      </c>
      <c r="KD132" s="185">
        <v>0</v>
      </c>
      <c r="KE132" s="179">
        <v>0</v>
      </c>
      <c r="KF132" s="185">
        <v>0</v>
      </c>
      <c r="KI132" s="178" t="s">
        <v>78</v>
      </c>
      <c r="KJ132" s="177">
        <v>0</v>
      </c>
      <c r="KK132" s="185">
        <v>0</v>
      </c>
      <c r="KL132" s="179">
        <v>0</v>
      </c>
      <c r="KM132" s="185">
        <v>0</v>
      </c>
      <c r="KP132" s="249" t="s">
        <v>78</v>
      </c>
      <c r="KQ132" s="250">
        <v>0</v>
      </c>
      <c r="KR132" s="251">
        <v>0</v>
      </c>
      <c r="KS132" s="252">
        <v>0</v>
      </c>
      <c r="KT132" s="251">
        <v>0</v>
      </c>
      <c r="KW132" s="249" t="s">
        <v>78</v>
      </c>
      <c r="KX132" s="250">
        <v>0</v>
      </c>
      <c r="KY132" s="251">
        <v>0</v>
      </c>
      <c r="KZ132" s="252">
        <v>0</v>
      </c>
      <c r="LA132" s="251">
        <v>0</v>
      </c>
      <c r="LD132" s="249" t="s">
        <v>78</v>
      </c>
      <c r="LE132" s="250">
        <v>0</v>
      </c>
      <c r="LF132" s="251">
        <v>0</v>
      </c>
      <c r="LG132" s="252">
        <v>0</v>
      </c>
      <c r="LH132" s="251">
        <v>0</v>
      </c>
      <c r="LK132" s="249" t="s">
        <v>78</v>
      </c>
      <c r="LL132" s="250">
        <v>0</v>
      </c>
      <c r="LM132" s="251">
        <v>0</v>
      </c>
      <c r="LN132" s="252">
        <v>0</v>
      </c>
      <c r="LO132" s="251">
        <v>0</v>
      </c>
      <c r="LR132" s="249" t="s">
        <v>78</v>
      </c>
      <c r="LS132" s="250">
        <v>0</v>
      </c>
      <c r="LT132" s="251">
        <v>0</v>
      </c>
      <c r="LU132" s="252">
        <v>0</v>
      </c>
      <c r="LV132" s="251">
        <v>0</v>
      </c>
      <c r="LY132" s="249" t="s">
        <v>78</v>
      </c>
      <c r="LZ132" s="250">
        <v>0</v>
      </c>
      <c r="MA132" s="251">
        <v>0</v>
      </c>
      <c r="MB132" s="252">
        <v>0</v>
      </c>
      <c r="MC132" s="251">
        <v>0</v>
      </c>
      <c r="MF132" s="249" t="s">
        <v>78</v>
      </c>
      <c r="MG132" s="250">
        <v>0</v>
      </c>
      <c r="MH132" s="251">
        <v>0</v>
      </c>
      <c r="MI132" s="252">
        <v>0</v>
      </c>
      <c r="MJ132" s="251">
        <v>0</v>
      </c>
      <c r="MM132" s="249" t="s">
        <v>78</v>
      </c>
      <c r="MN132" s="250">
        <v>0</v>
      </c>
      <c r="MO132" s="251">
        <v>0</v>
      </c>
      <c r="MP132" s="252">
        <v>0</v>
      </c>
      <c r="MQ132" s="251">
        <v>0</v>
      </c>
      <c r="MT132" s="249" t="s">
        <v>78</v>
      </c>
      <c r="MU132" s="250">
        <v>0</v>
      </c>
      <c r="MV132" s="251">
        <v>0</v>
      </c>
      <c r="MW132" s="252">
        <v>0</v>
      </c>
      <c r="MX132" s="251">
        <v>0</v>
      </c>
      <c r="NA132" s="249" t="s">
        <v>78</v>
      </c>
      <c r="NB132" s="250">
        <v>0</v>
      </c>
      <c r="NC132" s="251">
        <v>0</v>
      </c>
      <c r="ND132" s="252">
        <v>0</v>
      </c>
      <c r="NE132" s="251">
        <v>0</v>
      </c>
      <c r="NH132" s="249" t="s">
        <v>78</v>
      </c>
      <c r="NI132" s="250">
        <v>0</v>
      </c>
      <c r="NJ132" s="251">
        <v>0</v>
      </c>
      <c r="NK132" s="252">
        <v>0</v>
      </c>
      <c r="NL132" s="251">
        <v>0</v>
      </c>
      <c r="NO132" s="249" t="s">
        <v>78</v>
      </c>
      <c r="NP132" s="250">
        <v>0</v>
      </c>
      <c r="NQ132" s="251">
        <v>0</v>
      </c>
      <c r="NR132" s="252">
        <v>0</v>
      </c>
      <c r="NS132" s="251">
        <v>0</v>
      </c>
      <c r="NV132" s="249" t="s">
        <v>78</v>
      </c>
      <c r="NW132" s="250">
        <v>0</v>
      </c>
      <c r="NX132" s="251">
        <v>0</v>
      </c>
      <c r="NY132" s="252">
        <v>0</v>
      </c>
      <c r="NZ132" s="251">
        <v>0</v>
      </c>
      <c r="OC132" s="249" t="s">
        <v>78</v>
      </c>
      <c r="OD132" s="250">
        <v>0</v>
      </c>
      <c r="OE132" s="251">
        <v>0</v>
      </c>
      <c r="OF132" s="252">
        <v>0</v>
      </c>
      <c r="OG132" s="251">
        <v>0</v>
      </c>
      <c r="OI132" s="249" t="s">
        <v>78</v>
      </c>
      <c r="OJ132" s="250">
        <v>0</v>
      </c>
      <c r="OK132" s="251">
        <v>0</v>
      </c>
      <c r="OL132" s="252">
        <v>0</v>
      </c>
      <c r="OM132" s="251">
        <v>0</v>
      </c>
      <c r="OO132" s="249" t="s">
        <v>78</v>
      </c>
      <c r="OP132" s="298">
        <v>0</v>
      </c>
      <c r="OQ132" s="299">
        <v>0</v>
      </c>
      <c r="OR132" s="300">
        <v>0</v>
      </c>
      <c r="OS132" s="299">
        <v>0</v>
      </c>
    </row>
    <row r="133" spans="1:409" ht="18" x14ac:dyDescent="0.35">
      <c r="A133" s="178" t="s">
        <v>76</v>
      </c>
      <c r="B133" s="177">
        <v>1750734</v>
      </c>
      <c r="C133" s="185">
        <v>2.4502200322343987E-3</v>
      </c>
      <c r="D133" s="179">
        <v>1</v>
      </c>
      <c r="E133" s="185">
        <v>2.0790020790020791E-4</v>
      </c>
      <c r="H133" s="178" t="s">
        <v>76</v>
      </c>
      <c r="I133" s="177">
        <v>1750734</v>
      </c>
      <c r="J133" s="185">
        <v>1.970061960186076E-3</v>
      </c>
      <c r="K133" s="179">
        <v>1</v>
      </c>
      <c r="L133" s="185">
        <v>1.6636167027116953E-4</v>
      </c>
      <c r="O133" s="178" t="s">
        <v>76</v>
      </c>
      <c r="P133" s="177">
        <v>1750734</v>
      </c>
      <c r="Q133" s="185">
        <v>1.9861987856486883E-3</v>
      </c>
      <c r="R133" s="179">
        <v>1</v>
      </c>
      <c r="S133" s="185">
        <v>1.6775708773695687E-4</v>
      </c>
      <c r="V133" s="178" t="s">
        <v>76</v>
      </c>
      <c r="W133" s="177">
        <v>1750734</v>
      </c>
      <c r="X133" s="185">
        <v>2.022041155008209E-3</v>
      </c>
      <c r="Y133" s="179">
        <v>1</v>
      </c>
      <c r="Z133" s="185">
        <v>1.7021276595744682E-4</v>
      </c>
      <c r="AC133" s="178" t="s">
        <v>76</v>
      </c>
      <c r="AD133" s="177">
        <v>1750734</v>
      </c>
      <c r="AE133" s="185">
        <v>2.0737889686830309E-3</v>
      </c>
      <c r="AF133" s="179">
        <v>1</v>
      </c>
      <c r="AG133" s="185">
        <v>1.7464198393293747E-4</v>
      </c>
      <c r="AJ133" s="178" t="s">
        <v>76</v>
      </c>
      <c r="AK133" s="177">
        <v>1750734</v>
      </c>
      <c r="AL133" s="185">
        <v>2.2163680137665645E-3</v>
      </c>
      <c r="AM133" s="179">
        <v>1</v>
      </c>
      <c r="AN133" s="185">
        <v>1.8532246108228317E-4</v>
      </c>
      <c r="AQ133" s="178" t="s">
        <v>76</v>
      </c>
      <c r="AR133" s="177">
        <v>1750734</v>
      </c>
      <c r="AS133" s="185">
        <v>2.2872412561498736E-3</v>
      </c>
      <c r="AT133" s="179">
        <v>1</v>
      </c>
      <c r="AU133" s="185">
        <v>1.9091256204658267E-4</v>
      </c>
      <c r="AX133" s="178" t="s">
        <v>76</v>
      </c>
      <c r="AY133" s="177">
        <v>1750734</v>
      </c>
      <c r="AZ133" s="185">
        <v>2.4114110809958342E-3</v>
      </c>
      <c r="BA133" s="179">
        <v>1</v>
      </c>
      <c r="BB133" s="185">
        <v>1.9984012789768185E-4</v>
      </c>
      <c r="BE133" s="178" t="s">
        <v>76</v>
      </c>
      <c r="BF133" s="177">
        <v>1750734</v>
      </c>
      <c r="BG133" s="185">
        <v>2.4524039394681098E-3</v>
      </c>
      <c r="BH133" s="179">
        <v>1</v>
      </c>
      <c r="BI133" s="185">
        <v>2.0292207792207794E-4</v>
      </c>
      <c r="BL133" s="178" t="s">
        <v>76</v>
      </c>
      <c r="BM133" s="177">
        <v>1750734</v>
      </c>
      <c r="BN133" s="185">
        <v>2.6018909204329707E-3</v>
      </c>
      <c r="BO133" s="179">
        <v>1</v>
      </c>
      <c r="BP133" s="185">
        <v>2.1349274124679761E-4</v>
      </c>
      <c r="BS133" s="178" t="s">
        <v>76</v>
      </c>
      <c r="BT133" s="177">
        <v>1750734</v>
      </c>
      <c r="BU133" s="185">
        <v>2.6342734742443108E-3</v>
      </c>
      <c r="BV133" s="179">
        <v>1</v>
      </c>
      <c r="BW133" s="185">
        <v>2.1584286639326569E-4</v>
      </c>
      <c r="BZ133" s="178" t="s">
        <v>76</v>
      </c>
      <c r="CA133" s="177">
        <v>1750734</v>
      </c>
      <c r="CB133" s="185">
        <v>2.6516167623099767E-3</v>
      </c>
      <c r="CC133" s="179">
        <v>1</v>
      </c>
      <c r="CD133" s="185">
        <v>2.17296827466319E-4</v>
      </c>
      <c r="CG133" s="178" t="s">
        <v>76</v>
      </c>
      <c r="CH133" s="177">
        <v>1750734</v>
      </c>
      <c r="CI133" s="185">
        <v>2.6663201828516212E-3</v>
      </c>
      <c r="CJ133" s="179">
        <v>1</v>
      </c>
      <c r="CK133" s="185">
        <v>2.1829294913774285E-4</v>
      </c>
      <c r="CN133" s="178" t="s">
        <v>76</v>
      </c>
      <c r="CO133" s="177">
        <v>1750734</v>
      </c>
      <c r="CP133" s="185">
        <v>2.6925657069892276E-3</v>
      </c>
      <c r="CQ133" s="179">
        <v>1</v>
      </c>
      <c r="CR133" s="185">
        <v>2.1968365553602811E-4</v>
      </c>
      <c r="CU133" s="178" t="s">
        <v>76</v>
      </c>
      <c r="CV133" s="177">
        <v>1750734</v>
      </c>
      <c r="CW133" s="185">
        <v>2.7181587797020491E-3</v>
      </c>
      <c r="CX133" s="179">
        <v>1</v>
      </c>
      <c r="CY133" s="185">
        <v>2.2153300841825432E-4</v>
      </c>
      <c r="DB133" s="178" t="s">
        <v>76</v>
      </c>
      <c r="DC133" s="177">
        <v>1750734</v>
      </c>
      <c r="DD133" s="185">
        <v>2.7458158387002338E-3</v>
      </c>
      <c r="DE133" s="179">
        <v>1</v>
      </c>
      <c r="DF133" s="185">
        <v>2.2321428571428571E-4</v>
      </c>
      <c r="DI133" s="178" t="s">
        <v>76</v>
      </c>
      <c r="DJ133" s="177">
        <v>1750734</v>
      </c>
      <c r="DK133" s="185">
        <v>2.7641005777558681E-3</v>
      </c>
      <c r="DL133" s="179">
        <v>1</v>
      </c>
      <c r="DM133" s="185">
        <v>2.2456770716370987E-4</v>
      </c>
      <c r="DP133" s="178" t="s">
        <v>76</v>
      </c>
      <c r="DQ133" s="177">
        <v>1750734</v>
      </c>
      <c r="DR133" s="185">
        <v>2.785365667514784E-3</v>
      </c>
      <c r="DS133" s="179">
        <v>1</v>
      </c>
      <c r="DT133" s="185">
        <v>2.2558087074216106E-4</v>
      </c>
      <c r="DW133" s="178" t="s">
        <v>76</v>
      </c>
      <c r="DX133" s="177">
        <v>1750734</v>
      </c>
      <c r="DY133" s="185">
        <v>2.8015770788317293E-3</v>
      </c>
      <c r="DZ133" s="179">
        <v>1</v>
      </c>
      <c r="EA133" s="185">
        <v>2.2660321776569228E-4</v>
      </c>
      <c r="ED133" s="178" t="s">
        <v>76</v>
      </c>
      <c r="EE133" s="177">
        <v>1750734</v>
      </c>
      <c r="EF133" s="185">
        <v>2.8175176465178604E-3</v>
      </c>
      <c r="EG133" s="179">
        <v>1</v>
      </c>
      <c r="EH133" s="185">
        <v>2.2784233310549099E-4</v>
      </c>
      <c r="EK133" s="178" t="s">
        <v>76</v>
      </c>
      <c r="EL133" s="177">
        <v>1750734</v>
      </c>
      <c r="EM133" s="185">
        <v>2.8369101933282729E-3</v>
      </c>
      <c r="EN133" s="179">
        <v>1</v>
      </c>
      <c r="EO133" s="185">
        <v>2.2888532845044633E-4</v>
      </c>
      <c r="ER133" s="178" t="s">
        <v>76</v>
      </c>
      <c r="ES133" s="177">
        <v>1750734</v>
      </c>
      <c r="ET133" s="185">
        <v>2.8484958542822976E-3</v>
      </c>
      <c r="EU133" s="179">
        <v>1</v>
      </c>
      <c r="EV133" s="185">
        <v>2.2967386311437759E-4</v>
      </c>
      <c r="EY133" s="178" t="s">
        <v>76</v>
      </c>
      <c r="EZ133" s="177">
        <v>1750734</v>
      </c>
      <c r="FA133" s="185">
        <v>2.8688482428656753E-3</v>
      </c>
      <c r="FB133" s="179">
        <v>1</v>
      </c>
      <c r="FC133" s="185">
        <v>2.3084025854108956E-4</v>
      </c>
      <c r="FF133" s="178" t="s">
        <v>76</v>
      </c>
      <c r="FG133" s="177">
        <v>1750734</v>
      </c>
      <c r="FH133" s="185">
        <v>2.8986455170857831E-3</v>
      </c>
      <c r="FI133" s="179">
        <v>1</v>
      </c>
      <c r="FJ133" s="185">
        <v>2.3245002324500232E-4</v>
      </c>
      <c r="FM133" s="178" t="s">
        <v>76</v>
      </c>
      <c r="FN133" s="177">
        <v>1750734</v>
      </c>
      <c r="FO133" s="185">
        <v>2.9155713991823214E-3</v>
      </c>
      <c r="FP133" s="179">
        <v>1</v>
      </c>
      <c r="FQ133" s="185">
        <v>2.3342670401493932E-4</v>
      </c>
      <c r="FT133" s="178" t="s">
        <v>76</v>
      </c>
      <c r="FU133" s="177">
        <v>1750734</v>
      </c>
      <c r="FV133" s="185">
        <v>2.93465654103248E-3</v>
      </c>
      <c r="FW133" s="179">
        <v>1</v>
      </c>
      <c r="FX133" s="185">
        <v>2.3474178403755868E-4</v>
      </c>
      <c r="GA133" s="178" t="s">
        <v>76</v>
      </c>
      <c r="GB133" s="177">
        <v>1750734</v>
      </c>
      <c r="GC133" s="185">
        <v>2.9577277273863394E-3</v>
      </c>
      <c r="GD133" s="179">
        <v>1</v>
      </c>
      <c r="GE133" s="185">
        <v>2.363507445048452E-4</v>
      </c>
      <c r="GH133" s="178" t="s">
        <v>76</v>
      </c>
      <c r="GI133" s="177">
        <v>1750734</v>
      </c>
      <c r="GJ133" s="185">
        <v>2.9827559500985564E-3</v>
      </c>
      <c r="GK133" s="179">
        <v>1</v>
      </c>
      <c r="GL133" s="185">
        <v>2.378686964795433E-4</v>
      </c>
      <c r="GO133" s="178" t="s">
        <v>76</v>
      </c>
      <c r="GP133" s="177">
        <v>1750734</v>
      </c>
      <c r="GQ133" s="185">
        <v>3.0163053381897214E-3</v>
      </c>
      <c r="GR133" s="179">
        <v>1</v>
      </c>
      <c r="GS133" s="185">
        <v>2.3998080153587713E-4</v>
      </c>
      <c r="GV133" s="178" t="s">
        <v>76</v>
      </c>
      <c r="GW133" s="177">
        <v>1750734</v>
      </c>
      <c r="GX133" s="185">
        <v>3.0415034258668983E-3</v>
      </c>
      <c r="GY133" s="179">
        <v>1</v>
      </c>
      <c r="GZ133" s="185">
        <v>2.4148756339048539E-4</v>
      </c>
      <c r="HC133" s="178" t="s">
        <v>76</v>
      </c>
      <c r="HD133" s="177">
        <v>1750734</v>
      </c>
      <c r="HE133" s="185">
        <v>3.0848341827815593E-3</v>
      </c>
      <c r="HF133" s="179">
        <v>1</v>
      </c>
      <c r="HG133" s="185">
        <v>2.4425989252564728E-4</v>
      </c>
      <c r="HJ133" s="178" t="s">
        <v>76</v>
      </c>
      <c r="HK133" s="177">
        <v>1750734</v>
      </c>
      <c r="HL133" s="185">
        <v>3.1340447743765177E-3</v>
      </c>
      <c r="HM133" s="179">
        <v>1</v>
      </c>
      <c r="HN133" s="185">
        <v>2.4758603614756129E-4</v>
      </c>
      <c r="HQ133" s="178" t="s">
        <v>76</v>
      </c>
      <c r="HR133" s="177">
        <v>1750734</v>
      </c>
      <c r="HS133" s="185">
        <v>3.1801871489822268E-3</v>
      </c>
      <c r="HT133" s="179">
        <v>1</v>
      </c>
      <c r="HU133" s="185">
        <v>2.509410288582183E-4</v>
      </c>
      <c r="HX133" s="178" t="s">
        <v>76</v>
      </c>
      <c r="HY133" s="177">
        <v>1750734</v>
      </c>
      <c r="HZ133" s="185">
        <v>3.2208059635124766E-3</v>
      </c>
      <c r="IA133" s="179">
        <v>1</v>
      </c>
      <c r="IB133" s="185">
        <v>2.5367833587011668E-4</v>
      </c>
      <c r="IE133" s="178" t="s">
        <v>76</v>
      </c>
      <c r="IF133" s="177">
        <v>1750734</v>
      </c>
      <c r="IG133" s="185">
        <v>3.2586882371498545E-3</v>
      </c>
      <c r="IH133" s="179">
        <v>1</v>
      </c>
      <c r="II133" s="185">
        <v>2.565418163160595E-4</v>
      </c>
      <c r="IL133" s="178" t="s">
        <v>76</v>
      </c>
      <c r="IM133" s="177">
        <v>1750734</v>
      </c>
      <c r="IN133" s="185">
        <v>3.3138995874929258E-3</v>
      </c>
      <c r="IO133" s="179">
        <v>1</v>
      </c>
      <c r="IP133" s="185">
        <v>2.6014568158168577E-4</v>
      </c>
      <c r="IS133" s="178" t="s">
        <v>76</v>
      </c>
      <c r="IT133" s="177">
        <v>1750734</v>
      </c>
      <c r="IU133" s="185">
        <v>3.3628795171074793E-3</v>
      </c>
      <c r="IV133" s="179">
        <v>1</v>
      </c>
      <c r="IW133" s="185">
        <v>2.6357406431207171E-4</v>
      </c>
      <c r="IZ133" s="178" t="s">
        <v>76</v>
      </c>
      <c r="JA133" s="177">
        <v>1750734</v>
      </c>
      <c r="JB133" s="185">
        <v>3.4183243420537156E-3</v>
      </c>
      <c r="JC133" s="179">
        <v>1</v>
      </c>
      <c r="JD133" s="185">
        <v>2.6773761713520751E-4</v>
      </c>
      <c r="JG133" s="178" t="s">
        <v>76</v>
      </c>
      <c r="JH133" s="177">
        <v>1750734</v>
      </c>
      <c r="JI133" s="185">
        <v>3.5056981338960286E-3</v>
      </c>
      <c r="JJ133" s="179">
        <v>1</v>
      </c>
      <c r="JK133" s="185">
        <v>2.7374760470845878E-4</v>
      </c>
      <c r="JN133" s="178" t="s">
        <v>76</v>
      </c>
      <c r="JO133" s="177">
        <v>1750734</v>
      </c>
      <c r="JP133" s="185">
        <v>3.5868965879728349E-3</v>
      </c>
      <c r="JQ133" s="179">
        <v>1</v>
      </c>
      <c r="JR133" s="185">
        <v>2.7925160569673273E-4</v>
      </c>
      <c r="JU133" s="178" t="s">
        <v>76</v>
      </c>
      <c r="JV133" s="177">
        <v>1750734</v>
      </c>
      <c r="JW133" s="185">
        <v>3.6726006744989053E-3</v>
      </c>
      <c r="JX133" s="179">
        <v>1</v>
      </c>
      <c r="JY133" s="185">
        <v>2.8530670470756063E-4</v>
      </c>
      <c r="KB133" s="178" t="s">
        <v>76</v>
      </c>
      <c r="KC133" s="177">
        <v>1750734</v>
      </c>
      <c r="KD133" s="185">
        <v>3.7445104197834029E-3</v>
      </c>
      <c r="KE133" s="179">
        <v>1</v>
      </c>
      <c r="KF133" s="185">
        <v>2.9069767441860465E-4</v>
      </c>
      <c r="KI133" s="178" t="s">
        <v>76</v>
      </c>
      <c r="KJ133" s="177">
        <v>1750734</v>
      </c>
      <c r="KK133" s="185">
        <v>3.8019782997120383E-3</v>
      </c>
      <c r="KL133" s="179">
        <v>1</v>
      </c>
      <c r="KM133" s="185">
        <v>2.9481132075471697E-4</v>
      </c>
      <c r="KP133" s="249" t="s">
        <v>76</v>
      </c>
      <c r="KQ133" s="250">
        <v>1750734</v>
      </c>
      <c r="KR133" s="251">
        <v>3.884147862949724E-3</v>
      </c>
      <c r="KS133" s="252">
        <v>1</v>
      </c>
      <c r="KT133" s="251">
        <v>3.0003000300030005E-4</v>
      </c>
      <c r="KW133" s="249" t="s">
        <v>76</v>
      </c>
      <c r="KX133" s="250">
        <v>1750734</v>
      </c>
      <c r="KY133" s="251">
        <v>3.9500224863664654E-3</v>
      </c>
      <c r="KZ133" s="252">
        <v>1</v>
      </c>
      <c r="LA133" s="251">
        <v>3.0497102775236352E-4</v>
      </c>
      <c r="LD133" s="249" t="s">
        <v>76</v>
      </c>
      <c r="LE133" s="250">
        <v>1750734</v>
      </c>
      <c r="LF133" s="251">
        <v>4.0374794636679808E-3</v>
      </c>
      <c r="LG133" s="252">
        <v>1</v>
      </c>
      <c r="LH133" s="251">
        <v>3.114294612270321E-4</v>
      </c>
      <c r="LK133" s="249" t="s">
        <v>76</v>
      </c>
      <c r="LL133" s="250">
        <v>1750734</v>
      </c>
      <c r="LM133" s="251">
        <v>4.1481019339411158E-3</v>
      </c>
      <c r="LN133" s="252">
        <v>1</v>
      </c>
      <c r="LO133" s="251">
        <v>3.1918289179699969E-4</v>
      </c>
      <c r="LR133" s="249" t="s">
        <v>76</v>
      </c>
      <c r="LS133" s="250">
        <v>1750734</v>
      </c>
      <c r="LT133" s="251">
        <v>4.2707829876391691E-3</v>
      </c>
      <c r="LU133" s="252">
        <v>1</v>
      </c>
      <c r="LV133" s="251">
        <v>3.2765399737876802E-4</v>
      </c>
      <c r="LY133" s="249" t="s">
        <v>76</v>
      </c>
      <c r="LZ133" s="250">
        <v>1750734</v>
      </c>
      <c r="MA133" s="251">
        <v>4.3613612465115545E-3</v>
      </c>
      <c r="MB133" s="252">
        <v>1</v>
      </c>
      <c r="MC133" s="251">
        <v>3.3400133600534405E-4</v>
      </c>
      <c r="MF133" s="249" t="s">
        <v>76</v>
      </c>
      <c r="MG133" s="250">
        <v>1750734</v>
      </c>
      <c r="MH133" s="251">
        <v>4.4795642203583662E-3</v>
      </c>
      <c r="MI133" s="252">
        <v>1</v>
      </c>
      <c r="MJ133" s="251">
        <v>3.4129692832764505E-4</v>
      </c>
      <c r="MM133" s="249" t="s">
        <v>76</v>
      </c>
      <c r="MN133" s="250">
        <v>1750734</v>
      </c>
      <c r="MO133" s="251">
        <v>4.6223853092967138E-3</v>
      </c>
      <c r="MP133" s="252">
        <v>1</v>
      </c>
      <c r="MQ133" s="251">
        <v>3.5026269702276709E-4</v>
      </c>
      <c r="MT133" s="249" t="s">
        <v>76</v>
      </c>
      <c r="MU133" s="250">
        <v>1750734</v>
      </c>
      <c r="MV133" s="251">
        <v>4.7395774838826284E-3</v>
      </c>
      <c r="MW133" s="252">
        <v>1</v>
      </c>
      <c r="MX133" s="251">
        <v>3.5829451809387314E-4</v>
      </c>
      <c r="NA133" s="249" t="s">
        <v>76</v>
      </c>
      <c r="NB133" s="250">
        <v>1750734</v>
      </c>
      <c r="NC133" s="251">
        <v>4.8125426324785716E-3</v>
      </c>
      <c r="ND133" s="252">
        <v>1</v>
      </c>
      <c r="NE133" s="251">
        <v>3.6376864314296108E-4</v>
      </c>
      <c r="NH133" s="249" t="s">
        <v>76</v>
      </c>
      <c r="NI133" s="250">
        <v>1750734</v>
      </c>
      <c r="NJ133" s="251">
        <v>4.9206756726145632E-3</v>
      </c>
      <c r="NK133" s="252">
        <v>1</v>
      </c>
      <c r="NL133" s="251">
        <v>3.70919881305638E-4</v>
      </c>
      <c r="NO133" s="249" t="s">
        <v>76</v>
      </c>
      <c r="NP133" s="250">
        <v>1750734</v>
      </c>
      <c r="NQ133" s="251">
        <v>5.0151693339005191E-3</v>
      </c>
      <c r="NR133" s="252">
        <v>1</v>
      </c>
      <c r="NS133" s="251">
        <v>3.7664783427495291E-4</v>
      </c>
      <c r="NV133" s="249" t="s">
        <v>76</v>
      </c>
      <c r="NW133" s="250">
        <v>1750734</v>
      </c>
      <c r="NX133" s="251">
        <v>5.1040837777471849E-3</v>
      </c>
      <c r="NY133" s="252">
        <v>1</v>
      </c>
      <c r="NZ133" s="251">
        <v>3.8240917782026768E-4</v>
      </c>
      <c r="OC133" s="249" t="s">
        <v>76</v>
      </c>
      <c r="OD133" s="250">
        <v>1750734</v>
      </c>
      <c r="OE133" s="251">
        <v>5.2218673723395575E-3</v>
      </c>
      <c r="OF133" s="252">
        <v>1</v>
      </c>
      <c r="OG133" s="251">
        <v>3.9016777214202108E-4</v>
      </c>
      <c r="OI133" s="249" t="s">
        <v>76</v>
      </c>
      <c r="OJ133" s="250">
        <v>1750734</v>
      </c>
      <c r="OK133" s="251">
        <v>5.347330130715461E-3</v>
      </c>
      <c r="OL133" s="252">
        <v>1</v>
      </c>
      <c r="OM133" s="251">
        <v>3.9808917197452231E-4</v>
      </c>
      <c r="OO133" s="249" t="s">
        <v>76</v>
      </c>
      <c r="OP133" s="298">
        <v>0</v>
      </c>
      <c r="OQ133" s="299">
        <v>0</v>
      </c>
      <c r="OR133" s="300">
        <v>0</v>
      </c>
      <c r="OS133" s="299">
        <v>0</v>
      </c>
    </row>
    <row r="134" spans="1:409" ht="18" x14ac:dyDescent="0.35">
      <c r="A134" s="178" t="s">
        <v>77</v>
      </c>
      <c r="B134" s="177">
        <v>0</v>
      </c>
      <c r="C134" s="185">
        <v>0</v>
      </c>
      <c r="D134" s="179">
        <v>0</v>
      </c>
      <c r="E134" s="185">
        <v>0</v>
      </c>
      <c r="H134" s="178" t="s">
        <v>77</v>
      </c>
      <c r="I134" s="177">
        <v>0</v>
      </c>
      <c r="J134" s="185">
        <v>0</v>
      </c>
      <c r="K134" s="179">
        <v>0</v>
      </c>
      <c r="L134" s="185">
        <v>0</v>
      </c>
      <c r="O134" s="178" t="s">
        <v>77</v>
      </c>
      <c r="P134" s="177">
        <v>0</v>
      </c>
      <c r="Q134" s="185">
        <v>0</v>
      </c>
      <c r="R134" s="179">
        <v>0</v>
      </c>
      <c r="S134" s="185">
        <v>0</v>
      </c>
      <c r="V134" s="178" t="s">
        <v>77</v>
      </c>
      <c r="W134" s="177">
        <v>0</v>
      </c>
      <c r="X134" s="185">
        <v>0</v>
      </c>
      <c r="Y134" s="179">
        <v>0</v>
      </c>
      <c r="Z134" s="185">
        <v>0</v>
      </c>
      <c r="AC134" s="178" t="s">
        <v>77</v>
      </c>
      <c r="AD134" s="177">
        <v>0</v>
      </c>
      <c r="AE134" s="185">
        <v>0</v>
      </c>
      <c r="AF134" s="179">
        <v>0</v>
      </c>
      <c r="AG134" s="185">
        <v>0</v>
      </c>
      <c r="AJ134" s="178" t="s">
        <v>77</v>
      </c>
      <c r="AK134" s="177">
        <v>0</v>
      </c>
      <c r="AL134" s="185">
        <v>0</v>
      </c>
      <c r="AM134" s="179">
        <v>0</v>
      </c>
      <c r="AN134" s="185">
        <v>0</v>
      </c>
      <c r="AQ134" s="178" t="s">
        <v>77</v>
      </c>
      <c r="AR134" s="177">
        <v>0</v>
      </c>
      <c r="AS134" s="185">
        <v>0</v>
      </c>
      <c r="AT134" s="179">
        <v>0</v>
      </c>
      <c r="AU134" s="185">
        <v>0</v>
      </c>
      <c r="AX134" s="178" t="s">
        <v>77</v>
      </c>
      <c r="AY134" s="177">
        <v>0</v>
      </c>
      <c r="AZ134" s="185">
        <v>0</v>
      </c>
      <c r="BA134" s="179">
        <v>0</v>
      </c>
      <c r="BB134" s="185">
        <v>0</v>
      </c>
      <c r="BE134" s="178" t="s">
        <v>77</v>
      </c>
      <c r="BF134" s="177">
        <v>0</v>
      </c>
      <c r="BG134" s="185">
        <v>0</v>
      </c>
      <c r="BH134" s="179">
        <v>0</v>
      </c>
      <c r="BI134" s="185">
        <v>0</v>
      </c>
      <c r="BL134" s="178" t="s">
        <v>77</v>
      </c>
      <c r="BM134" s="177">
        <v>0</v>
      </c>
      <c r="BN134" s="185">
        <v>0</v>
      </c>
      <c r="BO134" s="179">
        <v>0</v>
      </c>
      <c r="BP134" s="185">
        <v>0</v>
      </c>
      <c r="BS134" s="178" t="s">
        <v>77</v>
      </c>
      <c r="BT134" s="177">
        <v>0</v>
      </c>
      <c r="BU134" s="185">
        <v>0</v>
      </c>
      <c r="BV134" s="179">
        <v>0</v>
      </c>
      <c r="BW134" s="185">
        <v>0</v>
      </c>
      <c r="BZ134" s="178" t="s">
        <v>77</v>
      </c>
      <c r="CA134" s="177">
        <v>0</v>
      </c>
      <c r="CB134" s="185">
        <v>0</v>
      </c>
      <c r="CC134" s="179">
        <v>0</v>
      </c>
      <c r="CD134" s="185">
        <v>0</v>
      </c>
      <c r="CG134" s="178" t="s">
        <v>77</v>
      </c>
      <c r="CH134" s="177">
        <v>0</v>
      </c>
      <c r="CI134" s="185">
        <v>0</v>
      </c>
      <c r="CJ134" s="179">
        <v>0</v>
      </c>
      <c r="CK134" s="185">
        <v>0</v>
      </c>
      <c r="CN134" s="178" t="s">
        <v>77</v>
      </c>
      <c r="CO134" s="177">
        <v>0</v>
      </c>
      <c r="CP134" s="185">
        <v>0</v>
      </c>
      <c r="CQ134" s="179">
        <v>0</v>
      </c>
      <c r="CR134" s="185">
        <v>0</v>
      </c>
      <c r="CU134" s="178" t="s">
        <v>77</v>
      </c>
      <c r="CV134" s="177">
        <v>0</v>
      </c>
      <c r="CW134" s="185">
        <v>0</v>
      </c>
      <c r="CX134" s="179">
        <v>0</v>
      </c>
      <c r="CY134" s="185">
        <v>0</v>
      </c>
      <c r="DB134" s="178" t="s">
        <v>77</v>
      </c>
      <c r="DC134" s="177">
        <v>0</v>
      </c>
      <c r="DD134" s="185">
        <v>0</v>
      </c>
      <c r="DE134" s="179">
        <v>0</v>
      </c>
      <c r="DF134" s="185">
        <v>0</v>
      </c>
      <c r="DI134" s="178" t="s">
        <v>77</v>
      </c>
      <c r="DJ134" s="177">
        <v>0</v>
      </c>
      <c r="DK134" s="185">
        <v>0</v>
      </c>
      <c r="DL134" s="179">
        <v>0</v>
      </c>
      <c r="DM134" s="185">
        <v>0</v>
      </c>
      <c r="DP134" s="178" t="s">
        <v>77</v>
      </c>
      <c r="DQ134" s="177">
        <v>0</v>
      </c>
      <c r="DR134" s="185">
        <v>0</v>
      </c>
      <c r="DS134" s="179">
        <v>0</v>
      </c>
      <c r="DT134" s="185">
        <v>0</v>
      </c>
      <c r="DW134" s="178" t="s">
        <v>77</v>
      </c>
      <c r="DX134" s="177">
        <v>0</v>
      </c>
      <c r="DY134" s="185">
        <v>0</v>
      </c>
      <c r="DZ134" s="179">
        <v>0</v>
      </c>
      <c r="EA134" s="185">
        <v>0</v>
      </c>
      <c r="ED134" s="178" t="s">
        <v>77</v>
      </c>
      <c r="EE134" s="177">
        <v>0</v>
      </c>
      <c r="EF134" s="185">
        <v>0</v>
      </c>
      <c r="EG134" s="179">
        <v>0</v>
      </c>
      <c r="EH134" s="185">
        <v>0</v>
      </c>
      <c r="EK134" s="178" t="s">
        <v>77</v>
      </c>
      <c r="EL134" s="177">
        <v>0</v>
      </c>
      <c r="EM134" s="185">
        <v>0</v>
      </c>
      <c r="EN134" s="179">
        <v>0</v>
      </c>
      <c r="EO134" s="185">
        <v>0</v>
      </c>
      <c r="ER134" s="178" t="s">
        <v>77</v>
      </c>
      <c r="ES134" s="177">
        <v>0</v>
      </c>
      <c r="ET134" s="185">
        <v>0</v>
      </c>
      <c r="EU134" s="179">
        <v>0</v>
      </c>
      <c r="EV134" s="185">
        <v>0</v>
      </c>
      <c r="EY134" s="178" t="s">
        <v>77</v>
      </c>
      <c r="EZ134" s="177">
        <v>0</v>
      </c>
      <c r="FA134" s="185">
        <v>0</v>
      </c>
      <c r="FB134" s="179">
        <v>0</v>
      </c>
      <c r="FC134" s="185">
        <v>0</v>
      </c>
      <c r="FF134" s="178" t="s">
        <v>77</v>
      </c>
      <c r="FG134" s="177">
        <v>0</v>
      </c>
      <c r="FH134" s="185">
        <v>0</v>
      </c>
      <c r="FI134" s="179">
        <v>0</v>
      </c>
      <c r="FJ134" s="185">
        <v>0</v>
      </c>
      <c r="FM134" s="178" t="s">
        <v>77</v>
      </c>
      <c r="FN134" s="177">
        <v>0</v>
      </c>
      <c r="FO134" s="185">
        <v>0</v>
      </c>
      <c r="FP134" s="179">
        <v>0</v>
      </c>
      <c r="FQ134" s="185">
        <v>0</v>
      </c>
      <c r="FT134" s="178" t="s">
        <v>77</v>
      </c>
      <c r="FU134" s="177">
        <v>0</v>
      </c>
      <c r="FV134" s="185">
        <v>0</v>
      </c>
      <c r="FW134" s="179">
        <v>0</v>
      </c>
      <c r="FX134" s="185">
        <v>0</v>
      </c>
      <c r="GA134" s="178" t="s">
        <v>77</v>
      </c>
      <c r="GB134" s="177">
        <v>0</v>
      </c>
      <c r="GC134" s="185">
        <v>0</v>
      </c>
      <c r="GD134" s="179">
        <v>0</v>
      </c>
      <c r="GE134" s="185">
        <v>0</v>
      </c>
      <c r="GH134" s="178" t="s">
        <v>77</v>
      </c>
      <c r="GI134" s="177">
        <v>0</v>
      </c>
      <c r="GJ134" s="185">
        <v>0</v>
      </c>
      <c r="GK134" s="179">
        <v>0</v>
      </c>
      <c r="GL134" s="185">
        <v>0</v>
      </c>
      <c r="GO134" s="178" t="s">
        <v>77</v>
      </c>
      <c r="GP134" s="177">
        <v>0</v>
      </c>
      <c r="GQ134" s="185">
        <v>0</v>
      </c>
      <c r="GR134" s="179">
        <v>0</v>
      </c>
      <c r="GS134" s="185">
        <v>0</v>
      </c>
      <c r="GV134" s="178" t="s">
        <v>77</v>
      </c>
      <c r="GW134" s="177">
        <v>0</v>
      </c>
      <c r="GX134" s="185">
        <v>0</v>
      </c>
      <c r="GY134" s="179">
        <v>0</v>
      </c>
      <c r="GZ134" s="185">
        <v>0</v>
      </c>
      <c r="HC134" s="178" t="s">
        <v>77</v>
      </c>
      <c r="HD134" s="177">
        <v>0</v>
      </c>
      <c r="HE134" s="185">
        <v>0</v>
      </c>
      <c r="HF134" s="179">
        <v>0</v>
      </c>
      <c r="HG134" s="185">
        <v>0</v>
      </c>
      <c r="HJ134" s="178" t="s">
        <v>77</v>
      </c>
      <c r="HK134" s="177">
        <v>0</v>
      </c>
      <c r="HL134" s="185">
        <v>0</v>
      </c>
      <c r="HM134" s="179">
        <v>0</v>
      </c>
      <c r="HN134" s="185">
        <v>0</v>
      </c>
      <c r="HQ134" s="178" t="s">
        <v>77</v>
      </c>
      <c r="HR134" s="177">
        <v>0</v>
      </c>
      <c r="HS134" s="185">
        <v>0</v>
      </c>
      <c r="HT134" s="179">
        <v>0</v>
      </c>
      <c r="HU134" s="185">
        <v>0</v>
      </c>
      <c r="HX134" s="178" t="s">
        <v>77</v>
      </c>
      <c r="HY134" s="177">
        <v>0</v>
      </c>
      <c r="HZ134" s="185">
        <v>0</v>
      </c>
      <c r="IA134" s="179">
        <v>0</v>
      </c>
      <c r="IB134" s="185">
        <v>0</v>
      </c>
      <c r="IE134" s="178" t="s">
        <v>77</v>
      </c>
      <c r="IF134" s="177">
        <v>0</v>
      </c>
      <c r="IG134" s="185">
        <v>0</v>
      </c>
      <c r="IH134" s="179">
        <v>0</v>
      </c>
      <c r="II134" s="185">
        <v>0</v>
      </c>
      <c r="IL134" s="178" t="s">
        <v>77</v>
      </c>
      <c r="IM134" s="177">
        <v>0</v>
      </c>
      <c r="IN134" s="185">
        <v>0</v>
      </c>
      <c r="IO134" s="179">
        <v>0</v>
      </c>
      <c r="IP134" s="185">
        <v>0</v>
      </c>
      <c r="IS134" s="178" t="s">
        <v>77</v>
      </c>
      <c r="IT134" s="177">
        <v>0</v>
      </c>
      <c r="IU134" s="185">
        <v>0</v>
      </c>
      <c r="IV134" s="179">
        <v>0</v>
      </c>
      <c r="IW134" s="185">
        <v>0</v>
      </c>
      <c r="IZ134" s="178" t="s">
        <v>77</v>
      </c>
      <c r="JA134" s="177">
        <v>0</v>
      </c>
      <c r="JB134" s="185">
        <v>0</v>
      </c>
      <c r="JC134" s="179">
        <v>0</v>
      </c>
      <c r="JD134" s="185">
        <v>0</v>
      </c>
      <c r="JG134" s="178" t="s">
        <v>77</v>
      </c>
      <c r="JH134" s="177">
        <v>0</v>
      </c>
      <c r="JI134" s="185">
        <v>0</v>
      </c>
      <c r="JJ134" s="179">
        <v>0</v>
      </c>
      <c r="JK134" s="185">
        <v>0</v>
      </c>
      <c r="JN134" s="178" t="s">
        <v>77</v>
      </c>
      <c r="JO134" s="177">
        <v>0</v>
      </c>
      <c r="JP134" s="185">
        <v>0</v>
      </c>
      <c r="JQ134" s="179">
        <v>0</v>
      </c>
      <c r="JR134" s="185">
        <v>0</v>
      </c>
      <c r="JU134" s="178" t="s">
        <v>77</v>
      </c>
      <c r="JV134" s="177">
        <v>0</v>
      </c>
      <c r="JW134" s="185">
        <v>0</v>
      </c>
      <c r="JX134" s="179">
        <v>0</v>
      </c>
      <c r="JY134" s="185">
        <v>0</v>
      </c>
      <c r="KB134" s="178" t="s">
        <v>77</v>
      </c>
      <c r="KC134" s="177">
        <v>0</v>
      </c>
      <c r="KD134" s="185">
        <v>0</v>
      </c>
      <c r="KE134" s="179">
        <v>0</v>
      </c>
      <c r="KF134" s="185">
        <v>0</v>
      </c>
      <c r="KI134" s="178" t="s">
        <v>77</v>
      </c>
      <c r="KJ134" s="177">
        <v>0</v>
      </c>
      <c r="KK134" s="185">
        <v>0</v>
      </c>
      <c r="KL134" s="179">
        <v>0</v>
      </c>
      <c r="KM134" s="185">
        <v>0</v>
      </c>
      <c r="KP134" s="249" t="s">
        <v>77</v>
      </c>
      <c r="KQ134" s="250">
        <v>0</v>
      </c>
      <c r="KR134" s="251">
        <v>0</v>
      </c>
      <c r="KS134" s="252">
        <v>0</v>
      </c>
      <c r="KT134" s="251">
        <v>0</v>
      </c>
      <c r="KW134" s="249" t="s">
        <v>77</v>
      </c>
      <c r="KX134" s="250">
        <v>0</v>
      </c>
      <c r="KY134" s="251">
        <v>0</v>
      </c>
      <c r="KZ134" s="252">
        <v>0</v>
      </c>
      <c r="LA134" s="251">
        <v>0</v>
      </c>
      <c r="LD134" s="249" t="s">
        <v>77</v>
      </c>
      <c r="LE134" s="250">
        <v>0</v>
      </c>
      <c r="LF134" s="251">
        <v>0</v>
      </c>
      <c r="LG134" s="252">
        <v>0</v>
      </c>
      <c r="LH134" s="251">
        <v>0</v>
      </c>
      <c r="LK134" s="249" t="s">
        <v>77</v>
      </c>
      <c r="LL134" s="250">
        <v>0</v>
      </c>
      <c r="LM134" s="251">
        <v>0</v>
      </c>
      <c r="LN134" s="252">
        <v>0</v>
      </c>
      <c r="LO134" s="251">
        <v>0</v>
      </c>
      <c r="LR134" s="249" t="s">
        <v>77</v>
      </c>
      <c r="LS134" s="250">
        <v>0</v>
      </c>
      <c r="LT134" s="251">
        <v>0</v>
      </c>
      <c r="LU134" s="252">
        <v>0</v>
      </c>
      <c r="LV134" s="251">
        <v>0</v>
      </c>
      <c r="LY134" s="249" t="s">
        <v>77</v>
      </c>
      <c r="LZ134" s="250">
        <v>0</v>
      </c>
      <c r="MA134" s="251">
        <v>0</v>
      </c>
      <c r="MB134" s="252">
        <v>0</v>
      </c>
      <c r="MC134" s="251">
        <v>0</v>
      </c>
      <c r="MF134" s="249" t="s">
        <v>77</v>
      </c>
      <c r="MG134" s="250">
        <v>0</v>
      </c>
      <c r="MH134" s="251">
        <v>0</v>
      </c>
      <c r="MI134" s="252">
        <v>0</v>
      </c>
      <c r="MJ134" s="251">
        <v>0</v>
      </c>
      <c r="MM134" s="249" t="s">
        <v>77</v>
      </c>
      <c r="MN134" s="250">
        <v>0</v>
      </c>
      <c r="MO134" s="251">
        <v>0</v>
      </c>
      <c r="MP134" s="252">
        <v>0</v>
      </c>
      <c r="MQ134" s="251">
        <v>0</v>
      </c>
      <c r="MT134" s="249" t="s">
        <v>77</v>
      </c>
      <c r="MU134" s="250">
        <v>0</v>
      </c>
      <c r="MV134" s="251">
        <v>0</v>
      </c>
      <c r="MW134" s="252">
        <v>0</v>
      </c>
      <c r="MX134" s="251">
        <v>0</v>
      </c>
      <c r="NA134" s="249" t="s">
        <v>77</v>
      </c>
      <c r="NB134" s="250">
        <v>0</v>
      </c>
      <c r="NC134" s="251">
        <v>0</v>
      </c>
      <c r="ND134" s="252">
        <v>0</v>
      </c>
      <c r="NE134" s="251">
        <v>0</v>
      </c>
      <c r="NH134" s="249" t="s">
        <v>77</v>
      </c>
      <c r="NI134" s="250">
        <v>0</v>
      </c>
      <c r="NJ134" s="251">
        <v>0</v>
      </c>
      <c r="NK134" s="252">
        <v>0</v>
      </c>
      <c r="NL134" s="251">
        <v>0</v>
      </c>
      <c r="NO134" s="249" t="s">
        <v>77</v>
      </c>
      <c r="NP134" s="250">
        <v>0</v>
      </c>
      <c r="NQ134" s="251">
        <v>0</v>
      </c>
      <c r="NR134" s="252">
        <v>0</v>
      </c>
      <c r="NS134" s="251">
        <v>0</v>
      </c>
      <c r="NV134" s="249" t="s">
        <v>77</v>
      </c>
      <c r="NW134" s="250">
        <v>0</v>
      </c>
      <c r="NX134" s="251">
        <v>0</v>
      </c>
      <c r="NY134" s="252">
        <v>0</v>
      </c>
      <c r="NZ134" s="251">
        <v>0</v>
      </c>
      <c r="OC134" s="249" t="s">
        <v>77</v>
      </c>
      <c r="OD134" s="250">
        <v>0</v>
      </c>
      <c r="OE134" s="251">
        <v>0</v>
      </c>
      <c r="OF134" s="252">
        <v>0</v>
      </c>
      <c r="OG134" s="251">
        <v>0</v>
      </c>
      <c r="OI134" s="249" t="s">
        <v>77</v>
      </c>
      <c r="OJ134" s="250">
        <v>0</v>
      </c>
      <c r="OK134" s="251">
        <v>0</v>
      </c>
      <c r="OL134" s="252">
        <v>0</v>
      </c>
      <c r="OM134" s="251">
        <v>0</v>
      </c>
      <c r="OO134" s="249" t="s">
        <v>77</v>
      </c>
      <c r="OP134" s="298">
        <v>0</v>
      </c>
      <c r="OQ134" s="299">
        <v>0</v>
      </c>
      <c r="OR134" s="300">
        <v>0</v>
      </c>
      <c r="OS134" s="299">
        <v>0</v>
      </c>
    </row>
    <row r="135" spans="1:409" ht="18" x14ac:dyDescent="0.35">
      <c r="A135" s="178"/>
      <c r="B135" s="177"/>
      <c r="C135" s="178"/>
      <c r="D135" s="179"/>
      <c r="E135" s="178"/>
      <c r="H135" s="178"/>
      <c r="I135" s="177"/>
      <c r="J135" s="178"/>
      <c r="K135" s="179"/>
      <c r="L135" s="178"/>
      <c r="O135" s="178"/>
      <c r="P135" s="177"/>
      <c r="Q135" s="178"/>
      <c r="R135" s="179"/>
      <c r="S135" s="178"/>
      <c r="V135" s="178"/>
      <c r="W135" s="177"/>
      <c r="X135" s="178"/>
      <c r="Y135" s="179"/>
      <c r="Z135" s="178"/>
      <c r="AC135" s="178"/>
      <c r="AD135" s="177"/>
      <c r="AE135" s="178"/>
      <c r="AF135" s="179"/>
      <c r="AG135" s="178"/>
      <c r="AJ135" s="178"/>
      <c r="AK135" s="177"/>
      <c r="AL135" s="178"/>
      <c r="AM135" s="179"/>
      <c r="AN135" s="178"/>
      <c r="AQ135" s="178"/>
      <c r="AR135" s="177"/>
      <c r="AS135" s="178"/>
      <c r="AT135" s="179"/>
      <c r="AU135" s="178"/>
      <c r="AX135" s="178"/>
      <c r="AY135" s="177"/>
      <c r="AZ135" s="178"/>
      <c r="BA135" s="179"/>
      <c r="BB135" s="178"/>
      <c r="BE135" s="178"/>
      <c r="BF135" s="177"/>
      <c r="BG135" s="178"/>
      <c r="BH135" s="179"/>
      <c r="BI135" s="178"/>
      <c r="BL135" s="178"/>
      <c r="BM135" s="177"/>
      <c r="BN135" s="178"/>
      <c r="BO135" s="179"/>
      <c r="BP135" s="178"/>
      <c r="BS135" s="178"/>
      <c r="BT135" s="177"/>
      <c r="BU135" s="178"/>
      <c r="BV135" s="179"/>
      <c r="BW135" s="178"/>
      <c r="BZ135" s="178"/>
      <c r="CA135" s="177"/>
      <c r="CB135" s="178"/>
      <c r="CC135" s="179"/>
      <c r="CD135" s="178"/>
      <c r="CG135" s="178"/>
      <c r="CH135" s="177"/>
      <c r="CI135" s="178"/>
      <c r="CJ135" s="179"/>
      <c r="CK135" s="178"/>
      <c r="CN135" s="178"/>
      <c r="CO135" s="177"/>
      <c r="CP135" s="178"/>
      <c r="CQ135" s="179"/>
      <c r="CR135" s="178"/>
      <c r="CU135" s="178"/>
      <c r="CV135" s="177"/>
      <c r="CW135" s="178"/>
      <c r="CX135" s="179"/>
      <c r="CY135" s="178"/>
      <c r="DB135" s="178"/>
      <c r="DC135" s="177"/>
      <c r="DD135" s="178"/>
      <c r="DE135" s="179"/>
      <c r="DF135" s="178"/>
      <c r="DI135" s="178"/>
      <c r="DJ135" s="177"/>
      <c r="DK135" s="178"/>
      <c r="DL135" s="179"/>
      <c r="DM135" s="178"/>
      <c r="DP135" s="178"/>
      <c r="DQ135" s="177"/>
      <c r="DR135" s="178"/>
      <c r="DS135" s="179"/>
      <c r="DT135" s="178"/>
      <c r="DW135" s="178"/>
      <c r="DX135" s="177"/>
      <c r="DY135" s="178"/>
      <c r="DZ135" s="179"/>
      <c r="EA135" s="178"/>
      <c r="ED135" s="178"/>
      <c r="EE135" s="177"/>
      <c r="EF135" s="178"/>
      <c r="EG135" s="179"/>
      <c r="EH135" s="178"/>
      <c r="EK135" s="178"/>
      <c r="EL135" s="177"/>
      <c r="EM135" s="178"/>
      <c r="EN135" s="179"/>
      <c r="EO135" s="178"/>
      <c r="ER135" s="178"/>
      <c r="ES135" s="177"/>
      <c r="ET135" s="178"/>
      <c r="EU135" s="179"/>
      <c r="EV135" s="178"/>
      <c r="EY135" s="178"/>
      <c r="EZ135" s="177"/>
      <c r="FA135" s="178"/>
      <c r="FB135" s="179"/>
      <c r="FC135" s="178"/>
      <c r="FF135" s="178"/>
      <c r="FG135" s="177"/>
      <c r="FH135" s="178"/>
      <c r="FI135" s="179"/>
      <c r="FJ135" s="178"/>
      <c r="FM135" s="178"/>
      <c r="FN135" s="177"/>
      <c r="FO135" s="178"/>
      <c r="FP135" s="179"/>
      <c r="FQ135" s="178"/>
      <c r="FT135" s="178"/>
      <c r="FU135" s="177"/>
      <c r="FV135" s="178"/>
      <c r="FW135" s="179"/>
      <c r="FX135" s="178"/>
      <c r="GA135" s="178"/>
      <c r="GB135" s="177"/>
      <c r="GC135" s="178"/>
      <c r="GD135" s="179"/>
      <c r="GE135" s="178"/>
      <c r="GH135" s="178"/>
      <c r="GI135" s="177"/>
      <c r="GJ135" s="178"/>
      <c r="GK135" s="179"/>
      <c r="GL135" s="178"/>
      <c r="GO135" s="178"/>
      <c r="GP135" s="177"/>
      <c r="GQ135" s="178"/>
      <c r="GR135" s="179"/>
      <c r="GS135" s="178"/>
      <c r="GV135" s="178"/>
      <c r="GW135" s="177"/>
      <c r="GX135" s="178"/>
      <c r="GY135" s="179"/>
      <c r="GZ135" s="178"/>
      <c r="HC135" s="178"/>
      <c r="HD135" s="177"/>
      <c r="HE135" s="178"/>
      <c r="HF135" s="179"/>
      <c r="HG135" s="178"/>
      <c r="HJ135" s="178"/>
      <c r="HK135" s="177"/>
      <c r="HL135" s="178"/>
      <c r="HM135" s="179"/>
      <c r="HN135" s="178"/>
      <c r="HQ135" s="178"/>
      <c r="HR135" s="177"/>
      <c r="HS135" s="178"/>
      <c r="HT135" s="179"/>
      <c r="HU135" s="178"/>
      <c r="HX135" s="178"/>
      <c r="HY135" s="177"/>
      <c r="HZ135" s="178"/>
      <c r="IA135" s="179"/>
      <c r="IB135" s="178"/>
      <c r="IE135" s="178"/>
      <c r="IF135" s="177"/>
      <c r="IG135" s="178"/>
      <c r="IH135" s="179"/>
      <c r="II135" s="178"/>
      <c r="IL135" s="178"/>
      <c r="IM135" s="177"/>
      <c r="IN135" s="178"/>
      <c r="IO135" s="179"/>
      <c r="IP135" s="178"/>
      <c r="IS135" s="178"/>
      <c r="IT135" s="177"/>
      <c r="IU135" s="178"/>
      <c r="IV135" s="179"/>
      <c r="IW135" s="178"/>
      <c r="IZ135" s="178"/>
      <c r="JA135" s="177"/>
      <c r="JB135" s="178"/>
      <c r="JC135" s="179"/>
      <c r="JD135" s="178"/>
      <c r="JG135" s="178"/>
      <c r="JH135" s="177"/>
      <c r="JI135" s="178"/>
      <c r="JJ135" s="179"/>
      <c r="JK135" s="178"/>
      <c r="JN135" s="178"/>
      <c r="JO135" s="177"/>
      <c r="JP135" s="178"/>
      <c r="JQ135" s="179"/>
      <c r="JR135" s="178"/>
      <c r="JU135" s="178"/>
      <c r="JV135" s="177"/>
      <c r="JW135" s="178"/>
      <c r="JX135" s="179"/>
      <c r="JY135" s="178"/>
      <c r="KB135" s="178"/>
      <c r="KC135" s="177"/>
      <c r="KD135" s="178"/>
      <c r="KE135" s="179"/>
      <c r="KF135" s="178"/>
      <c r="KI135" s="178"/>
      <c r="KJ135" s="177"/>
      <c r="KK135" s="178"/>
      <c r="KL135" s="179"/>
      <c r="KM135" s="178"/>
      <c r="KP135" s="249"/>
      <c r="KQ135" s="250"/>
      <c r="KR135" s="249"/>
      <c r="KS135" s="252"/>
      <c r="KT135" s="249"/>
      <c r="KW135" s="249"/>
      <c r="KX135" s="250"/>
      <c r="KY135" s="249"/>
      <c r="KZ135" s="252"/>
      <c r="LA135" s="249"/>
      <c r="LD135" s="249"/>
      <c r="LE135" s="250"/>
      <c r="LF135" s="249"/>
      <c r="LG135" s="252"/>
      <c r="LH135" s="249"/>
      <c r="LK135" s="249"/>
      <c r="LL135" s="250"/>
      <c r="LM135" s="249"/>
      <c r="LN135" s="252"/>
      <c r="LO135" s="249"/>
      <c r="LR135" s="249"/>
      <c r="LS135" s="250"/>
      <c r="LT135" s="249"/>
      <c r="LU135" s="252"/>
      <c r="LV135" s="249"/>
      <c r="LY135" s="249"/>
      <c r="LZ135" s="250"/>
      <c r="MA135" s="249"/>
      <c r="MB135" s="252"/>
      <c r="MC135" s="249"/>
      <c r="MF135" s="249"/>
      <c r="MG135" s="250"/>
      <c r="MH135" s="249"/>
      <c r="MI135" s="252"/>
      <c r="MJ135" s="249"/>
      <c r="MM135" s="249"/>
      <c r="MN135" s="250"/>
      <c r="MO135" s="249"/>
      <c r="MP135" s="252"/>
      <c r="MQ135" s="249"/>
      <c r="MT135" s="249"/>
      <c r="MU135" s="250"/>
      <c r="MV135" s="249"/>
      <c r="MW135" s="252"/>
      <c r="MX135" s="249"/>
      <c r="NA135" s="249"/>
      <c r="NB135" s="250"/>
      <c r="NC135" s="249"/>
      <c r="ND135" s="252"/>
      <c r="NE135" s="249"/>
      <c r="NH135" s="249"/>
      <c r="NI135" s="250"/>
      <c r="NJ135" s="249"/>
      <c r="NK135" s="252"/>
      <c r="NL135" s="249"/>
      <c r="NO135" s="249"/>
      <c r="NP135" s="250"/>
      <c r="NQ135" s="249"/>
      <c r="NR135" s="252"/>
      <c r="NS135" s="249"/>
      <c r="NV135" s="249"/>
      <c r="NW135" s="250"/>
      <c r="NX135" s="249"/>
      <c r="NY135" s="252"/>
      <c r="NZ135" s="249"/>
      <c r="OC135" s="249"/>
      <c r="OD135" s="250"/>
      <c r="OE135" s="249"/>
      <c r="OF135" s="252"/>
      <c r="OG135" s="249"/>
      <c r="OI135" s="249"/>
      <c r="OJ135" s="250"/>
      <c r="OK135" s="249"/>
      <c r="OL135" s="252"/>
      <c r="OM135" s="249"/>
      <c r="OO135" s="249"/>
      <c r="OP135" s="250"/>
      <c r="OQ135" s="249"/>
      <c r="OR135" s="252"/>
      <c r="OS135" s="249"/>
    </row>
    <row r="136" spans="1:409" ht="18.600000000000001" thickBot="1" x14ac:dyDescent="0.4">
      <c r="A136" s="186"/>
      <c r="B136" s="187">
        <f>SUM(B123:B135)</f>
        <v>714521135.63999999</v>
      </c>
      <c r="C136" s="188"/>
      <c r="D136" s="189">
        <f>SUM(D123:D135)</f>
        <v>4810</v>
      </c>
      <c r="E136" s="188"/>
      <c r="H136" s="186"/>
      <c r="I136" s="187">
        <f>SUM(I123:I135)</f>
        <v>888669511.61000025</v>
      </c>
      <c r="J136" s="188"/>
      <c r="K136" s="189">
        <f>SUM(K123:K135)</f>
        <v>6011</v>
      </c>
      <c r="L136" s="188"/>
      <c r="O136" s="186"/>
      <c r="P136" s="187">
        <f>SUM(P123:P135)</f>
        <v>881449537.00000072</v>
      </c>
      <c r="Q136" s="188"/>
      <c r="R136" s="189">
        <f>SUM(R123:R135)</f>
        <v>5961</v>
      </c>
      <c r="S136" s="188"/>
      <c r="V136" s="186"/>
      <c r="W136" s="187">
        <f>SUM(W123:W135)</f>
        <v>865825107.30000067</v>
      </c>
      <c r="X136" s="188"/>
      <c r="Y136" s="189">
        <f>SUM(Y123:Y135)</f>
        <v>5875</v>
      </c>
      <c r="Z136" s="188"/>
      <c r="AC136" s="186"/>
      <c r="AD136" s="187">
        <f>SUM(AD123:AD135)</f>
        <v>844219940.62000036</v>
      </c>
      <c r="AE136" s="188"/>
      <c r="AF136" s="189">
        <f>SUM(AF123:AF135)</f>
        <v>5726</v>
      </c>
      <c r="AG136" s="188"/>
      <c r="AJ136" s="186"/>
      <c r="AK136" s="187">
        <f>SUM(AK123:AK135)</f>
        <v>789911237.27000022</v>
      </c>
      <c r="AL136" s="188"/>
      <c r="AM136" s="189">
        <f>SUM(AM123:AM135)</f>
        <v>5396</v>
      </c>
      <c r="AN136" s="188"/>
      <c r="AQ136" s="186"/>
      <c r="AR136" s="187">
        <f>SUM(AR123:AR135)</f>
        <v>765434776.63000035</v>
      </c>
      <c r="AS136" s="188"/>
      <c r="AT136" s="189">
        <f>SUM(AT123:AT135)</f>
        <v>5238</v>
      </c>
      <c r="AU136" s="188"/>
      <c r="AX136" s="186"/>
      <c r="AY136" s="187">
        <f>SUM(AY123:AY135)</f>
        <v>726020550.29000032</v>
      </c>
      <c r="AZ136" s="188"/>
      <c r="BA136" s="189">
        <f>SUM(BA123:BA135)</f>
        <v>5004</v>
      </c>
      <c r="BB136" s="188"/>
      <c r="BE136" s="186"/>
      <c r="BF136" s="187">
        <f>SUM(BF123:BF135)</f>
        <v>713884842.47000039</v>
      </c>
      <c r="BG136" s="188"/>
      <c r="BH136" s="189">
        <f>SUM(BH123:BH135)</f>
        <v>4928</v>
      </c>
      <c r="BI136" s="188"/>
      <c r="BL136" s="186"/>
      <c r="BM136" s="187">
        <f>SUM(BM123:BM135)</f>
        <v>672869867.93000031</v>
      </c>
      <c r="BN136" s="188"/>
      <c r="BO136" s="189">
        <f>SUM(BO123:BO135)</f>
        <v>4684</v>
      </c>
      <c r="BP136" s="188"/>
      <c r="BS136" s="186"/>
      <c r="BT136" s="187">
        <f>SUM(BT123:BT135)</f>
        <v>664598424.24000025</v>
      </c>
      <c r="BU136" s="188"/>
      <c r="BV136" s="189">
        <f>SUM(BV123:BV135)</f>
        <v>4633</v>
      </c>
      <c r="BW136" s="188"/>
      <c r="BZ136" s="186"/>
      <c r="CA136" s="187">
        <v>660251520.84000039</v>
      </c>
      <c r="CB136" s="188"/>
      <c r="CC136" s="189">
        <v>4602</v>
      </c>
      <c r="CD136" s="188"/>
      <c r="CG136" s="186"/>
      <c r="CH136" s="187">
        <v>656610564.35000062</v>
      </c>
      <c r="CI136" s="188"/>
      <c r="CJ136" s="189">
        <v>4581</v>
      </c>
      <c r="CK136" s="188"/>
      <c r="CN136" s="186"/>
      <c r="CO136" s="187">
        <v>650210316.30000043</v>
      </c>
      <c r="CP136" s="188"/>
      <c r="CQ136" s="189">
        <v>4552</v>
      </c>
      <c r="CR136" s="188"/>
      <c r="CU136" s="186"/>
      <c r="CV136" s="187">
        <v>644088201.57000053</v>
      </c>
      <c r="CW136" s="188"/>
      <c r="CX136" s="189">
        <v>4514</v>
      </c>
      <c r="CY136" s="188"/>
      <c r="DB136" s="186"/>
      <c r="DC136" s="187">
        <v>637600663.28000057</v>
      </c>
      <c r="DD136" s="188"/>
      <c r="DE136" s="189">
        <v>4480</v>
      </c>
      <c r="DF136" s="188"/>
      <c r="DI136" s="186"/>
      <c r="DJ136" s="187">
        <v>633382885.59000075</v>
      </c>
      <c r="DK136" s="188"/>
      <c r="DL136" s="189">
        <v>4453</v>
      </c>
      <c r="DM136" s="188"/>
      <c r="DP136" s="186"/>
      <c r="DQ136" s="187">
        <v>628547274.93000078</v>
      </c>
      <c r="DR136" s="188"/>
      <c r="DS136" s="189">
        <v>4433</v>
      </c>
      <c r="DT136" s="188"/>
      <c r="DW136" s="186"/>
      <c r="DX136" s="187">
        <v>624910166.93000078</v>
      </c>
      <c r="DY136" s="188"/>
      <c r="DZ136" s="189">
        <v>4413</v>
      </c>
      <c r="EA136" s="188"/>
      <c r="ED136" s="186"/>
      <c r="EE136" s="187">
        <v>621374635.28000021</v>
      </c>
      <c r="EF136" s="188"/>
      <c r="EG136" s="189">
        <v>4389</v>
      </c>
      <c r="EH136" s="188"/>
      <c r="EK136" s="186"/>
      <c r="EL136" s="187">
        <v>617127043.40000021</v>
      </c>
      <c r="EM136" s="188"/>
      <c r="EN136" s="189">
        <v>4369</v>
      </c>
      <c r="EO136" s="188"/>
      <c r="ER136" s="186"/>
      <c r="ES136" s="187">
        <v>614617008.26000047</v>
      </c>
      <c r="ET136" s="188"/>
      <c r="EU136" s="189">
        <v>4354</v>
      </c>
      <c r="EV136" s="188"/>
      <c r="EY136" s="186"/>
      <c r="EZ136" s="187">
        <v>610256748.28000045</v>
      </c>
      <c r="FA136" s="188"/>
      <c r="FB136" s="189">
        <v>4332</v>
      </c>
      <c r="FC136" s="188"/>
      <c r="FF136" s="186"/>
      <c r="FG136" s="187">
        <v>603983477.69000018</v>
      </c>
      <c r="FH136" s="188"/>
      <c r="FI136" s="189">
        <v>4302</v>
      </c>
      <c r="FJ136" s="188"/>
      <c r="FM136" s="186"/>
      <c r="FN136" s="187">
        <v>600477148.49000001</v>
      </c>
      <c r="FO136" s="188"/>
      <c r="FP136" s="189">
        <v>4284</v>
      </c>
      <c r="FQ136" s="188"/>
      <c r="FT136" s="186"/>
      <c r="FU136" s="187">
        <v>596572026.58000016</v>
      </c>
      <c r="FV136" s="188"/>
      <c r="FW136" s="189">
        <v>4260</v>
      </c>
      <c r="FX136" s="188"/>
      <c r="GA136" s="186"/>
      <c r="GB136" s="187">
        <v>591918581.21000016</v>
      </c>
      <c r="GC136" s="188"/>
      <c r="GD136" s="189">
        <v>4231</v>
      </c>
      <c r="GE136" s="188"/>
      <c r="GH136" s="186"/>
      <c r="GI136" s="187">
        <v>586951808.75999999</v>
      </c>
      <c r="GJ136" s="188"/>
      <c r="GK136" s="189">
        <v>4204</v>
      </c>
      <c r="GL136" s="188"/>
      <c r="GO136" s="186"/>
      <c r="GP136" s="187">
        <v>580423333.75000024</v>
      </c>
      <c r="GQ136" s="188"/>
      <c r="GR136" s="189">
        <v>4167</v>
      </c>
      <c r="GS136" s="188"/>
      <c r="GV136" s="186"/>
      <c r="GW136" s="187">
        <v>575614673.03000021</v>
      </c>
      <c r="GX136" s="188"/>
      <c r="GY136" s="189">
        <v>4141</v>
      </c>
      <c r="GZ136" s="188"/>
      <c r="HC136" s="186"/>
      <c r="HD136" s="187">
        <v>567529369.9000001</v>
      </c>
      <c r="HE136" s="188"/>
      <c r="HF136" s="189">
        <v>4094</v>
      </c>
      <c r="HG136" s="188"/>
      <c r="HJ136" s="186"/>
      <c r="HK136" s="187">
        <v>558618056.23000026</v>
      </c>
      <c r="HL136" s="188"/>
      <c r="HM136" s="189">
        <v>4039</v>
      </c>
      <c r="HN136" s="188"/>
      <c r="HQ136" s="186"/>
      <c r="HR136" s="187">
        <v>550512884.30000019</v>
      </c>
      <c r="HS136" s="188"/>
      <c r="HT136" s="189">
        <v>3985</v>
      </c>
      <c r="HU136" s="188"/>
      <c r="HX136" s="186"/>
      <c r="HY136" s="187">
        <v>543570155.99000025</v>
      </c>
      <c r="HZ136" s="188"/>
      <c r="IA136" s="189">
        <v>3942</v>
      </c>
      <c r="IB136" s="188"/>
      <c r="IE136" s="186"/>
      <c r="IF136" s="187">
        <v>537251149.11000013</v>
      </c>
      <c r="IG136" s="188"/>
      <c r="IH136" s="189">
        <v>3898</v>
      </c>
      <c r="II136" s="188"/>
      <c r="IL136" s="186"/>
      <c r="IM136" s="187">
        <v>528300255.86999995</v>
      </c>
      <c r="IN136" s="188"/>
      <c r="IO136" s="189">
        <v>3844</v>
      </c>
      <c r="IP136" s="188"/>
      <c r="IS136" s="186"/>
      <c r="IT136" s="187">
        <v>520605627.1400001</v>
      </c>
      <c r="IU136" s="188"/>
      <c r="IV136" s="189">
        <v>3794</v>
      </c>
      <c r="IW136" s="188"/>
      <c r="IZ136" s="186"/>
      <c r="JA136" s="187">
        <v>512161464.16000009</v>
      </c>
      <c r="JB136" s="188"/>
      <c r="JC136" s="189">
        <v>3735</v>
      </c>
      <c r="JD136" s="188"/>
      <c r="JG136" s="186"/>
      <c r="JH136" s="187">
        <v>499396677.38999999</v>
      </c>
      <c r="JI136" s="188"/>
      <c r="JJ136" s="189">
        <v>3653</v>
      </c>
      <c r="JK136" s="188"/>
      <c r="JN136" s="186"/>
      <c r="JO136" s="187">
        <v>488091573.60999978</v>
      </c>
      <c r="JP136" s="188"/>
      <c r="JQ136" s="189">
        <v>3581</v>
      </c>
      <c r="JR136" s="188"/>
      <c r="JU136" s="186"/>
      <c r="JV136" s="187">
        <v>476701431.81</v>
      </c>
      <c r="JW136" s="188"/>
      <c r="JX136" s="189">
        <v>3505</v>
      </c>
      <c r="JY136" s="188"/>
      <c r="KB136" s="186"/>
      <c r="KC136" s="187">
        <v>467546836.2300002</v>
      </c>
      <c r="KD136" s="188"/>
      <c r="KE136" s="189">
        <v>3440</v>
      </c>
      <c r="KF136" s="188"/>
      <c r="KI136" s="186"/>
      <c r="KJ136" s="187">
        <v>460479745.53999966</v>
      </c>
      <c r="KK136" s="188"/>
      <c r="KL136" s="189">
        <v>3392</v>
      </c>
      <c r="KM136" s="188"/>
      <c r="KP136" s="253"/>
      <c r="KQ136" s="254">
        <v>450738247.30000019</v>
      </c>
      <c r="KR136" s="255"/>
      <c r="KS136" s="256">
        <v>3333</v>
      </c>
      <c r="KT136" s="255"/>
      <c r="KW136" s="253"/>
      <c r="KX136" s="254">
        <v>443221274.32000011</v>
      </c>
      <c r="KY136" s="255"/>
      <c r="KZ136" s="256">
        <v>3279</v>
      </c>
      <c r="LA136" s="255"/>
      <c r="LD136" s="253"/>
      <c r="LE136" s="254">
        <v>433620533.74000031</v>
      </c>
      <c r="LF136" s="255"/>
      <c r="LG136" s="256">
        <v>3211</v>
      </c>
      <c r="LH136" s="255"/>
      <c r="LK136" s="253"/>
      <c r="LL136" s="254">
        <v>422056648.53000027</v>
      </c>
      <c r="LM136" s="255"/>
      <c r="LN136" s="256">
        <v>3133</v>
      </c>
      <c r="LO136" s="255"/>
      <c r="LR136" s="253"/>
      <c r="LS136" s="254">
        <v>409932793.3700003</v>
      </c>
      <c r="LT136" s="255"/>
      <c r="LU136" s="256">
        <v>3052</v>
      </c>
      <c r="LV136" s="255"/>
      <c r="LY136" s="253"/>
      <c r="LZ136" s="254">
        <v>401419167.33000022</v>
      </c>
      <c r="MA136" s="255"/>
      <c r="MB136" s="256">
        <v>2994</v>
      </c>
      <c r="MC136" s="255"/>
      <c r="MF136" s="253"/>
      <c r="MG136" s="254">
        <v>390826855.8900001</v>
      </c>
      <c r="MH136" s="255"/>
      <c r="MI136" s="256">
        <v>2930</v>
      </c>
      <c r="MJ136" s="255"/>
      <c r="MM136" s="253"/>
      <c r="MN136" s="254">
        <v>378751203.73000026</v>
      </c>
      <c r="MO136" s="255"/>
      <c r="MP136" s="256">
        <v>2855</v>
      </c>
      <c r="MQ136" s="255"/>
      <c r="MT136" s="253"/>
      <c r="MU136" s="254">
        <v>369386091.05000031</v>
      </c>
      <c r="MV136" s="255"/>
      <c r="MW136" s="256">
        <v>2791</v>
      </c>
      <c r="MX136" s="255"/>
      <c r="NA136" s="253"/>
      <c r="NB136" s="254">
        <v>363785660.45000023</v>
      </c>
      <c r="NC136" s="255"/>
      <c r="ND136" s="256">
        <v>2749</v>
      </c>
      <c r="NE136" s="255"/>
      <c r="NH136" s="253"/>
      <c r="NI136" s="254">
        <v>355791382.42000026</v>
      </c>
      <c r="NJ136" s="255"/>
      <c r="NK136" s="256">
        <v>2696</v>
      </c>
      <c r="NL136" s="255"/>
      <c r="NO136" s="253"/>
      <c r="NP136" s="254">
        <v>349087714.38000017</v>
      </c>
      <c r="NQ136" s="255"/>
      <c r="NR136" s="256">
        <v>2655</v>
      </c>
      <c r="NS136" s="255"/>
      <c r="NV136" s="253"/>
      <c r="NW136" s="254">
        <v>343006517.18000019</v>
      </c>
      <c r="NX136" s="255"/>
      <c r="NY136" s="256">
        <v>2615</v>
      </c>
      <c r="NZ136" s="255"/>
      <c r="OC136" s="253"/>
      <c r="OD136" s="254">
        <v>335269717.74000019</v>
      </c>
      <c r="OE136" s="255"/>
      <c r="OF136" s="256">
        <v>2563</v>
      </c>
      <c r="OG136" s="255"/>
      <c r="OI136" s="253"/>
      <c r="OJ136" s="254">
        <v>327403387.71000016</v>
      </c>
      <c r="OK136" s="255"/>
      <c r="OL136" s="256">
        <v>2512</v>
      </c>
      <c r="OM136" s="255"/>
      <c r="OO136" s="253"/>
      <c r="OP136" s="301">
        <v>0</v>
      </c>
      <c r="OQ136" s="302"/>
      <c r="OR136" s="303">
        <v>0</v>
      </c>
      <c r="OS136" s="255"/>
    </row>
    <row r="137" spans="1:409" ht="18.600000000000001" thickTop="1" x14ac:dyDescent="0.35">
      <c r="A137" s="178"/>
      <c r="B137" s="177"/>
      <c r="C137" s="178"/>
      <c r="D137" s="179"/>
      <c r="E137" s="178"/>
      <c r="H137" s="178"/>
      <c r="I137" s="177"/>
      <c r="J137" s="178"/>
      <c r="K137" s="179"/>
      <c r="L137" s="178"/>
      <c r="O137" s="178"/>
      <c r="P137" s="177"/>
      <c r="Q137" s="178"/>
      <c r="R137" s="179"/>
      <c r="S137" s="178"/>
      <c r="V137" s="178"/>
      <c r="W137" s="177"/>
      <c r="X137" s="178"/>
      <c r="Y137" s="179"/>
      <c r="Z137" s="178"/>
      <c r="AC137" s="178"/>
      <c r="AD137" s="177"/>
      <c r="AE137" s="178"/>
      <c r="AF137" s="179"/>
      <c r="AG137" s="178"/>
      <c r="AJ137" s="178"/>
      <c r="AK137" s="177"/>
      <c r="AL137" s="178"/>
      <c r="AM137" s="179"/>
      <c r="AN137" s="178"/>
      <c r="AQ137" s="178"/>
      <c r="AR137" s="177"/>
      <c r="AS137" s="178"/>
      <c r="AT137" s="179"/>
      <c r="AU137" s="178"/>
      <c r="AX137" s="178"/>
      <c r="AY137" s="177"/>
      <c r="AZ137" s="178"/>
      <c r="BA137" s="179"/>
      <c r="BB137" s="178"/>
      <c r="BE137" s="178"/>
      <c r="BF137" s="177"/>
      <c r="BG137" s="178"/>
      <c r="BH137" s="179"/>
      <c r="BI137" s="178"/>
      <c r="BL137" s="178"/>
      <c r="BM137" s="177"/>
      <c r="BN137" s="178"/>
      <c r="BO137" s="179"/>
      <c r="BP137" s="178"/>
      <c r="BS137" s="178"/>
      <c r="BT137" s="177"/>
      <c r="BU137" s="178"/>
      <c r="BV137" s="179"/>
      <c r="BW137" s="178"/>
      <c r="BZ137" s="178"/>
      <c r="CA137" s="177"/>
      <c r="CB137" s="178"/>
      <c r="CC137" s="179"/>
      <c r="CD137" s="178"/>
      <c r="CG137" s="178"/>
      <c r="CH137" s="177"/>
      <c r="CI137" s="178"/>
      <c r="CJ137" s="179"/>
      <c r="CK137" s="178"/>
      <c r="CN137" s="178"/>
      <c r="CO137" s="177"/>
      <c r="CP137" s="178"/>
      <c r="CQ137" s="179"/>
      <c r="CR137" s="178"/>
      <c r="CU137" s="178"/>
      <c r="CV137" s="177"/>
      <c r="CW137" s="178"/>
      <c r="CX137" s="179"/>
      <c r="CY137" s="178"/>
      <c r="DB137" s="178"/>
      <c r="DC137" s="177"/>
      <c r="DD137" s="178"/>
      <c r="DE137" s="179"/>
      <c r="DF137" s="178"/>
      <c r="DI137" s="178"/>
      <c r="DJ137" s="177"/>
      <c r="DK137" s="178"/>
      <c r="DL137" s="179"/>
      <c r="DM137" s="178"/>
      <c r="DP137" s="178"/>
      <c r="DQ137" s="177"/>
      <c r="DR137" s="178"/>
      <c r="DS137" s="179"/>
      <c r="DT137" s="178"/>
      <c r="DW137" s="178"/>
      <c r="DX137" s="177"/>
      <c r="DY137" s="178"/>
      <c r="DZ137" s="179"/>
      <c r="EA137" s="178"/>
      <c r="ED137" s="178"/>
      <c r="EE137" s="177"/>
      <c r="EF137" s="178"/>
      <c r="EG137" s="179"/>
      <c r="EH137" s="178"/>
      <c r="EK137" s="178"/>
      <c r="EL137" s="177"/>
      <c r="EM137" s="178"/>
      <c r="EN137" s="179"/>
      <c r="EO137" s="178"/>
      <c r="ER137" s="178"/>
      <c r="ES137" s="177"/>
      <c r="ET137" s="178"/>
      <c r="EU137" s="179"/>
      <c r="EV137" s="178"/>
      <c r="EY137" s="178"/>
      <c r="EZ137" s="177"/>
      <c r="FA137" s="178"/>
      <c r="FB137" s="179"/>
      <c r="FC137" s="178"/>
      <c r="FF137" s="178"/>
      <c r="FG137" s="177"/>
      <c r="FH137" s="178"/>
      <c r="FI137" s="179"/>
      <c r="FJ137" s="178"/>
      <c r="FM137" s="178"/>
      <c r="FN137" s="177"/>
      <c r="FO137" s="178"/>
      <c r="FP137" s="179"/>
      <c r="FQ137" s="178"/>
      <c r="FT137" s="178"/>
      <c r="FU137" s="177"/>
      <c r="FV137" s="178"/>
      <c r="FW137" s="179"/>
      <c r="FX137" s="178"/>
      <c r="GA137" s="178"/>
      <c r="GB137" s="177"/>
      <c r="GC137" s="178"/>
      <c r="GD137" s="179"/>
      <c r="GE137" s="178"/>
      <c r="GH137" s="178"/>
      <c r="GI137" s="177"/>
      <c r="GJ137" s="178"/>
      <c r="GK137" s="179"/>
      <c r="GL137" s="178"/>
      <c r="GO137" s="178"/>
      <c r="GP137" s="177"/>
      <c r="GQ137" s="178"/>
      <c r="GR137" s="179"/>
      <c r="GS137" s="178"/>
      <c r="GV137" s="178"/>
      <c r="GW137" s="177"/>
      <c r="GX137" s="178"/>
      <c r="GY137" s="179"/>
      <c r="GZ137" s="178"/>
      <c r="HC137" s="178"/>
      <c r="HD137" s="177"/>
      <c r="HE137" s="178"/>
      <c r="HF137" s="179"/>
      <c r="HG137" s="178"/>
      <c r="HJ137" s="178"/>
      <c r="HK137" s="177"/>
      <c r="HL137" s="178"/>
      <c r="HM137" s="179"/>
      <c r="HN137" s="178"/>
      <c r="HQ137" s="178"/>
      <c r="HR137" s="177"/>
      <c r="HS137" s="178"/>
      <c r="HT137" s="179"/>
      <c r="HU137" s="178"/>
      <c r="HX137" s="178"/>
      <c r="HY137" s="177"/>
      <c r="HZ137" s="178"/>
      <c r="IA137" s="179"/>
      <c r="IB137" s="178"/>
      <c r="IE137" s="178"/>
      <c r="IF137" s="177"/>
      <c r="IG137" s="178"/>
      <c r="IH137" s="179"/>
      <c r="II137" s="178"/>
      <c r="IL137" s="178"/>
      <c r="IM137" s="177"/>
      <c r="IN137" s="178"/>
      <c r="IO137" s="179"/>
      <c r="IP137" s="178"/>
      <c r="IS137" s="178"/>
      <c r="IT137" s="177"/>
      <c r="IU137" s="178"/>
      <c r="IV137" s="179"/>
      <c r="IW137" s="178"/>
      <c r="IZ137" s="178"/>
      <c r="JA137" s="177"/>
      <c r="JB137" s="178"/>
      <c r="JC137" s="179"/>
      <c r="JD137" s="178"/>
      <c r="JG137" s="178"/>
      <c r="JH137" s="177"/>
      <c r="JI137" s="178"/>
      <c r="JJ137" s="179"/>
      <c r="JK137" s="178"/>
      <c r="JN137" s="178"/>
      <c r="JO137" s="177"/>
      <c r="JP137" s="178"/>
      <c r="JQ137" s="179"/>
      <c r="JR137" s="178"/>
      <c r="JU137" s="178"/>
      <c r="JV137" s="177"/>
      <c r="JW137" s="178"/>
      <c r="JX137" s="179"/>
      <c r="JY137" s="178"/>
      <c r="KB137" s="178"/>
      <c r="KC137" s="177"/>
      <c r="KD137" s="178"/>
      <c r="KE137" s="179"/>
      <c r="KF137" s="178"/>
      <c r="KI137" s="178"/>
      <c r="KJ137" s="177"/>
      <c r="KK137" s="178"/>
      <c r="KL137" s="179"/>
      <c r="KM137" s="178"/>
      <c r="KP137" s="249"/>
      <c r="KQ137" s="250"/>
      <c r="KR137" s="249"/>
      <c r="KS137" s="252"/>
      <c r="KT137" s="249"/>
      <c r="KW137" s="249"/>
      <c r="KX137" s="250"/>
      <c r="KY137" s="249"/>
      <c r="KZ137" s="252"/>
      <c r="LA137" s="249"/>
      <c r="LD137" s="249"/>
      <c r="LE137" s="250"/>
      <c r="LF137" s="249"/>
      <c r="LG137" s="252"/>
      <c r="LH137" s="249"/>
      <c r="LK137" s="249"/>
      <c r="LL137" s="250"/>
      <c r="LM137" s="249"/>
      <c r="LN137" s="252"/>
      <c r="LO137" s="249"/>
      <c r="LR137" s="249"/>
      <c r="LS137" s="250"/>
      <c r="LT137" s="249"/>
      <c r="LU137" s="252"/>
      <c r="LV137" s="249"/>
      <c r="LY137" s="249"/>
      <c r="LZ137" s="250"/>
      <c r="MA137" s="249"/>
      <c r="MB137" s="252"/>
      <c r="MC137" s="249"/>
      <c r="MF137" s="249"/>
      <c r="MG137" s="250"/>
      <c r="MH137" s="249"/>
      <c r="MI137" s="252"/>
      <c r="MJ137" s="249"/>
      <c r="MM137" s="249"/>
      <c r="MN137" s="250"/>
      <c r="MO137" s="249"/>
      <c r="MP137" s="252"/>
      <c r="MQ137" s="249"/>
      <c r="MT137" s="249"/>
      <c r="MU137" s="250"/>
      <c r="MV137" s="249"/>
      <c r="MW137" s="252"/>
      <c r="MX137" s="249"/>
      <c r="NA137" s="249"/>
      <c r="NB137" s="250"/>
      <c r="NC137" s="249"/>
      <c r="ND137" s="252"/>
      <c r="NE137" s="249"/>
      <c r="NH137" s="249"/>
      <c r="NI137" s="250"/>
      <c r="NJ137" s="249"/>
      <c r="NK137" s="252"/>
      <c r="NL137" s="249"/>
      <c r="NO137" s="249"/>
      <c r="NP137" s="250"/>
      <c r="NQ137" s="249"/>
      <c r="NR137" s="252"/>
      <c r="NS137" s="249"/>
      <c r="NV137" s="249"/>
      <c r="NW137" s="250"/>
      <c r="NX137" s="249"/>
      <c r="NY137" s="252"/>
      <c r="NZ137" s="249"/>
      <c r="OC137" s="249"/>
      <c r="OD137" s="250"/>
      <c r="OE137" s="249"/>
      <c r="OF137" s="252"/>
      <c r="OG137" s="249"/>
      <c r="OI137" s="249"/>
      <c r="OJ137" s="250"/>
      <c r="OK137" s="249"/>
      <c r="OL137" s="252"/>
      <c r="OM137" s="249"/>
      <c r="OO137" s="249"/>
      <c r="OP137" s="250"/>
      <c r="OQ137" s="249"/>
      <c r="OR137" s="252"/>
      <c r="OS137" s="249"/>
    </row>
    <row r="138" spans="1:409" ht="18" x14ac:dyDescent="0.35">
      <c r="A138" s="178"/>
      <c r="B138" s="177"/>
      <c r="C138" s="178"/>
      <c r="D138" s="179"/>
      <c r="E138" s="178"/>
      <c r="H138" s="178"/>
      <c r="I138" s="177"/>
      <c r="J138" s="178"/>
      <c r="K138" s="179"/>
      <c r="L138" s="178"/>
      <c r="O138" s="178"/>
      <c r="P138" s="177"/>
      <c r="Q138" s="178"/>
      <c r="R138" s="179"/>
      <c r="S138" s="178"/>
      <c r="V138" s="178"/>
      <c r="W138" s="177"/>
      <c r="X138" s="178"/>
      <c r="Y138" s="179"/>
      <c r="Z138" s="178"/>
      <c r="AC138" s="178"/>
      <c r="AD138" s="177"/>
      <c r="AE138" s="178"/>
      <c r="AF138" s="179"/>
      <c r="AG138" s="178"/>
      <c r="AJ138" s="178"/>
      <c r="AK138" s="177"/>
      <c r="AL138" s="178"/>
      <c r="AM138" s="179"/>
      <c r="AN138" s="178"/>
      <c r="AQ138" s="178"/>
      <c r="AR138" s="177"/>
      <c r="AS138" s="178"/>
      <c r="AT138" s="179"/>
      <c r="AU138" s="178"/>
      <c r="AX138" s="178"/>
      <c r="AY138" s="177"/>
      <c r="AZ138" s="178"/>
      <c r="BA138" s="179"/>
      <c r="BB138" s="178"/>
      <c r="BE138" s="178"/>
      <c r="BF138" s="177"/>
      <c r="BG138" s="178"/>
      <c r="BH138" s="179"/>
      <c r="BI138" s="178"/>
      <c r="BL138" s="178"/>
      <c r="BM138" s="177"/>
      <c r="BN138" s="178"/>
      <c r="BO138" s="179"/>
      <c r="BP138" s="178"/>
      <c r="BS138" s="178"/>
      <c r="BT138" s="177"/>
      <c r="BU138" s="178"/>
      <c r="BV138" s="179"/>
      <c r="BW138" s="178"/>
      <c r="BZ138" s="178"/>
      <c r="CA138" s="177"/>
      <c r="CB138" s="178"/>
      <c r="CC138" s="179"/>
      <c r="CD138" s="178"/>
      <c r="CG138" s="178"/>
      <c r="CH138" s="177"/>
      <c r="CI138" s="178"/>
      <c r="CJ138" s="179"/>
      <c r="CK138" s="178"/>
      <c r="CN138" s="178"/>
      <c r="CO138" s="177"/>
      <c r="CP138" s="178"/>
      <c r="CQ138" s="179"/>
      <c r="CR138" s="178"/>
      <c r="CU138" s="178"/>
      <c r="CV138" s="177"/>
      <c r="CW138" s="178"/>
      <c r="CX138" s="179"/>
      <c r="CY138" s="178"/>
      <c r="DB138" s="178"/>
      <c r="DC138" s="177"/>
      <c r="DD138" s="178"/>
      <c r="DE138" s="179"/>
      <c r="DF138" s="178"/>
      <c r="DI138" s="178"/>
      <c r="DJ138" s="177"/>
      <c r="DK138" s="178"/>
      <c r="DL138" s="179"/>
      <c r="DM138" s="178"/>
      <c r="DP138" s="178"/>
      <c r="DQ138" s="177"/>
      <c r="DR138" s="178"/>
      <c r="DS138" s="179"/>
      <c r="DT138" s="178"/>
      <c r="DW138" s="178"/>
      <c r="DX138" s="177"/>
      <c r="DY138" s="178"/>
      <c r="DZ138" s="179"/>
      <c r="EA138" s="178"/>
      <c r="ED138" s="178"/>
      <c r="EE138" s="177"/>
      <c r="EF138" s="178"/>
      <c r="EG138" s="179"/>
      <c r="EH138" s="178"/>
      <c r="EK138" s="178"/>
      <c r="EL138" s="177"/>
      <c r="EM138" s="178"/>
      <c r="EN138" s="179"/>
      <c r="EO138" s="178"/>
      <c r="ER138" s="178"/>
      <c r="ES138" s="177"/>
      <c r="ET138" s="178"/>
      <c r="EU138" s="179"/>
      <c r="EV138" s="178"/>
      <c r="EY138" s="178"/>
      <c r="EZ138" s="177"/>
      <c r="FA138" s="178"/>
      <c r="FB138" s="179"/>
      <c r="FC138" s="178"/>
      <c r="FF138" s="178"/>
      <c r="FG138" s="177"/>
      <c r="FH138" s="178"/>
      <c r="FI138" s="179"/>
      <c r="FJ138" s="178"/>
      <c r="FM138" s="178"/>
      <c r="FN138" s="177"/>
      <c r="FO138" s="178"/>
      <c r="FP138" s="179"/>
      <c r="FQ138" s="178"/>
      <c r="FT138" s="178"/>
      <c r="FU138" s="177"/>
      <c r="FV138" s="178"/>
      <c r="FW138" s="179"/>
      <c r="FX138" s="178"/>
      <c r="GA138" s="178"/>
      <c r="GB138" s="177"/>
      <c r="GC138" s="178"/>
      <c r="GD138" s="179"/>
      <c r="GE138" s="178"/>
      <c r="GH138" s="178"/>
      <c r="GI138" s="177"/>
      <c r="GJ138" s="178"/>
      <c r="GK138" s="179"/>
      <c r="GL138" s="178"/>
      <c r="GO138" s="178"/>
      <c r="GP138" s="177"/>
      <c r="GQ138" s="178"/>
      <c r="GR138" s="179"/>
      <c r="GS138" s="178"/>
      <c r="GV138" s="178"/>
      <c r="GW138" s="177"/>
      <c r="GX138" s="178"/>
      <c r="GY138" s="179"/>
      <c r="GZ138" s="178"/>
      <c r="HC138" s="178"/>
      <c r="HD138" s="177"/>
      <c r="HE138" s="178"/>
      <c r="HF138" s="179"/>
      <c r="HG138" s="178"/>
      <c r="HJ138" s="178"/>
      <c r="HK138" s="177"/>
      <c r="HL138" s="178"/>
      <c r="HM138" s="179"/>
      <c r="HN138" s="178"/>
      <c r="HQ138" s="178"/>
      <c r="HR138" s="177"/>
      <c r="HS138" s="178"/>
      <c r="HT138" s="179"/>
      <c r="HU138" s="178"/>
      <c r="HX138" s="178"/>
      <c r="HY138" s="177"/>
      <c r="HZ138" s="178"/>
      <c r="IA138" s="179"/>
      <c r="IB138" s="178"/>
      <c r="IE138" s="178"/>
      <c r="IF138" s="177"/>
      <c r="IG138" s="178"/>
      <c r="IH138" s="179"/>
      <c r="II138" s="178"/>
      <c r="IL138" s="178"/>
      <c r="IM138" s="177"/>
      <c r="IN138" s="178"/>
      <c r="IO138" s="179"/>
      <c r="IP138" s="178"/>
      <c r="IS138" s="178"/>
      <c r="IT138" s="177"/>
      <c r="IU138" s="178"/>
      <c r="IV138" s="179"/>
      <c r="IW138" s="178"/>
      <c r="IZ138" s="178"/>
      <c r="JA138" s="177"/>
      <c r="JB138" s="178"/>
      <c r="JC138" s="179"/>
      <c r="JD138" s="178"/>
      <c r="JG138" s="178"/>
      <c r="JH138" s="177"/>
      <c r="JI138" s="178"/>
      <c r="JJ138" s="179"/>
      <c r="JK138" s="178"/>
      <c r="JN138" s="178"/>
      <c r="JO138" s="177"/>
      <c r="JP138" s="178"/>
      <c r="JQ138" s="179"/>
      <c r="JR138" s="178"/>
      <c r="JU138" s="178"/>
      <c r="JV138" s="177"/>
      <c r="JW138" s="178"/>
      <c r="JX138" s="179"/>
      <c r="JY138" s="178"/>
      <c r="KB138" s="178"/>
      <c r="KC138" s="177"/>
      <c r="KD138" s="178"/>
      <c r="KE138" s="179"/>
      <c r="KF138" s="178"/>
      <c r="KI138" s="178"/>
      <c r="KJ138" s="177"/>
      <c r="KK138" s="178"/>
      <c r="KL138" s="179"/>
      <c r="KM138" s="178"/>
      <c r="KP138" s="249"/>
      <c r="KQ138" s="250"/>
      <c r="KR138" s="249"/>
      <c r="KS138" s="252"/>
      <c r="KT138" s="249"/>
      <c r="KW138" s="249"/>
      <c r="KX138" s="250"/>
      <c r="KY138" s="249"/>
      <c r="KZ138" s="252"/>
      <c r="LA138" s="249"/>
      <c r="LD138" s="249"/>
      <c r="LE138" s="250"/>
      <c r="LF138" s="249"/>
      <c r="LG138" s="252"/>
      <c r="LH138" s="249"/>
      <c r="LK138" s="249"/>
      <c r="LL138" s="250"/>
      <c r="LM138" s="249"/>
      <c r="LN138" s="252"/>
      <c r="LO138" s="249"/>
      <c r="LR138" s="249"/>
      <c r="LS138" s="250"/>
      <c r="LT138" s="249"/>
      <c r="LU138" s="252"/>
      <c r="LV138" s="249"/>
      <c r="LY138" s="249"/>
      <c r="LZ138" s="250"/>
      <c r="MA138" s="249"/>
      <c r="MB138" s="252"/>
      <c r="MC138" s="249"/>
      <c r="MF138" s="249"/>
      <c r="MG138" s="250"/>
      <c r="MH138" s="249"/>
      <c r="MI138" s="252"/>
      <c r="MJ138" s="249"/>
      <c r="MM138" s="249"/>
      <c r="MN138" s="250"/>
      <c r="MO138" s="249"/>
      <c r="MP138" s="252"/>
      <c r="MQ138" s="249"/>
      <c r="MT138" s="249"/>
      <c r="MU138" s="250"/>
      <c r="MV138" s="249"/>
      <c r="MW138" s="252"/>
      <c r="MX138" s="249"/>
      <c r="NA138" s="249"/>
      <c r="NB138" s="250"/>
      <c r="NC138" s="249"/>
      <c r="ND138" s="252"/>
      <c r="NE138" s="249"/>
      <c r="NH138" s="249"/>
      <c r="NI138" s="250"/>
      <c r="NJ138" s="249"/>
      <c r="NK138" s="252"/>
      <c r="NL138" s="249"/>
      <c r="NO138" s="249"/>
      <c r="NP138" s="250"/>
      <c r="NQ138" s="249"/>
      <c r="NR138" s="252"/>
      <c r="NS138" s="249"/>
      <c r="NV138" s="249"/>
      <c r="NW138" s="250"/>
      <c r="NX138" s="249"/>
      <c r="NY138" s="252"/>
      <c r="NZ138" s="249"/>
      <c r="OC138" s="249"/>
      <c r="OD138" s="250"/>
      <c r="OE138" s="249"/>
      <c r="OF138" s="252"/>
      <c r="OG138" s="249"/>
      <c r="OI138" s="249"/>
      <c r="OJ138" s="250"/>
      <c r="OK138" s="249"/>
      <c r="OL138" s="252"/>
      <c r="OM138" s="249"/>
      <c r="OO138" s="249"/>
      <c r="OP138" s="250"/>
      <c r="OQ138" s="249"/>
      <c r="OR138" s="252"/>
      <c r="OS138" s="249"/>
    </row>
    <row r="139" spans="1:409" ht="18" x14ac:dyDescent="0.35">
      <c r="A139" s="186" t="s">
        <v>148</v>
      </c>
      <c r="B139" s="192">
        <f>+B136/D136</f>
        <v>148549.09264864866</v>
      </c>
      <c r="C139" s="178"/>
      <c r="D139" s="179"/>
      <c r="E139" s="178"/>
      <c r="H139" s="186" t="s">
        <v>148</v>
      </c>
      <c r="I139" s="192">
        <f>+I136/K136</f>
        <v>147840.54427050412</v>
      </c>
      <c r="J139" s="178"/>
      <c r="K139" s="179"/>
      <c r="L139" s="178"/>
      <c r="O139" s="186" t="s">
        <v>148</v>
      </c>
      <c r="P139" s="192">
        <f>+P136/R136</f>
        <v>147869.40731420915</v>
      </c>
      <c r="Q139" s="178"/>
      <c r="R139" s="179"/>
      <c r="S139" s="178"/>
      <c r="V139" s="186" t="s">
        <v>148</v>
      </c>
      <c r="W139" s="192">
        <f>+W136/Y136</f>
        <v>147374.48634893628</v>
      </c>
      <c r="X139" s="178"/>
      <c r="Y139" s="179"/>
      <c r="Z139" s="178"/>
      <c r="AC139" s="186" t="s">
        <v>148</v>
      </c>
      <c r="AD139" s="192">
        <f>+AD136/AF136</f>
        <v>147436.24530562354</v>
      </c>
      <c r="AE139" s="178"/>
      <c r="AF139" s="179"/>
      <c r="AG139" s="178"/>
      <c r="AJ139" s="186" t="s">
        <v>148</v>
      </c>
      <c r="AK139" s="192">
        <f>+AK136/AM136</f>
        <v>146388.29452742776</v>
      </c>
      <c r="AL139" s="178"/>
      <c r="AM139" s="179"/>
      <c r="AN139" s="178"/>
      <c r="AQ139" s="186" t="s">
        <v>148</v>
      </c>
      <c r="AR139" s="192">
        <f>+AR136/AT136</f>
        <v>146131.11428598707</v>
      </c>
      <c r="AS139" s="178"/>
      <c r="AT139" s="179"/>
      <c r="AU139" s="178"/>
      <c r="AX139" s="186" t="s">
        <v>148</v>
      </c>
      <c r="AY139" s="192">
        <f>+AY136/BA136</f>
        <v>145088.03962629903</v>
      </c>
      <c r="AZ139" s="178"/>
      <c r="BA139" s="179"/>
      <c r="BB139" s="178"/>
      <c r="BE139" s="186" t="s">
        <v>148</v>
      </c>
      <c r="BF139" s="192">
        <f>+BF136/BH136</f>
        <v>144862.99563108775</v>
      </c>
      <c r="BG139" s="178"/>
      <c r="BH139" s="179"/>
      <c r="BI139" s="178"/>
      <c r="BL139" s="186" t="s">
        <v>148</v>
      </c>
      <c r="BM139" s="192">
        <f>+BM136/BO136</f>
        <v>143652.83260674644</v>
      </c>
      <c r="BN139" s="178"/>
      <c r="BO139" s="179"/>
      <c r="BP139" s="178"/>
      <c r="BS139" s="186" t="s">
        <v>148</v>
      </c>
      <c r="BT139" s="192">
        <f>+BT136/BV136</f>
        <v>143448.82888840931</v>
      </c>
      <c r="BU139" s="178"/>
      <c r="BV139" s="179"/>
      <c r="BW139" s="178"/>
      <c r="BZ139" s="186" t="s">
        <v>148</v>
      </c>
      <c r="CA139" s="192">
        <v>143470.56080834428</v>
      </c>
      <c r="CB139" s="178"/>
      <c r="CC139" s="179"/>
      <c r="CD139" s="178"/>
      <c r="CG139" s="186" t="s">
        <v>148</v>
      </c>
      <c r="CH139" s="192">
        <v>143333.45652695931</v>
      </c>
      <c r="CI139" s="178"/>
      <c r="CJ139" s="179"/>
      <c r="CK139" s="178"/>
      <c r="CN139" s="186" t="s">
        <v>148</v>
      </c>
      <c r="CO139" s="192">
        <v>142840.57915202118</v>
      </c>
      <c r="CP139" s="178"/>
      <c r="CQ139" s="179"/>
      <c r="CR139" s="178"/>
      <c r="CU139" s="186" t="s">
        <v>148</v>
      </c>
      <c r="CV139" s="192">
        <v>142686.7969805052</v>
      </c>
      <c r="CW139" s="178"/>
      <c r="CX139" s="179"/>
      <c r="CY139" s="178"/>
      <c r="DB139" s="186" t="s">
        <v>148</v>
      </c>
      <c r="DC139" s="192">
        <v>142321.57662500013</v>
      </c>
      <c r="DD139" s="178"/>
      <c r="DE139" s="179"/>
      <c r="DF139" s="178"/>
      <c r="DI139" s="186" t="s">
        <v>148</v>
      </c>
      <c r="DJ139" s="192">
        <v>142237.34237368085</v>
      </c>
      <c r="DK139" s="178"/>
      <c r="DL139" s="179"/>
      <c r="DM139" s="178"/>
      <c r="DP139" s="186" t="s">
        <v>148</v>
      </c>
      <c r="DQ139" s="192">
        <v>141788.24158132207</v>
      </c>
      <c r="DR139" s="178"/>
      <c r="DS139" s="179"/>
      <c r="DT139" s="178"/>
      <c r="DW139" s="186" t="s">
        <v>148</v>
      </c>
      <c r="DX139" s="192">
        <v>141606.65464083408</v>
      </c>
      <c r="DY139" s="178"/>
      <c r="DZ139" s="179"/>
      <c r="EA139" s="178"/>
      <c r="ED139" s="186" t="s">
        <v>148</v>
      </c>
      <c r="EE139" s="192">
        <v>141575.4466347688</v>
      </c>
      <c r="EF139" s="178"/>
      <c r="EG139" s="179"/>
      <c r="EH139" s="178"/>
      <c r="EK139" s="186" t="s">
        <v>148</v>
      </c>
      <c r="EL139" s="192">
        <v>141251.32602426189</v>
      </c>
      <c r="EM139" s="178"/>
      <c r="EN139" s="179"/>
      <c r="EO139" s="178"/>
      <c r="ER139" s="186" t="s">
        <v>148</v>
      </c>
      <c r="ES139" s="192">
        <v>141161.46262287561</v>
      </c>
      <c r="ET139" s="178"/>
      <c r="EU139" s="179"/>
      <c r="EV139" s="178"/>
      <c r="EY139" s="186" t="s">
        <v>148</v>
      </c>
      <c r="EZ139" s="192">
        <v>140871.82554939992</v>
      </c>
      <c r="FA139" s="178"/>
      <c r="FB139" s="179"/>
      <c r="FC139" s="178"/>
      <c r="FF139" s="186" t="s">
        <v>148</v>
      </c>
      <c r="FG139" s="192">
        <v>140395.9734286379</v>
      </c>
      <c r="FH139" s="178"/>
      <c r="FI139" s="179"/>
      <c r="FJ139" s="178"/>
      <c r="FM139" s="186" t="s">
        <v>148</v>
      </c>
      <c r="FN139" s="192">
        <v>140167.40160831</v>
      </c>
      <c r="FO139" s="178"/>
      <c r="FP139" s="179"/>
      <c r="FQ139" s="178"/>
      <c r="FT139" s="186" t="s">
        <v>148</v>
      </c>
      <c r="FU139" s="192">
        <v>140040.38182629112</v>
      </c>
      <c r="FV139" s="178"/>
      <c r="FW139" s="179"/>
      <c r="FX139" s="178"/>
      <c r="GA139" s="186" t="s">
        <v>148</v>
      </c>
      <c r="GB139" s="192">
        <v>139900.39735523521</v>
      </c>
      <c r="GC139" s="178"/>
      <c r="GD139" s="179"/>
      <c r="GE139" s="178"/>
      <c r="GH139" s="186" t="s">
        <v>148</v>
      </c>
      <c r="GI139" s="192">
        <v>139617.46164605138</v>
      </c>
      <c r="GJ139" s="178"/>
      <c r="GK139" s="179"/>
      <c r="GL139" s="178"/>
      <c r="GO139" s="186" t="s">
        <v>148</v>
      </c>
      <c r="GP139" s="192">
        <v>139290.45686345099</v>
      </c>
      <c r="GQ139" s="178"/>
      <c r="GR139" s="179"/>
      <c r="GS139" s="178"/>
      <c r="GV139" s="186" t="s">
        <v>148</v>
      </c>
      <c r="GW139" s="192">
        <v>139003.78484182569</v>
      </c>
      <c r="GX139" s="178"/>
      <c r="GY139" s="179"/>
      <c r="GZ139" s="178"/>
      <c r="HC139" s="186" t="s">
        <v>148</v>
      </c>
      <c r="HD139" s="192">
        <v>138624.66289692235</v>
      </c>
      <c r="HE139" s="178"/>
      <c r="HF139" s="179"/>
      <c r="HG139" s="178"/>
      <c r="HJ139" s="186" t="s">
        <v>148</v>
      </c>
      <c r="HK139" s="192">
        <v>138306.03026244126</v>
      </c>
      <c r="HL139" s="178"/>
      <c r="HM139" s="179"/>
      <c r="HN139" s="178"/>
      <c r="HQ139" s="186" t="s">
        <v>148</v>
      </c>
      <c r="HR139" s="192">
        <v>138146.26958594736</v>
      </c>
      <c r="HS139" s="178"/>
      <c r="HT139" s="179"/>
      <c r="HU139" s="178"/>
      <c r="HX139" s="186" t="s">
        <v>148</v>
      </c>
      <c r="HY139" s="192">
        <v>137891.97260020301</v>
      </c>
      <c r="HZ139" s="178"/>
      <c r="IA139" s="179"/>
      <c r="IB139" s="178"/>
      <c r="IE139" s="186" t="s">
        <v>148</v>
      </c>
      <c r="IF139" s="192">
        <v>137827.38561056956</v>
      </c>
      <c r="IG139" s="178"/>
      <c r="IH139" s="179"/>
      <c r="II139" s="178"/>
      <c r="IL139" s="186" t="s">
        <v>148</v>
      </c>
      <c r="IM139" s="192">
        <v>137435.0301430801</v>
      </c>
      <c r="IN139" s="178"/>
      <c r="IO139" s="179"/>
      <c r="IP139" s="178"/>
      <c r="IS139" s="186" t="s">
        <v>148</v>
      </c>
      <c r="IT139" s="192">
        <v>137218.14104902479</v>
      </c>
      <c r="IU139" s="178"/>
      <c r="IV139" s="179"/>
      <c r="IW139" s="178"/>
      <c r="IZ139" s="186" t="s">
        <v>148</v>
      </c>
      <c r="JA139" s="192">
        <v>137124.89000267739</v>
      </c>
      <c r="JB139" s="178"/>
      <c r="JC139" s="179"/>
      <c r="JD139" s="178"/>
      <c r="JG139" s="186" t="s">
        <v>148</v>
      </c>
      <c r="JH139" s="192">
        <v>136708.64423487545</v>
      </c>
      <c r="JI139" s="178"/>
      <c r="JJ139" s="179"/>
      <c r="JK139" s="178"/>
      <c r="JN139" s="186" t="s">
        <v>148</v>
      </c>
      <c r="JO139" s="192">
        <v>136300.35565763747</v>
      </c>
      <c r="JP139" s="178"/>
      <c r="JQ139" s="179"/>
      <c r="JR139" s="178"/>
      <c r="JU139" s="186" t="s">
        <v>148</v>
      </c>
      <c r="JV139" s="192">
        <v>136006.11463908703</v>
      </c>
      <c r="JW139" s="178"/>
      <c r="JX139" s="179"/>
      <c r="JY139" s="178"/>
      <c r="KB139" s="186" t="s">
        <v>148</v>
      </c>
      <c r="KC139" s="192">
        <v>135914.77797383728</v>
      </c>
      <c r="KD139" s="178"/>
      <c r="KE139" s="179"/>
      <c r="KF139" s="178"/>
      <c r="KI139" s="186" t="s">
        <v>148</v>
      </c>
      <c r="KJ139" s="192">
        <v>135754.64196344331</v>
      </c>
      <c r="KK139" s="178"/>
      <c r="KL139" s="179"/>
      <c r="KM139" s="178"/>
      <c r="KP139" s="253" t="s">
        <v>148</v>
      </c>
      <c r="KQ139" s="258">
        <v>135234.99768976902</v>
      </c>
      <c r="KR139" s="249"/>
      <c r="KS139" s="252"/>
      <c r="KT139" s="249"/>
      <c r="KW139" s="253" t="s">
        <v>148</v>
      </c>
      <c r="KX139" s="258">
        <v>135169.64755108269</v>
      </c>
      <c r="KY139" s="249"/>
      <c r="KZ139" s="252"/>
      <c r="LA139" s="249"/>
      <c r="LD139" s="253" t="s">
        <v>148</v>
      </c>
      <c r="LE139" s="258">
        <v>135042.20919962638</v>
      </c>
      <c r="LF139" s="249"/>
      <c r="LG139" s="252"/>
      <c r="LH139" s="249"/>
      <c r="LK139" s="253" t="s">
        <v>148</v>
      </c>
      <c r="LL139" s="258">
        <v>134713.2615799554</v>
      </c>
      <c r="LM139" s="249"/>
      <c r="LN139" s="252"/>
      <c r="LO139" s="249"/>
      <c r="LR139" s="253" t="s">
        <v>148</v>
      </c>
      <c r="LS139" s="258">
        <v>134316.11840432513</v>
      </c>
      <c r="LT139" s="249"/>
      <c r="LU139" s="252"/>
      <c r="LV139" s="249"/>
      <c r="LY139" s="253" t="s">
        <v>148</v>
      </c>
      <c r="LZ139" s="258">
        <v>134074.53818637281</v>
      </c>
      <c r="MA139" s="249"/>
      <c r="MB139" s="252"/>
      <c r="MC139" s="249"/>
      <c r="MF139" s="253" t="s">
        <v>148</v>
      </c>
      <c r="MG139" s="258">
        <v>133388.00542320823</v>
      </c>
      <c r="MH139" s="249"/>
      <c r="MI139" s="252"/>
      <c r="MJ139" s="249"/>
      <c r="MM139" s="253" t="s">
        <v>148</v>
      </c>
      <c r="MN139" s="258">
        <v>132662.41811908942</v>
      </c>
      <c r="MO139" s="249"/>
      <c r="MP139" s="252"/>
      <c r="MQ139" s="249"/>
      <c r="MT139" s="253" t="s">
        <v>148</v>
      </c>
      <c r="MU139" s="258">
        <v>132349.01148333942</v>
      </c>
      <c r="MV139" s="249"/>
      <c r="MW139" s="252"/>
      <c r="MX139" s="249"/>
      <c r="NA139" s="253" t="s">
        <v>148</v>
      </c>
      <c r="NB139" s="258">
        <v>132333.81609676254</v>
      </c>
      <c r="NC139" s="249"/>
      <c r="ND139" s="252"/>
      <c r="NE139" s="249"/>
      <c r="NH139" s="253" t="s">
        <v>148</v>
      </c>
      <c r="NI139" s="258">
        <v>131970.09733679536</v>
      </c>
      <c r="NJ139" s="249"/>
      <c r="NK139" s="252"/>
      <c r="NL139" s="249"/>
      <c r="NO139" s="253" t="s">
        <v>148</v>
      </c>
      <c r="NP139" s="258">
        <v>131483.1315932204</v>
      </c>
      <c r="NQ139" s="249"/>
      <c r="NR139" s="252"/>
      <c r="NS139" s="249"/>
      <c r="NV139" s="253" t="s">
        <v>148</v>
      </c>
      <c r="NW139" s="258">
        <v>131168.84022179741</v>
      </c>
      <c r="NX139" s="249"/>
      <c r="NY139" s="252"/>
      <c r="NZ139" s="249"/>
      <c r="OC139" s="253" t="s">
        <v>148</v>
      </c>
      <c r="OD139" s="258">
        <v>130811.43883730011</v>
      </c>
      <c r="OE139" s="249"/>
      <c r="OF139" s="252"/>
      <c r="OG139" s="249"/>
      <c r="OI139" s="253" t="s">
        <v>148</v>
      </c>
      <c r="OJ139" s="258">
        <v>130335.74351512745</v>
      </c>
      <c r="OK139" s="249"/>
      <c r="OL139" s="252"/>
      <c r="OM139" s="249"/>
      <c r="OO139" s="253" t="s">
        <v>148</v>
      </c>
      <c r="OP139" s="258">
        <v>0</v>
      </c>
      <c r="OQ139" s="249"/>
      <c r="OR139" s="252"/>
      <c r="OS139" s="249"/>
    </row>
    <row r="140" spans="1:409" ht="18" x14ac:dyDescent="0.35">
      <c r="A140" s="178"/>
      <c r="B140" s="177"/>
      <c r="C140" s="178"/>
      <c r="D140" s="179"/>
      <c r="E140" s="178"/>
      <c r="H140" s="178"/>
      <c r="I140" s="177"/>
      <c r="J140" s="178"/>
      <c r="K140" s="179"/>
      <c r="L140" s="178"/>
      <c r="O140" s="178"/>
      <c r="P140" s="177"/>
      <c r="Q140" s="178"/>
      <c r="R140" s="179"/>
      <c r="S140" s="178"/>
      <c r="V140" s="178"/>
      <c r="W140" s="177"/>
      <c r="X140" s="178"/>
      <c r="Y140" s="179"/>
      <c r="Z140" s="178"/>
      <c r="AC140" s="178"/>
      <c r="AD140" s="177"/>
      <c r="AE140" s="178"/>
      <c r="AF140" s="179"/>
      <c r="AG140" s="178"/>
      <c r="AJ140" s="178"/>
      <c r="AK140" s="177"/>
      <c r="AL140" s="178"/>
      <c r="AM140" s="179"/>
      <c r="AN140" s="178"/>
      <c r="AQ140" s="178"/>
      <c r="AR140" s="177"/>
      <c r="AS140" s="178"/>
      <c r="AT140" s="179"/>
      <c r="AU140" s="178"/>
      <c r="AX140" s="178"/>
      <c r="AY140" s="177"/>
      <c r="AZ140" s="178"/>
      <c r="BA140" s="179"/>
      <c r="BB140" s="178"/>
      <c r="BE140" s="178"/>
      <c r="BF140" s="177"/>
      <c r="BG140" s="178"/>
      <c r="BH140" s="179"/>
      <c r="BI140" s="178"/>
      <c r="BL140" s="178"/>
      <c r="BM140" s="177"/>
      <c r="BN140" s="178"/>
      <c r="BO140" s="179"/>
      <c r="BP140" s="178"/>
      <c r="BS140" s="178"/>
      <c r="BT140" s="177"/>
      <c r="BU140" s="178"/>
      <c r="BV140" s="179"/>
      <c r="BW140" s="178"/>
      <c r="BZ140" s="178"/>
      <c r="CA140" s="177"/>
      <c r="CB140" s="178"/>
      <c r="CC140" s="179"/>
      <c r="CD140" s="178"/>
      <c r="CG140" s="178"/>
      <c r="CH140" s="177"/>
      <c r="CI140" s="178"/>
      <c r="CJ140" s="179"/>
      <c r="CK140" s="178"/>
      <c r="CN140" s="178"/>
      <c r="CO140" s="177"/>
      <c r="CP140" s="178"/>
      <c r="CQ140" s="179"/>
      <c r="CR140" s="178"/>
      <c r="CU140" s="178"/>
      <c r="CV140" s="177"/>
      <c r="CW140" s="178"/>
      <c r="CX140" s="179"/>
      <c r="CY140" s="178"/>
      <c r="DB140" s="178"/>
      <c r="DC140" s="177"/>
      <c r="DD140" s="178"/>
      <c r="DE140" s="179"/>
      <c r="DF140" s="178"/>
      <c r="DI140" s="178"/>
      <c r="DJ140" s="177"/>
      <c r="DK140" s="178"/>
      <c r="DL140" s="179"/>
      <c r="DM140" s="178"/>
      <c r="DP140" s="178"/>
      <c r="DQ140" s="177"/>
      <c r="DR140" s="178"/>
      <c r="DS140" s="179"/>
      <c r="DT140" s="178"/>
      <c r="DW140" s="178"/>
      <c r="DX140" s="177"/>
      <c r="DY140" s="178"/>
      <c r="DZ140" s="179"/>
      <c r="EA140" s="178"/>
      <c r="ED140" s="178"/>
      <c r="EE140" s="177"/>
      <c r="EF140" s="178"/>
      <c r="EG140" s="179"/>
      <c r="EH140" s="178"/>
      <c r="EK140" s="178"/>
      <c r="EL140" s="177"/>
      <c r="EM140" s="178"/>
      <c r="EN140" s="179"/>
      <c r="EO140" s="178"/>
      <c r="ER140" s="178"/>
      <c r="ES140" s="177"/>
      <c r="ET140" s="178"/>
      <c r="EU140" s="179"/>
      <c r="EV140" s="178"/>
      <c r="EY140" s="178"/>
      <c r="EZ140" s="177"/>
      <c r="FA140" s="178"/>
      <c r="FB140" s="179"/>
      <c r="FC140" s="178"/>
      <c r="FF140" s="178"/>
      <c r="FG140" s="177"/>
      <c r="FH140" s="178"/>
      <c r="FI140" s="179"/>
      <c r="FJ140" s="178"/>
      <c r="FM140" s="178"/>
      <c r="FN140" s="177"/>
      <c r="FO140" s="178"/>
      <c r="FP140" s="179"/>
      <c r="FQ140" s="178"/>
      <c r="FT140" s="178"/>
      <c r="FU140" s="177"/>
      <c r="FV140" s="178"/>
      <c r="FW140" s="179"/>
      <c r="FX140" s="178"/>
      <c r="GA140" s="178"/>
      <c r="GB140" s="177"/>
      <c r="GC140" s="178"/>
      <c r="GD140" s="179"/>
      <c r="GE140" s="178"/>
      <c r="GH140" s="178"/>
      <c r="GI140" s="177"/>
      <c r="GJ140" s="178"/>
      <c r="GK140" s="179"/>
      <c r="GL140" s="178"/>
      <c r="GO140" s="178"/>
      <c r="GP140" s="177"/>
      <c r="GQ140" s="178"/>
      <c r="GR140" s="179"/>
      <c r="GS140" s="178"/>
      <c r="GV140" s="178"/>
      <c r="GW140" s="177"/>
      <c r="GX140" s="178"/>
      <c r="GY140" s="179"/>
      <c r="GZ140" s="178"/>
      <c r="HC140" s="178"/>
      <c r="HD140" s="177"/>
      <c r="HE140" s="178"/>
      <c r="HF140" s="179"/>
      <c r="HG140" s="178"/>
      <c r="HJ140" s="178"/>
      <c r="HK140" s="177"/>
      <c r="HL140" s="178"/>
      <c r="HM140" s="179"/>
      <c r="HN140" s="178"/>
      <c r="HQ140" s="178"/>
      <c r="HR140" s="177"/>
      <c r="HS140" s="178"/>
      <c r="HT140" s="179"/>
      <c r="HU140" s="178"/>
      <c r="HX140" s="178"/>
      <c r="HY140" s="177"/>
      <c r="HZ140" s="178"/>
      <c r="IA140" s="179"/>
      <c r="IB140" s="178"/>
      <c r="IE140" s="178"/>
      <c r="IF140" s="177"/>
      <c r="IG140" s="178"/>
      <c r="IH140" s="179"/>
      <c r="II140" s="178"/>
      <c r="IL140" s="178"/>
      <c r="IM140" s="177"/>
      <c r="IN140" s="178"/>
      <c r="IO140" s="179"/>
      <c r="IP140" s="178"/>
      <c r="IS140" s="178"/>
      <c r="IT140" s="177"/>
      <c r="IU140" s="178"/>
      <c r="IV140" s="179"/>
      <c r="IW140" s="178"/>
      <c r="IZ140" s="178"/>
      <c r="JA140" s="177"/>
      <c r="JB140" s="178"/>
      <c r="JC140" s="179"/>
      <c r="JD140" s="178"/>
      <c r="JG140" s="178"/>
      <c r="JH140" s="177"/>
      <c r="JI140" s="178"/>
      <c r="JJ140" s="179"/>
      <c r="JK140" s="178"/>
      <c r="JN140" s="178"/>
      <c r="JO140" s="177"/>
      <c r="JP140" s="178"/>
      <c r="JQ140" s="179"/>
      <c r="JR140" s="178"/>
      <c r="JU140" s="178"/>
      <c r="JV140" s="177"/>
      <c r="JW140" s="178"/>
      <c r="JX140" s="179"/>
      <c r="JY140" s="178"/>
      <c r="KB140" s="178"/>
      <c r="KC140" s="177"/>
      <c r="KD140" s="178"/>
      <c r="KE140" s="179"/>
      <c r="KF140" s="178"/>
      <c r="KI140" s="178"/>
      <c r="KJ140" s="177"/>
      <c r="KK140" s="178"/>
      <c r="KL140" s="179"/>
      <c r="KM140" s="178"/>
      <c r="KP140" s="249"/>
      <c r="KQ140" s="250"/>
      <c r="KR140" s="249"/>
      <c r="KS140" s="252"/>
      <c r="KT140" s="249"/>
      <c r="KW140" s="249"/>
      <c r="KX140" s="250"/>
      <c r="KY140" s="249"/>
      <c r="KZ140" s="252"/>
      <c r="LA140" s="249"/>
      <c r="LD140" s="249"/>
      <c r="LE140" s="250"/>
      <c r="LF140" s="249"/>
      <c r="LG140" s="252"/>
      <c r="LH140" s="249"/>
      <c r="LK140" s="249"/>
      <c r="LL140" s="250"/>
      <c r="LM140" s="249"/>
      <c r="LN140" s="252"/>
      <c r="LO140" s="249"/>
      <c r="LR140" s="249"/>
      <c r="LS140" s="250"/>
      <c r="LT140" s="249"/>
      <c r="LU140" s="252"/>
      <c r="LV140" s="249"/>
      <c r="LY140" s="249"/>
      <c r="LZ140" s="250"/>
      <c r="MA140" s="249"/>
      <c r="MB140" s="252"/>
      <c r="MC140" s="249"/>
      <c r="MF140" s="249"/>
      <c r="MG140" s="250"/>
      <c r="MH140" s="249"/>
      <c r="MI140" s="252"/>
      <c r="MJ140" s="249"/>
      <c r="MM140" s="249"/>
      <c r="MN140" s="250"/>
      <c r="MO140" s="249"/>
      <c r="MP140" s="252"/>
      <c r="MQ140" s="249"/>
      <c r="MT140" s="249"/>
      <c r="MU140" s="250"/>
      <c r="MV140" s="249"/>
      <c r="MW140" s="252"/>
      <c r="MX140" s="249"/>
      <c r="NA140" s="249"/>
      <c r="NB140" s="250"/>
      <c r="NC140" s="249"/>
      <c r="ND140" s="252"/>
      <c r="NE140" s="249"/>
      <c r="NH140" s="249"/>
      <c r="NI140" s="250"/>
      <c r="NJ140" s="249"/>
      <c r="NK140" s="252"/>
      <c r="NL140" s="249"/>
      <c r="NO140" s="249"/>
      <c r="NP140" s="250"/>
      <c r="NQ140" s="249"/>
      <c r="NR140" s="252"/>
      <c r="NS140" s="249"/>
      <c r="NV140" s="249"/>
      <c r="NW140" s="250"/>
      <c r="NX140" s="249"/>
      <c r="NY140" s="252"/>
      <c r="NZ140" s="249"/>
      <c r="OC140" s="249"/>
      <c r="OD140" s="250"/>
      <c r="OE140" s="249"/>
      <c r="OF140" s="252"/>
      <c r="OG140" s="249"/>
      <c r="OI140" s="249"/>
      <c r="OJ140" s="250"/>
      <c r="OK140" s="249"/>
      <c r="OL140" s="252"/>
      <c r="OM140" s="249"/>
      <c r="OO140" s="249"/>
      <c r="OP140" s="250"/>
      <c r="OQ140" s="249"/>
      <c r="OR140" s="252"/>
      <c r="OS140" s="249"/>
    </row>
    <row r="141" spans="1:409" ht="18" x14ac:dyDescent="0.35">
      <c r="A141" s="178"/>
      <c r="B141" s="177"/>
      <c r="C141" s="178"/>
      <c r="D141" s="179"/>
      <c r="E141" s="178"/>
      <c r="H141" s="178"/>
      <c r="I141" s="177"/>
      <c r="J141" s="178"/>
      <c r="K141" s="179"/>
      <c r="L141" s="178"/>
      <c r="O141" s="178"/>
      <c r="P141" s="177"/>
      <c r="Q141" s="178"/>
      <c r="R141" s="179"/>
      <c r="S141" s="178"/>
      <c r="V141" s="178"/>
      <c r="W141" s="177"/>
      <c r="X141" s="178"/>
      <c r="Y141" s="179"/>
      <c r="Z141" s="178"/>
      <c r="AC141" s="178"/>
      <c r="AD141" s="177"/>
      <c r="AE141" s="178"/>
      <c r="AF141" s="179"/>
      <c r="AG141" s="178"/>
      <c r="AJ141" s="178"/>
      <c r="AK141" s="177"/>
      <c r="AL141" s="178"/>
      <c r="AM141" s="179"/>
      <c r="AN141" s="178"/>
      <c r="AQ141" s="178"/>
      <c r="AR141" s="177"/>
      <c r="AS141" s="178"/>
      <c r="AT141" s="179"/>
      <c r="AU141" s="178"/>
      <c r="AX141" s="178"/>
      <c r="AY141" s="177"/>
      <c r="AZ141" s="178"/>
      <c r="BA141" s="179"/>
      <c r="BB141" s="178"/>
      <c r="BE141" s="178"/>
      <c r="BF141" s="177"/>
      <c r="BG141" s="178"/>
      <c r="BH141" s="179"/>
      <c r="BI141" s="178"/>
      <c r="BL141" s="178"/>
      <c r="BM141" s="177"/>
      <c r="BN141" s="178"/>
      <c r="BO141" s="179"/>
      <c r="BP141" s="178"/>
      <c r="BS141" s="178"/>
      <c r="BT141" s="177"/>
      <c r="BU141" s="178"/>
      <c r="BV141" s="179"/>
      <c r="BW141" s="178"/>
      <c r="BZ141" s="178"/>
      <c r="CA141" s="177"/>
      <c r="CB141" s="178"/>
      <c r="CC141" s="179"/>
      <c r="CD141" s="178"/>
      <c r="CG141" s="178"/>
      <c r="CH141" s="177"/>
      <c r="CI141" s="178"/>
      <c r="CJ141" s="179"/>
      <c r="CK141" s="178"/>
      <c r="CN141" s="178"/>
      <c r="CO141" s="177"/>
      <c r="CP141" s="178"/>
      <c r="CQ141" s="179"/>
      <c r="CR141" s="178"/>
      <c r="CU141" s="178"/>
      <c r="CV141" s="177"/>
      <c r="CW141" s="178"/>
      <c r="CX141" s="179"/>
      <c r="CY141" s="178"/>
      <c r="DB141" s="178"/>
      <c r="DC141" s="177"/>
      <c r="DD141" s="178"/>
      <c r="DE141" s="179"/>
      <c r="DF141" s="178"/>
      <c r="DI141" s="178"/>
      <c r="DJ141" s="177"/>
      <c r="DK141" s="178"/>
      <c r="DL141" s="179"/>
      <c r="DM141" s="178"/>
      <c r="DP141" s="178"/>
      <c r="DQ141" s="177"/>
      <c r="DR141" s="178"/>
      <c r="DS141" s="179"/>
      <c r="DT141" s="178"/>
      <c r="DW141" s="178"/>
      <c r="DX141" s="177"/>
      <c r="DY141" s="178"/>
      <c r="DZ141" s="179"/>
      <c r="EA141" s="178"/>
      <c r="ED141" s="178"/>
      <c r="EE141" s="177"/>
      <c r="EF141" s="178"/>
      <c r="EG141" s="179"/>
      <c r="EH141" s="178"/>
      <c r="EK141" s="178"/>
      <c r="EL141" s="177"/>
      <c r="EM141" s="178"/>
      <c r="EN141" s="179"/>
      <c r="EO141" s="178"/>
      <c r="ER141" s="178"/>
      <c r="ES141" s="177"/>
      <c r="ET141" s="178"/>
      <c r="EU141" s="179"/>
      <c r="EV141" s="178"/>
      <c r="EY141" s="178"/>
      <c r="EZ141" s="177"/>
      <c r="FA141" s="178"/>
      <c r="FB141" s="179"/>
      <c r="FC141" s="178"/>
      <c r="FF141" s="178"/>
      <c r="FG141" s="177"/>
      <c r="FH141" s="178"/>
      <c r="FI141" s="179"/>
      <c r="FJ141" s="178"/>
      <c r="FM141" s="178"/>
      <c r="FN141" s="177"/>
      <c r="FO141" s="178"/>
      <c r="FP141" s="179"/>
      <c r="FQ141" s="178"/>
      <c r="FT141" s="178"/>
      <c r="FU141" s="177"/>
      <c r="FV141" s="178"/>
      <c r="FW141" s="179"/>
      <c r="FX141" s="178"/>
      <c r="GA141" s="178"/>
      <c r="GB141" s="177"/>
      <c r="GC141" s="178"/>
      <c r="GD141" s="179"/>
      <c r="GE141" s="178"/>
      <c r="GH141" s="178"/>
      <c r="GI141" s="177"/>
      <c r="GJ141" s="178"/>
      <c r="GK141" s="179"/>
      <c r="GL141" s="178"/>
      <c r="GO141" s="178"/>
      <c r="GP141" s="177"/>
      <c r="GQ141" s="178"/>
      <c r="GR141" s="179"/>
      <c r="GS141" s="178"/>
      <c r="GV141" s="178"/>
      <c r="GW141" s="177"/>
      <c r="GX141" s="178"/>
      <c r="GY141" s="179"/>
      <c r="GZ141" s="178"/>
      <c r="HC141" s="178"/>
      <c r="HD141" s="177"/>
      <c r="HE141" s="178"/>
      <c r="HF141" s="179"/>
      <c r="HG141" s="178"/>
      <c r="HJ141" s="178"/>
      <c r="HK141" s="177"/>
      <c r="HL141" s="178"/>
      <c r="HM141" s="179"/>
      <c r="HN141" s="178"/>
      <c r="HQ141" s="178"/>
      <c r="HR141" s="177"/>
      <c r="HS141" s="178"/>
      <c r="HT141" s="179"/>
      <c r="HU141" s="178"/>
      <c r="HX141" s="178"/>
      <c r="HY141" s="177"/>
      <c r="HZ141" s="178"/>
      <c r="IA141" s="179"/>
      <c r="IB141" s="178"/>
      <c r="IE141" s="178"/>
      <c r="IF141" s="177"/>
      <c r="IG141" s="178"/>
      <c r="IH141" s="179"/>
      <c r="II141" s="178"/>
      <c r="IL141" s="178"/>
      <c r="IM141" s="177"/>
      <c r="IN141" s="178"/>
      <c r="IO141" s="179"/>
      <c r="IP141" s="178"/>
      <c r="IS141" s="178"/>
      <c r="IT141" s="177"/>
      <c r="IU141" s="178"/>
      <c r="IV141" s="179"/>
      <c r="IW141" s="178"/>
      <c r="IZ141" s="178"/>
      <c r="JA141" s="177"/>
      <c r="JB141" s="178"/>
      <c r="JC141" s="179"/>
      <c r="JD141" s="178"/>
      <c r="JG141" s="178"/>
      <c r="JH141" s="177"/>
      <c r="JI141" s="178"/>
      <c r="JJ141" s="179"/>
      <c r="JK141" s="178"/>
      <c r="JN141" s="178"/>
      <c r="JO141" s="177"/>
      <c r="JP141" s="178"/>
      <c r="JQ141" s="179"/>
      <c r="JR141" s="178"/>
      <c r="JU141" s="178"/>
      <c r="JV141" s="177"/>
      <c r="JW141" s="178"/>
      <c r="JX141" s="179"/>
      <c r="JY141" s="178"/>
      <c r="KB141" s="178"/>
      <c r="KC141" s="177"/>
      <c r="KD141" s="178"/>
      <c r="KE141" s="179"/>
      <c r="KF141" s="178"/>
      <c r="KI141" s="178"/>
      <c r="KJ141" s="177"/>
      <c r="KK141" s="178"/>
      <c r="KL141" s="179"/>
      <c r="KM141" s="178"/>
      <c r="KP141" s="249"/>
      <c r="KQ141" s="250"/>
      <c r="KR141" s="249"/>
      <c r="KS141" s="252"/>
      <c r="KT141" s="249"/>
      <c r="KW141" s="249"/>
      <c r="KX141" s="250"/>
      <c r="KY141" s="249"/>
      <c r="KZ141" s="252"/>
      <c r="LA141" s="249"/>
      <c r="LD141" s="249"/>
      <c r="LE141" s="250"/>
      <c r="LF141" s="249"/>
      <c r="LG141" s="252"/>
      <c r="LH141" s="249"/>
      <c r="LK141" s="249"/>
      <c r="LL141" s="250"/>
      <c r="LM141" s="249"/>
      <c r="LN141" s="252"/>
      <c r="LO141" s="249"/>
      <c r="LR141" s="249"/>
      <c r="LS141" s="250"/>
      <c r="LT141" s="249"/>
      <c r="LU141" s="252"/>
      <c r="LV141" s="249"/>
      <c r="LY141" s="249"/>
      <c r="LZ141" s="250"/>
      <c r="MA141" s="249"/>
      <c r="MB141" s="252"/>
      <c r="MC141" s="249"/>
      <c r="MF141" s="249"/>
      <c r="MG141" s="250"/>
      <c r="MH141" s="249"/>
      <c r="MI141" s="252"/>
      <c r="MJ141" s="249"/>
      <c r="MM141" s="249"/>
      <c r="MN141" s="250"/>
      <c r="MO141" s="249"/>
      <c r="MP141" s="252"/>
      <c r="MQ141" s="249"/>
      <c r="MT141" s="249"/>
      <c r="MU141" s="250"/>
      <c r="MV141" s="249"/>
      <c r="MW141" s="252"/>
      <c r="MX141" s="249"/>
      <c r="NA141" s="249"/>
      <c r="NB141" s="250"/>
      <c r="NC141" s="249"/>
      <c r="ND141" s="252"/>
      <c r="NE141" s="249"/>
      <c r="NH141" s="249"/>
      <c r="NI141" s="250"/>
      <c r="NJ141" s="249"/>
      <c r="NK141" s="252"/>
      <c r="NL141" s="249"/>
      <c r="NO141" s="249"/>
      <c r="NP141" s="250"/>
      <c r="NQ141" s="249"/>
      <c r="NR141" s="252"/>
      <c r="NS141" s="249"/>
      <c r="NV141" s="249"/>
      <c r="NW141" s="250"/>
      <c r="NX141" s="249"/>
      <c r="NY141" s="252"/>
      <c r="NZ141" s="249"/>
      <c r="OC141" s="249"/>
      <c r="OD141" s="250"/>
      <c r="OE141" s="249"/>
      <c r="OF141" s="252"/>
      <c r="OG141" s="249"/>
      <c r="OI141" s="249"/>
      <c r="OJ141" s="250"/>
      <c r="OK141" s="249"/>
      <c r="OL141" s="252"/>
      <c r="OM141" s="249"/>
      <c r="OO141" s="249"/>
      <c r="OP141" s="250"/>
      <c r="OQ141" s="249"/>
      <c r="OR141" s="252"/>
      <c r="OS141" s="249"/>
    </row>
    <row r="142" spans="1:409" ht="18" x14ac:dyDescent="0.35">
      <c r="A142" s="176" t="s">
        <v>118</v>
      </c>
      <c r="B142" s="177"/>
      <c r="C142" s="178"/>
      <c r="D142" s="179"/>
      <c r="E142" s="178"/>
      <c r="H142" s="176" t="s">
        <v>118</v>
      </c>
      <c r="I142" s="177"/>
      <c r="J142" s="178"/>
      <c r="K142" s="179"/>
      <c r="L142" s="178"/>
      <c r="O142" s="176" t="s">
        <v>118</v>
      </c>
      <c r="P142" s="177"/>
      <c r="Q142" s="178"/>
      <c r="R142" s="179"/>
      <c r="S142" s="178"/>
      <c r="V142" s="176" t="s">
        <v>118</v>
      </c>
      <c r="W142" s="177"/>
      <c r="X142" s="178"/>
      <c r="Y142" s="179"/>
      <c r="Z142" s="178"/>
      <c r="AC142" s="176" t="s">
        <v>118</v>
      </c>
      <c r="AD142" s="177"/>
      <c r="AE142" s="178"/>
      <c r="AF142" s="179"/>
      <c r="AG142" s="178"/>
      <c r="AJ142" s="176" t="s">
        <v>118</v>
      </c>
      <c r="AK142" s="177"/>
      <c r="AL142" s="178"/>
      <c r="AM142" s="179"/>
      <c r="AN142" s="178"/>
      <c r="AQ142" s="176" t="s">
        <v>118</v>
      </c>
      <c r="AR142" s="177"/>
      <c r="AS142" s="178"/>
      <c r="AT142" s="179"/>
      <c r="AU142" s="178"/>
      <c r="AX142" s="176" t="s">
        <v>118</v>
      </c>
      <c r="AY142" s="177"/>
      <c r="AZ142" s="178"/>
      <c r="BA142" s="179"/>
      <c r="BB142" s="178"/>
      <c r="BE142" s="176" t="s">
        <v>118</v>
      </c>
      <c r="BF142" s="177"/>
      <c r="BG142" s="178"/>
      <c r="BH142" s="179"/>
      <c r="BI142" s="178"/>
      <c r="BL142" s="176" t="s">
        <v>118</v>
      </c>
      <c r="BM142" s="177"/>
      <c r="BN142" s="178"/>
      <c r="BO142" s="179"/>
      <c r="BP142" s="178"/>
      <c r="BS142" s="176" t="s">
        <v>118</v>
      </c>
      <c r="BT142" s="177"/>
      <c r="BU142" s="178"/>
      <c r="BV142" s="179"/>
      <c r="BW142" s="178"/>
      <c r="BZ142" s="176" t="s">
        <v>118</v>
      </c>
      <c r="CA142" s="177"/>
      <c r="CB142" s="178"/>
      <c r="CC142" s="179"/>
      <c r="CD142" s="178"/>
      <c r="CG142" s="176" t="s">
        <v>118</v>
      </c>
      <c r="CH142" s="177"/>
      <c r="CI142" s="178"/>
      <c r="CJ142" s="179"/>
      <c r="CK142" s="178"/>
      <c r="CN142" s="176" t="s">
        <v>118</v>
      </c>
      <c r="CO142" s="177"/>
      <c r="CP142" s="178"/>
      <c r="CQ142" s="179"/>
      <c r="CR142" s="178"/>
      <c r="CU142" s="176" t="s">
        <v>118</v>
      </c>
      <c r="CV142" s="177"/>
      <c r="CW142" s="178"/>
      <c r="CX142" s="179"/>
      <c r="CY142" s="178"/>
      <c r="DB142" s="176" t="s">
        <v>118</v>
      </c>
      <c r="DC142" s="177"/>
      <c r="DD142" s="178"/>
      <c r="DE142" s="179"/>
      <c r="DF142" s="178"/>
      <c r="DI142" s="176" t="s">
        <v>118</v>
      </c>
      <c r="DJ142" s="177"/>
      <c r="DK142" s="178"/>
      <c r="DL142" s="179"/>
      <c r="DM142" s="178"/>
      <c r="DP142" s="176" t="s">
        <v>118</v>
      </c>
      <c r="DQ142" s="177"/>
      <c r="DR142" s="178"/>
      <c r="DS142" s="179"/>
      <c r="DT142" s="178"/>
      <c r="DW142" s="176" t="s">
        <v>118</v>
      </c>
      <c r="DX142" s="177"/>
      <c r="DY142" s="178"/>
      <c r="DZ142" s="179"/>
      <c r="EA142" s="178"/>
      <c r="ED142" s="176" t="s">
        <v>118</v>
      </c>
      <c r="EE142" s="177"/>
      <c r="EF142" s="178"/>
      <c r="EG142" s="179"/>
      <c r="EH142" s="178"/>
      <c r="EK142" s="176" t="s">
        <v>118</v>
      </c>
      <c r="EL142" s="177"/>
      <c r="EM142" s="178"/>
      <c r="EN142" s="179"/>
      <c r="EO142" s="178"/>
      <c r="ER142" s="176" t="s">
        <v>118</v>
      </c>
      <c r="ES142" s="177"/>
      <c r="ET142" s="178"/>
      <c r="EU142" s="179"/>
      <c r="EV142" s="178"/>
      <c r="EY142" s="176" t="s">
        <v>118</v>
      </c>
      <c r="EZ142" s="177"/>
      <c r="FA142" s="178"/>
      <c r="FB142" s="179"/>
      <c r="FC142" s="178"/>
      <c r="FF142" s="176" t="s">
        <v>118</v>
      </c>
      <c r="FG142" s="177"/>
      <c r="FH142" s="178"/>
      <c r="FI142" s="179"/>
      <c r="FJ142" s="178"/>
      <c r="FM142" s="176" t="s">
        <v>118</v>
      </c>
      <c r="FN142" s="177"/>
      <c r="FO142" s="178"/>
      <c r="FP142" s="179"/>
      <c r="FQ142" s="178"/>
      <c r="FT142" s="176" t="s">
        <v>118</v>
      </c>
      <c r="FU142" s="177"/>
      <c r="FV142" s="178"/>
      <c r="FW142" s="179"/>
      <c r="FX142" s="178"/>
      <c r="GA142" s="176" t="s">
        <v>118</v>
      </c>
      <c r="GB142" s="177"/>
      <c r="GC142" s="178"/>
      <c r="GD142" s="179"/>
      <c r="GE142" s="178"/>
      <c r="GH142" s="176" t="s">
        <v>118</v>
      </c>
      <c r="GI142" s="177"/>
      <c r="GJ142" s="178"/>
      <c r="GK142" s="179"/>
      <c r="GL142" s="178"/>
      <c r="GO142" s="176" t="s">
        <v>118</v>
      </c>
      <c r="GP142" s="177"/>
      <c r="GQ142" s="178"/>
      <c r="GR142" s="179"/>
      <c r="GS142" s="178"/>
      <c r="GV142" s="176" t="s">
        <v>118</v>
      </c>
      <c r="GW142" s="177"/>
      <c r="GX142" s="178"/>
      <c r="GY142" s="179"/>
      <c r="GZ142" s="178"/>
      <c r="HC142" s="176" t="s">
        <v>118</v>
      </c>
      <c r="HD142" s="177"/>
      <c r="HE142" s="178"/>
      <c r="HF142" s="179"/>
      <c r="HG142" s="178"/>
      <c r="HJ142" s="176" t="s">
        <v>118</v>
      </c>
      <c r="HK142" s="177"/>
      <c r="HL142" s="178"/>
      <c r="HM142" s="179"/>
      <c r="HN142" s="178"/>
      <c r="HQ142" s="176" t="s">
        <v>118</v>
      </c>
      <c r="HR142" s="177"/>
      <c r="HS142" s="178"/>
      <c r="HT142" s="179"/>
      <c r="HU142" s="178"/>
      <c r="HX142" s="176" t="s">
        <v>118</v>
      </c>
      <c r="HY142" s="177"/>
      <c r="HZ142" s="178"/>
      <c r="IA142" s="179"/>
      <c r="IB142" s="178"/>
      <c r="IE142" s="176" t="s">
        <v>118</v>
      </c>
      <c r="IF142" s="177"/>
      <c r="IG142" s="178"/>
      <c r="IH142" s="179"/>
      <c r="II142" s="178"/>
      <c r="IL142" s="176" t="s">
        <v>118</v>
      </c>
      <c r="IM142" s="177"/>
      <c r="IN142" s="178"/>
      <c r="IO142" s="179"/>
      <c r="IP142" s="178"/>
      <c r="IS142" s="176" t="s">
        <v>118</v>
      </c>
      <c r="IT142" s="177"/>
      <c r="IU142" s="178"/>
      <c r="IV142" s="179"/>
      <c r="IW142" s="178"/>
      <c r="IZ142" s="176" t="s">
        <v>118</v>
      </c>
      <c r="JA142" s="177"/>
      <c r="JB142" s="178"/>
      <c r="JC142" s="179"/>
      <c r="JD142" s="178"/>
      <c r="JG142" s="176" t="s">
        <v>118</v>
      </c>
      <c r="JH142" s="177"/>
      <c r="JI142" s="178"/>
      <c r="JJ142" s="179"/>
      <c r="JK142" s="178"/>
      <c r="JN142" s="176" t="s">
        <v>118</v>
      </c>
      <c r="JO142" s="177"/>
      <c r="JP142" s="178"/>
      <c r="JQ142" s="179"/>
      <c r="JR142" s="178"/>
      <c r="JU142" s="176" t="s">
        <v>118</v>
      </c>
      <c r="JV142" s="177"/>
      <c r="JW142" s="178"/>
      <c r="JX142" s="179"/>
      <c r="JY142" s="178"/>
      <c r="KB142" s="176" t="s">
        <v>118</v>
      </c>
      <c r="KC142" s="177"/>
      <c r="KD142" s="178"/>
      <c r="KE142" s="179"/>
      <c r="KF142" s="178"/>
      <c r="KI142" s="176" t="s">
        <v>118</v>
      </c>
      <c r="KJ142" s="177"/>
      <c r="KK142" s="178"/>
      <c r="KL142" s="179"/>
      <c r="KM142" s="178"/>
      <c r="KP142" s="248" t="s">
        <v>118</v>
      </c>
      <c r="KQ142" s="250"/>
      <c r="KR142" s="249"/>
      <c r="KS142" s="252"/>
      <c r="KT142" s="249"/>
      <c r="KW142" s="248" t="s">
        <v>118</v>
      </c>
      <c r="KX142" s="250"/>
      <c r="KY142" s="249"/>
      <c r="KZ142" s="252"/>
      <c r="LA142" s="249"/>
      <c r="LD142" s="248" t="s">
        <v>118</v>
      </c>
      <c r="LE142" s="250"/>
      <c r="LF142" s="249"/>
      <c r="LG142" s="252"/>
      <c r="LH142" s="249"/>
      <c r="LK142" s="248" t="s">
        <v>118</v>
      </c>
      <c r="LL142" s="250"/>
      <c r="LM142" s="249"/>
      <c r="LN142" s="252"/>
      <c r="LO142" s="249"/>
      <c r="LR142" s="248" t="s">
        <v>118</v>
      </c>
      <c r="LS142" s="250"/>
      <c r="LT142" s="249"/>
      <c r="LU142" s="252"/>
      <c r="LV142" s="249"/>
      <c r="LY142" s="248" t="s">
        <v>118</v>
      </c>
      <c r="LZ142" s="250"/>
      <c r="MA142" s="249"/>
      <c r="MB142" s="252"/>
      <c r="MC142" s="249"/>
      <c r="MF142" s="248" t="s">
        <v>118</v>
      </c>
      <c r="MG142" s="250"/>
      <c r="MH142" s="249"/>
      <c r="MI142" s="252"/>
      <c r="MJ142" s="249"/>
      <c r="MM142" s="248" t="s">
        <v>118</v>
      </c>
      <c r="MN142" s="250"/>
      <c r="MO142" s="249"/>
      <c r="MP142" s="252"/>
      <c r="MQ142" s="249"/>
      <c r="MT142" s="248" t="s">
        <v>118</v>
      </c>
      <c r="MU142" s="250"/>
      <c r="MV142" s="249"/>
      <c r="MW142" s="252"/>
      <c r="MX142" s="249"/>
      <c r="NA142" s="248" t="s">
        <v>118</v>
      </c>
      <c r="NB142" s="250"/>
      <c r="NC142" s="249"/>
      <c r="ND142" s="252"/>
      <c r="NE142" s="249"/>
      <c r="NH142" s="248" t="s">
        <v>118</v>
      </c>
      <c r="NI142" s="250"/>
      <c r="NJ142" s="249"/>
      <c r="NK142" s="252"/>
      <c r="NL142" s="249"/>
      <c r="NO142" s="248" t="s">
        <v>118</v>
      </c>
      <c r="NP142" s="250"/>
      <c r="NQ142" s="249"/>
      <c r="NR142" s="252"/>
      <c r="NS142" s="249"/>
      <c r="NV142" s="248" t="s">
        <v>118</v>
      </c>
      <c r="NW142" s="250"/>
      <c r="NX142" s="249"/>
      <c r="NY142" s="252"/>
      <c r="NZ142" s="249"/>
      <c r="OC142" s="248" t="s">
        <v>118</v>
      </c>
      <c r="OD142" s="250"/>
      <c r="OE142" s="249"/>
      <c r="OF142" s="252"/>
      <c r="OG142" s="249"/>
      <c r="OI142" s="248" t="s">
        <v>118</v>
      </c>
      <c r="OJ142" s="250"/>
      <c r="OK142" s="249"/>
      <c r="OL142" s="252"/>
      <c r="OM142" s="249"/>
      <c r="OO142" s="248" t="s">
        <v>118</v>
      </c>
      <c r="OP142" s="250"/>
      <c r="OQ142" s="249"/>
      <c r="OR142" s="252"/>
      <c r="OS142" s="249"/>
    </row>
    <row r="143" spans="1:409" ht="18" x14ac:dyDescent="0.35">
      <c r="A143" s="130"/>
      <c r="B143" s="131"/>
      <c r="C143" s="130"/>
      <c r="D143" s="132"/>
      <c r="E143" s="130"/>
      <c r="H143" s="130"/>
      <c r="I143" s="131"/>
      <c r="J143" s="130"/>
      <c r="K143" s="132"/>
      <c r="L143" s="130"/>
      <c r="O143" s="130"/>
      <c r="P143" s="131"/>
      <c r="Q143" s="130"/>
      <c r="R143" s="132"/>
      <c r="S143" s="130"/>
      <c r="V143" s="130"/>
      <c r="W143" s="131"/>
      <c r="X143" s="130"/>
      <c r="Y143" s="132"/>
      <c r="Z143" s="130"/>
      <c r="AC143" s="130"/>
      <c r="AD143" s="131"/>
      <c r="AE143" s="130"/>
      <c r="AF143" s="132"/>
      <c r="AG143" s="130"/>
      <c r="AJ143" s="130"/>
      <c r="AK143" s="131"/>
      <c r="AL143" s="130"/>
      <c r="AM143" s="132"/>
      <c r="AN143" s="130"/>
      <c r="AQ143" s="130"/>
      <c r="AR143" s="131"/>
      <c r="AS143" s="130"/>
      <c r="AT143" s="132"/>
      <c r="AU143" s="130"/>
      <c r="AX143" s="130"/>
      <c r="AY143" s="131"/>
      <c r="AZ143" s="130"/>
      <c r="BA143" s="132"/>
      <c r="BB143" s="130"/>
      <c r="BE143" s="130"/>
      <c r="BF143" s="131"/>
      <c r="BG143" s="130"/>
      <c r="BH143" s="132"/>
      <c r="BI143" s="130"/>
      <c r="BL143" s="130"/>
      <c r="BM143" s="131"/>
      <c r="BN143" s="130"/>
      <c r="BO143" s="132"/>
      <c r="BP143" s="130"/>
      <c r="BS143" s="130"/>
      <c r="BT143" s="131"/>
      <c r="BU143" s="130"/>
      <c r="BV143" s="132"/>
      <c r="BW143" s="130"/>
      <c r="BZ143" s="130"/>
      <c r="CA143" s="131"/>
      <c r="CB143" s="130"/>
      <c r="CC143" s="132"/>
      <c r="CD143" s="130"/>
      <c r="CG143" s="130"/>
      <c r="CH143" s="131"/>
      <c r="CI143" s="130"/>
      <c r="CJ143" s="132"/>
      <c r="CK143" s="130"/>
      <c r="CN143" s="130"/>
      <c r="CO143" s="131"/>
      <c r="CP143" s="130"/>
      <c r="CQ143" s="132"/>
      <c r="CR143" s="130"/>
      <c r="CU143" s="130"/>
      <c r="CV143" s="131"/>
      <c r="CW143" s="130"/>
      <c r="CX143" s="132"/>
      <c r="CY143" s="130"/>
      <c r="DB143" s="130"/>
      <c r="DC143" s="131"/>
      <c r="DD143" s="130"/>
      <c r="DE143" s="132"/>
      <c r="DF143" s="130"/>
      <c r="DI143" s="130"/>
      <c r="DJ143" s="131"/>
      <c r="DK143" s="130"/>
      <c r="DL143" s="132"/>
      <c r="DM143" s="130"/>
      <c r="DP143" s="130"/>
      <c r="DQ143" s="131"/>
      <c r="DR143" s="130"/>
      <c r="DS143" s="132"/>
      <c r="DT143" s="130"/>
      <c r="DW143" s="130"/>
      <c r="DX143" s="131"/>
      <c r="DY143" s="130"/>
      <c r="DZ143" s="132"/>
      <c r="EA143" s="130"/>
      <c r="ED143" s="130"/>
      <c r="EE143" s="131"/>
      <c r="EF143" s="130"/>
      <c r="EG143" s="132"/>
      <c r="EH143" s="130"/>
      <c r="EK143" s="130"/>
      <c r="EL143" s="131"/>
      <c r="EM143" s="130"/>
      <c r="EN143" s="132"/>
      <c r="EO143" s="130"/>
      <c r="ER143" s="130"/>
      <c r="ES143" s="131"/>
      <c r="ET143" s="130"/>
      <c r="EU143" s="132"/>
      <c r="EV143" s="130"/>
      <c r="EY143" s="130"/>
      <c r="EZ143" s="131"/>
      <c r="FA143" s="130"/>
      <c r="FB143" s="132"/>
      <c r="FC143" s="130"/>
      <c r="FF143" s="130"/>
      <c r="FG143" s="131"/>
      <c r="FH143" s="130"/>
      <c r="FI143" s="132"/>
      <c r="FJ143" s="130"/>
      <c r="FM143" s="130"/>
      <c r="FN143" s="131"/>
      <c r="FO143" s="130"/>
      <c r="FP143" s="132"/>
      <c r="FQ143" s="130"/>
      <c r="FT143" s="130"/>
      <c r="FU143" s="131"/>
      <c r="FV143" s="130"/>
      <c r="FW143" s="132"/>
      <c r="FX143" s="130"/>
      <c r="GA143" s="130"/>
      <c r="GB143" s="131"/>
      <c r="GC143" s="130"/>
      <c r="GD143" s="132"/>
      <c r="GE143" s="130"/>
      <c r="GH143" s="130"/>
      <c r="GI143" s="131"/>
      <c r="GJ143" s="130"/>
      <c r="GK143" s="132"/>
      <c r="GL143" s="130"/>
      <c r="GO143" s="130"/>
      <c r="GP143" s="131"/>
      <c r="GQ143" s="130"/>
      <c r="GR143" s="132"/>
      <c r="GS143" s="130"/>
      <c r="GV143" s="130"/>
      <c r="GW143" s="131"/>
      <c r="GX143" s="130"/>
      <c r="GY143" s="132"/>
      <c r="GZ143" s="130"/>
      <c r="HC143" s="130"/>
      <c r="HD143" s="131"/>
      <c r="HE143" s="130"/>
      <c r="HF143" s="132"/>
      <c r="HG143" s="130"/>
      <c r="HJ143" s="130"/>
      <c r="HK143" s="131"/>
      <c r="HL143" s="130"/>
      <c r="HM143" s="132"/>
      <c r="HN143" s="130"/>
      <c r="HQ143" s="130"/>
      <c r="HR143" s="131"/>
      <c r="HS143" s="130"/>
      <c r="HT143" s="132"/>
      <c r="HU143" s="130"/>
      <c r="HX143" s="130"/>
      <c r="HY143" s="131"/>
      <c r="HZ143" s="130"/>
      <c r="IA143" s="132"/>
      <c r="IB143" s="130"/>
      <c r="IE143" s="130"/>
      <c r="IF143" s="131"/>
      <c r="IG143" s="130"/>
      <c r="IH143" s="132"/>
      <c r="II143" s="130"/>
      <c r="IL143" s="130"/>
      <c r="IM143" s="131"/>
      <c r="IN143" s="130"/>
      <c r="IO143" s="132"/>
      <c r="IP143" s="130"/>
      <c r="IS143" s="130"/>
      <c r="IT143" s="131"/>
      <c r="IU143" s="130"/>
      <c r="IV143" s="132"/>
      <c r="IW143" s="130"/>
      <c r="IZ143" s="130"/>
      <c r="JA143" s="131"/>
      <c r="JB143" s="130"/>
      <c r="JC143" s="132"/>
      <c r="JD143" s="130"/>
      <c r="JG143" s="130"/>
      <c r="JH143" s="131"/>
      <c r="JI143" s="130"/>
      <c r="JJ143" s="132"/>
      <c r="JK143" s="130"/>
      <c r="JN143" s="130"/>
      <c r="JO143" s="131"/>
      <c r="JP143" s="130"/>
      <c r="JQ143" s="132"/>
      <c r="JR143" s="130"/>
      <c r="JU143" s="130"/>
      <c r="JV143" s="131"/>
      <c r="JW143" s="130"/>
      <c r="JX143" s="132"/>
      <c r="JY143" s="130"/>
      <c r="KB143" s="130"/>
      <c r="KC143" s="131"/>
      <c r="KD143" s="130"/>
      <c r="KE143" s="132"/>
      <c r="KF143" s="130"/>
      <c r="KI143" s="130"/>
      <c r="KJ143" s="131"/>
      <c r="KK143" s="130"/>
      <c r="KL143" s="132"/>
      <c r="KM143" s="130"/>
      <c r="KP143" s="130"/>
      <c r="KQ143" s="131"/>
      <c r="KR143" s="130"/>
      <c r="KS143" s="132"/>
      <c r="KT143" s="130"/>
      <c r="KW143" s="130"/>
      <c r="KX143" s="131"/>
      <c r="KY143" s="130"/>
      <c r="KZ143" s="132"/>
      <c r="LA143" s="130"/>
      <c r="LD143" s="130"/>
      <c r="LE143" s="131"/>
      <c r="LF143" s="130"/>
      <c r="LG143" s="132"/>
      <c r="LH143" s="130"/>
      <c r="LK143" s="130"/>
      <c r="LL143" s="131"/>
      <c r="LM143" s="130"/>
      <c r="LN143" s="132"/>
      <c r="LO143" s="130"/>
      <c r="LR143" s="130"/>
      <c r="LS143" s="131"/>
      <c r="LT143" s="130"/>
      <c r="LU143" s="132"/>
      <c r="LV143" s="130"/>
      <c r="LY143" s="130"/>
      <c r="LZ143" s="131"/>
      <c r="MA143" s="130"/>
      <c r="MB143" s="132"/>
      <c r="MC143" s="130"/>
      <c r="MF143" s="130"/>
      <c r="MG143" s="131"/>
      <c r="MH143" s="130"/>
      <c r="MI143" s="132"/>
      <c r="MJ143" s="130"/>
      <c r="MM143" s="130"/>
      <c r="MN143" s="131"/>
      <c r="MO143" s="130"/>
      <c r="MP143" s="132"/>
      <c r="MQ143" s="130"/>
      <c r="MT143" s="130"/>
      <c r="MU143" s="131"/>
      <c r="MV143" s="130"/>
      <c r="MW143" s="132"/>
      <c r="MX143" s="130"/>
      <c r="NA143" s="130"/>
      <c r="NB143" s="131"/>
      <c r="NC143" s="130"/>
      <c r="ND143" s="132"/>
      <c r="NE143" s="130"/>
      <c r="NH143" s="130"/>
      <c r="NI143" s="131"/>
      <c r="NJ143" s="130"/>
      <c r="NK143" s="132"/>
      <c r="NL143" s="130"/>
      <c r="NO143" s="130"/>
      <c r="NP143" s="131"/>
      <c r="NQ143" s="130"/>
      <c r="NR143" s="132"/>
      <c r="NS143" s="130"/>
      <c r="NV143" s="130"/>
      <c r="NW143" s="131"/>
      <c r="NX143" s="130"/>
      <c r="NY143" s="132"/>
      <c r="NZ143" s="130"/>
      <c r="OC143" s="130"/>
      <c r="OD143" s="131"/>
      <c r="OE143" s="130"/>
      <c r="OF143" s="132"/>
      <c r="OG143" s="130"/>
      <c r="OI143" s="130"/>
      <c r="OJ143" s="131"/>
      <c r="OK143" s="130"/>
      <c r="OL143" s="132"/>
      <c r="OM143" s="130"/>
      <c r="OO143" s="130"/>
      <c r="OP143" s="131"/>
      <c r="OQ143" s="130"/>
      <c r="OR143" s="132"/>
      <c r="OS143" s="130"/>
    </row>
    <row r="144" spans="1:409" s="184" customFormat="1" ht="72" customHeight="1" x14ac:dyDescent="0.35">
      <c r="A144" s="180" t="s">
        <v>119</v>
      </c>
      <c r="B144" s="181" t="s">
        <v>108</v>
      </c>
      <c r="C144" s="182" t="s">
        <v>109</v>
      </c>
      <c r="D144" s="183" t="s">
        <v>110</v>
      </c>
      <c r="E144" s="182" t="s">
        <v>109</v>
      </c>
      <c r="H144" s="180" t="s">
        <v>119</v>
      </c>
      <c r="I144" s="181" t="s">
        <v>108</v>
      </c>
      <c r="J144" s="182" t="s">
        <v>109</v>
      </c>
      <c r="K144" s="183" t="s">
        <v>110</v>
      </c>
      <c r="L144" s="182" t="s">
        <v>109</v>
      </c>
      <c r="O144" s="180" t="s">
        <v>119</v>
      </c>
      <c r="P144" s="181" t="s">
        <v>108</v>
      </c>
      <c r="Q144" s="182" t="s">
        <v>109</v>
      </c>
      <c r="R144" s="183" t="s">
        <v>110</v>
      </c>
      <c r="S144" s="182" t="s">
        <v>109</v>
      </c>
      <c r="V144" s="180" t="s">
        <v>119</v>
      </c>
      <c r="W144" s="181" t="s">
        <v>108</v>
      </c>
      <c r="X144" s="182" t="s">
        <v>109</v>
      </c>
      <c r="Y144" s="183" t="s">
        <v>110</v>
      </c>
      <c r="Z144" s="182" t="s">
        <v>109</v>
      </c>
      <c r="AC144" s="180" t="s">
        <v>119</v>
      </c>
      <c r="AD144" s="181" t="s">
        <v>108</v>
      </c>
      <c r="AE144" s="182" t="s">
        <v>109</v>
      </c>
      <c r="AF144" s="183" t="s">
        <v>110</v>
      </c>
      <c r="AG144" s="182" t="s">
        <v>109</v>
      </c>
      <c r="AJ144" s="180" t="s">
        <v>119</v>
      </c>
      <c r="AK144" s="181" t="s">
        <v>108</v>
      </c>
      <c r="AL144" s="182" t="s">
        <v>109</v>
      </c>
      <c r="AM144" s="183" t="s">
        <v>110</v>
      </c>
      <c r="AN144" s="182" t="s">
        <v>109</v>
      </c>
      <c r="AQ144" s="180" t="s">
        <v>119</v>
      </c>
      <c r="AR144" s="181" t="s">
        <v>108</v>
      </c>
      <c r="AS144" s="182" t="s">
        <v>109</v>
      </c>
      <c r="AT144" s="183" t="s">
        <v>110</v>
      </c>
      <c r="AU144" s="182" t="s">
        <v>109</v>
      </c>
      <c r="AX144" s="180" t="s">
        <v>119</v>
      </c>
      <c r="AY144" s="181" t="s">
        <v>108</v>
      </c>
      <c r="AZ144" s="182" t="s">
        <v>109</v>
      </c>
      <c r="BA144" s="183" t="s">
        <v>110</v>
      </c>
      <c r="BB144" s="182" t="s">
        <v>109</v>
      </c>
      <c r="BE144" s="180" t="s">
        <v>119</v>
      </c>
      <c r="BF144" s="181" t="s">
        <v>108</v>
      </c>
      <c r="BG144" s="182" t="s">
        <v>109</v>
      </c>
      <c r="BH144" s="183" t="s">
        <v>110</v>
      </c>
      <c r="BI144" s="182" t="s">
        <v>109</v>
      </c>
      <c r="BL144" s="180" t="s">
        <v>119</v>
      </c>
      <c r="BM144" s="181" t="s">
        <v>108</v>
      </c>
      <c r="BN144" s="182" t="s">
        <v>109</v>
      </c>
      <c r="BO144" s="183" t="s">
        <v>110</v>
      </c>
      <c r="BP144" s="182" t="s">
        <v>109</v>
      </c>
      <c r="BS144" s="180" t="s">
        <v>119</v>
      </c>
      <c r="BT144" s="181" t="s">
        <v>108</v>
      </c>
      <c r="BU144" s="182" t="s">
        <v>109</v>
      </c>
      <c r="BV144" s="183" t="s">
        <v>110</v>
      </c>
      <c r="BW144" s="182" t="s">
        <v>109</v>
      </c>
      <c r="BZ144" s="180" t="s">
        <v>119</v>
      </c>
      <c r="CA144" s="181" t="s">
        <v>108</v>
      </c>
      <c r="CB144" s="182" t="s">
        <v>109</v>
      </c>
      <c r="CC144" s="183" t="s">
        <v>110</v>
      </c>
      <c r="CD144" s="182" t="s">
        <v>109</v>
      </c>
      <c r="CG144" s="180" t="s">
        <v>119</v>
      </c>
      <c r="CH144" s="181" t="s">
        <v>108</v>
      </c>
      <c r="CI144" s="182" t="s">
        <v>109</v>
      </c>
      <c r="CJ144" s="183" t="s">
        <v>110</v>
      </c>
      <c r="CK144" s="182" t="s">
        <v>109</v>
      </c>
      <c r="CN144" s="180" t="s">
        <v>119</v>
      </c>
      <c r="CO144" s="181" t="s">
        <v>108</v>
      </c>
      <c r="CP144" s="182" t="s">
        <v>109</v>
      </c>
      <c r="CQ144" s="183" t="s">
        <v>110</v>
      </c>
      <c r="CR144" s="182" t="s">
        <v>109</v>
      </c>
      <c r="CU144" s="180" t="s">
        <v>119</v>
      </c>
      <c r="CV144" s="181" t="s">
        <v>108</v>
      </c>
      <c r="CW144" s="182" t="s">
        <v>109</v>
      </c>
      <c r="CX144" s="183" t="s">
        <v>110</v>
      </c>
      <c r="CY144" s="182" t="s">
        <v>109</v>
      </c>
      <c r="DB144" s="180" t="s">
        <v>119</v>
      </c>
      <c r="DC144" s="181" t="s">
        <v>108</v>
      </c>
      <c r="DD144" s="182" t="s">
        <v>109</v>
      </c>
      <c r="DE144" s="183" t="s">
        <v>110</v>
      </c>
      <c r="DF144" s="182" t="s">
        <v>109</v>
      </c>
      <c r="DI144" s="180" t="s">
        <v>119</v>
      </c>
      <c r="DJ144" s="181" t="s">
        <v>108</v>
      </c>
      <c r="DK144" s="182" t="s">
        <v>109</v>
      </c>
      <c r="DL144" s="183" t="s">
        <v>110</v>
      </c>
      <c r="DM144" s="182" t="s">
        <v>109</v>
      </c>
      <c r="DP144" s="180" t="s">
        <v>119</v>
      </c>
      <c r="DQ144" s="181" t="s">
        <v>108</v>
      </c>
      <c r="DR144" s="182" t="s">
        <v>109</v>
      </c>
      <c r="DS144" s="183" t="s">
        <v>110</v>
      </c>
      <c r="DT144" s="182" t="s">
        <v>109</v>
      </c>
      <c r="DW144" s="180" t="s">
        <v>119</v>
      </c>
      <c r="DX144" s="181" t="s">
        <v>108</v>
      </c>
      <c r="DY144" s="182" t="s">
        <v>109</v>
      </c>
      <c r="DZ144" s="183" t="s">
        <v>110</v>
      </c>
      <c r="EA144" s="182" t="s">
        <v>109</v>
      </c>
      <c r="ED144" s="180" t="s">
        <v>119</v>
      </c>
      <c r="EE144" s="181" t="s">
        <v>108</v>
      </c>
      <c r="EF144" s="182" t="s">
        <v>109</v>
      </c>
      <c r="EG144" s="183" t="s">
        <v>110</v>
      </c>
      <c r="EH144" s="182" t="s">
        <v>109</v>
      </c>
      <c r="EK144" s="180" t="s">
        <v>119</v>
      </c>
      <c r="EL144" s="181" t="s">
        <v>108</v>
      </c>
      <c r="EM144" s="182" t="s">
        <v>109</v>
      </c>
      <c r="EN144" s="183" t="s">
        <v>110</v>
      </c>
      <c r="EO144" s="182" t="s">
        <v>109</v>
      </c>
      <c r="ER144" s="180" t="s">
        <v>119</v>
      </c>
      <c r="ES144" s="181" t="s">
        <v>108</v>
      </c>
      <c r="ET144" s="182" t="s">
        <v>109</v>
      </c>
      <c r="EU144" s="183" t="s">
        <v>110</v>
      </c>
      <c r="EV144" s="182" t="s">
        <v>109</v>
      </c>
      <c r="EY144" s="180" t="s">
        <v>119</v>
      </c>
      <c r="EZ144" s="181" t="s">
        <v>108</v>
      </c>
      <c r="FA144" s="182" t="s">
        <v>109</v>
      </c>
      <c r="FB144" s="183" t="s">
        <v>110</v>
      </c>
      <c r="FC144" s="182" t="s">
        <v>109</v>
      </c>
      <c r="FF144" s="180" t="s">
        <v>119</v>
      </c>
      <c r="FG144" s="181" t="s">
        <v>108</v>
      </c>
      <c r="FH144" s="182" t="s">
        <v>109</v>
      </c>
      <c r="FI144" s="183" t="s">
        <v>110</v>
      </c>
      <c r="FJ144" s="182" t="s">
        <v>109</v>
      </c>
      <c r="FM144" s="180" t="s">
        <v>119</v>
      </c>
      <c r="FN144" s="181" t="s">
        <v>108</v>
      </c>
      <c r="FO144" s="182" t="s">
        <v>109</v>
      </c>
      <c r="FP144" s="183" t="s">
        <v>110</v>
      </c>
      <c r="FQ144" s="182" t="s">
        <v>109</v>
      </c>
      <c r="FT144" s="180" t="s">
        <v>119</v>
      </c>
      <c r="FU144" s="181" t="s">
        <v>108</v>
      </c>
      <c r="FV144" s="182" t="s">
        <v>109</v>
      </c>
      <c r="FW144" s="183" t="s">
        <v>110</v>
      </c>
      <c r="FX144" s="182" t="s">
        <v>109</v>
      </c>
      <c r="GA144" s="180" t="s">
        <v>119</v>
      </c>
      <c r="GB144" s="181" t="s">
        <v>108</v>
      </c>
      <c r="GC144" s="182" t="s">
        <v>109</v>
      </c>
      <c r="GD144" s="183" t="s">
        <v>110</v>
      </c>
      <c r="GE144" s="182" t="s">
        <v>109</v>
      </c>
      <c r="GH144" s="180" t="s">
        <v>119</v>
      </c>
      <c r="GI144" s="181" t="s">
        <v>108</v>
      </c>
      <c r="GJ144" s="182" t="s">
        <v>109</v>
      </c>
      <c r="GK144" s="183" t="s">
        <v>110</v>
      </c>
      <c r="GL144" s="182" t="s">
        <v>109</v>
      </c>
      <c r="GO144" s="180" t="s">
        <v>119</v>
      </c>
      <c r="GP144" s="181" t="s">
        <v>108</v>
      </c>
      <c r="GQ144" s="182" t="s">
        <v>109</v>
      </c>
      <c r="GR144" s="183" t="s">
        <v>110</v>
      </c>
      <c r="GS144" s="182" t="s">
        <v>109</v>
      </c>
      <c r="GV144" s="180" t="s">
        <v>119</v>
      </c>
      <c r="GW144" s="181" t="s">
        <v>108</v>
      </c>
      <c r="GX144" s="182" t="s">
        <v>109</v>
      </c>
      <c r="GY144" s="183" t="s">
        <v>110</v>
      </c>
      <c r="GZ144" s="182" t="s">
        <v>109</v>
      </c>
      <c r="HC144" s="180" t="s">
        <v>119</v>
      </c>
      <c r="HD144" s="181" t="s">
        <v>108</v>
      </c>
      <c r="HE144" s="182" t="s">
        <v>109</v>
      </c>
      <c r="HF144" s="183" t="s">
        <v>110</v>
      </c>
      <c r="HG144" s="182" t="s">
        <v>109</v>
      </c>
      <c r="HJ144" s="180" t="s">
        <v>119</v>
      </c>
      <c r="HK144" s="181" t="s">
        <v>108</v>
      </c>
      <c r="HL144" s="182" t="s">
        <v>109</v>
      </c>
      <c r="HM144" s="183" t="s">
        <v>110</v>
      </c>
      <c r="HN144" s="182" t="s">
        <v>109</v>
      </c>
      <c r="HQ144" s="180" t="s">
        <v>119</v>
      </c>
      <c r="HR144" s="181" t="s">
        <v>108</v>
      </c>
      <c r="HS144" s="182" t="s">
        <v>109</v>
      </c>
      <c r="HT144" s="183" t="s">
        <v>110</v>
      </c>
      <c r="HU144" s="182" t="s">
        <v>109</v>
      </c>
      <c r="HX144" s="180" t="s">
        <v>119</v>
      </c>
      <c r="HY144" s="181" t="s">
        <v>108</v>
      </c>
      <c r="HZ144" s="182" t="s">
        <v>109</v>
      </c>
      <c r="IA144" s="183" t="s">
        <v>110</v>
      </c>
      <c r="IB144" s="182" t="s">
        <v>109</v>
      </c>
      <c r="IE144" s="180" t="s">
        <v>119</v>
      </c>
      <c r="IF144" s="181" t="s">
        <v>108</v>
      </c>
      <c r="IG144" s="182" t="s">
        <v>109</v>
      </c>
      <c r="IH144" s="183" t="s">
        <v>110</v>
      </c>
      <c r="II144" s="182" t="s">
        <v>109</v>
      </c>
      <c r="IL144" s="180" t="s">
        <v>119</v>
      </c>
      <c r="IM144" s="181" t="s">
        <v>108</v>
      </c>
      <c r="IN144" s="182" t="s">
        <v>109</v>
      </c>
      <c r="IO144" s="183" t="s">
        <v>110</v>
      </c>
      <c r="IP144" s="182" t="s">
        <v>109</v>
      </c>
      <c r="IS144" s="180" t="s">
        <v>119</v>
      </c>
      <c r="IT144" s="181" t="s">
        <v>108</v>
      </c>
      <c r="IU144" s="182" t="s">
        <v>109</v>
      </c>
      <c r="IV144" s="183" t="s">
        <v>110</v>
      </c>
      <c r="IW144" s="182" t="s">
        <v>109</v>
      </c>
      <c r="IZ144" s="180" t="s">
        <v>119</v>
      </c>
      <c r="JA144" s="181" t="s">
        <v>108</v>
      </c>
      <c r="JB144" s="182" t="s">
        <v>109</v>
      </c>
      <c r="JC144" s="183" t="s">
        <v>110</v>
      </c>
      <c r="JD144" s="182" t="s">
        <v>109</v>
      </c>
      <c r="JG144" s="180" t="s">
        <v>119</v>
      </c>
      <c r="JH144" s="181" t="s">
        <v>108</v>
      </c>
      <c r="JI144" s="182" t="s">
        <v>109</v>
      </c>
      <c r="JJ144" s="183" t="s">
        <v>110</v>
      </c>
      <c r="JK144" s="182" t="s">
        <v>109</v>
      </c>
      <c r="JN144" s="180" t="s">
        <v>119</v>
      </c>
      <c r="JO144" s="181" t="s">
        <v>108</v>
      </c>
      <c r="JP144" s="182" t="s">
        <v>109</v>
      </c>
      <c r="JQ144" s="183" t="s">
        <v>110</v>
      </c>
      <c r="JR144" s="182" t="s">
        <v>109</v>
      </c>
      <c r="JU144" s="180" t="s">
        <v>119</v>
      </c>
      <c r="JV144" s="181" t="s">
        <v>108</v>
      </c>
      <c r="JW144" s="182" t="s">
        <v>109</v>
      </c>
      <c r="JX144" s="183" t="s">
        <v>110</v>
      </c>
      <c r="JY144" s="182" t="s">
        <v>109</v>
      </c>
      <c r="KB144" s="180" t="s">
        <v>119</v>
      </c>
      <c r="KC144" s="181" t="s">
        <v>108</v>
      </c>
      <c r="KD144" s="182" t="s">
        <v>109</v>
      </c>
      <c r="KE144" s="183" t="s">
        <v>110</v>
      </c>
      <c r="KF144" s="182" t="s">
        <v>109</v>
      </c>
      <c r="KI144" s="180" t="s">
        <v>119</v>
      </c>
      <c r="KJ144" s="181" t="s">
        <v>108</v>
      </c>
      <c r="KK144" s="182" t="s">
        <v>109</v>
      </c>
      <c r="KL144" s="183" t="s">
        <v>110</v>
      </c>
      <c r="KM144" s="182" t="s">
        <v>109</v>
      </c>
      <c r="KP144" s="277" t="s">
        <v>119</v>
      </c>
      <c r="KQ144" s="278" t="s">
        <v>108</v>
      </c>
      <c r="KR144" s="279" t="s">
        <v>109</v>
      </c>
      <c r="KS144" s="280" t="s">
        <v>110</v>
      </c>
      <c r="KT144" s="279" t="s">
        <v>109</v>
      </c>
      <c r="KW144" s="277" t="s">
        <v>119</v>
      </c>
      <c r="KX144" s="278" t="s">
        <v>108</v>
      </c>
      <c r="KY144" s="279" t="s">
        <v>109</v>
      </c>
      <c r="KZ144" s="280" t="s">
        <v>110</v>
      </c>
      <c r="LA144" s="279" t="s">
        <v>109</v>
      </c>
      <c r="LD144" s="277" t="s">
        <v>119</v>
      </c>
      <c r="LE144" s="278" t="s">
        <v>108</v>
      </c>
      <c r="LF144" s="279" t="s">
        <v>109</v>
      </c>
      <c r="LG144" s="280" t="s">
        <v>110</v>
      </c>
      <c r="LH144" s="279" t="s">
        <v>109</v>
      </c>
      <c r="LK144" s="277" t="s">
        <v>119</v>
      </c>
      <c r="LL144" s="278" t="s">
        <v>108</v>
      </c>
      <c r="LM144" s="279" t="s">
        <v>109</v>
      </c>
      <c r="LN144" s="280" t="s">
        <v>110</v>
      </c>
      <c r="LO144" s="279" t="s">
        <v>109</v>
      </c>
      <c r="LR144" s="277" t="s">
        <v>119</v>
      </c>
      <c r="LS144" s="278" t="s">
        <v>108</v>
      </c>
      <c r="LT144" s="279" t="s">
        <v>109</v>
      </c>
      <c r="LU144" s="280" t="s">
        <v>110</v>
      </c>
      <c r="LV144" s="279" t="s">
        <v>109</v>
      </c>
      <c r="LY144" s="277" t="s">
        <v>119</v>
      </c>
      <c r="LZ144" s="278" t="s">
        <v>108</v>
      </c>
      <c r="MA144" s="279" t="s">
        <v>109</v>
      </c>
      <c r="MB144" s="280" t="s">
        <v>110</v>
      </c>
      <c r="MC144" s="279" t="s">
        <v>109</v>
      </c>
      <c r="MF144" s="277" t="s">
        <v>119</v>
      </c>
      <c r="MG144" s="278" t="s">
        <v>108</v>
      </c>
      <c r="MH144" s="279" t="s">
        <v>109</v>
      </c>
      <c r="MI144" s="280" t="s">
        <v>110</v>
      </c>
      <c r="MJ144" s="279" t="s">
        <v>109</v>
      </c>
      <c r="MM144" s="277" t="s">
        <v>119</v>
      </c>
      <c r="MN144" s="278" t="s">
        <v>108</v>
      </c>
      <c r="MO144" s="279" t="s">
        <v>109</v>
      </c>
      <c r="MP144" s="280" t="s">
        <v>110</v>
      </c>
      <c r="MQ144" s="279" t="s">
        <v>109</v>
      </c>
      <c r="MT144" s="277" t="s">
        <v>119</v>
      </c>
      <c r="MU144" s="278" t="s">
        <v>108</v>
      </c>
      <c r="MV144" s="279" t="s">
        <v>109</v>
      </c>
      <c r="MW144" s="280" t="s">
        <v>110</v>
      </c>
      <c r="MX144" s="279" t="s">
        <v>109</v>
      </c>
      <c r="NA144" s="277" t="s">
        <v>119</v>
      </c>
      <c r="NB144" s="278" t="s">
        <v>108</v>
      </c>
      <c r="NC144" s="279" t="s">
        <v>109</v>
      </c>
      <c r="ND144" s="280" t="s">
        <v>110</v>
      </c>
      <c r="NE144" s="279" t="s">
        <v>109</v>
      </c>
      <c r="NH144" s="277" t="s">
        <v>119</v>
      </c>
      <c r="NI144" s="278" t="s">
        <v>108</v>
      </c>
      <c r="NJ144" s="279" t="s">
        <v>109</v>
      </c>
      <c r="NK144" s="280" t="s">
        <v>110</v>
      </c>
      <c r="NL144" s="279" t="s">
        <v>109</v>
      </c>
      <c r="NO144" s="277" t="s">
        <v>119</v>
      </c>
      <c r="NP144" s="278" t="s">
        <v>108</v>
      </c>
      <c r="NQ144" s="279" t="s">
        <v>109</v>
      </c>
      <c r="NR144" s="280" t="s">
        <v>110</v>
      </c>
      <c r="NS144" s="279" t="s">
        <v>109</v>
      </c>
      <c r="NV144" s="277" t="s">
        <v>119</v>
      </c>
      <c r="NW144" s="278" t="s">
        <v>108</v>
      </c>
      <c r="NX144" s="279" t="s">
        <v>109</v>
      </c>
      <c r="NY144" s="280" t="s">
        <v>110</v>
      </c>
      <c r="NZ144" s="279" t="s">
        <v>109</v>
      </c>
      <c r="OC144" s="277" t="s">
        <v>119</v>
      </c>
      <c r="OD144" s="278" t="s">
        <v>108</v>
      </c>
      <c r="OE144" s="279" t="s">
        <v>109</v>
      </c>
      <c r="OF144" s="280" t="s">
        <v>110</v>
      </c>
      <c r="OG144" s="279" t="s">
        <v>109</v>
      </c>
      <c r="OI144" s="277" t="s">
        <v>119</v>
      </c>
      <c r="OJ144" s="278" t="s">
        <v>108</v>
      </c>
      <c r="OK144" s="279" t="s">
        <v>109</v>
      </c>
      <c r="OL144" s="280" t="s">
        <v>110</v>
      </c>
      <c r="OM144" s="279" t="s">
        <v>109</v>
      </c>
      <c r="OO144" s="277" t="s">
        <v>119</v>
      </c>
      <c r="OP144" s="278" t="s">
        <v>108</v>
      </c>
      <c r="OQ144" s="279" t="s">
        <v>109</v>
      </c>
      <c r="OR144" s="280" t="s">
        <v>110</v>
      </c>
      <c r="OS144" s="279" t="s">
        <v>109</v>
      </c>
    </row>
    <row r="145" spans="1:409" ht="18" x14ac:dyDescent="0.35">
      <c r="A145" s="130"/>
      <c r="B145" s="131"/>
      <c r="C145" s="130"/>
      <c r="D145" s="132"/>
      <c r="E145" s="130"/>
      <c r="H145" s="130"/>
      <c r="I145" s="131"/>
      <c r="J145" s="130"/>
      <c r="K145" s="132"/>
      <c r="L145" s="130"/>
      <c r="O145" s="130"/>
      <c r="P145" s="131"/>
      <c r="Q145" s="130"/>
      <c r="R145" s="132"/>
      <c r="S145" s="130"/>
      <c r="V145" s="130"/>
      <c r="W145" s="131"/>
      <c r="X145" s="130"/>
      <c r="Y145" s="132"/>
      <c r="Z145" s="130"/>
      <c r="AC145" s="130"/>
      <c r="AD145" s="131"/>
      <c r="AE145" s="130"/>
      <c r="AF145" s="132"/>
      <c r="AG145" s="130"/>
      <c r="AJ145" s="130"/>
      <c r="AK145" s="131"/>
      <c r="AL145" s="130"/>
      <c r="AM145" s="132"/>
      <c r="AN145" s="130"/>
      <c r="AQ145" s="130"/>
      <c r="AR145" s="131"/>
      <c r="AS145" s="130"/>
      <c r="AT145" s="132"/>
      <c r="AU145" s="130"/>
      <c r="AX145" s="130"/>
      <c r="AY145" s="131"/>
      <c r="AZ145" s="130"/>
      <c r="BA145" s="132"/>
      <c r="BB145" s="130"/>
      <c r="BE145" s="130"/>
      <c r="BF145" s="131"/>
      <c r="BG145" s="130"/>
      <c r="BH145" s="132"/>
      <c r="BI145" s="130"/>
      <c r="BL145" s="130"/>
      <c r="BM145" s="131"/>
      <c r="BN145" s="130"/>
      <c r="BO145" s="132"/>
      <c r="BP145" s="130"/>
      <c r="BS145" s="130"/>
      <c r="BT145" s="131"/>
      <c r="BU145" s="130"/>
      <c r="BV145" s="132"/>
      <c r="BW145" s="130"/>
      <c r="BZ145" s="130"/>
      <c r="CA145" s="131"/>
      <c r="CB145" s="130"/>
      <c r="CC145" s="132"/>
      <c r="CD145" s="130"/>
      <c r="CG145" s="130"/>
      <c r="CH145" s="131"/>
      <c r="CI145" s="130"/>
      <c r="CJ145" s="132"/>
      <c r="CK145" s="130"/>
      <c r="CN145" s="130"/>
      <c r="CO145" s="131"/>
      <c r="CP145" s="130"/>
      <c r="CQ145" s="132"/>
      <c r="CR145" s="130"/>
      <c r="CU145" s="130"/>
      <c r="CV145" s="131"/>
      <c r="CW145" s="130"/>
      <c r="CX145" s="132"/>
      <c r="CY145" s="130"/>
      <c r="DB145" s="130"/>
      <c r="DC145" s="131"/>
      <c r="DD145" s="130"/>
      <c r="DE145" s="132"/>
      <c r="DF145" s="130"/>
      <c r="DI145" s="130"/>
      <c r="DJ145" s="131"/>
      <c r="DK145" s="130"/>
      <c r="DL145" s="132"/>
      <c r="DM145" s="130"/>
      <c r="DP145" s="130"/>
      <c r="DQ145" s="131"/>
      <c r="DR145" s="130"/>
      <c r="DS145" s="132"/>
      <c r="DT145" s="130"/>
      <c r="DW145" s="130"/>
      <c r="DX145" s="131"/>
      <c r="DY145" s="130"/>
      <c r="DZ145" s="132"/>
      <c r="EA145" s="130"/>
      <c r="ED145" s="130"/>
      <c r="EE145" s="131"/>
      <c r="EF145" s="130"/>
      <c r="EG145" s="132"/>
      <c r="EH145" s="130"/>
      <c r="EK145" s="130"/>
      <c r="EL145" s="131"/>
      <c r="EM145" s="130"/>
      <c r="EN145" s="132"/>
      <c r="EO145" s="130"/>
      <c r="ER145" s="130"/>
      <c r="ES145" s="131"/>
      <c r="ET145" s="130"/>
      <c r="EU145" s="132"/>
      <c r="EV145" s="130"/>
      <c r="EY145" s="130"/>
      <c r="EZ145" s="131"/>
      <c r="FA145" s="130"/>
      <c r="FB145" s="132"/>
      <c r="FC145" s="130"/>
      <c r="FF145" s="130"/>
      <c r="FG145" s="131"/>
      <c r="FH145" s="130"/>
      <c r="FI145" s="132"/>
      <c r="FJ145" s="130"/>
      <c r="FM145" s="130"/>
      <c r="FN145" s="131"/>
      <c r="FO145" s="130"/>
      <c r="FP145" s="132"/>
      <c r="FQ145" s="130"/>
      <c r="FT145" s="130"/>
      <c r="FU145" s="131"/>
      <c r="FV145" s="130"/>
      <c r="FW145" s="132"/>
      <c r="FX145" s="130"/>
      <c r="GA145" s="130"/>
      <c r="GB145" s="131"/>
      <c r="GC145" s="130"/>
      <c r="GD145" s="132"/>
      <c r="GE145" s="130"/>
      <c r="GH145" s="130"/>
      <c r="GI145" s="131"/>
      <c r="GJ145" s="130"/>
      <c r="GK145" s="132"/>
      <c r="GL145" s="130"/>
      <c r="GO145" s="130"/>
      <c r="GP145" s="131"/>
      <c r="GQ145" s="130"/>
      <c r="GR145" s="132"/>
      <c r="GS145" s="130"/>
      <c r="GV145" s="130"/>
      <c r="GW145" s="131"/>
      <c r="GX145" s="130"/>
      <c r="GY145" s="132"/>
      <c r="GZ145" s="130"/>
      <c r="HC145" s="130"/>
      <c r="HD145" s="131"/>
      <c r="HE145" s="130"/>
      <c r="HF145" s="132"/>
      <c r="HG145" s="130"/>
      <c r="HJ145" s="130"/>
      <c r="HK145" s="131"/>
      <c r="HL145" s="130"/>
      <c r="HM145" s="132"/>
      <c r="HN145" s="130"/>
      <c r="HQ145" s="130"/>
      <c r="HR145" s="131"/>
      <c r="HS145" s="130"/>
      <c r="HT145" s="132"/>
      <c r="HU145" s="130"/>
      <c r="HX145" s="130"/>
      <c r="HY145" s="131"/>
      <c r="HZ145" s="130"/>
      <c r="IA145" s="132"/>
      <c r="IB145" s="130"/>
      <c r="IE145" s="130"/>
      <c r="IF145" s="131"/>
      <c r="IG145" s="130"/>
      <c r="IH145" s="132"/>
      <c r="II145" s="130"/>
      <c r="IL145" s="130"/>
      <c r="IM145" s="131"/>
      <c r="IN145" s="130"/>
      <c r="IO145" s="132"/>
      <c r="IP145" s="130"/>
      <c r="IS145" s="130"/>
      <c r="IT145" s="131"/>
      <c r="IU145" s="130"/>
      <c r="IV145" s="132"/>
      <c r="IW145" s="130"/>
      <c r="IZ145" s="130"/>
      <c r="JA145" s="131"/>
      <c r="JB145" s="130"/>
      <c r="JC145" s="132"/>
      <c r="JD145" s="130"/>
      <c r="JG145" s="130"/>
      <c r="JH145" s="131"/>
      <c r="JI145" s="130"/>
      <c r="JJ145" s="132"/>
      <c r="JK145" s="130"/>
      <c r="JN145" s="130"/>
      <c r="JO145" s="131"/>
      <c r="JP145" s="130"/>
      <c r="JQ145" s="132"/>
      <c r="JR145" s="130"/>
      <c r="JU145" s="130"/>
      <c r="JV145" s="131"/>
      <c r="JW145" s="130"/>
      <c r="JX145" s="132"/>
      <c r="JY145" s="130"/>
      <c r="KB145" s="130"/>
      <c r="KC145" s="131"/>
      <c r="KD145" s="130"/>
      <c r="KE145" s="132"/>
      <c r="KF145" s="130"/>
      <c r="KI145" s="130"/>
      <c r="KJ145" s="131"/>
      <c r="KK145" s="130"/>
      <c r="KL145" s="132"/>
      <c r="KM145" s="130"/>
      <c r="KP145" s="130"/>
      <c r="KQ145" s="131"/>
      <c r="KR145" s="130"/>
      <c r="KS145" s="132"/>
      <c r="KT145" s="130"/>
      <c r="KW145" s="130"/>
      <c r="KX145" s="131"/>
      <c r="KY145" s="130"/>
      <c r="KZ145" s="132"/>
      <c r="LA145" s="130"/>
      <c r="LD145" s="130"/>
      <c r="LE145" s="131"/>
      <c r="LF145" s="130"/>
      <c r="LG145" s="132"/>
      <c r="LH145" s="130"/>
      <c r="LK145" s="130"/>
      <c r="LL145" s="131"/>
      <c r="LM145" s="130"/>
      <c r="LN145" s="132"/>
      <c r="LO145" s="130"/>
      <c r="LR145" s="130"/>
      <c r="LS145" s="131"/>
      <c r="LT145" s="130"/>
      <c r="LU145" s="132"/>
      <c r="LV145" s="130"/>
      <c r="LY145" s="130"/>
      <c r="LZ145" s="131"/>
      <c r="MA145" s="130"/>
      <c r="MB145" s="132"/>
      <c r="MC145" s="130"/>
      <c r="MF145" s="130"/>
      <c r="MG145" s="131"/>
      <c r="MH145" s="130"/>
      <c r="MI145" s="132"/>
      <c r="MJ145" s="130"/>
      <c r="MM145" s="130"/>
      <c r="MN145" s="131"/>
      <c r="MO145" s="130"/>
      <c r="MP145" s="132"/>
      <c r="MQ145" s="130"/>
      <c r="MT145" s="130"/>
      <c r="MU145" s="131"/>
      <c r="MV145" s="130"/>
      <c r="MW145" s="132"/>
      <c r="MX145" s="130"/>
      <c r="NA145" s="130"/>
      <c r="NB145" s="131"/>
      <c r="NC145" s="130"/>
      <c r="ND145" s="132"/>
      <c r="NE145" s="130"/>
      <c r="NH145" s="130"/>
      <c r="NI145" s="131"/>
      <c r="NJ145" s="130"/>
      <c r="NK145" s="132"/>
      <c r="NL145" s="130"/>
      <c r="NO145" s="130"/>
      <c r="NP145" s="131"/>
      <c r="NQ145" s="130"/>
      <c r="NR145" s="132"/>
      <c r="NS145" s="130"/>
      <c r="NV145" s="130"/>
      <c r="NW145" s="131"/>
      <c r="NX145" s="130"/>
      <c r="NY145" s="132"/>
      <c r="NZ145" s="130"/>
      <c r="OC145" s="130"/>
      <c r="OD145" s="131"/>
      <c r="OE145" s="130"/>
      <c r="OF145" s="132"/>
      <c r="OG145" s="130"/>
      <c r="OI145" s="130"/>
      <c r="OJ145" s="131"/>
      <c r="OK145" s="130"/>
      <c r="OL145" s="132"/>
      <c r="OM145" s="130"/>
      <c r="OO145" s="130"/>
      <c r="OP145" s="131"/>
      <c r="OQ145" s="130"/>
      <c r="OR145" s="132"/>
      <c r="OS145" s="130"/>
    </row>
    <row r="146" spans="1:409" ht="18" x14ac:dyDescent="0.35">
      <c r="A146" s="178" t="s">
        <v>6</v>
      </c>
      <c r="B146" s="177">
        <v>397875545.84000003</v>
      </c>
      <c r="C146" s="185">
        <v>0.55684223460180937</v>
      </c>
      <c r="D146" s="179">
        <v>2654</v>
      </c>
      <c r="E146" s="185">
        <v>0.55176715176715174</v>
      </c>
      <c r="F146" s="193"/>
      <c r="H146" s="178" t="s">
        <v>6</v>
      </c>
      <c r="I146" s="177">
        <v>494028215.3299998</v>
      </c>
      <c r="J146" s="185">
        <v>0.55591894272930598</v>
      </c>
      <c r="K146" s="179">
        <v>3325</v>
      </c>
      <c r="L146" s="185">
        <v>0.55315255365163862</v>
      </c>
      <c r="M146" s="193"/>
      <c r="O146" s="178" t="s">
        <v>6</v>
      </c>
      <c r="P146" s="177">
        <v>489548952.88000047</v>
      </c>
      <c r="Q146" s="185">
        <v>0.55539078793571395</v>
      </c>
      <c r="R146" s="179">
        <v>3295</v>
      </c>
      <c r="S146" s="185">
        <v>0.55275960409327296</v>
      </c>
      <c r="T146" s="193"/>
      <c r="V146" s="178" t="s">
        <v>6</v>
      </c>
      <c r="W146" s="177">
        <v>480099888.26000047</v>
      </c>
      <c r="X146" s="185">
        <v>0.55449984553710818</v>
      </c>
      <c r="Y146" s="179">
        <v>3244</v>
      </c>
      <c r="Z146" s="185">
        <v>0.55217021276595746</v>
      </c>
      <c r="AA146" s="193"/>
      <c r="AC146" s="178" t="s">
        <v>6</v>
      </c>
      <c r="AD146" s="177">
        <v>468262042.71000028</v>
      </c>
      <c r="AE146" s="185">
        <v>0.55466830405131839</v>
      </c>
      <c r="AF146" s="179">
        <v>3162</v>
      </c>
      <c r="AG146" s="185">
        <v>0.55221795319594835</v>
      </c>
      <c r="AH146" s="193"/>
      <c r="AJ146" s="178" t="s">
        <v>6</v>
      </c>
      <c r="AK146" s="177">
        <v>444375509.20000052</v>
      </c>
      <c r="AL146" s="185">
        <v>0.56256385304227297</v>
      </c>
      <c r="AM146" s="179">
        <v>3013</v>
      </c>
      <c r="AN146" s="185">
        <v>0.55837657524091922</v>
      </c>
      <c r="AO146" s="193"/>
      <c r="AQ146" s="178" t="s">
        <v>6</v>
      </c>
      <c r="AR146" s="177">
        <v>429639200.16000032</v>
      </c>
      <c r="AS146" s="185">
        <v>0.56130086230414566</v>
      </c>
      <c r="AT146" s="179">
        <v>2914</v>
      </c>
      <c r="AU146" s="185">
        <v>0.55631920580374183</v>
      </c>
      <c r="AV146" s="193"/>
      <c r="AX146" s="178" t="s">
        <v>6</v>
      </c>
      <c r="AY146" s="177">
        <v>408455140.9400003</v>
      </c>
      <c r="AZ146" s="185">
        <v>0.56259446206701402</v>
      </c>
      <c r="BA146" s="179">
        <v>2786</v>
      </c>
      <c r="BB146" s="185">
        <v>0.55675459632294166</v>
      </c>
      <c r="BC146" s="193"/>
      <c r="BE146" s="178" t="s">
        <v>6</v>
      </c>
      <c r="BF146" s="177">
        <v>402111206.09000027</v>
      </c>
      <c r="BG146" s="185">
        <v>0.56327180823551137</v>
      </c>
      <c r="BH146" s="179">
        <v>2746</v>
      </c>
      <c r="BI146" s="185">
        <v>0.55722402597402598</v>
      </c>
      <c r="BJ146" s="193"/>
      <c r="BL146" s="178" t="s">
        <v>6</v>
      </c>
      <c r="BM146" s="177">
        <v>380715187.74000043</v>
      </c>
      <c r="BN146" s="185">
        <v>0.56580804979605159</v>
      </c>
      <c r="BO146" s="179">
        <v>2616</v>
      </c>
      <c r="BP146" s="185">
        <v>0.55849701110162253</v>
      </c>
      <c r="BQ146" s="193"/>
      <c r="BS146" s="178" t="s">
        <v>6</v>
      </c>
      <c r="BT146" s="177">
        <v>374732138.03000033</v>
      </c>
      <c r="BU146" s="185">
        <v>0.56384746692489418</v>
      </c>
      <c r="BV146" s="179">
        <v>2582</v>
      </c>
      <c r="BW146" s="185">
        <v>0.55730628102741209</v>
      </c>
      <c r="BX146" s="193"/>
      <c r="BZ146" s="178" t="s">
        <v>6</v>
      </c>
      <c r="CA146" s="177">
        <v>371318438.11999977</v>
      </c>
      <c r="CB146" s="185">
        <v>0.56238937192843252</v>
      </c>
      <c r="CC146" s="179">
        <v>2556</v>
      </c>
      <c r="CD146" s="185">
        <v>0.55541069100391138</v>
      </c>
      <c r="CE146" s="193"/>
      <c r="CG146" s="178" t="s">
        <v>6</v>
      </c>
      <c r="CH146" s="177">
        <v>369420100.53000051</v>
      </c>
      <c r="CI146" s="185">
        <v>0.56261674817203267</v>
      </c>
      <c r="CJ146" s="179">
        <v>2543</v>
      </c>
      <c r="CK146" s="185">
        <v>0.55511896965728003</v>
      </c>
      <c r="CL146" s="193"/>
      <c r="CN146" s="178" t="s">
        <v>6</v>
      </c>
      <c r="CO146" s="177">
        <v>365195585.08000022</v>
      </c>
      <c r="CP146" s="185">
        <v>0.56165762973145872</v>
      </c>
      <c r="CQ146" s="179">
        <v>2525</v>
      </c>
      <c r="CR146" s="185">
        <v>0.55470123022847095</v>
      </c>
      <c r="CS146" s="193"/>
      <c r="CU146" s="178" t="s">
        <v>6</v>
      </c>
      <c r="CV146" s="177">
        <v>361308605.92000061</v>
      </c>
      <c r="CW146" s="185">
        <v>0.56096137926341605</v>
      </c>
      <c r="CX146" s="179">
        <v>2502</v>
      </c>
      <c r="CY146" s="185">
        <v>0.55427558706247226</v>
      </c>
      <c r="CZ146" s="193"/>
      <c r="DB146" s="178" t="s">
        <v>6</v>
      </c>
      <c r="DC146" s="177">
        <v>357330167.59000063</v>
      </c>
      <c r="DD146" s="185">
        <v>0.56042941635567278</v>
      </c>
      <c r="DE146" s="179">
        <v>2481</v>
      </c>
      <c r="DF146" s="185">
        <v>0.55379464285714286</v>
      </c>
      <c r="DG146" s="193"/>
      <c r="DI146" s="178" t="s">
        <v>6</v>
      </c>
      <c r="DJ146" s="177">
        <v>355091989.79000086</v>
      </c>
      <c r="DK146" s="185">
        <v>0.56062769908793775</v>
      </c>
      <c r="DL146" s="179">
        <v>2463</v>
      </c>
      <c r="DM146" s="185">
        <v>0.55311026274421737</v>
      </c>
      <c r="DN146" s="193"/>
      <c r="DP146" s="178" t="s">
        <v>6</v>
      </c>
      <c r="DQ146" s="177">
        <v>351445498.30000055</v>
      </c>
      <c r="DR146" s="185">
        <v>0.55913932383071707</v>
      </c>
      <c r="DS146" s="179">
        <v>2450</v>
      </c>
      <c r="DT146" s="185">
        <v>0.5526731333182946</v>
      </c>
      <c r="DU146" s="193"/>
      <c r="DW146" s="178" t="s">
        <v>6</v>
      </c>
      <c r="DX146" s="177">
        <v>349709884.84000134</v>
      </c>
      <c r="DY146" s="185">
        <v>0.55961625101736201</v>
      </c>
      <c r="DZ146" s="179">
        <v>2441</v>
      </c>
      <c r="EA146" s="185">
        <v>0.55313845456605482</v>
      </c>
      <c r="EB146" s="193"/>
      <c r="ED146" s="178" t="s">
        <v>6</v>
      </c>
      <c r="EE146" s="177">
        <v>347327175.30000049</v>
      </c>
      <c r="EF146" s="185">
        <v>0.5589658083540695</v>
      </c>
      <c r="EG146" s="179">
        <v>2424</v>
      </c>
      <c r="EH146" s="185">
        <v>0.55228981544771016</v>
      </c>
      <c r="EI146" s="193"/>
      <c r="EK146" s="178" t="s">
        <v>6</v>
      </c>
      <c r="EL146" s="177">
        <v>345129293.64999998</v>
      </c>
      <c r="EM146" s="185">
        <v>0.55925161170793036</v>
      </c>
      <c r="EN146" s="179">
        <v>2413</v>
      </c>
      <c r="EO146" s="185">
        <v>0.55230029755092702</v>
      </c>
      <c r="EP146" s="193"/>
      <c r="ER146" s="178" t="s">
        <v>6</v>
      </c>
      <c r="ES146" s="177">
        <v>343784527.38000041</v>
      </c>
      <c r="ET146" s="185">
        <v>0.5593475656543655</v>
      </c>
      <c r="EU146" s="179">
        <v>2404</v>
      </c>
      <c r="EV146" s="185">
        <v>0.55213596692696376</v>
      </c>
      <c r="EW146" s="193"/>
      <c r="EY146" s="178" t="s">
        <v>6</v>
      </c>
      <c r="EZ146" s="177">
        <v>341014783.2699998</v>
      </c>
      <c r="FA146" s="185">
        <v>0.55880542776650166</v>
      </c>
      <c r="FB146" s="179">
        <v>2390</v>
      </c>
      <c r="FC146" s="185">
        <v>0.55170821791320401</v>
      </c>
      <c r="FD146" s="193"/>
      <c r="FF146" s="178" t="s">
        <v>6</v>
      </c>
      <c r="FG146" s="177">
        <v>337403709.37000054</v>
      </c>
      <c r="FH146" s="185">
        <v>0.55863069410513866</v>
      </c>
      <c r="FI146" s="179">
        <v>2372</v>
      </c>
      <c r="FJ146" s="185">
        <v>0.55137145513714547</v>
      </c>
      <c r="FK146" s="193"/>
      <c r="FM146" s="178" t="s">
        <v>6</v>
      </c>
      <c r="FN146" s="177">
        <v>335017725.80000073</v>
      </c>
      <c r="FO146" s="185">
        <v>0.55791919249959521</v>
      </c>
      <c r="FP146" s="179">
        <v>2360</v>
      </c>
      <c r="FQ146" s="185">
        <v>0.55088702147525681</v>
      </c>
      <c r="FR146" s="193"/>
      <c r="FT146" s="178" t="s">
        <v>6</v>
      </c>
      <c r="FU146" s="177">
        <v>332936743.09000045</v>
      </c>
      <c r="FV146" s="185">
        <v>0.55808306165249522</v>
      </c>
      <c r="FW146" s="179">
        <v>2345</v>
      </c>
      <c r="FX146" s="185">
        <v>0.55046948356807512</v>
      </c>
      <c r="FY146" s="193"/>
      <c r="GA146" s="178" t="s">
        <v>6</v>
      </c>
      <c r="GB146" s="177">
        <v>330471030.84000015</v>
      </c>
      <c r="GC146" s="185">
        <v>0.55830487727628197</v>
      </c>
      <c r="GD146" s="179">
        <v>2327</v>
      </c>
      <c r="GE146" s="185">
        <v>0.54998818246277481</v>
      </c>
      <c r="GF146" s="193"/>
      <c r="GH146" s="178" t="s">
        <v>6</v>
      </c>
      <c r="GI146" s="177">
        <v>328150915.7000007</v>
      </c>
      <c r="GJ146" s="185">
        <v>0.55907641956714482</v>
      </c>
      <c r="GK146" s="179">
        <v>2315</v>
      </c>
      <c r="GL146" s="185">
        <v>0.55066603235014278</v>
      </c>
      <c r="GM146" s="193"/>
      <c r="GO146" s="178" t="s">
        <v>6</v>
      </c>
      <c r="GP146" s="177">
        <v>324351859.61000103</v>
      </c>
      <c r="GQ146" s="185">
        <v>0.55881946977291097</v>
      </c>
      <c r="GR146" s="179">
        <v>2294</v>
      </c>
      <c r="GS146" s="185">
        <v>0.55051595872330217</v>
      </c>
      <c r="GT146" s="193"/>
      <c r="GV146" s="178" t="s">
        <v>6</v>
      </c>
      <c r="GW146" s="177">
        <v>321822798.38000065</v>
      </c>
      <c r="GX146" s="185">
        <v>0.55909415353494185</v>
      </c>
      <c r="GY146" s="179">
        <v>2280</v>
      </c>
      <c r="GZ146" s="185">
        <v>0.55059164453030673</v>
      </c>
      <c r="HA146" s="193"/>
      <c r="HC146" s="178" t="s">
        <v>6</v>
      </c>
      <c r="HD146" s="177">
        <v>317097653.16000068</v>
      </c>
      <c r="HE146" s="185">
        <v>0.55873346821834724</v>
      </c>
      <c r="HF146" s="179">
        <v>2252</v>
      </c>
      <c r="HG146" s="185">
        <v>0.55007327796775773</v>
      </c>
      <c r="HH146" s="193"/>
      <c r="HJ146" s="178" t="s">
        <v>6</v>
      </c>
      <c r="HK146" s="177">
        <v>313325760.98000121</v>
      </c>
      <c r="HL146" s="185">
        <v>0.56089443849089393</v>
      </c>
      <c r="HM146" s="179">
        <v>2228</v>
      </c>
      <c r="HN146" s="185">
        <v>0.55162168853676652</v>
      </c>
      <c r="HO146" s="193"/>
      <c r="HQ146" s="178" t="s">
        <v>6</v>
      </c>
      <c r="HR146" s="177">
        <v>308806853.36000085</v>
      </c>
      <c r="HS146" s="185">
        <v>0.5609439164219765</v>
      </c>
      <c r="HT146" s="179">
        <v>2196</v>
      </c>
      <c r="HU146" s="185">
        <v>0.5510664993726474</v>
      </c>
      <c r="HV146" s="193"/>
      <c r="HX146" s="178" t="s">
        <v>6</v>
      </c>
      <c r="HY146" s="177">
        <v>304760499.79000032</v>
      </c>
      <c r="HZ146" s="185">
        <v>0.56066451852004695</v>
      </c>
      <c r="IA146" s="179">
        <v>2170</v>
      </c>
      <c r="IB146" s="185">
        <v>0.55048198883815325</v>
      </c>
      <c r="IC146" s="193"/>
      <c r="IE146" s="178" t="s">
        <v>6</v>
      </c>
      <c r="IF146" s="177">
        <v>301414926.65000033</v>
      </c>
      <c r="IG146" s="185">
        <v>0.56103170211793563</v>
      </c>
      <c r="IH146" s="179">
        <v>2145</v>
      </c>
      <c r="II146" s="185">
        <v>0.5502821959979477</v>
      </c>
      <c r="IJ146" s="193"/>
      <c r="IL146" s="178" t="s">
        <v>6</v>
      </c>
      <c r="IM146" s="177">
        <v>296584463.74000031</v>
      </c>
      <c r="IN146" s="185">
        <v>0.56139375373117617</v>
      </c>
      <c r="IO146" s="179">
        <v>2116</v>
      </c>
      <c r="IP146" s="185">
        <v>0.55046826222684708</v>
      </c>
      <c r="IQ146" s="193"/>
      <c r="IS146" s="178" t="s">
        <v>6</v>
      </c>
      <c r="IT146" s="177">
        <v>292836597.14000016</v>
      </c>
      <c r="IU146" s="185">
        <v>0.56249218578125582</v>
      </c>
      <c r="IV146" s="179">
        <v>2096</v>
      </c>
      <c r="IW146" s="185">
        <v>0.55245123879810232</v>
      </c>
      <c r="IZ146" s="178" t="s">
        <v>6</v>
      </c>
      <c r="JA146" s="177">
        <v>288483223.41000092</v>
      </c>
      <c r="JB146" s="185">
        <v>0.56326616428110987</v>
      </c>
      <c r="JC146" s="179">
        <v>2067</v>
      </c>
      <c r="JD146" s="185">
        <v>0.55341365461847392</v>
      </c>
      <c r="JG146" s="178" t="s">
        <v>6</v>
      </c>
      <c r="JH146" s="177">
        <v>281899473.69000071</v>
      </c>
      <c r="JI146" s="185">
        <v>0.56448007456375815</v>
      </c>
      <c r="JJ146" s="179">
        <v>2028</v>
      </c>
      <c r="JK146" s="185">
        <v>0.55516014234875444</v>
      </c>
      <c r="JN146" s="178" t="s">
        <v>6</v>
      </c>
      <c r="JO146" s="177">
        <v>275908073.54999977</v>
      </c>
      <c r="JP146" s="185">
        <v>0.5652793214792492</v>
      </c>
      <c r="JQ146" s="179">
        <v>1991</v>
      </c>
      <c r="JR146" s="185">
        <v>0.55598994694219495</v>
      </c>
      <c r="JU146" s="178" t="s">
        <v>6</v>
      </c>
      <c r="JV146" s="177">
        <v>271075879.81999999</v>
      </c>
      <c r="JW146" s="185">
        <v>0.56864918318106361</v>
      </c>
      <c r="JX146" s="179">
        <v>1954</v>
      </c>
      <c r="JY146" s="185">
        <v>0.55748930099857341</v>
      </c>
      <c r="KB146" s="178" t="s">
        <v>6</v>
      </c>
      <c r="KC146" s="177">
        <v>266394585.02000007</v>
      </c>
      <c r="KD146" s="185">
        <v>0.56977090716309031</v>
      </c>
      <c r="KE146" s="179">
        <v>1921</v>
      </c>
      <c r="KF146" s="185">
        <v>0.55843023255813951</v>
      </c>
      <c r="KI146" s="178" t="s">
        <v>6</v>
      </c>
      <c r="KJ146" s="177">
        <v>262943369.55999976</v>
      </c>
      <c r="KK146" s="185">
        <v>0.57102048918926684</v>
      </c>
      <c r="KL146" s="179">
        <v>1898</v>
      </c>
      <c r="KM146" s="185">
        <v>0.55955188679245282</v>
      </c>
      <c r="KP146" s="249" t="s">
        <v>6</v>
      </c>
      <c r="KQ146" s="250">
        <v>258102940.76000011</v>
      </c>
      <c r="KR146" s="251">
        <v>0.5726226747032922</v>
      </c>
      <c r="KS146" s="252">
        <v>1871</v>
      </c>
      <c r="KT146" s="251">
        <v>0.56135613561356135</v>
      </c>
      <c r="KW146" s="249" t="s">
        <v>6</v>
      </c>
      <c r="KX146" s="250">
        <v>253533711.67999995</v>
      </c>
      <c r="KY146" s="251">
        <v>0.5720251404199338</v>
      </c>
      <c r="KZ146" s="252">
        <v>1839</v>
      </c>
      <c r="LA146" s="251">
        <v>0.56084172003659649</v>
      </c>
      <c r="LD146" s="249" t="s">
        <v>6</v>
      </c>
      <c r="LE146" s="250">
        <v>247585290.91000006</v>
      </c>
      <c r="LF146" s="251">
        <v>0.57097224795736423</v>
      </c>
      <c r="LG146" s="252">
        <v>1798</v>
      </c>
      <c r="LH146" s="251">
        <v>0.55995017128620372</v>
      </c>
      <c r="LK146" s="249" t="s">
        <v>6</v>
      </c>
      <c r="LL146" s="250">
        <v>240761421.39999995</v>
      </c>
      <c r="LM146" s="251">
        <v>0.57044811931895545</v>
      </c>
      <c r="LN146" s="252">
        <v>1752</v>
      </c>
      <c r="LO146" s="251">
        <v>0.55920842642834345</v>
      </c>
      <c r="LR146" s="249" t="s">
        <v>6</v>
      </c>
      <c r="LS146" s="250">
        <v>233640421.81000006</v>
      </c>
      <c r="LT146" s="251">
        <v>0.56994811244368815</v>
      </c>
      <c r="LU146" s="252">
        <v>1705</v>
      </c>
      <c r="LV146" s="251">
        <v>0.55865006553079943</v>
      </c>
      <c r="LY146" s="249" t="s">
        <v>6</v>
      </c>
      <c r="LZ146" s="250">
        <v>227824241.9000001</v>
      </c>
      <c r="MA146" s="251">
        <v>0.56754699436838174</v>
      </c>
      <c r="MB146" s="252">
        <v>1667</v>
      </c>
      <c r="MC146" s="251">
        <v>0.55678022712090847</v>
      </c>
      <c r="MF146" s="249" t="s">
        <v>6</v>
      </c>
      <c r="MG146" s="250">
        <v>221539291.61000001</v>
      </c>
      <c r="MH146" s="251">
        <v>0.5668476673781937</v>
      </c>
      <c r="MI146" s="252">
        <v>1626</v>
      </c>
      <c r="MJ146" s="251">
        <v>0.55494880546075087</v>
      </c>
      <c r="MM146" s="249" t="s">
        <v>6</v>
      </c>
      <c r="MN146" s="250">
        <v>214156625.57999995</v>
      </c>
      <c r="MO146" s="251">
        <v>0.5654282375104096</v>
      </c>
      <c r="MP146" s="252">
        <v>1579</v>
      </c>
      <c r="MQ146" s="251">
        <v>0.55306479859894919</v>
      </c>
      <c r="MT146" s="249" t="s">
        <v>6</v>
      </c>
      <c r="MU146" s="250">
        <v>209402715.39000008</v>
      </c>
      <c r="MV146" s="251">
        <v>0.56689388275222097</v>
      </c>
      <c r="MW146" s="252">
        <v>1546</v>
      </c>
      <c r="MX146" s="251">
        <v>0.55392332497312791</v>
      </c>
      <c r="NA146" s="249" t="s">
        <v>6</v>
      </c>
      <c r="NB146" s="250">
        <v>205596727.39000013</v>
      </c>
      <c r="NC146" s="251">
        <v>0.56515896513259611</v>
      </c>
      <c r="ND146" s="252">
        <v>1518</v>
      </c>
      <c r="NE146" s="251">
        <v>0.55220080029101493</v>
      </c>
      <c r="NH146" s="249" t="s">
        <v>6</v>
      </c>
      <c r="NI146" s="250">
        <v>200553217.43999988</v>
      </c>
      <c r="NJ146" s="251">
        <v>0.5636820545677339</v>
      </c>
      <c r="NK146" s="252">
        <v>1483</v>
      </c>
      <c r="NL146" s="251">
        <v>0.55007418397626118</v>
      </c>
      <c r="NO146" s="249" t="s">
        <v>6</v>
      </c>
      <c r="NP146" s="250">
        <v>195568494.18999997</v>
      </c>
      <c r="NQ146" s="251">
        <v>0.56022737591135496</v>
      </c>
      <c r="NR146" s="252">
        <v>1453</v>
      </c>
      <c r="NS146" s="251">
        <v>0.54726930320150657</v>
      </c>
      <c r="NV146" s="249" t="s">
        <v>6</v>
      </c>
      <c r="NW146" s="250">
        <v>191378615.92999986</v>
      </c>
      <c r="NX146" s="251">
        <v>0.55794454724476816</v>
      </c>
      <c r="NY146" s="252">
        <v>1427</v>
      </c>
      <c r="NZ146" s="251">
        <v>0.54569789674952196</v>
      </c>
      <c r="OC146" s="249" t="s">
        <v>6</v>
      </c>
      <c r="OD146" s="250">
        <v>187336753.05999997</v>
      </c>
      <c r="OE146" s="251">
        <v>0.55876431167958529</v>
      </c>
      <c r="OF146" s="252">
        <v>1400</v>
      </c>
      <c r="OG146" s="251">
        <v>0.54623488099882944</v>
      </c>
      <c r="OI146" s="249" t="s">
        <v>6</v>
      </c>
      <c r="OJ146" s="250">
        <v>182830193.90000001</v>
      </c>
      <c r="OK146" s="251">
        <v>0.5584248690240895</v>
      </c>
      <c r="OL146" s="252">
        <v>1371</v>
      </c>
      <c r="OM146" s="251">
        <v>0.54578025477707004</v>
      </c>
      <c r="OO146" s="249" t="s">
        <v>6</v>
      </c>
      <c r="OP146" s="298">
        <v>0</v>
      </c>
      <c r="OQ146" s="299">
        <v>0</v>
      </c>
      <c r="OR146" s="300">
        <v>0</v>
      </c>
      <c r="OS146" s="299">
        <v>0</v>
      </c>
    </row>
    <row r="147" spans="1:409" ht="18" x14ac:dyDescent="0.35">
      <c r="A147" s="178" t="s">
        <v>7</v>
      </c>
      <c r="B147" s="177">
        <v>305854304.5399999</v>
      </c>
      <c r="C147" s="185">
        <v>0.42805494377159997</v>
      </c>
      <c r="D147" s="179">
        <v>2066</v>
      </c>
      <c r="E147" s="185">
        <v>0.42952182952182955</v>
      </c>
      <c r="F147" s="193"/>
      <c r="H147" s="178" t="s">
        <v>7</v>
      </c>
      <c r="I147" s="177">
        <v>384119776.12999994</v>
      </c>
      <c r="J147" s="185">
        <v>0.43224142508736607</v>
      </c>
      <c r="K147" s="179">
        <v>2599</v>
      </c>
      <c r="L147" s="185">
        <v>0.43237398103476959</v>
      </c>
      <c r="M147" s="193"/>
      <c r="O147" s="178" t="s">
        <v>7</v>
      </c>
      <c r="P147" s="177">
        <v>381477169.70000005</v>
      </c>
      <c r="Q147" s="185">
        <v>0.43278390161545893</v>
      </c>
      <c r="R147" s="179">
        <v>2580</v>
      </c>
      <c r="S147" s="185">
        <v>0.43281328636134875</v>
      </c>
      <c r="T147" s="193"/>
      <c r="V147" s="178" t="s">
        <v>7</v>
      </c>
      <c r="W147" s="177">
        <v>375302512.60000008</v>
      </c>
      <c r="X147" s="185">
        <v>0.43346226557271816</v>
      </c>
      <c r="Y147" s="179">
        <v>2545</v>
      </c>
      <c r="Z147" s="185">
        <v>0.43319148936170215</v>
      </c>
      <c r="AA147" s="193"/>
      <c r="AC147" s="178" t="s">
        <v>7</v>
      </c>
      <c r="AD147" s="177">
        <v>365746106.96000004</v>
      </c>
      <c r="AE147" s="185">
        <v>0.43323556973955607</v>
      </c>
      <c r="AF147" s="179">
        <v>2480</v>
      </c>
      <c r="AG147" s="185">
        <v>0.43311212015368494</v>
      </c>
      <c r="AH147" s="193"/>
      <c r="AJ147" s="178" t="s">
        <v>7</v>
      </c>
      <c r="AK147" s="177">
        <v>338757659.54000002</v>
      </c>
      <c r="AL147" s="185">
        <v>0.428855349255158</v>
      </c>
      <c r="AM147" s="179">
        <v>2323</v>
      </c>
      <c r="AN147" s="185">
        <v>0.43050407709414379</v>
      </c>
      <c r="AO147" s="193"/>
      <c r="AQ147" s="178" t="s">
        <v>7</v>
      </c>
      <c r="AR147" s="177">
        <v>329169509.75000006</v>
      </c>
      <c r="AS147" s="185">
        <v>0.43004253242744372</v>
      </c>
      <c r="AT147" s="179">
        <v>2266</v>
      </c>
      <c r="AU147" s="185">
        <v>0.43260786559755632</v>
      </c>
      <c r="AV147" s="193"/>
      <c r="AX147" s="178" t="s">
        <v>7</v>
      </c>
      <c r="AY147" s="177">
        <v>311608753.40000004</v>
      </c>
      <c r="AZ147" s="185">
        <v>0.42920100991016241</v>
      </c>
      <c r="BA147" s="179">
        <v>2164</v>
      </c>
      <c r="BB147" s="185">
        <v>0.43245403677058353</v>
      </c>
      <c r="BC147" s="193"/>
      <c r="BE147" s="178" t="s">
        <v>7</v>
      </c>
      <c r="BF147" s="177">
        <v>306018530.36000001</v>
      </c>
      <c r="BG147" s="185">
        <v>0.42866651896010788</v>
      </c>
      <c r="BH147" s="179">
        <v>2130</v>
      </c>
      <c r="BI147" s="185">
        <v>0.43222402597402598</v>
      </c>
      <c r="BJ147" s="193"/>
      <c r="BL147" s="178" t="s">
        <v>7</v>
      </c>
      <c r="BM147" s="177">
        <v>286561154.66000021</v>
      </c>
      <c r="BN147" s="185">
        <v>0.4258790121506994</v>
      </c>
      <c r="BO147" s="179">
        <v>2018</v>
      </c>
      <c r="BP147" s="185">
        <v>0.43082835183603757</v>
      </c>
      <c r="BQ147" s="193"/>
      <c r="BS147" s="178" t="s">
        <v>7</v>
      </c>
      <c r="BT147" s="177">
        <v>284637931.39999992</v>
      </c>
      <c r="BU147" s="185">
        <v>0.42828559475670869</v>
      </c>
      <c r="BV147" s="179">
        <v>2005</v>
      </c>
      <c r="BW147" s="185">
        <v>0.43276494711849772</v>
      </c>
      <c r="BX147" s="193"/>
      <c r="BZ147" s="178" t="s">
        <v>7</v>
      </c>
      <c r="CA147" s="177">
        <v>283341468.01999992</v>
      </c>
      <c r="CB147" s="185">
        <v>0.42914171202441309</v>
      </c>
      <c r="CC147" s="179">
        <v>1996</v>
      </c>
      <c r="CD147" s="185">
        <v>0.43372446762277272</v>
      </c>
      <c r="CE147" s="193"/>
      <c r="CG147" s="178" t="s">
        <v>7</v>
      </c>
      <c r="CH147" s="177">
        <v>281600156.32999998</v>
      </c>
      <c r="CI147" s="185">
        <v>0.42886936582990387</v>
      </c>
      <c r="CJ147" s="179">
        <v>1988</v>
      </c>
      <c r="CK147" s="185">
        <v>0.43396638288583278</v>
      </c>
      <c r="CL147" s="193"/>
      <c r="CN147" s="178" t="s">
        <v>7</v>
      </c>
      <c r="CO147" s="177">
        <v>279426415.86000007</v>
      </c>
      <c r="CP147" s="185">
        <v>0.42974774293042073</v>
      </c>
      <c r="CQ147" s="179">
        <v>1977</v>
      </c>
      <c r="CR147" s="185">
        <v>0.43431458699472758</v>
      </c>
      <c r="CS147" s="193"/>
      <c r="CU147" s="178" t="s">
        <v>7</v>
      </c>
      <c r="CV147" s="177">
        <v>277194612.00999993</v>
      </c>
      <c r="CW147" s="185">
        <v>0.43036747348317012</v>
      </c>
      <c r="CX147" s="179">
        <v>1962</v>
      </c>
      <c r="CY147" s="185">
        <v>0.43464776251661497</v>
      </c>
      <c r="CZ147" s="193"/>
      <c r="DB147" s="178" t="s">
        <v>7</v>
      </c>
      <c r="DC147" s="177">
        <v>274688828.48000008</v>
      </c>
      <c r="DD147" s="185">
        <v>0.43081640954844991</v>
      </c>
      <c r="DE147" s="179">
        <v>1949</v>
      </c>
      <c r="DF147" s="185">
        <v>0.43504464285714284</v>
      </c>
      <c r="DG147" s="193"/>
      <c r="DI147" s="178" t="s">
        <v>7</v>
      </c>
      <c r="DJ147" s="177">
        <v>272882294.07000023</v>
      </c>
      <c r="DK147" s="185">
        <v>0.4308330715564066</v>
      </c>
      <c r="DL147" s="179">
        <v>1941</v>
      </c>
      <c r="DM147" s="185">
        <v>0.43588591960476086</v>
      </c>
      <c r="DN147" s="193"/>
      <c r="DP147" s="178" t="s">
        <v>7</v>
      </c>
      <c r="DQ147" s="177">
        <v>271696173.79000026</v>
      </c>
      <c r="DR147" s="185">
        <v>0.43226052299766649</v>
      </c>
      <c r="DS147" s="179">
        <v>1934</v>
      </c>
      <c r="DT147" s="185">
        <v>0.43627340401533948</v>
      </c>
      <c r="DU147" s="193"/>
      <c r="DW147" s="178" t="s">
        <v>7</v>
      </c>
      <c r="DX147" s="177">
        <v>269892826.05000025</v>
      </c>
      <c r="DY147" s="185">
        <v>0.43189059857339773</v>
      </c>
      <c r="DZ147" s="179">
        <v>1924</v>
      </c>
      <c r="EA147" s="185">
        <v>0.43598459098119191</v>
      </c>
      <c r="EB147" s="193"/>
      <c r="ED147" s="178" t="s">
        <v>7</v>
      </c>
      <c r="EE147" s="177">
        <v>268742328.04999995</v>
      </c>
      <c r="EF147" s="185">
        <v>0.43249645671310805</v>
      </c>
      <c r="EG147" s="179">
        <v>1917</v>
      </c>
      <c r="EH147" s="185">
        <v>0.43677375256322626</v>
      </c>
      <c r="EI147" s="193"/>
      <c r="EK147" s="178" t="s">
        <v>7</v>
      </c>
      <c r="EL147" s="177">
        <v>266694947.60000011</v>
      </c>
      <c r="EM147" s="185">
        <v>0.43215566462728777</v>
      </c>
      <c r="EN147" s="179">
        <v>1908</v>
      </c>
      <c r="EO147" s="185">
        <v>0.43671320668345159</v>
      </c>
      <c r="EP147" s="193"/>
      <c r="ER147" s="178" t="s">
        <v>7</v>
      </c>
      <c r="ES147" s="177">
        <v>265532004.72000018</v>
      </c>
      <c r="ET147" s="185">
        <v>0.43202840330066578</v>
      </c>
      <c r="EU147" s="179">
        <v>1902</v>
      </c>
      <c r="EV147" s="185">
        <v>0.43683968764354614</v>
      </c>
      <c r="EW147" s="193"/>
      <c r="EY147" s="178" t="s">
        <v>7</v>
      </c>
      <c r="EZ147" s="177">
        <v>263943830.44000018</v>
      </c>
      <c r="FA147" s="185">
        <v>0.43251275988986942</v>
      </c>
      <c r="FB147" s="179">
        <v>1894</v>
      </c>
      <c r="FC147" s="185">
        <v>0.43721144967682363</v>
      </c>
      <c r="FD147" s="193"/>
      <c r="FF147" s="178" t="s">
        <v>7</v>
      </c>
      <c r="FG147" s="177">
        <v>261284001.52000001</v>
      </c>
      <c r="FH147" s="185">
        <v>0.43260124021820706</v>
      </c>
      <c r="FI147" s="179">
        <v>1882</v>
      </c>
      <c r="FJ147" s="185">
        <v>0.43747094374709439</v>
      </c>
      <c r="FK147" s="193"/>
      <c r="FM147" s="178" t="s">
        <v>7</v>
      </c>
      <c r="FN147" s="177">
        <v>260299648.83999997</v>
      </c>
      <c r="FO147" s="185">
        <v>0.43348801781144641</v>
      </c>
      <c r="FP147" s="179">
        <v>1877</v>
      </c>
      <c r="FQ147" s="185">
        <v>0.43814192343604108</v>
      </c>
      <c r="FR147" s="193"/>
      <c r="FT147" s="178" t="s">
        <v>7</v>
      </c>
      <c r="FU147" s="177">
        <v>258477973.35000008</v>
      </c>
      <c r="FV147" s="185">
        <v>0.43327203059082436</v>
      </c>
      <c r="FW147" s="179">
        <v>1868</v>
      </c>
      <c r="FX147" s="185">
        <v>0.43849765258215961</v>
      </c>
      <c r="FY147" s="193"/>
      <c r="GA147" s="178" t="s">
        <v>7</v>
      </c>
      <c r="GB147" s="177">
        <v>256293069.35000014</v>
      </c>
      <c r="GC147" s="185">
        <v>0.43298703146991213</v>
      </c>
      <c r="GD147" s="179">
        <v>1857</v>
      </c>
      <c r="GE147" s="185">
        <v>0.43890333254549752</v>
      </c>
      <c r="GF147" s="193"/>
      <c r="GH147" s="178" t="s">
        <v>7</v>
      </c>
      <c r="GI147" s="177">
        <v>253650055.64000008</v>
      </c>
      <c r="GJ147" s="185">
        <v>0.43214800917960078</v>
      </c>
      <c r="GK147" s="179">
        <v>1842</v>
      </c>
      <c r="GL147" s="185">
        <v>0.43815413891531874</v>
      </c>
      <c r="GM147" s="193"/>
      <c r="GO147" s="178" t="s">
        <v>7</v>
      </c>
      <c r="GP147" s="177">
        <v>250924023.70000008</v>
      </c>
      <c r="GQ147" s="185">
        <v>0.43231208862474435</v>
      </c>
      <c r="GR147" s="179">
        <v>1826</v>
      </c>
      <c r="GS147" s="185">
        <v>0.43820494360451162</v>
      </c>
      <c r="GT147" s="193"/>
      <c r="GV147" s="178" t="s">
        <v>7</v>
      </c>
      <c r="GW147" s="177">
        <v>248763893.96000013</v>
      </c>
      <c r="GX147" s="185">
        <v>0.43217086988162073</v>
      </c>
      <c r="GY147" s="179">
        <v>1815</v>
      </c>
      <c r="GZ147" s="185">
        <v>0.43829992755373098</v>
      </c>
      <c r="HA147" s="193"/>
      <c r="HC147" s="178" t="s">
        <v>7</v>
      </c>
      <c r="HD147" s="177">
        <v>245407129.23000005</v>
      </c>
      <c r="HE147" s="185">
        <v>0.43241309127885497</v>
      </c>
      <c r="HF147" s="179">
        <v>1796</v>
      </c>
      <c r="HG147" s="185">
        <v>0.43869076697606252</v>
      </c>
      <c r="HH147" s="193"/>
      <c r="HJ147" s="178" t="s">
        <v>7</v>
      </c>
      <c r="HK147" s="177">
        <v>240271102.98000011</v>
      </c>
      <c r="HL147" s="185">
        <v>0.43011696507187847</v>
      </c>
      <c r="HM147" s="179">
        <v>1765</v>
      </c>
      <c r="HN147" s="185">
        <v>0.43698935380044568</v>
      </c>
      <c r="HO147" s="193"/>
      <c r="HQ147" s="178" t="s">
        <v>7</v>
      </c>
      <c r="HR147" s="177">
        <v>236757566.93999997</v>
      </c>
      <c r="HS147" s="185">
        <v>0.43006725853664024</v>
      </c>
      <c r="HT147" s="179">
        <v>1744</v>
      </c>
      <c r="HU147" s="185">
        <v>0.43764115432873274</v>
      </c>
      <c r="HV147" s="193"/>
      <c r="HX147" s="178" t="s">
        <v>7</v>
      </c>
      <c r="HY147" s="177">
        <v>233865340.91999999</v>
      </c>
      <c r="HZ147" s="185">
        <v>0.43023947938065654</v>
      </c>
      <c r="IA147" s="179">
        <v>1727</v>
      </c>
      <c r="IB147" s="185">
        <v>0.43810248604769153</v>
      </c>
      <c r="IC147" s="193"/>
      <c r="IE147" s="178" t="s">
        <v>7</v>
      </c>
      <c r="IF147" s="177">
        <v>230896057.83000004</v>
      </c>
      <c r="IG147" s="185">
        <v>0.42977303671196959</v>
      </c>
      <c r="IH147" s="179">
        <v>1708</v>
      </c>
      <c r="II147" s="185">
        <v>0.43817342226782968</v>
      </c>
      <c r="IJ147" s="193"/>
      <c r="IL147" s="178" t="s">
        <v>7</v>
      </c>
      <c r="IM147" s="177">
        <v>226779780.49000001</v>
      </c>
      <c r="IN147" s="185">
        <v>0.42926305253542046</v>
      </c>
      <c r="IO147" s="179">
        <v>1683</v>
      </c>
      <c r="IP147" s="185">
        <v>0.43782518210197713</v>
      </c>
      <c r="IQ147" s="193"/>
      <c r="IS147" s="178" t="s">
        <v>7</v>
      </c>
      <c r="IT147" s="177">
        <v>222961954.91000006</v>
      </c>
      <c r="IU147" s="185">
        <v>0.42827419314474985</v>
      </c>
      <c r="IV147" s="179">
        <v>1654</v>
      </c>
      <c r="IW147" s="185">
        <v>0.43595150237216657</v>
      </c>
      <c r="IZ147" s="178" t="s">
        <v>7</v>
      </c>
      <c r="JA147" s="177">
        <v>218875327.26000017</v>
      </c>
      <c r="JB147" s="185">
        <v>0.42735610266769841</v>
      </c>
      <c r="JC147" s="179">
        <v>1624</v>
      </c>
      <c r="JD147" s="185">
        <v>0.43480589022757699</v>
      </c>
      <c r="JG147" s="178" t="s">
        <v>7</v>
      </c>
      <c r="JH147" s="177">
        <v>212850736.80000013</v>
      </c>
      <c r="JI147" s="185">
        <v>0.4262157648153026</v>
      </c>
      <c r="JJ147" s="179">
        <v>1582</v>
      </c>
      <c r="JK147" s="185">
        <v>0.43306871064878183</v>
      </c>
      <c r="JN147" s="178" t="s">
        <v>7</v>
      </c>
      <c r="JO147" s="177">
        <v>207997283.95000011</v>
      </c>
      <c r="JP147" s="185">
        <v>0.42614397624531886</v>
      </c>
      <c r="JQ147" s="179">
        <v>1550</v>
      </c>
      <c r="JR147" s="185">
        <v>0.4328399888299358</v>
      </c>
      <c r="JU147" s="178" t="s">
        <v>7</v>
      </c>
      <c r="JV147" s="177">
        <v>201440354.81</v>
      </c>
      <c r="JW147" s="185">
        <v>0.42257132319730173</v>
      </c>
      <c r="JX147" s="179">
        <v>1511</v>
      </c>
      <c r="JY147" s="185">
        <v>0.4310984308131241</v>
      </c>
      <c r="KB147" s="178" t="s">
        <v>7</v>
      </c>
      <c r="KC147" s="177">
        <v>196979030.91000018</v>
      </c>
      <c r="KD147" s="185">
        <v>0.42130331262278142</v>
      </c>
      <c r="KE147" s="179">
        <v>1479</v>
      </c>
      <c r="KF147" s="185">
        <v>0.42994186046511629</v>
      </c>
      <c r="KI147" s="178" t="s">
        <v>7</v>
      </c>
      <c r="KJ147" s="177">
        <v>193374205.57999998</v>
      </c>
      <c r="KK147" s="185">
        <v>0.41994074104873408</v>
      </c>
      <c r="KL147" s="179">
        <v>1454</v>
      </c>
      <c r="KM147" s="185">
        <v>0.42865566037735847</v>
      </c>
      <c r="KP147" s="249" t="s">
        <v>7</v>
      </c>
      <c r="KQ147" s="250">
        <v>188504195.53000015</v>
      </c>
      <c r="KR147" s="251">
        <v>0.41821211459017016</v>
      </c>
      <c r="KS147" s="252">
        <v>1422</v>
      </c>
      <c r="KT147" s="251">
        <v>0.42664266426642666</v>
      </c>
      <c r="KW147" s="249" t="s">
        <v>7</v>
      </c>
      <c r="KX147" s="250">
        <v>185728251.66</v>
      </c>
      <c r="KY147" s="251">
        <v>0.41904182497771225</v>
      </c>
      <c r="KZ147" s="252">
        <v>1402</v>
      </c>
      <c r="LA147" s="251">
        <v>0.42756938090881369</v>
      </c>
      <c r="LD147" s="249" t="s">
        <v>7</v>
      </c>
      <c r="LE147" s="250">
        <v>182076988.17000017</v>
      </c>
      <c r="LF147" s="251">
        <v>0.41989936823234919</v>
      </c>
      <c r="LG147" s="252">
        <v>1375</v>
      </c>
      <c r="LH147" s="251">
        <v>0.42821550918716911</v>
      </c>
      <c r="LK147" s="249" t="s">
        <v>7</v>
      </c>
      <c r="LL147" s="250">
        <v>177399078.31000015</v>
      </c>
      <c r="LM147" s="251">
        <v>0.42032053973766625</v>
      </c>
      <c r="LN147" s="252">
        <v>1344</v>
      </c>
      <c r="LO147" s="251">
        <v>0.42898180657516755</v>
      </c>
      <c r="LR147" s="249" t="s">
        <v>7</v>
      </c>
      <c r="LS147" s="250">
        <v>172561219.55000013</v>
      </c>
      <c r="LT147" s="251">
        <v>0.4209500248355309</v>
      </c>
      <c r="LU147" s="252">
        <v>1311</v>
      </c>
      <c r="LV147" s="251">
        <v>0.42955439056356487</v>
      </c>
      <c r="LY147" s="249" t="s">
        <v>7</v>
      </c>
      <c r="LZ147" s="250">
        <v>169985514.83000004</v>
      </c>
      <c r="MA147" s="251">
        <v>0.42346138068254652</v>
      </c>
      <c r="MB147" s="252">
        <v>1292</v>
      </c>
      <c r="MC147" s="251">
        <v>0.4315297261189045</v>
      </c>
      <c r="MF147" s="249" t="s">
        <v>7</v>
      </c>
      <c r="MG147" s="250">
        <v>165679223.4600001</v>
      </c>
      <c r="MH147" s="251">
        <v>0.42391975106908014</v>
      </c>
      <c r="MI147" s="252">
        <v>1269</v>
      </c>
      <c r="MJ147" s="251">
        <v>0.4331058020477816</v>
      </c>
      <c r="MM147" s="249" t="s">
        <v>7</v>
      </c>
      <c r="MN147" s="250">
        <v>160987306.69000006</v>
      </c>
      <c r="MO147" s="251">
        <v>0.42504764368950476</v>
      </c>
      <c r="MP147" s="252">
        <v>1241</v>
      </c>
      <c r="MQ147" s="251">
        <v>0.43467600700525394</v>
      </c>
      <c r="MT147" s="249" t="s">
        <v>7</v>
      </c>
      <c r="MU147" s="250">
        <v>156447917.73000014</v>
      </c>
      <c r="MV147" s="251">
        <v>0.42353494492791632</v>
      </c>
      <c r="MW147" s="252">
        <v>1211</v>
      </c>
      <c r="MX147" s="251">
        <v>0.43389466141168043</v>
      </c>
      <c r="NA147" s="249" t="s">
        <v>7</v>
      </c>
      <c r="NB147" s="250">
        <v>154732097.3900001</v>
      </c>
      <c r="NC147" s="251">
        <v>0.42533863813817624</v>
      </c>
      <c r="ND147" s="252">
        <v>1198</v>
      </c>
      <c r="NE147" s="251">
        <v>0.43579483448526735</v>
      </c>
      <c r="NH147" s="249" t="s">
        <v>7</v>
      </c>
      <c r="NI147" s="250">
        <v>151782425.31000003</v>
      </c>
      <c r="NJ147" s="251">
        <v>0.42660511976882542</v>
      </c>
      <c r="NK147" s="252">
        <v>1180</v>
      </c>
      <c r="NL147" s="251">
        <v>0.43768545994065283</v>
      </c>
      <c r="NO147" s="249" t="s">
        <v>7</v>
      </c>
      <c r="NP147" s="250">
        <v>150064574.45000005</v>
      </c>
      <c r="NQ147" s="251">
        <v>0.42987641291393891</v>
      </c>
      <c r="NR147" s="252">
        <v>1169</v>
      </c>
      <c r="NS147" s="251">
        <v>0.44030131826741997</v>
      </c>
      <c r="NV147" s="249" t="s">
        <v>7</v>
      </c>
      <c r="NW147" s="250">
        <v>148174336.62000006</v>
      </c>
      <c r="NX147" s="251">
        <v>0.43198694251702058</v>
      </c>
      <c r="NY147" s="252">
        <v>1155</v>
      </c>
      <c r="NZ147" s="251">
        <v>0.4416826003824092</v>
      </c>
      <c r="OC147" s="249" t="s">
        <v>7</v>
      </c>
      <c r="OD147" s="250">
        <v>144480494.86000007</v>
      </c>
      <c r="OE147" s="251">
        <v>0.43093809913379638</v>
      </c>
      <c r="OF147" s="252">
        <v>1130</v>
      </c>
      <c r="OG147" s="251">
        <v>0.44088958252048382</v>
      </c>
      <c r="OI147" s="249" t="s">
        <v>7</v>
      </c>
      <c r="OJ147" s="250">
        <v>141204807.21000007</v>
      </c>
      <c r="OK147" s="251">
        <v>0.43128694604428847</v>
      </c>
      <c r="OL147" s="252">
        <v>1109</v>
      </c>
      <c r="OM147" s="251">
        <v>0.44148089171974525</v>
      </c>
      <c r="OO147" s="249" t="s">
        <v>7</v>
      </c>
      <c r="OP147" s="298">
        <v>0</v>
      </c>
      <c r="OQ147" s="299">
        <v>0</v>
      </c>
      <c r="OR147" s="300">
        <v>0</v>
      </c>
      <c r="OS147" s="299">
        <v>0</v>
      </c>
    </row>
    <row r="148" spans="1:409" ht="18" x14ac:dyDescent="0.35">
      <c r="A148" s="178" t="s">
        <v>8</v>
      </c>
      <c r="B148" s="177">
        <v>10791285.260000002</v>
      </c>
      <c r="C148" s="185">
        <v>1.510282162659079E-2</v>
      </c>
      <c r="D148" s="179">
        <v>90</v>
      </c>
      <c r="E148" s="185">
        <v>1.8711018711018712E-2</v>
      </c>
      <c r="F148" s="193"/>
      <c r="H148" s="178" t="s">
        <v>8</v>
      </c>
      <c r="I148" s="177">
        <v>10521520.15</v>
      </c>
      <c r="J148" s="185">
        <v>1.1839632183327856E-2</v>
      </c>
      <c r="K148" s="179">
        <v>87</v>
      </c>
      <c r="L148" s="185">
        <v>1.4473465313591748E-2</v>
      </c>
      <c r="M148" s="193"/>
      <c r="O148" s="178" t="s">
        <v>8</v>
      </c>
      <c r="P148" s="177">
        <v>10423414.420000002</v>
      </c>
      <c r="Q148" s="185">
        <v>1.1825310448827198E-2</v>
      </c>
      <c r="R148" s="179">
        <v>86</v>
      </c>
      <c r="S148" s="185">
        <v>1.4427109545378292E-2</v>
      </c>
      <c r="T148" s="193"/>
      <c r="V148" s="178" t="s">
        <v>8</v>
      </c>
      <c r="W148" s="177">
        <v>10422706.439999999</v>
      </c>
      <c r="X148" s="185">
        <v>1.203788889017355E-2</v>
      </c>
      <c r="Y148" s="179">
        <v>86</v>
      </c>
      <c r="Z148" s="185">
        <v>1.4638297872340425E-2</v>
      </c>
      <c r="AA148" s="193"/>
      <c r="AC148" s="178" t="s">
        <v>8</v>
      </c>
      <c r="AD148" s="177">
        <v>10211790.949999999</v>
      </c>
      <c r="AE148" s="185">
        <v>1.2096126209125547E-2</v>
      </c>
      <c r="AF148" s="179">
        <v>84</v>
      </c>
      <c r="AG148" s="185">
        <v>1.4669926650366748E-2</v>
      </c>
      <c r="AH148" s="193"/>
      <c r="AJ148" s="178" t="s">
        <v>8</v>
      </c>
      <c r="AK148" s="177">
        <v>6778068.5299999993</v>
      </c>
      <c r="AL148" s="185">
        <v>8.580797702569181E-3</v>
      </c>
      <c r="AM148" s="179">
        <v>60</v>
      </c>
      <c r="AN148" s="185">
        <v>1.1119347664936991E-2</v>
      </c>
      <c r="AO148" s="193"/>
      <c r="AQ148" s="178" t="s">
        <v>8</v>
      </c>
      <c r="AR148" s="177">
        <v>6626066.7199999997</v>
      </c>
      <c r="AS148" s="185">
        <v>8.656605268410663E-3</v>
      </c>
      <c r="AT148" s="179">
        <v>58</v>
      </c>
      <c r="AU148" s="185">
        <v>1.1072928598701794E-2</v>
      </c>
      <c r="AV148" s="193"/>
      <c r="AX148" s="178" t="s">
        <v>8</v>
      </c>
      <c r="AY148" s="177">
        <v>5956655.9500000002</v>
      </c>
      <c r="AZ148" s="185">
        <v>8.2045280228234367E-3</v>
      </c>
      <c r="BA148" s="179">
        <v>54</v>
      </c>
      <c r="BB148" s="185">
        <v>1.0791366906474821E-2</v>
      </c>
      <c r="BC148" s="193"/>
      <c r="BE148" s="178" t="s">
        <v>8</v>
      </c>
      <c r="BF148" s="177">
        <v>5755106.0199999996</v>
      </c>
      <c r="BG148" s="185">
        <v>8.0616728043806981E-3</v>
      </c>
      <c r="BH148" s="179">
        <v>52</v>
      </c>
      <c r="BI148" s="185">
        <v>1.0551948051948052E-2</v>
      </c>
      <c r="BJ148" s="193"/>
      <c r="BL148" s="178" t="s">
        <v>8</v>
      </c>
      <c r="BM148" s="177">
        <v>5593525.5300000003</v>
      </c>
      <c r="BN148" s="185">
        <v>8.3129380532491037E-3</v>
      </c>
      <c r="BO148" s="179">
        <v>50</v>
      </c>
      <c r="BP148" s="185">
        <v>1.067463706233988E-2</v>
      </c>
      <c r="BQ148" s="193"/>
      <c r="BS148" s="178" t="s">
        <v>8</v>
      </c>
      <c r="BT148" s="177">
        <v>5228354.8099999996</v>
      </c>
      <c r="BU148" s="185">
        <v>7.8669383183971146E-3</v>
      </c>
      <c r="BV148" s="179">
        <v>46</v>
      </c>
      <c r="BW148" s="185">
        <v>9.9287718540902216E-3</v>
      </c>
      <c r="BX148" s="193"/>
      <c r="BZ148" s="178" t="s">
        <v>8</v>
      </c>
      <c r="CA148" s="177">
        <v>5591614.7000000002</v>
      </c>
      <c r="CB148" s="185">
        <v>8.4689160471544435E-3</v>
      </c>
      <c r="CC148" s="179">
        <v>50</v>
      </c>
      <c r="CD148" s="185">
        <v>1.0864841373315949E-2</v>
      </c>
      <c r="CE148" s="193"/>
      <c r="CG148" s="178" t="s">
        <v>8</v>
      </c>
      <c r="CH148" s="177">
        <v>5590307.4900000002</v>
      </c>
      <c r="CI148" s="185">
        <v>8.5138859980634363E-3</v>
      </c>
      <c r="CJ148" s="179">
        <v>50</v>
      </c>
      <c r="CK148" s="185">
        <v>1.0914647456887142E-2</v>
      </c>
      <c r="CL148" s="193"/>
      <c r="CN148" s="178" t="s">
        <v>8</v>
      </c>
      <c r="CO148" s="177">
        <v>5588315.3600000003</v>
      </c>
      <c r="CP148" s="185">
        <v>8.5946273381205616E-3</v>
      </c>
      <c r="CQ148" s="179">
        <v>50</v>
      </c>
      <c r="CR148" s="185">
        <v>1.0984182776801407E-2</v>
      </c>
      <c r="CS148" s="193"/>
      <c r="CU148" s="178" t="s">
        <v>8</v>
      </c>
      <c r="CV148" s="177">
        <v>5584983.6399999997</v>
      </c>
      <c r="CW148" s="185">
        <v>8.6711472534138859E-3</v>
      </c>
      <c r="CX148" s="179">
        <v>50</v>
      </c>
      <c r="CY148" s="185">
        <v>1.1076650420912717E-2</v>
      </c>
      <c r="CZ148" s="193"/>
      <c r="DB148" s="178" t="s">
        <v>8</v>
      </c>
      <c r="DC148" s="177">
        <v>5581667.2100000009</v>
      </c>
      <c r="DD148" s="185">
        <v>8.7541740958773529E-3</v>
      </c>
      <c r="DE148" s="179">
        <v>50</v>
      </c>
      <c r="DF148" s="185">
        <v>1.1160714285714286E-2</v>
      </c>
      <c r="DG148" s="193"/>
      <c r="DI148" s="178" t="s">
        <v>8</v>
      </c>
      <c r="DJ148" s="177">
        <v>5408601.7299999995</v>
      </c>
      <c r="DK148" s="185">
        <v>8.5392293556556149E-3</v>
      </c>
      <c r="DL148" s="179">
        <v>49</v>
      </c>
      <c r="DM148" s="185">
        <v>1.1003817651021782E-2</v>
      </c>
      <c r="DN148" s="193"/>
      <c r="DP148" s="178" t="s">
        <v>8</v>
      </c>
      <c r="DQ148" s="177">
        <v>5405602.8399999999</v>
      </c>
      <c r="DR148" s="185">
        <v>8.6001531716162517E-3</v>
      </c>
      <c r="DS148" s="179">
        <v>49</v>
      </c>
      <c r="DT148" s="185">
        <v>1.1053462666365893E-2</v>
      </c>
      <c r="DU148" s="193"/>
      <c r="DW148" s="178" t="s">
        <v>8</v>
      </c>
      <c r="DX148" s="177">
        <v>5307456.040000001</v>
      </c>
      <c r="DY148" s="185">
        <v>8.4931504092403548E-3</v>
      </c>
      <c r="DZ148" s="179">
        <v>48</v>
      </c>
      <c r="EA148" s="185">
        <v>1.0876954452753228E-2</v>
      </c>
      <c r="EB148" s="193"/>
      <c r="ED148" s="178" t="s">
        <v>8</v>
      </c>
      <c r="EE148" s="177">
        <v>5305131.93</v>
      </c>
      <c r="EF148" s="185">
        <v>8.5377349328226628E-3</v>
      </c>
      <c r="EG148" s="179">
        <v>48</v>
      </c>
      <c r="EH148" s="185">
        <v>1.0936431989063569E-2</v>
      </c>
      <c r="EI148" s="193"/>
      <c r="EK148" s="178" t="s">
        <v>8</v>
      </c>
      <c r="EL148" s="177">
        <v>5302802.1499999994</v>
      </c>
      <c r="EM148" s="185">
        <v>8.5927236647817904E-3</v>
      </c>
      <c r="EN148" s="179">
        <v>48</v>
      </c>
      <c r="EO148" s="185">
        <v>1.0986495765621425E-2</v>
      </c>
      <c r="EP148" s="193"/>
      <c r="ER148" s="178" t="s">
        <v>8</v>
      </c>
      <c r="ES148" s="177">
        <v>5300476.16</v>
      </c>
      <c r="ET148" s="185">
        <v>8.6240310449686528E-3</v>
      </c>
      <c r="EU148" s="179">
        <v>48</v>
      </c>
      <c r="EV148" s="185">
        <v>1.1024345429490124E-2</v>
      </c>
      <c r="EW148" s="193"/>
      <c r="EY148" s="178" t="s">
        <v>8</v>
      </c>
      <c r="EZ148" s="177">
        <v>5298134.57</v>
      </c>
      <c r="FA148" s="185">
        <v>8.6818123436286729E-3</v>
      </c>
      <c r="FB148" s="179">
        <v>48</v>
      </c>
      <c r="FC148" s="185">
        <v>1.1080332409972299E-2</v>
      </c>
      <c r="FD148" s="193"/>
      <c r="FF148" s="178" t="s">
        <v>8</v>
      </c>
      <c r="FG148" s="177">
        <v>5295766.7999999989</v>
      </c>
      <c r="FH148" s="185">
        <v>8.7680656766543109E-3</v>
      </c>
      <c r="FI148" s="179">
        <v>48</v>
      </c>
      <c r="FJ148" s="185">
        <v>1.1157601115760111E-2</v>
      </c>
      <c r="FK148" s="193"/>
      <c r="FM148" s="178" t="s">
        <v>8</v>
      </c>
      <c r="FN148" s="177">
        <v>5159773.8499999996</v>
      </c>
      <c r="FO148" s="185">
        <v>8.592789688958366E-3</v>
      </c>
      <c r="FP148" s="179">
        <v>47</v>
      </c>
      <c r="FQ148" s="185">
        <v>1.0971055088702147E-2</v>
      </c>
      <c r="FR148" s="193"/>
      <c r="FT148" s="178" t="s">
        <v>8</v>
      </c>
      <c r="FU148" s="177">
        <v>5157310.1400000006</v>
      </c>
      <c r="FV148" s="185">
        <v>8.6449077566804148E-3</v>
      </c>
      <c r="FW148" s="179">
        <v>47</v>
      </c>
      <c r="FX148" s="185">
        <v>1.1032863849765259E-2</v>
      </c>
      <c r="FY148" s="193"/>
      <c r="GA148" s="178" t="s">
        <v>8</v>
      </c>
      <c r="GB148" s="177">
        <v>5154481.0199999996</v>
      </c>
      <c r="GC148" s="185">
        <v>8.7080912538058976E-3</v>
      </c>
      <c r="GD148" s="179">
        <v>47</v>
      </c>
      <c r="GE148" s="185">
        <v>1.1108484991727724E-2</v>
      </c>
      <c r="GF148" s="193"/>
      <c r="GH148" s="178" t="s">
        <v>8</v>
      </c>
      <c r="GI148" s="177">
        <v>5150837.42</v>
      </c>
      <c r="GJ148" s="185">
        <v>8.7755712532545087E-3</v>
      </c>
      <c r="GK148" s="179">
        <v>47</v>
      </c>
      <c r="GL148" s="185">
        <v>1.1179828734538535E-2</v>
      </c>
      <c r="GM148" s="193"/>
      <c r="GO148" s="178" t="s">
        <v>8</v>
      </c>
      <c r="GP148" s="177">
        <v>5147450.4399999995</v>
      </c>
      <c r="GQ148" s="185">
        <v>8.8684416023445036E-3</v>
      </c>
      <c r="GR148" s="179">
        <v>47</v>
      </c>
      <c r="GS148" s="185">
        <v>1.1279097672186225E-2</v>
      </c>
      <c r="GT148" s="193"/>
      <c r="GV148" s="178" t="s">
        <v>8</v>
      </c>
      <c r="GW148" s="177">
        <v>5027980.6899999995</v>
      </c>
      <c r="GX148" s="185">
        <v>8.734976583437342E-3</v>
      </c>
      <c r="GY148" s="179">
        <v>46</v>
      </c>
      <c r="GZ148" s="185">
        <v>1.1108427915962327E-2</v>
      </c>
      <c r="HA148" s="193"/>
      <c r="HC148" s="178" t="s">
        <v>8</v>
      </c>
      <c r="HD148" s="177">
        <v>5024587.51</v>
      </c>
      <c r="HE148" s="185">
        <v>8.8534405027978335E-3</v>
      </c>
      <c r="HF148" s="179">
        <v>46</v>
      </c>
      <c r="HG148" s="185">
        <v>1.1235955056179775E-2</v>
      </c>
      <c r="HH148" s="193"/>
      <c r="HJ148" s="178" t="s">
        <v>8</v>
      </c>
      <c r="HK148" s="177">
        <v>5021192.2699999996</v>
      </c>
      <c r="HL148" s="185">
        <v>8.9885964372276046E-3</v>
      </c>
      <c r="HM148" s="179">
        <v>46</v>
      </c>
      <c r="HN148" s="185">
        <v>1.1388957662787819E-2</v>
      </c>
      <c r="HO148" s="193"/>
      <c r="HQ148" s="178" t="s">
        <v>8</v>
      </c>
      <c r="HR148" s="177">
        <v>4948464</v>
      </c>
      <c r="HS148" s="185">
        <v>8.9888250413833106E-3</v>
      </c>
      <c r="HT148" s="179">
        <v>45</v>
      </c>
      <c r="HU148" s="185">
        <v>1.1292346298619825E-2</v>
      </c>
      <c r="HV148" s="193"/>
      <c r="HX148" s="178" t="s">
        <v>8</v>
      </c>
      <c r="HY148" s="177">
        <v>4944315.2799999993</v>
      </c>
      <c r="HZ148" s="185">
        <v>9.0960020992965577E-3</v>
      </c>
      <c r="IA148" s="179">
        <v>45</v>
      </c>
      <c r="IB148" s="185">
        <v>1.1415525114155251E-2</v>
      </c>
      <c r="IC148" s="193"/>
      <c r="IE148" s="178" t="s">
        <v>8</v>
      </c>
      <c r="IF148" s="177">
        <v>4940164.63</v>
      </c>
      <c r="IG148" s="185">
        <v>9.1952611700948043E-3</v>
      </c>
      <c r="IH148" s="179">
        <v>45</v>
      </c>
      <c r="II148" s="185">
        <v>1.1544381734222679E-2</v>
      </c>
      <c r="IJ148" s="193"/>
      <c r="IL148" s="178" t="s">
        <v>8</v>
      </c>
      <c r="IM148" s="177">
        <v>4936011.6400000006</v>
      </c>
      <c r="IN148" s="185">
        <v>9.3431937334034019E-3</v>
      </c>
      <c r="IO148" s="179">
        <v>45</v>
      </c>
      <c r="IP148" s="185">
        <v>1.1706555671175858E-2</v>
      </c>
      <c r="IQ148" s="193"/>
      <c r="IS148" s="178" t="s">
        <v>8</v>
      </c>
      <c r="IT148" s="177">
        <v>4807075.09</v>
      </c>
      <c r="IU148" s="185">
        <v>9.2336210739944451E-3</v>
      </c>
      <c r="IV148" s="179">
        <v>44</v>
      </c>
      <c r="IW148" s="185">
        <v>1.1597258829731154E-2</v>
      </c>
      <c r="IZ148" s="178" t="s">
        <v>8</v>
      </c>
      <c r="JA148" s="177">
        <v>4802913.49</v>
      </c>
      <c r="JB148" s="185">
        <v>9.377733051191748E-3</v>
      </c>
      <c r="JC148" s="179">
        <v>44</v>
      </c>
      <c r="JD148" s="185">
        <v>1.178045515394913E-2</v>
      </c>
      <c r="JG148" s="178" t="s">
        <v>8</v>
      </c>
      <c r="JH148" s="177">
        <v>4646466.9000000013</v>
      </c>
      <c r="JI148" s="185">
        <v>9.304160620939356E-3</v>
      </c>
      <c r="JJ148" s="179">
        <v>43</v>
      </c>
      <c r="JK148" s="185">
        <v>1.1771147002463728E-2</v>
      </c>
      <c r="JN148" s="178" t="s">
        <v>8</v>
      </c>
      <c r="JO148" s="177">
        <v>4186216.1100000003</v>
      </c>
      <c r="JP148" s="185">
        <v>8.5767022754318547E-3</v>
      </c>
      <c r="JQ148" s="179">
        <v>40</v>
      </c>
      <c r="JR148" s="185">
        <v>1.1170064227869311E-2</v>
      </c>
      <c r="JU148" s="178" t="s">
        <v>8</v>
      </c>
      <c r="JV148" s="177">
        <v>4185197.1799999997</v>
      </c>
      <c r="JW148" s="185">
        <v>8.7794936216346493E-3</v>
      </c>
      <c r="JX148" s="179">
        <v>40</v>
      </c>
      <c r="JY148" s="185">
        <v>1.1412268188302425E-2</v>
      </c>
      <c r="KB148" s="178" t="s">
        <v>8</v>
      </c>
      <c r="KC148" s="177">
        <v>4173220.3000000003</v>
      </c>
      <c r="KD148" s="185">
        <v>8.9257802141282563E-3</v>
      </c>
      <c r="KE148" s="179">
        <v>40</v>
      </c>
      <c r="KF148" s="185">
        <v>1.1627906976744186E-2</v>
      </c>
      <c r="KI148" s="178" t="s">
        <v>8</v>
      </c>
      <c r="KJ148" s="177">
        <v>4162170.4</v>
      </c>
      <c r="KK148" s="185">
        <v>9.0387697619991221E-3</v>
      </c>
      <c r="KL148" s="179">
        <v>40</v>
      </c>
      <c r="KM148" s="185">
        <v>1.179245283018868E-2</v>
      </c>
      <c r="KP148" s="249" t="s">
        <v>8</v>
      </c>
      <c r="KQ148" s="250">
        <v>4131111.0100000002</v>
      </c>
      <c r="KR148" s="251">
        <v>9.1652107065377016E-3</v>
      </c>
      <c r="KS148" s="252">
        <v>40</v>
      </c>
      <c r="KT148" s="251">
        <v>1.2001200120012E-2</v>
      </c>
      <c r="KW148" s="249" t="s">
        <v>8</v>
      </c>
      <c r="KX148" s="250">
        <v>3959310.9800000004</v>
      </c>
      <c r="KY148" s="251">
        <v>8.933034602354015E-3</v>
      </c>
      <c r="KZ148" s="252">
        <v>38</v>
      </c>
      <c r="LA148" s="251">
        <v>1.1588899054589813E-2</v>
      </c>
      <c r="LD148" s="249" t="s">
        <v>8</v>
      </c>
      <c r="LE148" s="250">
        <v>3958254.66</v>
      </c>
      <c r="LF148" s="251">
        <v>9.1283838102864789E-3</v>
      </c>
      <c r="LG148" s="252">
        <v>38</v>
      </c>
      <c r="LH148" s="251">
        <v>1.1834319526627219E-2</v>
      </c>
      <c r="LK148" s="249" t="s">
        <v>8</v>
      </c>
      <c r="LL148" s="250">
        <v>3896148.8200000003</v>
      </c>
      <c r="LM148" s="251">
        <v>9.2313409433782655E-3</v>
      </c>
      <c r="LN148" s="252">
        <v>37</v>
      </c>
      <c r="LO148" s="251">
        <v>1.1809766996488988E-2</v>
      </c>
      <c r="LR148" s="249" t="s">
        <v>8</v>
      </c>
      <c r="LS148" s="250">
        <v>3731152.0100000002</v>
      </c>
      <c r="LT148" s="251">
        <v>9.1018627207809389E-3</v>
      </c>
      <c r="LU148" s="252">
        <v>36</v>
      </c>
      <c r="LV148" s="251">
        <v>1.1795543905635648E-2</v>
      </c>
      <c r="LY148" s="249" t="s">
        <v>8</v>
      </c>
      <c r="LZ148" s="250">
        <v>3609410.6000000006</v>
      </c>
      <c r="MA148" s="251">
        <v>8.9916249490716599E-3</v>
      </c>
      <c r="MB148" s="252">
        <v>35</v>
      </c>
      <c r="MC148" s="251">
        <v>1.1690046760187041E-2</v>
      </c>
      <c r="MF148" s="249" t="s">
        <v>8</v>
      </c>
      <c r="MG148" s="250">
        <v>3608340.8200000008</v>
      </c>
      <c r="MH148" s="251">
        <v>9.2325815527262121E-3</v>
      </c>
      <c r="MI148" s="252">
        <v>35</v>
      </c>
      <c r="MJ148" s="251">
        <v>1.1945392491467578E-2</v>
      </c>
      <c r="MM148" s="249" t="s">
        <v>8</v>
      </c>
      <c r="MN148" s="250">
        <v>3607271.46</v>
      </c>
      <c r="MO148" s="251">
        <v>9.5241188000857475E-3</v>
      </c>
      <c r="MP148" s="252">
        <v>35</v>
      </c>
      <c r="MQ148" s="251">
        <v>1.2259194395796848E-2</v>
      </c>
      <c r="MT148" s="249" t="s">
        <v>8</v>
      </c>
      <c r="MU148" s="250">
        <v>3535457.93</v>
      </c>
      <c r="MV148" s="251">
        <v>9.5711723198625767E-3</v>
      </c>
      <c r="MW148" s="252">
        <v>34</v>
      </c>
      <c r="MX148" s="251">
        <v>1.2182013615191688E-2</v>
      </c>
      <c r="NA148" s="249" t="s">
        <v>8</v>
      </c>
      <c r="NB148" s="250">
        <v>3456835.6700000004</v>
      </c>
      <c r="NC148" s="251">
        <v>9.5023967292276433E-3</v>
      </c>
      <c r="ND148" s="252">
        <v>33</v>
      </c>
      <c r="NE148" s="251">
        <v>1.2004365223717716E-2</v>
      </c>
      <c r="NH148" s="249" t="s">
        <v>8</v>
      </c>
      <c r="NI148" s="250">
        <v>3455739.6700000009</v>
      </c>
      <c r="NJ148" s="251">
        <v>9.7128256634406475E-3</v>
      </c>
      <c r="NK148" s="252">
        <v>33</v>
      </c>
      <c r="NL148" s="251">
        <v>1.2240356083086053E-2</v>
      </c>
      <c r="NO148" s="249" t="s">
        <v>8</v>
      </c>
      <c r="NP148" s="250">
        <v>3454645.74</v>
      </c>
      <c r="NQ148" s="251">
        <v>9.8962111747061942E-3</v>
      </c>
      <c r="NR148" s="252">
        <v>33</v>
      </c>
      <c r="NS148" s="251">
        <v>1.2429378531073447E-2</v>
      </c>
      <c r="NV148" s="249" t="s">
        <v>8</v>
      </c>
      <c r="NW148" s="250">
        <v>3453564.6300000004</v>
      </c>
      <c r="NX148" s="251">
        <v>1.0068510238211214E-2</v>
      </c>
      <c r="NY148" s="252">
        <v>33</v>
      </c>
      <c r="NZ148" s="251">
        <v>1.2619502868068833E-2</v>
      </c>
      <c r="OC148" s="249" t="s">
        <v>8</v>
      </c>
      <c r="OD148" s="250">
        <v>3452469.8200000003</v>
      </c>
      <c r="OE148" s="251">
        <v>1.0297589186618317E-2</v>
      </c>
      <c r="OF148" s="252">
        <v>33</v>
      </c>
      <c r="OG148" s="251">
        <v>1.2875536480686695E-2</v>
      </c>
      <c r="OI148" s="249" t="s">
        <v>8</v>
      </c>
      <c r="OJ148" s="250">
        <v>3368386.6</v>
      </c>
      <c r="OK148" s="251">
        <v>1.0288184931621943E-2</v>
      </c>
      <c r="OL148" s="252">
        <v>32</v>
      </c>
      <c r="OM148" s="251">
        <v>1.2738853503184714E-2</v>
      </c>
      <c r="OO148" s="249" t="s">
        <v>8</v>
      </c>
      <c r="OP148" s="298">
        <v>0</v>
      </c>
      <c r="OQ148" s="299">
        <v>0</v>
      </c>
      <c r="OR148" s="300">
        <v>0</v>
      </c>
      <c r="OS148" s="299">
        <v>0</v>
      </c>
    </row>
    <row r="149" spans="1:409" ht="18" x14ac:dyDescent="0.35">
      <c r="A149" s="178"/>
      <c r="B149" s="177"/>
      <c r="C149" s="178"/>
      <c r="D149" s="179"/>
      <c r="E149" s="178"/>
      <c r="H149" s="178"/>
      <c r="I149" s="177"/>
      <c r="J149" s="178"/>
      <c r="K149" s="179"/>
      <c r="L149" s="178"/>
      <c r="O149" s="178"/>
      <c r="P149" s="177"/>
      <c r="Q149" s="178"/>
      <c r="R149" s="179"/>
      <c r="S149" s="178"/>
      <c r="V149" s="178"/>
      <c r="W149" s="177"/>
      <c r="X149" s="178"/>
      <c r="Y149" s="179"/>
      <c r="Z149" s="178"/>
      <c r="AC149" s="178"/>
      <c r="AD149" s="177"/>
      <c r="AE149" s="178"/>
      <c r="AF149" s="179"/>
      <c r="AG149" s="178"/>
      <c r="AJ149" s="178"/>
      <c r="AK149" s="177"/>
      <c r="AL149" s="178"/>
      <c r="AM149" s="179"/>
      <c r="AN149" s="178"/>
      <c r="AQ149" s="178"/>
      <c r="AR149" s="177"/>
      <c r="AS149" s="178"/>
      <c r="AT149" s="179"/>
      <c r="AU149" s="178"/>
      <c r="AX149" s="178"/>
      <c r="AY149" s="177"/>
      <c r="AZ149" s="178"/>
      <c r="BA149" s="179"/>
      <c r="BB149" s="178"/>
      <c r="BE149" s="178"/>
      <c r="BF149" s="177"/>
      <c r="BG149" s="178"/>
      <c r="BH149" s="179"/>
      <c r="BI149" s="178"/>
      <c r="BL149" s="178"/>
      <c r="BM149" s="177"/>
      <c r="BN149" s="178"/>
      <c r="BO149" s="179"/>
      <c r="BP149" s="178"/>
      <c r="BS149" s="178"/>
      <c r="BT149" s="177"/>
      <c r="BU149" s="178"/>
      <c r="BV149" s="179"/>
      <c r="BW149" s="178"/>
      <c r="BZ149" s="178"/>
      <c r="CA149" s="177"/>
      <c r="CB149" s="178"/>
      <c r="CC149" s="179"/>
      <c r="CD149" s="178"/>
      <c r="CG149" s="178"/>
      <c r="CH149" s="177"/>
      <c r="CI149" s="178"/>
      <c r="CJ149" s="179"/>
      <c r="CK149" s="178"/>
      <c r="CN149" s="178"/>
      <c r="CO149" s="177"/>
      <c r="CP149" s="178"/>
      <c r="CQ149" s="179"/>
      <c r="CR149" s="178"/>
      <c r="CU149" s="178"/>
      <c r="CV149" s="177"/>
      <c r="CW149" s="178"/>
      <c r="CX149" s="179"/>
      <c r="CY149" s="178"/>
      <c r="DB149" s="178"/>
      <c r="DC149" s="177"/>
      <c r="DD149" s="178"/>
      <c r="DE149" s="179"/>
      <c r="DF149" s="178"/>
      <c r="DI149" s="178"/>
      <c r="DJ149" s="177"/>
      <c r="DK149" s="178"/>
      <c r="DL149" s="179"/>
      <c r="DM149" s="178"/>
      <c r="DP149" s="178"/>
      <c r="DQ149" s="177"/>
      <c r="DR149" s="178"/>
      <c r="DS149" s="179"/>
      <c r="DT149" s="178"/>
      <c r="DW149" s="178"/>
      <c r="DX149" s="177"/>
      <c r="DY149" s="178"/>
      <c r="DZ149" s="179"/>
      <c r="EA149" s="178"/>
      <c r="ED149" s="178"/>
      <c r="EE149" s="177"/>
      <c r="EF149" s="178"/>
      <c r="EG149" s="179"/>
      <c r="EH149" s="178"/>
      <c r="EK149" s="178"/>
      <c r="EL149" s="177"/>
      <c r="EM149" s="178"/>
      <c r="EN149" s="179"/>
      <c r="EO149" s="178"/>
      <c r="ER149" s="178"/>
      <c r="ES149" s="177"/>
      <c r="ET149" s="178"/>
      <c r="EU149" s="179"/>
      <c r="EV149" s="178"/>
      <c r="EY149" s="178"/>
      <c r="EZ149" s="177"/>
      <c r="FA149" s="178"/>
      <c r="FB149" s="179"/>
      <c r="FC149" s="178"/>
      <c r="FF149" s="178"/>
      <c r="FG149" s="177"/>
      <c r="FH149" s="178"/>
      <c r="FI149" s="179"/>
      <c r="FJ149" s="178"/>
      <c r="FM149" s="178"/>
      <c r="FN149" s="177"/>
      <c r="FO149" s="178"/>
      <c r="FP149" s="179"/>
      <c r="FQ149" s="178"/>
      <c r="FT149" s="178"/>
      <c r="FU149" s="177"/>
      <c r="FV149" s="178"/>
      <c r="FW149" s="179"/>
      <c r="FX149" s="178"/>
      <c r="GA149" s="178"/>
      <c r="GB149" s="177"/>
      <c r="GC149" s="178"/>
      <c r="GD149" s="179"/>
      <c r="GE149" s="178"/>
      <c r="GH149" s="178"/>
      <c r="GI149" s="177"/>
      <c r="GJ149" s="178"/>
      <c r="GK149" s="179"/>
      <c r="GL149" s="178"/>
      <c r="GO149" s="178"/>
      <c r="GP149" s="177"/>
      <c r="GQ149" s="178"/>
      <c r="GR149" s="179"/>
      <c r="GS149" s="178"/>
      <c r="GV149" s="178"/>
      <c r="GW149" s="177"/>
      <c r="GX149" s="178"/>
      <c r="GY149" s="179"/>
      <c r="GZ149" s="178"/>
      <c r="HC149" s="178"/>
      <c r="HD149" s="177"/>
      <c r="HE149" s="178"/>
      <c r="HF149" s="179"/>
      <c r="HG149" s="178"/>
      <c r="HJ149" s="178"/>
      <c r="HK149" s="177"/>
      <c r="HL149" s="178"/>
      <c r="HM149" s="179"/>
      <c r="HN149" s="178"/>
      <c r="HQ149" s="178"/>
      <c r="HR149" s="177"/>
      <c r="HS149" s="178"/>
      <c r="HT149" s="179"/>
      <c r="HU149" s="178"/>
      <c r="HX149" s="178"/>
      <c r="HY149" s="177"/>
      <c r="HZ149" s="178"/>
      <c r="IA149" s="179"/>
      <c r="IB149" s="178"/>
      <c r="IE149" s="178"/>
      <c r="IF149" s="177"/>
      <c r="IG149" s="178"/>
      <c r="IH149" s="179"/>
      <c r="II149" s="178"/>
      <c r="IL149" s="178"/>
      <c r="IM149" s="177"/>
      <c r="IN149" s="178"/>
      <c r="IO149" s="179"/>
      <c r="IP149" s="178"/>
      <c r="IS149" s="178"/>
      <c r="IT149" s="177"/>
      <c r="IU149" s="178"/>
      <c r="IV149" s="179"/>
      <c r="IW149" s="178"/>
      <c r="IZ149" s="178"/>
      <c r="JA149" s="177"/>
      <c r="JB149" s="178"/>
      <c r="JC149" s="179"/>
      <c r="JD149" s="178"/>
      <c r="JG149" s="178"/>
      <c r="JH149" s="177"/>
      <c r="JI149" s="178"/>
      <c r="JJ149" s="179"/>
      <c r="JK149" s="178"/>
      <c r="JN149" s="178"/>
      <c r="JO149" s="177"/>
      <c r="JP149" s="178"/>
      <c r="JQ149" s="179"/>
      <c r="JR149" s="178"/>
      <c r="JU149" s="178"/>
      <c r="JV149" s="177"/>
      <c r="JW149" s="178"/>
      <c r="JX149" s="179"/>
      <c r="JY149" s="178"/>
      <c r="KB149" s="178"/>
      <c r="KC149" s="177"/>
      <c r="KD149" s="178"/>
      <c r="KE149" s="179"/>
      <c r="KF149" s="178"/>
      <c r="KI149" s="178"/>
      <c r="KJ149" s="177"/>
      <c r="KK149" s="178"/>
      <c r="KL149" s="179"/>
      <c r="KM149" s="178"/>
      <c r="KP149" s="249"/>
      <c r="KQ149" s="250"/>
      <c r="KR149" s="249"/>
      <c r="KS149" s="252"/>
      <c r="KT149" s="249"/>
      <c r="KW149" s="249"/>
      <c r="KX149" s="250"/>
      <c r="KY149" s="249"/>
      <c r="KZ149" s="252"/>
      <c r="LA149" s="249"/>
      <c r="LD149" s="249"/>
      <c r="LE149" s="250"/>
      <c r="LF149" s="249"/>
      <c r="LG149" s="252"/>
      <c r="LH149" s="249"/>
      <c r="LK149" s="249"/>
      <c r="LL149" s="250"/>
      <c r="LM149" s="249"/>
      <c r="LN149" s="252"/>
      <c r="LO149" s="249"/>
      <c r="LR149" s="249"/>
      <c r="LS149" s="250"/>
      <c r="LT149" s="249"/>
      <c r="LU149" s="252"/>
      <c r="LV149" s="249"/>
      <c r="LY149" s="249"/>
      <c r="LZ149" s="250"/>
      <c r="MA149" s="249"/>
      <c r="MB149" s="252"/>
      <c r="MC149" s="249"/>
      <c r="MF149" s="249"/>
      <c r="MG149" s="250"/>
      <c r="MH149" s="249"/>
      <c r="MI149" s="252"/>
      <c r="MJ149" s="249"/>
      <c r="MM149" s="249"/>
      <c r="MN149" s="250"/>
      <c r="MO149" s="249"/>
      <c r="MP149" s="252"/>
      <c r="MQ149" s="249"/>
      <c r="MT149" s="249"/>
      <c r="MU149" s="250"/>
      <c r="MV149" s="249"/>
      <c r="MW149" s="252"/>
      <c r="MX149" s="249"/>
      <c r="NA149" s="249"/>
      <c r="NB149" s="250"/>
      <c r="NC149" s="249"/>
      <c r="ND149" s="252"/>
      <c r="NE149" s="249"/>
      <c r="NH149" s="249"/>
      <c r="NI149" s="250"/>
      <c r="NJ149" s="249"/>
      <c r="NK149" s="252"/>
      <c r="NL149" s="249"/>
      <c r="NO149" s="249"/>
      <c r="NP149" s="250"/>
      <c r="NQ149" s="249"/>
      <c r="NR149" s="252"/>
      <c r="NS149" s="249"/>
      <c r="NV149" s="249"/>
      <c r="NW149" s="250"/>
      <c r="NX149" s="249"/>
      <c r="NY149" s="252"/>
      <c r="NZ149" s="249"/>
      <c r="OC149" s="249"/>
      <c r="OD149" s="250"/>
      <c r="OE149" s="249"/>
      <c r="OF149" s="252"/>
      <c r="OG149" s="249"/>
      <c r="OI149" s="249"/>
      <c r="OJ149" s="250"/>
      <c r="OK149" s="249"/>
      <c r="OL149" s="252"/>
      <c r="OM149" s="249"/>
      <c r="OO149" s="249"/>
      <c r="OP149" s="250"/>
      <c r="OQ149" s="249"/>
      <c r="OR149" s="252"/>
      <c r="OS149" s="249"/>
    </row>
    <row r="150" spans="1:409" ht="18.600000000000001" thickBot="1" x14ac:dyDescent="0.4">
      <c r="A150" s="178"/>
      <c r="B150" s="187">
        <f>SUM(B146:B149)</f>
        <v>714521135.63999987</v>
      </c>
      <c r="C150" s="178"/>
      <c r="D150" s="189">
        <f>SUM(D146:D149)</f>
        <v>4810</v>
      </c>
      <c r="E150" s="178"/>
      <c r="H150" s="178"/>
      <c r="I150" s="187">
        <f>SUM(I146:I149)</f>
        <v>888669511.60999978</v>
      </c>
      <c r="J150" s="178"/>
      <c r="K150" s="189">
        <f>SUM(K146:K149)</f>
        <v>6011</v>
      </c>
      <c r="L150" s="178"/>
      <c r="O150" s="178"/>
      <c r="P150" s="187">
        <f>SUM(P146:P149)</f>
        <v>881449537.00000048</v>
      </c>
      <c r="Q150" s="178"/>
      <c r="R150" s="189">
        <f>SUM(R146:R149)</f>
        <v>5961</v>
      </c>
      <c r="S150" s="178"/>
      <c r="V150" s="178"/>
      <c r="W150" s="187">
        <f>SUM(W146:W149)</f>
        <v>865825107.30000067</v>
      </c>
      <c r="X150" s="178"/>
      <c r="Y150" s="189">
        <f>SUM(Y146:Y149)</f>
        <v>5875</v>
      </c>
      <c r="Z150" s="178"/>
      <c r="AC150" s="178"/>
      <c r="AD150" s="187">
        <f>SUM(AD146:AD149)</f>
        <v>844219940.62000036</v>
      </c>
      <c r="AE150" s="178"/>
      <c r="AF150" s="189">
        <f>SUM(AF146:AF149)</f>
        <v>5726</v>
      </c>
      <c r="AG150" s="178"/>
      <c r="AJ150" s="178"/>
      <c r="AK150" s="187">
        <f>SUM(AK146:AK149)</f>
        <v>789911237.27000046</v>
      </c>
      <c r="AL150" s="178"/>
      <c r="AM150" s="189">
        <f>SUM(AM146:AM149)</f>
        <v>5396</v>
      </c>
      <c r="AN150" s="178"/>
      <c r="AQ150" s="178"/>
      <c r="AR150" s="187">
        <f>SUM(AR146:AR149)</f>
        <v>765434776.63000035</v>
      </c>
      <c r="AS150" s="178"/>
      <c r="AT150" s="189">
        <f>SUM(AT146:AT149)</f>
        <v>5238</v>
      </c>
      <c r="AU150" s="178"/>
      <c r="AX150" s="178"/>
      <c r="AY150" s="187">
        <f>SUM(AY146:AY149)</f>
        <v>726020550.29000044</v>
      </c>
      <c r="AZ150" s="178"/>
      <c r="BA150" s="189">
        <f>SUM(BA146:BA149)</f>
        <v>5004</v>
      </c>
      <c r="BB150" s="178"/>
      <c r="BE150" s="178"/>
      <c r="BF150" s="187">
        <f>SUM(BF146:BF149)</f>
        <v>713884842.47000027</v>
      </c>
      <c r="BG150" s="178"/>
      <c r="BH150" s="189">
        <f>SUM(BH146:BH149)</f>
        <v>4928</v>
      </c>
      <c r="BI150" s="178"/>
      <c r="BL150" s="178"/>
      <c r="BM150" s="187">
        <f>SUM(BM146:BM149)</f>
        <v>672869867.93000054</v>
      </c>
      <c r="BN150" s="178"/>
      <c r="BO150" s="189">
        <f>SUM(BO146:BO149)</f>
        <v>4684</v>
      </c>
      <c r="BP150" s="178"/>
      <c r="BS150" s="178"/>
      <c r="BT150" s="187">
        <f>SUM(BT146:BT149)</f>
        <v>664598424.24000025</v>
      </c>
      <c r="BU150" s="178"/>
      <c r="BV150" s="189">
        <f>SUM(BV146:BV149)</f>
        <v>4633</v>
      </c>
      <c r="BW150" s="178"/>
      <c r="BZ150" s="178"/>
      <c r="CA150" s="187">
        <v>660251520.84000015</v>
      </c>
      <c r="CB150" s="178"/>
      <c r="CC150" s="189">
        <v>4602</v>
      </c>
      <c r="CD150" s="178"/>
      <c r="CG150" s="178"/>
      <c r="CH150" s="187">
        <v>656610564.3500005</v>
      </c>
      <c r="CI150" s="178"/>
      <c r="CJ150" s="189">
        <v>4581</v>
      </c>
      <c r="CK150" s="178"/>
      <c r="CN150" s="178"/>
      <c r="CO150" s="187">
        <v>650210316.30000031</v>
      </c>
      <c r="CP150" s="178"/>
      <c r="CQ150" s="189">
        <v>4552</v>
      </c>
      <c r="CR150" s="178"/>
      <c r="CU150" s="178"/>
      <c r="CV150" s="187">
        <v>644088201.57000053</v>
      </c>
      <c r="CW150" s="178"/>
      <c r="CX150" s="189">
        <v>4514</v>
      </c>
      <c r="CY150" s="178"/>
      <c r="DB150" s="178"/>
      <c r="DC150" s="187">
        <v>637600663.28000069</v>
      </c>
      <c r="DD150" s="178"/>
      <c r="DE150" s="189">
        <v>4480</v>
      </c>
      <c r="DF150" s="178"/>
      <c r="DI150" s="178"/>
      <c r="DJ150" s="187">
        <v>633382885.59000111</v>
      </c>
      <c r="DK150" s="178"/>
      <c r="DL150" s="189">
        <v>4453</v>
      </c>
      <c r="DM150" s="178"/>
      <c r="DP150" s="178"/>
      <c r="DQ150" s="187">
        <v>628547274.9300009</v>
      </c>
      <c r="DR150" s="178"/>
      <c r="DS150" s="189">
        <v>4433</v>
      </c>
      <c r="DT150" s="178"/>
      <c r="DW150" s="178"/>
      <c r="DX150" s="187">
        <v>624910166.9300015</v>
      </c>
      <c r="DY150" s="178"/>
      <c r="DZ150" s="189">
        <v>4413</v>
      </c>
      <c r="EA150" s="178"/>
      <c r="ED150" s="178"/>
      <c r="EE150" s="187">
        <v>621374635.28000033</v>
      </c>
      <c r="EF150" s="178"/>
      <c r="EG150" s="189">
        <v>4389</v>
      </c>
      <c r="EH150" s="178"/>
      <c r="EK150" s="178"/>
      <c r="EL150" s="187">
        <v>617127043.4000001</v>
      </c>
      <c r="EM150" s="178"/>
      <c r="EN150" s="189">
        <v>4369</v>
      </c>
      <c r="EO150" s="178"/>
      <c r="ER150" s="178"/>
      <c r="ES150" s="187">
        <v>614617008.26000059</v>
      </c>
      <c r="ET150" s="178"/>
      <c r="EU150" s="189">
        <v>4354</v>
      </c>
      <c r="EV150" s="178"/>
      <c r="EY150" s="178"/>
      <c r="EZ150" s="187">
        <v>610256748.28000009</v>
      </c>
      <c r="FA150" s="178"/>
      <c r="FB150" s="189">
        <v>4332</v>
      </c>
      <c r="FC150" s="178"/>
      <c r="FF150" s="178"/>
      <c r="FG150" s="187">
        <v>603983477.69000053</v>
      </c>
      <c r="FH150" s="178"/>
      <c r="FI150" s="189">
        <v>4302</v>
      </c>
      <c r="FJ150" s="178"/>
      <c r="FM150" s="178"/>
      <c r="FN150" s="187">
        <v>600477148.49000072</v>
      </c>
      <c r="FO150" s="178"/>
      <c r="FP150" s="189">
        <v>4284</v>
      </c>
      <c r="FQ150" s="178"/>
      <c r="FT150" s="178"/>
      <c r="FU150" s="187">
        <v>596572026.58000052</v>
      </c>
      <c r="FV150" s="178"/>
      <c r="FW150" s="189">
        <v>4260</v>
      </c>
      <c r="FX150" s="178"/>
      <c r="GA150" s="178"/>
      <c r="GB150" s="187">
        <v>591918581.21000028</v>
      </c>
      <c r="GC150" s="178"/>
      <c r="GD150" s="189">
        <v>4231</v>
      </c>
      <c r="GE150" s="178"/>
      <c r="GH150" s="178"/>
      <c r="GI150" s="187">
        <v>586951808.76000071</v>
      </c>
      <c r="GJ150" s="178"/>
      <c r="GK150" s="189">
        <v>4204</v>
      </c>
      <c r="GL150" s="178"/>
      <c r="GO150" s="178"/>
      <c r="GP150" s="187">
        <v>580423333.75000119</v>
      </c>
      <c r="GQ150" s="178"/>
      <c r="GR150" s="189">
        <v>4167</v>
      </c>
      <c r="GS150" s="178"/>
      <c r="GV150" s="178"/>
      <c r="GW150" s="187">
        <v>575614673.03000081</v>
      </c>
      <c r="GX150" s="178"/>
      <c r="GY150" s="189">
        <v>4141</v>
      </c>
      <c r="GZ150" s="178"/>
      <c r="HC150" s="178"/>
      <c r="HD150" s="187">
        <v>567529369.90000069</v>
      </c>
      <c r="HE150" s="178"/>
      <c r="HF150" s="189">
        <v>4094</v>
      </c>
      <c r="HG150" s="178"/>
      <c r="HJ150" s="178"/>
      <c r="HK150" s="187">
        <v>558618056.23000133</v>
      </c>
      <c r="HL150" s="178"/>
      <c r="HM150" s="189">
        <v>4039</v>
      </c>
      <c r="HN150" s="178"/>
      <c r="HQ150" s="178"/>
      <c r="HR150" s="187">
        <v>550512884.30000079</v>
      </c>
      <c r="HS150" s="178"/>
      <c r="HT150" s="189">
        <v>3985</v>
      </c>
      <c r="HU150" s="178"/>
      <c r="HX150" s="178"/>
      <c r="HY150" s="187">
        <v>543570155.99000025</v>
      </c>
      <c r="HZ150" s="178"/>
      <c r="IA150" s="189">
        <v>3942</v>
      </c>
      <c r="IB150" s="178"/>
      <c r="IE150" s="178"/>
      <c r="IF150" s="187">
        <v>537251149.11000037</v>
      </c>
      <c r="IG150" s="178"/>
      <c r="IH150" s="189">
        <v>3898</v>
      </c>
      <c r="II150" s="178"/>
      <c r="IL150" s="178"/>
      <c r="IM150" s="187">
        <v>528300255.8700003</v>
      </c>
      <c r="IN150" s="178"/>
      <c r="IO150" s="189">
        <v>3844</v>
      </c>
      <c r="IP150" s="178"/>
      <c r="IS150" s="178"/>
      <c r="IT150" s="187">
        <v>520605627.14000016</v>
      </c>
      <c r="IU150" s="178"/>
      <c r="IV150" s="189">
        <v>3794</v>
      </c>
      <c r="IW150" s="178"/>
      <c r="IZ150" s="178"/>
      <c r="JA150" s="187">
        <v>512161464.1600011</v>
      </c>
      <c r="JB150" s="178"/>
      <c r="JC150" s="189">
        <v>3735</v>
      </c>
      <c r="JD150" s="178"/>
      <c r="JG150" s="178"/>
      <c r="JH150" s="187">
        <v>499396677.39000082</v>
      </c>
      <c r="JI150" s="178"/>
      <c r="JJ150" s="189">
        <v>3653</v>
      </c>
      <c r="JK150" s="178"/>
      <c r="JN150" s="178"/>
      <c r="JO150" s="187">
        <v>488091573.6099999</v>
      </c>
      <c r="JP150" s="178"/>
      <c r="JQ150" s="189">
        <v>3581</v>
      </c>
      <c r="JR150" s="178"/>
      <c r="JU150" s="178"/>
      <c r="JV150" s="187">
        <v>476701431.81</v>
      </c>
      <c r="JW150" s="178"/>
      <c r="JX150" s="189">
        <v>3505</v>
      </c>
      <c r="JY150" s="178"/>
      <c r="KB150" s="178"/>
      <c r="KC150" s="187">
        <v>467546836.23000026</v>
      </c>
      <c r="KD150" s="178"/>
      <c r="KE150" s="189">
        <v>3440</v>
      </c>
      <c r="KF150" s="178"/>
      <c r="KI150" s="178"/>
      <c r="KJ150" s="187">
        <v>460479745.53999972</v>
      </c>
      <c r="KK150" s="178"/>
      <c r="KL150" s="189">
        <v>3392</v>
      </c>
      <c r="KM150" s="178"/>
      <c r="KP150" s="249"/>
      <c r="KQ150" s="254">
        <v>450738247.30000025</v>
      </c>
      <c r="KR150" s="249"/>
      <c r="KS150" s="256">
        <v>3333</v>
      </c>
      <c r="KT150" s="249"/>
      <c r="KW150" s="249"/>
      <c r="KX150" s="254">
        <v>443221274.31999993</v>
      </c>
      <c r="KY150" s="249"/>
      <c r="KZ150" s="256">
        <v>3279</v>
      </c>
      <c r="LA150" s="249"/>
      <c r="LD150" s="249"/>
      <c r="LE150" s="254">
        <v>433620533.74000025</v>
      </c>
      <c r="LF150" s="249"/>
      <c r="LG150" s="256">
        <v>3211</v>
      </c>
      <c r="LH150" s="249"/>
      <c r="LK150" s="249"/>
      <c r="LL150" s="254">
        <v>422056648.53000009</v>
      </c>
      <c r="LM150" s="249"/>
      <c r="LN150" s="256">
        <v>3133</v>
      </c>
      <c r="LO150" s="249"/>
      <c r="LR150" s="249"/>
      <c r="LS150" s="254">
        <v>409932793.37000018</v>
      </c>
      <c r="LT150" s="249"/>
      <c r="LU150" s="256">
        <v>3052</v>
      </c>
      <c r="LV150" s="249"/>
      <c r="LY150" s="249"/>
      <c r="LZ150" s="254">
        <v>401419167.33000016</v>
      </c>
      <c r="MA150" s="249"/>
      <c r="MB150" s="256">
        <v>2994</v>
      </c>
      <c r="MC150" s="249"/>
      <c r="MF150" s="249"/>
      <c r="MG150" s="254">
        <v>390826855.8900001</v>
      </c>
      <c r="MH150" s="249"/>
      <c r="MI150" s="256">
        <v>2930</v>
      </c>
      <c r="MJ150" s="249"/>
      <c r="MM150" s="249"/>
      <c r="MN150" s="254">
        <v>378751203.72999996</v>
      </c>
      <c r="MO150" s="249"/>
      <c r="MP150" s="256">
        <v>2855</v>
      </c>
      <c r="MQ150" s="249"/>
      <c r="MT150" s="249"/>
      <c r="MU150" s="254">
        <v>369386091.05000025</v>
      </c>
      <c r="MV150" s="249"/>
      <c r="MW150" s="256">
        <v>2791</v>
      </c>
      <c r="MX150" s="249"/>
      <c r="NA150" s="249"/>
      <c r="NB150" s="254">
        <v>363785660.45000023</v>
      </c>
      <c r="NC150" s="249"/>
      <c r="ND150" s="256">
        <v>2749</v>
      </c>
      <c r="NE150" s="249"/>
      <c r="NH150" s="249"/>
      <c r="NI150" s="254">
        <v>355791382.4199999</v>
      </c>
      <c r="NJ150" s="249"/>
      <c r="NK150" s="256">
        <v>2696</v>
      </c>
      <c r="NL150" s="249"/>
      <c r="NO150" s="249"/>
      <c r="NP150" s="254">
        <v>349087714.38</v>
      </c>
      <c r="NQ150" s="249"/>
      <c r="NR150" s="256">
        <v>2655</v>
      </c>
      <c r="NS150" s="249"/>
      <c r="NV150" s="249"/>
      <c r="NW150" s="254">
        <v>343006517.17999995</v>
      </c>
      <c r="NX150" s="249"/>
      <c r="NY150" s="256">
        <v>2615</v>
      </c>
      <c r="NZ150" s="249"/>
      <c r="OC150" s="249"/>
      <c r="OD150" s="254">
        <v>335269717.74000007</v>
      </c>
      <c r="OE150" s="249"/>
      <c r="OF150" s="256">
        <v>2563</v>
      </c>
      <c r="OG150" s="249"/>
      <c r="OI150" s="249"/>
      <c r="OJ150" s="254">
        <v>327403387.7100001</v>
      </c>
      <c r="OK150" s="249"/>
      <c r="OL150" s="256">
        <v>2512</v>
      </c>
      <c r="OM150" s="249"/>
      <c r="OO150" s="249"/>
      <c r="OP150" s="301">
        <v>0</v>
      </c>
      <c r="OQ150" s="302"/>
      <c r="OR150" s="303">
        <v>0</v>
      </c>
      <c r="OS150" s="249"/>
    </row>
    <row r="151" spans="1:409" ht="18.600000000000001" thickTop="1" x14ac:dyDescent="0.35">
      <c r="A151" s="178"/>
      <c r="B151" s="177"/>
      <c r="C151" s="178"/>
      <c r="D151" s="179"/>
      <c r="E151" s="178"/>
      <c r="H151" s="178"/>
      <c r="I151" s="177"/>
      <c r="J151" s="178"/>
      <c r="K151" s="179"/>
      <c r="L151" s="178"/>
      <c r="O151" s="178"/>
      <c r="P151" s="177"/>
      <c r="Q151" s="178"/>
      <c r="R151" s="179"/>
      <c r="S151" s="178"/>
      <c r="V151" s="178"/>
      <c r="W151" s="177"/>
      <c r="X151" s="178"/>
      <c r="Y151" s="179"/>
      <c r="Z151" s="178"/>
      <c r="AC151" s="178"/>
      <c r="AD151" s="177"/>
      <c r="AE151" s="178"/>
      <c r="AF151" s="179"/>
      <c r="AG151" s="178"/>
      <c r="AJ151" s="178"/>
      <c r="AK151" s="177"/>
      <c r="AL151" s="178"/>
      <c r="AM151" s="179"/>
      <c r="AN151" s="178"/>
      <c r="AQ151" s="178"/>
      <c r="AR151" s="177"/>
      <c r="AS151" s="178"/>
      <c r="AT151" s="179"/>
      <c r="AU151" s="178"/>
      <c r="AX151" s="178"/>
      <c r="AY151" s="177"/>
      <c r="AZ151" s="178"/>
      <c r="BA151" s="179"/>
      <c r="BB151" s="178"/>
      <c r="BE151" s="178"/>
      <c r="BF151" s="177"/>
      <c r="BG151" s="178"/>
      <c r="BH151" s="179"/>
      <c r="BI151" s="178"/>
      <c r="BL151" s="178"/>
      <c r="BM151" s="177"/>
      <c r="BN151" s="178"/>
      <c r="BO151" s="179"/>
      <c r="BP151" s="178"/>
      <c r="BS151" s="178"/>
      <c r="BT151" s="177"/>
      <c r="BU151" s="178"/>
      <c r="BV151" s="179"/>
      <c r="BW151" s="178"/>
      <c r="BZ151" s="178"/>
      <c r="CA151" s="177"/>
      <c r="CB151" s="178"/>
      <c r="CC151" s="179"/>
      <c r="CD151" s="178"/>
      <c r="CG151" s="178"/>
      <c r="CH151" s="177"/>
      <c r="CI151" s="178"/>
      <c r="CJ151" s="179"/>
      <c r="CK151" s="178"/>
      <c r="CN151" s="178"/>
      <c r="CO151" s="177"/>
      <c r="CP151" s="178"/>
      <c r="CQ151" s="179"/>
      <c r="CR151" s="178"/>
      <c r="CU151" s="178"/>
      <c r="CV151" s="177"/>
      <c r="CW151" s="178"/>
      <c r="CX151" s="179"/>
      <c r="CY151" s="178"/>
      <c r="DB151" s="178"/>
      <c r="DC151" s="177"/>
      <c r="DD151" s="178"/>
      <c r="DE151" s="179"/>
      <c r="DF151" s="178"/>
      <c r="DI151" s="178"/>
      <c r="DJ151" s="177"/>
      <c r="DK151" s="178"/>
      <c r="DL151" s="179"/>
      <c r="DM151" s="178"/>
      <c r="DP151" s="178"/>
      <c r="DQ151" s="177"/>
      <c r="DR151" s="178"/>
      <c r="DS151" s="179"/>
      <c r="DT151" s="178"/>
      <c r="DW151" s="178"/>
      <c r="DX151" s="177"/>
      <c r="DY151" s="178"/>
      <c r="DZ151" s="179"/>
      <c r="EA151" s="178"/>
      <c r="ED151" s="178"/>
      <c r="EE151" s="177"/>
      <c r="EF151" s="178"/>
      <c r="EG151" s="179"/>
      <c r="EH151" s="178"/>
      <c r="EK151" s="178"/>
      <c r="EL151" s="177"/>
      <c r="EM151" s="178"/>
      <c r="EN151" s="179"/>
      <c r="EO151" s="178"/>
      <c r="ER151" s="178"/>
      <c r="ES151" s="177"/>
      <c r="ET151" s="178"/>
      <c r="EU151" s="179"/>
      <c r="EV151" s="178"/>
      <c r="EY151" s="178"/>
      <c r="EZ151" s="177"/>
      <c r="FA151" s="178"/>
      <c r="FB151" s="179"/>
      <c r="FC151" s="178"/>
      <c r="FF151" s="178"/>
      <c r="FG151" s="177"/>
      <c r="FH151" s="178"/>
      <c r="FI151" s="179"/>
      <c r="FJ151" s="178"/>
      <c r="FM151" s="178"/>
      <c r="FN151" s="177"/>
      <c r="FO151" s="178"/>
      <c r="FP151" s="179"/>
      <c r="FQ151" s="178"/>
      <c r="FT151" s="178"/>
      <c r="FU151" s="177"/>
      <c r="FV151" s="178"/>
      <c r="FW151" s="179"/>
      <c r="FX151" s="178"/>
      <c r="GA151" s="178"/>
      <c r="GB151" s="177"/>
      <c r="GC151" s="178"/>
      <c r="GD151" s="179"/>
      <c r="GE151" s="178"/>
      <c r="GH151" s="178"/>
      <c r="GI151" s="177"/>
      <c r="GJ151" s="178"/>
      <c r="GK151" s="179"/>
      <c r="GL151" s="178"/>
      <c r="GO151" s="178"/>
      <c r="GP151" s="177"/>
      <c r="GQ151" s="178"/>
      <c r="GR151" s="179"/>
      <c r="GS151" s="178"/>
      <c r="GV151" s="178"/>
      <c r="GW151" s="177"/>
      <c r="GX151" s="178"/>
      <c r="GY151" s="179"/>
      <c r="GZ151" s="178"/>
      <c r="HC151" s="178"/>
      <c r="HD151" s="177"/>
      <c r="HE151" s="178"/>
      <c r="HF151" s="179"/>
      <c r="HG151" s="178"/>
      <c r="HJ151" s="178"/>
      <c r="HK151" s="177"/>
      <c r="HL151" s="178"/>
      <c r="HM151" s="179"/>
      <c r="HN151" s="178"/>
      <c r="HQ151" s="178"/>
      <c r="HR151" s="177"/>
      <c r="HS151" s="178"/>
      <c r="HT151" s="179"/>
      <c r="HU151" s="178"/>
      <c r="HX151" s="178"/>
      <c r="HY151" s="177"/>
      <c r="HZ151" s="178"/>
      <c r="IA151" s="179"/>
      <c r="IB151" s="178"/>
      <c r="IE151" s="178"/>
      <c r="IF151" s="177"/>
      <c r="IG151" s="178"/>
      <c r="IH151" s="179"/>
      <c r="II151" s="178"/>
      <c r="IL151" s="178"/>
      <c r="IM151" s="177"/>
      <c r="IN151" s="178"/>
      <c r="IO151" s="179"/>
      <c r="IP151" s="178"/>
      <c r="IS151" s="178"/>
      <c r="IT151" s="177"/>
      <c r="IU151" s="178"/>
      <c r="IV151" s="179"/>
      <c r="IW151" s="178"/>
      <c r="IZ151" s="178"/>
      <c r="JA151" s="177"/>
      <c r="JB151" s="178"/>
      <c r="JC151" s="179"/>
      <c r="JD151" s="178"/>
      <c r="JG151" s="178"/>
      <c r="JH151" s="177"/>
      <c r="JI151" s="178"/>
      <c r="JJ151" s="179"/>
      <c r="JK151" s="178"/>
      <c r="JN151" s="178"/>
      <c r="JO151" s="177"/>
      <c r="JP151" s="178"/>
      <c r="JQ151" s="179"/>
      <c r="JR151" s="178"/>
      <c r="JU151" s="178"/>
      <c r="JV151" s="177"/>
      <c r="JW151" s="178"/>
      <c r="JX151" s="179"/>
      <c r="JY151" s="178"/>
      <c r="KB151" s="178"/>
      <c r="KC151" s="177"/>
      <c r="KD151" s="178"/>
      <c r="KE151" s="179"/>
      <c r="KF151" s="178"/>
      <c r="KI151" s="178"/>
      <c r="KJ151" s="177"/>
      <c r="KK151" s="178"/>
      <c r="KL151" s="179"/>
      <c r="KM151" s="178"/>
      <c r="KP151" s="249"/>
      <c r="KQ151" s="250"/>
      <c r="KR151" s="249"/>
      <c r="KS151" s="252"/>
      <c r="KT151" s="249"/>
      <c r="KW151" s="249"/>
      <c r="KX151" s="250"/>
      <c r="KY151" s="249"/>
      <c r="KZ151" s="252"/>
      <c r="LA151" s="249"/>
      <c r="LD151" s="249"/>
      <c r="LE151" s="250"/>
      <c r="LF151" s="249"/>
      <c r="LG151" s="252"/>
      <c r="LH151" s="249"/>
      <c r="LK151" s="249"/>
      <c r="LL151" s="250"/>
      <c r="LM151" s="249"/>
      <c r="LN151" s="252"/>
      <c r="LO151" s="249"/>
      <c r="LR151" s="249"/>
      <c r="LS151" s="250"/>
      <c r="LT151" s="249"/>
      <c r="LU151" s="252"/>
      <c r="LV151" s="249"/>
      <c r="LY151" s="249"/>
      <c r="LZ151" s="250"/>
      <c r="MA151" s="249"/>
      <c r="MB151" s="252"/>
      <c r="MC151" s="249"/>
      <c r="MF151" s="249"/>
      <c r="MG151" s="250"/>
      <c r="MH151" s="249"/>
      <c r="MI151" s="252"/>
      <c r="MJ151" s="249"/>
      <c r="MM151" s="249"/>
      <c r="MN151" s="250"/>
      <c r="MO151" s="249"/>
      <c r="MP151" s="252"/>
      <c r="MQ151" s="249"/>
      <c r="MT151" s="249"/>
      <c r="MU151" s="250"/>
      <c r="MV151" s="249"/>
      <c r="MW151" s="252"/>
      <c r="MX151" s="249"/>
      <c r="NA151" s="249"/>
      <c r="NB151" s="250"/>
      <c r="NC151" s="249"/>
      <c r="ND151" s="252"/>
      <c r="NE151" s="249"/>
      <c r="NH151" s="249"/>
      <c r="NI151" s="250"/>
      <c r="NJ151" s="249"/>
      <c r="NK151" s="252"/>
      <c r="NL151" s="249"/>
      <c r="NO151" s="249"/>
      <c r="NP151" s="250"/>
      <c r="NQ151" s="249"/>
      <c r="NR151" s="252"/>
      <c r="NS151" s="249"/>
      <c r="NV151" s="249"/>
      <c r="NW151" s="250"/>
      <c r="NX151" s="249"/>
      <c r="NY151" s="252"/>
      <c r="NZ151" s="249"/>
      <c r="OC151" s="249"/>
      <c r="OD151" s="250"/>
      <c r="OE151" s="249"/>
      <c r="OF151" s="252"/>
      <c r="OG151" s="249"/>
      <c r="OI151" s="249"/>
      <c r="OJ151" s="250"/>
      <c r="OK151" s="249"/>
      <c r="OL151" s="252"/>
      <c r="OM151" s="249"/>
      <c r="OO151" s="249"/>
      <c r="OP151" s="250"/>
      <c r="OQ151" s="249"/>
      <c r="OR151" s="252"/>
      <c r="OS151" s="249"/>
    </row>
    <row r="152" spans="1:409" ht="18" x14ac:dyDescent="0.35">
      <c r="A152" s="194"/>
      <c r="B152" s="177"/>
      <c r="C152" s="178"/>
      <c r="D152" s="179"/>
      <c r="E152" s="178"/>
      <c r="H152" s="194"/>
      <c r="I152" s="177"/>
      <c r="J152" s="178"/>
      <c r="K152" s="179"/>
      <c r="L152" s="178"/>
      <c r="O152" s="194"/>
      <c r="P152" s="177"/>
      <c r="Q152" s="178"/>
      <c r="R152" s="179"/>
      <c r="S152" s="178"/>
      <c r="V152" s="194"/>
      <c r="W152" s="177"/>
      <c r="X152" s="178"/>
      <c r="Y152" s="179"/>
      <c r="Z152" s="178"/>
      <c r="AC152" s="194"/>
      <c r="AD152" s="177"/>
      <c r="AE152" s="178"/>
      <c r="AF152" s="179"/>
      <c r="AG152" s="178"/>
      <c r="AJ152" s="194"/>
      <c r="AK152" s="177"/>
      <c r="AL152" s="178"/>
      <c r="AM152" s="179"/>
      <c r="AN152" s="178"/>
      <c r="AQ152" s="194"/>
      <c r="AR152" s="177"/>
      <c r="AS152" s="178"/>
      <c r="AT152" s="179"/>
      <c r="AU152" s="178"/>
      <c r="AX152" s="194"/>
      <c r="AY152" s="177"/>
      <c r="AZ152" s="178"/>
      <c r="BA152" s="179"/>
      <c r="BB152" s="178"/>
      <c r="BE152" s="194"/>
      <c r="BF152" s="177"/>
      <c r="BG152" s="178"/>
      <c r="BH152" s="179"/>
      <c r="BI152" s="178"/>
      <c r="BL152" s="194"/>
      <c r="BM152" s="177"/>
      <c r="BN152" s="178"/>
      <c r="BO152" s="179"/>
      <c r="BP152" s="178"/>
      <c r="BS152" s="194"/>
      <c r="BT152" s="177"/>
      <c r="BU152" s="178"/>
      <c r="BV152" s="179"/>
      <c r="BW152" s="178"/>
      <c r="BZ152" s="194"/>
      <c r="CA152" s="177"/>
      <c r="CB152" s="178"/>
      <c r="CC152" s="179"/>
      <c r="CD152" s="178"/>
      <c r="CG152" s="194"/>
      <c r="CH152" s="177"/>
      <c r="CI152" s="178"/>
      <c r="CJ152" s="179"/>
      <c r="CK152" s="178"/>
      <c r="CN152" s="194"/>
      <c r="CO152" s="177"/>
      <c r="CP152" s="178"/>
      <c r="CQ152" s="179"/>
      <c r="CR152" s="178"/>
      <c r="CU152" s="194"/>
      <c r="CV152" s="177"/>
      <c r="CW152" s="178"/>
      <c r="CX152" s="179"/>
      <c r="CY152" s="178"/>
      <c r="DB152" s="194"/>
      <c r="DC152" s="177"/>
      <c r="DD152" s="178"/>
      <c r="DE152" s="179"/>
      <c r="DF152" s="178"/>
      <c r="DI152" s="194"/>
      <c r="DJ152" s="177"/>
      <c r="DK152" s="178"/>
      <c r="DL152" s="179"/>
      <c r="DM152" s="178"/>
      <c r="DP152" s="194"/>
      <c r="DQ152" s="177"/>
      <c r="DR152" s="178"/>
      <c r="DS152" s="179"/>
      <c r="DT152" s="178"/>
      <c r="DW152" s="194"/>
      <c r="DX152" s="177"/>
      <c r="DY152" s="178"/>
      <c r="DZ152" s="179"/>
      <c r="EA152" s="178"/>
      <c r="ED152" s="194"/>
      <c r="EE152" s="177"/>
      <c r="EF152" s="178"/>
      <c r="EG152" s="179"/>
      <c r="EH152" s="178"/>
      <c r="EK152" s="194"/>
      <c r="EL152" s="177"/>
      <c r="EM152" s="178"/>
      <c r="EN152" s="179"/>
      <c r="EO152" s="178"/>
      <c r="ER152" s="194"/>
      <c r="ES152" s="177"/>
      <c r="ET152" s="178"/>
      <c r="EU152" s="179"/>
      <c r="EV152" s="178"/>
      <c r="EY152" s="194"/>
      <c r="EZ152" s="177"/>
      <c r="FA152" s="178"/>
      <c r="FB152" s="179"/>
      <c r="FC152" s="178"/>
      <c r="FF152" s="194"/>
      <c r="FG152" s="177"/>
      <c r="FH152" s="178"/>
      <c r="FI152" s="179"/>
      <c r="FJ152" s="178"/>
      <c r="FM152" s="194"/>
      <c r="FN152" s="177"/>
      <c r="FO152" s="178"/>
      <c r="FP152" s="179"/>
      <c r="FQ152" s="178"/>
      <c r="FT152" s="194"/>
      <c r="FU152" s="177"/>
      <c r="FV152" s="178"/>
      <c r="FW152" s="179"/>
      <c r="FX152" s="178"/>
      <c r="GA152" s="194"/>
      <c r="GB152" s="177"/>
      <c r="GC152" s="178"/>
      <c r="GD152" s="179"/>
      <c r="GE152" s="178"/>
      <c r="GH152" s="194"/>
      <c r="GI152" s="177"/>
      <c r="GJ152" s="178"/>
      <c r="GK152" s="179"/>
      <c r="GL152" s="178"/>
      <c r="GO152" s="194"/>
      <c r="GP152" s="177"/>
      <c r="GQ152" s="178"/>
      <c r="GR152" s="179"/>
      <c r="GS152" s="178"/>
      <c r="GV152" s="194"/>
      <c r="GW152" s="177"/>
      <c r="GX152" s="178"/>
      <c r="GY152" s="179"/>
      <c r="GZ152" s="178"/>
      <c r="HC152" s="194"/>
      <c r="HD152" s="177"/>
      <c r="HE152" s="178"/>
      <c r="HF152" s="179"/>
      <c r="HG152" s="178"/>
      <c r="HJ152" s="194"/>
      <c r="HK152" s="177"/>
      <c r="HL152" s="178"/>
      <c r="HM152" s="179"/>
      <c r="HN152" s="178"/>
      <c r="HQ152" s="194"/>
      <c r="HR152" s="177"/>
      <c r="HS152" s="178"/>
      <c r="HT152" s="179"/>
      <c r="HU152" s="178"/>
      <c r="HX152" s="194"/>
      <c r="HY152" s="177"/>
      <c r="HZ152" s="178"/>
      <c r="IA152" s="179"/>
      <c r="IB152" s="178"/>
      <c r="IE152" s="194"/>
      <c r="IF152" s="177"/>
      <c r="IG152" s="178"/>
      <c r="IH152" s="179"/>
      <c r="II152" s="178"/>
      <c r="IL152" s="194"/>
      <c r="IM152" s="177"/>
      <c r="IN152" s="178"/>
      <c r="IO152" s="179"/>
      <c r="IP152" s="178"/>
      <c r="IS152" s="194"/>
      <c r="IT152" s="177"/>
      <c r="IU152" s="178"/>
      <c r="IV152" s="179"/>
      <c r="IW152" s="178"/>
      <c r="IZ152" s="194"/>
      <c r="JA152" s="177"/>
      <c r="JB152" s="178"/>
      <c r="JC152" s="179"/>
      <c r="JD152" s="178"/>
      <c r="JG152" s="194"/>
      <c r="JH152" s="177"/>
      <c r="JI152" s="178"/>
      <c r="JJ152" s="179"/>
      <c r="JK152" s="178"/>
      <c r="JN152" s="194"/>
      <c r="JO152" s="177"/>
      <c r="JP152" s="178"/>
      <c r="JQ152" s="179"/>
      <c r="JR152" s="178"/>
      <c r="JU152" s="194"/>
      <c r="JV152" s="177"/>
      <c r="JW152" s="178"/>
      <c r="JX152" s="179"/>
      <c r="JY152" s="178"/>
      <c r="KB152" s="194"/>
      <c r="KC152" s="177"/>
      <c r="KD152" s="178"/>
      <c r="KE152" s="179"/>
      <c r="KF152" s="178"/>
      <c r="KI152" s="194"/>
      <c r="KJ152" s="177"/>
      <c r="KK152" s="178"/>
      <c r="KL152" s="179"/>
      <c r="KM152" s="178"/>
      <c r="KP152" s="259"/>
      <c r="KQ152" s="250"/>
      <c r="KR152" s="249"/>
      <c r="KS152" s="252"/>
      <c r="KT152" s="249"/>
      <c r="KW152" s="259"/>
      <c r="KX152" s="250"/>
      <c r="KY152" s="249"/>
      <c r="KZ152" s="252"/>
      <c r="LA152" s="249"/>
      <c r="LD152" s="259"/>
      <c r="LE152" s="250"/>
      <c r="LF152" s="249"/>
      <c r="LG152" s="252"/>
      <c r="LH152" s="249"/>
      <c r="LK152" s="259"/>
      <c r="LL152" s="250"/>
      <c r="LM152" s="249"/>
      <c r="LN152" s="252"/>
      <c r="LO152" s="249"/>
      <c r="LR152" s="259"/>
      <c r="LS152" s="250"/>
      <c r="LT152" s="249"/>
      <c r="LU152" s="252"/>
      <c r="LV152" s="249"/>
      <c r="LY152" s="259"/>
      <c r="LZ152" s="250"/>
      <c r="MA152" s="249"/>
      <c r="MB152" s="252"/>
      <c r="MC152" s="249"/>
      <c r="MF152" s="259"/>
      <c r="MG152" s="250"/>
      <c r="MH152" s="249"/>
      <c r="MI152" s="252"/>
      <c r="MJ152" s="249"/>
      <c r="MM152" s="259"/>
      <c r="MN152" s="250"/>
      <c r="MO152" s="249"/>
      <c r="MP152" s="252"/>
      <c r="MQ152" s="249"/>
      <c r="MT152" s="259"/>
      <c r="MU152" s="250"/>
      <c r="MV152" s="249"/>
      <c r="MW152" s="252"/>
      <c r="MX152" s="249"/>
      <c r="NA152" s="259"/>
      <c r="NB152" s="250"/>
      <c r="NC152" s="249"/>
      <c r="ND152" s="252"/>
      <c r="NE152" s="249"/>
      <c r="NH152" s="259"/>
      <c r="NI152" s="250"/>
      <c r="NJ152" s="249"/>
      <c r="NK152" s="252"/>
      <c r="NL152" s="249"/>
      <c r="NO152" s="259"/>
      <c r="NP152" s="250"/>
      <c r="NQ152" s="249"/>
      <c r="NR152" s="252"/>
      <c r="NS152" s="249"/>
      <c r="NV152" s="259"/>
      <c r="NW152" s="250"/>
      <c r="NX152" s="249"/>
      <c r="NY152" s="252"/>
      <c r="NZ152" s="249"/>
      <c r="OC152" s="259"/>
      <c r="OD152" s="250"/>
      <c r="OE152" s="249"/>
      <c r="OF152" s="252"/>
      <c r="OG152" s="249"/>
      <c r="OI152" s="259"/>
      <c r="OJ152" s="250"/>
      <c r="OK152" s="249"/>
      <c r="OL152" s="252"/>
      <c r="OM152" s="249"/>
      <c r="OO152" s="259"/>
      <c r="OP152" s="250"/>
      <c r="OQ152" s="249"/>
      <c r="OR152" s="252"/>
      <c r="OS152" s="249"/>
    </row>
    <row r="153" spans="1:409" ht="18" x14ac:dyDescent="0.35">
      <c r="A153" s="178"/>
      <c r="B153" s="177"/>
      <c r="C153" s="178"/>
      <c r="D153" s="179"/>
      <c r="E153" s="178"/>
      <c r="H153" s="178"/>
      <c r="I153" s="177"/>
      <c r="J153" s="178"/>
      <c r="K153" s="179"/>
      <c r="L153" s="178"/>
      <c r="O153" s="178"/>
      <c r="P153" s="177"/>
      <c r="Q153" s="178"/>
      <c r="R153" s="179"/>
      <c r="S153" s="178"/>
      <c r="V153" s="178"/>
      <c r="W153" s="177"/>
      <c r="X153" s="178"/>
      <c r="Y153" s="179"/>
      <c r="Z153" s="178"/>
      <c r="AC153" s="178"/>
      <c r="AD153" s="177"/>
      <c r="AE153" s="178"/>
      <c r="AF153" s="179"/>
      <c r="AG153" s="178"/>
      <c r="AJ153" s="178"/>
      <c r="AK153" s="177"/>
      <c r="AL153" s="178"/>
      <c r="AM153" s="179"/>
      <c r="AN153" s="178"/>
      <c r="AQ153" s="178"/>
      <c r="AR153" s="177"/>
      <c r="AS153" s="178"/>
      <c r="AT153" s="179"/>
      <c r="AU153" s="178"/>
      <c r="AX153" s="178"/>
      <c r="AY153" s="177"/>
      <c r="AZ153" s="178"/>
      <c r="BA153" s="179"/>
      <c r="BB153" s="178"/>
      <c r="BE153" s="178"/>
      <c r="BF153" s="177"/>
      <c r="BG153" s="178"/>
      <c r="BH153" s="179"/>
      <c r="BI153" s="178"/>
      <c r="BL153" s="178"/>
      <c r="BM153" s="177"/>
      <c r="BN153" s="178"/>
      <c r="BO153" s="179"/>
      <c r="BP153" s="178"/>
      <c r="BS153" s="178"/>
      <c r="BT153" s="177"/>
      <c r="BU153" s="178"/>
      <c r="BV153" s="179"/>
      <c r="BW153" s="178"/>
      <c r="BZ153" s="178"/>
      <c r="CA153" s="177"/>
      <c r="CB153" s="178"/>
      <c r="CC153" s="179"/>
      <c r="CD153" s="178"/>
      <c r="CG153" s="178"/>
      <c r="CH153" s="177"/>
      <c r="CI153" s="178"/>
      <c r="CJ153" s="179"/>
      <c r="CK153" s="178"/>
      <c r="CN153" s="178"/>
      <c r="CO153" s="177"/>
      <c r="CP153" s="178"/>
      <c r="CQ153" s="179"/>
      <c r="CR153" s="178"/>
      <c r="CU153" s="178"/>
      <c r="CV153" s="177"/>
      <c r="CW153" s="178"/>
      <c r="CX153" s="179"/>
      <c r="CY153" s="178"/>
      <c r="DB153" s="178"/>
      <c r="DC153" s="177"/>
      <c r="DD153" s="178"/>
      <c r="DE153" s="179"/>
      <c r="DF153" s="178"/>
      <c r="DI153" s="178"/>
      <c r="DJ153" s="177"/>
      <c r="DK153" s="178"/>
      <c r="DL153" s="179"/>
      <c r="DM153" s="178"/>
      <c r="DP153" s="178"/>
      <c r="DQ153" s="177"/>
      <c r="DR153" s="178"/>
      <c r="DS153" s="179"/>
      <c r="DT153" s="178"/>
      <c r="DW153" s="178"/>
      <c r="DX153" s="177"/>
      <c r="DY153" s="178"/>
      <c r="DZ153" s="179"/>
      <c r="EA153" s="178"/>
      <c r="ED153" s="178"/>
      <c r="EE153" s="177"/>
      <c r="EF153" s="178"/>
      <c r="EG153" s="179"/>
      <c r="EH153" s="178"/>
      <c r="EK153" s="178"/>
      <c r="EL153" s="177"/>
      <c r="EM153" s="178"/>
      <c r="EN153" s="179"/>
      <c r="EO153" s="178"/>
      <c r="ER153" s="178"/>
      <c r="ES153" s="177"/>
      <c r="ET153" s="178"/>
      <c r="EU153" s="179"/>
      <c r="EV153" s="178"/>
      <c r="EY153" s="178"/>
      <c r="EZ153" s="177"/>
      <c r="FA153" s="178"/>
      <c r="FB153" s="179"/>
      <c r="FC153" s="178"/>
      <c r="FF153" s="178"/>
      <c r="FG153" s="177"/>
      <c r="FH153" s="178"/>
      <c r="FI153" s="179"/>
      <c r="FJ153" s="178"/>
      <c r="FM153" s="178"/>
      <c r="FN153" s="177"/>
      <c r="FO153" s="178"/>
      <c r="FP153" s="179"/>
      <c r="FQ153" s="178"/>
      <c r="FT153" s="178"/>
      <c r="FU153" s="177"/>
      <c r="FV153" s="178"/>
      <c r="FW153" s="179"/>
      <c r="FX153" s="178"/>
      <c r="GA153" s="178"/>
      <c r="GB153" s="177"/>
      <c r="GC153" s="178"/>
      <c r="GD153" s="179"/>
      <c r="GE153" s="178"/>
      <c r="GH153" s="178"/>
      <c r="GI153" s="177"/>
      <c r="GJ153" s="178"/>
      <c r="GK153" s="179"/>
      <c r="GL153" s="178"/>
      <c r="GO153" s="178"/>
      <c r="GP153" s="177"/>
      <c r="GQ153" s="178"/>
      <c r="GR153" s="179"/>
      <c r="GS153" s="178"/>
      <c r="GV153" s="178"/>
      <c r="GW153" s="177"/>
      <c r="GX153" s="178"/>
      <c r="GY153" s="179"/>
      <c r="GZ153" s="178"/>
      <c r="HC153" s="178"/>
      <c r="HD153" s="177"/>
      <c r="HE153" s="178"/>
      <c r="HF153" s="179"/>
      <c r="HG153" s="178"/>
      <c r="HJ153" s="178"/>
      <c r="HK153" s="177"/>
      <c r="HL153" s="178"/>
      <c r="HM153" s="179"/>
      <c r="HN153" s="178"/>
      <c r="HQ153" s="178"/>
      <c r="HR153" s="177"/>
      <c r="HS153" s="178"/>
      <c r="HT153" s="179"/>
      <c r="HU153" s="178"/>
      <c r="HX153" s="178"/>
      <c r="HY153" s="177"/>
      <c r="HZ153" s="178"/>
      <c r="IA153" s="179"/>
      <c r="IB153" s="178"/>
      <c r="IE153" s="178"/>
      <c r="IF153" s="177"/>
      <c r="IG153" s="178"/>
      <c r="IH153" s="179"/>
      <c r="II153" s="178"/>
      <c r="IL153" s="178"/>
      <c r="IM153" s="177"/>
      <c r="IN153" s="178"/>
      <c r="IO153" s="179"/>
      <c r="IP153" s="178"/>
      <c r="IS153" s="178"/>
      <c r="IT153" s="177"/>
      <c r="IU153" s="178"/>
      <c r="IV153" s="179"/>
      <c r="IW153" s="178"/>
      <c r="IZ153" s="178"/>
      <c r="JA153" s="177"/>
      <c r="JB153" s="178"/>
      <c r="JC153" s="179"/>
      <c r="JD153" s="178"/>
      <c r="JG153" s="178"/>
      <c r="JH153" s="177"/>
      <c r="JI153" s="178"/>
      <c r="JJ153" s="179"/>
      <c r="JK153" s="178"/>
      <c r="JN153" s="178"/>
      <c r="JO153" s="177"/>
      <c r="JP153" s="178"/>
      <c r="JQ153" s="179"/>
      <c r="JR153" s="178"/>
      <c r="JU153" s="178"/>
      <c r="JV153" s="177"/>
      <c r="JW153" s="178"/>
      <c r="JX153" s="179"/>
      <c r="JY153" s="178"/>
      <c r="KB153" s="178"/>
      <c r="KC153" s="177"/>
      <c r="KD153" s="178"/>
      <c r="KE153" s="179"/>
      <c r="KF153" s="178"/>
      <c r="KI153" s="178"/>
      <c r="KJ153" s="177"/>
      <c r="KK153" s="178"/>
      <c r="KL153" s="179"/>
      <c r="KM153" s="178"/>
      <c r="KP153" s="249"/>
      <c r="KQ153" s="250"/>
      <c r="KR153" s="249"/>
      <c r="KS153" s="252"/>
      <c r="KT153" s="249"/>
      <c r="KW153" s="249"/>
      <c r="KX153" s="250"/>
      <c r="KY153" s="249"/>
      <c r="KZ153" s="252"/>
      <c r="LA153" s="249"/>
      <c r="LD153" s="249"/>
      <c r="LE153" s="250"/>
      <c r="LF153" s="249"/>
      <c r="LG153" s="252"/>
      <c r="LH153" s="249"/>
      <c r="LK153" s="249"/>
      <c r="LL153" s="250"/>
      <c r="LM153" s="249"/>
      <c r="LN153" s="252"/>
      <c r="LO153" s="249"/>
      <c r="LR153" s="249"/>
      <c r="LS153" s="250"/>
      <c r="LT153" s="249"/>
      <c r="LU153" s="252"/>
      <c r="LV153" s="249"/>
      <c r="LY153" s="249"/>
      <c r="LZ153" s="250"/>
      <c r="MA153" s="249"/>
      <c r="MB153" s="252"/>
      <c r="MC153" s="249"/>
      <c r="MF153" s="249"/>
      <c r="MG153" s="250"/>
      <c r="MH153" s="249"/>
      <c r="MI153" s="252"/>
      <c r="MJ153" s="249"/>
      <c r="MM153" s="249"/>
      <c r="MN153" s="250"/>
      <c r="MO153" s="249"/>
      <c r="MP153" s="252"/>
      <c r="MQ153" s="249"/>
      <c r="MT153" s="249"/>
      <c r="MU153" s="250"/>
      <c r="MV153" s="249"/>
      <c r="MW153" s="252"/>
      <c r="MX153" s="249"/>
      <c r="NA153" s="249"/>
      <c r="NB153" s="250"/>
      <c r="NC153" s="249"/>
      <c r="ND153" s="252"/>
      <c r="NE153" s="249"/>
      <c r="NH153" s="249"/>
      <c r="NI153" s="250"/>
      <c r="NJ153" s="249"/>
      <c r="NK153" s="252"/>
      <c r="NL153" s="249"/>
      <c r="NO153" s="249"/>
      <c r="NP153" s="250"/>
      <c r="NQ153" s="249"/>
      <c r="NR153" s="252"/>
      <c r="NS153" s="249"/>
      <c r="NV153" s="249"/>
      <c r="NW153" s="250"/>
      <c r="NX153" s="249"/>
      <c r="NY153" s="252"/>
      <c r="NZ153" s="249"/>
      <c r="OC153" s="249"/>
      <c r="OD153" s="250"/>
      <c r="OE153" s="249"/>
      <c r="OF153" s="252"/>
      <c r="OG153" s="249"/>
      <c r="OI153" s="249"/>
      <c r="OJ153" s="250"/>
      <c r="OK153" s="249"/>
      <c r="OL153" s="252"/>
      <c r="OM153" s="249"/>
      <c r="OO153" s="249"/>
      <c r="OP153" s="250"/>
      <c r="OQ153" s="249"/>
      <c r="OR153" s="252"/>
      <c r="OS153" s="249"/>
    </row>
    <row r="154" spans="1:409" ht="18" x14ac:dyDescent="0.35">
      <c r="A154" s="176" t="s">
        <v>149</v>
      </c>
      <c r="B154" s="177"/>
      <c r="C154" s="178"/>
      <c r="D154" s="179"/>
      <c r="E154" s="178"/>
      <c r="H154" s="176" t="s">
        <v>149</v>
      </c>
      <c r="I154" s="177"/>
      <c r="J154" s="178"/>
      <c r="K154" s="179"/>
      <c r="L154" s="178"/>
      <c r="O154" s="176" t="s">
        <v>149</v>
      </c>
      <c r="P154" s="177"/>
      <c r="Q154" s="178"/>
      <c r="R154" s="179"/>
      <c r="S154" s="178"/>
      <c r="V154" s="176" t="s">
        <v>149</v>
      </c>
      <c r="W154" s="177"/>
      <c r="X154" s="178"/>
      <c r="Y154" s="179"/>
      <c r="Z154" s="178"/>
      <c r="AC154" s="176" t="s">
        <v>149</v>
      </c>
      <c r="AD154" s="177"/>
      <c r="AE154" s="178"/>
      <c r="AF154" s="179"/>
      <c r="AG154" s="178"/>
      <c r="AJ154" s="176" t="s">
        <v>149</v>
      </c>
      <c r="AK154" s="177"/>
      <c r="AL154" s="178"/>
      <c r="AM154" s="179"/>
      <c r="AN154" s="178"/>
      <c r="AQ154" s="176" t="s">
        <v>149</v>
      </c>
      <c r="AR154" s="177"/>
      <c r="AS154" s="178"/>
      <c r="AT154" s="179"/>
      <c r="AU154" s="178"/>
      <c r="AX154" s="176" t="s">
        <v>149</v>
      </c>
      <c r="AY154" s="177"/>
      <c r="AZ154" s="178"/>
      <c r="BA154" s="179"/>
      <c r="BB154" s="178"/>
      <c r="BE154" s="176" t="s">
        <v>149</v>
      </c>
      <c r="BF154" s="177"/>
      <c r="BG154" s="178"/>
      <c r="BH154" s="179"/>
      <c r="BI154" s="178"/>
      <c r="BL154" s="176" t="s">
        <v>149</v>
      </c>
      <c r="BM154" s="177"/>
      <c r="BN154" s="178"/>
      <c r="BO154" s="179"/>
      <c r="BP154" s="178"/>
      <c r="BS154" s="176" t="s">
        <v>149</v>
      </c>
      <c r="BT154" s="177"/>
      <c r="BU154" s="178"/>
      <c r="BV154" s="179"/>
      <c r="BW154" s="178"/>
      <c r="BZ154" s="176" t="s">
        <v>149</v>
      </c>
      <c r="CA154" s="177"/>
      <c r="CB154" s="178"/>
      <c r="CC154" s="179"/>
      <c r="CD154" s="178"/>
      <c r="CG154" s="176" t="s">
        <v>149</v>
      </c>
      <c r="CH154" s="177"/>
      <c r="CI154" s="178"/>
      <c r="CJ154" s="179"/>
      <c r="CK154" s="178"/>
      <c r="CN154" s="176" t="s">
        <v>149</v>
      </c>
      <c r="CO154" s="177"/>
      <c r="CP154" s="178"/>
      <c r="CQ154" s="179"/>
      <c r="CR154" s="178"/>
      <c r="CU154" s="176" t="s">
        <v>149</v>
      </c>
      <c r="CV154" s="177"/>
      <c r="CW154" s="178"/>
      <c r="CX154" s="179"/>
      <c r="CY154" s="178"/>
      <c r="DB154" s="176" t="s">
        <v>149</v>
      </c>
      <c r="DC154" s="177"/>
      <c r="DD154" s="178"/>
      <c r="DE154" s="179"/>
      <c r="DF154" s="178"/>
      <c r="DI154" s="176" t="s">
        <v>149</v>
      </c>
      <c r="DJ154" s="177"/>
      <c r="DK154" s="178"/>
      <c r="DL154" s="179"/>
      <c r="DM154" s="178"/>
      <c r="DP154" s="176" t="s">
        <v>149</v>
      </c>
      <c r="DQ154" s="177"/>
      <c r="DR154" s="178"/>
      <c r="DS154" s="179"/>
      <c r="DT154" s="178"/>
      <c r="DW154" s="176" t="s">
        <v>149</v>
      </c>
      <c r="DX154" s="177"/>
      <c r="DY154" s="178"/>
      <c r="DZ154" s="179"/>
      <c r="EA154" s="178"/>
      <c r="ED154" s="176" t="s">
        <v>149</v>
      </c>
      <c r="EE154" s="177"/>
      <c r="EF154" s="178"/>
      <c r="EG154" s="179"/>
      <c r="EH154" s="178"/>
      <c r="EK154" s="176" t="s">
        <v>149</v>
      </c>
      <c r="EL154" s="177"/>
      <c r="EM154" s="178"/>
      <c r="EN154" s="179"/>
      <c r="EO154" s="178"/>
      <c r="ER154" s="176" t="s">
        <v>149</v>
      </c>
      <c r="ES154" s="177"/>
      <c r="ET154" s="178"/>
      <c r="EU154" s="179"/>
      <c r="EV154" s="178"/>
      <c r="EY154" s="176" t="s">
        <v>149</v>
      </c>
      <c r="EZ154" s="177"/>
      <c r="FA154" s="178"/>
      <c r="FB154" s="179"/>
      <c r="FC154" s="178"/>
      <c r="FF154" s="176" t="s">
        <v>149</v>
      </c>
      <c r="FG154" s="177"/>
      <c r="FH154" s="178"/>
      <c r="FI154" s="179"/>
      <c r="FJ154" s="178"/>
      <c r="FM154" s="176" t="s">
        <v>149</v>
      </c>
      <c r="FN154" s="177"/>
      <c r="FO154" s="178"/>
      <c r="FP154" s="179"/>
      <c r="FQ154" s="178"/>
      <c r="FT154" s="176" t="s">
        <v>149</v>
      </c>
      <c r="FU154" s="177"/>
      <c r="FV154" s="178"/>
      <c r="FW154" s="179"/>
      <c r="FX154" s="178"/>
      <c r="GA154" s="176" t="s">
        <v>149</v>
      </c>
      <c r="GB154" s="177"/>
      <c r="GC154" s="178"/>
      <c r="GD154" s="179"/>
      <c r="GE154" s="178"/>
      <c r="GH154" s="176" t="s">
        <v>149</v>
      </c>
      <c r="GI154" s="177"/>
      <c r="GJ154" s="178"/>
      <c r="GK154" s="179"/>
      <c r="GL154" s="178"/>
      <c r="GO154" s="176" t="s">
        <v>149</v>
      </c>
      <c r="GP154" s="177"/>
      <c r="GQ154" s="178"/>
      <c r="GR154" s="179"/>
      <c r="GS154" s="178"/>
      <c r="GV154" s="176" t="s">
        <v>149</v>
      </c>
      <c r="GW154" s="177"/>
      <c r="GX154" s="178"/>
      <c r="GY154" s="179"/>
      <c r="GZ154" s="178"/>
      <c r="HC154" s="176" t="s">
        <v>149</v>
      </c>
      <c r="HD154" s="177"/>
      <c r="HE154" s="178"/>
      <c r="HF154" s="179"/>
      <c r="HG154" s="178"/>
      <c r="HJ154" s="176" t="s">
        <v>149</v>
      </c>
      <c r="HK154" s="177"/>
      <c r="HL154" s="178"/>
      <c r="HM154" s="179"/>
      <c r="HN154" s="178"/>
      <c r="HQ154" s="176" t="s">
        <v>149</v>
      </c>
      <c r="HR154" s="177"/>
      <c r="HS154" s="178"/>
      <c r="HT154" s="179"/>
      <c r="HU154" s="178"/>
      <c r="HX154" s="176" t="s">
        <v>149</v>
      </c>
      <c r="HY154" s="177"/>
      <c r="HZ154" s="178"/>
      <c r="IA154" s="179"/>
      <c r="IB154" s="178"/>
      <c r="IE154" s="176" t="s">
        <v>149</v>
      </c>
      <c r="IF154" s="177"/>
      <c r="IG154" s="178"/>
      <c r="IH154" s="179"/>
      <c r="II154" s="178"/>
      <c r="IL154" s="176" t="s">
        <v>149</v>
      </c>
      <c r="IM154" s="177"/>
      <c r="IN154" s="178"/>
      <c r="IO154" s="179"/>
      <c r="IP154" s="178"/>
      <c r="IS154" s="176" t="s">
        <v>149</v>
      </c>
      <c r="IT154" s="177"/>
      <c r="IU154" s="178"/>
      <c r="IV154" s="179"/>
      <c r="IW154" s="178"/>
      <c r="IZ154" s="176" t="s">
        <v>149</v>
      </c>
      <c r="JA154" s="177"/>
      <c r="JB154" s="178"/>
      <c r="JC154" s="179"/>
      <c r="JD154" s="178"/>
      <c r="JG154" s="176" t="s">
        <v>149</v>
      </c>
      <c r="JH154" s="177"/>
      <c r="JI154" s="178"/>
      <c r="JJ154" s="179"/>
      <c r="JK154" s="178"/>
      <c r="JN154" s="176" t="s">
        <v>149</v>
      </c>
      <c r="JO154" s="177"/>
      <c r="JP154" s="178"/>
      <c r="JQ154" s="179"/>
      <c r="JR154" s="178"/>
      <c r="JU154" s="176" t="s">
        <v>177</v>
      </c>
      <c r="JV154" s="177"/>
      <c r="JW154" s="178"/>
      <c r="JX154" s="179"/>
      <c r="JY154" s="178"/>
      <c r="KB154" s="176" t="s">
        <v>177</v>
      </c>
      <c r="KC154" s="177"/>
      <c r="KD154" s="178"/>
      <c r="KE154" s="179"/>
      <c r="KF154" s="178"/>
      <c r="KI154" s="176" t="s">
        <v>177</v>
      </c>
      <c r="KJ154" s="177"/>
      <c r="KK154" s="178"/>
      <c r="KL154" s="179"/>
      <c r="KM154" s="178"/>
      <c r="KP154" s="248" t="s">
        <v>177</v>
      </c>
      <c r="KQ154" s="177"/>
      <c r="KR154" s="178"/>
      <c r="KS154" s="179"/>
      <c r="KT154" s="178"/>
      <c r="KW154" s="248" t="s">
        <v>177</v>
      </c>
      <c r="KX154" s="177"/>
      <c r="KY154" s="178"/>
      <c r="KZ154" s="179"/>
      <c r="LA154" s="178"/>
      <c r="LD154" s="248" t="s">
        <v>177</v>
      </c>
      <c r="LE154" s="177"/>
      <c r="LF154" s="178"/>
      <c r="LG154" s="179"/>
      <c r="LH154" s="178"/>
      <c r="LK154" s="248" t="s">
        <v>177</v>
      </c>
      <c r="LL154" s="177"/>
      <c r="LM154" s="178"/>
      <c r="LN154" s="179"/>
      <c r="LO154" s="178"/>
      <c r="LR154" s="248" t="s">
        <v>177</v>
      </c>
      <c r="LS154" s="177"/>
      <c r="LT154" s="178"/>
      <c r="LU154" s="179"/>
      <c r="LV154" s="178"/>
      <c r="LY154" s="248" t="s">
        <v>177</v>
      </c>
      <c r="LZ154" s="177"/>
      <c r="MA154" s="178"/>
      <c r="MB154" s="179"/>
      <c r="MC154" s="178"/>
      <c r="MF154" s="248" t="s">
        <v>177</v>
      </c>
      <c r="MG154" s="177"/>
      <c r="MH154" s="178"/>
      <c r="MI154" s="179"/>
      <c r="MJ154" s="178"/>
      <c r="MM154" s="248" t="s">
        <v>177</v>
      </c>
      <c r="MN154" s="177"/>
      <c r="MO154" s="178"/>
      <c r="MP154" s="179"/>
      <c r="MQ154" s="178"/>
      <c r="MT154" s="248" t="s">
        <v>177</v>
      </c>
      <c r="MU154" s="177"/>
      <c r="MV154" s="178"/>
      <c r="MW154" s="179"/>
      <c r="MX154" s="178"/>
      <c r="NA154" s="248" t="s">
        <v>177</v>
      </c>
      <c r="NB154" s="177"/>
      <c r="NC154" s="178"/>
      <c r="ND154" s="179"/>
      <c r="NE154" s="178"/>
      <c r="NH154" s="248" t="s">
        <v>177</v>
      </c>
      <c r="NI154" s="177"/>
      <c r="NJ154" s="178"/>
      <c r="NK154" s="179"/>
      <c r="NL154" s="178"/>
      <c r="NO154" s="248" t="s">
        <v>177</v>
      </c>
      <c r="NP154" s="177"/>
      <c r="NQ154" s="178"/>
      <c r="NR154" s="179"/>
      <c r="NS154" s="178"/>
      <c r="NV154" s="248" t="s">
        <v>177</v>
      </c>
      <c r="NW154" s="177"/>
      <c r="NX154" s="178"/>
      <c r="NY154" s="179"/>
      <c r="NZ154" s="178"/>
      <c r="OC154" s="248" t="s">
        <v>177</v>
      </c>
      <c r="OD154" s="177"/>
      <c r="OE154" s="178"/>
      <c r="OF154" s="179"/>
      <c r="OG154" s="178"/>
      <c r="OI154" s="248" t="s">
        <v>177</v>
      </c>
      <c r="OJ154" s="177"/>
      <c r="OK154" s="178"/>
      <c r="OL154" s="179"/>
      <c r="OM154" s="178"/>
      <c r="OO154" s="248" t="s">
        <v>177</v>
      </c>
      <c r="OP154" s="250"/>
      <c r="OQ154" s="249"/>
      <c r="OR154" s="252"/>
      <c r="OS154" s="249"/>
    </row>
    <row r="155" spans="1:409" ht="18" x14ac:dyDescent="0.35">
      <c r="A155" s="130"/>
      <c r="B155" s="131"/>
      <c r="C155" s="130"/>
      <c r="D155" s="132"/>
      <c r="E155" s="130"/>
      <c r="H155" s="130"/>
      <c r="I155" s="131"/>
      <c r="J155" s="130"/>
      <c r="K155" s="132"/>
      <c r="L155" s="130"/>
      <c r="O155" s="130"/>
      <c r="P155" s="131"/>
      <c r="Q155" s="130"/>
      <c r="R155" s="132"/>
      <c r="S155" s="130"/>
      <c r="V155" s="130"/>
      <c r="W155" s="131"/>
      <c r="X155" s="130"/>
      <c r="Y155" s="132"/>
      <c r="Z155" s="130"/>
      <c r="AC155" s="130"/>
      <c r="AD155" s="131"/>
      <c r="AE155" s="130"/>
      <c r="AF155" s="132"/>
      <c r="AG155" s="130"/>
      <c r="AJ155" s="130"/>
      <c r="AK155" s="131"/>
      <c r="AL155" s="130"/>
      <c r="AM155" s="132"/>
      <c r="AN155" s="130"/>
      <c r="AQ155" s="130"/>
      <c r="AR155" s="131"/>
      <c r="AS155" s="130"/>
      <c r="AT155" s="132"/>
      <c r="AU155" s="130"/>
      <c r="AX155" s="130"/>
      <c r="AY155" s="131"/>
      <c r="AZ155" s="130"/>
      <c r="BA155" s="132"/>
      <c r="BB155" s="130"/>
      <c r="BE155" s="130"/>
      <c r="BF155" s="131"/>
      <c r="BG155" s="130"/>
      <c r="BH155" s="132"/>
      <c r="BI155" s="130"/>
      <c r="BL155" s="130"/>
      <c r="BM155" s="131"/>
      <c r="BN155" s="130"/>
      <c r="BO155" s="132"/>
      <c r="BP155" s="130"/>
      <c r="BS155" s="130"/>
      <c r="BT155" s="131"/>
      <c r="BU155" s="130"/>
      <c r="BV155" s="132"/>
      <c r="BW155" s="130"/>
      <c r="BZ155" s="130"/>
      <c r="CA155" s="131"/>
      <c r="CB155" s="130"/>
      <c r="CC155" s="132"/>
      <c r="CD155" s="130"/>
      <c r="CG155" s="130"/>
      <c r="CH155" s="131"/>
      <c r="CI155" s="130"/>
      <c r="CJ155" s="132"/>
      <c r="CK155" s="130"/>
      <c r="CN155" s="130"/>
      <c r="CO155" s="131"/>
      <c r="CP155" s="130"/>
      <c r="CQ155" s="132"/>
      <c r="CR155" s="130"/>
      <c r="CU155" s="130"/>
      <c r="CV155" s="131"/>
      <c r="CW155" s="130"/>
      <c r="CX155" s="132"/>
      <c r="CY155" s="130"/>
      <c r="DB155" s="130"/>
      <c r="DC155" s="131"/>
      <c r="DD155" s="130"/>
      <c r="DE155" s="132"/>
      <c r="DF155" s="130"/>
      <c r="DI155" s="130"/>
      <c r="DJ155" s="131"/>
      <c r="DK155" s="130"/>
      <c r="DL155" s="132"/>
      <c r="DM155" s="130"/>
      <c r="DP155" s="130"/>
      <c r="DQ155" s="131"/>
      <c r="DR155" s="130"/>
      <c r="DS155" s="132"/>
      <c r="DT155" s="130"/>
      <c r="DW155" s="130"/>
      <c r="DX155" s="131"/>
      <c r="DY155" s="130"/>
      <c r="DZ155" s="132"/>
      <c r="EA155" s="130"/>
      <c r="ED155" s="130"/>
      <c r="EE155" s="131"/>
      <c r="EF155" s="130"/>
      <c r="EG155" s="132"/>
      <c r="EH155" s="130"/>
      <c r="EK155" s="130"/>
      <c r="EL155" s="131"/>
      <c r="EM155" s="130"/>
      <c r="EN155" s="132"/>
      <c r="EO155" s="130"/>
      <c r="ER155" s="130"/>
      <c r="ES155" s="131"/>
      <c r="ET155" s="130"/>
      <c r="EU155" s="132"/>
      <c r="EV155" s="130"/>
      <c r="EY155" s="130"/>
      <c r="EZ155" s="131"/>
      <c r="FA155" s="130"/>
      <c r="FB155" s="132"/>
      <c r="FC155" s="130"/>
      <c r="FF155" s="130"/>
      <c r="FG155" s="131"/>
      <c r="FH155" s="130"/>
      <c r="FI155" s="132"/>
      <c r="FJ155" s="130"/>
      <c r="FM155" s="130"/>
      <c r="FN155" s="131"/>
      <c r="FO155" s="130"/>
      <c r="FP155" s="132"/>
      <c r="FQ155" s="130"/>
      <c r="FT155" s="130"/>
      <c r="FU155" s="131"/>
      <c r="FV155" s="130"/>
      <c r="FW155" s="132"/>
      <c r="FX155" s="130"/>
      <c r="GA155" s="130"/>
      <c r="GB155" s="131"/>
      <c r="GC155" s="130"/>
      <c r="GD155" s="132"/>
      <c r="GE155" s="130"/>
      <c r="GH155" s="130"/>
      <c r="GI155" s="131"/>
      <c r="GJ155" s="130"/>
      <c r="GK155" s="132"/>
      <c r="GL155" s="130"/>
      <c r="GO155" s="130"/>
      <c r="GP155" s="131"/>
      <c r="GQ155" s="130"/>
      <c r="GR155" s="132"/>
      <c r="GS155" s="130"/>
      <c r="GV155" s="130"/>
      <c r="GW155" s="131"/>
      <c r="GX155" s="130"/>
      <c r="GY155" s="132"/>
      <c r="GZ155" s="130"/>
      <c r="HC155" s="130"/>
      <c r="HD155" s="131"/>
      <c r="HE155" s="130"/>
      <c r="HF155" s="132"/>
      <c r="HG155" s="130"/>
      <c r="HJ155" s="130"/>
      <c r="HK155" s="131"/>
      <c r="HL155" s="130"/>
      <c r="HM155" s="132"/>
      <c r="HN155" s="130"/>
      <c r="HQ155" s="130"/>
      <c r="HR155" s="131"/>
      <c r="HS155" s="130"/>
      <c r="HT155" s="132"/>
      <c r="HU155" s="130"/>
      <c r="HX155" s="130"/>
      <c r="HY155" s="131"/>
      <c r="HZ155" s="130"/>
      <c r="IA155" s="132"/>
      <c r="IB155" s="130"/>
      <c r="IE155" s="130"/>
      <c r="IF155" s="131"/>
      <c r="IG155" s="130"/>
      <c r="IH155" s="132"/>
      <c r="II155" s="130"/>
      <c r="IL155" s="130"/>
      <c r="IM155" s="131"/>
      <c r="IN155" s="130"/>
      <c r="IO155" s="132"/>
      <c r="IP155" s="130"/>
      <c r="IS155" s="130"/>
      <c r="IT155" s="131"/>
      <c r="IU155" s="130"/>
      <c r="IV155" s="132"/>
      <c r="IW155" s="130"/>
      <c r="IZ155" s="130"/>
      <c r="JA155" s="131"/>
      <c r="JB155" s="130"/>
      <c r="JC155" s="132"/>
      <c r="JD155" s="130"/>
      <c r="JG155" s="130"/>
      <c r="JH155" s="131"/>
      <c r="JI155" s="130"/>
      <c r="JJ155" s="132"/>
      <c r="JK155" s="130"/>
      <c r="JN155" s="130"/>
      <c r="JO155" s="131"/>
      <c r="JP155" s="130"/>
      <c r="JQ155" s="132"/>
      <c r="JR155" s="130"/>
      <c r="JU155" s="130"/>
      <c r="JV155" s="131"/>
      <c r="JW155" s="130"/>
      <c r="JX155" s="132"/>
      <c r="JY155" s="130"/>
      <c r="KB155" s="130"/>
      <c r="KC155" s="131"/>
      <c r="KD155" s="130"/>
      <c r="KE155" s="132"/>
      <c r="KF155" s="130"/>
      <c r="KI155" s="130"/>
      <c r="KJ155" s="131"/>
      <c r="KK155" s="130"/>
      <c r="KL155" s="132"/>
      <c r="KM155" s="130"/>
      <c r="KP155" s="130"/>
      <c r="KQ155" s="131"/>
      <c r="KR155" s="130"/>
      <c r="KS155" s="132"/>
      <c r="KT155" s="130"/>
      <c r="KW155" s="130"/>
      <c r="KX155" s="131"/>
      <c r="KY155" s="130"/>
      <c r="KZ155" s="132"/>
      <c r="LA155" s="130"/>
      <c r="LD155" s="130"/>
      <c r="LE155" s="131"/>
      <c r="LF155" s="130"/>
      <c r="LG155" s="132"/>
      <c r="LH155" s="130"/>
      <c r="LK155" s="130"/>
      <c r="LL155" s="131"/>
      <c r="LM155" s="130"/>
      <c r="LN155" s="132"/>
      <c r="LO155" s="130"/>
      <c r="LR155" s="130"/>
      <c r="LS155" s="131"/>
      <c r="LT155" s="130"/>
      <c r="LU155" s="132"/>
      <c r="LV155" s="130"/>
      <c r="LY155" s="130"/>
      <c r="LZ155" s="131"/>
      <c r="MA155" s="130"/>
      <c r="MB155" s="132"/>
      <c r="MC155" s="130"/>
      <c r="MF155" s="130"/>
      <c r="MG155" s="131"/>
      <c r="MH155" s="130"/>
      <c r="MI155" s="132"/>
      <c r="MJ155" s="130"/>
      <c r="MM155" s="130"/>
      <c r="MN155" s="131"/>
      <c r="MO155" s="130"/>
      <c r="MP155" s="132"/>
      <c r="MQ155" s="130"/>
      <c r="MT155" s="130"/>
      <c r="MU155" s="131"/>
      <c r="MV155" s="130"/>
      <c r="MW155" s="132"/>
      <c r="MX155" s="130"/>
      <c r="NA155" s="130"/>
      <c r="NB155" s="131"/>
      <c r="NC155" s="130"/>
      <c r="ND155" s="132"/>
      <c r="NE155" s="130"/>
      <c r="NH155" s="130"/>
      <c r="NI155" s="131"/>
      <c r="NJ155" s="130"/>
      <c r="NK155" s="132"/>
      <c r="NL155" s="130"/>
      <c r="NO155" s="130"/>
      <c r="NP155" s="131"/>
      <c r="NQ155" s="130"/>
      <c r="NR155" s="132"/>
      <c r="NS155" s="130"/>
      <c r="NV155" s="130"/>
      <c r="NW155" s="131"/>
      <c r="NX155" s="130"/>
      <c r="NY155" s="132"/>
      <c r="NZ155" s="130"/>
      <c r="OC155" s="130"/>
      <c r="OD155" s="131"/>
      <c r="OE155" s="130"/>
      <c r="OF155" s="132"/>
      <c r="OG155" s="130"/>
      <c r="OI155" s="130"/>
      <c r="OJ155" s="131"/>
      <c r="OK155" s="130"/>
      <c r="OL155" s="132"/>
      <c r="OM155" s="130"/>
      <c r="OO155" s="130"/>
      <c r="OP155" s="131"/>
      <c r="OQ155" s="130"/>
      <c r="OR155" s="132"/>
      <c r="OS155" s="130"/>
    </row>
    <row r="156" spans="1:409" s="184" customFormat="1" ht="72" customHeight="1" x14ac:dyDescent="0.35">
      <c r="A156" s="180" t="s">
        <v>150</v>
      </c>
      <c r="B156" s="181" t="s">
        <v>108</v>
      </c>
      <c r="C156" s="182" t="s">
        <v>109</v>
      </c>
      <c r="D156" s="183" t="s">
        <v>110</v>
      </c>
      <c r="E156" s="182" t="s">
        <v>109</v>
      </c>
      <c r="H156" s="180" t="s">
        <v>150</v>
      </c>
      <c r="I156" s="181" t="s">
        <v>108</v>
      </c>
      <c r="J156" s="182" t="s">
        <v>109</v>
      </c>
      <c r="K156" s="183" t="s">
        <v>110</v>
      </c>
      <c r="L156" s="182" t="s">
        <v>109</v>
      </c>
      <c r="O156" s="180" t="s">
        <v>150</v>
      </c>
      <c r="P156" s="181" t="s">
        <v>108</v>
      </c>
      <c r="Q156" s="182" t="s">
        <v>109</v>
      </c>
      <c r="R156" s="183" t="s">
        <v>110</v>
      </c>
      <c r="S156" s="182" t="s">
        <v>109</v>
      </c>
      <c r="V156" s="180" t="s">
        <v>150</v>
      </c>
      <c r="W156" s="181" t="s">
        <v>108</v>
      </c>
      <c r="X156" s="182" t="s">
        <v>109</v>
      </c>
      <c r="Y156" s="183" t="s">
        <v>110</v>
      </c>
      <c r="Z156" s="182" t="s">
        <v>109</v>
      </c>
      <c r="AC156" s="180" t="s">
        <v>150</v>
      </c>
      <c r="AD156" s="181" t="s">
        <v>108</v>
      </c>
      <c r="AE156" s="182" t="s">
        <v>109</v>
      </c>
      <c r="AF156" s="183" t="s">
        <v>110</v>
      </c>
      <c r="AG156" s="182" t="s">
        <v>109</v>
      </c>
      <c r="AJ156" s="180" t="s">
        <v>150</v>
      </c>
      <c r="AK156" s="181" t="s">
        <v>108</v>
      </c>
      <c r="AL156" s="182" t="s">
        <v>109</v>
      </c>
      <c r="AM156" s="183" t="s">
        <v>110</v>
      </c>
      <c r="AN156" s="182" t="s">
        <v>109</v>
      </c>
      <c r="AQ156" s="180" t="s">
        <v>150</v>
      </c>
      <c r="AR156" s="181" t="s">
        <v>108</v>
      </c>
      <c r="AS156" s="182" t="s">
        <v>109</v>
      </c>
      <c r="AT156" s="183" t="s">
        <v>110</v>
      </c>
      <c r="AU156" s="182" t="s">
        <v>109</v>
      </c>
      <c r="AX156" s="180" t="s">
        <v>150</v>
      </c>
      <c r="AY156" s="181" t="s">
        <v>108</v>
      </c>
      <c r="AZ156" s="182" t="s">
        <v>109</v>
      </c>
      <c r="BA156" s="183" t="s">
        <v>110</v>
      </c>
      <c r="BB156" s="182" t="s">
        <v>109</v>
      </c>
      <c r="BE156" s="180" t="s">
        <v>150</v>
      </c>
      <c r="BF156" s="181" t="s">
        <v>108</v>
      </c>
      <c r="BG156" s="182" t="s">
        <v>109</v>
      </c>
      <c r="BH156" s="183" t="s">
        <v>110</v>
      </c>
      <c r="BI156" s="182" t="s">
        <v>109</v>
      </c>
      <c r="BL156" s="180" t="s">
        <v>150</v>
      </c>
      <c r="BM156" s="181" t="s">
        <v>108</v>
      </c>
      <c r="BN156" s="182" t="s">
        <v>109</v>
      </c>
      <c r="BO156" s="183" t="s">
        <v>110</v>
      </c>
      <c r="BP156" s="182" t="s">
        <v>109</v>
      </c>
      <c r="BS156" s="180" t="s">
        <v>150</v>
      </c>
      <c r="BT156" s="181" t="s">
        <v>108</v>
      </c>
      <c r="BU156" s="182" t="s">
        <v>109</v>
      </c>
      <c r="BV156" s="183" t="s">
        <v>110</v>
      </c>
      <c r="BW156" s="182" t="s">
        <v>109</v>
      </c>
      <c r="BZ156" s="180" t="s">
        <v>150</v>
      </c>
      <c r="CA156" s="181" t="s">
        <v>108</v>
      </c>
      <c r="CB156" s="182" t="s">
        <v>109</v>
      </c>
      <c r="CC156" s="183" t="s">
        <v>110</v>
      </c>
      <c r="CD156" s="182" t="s">
        <v>109</v>
      </c>
      <c r="CG156" s="180" t="s">
        <v>150</v>
      </c>
      <c r="CH156" s="181" t="s">
        <v>108</v>
      </c>
      <c r="CI156" s="182" t="s">
        <v>109</v>
      </c>
      <c r="CJ156" s="183" t="s">
        <v>110</v>
      </c>
      <c r="CK156" s="182" t="s">
        <v>109</v>
      </c>
      <c r="CN156" s="180" t="s">
        <v>150</v>
      </c>
      <c r="CO156" s="181" t="s">
        <v>108</v>
      </c>
      <c r="CP156" s="182" t="s">
        <v>109</v>
      </c>
      <c r="CQ156" s="183" t="s">
        <v>110</v>
      </c>
      <c r="CR156" s="182" t="s">
        <v>109</v>
      </c>
      <c r="CU156" s="180" t="s">
        <v>150</v>
      </c>
      <c r="CV156" s="181" t="s">
        <v>108</v>
      </c>
      <c r="CW156" s="182" t="s">
        <v>109</v>
      </c>
      <c r="CX156" s="183" t="s">
        <v>110</v>
      </c>
      <c r="CY156" s="182" t="s">
        <v>109</v>
      </c>
      <c r="DB156" s="180" t="s">
        <v>150</v>
      </c>
      <c r="DC156" s="181" t="s">
        <v>108</v>
      </c>
      <c r="DD156" s="182" t="s">
        <v>109</v>
      </c>
      <c r="DE156" s="183" t="s">
        <v>110</v>
      </c>
      <c r="DF156" s="182" t="s">
        <v>109</v>
      </c>
      <c r="DI156" s="180" t="s">
        <v>150</v>
      </c>
      <c r="DJ156" s="181" t="s">
        <v>108</v>
      </c>
      <c r="DK156" s="182" t="s">
        <v>109</v>
      </c>
      <c r="DL156" s="183" t="s">
        <v>110</v>
      </c>
      <c r="DM156" s="182" t="s">
        <v>109</v>
      </c>
      <c r="DP156" s="180" t="s">
        <v>150</v>
      </c>
      <c r="DQ156" s="181" t="s">
        <v>108</v>
      </c>
      <c r="DR156" s="182" t="s">
        <v>109</v>
      </c>
      <c r="DS156" s="183" t="s">
        <v>110</v>
      </c>
      <c r="DT156" s="182" t="s">
        <v>109</v>
      </c>
      <c r="DW156" s="180" t="s">
        <v>150</v>
      </c>
      <c r="DX156" s="181" t="s">
        <v>108</v>
      </c>
      <c r="DY156" s="182" t="s">
        <v>109</v>
      </c>
      <c r="DZ156" s="183" t="s">
        <v>110</v>
      </c>
      <c r="EA156" s="182" t="s">
        <v>109</v>
      </c>
      <c r="ED156" s="180" t="s">
        <v>150</v>
      </c>
      <c r="EE156" s="181" t="s">
        <v>108</v>
      </c>
      <c r="EF156" s="182" t="s">
        <v>109</v>
      </c>
      <c r="EG156" s="183" t="s">
        <v>110</v>
      </c>
      <c r="EH156" s="182" t="s">
        <v>109</v>
      </c>
      <c r="EK156" s="180" t="s">
        <v>150</v>
      </c>
      <c r="EL156" s="181" t="s">
        <v>108</v>
      </c>
      <c r="EM156" s="182" t="s">
        <v>109</v>
      </c>
      <c r="EN156" s="183" t="s">
        <v>110</v>
      </c>
      <c r="EO156" s="182" t="s">
        <v>109</v>
      </c>
      <c r="ER156" s="180" t="s">
        <v>150</v>
      </c>
      <c r="ES156" s="181" t="s">
        <v>108</v>
      </c>
      <c r="ET156" s="182" t="s">
        <v>109</v>
      </c>
      <c r="EU156" s="183" t="s">
        <v>110</v>
      </c>
      <c r="EV156" s="182" t="s">
        <v>109</v>
      </c>
      <c r="EY156" s="180" t="s">
        <v>150</v>
      </c>
      <c r="EZ156" s="181" t="s">
        <v>108</v>
      </c>
      <c r="FA156" s="182" t="s">
        <v>109</v>
      </c>
      <c r="FB156" s="183" t="s">
        <v>110</v>
      </c>
      <c r="FC156" s="182" t="s">
        <v>109</v>
      </c>
      <c r="FF156" s="180" t="s">
        <v>150</v>
      </c>
      <c r="FG156" s="181" t="s">
        <v>108</v>
      </c>
      <c r="FH156" s="182" t="s">
        <v>109</v>
      </c>
      <c r="FI156" s="183" t="s">
        <v>110</v>
      </c>
      <c r="FJ156" s="182" t="s">
        <v>109</v>
      </c>
      <c r="FM156" s="180" t="s">
        <v>150</v>
      </c>
      <c r="FN156" s="181" t="s">
        <v>108</v>
      </c>
      <c r="FO156" s="182" t="s">
        <v>109</v>
      </c>
      <c r="FP156" s="183" t="s">
        <v>110</v>
      </c>
      <c r="FQ156" s="182" t="s">
        <v>109</v>
      </c>
      <c r="FT156" s="180" t="s">
        <v>150</v>
      </c>
      <c r="FU156" s="181" t="s">
        <v>108</v>
      </c>
      <c r="FV156" s="182" t="s">
        <v>109</v>
      </c>
      <c r="FW156" s="183" t="s">
        <v>110</v>
      </c>
      <c r="FX156" s="182" t="s">
        <v>109</v>
      </c>
      <c r="GA156" s="180" t="s">
        <v>150</v>
      </c>
      <c r="GB156" s="181" t="s">
        <v>108</v>
      </c>
      <c r="GC156" s="182" t="s">
        <v>109</v>
      </c>
      <c r="GD156" s="183" t="s">
        <v>110</v>
      </c>
      <c r="GE156" s="182" t="s">
        <v>109</v>
      </c>
      <c r="GH156" s="180" t="s">
        <v>150</v>
      </c>
      <c r="GI156" s="181" t="s">
        <v>108</v>
      </c>
      <c r="GJ156" s="182" t="s">
        <v>109</v>
      </c>
      <c r="GK156" s="183" t="s">
        <v>110</v>
      </c>
      <c r="GL156" s="182" t="s">
        <v>109</v>
      </c>
      <c r="GO156" s="180" t="s">
        <v>150</v>
      </c>
      <c r="GP156" s="181" t="s">
        <v>108</v>
      </c>
      <c r="GQ156" s="182" t="s">
        <v>109</v>
      </c>
      <c r="GR156" s="183" t="s">
        <v>110</v>
      </c>
      <c r="GS156" s="182" t="s">
        <v>109</v>
      </c>
      <c r="GV156" s="180" t="s">
        <v>150</v>
      </c>
      <c r="GW156" s="181" t="s">
        <v>108</v>
      </c>
      <c r="GX156" s="182" t="s">
        <v>109</v>
      </c>
      <c r="GY156" s="183" t="s">
        <v>110</v>
      </c>
      <c r="GZ156" s="182" t="s">
        <v>109</v>
      </c>
      <c r="HC156" s="180" t="s">
        <v>150</v>
      </c>
      <c r="HD156" s="181" t="s">
        <v>108</v>
      </c>
      <c r="HE156" s="182" t="s">
        <v>109</v>
      </c>
      <c r="HF156" s="183" t="s">
        <v>110</v>
      </c>
      <c r="HG156" s="182" t="s">
        <v>109</v>
      </c>
      <c r="HJ156" s="180" t="s">
        <v>150</v>
      </c>
      <c r="HK156" s="181" t="s">
        <v>108</v>
      </c>
      <c r="HL156" s="182" t="s">
        <v>109</v>
      </c>
      <c r="HM156" s="183" t="s">
        <v>110</v>
      </c>
      <c r="HN156" s="182" t="s">
        <v>109</v>
      </c>
      <c r="HQ156" s="180" t="s">
        <v>150</v>
      </c>
      <c r="HR156" s="181" t="s">
        <v>108</v>
      </c>
      <c r="HS156" s="182" t="s">
        <v>109</v>
      </c>
      <c r="HT156" s="183" t="s">
        <v>110</v>
      </c>
      <c r="HU156" s="182" t="s">
        <v>109</v>
      </c>
      <c r="HX156" s="180" t="s">
        <v>150</v>
      </c>
      <c r="HY156" s="181" t="s">
        <v>108</v>
      </c>
      <c r="HZ156" s="182" t="s">
        <v>109</v>
      </c>
      <c r="IA156" s="183" t="s">
        <v>110</v>
      </c>
      <c r="IB156" s="182" t="s">
        <v>109</v>
      </c>
      <c r="IE156" s="180" t="s">
        <v>150</v>
      </c>
      <c r="IF156" s="181" t="s">
        <v>108</v>
      </c>
      <c r="IG156" s="182" t="s">
        <v>109</v>
      </c>
      <c r="IH156" s="183" t="s">
        <v>110</v>
      </c>
      <c r="II156" s="182" t="s">
        <v>109</v>
      </c>
      <c r="IL156" s="180" t="s">
        <v>150</v>
      </c>
      <c r="IM156" s="181" t="s">
        <v>108</v>
      </c>
      <c r="IN156" s="182" t="s">
        <v>109</v>
      </c>
      <c r="IO156" s="183" t="s">
        <v>110</v>
      </c>
      <c r="IP156" s="182" t="s">
        <v>109</v>
      </c>
      <c r="IS156" s="180" t="s">
        <v>150</v>
      </c>
      <c r="IT156" s="181" t="s">
        <v>108</v>
      </c>
      <c r="IU156" s="182" t="s">
        <v>109</v>
      </c>
      <c r="IV156" s="183" t="s">
        <v>110</v>
      </c>
      <c r="IW156" s="182" t="s">
        <v>109</v>
      </c>
      <c r="IZ156" s="180" t="s">
        <v>150</v>
      </c>
      <c r="JA156" s="181" t="s">
        <v>108</v>
      </c>
      <c r="JB156" s="182" t="s">
        <v>109</v>
      </c>
      <c r="JC156" s="183" t="s">
        <v>110</v>
      </c>
      <c r="JD156" s="182" t="s">
        <v>109</v>
      </c>
      <c r="JG156" s="180" t="s">
        <v>150</v>
      </c>
      <c r="JH156" s="181" t="s">
        <v>108</v>
      </c>
      <c r="JI156" s="182" t="s">
        <v>109</v>
      </c>
      <c r="JJ156" s="183" t="s">
        <v>110</v>
      </c>
      <c r="JK156" s="182" t="s">
        <v>109</v>
      </c>
      <c r="JN156" s="180" t="s">
        <v>150</v>
      </c>
      <c r="JO156" s="181" t="s">
        <v>108</v>
      </c>
      <c r="JP156" s="182" t="s">
        <v>109</v>
      </c>
      <c r="JQ156" s="183" t="s">
        <v>110</v>
      </c>
      <c r="JR156" s="182" t="s">
        <v>109</v>
      </c>
      <c r="JU156" s="180" t="s">
        <v>150</v>
      </c>
      <c r="JV156" s="181" t="s">
        <v>108</v>
      </c>
      <c r="JW156" s="182" t="s">
        <v>109</v>
      </c>
      <c r="JX156" s="183" t="s">
        <v>110</v>
      </c>
      <c r="JY156" s="182" t="s">
        <v>109</v>
      </c>
      <c r="KB156" s="180" t="s">
        <v>150</v>
      </c>
      <c r="KC156" s="181" t="s">
        <v>108</v>
      </c>
      <c r="KD156" s="182" t="s">
        <v>109</v>
      </c>
      <c r="KE156" s="183" t="s">
        <v>110</v>
      </c>
      <c r="KF156" s="182" t="s">
        <v>109</v>
      </c>
      <c r="KI156" s="180" t="s">
        <v>150</v>
      </c>
      <c r="KJ156" s="181" t="s">
        <v>108</v>
      </c>
      <c r="KK156" s="182" t="s">
        <v>109</v>
      </c>
      <c r="KL156" s="183" t="s">
        <v>110</v>
      </c>
      <c r="KM156" s="182" t="s">
        <v>109</v>
      </c>
      <c r="KP156" s="277" t="s">
        <v>150</v>
      </c>
      <c r="KQ156" s="278" t="s">
        <v>108</v>
      </c>
      <c r="KR156" s="279" t="s">
        <v>109</v>
      </c>
      <c r="KS156" s="280" t="s">
        <v>110</v>
      </c>
      <c r="KT156" s="279" t="s">
        <v>109</v>
      </c>
      <c r="KW156" s="277" t="s">
        <v>150</v>
      </c>
      <c r="KX156" s="278" t="s">
        <v>108</v>
      </c>
      <c r="KY156" s="279" t="s">
        <v>109</v>
      </c>
      <c r="KZ156" s="280" t="s">
        <v>110</v>
      </c>
      <c r="LA156" s="279" t="s">
        <v>109</v>
      </c>
      <c r="LD156" s="277" t="s">
        <v>150</v>
      </c>
      <c r="LE156" s="278" t="s">
        <v>108</v>
      </c>
      <c r="LF156" s="279" t="s">
        <v>109</v>
      </c>
      <c r="LG156" s="280" t="s">
        <v>110</v>
      </c>
      <c r="LH156" s="279" t="s">
        <v>109</v>
      </c>
      <c r="LK156" s="277" t="s">
        <v>150</v>
      </c>
      <c r="LL156" s="278" t="s">
        <v>108</v>
      </c>
      <c r="LM156" s="279" t="s">
        <v>109</v>
      </c>
      <c r="LN156" s="280" t="s">
        <v>110</v>
      </c>
      <c r="LO156" s="279" t="s">
        <v>109</v>
      </c>
      <c r="LR156" s="277" t="s">
        <v>150</v>
      </c>
      <c r="LS156" s="278" t="s">
        <v>108</v>
      </c>
      <c r="LT156" s="279" t="s">
        <v>109</v>
      </c>
      <c r="LU156" s="280" t="s">
        <v>110</v>
      </c>
      <c r="LV156" s="279" t="s">
        <v>109</v>
      </c>
      <c r="LY156" s="277" t="s">
        <v>150</v>
      </c>
      <c r="LZ156" s="278" t="s">
        <v>108</v>
      </c>
      <c r="MA156" s="279" t="s">
        <v>109</v>
      </c>
      <c r="MB156" s="280" t="s">
        <v>110</v>
      </c>
      <c r="MC156" s="279" t="s">
        <v>109</v>
      </c>
      <c r="MF156" s="277" t="s">
        <v>150</v>
      </c>
      <c r="MG156" s="278" t="s">
        <v>108</v>
      </c>
      <c r="MH156" s="279" t="s">
        <v>109</v>
      </c>
      <c r="MI156" s="280" t="s">
        <v>110</v>
      </c>
      <c r="MJ156" s="279" t="s">
        <v>109</v>
      </c>
      <c r="MM156" s="277" t="s">
        <v>150</v>
      </c>
      <c r="MN156" s="278" t="s">
        <v>108</v>
      </c>
      <c r="MO156" s="279" t="s">
        <v>109</v>
      </c>
      <c r="MP156" s="280" t="s">
        <v>110</v>
      </c>
      <c r="MQ156" s="279" t="s">
        <v>109</v>
      </c>
      <c r="MT156" s="277" t="s">
        <v>150</v>
      </c>
      <c r="MU156" s="278" t="s">
        <v>108</v>
      </c>
      <c r="MV156" s="279" t="s">
        <v>109</v>
      </c>
      <c r="MW156" s="280" t="s">
        <v>110</v>
      </c>
      <c r="MX156" s="279" t="s">
        <v>109</v>
      </c>
      <c r="NA156" s="277" t="s">
        <v>150</v>
      </c>
      <c r="NB156" s="278" t="s">
        <v>108</v>
      </c>
      <c r="NC156" s="279" t="s">
        <v>109</v>
      </c>
      <c r="ND156" s="280" t="s">
        <v>110</v>
      </c>
      <c r="NE156" s="279" t="s">
        <v>109</v>
      </c>
      <c r="NH156" s="277" t="s">
        <v>150</v>
      </c>
      <c r="NI156" s="278" t="s">
        <v>108</v>
      </c>
      <c r="NJ156" s="279" t="s">
        <v>109</v>
      </c>
      <c r="NK156" s="280" t="s">
        <v>110</v>
      </c>
      <c r="NL156" s="279" t="s">
        <v>109</v>
      </c>
      <c r="NO156" s="277" t="s">
        <v>150</v>
      </c>
      <c r="NP156" s="278" t="s">
        <v>108</v>
      </c>
      <c r="NQ156" s="279" t="s">
        <v>109</v>
      </c>
      <c r="NR156" s="280" t="s">
        <v>110</v>
      </c>
      <c r="NS156" s="279" t="s">
        <v>109</v>
      </c>
      <c r="NV156" s="277" t="s">
        <v>150</v>
      </c>
      <c r="NW156" s="278" t="s">
        <v>108</v>
      </c>
      <c r="NX156" s="279" t="s">
        <v>109</v>
      </c>
      <c r="NY156" s="280" t="s">
        <v>110</v>
      </c>
      <c r="NZ156" s="279" t="s">
        <v>109</v>
      </c>
      <c r="OC156" s="277" t="s">
        <v>150</v>
      </c>
      <c r="OD156" s="278" t="s">
        <v>108</v>
      </c>
      <c r="OE156" s="279" t="s">
        <v>109</v>
      </c>
      <c r="OF156" s="280" t="s">
        <v>110</v>
      </c>
      <c r="OG156" s="279" t="s">
        <v>109</v>
      </c>
      <c r="OI156" s="277" t="s">
        <v>150</v>
      </c>
      <c r="OJ156" s="278" t="s">
        <v>108</v>
      </c>
      <c r="OK156" s="279" t="s">
        <v>109</v>
      </c>
      <c r="OL156" s="280" t="s">
        <v>110</v>
      </c>
      <c r="OM156" s="279" t="s">
        <v>109</v>
      </c>
      <c r="OO156" s="277" t="s">
        <v>150</v>
      </c>
      <c r="OP156" s="278" t="s">
        <v>108</v>
      </c>
      <c r="OQ156" s="279" t="s">
        <v>109</v>
      </c>
      <c r="OR156" s="280" t="s">
        <v>110</v>
      </c>
      <c r="OS156" s="279" t="s">
        <v>109</v>
      </c>
    </row>
    <row r="157" spans="1:409" ht="18" x14ac:dyDescent="0.35">
      <c r="A157" s="130"/>
      <c r="B157" s="131"/>
      <c r="C157" s="130"/>
      <c r="D157" s="132"/>
      <c r="E157" s="130"/>
      <c r="H157" s="130"/>
      <c r="I157" s="131"/>
      <c r="J157" s="130"/>
      <c r="K157" s="132"/>
      <c r="L157" s="130"/>
      <c r="O157" s="130"/>
      <c r="P157" s="131"/>
      <c r="Q157" s="130"/>
      <c r="R157" s="132"/>
      <c r="S157" s="130"/>
      <c r="V157" s="130"/>
      <c r="W157" s="131"/>
      <c r="X157" s="130"/>
      <c r="Y157" s="132"/>
      <c r="Z157" s="130"/>
      <c r="AC157" s="130"/>
      <c r="AD157" s="131"/>
      <c r="AE157" s="130"/>
      <c r="AF157" s="132"/>
      <c r="AG157" s="130"/>
      <c r="AJ157" s="130"/>
      <c r="AK157" s="131"/>
      <c r="AL157" s="130"/>
      <c r="AM157" s="132"/>
      <c r="AN157" s="130"/>
      <c r="AQ157" s="130"/>
      <c r="AR157" s="131"/>
      <c r="AS157" s="130"/>
      <c r="AT157" s="132"/>
      <c r="AU157" s="130"/>
      <c r="AX157" s="130"/>
      <c r="AY157" s="131"/>
      <c r="AZ157" s="130"/>
      <c r="BA157" s="132"/>
      <c r="BB157" s="130"/>
      <c r="BE157" s="130"/>
      <c r="BF157" s="131"/>
      <c r="BG157" s="130"/>
      <c r="BH157" s="132"/>
      <c r="BI157" s="130"/>
      <c r="BL157" s="130"/>
      <c r="BM157" s="131"/>
      <c r="BN157" s="130"/>
      <c r="BO157" s="132"/>
      <c r="BP157" s="130"/>
      <c r="BS157" s="130"/>
      <c r="BT157" s="131"/>
      <c r="BU157" s="130"/>
      <c r="BV157" s="132"/>
      <c r="BW157" s="130"/>
      <c r="BZ157" s="130"/>
      <c r="CA157" s="131"/>
      <c r="CB157" s="130"/>
      <c r="CC157" s="132"/>
      <c r="CD157" s="130"/>
      <c r="CG157" s="130"/>
      <c r="CH157" s="131"/>
      <c r="CI157" s="130"/>
      <c r="CJ157" s="132"/>
      <c r="CK157" s="130"/>
      <c r="CN157" s="130"/>
      <c r="CO157" s="131"/>
      <c r="CP157" s="130"/>
      <c r="CQ157" s="132"/>
      <c r="CR157" s="130"/>
      <c r="CU157" s="130"/>
      <c r="CV157" s="131"/>
      <c r="CW157" s="130"/>
      <c r="CX157" s="132"/>
      <c r="CY157" s="130"/>
      <c r="DB157" s="130"/>
      <c r="DC157" s="131"/>
      <c r="DD157" s="130"/>
      <c r="DE157" s="132"/>
      <c r="DF157" s="130"/>
      <c r="DI157" s="130"/>
      <c r="DJ157" s="131"/>
      <c r="DK157" s="130"/>
      <c r="DL157" s="132"/>
      <c r="DM157" s="130"/>
      <c r="DP157" s="130"/>
      <c r="DQ157" s="131"/>
      <c r="DR157" s="130"/>
      <c r="DS157" s="132"/>
      <c r="DT157" s="130"/>
      <c r="DW157" s="130"/>
      <c r="DX157" s="131"/>
      <c r="DY157" s="130"/>
      <c r="DZ157" s="132"/>
      <c r="EA157" s="130"/>
      <c r="ED157" s="130"/>
      <c r="EE157" s="131"/>
      <c r="EF157" s="130"/>
      <c r="EG157" s="132"/>
      <c r="EH157" s="130"/>
      <c r="EK157" s="130"/>
      <c r="EL157" s="131"/>
      <c r="EM157" s="130"/>
      <c r="EN157" s="132"/>
      <c r="EO157" s="130"/>
      <c r="ER157" s="130"/>
      <c r="ES157" s="131"/>
      <c r="ET157" s="130"/>
      <c r="EU157" s="132"/>
      <c r="EV157" s="130"/>
      <c r="EY157" s="130"/>
      <c r="EZ157" s="131"/>
      <c r="FA157" s="130"/>
      <c r="FB157" s="132"/>
      <c r="FC157" s="130"/>
      <c r="FF157" s="130"/>
      <c r="FG157" s="131"/>
      <c r="FH157" s="130"/>
      <c r="FI157" s="132"/>
      <c r="FJ157" s="130"/>
      <c r="FM157" s="130"/>
      <c r="FN157" s="131"/>
      <c r="FO157" s="130"/>
      <c r="FP157" s="132"/>
      <c r="FQ157" s="130"/>
      <c r="FT157" s="130"/>
      <c r="FU157" s="131"/>
      <c r="FV157" s="130"/>
      <c r="FW157" s="132"/>
      <c r="FX157" s="130"/>
      <c r="GA157" s="130"/>
      <c r="GB157" s="131"/>
      <c r="GC157" s="130"/>
      <c r="GD157" s="132"/>
      <c r="GE157" s="130"/>
      <c r="GH157" s="130"/>
      <c r="GI157" s="131"/>
      <c r="GJ157" s="130"/>
      <c r="GK157" s="132"/>
      <c r="GL157" s="130"/>
      <c r="GO157" s="130"/>
      <c r="GP157" s="131"/>
      <c r="GQ157" s="130"/>
      <c r="GR157" s="132"/>
      <c r="GS157" s="130"/>
      <c r="GV157" s="130"/>
      <c r="GW157" s="131"/>
      <c r="GX157" s="130"/>
      <c r="GY157" s="132"/>
      <c r="GZ157" s="130"/>
      <c r="HC157" s="130"/>
      <c r="HD157" s="131"/>
      <c r="HE157" s="130"/>
      <c r="HF157" s="132"/>
      <c r="HG157" s="130"/>
      <c r="HJ157" s="130"/>
      <c r="HK157" s="131"/>
      <c r="HL157" s="130"/>
      <c r="HM157" s="132"/>
      <c r="HN157" s="130"/>
      <c r="HQ157" s="130"/>
      <c r="HR157" s="131"/>
      <c r="HS157" s="130"/>
      <c r="HT157" s="132"/>
      <c r="HU157" s="130"/>
      <c r="HX157" s="130"/>
      <c r="HY157" s="131"/>
      <c r="HZ157" s="130"/>
      <c r="IA157" s="132"/>
      <c r="IB157" s="130"/>
      <c r="IE157" s="130"/>
      <c r="IF157" s="131"/>
      <c r="IG157" s="130"/>
      <c r="IH157" s="132"/>
      <c r="II157" s="130"/>
      <c r="IL157" s="130"/>
      <c r="IM157" s="131"/>
      <c r="IN157" s="130"/>
      <c r="IO157" s="132"/>
      <c r="IP157" s="130"/>
      <c r="IS157" s="130"/>
      <c r="IT157" s="131"/>
      <c r="IU157" s="130"/>
      <c r="IV157" s="132"/>
      <c r="IW157" s="130"/>
      <c r="IZ157" s="130"/>
      <c r="JA157" s="131"/>
      <c r="JB157" s="130"/>
      <c r="JC157" s="132"/>
      <c r="JD157" s="130"/>
      <c r="JG157" s="130"/>
      <c r="JH157" s="131"/>
      <c r="JI157" s="130"/>
      <c r="JJ157" s="132"/>
      <c r="JK157" s="130"/>
      <c r="JN157" s="130"/>
      <c r="JO157" s="131"/>
      <c r="JP157" s="130"/>
      <c r="JQ157" s="132"/>
      <c r="JR157" s="130"/>
      <c r="JU157" s="130"/>
      <c r="JV157" s="131"/>
      <c r="JW157" s="130"/>
      <c r="JX157" s="132"/>
      <c r="JY157" s="130"/>
      <c r="KB157" s="130"/>
      <c r="KC157" s="131"/>
      <c r="KD157" s="130"/>
      <c r="KE157" s="132"/>
      <c r="KF157" s="130"/>
      <c r="KI157" s="130"/>
      <c r="KJ157" s="131"/>
      <c r="KK157" s="130"/>
      <c r="KL157" s="132"/>
      <c r="KM157" s="130"/>
      <c r="KP157" s="284"/>
      <c r="KQ157" s="285"/>
      <c r="KR157" s="284"/>
      <c r="KS157" s="286"/>
      <c r="KT157" s="284"/>
      <c r="KW157" s="284"/>
      <c r="KX157" s="285"/>
      <c r="KY157" s="284"/>
      <c r="KZ157" s="286"/>
      <c r="LA157" s="284"/>
      <c r="LD157" s="284"/>
      <c r="LE157" s="285"/>
      <c r="LF157" s="284"/>
      <c r="LG157" s="286"/>
      <c r="LH157" s="284"/>
      <c r="LK157" s="284"/>
      <c r="LL157" s="285"/>
      <c r="LM157" s="284"/>
      <c r="LN157" s="286"/>
      <c r="LO157" s="284"/>
      <c r="LR157" s="284"/>
      <c r="LS157" s="285"/>
      <c r="LT157" s="284"/>
      <c r="LU157" s="286"/>
      <c r="LV157" s="284"/>
      <c r="LY157" s="284"/>
      <c r="LZ157" s="285"/>
      <c r="MA157" s="284"/>
      <c r="MB157" s="286"/>
      <c r="MC157" s="284"/>
      <c r="MF157" s="284"/>
      <c r="MG157" s="285"/>
      <c r="MH157" s="284"/>
      <c r="MI157" s="286"/>
      <c r="MJ157" s="284"/>
      <c r="MM157" s="284"/>
      <c r="MN157" s="285"/>
      <c r="MO157" s="284"/>
      <c r="MP157" s="286"/>
      <c r="MQ157" s="284"/>
      <c r="MT157" s="284"/>
      <c r="MU157" s="285"/>
      <c r="MV157" s="284"/>
      <c r="MW157" s="286"/>
      <c r="MX157" s="284"/>
      <c r="NA157" s="284"/>
      <c r="NB157" s="285"/>
      <c r="NC157" s="284"/>
      <c r="ND157" s="286"/>
      <c r="NE157" s="284"/>
      <c r="NH157" s="284"/>
      <c r="NI157" s="285"/>
      <c r="NJ157" s="284"/>
      <c r="NK157" s="286"/>
      <c r="NL157" s="284"/>
      <c r="NO157" s="284"/>
      <c r="NP157" s="285"/>
      <c r="NQ157" s="284"/>
      <c r="NR157" s="286"/>
      <c r="NS157" s="284"/>
      <c r="NV157" s="284"/>
      <c r="NW157" s="285"/>
      <c r="NX157" s="284"/>
      <c r="NY157" s="286"/>
      <c r="NZ157" s="284"/>
      <c r="OC157" s="284"/>
      <c r="OD157" s="285"/>
      <c r="OE157" s="284"/>
      <c r="OF157" s="286"/>
      <c r="OG157" s="284"/>
      <c r="OI157" s="284"/>
      <c r="OJ157" s="285"/>
      <c r="OK157" s="284"/>
      <c r="OL157" s="286"/>
      <c r="OM157" s="284"/>
      <c r="OO157" s="284"/>
      <c r="OP157" s="131"/>
      <c r="OQ157" s="130"/>
      <c r="OR157" s="132"/>
      <c r="OS157" s="130"/>
    </row>
    <row r="158" spans="1:409" ht="18" x14ac:dyDescent="0.35">
      <c r="A158" s="195">
        <v>1996</v>
      </c>
      <c r="B158" s="177">
        <v>0</v>
      </c>
      <c r="C158" s="185">
        <v>0</v>
      </c>
      <c r="D158" s="179">
        <v>0</v>
      </c>
      <c r="E158" s="185">
        <v>0</v>
      </c>
      <c r="H158" s="195">
        <v>1996</v>
      </c>
      <c r="I158" s="177">
        <v>0</v>
      </c>
      <c r="J158" s="185">
        <v>0</v>
      </c>
      <c r="K158" s="179">
        <v>0</v>
      </c>
      <c r="L158" s="185">
        <v>0</v>
      </c>
      <c r="O158" s="195">
        <v>1996</v>
      </c>
      <c r="P158" s="177">
        <v>0</v>
      </c>
      <c r="Q158" s="185">
        <v>0</v>
      </c>
      <c r="R158" s="179">
        <v>0</v>
      </c>
      <c r="S158" s="185">
        <v>0</v>
      </c>
      <c r="V158" s="195">
        <v>1996</v>
      </c>
      <c r="W158" s="177">
        <v>0</v>
      </c>
      <c r="X158" s="185">
        <v>0</v>
      </c>
      <c r="Y158" s="179">
        <v>0</v>
      </c>
      <c r="Z158" s="185">
        <v>0</v>
      </c>
      <c r="AC158" s="195">
        <v>1996</v>
      </c>
      <c r="AD158" s="177">
        <v>0</v>
      </c>
      <c r="AE158" s="185">
        <v>0</v>
      </c>
      <c r="AF158" s="179">
        <v>0</v>
      </c>
      <c r="AG158" s="185">
        <v>0</v>
      </c>
      <c r="AJ158" s="195">
        <v>1996</v>
      </c>
      <c r="AK158" s="177">
        <v>0</v>
      </c>
      <c r="AL158" s="185">
        <v>0</v>
      </c>
      <c r="AM158" s="179">
        <v>0</v>
      </c>
      <c r="AN158" s="185">
        <v>0</v>
      </c>
      <c r="AQ158" s="195">
        <v>1996</v>
      </c>
      <c r="AR158" s="177">
        <v>0</v>
      </c>
      <c r="AS158" s="185">
        <v>0</v>
      </c>
      <c r="AT158" s="179">
        <v>0</v>
      </c>
      <c r="AU158" s="185">
        <v>0</v>
      </c>
      <c r="AX158" s="195">
        <v>1996</v>
      </c>
      <c r="AY158" s="177">
        <v>0</v>
      </c>
      <c r="AZ158" s="185">
        <v>0</v>
      </c>
      <c r="BA158" s="179">
        <v>0</v>
      </c>
      <c r="BB158" s="185">
        <v>0</v>
      </c>
      <c r="BE158" s="195">
        <v>1996</v>
      </c>
      <c r="BF158" s="177">
        <v>0</v>
      </c>
      <c r="BG158" s="185">
        <v>0</v>
      </c>
      <c r="BH158" s="179">
        <v>0</v>
      </c>
      <c r="BI158" s="185">
        <v>0</v>
      </c>
      <c r="BL158" s="195">
        <v>1996</v>
      </c>
      <c r="BM158" s="177">
        <v>0</v>
      </c>
      <c r="BN158" s="185">
        <v>0</v>
      </c>
      <c r="BO158" s="179">
        <v>0</v>
      </c>
      <c r="BP158" s="185">
        <v>0</v>
      </c>
      <c r="BS158" s="195">
        <v>1996</v>
      </c>
      <c r="BT158" s="177">
        <v>0</v>
      </c>
      <c r="BU158" s="185">
        <v>0</v>
      </c>
      <c r="BV158" s="179">
        <v>0</v>
      </c>
      <c r="BW158" s="185">
        <v>0</v>
      </c>
      <c r="BZ158" s="195">
        <v>1996</v>
      </c>
      <c r="CA158" s="177">
        <v>0</v>
      </c>
      <c r="CB158" s="185">
        <v>0</v>
      </c>
      <c r="CC158" s="179">
        <v>0</v>
      </c>
      <c r="CD158" s="185">
        <v>0</v>
      </c>
      <c r="CG158" s="195">
        <v>1996</v>
      </c>
      <c r="CH158" s="177">
        <v>0</v>
      </c>
      <c r="CI158" s="185">
        <v>0</v>
      </c>
      <c r="CJ158" s="179">
        <v>0</v>
      </c>
      <c r="CK158" s="185">
        <v>0</v>
      </c>
      <c r="CN158" s="195">
        <v>1996</v>
      </c>
      <c r="CO158" s="177">
        <v>0</v>
      </c>
      <c r="CP158" s="185">
        <v>0</v>
      </c>
      <c r="CQ158" s="179">
        <v>0</v>
      </c>
      <c r="CR158" s="185">
        <v>0</v>
      </c>
      <c r="CU158" s="195">
        <v>1996</v>
      </c>
      <c r="CV158" s="177">
        <v>0</v>
      </c>
      <c r="CW158" s="185">
        <v>0</v>
      </c>
      <c r="CX158" s="179">
        <v>0</v>
      </c>
      <c r="CY158" s="185">
        <v>0</v>
      </c>
      <c r="DB158" s="195">
        <v>1996</v>
      </c>
      <c r="DC158" s="177">
        <v>0</v>
      </c>
      <c r="DD158" s="185">
        <v>0</v>
      </c>
      <c r="DE158" s="179">
        <v>0</v>
      </c>
      <c r="DF158" s="185">
        <v>0</v>
      </c>
      <c r="DI158" s="195">
        <v>1996</v>
      </c>
      <c r="DJ158" s="177">
        <v>0</v>
      </c>
      <c r="DK158" s="185">
        <v>0</v>
      </c>
      <c r="DL158" s="179">
        <v>0</v>
      </c>
      <c r="DM158" s="185">
        <v>0</v>
      </c>
      <c r="DP158" s="195">
        <v>1996</v>
      </c>
      <c r="DQ158" s="177">
        <v>0</v>
      </c>
      <c r="DR158" s="185">
        <v>0</v>
      </c>
      <c r="DS158" s="179">
        <v>0</v>
      </c>
      <c r="DT158" s="185">
        <v>0</v>
      </c>
      <c r="DW158" s="195">
        <v>1996</v>
      </c>
      <c r="DX158" s="177">
        <v>0</v>
      </c>
      <c r="DY158" s="185">
        <v>0</v>
      </c>
      <c r="DZ158" s="179">
        <v>0</v>
      </c>
      <c r="EA158" s="185">
        <v>0</v>
      </c>
      <c r="ED158" s="196">
        <v>1996</v>
      </c>
      <c r="EE158" s="177">
        <v>0</v>
      </c>
      <c r="EF158" s="185">
        <v>0</v>
      </c>
      <c r="EG158" s="179">
        <v>0</v>
      </c>
      <c r="EH158" s="185">
        <v>0</v>
      </c>
      <c r="EK158" s="196">
        <v>1996</v>
      </c>
      <c r="EL158" s="177">
        <v>0</v>
      </c>
      <c r="EM158" s="185">
        <v>0</v>
      </c>
      <c r="EN158" s="179">
        <v>0</v>
      </c>
      <c r="EO158" s="185">
        <v>0</v>
      </c>
      <c r="ER158" s="196">
        <v>1996</v>
      </c>
      <c r="ES158" s="177">
        <v>0</v>
      </c>
      <c r="ET158" s="185">
        <v>0</v>
      </c>
      <c r="EU158" s="179">
        <v>0</v>
      </c>
      <c r="EV158" s="185">
        <v>0</v>
      </c>
      <c r="EY158" s="196">
        <v>1996</v>
      </c>
      <c r="EZ158" s="177">
        <v>0</v>
      </c>
      <c r="FA158" s="185">
        <v>0</v>
      </c>
      <c r="FB158" s="179">
        <v>0</v>
      </c>
      <c r="FC158" s="185">
        <v>0</v>
      </c>
      <c r="FF158" s="196">
        <v>1996</v>
      </c>
      <c r="FG158" s="177">
        <v>0</v>
      </c>
      <c r="FH158" s="185">
        <v>0</v>
      </c>
      <c r="FI158" s="179">
        <v>0</v>
      </c>
      <c r="FJ158" s="185">
        <v>0</v>
      </c>
      <c r="FM158" s="196">
        <v>1996</v>
      </c>
      <c r="FN158" s="177">
        <v>0</v>
      </c>
      <c r="FO158" s="185">
        <v>0</v>
      </c>
      <c r="FP158" s="179">
        <v>0</v>
      </c>
      <c r="FQ158" s="185">
        <v>0</v>
      </c>
      <c r="FT158" s="196">
        <v>1996</v>
      </c>
      <c r="FU158" s="177">
        <v>0</v>
      </c>
      <c r="FV158" s="185">
        <v>0</v>
      </c>
      <c r="FW158" s="179">
        <v>0</v>
      </c>
      <c r="FX158" s="185">
        <v>0</v>
      </c>
      <c r="GA158" s="196">
        <v>1996</v>
      </c>
      <c r="GB158" s="177">
        <v>0</v>
      </c>
      <c r="GC158" s="185">
        <v>0</v>
      </c>
      <c r="GD158" s="179">
        <v>0</v>
      </c>
      <c r="GE158" s="185">
        <v>0</v>
      </c>
      <c r="GH158" s="196">
        <v>1996</v>
      </c>
      <c r="GI158" s="177">
        <v>0</v>
      </c>
      <c r="GJ158" s="185">
        <v>0</v>
      </c>
      <c r="GK158" s="179">
        <v>0</v>
      </c>
      <c r="GL158" s="185">
        <v>0</v>
      </c>
      <c r="GO158" s="196">
        <v>1996</v>
      </c>
      <c r="GP158" s="177">
        <v>0</v>
      </c>
      <c r="GQ158" s="185">
        <v>0</v>
      </c>
      <c r="GR158" s="179">
        <v>0</v>
      </c>
      <c r="GS158" s="185">
        <v>0</v>
      </c>
      <c r="GV158" s="196">
        <v>1996</v>
      </c>
      <c r="GW158" s="177">
        <v>0</v>
      </c>
      <c r="GX158" s="185">
        <v>0</v>
      </c>
      <c r="GY158" s="179">
        <v>0</v>
      </c>
      <c r="GZ158" s="185">
        <v>0</v>
      </c>
      <c r="HC158" s="196">
        <v>1996</v>
      </c>
      <c r="HD158" s="177">
        <v>0</v>
      </c>
      <c r="HE158" s="185">
        <v>0</v>
      </c>
      <c r="HF158" s="179">
        <v>0</v>
      </c>
      <c r="HG158" s="185">
        <v>0</v>
      </c>
      <c r="HJ158" s="196">
        <v>1996</v>
      </c>
      <c r="HK158" s="177">
        <v>0</v>
      </c>
      <c r="HL158" s="185">
        <v>0</v>
      </c>
      <c r="HM158" s="179">
        <v>0</v>
      </c>
      <c r="HN158" s="185">
        <v>0</v>
      </c>
      <c r="HQ158" s="196">
        <v>1996</v>
      </c>
      <c r="HR158" s="177">
        <v>0</v>
      </c>
      <c r="HS158" s="185">
        <v>0</v>
      </c>
      <c r="HT158" s="179">
        <v>0</v>
      </c>
      <c r="HU158" s="185">
        <v>0</v>
      </c>
      <c r="HX158" s="196">
        <v>1996</v>
      </c>
      <c r="HY158" s="177">
        <v>0</v>
      </c>
      <c r="HZ158" s="185">
        <v>0</v>
      </c>
      <c r="IA158" s="179">
        <v>0</v>
      </c>
      <c r="IB158" s="185">
        <v>0</v>
      </c>
      <c r="IE158" s="196">
        <v>1996</v>
      </c>
      <c r="IF158" s="177">
        <v>0</v>
      </c>
      <c r="IG158" s="185">
        <v>0</v>
      </c>
      <c r="IH158" s="179">
        <v>0</v>
      </c>
      <c r="II158" s="185">
        <v>0</v>
      </c>
      <c r="IL158" s="196">
        <v>1996</v>
      </c>
      <c r="IM158" s="177">
        <v>0</v>
      </c>
      <c r="IN158" s="185">
        <v>0</v>
      </c>
      <c r="IO158" s="179">
        <v>0</v>
      </c>
      <c r="IP158" s="185">
        <v>0</v>
      </c>
      <c r="IS158" s="196">
        <v>1996</v>
      </c>
      <c r="IT158" s="177">
        <v>0</v>
      </c>
      <c r="IU158" s="185">
        <v>0</v>
      </c>
      <c r="IV158" s="179">
        <v>0</v>
      </c>
      <c r="IW158" s="185">
        <v>0</v>
      </c>
      <c r="IZ158" s="196">
        <v>1996</v>
      </c>
      <c r="JA158" s="177">
        <v>0</v>
      </c>
      <c r="JB158" s="185">
        <v>0</v>
      </c>
      <c r="JC158" s="179">
        <v>0</v>
      </c>
      <c r="JD158" s="185">
        <v>0</v>
      </c>
      <c r="JG158" s="196">
        <v>1996</v>
      </c>
      <c r="JH158" s="177">
        <v>0</v>
      </c>
      <c r="JI158" s="185">
        <v>0</v>
      </c>
      <c r="JJ158" s="179">
        <v>0</v>
      </c>
      <c r="JK158" s="185">
        <v>0</v>
      </c>
      <c r="JN158" s="196" t="s">
        <v>485</v>
      </c>
      <c r="JO158" s="177">
        <v>0</v>
      </c>
      <c r="JP158" s="185">
        <v>0</v>
      </c>
      <c r="JQ158" s="179">
        <v>0</v>
      </c>
      <c r="JR158" s="185">
        <v>0</v>
      </c>
      <c r="JU158" s="196" t="s">
        <v>485</v>
      </c>
      <c r="JV158" s="177">
        <v>0</v>
      </c>
      <c r="JW158" s="185">
        <v>0</v>
      </c>
      <c r="JX158" s="179">
        <v>0</v>
      </c>
      <c r="JY158" s="185">
        <v>0</v>
      </c>
      <c r="KB158" s="196" t="s">
        <v>485</v>
      </c>
      <c r="KC158" s="177">
        <v>0</v>
      </c>
      <c r="KD158" s="185">
        <v>0</v>
      </c>
      <c r="KE158" s="179">
        <v>0</v>
      </c>
      <c r="KF158" s="185">
        <v>0</v>
      </c>
      <c r="KI158" s="196" t="s">
        <v>485</v>
      </c>
      <c r="KJ158" s="177">
        <v>0</v>
      </c>
      <c r="KK158" s="185">
        <v>0</v>
      </c>
      <c r="KL158" s="179">
        <v>0</v>
      </c>
      <c r="KM158" s="185">
        <v>0</v>
      </c>
      <c r="KP158" s="260" t="s">
        <v>485</v>
      </c>
      <c r="KQ158" s="250">
        <v>0</v>
      </c>
      <c r="KR158" s="251">
        <v>0</v>
      </c>
      <c r="KS158" s="252">
        <v>0</v>
      </c>
      <c r="KT158" s="251">
        <v>0</v>
      </c>
      <c r="KW158" s="260" t="s">
        <v>485</v>
      </c>
      <c r="KX158" s="250">
        <v>0</v>
      </c>
      <c r="KY158" s="251">
        <v>0</v>
      </c>
      <c r="KZ158" s="252">
        <v>0</v>
      </c>
      <c r="LA158" s="251">
        <v>0</v>
      </c>
      <c r="LD158" s="260" t="s">
        <v>485</v>
      </c>
      <c r="LE158" s="250">
        <v>0</v>
      </c>
      <c r="LF158" s="251">
        <v>0</v>
      </c>
      <c r="LG158" s="252">
        <v>0</v>
      </c>
      <c r="LH158" s="251">
        <v>0</v>
      </c>
      <c r="LK158" s="260" t="s">
        <v>485</v>
      </c>
      <c r="LL158" s="250">
        <v>0</v>
      </c>
      <c r="LM158" s="251">
        <v>0</v>
      </c>
      <c r="LN158" s="252">
        <v>0</v>
      </c>
      <c r="LO158" s="251">
        <v>0</v>
      </c>
      <c r="LR158" s="260" t="s">
        <v>485</v>
      </c>
      <c r="LS158" s="250">
        <v>0</v>
      </c>
      <c r="LT158" s="251">
        <v>0</v>
      </c>
      <c r="LU158" s="252">
        <v>0</v>
      </c>
      <c r="LV158" s="251">
        <v>0</v>
      </c>
      <c r="LY158" s="260" t="s">
        <v>485</v>
      </c>
      <c r="LZ158" s="250">
        <v>0</v>
      </c>
      <c r="MA158" s="251">
        <v>0</v>
      </c>
      <c r="MB158" s="252">
        <v>0</v>
      </c>
      <c r="MC158" s="251">
        <v>0</v>
      </c>
      <c r="MF158" s="260" t="s">
        <v>485</v>
      </c>
      <c r="MG158" s="250">
        <v>0</v>
      </c>
      <c r="MH158" s="251">
        <v>0</v>
      </c>
      <c r="MI158" s="252">
        <v>0</v>
      </c>
      <c r="MJ158" s="251">
        <v>0</v>
      </c>
      <c r="MM158" s="260" t="s">
        <v>485</v>
      </c>
      <c r="MN158" s="250">
        <v>0</v>
      </c>
      <c r="MO158" s="251">
        <v>0</v>
      </c>
      <c r="MP158" s="252">
        <v>0</v>
      </c>
      <c r="MQ158" s="251">
        <v>0</v>
      </c>
      <c r="MT158" s="260" t="s">
        <v>485</v>
      </c>
      <c r="MU158" s="250">
        <v>0</v>
      </c>
      <c r="MV158" s="251">
        <v>0</v>
      </c>
      <c r="MW158" s="252">
        <v>0</v>
      </c>
      <c r="MX158" s="251">
        <v>0</v>
      </c>
      <c r="NA158" s="260" t="s">
        <v>485</v>
      </c>
      <c r="NB158" s="250">
        <v>0</v>
      </c>
      <c r="NC158" s="251">
        <v>0</v>
      </c>
      <c r="ND158" s="252">
        <v>0</v>
      </c>
      <c r="NE158" s="251">
        <v>0</v>
      </c>
      <c r="NH158" s="260" t="s">
        <v>485</v>
      </c>
      <c r="NI158" s="250">
        <v>0</v>
      </c>
      <c r="NJ158" s="251">
        <v>0</v>
      </c>
      <c r="NK158" s="252">
        <v>0</v>
      </c>
      <c r="NL158" s="251">
        <v>0</v>
      </c>
      <c r="NO158" s="260" t="s">
        <v>485</v>
      </c>
      <c r="NP158" s="250">
        <v>0</v>
      </c>
      <c r="NQ158" s="251">
        <v>0</v>
      </c>
      <c r="NR158" s="252">
        <v>0</v>
      </c>
      <c r="NS158" s="251">
        <v>0</v>
      </c>
      <c r="NV158" s="260" t="s">
        <v>485</v>
      </c>
      <c r="NW158" s="250">
        <v>0</v>
      </c>
      <c r="NX158" s="251">
        <v>0</v>
      </c>
      <c r="NY158" s="252">
        <v>0</v>
      </c>
      <c r="NZ158" s="251">
        <v>0</v>
      </c>
      <c r="OC158" s="260" t="s">
        <v>485</v>
      </c>
      <c r="OD158" s="250">
        <v>0</v>
      </c>
      <c r="OE158" s="251">
        <v>0</v>
      </c>
      <c r="OF158" s="252">
        <v>0</v>
      </c>
      <c r="OG158" s="251">
        <v>0</v>
      </c>
      <c r="OI158" s="260" t="s">
        <v>485</v>
      </c>
      <c r="OJ158" s="250">
        <v>0</v>
      </c>
      <c r="OK158" s="251">
        <v>0</v>
      </c>
      <c r="OL158" s="252">
        <v>0</v>
      </c>
      <c r="OM158" s="251">
        <v>0</v>
      </c>
      <c r="OO158" s="260" t="s">
        <v>485</v>
      </c>
      <c r="OP158" s="298">
        <v>0</v>
      </c>
      <c r="OQ158" s="299">
        <v>0</v>
      </c>
      <c r="OR158" s="300">
        <v>0</v>
      </c>
      <c r="OS158" s="299">
        <v>0</v>
      </c>
    </row>
    <row r="159" spans="1:409" ht="18" x14ac:dyDescent="0.35">
      <c r="A159" s="195">
        <v>1997</v>
      </c>
      <c r="B159" s="177">
        <v>188197.44</v>
      </c>
      <c r="C159" s="185">
        <v>2.6338960544733316E-4</v>
      </c>
      <c r="D159" s="179">
        <v>3</v>
      </c>
      <c r="E159" s="185">
        <v>6.2370062370062374E-4</v>
      </c>
      <c r="H159" s="195">
        <v>1997</v>
      </c>
      <c r="I159" s="177">
        <v>183446.36</v>
      </c>
      <c r="J159" s="185">
        <v>2.0642810133955292E-4</v>
      </c>
      <c r="K159" s="179">
        <v>3</v>
      </c>
      <c r="L159" s="185">
        <v>4.9908501081350853E-4</v>
      </c>
      <c r="O159" s="195">
        <v>1997</v>
      </c>
      <c r="P159" s="177">
        <v>182368.13</v>
      </c>
      <c r="Q159" s="185">
        <v>2.0689571251087963E-4</v>
      </c>
      <c r="R159" s="179">
        <v>3</v>
      </c>
      <c r="S159" s="185">
        <v>5.0327126321087065E-4</v>
      </c>
      <c r="V159" s="195">
        <v>1997</v>
      </c>
      <c r="W159" s="177">
        <v>181823.45</v>
      </c>
      <c r="X159" s="185">
        <v>2.1000020496864596E-4</v>
      </c>
      <c r="Y159" s="179">
        <v>3</v>
      </c>
      <c r="Z159" s="185">
        <v>5.106382978723404E-4</v>
      </c>
      <c r="AC159" s="195">
        <v>1997</v>
      </c>
      <c r="AD159" s="177">
        <v>180153.84</v>
      </c>
      <c r="AE159" s="185">
        <v>2.1339680731503907E-4</v>
      </c>
      <c r="AF159" s="179">
        <v>3</v>
      </c>
      <c r="AG159" s="185">
        <v>5.2392595179881246E-4</v>
      </c>
      <c r="AJ159" s="195">
        <v>1997</v>
      </c>
      <c r="AK159" s="177">
        <v>179769.59</v>
      </c>
      <c r="AL159" s="185">
        <v>2.2758201367193966E-4</v>
      </c>
      <c r="AM159" s="179">
        <v>3</v>
      </c>
      <c r="AN159" s="185">
        <v>5.559673832468495E-4</v>
      </c>
      <c r="AQ159" s="195">
        <v>1997</v>
      </c>
      <c r="AR159" s="177">
        <v>177968.86</v>
      </c>
      <c r="AS159" s="185">
        <v>2.3250689076807841E-4</v>
      </c>
      <c r="AT159" s="179">
        <v>3</v>
      </c>
      <c r="AU159" s="185">
        <v>5.7273768613974802E-4</v>
      </c>
      <c r="AX159" s="195">
        <v>1997</v>
      </c>
      <c r="AY159" s="177">
        <v>176743.26</v>
      </c>
      <c r="AZ159" s="185">
        <v>2.434411256394904E-4</v>
      </c>
      <c r="BA159" s="179">
        <v>3</v>
      </c>
      <c r="BB159" s="185">
        <v>5.9952038369304552E-4</v>
      </c>
      <c r="BE159" s="195">
        <v>1997</v>
      </c>
      <c r="BF159" s="177">
        <v>176764.86</v>
      </c>
      <c r="BG159" s="185">
        <v>2.476097676880263E-4</v>
      </c>
      <c r="BH159" s="179">
        <v>3</v>
      </c>
      <c r="BI159" s="185">
        <v>6.0876623376623375E-4</v>
      </c>
      <c r="BL159" s="195">
        <v>1997</v>
      </c>
      <c r="BM159" s="177">
        <v>142265.19</v>
      </c>
      <c r="BN159" s="185">
        <v>2.1143046639562113E-4</v>
      </c>
      <c r="BO159" s="179">
        <v>2</v>
      </c>
      <c r="BP159" s="185">
        <v>4.2698548249359521E-4</v>
      </c>
      <c r="BS159" s="195">
        <v>1997</v>
      </c>
      <c r="BT159" s="177">
        <v>142286.79</v>
      </c>
      <c r="BU159" s="185">
        <v>2.1409438363130575E-4</v>
      </c>
      <c r="BV159" s="179">
        <v>2</v>
      </c>
      <c r="BW159" s="185">
        <v>4.3168573278653139E-4</v>
      </c>
      <c r="BZ159" s="195">
        <v>1997</v>
      </c>
      <c r="CA159" s="177">
        <v>58571.44</v>
      </c>
      <c r="CB159" s="185">
        <v>8.8710799068638077E-5</v>
      </c>
      <c r="CC159" s="179">
        <v>1</v>
      </c>
      <c r="CD159" s="185">
        <v>2.17296827466319E-4</v>
      </c>
      <c r="CG159" s="195">
        <v>1997</v>
      </c>
      <c r="CH159" s="177">
        <v>58571.44</v>
      </c>
      <c r="CI159" s="185">
        <v>8.920270732771672E-5</v>
      </c>
      <c r="CJ159" s="179">
        <v>1</v>
      </c>
      <c r="CK159" s="185">
        <v>2.1829294913774285E-4</v>
      </c>
      <c r="CN159" s="195">
        <v>1997</v>
      </c>
      <c r="CO159" s="177">
        <v>58571.44</v>
      </c>
      <c r="CP159" s="185">
        <v>9.0080760842582125E-5</v>
      </c>
      <c r="CQ159" s="179">
        <v>1</v>
      </c>
      <c r="CR159" s="185">
        <v>2.1968365553602811E-4</v>
      </c>
      <c r="CU159" s="195">
        <v>1997</v>
      </c>
      <c r="CV159" s="177">
        <v>58571.44</v>
      </c>
      <c r="CW159" s="185">
        <v>9.0936986358745357E-5</v>
      </c>
      <c r="CX159" s="179">
        <v>1</v>
      </c>
      <c r="CY159" s="185">
        <v>2.2153300841825432E-4</v>
      </c>
      <c r="DB159" s="195">
        <v>1997</v>
      </c>
      <c r="DC159" s="177">
        <v>58571.44</v>
      </c>
      <c r="DD159" s="185">
        <v>9.1862263283560178E-5</v>
      </c>
      <c r="DE159" s="179">
        <v>1</v>
      </c>
      <c r="DF159" s="185">
        <v>2.2321428571428571E-4</v>
      </c>
      <c r="DI159" s="195">
        <v>1997</v>
      </c>
      <c r="DJ159" s="177">
        <v>58571.44</v>
      </c>
      <c r="DK159" s="185">
        <v>9.2473985850502314E-5</v>
      </c>
      <c r="DL159" s="179">
        <v>1</v>
      </c>
      <c r="DM159" s="185">
        <v>2.2456770716370987E-4</v>
      </c>
      <c r="DP159" s="195">
        <v>1997</v>
      </c>
      <c r="DQ159" s="177">
        <v>58571.44</v>
      </c>
      <c r="DR159" s="185">
        <v>9.3185417129559527E-5</v>
      </c>
      <c r="DS159" s="179">
        <v>1</v>
      </c>
      <c r="DT159" s="185">
        <v>2.2558087074216106E-4</v>
      </c>
      <c r="DW159" s="195">
        <v>1997</v>
      </c>
      <c r="DX159" s="177">
        <v>42493.03</v>
      </c>
      <c r="DY159" s="185">
        <v>6.7998621639900236E-5</v>
      </c>
      <c r="DZ159" s="179">
        <v>1</v>
      </c>
      <c r="EA159" s="185">
        <v>2.2660321776569228E-4</v>
      </c>
      <c r="ED159" s="196">
        <v>1997</v>
      </c>
      <c r="EE159" s="177">
        <v>42493.03</v>
      </c>
      <c r="EF159" s="185">
        <v>6.8385523945392514E-5</v>
      </c>
      <c r="EG159" s="179">
        <v>1</v>
      </c>
      <c r="EH159" s="185">
        <v>2.2784233310549099E-4</v>
      </c>
      <c r="EK159" s="196">
        <v>1997</v>
      </c>
      <c r="EL159" s="177">
        <v>42493.03</v>
      </c>
      <c r="EM159" s="185">
        <v>6.8856211139101719E-5</v>
      </c>
      <c r="EN159" s="179">
        <v>1</v>
      </c>
      <c r="EO159" s="185">
        <v>2.2888532845044633E-4</v>
      </c>
      <c r="ER159" s="196">
        <v>1997</v>
      </c>
      <c r="ES159" s="177">
        <v>42493.03</v>
      </c>
      <c r="ET159" s="185">
        <v>6.9137413102671983E-5</v>
      </c>
      <c r="EU159" s="179">
        <v>1</v>
      </c>
      <c r="EV159" s="185">
        <v>2.2967386311437759E-4</v>
      </c>
      <c r="EY159" s="196">
        <v>1997</v>
      </c>
      <c r="EZ159" s="177">
        <v>42493.03</v>
      </c>
      <c r="FA159" s="185">
        <v>6.9631397145162213E-5</v>
      </c>
      <c r="FB159" s="179">
        <v>1</v>
      </c>
      <c r="FC159" s="185">
        <v>2.3084025854108956E-4</v>
      </c>
      <c r="FF159" s="196">
        <v>1997</v>
      </c>
      <c r="FG159" s="177">
        <v>42493.03</v>
      </c>
      <c r="FH159" s="185">
        <v>7.0354623213401727E-5</v>
      </c>
      <c r="FI159" s="179">
        <v>1</v>
      </c>
      <c r="FJ159" s="185">
        <v>2.3245002324500232E-4</v>
      </c>
      <c r="FM159" s="196">
        <v>1997</v>
      </c>
      <c r="FN159" s="177">
        <v>42493.03</v>
      </c>
      <c r="FO159" s="185">
        <v>7.0765440628100187E-5</v>
      </c>
      <c r="FP159" s="179">
        <v>1</v>
      </c>
      <c r="FQ159" s="185">
        <v>2.3342670401493932E-4</v>
      </c>
      <c r="FT159" s="196">
        <v>1997</v>
      </c>
      <c r="FU159" s="177">
        <v>42493.03</v>
      </c>
      <c r="FV159" s="185">
        <v>7.1228666626563171E-5</v>
      </c>
      <c r="FW159" s="179">
        <v>1</v>
      </c>
      <c r="FX159" s="185">
        <v>2.3474178403755868E-4</v>
      </c>
      <c r="GA159" s="196">
        <v>1997</v>
      </c>
      <c r="GB159" s="177">
        <v>42493.03</v>
      </c>
      <c r="GC159" s="185">
        <v>7.1788640108468534E-5</v>
      </c>
      <c r="GD159" s="179">
        <v>1</v>
      </c>
      <c r="GE159" s="185">
        <v>2.363507445048452E-4</v>
      </c>
      <c r="GH159" s="196">
        <v>1997</v>
      </c>
      <c r="GI159" s="177">
        <v>42493.03</v>
      </c>
      <c r="GJ159" s="185">
        <v>7.2396113898637093E-5</v>
      </c>
      <c r="GK159" s="179">
        <v>1</v>
      </c>
      <c r="GL159" s="185">
        <v>2.378686964795433E-4</v>
      </c>
      <c r="GO159" s="196">
        <v>1997</v>
      </c>
      <c r="GP159" s="177">
        <v>42493.03</v>
      </c>
      <c r="GQ159" s="185">
        <v>7.3210409590980679E-5</v>
      </c>
      <c r="GR159" s="179">
        <v>1</v>
      </c>
      <c r="GS159" s="185">
        <v>2.3998080153587713E-4</v>
      </c>
      <c r="GV159" s="196">
        <v>1997</v>
      </c>
      <c r="GW159" s="177">
        <v>42493.03</v>
      </c>
      <c r="GX159" s="185">
        <v>7.382200626735122E-5</v>
      </c>
      <c r="GY159" s="179">
        <v>1</v>
      </c>
      <c r="GZ159" s="185">
        <v>2.4148756339048539E-4</v>
      </c>
      <c r="HC159" s="196">
        <v>1997</v>
      </c>
      <c r="HD159" s="177">
        <v>42493.03</v>
      </c>
      <c r="HE159" s="185">
        <v>7.4873710954355337E-5</v>
      </c>
      <c r="HF159" s="179">
        <v>1</v>
      </c>
      <c r="HG159" s="185">
        <v>2.4425989252564728E-4</v>
      </c>
      <c r="HJ159" s="196">
        <v>1997</v>
      </c>
      <c r="HK159" s="177">
        <v>42493.03</v>
      </c>
      <c r="HL159" s="185">
        <v>7.6068128350123191E-5</v>
      </c>
      <c r="HM159" s="179">
        <v>1</v>
      </c>
      <c r="HN159" s="185">
        <v>2.4758603614756129E-4</v>
      </c>
      <c r="HQ159" s="196">
        <v>1997</v>
      </c>
      <c r="HR159" s="177">
        <v>42493.03</v>
      </c>
      <c r="HS159" s="185">
        <v>7.7188075360001138E-5</v>
      </c>
      <c r="HT159" s="179">
        <v>1</v>
      </c>
      <c r="HU159" s="185">
        <v>2.509410288582183E-4</v>
      </c>
      <c r="HX159" s="196">
        <v>1997</v>
      </c>
      <c r="HY159" s="177">
        <v>42493.03</v>
      </c>
      <c r="HZ159" s="185">
        <v>7.8173956998444437E-5</v>
      </c>
      <c r="IA159" s="179">
        <v>1</v>
      </c>
      <c r="IB159" s="185">
        <v>2.5367833587011668E-4</v>
      </c>
      <c r="IE159" s="196">
        <v>1997</v>
      </c>
      <c r="IF159" s="177">
        <v>42493.03</v>
      </c>
      <c r="IG159" s="185">
        <v>7.90934185443682E-5</v>
      </c>
      <c r="IH159" s="179">
        <v>1</v>
      </c>
      <c r="II159" s="185">
        <v>2.565418163160595E-4</v>
      </c>
      <c r="IL159" s="196">
        <v>1997</v>
      </c>
      <c r="IM159" s="177">
        <v>42493.03</v>
      </c>
      <c r="IN159" s="185">
        <v>8.0433483663608777E-5</v>
      </c>
      <c r="IO159" s="179">
        <v>1</v>
      </c>
      <c r="IP159" s="185">
        <v>2.6014568158168577E-4</v>
      </c>
      <c r="IS159" s="196">
        <v>1997</v>
      </c>
      <c r="IT159" s="177">
        <v>42493.03</v>
      </c>
      <c r="IU159" s="185">
        <v>8.1622302535298719E-5</v>
      </c>
      <c r="IV159" s="179">
        <v>1</v>
      </c>
      <c r="IW159" s="185">
        <v>2.6357406431207171E-4</v>
      </c>
      <c r="IZ159" s="196">
        <v>1997</v>
      </c>
      <c r="JA159" s="177">
        <v>42493.03</v>
      </c>
      <c r="JB159" s="185">
        <v>8.2968034445334777E-5</v>
      </c>
      <c r="JC159" s="179">
        <v>1</v>
      </c>
      <c r="JD159" s="185">
        <v>2.6773761713520751E-4</v>
      </c>
      <c r="JG159" s="196">
        <v>1997</v>
      </c>
      <c r="JH159" s="177">
        <v>42493.03</v>
      </c>
      <c r="JI159" s="185">
        <v>8.5088731911637033E-5</v>
      </c>
      <c r="JJ159" s="179">
        <v>1</v>
      </c>
      <c r="JK159" s="185">
        <v>2.7374760470845878E-4</v>
      </c>
      <c r="JN159" s="196">
        <v>1997</v>
      </c>
      <c r="JO159" s="177">
        <v>42493.03</v>
      </c>
      <c r="JP159" s="185">
        <v>8.7059544350899244E-5</v>
      </c>
      <c r="JQ159" s="179">
        <v>1</v>
      </c>
      <c r="JR159" s="185">
        <v>2.7925160569673273E-4</v>
      </c>
      <c r="JU159" s="196">
        <v>1997</v>
      </c>
      <c r="JV159" s="177">
        <v>42493.03</v>
      </c>
      <c r="JW159" s="185">
        <v>8.9139715479051752E-5</v>
      </c>
      <c r="JX159" s="179">
        <v>1</v>
      </c>
      <c r="JY159" s="185">
        <v>2.8530670470756063E-4</v>
      </c>
      <c r="KB159" s="196">
        <v>1997</v>
      </c>
      <c r="KC159" s="177">
        <v>42493.03</v>
      </c>
      <c r="KD159" s="185">
        <v>9.0885076546847631E-5</v>
      </c>
      <c r="KE159" s="179">
        <v>1</v>
      </c>
      <c r="KF159" s="185">
        <v>2.9069767441860465E-4</v>
      </c>
      <c r="KI159" s="196">
        <v>1997</v>
      </c>
      <c r="KJ159" s="177">
        <v>42493.03</v>
      </c>
      <c r="KK159" s="185">
        <v>9.2279911139563485E-5</v>
      </c>
      <c r="KL159" s="179">
        <v>1</v>
      </c>
      <c r="KM159" s="185">
        <v>2.9481132075471697E-4</v>
      </c>
      <c r="KP159" s="260">
        <v>1997</v>
      </c>
      <c r="KQ159" s="250">
        <v>42493.03</v>
      </c>
      <c r="KR159" s="251">
        <v>9.4274293904589968E-5</v>
      </c>
      <c r="KS159" s="252">
        <v>1</v>
      </c>
      <c r="KT159" s="251">
        <v>3.0003000300030005E-4</v>
      </c>
      <c r="KW159" s="260">
        <v>1997</v>
      </c>
      <c r="KX159" s="250">
        <v>42493.03</v>
      </c>
      <c r="KY159" s="251">
        <v>9.5873173202693692E-5</v>
      </c>
      <c r="KZ159" s="252">
        <v>1</v>
      </c>
      <c r="LA159" s="251">
        <v>3.0497102775236352E-4</v>
      </c>
      <c r="LD159" s="260">
        <v>1997</v>
      </c>
      <c r="LE159" s="250">
        <v>42493.03</v>
      </c>
      <c r="LF159" s="251">
        <v>9.7995889709131956E-5</v>
      </c>
      <c r="LG159" s="252">
        <v>1</v>
      </c>
      <c r="LH159" s="251">
        <v>3.114294612270321E-4</v>
      </c>
      <c r="LK159" s="260">
        <v>1997</v>
      </c>
      <c r="LL159" s="250">
        <v>42493.03</v>
      </c>
      <c r="LM159" s="251">
        <v>1.0068086866538148E-4</v>
      </c>
      <c r="LN159" s="252">
        <v>1</v>
      </c>
      <c r="LO159" s="251">
        <v>3.1918289179699969E-4</v>
      </c>
      <c r="LR159" s="260">
        <v>1997</v>
      </c>
      <c r="LS159" s="250">
        <v>42493.03</v>
      </c>
      <c r="LT159" s="251">
        <v>1.0365852814718904E-4</v>
      </c>
      <c r="LU159" s="252">
        <v>1</v>
      </c>
      <c r="LV159" s="251">
        <v>3.2765399737876802E-4</v>
      </c>
      <c r="LY159" s="260">
        <v>1997</v>
      </c>
      <c r="LZ159" s="250">
        <v>42493.03</v>
      </c>
      <c r="MA159" s="251">
        <v>1.058570029992294E-4</v>
      </c>
      <c r="MB159" s="252">
        <v>1</v>
      </c>
      <c r="MC159" s="251">
        <v>3.3400133600534405E-4</v>
      </c>
      <c r="MF159" s="260">
        <v>1997</v>
      </c>
      <c r="MG159" s="250">
        <v>42493.03</v>
      </c>
      <c r="MH159" s="251">
        <v>1.0872597253644164E-4</v>
      </c>
      <c r="MI159" s="252">
        <v>1</v>
      </c>
      <c r="MJ159" s="251">
        <v>3.4129692832764505E-4</v>
      </c>
      <c r="MM159" s="260">
        <v>1997</v>
      </c>
      <c r="MN159" s="250">
        <v>42493.03</v>
      </c>
      <c r="MO159" s="251">
        <v>1.1219246191569052E-4</v>
      </c>
      <c r="MP159" s="252">
        <v>1</v>
      </c>
      <c r="MQ159" s="251">
        <v>3.5026269702276709E-4</v>
      </c>
      <c r="MT159" s="260">
        <v>1997</v>
      </c>
      <c r="MU159" s="250">
        <v>42493.03</v>
      </c>
      <c r="MV159" s="251">
        <v>1.1503689778684201E-4</v>
      </c>
      <c r="MW159" s="252">
        <v>1</v>
      </c>
      <c r="MX159" s="251">
        <v>3.5829451809387314E-4</v>
      </c>
      <c r="NA159" s="260">
        <v>1997</v>
      </c>
      <c r="NB159" s="250">
        <v>42493.03</v>
      </c>
      <c r="NC159" s="251">
        <v>1.1680787513019729E-4</v>
      </c>
      <c r="ND159" s="252">
        <v>1</v>
      </c>
      <c r="NE159" s="251">
        <v>3.6376864314296108E-4</v>
      </c>
      <c r="NH159" s="260">
        <v>1997</v>
      </c>
      <c r="NI159" s="250">
        <v>42493.03</v>
      </c>
      <c r="NJ159" s="251">
        <v>1.1943243175529856E-4</v>
      </c>
      <c r="NK159" s="252">
        <v>1</v>
      </c>
      <c r="NL159" s="251">
        <v>3.70919881305638E-4</v>
      </c>
      <c r="NO159" s="260">
        <v>1997</v>
      </c>
      <c r="NP159" s="250">
        <v>42493.03</v>
      </c>
      <c r="NQ159" s="251">
        <v>1.2172593949767056E-4</v>
      </c>
      <c r="NR159" s="252">
        <v>1</v>
      </c>
      <c r="NS159" s="251">
        <v>3.7664783427495291E-4</v>
      </c>
      <c r="NV159" s="260">
        <v>1997</v>
      </c>
      <c r="NW159" s="250">
        <v>42493.03</v>
      </c>
      <c r="NX159" s="251">
        <v>1.2388403097804949E-4</v>
      </c>
      <c r="NY159" s="252">
        <v>1</v>
      </c>
      <c r="NZ159" s="251">
        <v>3.8240917782026768E-4</v>
      </c>
      <c r="OC159" s="260">
        <v>1997</v>
      </c>
      <c r="OD159" s="250">
        <v>28562.43</v>
      </c>
      <c r="OE159" s="251">
        <v>8.519239432816892E-5</v>
      </c>
      <c r="OF159" s="252">
        <v>1</v>
      </c>
      <c r="OG159" s="251">
        <v>3.9016777214202108E-4</v>
      </c>
      <c r="OI159" s="260">
        <v>1997</v>
      </c>
      <c r="OJ159" s="250">
        <v>28562.43</v>
      </c>
      <c r="OK159" s="251">
        <v>8.7239262243979471E-5</v>
      </c>
      <c r="OL159" s="252">
        <v>1</v>
      </c>
      <c r="OM159" s="251">
        <v>3.9808917197452231E-4</v>
      </c>
      <c r="OO159" s="260">
        <v>1997</v>
      </c>
      <c r="OP159" s="298">
        <v>0</v>
      </c>
      <c r="OQ159" s="299">
        <v>0</v>
      </c>
      <c r="OR159" s="300">
        <v>0</v>
      </c>
      <c r="OS159" s="299">
        <v>0</v>
      </c>
    </row>
    <row r="160" spans="1:409" ht="18" x14ac:dyDescent="0.35">
      <c r="A160" s="195">
        <v>1998</v>
      </c>
      <c r="B160" s="177">
        <v>350332.29</v>
      </c>
      <c r="C160" s="185">
        <v>4.9030360688519833E-4</v>
      </c>
      <c r="D160" s="179">
        <v>3</v>
      </c>
      <c r="E160" s="185">
        <v>6.2370062370062374E-4</v>
      </c>
      <c r="H160" s="195">
        <v>1998</v>
      </c>
      <c r="I160" s="177">
        <v>350332.29</v>
      </c>
      <c r="J160" s="185">
        <v>3.9422111980111054E-4</v>
      </c>
      <c r="K160" s="179">
        <v>3</v>
      </c>
      <c r="L160" s="185">
        <v>4.9908501081350853E-4</v>
      </c>
      <c r="O160" s="195">
        <v>1998</v>
      </c>
      <c r="P160" s="177">
        <v>350332.29</v>
      </c>
      <c r="Q160" s="185">
        <v>3.974501945878269E-4</v>
      </c>
      <c r="R160" s="179">
        <v>3</v>
      </c>
      <c r="S160" s="185">
        <v>5.0327126321087065E-4</v>
      </c>
      <c r="V160" s="195">
        <v>1998</v>
      </c>
      <c r="W160" s="177">
        <v>350332.29</v>
      </c>
      <c r="X160" s="185">
        <v>4.0462246595329227E-4</v>
      </c>
      <c r="Y160" s="179">
        <v>3</v>
      </c>
      <c r="Z160" s="185">
        <v>5.106382978723404E-4</v>
      </c>
      <c r="AC160" s="195">
        <v>1998</v>
      </c>
      <c r="AD160" s="177">
        <v>76039.95</v>
      </c>
      <c r="AE160" s="185">
        <v>9.0071255535797653E-5</v>
      </c>
      <c r="AF160" s="179">
        <v>2</v>
      </c>
      <c r="AG160" s="185">
        <v>3.4928396786587494E-4</v>
      </c>
      <c r="AJ160" s="195">
        <v>1998</v>
      </c>
      <c r="AK160" s="177">
        <v>76039.95</v>
      </c>
      <c r="AL160" s="185">
        <v>9.6263917276073264E-5</v>
      </c>
      <c r="AM160" s="179">
        <v>2</v>
      </c>
      <c r="AN160" s="185">
        <v>3.7064492216456633E-4</v>
      </c>
      <c r="AQ160" s="195">
        <v>1998</v>
      </c>
      <c r="AR160" s="177">
        <v>76039.95</v>
      </c>
      <c r="AS160" s="185">
        <v>9.934216777395857E-5</v>
      </c>
      <c r="AT160" s="179">
        <v>2</v>
      </c>
      <c r="AU160" s="185">
        <v>3.8182512409316535E-4</v>
      </c>
      <c r="AX160" s="195">
        <v>1998</v>
      </c>
      <c r="AY160" s="177">
        <v>76039.95</v>
      </c>
      <c r="AZ160" s="185">
        <v>1.0473525848493779E-4</v>
      </c>
      <c r="BA160" s="179">
        <v>2</v>
      </c>
      <c r="BB160" s="185">
        <v>3.996802557953637E-4</v>
      </c>
      <c r="BE160" s="195">
        <v>1998</v>
      </c>
      <c r="BF160" s="177">
        <v>76039.95</v>
      </c>
      <c r="BG160" s="185">
        <v>1.0651570880382638E-4</v>
      </c>
      <c r="BH160" s="179">
        <v>2</v>
      </c>
      <c r="BI160" s="185">
        <v>4.0584415584415587E-4</v>
      </c>
      <c r="BL160" s="195">
        <v>1998</v>
      </c>
      <c r="BM160" s="177">
        <v>76039.95</v>
      </c>
      <c r="BN160" s="185">
        <v>1.1300840418657375E-4</v>
      </c>
      <c r="BO160" s="179">
        <v>2</v>
      </c>
      <c r="BP160" s="185">
        <v>4.2698548249359521E-4</v>
      </c>
      <c r="BS160" s="195">
        <v>1998</v>
      </c>
      <c r="BT160" s="177">
        <v>76039.95</v>
      </c>
      <c r="BU160" s="185">
        <v>1.1441488156845275E-4</v>
      </c>
      <c r="BV160" s="179">
        <v>2</v>
      </c>
      <c r="BW160" s="185">
        <v>4.3168573278653139E-4</v>
      </c>
      <c r="BZ160" s="195">
        <v>1998</v>
      </c>
      <c r="CA160" s="177">
        <v>76039.95</v>
      </c>
      <c r="CB160" s="185">
        <v>1.1516815577078667E-4</v>
      </c>
      <c r="CC160" s="179">
        <v>2</v>
      </c>
      <c r="CD160" s="185">
        <v>4.3459365493263801E-4</v>
      </c>
      <c r="CG160" s="195">
        <v>1998</v>
      </c>
      <c r="CH160" s="177">
        <v>76039.95</v>
      </c>
      <c r="CI160" s="185">
        <v>1.1580677212416516E-4</v>
      </c>
      <c r="CJ160" s="179">
        <v>2</v>
      </c>
      <c r="CK160" s="185">
        <v>4.365858982754857E-4</v>
      </c>
      <c r="CN160" s="195">
        <v>1998</v>
      </c>
      <c r="CO160" s="177">
        <v>76039.95</v>
      </c>
      <c r="CP160" s="185">
        <v>1.1694669877387173E-4</v>
      </c>
      <c r="CQ160" s="179">
        <v>2</v>
      </c>
      <c r="CR160" s="185">
        <v>4.3936731107205621E-4</v>
      </c>
      <c r="CU160" s="195">
        <v>1998</v>
      </c>
      <c r="CV160" s="177">
        <v>76039.95</v>
      </c>
      <c r="CW160" s="185">
        <v>1.1805828738152381E-4</v>
      </c>
      <c r="CX160" s="179">
        <v>2</v>
      </c>
      <c r="CY160" s="185">
        <v>4.4306601683650863E-4</v>
      </c>
      <c r="DB160" s="195">
        <v>1998</v>
      </c>
      <c r="DC160" s="177">
        <v>76039.95</v>
      </c>
      <c r="DD160" s="185">
        <v>1.1925952148297448E-4</v>
      </c>
      <c r="DE160" s="179">
        <v>2</v>
      </c>
      <c r="DF160" s="185">
        <v>4.4642857142857141E-4</v>
      </c>
      <c r="DI160" s="195">
        <v>1998</v>
      </c>
      <c r="DJ160" s="177">
        <v>76039.95</v>
      </c>
      <c r="DK160" s="185">
        <v>1.2005368589833037E-4</v>
      </c>
      <c r="DL160" s="179">
        <v>2</v>
      </c>
      <c r="DM160" s="185">
        <v>4.4913541432741973E-4</v>
      </c>
      <c r="DP160" s="195">
        <v>1998</v>
      </c>
      <c r="DQ160" s="177">
        <v>76039.95</v>
      </c>
      <c r="DR160" s="185">
        <v>1.2097729643083472E-4</v>
      </c>
      <c r="DS160" s="179">
        <v>2</v>
      </c>
      <c r="DT160" s="185">
        <v>4.5116174148432213E-4</v>
      </c>
      <c r="DW160" s="195">
        <v>1998</v>
      </c>
      <c r="DX160" s="177">
        <v>76039.95</v>
      </c>
      <c r="DY160" s="185">
        <v>1.2168140962334134E-4</v>
      </c>
      <c r="DZ160" s="179">
        <v>2</v>
      </c>
      <c r="EA160" s="185">
        <v>4.5320643553138455E-4</v>
      </c>
      <c r="ED160" s="196">
        <v>1998</v>
      </c>
      <c r="EE160" s="177">
        <v>76039.95</v>
      </c>
      <c r="EF160" s="185">
        <v>1.2237375921489831E-4</v>
      </c>
      <c r="EG160" s="179">
        <v>2</v>
      </c>
      <c r="EH160" s="185">
        <v>4.5568466621098198E-4</v>
      </c>
      <c r="EK160" s="196">
        <v>1998</v>
      </c>
      <c r="EL160" s="177">
        <v>76039.95</v>
      </c>
      <c r="EM160" s="185">
        <v>1.2321603924706566E-4</v>
      </c>
      <c r="EN160" s="179">
        <v>2</v>
      </c>
      <c r="EO160" s="185">
        <v>4.5777065690089265E-4</v>
      </c>
      <c r="ER160" s="196">
        <v>1998</v>
      </c>
      <c r="ES160" s="177">
        <v>76039.95</v>
      </c>
      <c r="ET160" s="185">
        <v>1.237192413780924E-4</v>
      </c>
      <c r="EU160" s="179">
        <v>2</v>
      </c>
      <c r="EV160" s="185">
        <v>4.5934772622875517E-4</v>
      </c>
      <c r="EY160" s="196">
        <v>1998</v>
      </c>
      <c r="EZ160" s="177">
        <v>76039.95</v>
      </c>
      <c r="FA160" s="185">
        <v>1.2460321039352282E-4</v>
      </c>
      <c r="FB160" s="179">
        <v>2</v>
      </c>
      <c r="FC160" s="185">
        <v>4.6168051708217911E-4</v>
      </c>
      <c r="FF160" s="196">
        <v>1998</v>
      </c>
      <c r="FG160" s="177">
        <v>76039.95</v>
      </c>
      <c r="FH160" s="185">
        <v>1.2589740085411434E-4</v>
      </c>
      <c r="FI160" s="179">
        <v>2</v>
      </c>
      <c r="FJ160" s="185">
        <v>4.6490004649000463E-4</v>
      </c>
      <c r="FM160" s="196">
        <v>1998</v>
      </c>
      <c r="FN160" s="177">
        <v>76039.95</v>
      </c>
      <c r="FO160" s="185">
        <v>1.2663254578665505E-4</v>
      </c>
      <c r="FP160" s="179">
        <v>2</v>
      </c>
      <c r="FQ160" s="185">
        <v>4.6685340802987864E-4</v>
      </c>
      <c r="FT160" s="196">
        <v>1998</v>
      </c>
      <c r="FU160" s="177">
        <v>76039.95</v>
      </c>
      <c r="FV160" s="185">
        <v>1.2746147424296485E-4</v>
      </c>
      <c r="FW160" s="179">
        <v>2</v>
      </c>
      <c r="FX160" s="185">
        <v>4.6948356807511736E-4</v>
      </c>
      <c r="GA160" s="196">
        <v>1998</v>
      </c>
      <c r="GB160" s="177">
        <v>11860.369999999999</v>
      </c>
      <c r="GC160" s="185">
        <v>2.0037164529883534E-5</v>
      </c>
      <c r="GD160" s="179">
        <v>2</v>
      </c>
      <c r="GE160" s="185">
        <v>4.7270148900969039E-4</v>
      </c>
      <c r="GH160" s="196">
        <v>1998</v>
      </c>
      <c r="GI160" s="177">
        <v>10874.55</v>
      </c>
      <c r="GJ160" s="185">
        <v>1.852715987531188E-5</v>
      </c>
      <c r="GK160" s="179">
        <v>2</v>
      </c>
      <c r="GL160" s="185">
        <v>4.7573739295908661E-4</v>
      </c>
      <c r="GO160" s="196">
        <v>1998</v>
      </c>
      <c r="GP160" s="177">
        <v>9374.5499999999993</v>
      </c>
      <c r="GQ160" s="185">
        <v>1.6151228689296289E-5</v>
      </c>
      <c r="GR160" s="179">
        <v>2</v>
      </c>
      <c r="GS160" s="185">
        <v>4.7996160307175426E-4</v>
      </c>
      <c r="GV160" s="196">
        <v>1998</v>
      </c>
      <c r="GW160" s="177">
        <v>7874.55</v>
      </c>
      <c r="GX160" s="185">
        <v>1.3680245429722723E-5</v>
      </c>
      <c r="GY160" s="179">
        <v>2</v>
      </c>
      <c r="GZ160" s="185">
        <v>4.8297512678097078E-4</v>
      </c>
      <c r="HC160" s="196">
        <v>1998</v>
      </c>
      <c r="HD160" s="177">
        <v>6374.55</v>
      </c>
      <c r="HE160" s="185">
        <v>1.1232105928056574E-5</v>
      </c>
      <c r="HF160" s="179">
        <v>2</v>
      </c>
      <c r="HG160" s="185">
        <v>4.8851978505129456E-4</v>
      </c>
      <c r="HJ160" s="196">
        <v>1998</v>
      </c>
      <c r="HK160" s="177">
        <v>4874.55</v>
      </c>
      <c r="HL160" s="185">
        <v>8.7260874324352245E-6</v>
      </c>
      <c r="HM160" s="179">
        <v>2</v>
      </c>
      <c r="HN160" s="185">
        <v>4.9517207229512257E-4</v>
      </c>
      <c r="HQ160" s="196">
        <v>1998</v>
      </c>
      <c r="HR160" s="177">
        <v>3374.55</v>
      </c>
      <c r="HS160" s="185">
        <v>6.1298292850872685E-6</v>
      </c>
      <c r="HT160" s="179">
        <v>2</v>
      </c>
      <c r="HU160" s="185">
        <v>5.018820577164366E-4</v>
      </c>
      <c r="HX160" s="196">
        <v>1998</v>
      </c>
      <c r="HY160" s="177">
        <v>1874.55</v>
      </c>
      <c r="HZ160" s="185">
        <v>3.4485888883761413E-6</v>
      </c>
      <c r="IA160" s="179">
        <v>2</v>
      </c>
      <c r="IB160" s="185">
        <v>5.0735667174023336E-4</v>
      </c>
      <c r="IE160" s="196">
        <v>1998</v>
      </c>
      <c r="IF160" s="177">
        <v>374.54999999999995</v>
      </c>
      <c r="IG160" s="185">
        <v>6.9715997931409237E-7</v>
      </c>
      <c r="IH160" s="179">
        <v>2</v>
      </c>
      <c r="II160" s="185">
        <v>5.1308363263211901E-4</v>
      </c>
      <c r="IL160" s="196">
        <v>1998</v>
      </c>
      <c r="IM160" s="177">
        <v>0</v>
      </c>
      <c r="IN160" s="185">
        <v>0</v>
      </c>
      <c r="IO160" s="179">
        <v>0</v>
      </c>
      <c r="IP160" s="185">
        <v>0</v>
      </c>
      <c r="IS160" s="196">
        <v>1998</v>
      </c>
      <c r="IT160" s="177">
        <v>0</v>
      </c>
      <c r="IU160" s="185">
        <v>0</v>
      </c>
      <c r="IV160" s="179">
        <v>0</v>
      </c>
      <c r="IW160" s="185">
        <v>0</v>
      </c>
      <c r="IZ160" s="196">
        <v>1998</v>
      </c>
      <c r="JA160" s="177">
        <v>0</v>
      </c>
      <c r="JB160" s="185">
        <v>0</v>
      </c>
      <c r="JC160" s="179">
        <v>0</v>
      </c>
      <c r="JD160" s="185">
        <v>0</v>
      </c>
      <c r="JG160" s="196">
        <v>1998</v>
      </c>
      <c r="JH160" s="177">
        <v>0</v>
      </c>
      <c r="JI160" s="185">
        <v>0</v>
      </c>
      <c r="JJ160" s="179">
        <v>0</v>
      </c>
      <c r="JK160" s="185">
        <v>0</v>
      </c>
      <c r="JN160" s="196">
        <v>1998</v>
      </c>
      <c r="JO160" s="177">
        <v>0</v>
      </c>
      <c r="JP160" s="185">
        <v>0</v>
      </c>
      <c r="JQ160" s="179">
        <v>0</v>
      </c>
      <c r="JR160" s="185">
        <v>0</v>
      </c>
      <c r="JU160" s="196">
        <v>1998</v>
      </c>
      <c r="JV160" s="177">
        <v>0</v>
      </c>
      <c r="JW160" s="185">
        <v>0</v>
      </c>
      <c r="JX160" s="179">
        <v>0</v>
      </c>
      <c r="JY160" s="185">
        <v>0</v>
      </c>
      <c r="KB160" s="196">
        <v>1998</v>
      </c>
      <c r="KC160" s="177">
        <v>0</v>
      </c>
      <c r="KD160" s="185">
        <v>0</v>
      </c>
      <c r="KE160" s="179">
        <v>0</v>
      </c>
      <c r="KF160" s="185">
        <v>0</v>
      </c>
      <c r="KI160" s="196">
        <v>1998</v>
      </c>
      <c r="KJ160" s="177">
        <v>0</v>
      </c>
      <c r="KK160" s="185">
        <v>0</v>
      </c>
      <c r="KL160" s="179">
        <v>0</v>
      </c>
      <c r="KM160" s="185">
        <v>0</v>
      </c>
      <c r="KP160" s="260">
        <v>1998</v>
      </c>
      <c r="KQ160" s="250">
        <v>0</v>
      </c>
      <c r="KR160" s="251">
        <v>0</v>
      </c>
      <c r="KS160" s="252">
        <v>0</v>
      </c>
      <c r="KT160" s="251">
        <v>0</v>
      </c>
      <c r="KW160" s="260">
        <v>1998</v>
      </c>
      <c r="KX160" s="250">
        <v>0</v>
      </c>
      <c r="KY160" s="251">
        <v>0</v>
      </c>
      <c r="KZ160" s="252">
        <v>0</v>
      </c>
      <c r="LA160" s="251">
        <v>0</v>
      </c>
      <c r="LD160" s="260">
        <v>1998</v>
      </c>
      <c r="LE160" s="250">
        <v>0</v>
      </c>
      <c r="LF160" s="251">
        <v>0</v>
      </c>
      <c r="LG160" s="252">
        <v>0</v>
      </c>
      <c r="LH160" s="251">
        <v>0</v>
      </c>
      <c r="LK160" s="260">
        <v>1998</v>
      </c>
      <c r="LL160" s="250">
        <v>0</v>
      </c>
      <c r="LM160" s="251">
        <v>0</v>
      </c>
      <c r="LN160" s="252">
        <v>0</v>
      </c>
      <c r="LO160" s="251">
        <v>0</v>
      </c>
      <c r="LR160" s="260">
        <v>1998</v>
      </c>
      <c r="LS160" s="250">
        <v>0</v>
      </c>
      <c r="LT160" s="251">
        <v>0</v>
      </c>
      <c r="LU160" s="252">
        <v>0</v>
      </c>
      <c r="LV160" s="251">
        <v>0</v>
      </c>
      <c r="LY160" s="260">
        <v>1998</v>
      </c>
      <c r="LZ160" s="250">
        <v>0</v>
      </c>
      <c r="MA160" s="251">
        <v>0</v>
      </c>
      <c r="MB160" s="252">
        <v>0</v>
      </c>
      <c r="MC160" s="251">
        <v>0</v>
      </c>
      <c r="MF160" s="260">
        <v>1998</v>
      </c>
      <c r="MG160" s="250">
        <v>0</v>
      </c>
      <c r="MH160" s="251">
        <v>0</v>
      </c>
      <c r="MI160" s="252">
        <v>0</v>
      </c>
      <c r="MJ160" s="251">
        <v>0</v>
      </c>
      <c r="MM160" s="260">
        <v>1998</v>
      </c>
      <c r="MN160" s="250">
        <v>0</v>
      </c>
      <c r="MO160" s="251">
        <v>0</v>
      </c>
      <c r="MP160" s="252">
        <v>0</v>
      </c>
      <c r="MQ160" s="251">
        <v>0</v>
      </c>
      <c r="MT160" s="260">
        <v>1998</v>
      </c>
      <c r="MU160" s="250">
        <v>0</v>
      </c>
      <c r="MV160" s="251">
        <v>0</v>
      </c>
      <c r="MW160" s="252">
        <v>0</v>
      </c>
      <c r="MX160" s="251">
        <v>0</v>
      </c>
      <c r="NA160" s="260">
        <v>1998</v>
      </c>
      <c r="NB160" s="250">
        <v>0</v>
      </c>
      <c r="NC160" s="251">
        <v>0</v>
      </c>
      <c r="ND160" s="252">
        <v>0</v>
      </c>
      <c r="NE160" s="251">
        <v>0</v>
      </c>
      <c r="NH160" s="260">
        <v>1998</v>
      </c>
      <c r="NI160" s="250">
        <v>0</v>
      </c>
      <c r="NJ160" s="251">
        <v>0</v>
      </c>
      <c r="NK160" s="252">
        <v>0</v>
      </c>
      <c r="NL160" s="251">
        <v>0</v>
      </c>
      <c r="NO160" s="260">
        <v>1998</v>
      </c>
      <c r="NP160" s="250">
        <v>0</v>
      </c>
      <c r="NQ160" s="251">
        <v>0</v>
      </c>
      <c r="NR160" s="252">
        <v>0</v>
      </c>
      <c r="NS160" s="251">
        <v>0</v>
      </c>
      <c r="NV160" s="260">
        <v>1998</v>
      </c>
      <c r="NW160" s="250">
        <v>0</v>
      </c>
      <c r="NX160" s="251">
        <v>0</v>
      </c>
      <c r="NY160" s="252">
        <v>0</v>
      </c>
      <c r="NZ160" s="251">
        <v>0</v>
      </c>
      <c r="OC160" s="260">
        <v>1998</v>
      </c>
      <c r="OD160" s="250">
        <v>0</v>
      </c>
      <c r="OE160" s="251">
        <v>0</v>
      </c>
      <c r="OF160" s="252">
        <v>0</v>
      </c>
      <c r="OG160" s="251">
        <v>0</v>
      </c>
      <c r="OI160" s="260">
        <v>1998</v>
      </c>
      <c r="OJ160" s="250">
        <v>0</v>
      </c>
      <c r="OK160" s="251">
        <v>0</v>
      </c>
      <c r="OL160" s="252">
        <v>0</v>
      </c>
      <c r="OM160" s="251">
        <v>0</v>
      </c>
      <c r="OO160" s="260">
        <v>1998</v>
      </c>
      <c r="OP160" s="298">
        <v>0</v>
      </c>
      <c r="OQ160" s="299">
        <v>0</v>
      </c>
      <c r="OR160" s="300">
        <v>0</v>
      </c>
      <c r="OS160" s="299">
        <v>0</v>
      </c>
    </row>
    <row r="161" spans="1:409" ht="18" x14ac:dyDescent="0.35">
      <c r="A161" s="195">
        <v>1999</v>
      </c>
      <c r="B161" s="177">
        <v>197920.7</v>
      </c>
      <c r="C161" s="185">
        <v>2.769976843620189E-4</v>
      </c>
      <c r="D161" s="179">
        <v>2</v>
      </c>
      <c r="E161" s="185">
        <v>4.1580041580041582E-4</v>
      </c>
      <c r="H161" s="195">
        <v>1999</v>
      </c>
      <c r="I161" s="177">
        <v>197409.21</v>
      </c>
      <c r="J161" s="185">
        <v>2.221401853230617E-4</v>
      </c>
      <c r="K161" s="179">
        <v>2</v>
      </c>
      <c r="L161" s="185">
        <v>3.3272334054233906E-4</v>
      </c>
      <c r="O161" s="195">
        <v>1999</v>
      </c>
      <c r="P161" s="177">
        <v>197412.52</v>
      </c>
      <c r="Q161" s="185">
        <v>2.2396349616552122E-4</v>
      </c>
      <c r="R161" s="179">
        <v>2</v>
      </c>
      <c r="S161" s="185">
        <v>3.3551417547391375E-4</v>
      </c>
      <c r="V161" s="195">
        <v>1999</v>
      </c>
      <c r="W161" s="177">
        <v>197412.52</v>
      </c>
      <c r="X161" s="185">
        <v>2.2800507670147569E-4</v>
      </c>
      <c r="Y161" s="179">
        <v>2</v>
      </c>
      <c r="Z161" s="185">
        <v>3.4042553191489364E-4</v>
      </c>
      <c r="AC161" s="195">
        <v>1999</v>
      </c>
      <c r="AD161" s="177">
        <v>199658.18</v>
      </c>
      <c r="AE161" s="185">
        <v>2.3650019431354551E-4</v>
      </c>
      <c r="AF161" s="179">
        <v>2</v>
      </c>
      <c r="AG161" s="185">
        <v>3.4928396786587494E-4</v>
      </c>
      <c r="AJ161" s="195">
        <v>1999</v>
      </c>
      <c r="AK161" s="177">
        <v>199658.18</v>
      </c>
      <c r="AL161" s="185">
        <v>2.5276027302768275E-4</v>
      </c>
      <c r="AM161" s="179">
        <v>2</v>
      </c>
      <c r="AN161" s="185">
        <v>3.7064492216456633E-4</v>
      </c>
      <c r="AQ161" s="195">
        <v>1999</v>
      </c>
      <c r="AR161" s="177">
        <v>199658.18</v>
      </c>
      <c r="AS161" s="185">
        <v>2.6084283873152494E-4</v>
      </c>
      <c r="AT161" s="179">
        <v>2</v>
      </c>
      <c r="AU161" s="185">
        <v>3.8182512409316535E-4</v>
      </c>
      <c r="AX161" s="195">
        <v>1999</v>
      </c>
      <c r="AY161" s="177">
        <v>199658.18</v>
      </c>
      <c r="AZ161" s="185">
        <v>2.7500348291828491E-4</v>
      </c>
      <c r="BA161" s="179">
        <v>2</v>
      </c>
      <c r="BB161" s="185">
        <v>3.996802557953637E-4</v>
      </c>
      <c r="BE161" s="195">
        <v>1999</v>
      </c>
      <c r="BF161" s="177">
        <v>199658.18</v>
      </c>
      <c r="BG161" s="185">
        <v>2.796784132706814E-4</v>
      </c>
      <c r="BH161" s="179">
        <v>2</v>
      </c>
      <c r="BI161" s="185">
        <v>4.0584415584415587E-4</v>
      </c>
      <c r="BL161" s="195">
        <v>1999</v>
      </c>
      <c r="BM161" s="177">
        <v>199658.18</v>
      </c>
      <c r="BN161" s="185">
        <v>2.9672629064847749E-4</v>
      </c>
      <c r="BO161" s="179">
        <v>2</v>
      </c>
      <c r="BP161" s="185">
        <v>4.2698548249359521E-4</v>
      </c>
      <c r="BS161" s="195">
        <v>1999</v>
      </c>
      <c r="BT161" s="177">
        <v>199658.18</v>
      </c>
      <c r="BU161" s="185">
        <v>3.0041927985056304E-4</v>
      </c>
      <c r="BV161" s="179">
        <v>2</v>
      </c>
      <c r="BW161" s="185">
        <v>4.3168573278653139E-4</v>
      </c>
      <c r="BZ161" s="195">
        <v>1999</v>
      </c>
      <c r="CA161" s="177">
        <v>199658.18</v>
      </c>
      <c r="CB161" s="185">
        <v>3.0239715274867703E-4</v>
      </c>
      <c r="CC161" s="179">
        <v>2</v>
      </c>
      <c r="CD161" s="185">
        <v>4.3459365493263801E-4</v>
      </c>
      <c r="CG161" s="195">
        <v>1999</v>
      </c>
      <c r="CH161" s="177">
        <v>199658.18</v>
      </c>
      <c r="CI161" s="185">
        <v>3.0407396840720634E-4</v>
      </c>
      <c r="CJ161" s="179">
        <v>2</v>
      </c>
      <c r="CK161" s="185">
        <v>4.365858982754857E-4</v>
      </c>
      <c r="CN161" s="195">
        <v>1999</v>
      </c>
      <c r="CO161" s="177">
        <v>199658.18</v>
      </c>
      <c r="CP161" s="185">
        <v>3.0706707505987922E-4</v>
      </c>
      <c r="CQ161" s="179">
        <v>2</v>
      </c>
      <c r="CR161" s="185">
        <v>4.3936731107205621E-4</v>
      </c>
      <c r="CU161" s="195">
        <v>1999</v>
      </c>
      <c r="CV161" s="177">
        <v>199658.18</v>
      </c>
      <c r="CW161" s="185">
        <v>3.0998577448449149E-4</v>
      </c>
      <c r="CX161" s="179">
        <v>2</v>
      </c>
      <c r="CY161" s="185">
        <v>4.4306601683650863E-4</v>
      </c>
      <c r="DB161" s="195">
        <v>1999</v>
      </c>
      <c r="DC161" s="177">
        <v>199658.18</v>
      </c>
      <c r="DD161" s="185">
        <v>3.1313985618035766E-4</v>
      </c>
      <c r="DE161" s="179">
        <v>2</v>
      </c>
      <c r="DF161" s="185">
        <v>4.4642857142857141E-4</v>
      </c>
      <c r="DI161" s="195">
        <v>1999</v>
      </c>
      <c r="DJ161" s="177">
        <v>199658.18</v>
      </c>
      <c r="DK161" s="185">
        <v>3.1522509455558963E-4</v>
      </c>
      <c r="DL161" s="179">
        <v>2</v>
      </c>
      <c r="DM161" s="185">
        <v>4.4913541432741973E-4</v>
      </c>
      <c r="DP161" s="195">
        <v>1999</v>
      </c>
      <c r="DQ161" s="177">
        <v>199658.19</v>
      </c>
      <c r="DR161" s="185">
        <v>3.1765023565210026E-4</v>
      </c>
      <c r="DS161" s="179">
        <v>2</v>
      </c>
      <c r="DT161" s="185">
        <v>4.5116174148432213E-4</v>
      </c>
      <c r="DW161" s="195">
        <v>1999</v>
      </c>
      <c r="DX161" s="177">
        <v>199658.21000000002</v>
      </c>
      <c r="DY161" s="185">
        <v>3.1949905853006361E-4</v>
      </c>
      <c r="DZ161" s="179">
        <v>2</v>
      </c>
      <c r="EA161" s="185">
        <v>4.5320643553138455E-4</v>
      </c>
      <c r="ED161" s="196">
        <v>1999</v>
      </c>
      <c r="EE161" s="177">
        <v>199658.21000000002</v>
      </c>
      <c r="EF161" s="185">
        <v>3.2131696188408333E-4</v>
      </c>
      <c r="EG161" s="179">
        <v>2</v>
      </c>
      <c r="EH161" s="185">
        <v>4.5568466621098198E-4</v>
      </c>
      <c r="EK161" s="196">
        <v>1999</v>
      </c>
      <c r="EL161" s="177">
        <v>199658.21000000002</v>
      </c>
      <c r="EM161" s="185">
        <v>3.2352853781938149E-4</v>
      </c>
      <c r="EN161" s="179">
        <v>2</v>
      </c>
      <c r="EO161" s="185">
        <v>4.5777065690089265E-4</v>
      </c>
      <c r="ER161" s="196">
        <v>1999</v>
      </c>
      <c r="ES161" s="177">
        <v>199658.21000000002</v>
      </c>
      <c r="ET161" s="185">
        <v>3.2484979640449351E-4</v>
      </c>
      <c r="EU161" s="179">
        <v>2</v>
      </c>
      <c r="EV161" s="185">
        <v>4.5934772622875517E-4</v>
      </c>
      <c r="EY161" s="196">
        <v>1999</v>
      </c>
      <c r="EZ161" s="177">
        <v>199658.21000000002</v>
      </c>
      <c r="FA161" s="185">
        <v>3.2717083516525417E-4</v>
      </c>
      <c r="FB161" s="179">
        <v>2</v>
      </c>
      <c r="FC161" s="185">
        <v>4.6168051708217911E-4</v>
      </c>
      <c r="FF161" s="196">
        <v>1999</v>
      </c>
      <c r="FG161" s="177">
        <v>199658.21000000002</v>
      </c>
      <c r="FH161" s="185">
        <v>3.3056899298572587E-4</v>
      </c>
      <c r="FI161" s="179">
        <v>2</v>
      </c>
      <c r="FJ161" s="185">
        <v>4.6490004649000463E-4</v>
      </c>
      <c r="FM161" s="196">
        <v>1999</v>
      </c>
      <c r="FN161" s="177">
        <v>199658.21000000002</v>
      </c>
      <c r="FO161" s="185">
        <v>3.3249926413032356E-4</v>
      </c>
      <c r="FP161" s="179">
        <v>2</v>
      </c>
      <c r="FQ161" s="185">
        <v>4.6685340802987864E-4</v>
      </c>
      <c r="FT161" s="196">
        <v>1999</v>
      </c>
      <c r="FU161" s="177">
        <v>199658.21000000002</v>
      </c>
      <c r="FV161" s="185">
        <v>3.3467578281300121E-4</v>
      </c>
      <c r="FW161" s="179">
        <v>2</v>
      </c>
      <c r="FX161" s="185">
        <v>4.6948356807511736E-4</v>
      </c>
      <c r="GA161" s="196">
        <v>1999</v>
      </c>
      <c r="GB161" s="177">
        <v>199658.21000000002</v>
      </c>
      <c r="GC161" s="185">
        <v>3.3730688026697639E-4</v>
      </c>
      <c r="GD161" s="179">
        <v>2</v>
      </c>
      <c r="GE161" s="185">
        <v>4.7270148900969039E-4</v>
      </c>
      <c r="GH161" s="196">
        <v>1999</v>
      </c>
      <c r="GI161" s="177">
        <v>199658.21000000002</v>
      </c>
      <c r="GJ161" s="185">
        <v>3.4016116318271502E-4</v>
      </c>
      <c r="GK161" s="179">
        <v>2</v>
      </c>
      <c r="GL161" s="185">
        <v>4.7573739295908661E-4</v>
      </c>
      <c r="GO161" s="196">
        <v>1999</v>
      </c>
      <c r="GP161" s="177">
        <v>199658.21000000002</v>
      </c>
      <c r="GQ161" s="185">
        <v>3.4398722172323409E-4</v>
      </c>
      <c r="GR161" s="179">
        <v>2</v>
      </c>
      <c r="GS161" s="185">
        <v>4.7996160307175426E-4</v>
      </c>
      <c r="GV161" s="196">
        <v>1999</v>
      </c>
      <c r="GW161" s="177">
        <v>199658.21000000002</v>
      </c>
      <c r="GX161" s="185">
        <v>3.4686087647663931E-4</v>
      </c>
      <c r="GY161" s="179">
        <v>2</v>
      </c>
      <c r="GZ161" s="185">
        <v>4.8297512678097078E-4</v>
      </c>
      <c r="HC161" s="196">
        <v>1999</v>
      </c>
      <c r="HD161" s="177">
        <v>199658.21000000002</v>
      </c>
      <c r="HE161" s="185">
        <v>3.5180242748526004E-4</v>
      </c>
      <c r="HF161" s="179">
        <v>2</v>
      </c>
      <c r="HG161" s="185">
        <v>4.8851978505129456E-4</v>
      </c>
      <c r="HJ161" s="196">
        <v>1999</v>
      </c>
      <c r="HK161" s="177">
        <v>199658.21000000002</v>
      </c>
      <c r="HL161" s="185">
        <v>3.5741452996964089E-4</v>
      </c>
      <c r="HM161" s="179">
        <v>2</v>
      </c>
      <c r="HN161" s="185">
        <v>4.9517207229512257E-4</v>
      </c>
      <c r="HQ161" s="196">
        <v>1999</v>
      </c>
      <c r="HR161" s="177">
        <v>199658.21000000002</v>
      </c>
      <c r="HS161" s="185">
        <v>3.6267672509404327E-4</v>
      </c>
      <c r="HT161" s="179">
        <v>2</v>
      </c>
      <c r="HU161" s="185">
        <v>5.018820577164366E-4</v>
      </c>
      <c r="HX161" s="196">
        <v>1999</v>
      </c>
      <c r="HY161" s="177">
        <v>199658.21000000002</v>
      </c>
      <c r="HZ161" s="185">
        <v>3.6730899921531585E-4</v>
      </c>
      <c r="IA161" s="179">
        <v>2</v>
      </c>
      <c r="IB161" s="185">
        <v>5.0735667174023336E-4</v>
      </c>
      <c r="IE161" s="196">
        <v>1999</v>
      </c>
      <c r="IF161" s="177">
        <v>199658.21000000002</v>
      </c>
      <c r="IG161" s="185">
        <v>3.716291911720431E-4</v>
      </c>
      <c r="IH161" s="179">
        <v>2</v>
      </c>
      <c r="II161" s="185">
        <v>5.1308363263211901E-4</v>
      </c>
      <c r="IL161" s="196">
        <v>1999</v>
      </c>
      <c r="IM161" s="177">
        <v>199658.21000000002</v>
      </c>
      <c r="IN161" s="185">
        <v>3.7792563562401581E-4</v>
      </c>
      <c r="IO161" s="179">
        <v>2</v>
      </c>
      <c r="IP161" s="185">
        <v>5.2029136316337154E-4</v>
      </c>
      <c r="IS161" s="196">
        <v>1999</v>
      </c>
      <c r="IT161" s="177">
        <v>199658.21000000002</v>
      </c>
      <c r="IU161" s="185">
        <v>3.8351143282265836E-4</v>
      </c>
      <c r="IV161" s="179">
        <v>2</v>
      </c>
      <c r="IW161" s="185">
        <v>5.2714812862414342E-4</v>
      </c>
      <c r="IZ161" s="196">
        <v>1999</v>
      </c>
      <c r="JA161" s="177">
        <v>152930.82</v>
      </c>
      <c r="JB161" s="185">
        <v>2.9859884177506975E-4</v>
      </c>
      <c r="JC161" s="179">
        <v>1</v>
      </c>
      <c r="JD161" s="185">
        <v>2.6773761713520751E-4</v>
      </c>
      <c r="JG161" s="196">
        <v>1999</v>
      </c>
      <c r="JH161" s="177">
        <v>152930.82</v>
      </c>
      <c r="JI161" s="185">
        <v>3.0623115235620574E-4</v>
      </c>
      <c r="JJ161" s="179">
        <v>1</v>
      </c>
      <c r="JK161" s="185">
        <v>2.7374760470845878E-4</v>
      </c>
      <c r="JN161" s="196">
        <v>1999</v>
      </c>
      <c r="JO161" s="177">
        <v>152930.82</v>
      </c>
      <c r="JP161" s="185">
        <v>3.1332403235093825E-4</v>
      </c>
      <c r="JQ161" s="179">
        <v>1</v>
      </c>
      <c r="JR161" s="185">
        <v>2.7925160569673273E-4</v>
      </c>
      <c r="JU161" s="196">
        <v>1999</v>
      </c>
      <c r="JV161" s="177">
        <v>152930.82</v>
      </c>
      <c r="JW161" s="185">
        <v>3.2081049016222373E-4</v>
      </c>
      <c r="JX161" s="179">
        <v>1</v>
      </c>
      <c r="JY161" s="185">
        <v>2.8530670470756063E-4</v>
      </c>
      <c r="KB161" s="196">
        <v>1999</v>
      </c>
      <c r="KC161" s="177">
        <v>152930.82</v>
      </c>
      <c r="KD161" s="185">
        <v>3.2709197913333501E-4</v>
      </c>
      <c r="KE161" s="179">
        <v>1</v>
      </c>
      <c r="KF161" s="185">
        <v>2.9069767441860465E-4</v>
      </c>
      <c r="KI161" s="196">
        <v>1999</v>
      </c>
      <c r="KJ161" s="177">
        <v>152930.82</v>
      </c>
      <c r="KK161" s="185">
        <v>3.3211193647759594E-4</v>
      </c>
      <c r="KL161" s="179">
        <v>1</v>
      </c>
      <c r="KM161" s="185">
        <v>2.9481132075471697E-4</v>
      </c>
      <c r="KP161" s="260">
        <v>1999</v>
      </c>
      <c r="KQ161" s="250">
        <v>152930.82</v>
      </c>
      <c r="KR161" s="251">
        <v>3.3928964519004521E-4</v>
      </c>
      <c r="KS161" s="252">
        <v>1</v>
      </c>
      <c r="KT161" s="251">
        <v>3.0003000300030005E-4</v>
      </c>
      <c r="KW161" s="260">
        <v>1999</v>
      </c>
      <c r="KX161" s="250">
        <v>152930.82</v>
      </c>
      <c r="KY161" s="251">
        <v>3.4504395177020736E-4</v>
      </c>
      <c r="KZ161" s="252">
        <v>1</v>
      </c>
      <c r="LA161" s="251">
        <v>3.0497102775236352E-4</v>
      </c>
      <c r="LD161" s="260">
        <v>1999</v>
      </c>
      <c r="LE161" s="250">
        <v>152930.82</v>
      </c>
      <c r="LF161" s="251">
        <v>3.5268352880100836E-4</v>
      </c>
      <c r="LG161" s="252">
        <v>1</v>
      </c>
      <c r="LH161" s="251">
        <v>3.114294612270321E-4</v>
      </c>
      <c r="LK161" s="260">
        <v>1999</v>
      </c>
      <c r="LL161" s="250">
        <v>152930.82</v>
      </c>
      <c r="LM161" s="251">
        <v>3.6234666728423686E-4</v>
      </c>
      <c r="LN161" s="252">
        <v>1</v>
      </c>
      <c r="LO161" s="251">
        <v>3.1918289179699969E-4</v>
      </c>
      <c r="LR161" s="260">
        <v>1999</v>
      </c>
      <c r="LS161" s="250">
        <v>152930.82</v>
      </c>
      <c r="LT161" s="251">
        <v>3.7306315199322576E-4</v>
      </c>
      <c r="LU161" s="252">
        <v>1</v>
      </c>
      <c r="LV161" s="251">
        <v>3.2765399737876802E-4</v>
      </c>
      <c r="LY161" s="260">
        <v>1999</v>
      </c>
      <c r="LZ161" s="250">
        <v>152930.82</v>
      </c>
      <c r="MA161" s="251">
        <v>3.8097538046626974E-4</v>
      </c>
      <c r="MB161" s="252">
        <v>1</v>
      </c>
      <c r="MC161" s="251">
        <v>3.3400133600534405E-4</v>
      </c>
      <c r="MF161" s="260">
        <v>1999</v>
      </c>
      <c r="MG161" s="250">
        <v>152930.82</v>
      </c>
      <c r="MH161" s="251">
        <v>3.9130069414432207E-4</v>
      </c>
      <c r="MI161" s="252">
        <v>1</v>
      </c>
      <c r="MJ161" s="251">
        <v>3.4129692832764505E-4</v>
      </c>
      <c r="MM161" s="260">
        <v>1999</v>
      </c>
      <c r="MN161" s="250">
        <v>152930.82</v>
      </c>
      <c r="MO161" s="251">
        <v>4.0377645930603971E-4</v>
      </c>
      <c r="MP161" s="252">
        <v>1</v>
      </c>
      <c r="MQ161" s="251">
        <v>3.5026269702276709E-4</v>
      </c>
      <c r="MT161" s="260">
        <v>1999</v>
      </c>
      <c r="MU161" s="250">
        <v>152930.82</v>
      </c>
      <c r="MV161" s="251">
        <v>4.1401347724080712E-4</v>
      </c>
      <c r="MW161" s="252">
        <v>1</v>
      </c>
      <c r="MX161" s="251">
        <v>3.5829451809387314E-4</v>
      </c>
      <c r="NA161" s="260">
        <v>1999</v>
      </c>
      <c r="NB161" s="250">
        <v>152930.82</v>
      </c>
      <c r="NC161" s="251">
        <v>4.203871582261533E-4</v>
      </c>
      <c r="ND161" s="252">
        <v>1</v>
      </c>
      <c r="NE161" s="251">
        <v>3.6376864314296108E-4</v>
      </c>
      <c r="NH161" s="260">
        <v>1999</v>
      </c>
      <c r="NI161" s="250">
        <v>152930.82</v>
      </c>
      <c r="NJ161" s="251">
        <v>4.2983283900752313E-4</v>
      </c>
      <c r="NK161" s="252">
        <v>1</v>
      </c>
      <c r="NL161" s="251">
        <v>3.70919881305638E-4</v>
      </c>
      <c r="NO161" s="260">
        <v>1999</v>
      </c>
      <c r="NP161" s="250">
        <v>152930.82</v>
      </c>
      <c r="NQ161" s="251">
        <v>4.3808708728582422E-4</v>
      </c>
      <c r="NR161" s="252">
        <v>1</v>
      </c>
      <c r="NS161" s="251">
        <v>3.7664783427495291E-4</v>
      </c>
      <c r="NV161" s="260">
        <v>1999</v>
      </c>
      <c r="NW161" s="250">
        <v>152930.82</v>
      </c>
      <c r="NX161" s="251">
        <v>4.4585397752004295E-4</v>
      </c>
      <c r="NY161" s="252">
        <v>1</v>
      </c>
      <c r="NZ161" s="251">
        <v>3.8240917782026768E-4</v>
      </c>
      <c r="OC161" s="260">
        <v>1999</v>
      </c>
      <c r="OD161" s="250">
        <v>152930.82</v>
      </c>
      <c r="OE161" s="251">
        <v>4.5614265741290996E-4</v>
      </c>
      <c r="OF161" s="252">
        <v>1</v>
      </c>
      <c r="OG161" s="251">
        <v>3.9016777214202108E-4</v>
      </c>
      <c r="OI161" s="260">
        <v>1999</v>
      </c>
      <c r="OJ161" s="250">
        <v>152930.82</v>
      </c>
      <c r="OK161" s="251">
        <v>4.6710213070690488E-4</v>
      </c>
      <c r="OL161" s="252">
        <v>1</v>
      </c>
      <c r="OM161" s="251">
        <v>3.9808917197452231E-4</v>
      </c>
      <c r="OO161" s="260">
        <v>1999</v>
      </c>
      <c r="OP161" s="298">
        <v>0</v>
      </c>
      <c r="OQ161" s="299">
        <v>0</v>
      </c>
      <c r="OR161" s="300">
        <v>0</v>
      </c>
      <c r="OS161" s="299">
        <v>0</v>
      </c>
    </row>
    <row r="162" spans="1:409" ht="18" x14ac:dyDescent="0.35">
      <c r="A162" s="195">
        <v>2000</v>
      </c>
      <c r="B162" s="177">
        <v>111599.48</v>
      </c>
      <c r="C162" s="185">
        <v>1.5618779408119231E-4</v>
      </c>
      <c r="D162" s="179">
        <v>1</v>
      </c>
      <c r="E162" s="185">
        <v>2.0790020790020791E-4</v>
      </c>
      <c r="H162" s="195">
        <v>2000</v>
      </c>
      <c r="I162" s="177">
        <v>111715.47</v>
      </c>
      <c r="J162" s="185">
        <v>1.2571092913675575E-4</v>
      </c>
      <c r="K162" s="179">
        <v>1</v>
      </c>
      <c r="L162" s="185">
        <v>1.6636167027116953E-4</v>
      </c>
      <c r="O162" s="195">
        <v>2000</v>
      </c>
      <c r="P162" s="177">
        <v>113178.03</v>
      </c>
      <c r="Q162" s="185">
        <v>1.2839989727057963E-4</v>
      </c>
      <c r="R162" s="179">
        <v>1</v>
      </c>
      <c r="S162" s="185">
        <v>1.6775708773695687E-4</v>
      </c>
      <c r="V162" s="195">
        <v>2000</v>
      </c>
      <c r="W162" s="177">
        <v>111455.71</v>
      </c>
      <c r="X162" s="185">
        <v>1.2872774081080284E-4</v>
      </c>
      <c r="Y162" s="179">
        <v>1</v>
      </c>
      <c r="Z162" s="185">
        <v>1.7021276595744682E-4</v>
      </c>
      <c r="AC162" s="195">
        <v>2000</v>
      </c>
      <c r="AD162" s="177">
        <v>113758</v>
      </c>
      <c r="AE162" s="185">
        <v>1.3474924545901556E-4</v>
      </c>
      <c r="AF162" s="179">
        <v>1</v>
      </c>
      <c r="AG162" s="185">
        <v>1.7464198393293747E-4</v>
      </c>
      <c r="AJ162" s="195">
        <v>2000</v>
      </c>
      <c r="AK162" s="177">
        <v>0</v>
      </c>
      <c r="AL162" s="185">
        <v>0</v>
      </c>
      <c r="AM162" s="179">
        <v>0</v>
      </c>
      <c r="AN162" s="185">
        <v>0</v>
      </c>
      <c r="AQ162" s="195">
        <v>2000</v>
      </c>
      <c r="AR162" s="177">
        <v>0</v>
      </c>
      <c r="AS162" s="185">
        <v>0</v>
      </c>
      <c r="AT162" s="179">
        <v>0</v>
      </c>
      <c r="AU162" s="185">
        <v>0</v>
      </c>
      <c r="AX162" s="195">
        <v>2000</v>
      </c>
      <c r="AY162" s="177">
        <v>0</v>
      </c>
      <c r="AZ162" s="185">
        <v>0</v>
      </c>
      <c r="BA162" s="179">
        <v>0</v>
      </c>
      <c r="BB162" s="185">
        <v>0</v>
      </c>
      <c r="BE162" s="195">
        <v>2000</v>
      </c>
      <c r="BF162" s="177">
        <v>0</v>
      </c>
      <c r="BG162" s="185">
        <v>0</v>
      </c>
      <c r="BH162" s="179">
        <v>0</v>
      </c>
      <c r="BI162" s="185">
        <v>0</v>
      </c>
      <c r="BL162" s="195">
        <v>2000</v>
      </c>
      <c r="BM162" s="177">
        <v>0</v>
      </c>
      <c r="BN162" s="185">
        <v>0</v>
      </c>
      <c r="BO162" s="179">
        <v>0</v>
      </c>
      <c r="BP162" s="185">
        <v>0</v>
      </c>
      <c r="BS162" s="195">
        <v>2000</v>
      </c>
      <c r="BT162" s="177">
        <v>0</v>
      </c>
      <c r="BU162" s="185">
        <v>0</v>
      </c>
      <c r="BV162" s="179">
        <v>0</v>
      </c>
      <c r="BW162" s="185">
        <v>0</v>
      </c>
      <c r="BZ162" s="195">
        <v>2000</v>
      </c>
      <c r="CA162" s="177">
        <v>0</v>
      </c>
      <c r="CB162" s="185">
        <v>0</v>
      </c>
      <c r="CC162" s="179">
        <v>0</v>
      </c>
      <c r="CD162" s="185">
        <v>0</v>
      </c>
      <c r="CG162" s="195">
        <v>2000</v>
      </c>
      <c r="CH162" s="177">
        <v>0</v>
      </c>
      <c r="CI162" s="185">
        <v>0</v>
      </c>
      <c r="CJ162" s="179">
        <v>0</v>
      </c>
      <c r="CK162" s="185">
        <v>0</v>
      </c>
      <c r="CN162" s="195">
        <v>2000</v>
      </c>
      <c r="CO162" s="177">
        <v>0</v>
      </c>
      <c r="CP162" s="185">
        <v>0</v>
      </c>
      <c r="CQ162" s="179">
        <v>0</v>
      </c>
      <c r="CR162" s="185">
        <v>0</v>
      </c>
      <c r="CU162" s="195">
        <v>2000</v>
      </c>
      <c r="CV162" s="177">
        <v>0</v>
      </c>
      <c r="CW162" s="185">
        <v>0</v>
      </c>
      <c r="CX162" s="179">
        <v>0</v>
      </c>
      <c r="CY162" s="185">
        <v>0</v>
      </c>
      <c r="DB162" s="195">
        <v>2000</v>
      </c>
      <c r="DC162" s="177">
        <v>0</v>
      </c>
      <c r="DD162" s="185">
        <v>0</v>
      </c>
      <c r="DE162" s="179">
        <v>0</v>
      </c>
      <c r="DF162" s="185">
        <v>0</v>
      </c>
      <c r="DI162" s="195">
        <v>2000</v>
      </c>
      <c r="DJ162" s="177">
        <v>0</v>
      </c>
      <c r="DK162" s="185">
        <v>0</v>
      </c>
      <c r="DL162" s="179">
        <v>0</v>
      </c>
      <c r="DM162" s="185">
        <v>0</v>
      </c>
      <c r="DP162" s="195">
        <v>2000</v>
      </c>
      <c r="DQ162" s="177">
        <v>0</v>
      </c>
      <c r="DR162" s="185">
        <v>0</v>
      </c>
      <c r="DS162" s="179">
        <v>0</v>
      </c>
      <c r="DT162" s="185">
        <v>0</v>
      </c>
      <c r="DW162" s="195">
        <v>2000</v>
      </c>
      <c r="DX162" s="177">
        <v>0</v>
      </c>
      <c r="DY162" s="185">
        <v>0</v>
      </c>
      <c r="DZ162" s="179">
        <v>0</v>
      </c>
      <c r="EA162" s="185">
        <v>0</v>
      </c>
      <c r="ED162" s="196">
        <v>2000</v>
      </c>
      <c r="EE162" s="177">
        <v>0</v>
      </c>
      <c r="EF162" s="185">
        <v>0</v>
      </c>
      <c r="EG162" s="179">
        <v>0</v>
      </c>
      <c r="EH162" s="185">
        <v>0</v>
      </c>
      <c r="EK162" s="196">
        <v>2000</v>
      </c>
      <c r="EL162" s="177">
        <v>0</v>
      </c>
      <c r="EM162" s="185">
        <v>0</v>
      </c>
      <c r="EN162" s="179">
        <v>0</v>
      </c>
      <c r="EO162" s="185">
        <v>0</v>
      </c>
      <c r="ER162" s="196">
        <v>2000</v>
      </c>
      <c r="ES162" s="177">
        <v>0</v>
      </c>
      <c r="ET162" s="185">
        <v>0</v>
      </c>
      <c r="EU162" s="179">
        <v>0</v>
      </c>
      <c r="EV162" s="185">
        <v>0</v>
      </c>
      <c r="EY162" s="196">
        <v>2000</v>
      </c>
      <c r="EZ162" s="177">
        <v>0</v>
      </c>
      <c r="FA162" s="185">
        <v>0</v>
      </c>
      <c r="FB162" s="179">
        <v>0</v>
      </c>
      <c r="FC162" s="185">
        <v>0</v>
      </c>
      <c r="FF162" s="196">
        <v>2000</v>
      </c>
      <c r="FG162" s="177">
        <v>0</v>
      </c>
      <c r="FH162" s="185">
        <v>0</v>
      </c>
      <c r="FI162" s="179">
        <v>0</v>
      </c>
      <c r="FJ162" s="185">
        <v>0</v>
      </c>
      <c r="FM162" s="196">
        <v>2000</v>
      </c>
      <c r="FN162" s="177">
        <v>0</v>
      </c>
      <c r="FO162" s="185">
        <v>0</v>
      </c>
      <c r="FP162" s="179">
        <v>0</v>
      </c>
      <c r="FQ162" s="185">
        <v>0</v>
      </c>
      <c r="FT162" s="196">
        <v>2000</v>
      </c>
      <c r="FU162" s="177">
        <v>0</v>
      </c>
      <c r="FV162" s="185">
        <v>0</v>
      </c>
      <c r="FW162" s="179">
        <v>0</v>
      </c>
      <c r="FX162" s="185">
        <v>0</v>
      </c>
      <c r="GA162" s="196">
        <v>2000</v>
      </c>
      <c r="GB162" s="177">
        <v>0</v>
      </c>
      <c r="GC162" s="185">
        <v>0</v>
      </c>
      <c r="GD162" s="179">
        <v>0</v>
      </c>
      <c r="GE162" s="185">
        <v>0</v>
      </c>
      <c r="GH162" s="196">
        <v>2000</v>
      </c>
      <c r="GI162" s="177">
        <v>0</v>
      </c>
      <c r="GJ162" s="185">
        <v>0</v>
      </c>
      <c r="GK162" s="179">
        <v>0</v>
      </c>
      <c r="GL162" s="185">
        <v>0</v>
      </c>
      <c r="GO162" s="196">
        <v>2000</v>
      </c>
      <c r="GP162" s="177">
        <v>0</v>
      </c>
      <c r="GQ162" s="185">
        <v>0</v>
      </c>
      <c r="GR162" s="179">
        <v>0</v>
      </c>
      <c r="GS162" s="185">
        <v>0</v>
      </c>
      <c r="GV162" s="196">
        <v>2000</v>
      </c>
      <c r="GW162" s="177">
        <v>0</v>
      </c>
      <c r="GX162" s="185">
        <v>0</v>
      </c>
      <c r="GY162" s="179">
        <v>0</v>
      </c>
      <c r="GZ162" s="185">
        <v>0</v>
      </c>
      <c r="HC162" s="196">
        <v>2000</v>
      </c>
      <c r="HD162" s="177">
        <v>0</v>
      </c>
      <c r="HE162" s="185">
        <v>0</v>
      </c>
      <c r="HF162" s="179">
        <v>0</v>
      </c>
      <c r="HG162" s="185">
        <v>0</v>
      </c>
      <c r="HJ162" s="196">
        <v>2000</v>
      </c>
      <c r="HK162" s="177">
        <v>0</v>
      </c>
      <c r="HL162" s="185">
        <v>0</v>
      </c>
      <c r="HM162" s="179">
        <v>0</v>
      </c>
      <c r="HN162" s="185">
        <v>0</v>
      </c>
      <c r="HQ162" s="196">
        <v>2000</v>
      </c>
      <c r="HR162" s="177">
        <v>0</v>
      </c>
      <c r="HS162" s="185">
        <v>0</v>
      </c>
      <c r="HT162" s="179">
        <v>0</v>
      </c>
      <c r="HU162" s="185">
        <v>0</v>
      </c>
      <c r="HX162" s="196">
        <v>2000</v>
      </c>
      <c r="HY162" s="177">
        <v>0</v>
      </c>
      <c r="HZ162" s="185">
        <v>0</v>
      </c>
      <c r="IA162" s="179">
        <v>0</v>
      </c>
      <c r="IB162" s="185">
        <v>0</v>
      </c>
      <c r="IE162" s="196">
        <v>2000</v>
      </c>
      <c r="IF162" s="177">
        <v>0</v>
      </c>
      <c r="IG162" s="185">
        <v>0</v>
      </c>
      <c r="IH162" s="179">
        <v>0</v>
      </c>
      <c r="II162" s="185">
        <v>0</v>
      </c>
      <c r="IL162" s="196">
        <v>2000</v>
      </c>
      <c r="IM162" s="177">
        <v>0</v>
      </c>
      <c r="IN162" s="185">
        <v>0</v>
      </c>
      <c r="IO162" s="179">
        <v>0</v>
      </c>
      <c r="IP162" s="185">
        <v>0</v>
      </c>
      <c r="IS162" s="196">
        <v>2000</v>
      </c>
      <c r="IT162" s="177">
        <v>0</v>
      </c>
      <c r="IU162" s="185">
        <v>0</v>
      </c>
      <c r="IV162" s="179">
        <v>0</v>
      </c>
      <c r="IW162" s="185">
        <v>0</v>
      </c>
      <c r="IZ162" s="196">
        <v>2000</v>
      </c>
      <c r="JA162" s="177">
        <v>0</v>
      </c>
      <c r="JB162" s="185">
        <v>0</v>
      </c>
      <c r="JC162" s="179">
        <v>0</v>
      </c>
      <c r="JD162" s="185">
        <v>0</v>
      </c>
      <c r="JG162" s="196">
        <v>2000</v>
      </c>
      <c r="JH162" s="177">
        <v>0</v>
      </c>
      <c r="JI162" s="185">
        <v>0</v>
      </c>
      <c r="JJ162" s="179">
        <v>0</v>
      </c>
      <c r="JK162" s="185">
        <v>0</v>
      </c>
      <c r="JN162" s="196">
        <v>2000</v>
      </c>
      <c r="JO162" s="177">
        <v>0</v>
      </c>
      <c r="JP162" s="185">
        <v>0</v>
      </c>
      <c r="JQ162" s="179">
        <v>0</v>
      </c>
      <c r="JR162" s="185">
        <v>0</v>
      </c>
      <c r="JU162" s="196">
        <v>2000</v>
      </c>
      <c r="JV162" s="177">
        <v>0</v>
      </c>
      <c r="JW162" s="185">
        <v>0</v>
      </c>
      <c r="JX162" s="179">
        <v>0</v>
      </c>
      <c r="JY162" s="185">
        <v>0</v>
      </c>
      <c r="KB162" s="196">
        <v>2000</v>
      </c>
      <c r="KC162" s="177">
        <v>0</v>
      </c>
      <c r="KD162" s="185">
        <v>0</v>
      </c>
      <c r="KE162" s="179">
        <v>0</v>
      </c>
      <c r="KF162" s="185">
        <v>0</v>
      </c>
      <c r="KI162" s="196">
        <v>2000</v>
      </c>
      <c r="KJ162" s="177">
        <v>0</v>
      </c>
      <c r="KK162" s="185">
        <v>0</v>
      </c>
      <c r="KL162" s="179">
        <v>0</v>
      </c>
      <c r="KM162" s="185">
        <v>0</v>
      </c>
      <c r="KP162" s="260">
        <v>2000</v>
      </c>
      <c r="KQ162" s="250">
        <v>0</v>
      </c>
      <c r="KR162" s="251">
        <v>0</v>
      </c>
      <c r="KS162" s="252">
        <v>0</v>
      </c>
      <c r="KT162" s="251">
        <v>0</v>
      </c>
      <c r="KW162" s="260">
        <v>2000</v>
      </c>
      <c r="KX162" s="250">
        <v>0</v>
      </c>
      <c r="KY162" s="251">
        <v>0</v>
      </c>
      <c r="KZ162" s="252">
        <v>0</v>
      </c>
      <c r="LA162" s="251">
        <v>0</v>
      </c>
      <c r="LD162" s="260">
        <v>2000</v>
      </c>
      <c r="LE162" s="250">
        <v>0</v>
      </c>
      <c r="LF162" s="251">
        <v>0</v>
      </c>
      <c r="LG162" s="252">
        <v>0</v>
      </c>
      <c r="LH162" s="251">
        <v>0</v>
      </c>
      <c r="LK162" s="260">
        <v>2000</v>
      </c>
      <c r="LL162" s="250">
        <v>0</v>
      </c>
      <c r="LM162" s="251">
        <v>0</v>
      </c>
      <c r="LN162" s="252">
        <v>0</v>
      </c>
      <c r="LO162" s="251">
        <v>0</v>
      </c>
      <c r="LR162" s="260">
        <v>2000</v>
      </c>
      <c r="LS162" s="250">
        <v>0</v>
      </c>
      <c r="LT162" s="251">
        <v>0</v>
      </c>
      <c r="LU162" s="252">
        <v>0</v>
      </c>
      <c r="LV162" s="251">
        <v>0</v>
      </c>
      <c r="LY162" s="260">
        <v>2000</v>
      </c>
      <c r="LZ162" s="250">
        <v>0</v>
      </c>
      <c r="MA162" s="251">
        <v>0</v>
      </c>
      <c r="MB162" s="252">
        <v>0</v>
      </c>
      <c r="MC162" s="251">
        <v>0</v>
      </c>
      <c r="MF162" s="260">
        <v>2000</v>
      </c>
      <c r="MG162" s="250">
        <v>0</v>
      </c>
      <c r="MH162" s="251">
        <v>0</v>
      </c>
      <c r="MI162" s="252">
        <v>0</v>
      </c>
      <c r="MJ162" s="251">
        <v>0</v>
      </c>
      <c r="MM162" s="260">
        <v>2000</v>
      </c>
      <c r="MN162" s="250">
        <v>0</v>
      </c>
      <c r="MO162" s="251">
        <v>0</v>
      </c>
      <c r="MP162" s="252">
        <v>0</v>
      </c>
      <c r="MQ162" s="251">
        <v>0</v>
      </c>
      <c r="MT162" s="260">
        <v>2000</v>
      </c>
      <c r="MU162" s="250">
        <v>0</v>
      </c>
      <c r="MV162" s="251">
        <v>0</v>
      </c>
      <c r="MW162" s="252">
        <v>0</v>
      </c>
      <c r="MX162" s="251">
        <v>0</v>
      </c>
      <c r="NA162" s="260">
        <v>2000</v>
      </c>
      <c r="NB162" s="250">
        <v>0</v>
      </c>
      <c r="NC162" s="251">
        <v>0</v>
      </c>
      <c r="ND162" s="252">
        <v>0</v>
      </c>
      <c r="NE162" s="251">
        <v>0</v>
      </c>
      <c r="NH162" s="260">
        <v>2000</v>
      </c>
      <c r="NI162" s="250">
        <v>0</v>
      </c>
      <c r="NJ162" s="251">
        <v>0</v>
      </c>
      <c r="NK162" s="252">
        <v>0</v>
      </c>
      <c r="NL162" s="251">
        <v>0</v>
      </c>
      <c r="NO162" s="260">
        <v>2000</v>
      </c>
      <c r="NP162" s="250">
        <v>0</v>
      </c>
      <c r="NQ162" s="251">
        <v>0</v>
      </c>
      <c r="NR162" s="252">
        <v>0</v>
      </c>
      <c r="NS162" s="251">
        <v>0</v>
      </c>
      <c r="NV162" s="260">
        <v>2000</v>
      </c>
      <c r="NW162" s="250">
        <v>0</v>
      </c>
      <c r="NX162" s="251">
        <v>0</v>
      </c>
      <c r="NY162" s="252">
        <v>0</v>
      </c>
      <c r="NZ162" s="251">
        <v>0</v>
      </c>
      <c r="OC162" s="260">
        <v>2000</v>
      </c>
      <c r="OD162" s="250">
        <v>0</v>
      </c>
      <c r="OE162" s="251">
        <v>0</v>
      </c>
      <c r="OF162" s="252">
        <v>0</v>
      </c>
      <c r="OG162" s="251">
        <v>0</v>
      </c>
      <c r="OI162" s="260">
        <v>2000</v>
      </c>
      <c r="OJ162" s="250">
        <v>0</v>
      </c>
      <c r="OK162" s="251">
        <v>0</v>
      </c>
      <c r="OL162" s="252">
        <v>0</v>
      </c>
      <c r="OM162" s="251">
        <v>0</v>
      </c>
      <c r="OO162" s="260">
        <v>2000</v>
      </c>
      <c r="OP162" s="298">
        <v>0</v>
      </c>
      <c r="OQ162" s="299">
        <v>0</v>
      </c>
      <c r="OR162" s="300">
        <v>0</v>
      </c>
      <c r="OS162" s="299">
        <v>0</v>
      </c>
    </row>
    <row r="163" spans="1:409" ht="18" x14ac:dyDescent="0.35">
      <c r="A163" s="195">
        <v>2001</v>
      </c>
      <c r="B163" s="177">
        <v>404161.82</v>
      </c>
      <c r="C163" s="185">
        <v>5.6564011873209367E-4</v>
      </c>
      <c r="D163" s="179">
        <v>2</v>
      </c>
      <c r="E163" s="185">
        <v>4.1580041580041582E-4</v>
      </c>
      <c r="H163" s="195">
        <v>2001</v>
      </c>
      <c r="I163" s="177">
        <v>404160.66</v>
      </c>
      <c r="J163" s="185">
        <v>4.5479298515348362E-4</v>
      </c>
      <c r="K163" s="179">
        <v>2</v>
      </c>
      <c r="L163" s="185">
        <v>3.3272334054233906E-4</v>
      </c>
      <c r="O163" s="195">
        <v>2001</v>
      </c>
      <c r="P163" s="177">
        <v>404160.26</v>
      </c>
      <c r="Q163" s="185">
        <v>4.5851775176552155E-4</v>
      </c>
      <c r="R163" s="179">
        <v>2</v>
      </c>
      <c r="S163" s="185">
        <v>3.3551417547391375E-4</v>
      </c>
      <c r="V163" s="195">
        <v>2001</v>
      </c>
      <c r="W163" s="177">
        <v>404160.05</v>
      </c>
      <c r="X163" s="185">
        <v>4.6679178807870064E-4</v>
      </c>
      <c r="Y163" s="179">
        <v>2</v>
      </c>
      <c r="Z163" s="185">
        <v>3.4042553191489364E-4</v>
      </c>
      <c r="AC163" s="195">
        <v>2001</v>
      </c>
      <c r="AD163" s="177">
        <v>404159.44</v>
      </c>
      <c r="AE163" s="185">
        <v>4.787371401144383E-4</v>
      </c>
      <c r="AF163" s="179">
        <v>2</v>
      </c>
      <c r="AG163" s="185">
        <v>3.4928396786587494E-4</v>
      </c>
      <c r="AJ163" s="195">
        <v>2001</v>
      </c>
      <c r="AK163" s="177">
        <v>404108.81</v>
      </c>
      <c r="AL163" s="185">
        <v>5.1158762014404807E-4</v>
      </c>
      <c r="AM163" s="179">
        <v>2</v>
      </c>
      <c r="AN163" s="185">
        <v>3.7064492216456633E-4</v>
      </c>
      <c r="AQ163" s="195">
        <v>2001</v>
      </c>
      <c r="AR163" s="177">
        <v>254949.95</v>
      </c>
      <c r="AS163" s="185">
        <v>3.3307860811142498E-4</v>
      </c>
      <c r="AT163" s="179">
        <v>1</v>
      </c>
      <c r="AU163" s="185">
        <v>1.9091256204658267E-4</v>
      </c>
      <c r="AX163" s="195">
        <v>2001</v>
      </c>
      <c r="AY163" s="177">
        <v>254949.95</v>
      </c>
      <c r="AZ163" s="185">
        <v>3.5116079000541118E-4</v>
      </c>
      <c r="BA163" s="179">
        <v>1</v>
      </c>
      <c r="BB163" s="185">
        <v>1.9984012789768185E-4</v>
      </c>
      <c r="BE163" s="195">
        <v>2001</v>
      </c>
      <c r="BF163" s="177">
        <v>254949.95</v>
      </c>
      <c r="BG163" s="185">
        <v>3.5713035889358287E-4</v>
      </c>
      <c r="BH163" s="179">
        <v>1</v>
      </c>
      <c r="BI163" s="185">
        <v>2.0292207792207794E-4</v>
      </c>
      <c r="BL163" s="195">
        <v>2001</v>
      </c>
      <c r="BM163" s="177">
        <v>254949.94</v>
      </c>
      <c r="BN163" s="185">
        <v>3.7889932682573735E-4</v>
      </c>
      <c r="BO163" s="179">
        <v>1</v>
      </c>
      <c r="BP163" s="185">
        <v>2.1349274124679761E-4</v>
      </c>
      <c r="BS163" s="195">
        <v>2001</v>
      </c>
      <c r="BT163" s="177">
        <v>255000</v>
      </c>
      <c r="BU163" s="185">
        <v>3.8369034698149395E-4</v>
      </c>
      <c r="BV163" s="179">
        <v>1</v>
      </c>
      <c r="BW163" s="185">
        <v>2.1584286639326569E-4</v>
      </c>
      <c r="BZ163" s="195">
        <v>2001</v>
      </c>
      <c r="CA163" s="177">
        <v>255000</v>
      </c>
      <c r="CB163" s="185">
        <v>3.8621645229317751E-4</v>
      </c>
      <c r="CC163" s="179">
        <v>1</v>
      </c>
      <c r="CD163" s="185">
        <v>2.17296827466319E-4</v>
      </c>
      <c r="CG163" s="195">
        <v>2001</v>
      </c>
      <c r="CH163" s="177">
        <v>255000</v>
      </c>
      <c r="CI163" s="185">
        <v>3.8835805246665889E-4</v>
      </c>
      <c r="CJ163" s="179">
        <v>1</v>
      </c>
      <c r="CK163" s="185">
        <v>2.1829294913774285E-4</v>
      </c>
      <c r="CN163" s="195">
        <v>2001</v>
      </c>
      <c r="CO163" s="177">
        <v>255000</v>
      </c>
      <c r="CP163" s="185">
        <v>3.9218079690133008E-4</v>
      </c>
      <c r="CQ163" s="179">
        <v>1</v>
      </c>
      <c r="CR163" s="185">
        <v>2.1968365553602811E-4</v>
      </c>
      <c r="CU163" s="195">
        <v>2001</v>
      </c>
      <c r="CV163" s="177">
        <v>255000</v>
      </c>
      <c r="CW163" s="185">
        <v>3.9590850970165777E-4</v>
      </c>
      <c r="CX163" s="179">
        <v>1</v>
      </c>
      <c r="CY163" s="185">
        <v>2.2153300841825432E-4</v>
      </c>
      <c r="DB163" s="195">
        <v>2001</v>
      </c>
      <c r="DC163" s="177">
        <v>255000</v>
      </c>
      <c r="DD163" s="185">
        <v>3.9993684869806591E-4</v>
      </c>
      <c r="DE163" s="179">
        <v>1</v>
      </c>
      <c r="DF163" s="185">
        <v>2.2321428571428571E-4</v>
      </c>
      <c r="DI163" s="195">
        <v>2001</v>
      </c>
      <c r="DJ163" s="177">
        <v>255000</v>
      </c>
      <c r="DK163" s="185">
        <v>4.0260007935400067E-4</v>
      </c>
      <c r="DL163" s="179">
        <v>1</v>
      </c>
      <c r="DM163" s="185">
        <v>2.2456770716370987E-4</v>
      </c>
      <c r="DP163" s="195">
        <v>2001</v>
      </c>
      <c r="DQ163" s="177">
        <v>255000</v>
      </c>
      <c r="DR163" s="185">
        <v>4.0569740761090521E-4</v>
      </c>
      <c r="DS163" s="179">
        <v>1</v>
      </c>
      <c r="DT163" s="185">
        <v>2.2558087074216106E-4</v>
      </c>
      <c r="DW163" s="195">
        <v>2001</v>
      </c>
      <c r="DX163" s="177">
        <v>255000</v>
      </c>
      <c r="DY163" s="185">
        <v>4.0805865145824059E-4</v>
      </c>
      <c r="DZ163" s="179">
        <v>1</v>
      </c>
      <c r="EA163" s="185">
        <v>2.2660321776569228E-4</v>
      </c>
      <c r="ED163" s="196">
        <v>2001</v>
      </c>
      <c r="EE163" s="177">
        <v>255000</v>
      </c>
      <c r="EF163" s="185">
        <v>4.103804460655099E-4</v>
      </c>
      <c r="EG163" s="179">
        <v>1</v>
      </c>
      <c r="EH163" s="185">
        <v>2.2784233310549099E-4</v>
      </c>
      <c r="EK163" s="196">
        <v>2001</v>
      </c>
      <c r="EL163" s="177">
        <v>255000</v>
      </c>
      <c r="EM163" s="185">
        <v>4.1320503245993376E-4</v>
      </c>
      <c r="EN163" s="179">
        <v>1</v>
      </c>
      <c r="EO163" s="185">
        <v>2.2888532845044633E-4</v>
      </c>
      <c r="ER163" s="196">
        <v>2001</v>
      </c>
      <c r="ES163" s="177">
        <v>255000</v>
      </c>
      <c r="ET163" s="185">
        <v>4.1489252098947415E-4</v>
      </c>
      <c r="EU163" s="179">
        <v>1</v>
      </c>
      <c r="EV163" s="185">
        <v>2.2967386311437759E-4</v>
      </c>
      <c r="EY163" s="196">
        <v>2001</v>
      </c>
      <c r="EZ163" s="177">
        <v>255000</v>
      </c>
      <c r="FA163" s="185">
        <v>4.1785691140444365E-4</v>
      </c>
      <c r="FB163" s="179">
        <v>1</v>
      </c>
      <c r="FC163" s="185">
        <v>2.3084025854108956E-4</v>
      </c>
      <c r="FF163" s="196">
        <v>2001</v>
      </c>
      <c r="FG163" s="177">
        <v>255000</v>
      </c>
      <c r="FH163" s="185">
        <v>4.2219697958506233E-4</v>
      </c>
      <c r="FI163" s="179">
        <v>1</v>
      </c>
      <c r="FJ163" s="185">
        <v>2.3245002324500232E-4</v>
      </c>
      <c r="FM163" s="196">
        <v>2001</v>
      </c>
      <c r="FN163" s="177">
        <v>255000</v>
      </c>
      <c r="FO163" s="185">
        <v>4.246622883838961E-4</v>
      </c>
      <c r="FP163" s="179">
        <v>1</v>
      </c>
      <c r="FQ163" s="185">
        <v>2.3342670401493932E-4</v>
      </c>
      <c r="FT163" s="196">
        <v>2001</v>
      </c>
      <c r="FU163" s="177">
        <v>255000</v>
      </c>
      <c r="FV163" s="185">
        <v>4.274421002638223E-4</v>
      </c>
      <c r="FW163" s="179">
        <v>1</v>
      </c>
      <c r="FX163" s="185">
        <v>2.3474178403755868E-4</v>
      </c>
      <c r="GA163" s="196">
        <v>2001</v>
      </c>
      <c r="GB163" s="177">
        <v>0</v>
      </c>
      <c r="GC163" s="185">
        <v>0</v>
      </c>
      <c r="GD163" s="179">
        <v>0</v>
      </c>
      <c r="GE163" s="185">
        <v>0</v>
      </c>
      <c r="GH163" s="196">
        <v>2001</v>
      </c>
      <c r="GI163" s="177">
        <v>0</v>
      </c>
      <c r="GJ163" s="185">
        <v>0</v>
      </c>
      <c r="GK163" s="179">
        <v>0</v>
      </c>
      <c r="GL163" s="185">
        <v>0</v>
      </c>
      <c r="GO163" s="196">
        <v>2001</v>
      </c>
      <c r="GP163" s="177">
        <v>0</v>
      </c>
      <c r="GQ163" s="185">
        <v>0</v>
      </c>
      <c r="GR163" s="179">
        <v>0</v>
      </c>
      <c r="GS163" s="185">
        <v>0</v>
      </c>
      <c r="GV163" s="196">
        <v>2001</v>
      </c>
      <c r="GW163" s="177">
        <v>0</v>
      </c>
      <c r="GX163" s="185">
        <v>0</v>
      </c>
      <c r="GY163" s="179">
        <v>0</v>
      </c>
      <c r="GZ163" s="185">
        <v>0</v>
      </c>
      <c r="HC163" s="196">
        <v>2001</v>
      </c>
      <c r="HD163" s="177">
        <v>0</v>
      </c>
      <c r="HE163" s="185">
        <v>0</v>
      </c>
      <c r="HF163" s="179">
        <v>0</v>
      </c>
      <c r="HG163" s="185">
        <v>0</v>
      </c>
      <c r="HJ163" s="196">
        <v>2001</v>
      </c>
      <c r="HK163" s="177">
        <v>0</v>
      </c>
      <c r="HL163" s="185">
        <v>0</v>
      </c>
      <c r="HM163" s="179">
        <v>0</v>
      </c>
      <c r="HN163" s="185">
        <v>0</v>
      </c>
      <c r="HQ163" s="196">
        <v>2001</v>
      </c>
      <c r="HR163" s="177">
        <v>0</v>
      </c>
      <c r="HS163" s="185">
        <v>0</v>
      </c>
      <c r="HT163" s="179">
        <v>0</v>
      </c>
      <c r="HU163" s="185">
        <v>0</v>
      </c>
      <c r="HX163" s="196">
        <v>2001</v>
      </c>
      <c r="HY163" s="177">
        <v>0</v>
      </c>
      <c r="HZ163" s="185">
        <v>0</v>
      </c>
      <c r="IA163" s="179">
        <v>0</v>
      </c>
      <c r="IB163" s="185">
        <v>0</v>
      </c>
      <c r="IE163" s="196">
        <v>2001</v>
      </c>
      <c r="IF163" s="177">
        <v>0</v>
      </c>
      <c r="IG163" s="185">
        <v>0</v>
      </c>
      <c r="IH163" s="179">
        <v>0</v>
      </c>
      <c r="II163" s="185">
        <v>0</v>
      </c>
      <c r="IL163" s="196">
        <v>2001</v>
      </c>
      <c r="IM163" s="177">
        <v>0</v>
      </c>
      <c r="IN163" s="185">
        <v>0</v>
      </c>
      <c r="IO163" s="179">
        <v>0</v>
      </c>
      <c r="IP163" s="185">
        <v>0</v>
      </c>
      <c r="IS163" s="196">
        <v>2001</v>
      </c>
      <c r="IT163" s="177">
        <v>0</v>
      </c>
      <c r="IU163" s="185">
        <v>0</v>
      </c>
      <c r="IV163" s="179">
        <v>0</v>
      </c>
      <c r="IW163" s="185">
        <v>0</v>
      </c>
      <c r="IZ163" s="196">
        <v>2001</v>
      </c>
      <c r="JA163" s="177">
        <v>0</v>
      </c>
      <c r="JB163" s="185">
        <v>0</v>
      </c>
      <c r="JC163" s="179">
        <v>0</v>
      </c>
      <c r="JD163" s="185">
        <v>0</v>
      </c>
      <c r="JG163" s="196">
        <v>2001</v>
      </c>
      <c r="JH163" s="177">
        <v>0</v>
      </c>
      <c r="JI163" s="185">
        <v>0</v>
      </c>
      <c r="JJ163" s="179">
        <v>0</v>
      </c>
      <c r="JK163" s="185">
        <v>0</v>
      </c>
      <c r="JN163" s="196">
        <v>2001</v>
      </c>
      <c r="JO163" s="177">
        <v>0</v>
      </c>
      <c r="JP163" s="185">
        <v>0</v>
      </c>
      <c r="JQ163" s="179">
        <v>0</v>
      </c>
      <c r="JR163" s="185">
        <v>0</v>
      </c>
      <c r="JU163" s="196">
        <v>2001</v>
      </c>
      <c r="JV163" s="177">
        <v>0</v>
      </c>
      <c r="JW163" s="185">
        <v>0</v>
      </c>
      <c r="JX163" s="179">
        <v>0</v>
      </c>
      <c r="JY163" s="185">
        <v>0</v>
      </c>
      <c r="KB163" s="196">
        <v>2001</v>
      </c>
      <c r="KC163" s="177">
        <v>0</v>
      </c>
      <c r="KD163" s="185">
        <v>0</v>
      </c>
      <c r="KE163" s="179">
        <v>0</v>
      </c>
      <c r="KF163" s="185">
        <v>0</v>
      </c>
      <c r="KI163" s="196">
        <v>2001</v>
      </c>
      <c r="KJ163" s="177">
        <v>0</v>
      </c>
      <c r="KK163" s="185">
        <v>0</v>
      </c>
      <c r="KL163" s="179">
        <v>0</v>
      </c>
      <c r="KM163" s="185">
        <v>0</v>
      </c>
      <c r="KP163" s="260">
        <v>2001</v>
      </c>
      <c r="KQ163" s="250">
        <v>0</v>
      </c>
      <c r="KR163" s="251">
        <v>0</v>
      </c>
      <c r="KS163" s="252">
        <v>0</v>
      </c>
      <c r="KT163" s="251">
        <v>0</v>
      </c>
      <c r="KW163" s="260">
        <v>2001</v>
      </c>
      <c r="KX163" s="250">
        <v>0</v>
      </c>
      <c r="KY163" s="251">
        <v>0</v>
      </c>
      <c r="KZ163" s="252">
        <v>0</v>
      </c>
      <c r="LA163" s="251">
        <v>0</v>
      </c>
      <c r="LD163" s="260">
        <v>2001</v>
      </c>
      <c r="LE163" s="250">
        <v>0</v>
      </c>
      <c r="LF163" s="251">
        <v>0</v>
      </c>
      <c r="LG163" s="252">
        <v>0</v>
      </c>
      <c r="LH163" s="251">
        <v>0</v>
      </c>
      <c r="LK163" s="260">
        <v>2001</v>
      </c>
      <c r="LL163" s="250">
        <v>0</v>
      </c>
      <c r="LM163" s="251">
        <v>0</v>
      </c>
      <c r="LN163" s="252">
        <v>0</v>
      </c>
      <c r="LO163" s="251">
        <v>0</v>
      </c>
      <c r="LR163" s="260">
        <v>2001</v>
      </c>
      <c r="LS163" s="250">
        <v>0</v>
      </c>
      <c r="LT163" s="251">
        <v>0</v>
      </c>
      <c r="LU163" s="252">
        <v>0</v>
      </c>
      <c r="LV163" s="251">
        <v>0</v>
      </c>
      <c r="LY163" s="260">
        <v>2001</v>
      </c>
      <c r="LZ163" s="250">
        <v>0</v>
      </c>
      <c r="MA163" s="251">
        <v>0</v>
      </c>
      <c r="MB163" s="252">
        <v>0</v>
      </c>
      <c r="MC163" s="251">
        <v>0</v>
      </c>
      <c r="MF163" s="260">
        <v>2001</v>
      </c>
      <c r="MG163" s="250">
        <v>0</v>
      </c>
      <c r="MH163" s="251">
        <v>0</v>
      </c>
      <c r="MI163" s="252">
        <v>0</v>
      </c>
      <c r="MJ163" s="251">
        <v>0</v>
      </c>
      <c r="MM163" s="260">
        <v>2001</v>
      </c>
      <c r="MN163" s="250">
        <v>0</v>
      </c>
      <c r="MO163" s="251">
        <v>0</v>
      </c>
      <c r="MP163" s="252">
        <v>0</v>
      </c>
      <c r="MQ163" s="251">
        <v>0</v>
      </c>
      <c r="MT163" s="260">
        <v>2001</v>
      </c>
      <c r="MU163" s="250">
        <v>0</v>
      </c>
      <c r="MV163" s="251">
        <v>0</v>
      </c>
      <c r="MW163" s="252">
        <v>0</v>
      </c>
      <c r="MX163" s="251">
        <v>0</v>
      </c>
      <c r="NA163" s="260">
        <v>2001</v>
      </c>
      <c r="NB163" s="250">
        <v>0</v>
      </c>
      <c r="NC163" s="251">
        <v>0</v>
      </c>
      <c r="ND163" s="252">
        <v>0</v>
      </c>
      <c r="NE163" s="251">
        <v>0</v>
      </c>
      <c r="NH163" s="260">
        <v>2001</v>
      </c>
      <c r="NI163" s="250">
        <v>0</v>
      </c>
      <c r="NJ163" s="251">
        <v>0</v>
      </c>
      <c r="NK163" s="252">
        <v>0</v>
      </c>
      <c r="NL163" s="251">
        <v>0</v>
      </c>
      <c r="NO163" s="260">
        <v>2001</v>
      </c>
      <c r="NP163" s="250">
        <v>0</v>
      </c>
      <c r="NQ163" s="251">
        <v>0</v>
      </c>
      <c r="NR163" s="252">
        <v>0</v>
      </c>
      <c r="NS163" s="251">
        <v>0</v>
      </c>
      <c r="NV163" s="260">
        <v>2001</v>
      </c>
      <c r="NW163" s="250">
        <v>0</v>
      </c>
      <c r="NX163" s="251">
        <v>0</v>
      </c>
      <c r="NY163" s="252">
        <v>0</v>
      </c>
      <c r="NZ163" s="251">
        <v>0</v>
      </c>
      <c r="OC163" s="260">
        <v>2001</v>
      </c>
      <c r="OD163" s="250">
        <v>0</v>
      </c>
      <c r="OE163" s="251">
        <v>0</v>
      </c>
      <c r="OF163" s="252">
        <v>0</v>
      </c>
      <c r="OG163" s="251">
        <v>0</v>
      </c>
      <c r="OI163" s="260">
        <v>2001</v>
      </c>
      <c r="OJ163" s="250">
        <v>0</v>
      </c>
      <c r="OK163" s="251">
        <v>0</v>
      </c>
      <c r="OL163" s="252">
        <v>0</v>
      </c>
      <c r="OM163" s="251">
        <v>0</v>
      </c>
      <c r="OO163" s="260">
        <v>2001</v>
      </c>
      <c r="OP163" s="298">
        <v>0</v>
      </c>
      <c r="OQ163" s="299">
        <v>0</v>
      </c>
      <c r="OR163" s="300">
        <v>0</v>
      </c>
      <c r="OS163" s="299">
        <v>0</v>
      </c>
    </row>
    <row r="164" spans="1:409" ht="18" x14ac:dyDescent="0.35">
      <c r="A164" s="195">
        <v>2002</v>
      </c>
      <c r="B164" s="177">
        <v>45763.95</v>
      </c>
      <c r="C164" s="185">
        <v>6.4048420287818376E-5</v>
      </c>
      <c r="D164" s="179">
        <v>1</v>
      </c>
      <c r="E164" s="185">
        <v>2.0790020790020791E-4</v>
      </c>
      <c r="H164" s="195">
        <v>2002</v>
      </c>
      <c r="I164" s="177">
        <v>45183.71</v>
      </c>
      <c r="J164" s="185">
        <v>5.0844222075471934E-5</v>
      </c>
      <c r="K164" s="179">
        <v>1</v>
      </c>
      <c r="L164" s="185">
        <v>1.6636167027116953E-4</v>
      </c>
      <c r="O164" s="195">
        <v>2002</v>
      </c>
      <c r="P164" s="177">
        <v>44986.48</v>
      </c>
      <c r="Q164" s="185">
        <v>5.1036931907765004E-5</v>
      </c>
      <c r="R164" s="179">
        <v>1</v>
      </c>
      <c r="S164" s="185">
        <v>1.6775708773695687E-4</v>
      </c>
      <c r="V164" s="195">
        <v>2002</v>
      </c>
      <c r="W164" s="177">
        <v>44887.14</v>
      </c>
      <c r="X164" s="185">
        <v>5.1843195145930344E-5</v>
      </c>
      <c r="Y164" s="179">
        <v>1</v>
      </c>
      <c r="Z164" s="185">
        <v>1.7021276595744682E-4</v>
      </c>
      <c r="AC164" s="195">
        <v>2002</v>
      </c>
      <c r="AD164" s="177">
        <v>44611.54</v>
      </c>
      <c r="AE164" s="185">
        <v>5.284350422620555E-5</v>
      </c>
      <c r="AF164" s="179">
        <v>1</v>
      </c>
      <c r="AG164" s="185">
        <v>1.7464198393293747E-4</v>
      </c>
      <c r="AJ164" s="195">
        <v>2002</v>
      </c>
      <c r="AK164" s="177">
        <v>39357.81</v>
      </c>
      <c r="AL164" s="185">
        <v>4.9825610958547566E-5</v>
      </c>
      <c r="AM164" s="179">
        <v>1</v>
      </c>
      <c r="AN164" s="185">
        <v>1.8532246108228317E-4</v>
      </c>
      <c r="AQ164" s="195">
        <v>2002</v>
      </c>
      <c r="AR164" s="177">
        <v>39572.550000000003</v>
      </c>
      <c r="AS164" s="185">
        <v>5.1699440903674513E-5</v>
      </c>
      <c r="AT164" s="179">
        <v>1</v>
      </c>
      <c r="AU164" s="185">
        <v>1.9091256204658267E-4</v>
      </c>
      <c r="AX164" s="195">
        <v>2002</v>
      </c>
      <c r="AY164" s="177">
        <v>39292.69</v>
      </c>
      <c r="AZ164" s="185">
        <v>5.4120630585876644E-5</v>
      </c>
      <c r="BA164" s="179">
        <v>1</v>
      </c>
      <c r="BB164" s="185">
        <v>1.9984012789768185E-4</v>
      </c>
      <c r="BE164" s="195">
        <v>2002</v>
      </c>
      <c r="BF164" s="177">
        <v>39151.550000000003</v>
      </c>
      <c r="BG164" s="185">
        <v>5.4842948989556792E-5</v>
      </c>
      <c r="BH164" s="179">
        <v>1</v>
      </c>
      <c r="BI164" s="185">
        <v>2.0292207792207794E-4</v>
      </c>
      <c r="BL164" s="195">
        <v>2002</v>
      </c>
      <c r="BM164" s="177">
        <v>38724.04</v>
      </c>
      <c r="BN164" s="185">
        <v>5.7550563408537871E-5</v>
      </c>
      <c r="BO164" s="179">
        <v>1</v>
      </c>
      <c r="BP164" s="185">
        <v>2.1349274124679761E-4</v>
      </c>
      <c r="BS164" s="195">
        <v>2002</v>
      </c>
      <c r="BT164" s="177">
        <v>38289.5</v>
      </c>
      <c r="BU164" s="185">
        <v>5.7612986434305539E-5</v>
      </c>
      <c r="BV164" s="179">
        <v>1</v>
      </c>
      <c r="BW164" s="185">
        <v>2.1584286639326569E-4</v>
      </c>
      <c r="BZ164" s="195">
        <v>2002</v>
      </c>
      <c r="CA164" s="177">
        <v>37847.43</v>
      </c>
      <c r="CB164" s="185">
        <v>5.7322745658879902E-5</v>
      </c>
      <c r="CC164" s="179">
        <v>1</v>
      </c>
      <c r="CD164" s="185">
        <v>2.17296827466319E-4</v>
      </c>
      <c r="CG164" s="195">
        <v>2002</v>
      </c>
      <c r="CH164" s="177">
        <v>37397.69</v>
      </c>
      <c r="CI164" s="185">
        <v>5.6955662961379783E-5</v>
      </c>
      <c r="CJ164" s="179">
        <v>1</v>
      </c>
      <c r="CK164" s="185">
        <v>2.1829294913774285E-4</v>
      </c>
      <c r="CN164" s="195">
        <v>2002</v>
      </c>
      <c r="CO164" s="177">
        <v>36940.15</v>
      </c>
      <c r="CP164" s="185">
        <v>5.6812617508449679E-5</v>
      </c>
      <c r="CQ164" s="179">
        <v>1</v>
      </c>
      <c r="CR164" s="185">
        <v>2.1968365553602811E-4</v>
      </c>
      <c r="CU164" s="195">
        <v>2002</v>
      </c>
      <c r="CV164" s="177">
        <v>36474.67</v>
      </c>
      <c r="CW164" s="185">
        <v>5.6629930359057903E-5</v>
      </c>
      <c r="CX164" s="179">
        <v>1</v>
      </c>
      <c r="CY164" s="185">
        <v>2.2153300841825432E-4</v>
      </c>
      <c r="DB164" s="195">
        <v>2002</v>
      </c>
      <c r="DC164" s="177">
        <v>36001.11</v>
      </c>
      <c r="DD164" s="185">
        <v>5.6463413658950699E-5</v>
      </c>
      <c r="DE164" s="179">
        <v>1</v>
      </c>
      <c r="DF164" s="185">
        <v>2.2321428571428571E-4</v>
      </c>
      <c r="DI164" s="195">
        <v>2002</v>
      </c>
      <c r="DJ164" s="177">
        <v>35519.339999999997</v>
      </c>
      <c r="DK164" s="185">
        <v>5.6078780794516587E-5</v>
      </c>
      <c r="DL164" s="179">
        <v>1</v>
      </c>
      <c r="DM164" s="185">
        <v>2.2456770716370987E-4</v>
      </c>
      <c r="DP164" s="195">
        <v>2002</v>
      </c>
      <c r="DQ164" s="177">
        <v>35029.199999999997</v>
      </c>
      <c r="DR164" s="185">
        <v>5.5730414237976159E-5</v>
      </c>
      <c r="DS164" s="179">
        <v>1</v>
      </c>
      <c r="DT164" s="185">
        <v>2.2558087074216106E-4</v>
      </c>
      <c r="DW164" s="195">
        <v>2002</v>
      </c>
      <c r="DX164" s="177">
        <v>34530.559999999998</v>
      </c>
      <c r="DY164" s="185">
        <v>5.5256838226266136E-5</v>
      </c>
      <c r="DZ164" s="179">
        <v>1</v>
      </c>
      <c r="EA164" s="185">
        <v>2.2660321776569228E-4</v>
      </c>
      <c r="ED164" s="196">
        <v>2002</v>
      </c>
      <c r="EE164" s="177">
        <v>34023.269999999997</v>
      </c>
      <c r="EF164" s="185">
        <v>5.4754842036106976E-5</v>
      </c>
      <c r="EG164" s="179">
        <v>1</v>
      </c>
      <c r="EH164" s="185">
        <v>2.2784233310549099E-4</v>
      </c>
      <c r="EK164" s="196">
        <v>2002</v>
      </c>
      <c r="EL164" s="177">
        <v>33507.18</v>
      </c>
      <c r="EM164" s="185">
        <v>5.4295432939375859E-5</v>
      </c>
      <c r="EN164" s="179">
        <v>1</v>
      </c>
      <c r="EO164" s="185">
        <v>2.2888532845044633E-4</v>
      </c>
      <c r="ER164" s="196">
        <v>2002</v>
      </c>
      <c r="ES164" s="177">
        <v>32981.18</v>
      </c>
      <c r="ET164" s="185">
        <v>5.3661352609441665E-5</v>
      </c>
      <c r="EU164" s="179">
        <v>1</v>
      </c>
      <c r="EV164" s="185">
        <v>2.2967386311437759E-4</v>
      </c>
      <c r="EY164" s="196">
        <v>2002</v>
      </c>
      <c r="EZ164" s="177">
        <v>32445.59</v>
      </c>
      <c r="FA164" s="185">
        <v>5.3167113827823145E-5</v>
      </c>
      <c r="FB164" s="179">
        <v>1</v>
      </c>
      <c r="FC164" s="185">
        <v>2.3084025854108956E-4</v>
      </c>
      <c r="FF164" s="196">
        <v>2002</v>
      </c>
      <c r="FG164" s="177">
        <v>31900.73</v>
      </c>
      <c r="FH164" s="185">
        <v>5.2817222951210139E-5</v>
      </c>
      <c r="FI164" s="179">
        <v>1</v>
      </c>
      <c r="FJ164" s="185">
        <v>2.3245002324500232E-4</v>
      </c>
      <c r="FM164" s="196">
        <v>2002</v>
      </c>
      <c r="FN164" s="177">
        <v>31346.44</v>
      </c>
      <c r="FO164" s="185">
        <v>5.2202552717994101E-5</v>
      </c>
      <c r="FP164" s="179">
        <v>1</v>
      </c>
      <c r="FQ164" s="185">
        <v>2.3342670401493932E-4</v>
      </c>
      <c r="FT164" s="196">
        <v>2002</v>
      </c>
      <c r="FU164" s="177">
        <v>30783.59</v>
      </c>
      <c r="FV164" s="185">
        <v>5.1600793581413325E-5</v>
      </c>
      <c r="FW164" s="179">
        <v>1</v>
      </c>
      <c r="FX164" s="185">
        <v>2.3474178403755868E-4</v>
      </c>
      <c r="GA164" s="196">
        <v>2002</v>
      </c>
      <c r="GB164" s="177">
        <v>30211.49</v>
      </c>
      <c r="GC164" s="185">
        <v>5.1039941909310683E-5</v>
      </c>
      <c r="GD164" s="179">
        <v>1</v>
      </c>
      <c r="GE164" s="185">
        <v>2.363507445048452E-4</v>
      </c>
      <c r="GH164" s="196">
        <v>2002</v>
      </c>
      <c r="GI164" s="177">
        <v>0</v>
      </c>
      <c r="GJ164" s="185">
        <v>0</v>
      </c>
      <c r="GK164" s="179">
        <v>0</v>
      </c>
      <c r="GL164" s="185">
        <v>0</v>
      </c>
      <c r="GO164" s="196">
        <v>2002</v>
      </c>
      <c r="GP164" s="177">
        <v>0</v>
      </c>
      <c r="GQ164" s="185">
        <v>0</v>
      </c>
      <c r="GR164" s="179">
        <v>0</v>
      </c>
      <c r="GS164" s="185">
        <v>0</v>
      </c>
      <c r="GV164" s="196">
        <v>2002</v>
      </c>
      <c r="GW164" s="177">
        <v>0</v>
      </c>
      <c r="GX164" s="185">
        <v>0</v>
      </c>
      <c r="GY164" s="179">
        <v>0</v>
      </c>
      <c r="GZ164" s="185">
        <v>0</v>
      </c>
      <c r="HC164" s="196">
        <v>2002</v>
      </c>
      <c r="HD164" s="177">
        <v>0</v>
      </c>
      <c r="HE164" s="185">
        <v>0</v>
      </c>
      <c r="HF164" s="179">
        <v>0</v>
      </c>
      <c r="HG164" s="185">
        <v>0</v>
      </c>
      <c r="HJ164" s="196">
        <v>2002</v>
      </c>
      <c r="HK164" s="177">
        <v>0</v>
      </c>
      <c r="HL164" s="185">
        <v>0</v>
      </c>
      <c r="HM164" s="179">
        <v>0</v>
      </c>
      <c r="HN164" s="185">
        <v>0</v>
      </c>
      <c r="HQ164" s="196">
        <v>2002</v>
      </c>
      <c r="HR164" s="177">
        <v>0</v>
      </c>
      <c r="HS164" s="185">
        <v>0</v>
      </c>
      <c r="HT164" s="179">
        <v>0</v>
      </c>
      <c r="HU164" s="185">
        <v>0</v>
      </c>
      <c r="HX164" s="196">
        <v>2002</v>
      </c>
      <c r="HY164" s="177">
        <v>0</v>
      </c>
      <c r="HZ164" s="185">
        <v>0</v>
      </c>
      <c r="IA164" s="179">
        <v>0</v>
      </c>
      <c r="IB164" s="185">
        <v>0</v>
      </c>
      <c r="IE164" s="196">
        <v>2002</v>
      </c>
      <c r="IF164" s="177">
        <v>0</v>
      </c>
      <c r="IG164" s="185">
        <v>0</v>
      </c>
      <c r="IH164" s="179">
        <v>0</v>
      </c>
      <c r="II164" s="185">
        <v>0</v>
      </c>
      <c r="IL164" s="196">
        <v>2002</v>
      </c>
      <c r="IM164" s="177">
        <v>0</v>
      </c>
      <c r="IN164" s="185">
        <v>0</v>
      </c>
      <c r="IO164" s="179">
        <v>0</v>
      </c>
      <c r="IP164" s="185">
        <v>0</v>
      </c>
      <c r="IS164" s="196">
        <v>2002</v>
      </c>
      <c r="IT164" s="177">
        <v>0</v>
      </c>
      <c r="IU164" s="185">
        <v>0</v>
      </c>
      <c r="IV164" s="179">
        <v>0</v>
      </c>
      <c r="IW164" s="185">
        <v>0</v>
      </c>
      <c r="IZ164" s="196">
        <v>2002</v>
      </c>
      <c r="JA164" s="177">
        <v>0</v>
      </c>
      <c r="JB164" s="185">
        <v>0</v>
      </c>
      <c r="JC164" s="179">
        <v>0</v>
      </c>
      <c r="JD164" s="185">
        <v>0</v>
      </c>
      <c r="JG164" s="196">
        <v>2002</v>
      </c>
      <c r="JH164" s="177">
        <v>0</v>
      </c>
      <c r="JI164" s="185">
        <v>0</v>
      </c>
      <c r="JJ164" s="179">
        <v>0</v>
      </c>
      <c r="JK164" s="185">
        <v>0</v>
      </c>
      <c r="JN164" s="196">
        <v>2002</v>
      </c>
      <c r="JO164" s="177">
        <v>0</v>
      </c>
      <c r="JP164" s="185">
        <v>0</v>
      </c>
      <c r="JQ164" s="179">
        <v>0</v>
      </c>
      <c r="JR164" s="185">
        <v>0</v>
      </c>
      <c r="JU164" s="196">
        <v>2002</v>
      </c>
      <c r="JV164" s="177">
        <v>0</v>
      </c>
      <c r="JW164" s="185">
        <v>0</v>
      </c>
      <c r="JX164" s="179">
        <v>0</v>
      </c>
      <c r="JY164" s="185">
        <v>0</v>
      </c>
      <c r="KB164" s="196">
        <v>2002</v>
      </c>
      <c r="KC164" s="177">
        <v>0</v>
      </c>
      <c r="KD164" s="185">
        <v>0</v>
      </c>
      <c r="KE164" s="179">
        <v>0</v>
      </c>
      <c r="KF164" s="185">
        <v>0</v>
      </c>
      <c r="KI164" s="196">
        <v>2002</v>
      </c>
      <c r="KJ164" s="177">
        <v>0</v>
      </c>
      <c r="KK164" s="185">
        <v>0</v>
      </c>
      <c r="KL164" s="179">
        <v>0</v>
      </c>
      <c r="KM164" s="185">
        <v>0</v>
      </c>
      <c r="KP164" s="260">
        <v>2002</v>
      </c>
      <c r="KQ164" s="250">
        <v>0</v>
      </c>
      <c r="KR164" s="251">
        <v>0</v>
      </c>
      <c r="KS164" s="252">
        <v>0</v>
      </c>
      <c r="KT164" s="251">
        <v>0</v>
      </c>
      <c r="KW164" s="260">
        <v>2002</v>
      </c>
      <c r="KX164" s="250">
        <v>0</v>
      </c>
      <c r="KY164" s="251">
        <v>0</v>
      </c>
      <c r="KZ164" s="252">
        <v>0</v>
      </c>
      <c r="LA164" s="251">
        <v>0</v>
      </c>
      <c r="LD164" s="260">
        <v>2002</v>
      </c>
      <c r="LE164" s="250">
        <v>0</v>
      </c>
      <c r="LF164" s="251">
        <v>0</v>
      </c>
      <c r="LG164" s="252">
        <v>0</v>
      </c>
      <c r="LH164" s="251">
        <v>0</v>
      </c>
      <c r="LK164" s="260">
        <v>2002</v>
      </c>
      <c r="LL164" s="250">
        <v>0</v>
      </c>
      <c r="LM164" s="251">
        <v>0</v>
      </c>
      <c r="LN164" s="252">
        <v>0</v>
      </c>
      <c r="LO164" s="251">
        <v>0</v>
      </c>
      <c r="LR164" s="260">
        <v>2002</v>
      </c>
      <c r="LS164" s="250">
        <v>0</v>
      </c>
      <c r="LT164" s="251">
        <v>0</v>
      </c>
      <c r="LU164" s="252">
        <v>0</v>
      </c>
      <c r="LV164" s="251">
        <v>0</v>
      </c>
      <c r="LY164" s="260">
        <v>2002</v>
      </c>
      <c r="LZ164" s="250">
        <v>0</v>
      </c>
      <c r="MA164" s="251">
        <v>0</v>
      </c>
      <c r="MB164" s="252">
        <v>0</v>
      </c>
      <c r="MC164" s="251">
        <v>0</v>
      </c>
      <c r="MF164" s="260">
        <v>2002</v>
      </c>
      <c r="MG164" s="250">
        <v>0</v>
      </c>
      <c r="MH164" s="251">
        <v>0</v>
      </c>
      <c r="MI164" s="252">
        <v>0</v>
      </c>
      <c r="MJ164" s="251">
        <v>0</v>
      </c>
      <c r="MM164" s="260">
        <v>2002</v>
      </c>
      <c r="MN164" s="250">
        <v>0</v>
      </c>
      <c r="MO164" s="251">
        <v>0</v>
      </c>
      <c r="MP164" s="252">
        <v>0</v>
      </c>
      <c r="MQ164" s="251">
        <v>0</v>
      </c>
      <c r="MT164" s="260">
        <v>2002</v>
      </c>
      <c r="MU164" s="250">
        <v>0</v>
      </c>
      <c r="MV164" s="251">
        <v>0</v>
      </c>
      <c r="MW164" s="252">
        <v>0</v>
      </c>
      <c r="MX164" s="251">
        <v>0</v>
      </c>
      <c r="NA164" s="260">
        <v>2002</v>
      </c>
      <c r="NB164" s="250">
        <v>0</v>
      </c>
      <c r="NC164" s="251">
        <v>0</v>
      </c>
      <c r="ND164" s="252">
        <v>0</v>
      </c>
      <c r="NE164" s="251">
        <v>0</v>
      </c>
      <c r="NH164" s="260">
        <v>2002</v>
      </c>
      <c r="NI164" s="250">
        <v>0</v>
      </c>
      <c r="NJ164" s="251">
        <v>0</v>
      </c>
      <c r="NK164" s="252">
        <v>0</v>
      </c>
      <c r="NL164" s="251">
        <v>0</v>
      </c>
      <c r="NO164" s="260">
        <v>2002</v>
      </c>
      <c r="NP164" s="250">
        <v>0</v>
      </c>
      <c r="NQ164" s="251">
        <v>0</v>
      </c>
      <c r="NR164" s="252">
        <v>0</v>
      </c>
      <c r="NS164" s="251">
        <v>0</v>
      </c>
      <c r="NV164" s="260">
        <v>2002</v>
      </c>
      <c r="NW164" s="250">
        <v>0</v>
      </c>
      <c r="NX164" s="251">
        <v>0</v>
      </c>
      <c r="NY164" s="252">
        <v>0</v>
      </c>
      <c r="NZ164" s="251">
        <v>0</v>
      </c>
      <c r="OC164" s="260">
        <v>2002</v>
      </c>
      <c r="OD164" s="250">
        <v>0</v>
      </c>
      <c r="OE164" s="251">
        <v>0</v>
      </c>
      <c r="OF164" s="252">
        <v>0</v>
      </c>
      <c r="OG164" s="251">
        <v>0</v>
      </c>
      <c r="OI164" s="260">
        <v>2002</v>
      </c>
      <c r="OJ164" s="250">
        <v>0</v>
      </c>
      <c r="OK164" s="251">
        <v>0</v>
      </c>
      <c r="OL164" s="252">
        <v>0</v>
      </c>
      <c r="OM164" s="251">
        <v>0</v>
      </c>
      <c r="OO164" s="260">
        <v>2002</v>
      </c>
      <c r="OP164" s="298">
        <v>0</v>
      </c>
      <c r="OQ164" s="299">
        <v>0</v>
      </c>
      <c r="OR164" s="300">
        <v>0</v>
      </c>
      <c r="OS164" s="299">
        <v>0</v>
      </c>
    </row>
    <row r="165" spans="1:409" ht="18" x14ac:dyDescent="0.35">
      <c r="A165" s="195">
        <v>2003</v>
      </c>
      <c r="B165" s="177">
        <v>64128</v>
      </c>
      <c r="C165" s="185">
        <v>8.9749619432265285E-5</v>
      </c>
      <c r="D165" s="179">
        <v>1</v>
      </c>
      <c r="E165" s="185">
        <v>2.0790020790020791E-4</v>
      </c>
      <c r="H165" s="195">
        <v>2003</v>
      </c>
      <c r="I165" s="177">
        <v>63130.15</v>
      </c>
      <c r="J165" s="185">
        <v>7.1038951123266646E-5</v>
      </c>
      <c r="K165" s="179">
        <v>1</v>
      </c>
      <c r="L165" s="185">
        <v>1.6636167027116953E-4</v>
      </c>
      <c r="O165" s="195">
        <v>2003</v>
      </c>
      <c r="P165" s="177">
        <v>63130.15</v>
      </c>
      <c r="Q165" s="185">
        <v>7.1620832900840225E-5</v>
      </c>
      <c r="R165" s="179">
        <v>1</v>
      </c>
      <c r="S165" s="185">
        <v>1.6775708773695687E-4</v>
      </c>
      <c r="V165" s="195">
        <v>2003</v>
      </c>
      <c r="W165" s="177">
        <v>63080.04</v>
      </c>
      <c r="X165" s="185">
        <v>7.2855406326468829E-5</v>
      </c>
      <c r="Y165" s="179">
        <v>1</v>
      </c>
      <c r="Z165" s="185">
        <v>1.7021276595744682E-4</v>
      </c>
      <c r="AC165" s="195">
        <v>2003</v>
      </c>
      <c r="AD165" s="177">
        <v>63079.31</v>
      </c>
      <c r="AE165" s="185">
        <v>7.4719047685220682E-5</v>
      </c>
      <c r="AF165" s="179">
        <v>1</v>
      </c>
      <c r="AG165" s="185">
        <v>1.7464198393293747E-4</v>
      </c>
      <c r="AJ165" s="195">
        <v>2003</v>
      </c>
      <c r="AK165" s="177">
        <v>63078.98</v>
      </c>
      <c r="AL165" s="185">
        <v>7.9855782553500896E-5</v>
      </c>
      <c r="AM165" s="179">
        <v>1</v>
      </c>
      <c r="AN165" s="185">
        <v>1.8532246108228317E-4</v>
      </c>
      <c r="AQ165" s="195">
        <v>2003</v>
      </c>
      <c r="AR165" s="177">
        <v>63130.15</v>
      </c>
      <c r="AS165" s="185">
        <v>8.2476197747304819E-5</v>
      </c>
      <c r="AT165" s="179">
        <v>1</v>
      </c>
      <c r="AU165" s="185">
        <v>1.9091256204658267E-4</v>
      </c>
      <c r="AX165" s="195">
        <v>2003</v>
      </c>
      <c r="AY165" s="177">
        <v>63130.15</v>
      </c>
      <c r="AZ165" s="185">
        <v>8.6953668150003985E-5</v>
      </c>
      <c r="BA165" s="179">
        <v>1</v>
      </c>
      <c r="BB165" s="185">
        <v>1.9984012789768185E-4</v>
      </c>
      <c r="BE165" s="195">
        <v>2003</v>
      </c>
      <c r="BF165" s="177">
        <v>63130.15</v>
      </c>
      <c r="BG165" s="185">
        <v>8.843183976504298E-5</v>
      </c>
      <c r="BH165" s="179">
        <v>1</v>
      </c>
      <c r="BI165" s="185">
        <v>2.0292207792207794E-4</v>
      </c>
      <c r="BL165" s="195">
        <v>2003</v>
      </c>
      <c r="BM165" s="177">
        <v>63159.73</v>
      </c>
      <c r="BN165" s="185">
        <v>9.3866188709420092E-5</v>
      </c>
      <c r="BO165" s="179">
        <v>1</v>
      </c>
      <c r="BP165" s="185">
        <v>2.1349274124679761E-4</v>
      </c>
      <c r="BS165" s="195">
        <v>2003</v>
      </c>
      <c r="BT165" s="177">
        <v>63189.31</v>
      </c>
      <c r="BU165" s="185">
        <v>9.5078934429102685E-5</v>
      </c>
      <c r="BV165" s="179">
        <v>1</v>
      </c>
      <c r="BW165" s="185">
        <v>2.1584286639326569E-4</v>
      </c>
      <c r="BZ165" s="195">
        <v>2003</v>
      </c>
      <c r="CA165" s="177">
        <v>63193.31</v>
      </c>
      <c r="CB165" s="185">
        <v>9.5710964693580298E-5</v>
      </c>
      <c r="CC165" s="179">
        <v>1</v>
      </c>
      <c r="CD165" s="185">
        <v>2.17296827466319E-4</v>
      </c>
      <c r="CG165" s="195">
        <v>2003</v>
      </c>
      <c r="CH165" s="177">
        <v>63193.31</v>
      </c>
      <c r="CI165" s="185">
        <v>9.624168941381113E-5</v>
      </c>
      <c r="CJ165" s="179">
        <v>1</v>
      </c>
      <c r="CK165" s="185">
        <v>2.1829294913774285E-4</v>
      </c>
      <c r="CN165" s="195">
        <v>2003</v>
      </c>
      <c r="CO165" s="177">
        <v>63193.31</v>
      </c>
      <c r="CP165" s="185">
        <v>9.7189030096599171E-5</v>
      </c>
      <c r="CQ165" s="179">
        <v>1</v>
      </c>
      <c r="CR165" s="185">
        <v>2.1968365553602811E-4</v>
      </c>
      <c r="CU165" s="195">
        <v>2003</v>
      </c>
      <c r="CV165" s="177">
        <v>63197.38</v>
      </c>
      <c r="CW165" s="185">
        <v>9.811913934450726E-5</v>
      </c>
      <c r="CX165" s="179">
        <v>1</v>
      </c>
      <c r="CY165" s="185">
        <v>2.2153300841825432E-4</v>
      </c>
      <c r="DB165" s="195">
        <v>2003</v>
      </c>
      <c r="DC165" s="177">
        <v>63201.47</v>
      </c>
      <c r="DD165" s="185">
        <v>9.9123908803471964E-5</v>
      </c>
      <c r="DE165" s="179">
        <v>1</v>
      </c>
      <c r="DF165" s="185">
        <v>2.2321428571428571E-4</v>
      </c>
      <c r="DI165" s="195">
        <v>2003</v>
      </c>
      <c r="DJ165" s="177">
        <v>63201.47</v>
      </c>
      <c r="DK165" s="185">
        <v>9.9783987597213702E-5</v>
      </c>
      <c r="DL165" s="179">
        <v>1</v>
      </c>
      <c r="DM165" s="185">
        <v>2.2456770716370987E-4</v>
      </c>
      <c r="DP165" s="195">
        <v>2003</v>
      </c>
      <c r="DQ165" s="177">
        <v>63201.47</v>
      </c>
      <c r="DR165" s="185">
        <v>1.0055165700469961E-4</v>
      </c>
      <c r="DS165" s="179">
        <v>1</v>
      </c>
      <c r="DT165" s="185">
        <v>2.2558087074216106E-4</v>
      </c>
      <c r="DW165" s="195">
        <v>2003</v>
      </c>
      <c r="DX165" s="177">
        <v>63201.47</v>
      </c>
      <c r="DY165" s="185">
        <v>1.0113688869952333E-4</v>
      </c>
      <c r="DZ165" s="179">
        <v>1</v>
      </c>
      <c r="EA165" s="185">
        <v>2.2660321776569228E-4</v>
      </c>
      <c r="ED165" s="196">
        <v>2003</v>
      </c>
      <c r="EE165" s="177">
        <v>63201.47</v>
      </c>
      <c r="EF165" s="185">
        <v>1.0171234294351349E-4</v>
      </c>
      <c r="EG165" s="179">
        <v>1</v>
      </c>
      <c r="EH165" s="185">
        <v>2.2784233310549099E-4</v>
      </c>
      <c r="EK165" s="196">
        <v>2003</v>
      </c>
      <c r="EL165" s="177">
        <v>63201.47</v>
      </c>
      <c r="EM165" s="185">
        <v>1.0241241357986483E-4</v>
      </c>
      <c r="EN165" s="179">
        <v>1</v>
      </c>
      <c r="EO165" s="185">
        <v>2.2888532845044633E-4</v>
      </c>
      <c r="ER165" s="196">
        <v>2003</v>
      </c>
      <c r="ES165" s="177">
        <v>63201.47</v>
      </c>
      <c r="ET165" s="185">
        <v>1.0283065575898283E-4</v>
      </c>
      <c r="EU165" s="179">
        <v>1</v>
      </c>
      <c r="EV165" s="185">
        <v>2.2967386311437759E-4</v>
      </c>
      <c r="EY165" s="196">
        <v>2003</v>
      </c>
      <c r="EZ165" s="177">
        <v>63201.47</v>
      </c>
      <c r="FA165" s="185">
        <v>1.0356537666831609E-4</v>
      </c>
      <c r="FB165" s="179">
        <v>1</v>
      </c>
      <c r="FC165" s="185">
        <v>2.3084025854108956E-4</v>
      </c>
      <c r="FF165" s="196">
        <v>2003</v>
      </c>
      <c r="FG165" s="177">
        <v>63201.47</v>
      </c>
      <c r="FH165" s="185">
        <v>1.0464105780131737E-4</v>
      </c>
      <c r="FI165" s="179">
        <v>1</v>
      </c>
      <c r="FJ165" s="185">
        <v>2.3245002324500232E-4</v>
      </c>
      <c r="FM165" s="196">
        <v>2003</v>
      </c>
      <c r="FN165" s="177">
        <v>63201.47</v>
      </c>
      <c r="FO165" s="185">
        <v>1.0525208188010259E-4</v>
      </c>
      <c r="FP165" s="179">
        <v>1</v>
      </c>
      <c r="FQ165" s="185">
        <v>2.3342670401493932E-4</v>
      </c>
      <c r="FT165" s="196">
        <v>2003</v>
      </c>
      <c r="FU165" s="177">
        <v>63201.47</v>
      </c>
      <c r="FV165" s="185">
        <v>1.0594105520219983E-4</v>
      </c>
      <c r="FW165" s="179">
        <v>1</v>
      </c>
      <c r="FX165" s="185">
        <v>2.3474178403755868E-4</v>
      </c>
      <c r="GA165" s="196">
        <v>2003</v>
      </c>
      <c r="GB165" s="177">
        <v>63201.47</v>
      </c>
      <c r="GC165" s="185">
        <v>1.0677392466849672E-4</v>
      </c>
      <c r="GD165" s="179">
        <v>1</v>
      </c>
      <c r="GE165" s="185">
        <v>2.363507445048452E-4</v>
      </c>
      <c r="GH165" s="196">
        <v>2003</v>
      </c>
      <c r="GI165" s="177">
        <v>63201.47</v>
      </c>
      <c r="GJ165" s="185">
        <v>1.0767744311670162E-4</v>
      </c>
      <c r="GK165" s="179">
        <v>1</v>
      </c>
      <c r="GL165" s="185">
        <v>2.378686964795433E-4</v>
      </c>
      <c r="GO165" s="196">
        <v>2003</v>
      </c>
      <c r="GP165" s="177">
        <v>63201.47</v>
      </c>
      <c r="GQ165" s="185">
        <v>1.088885755017253E-4</v>
      </c>
      <c r="GR165" s="179">
        <v>1</v>
      </c>
      <c r="GS165" s="185">
        <v>2.3998080153587713E-4</v>
      </c>
      <c r="GV165" s="196">
        <v>2003</v>
      </c>
      <c r="GW165" s="177">
        <v>63201.47</v>
      </c>
      <c r="GX165" s="185">
        <v>1.0979822607250672E-4</v>
      </c>
      <c r="GY165" s="179">
        <v>1</v>
      </c>
      <c r="GZ165" s="185">
        <v>2.4148756339048539E-4</v>
      </c>
      <c r="HC165" s="196">
        <v>2003</v>
      </c>
      <c r="HD165" s="177">
        <v>63201.47</v>
      </c>
      <c r="HE165" s="185">
        <v>1.1136246571897462E-4</v>
      </c>
      <c r="HF165" s="179">
        <v>1</v>
      </c>
      <c r="HG165" s="185">
        <v>2.4425989252564728E-4</v>
      </c>
      <c r="HJ165" s="196">
        <v>2003</v>
      </c>
      <c r="HK165" s="177">
        <v>63201.47</v>
      </c>
      <c r="HL165" s="185">
        <v>1.1313896730537832E-4</v>
      </c>
      <c r="HM165" s="179">
        <v>1</v>
      </c>
      <c r="HN165" s="185">
        <v>2.4758603614756129E-4</v>
      </c>
      <c r="HQ165" s="196">
        <v>2003</v>
      </c>
      <c r="HR165" s="177">
        <v>63201.47</v>
      </c>
      <c r="HS165" s="185">
        <v>1.1480470630648958E-4</v>
      </c>
      <c r="HT165" s="179">
        <v>1</v>
      </c>
      <c r="HU165" s="185">
        <v>2.509410288582183E-4</v>
      </c>
      <c r="HX165" s="196">
        <v>2003</v>
      </c>
      <c r="HY165" s="177">
        <v>0</v>
      </c>
      <c r="HZ165" s="185">
        <v>0</v>
      </c>
      <c r="IA165" s="179">
        <v>0</v>
      </c>
      <c r="IB165" s="185">
        <v>0</v>
      </c>
      <c r="IE165" s="196">
        <v>2003</v>
      </c>
      <c r="IF165" s="177">
        <v>0</v>
      </c>
      <c r="IG165" s="185">
        <v>0</v>
      </c>
      <c r="IH165" s="179">
        <v>0</v>
      </c>
      <c r="II165" s="185">
        <v>0</v>
      </c>
      <c r="IL165" s="196">
        <v>2003</v>
      </c>
      <c r="IM165" s="177">
        <v>0</v>
      </c>
      <c r="IN165" s="185">
        <v>0</v>
      </c>
      <c r="IO165" s="179">
        <v>0</v>
      </c>
      <c r="IP165" s="185">
        <v>0</v>
      </c>
      <c r="IS165" s="196">
        <v>2003</v>
      </c>
      <c r="IT165" s="177">
        <v>0</v>
      </c>
      <c r="IU165" s="185">
        <v>0</v>
      </c>
      <c r="IV165" s="179">
        <v>0</v>
      </c>
      <c r="IW165" s="185">
        <v>0</v>
      </c>
      <c r="IZ165" s="196">
        <v>2003</v>
      </c>
      <c r="JA165" s="177">
        <v>0</v>
      </c>
      <c r="JB165" s="185">
        <v>0</v>
      </c>
      <c r="JC165" s="179">
        <v>0</v>
      </c>
      <c r="JD165" s="185">
        <v>0</v>
      </c>
      <c r="JG165" s="196">
        <v>2003</v>
      </c>
      <c r="JH165" s="177">
        <v>0</v>
      </c>
      <c r="JI165" s="185">
        <v>0</v>
      </c>
      <c r="JJ165" s="179">
        <v>0</v>
      </c>
      <c r="JK165" s="185">
        <v>0</v>
      </c>
      <c r="JN165" s="196">
        <v>2003</v>
      </c>
      <c r="JO165" s="177">
        <v>0</v>
      </c>
      <c r="JP165" s="185">
        <v>0</v>
      </c>
      <c r="JQ165" s="179">
        <v>0</v>
      </c>
      <c r="JR165" s="185">
        <v>0</v>
      </c>
      <c r="JU165" s="196">
        <v>2003</v>
      </c>
      <c r="JV165" s="177">
        <v>0</v>
      </c>
      <c r="JW165" s="185">
        <v>0</v>
      </c>
      <c r="JX165" s="179">
        <v>0</v>
      </c>
      <c r="JY165" s="185">
        <v>0</v>
      </c>
      <c r="KB165" s="196">
        <v>2003</v>
      </c>
      <c r="KC165" s="177">
        <v>0</v>
      </c>
      <c r="KD165" s="185">
        <v>0</v>
      </c>
      <c r="KE165" s="179">
        <v>0</v>
      </c>
      <c r="KF165" s="185">
        <v>0</v>
      </c>
      <c r="KI165" s="196">
        <v>2003</v>
      </c>
      <c r="KJ165" s="177">
        <v>0</v>
      </c>
      <c r="KK165" s="185">
        <v>0</v>
      </c>
      <c r="KL165" s="179">
        <v>0</v>
      </c>
      <c r="KM165" s="185">
        <v>0</v>
      </c>
      <c r="KP165" s="260">
        <v>2003</v>
      </c>
      <c r="KQ165" s="250">
        <v>0</v>
      </c>
      <c r="KR165" s="251">
        <v>0</v>
      </c>
      <c r="KS165" s="252">
        <v>0</v>
      </c>
      <c r="KT165" s="251">
        <v>0</v>
      </c>
      <c r="KW165" s="260">
        <v>2003</v>
      </c>
      <c r="KX165" s="250">
        <v>0</v>
      </c>
      <c r="KY165" s="251">
        <v>0</v>
      </c>
      <c r="KZ165" s="252">
        <v>0</v>
      </c>
      <c r="LA165" s="251">
        <v>0</v>
      </c>
      <c r="LD165" s="260">
        <v>2003</v>
      </c>
      <c r="LE165" s="250">
        <v>0</v>
      </c>
      <c r="LF165" s="251">
        <v>0</v>
      </c>
      <c r="LG165" s="252">
        <v>0</v>
      </c>
      <c r="LH165" s="251">
        <v>0</v>
      </c>
      <c r="LK165" s="260">
        <v>2003</v>
      </c>
      <c r="LL165" s="250">
        <v>0</v>
      </c>
      <c r="LM165" s="251">
        <v>0</v>
      </c>
      <c r="LN165" s="252">
        <v>0</v>
      </c>
      <c r="LO165" s="251">
        <v>0</v>
      </c>
      <c r="LR165" s="260">
        <v>2003</v>
      </c>
      <c r="LS165" s="250">
        <v>0</v>
      </c>
      <c r="LT165" s="251">
        <v>0</v>
      </c>
      <c r="LU165" s="252">
        <v>0</v>
      </c>
      <c r="LV165" s="251">
        <v>0</v>
      </c>
      <c r="LY165" s="260">
        <v>2003</v>
      </c>
      <c r="LZ165" s="250">
        <v>0</v>
      </c>
      <c r="MA165" s="251">
        <v>0</v>
      </c>
      <c r="MB165" s="252">
        <v>0</v>
      </c>
      <c r="MC165" s="251">
        <v>0</v>
      </c>
      <c r="MF165" s="260">
        <v>2003</v>
      </c>
      <c r="MG165" s="250">
        <v>0</v>
      </c>
      <c r="MH165" s="251">
        <v>0</v>
      </c>
      <c r="MI165" s="252">
        <v>0</v>
      </c>
      <c r="MJ165" s="251">
        <v>0</v>
      </c>
      <c r="MM165" s="260">
        <v>2003</v>
      </c>
      <c r="MN165" s="250">
        <v>0</v>
      </c>
      <c r="MO165" s="251">
        <v>0</v>
      </c>
      <c r="MP165" s="252">
        <v>0</v>
      </c>
      <c r="MQ165" s="251">
        <v>0</v>
      </c>
      <c r="MT165" s="260">
        <v>2003</v>
      </c>
      <c r="MU165" s="250">
        <v>0</v>
      </c>
      <c r="MV165" s="251">
        <v>0</v>
      </c>
      <c r="MW165" s="252">
        <v>0</v>
      </c>
      <c r="MX165" s="251">
        <v>0</v>
      </c>
      <c r="NA165" s="260">
        <v>2003</v>
      </c>
      <c r="NB165" s="250">
        <v>0</v>
      </c>
      <c r="NC165" s="251">
        <v>0</v>
      </c>
      <c r="ND165" s="252">
        <v>0</v>
      </c>
      <c r="NE165" s="251">
        <v>0</v>
      </c>
      <c r="NH165" s="260">
        <v>2003</v>
      </c>
      <c r="NI165" s="250">
        <v>0</v>
      </c>
      <c r="NJ165" s="251">
        <v>0</v>
      </c>
      <c r="NK165" s="252">
        <v>0</v>
      </c>
      <c r="NL165" s="251">
        <v>0</v>
      </c>
      <c r="NO165" s="260">
        <v>2003</v>
      </c>
      <c r="NP165" s="250">
        <v>0</v>
      </c>
      <c r="NQ165" s="251">
        <v>0</v>
      </c>
      <c r="NR165" s="252">
        <v>0</v>
      </c>
      <c r="NS165" s="251">
        <v>0</v>
      </c>
      <c r="NV165" s="260">
        <v>2003</v>
      </c>
      <c r="NW165" s="250">
        <v>0</v>
      </c>
      <c r="NX165" s="251">
        <v>0</v>
      </c>
      <c r="NY165" s="252">
        <v>0</v>
      </c>
      <c r="NZ165" s="251">
        <v>0</v>
      </c>
      <c r="OC165" s="260">
        <v>2003</v>
      </c>
      <c r="OD165" s="250">
        <v>0</v>
      </c>
      <c r="OE165" s="251">
        <v>0</v>
      </c>
      <c r="OF165" s="252">
        <v>0</v>
      </c>
      <c r="OG165" s="251">
        <v>0</v>
      </c>
      <c r="OI165" s="260">
        <v>2003</v>
      </c>
      <c r="OJ165" s="250">
        <v>0</v>
      </c>
      <c r="OK165" s="251">
        <v>0</v>
      </c>
      <c r="OL165" s="252">
        <v>0</v>
      </c>
      <c r="OM165" s="251">
        <v>0</v>
      </c>
      <c r="OO165" s="260">
        <v>2003</v>
      </c>
      <c r="OP165" s="298">
        <v>0</v>
      </c>
      <c r="OQ165" s="299">
        <v>0</v>
      </c>
      <c r="OR165" s="300">
        <v>0</v>
      </c>
      <c r="OS165" s="299">
        <v>0</v>
      </c>
    </row>
    <row r="166" spans="1:409" ht="18" x14ac:dyDescent="0.35">
      <c r="A166" s="195">
        <v>2004</v>
      </c>
      <c r="B166" s="177">
        <v>0</v>
      </c>
      <c r="C166" s="185">
        <v>0</v>
      </c>
      <c r="D166" s="179">
        <v>0</v>
      </c>
      <c r="E166" s="185">
        <v>0</v>
      </c>
      <c r="H166" s="195">
        <v>2004</v>
      </c>
      <c r="I166" s="177">
        <v>0</v>
      </c>
      <c r="J166" s="185">
        <v>0</v>
      </c>
      <c r="K166" s="179">
        <v>0</v>
      </c>
      <c r="L166" s="185">
        <v>0</v>
      </c>
      <c r="O166" s="195">
        <v>2004</v>
      </c>
      <c r="P166" s="177">
        <v>0</v>
      </c>
      <c r="Q166" s="185">
        <v>0</v>
      </c>
      <c r="R166" s="179">
        <v>0</v>
      </c>
      <c r="S166" s="185">
        <v>0</v>
      </c>
      <c r="V166" s="195">
        <v>2004</v>
      </c>
      <c r="W166" s="177">
        <v>0</v>
      </c>
      <c r="X166" s="185">
        <v>0</v>
      </c>
      <c r="Y166" s="179">
        <v>0</v>
      </c>
      <c r="Z166" s="185">
        <v>0</v>
      </c>
      <c r="AC166" s="195">
        <v>2004</v>
      </c>
      <c r="AD166" s="177">
        <v>0</v>
      </c>
      <c r="AE166" s="185">
        <v>0</v>
      </c>
      <c r="AF166" s="179">
        <v>0</v>
      </c>
      <c r="AG166" s="185">
        <v>0</v>
      </c>
      <c r="AJ166" s="195">
        <v>2004</v>
      </c>
      <c r="AK166" s="177">
        <v>0</v>
      </c>
      <c r="AL166" s="185">
        <v>0</v>
      </c>
      <c r="AM166" s="179">
        <v>0</v>
      </c>
      <c r="AN166" s="185">
        <v>0</v>
      </c>
      <c r="AQ166" s="195">
        <v>2004</v>
      </c>
      <c r="AR166" s="177">
        <v>0</v>
      </c>
      <c r="AS166" s="185">
        <v>0</v>
      </c>
      <c r="AT166" s="179">
        <v>0</v>
      </c>
      <c r="AU166" s="185">
        <v>0</v>
      </c>
      <c r="AX166" s="195">
        <v>2004</v>
      </c>
      <c r="AY166" s="177">
        <v>0</v>
      </c>
      <c r="AZ166" s="185">
        <v>0</v>
      </c>
      <c r="BA166" s="179">
        <v>0</v>
      </c>
      <c r="BB166" s="185">
        <v>0</v>
      </c>
      <c r="BE166" s="195">
        <v>2004</v>
      </c>
      <c r="BF166" s="177">
        <v>0</v>
      </c>
      <c r="BG166" s="185">
        <v>0</v>
      </c>
      <c r="BH166" s="179">
        <v>0</v>
      </c>
      <c r="BI166" s="185">
        <v>0</v>
      </c>
      <c r="BL166" s="195">
        <v>2004</v>
      </c>
      <c r="BM166" s="177">
        <v>0</v>
      </c>
      <c r="BN166" s="185">
        <v>0</v>
      </c>
      <c r="BO166" s="179">
        <v>0</v>
      </c>
      <c r="BP166" s="185">
        <v>0</v>
      </c>
      <c r="BS166" s="195">
        <v>2004</v>
      </c>
      <c r="BT166" s="177">
        <v>0</v>
      </c>
      <c r="BU166" s="185">
        <v>0</v>
      </c>
      <c r="BV166" s="179">
        <v>0</v>
      </c>
      <c r="BW166" s="185">
        <v>0</v>
      </c>
      <c r="BZ166" s="195">
        <v>2004</v>
      </c>
      <c r="CA166" s="177">
        <v>0</v>
      </c>
      <c r="CB166" s="185">
        <v>0</v>
      </c>
      <c r="CC166" s="179">
        <v>0</v>
      </c>
      <c r="CD166" s="185">
        <v>0</v>
      </c>
      <c r="CG166" s="195">
        <v>2004</v>
      </c>
      <c r="CH166" s="177">
        <v>0</v>
      </c>
      <c r="CI166" s="185">
        <v>0</v>
      </c>
      <c r="CJ166" s="179">
        <v>0</v>
      </c>
      <c r="CK166" s="185">
        <v>0</v>
      </c>
      <c r="CN166" s="195">
        <v>2004</v>
      </c>
      <c r="CO166" s="177">
        <v>0</v>
      </c>
      <c r="CP166" s="185">
        <v>0</v>
      </c>
      <c r="CQ166" s="179">
        <v>0</v>
      </c>
      <c r="CR166" s="185">
        <v>0</v>
      </c>
      <c r="CU166" s="195">
        <v>2004</v>
      </c>
      <c r="CV166" s="177">
        <v>0</v>
      </c>
      <c r="CW166" s="185">
        <v>0</v>
      </c>
      <c r="CX166" s="179">
        <v>0</v>
      </c>
      <c r="CY166" s="185">
        <v>0</v>
      </c>
      <c r="DB166" s="195">
        <v>2004</v>
      </c>
      <c r="DC166" s="177">
        <v>0</v>
      </c>
      <c r="DD166" s="185">
        <v>0</v>
      </c>
      <c r="DE166" s="179">
        <v>0</v>
      </c>
      <c r="DF166" s="185">
        <v>0</v>
      </c>
      <c r="DI166" s="195">
        <v>2004</v>
      </c>
      <c r="DJ166" s="177">
        <v>0</v>
      </c>
      <c r="DK166" s="185">
        <v>0</v>
      </c>
      <c r="DL166" s="179">
        <v>0</v>
      </c>
      <c r="DM166" s="185">
        <v>0</v>
      </c>
      <c r="DP166" s="195">
        <v>2004</v>
      </c>
      <c r="DQ166" s="177">
        <v>0</v>
      </c>
      <c r="DR166" s="185">
        <v>0</v>
      </c>
      <c r="DS166" s="179">
        <v>0</v>
      </c>
      <c r="DT166" s="185">
        <v>0</v>
      </c>
      <c r="DW166" s="195">
        <v>2004</v>
      </c>
      <c r="DX166" s="177">
        <v>0</v>
      </c>
      <c r="DY166" s="185">
        <v>0</v>
      </c>
      <c r="DZ166" s="179">
        <v>0</v>
      </c>
      <c r="EA166" s="185">
        <v>0</v>
      </c>
      <c r="ED166" s="196">
        <v>2004</v>
      </c>
      <c r="EE166" s="177">
        <v>0</v>
      </c>
      <c r="EF166" s="185">
        <v>0</v>
      </c>
      <c r="EG166" s="179">
        <v>0</v>
      </c>
      <c r="EH166" s="185">
        <v>0</v>
      </c>
      <c r="EK166" s="196">
        <v>2004</v>
      </c>
      <c r="EL166" s="177">
        <v>0</v>
      </c>
      <c r="EM166" s="185">
        <v>0</v>
      </c>
      <c r="EN166" s="179">
        <v>0</v>
      </c>
      <c r="EO166" s="185">
        <v>0</v>
      </c>
      <c r="ER166" s="196">
        <v>2004</v>
      </c>
      <c r="ES166" s="177">
        <v>0</v>
      </c>
      <c r="ET166" s="185">
        <v>0</v>
      </c>
      <c r="EU166" s="179">
        <v>0</v>
      </c>
      <c r="EV166" s="185">
        <v>0</v>
      </c>
      <c r="EY166" s="196">
        <v>2004</v>
      </c>
      <c r="EZ166" s="177">
        <v>0</v>
      </c>
      <c r="FA166" s="185">
        <v>0</v>
      </c>
      <c r="FB166" s="179">
        <v>0</v>
      </c>
      <c r="FC166" s="185">
        <v>0</v>
      </c>
      <c r="FF166" s="196">
        <v>2004</v>
      </c>
      <c r="FG166" s="177">
        <v>0</v>
      </c>
      <c r="FH166" s="185">
        <v>0</v>
      </c>
      <c r="FI166" s="179">
        <v>0</v>
      </c>
      <c r="FJ166" s="185">
        <v>0</v>
      </c>
      <c r="FM166" s="196">
        <v>2004</v>
      </c>
      <c r="FN166" s="177">
        <v>0</v>
      </c>
      <c r="FO166" s="185">
        <v>0</v>
      </c>
      <c r="FP166" s="179">
        <v>0</v>
      </c>
      <c r="FQ166" s="185">
        <v>0</v>
      </c>
      <c r="FT166" s="196">
        <v>2004</v>
      </c>
      <c r="FU166" s="177">
        <v>0</v>
      </c>
      <c r="FV166" s="185">
        <v>0</v>
      </c>
      <c r="FW166" s="179">
        <v>0</v>
      </c>
      <c r="FX166" s="185">
        <v>0</v>
      </c>
      <c r="GA166" s="196">
        <v>2004</v>
      </c>
      <c r="GB166" s="177">
        <v>0</v>
      </c>
      <c r="GC166" s="185">
        <v>0</v>
      </c>
      <c r="GD166" s="179">
        <v>0</v>
      </c>
      <c r="GE166" s="185">
        <v>0</v>
      </c>
      <c r="GH166" s="196">
        <v>2004</v>
      </c>
      <c r="GI166" s="177">
        <v>0</v>
      </c>
      <c r="GJ166" s="185">
        <v>0</v>
      </c>
      <c r="GK166" s="179">
        <v>0</v>
      </c>
      <c r="GL166" s="185">
        <v>0</v>
      </c>
      <c r="GO166" s="196">
        <v>2004</v>
      </c>
      <c r="GP166" s="177">
        <v>0</v>
      </c>
      <c r="GQ166" s="185">
        <v>0</v>
      </c>
      <c r="GR166" s="179">
        <v>0</v>
      </c>
      <c r="GS166" s="185">
        <v>0</v>
      </c>
      <c r="GV166" s="196">
        <v>2004</v>
      </c>
      <c r="GW166" s="177">
        <v>0</v>
      </c>
      <c r="GX166" s="185">
        <v>0</v>
      </c>
      <c r="GY166" s="179">
        <v>0</v>
      </c>
      <c r="GZ166" s="185">
        <v>0</v>
      </c>
      <c r="HC166" s="196">
        <v>2004</v>
      </c>
      <c r="HD166" s="177">
        <v>0</v>
      </c>
      <c r="HE166" s="185">
        <v>0</v>
      </c>
      <c r="HF166" s="179">
        <v>0</v>
      </c>
      <c r="HG166" s="185">
        <v>0</v>
      </c>
      <c r="HJ166" s="196">
        <v>2004</v>
      </c>
      <c r="HK166" s="177">
        <v>0</v>
      </c>
      <c r="HL166" s="185">
        <v>0</v>
      </c>
      <c r="HM166" s="179">
        <v>0</v>
      </c>
      <c r="HN166" s="185">
        <v>0</v>
      </c>
      <c r="HQ166" s="196">
        <v>2004</v>
      </c>
      <c r="HR166" s="177">
        <v>0</v>
      </c>
      <c r="HS166" s="185">
        <v>0</v>
      </c>
      <c r="HT166" s="179">
        <v>0</v>
      </c>
      <c r="HU166" s="185">
        <v>0</v>
      </c>
      <c r="HX166" s="196">
        <v>2004</v>
      </c>
      <c r="HY166" s="177">
        <v>0</v>
      </c>
      <c r="HZ166" s="185">
        <v>0</v>
      </c>
      <c r="IA166" s="179">
        <v>0</v>
      </c>
      <c r="IB166" s="185">
        <v>0</v>
      </c>
      <c r="IE166" s="196">
        <v>2004</v>
      </c>
      <c r="IF166" s="177">
        <v>0</v>
      </c>
      <c r="IG166" s="185">
        <v>0</v>
      </c>
      <c r="IH166" s="179">
        <v>0</v>
      </c>
      <c r="II166" s="185">
        <v>0</v>
      </c>
      <c r="IL166" s="196">
        <v>2004</v>
      </c>
      <c r="IM166" s="177">
        <v>0</v>
      </c>
      <c r="IN166" s="185">
        <v>0</v>
      </c>
      <c r="IO166" s="179">
        <v>0</v>
      </c>
      <c r="IP166" s="185">
        <v>0</v>
      </c>
      <c r="IS166" s="196">
        <v>2004</v>
      </c>
      <c r="IT166" s="177">
        <v>0</v>
      </c>
      <c r="IU166" s="185">
        <v>0</v>
      </c>
      <c r="IV166" s="179">
        <v>0</v>
      </c>
      <c r="IW166" s="185">
        <v>0</v>
      </c>
      <c r="IZ166" s="196">
        <v>2004</v>
      </c>
      <c r="JA166" s="177">
        <v>0</v>
      </c>
      <c r="JB166" s="185">
        <v>0</v>
      </c>
      <c r="JC166" s="179">
        <v>0</v>
      </c>
      <c r="JD166" s="185">
        <v>0</v>
      </c>
      <c r="JG166" s="196">
        <v>2004</v>
      </c>
      <c r="JH166" s="177">
        <v>0</v>
      </c>
      <c r="JI166" s="185">
        <v>0</v>
      </c>
      <c r="JJ166" s="179">
        <v>0</v>
      </c>
      <c r="JK166" s="185">
        <v>0</v>
      </c>
      <c r="JN166" s="196">
        <v>2004</v>
      </c>
      <c r="JO166" s="177">
        <v>0</v>
      </c>
      <c r="JP166" s="185">
        <v>0</v>
      </c>
      <c r="JQ166" s="179">
        <v>0</v>
      </c>
      <c r="JR166" s="185">
        <v>0</v>
      </c>
      <c r="JU166" s="196">
        <v>2004</v>
      </c>
      <c r="JV166" s="177">
        <v>0</v>
      </c>
      <c r="JW166" s="185">
        <v>0</v>
      </c>
      <c r="JX166" s="179">
        <v>0</v>
      </c>
      <c r="JY166" s="185">
        <v>0</v>
      </c>
      <c r="KB166" s="196">
        <v>2004</v>
      </c>
      <c r="KC166" s="177">
        <v>0</v>
      </c>
      <c r="KD166" s="185">
        <v>0</v>
      </c>
      <c r="KE166" s="179">
        <v>0</v>
      </c>
      <c r="KF166" s="185">
        <v>0</v>
      </c>
      <c r="KI166" s="196">
        <v>2004</v>
      </c>
      <c r="KJ166" s="177">
        <v>0</v>
      </c>
      <c r="KK166" s="185">
        <v>0</v>
      </c>
      <c r="KL166" s="179">
        <v>0</v>
      </c>
      <c r="KM166" s="185">
        <v>0</v>
      </c>
      <c r="KP166" s="260">
        <v>2004</v>
      </c>
      <c r="KQ166" s="250">
        <v>0</v>
      </c>
      <c r="KR166" s="251">
        <v>0</v>
      </c>
      <c r="KS166" s="252">
        <v>0</v>
      </c>
      <c r="KT166" s="251">
        <v>0</v>
      </c>
      <c r="KW166" s="260">
        <v>2004</v>
      </c>
      <c r="KX166" s="250">
        <v>0</v>
      </c>
      <c r="KY166" s="251">
        <v>0</v>
      </c>
      <c r="KZ166" s="252">
        <v>0</v>
      </c>
      <c r="LA166" s="251">
        <v>0</v>
      </c>
      <c r="LD166" s="260">
        <v>2004</v>
      </c>
      <c r="LE166" s="250">
        <v>0</v>
      </c>
      <c r="LF166" s="251">
        <v>0</v>
      </c>
      <c r="LG166" s="252">
        <v>0</v>
      </c>
      <c r="LH166" s="251">
        <v>0</v>
      </c>
      <c r="LK166" s="260">
        <v>2004</v>
      </c>
      <c r="LL166" s="250">
        <v>0</v>
      </c>
      <c r="LM166" s="251">
        <v>0</v>
      </c>
      <c r="LN166" s="252">
        <v>0</v>
      </c>
      <c r="LO166" s="251">
        <v>0</v>
      </c>
      <c r="LR166" s="260">
        <v>2004</v>
      </c>
      <c r="LS166" s="250">
        <v>0</v>
      </c>
      <c r="LT166" s="251">
        <v>0</v>
      </c>
      <c r="LU166" s="252">
        <v>0</v>
      </c>
      <c r="LV166" s="251">
        <v>0</v>
      </c>
      <c r="LY166" s="260">
        <v>2004</v>
      </c>
      <c r="LZ166" s="250">
        <v>0</v>
      </c>
      <c r="MA166" s="251">
        <v>0</v>
      </c>
      <c r="MB166" s="252">
        <v>0</v>
      </c>
      <c r="MC166" s="251">
        <v>0</v>
      </c>
      <c r="MF166" s="260">
        <v>2004</v>
      </c>
      <c r="MG166" s="250">
        <v>0</v>
      </c>
      <c r="MH166" s="251">
        <v>0</v>
      </c>
      <c r="MI166" s="252">
        <v>0</v>
      </c>
      <c r="MJ166" s="251">
        <v>0</v>
      </c>
      <c r="MM166" s="260">
        <v>2004</v>
      </c>
      <c r="MN166" s="250">
        <v>0</v>
      </c>
      <c r="MO166" s="251">
        <v>0</v>
      </c>
      <c r="MP166" s="252">
        <v>0</v>
      </c>
      <c r="MQ166" s="251">
        <v>0</v>
      </c>
      <c r="MT166" s="260">
        <v>2004</v>
      </c>
      <c r="MU166" s="250">
        <v>0</v>
      </c>
      <c r="MV166" s="251">
        <v>0</v>
      </c>
      <c r="MW166" s="252">
        <v>0</v>
      </c>
      <c r="MX166" s="251">
        <v>0</v>
      </c>
      <c r="NA166" s="260">
        <v>2004</v>
      </c>
      <c r="NB166" s="250">
        <v>0</v>
      </c>
      <c r="NC166" s="251">
        <v>0</v>
      </c>
      <c r="ND166" s="252">
        <v>0</v>
      </c>
      <c r="NE166" s="251">
        <v>0</v>
      </c>
      <c r="NH166" s="260">
        <v>2004</v>
      </c>
      <c r="NI166" s="250">
        <v>0</v>
      </c>
      <c r="NJ166" s="251">
        <v>0</v>
      </c>
      <c r="NK166" s="252">
        <v>0</v>
      </c>
      <c r="NL166" s="251">
        <v>0</v>
      </c>
      <c r="NO166" s="260">
        <v>2004</v>
      </c>
      <c r="NP166" s="250">
        <v>0</v>
      </c>
      <c r="NQ166" s="251">
        <v>0</v>
      </c>
      <c r="NR166" s="252">
        <v>0</v>
      </c>
      <c r="NS166" s="251">
        <v>0</v>
      </c>
      <c r="NV166" s="260">
        <v>2004</v>
      </c>
      <c r="NW166" s="250">
        <v>0</v>
      </c>
      <c r="NX166" s="251">
        <v>0</v>
      </c>
      <c r="NY166" s="252">
        <v>0</v>
      </c>
      <c r="NZ166" s="251">
        <v>0</v>
      </c>
      <c r="OC166" s="260">
        <v>2004</v>
      </c>
      <c r="OD166" s="250">
        <v>0</v>
      </c>
      <c r="OE166" s="251">
        <v>0</v>
      </c>
      <c r="OF166" s="252">
        <v>0</v>
      </c>
      <c r="OG166" s="251">
        <v>0</v>
      </c>
      <c r="OI166" s="260">
        <v>2004</v>
      </c>
      <c r="OJ166" s="250">
        <v>0</v>
      </c>
      <c r="OK166" s="251">
        <v>0</v>
      </c>
      <c r="OL166" s="252">
        <v>0</v>
      </c>
      <c r="OM166" s="251">
        <v>0</v>
      </c>
      <c r="OO166" s="260">
        <v>2004</v>
      </c>
      <c r="OP166" s="298">
        <v>0</v>
      </c>
      <c r="OQ166" s="299">
        <v>0</v>
      </c>
      <c r="OR166" s="300">
        <v>0</v>
      </c>
      <c r="OS166" s="299">
        <v>0</v>
      </c>
    </row>
    <row r="167" spans="1:409" ht="18" x14ac:dyDescent="0.35">
      <c r="A167" s="197">
        <v>2005</v>
      </c>
      <c r="B167" s="177">
        <v>0</v>
      </c>
      <c r="C167" s="185">
        <v>0</v>
      </c>
      <c r="D167" s="179">
        <v>0</v>
      </c>
      <c r="E167" s="185">
        <v>0</v>
      </c>
      <c r="H167" s="197">
        <v>2005</v>
      </c>
      <c r="I167" s="177">
        <v>0</v>
      </c>
      <c r="J167" s="185">
        <v>0</v>
      </c>
      <c r="K167" s="179">
        <v>0</v>
      </c>
      <c r="L167" s="185">
        <v>0</v>
      </c>
      <c r="O167" s="197">
        <v>2005</v>
      </c>
      <c r="P167" s="177">
        <v>0</v>
      </c>
      <c r="Q167" s="185">
        <v>0</v>
      </c>
      <c r="R167" s="179">
        <v>0</v>
      </c>
      <c r="S167" s="185">
        <v>0</v>
      </c>
      <c r="V167" s="197">
        <v>2005</v>
      </c>
      <c r="W167" s="177">
        <v>0</v>
      </c>
      <c r="X167" s="185">
        <v>0</v>
      </c>
      <c r="Y167" s="179">
        <v>0</v>
      </c>
      <c r="Z167" s="185">
        <v>0</v>
      </c>
      <c r="AC167" s="197">
        <v>2005</v>
      </c>
      <c r="AD167" s="177">
        <v>0</v>
      </c>
      <c r="AE167" s="185">
        <v>0</v>
      </c>
      <c r="AF167" s="179">
        <v>0</v>
      </c>
      <c r="AG167" s="185">
        <v>0</v>
      </c>
      <c r="AJ167" s="197">
        <v>2005</v>
      </c>
      <c r="AK167" s="177">
        <v>0</v>
      </c>
      <c r="AL167" s="185">
        <v>0</v>
      </c>
      <c r="AM167" s="179">
        <v>0</v>
      </c>
      <c r="AN167" s="185">
        <v>0</v>
      </c>
      <c r="AQ167" s="197">
        <v>2005</v>
      </c>
      <c r="AR167" s="177">
        <v>0</v>
      </c>
      <c r="AS167" s="185">
        <v>0</v>
      </c>
      <c r="AT167" s="179">
        <v>0</v>
      </c>
      <c r="AU167" s="185">
        <v>0</v>
      </c>
      <c r="AX167" s="197">
        <v>2005</v>
      </c>
      <c r="AY167" s="177">
        <v>0</v>
      </c>
      <c r="AZ167" s="185">
        <v>0</v>
      </c>
      <c r="BA167" s="179">
        <v>0</v>
      </c>
      <c r="BB167" s="185">
        <v>0</v>
      </c>
      <c r="BE167" s="197">
        <v>2005</v>
      </c>
      <c r="BF167" s="177">
        <v>0</v>
      </c>
      <c r="BG167" s="185">
        <v>0</v>
      </c>
      <c r="BH167" s="179">
        <v>0</v>
      </c>
      <c r="BI167" s="185">
        <v>0</v>
      </c>
      <c r="BL167" s="197">
        <v>2005</v>
      </c>
      <c r="BM167" s="177">
        <v>0</v>
      </c>
      <c r="BN167" s="185">
        <v>0</v>
      </c>
      <c r="BO167" s="179">
        <v>0</v>
      </c>
      <c r="BP167" s="185">
        <v>0</v>
      </c>
      <c r="BS167" s="197">
        <v>2005</v>
      </c>
      <c r="BT167" s="177">
        <v>0</v>
      </c>
      <c r="BU167" s="185">
        <v>0</v>
      </c>
      <c r="BV167" s="179">
        <v>0</v>
      </c>
      <c r="BW167" s="185">
        <v>0</v>
      </c>
      <c r="BZ167" s="197">
        <v>2005</v>
      </c>
      <c r="CA167" s="177">
        <v>0</v>
      </c>
      <c r="CB167" s="185">
        <v>0</v>
      </c>
      <c r="CC167" s="179">
        <v>0</v>
      </c>
      <c r="CD167" s="185">
        <v>0</v>
      </c>
      <c r="CG167" s="197">
        <v>2005</v>
      </c>
      <c r="CH167" s="177">
        <v>0</v>
      </c>
      <c r="CI167" s="185">
        <v>0</v>
      </c>
      <c r="CJ167" s="179">
        <v>0</v>
      </c>
      <c r="CK167" s="185">
        <v>0</v>
      </c>
      <c r="CN167" s="197">
        <v>2005</v>
      </c>
      <c r="CO167" s="177">
        <v>0</v>
      </c>
      <c r="CP167" s="185">
        <v>0</v>
      </c>
      <c r="CQ167" s="179">
        <v>0</v>
      </c>
      <c r="CR167" s="185">
        <v>0</v>
      </c>
      <c r="CU167" s="197">
        <v>2005</v>
      </c>
      <c r="CV167" s="177">
        <v>0</v>
      </c>
      <c r="CW167" s="185">
        <v>0</v>
      </c>
      <c r="CX167" s="179">
        <v>0</v>
      </c>
      <c r="CY167" s="185">
        <v>0</v>
      </c>
      <c r="DB167" s="197">
        <v>2005</v>
      </c>
      <c r="DC167" s="177">
        <v>0</v>
      </c>
      <c r="DD167" s="185">
        <v>0</v>
      </c>
      <c r="DE167" s="179">
        <v>0</v>
      </c>
      <c r="DF167" s="185">
        <v>0</v>
      </c>
      <c r="DI167" s="197">
        <v>2005</v>
      </c>
      <c r="DJ167" s="177">
        <v>0</v>
      </c>
      <c r="DK167" s="185">
        <v>0</v>
      </c>
      <c r="DL167" s="179">
        <v>0</v>
      </c>
      <c r="DM167" s="185">
        <v>0</v>
      </c>
      <c r="DP167" s="197">
        <v>2005</v>
      </c>
      <c r="DQ167" s="177">
        <v>0</v>
      </c>
      <c r="DR167" s="185">
        <v>0</v>
      </c>
      <c r="DS167" s="179">
        <v>0</v>
      </c>
      <c r="DT167" s="185">
        <v>0</v>
      </c>
      <c r="DW167" s="197">
        <v>2005</v>
      </c>
      <c r="DX167" s="177">
        <v>0</v>
      </c>
      <c r="DY167" s="185">
        <v>0</v>
      </c>
      <c r="DZ167" s="179">
        <v>0</v>
      </c>
      <c r="EA167" s="185">
        <v>0</v>
      </c>
      <c r="ED167" s="198">
        <v>2005</v>
      </c>
      <c r="EE167" s="177">
        <v>0</v>
      </c>
      <c r="EF167" s="185">
        <v>0</v>
      </c>
      <c r="EG167" s="179">
        <v>0</v>
      </c>
      <c r="EH167" s="185">
        <v>0</v>
      </c>
      <c r="EK167" s="198">
        <v>2005</v>
      </c>
      <c r="EL167" s="177">
        <v>0</v>
      </c>
      <c r="EM167" s="185">
        <v>0</v>
      </c>
      <c r="EN167" s="179">
        <v>0</v>
      </c>
      <c r="EO167" s="185">
        <v>0</v>
      </c>
      <c r="ER167" s="198">
        <v>2005</v>
      </c>
      <c r="ES167" s="177">
        <v>0</v>
      </c>
      <c r="ET167" s="185">
        <v>0</v>
      </c>
      <c r="EU167" s="179">
        <v>0</v>
      </c>
      <c r="EV167" s="185">
        <v>0</v>
      </c>
      <c r="EY167" s="198">
        <v>2005</v>
      </c>
      <c r="EZ167" s="177">
        <v>0</v>
      </c>
      <c r="FA167" s="185">
        <v>0</v>
      </c>
      <c r="FB167" s="179">
        <v>0</v>
      </c>
      <c r="FC167" s="185">
        <v>0</v>
      </c>
      <c r="FF167" s="198">
        <v>2005</v>
      </c>
      <c r="FG167" s="177">
        <v>0</v>
      </c>
      <c r="FH167" s="185">
        <v>0</v>
      </c>
      <c r="FI167" s="179">
        <v>0</v>
      </c>
      <c r="FJ167" s="185">
        <v>0</v>
      </c>
      <c r="FM167" s="198">
        <v>2005</v>
      </c>
      <c r="FN167" s="177">
        <v>0</v>
      </c>
      <c r="FO167" s="185">
        <v>0</v>
      </c>
      <c r="FP167" s="179">
        <v>0</v>
      </c>
      <c r="FQ167" s="185">
        <v>0</v>
      </c>
      <c r="FT167" s="198">
        <v>2005</v>
      </c>
      <c r="FU167" s="177">
        <v>0</v>
      </c>
      <c r="FV167" s="185">
        <v>0</v>
      </c>
      <c r="FW167" s="179">
        <v>0</v>
      </c>
      <c r="FX167" s="185">
        <v>0</v>
      </c>
      <c r="GA167" s="198">
        <v>2005</v>
      </c>
      <c r="GB167" s="177">
        <v>0</v>
      </c>
      <c r="GC167" s="185">
        <v>0</v>
      </c>
      <c r="GD167" s="179">
        <v>0</v>
      </c>
      <c r="GE167" s="185">
        <v>0</v>
      </c>
      <c r="GH167" s="198">
        <v>2005</v>
      </c>
      <c r="GI167" s="177">
        <v>0</v>
      </c>
      <c r="GJ167" s="185">
        <v>0</v>
      </c>
      <c r="GK167" s="179">
        <v>0</v>
      </c>
      <c r="GL167" s="185">
        <v>0</v>
      </c>
      <c r="GO167" s="198">
        <v>2005</v>
      </c>
      <c r="GP167" s="177">
        <v>0</v>
      </c>
      <c r="GQ167" s="185">
        <v>0</v>
      </c>
      <c r="GR167" s="179">
        <v>0</v>
      </c>
      <c r="GS167" s="185">
        <v>0</v>
      </c>
      <c r="GV167" s="198">
        <v>2005</v>
      </c>
      <c r="GW167" s="177">
        <v>0</v>
      </c>
      <c r="GX167" s="185">
        <v>0</v>
      </c>
      <c r="GY167" s="179">
        <v>0</v>
      </c>
      <c r="GZ167" s="185">
        <v>0</v>
      </c>
      <c r="HC167" s="198">
        <v>2005</v>
      </c>
      <c r="HD167" s="177">
        <v>0</v>
      </c>
      <c r="HE167" s="185">
        <v>0</v>
      </c>
      <c r="HF167" s="179">
        <v>0</v>
      </c>
      <c r="HG167" s="185">
        <v>0</v>
      </c>
      <c r="HJ167" s="198">
        <v>2005</v>
      </c>
      <c r="HK167" s="177">
        <v>0</v>
      </c>
      <c r="HL167" s="185">
        <v>0</v>
      </c>
      <c r="HM167" s="179">
        <v>0</v>
      </c>
      <c r="HN167" s="185">
        <v>0</v>
      </c>
      <c r="HQ167" s="198">
        <v>2005</v>
      </c>
      <c r="HR167" s="177">
        <v>0</v>
      </c>
      <c r="HS167" s="185">
        <v>0</v>
      </c>
      <c r="HT167" s="179">
        <v>0</v>
      </c>
      <c r="HU167" s="185">
        <v>0</v>
      </c>
      <c r="HX167" s="198">
        <v>2005</v>
      </c>
      <c r="HY167" s="177">
        <v>0</v>
      </c>
      <c r="HZ167" s="185">
        <v>0</v>
      </c>
      <c r="IA167" s="179">
        <v>0</v>
      </c>
      <c r="IB167" s="185">
        <v>0</v>
      </c>
      <c r="IE167" s="198">
        <v>2005</v>
      </c>
      <c r="IF167" s="177">
        <v>0</v>
      </c>
      <c r="IG167" s="185">
        <v>0</v>
      </c>
      <c r="IH167" s="179">
        <v>0</v>
      </c>
      <c r="II167" s="185">
        <v>0</v>
      </c>
      <c r="IL167" s="198">
        <v>2005</v>
      </c>
      <c r="IM167" s="177">
        <v>0</v>
      </c>
      <c r="IN167" s="185">
        <v>0</v>
      </c>
      <c r="IO167" s="179">
        <v>0</v>
      </c>
      <c r="IP167" s="185">
        <v>0</v>
      </c>
      <c r="IS167" s="198">
        <v>2005</v>
      </c>
      <c r="IT167" s="177">
        <v>0</v>
      </c>
      <c r="IU167" s="185">
        <v>0</v>
      </c>
      <c r="IV167" s="179">
        <v>0</v>
      </c>
      <c r="IW167" s="185">
        <v>0</v>
      </c>
      <c r="IZ167" s="198">
        <v>2005</v>
      </c>
      <c r="JA167" s="177">
        <v>0</v>
      </c>
      <c r="JB167" s="185">
        <v>0</v>
      </c>
      <c r="JC167" s="179">
        <v>0</v>
      </c>
      <c r="JD167" s="185">
        <v>0</v>
      </c>
      <c r="JG167" s="198">
        <v>2005</v>
      </c>
      <c r="JH167" s="177">
        <v>0</v>
      </c>
      <c r="JI167" s="185">
        <v>0</v>
      </c>
      <c r="JJ167" s="179">
        <v>0</v>
      </c>
      <c r="JK167" s="185">
        <v>0</v>
      </c>
      <c r="JN167" s="198">
        <v>2005</v>
      </c>
      <c r="JO167" s="177">
        <v>0</v>
      </c>
      <c r="JP167" s="185">
        <v>0</v>
      </c>
      <c r="JQ167" s="179">
        <v>0</v>
      </c>
      <c r="JR167" s="185">
        <v>0</v>
      </c>
      <c r="JU167" s="198">
        <v>2005</v>
      </c>
      <c r="JV167" s="177">
        <v>0</v>
      </c>
      <c r="JW167" s="185">
        <v>0</v>
      </c>
      <c r="JX167" s="179">
        <v>0</v>
      </c>
      <c r="JY167" s="185">
        <v>0</v>
      </c>
      <c r="KB167" s="198">
        <v>2005</v>
      </c>
      <c r="KC167" s="177">
        <v>0</v>
      </c>
      <c r="KD167" s="185">
        <v>0</v>
      </c>
      <c r="KE167" s="179">
        <v>0</v>
      </c>
      <c r="KF167" s="185">
        <v>0</v>
      </c>
      <c r="KI167" s="198">
        <v>2005</v>
      </c>
      <c r="KJ167" s="177">
        <v>0</v>
      </c>
      <c r="KK167" s="185">
        <v>0</v>
      </c>
      <c r="KL167" s="179">
        <v>0</v>
      </c>
      <c r="KM167" s="185">
        <v>0</v>
      </c>
      <c r="KP167" s="261">
        <v>2005</v>
      </c>
      <c r="KQ167" s="250">
        <v>0</v>
      </c>
      <c r="KR167" s="251">
        <v>0</v>
      </c>
      <c r="KS167" s="252">
        <v>0</v>
      </c>
      <c r="KT167" s="251">
        <v>0</v>
      </c>
      <c r="KW167" s="261">
        <v>2005</v>
      </c>
      <c r="KX167" s="250">
        <v>0</v>
      </c>
      <c r="KY167" s="251">
        <v>0</v>
      </c>
      <c r="KZ167" s="252">
        <v>0</v>
      </c>
      <c r="LA167" s="251">
        <v>0</v>
      </c>
      <c r="LD167" s="261">
        <v>2005</v>
      </c>
      <c r="LE167" s="250">
        <v>0</v>
      </c>
      <c r="LF167" s="251">
        <v>0</v>
      </c>
      <c r="LG167" s="252">
        <v>0</v>
      </c>
      <c r="LH167" s="251">
        <v>0</v>
      </c>
      <c r="LK167" s="261">
        <v>2005</v>
      </c>
      <c r="LL167" s="250">
        <v>0</v>
      </c>
      <c r="LM167" s="251">
        <v>0</v>
      </c>
      <c r="LN167" s="252">
        <v>0</v>
      </c>
      <c r="LO167" s="251">
        <v>0</v>
      </c>
      <c r="LR167" s="261">
        <v>2005</v>
      </c>
      <c r="LS167" s="250">
        <v>0</v>
      </c>
      <c r="LT167" s="251">
        <v>0</v>
      </c>
      <c r="LU167" s="252">
        <v>0</v>
      </c>
      <c r="LV167" s="251">
        <v>0</v>
      </c>
      <c r="LY167" s="261">
        <v>2005</v>
      </c>
      <c r="LZ167" s="250">
        <v>0</v>
      </c>
      <c r="MA167" s="251">
        <v>0</v>
      </c>
      <c r="MB167" s="252">
        <v>0</v>
      </c>
      <c r="MC167" s="251">
        <v>0</v>
      </c>
      <c r="MF167" s="261">
        <v>2005</v>
      </c>
      <c r="MG167" s="250">
        <v>0</v>
      </c>
      <c r="MH167" s="251">
        <v>0</v>
      </c>
      <c r="MI167" s="252">
        <v>0</v>
      </c>
      <c r="MJ167" s="251">
        <v>0</v>
      </c>
      <c r="MM167" s="261">
        <v>2005</v>
      </c>
      <c r="MN167" s="250">
        <v>0</v>
      </c>
      <c r="MO167" s="251">
        <v>0</v>
      </c>
      <c r="MP167" s="252">
        <v>0</v>
      </c>
      <c r="MQ167" s="251">
        <v>0</v>
      </c>
      <c r="MT167" s="261">
        <v>2005</v>
      </c>
      <c r="MU167" s="250">
        <v>0</v>
      </c>
      <c r="MV167" s="251">
        <v>0</v>
      </c>
      <c r="MW167" s="252">
        <v>0</v>
      </c>
      <c r="MX167" s="251">
        <v>0</v>
      </c>
      <c r="NA167" s="261">
        <v>2005</v>
      </c>
      <c r="NB167" s="250">
        <v>0</v>
      </c>
      <c r="NC167" s="251">
        <v>0</v>
      </c>
      <c r="ND167" s="252">
        <v>0</v>
      </c>
      <c r="NE167" s="251">
        <v>0</v>
      </c>
      <c r="NH167" s="261">
        <v>2005</v>
      </c>
      <c r="NI167" s="250">
        <v>0</v>
      </c>
      <c r="NJ167" s="251">
        <v>0</v>
      </c>
      <c r="NK167" s="252">
        <v>0</v>
      </c>
      <c r="NL167" s="251">
        <v>0</v>
      </c>
      <c r="NO167" s="261">
        <v>2005</v>
      </c>
      <c r="NP167" s="250">
        <v>0</v>
      </c>
      <c r="NQ167" s="251">
        <v>0</v>
      </c>
      <c r="NR167" s="252">
        <v>0</v>
      </c>
      <c r="NS167" s="251">
        <v>0</v>
      </c>
      <c r="NV167" s="261">
        <v>2005</v>
      </c>
      <c r="NW167" s="250">
        <v>0</v>
      </c>
      <c r="NX167" s="251">
        <v>0</v>
      </c>
      <c r="NY167" s="252">
        <v>0</v>
      </c>
      <c r="NZ167" s="251">
        <v>0</v>
      </c>
      <c r="OC167" s="261">
        <v>2005</v>
      </c>
      <c r="OD167" s="250">
        <v>0</v>
      </c>
      <c r="OE167" s="251">
        <v>0</v>
      </c>
      <c r="OF167" s="252">
        <v>0</v>
      </c>
      <c r="OG167" s="251">
        <v>0</v>
      </c>
      <c r="OI167" s="261">
        <v>2005</v>
      </c>
      <c r="OJ167" s="250">
        <v>0</v>
      </c>
      <c r="OK167" s="251">
        <v>0</v>
      </c>
      <c r="OL167" s="252">
        <v>0</v>
      </c>
      <c r="OM167" s="251">
        <v>0</v>
      </c>
      <c r="OO167" s="261">
        <v>2005</v>
      </c>
      <c r="OP167" s="298">
        <v>0</v>
      </c>
      <c r="OQ167" s="299">
        <v>0</v>
      </c>
      <c r="OR167" s="300">
        <v>0</v>
      </c>
      <c r="OS167" s="299">
        <v>0</v>
      </c>
    </row>
    <row r="168" spans="1:409" ht="18" x14ac:dyDescent="0.35">
      <c r="A168" s="197">
        <v>2006</v>
      </c>
      <c r="B168" s="177">
        <v>316159419.13999999</v>
      </c>
      <c r="C168" s="185">
        <v>0.44247735073198985</v>
      </c>
      <c r="D168" s="179">
        <v>2163</v>
      </c>
      <c r="E168" s="185">
        <v>0.44968814968814969</v>
      </c>
      <c r="H168" s="197">
        <v>2006</v>
      </c>
      <c r="I168" s="177">
        <v>308569969.02999985</v>
      </c>
      <c r="J168" s="185">
        <v>0.34722691056539645</v>
      </c>
      <c r="K168" s="179">
        <v>2117</v>
      </c>
      <c r="L168" s="185">
        <v>0.35218765596406587</v>
      </c>
      <c r="O168" s="197">
        <v>2006</v>
      </c>
      <c r="P168" s="177">
        <v>304811131.00000006</v>
      </c>
      <c r="Q168" s="185">
        <v>0.34580667208405375</v>
      </c>
      <c r="R168" s="179">
        <v>2095</v>
      </c>
      <c r="S168" s="185">
        <v>0.35145109880892467</v>
      </c>
      <c r="V168" s="197">
        <v>2006</v>
      </c>
      <c r="W168" s="177">
        <v>300225078.0800001</v>
      </c>
      <c r="X168" s="185">
        <v>0.34675025654571934</v>
      </c>
      <c r="Y168" s="179">
        <v>2062</v>
      </c>
      <c r="Z168" s="185">
        <v>0.35097872340425534</v>
      </c>
      <c r="AC168" s="197">
        <v>2006</v>
      </c>
      <c r="AD168" s="177">
        <v>292446511.57000011</v>
      </c>
      <c r="AE168" s="185">
        <v>0.34641033396489723</v>
      </c>
      <c r="AF168" s="179">
        <v>2006</v>
      </c>
      <c r="AG168" s="185">
        <v>0.35033181976947259</v>
      </c>
      <c r="AJ168" s="197">
        <v>2006</v>
      </c>
      <c r="AK168" s="177">
        <v>259481289.76000008</v>
      </c>
      <c r="AL168" s="185">
        <v>0.3284942377282658</v>
      </c>
      <c r="AM168" s="179">
        <v>1805</v>
      </c>
      <c r="AN168" s="185">
        <v>0.33450704225352113</v>
      </c>
      <c r="AQ168" s="197">
        <v>2006</v>
      </c>
      <c r="AR168" s="177">
        <v>251491544.54999995</v>
      </c>
      <c r="AS168" s="185">
        <v>0.32856038454020647</v>
      </c>
      <c r="AT168" s="179">
        <v>1754</v>
      </c>
      <c r="AU168" s="185">
        <v>0.33486063382970599</v>
      </c>
      <c r="AX168" s="197">
        <v>2006</v>
      </c>
      <c r="AY168" s="177">
        <v>236721113.76999989</v>
      </c>
      <c r="AZ168" s="185">
        <v>0.3260529108651874</v>
      </c>
      <c r="BA168" s="179">
        <v>1661</v>
      </c>
      <c r="BB168" s="185">
        <v>0.33193445243804959</v>
      </c>
      <c r="BE168" s="197">
        <v>2006</v>
      </c>
      <c r="BF168" s="177">
        <v>232512696.8699998</v>
      </c>
      <c r="BG168" s="185">
        <v>0.32570056546588011</v>
      </c>
      <c r="BH168" s="179">
        <v>1631</v>
      </c>
      <c r="BI168" s="185">
        <v>0.33096590909090912</v>
      </c>
      <c r="BL168" s="197">
        <v>2006</v>
      </c>
      <c r="BM168" s="177">
        <v>218202151.40999994</v>
      </c>
      <c r="BN168" s="185">
        <v>0.32428581187811456</v>
      </c>
      <c r="BO168" s="179">
        <v>1543</v>
      </c>
      <c r="BP168" s="185">
        <v>0.32941929974380874</v>
      </c>
      <c r="BS168" s="197">
        <v>2006</v>
      </c>
      <c r="BT168" s="177">
        <v>216506395.28999999</v>
      </c>
      <c r="BU168" s="185">
        <v>0.32577025071581406</v>
      </c>
      <c r="BV168" s="179">
        <v>1529</v>
      </c>
      <c r="BW168" s="185">
        <v>0.33002374271530327</v>
      </c>
      <c r="BZ168" s="197">
        <v>2006</v>
      </c>
      <c r="CA168" s="177">
        <v>215903017.37999994</v>
      </c>
      <c r="CB168" s="185">
        <v>0.32700116632116005</v>
      </c>
      <c r="CC168" s="179">
        <v>1522</v>
      </c>
      <c r="CD168" s="185">
        <v>0.33072577140373749</v>
      </c>
      <c r="CG168" s="197">
        <v>2006</v>
      </c>
      <c r="CH168" s="177">
        <v>214318833.22999981</v>
      </c>
      <c r="CI168" s="185">
        <v>0.32640174384364462</v>
      </c>
      <c r="CJ168" s="179">
        <v>1514</v>
      </c>
      <c r="CK168" s="185">
        <v>0.33049552499454266</v>
      </c>
      <c r="CN168" s="197">
        <v>2006</v>
      </c>
      <c r="CO168" s="177">
        <v>211819910.84999976</v>
      </c>
      <c r="CP168" s="185">
        <v>0.32577137818322194</v>
      </c>
      <c r="CQ168" s="179">
        <v>1506</v>
      </c>
      <c r="CR168" s="185">
        <v>0.33084358523725838</v>
      </c>
      <c r="CU168" s="197">
        <v>2006</v>
      </c>
      <c r="CV168" s="177">
        <v>209242762.98000002</v>
      </c>
      <c r="CW168" s="185">
        <v>0.32486662924419224</v>
      </c>
      <c r="CX168" s="179">
        <v>1488</v>
      </c>
      <c r="CY168" s="185">
        <v>0.32964111652636241</v>
      </c>
      <c r="DB168" s="197">
        <v>2006</v>
      </c>
      <c r="DC168" s="177">
        <v>207816248.94999999</v>
      </c>
      <c r="DD168" s="185">
        <v>0.32593480671888525</v>
      </c>
      <c r="DE168" s="179">
        <v>1481</v>
      </c>
      <c r="DF168" s="185">
        <v>0.33058035714285716</v>
      </c>
      <c r="DI168" s="197">
        <v>2006</v>
      </c>
      <c r="DJ168" s="177">
        <v>206723652.09999993</v>
      </c>
      <c r="DK168" s="185">
        <v>0.32638023035219138</v>
      </c>
      <c r="DL168" s="179">
        <v>1474</v>
      </c>
      <c r="DM168" s="185">
        <v>0.33101280035930836</v>
      </c>
      <c r="DP168" s="197">
        <v>2006</v>
      </c>
      <c r="DQ168" s="177">
        <v>204852827.17999998</v>
      </c>
      <c r="DR168" s="185">
        <v>0.32591474873996384</v>
      </c>
      <c r="DS168" s="179">
        <v>1466</v>
      </c>
      <c r="DT168" s="185">
        <v>0.33070155650800814</v>
      </c>
      <c r="DW168" s="197">
        <v>2006</v>
      </c>
      <c r="DX168" s="177">
        <v>204587623.68000001</v>
      </c>
      <c r="DY168" s="185">
        <v>0.3273872542113993</v>
      </c>
      <c r="DZ168" s="179">
        <v>1465</v>
      </c>
      <c r="EA168" s="185">
        <v>0.3319737140267392</v>
      </c>
      <c r="ED168" s="198">
        <v>2006</v>
      </c>
      <c r="EE168" s="177">
        <v>203814590.57999998</v>
      </c>
      <c r="EF168" s="185">
        <v>0.32800597096815554</v>
      </c>
      <c r="EG168" s="179">
        <v>1459</v>
      </c>
      <c r="EH168" s="185">
        <v>0.3324219640009114</v>
      </c>
      <c r="EK168" s="198">
        <v>2006</v>
      </c>
      <c r="EL168" s="177">
        <v>202544912.89999998</v>
      </c>
      <c r="EM168" s="185">
        <v>0.32820618552721159</v>
      </c>
      <c r="EN168" s="179">
        <v>1452</v>
      </c>
      <c r="EO168" s="185">
        <v>0.33234149691004805</v>
      </c>
      <c r="ER168" s="198">
        <v>2006</v>
      </c>
      <c r="ES168" s="177">
        <v>202090030.21999997</v>
      </c>
      <c r="ET168" s="185">
        <v>0.32880643962672473</v>
      </c>
      <c r="EU168" s="179">
        <v>1450</v>
      </c>
      <c r="EV168" s="185">
        <v>0.33302710151584752</v>
      </c>
      <c r="EY168" s="198">
        <v>2006</v>
      </c>
      <c r="EZ168" s="177">
        <v>200946010.64000002</v>
      </c>
      <c r="FA168" s="185">
        <v>0.32928109554931323</v>
      </c>
      <c r="FB168" s="179">
        <v>1444</v>
      </c>
      <c r="FC168" s="185">
        <v>0.33333333333333331</v>
      </c>
      <c r="FF168" s="198">
        <v>2006</v>
      </c>
      <c r="FG168" s="177">
        <v>199443819.78999996</v>
      </c>
      <c r="FH168" s="185">
        <v>0.33021403259704102</v>
      </c>
      <c r="FI168" s="179">
        <v>1436</v>
      </c>
      <c r="FJ168" s="185">
        <v>0.33379823337982334</v>
      </c>
      <c r="FM168" s="198">
        <v>2006</v>
      </c>
      <c r="FN168" s="177">
        <v>198061929.49999985</v>
      </c>
      <c r="FO168" s="185">
        <v>0.32984091067921506</v>
      </c>
      <c r="FP168" s="179">
        <v>1430</v>
      </c>
      <c r="FQ168" s="185">
        <v>0.33380018674136319</v>
      </c>
      <c r="FT168" s="198">
        <v>2006</v>
      </c>
      <c r="FU168" s="177">
        <v>196989057.54999989</v>
      </c>
      <c r="FV168" s="185">
        <v>0.33020163328691343</v>
      </c>
      <c r="FW168" s="179">
        <v>1422</v>
      </c>
      <c r="FX168" s="185">
        <v>0.33380281690140845</v>
      </c>
      <c r="GA168" s="198">
        <v>2006</v>
      </c>
      <c r="GB168" s="177">
        <v>194703784.17999986</v>
      </c>
      <c r="GC168" s="185">
        <v>0.32893676657689369</v>
      </c>
      <c r="GD168" s="179">
        <v>1409</v>
      </c>
      <c r="GE168" s="185">
        <v>0.33301819900732688</v>
      </c>
      <c r="GH168" s="198">
        <v>2006</v>
      </c>
      <c r="GI168" s="177">
        <v>193489594.20999992</v>
      </c>
      <c r="GJ168" s="185">
        <v>0.32965158522770033</v>
      </c>
      <c r="GK168" s="179">
        <v>1402</v>
      </c>
      <c r="GL168" s="185">
        <v>0.3334919124643197</v>
      </c>
      <c r="GO168" s="198">
        <v>2006</v>
      </c>
      <c r="GP168" s="177">
        <v>190594177.71999991</v>
      </c>
      <c r="GQ168" s="185">
        <v>0.32837097793537806</v>
      </c>
      <c r="GR168" s="179">
        <v>1387</v>
      </c>
      <c r="GS168" s="185">
        <v>0.33285337173026158</v>
      </c>
      <c r="GV168" s="198">
        <v>2006</v>
      </c>
      <c r="GW168" s="177">
        <v>188567933.37</v>
      </c>
      <c r="GX168" s="185">
        <v>0.32759403504672668</v>
      </c>
      <c r="GY168" s="179">
        <v>1377</v>
      </c>
      <c r="GZ168" s="185">
        <v>0.3325283747886984</v>
      </c>
      <c r="HC168" s="198">
        <v>2006</v>
      </c>
      <c r="HD168" s="177">
        <v>186709361.00999996</v>
      </c>
      <c r="HE168" s="185">
        <v>0.32898625324518205</v>
      </c>
      <c r="HF168" s="179">
        <v>1366</v>
      </c>
      <c r="HG168" s="185">
        <v>0.33365901319003421</v>
      </c>
      <c r="HJ168" s="198">
        <v>2006</v>
      </c>
      <c r="HK168" s="177">
        <v>184306009.53999993</v>
      </c>
      <c r="HL168" s="185">
        <v>0.32993206625622468</v>
      </c>
      <c r="HM168" s="179">
        <v>1350</v>
      </c>
      <c r="HN168" s="185">
        <v>0.33424114879920774</v>
      </c>
      <c r="HQ168" s="198">
        <v>2006</v>
      </c>
      <c r="HR168" s="177">
        <v>180442359.05999994</v>
      </c>
      <c r="HS168" s="185">
        <v>0.32777136413335689</v>
      </c>
      <c r="HT168" s="179">
        <v>1325</v>
      </c>
      <c r="HU168" s="185">
        <v>0.33249686323713928</v>
      </c>
      <c r="HX168" s="198">
        <v>2006</v>
      </c>
      <c r="HY168" s="177">
        <v>177366260.30999997</v>
      </c>
      <c r="HZ168" s="185">
        <v>0.32629874608727222</v>
      </c>
      <c r="IA168" s="179">
        <v>1306</v>
      </c>
      <c r="IB168" s="185">
        <v>0.33130390664637238</v>
      </c>
      <c r="IE168" s="198">
        <v>2006</v>
      </c>
      <c r="IF168" s="177">
        <v>175818332.69000006</v>
      </c>
      <c r="IG168" s="185">
        <v>0.32725538694753348</v>
      </c>
      <c r="IH168" s="179">
        <v>1294</v>
      </c>
      <c r="II168" s="185">
        <v>0.33196511031298104</v>
      </c>
      <c r="IL168" s="198">
        <v>2006</v>
      </c>
      <c r="IM168" s="177">
        <v>172321751.22</v>
      </c>
      <c r="IN168" s="185">
        <v>0.32618146462227632</v>
      </c>
      <c r="IO168" s="179">
        <v>1274</v>
      </c>
      <c r="IP168" s="185">
        <v>0.33142559833506763</v>
      </c>
      <c r="IS168" s="198">
        <v>2006</v>
      </c>
      <c r="IT168" s="177">
        <v>169933168.67999992</v>
      </c>
      <c r="IU168" s="185">
        <v>0.32641439089612817</v>
      </c>
      <c r="IV168" s="179">
        <v>1257</v>
      </c>
      <c r="IW168" s="185">
        <v>0.33131259884027414</v>
      </c>
      <c r="IZ168" s="198">
        <v>2006</v>
      </c>
      <c r="JA168" s="177">
        <v>168173464.51000011</v>
      </c>
      <c r="JB168" s="185">
        <v>0.32836024628643745</v>
      </c>
      <c r="JC168" s="179">
        <v>1241</v>
      </c>
      <c r="JD168" s="185">
        <v>0.33226238286479248</v>
      </c>
      <c r="JG168" s="198">
        <v>2006</v>
      </c>
      <c r="JH168" s="177">
        <v>165303869.32999998</v>
      </c>
      <c r="JI168" s="185">
        <v>0.33100714685153421</v>
      </c>
      <c r="JJ168" s="179">
        <v>1225</v>
      </c>
      <c r="JK168" s="185">
        <v>0.33534081576786201</v>
      </c>
      <c r="JN168" s="198">
        <v>2006</v>
      </c>
      <c r="JO168" s="177">
        <v>162074156.73000008</v>
      </c>
      <c r="JP168" s="185">
        <v>0.3320568628777481</v>
      </c>
      <c r="JQ168" s="179">
        <v>1199</v>
      </c>
      <c r="JR168" s="185">
        <v>0.33482267523038256</v>
      </c>
      <c r="JU168" s="198">
        <v>2006</v>
      </c>
      <c r="JV168" s="177">
        <v>157913272.10000011</v>
      </c>
      <c r="JW168" s="185">
        <v>0.33126242457551486</v>
      </c>
      <c r="JX168" s="179">
        <v>1170</v>
      </c>
      <c r="JY168" s="185">
        <v>0.33380884450784593</v>
      </c>
      <c r="KB168" s="198">
        <v>2006</v>
      </c>
      <c r="KC168" s="177">
        <v>154773460.02999997</v>
      </c>
      <c r="KD168" s="185">
        <v>0.33103306029828916</v>
      </c>
      <c r="KE168" s="179">
        <v>1148</v>
      </c>
      <c r="KF168" s="185">
        <v>0.33372093023255817</v>
      </c>
      <c r="KI168" s="198">
        <v>2006</v>
      </c>
      <c r="KJ168" s="177">
        <v>151656625.6400001</v>
      </c>
      <c r="KK168" s="185">
        <v>0.3293448346184128</v>
      </c>
      <c r="KL168" s="179">
        <v>1127</v>
      </c>
      <c r="KM168" s="185">
        <v>0.33225235849056606</v>
      </c>
      <c r="KP168" s="261">
        <v>2006</v>
      </c>
      <c r="KQ168" s="250">
        <v>147404524.12000003</v>
      </c>
      <c r="KR168" s="251">
        <v>0.32702910170809435</v>
      </c>
      <c r="KS168" s="252">
        <v>1100</v>
      </c>
      <c r="KT168" s="251">
        <v>0.33003300330033003</v>
      </c>
      <c r="KW168" s="261">
        <v>2006</v>
      </c>
      <c r="KX168" s="250">
        <v>145082830.85999998</v>
      </c>
      <c r="KY168" s="251">
        <v>0.32733724499707112</v>
      </c>
      <c r="KZ168" s="252">
        <v>1084</v>
      </c>
      <c r="LA168" s="251">
        <v>0.33058859408356206</v>
      </c>
      <c r="LD168" s="261">
        <v>2006</v>
      </c>
      <c r="LE168" s="250">
        <v>141205813.50000003</v>
      </c>
      <c r="LF168" s="251">
        <v>0.32564374265695478</v>
      </c>
      <c r="LG168" s="252">
        <v>1058</v>
      </c>
      <c r="LH168" s="251">
        <v>0.32949236997819992</v>
      </c>
      <c r="LK168" s="261">
        <v>2006</v>
      </c>
      <c r="LL168" s="250">
        <v>138039145.04000005</v>
      </c>
      <c r="LM168" s="251">
        <v>0.32706307440193816</v>
      </c>
      <c r="LN168" s="252">
        <v>1036</v>
      </c>
      <c r="LO168" s="251">
        <v>0.33067347590169166</v>
      </c>
      <c r="LR168" s="261">
        <v>2006</v>
      </c>
      <c r="LS168" s="250">
        <v>134038904.38000003</v>
      </c>
      <c r="LT168" s="251">
        <v>0.3269777547633721</v>
      </c>
      <c r="LU168" s="252">
        <v>1011</v>
      </c>
      <c r="LV168" s="251">
        <v>0.33125819134993445</v>
      </c>
      <c r="LY168" s="261">
        <v>2006</v>
      </c>
      <c r="LZ168" s="250">
        <v>131472295.39999996</v>
      </c>
      <c r="MA168" s="251">
        <v>0.32751872880030847</v>
      </c>
      <c r="MB168" s="252">
        <v>990</v>
      </c>
      <c r="MC168" s="251">
        <v>0.33066132264529058</v>
      </c>
      <c r="MF168" s="261">
        <v>2006</v>
      </c>
      <c r="MG168" s="250">
        <v>128095471.46000002</v>
      </c>
      <c r="MH168" s="251">
        <v>0.32775503916765897</v>
      </c>
      <c r="MI168" s="252">
        <v>969</v>
      </c>
      <c r="MJ168" s="251">
        <v>0.33071672354948806</v>
      </c>
      <c r="MM168" s="261">
        <v>2006</v>
      </c>
      <c r="MN168" s="250">
        <v>124909629.86000007</v>
      </c>
      <c r="MO168" s="251">
        <v>0.32979335413292626</v>
      </c>
      <c r="MP168" s="252">
        <v>946</v>
      </c>
      <c r="MQ168" s="251">
        <v>0.33134851138353766</v>
      </c>
      <c r="MT168" s="261">
        <v>2006</v>
      </c>
      <c r="MU168" s="250">
        <v>120553715.96000013</v>
      </c>
      <c r="MV168" s="251">
        <v>0.32636235873776281</v>
      </c>
      <c r="MW168" s="252">
        <v>918</v>
      </c>
      <c r="MX168" s="251">
        <v>0.32891436761017556</v>
      </c>
      <c r="NA168" s="261">
        <v>2006</v>
      </c>
      <c r="NB168" s="250">
        <v>118101869.81000003</v>
      </c>
      <c r="NC168" s="251">
        <v>0.32464685294057172</v>
      </c>
      <c r="ND168" s="252">
        <v>899</v>
      </c>
      <c r="NE168" s="251">
        <v>0.32702801018552202</v>
      </c>
      <c r="NH168" s="261">
        <v>2006</v>
      </c>
      <c r="NI168" s="250">
        <v>116166892.69000003</v>
      </c>
      <c r="NJ168" s="251">
        <v>0.32650282842676837</v>
      </c>
      <c r="NK168" s="252">
        <v>888</v>
      </c>
      <c r="NL168" s="251">
        <v>0.32937685459940652</v>
      </c>
      <c r="NO168" s="261">
        <v>2006</v>
      </c>
      <c r="NP168" s="250">
        <v>114184867.34000002</v>
      </c>
      <c r="NQ168" s="251">
        <v>0.32709506131660604</v>
      </c>
      <c r="NR168" s="252">
        <v>875</v>
      </c>
      <c r="NS168" s="251">
        <v>0.3295668549905838</v>
      </c>
      <c r="NV168" s="261">
        <v>2006</v>
      </c>
      <c r="NW168" s="250">
        <v>112498332.08000003</v>
      </c>
      <c r="NX168" s="251">
        <v>0.32797724371214815</v>
      </c>
      <c r="NY168" s="252">
        <v>862</v>
      </c>
      <c r="NZ168" s="251">
        <v>0.32963671128107075</v>
      </c>
      <c r="OC168" s="261">
        <v>2006</v>
      </c>
      <c r="OD168" s="250">
        <v>110345889.14000006</v>
      </c>
      <c r="OE168" s="251">
        <v>0.32912572565104919</v>
      </c>
      <c r="OF168" s="252">
        <v>846</v>
      </c>
      <c r="OG168" s="251">
        <v>0.33008193523214985</v>
      </c>
      <c r="OI168" s="261">
        <v>2006</v>
      </c>
      <c r="OJ168" s="250">
        <v>106976198.96000004</v>
      </c>
      <c r="OK168" s="251">
        <v>0.32674127078597892</v>
      </c>
      <c r="OL168" s="252">
        <v>824</v>
      </c>
      <c r="OM168" s="251">
        <v>0.32802547770700635</v>
      </c>
      <c r="OO168" s="261">
        <v>2006</v>
      </c>
      <c r="OP168" s="298">
        <v>0</v>
      </c>
      <c r="OQ168" s="299">
        <v>0</v>
      </c>
      <c r="OR168" s="300">
        <v>0</v>
      </c>
      <c r="OS168" s="299">
        <v>0</v>
      </c>
    </row>
    <row r="169" spans="1:409" ht="18" x14ac:dyDescent="0.35">
      <c r="A169" s="197">
        <v>2007</v>
      </c>
      <c r="B169" s="177">
        <v>396999612.81999999</v>
      </c>
      <c r="C169" s="185">
        <v>0.55561633241878217</v>
      </c>
      <c r="D169" s="179">
        <v>2634</v>
      </c>
      <c r="E169" s="185">
        <v>0.54760914760914758</v>
      </c>
      <c r="H169" s="197">
        <v>2007</v>
      </c>
      <c r="I169" s="177">
        <v>578744164.72999966</v>
      </c>
      <c r="J169" s="185">
        <v>0.65124791294065087</v>
      </c>
      <c r="K169" s="179">
        <v>3881</v>
      </c>
      <c r="L169" s="185">
        <v>0.64564964232240896</v>
      </c>
      <c r="O169" s="197">
        <v>2007</v>
      </c>
      <c r="P169" s="177">
        <v>575282838.14000022</v>
      </c>
      <c r="Q169" s="185">
        <v>0.65265544309883738</v>
      </c>
      <c r="R169" s="179">
        <v>3853</v>
      </c>
      <c r="S169" s="185">
        <v>0.64636805905049488</v>
      </c>
      <c r="V169" s="197">
        <v>2007</v>
      </c>
      <c r="W169" s="177">
        <v>564246878.02000034</v>
      </c>
      <c r="X169" s="185">
        <v>0.65168689757629539</v>
      </c>
      <c r="Y169" s="179">
        <v>3800</v>
      </c>
      <c r="Z169" s="185">
        <v>0.64680851063829792</v>
      </c>
      <c r="AC169" s="197">
        <v>2007</v>
      </c>
      <c r="AD169" s="177">
        <v>550691968.79000044</v>
      </c>
      <c r="AE169" s="185">
        <v>0.65230864884045348</v>
      </c>
      <c r="AF169" s="179">
        <v>3708</v>
      </c>
      <c r="AG169" s="185">
        <v>0.64757247642333216</v>
      </c>
      <c r="AJ169" s="197">
        <v>2007</v>
      </c>
      <c r="AK169" s="177">
        <v>529467934.19000024</v>
      </c>
      <c r="AL169" s="185">
        <v>0.67028788705410236</v>
      </c>
      <c r="AM169" s="179">
        <v>3580</v>
      </c>
      <c r="AN169" s="185">
        <v>0.66345441067457378</v>
      </c>
      <c r="AQ169" s="197">
        <v>2007</v>
      </c>
      <c r="AR169" s="177">
        <v>513131912.44000036</v>
      </c>
      <c r="AS169" s="185">
        <v>0.67037966931575754</v>
      </c>
      <c r="AT169" s="179">
        <v>3474</v>
      </c>
      <c r="AU169" s="185">
        <v>0.66323024054982815</v>
      </c>
      <c r="AX169" s="197">
        <v>2007</v>
      </c>
      <c r="AY169" s="177">
        <v>488489622.34000081</v>
      </c>
      <c r="AZ169" s="185">
        <v>0.67283167417902867</v>
      </c>
      <c r="BA169" s="179">
        <v>3333</v>
      </c>
      <c r="BB169" s="185">
        <v>0.66606714628297359</v>
      </c>
      <c r="BE169" s="197">
        <v>2007</v>
      </c>
      <c r="BF169" s="177">
        <v>480562450.9600004</v>
      </c>
      <c r="BG169" s="185">
        <v>0.67316522549670921</v>
      </c>
      <c r="BH169" s="179">
        <v>3287</v>
      </c>
      <c r="BI169" s="185">
        <v>0.66700487012987009</v>
      </c>
      <c r="BL169" s="197">
        <v>2007</v>
      </c>
      <c r="BM169" s="177">
        <v>453892919.49000055</v>
      </c>
      <c r="BN169" s="185">
        <v>0.67456270688171105</v>
      </c>
      <c r="BO169" s="179">
        <v>3132</v>
      </c>
      <c r="BP169" s="185">
        <v>0.66865926558497013</v>
      </c>
      <c r="BS169" s="197">
        <v>2007</v>
      </c>
      <c r="BT169" s="177">
        <v>447317565.22000068</v>
      </c>
      <c r="BU169" s="185">
        <v>0.6730644384712906</v>
      </c>
      <c r="BV169" s="179">
        <v>3095</v>
      </c>
      <c r="BW169" s="185">
        <v>0.66803367148715731</v>
      </c>
      <c r="BZ169" s="197">
        <v>2007</v>
      </c>
      <c r="CA169" s="177">
        <v>443658193.15000063</v>
      </c>
      <c r="CB169" s="185">
        <v>0.67195330740860604</v>
      </c>
      <c r="CC169" s="179">
        <v>3072</v>
      </c>
      <c r="CD169" s="185">
        <v>0.66753585397653192</v>
      </c>
      <c r="CG169" s="197">
        <v>2007</v>
      </c>
      <c r="CH169" s="177">
        <v>441601870.55000067</v>
      </c>
      <c r="CI169" s="185">
        <v>0.67254761730365442</v>
      </c>
      <c r="CJ169" s="179">
        <v>3059</v>
      </c>
      <c r="CK169" s="185">
        <v>0.6677581314123554</v>
      </c>
      <c r="CN169" s="197">
        <v>2007</v>
      </c>
      <c r="CO169" s="177">
        <v>437701002.42000055</v>
      </c>
      <c r="CP169" s="185">
        <v>0.67316834483759536</v>
      </c>
      <c r="CQ169" s="179">
        <v>3038</v>
      </c>
      <c r="CR169" s="185">
        <v>0.66739894551845347</v>
      </c>
      <c r="CU169" s="197">
        <v>2007</v>
      </c>
      <c r="CV169" s="177">
        <v>434156496.9700008</v>
      </c>
      <c r="CW169" s="185">
        <v>0.67406373212817772</v>
      </c>
      <c r="CX169" s="179">
        <v>3018</v>
      </c>
      <c r="CY169" s="185">
        <v>0.66858661940629149</v>
      </c>
      <c r="DB169" s="197">
        <v>2007</v>
      </c>
      <c r="DC169" s="177">
        <v>429095942.18000048</v>
      </c>
      <c r="DD169" s="185">
        <v>0.67298540746900737</v>
      </c>
      <c r="DE169" s="179">
        <v>2991</v>
      </c>
      <c r="DF169" s="185">
        <v>0.66763392857142856</v>
      </c>
      <c r="DI169" s="197">
        <v>2007</v>
      </c>
      <c r="DJ169" s="177">
        <v>425971243.11000019</v>
      </c>
      <c r="DK169" s="185">
        <v>0.67253355403375836</v>
      </c>
      <c r="DL169" s="179">
        <v>2971</v>
      </c>
      <c r="DM169" s="185">
        <v>0.66719065798338195</v>
      </c>
      <c r="DP169" s="197">
        <v>2007</v>
      </c>
      <c r="DQ169" s="177">
        <v>423006947.50000024</v>
      </c>
      <c r="DR169" s="185">
        <v>0.67299145883197009</v>
      </c>
      <c r="DS169" s="179">
        <v>2959</v>
      </c>
      <c r="DT169" s="185">
        <v>0.66749379652605456</v>
      </c>
      <c r="DW169" s="197">
        <v>2007</v>
      </c>
      <c r="DX169" s="177">
        <v>419651620.03000045</v>
      </c>
      <c r="DY169" s="185">
        <v>0.67153911432042346</v>
      </c>
      <c r="DZ169" s="179">
        <v>2940</v>
      </c>
      <c r="EA169" s="185">
        <v>0.66621346023113526</v>
      </c>
      <c r="ED169" s="198">
        <v>2007</v>
      </c>
      <c r="EE169" s="177">
        <v>416889628.77000016</v>
      </c>
      <c r="EF169" s="185">
        <v>0.67091510515575481</v>
      </c>
      <c r="EG169" s="179">
        <v>2922</v>
      </c>
      <c r="EH169" s="185">
        <v>0.66575529733424466</v>
      </c>
      <c r="EK169" s="198">
        <v>2007</v>
      </c>
      <c r="EL169" s="177">
        <v>413912230.66000009</v>
      </c>
      <c r="EM169" s="185">
        <v>0.67070830080560362</v>
      </c>
      <c r="EN169" s="179">
        <v>2909</v>
      </c>
      <c r="EO169" s="185">
        <v>0.66582742046234833</v>
      </c>
      <c r="ER169" s="198">
        <v>2007</v>
      </c>
      <c r="ES169" s="177">
        <v>411857604.20000035</v>
      </c>
      <c r="ET169" s="185">
        <v>0.67010446939303203</v>
      </c>
      <c r="EU169" s="179">
        <v>2896</v>
      </c>
      <c r="EV169" s="185">
        <v>0.66513550757923745</v>
      </c>
      <c r="EY169" s="198">
        <v>2007</v>
      </c>
      <c r="EZ169" s="177">
        <v>408641899.39000046</v>
      </c>
      <c r="FA169" s="185">
        <v>0.66962290960608228</v>
      </c>
      <c r="FB169" s="179">
        <v>2880</v>
      </c>
      <c r="FC169" s="185">
        <v>0.66481994459833793</v>
      </c>
      <c r="FF169" s="198">
        <v>2007</v>
      </c>
      <c r="FG169" s="177">
        <v>403871364.51000035</v>
      </c>
      <c r="FH169" s="185">
        <v>0.66867949112556813</v>
      </c>
      <c r="FI169" s="179">
        <v>2858</v>
      </c>
      <c r="FJ169" s="185">
        <v>0.66434216643421662</v>
      </c>
      <c r="FM169" s="198">
        <v>2007</v>
      </c>
      <c r="FN169" s="177">
        <v>401747479.89000016</v>
      </c>
      <c r="FO169" s="185">
        <v>0.66904707514725792</v>
      </c>
      <c r="FP169" s="179">
        <v>2846</v>
      </c>
      <c r="FQ169" s="185">
        <v>0.66433239962651724</v>
      </c>
      <c r="FT169" s="198">
        <v>2007</v>
      </c>
      <c r="FU169" s="177">
        <v>398915792.78000009</v>
      </c>
      <c r="FV169" s="185">
        <v>0.66868001684035672</v>
      </c>
      <c r="FW169" s="179">
        <v>2830</v>
      </c>
      <c r="FX169" s="185">
        <v>0.66431924882629112</v>
      </c>
      <c r="GA169" s="198">
        <v>2007</v>
      </c>
      <c r="GB169" s="177">
        <v>396867372.46000022</v>
      </c>
      <c r="GC169" s="185">
        <v>0.67047628687162331</v>
      </c>
      <c r="GD169" s="179">
        <v>2815</v>
      </c>
      <c r="GE169" s="185">
        <v>0.66532734578113917</v>
      </c>
      <c r="GH169" s="198">
        <v>2007</v>
      </c>
      <c r="GI169" s="177">
        <v>393145987.2899999</v>
      </c>
      <c r="GJ169" s="185">
        <v>0.66980965289222638</v>
      </c>
      <c r="GK169" s="179">
        <v>2796</v>
      </c>
      <c r="GL169" s="185">
        <v>0.66508087535680305</v>
      </c>
      <c r="GO169" s="198">
        <v>2007</v>
      </c>
      <c r="GP169" s="177">
        <v>389514428.7700004</v>
      </c>
      <c r="GQ169" s="185">
        <v>0.67108678462911686</v>
      </c>
      <c r="GR169" s="179">
        <v>2774</v>
      </c>
      <c r="GS169" s="185">
        <v>0.66570674346052316</v>
      </c>
      <c r="GV169" s="198">
        <v>2007</v>
      </c>
      <c r="GW169" s="177">
        <v>386733512.40000021</v>
      </c>
      <c r="GX169" s="185">
        <v>0.67186180359902714</v>
      </c>
      <c r="GY169" s="179">
        <v>2758</v>
      </c>
      <c r="GZ169" s="185">
        <v>0.66602269983095874</v>
      </c>
      <c r="HC169" s="198">
        <v>2007</v>
      </c>
      <c r="HD169" s="177">
        <v>380508281.62999988</v>
      </c>
      <c r="HE169" s="185">
        <v>0.67046447604473125</v>
      </c>
      <c r="HF169" s="179">
        <v>2722</v>
      </c>
      <c r="HG169" s="185">
        <v>0.66487542745481187</v>
      </c>
      <c r="HJ169" s="198">
        <v>2007</v>
      </c>
      <c r="HK169" s="177">
        <v>374001819.43000042</v>
      </c>
      <c r="HL169" s="185">
        <v>0.66951258603071773</v>
      </c>
      <c r="HM169" s="179">
        <v>2683</v>
      </c>
      <c r="HN169" s="185">
        <v>0.66427333498390695</v>
      </c>
      <c r="HQ169" s="198">
        <v>2007</v>
      </c>
      <c r="HR169" s="177">
        <v>369761797.9800002</v>
      </c>
      <c r="HS169" s="185">
        <v>0.67166783653059736</v>
      </c>
      <c r="HT169" s="179">
        <v>2654</v>
      </c>
      <c r="HU169" s="185">
        <v>0.66599749058971147</v>
      </c>
      <c r="HX169" s="198">
        <v>2007</v>
      </c>
      <c r="HY169" s="177">
        <v>365959869.88999999</v>
      </c>
      <c r="HZ169" s="185">
        <v>0.67325232236762556</v>
      </c>
      <c r="IA169" s="179">
        <v>2631</v>
      </c>
      <c r="IB169" s="185">
        <v>0.66742770167427701</v>
      </c>
      <c r="IE169" s="198">
        <v>2007</v>
      </c>
      <c r="IF169" s="177">
        <v>361190290.62999994</v>
      </c>
      <c r="IG169" s="185">
        <v>0.67229319328277082</v>
      </c>
      <c r="IH169" s="179">
        <v>2599</v>
      </c>
      <c r="II169" s="185">
        <v>0.66675218060543873</v>
      </c>
      <c r="IL169" s="198">
        <v>2007</v>
      </c>
      <c r="IM169" s="177">
        <v>355736353.41000021</v>
      </c>
      <c r="IN169" s="185">
        <v>0.67336017625843603</v>
      </c>
      <c r="IO169" s="179">
        <v>2567</v>
      </c>
      <c r="IP169" s="185">
        <v>0.66779396462018725</v>
      </c>
      <c r="IS169" s="198">
        <v>2007</v>
      </c>
      <c r="IT169" s="177">
        <v>350430307.22000009</v>
      </c>
      <c r="IU169" s="185">
        <v>0.67312047536851394</v>
      </c>
      <c r="IV169" s="179">
        <v>2534</v>
      </c>
      <c r="IW169" s="185">
        <v>0.66789667896678961</v>
      </c>
      <c r="IZ169" s="198">
        <v>2007</v>
      </c>
      <c r="JA169" s="177">
        <v>343792575.80000025</v>
      </c>
      <c r="JB169" s="185">
        <v>0.67125818683734217</v>
      </c>
      <c r="JC169" s="179">
        <v>2492</v>
      </c>
      <c r="JD169" s="185">
        <v>0.66720214190093707</v>
      </c>
      <c r="JG169" s="198">
        <v>2007</v>
      </c>
      <c r="JH169" s="177">
        <v>333897384.21000004</v>
      </c>
      <c r="JI169" s="185">
        <v>0.66860153326419802</v>
      </c>
      <c r="JJ169" s="179">
        <v>2426</v>
      </c>
      <c r="JK169" s="185">
        <v>0.664111689022721</v>
      </c>
      <c r="JN169" s="198">
        <v>2007</v>
      </c>
      <c r="JO169" s="177">
        <v>325821993.02999997</v>
      </c>
      <c r="JP169" s="185">
        <v>0.66754275354555015</v>
      </c>
      <c r="JQ169" s="179">
        <v>2380</v>
      </c>
      <c r="JR169" s="185">
        <v>0.66461882155822394</v>
      </c>
      <c r="JU169" s="198">
        <v>2007</v>
      </c>
      <c r="JV169" s="177">
        <v>318592735.86000001</v>
      </c>
      <c r="JW169" s="185">
        <v>0.66832762521884381</v>
      </c>
      <c r="JX169" s="179">
        <v>2333</v>
      </c>
      <c r="JY169" s="185">
        <v>0.66562054208273891</v>
      </c>
      <c r="KB169" s="198">
        <v>2007</v>
      </c>
      <c r="KC169" s="177">
        <v>312577952.35000014</v>
      </c>
      <c r="KD169" s="185">
        <v>0.66854896264603059</v>
      </c>
      <c r="KE169" s="179">
        <v>2290</v>
      </c>
      <c r="KF169" s="185">
        <v>0.66569767441860461</v>
      </c>
      <c r="KI169" s="198">
        <v>2007</v>
      </c>
      <c r="KJ169" s="177">
        <v>308627696.04999983</v>
      </c>
      <c r="KK169" s="185">
        <v>0.67023077353396998</v>
      </c>
      <c r="KL169" s="179">
        <v>2263</v>
      </c>
      <c r="KM169" s="185">
        <v>0.66715801886792447</v>
      </c>
      <c r="KP169" s="261">
        <v>2007</v>
      </c>
      <c r="KQ169" s="250">
        <v>303138299.3300004</v>
      </c>
      <c r="KR169" s="251">
        <v>0.67253733435281104</v>
      </c>
      <c r="KS169" s="252">
        <v>2231</v>
      </c>
      <c r="KT169" s="251">
        <v>0.66936693669366931</v>
      </c>
      <c r="KW169" s="261">
        <v>2007</v>
      </c>
      <c r="KX169" s="250">
        <v>297943019.61000025</v>
      </c>
      <c r="KY169" s="251">
        <v>0.67222183787795597</v>
      </c>
      <c r="KZ169" s="252">
        <v>2193</v>
      </c>
      <c r="LA169" s="251">
        <v>0.6688014638609332</v>
      </c>
      <c r="LD169" s="261">
        <v>2007</v>
      </c>
      <c r="LE169" s="250">
        <v>292219296.39000022</v>
      </c>
      <c r="LF169" s="251">
        <v>0.67390557792453509</v>
      </c>
      <c r="LG169" s="252">
        <v>2151</v>
      </c>
      <c r="LH169" s="251">
        <v>0.66988477109934597</v>
      </c>
      <c r="LK169" s="261">
        <v>2007</v>
      </c>
      <c r="LL169" s="250">
        <v>283822079.63999993</v>
      </c>
      <c r="LM169" s="251">
        <v>0.67247389806211222</v>
      </c>
      <c r="LN169" s="252">
        <v>2095</v>
      </c>
      <c r="LO169" s="251">
        <v>0.66868815831471429</v>
      </c>
      <c r="LR169" s="261">
        <v>2007</v>
      </c>
      <c r="LS169" s="250">
        <v>275698465.14000022</v>
      </c>
      <c r="LT169" s="251">
        <v>0.67254552355648756</v>
      </c>
      <c r="LU169" s="252">
        <v>2039</v>
      </c>
      <c r="LV169" s="251">
        <v>0.66808650065530795</v>
      </c>
      <c r="LY169" s="261">
        <v>2007</v>
      </c>
      <c r="LZ169" s="250">
        <v>269751448.08000022</v>
      </c>
      <c r="MA169" s="251">
        <v>0.67199443881622611</v>
      </c>
      <c r="MB169" s="252">
        <v>2002</v>
      </c>
      <c r="MC169" s="251">
        <v>0.6686706746826987</v>
      </c>
      <c r="MF169" s="261">
        <v>2007</v>
      </c>
      <c r="MG169" s="250">
        <v>262535960.58000019</v>
      </c>
      <c r="MH169" s="251">
        <v>0.67174493416566028</v>
      </c>
      <c r="MI169" s="252">
        <v>1959</v>
      </c>
      <c r="MJ169" s="251">
        <v>0.66860068259385663</v>
      </c>
      <c r="MM169" s="261">
        <v>2007</v>
      </c>
      <c r="MN169" s="250">
        <v>253646150.02000016</v>
      </c>
      <c r="MO169" s="251">
        <v>0.66969067694585194</v>
      </c>
      <c r="MP169" s="252">
        <v>1907</v>
      </c>
      <c r="MQ169" s="251">
        <v>0.66795096322241676</v>
      </c>
      <c r="MT169" s="261">
        <v>2007</v>
      </c>
      <c r="MU169" s="250">
        <v>248636951.24000022</v>
      </c>
      <c r="MV169" s="251">
        <v>0.67310859088720965</v>
      </c>
      <c r="MW169" s="252">
        <v>1871</v>
      </c>
      <c r="MX169" s="251">
        <v>0.67036904335363667</v>
      </c>
      <c r="NA169" s="261">
        <v>2007</v>
      </c>
      <c r="NB169" s="250">
        <v>245488366.79000035</v>
      </c>
      <c r="NC169" s="251">
        <v>0.67481595202607192</v>
      </c>
      <c r="ND169" s="252">
        <v>1848</v>
      </c>
      <c r="NE169" s="251">
        <v>0.67224445252819209</v>
      </c>
      <c r="NH169" s="261">
        <v>2007</v>
      </c>
      <c r="NI169" s="250">
        <v>239429065.88000011</v>
      </c>
      <c r="NJ169" s="251">
        <v>0.67294790630246881</v>
      </c>
      <c r="NK169" s="252">
        <v>1806</v>
      </c>
      <c r="NL169" s="251">
        <v>0.66988130563798221</v>
      </c>
      <c r="NO169" s="261">
        <v>2007</v>
      </c>
      <c r="NP169" s="250">
        <v>234707423.19000018</v>
      </c>
      <c r="NQ169" s="251">
        <v>0.67234512565661053</v>
      </c>
      <c r="NR169" s="252">
        <v>1778</v>
      </c>
      <c r="NS169" s="251">
        <v>0.66967984934086633</v>
      </c>
      <c r="NV169" s="261">
        <v>2007</v>
      </c>
      <c r="NW169" s="250">
        <v>230312761.25000012</v>
      </c>
      <c r="NX169" s="251">
        <v>0.67145301827935389</v>
      </c>
      <c r="NY169" s="252">
        <v>1751</v>
      </c>
      <c r="NZ169" s="251">
        <v>0.66959847036328868</v>
      </c>
      <c r="OC169" s="261">
        <v>2007</v>
      </c>
      <c r="OD169" s="250">
        <v>224742335.35000032</v>
      </c>
      <c r="OE169" s="251">
        <v>0.67033293929720983</v>
      </c>
      <c r="OF169" s="252">
        <v>1715</v>
      </c>
      <c r="OG169" s="251">
        <v>0.66913772922356618</v>
      </c>
      <c r="OI169" s="261">
        <v>2007</v>
      </c>
      <c r="OJ169" s="250">
        <v>220245695.50000021</v>
      </c>
      <c r="OK169" s="251">
        <v>0.67270438782107012</v>
      </c>
      <c r="OL169" s="252">
        <v>1686</v>
      </c>
      <c r="OM169" s="251">
        <v>0.67117834394904463</v>
      </c>
      <c r="OO169" s="261">
        <v>2007</v>
      </c>
      <c r="OP169" s="298">
        <v>0</v>
      </c>
      <c r="OQ169" s="299">
        <v>0</v>
      </c>
      <c r="OR169" s="300">
        <v>0</v>
      </c>
      <c r="OS169" s="299">
        <v>0</v>
      </c>
    </row>
    <row r="170" spans="1:409" ht="18" x14ac:dyDescent="0.35">
      <c r="A170" s="178"/>
      <c r="B170" s="177"/>
      <c r="C170" s="178"/>
      <c r="D170" s="179"/>
      <c r="E170" s="178"/>
      <c r="H170" s="178"/>
      <c r="I170" s="177"/>
      <c r="J170" s="178"/>
      <c r="K170" s="179"/>
      <c r="L170" s="178"/>
      <c r="O170" s="178"/>
      <c r="P170" s="177"/>
      <c r="Q170" s="178"/>
      <c r="R170" s="179"/>
      <c r="S170" s="178"/>
      <c r="V170" s="178"/>
      <c r="W170" s="177"/>
      <c r="X170" s="178"/>
      <c r="Y170" s="179"/>
      <c r="Z170" s="178"/>
      <c r="AC170" s="178"/>
      <c r="AD170" s="177"/>
      <c r="AE170" s="178"/>
      <c r="AF170" s="179"/>
      <c r="AG170" s="178"/>
      <c r="AJ170" s="178"/>
      <c r="AK170" s="177"/>
      <c r="AL170" s="178"/>
      <c r="AM170" s="179"/>
      <c r="AN170" s="178"/>
      <c r="AQ170" s="178"/>
      <c r="AR170" s="177"/>
      <c r="AS170" s="178"/>
      <c r="AT170" s="179"/>
      <c r="AU170" s="178"/>
      <c r="AX170" s="178"/>
      <c r="AY170" s="177"/>
      <c r="AZ170" s="178"/>
      <c r="BA170" s="179"/>
      <c r="BB170" s="178"/>
      <c r="BE170" s="178"/>
      <c r="BF170" s="177"/>
      <c r="BG170" s="178"/>
      <c r="BH170" s="179"/>
      <c r="BI170" s="178"/>
      <c r="BL170" s="178"/>
      <c r="BM170" s="177"/>
      <c r="BN170" s="178"/>
      <c r="BO170" s="179"/>
      <c r="BP170" s="178"/>
      <c r="BS170" s="178"/>
      <c r="BT170" s="177"/>
      <c r="BU170" s="178"/>
      <c r="BV170" s="179"/>
      <c r="BW170" s="178"/>
      <c r="BZ170" s="178"/>
      <c r="CA170" s="177"/>
      <c r="CB170" s="178"/>
      <c r="CC170" s="179"/>
      <c r="CD170" s="178"/>
      <c r="CG170" s="178"/>
      <c r="CH170" s="177"/>
      <c r="CI170" s="178"/>
      <c r="CJ170" s="179"/>
      <c r="CK170" s="178"/>
      <c r="CN170" s="178"/>
      <c r="CO170" s="177"/>
      <c r="CP170" s="178"/>
      <c r="CQ170" s="179"/>
      <c r="CR170" s="178"/>
      <c r="CU170" s="178"/>
      <c r="CV170" s="177"/>
      <c r="CW170" s="178"/>
      <c r="CX170" s="179"/>
      <c r="CY170" s="178"/>
      <c r="DB170" s="178"/>
      <c r="DC170" s="177"/>
      <c r="DD170" s="178"/>
      <c r="DE170" s="179"/>
      <c r="DF170" s="178"/>
      <c r="DI170" s="178"/>
      <c r="DJ170" s="177"/>
      <c r="DK170" s="178"/>
      <c r="DL170" s="179"/>
      <c r="DM170" s="178"/>
      <c r="DP170" s="178"/>
      <c r="DQ170" s="177"/>
      <c r="DR170" s="178"/>
      <c r="DS170" s="179"/>
      <c r="DT170" s="178"/>
      <c r="DW170" s="178"/>
      <c r="DX170" s="177"/>
      <c r="DY170" s="178"/>
      <c r="DZ170" s="179"/>
      <c r="EA170" s="178"/>
      <c r="ED170" s="178"/>
      <c r="EE170" s="177"/>
      <c r="EF170" s="178"/>
      <c r="EG170" s="179"/>
      <c r="EH170" s="178"/>
      <c r="EK170" s="178"/>
      <c r="EL170" s="177"/>
      <c r="EM170" s="178"/>
      <c r="EN170" s="179"/>
      <c r="EO170" s="178"/>
      <c r="ER170" s="178"/>
      <c r="ES170" s="177"/>
      <c r="ET170" s="178"/>
      <c r="EU170" s="179"/>
      <c r="EV170" s="178"/>
      <c r="EY170" s="178"/>
      <c r="EZ170" s="177"/>
      <c r="FA170" s="178"/>
      <c r="FB170" s="179"/>
      <c r="FC170" s="178"/>
      <c r="FF170" s="178"/>
      <c r="FG170" s="177"/>
      <c r="FH170" s="178"/>
      <c r="FI170" s="179"/>
      <c r="FJ170" s="178"/>
      <c r="FM170" s="178"/>
      <c r="FN170" s="177"/>
      <c r="FO170" s="178"/>
      <c r="FP170" s="179"/>
      <c r="FQ170" s="178"/>
      <c r="FT170" s="178"/>
      <c r="FU170" s="177"/>
      <c r="FV170" s="178"/>
      <c r="FW170" s="179"/>
      <c r="FX170" s="178"/>
      <c r="GA170" s="178"/>
      <c r="GB170" s="177"/>
      <c r="GC170" s="178"/>
      <c r="GD170" s="179"/>
      <c r="GE170" s="178"/>
      <c r="GH170" s="178"/>
      <c r="GI170" s="177"/>
      <c r="GJ170" s="178"/>
      <c r="GK170" s="179"/>
      <c r="GL170" s="178"/>
      <c r="GO170" s="178"/>
      <c r="GP170" s="177"/>
      <c r="GQ170" s="178"/>
      <c r="GR170" s="179"/>
      <c r="GS170" s="178"/>
      <c r="GV170" s="178"/>
      <c r="GW170" s="177"/>
      <c r="GX170" s="178"/>
      <c r="GY170" s="179"/>
      <c r="GZ170" s="178"/>
      <c r="HC170" s="178"/>
      <c r="HD170" s="177"/>
      <c r="HE170" s="178"/>
      <c r="HF170" s="179"/>
      <c r="HG170" s="178"/>
      <c r="HJ170" s="178"/>
      <c r="HK170" s="177"/>
      <c r="HL170" s="178"/>
      <c r="HM170" s="179"/>
      <c r="HN170" s="178"/>
      <c r="HQ170" s="178"/>
      <c r="HR170" s="177"/>
      <c r="HS170" s="178"/>
      <c r="HT170" s="179"/>
      <c r="HU170" s="178"/>
      <c r="HX170" s="178"/>
      <c r="HY170" s="177"/>
      <c r="HZ170" s="178"/>
      <c r="IA170" s="179"/>
      <c r="IB170" s="178"/>
      <c r="IE170" s="178"/>
      <c r="IF170" s="177"/>
      <c r="IG170" s="178"/>
      <c r="IH170" s="179"/>
      <c r="II170" s="178"/>
      <c r="IL170" s="178"/>
      <c r="IM170" s="177"/>
      <c r="IN170" s="178"/>
      <c r="IO170" s="179"/>
      <c r="IP170" s="178"/>
      <c r="IS170" s="178"/>
      <c r="IT170" s="177"/>
      <c r="IU170" s="178"/>
      <c r="IV170" s="179"/>
      <c r="IW170" s="178"/>
      <c r="IZ170" s="178"/>
      <c r="JA170" s="177"/>
      <c r="JB170" s="178"/>
      <c r="JC170" s="179"/>
      <c r="JD170" s="178"/>
      <c r="JG170" s="178"/>
      <c r="JH170" s="177"/>
      <c r="JI170" s="178"/>
      <c r="JJ170" s="179"/>
      <c r="JK170" s="178"/>
      <c r="JN170" s="178"/>
      <c r="JO170" s="177"/>
      <c r="JP170" s="178"/>
      <c r="JQ170" s="179"/>
      <c r="JR170" s="178"/>
      <c r="JU170" s="178"/>
      <c r="JV170" s="177"/>
      <c r="JW170" s="178"/>
      <c r="JX170" s="179"/>
      <c r="JY170" s="178"/>
      <c r="KB170" s="178"/>
      <c r="KC170" s="177"/>
      <c r="KD170" s="178"/>
      <c r="KE170" s="179"/>
      <c r="KF170" s="178"/>
      <c r="KI170" s="178"/>
      <c r="KJ170" s="177"/>
      <c r="KK170" s="178"/>
      <c r="KL170" s="179"/>
      <c r="KM170" s="178"/>
      <c r="KP170" s="249"/>
      <c r="KQ170" s="250"/>
      <c r="KR170" s="249"/>
      <c r="KS170" s="252"/>
      <c r="KT170" s="249"/>
      <c r="KW170" s="249"/>
      <c r="KX170" s="250"/>
      <c r="KY170" s="249"/>
      <c r="KZ170" s="252"/>
      <c r="LA170" s="249"/>
      <c r="LD170" s="249"/>
      <c r="LE170" s="250"/>
      <c r="LF170" s="249"/>
      <c r="LG170" s="252"/>
      <c r="LH170" s="249"/>
      <c r="LK170" s="249"/>
      <c r="LL170" s="250"/>
      <c r="LM170" s="249"/>
      <c r="LN170" s="252"/>
      <c r="LO170" s="249"/>
      <c r="LR170" s="249"/>
      <c r="LS170" s="250"/>
      <c r="LT170" s="249"/>
      <c r="LU170" s="252"/>
      <c r="LV170" s="249"/>
      <c r="LY170" s="249"/>
      <c r="LZ170" s="250"/>
      <c r="MA170" s="249"/>
      <c r="MB170" s="252"/>
      <c r="MC170" s="249"/>
      <c r="MF170" s="249"/>
      <c r="MG170" s="250"/>
      <c r="MH170" s="249"/>
      <c r="MI170" s="252"/>
      <c r="MJ170" s="249"/>
      <c r="MM170" s="249"/>
      <c r="MN170" s="250"/>
      <c r="MO170" s="249"/>
      <c r="MP170" s="252"/>
      <c r="MQ170" s="249"/>
      <c r="MT170" s="249"/>
      <c r="MU170" s="250"/>
      <c r="MV170" s="249"/>
      <c r="MW170" s="252"/>
      <c r="MX170" s="249"/>
      <c r="NA170" s="249"/>
      <c r="NB170" s="250"/>
      <c r="NC170" s="249"/>
      <c r="ND170" s="252"/>
      <c r="NE170" s="249"/>
      <c r="NH170" s="249"/>
      <c r="NI170" s="250"/>
      <c r="NJ170" s="249"/>
      <c r="NK170" s="252"/>
      <c r="NL170" s="249"/>
      <c r="NO170" s="249"/>
      <c r="NP170" s="250"/>
      <c r="NQ170" s="249"/>
      <c r="NR170" s="252"/>
      <c r="NS170" s="249"/>
      <c r="NV170" s="249"/>
      <c r="NW170" s="250"/>
      <c r="NX170" s="249"/>
      <c r="NY170" s="252"/>
      <c r="NZ170" s="249"/>
      <c r="OC170" s="249"/>
      <c r="OD170" s="250"/>
      <c r="OE170" s="249"/>
      <c r="OF170" s="252"/>
      <c r="OG170" s="249"/>
      <c r="OI170" s="249"/>
      <c r="OJ170" s="250"/>
      <c r="OK170" s="249"/>
      <c r="OL170" s="252"/>
      <c r="OM170" s="249"/>
      <c r="OO170" s="249"/>
      <c r="OP170" s="250"/>
      <c r="OQ170" s="249"/>
      <c r="OR170" s="252"/>
      <c r="OS170" s="249"/>
    </row>
    <row r="171" spans="1:409" ht="18.600000000000001" thickBot="1" x14ac:dyDescent="0.4">
      <c r="A171" s="186"/>
      <c r="B171" s="187">
        <f>SUM(B158:B170)</f>
        <v>714521135.63999999</v>
      </c>
      <c r="C171" s="188"/>
      <c r="D171" s="189">
        <f>SUM(D158:D170)</f>
        <v>4810</v>
      </c>
      <c r="E171" s="186"/>
      <c r="H171" s="186"/>
      <c r="I171" s="187">
        <f>SUM(I158:I170)</f>
        <v>888669511.60999954</v>
      </c>
      <c r="J171" s="188"/>
      <c r="K171" s="189">
        <f>SUM(K158:K170)</f>
        <v>6011</v>
      </c>
      <c r="L171" s="186"/>
      <c r="O171" s="186"/>
      <c r="P171" s="187">
        <f>SUM(P158:P170)</f>
        <v>881449537.00000024</v>
      </c>
      <c r="Q171" s="188"/>
      <c r="R171" s="189">
        <f>SUM(R158:R170)</f>
        <v>5961</v>
      </c>
      <c r="S171" s="186"/>
      <c r="V171" s="186"/>
      <c r="W171" s="187">
        <f>SUM(W158:W170)</f>
        <v>865825107.30000043</v>
      </c>
      <c r="X171" s="188"/>
      <c r="Y171" s="189">
        <f>SUM(Y158:Y170)</f>
        <v>5875</v>
      </c>
      <c r="Z171" s="186"/>
      <c r="AC171" s="186"/>
      <c r="AD171" s="187">
        <f>SUM(AD158:AD170)</f>
        <v>844219940.6200006</v>
      </c>
      <c r="AE171" s="188"/>
      <c r="AF171" s="189">
        <f>SUM(AF158:AF170)</f>
        <v>5726</v>
      </c>
      <c r="AG171" s="186"/>
      <c r="AJ171" s="186"/>
      <c r="AK171" s="187">
        <f>SUM(AK158:AK170)</f>
        <v>789911237.27000034</v>
      </c>
      <c r="AL171" s="188"/>
      <c r="AM171" s="189">
        <f>SUM(AM158:AM170)</f>
        <v>5396</v>
      </c>
      <c r="AN171" s="186"/>
      <c r="AQ171" s="186"/>
      <c r="AR171" s="187">
        <f>SUM(AR158:AR170)</f>
        <v>765434776.63000035</v>
      </c>
      <c r="AS171" s="188"/>
      <c r="AT171" s="189">
        <f>SUM(AT158:AT170)</f>
        <v>5238</v>
      </c>
      <c r="AU171" s="186"/>
      <c r="AX171" s="186"/>
      <c r="AY171" s="187">
        <f>SUM(AY158:AY170)</f>
        <v>726020550.29000068</v>
      </c>
      <c r="AZ171" s="188"/>
      <c r="BA171" s="189">
        <f>SUM(BA158:BA170)</f>
        <v>5004</v>
      </c>
      <c r="BB171" s="186"/>
      <c r="BE171" s="186"/>
      <c r="BF171" s="187">
        <f>SUM(BF158:BF170)</f>
        <v>713884842.47000015</v>
      </c>
      <c r="BG171" s="188"/>
      <c r="BH171" s="189">
        <f>SUM(BH158:BH170)</f>
        <v>4928</v>
      </c>
      <c r="BI171" s="186"/>
      <c r="BL171" s="186"/>
      <c r="BM171" s="187">
        <f>SUM(BM158:BM170)</f>
        <v>672869867.93000054</v>
      </c>
      <c r="BN171" s="188"/>
      <c r="BO171" s="189">
        <f>SUM(BO158:BO170)</f>
        <v>4684</v>
      </c>
      <c r="BP171" s="186"/>
      <c r="BS171" s="186"/>
      <c r="BT171" s="187">
        <f>SUM(BT158:BT170)</f>
        <v>664598424.24000072</v>
      </c>
      <c r="BU171" s="188"/>
      <c r="BV171" s="189">
        <f>SUM(BV158:BV170)</f>
        <v>4633</v>
      </c>
      <c r="BW171" s="186"/>
      <c r="BZ171" s="186"/>
      <c r="CA171" s="187">
        <v>660251520.84000063</v>
      </c>
      <c r="CB171" s="188"/>
      <c r="CC171" s="189">
        <v>4602</v>
      </c>
      <c r="CD171" s="186"/>
      <c r="CG171" s="186"/>
      <c r="CH171" s="187">
        <v>656610564.3500005</v>
      </c>
      <c r="CI171" s="188"/>
      <c r="CJ171" s="189">
        <v>4581</v>
      </c>
      <c r="CK171" s="186"/>
      <c r="CN171" s="186"/>
      <c r="CO171" s="187">
        <v>650210316.30000031</v>
      </c>
      <c r="CP171" s="188"/>
      <c r="CQ171" s="189">
        <v>4552</v>
      </c>
      <c r="CR171" s="186"/>
      <c r="CU171" s="186"/>
      <c r="CV171" s="187">
        <v>644088201.57000089</v>
      </c>
      <c r="CW171" s="188"/>
      <c r="CX171" s="189">
        <v>4514</v>
      </c>
      <c r="CY171" s="186"/>
      <c r="DB171" s="186"/>
      <c r="DC171" s="187">
        <v>637600663.28000045</v>
      </c>
      <c r="DD171" s="188"/>
      <c r="DE171" s="189">
        <v>4480</v>
      </c>
      <c r="DF171" s="186"/>
      <c r="DI171" s="186"/>
      <c r="DJ171" s="187">
        <v>633382885.59000015</v>
      </c>
      <c r="DK171" s="188"/>
      <c r="DL171" s="189">
        <v>4453</v>
      </c>
      <c r="DM171" s="186"/>
      <c r="DP171" s="186"/>
      <c r="DQ171" s="187">
        <v>628547274.93000019</v>
      </c>
      <c r="DR171" s="188"/>
      <c r="DS171" s="189">
        <v>4433</v>
      </c>
      <c r="DT171" s="186"/>
      <c r="DW171" s="186"/>
      <c r="DX171" s="187">
        <v>624910166.93000042</v>
      </c>
      <c r="DY171" s="188"/>
      <c r="DZ171" s="189">
        <v>4413</v>
      </c>
      <c r="EA171" s="186"/>
      <c r="ED171" s="186"/>
      <c r="EE171" s="187">
        <v>621374635.28000021</v>
      </c>
      <c r="EF171" s="188"/>
      <c r="EG171" s="189">
        <v>4389</v>
      </c>
      <c r="EH171" s="186"/>
      <c r="EK171" s="186"/>
      <c r="EL171" s="187">
        <v>617127043.4000001</v>
      </c>
      <c r="EM171" s="188"/>
      <c r="EN171" s="189">
        <v>4369</v>
      </c>
      <c r="EO171" s="186"/>
      <c r="ER171" s="186"/>
      <c r="ES171" s="187">
        <v>614617008.26000035</v>
      </c>
      <c r="ET171" s="188"/>
      <c r="EU171" s="189">
        <v>4354</v>
      </c>
      <c r="EV171" s="186"/>
      <c r="EY171" s="186"/>
      <c r="EZ171" s="187">
        <v>610256748.28000045</v>
      </c>
      <c r="FA171" s="188"/>
      <c r="FB171" s="189">
        <v>4332</v>
      </c>
      <c r="FC171" s="186"/>
      <c r="FF171" s="186"/>
      <c r="FG171" s="187">
        <v>603983477.6900003</v>
      </c>
      <c r="FH171" s="188"/>
      <c r="FI171" s="189">
        <v>4302</v>
      </c>
      <c r="FJ171" s="186"/>
      <c r="FM171" s="186"/>
      <c r="FN171" s="187">
        <v>600477148.49000001</v>
      </c>
      <c r="FO171" s="188"/>
      <c r="FP171" s="189">
        <v>4284</v>
      </c>
      <c r="FQ171" s="186"/>
      <c r="FT171" s="186"/>
      <c r="FU171" s="187">
        <v>596572026.57999992</v>
      </c>
      <c r="FV171" s="188"/>
      <c r="FW171" s="189">
        <v>4260</v>
      </c>
      <c r="FX171" s="186"/>
      <c r="GA171" s="186"/>
      <c r="GB171" s="187">
        <v>591918581.21000004</v>
      </c>
      <c r="GC171" s="188"/>
      <c r="GD171" s="189">
        <v>4231</v>
      </c>
      <c r="GE171" s="186"/>
      <c r="GH171" s="186"/>
      <c r="GI171" s="187">
        <v>586951808.75999975</v>
      </c>
      <c r="GJ171" s="188"/>
      <c r="GK171" s="189">
        <v>4204</v>
      </c>
      <c r="GL171" s="186"/>
      <c r="GO171" s="186"/>
      <c r="GP171" s="187">
        <v>580423333.75000024</v>
      </c>
      <c r="GQ171" s="188"/>
      <c r="GR171" s="189">
        <v>4167</v>
      </c>
      <c r="GS171" s="186"/>
      <c r="GV171" s="186"/>
      <c r="GW171" s="187">
        <v>575614673.03000021</v>
      </c>
      <c r="GX171" s="188"/>
      <c r="GY171" s="189">
        <v>4141</v>
      </c>
      <c r="GZ171" s="186"/>
      <c r="HC171" s="186"/>
      <c r="HD171" s="187">
        <v>567529369.89999986</v>
      </c>
      <c r="HE171" s="188"/>
      <c r="HF171" s="189">
        <v>4094</v>
      </c>
      <c r="HG171" s="186"/>
      <c r="HJ171" s="186"/>
      <c r="HK171" s="187">
        <v>558618056.23000038</v>
      </c>
      <c r="HL171" s="188"/>
      <c r="HM171" s="189">
        <v>4039</v>
      </c>
      <c r="HN171" s="186"/>
      <c r="HQ171" s="186"/>
      <c r="HR171" s="187">
        <v>550512884.30000019</v>
      </c>
      <c r="HS171" s="188"/>
      <c r="HT171" s="189">
        <v>3985</v>
      </c>
      <c r="HU171" s="186"/>
      <c r="HX171" s="186"/>
      <c r="HY171" s="187">
        <v>543570155.99000001</v>
      </c>
      <c r="HZ171" s="188"/>
      <c r="IA171" s="189">
        <v>3942</v>
      </c>
      <c r="IB171" s="186"/>
      <c r="IE171" s="186"/>
      <c r="IF171" s="187">
        <v>537251149.11000001</v>
      </c>
      <c r="IG171" s="188"/>
      <c r="IH171" s="189">
        <v>3898</v>
      </c>
      <c r="II171" s="186"/>
      <c r="IL171" s="186"/>
      <c r="IM171" s="187">
        <v>528300255.87000024</v>
      </c>
      <c r="IN171" s="188"/>
      <c r="IO171" s="189">
        <v>3844</v>
      </c>
      <c r="IP171" s="186"/>
      <c r="IS171" s="186"/>
      <c r="IT171" s="187">
        <v>520605627.13999999</v>
      </c>
      <c r="IU171" s="188"/>
      <c r="IV171" s="189">
        <v>3794</v>
      </c>
      <c r="IW171" s="186"/>
      <c r="IZ171" s="186"/>
      <c r="JA171" s="187">
        <v>512161464.16000032</v>
      </c>
      <c r="JB171" s="188"/>
      <c r="JC171" s="189">
        <v>3735</v>
      </c>
      <c r="JD171" s="186"/>
      <c r="JG171" s="186"/>
      <c r="JH171" s="187">
        <v>499396677.38999999</v>
      </c>
      <c r="JI171" s="188"/>
      <c r="JJ171" s="189">
        <v>3653</v>
      </c>
      <c r="JK171" s="186"/>
      <c r="JN171" s="186"/>
      <c r="JO171" s="187">
        <v>488091573.61000001</v>
      </c>
      <c r="JP171" s="188"/>
      <c r="JQ171" s="189">
        <v>3581</v>
      </c>
      <c r="JR171" s="186"/>
      <c r="JU171" s="186"/>
      <c r="JV171" s="187">
        <v>476701431.81000012</v>
      </c>
      <c r="JW171" s="188"/>
      <c r="JX171" s="189">
        <v>3505</v>
      </c>
      <c r="JY171" s="186"/>
      <c r="KB171" s="186"/>
      <c r="KC171" s="187">
        <v>467546836.23000014</v>
      </c>
      <c r="KD171" s="188"/>
      <c r="KE171" s="189">
        <v>3440</v>
      </c>
      <c r="KF171" s="186"/>
      <c r="KI171" s="186"/>
      <c r="KJ171" s="187">
        <v>460479745.53999996</v>
      </c>
      <c r="KK171" s="188"/>
      <c r="KL171" s="189">
        <v>3392</v>
      </c>
      <c r="KM171" s="186"/>
      <c r="KP171" s="253"/>
      <c r="KQ171" s="254">
        <v>450738247.30000043</v>
      </c>
      <c r="KR171" s="255"/>
      <c r="KS171" s="256">
        <v>3333</v>
      </c>
      <c r="KT171" s="253"/>
      <c r="KW171" s="253"/>
      <c r="KX171" s="254">
        <v>443221274.32000023</v>
      </c>
      <c r="KY171" s="255"/>
      <c r="KZ171" s="256">
        <v>3279</v>
      </c>
      <c r="LA171" s="253"/>
      <c r="LD171" s="253"/>
      <c r="LE171" s="254">
        <v>433620533.74000025</v>
      </c>
      <c r="LF171" s="255"/>
      <c r="LG171" s="256">
        <v>3211</v>
      </c>
      <c r="LH171" s="253"/>
      <c r="LK171" s="253"/>
      <c r="LL171" s="254">
        <v>422056648.52999997</v>
      </c>
      <c r="LM171" s="255"/>
      <c r="LN171" s="256">
        <v>3133</v>
      </c>
      <c r="LO171" s="253"/>
      <c r="LR171" s="253"/>
      <c r="LS171" s="254">
        <v>409932793.37000024</v>
      </c>
      <c r="LT171" s="255"/>
      <c r="LU171" s="256">
        <v>3052</v>
      </c>
      <c r="LV171" s="253"/>
      <c r="LY171" s="253"/>
      <c r="LZ171" s="254">
        <v>401419167.33000016</v>
      </c>
      <c r="MA171" s="255"/>
      <c r="MB171" s="256">
        <v>2994</v>
      </c>
      <c r="MC171" s="253"/>
      <c r="MF171" s="253"/>
      <c r="MG171" s="254">
        <v>390826855.89000022</v>
      </c>
      <c r="MH171" s="255"/>
      <c r="MI171" s="256">
        <v>2930</v>
      </c>
      <c r="MJ171" s="253"/>
      <c r="MM171" s="253"/>
      <c r="MN171" s="254">
        <v>378751203.73000026</v>
      </c>
      <c r="MO171" s="255"/>
      <c r="MP171" s="256">
        <v>2855</v>
      </c>
      <c r="MQ171" s="253"/>
      <c r="MT171" s="253"/>
      <c r="MU171" s="254">
        <v>369386091.05000031</v>
      </c>
      <c r="MV171" s="255"/>
      <c r="MW171" s="256">
        <v>2791</v>
      </c>
      <c r="MX171" s="253"/>
      <c r="NA171" s="253"/>
      <c r="NB171" s="254">
        <v>363785660.45000041</v>
      </c>
      <c r="NC171" s="255"/>
      <c r="ND171" s="256">
        <v>2749</v>
      </c>
      <c r="NE171" s="253"/>
      <c r="NH171" s="253"/>
      <c r="NI171" s="254">
        <v>355791382.42000014</v>
      </c>
      <c r="NJ171" s="255"/>
      <c r="NK171" s="256">
        <v>2696</v>
      </c>
      <c r="NL171" s="253"/>
      <c r="NO171" s="253"/>
      <c r="NP171" s="254">
        <v>349087714.38000017</v>
      </c>
      <c r="NQ171" s="255"/>
      <c r="NR171" s="256">
        <v>2655</v>
      </c>
      <c r="NS171" s="253"/>
      <c r="NV171" s="253"/>
      <c r="NW171" s="254">
        <v>343006517.18000013</v>
      </c>
      <c r="NX171" s="255"/>
      <c r="NY171" s="256">
        <v>2615</v>
      </c>
      <c r="NZ171" s="253"/>
      <c r="OC171" s="253"/>
      <c r="OD171" s="254">
        <v>335269717.74000037</v>
      </c>
      <c r="OE171" s="255"/>
      <c r="OF171" s="256">
        <v>2563</v>
      </c>
      <c r="OG171" s="253"/>
      <c r="OI171" s="253"/>
      <c r="OJ171" s="254">
        <v>327403387.71000028</v>
      </c>
      <c r="OK171" s="255"/>
      <c r="OL171" s="256">
        <v>2512</v>
      </c>
      <c r="OM171" s="253"/>
      <c r="OO171" s="253"/>
      <c r="OP171" s="301">
        <v>0</v>
      </c>
      <c r="OQ171" s="302"/>
      <c r="OR171" s="303">
        <v>0</v>
      </c>
      <c r="OS171" s="253"/>
    </row>
    <row r="172" spans="1:409" ht="18.600000000000001" thickTop="1" x14ac:dyDescent="0.35">
      <c r="A172" s="178"/>
      <c r="B172" s="177"/>
      <c r="C172" s="178"/>
      <c r="D172" s="179"/>
      <c r="E172" s="178"/>
      <c r="H172" s="178"/>
      <c r="I172" s="177"/>
      <c r="J172" s="178"/>
      <c r="K172" s="179"/>
      <c r="L172" s="178"/>
      <c r="O172" s="178"/>
      <c r="P172" s="177"/>
      <c r="Q172" s="178"/>
      <c r="R172" s="179"/>
      <c r="S172" s="178"/>
      <c r="V172" s="178"/>
      <c r="W172" s="177"/>
      <c r="X172" s="178"/>
      <c r="Y172" s="179"/>
      <c r="Z172" s="178"/>
      <c r="AC172" s="178"/>
      <c r="AD172" s="177"/>
      <c r="AE172" s="178"/>
      <c r="AF172" s="179"/>
      <c r="AG172" s="178"/>
      <c r="AJ172" s="178"/>
      <c r="AK172" s="177"/>
      <c r="AL172" s="178"/>
      <c r="AM172" s="179"/>
      <c r="AN172" s="178"/>
      <c r="AQ172" s="178"/>
      <c r="AR172" s="177"/>
      <c r="AS172" s="178"/>
      <c r="AT172" s="179"/>
      <c r="AU172" s="178"/>
      <c r="AX172" s="178"/>
      <c r="AY172" s="177"/>
      <c r="AZ172" s="178"/>
      <c r="BA172" s="179"/>
      <c r="BB172" s="178"/>
      <c r="BE172" s="178"/>
      <c r="BF172" s="177"/>
      <c r="BG172" s="178"/>
      <c r="BH172" s="179"/>
      <c r="BI172" s="178"/>
      <c r="BL172" s="178"/>
      <c r="BM172" s="177"/>
      <c r="BN172" s="178"/>
      <c r="BO172" s="179"/>
      <c r="BP172" s="178"/>
      <c r="BS172" s="178"/>
      <c r="BT172" s="177"/>
      <c r="BU172" s="178"/>
      <c r="BV172" s="179"/>
      <c r="BW172" s="178"/>
      <c r="BZ172" s="178"/>
      <c r="CA172" s="177"/>
      <c r="CB172" s="178"/>
      <c r="CC172" s="179"/>
      <c r="CD172" s="178"/>
      <c r="CG172" s="178"/>
      <c r="CH172" s="177"/>
      <c r="CI172" s="178"/>
      <c r="CJ172" s="179"/>
      <c r="CK172" s="178"/>
      <c r="CN172" s="178"/>
      <c r="CO172" s="177"/>
      <c r="CP172" s="178"/>
      <c r="CQ172" s="179"/>
      <c r="CR172" s="178"/>
      <c r="CU172" s="178"/>
      <c r="CV172" s="177"/>
      <c r="CW172" s="178"/>
      <c r="CX172" s="179"/>
      <c r="CY172" s="178"/>
      <c r="DB172" s="178"/>
      <c r="DC172" s="177"/>
      <c r="DD172" s="178"/>
      <c r="DE172" s="179"/>
      <c r="DF172" s="178"/>
      <c r="DI172" s="178"/>
      <c r="DJ172" s="177"/>
      <c r="DK172" s="178"/>
      <c r="DL172" s="179"/>
      <c r="DM172" s="178"/>
      <c r="DP172" s="178"/>
      <c r="DQ172" s="177"/>
      <c r="DR172" s="178"/>
      <c r="DS172" s="179"/>
      <c r="DT172" s="178"/>
      <c r="DW172" s="178"/>
      <c r="DX172" s="177"/>
      <c r="DY172" s="178"/>
      <c r="DZ172" s="179"/>
      <c r="EA172" s="178"/>
      <c r="ED172" s="178"/>
      <c r="EE172" s="177"/>
      <c r="EF172" s="178"/>
      <c r="EG172" s="179"/>
      <c r="EH172" s="178"/>
      <c r="EK172" s="178"/>
      <c r="EL172" s="177"/>
      <c r="EM172" s="178"/>
      <c r="EN172" s="179"/>
      <c r="EO172" s="178"/>
      <c r="ER172" s="178"/>
      <c r="ES172" s="177"/>
      <c r="ET172" s="178"/>
      <c r="EU172" s="179"/>
      <c r="EV172" s="178"/>
      <c r="EY172" s="178"/>
      <c r="EZ172" s="177"/>
      <c r="FA172" s="178"/>
      <c r="FB172" s="179"/>
      <c r="FC172" s="178"/>
      <c r="FF172" s="178"/>
      <c r="FG172" s="177"/>
      <c r="FH172" s="178"/>
      <c r="FI172" s="179"/>
      <c r="FJ172" s="178"/>
      <c r="FM172" s="178"/>
      <c r="FN172" s="177"/>
      <c r="FO172" s="178"/>
      <c r="FP172" s="179"/>
      <c r="FQ172" s="178"/>
      <c r="FT172" s="178"/>
      <c r="FU172" s="177"/>
      <c r="FV172" s="178"/>
      <c r="FW172" s="179"/>
      <c r="FX172" s="178"/>
      <c r="GA172" s="178"/>
      <c r="GB172" s="177"/>
      <c r="GC172" s="178"/>
      <c r="GD172" s="179"/>
      <c r="GE172" s="178"/>
      <c r="GH172" s="178"/>
      <c r="GI172" s="177"/>
      <c r="GJ172" s="178"/>
      <c r="GK172" s="179"/>
      <c r="GL172" s="178"/>
      <c r="GO172" s="178"/>
      <c r="GP172" s="177"/>
      <c r="GQ172" s="178"/>
      <c r="GR172" s="179"/>
      <c r="GS172" s="178"/>
      <c r="GV172" s="178"/>
      <c r="GW172" s="177"/>
      <c r="GX172" s="178"/>
      <c r="GY172" s="179"/>
      <c r="GZ172" s="178"/>
      <c r="HC172" s="178"/>
      <c r="HD172" s="177"/>
      <c r="HE172" s="178"/>
      <c r="HF172" s="179"/>
      <c r="HG172" s="178"/>
      <c r="HJ172" s="178"/>
      <c r="HK172" s="177"/>
      <c r="HL172" s="178"/>
      <c r="HM172" s="179"/>
      <c r="HN172" s="178"/>
      <c r="HQ172" s="178"/>
      <c r="HR172" s="177"/>
      <c r="HS172" s="178"/>
      <c r="HT172" s="179"/>
      <c r="HU172" s="178"/>
      <c r="HX172" s="178"/>
      <c r="HY172" s="177"/>
      <c r="HZ172" s="178"/>
      <c r="IA172" s="179"/>
      <c r="IB172" s="178"/>
      <c r="IE172" s="178"/>
      <c r="IF172" s="177"/>
      <c r="IG172" s="178"/>
      <c r="IH172" s="179"/>
      <c r="II172" s="178"/>
      <c r="IL172" s="178"/>
      <c r="IM172" s="177"/>
      <c r="IN172" s="178"/>
      <c r="IO172" s="179"/>
      <c r="IP172" s="178"/>
      <c r="IS172" s="178"/>
      <c r="IT172" s="177"/>
      <c r="IU172" s="178"/>
      <c r="IV172" s="179"/>
      <c r="IW172" s="178"/>
      <c r="IZ172" s="178"/>
      <c r="JA172" s="177"/>
      <c r="JB172" s="178"/>
      <c r="JC172" s="179"/>
      <c r="JD172" s="178"/>
      <c r="JG172" s="178"/>
      <c r="JH172" s="177"/>
      <c r="JI172" s="178"/>
      <c r="JJ172" s="179"/>
      <c r="JK172" s="178"/>
      <c r="JN172" s="178"/>
      <c r="JO172" s="177"/>
      <c r="JP172" s="178"/>
      <c r="JQ172" s="179"/>
      <c r="JR172" s="178"/>
      <c r="JU172" s="178"/>
      <c r="JV172" s="177"/>
      <c r="JW172" s="178"/>
      <c r="JX172" s="179"/>
      <c r="JY172" s="178"/>
      <c r="KB172" s="178"/>
      <c r="KC172" s="177"/>
      <c r="KD172" s="178"/>
      <c r="KE172" s="179"/>
      <c r="KF172" s="178"/>
      <c r="KI172" s="178"/>
      <c r="KJ172" s="177"/>
      <c r="KK172" s="178"/>
      <c r="KL172" s="179"/>
      <c r="KM172" s="178"/>
      <c r="KP172" s="249"/>
      <c r="KQ172" s="250"/>
      <c r="KR172" s="249"/>
      <c r="KS172" s="252"/>
      <c r="KT172" s="249"/>
      <c r="KW172" s="249"/>
      <c r="KX172" s="250"/>
      <c r="KY172" s="249"/>
      <c r="KZ172" s="252"/>
      <c r="LA172" s="249"/>
      <c r="LD172" s="249"/>
      <c r="LE172" s="250"/>
      <c r="LF172" s="249"/>
      <c r="LG172" s="252"/>
      <c r="LH172" s="249"/>
      <c r="LK172" s="249"/>
      <c r="LL172" s="250"/>
      <c r="LM172" s="249"/>
      <c r="LN172" s="252"/>
      <c r="LO172" s="249"/>
      <c r="LR172" s="249"/>
      <c r="LS172" s="250"/>
      <c r="LT172" s="249"/>
      <c r="LU172" s="252"/>
      <c r="LV172" s="249"/>
      <c r="LY172" s="249"/>
      <c r="LZ172" s="250"/>
      <c r="MA172" s="249"/>
      <c r="MB172" s="252"/>
      <c r="MC172" s="249"/>
      <c r="MF172" s="249"/>
      <c r="MG172" s="250"/>
      <c r="MH172" s="249"/>
      <c r="MI172" s="252"/>
      <c r="MJ172" s="249"/>
      <c r="MM172" s="249"/>
      <c r="MN172" s="250"/>
      <c r="MO172" s="249"/>
      <c r="MP172" s="252"/>
      <c r="MQ172" s="249"/>
      <c r="MT172" s="249"/>
      <c r="MU172" s="250"/>
      <c r="MV172" s="249"/>
      <c r="MW172" s="252"/>
      <c r="MX172" s="249"/>
      <c r="NA172" s="249"/>
      <c r="NB172" s="250"/>
      <c r="NC172" s="249"/>
      <c r="ND172" s="252"/>
      <c r="NE172" s="249"/>
      <c r="NH172" s="249"/>
      <c r="NI172" s="250"/>
      <c r="NJ172" s="249"/>
      <c r="NK172" s="252"/>
      <c r="NL172" s="249"/>
      <c r="NO172" s="249"/>
      <c r="NP172" s="250"/>
      <c r="NQ172" s="249"/>
      <c r="NR172" s="252"/>
      <c r="NS172" s="249"/>
      <c r="NV172" s="249"/>
      <c r="NW172" s="250"/>
      <c r="NX172" s="249"/>
      <c r="NY172" s="252"/>
      <c r="NZ172" s="249"/>
      <c r="OC172" s="249"/>
      <c r="OD172" s="250"/>
      <c r="OE172" s="249"/>
      <c r="OF172" s="252"/>
      <c r="OG172" s="249"/>
      <c r="OI172" s="249"/>
      <c r="OJ172" s="250"/>
      <c r="OK172" s="249"/>
      <c r="OL172" s="252"/>
      <c r="OM172" s="249"/>
      <c r="OO172" s="249"/>
      <c r="OP172" s="250"/>
      <c r="OQ172" s="249"/>
      <c r="OR172" s="252"/>
      <c r="OS172" s="249"/>
    </row>
    <row r="173" spans="1:409" ht="18" x14ac:dyDescent="0.35">
      <c r="A173" s="186" t="s">
        <v>120</v>
      </c>
      <c r="B173" s="177"/>
      <c r="C173" s="178"/>
      <c r="D173" s="192">
        <v>2.2366623209769014</v>
      </c>
      <c r="E173" s="178"/>
      <c r="H173" s="186" t="s">
        <v>120</v>
      </c>
      <c r="I173" s="177"/>
      <c r="J173" s="178"/>
      <c r="K173" s="192">
        <v>7.3012553420420652</v>
      </c>
      <c r="L173" s="178"/>
      <c r="O173" s="186" t="s">
        <v>120</v>
      </c>
      <c r="P173" s="177"/>
      <c r="Q173" s="178"/>
      <c r="R173" s="192">
        <v>9.3041652059177427</v>
      </c>
      <c r="S173" s="178"/>
      <c r="V173" s="186" t="s">
        <v>120</v>
      </c>
      <c r="W173" s="177"/>
      <c r="X173" s="178"/>
      <c r="Y173" s="192">
        <v>10.288533824174932</v>
      </c>
      <c r="Z173" s="178"/>
      <c r="AC173" s="186" t="s">
        <v>120</v>
      </c>
      <c r="AD173" s="177"/>
      <c r="AE173" s="178"/>
      <c r="AF173" s="192">
        <v>13.242534477662677</v>
      </c>
      <c r="AG173" s="178"/>
      <c r="AJ173" s="186" t="s">
        <v>120</v>
      </c>
      <c r="AK173" s="177"/>
      <c r="AL173" s="178"/>
      <c r="AM173" s="192">
        <v>16.194377471846977</v>
      </c>
      <c r="AN173" s="178"/>
      <c r="AQ173" s="186" t="s">
        <v>120</v>
      </c>
      <c r="AR173" s="177"/>
      <c r="AS173" s="178"/>
      <c r="AT173" s="192">
        <v>19.207722061694138</v>
      </c>
      <c r="AU173" s="178"/>
      <c r="AX173" s="186" t="s">
        <v>120</v>
      </c>
      <c r="AY173" s="177"/>
      <c r="AZ173" s="178"/>
      <c r="BA173" s="192">
        <v>21.216141872387041</v>
      </c>
      <c r="BB173" s="178"/>
      <c r="BE173" s="186" t="s">
        <v>120</v>
      </c>
      <c r="BF173" s="177"/>
      <c r="BG173" s="178"/>
      <c r="BH173" s="192">
        <v>22.204674637411035</v>
      </c>
      <c r="BI173" s="178"/>
      <c r="BL173" s="186" t="s">
        <v>120</v>
      </c>
      <c r="BM173" s="177"/>
      <c r="BN173" s="178"/>
      <c r="BO173" s="192">
        <v>25.155378623526929</v>
      </c>
      <c r="BP173" s="178"/>
      <c r="BS173" s="186" t="s">
        <v>120</v>
      </c>
      <c r="BT173" s="177"/>
      <c r="BU173" s="178"/>
      <c r="BV173" s="192">
        <v>28.184333836875446</v>
      </c>
      <c r="BW173" s="178"/>
      <c r="BZ173" s="186" t="s">
        <v>120</v>
      </c>
      <c r="CA173" s="177"/>
      <c r="CB173" s="178"/>
      <c r="CC173" s="192">
        <v>31.197085583035076</v>
      </c>
      <c r="CD173" s="178"/>
      <c r="CG173" s="186" t="s">
        <v>120</v>
      </c>
      <c r="CH173" s="177"/>
      <c r="CI173" s="178"/>
      <c r="CJ173" s="192">
        <v>34.187363703545522</v>
      </c>
      <c r="CK173" s="178"/>
      <c r="CN173" s="186" t="s">
        <v>120</v>
      </c>
      <c r="CO173" s="177"/>
      <c r="CP173" s="178"/>
      <c r="CQ173" s="192">
        <v>37.143773427536708</v>
      </c>
      <c r="CR173" s="178"/>
      <c r="CU173" s="186" t="s">
        <v>120</v>
      </c>
      <c r="CV173" s="177"/>
      <c r="CW173" s="178"/>
      <c r="CX173" s="192">
        <v>40.165815210001654</v>
      </c>
      <c r="CY173" s="178"/>
      <c r="DB173" s="186" t="s">
        <v>120</v>
      </c>
      <c r="DC173" s="177"/>
      <c r="DD173" s="178"/>
      <c r="DE173" s="192">
        <v>43.193568105405063</v>
      </c>
      <c r="DF173" s="178"/>
      <c r="DI173" s="186" t="s">
        <v>120</v>
      </c>
      <c r="DJ173" s="177"/>
      <c r="DK173" s="178"/>
      <c r="DL173" s="192">
        <v>46.186928239608193</v>
      </c>
      <c r="DM173" s="178"/>
      <c r="DP173" s="186" t="s">
        <v>120</v>
      </c>
      <c r="DQ173" s="177"/>
      <c r="DR173" s="178"/>
      <c r="DS173" s="192">
        <v>49.145013906868257</v>
      </c>
      <c r="DT173" s="178"/>
      <c r="DW173" s="186" t="s">
        <v>120</v>
      </c>
      <c r="DX173" s="177"/>
      <c r="DY173" s="178"/>
      <c r="DZ173" s="192">
        <v>52.172576225289035</v>
      </c>
      <c r="EA173" s="178"/>
      <c r="ED173" s="186" t="s">
        <v>120</v>
      </c>
      <c r="EE173" s="177"/>
      <c r="EF173" s="178"/>
      <c r="EG173" s="192">
        <v>55.199614624195711</v>
      </c>
      <c r="EH173" s="178"/>
      <c r="EK173" s="186" t="s">
        <v>120</v>
      </c>
      <c r="EL173" s="177"/>
      <c r="EM173" s="178"/>
      <c r="EN173" s="192">
        <v>58.191471163943589</v>
      </c>
      <c r="EO173" s="178"/>
      <c r="ER173" s="186" t="s">
        <v>120</v>
      </c>
      <c r="ES173" s="177"/>
      <c r="ET173" s="178"/>
      <c r="EU173" s="192">
        <v>61.184800361490382</v>
      </c>
      <c r="EV173" s="178"/>
      <c r="EY173" s="186" t="s">
        <v>120</v>
      </c>
      <c r="EZ173" s="177"/>
      <c r="FA173" s="178"/>
      <c r="FB173" s="192">
        <v>64.211093394692355</v>
      </c>
      <c r="FC173" s="178"/>
      <c r="FF173" s="186" t="s">
        <v>120</v>
      </c>
      <c r="FG173" s="177"/>
      <c r="FH173" s="178"/>
      <c r="FI173" s="192">
        <v>67.237774355591725</v>
      </c>
      <c r="FJ173" s="178"/>
      <c r="FM173" s="186" t="s">
        <v>120</v>
      </c>
      <c r="FN173" s="177"/>
      <c r="FO173" s="178"/>
      <c r="FP173" s="192">
        <v>70.227947483532589</v>
      </c>
      <c r="FQ173" s="178"/>
      <c r="FT173" s="186" t="s">
        <v>120</v>
      </c>
      <c r="FU173" s="177"/>
      <c r="FV173" s="178"/>
      <c r="FW173" s="192">
        <v>73.187612416049106</v>
      </c>
      <c r="FX173" s="178"/>
      <c r="GA173" s="186" t="s">
        <v>120</v>
      </c>
      <c r="GB173" s="177"/>
      <c r="GC173" s="178"/>
      <c r="GD173" s="192">
        <v>76.169561207680928</v>
      </c>
      <c r="GE173" s="178"/>
      <c r="GH173" s="186" t="s">
        <v>120</v>
      </c>
      <c r="GI173" s="177"/>
      <c r="GJ173" s="178"/>
      <c r="GK173" s="192">
        <v>79.190269158739824</v>
      </c>
      <c r="GL173" s="178"/>
      <c r="GO173" s="186" t="s">
        <v>120</v>
      </c>
      <c r="GP173" s="177"/>
      <c r="GQ173" s="178"/>
      <c r="GR173" s="192">
        <v>82.179690025477811</v>
      </c>
      <c r="GS173" s="178"/>
      <c r="GV173" s="186" t="s">
        <v>120</v>
      </c>
      <c r="GW173" s="177"/>
      <c r="GX173" s="178"/>
      <c r="GY173" s="192">
        <v>85.137521507632684</v>
      </c>
      <c r="GZ173" s="178"/>
      <c r="HC173" s="186" t="s">
        <v>120</v>
      </c>
      <c r="HD173" s="177"/>
      <c r="HE173" s="178"/>
      <c r="HF173" s="192">
        <v>88.166161575952401</v>
      </c>
      <c r="HG173" s="178"/>
      <c r="HJ173" s="186" t="s">
        <v>120</v>
      </c>
      <c r="HK173" s="177"/>
      <c r="HL173" s="178"/>
      <c r="HM173" s="192">
        <v>91.19766889351969</v>
      </c>
      <c r="HN173" s="178"/>
      <c r="HQ173" s="186" t="s">
        <v>120</v>
      </c>
      <c r="HR173" s="177"/>
      <c r="HS173" s="178"/>
      <c r="HT173" s="192">
        <v>94.184810367261719</v>
      </c>
      <c r="HU173" s="178"/>
      <c r="HX173" s="186" t="s">
        <v>120</v>
      </c>
      <c r="HY173" s="177"/>
      <c r="HZ173" s="178"/>
      <c r="IA173" s="192">
        <v>97.132958789925837</v>
      </c>
      <c r="IB173" s="178"/>
      <c r="IE173" s="186" t="s">
        <v>120</v>
      </c>
      <c r="IF173" s="177"/>
      <c r="IG173" s="178"/>
      <c r="IH173" s="192">
        <v>100.15746760739144</v>
      </c>
      <c r="II173" s="178"/>
      <c r="IL173" s="186" t="s">
        <v>120</v>
      </c>
      <c r="IM173" s="177"/>
      <c r="IN173" s="178"/>
      <c r="IO173" s="192">
        <v>103.1851316332196</v>
      </c>
      <c r="IP173" s="178"/>
      <c r="IS173" s="186" t="s">
        <v>120</v>
      </c>
      <c r="IT173" s="177"/>
      <c r="IU173" s="178"/>
      <c r="IV173" s="192">
        <v>106.17865588953998</v>
      </c>
      <c r="IW173" s="178"/>
      <c r="IZ173" s="186" t="s">
        <v>120</v>
      </c>
      <c r="JA173" s="177"/>
      <c r="JB173" s="178"/>
      <c r="JC173" s="192">
        <v>109.16872493390501</v>
      </c>
      <c r="JD173" s="178"/>
      <c r="JG173" s="186" t="s">
        <v>120</v>
      </c>
      <c r="JH173" s="177"/>
      <c r="JI173" s="178"/>
      <c r="JJ173" s="192">
        <v>112.20195215441703</v>
      </c>
      <c r="JK173" s="178"/>
      <c r="JN173" s="186" t="s">
        <v>120</v>
      </c>
      <c r="JO173" s="177"/>
      <c r="JP173" s="178"/>
      <c r="JQ173" s="192">
        <v>115.15230808042458</v>
      </c>
      <c r="JR173" s="178"/>
      <c r="JU173" s="186" t="s">
        <v>120</v>
      </c>
      <c r="JV173" s="177"/>
      <c r="JW173" s="178"/>
      <c r="JX173" s="192">
        <v>118.14105169989563</v>
      </c>
      <c r="JY173" s="178"/>
      <c r="KB173" s="186" t="s">
        <v>120</v>
      </c>
      <c r="KC173" s="177"/>
      <c r="KD173" s="178"/>
      <c r="KE173" s="192">
        <v>121.09786540995017</v>
      </c>
      <c r="KF173" s="178"/>
      <c r="KI173" s="186" t="s">
        <v>120</v>
      </c>
      <c r="KJ173" s="177"/>
      <c r="KK173" s="178"/>
      <c r="KL173" s="192">
        <v>124.11610357450709</v>
      </c>
      <c r="KM173" s="178"/>
      <c r="KP173" s="253" t="s">
        <v>120</v>
      </c>
      <c r="KQ173" s="250"/>
      <c r="KR173" s="249"/>
      <c r="KS173" s="258">
        <v>127.13509501426994</v>
      </c>
      <c r="KT173" s="249"/>
      <c r="KW173" s="253" t="s">
        <v>120</v>
      </c>
      <c r="KX173" s="250"/>
      <c r="KY173" s="249"/>
      <c r="KZ173" s="258">
        <v>130.12642279123176</v>
      </c>
      <c r="LA173" s="249"/>
      <c r="LD173" s="253" t="s">
        <v>120</v>
      </c>
      <c r="LE173" s="250"/>
      <c r="LF173" s="249"/>
      <c r="LG173" s="258">
        <v>133.08417365816905</v>
      </c>
      <c r="LH173" s="249"/>
      <c r="LK173" s="253" t="s">
        <v>120</v>
      </c>
      <c r="LL173" s="250"/>
      <c r="LM173" s="249"/>
      <c r="LN173" s="258">
        <v>136.11019852823287</v>
      </c>
      <c r="LO173" s="249"/>
      <c r="LR173" s="253" t="s">
        <v>120</v>
      </c>
      <c r="LS173" s="250"/>
      <c r="LT173" s="249"/>
      <c r="LU173" s="258">
        <v>139.13165073451884</v>
      </c>
      <c r="LV173" s="249"/>
      <c r="LY173" s="253" t="s">
        <v>120</v>
      </c>
      <c r="LZ173" s="250"/>
      <c r="MA173" s="249"/>
      <c r="MB173" s="258">
        <v>142.12307328553655</v>
      </c>
      <c r="MC173" s="249"/>
      <c r="MF173" s="253" t="s">
        <v>120</v>
      </c>
      <c r="MG173" s="250"/>
      <c r="MH173" s="249"/>
      <c r="MI173" s="258">
        <v>145.08461545754824</v>
      </c>
      <c r="MJ173" s="249"/>
      <c r="MM173" s="253" t="s">
        <v>120</v>
      </c>
      <c r="MN173" s="250"/>
      <c r="MO173" s="249"/>
      <c r="MP173" s="258">
        <v>148.10884918192107</v>
      </c>
      <c r="MQ173" s="249"/>
      <c r="MT173" s="253" t="s">
        <v>120</v>
      </c>
      <c r="MU173" s="250"/>
      <c r="MV173" s="249"/>
      <c r="MW173" s="258">
        <v>151.12376363769886</v>
      </c>
      <c r="MX173" s="249"/>
      <c r="NA173" s="253" t="s">
        <v>120</v>
      </c>
      <c r="NB173" s="250"/>
      <c r="NC173" s="249"/>
      <c r="ND173" s="258">
        <v>154.1101093830689</v>
      </c>
      <c r="NE173" s="249"/>
      <c r="NH173" s="253" t="s">
        <v>120</v>
      </c>
      <c r="NI173" s="250"/>
      <c r="NJ173" s="249"/>
      <c r="NK173" s="258">
        <v>157.10522178050473</v>
      </c>
      <c r="NL173" s="249"/>
      <c r="NO173" s="253" t="s">
        <v>120</v>
      </c>
      <c r="NP173" s="250"/>
      <c r="NQ173" s="249"/>
      <c r="NR173" s="258">
        <v>160.13630893676401</v>
      </c>
      <c r="NS173" s="249"/>
      <c r="NV173" s="253" t="s">
        <v>120</v>
      </c>
      <c r="NW173" s="250"/>
      <c r="NX173" s="249"/>
      <c r="NY173" s="258">
        <v>163.16337859618022</v>
      </c>
      <c r="NZ173" s="249"/>
      <c r="OC173" s="253" t="s">
        <v>120</v>
      </c>
      <c r="OD173" s="250"/>
      <c r="OE173" s="249"/>
      <c r="OF173" s="258">
        <v>166.15500824791826</v>
      </c>
      <c r="OG173" s="249"/>
      <c r="OI173" s="253" t="s">
        <v>120</v>
      </c>
      <c r="OJ173" s="250"/>
      <c r="OK173" s="249"/>
      <c r="OL173" s="258">
        <v>169.10904975005744</v>
      </c>
      <c r="OM173" s="249"/>
      <c r="OO173" s="253" t="s">
        <v>120</v>
      </c>
      <c r="OP173" s="250"/>
      <c r="OQ173" s="249"/>
      <c r="OR173" s="258">
        <v>0</v>
      </c>
      <c r="OS173" s="249"/>
    </row>
    <row r="174" spans="1:409" ht="18" x14ac:dyDescent="0.35">
      <c r="A174" s="178"/>
      <c r="B174" s="177"/>
      <c r="C174" s="178"/>
      <c r="D174" s="179"/>
      <c r="E174" s="178"/>
      <c r="H174" s="178"/>
      <c r="I174" s="177"/>
      <c r="J174" s="178"/>
      <c r="K174" s="179"/>
      <c r="L174" s="178"/>
      <c r="O174" s="178"/>
      <c r="P174" s="177"/>
      <c r="Q174" s="178"/>
      <c r="R174" s="179"/>
      <c r="S174" s="178"/>
      <c r="V174" s="178"/>
      <c r="W174" s="177"/>
      <c r="X174" s="178"/>
      <c r="Y174" s="179"/>
      <c r="Z174" s="178"/>
      <c r="AC174" s="178"/>
      <c r="AD174" s="177"/>
      <c r="AE174" s="178"/>
      <c r="AF174" s="179"/>
      <c r="AG174" s="178"/>
      <c r="AJ174" s="178"/>
      <c r="AK174" s="177"/>
      <c r="AL174" s="178"/>
      <c r="AM174" s="179"/>
      <c r="AN174" s="178"/>
      <c r="AQ174" s="178"/>
      <c r="AR174" s="177"/>
      <c r="AS174" s="178"/>
      <c r="AT174" s="179"/>
      <c r="AU174" s="178"/>
      <c r="AX174" s="178"/>
      <c r="AY174" s="177"/>
      <c r="AZ174" s="178"/>
      <c r="BA174" s="179"/>
      <c r="BB174" s="178"/>
      <c r="BE174" s="178"/>
      <c r="BF174" s="177"/>
      <c r="BG174" s="178"/>
      <c r="BH174" s="179"/>
      <c r="BI174" s="178"/>
      <c r="BL174" s="178"/>
      <c r="BM174" s="177"/>
      <c r="BN174" s="178"/>
      <c r="BO174" s="179"/>
      <c r="BP174" s="178"/>
      <c r="BS174" s="178"/>
      <c r="BT174" s="177"/>
      <c r="BU174" s="178"/>
      <c r="BV174" s="179"/>
      <c r="BW174" s="178"/>
      <c r="BZ174" s="178"/>
      <c r="CA174" s="177"/>
      <c r="CB174" s="178"/>
      <c r="CC174" s="179"/>
      <c r="CD174" s="178"/>
      <c r="CG174" s="178"/>
      <c r="CH174" s="177"/>
      <c r="CI174" s="178"/>
      <c r="CJ174" s="179"/>
      <c r="CK174" s="178"/>
      <c r="CN174" s="178"/>
      <c r="CO174" s="177"/>
      <c r="CP174" s="178"/>
      <c r="CQ174" s="179"/>
      <c r="CR174" s="178"/>
      <c r="CU174" s="178"/>
      <c r="CV174" s="177"/>
      <c r="CW174" s="178"/>
      <c r="CX174" s="179"/>
      <c r="CY174" s="178"/>
      <c r="DB174" s="178"/>
      <c r="DC174" s="177"/>
      <c r="DD174" s="178"/>
      <c r="DE174" s="179"/>
      <c r="DF174" s="178"/>
      <c r="DI174" s="178"/>
      <c r="DJ174" s="177"/>
      <c r="DK174" s="178"/>
      <c r="DL174" s="179"/>
      <c r="DM174" s="178"/>
      <c r="DP174" s="178"/>
      <c r="DQ174" s="177"/>
      <c r="DR174" s="178"/>
      <c r="DS174" s="179"/>
      <c r="DT174" s="178"/>
      <c r="DW174" s="178"/>
      <c r="DX174" s="177"/>
      <c r="DY174" s="178"/>
      <c r="DZ174" s="179"/>
      <c r="EA174" s="178"/>
      <c r="ED174" s="178"/>
      <c r="EE174" s="177"/>
      <c r="EF174" s="178"/>
      <c r="EG174" s="179"/>
      <c r="EH174" s="178"/>
      <c r="EK174" s="178"/>
      <c r="EL174" s="177"/>
      <c r="EM174" s="178"/>
      <c r="EN174" s="179"/>
      <c r="EO174" s="178"/>
      <c r="ER174" s="178"/>
      <c r="ES174" s="177"/>
      <c r="ET174" s="178"/>
      <c r="EU174" s="179"/>
      <c r="EV174" s="178"/>
      <c r="EY174" s="178"/>
      <c r="EZ174" s="177"/>
      <c r="FA174" s="178"/>
      <c r="FB174" s="179"/>
      <c r="FC174" s="178"/>
      <c r="FF174" s="178"/>
      <c r="FG174" s="177"/>
      <c r="FH174" s="178"/>
      <c r="FI174" s="179"/>
      <c r="FJ174" s="178"/>
      <c r="FM174" s="178"/>
      <c r="FN174" s="177"/>
      <c r="FO174" s="178"/>
      <c r="FP174" s="179"/>
      <c r="FQ174" s="178"/>
      <c r="FT174" s="178"/>
      <c r="FU174" s="177"/>
      <c r="FV174" s="178"/>
      <c r="FW174" s="179"/>
      <c r="FX174" s="178"/>
      <c r="GA174" s="178"/>
      <c r="GB174" s="177"/>
      <c r="GC174" s="178"/>
      <c r="GD174" s="179"/>
      <c r="GE174" s="178"/>
      <c r="GH174" s="178"/>
      <c r="GI174" s="177"/>
      <c r="GJ174" s="178"/>
      <c r="GK174" s="179"/>
      <c r="GL174" s="178"/>
      <c r="GO174" s="178"/>
      <c r="GP174" s="177"/>
      <c r="GQ174" s="178"/>
      <c r="GR174" s="179"/>
      <c r="GS174" s="178"/>
      <c r="GV174" s="178"/>
      <c r="GW174" s="177"/>
      <c r="GX174" s="178"/>
      <c r="GY174" s="179"/>
      <c r="GZ174" s="178"/>
      <c r="HC174" s="178"/>
      <c r="HD174" s="177"/>
      <c r="HE174" s="178"/>
      <c r="HF174" s="179"/>
      <c r="HG174" s="178"/>
      <c r="HJ174" s="178"/>
      <c r="HK174" s="177"/>
      <c r="HL174" s="178"/>
      <c r="HM174" s="179"/>
      <c r="HN174" s="178"/>
      <c r="HQ174" s="178"/>
      <c r="HR174" s="177"/>
      <c r="HS174" s="178"/>
      <c r="HT174" s="179"/>
      <c r="HU174" s="178"/>
      <c r="HX174" s="178"/>
      <c r="HY174" s="177"/>
      <c r="HZ174" s="178"/>
      <c r="IA174" s="179"/>
      <c r="IB174" s="178"/>
      <c r="IE174" s="178"/>
      <c r="IF174" s="177"/>
      <c r="IG174" s="178"/>
      <c r="IH174" s="179"/>
      <c r="II174" s="178"/>
      <c r="IL174" s="178"/>
      <c r="IM174" s="177"/>
      <c r="IN174" s="178"/>
      <c r="IO174" s="179"/>
      <c r="IP174" s="178"/>
      <c r="IS174" s="178"/>
      <c r="IT174" s="177"/>
      <c r="IU174" s="178"/>
      <c r="IV174" s="179"/>
      <c r="IW174" s="178"/>
      <c r="IZ174" s="178"/>
      <c r="JA174" s="177"/>
      <c r="JB174" s="178"/>
      <c r="JC174" s="179"/>
      <c r="JD174" s="178"/>
      <c r="JG174" s="178"/>
      <c r="JH174" s="177"/>
      <c r="JI174" s="178"/>
      <c r="JJ174" s="179"/>
      <c r="JK174" s="178"/>
      <c r="JN174" s="178"/>
      <c r="JO174" s="177"/>
      <c r="JP174" s="178"/>
      <c r="JQ174" s="179"/>
      <c r="JR174" s="178"/>
      <c r="JU174" s="178"/>
      <c r="JV174" s="177"/>
      <c r="JW174" s="178"/>
      <c r="JX174" s="179"/>
      <c r="JY174" s="178"/>
      <c r="KB174" s="178"/>
      <c r="KC174" s="177"/>
      <c r="KD174" s="178"/>
      <c r="KE174" s="179"/>
      <c r="KF174" s="178"/>
      <c r="KI174" s="178"/>
      <c r="KJ174" s="177"/>
      <c r="KK174" s="178"/>
      <c r="KL174" s="179"/>
      <c r="KM174" s="178"/>
      <c r="KP174" s="249"/>
      <c r="KQ174" s="250"/>
      <c r="KR174" s="249"/>
      <c r="KS174" s="252"/>
      <c r="KT174" s="249"/>
      <c r="KW174" s="249"/>
      <c r="KX174" s="250"/>
      <c r="KY174" s="249"/>
      <c r="KZ174" s="252"/>
      <c r="LA174" s="249"/>
      <c r="LD174" s="249"/>
      <c r="LE174" s="250"/>
      <c r="LF174" s="249"/>
      <c r="LG174" s="252"/>
      <c r="LH174" s="249"/>
      <c r="LK174" s="249"/>
      <c r="LL174" s="250"/>
      <c r="LM174" s="249"/>
      <c r="LN174" s="252"/>
      <c r="LO174" s="249"/>
      <c r="LR174" s="249"/>
      <c r="LS174" s="250"/>
      <c r="LT174" s="249"/>
      <c r="LU174" s="252"/>
      <c r="LV174" s="249"/>
      <c r="LY174" s="249"/>
      <c r="LZ174" s="250"/>
      <c r="MA174" s="249"/>
      <c r="MB174" s="252"/>
      <c r="MC174" s="249"/>
      <c r="MF174" s="249"/>
      <c r="MG174" s="250"/>
      <c r="MH174" s="249"/>
      <c r="MI174" s="252"/>
      <c r="MJ174" s="249"/>
      <c r="MM174" s="249"/>
      <c r="MN174" s="250"/>
      <c r="MO174" s="249"/>
      <c r="MP174" s="252"/>
      <c r="MQ174" s="249"/>
      <c r="MT174" s="249"/>
      <c r="MU174" s="250"/>
      <c r="MV174" s="249"/>
      <c r="MW174" s="252"/>
      <c r="MX174" s="249"/>
      <c r="NA174" s="249"/>
      <c r="NB174" s="250"/>
      <c r="NC174" s="249"/>
      <c r="ND174" s="252"/>
      <c r="NE174" s="249"/>
      <c r="NH174" s="249"/>
      <c r="NI174" s="250"/>
      <c r="NJ174" s="249"/>
      <c r="NK174" s="252"/>
      <c r="NL174" s="249"/>
      <c r="NO174" s="249"/>
      <c r="NP174" s="250"/>
      <c r="NQ174" s="249"/>
      <c r="NR174" s="252"/>
      <c r="NS174" s="249"/>
      <c r="NV174" s="249"/>
      <c r="NW174" s="250"/>
      <c r="NX174" s="249"/>
      <c r="NY174" s="252"/>
      <c r="NZ174" s="249"/>
      <c r="OC174" s="249"/>
      <c r="OD174" s="250"/>
      <c r="OE174" s="249"/>
      <c r="OF174" s="252"/>
      <c r="OG174" s="249"/>
      <c r="OI174" s="249"/>
      <c r="OJ174" s="250"/>
      <c r="OK174" s="249"/>
      <c r="OL174" s="252"/>
      <c r="OM174" s="249"/>
      <c r="OO174" s="249"/>
      <c r="OP174" s="250"/>
      <c r="OQ174" s="249"/>
      <c r="OR174" s="252"/>
      <c r="OS174" s="249"/>
    </row>
    <row r="175" spans="1:409" ht="18" x14ac:dyDescent="0.35">
      <c r="A175" s="178"/>
      <c r="B175" s="177"/>
      <c r="C175" s="178"/>
      <c r="D175" s="179"/>
      <c r="E175" s="178"/>
      <c r="H175" s="178"/>
      <c r="I175" s="177"/>
      <c r="J175" s="178"/>
      <c r="K175" s="179"/>
      <c r="L175" s="178"/>
      <c r="O175" s="178"/>
      <c r="P175" s="177"/>
      <c r="Q175" s="178"/>
      <c r="R175" s="179"/>
      <c r="S175" s="178"/>
      <c r="V175" s="178"/>
      <c r="W175" s="177"/>
      <c r="X175" s="178"/>
      <c r="Y175" s="179"/>
      <c r="Z175" s="178"/>
      <c r="AC175" s="178"/>
      <c r="AD175" s="177"/>
      <c r="AE175" s="178"/>
      <c r="AF175" s="179"/>
      <c r="AG175" s="178"/>
      <c r="AJ175" s="178"/>
      <c r="AK175" s="177"/>
      <c r="AL175" s="178"/>
      <c r="AM175" s="179"/>
      <c r="AN175" s="178"/>
      <c r="AQ175" s="178"/>
      <c r="AR175" s="177"/>
      <c r="AS175" s="178"/>
      <c r="AT175" s="179"/>
      <c r="AU175" s="178"/>
      <c r="AX175" s="178"/>
      <c r="AY175" s="177"/>
      <c r="AZ175" s="178"/>
      <c r="BA175" s="179"/>
      <c r="BB175" s="178"/>
      <c r="BE175" s="178"/>
      <c r="BF175" s="177"/>
      <c r="BG175" s="178"/>
      <c r="BH175" s="179"/>
      <c r="BI175" s="178"/>
      <c r="BL175" s="178"/>
      <c r="BM175" s="177"/>
      <c r="BN175" s="178"/>
      <c r="BO175" s="179"/>
      <c r="BP175" s="178"/>
      <c r="BS175" s="178"/>
      <c r="BT175" s="177"/>
      <c r="BU175" s="178"/>
      <c r="BV175" s="179"/>
      <c r="BW175" s="178"/>
      <c r="BZ175" s="178"/>
      <c r="CA175" s="177"/>
      <c r="CB175" s="178"/>
      <c r="CC175" s="179"/>
      <c r="CD175" s="178"/>
      <c r="CG175" s="178"/>
      <c r="CH175" s="177"/>
      <c r="CI175" s="178"/>
      <c r="CJ175" s="179"/>
      <c r="CK175" s="178"/>
      <c r="CN175" s="178"/>
      <c r="CO175" s="177"/>
      <c r="CP175" s="178"/>
      <c r="CQ175" s="179"/>
      <c r="CR175" s="178"/>
      <c r="CU175" s="178"/>
      <c r="CV175" s="177"/>
      <c r="CW175" s="178"/>
      <c r="CX175" s="179"/>
      <c r="CY175" s="178"/>
      <c r="DB175" s="178"/>
      <c r="DC175" s="177"/>
      <c r="DD175" s="178"/>
      <c r="DE175" s="179"/>
      <c r="DF175" s="178"/>
      <c r="DI175" s="178"/>
      <c r="DJ175" s="177"/>
      <c r="DK175" s="178"/>
      <c r="DL175" s="179"/>
      <c r="DM175" s="178"/>
      <c r="DP175" s="178"/>
      <c r="DQ175" s="177"/>
      <c r="DR175" s="178"/>
      <c r="DS175" s="179"/>
      <c r="DT175" s="178"/>
      <c r="DW175" s="178"/>
      <c r="DX175" s="177"/>
      <c r="DY175" s="178"/>
      <c r="DZ175" s="179"/>
      <c r="EA175" s="178"/>
      <c r="ED175" s="178"/>
      <c r="EE175" s="177"/>
      <c r="EF175" s="178"/>
      <c r="EG175" s="179"/>
      <c r="EH175" s="178"/>
      <c r="EK175" s="178"/>
      <c r="EL175" s="177"/>
      <c r="EM175" s="178"/>
      <c r="EN175" s="179"/>
      <c r="EO175" s="178"/>
      <c r="ER175" s="178"/>
      <c r="ES175" s="177"/>
      <c r="ET175" s="178"/>
      <c r="EU175" s="179"/>
      <c r="EV175" s="178"/>
      <c r="EY175" s="178"/>
      <c r="EZ175" s="177"/>
      <c r="FA175" s="178"/>
      <c r="FB175" s="179"/>
      <c r="FC175" s="178"/>
      <c r="FF175" s="178"/>
      <c r="FG175" s="177"/>
      <c r="FH175" s="178"/>
      <c r="FI175" s="179"/>
      <c r="FJ175" s="178"/>
      <c r="FM175" s="178"/>
      <c r="FN175" s="177"/>
      <c r="FO175" s="178"/>
      <c r="FP175" s="179"/>
      <c r="FQ175" s="178"/>
      <c r="FT175" s="178"/>
      <c r="FU175" s="177"/>
      <c r="FV175" s="178"/>
      <c r="FW175" s="179"/>
      <c r="FX175" s="178"/>
      <c r="GA175" s="178"/>
      <c r="GB175" s="177"/>
      <c r="GC175" s="178"/>
      <c r="GD175" s="179"/>
      <c r="GE175" s="178"/>
      <c r="GH175" s="178"/>
      <c r="GI175" s="177"/>
      <c r="GJ175" s="178"/>
      <c r="GK175" s="179"/>
      <c r="GL175" s="178"/>
      <c r="GO175" s="178"/>
      <c r="GP175" s="177"/>
      <c r="GQ175" s="178"/>
      <c r="GR175" s="179"/>
      <c r="GS175" s="178"/>
      <c r="GV175" s="178"/>
      <c r="GW175" s="177"/>
      <c r="GX175" s="178"/>
      <c r="GY175" s="179"/>
      <c r="GZ175" s="178"/>
      <c r="HC175" s="178"/>
      <c r="HD175" s="177"/>
      <c r="HE175" s="178"/>
      <c r="HF175" s="179"/>
      <c r="HG175" s="178"/>
      <c r="HJ175" s="178"/>
      <c r="HK175" s="177"/>
      <c r="HL175" s="178"/>
      <c r="HM175" s="179"/>
      <c r="HN175" s="178"/>
      <c r="HQ175" s="178"/>
      <c r="HR175" s="177"/>
      <c r="HS175" s="178"/>
      <c r="HT175" s="179"/>
      <c r="HU175" s="178"/>
      <c r="HX175" s="178"/>
      <c r="HY175" s="177"/>
      <c r="HZ175" s="178"/>
      <c r="IA175" s="179"/>
      <c r="IB175" s="178"/>
      <c r="IE175" s="178"/>
      <c r="IF175" s="177"/>
      <c r="IG175" s="178"/>
      <c r="IH175" s="179"/>
      <c r="II175" s="178"/>
      <c r="IL175" s="178"/>
      <c r="IM175" s="177"/>
      <c r="IN175" s="178"/>
      <c r="IO175" s="179"/>
      <c r="IP175" s="178"/>
      <c r="IS175" s="178"/>
      <c r="IT175" s="177"/>
      <c r="IU175" s="178"/>
      <c r="IV175" s="179"/>
      <c r="IW175" s="178"/>
      <c r="IZ175" s="178"/>
      <c r="JA175" s="177"/>
      <c r="JB175" s="178"/>
      <c r="JC175" s="179"/>
      <c r="JD175" s="178"/>
      <c r="JG175" s="178"/>
      <c r="JH175" s="177"/>
      <c r="JI175" s="178"/>
      <c r="JJ175" s="179"/>
      <c r="JK175" s="178"/>
      <c r="JN175" s="178"/>
      <c r="JO175" s="177"/>
      <c r="JP175" s="178"/>
      <c r="JQ175" s="179"/>
      <c r="JR175" s="178"/>
      <c r="JU175" s="178"/>
      <c r="JV175" s="177"/>
      <c r="JW175" s="178"/>
      <c r="JX175" s="179"/>
      <c r="JY175" s="178"/>
      <c r="KB175" s="178"/>
      <c r="KC175" s="177"/>
      <c r="KD175" s="178"/>
      <c r="KE175" s="179"/>
      <c r="KF175" s="178"/>
      <c r="KI175" s="178"/>
      <c r="KJ175" s="177"/>
      <c r="KK175" s="178"/>
      <c r="KL175" s="179"/>
      <c r="KM175" s="178"/>
      <c r="KP175" s="249"/>
      <c r="KQ175" s="250"/>
      <c r="KR175" s="249"/>
      <c r="KS175" s="252"/>
      <c r="KT175" s="249"/>
      <c r="KW175" s="249"/>
      <c r="KX175" s="250"/>
      <c r="KY175" s="249"/>
      <c r="KZ175" s="252"/>
      <c r="LA175" s="249"/>
      <c r="LD175" s="249"/>
      <c r="LE175" s="250"/>
      <c r="LF175" s="249"/>
      <c r="LG175" s="252"/>
      <c r="LH175" s="249"/>
      <c r="LK175" s="249"/>
      <c r="LL175" s="250"/>
      <c r="LM175" s="249"/>
      <c r="LN175" s="252"/>
      <c r="LO175" s="249"/>
      <c r="LR175" s="249"/>
      <c r="LS175" s="250"/>
      <c r="LT175" s="249"/>
      <c r="LU175" s="252"/>
      <c r="LV175" s="249"/>
      <c r="LY175" s="249"/>
      <c r="LZ175" s="250"/>
      <c r="MA175" s="249"/>
      <c r="MB175" s="252"/>
      <c r="MC175" s="249"/>
      <c r="MF175" s="249"/>
      <c r="MG175" s="250"/>
      <c r="MH175" s="249"/>
      <c r="MI175" s="252"/>
      <c r="MJ175" s="249"/>
      <c r="MM175" s="249"/>
      <c r="MN175" s="250"/>
      <c r="MO175" s="249"/>
      <c r="MP175" s="252"/>
      <c r="MQ175" s="249"/>
      <c r="MT175" s="249"/>
      <c r="MU175" s="250"/>
      <c r="MV175" s="249"/>
      <c r="MW175" s="252"/>
      <c r="MX175" s="249"/>
      <c r="NA175" s="249"/>
      <c r="NB175" s="250"/>
      <c r="NC175" s="249"/>
      <c r="ND175" s="252"/>
      <c r="NE175" s="249"/>
      <c r="NH175" s="249"/>
      <c r="NI175" s="250"/>
      <c r="NJ175" s="249"/>
      <c r="NK175" s="252"/>
      <c r="NL175" s="249"/>
      <c r="NO175" s="249"/>
      <c r="NP175" s="250"/>
      <c r="NQ175" s="249"/>
      <c r="NR175" s="252"/>
      <c r="NS175" s="249"/>
      <c r="NV175" s="249"/>
      <c r="NW175" s="250"/>
      <c r="NX175" s="249"/>
      <c r="NY175" s="252"/>
      <c r="NZ175" s="249"/>
      <c r="OC175" s="249"/>
      <c r="OD175" s="250"/>
      <c r="OE175" s="249"/>
      <c r="OF175" s="252"/>
      <c r="OG175" s="249"/>
      <c r="OI175" s="249"/>
      <c r="OJ175" s="250"/>
      <c r="OK175" s="249"/>
      <c r="OL175" s="252"/>
      <c r="OM175" s="249"/>
      <c r="OO175" s="249"/>
      <c r="OP175" s="250"/>
      <c r="OQ175" s="249"/>
      <c r="OR175" s="252"/>
      <c r="OS175" s="249"/>
    </row>
    <row r="176" spans="1:409" ht="18" x14ac:dyDescent="0.35">
      <c r="A176" s="176" t="s">
        <v>121</v>
      </c>
      <c r="B176" s="177"/>
      <c r="C176" s="178"/>
      <c r="D176" s="179"/>
      <c r="E176" s="178"/>
      <c r="H176" s="176" t="s">
        <v>121</v>
      </c>
      <c r="I176" s="177"/>
      <c r="J176" s="178"/>
      <c r="K176" s="179"/>
      <c r="L176" s="178"/>
      <c r="O176" s="176" t="s">
        <v>121</v>
      </c>
      <c r="P176" s="177"/>
      <c r="Q176" s="178"/>
      <c r="R176" s="179"/>
      <c r="S176" s="178"/>
      <c r="V176" s="176" t="s">
        <v>121</v>
      </c>
      <c r="W176" s="177"/>
      <c r="X176" s="178"/>
      <c r="Y176" s="179"/>
      <c r="Z176" s="178"/>
      <c r="AC176" s="176" t="s">
        <v>121</v>
      </c>
      <c r="AD176" s="177"/>
      <c r="AE176" s="178"/>
      <c r="AF176" s="179"/>
      <c r="AG176" s="178"/>
      <c r="AJ176" s="176" t="s">
        <v>121</v>
      </c>
      <c r="AK176" s="177"/>
      <c r="AL176" s="178"/>
      <c r="AM176" s="179"/>
      <c r="AN176" s="178"/>
      <c r="AQ176" s="176" t="s">
        <v>121</v>
      </c>
      <c r="AR176" s="177"/>
      <c r="AS176" s="178"/>
      <c r="AT176" s="179"/>
      <c r="AU176" s="178"/>
      <c r="AX176" s="176" t="s">
        <v>121</v>
      </c>
      <c r="AY176" s="177"/>
      <c r="AZ176" s="178"/>
      <c r="BA176" s="179"/>
      <c r="BB176" s="178"/>
      <c r="BE176" s="176" t="s">
        <v>121</v>
      </c>
      <c r="BF176" s="177"/>
      <c r="BG176" s="178"/>
      <c r="BH176" s="179"/>
      <c r="BI176" s="178"/>
      <c r="BL176" s="176" t="s">
        <v>121</v>
      </c>
      <c r="BM176" s="177"/>
      <c r="BN176" s="178"/>
      <c r="BO176" s="179"/>
      <c r="BP176" s="178"/>
      <c r="BS176" s="176" t="s">
        <v>121</v>
      </c>
      <c r="BT176" s="177"/>
      <c r="BU176" s="178"/>
      <c r="BV176" s="179"/>
      <c r="BW176" s="178"/>
      <c r="BZ176" s="176" t="s">
        <v>121</v>
      </c>
      <c r="CA176" s="177"/>
      <c r="CB176" s="178"/>
      <c r="CC176" s="179"/>
      <c r="CD176" s="178"/>
      <c r="CG176" s="176" t="s">
        <v>121</v>
      </c>
      <c r="CH176" s="177"/>
      <c r="CI176" s="178"/>
      <c r="CJ176" s="179"/>
      <c r="CK176" s="178"/>
      <c r="CN176" s="176" t="s">
        <v>121</v>
      </c>
      <c r="CO176" s="177"/>
      <c r="CP176" s="178"/>
      <c r="CQ176" s="179"/>
      <c r="CR176" s="178"/>
      <c r="CU176" s="176" t="s">
        <v>121</v>
      </c>
      <c r="CV176" s="177"/>
      <c r="CW176" s="178"/>
      <c r="CX176" s="179"/>
      <c r="CY176" s="178"/>
      <c r="DB176" s="176" t="s">
        <v>121</v>
      </c>
      <c r="DC176" s="177"/>
      <c r="DD176" s="178"/>
      <c r="DE176" s="179"/>
      <c r="DF176" s="178"/>
      <c r="DI176" s="176" t="s">
        <v>121</v>
      </c>
      <c r="DJ176" s="177"/>
      <c r="DK176" s="178"/>
      <c r="DL176" s="179"/>
      <c r="DM176" s="178"/>
      <c r="DP176" s="176" t="s">
        <v>121</v>
      </c>
      <c r="DQ176" s="177"/>
      <c r="DR176" s="178"/>
      <c r="DS176" s="179"/>
      <c r="DT176" s="178"/>
      <c r="DW176" s="176" t="s">
        <v>121</v>
      </c>
      <c r="DX176" s="177"/>
      <c r="DY176" s="178"/>
      <c r="DZ176" s="179"/>
      <c r="EA176" s="178"/>
      <c r="ED176" s="176" t="s">
        <v>121</v>
      </c>
      <c r="EE176" s="177"/>
      <c r="EF176" s="178"/>
      <c r="EG176" s="179"/>
      <c r="EH176" s="178"/>
      <c r="EK176" s="176" t="s">
        <v>121</v>
      </c>
      <c r="EL176" s="177"/>
      <c r="EM176" s="178"/>
      <c r="EN176" s="179"/>
      <c r="EO176" s="178"/>
      <c r="ER176" s="176" t="s">
        <v>121</v>
      </c>
      <c r="ES176" s="177"/>
      <c r="ET176" s="178"/>
      <c r="EU176" s="179"/>
      <c r="EV176" s="178"/>
      <c r="EY176" s="176" t="s">
        <v>121</v>
      </c>
      <c r="EZ176" s="177"/>
      <c r="FA176" s="178"/>
      <c r="FB176" s="179"/>
      <c r="FC176" s="178"/>
      <c r="FF176" s="176" t="s">
        <v>121</v>
      </c>
      <c r="FG176" s="177"/>
      <c r="FH176" s="178"/>
      <c r="FI176" s="179"/>
      <c r="FJ176" s="178"/>
      <c r="FM176" s="176" t="s">
        <v>121</v>
      </c>
      <c r="FN176" s="177"/>
      <c r="FO176" s="178"/>
      <c r="FP176" s="179"/>
      <c r="FQ176" s="178"/>
      <c r="FT176" s="176" t="s">
        <v>121</v>
      </c>
      <c r="FU176" s="177"/>
      <c r="FV176" s="178"/>
      <c r="FW176" s="179"/>
      <c r="FX176" s="178"/>
      <c r="GA176" s="176" t="s">
        <v>121</v>
      </c>
      <c r="GB176" s="177"/>
      <c r="GC176" s="178"/>
      <c r="GD176" s="179"/>
      <c r="GE176" s="178"/>
      <c r="GH176" s="176" t="s">
        <v>121</v>
      </c>
      <c r="GI176" s="177"/>
      <c r="GJ176" s="178"/>
      <c r="GK176" s="179"/>
      <c r="GL176" s="178"/>
      <c r="GO176" s="176" t="s">
        <v>121</v>
      </c>
      <c r="GP176" s="177"/>
      <c r="GQ176" s="178"/>
      <c r="GR176" s="179"/>
      <c r="GS176" s="178"/>
      <c r="GV176" s="176" t="s">
        <v>121</v>
      </c>
      <c r="GW176" s="177"/>
      <c r="GX176" s="178"/>
      <c r="GY176" s="179"/>
      <c r="GZ176" s="178"/>
      <c r="HC176" s="176" t="s">
        <v>121</v>
      </c>
      <c r="HD176" s="177"/>
      <c r="HE176" s="178"/>
      <c r="HF176" s="179"/>
      <c r="HG176" s="178"/>
      <c r="HJ176" s="176" t="s">
        <v>121</v>
      </c>
      <c r="HK176" s="177"/>
      <c r="HL176" s="178"/>
      <c r="HM176" s="179"/>
      <c r="HN176" s="178"/>
      <c r="HQ176" s="176" t="s">
        <v>121</v>
      </c>
      <c r="HR176" s="177"/>
      <c r="HS176" s="178"/>
      <c r="HT176" s="179"/>
      <c r="HU176" s="178"/>
      <c r="HX176" s="176" t="s">
        <v>121</v>
      </c>
      <c r="HY176" s="177"/>
      <c r="HZ176" s="178"/>
      <c r="IA176" s="179"/>
      <c r="IB176" s="178"/>
      <c r="IE176" s="176" t="s">
        <v>121</v>
      </c>
      <c r="IF176" s="177"/>
      <c r="IG176" s="178"/>
      <c r="IH176" s="179"/>
      <c r="II176" s="178"/>
      <c r="IL176" s="176" t="s">
        <v>121</v>
      </c>
      <c r="IM176" s="177"/>
      <c r="IN176" s="178"/>
      <c r="IO176" s="179"/>
      <c r="IP176" s="178"/>
      <c r="IS176" s="176" t="s">
        <v>121</v>
      </c>
      <c r="IT176" s="177"/>
      <c r="IU176" s="178"/>
      <c r="IV176" s="179"/>
      <c r="IW176" s="178"/>
      <c r="IZ176" s="176" t="s">
        <v>121</v>
      </c>
      <c r="JA176" s="177"/>
      <c r="JB176" s="178"/>
      <c r="JC176" s="179"/>
      <c r="JD176" s="178"/>
      <c r="JG176" s="176" t="s">
        <v>121</v>
      </c>
      <c r="JH176" s="177"/>
      <c r="JI176" s="178"/>
      <c r="JJ176" s="179"/>
      <c r="JK176" s="178"/>
      <c r="JN176" s="176" t="s">
        <v>121</v>
      </c>
      <c r="JO176" s="177"/>
      <c r="JP176" s="178"/>
      <c r="JQ176" s="179"/>
      <c r="JR176" s="178"/>
      <c r="JU176" s="176" t="s">
        <v>121</v>
      </c>
      <c r="JV176" s="177"/>
      <c r="JW176" s="178"/>
      <c r="JX176" s="179"/>
      <c r="JY176" s="178"/>
      <c r="KB176" s="176" t="s">
        <v>121</v>
      </c>
      <c r="KC176" s="177"/>
      <c r="KD176" s="178"/>
      <c r="KE176" s="179"/>
      <c r="KF176" s="178"/>
      <c r="KI176" s="176" t="s">
        <v>121</v>
      </c>
      <c r="KJ176" s="177"/>
      <c r="KK176" s="178"/>
      <c r="KL176" s="179"/>
      <c r="KM176" s="178"/>
      <c r="KP176" s="248" t="s">
        <v>121</v>
      </c>
      <c r="KQ176" s="250"/>
      <c r="KR176" s="249"/>
      <c r="KS176" s="252"/>
      <c r="KT176" s="249"/>
      <c r="KW176" s="248" t="s">
        <v>121</v>
      </c>
      <c r="KX176" s="250"/>
      <c r="KY176" s="249"/>
      <c r="KZ176" s="252"/>
      <c r="LA176" s="249"/>
      <c r="LD176" s="248" t="s">
        <v>121</v>
      </c>
      <c r="LE176" s="250"/>
      <c r="LF176" s="249"/>
      <c r="LG176" s="252"/>
      <c r="LH176" s="249"/>
      <c r="LK176" s="248" t="s">
        <v>121</v>
      </c>
      <c r="LL176" s="250"/>
      <c r="LM176" s="249"/>
      <c r="LN176" s="252"/>
      <c r="LO176" s="249"/>
      <c r="LR176" s="248" t="s">
        <v>121</v>
      </c>
      <c r="LS176" s="250"/>
      <c r="LT176" s="249"/>
      <c r="LU176" s="252"/>
      <c r="LV176" s="249"/>
      <c r="LY176" s="248" t="s">
        <v>121</v>
      </c>
      <c r="LZ176" s="250"/>
      <c r="MA176" s="249"/>
      <c r="MB176" s="252"/>
      <c r="MC176" s="249"/>
      <c r="MF176" s="248" t="s">
        <v>121</v>
      </c>
      <c r="MG176" s="250"/>
      <c r="MH176" s="249"/>
      <c r="MI176" s="252"/>
      <c r="MJ176" s="249"/>
      <c r="MM176" s="248" t="s">
        <v>121</v>
      </c>
      <c r="MN176" s="250"/>
      <c r="MO176" s="249"/>
      <c r="MP176" s="252"/>
      <c r="MQ176" s="249"/>
      <c r="MT176" s="248" t="s">
        <v>121</v>
      </c>
      <c r="MU176" s="250"/>
      <c r="MV176" s="249"/>
      <c r="MW176" s="252"/>
      <c r="MX176" s="249"/>
      <c r="NA176" s="248" t="s">
        <v>121</v>
      </c>
      <c r="NB176" s="250"/>
      <c r="NC176" s="249"/>
      <c r="ND176" s="252"/>
      <c r="NE176" s="249"/>
      <c r="NH176" s="248" t="s">
        <v>121</v>
      </c>
      <c r="NI176" s="250"/>
      <c r="NJ176" s="249"/>
      <c r="NK176" s="252"/>
      <c r="NL176" s="249"/>
      <c r="NO176" s="248" t="s">
        <v>121</v>
      </c>
      <c r="NP176" s="250"/>
      <c r="NQ176" s="249"/>
      <c r="NR176" s="252"/>
      <c r="NS176" s="249"/>
      <c r="NV176" s="248" t="s">
        <v>121</v>
      </c>
      <c r="NW176" s="250"/>
      <c r="NX176" s="249"/>
      <c r="NY176" s="252"/>
      <c r="NZ176" s="249"/>
      <c r="OC176" s="248" t="s">
        <v>121</v>
      </c>
      <c r="OD176" s="250"/>
      <c r="OE176" s="249"/>
      <c r="OF176" s="252"/>
      <c r="OG176" s="249"/>
      <c r="OI176" s="248" t="s">
        <v>121</v>
      </c>
      <c r="OJ176" s="250"/>
      <c r="OK176" s="249"/>
      <c r="OL176" s="252"/>
      <c r="OM176" s="249"/>
      <c r="OO176" s="248" t="s">
        <v>121</v>
      </c>
      <c r="OP176" s="250"/>
      <c r="OQ176" s="249"/>
      <c r="OR176" s="252"/>
      <c r="OS176" s="249"/>
    </row>
    <row r="177" spans="1:409" ht="18" x14ac:dyDescent="0.35">
      <c r="A177" s="130"/>
      <c r="B177" s="131"/>
      <c r="C177" s="130"/>
      <c r="D177" s="132"/>
      <c r="E177" s="130"/>
      <c r="H177" s="130"/>
      <c r="I177" s="131"/>
      <c r="J177" s="130"/>
      <c r="K177" s="132"/>
      <c r="L177" s="130"/>
      <c r="O177" s="130"/>
      <c r="P177" s="131"/>
      <c r="Q177" s="130"/>
      <c r="R177" s="132"/>
      <c r="S177" s="130"/>
      <c r="V177" s="130"/>
      <c r="W177" s="131"/>
      <c r="X177" s="130"/>
      <c r="Y177" s="132"/>
      <c r="Z177" s="130"/>
      <c r="AC177" s="130"/>
      <c r="AD177" s="131"/>
      <c r="AE177" s="130"/>
      <c r="AF177" s="132"/>
      <c r="AG177" s="130"/>
      <c r="AJ177" s="130"/>
      <c r="AK177" s="131"/>
      <c r="AL177" s="130"/>
      <c r="AM177" s="132"/>
      <c r="AN177" s="130"/>
      <c r="AQ177" s="130"/>
      <c r="AR177" s="131"/>
      <c r="AS177" s="130"/>
      <c r="AT177" s="132"/>
      <c r="AU177" s="130"/>
      <c r="AX177" s="130"/>
      <c r="AY177" s="131"/>
      <c r="AZ177" s="130"/>
      <c r="BA177" s="132"/>
      <c r="BB177" s="130"/>
      <c r="BE177" s="130"/>
      <c r="BF177" s="131"/>
      <c r="BG177" s="130"/>
      <c r="BH177" s="132"/>
      <c r="BI177" s="130"/>
      <c r="BL177" s="130"/>
      <c r="BM177" s="131"/>
      <c r="BN177" s="130"/>
      <c r="BO177" s="132"/>
      <c r="BP177" s="130"/>
      <c r="BS177" s="130"/>
      <c r="BT177" s="131"/>
      <c r="BU177" s="130"/>
      <c r="BV177" s="132"/>
      <c r="BW177" s="130"/>
      <c r="BZ177" s="130"/>
      <c r="CA177" s="131"/>
      <c r="CB177" s="130"/>
      <c r="CC177" s="132"/>
      <c r="CD177" s="130"/>
      <c r="CG177" s="130"/>
      <c r="CH177" s="131"/>
      <c r="CI177" s="130"/>
      <c r="CJ177" s="132"/>
      <c r="CK177" s="130"/>
      <c r="CN177" s="130"/>
      <c r="CO177" s="131"/>
      <c r="CP177" s="130"/>
      <c r="CQ177" s="132"/>
      <c r="CR177" s="130"/>
      <c r="CU177" s="130"/>
      <c r="CV177" s="131"/>
      <c r="CW177" s="130"/>
      <c r="CX177" s="132"/>
      <c r="CY177" s="130"/>
      <c r="DB177" s="130"/>
      <c r="DC177" s="131"/>
      <c r="DD177" s="130"/>
      <c r="DE177" s="132"/>
      <c r="DF177" s="130"/>
      <c r="DI177" s="130"/>
      <c r="DJ177" s="131"/>
      <c r="DK177" s="130"/>
      <c r="DL177" s="132"/>
      <c r="DM177" s="130"/>
      <c r="DP177" s="130"/>
      <c r="DQ177" s="131"/>
      <c r="DR177" s="130"/>
      <c r="DS177" s="132"/>
      <c r="DT177" s="130"/>
      <c r="DW177" s="130"/>
      <c r="DX177" s="131"/>
      <c r="DY177" s="130"/>
      <c r="DZ177" s="132"/>
      <c r="EA177" s="130"/>
      <c r="ED177" s="130"/>
      <c r="EE177" s="131"/>
      <c r="EF177" s="130"/>
      <c r="EG177" s="132"/>
      <c r="EH177" s="130"/>
      <c r="EK177" s="130"/>
      <c r="EL177" s="131"/>
      <c r="EM177" s="130"/>
      <c r="EN177" s="132"/>
      <c r="EO177" s="130"/>
      <c r="ER177" s="130"/>
      <c r="ES177" s="131"/>
      <c r="ET177" s="130"/>
      <c r="EU177" s="132"/>
      <c r="EV177" s="130"/>
      <c r="EY177" s="130"/>
      <c r="EZ177" s="131"/>
      <c r="FA177" s="130"/>
      <c r="FB177" s="132"/>
      <c r="FC177" s="130"/>
      <c r="FF177" s="130"/>
      <c r="FG177" s="131"/>
      <c r="FH177" s="130"/>
      <c r="FI177" s="132"/>
      <c r="FJ177" s="130"/>
      <c r="FM177" s="130"/>
      <c r="FN177" s="131"/>
      <c r="FO177" s="130"/>
      <c r="FP177" s="132"/>
      <c r="FQ177" s="130"/>
      <c r="FT177" s="130"/>
      <c r="FU177" s="131"/>
      <c r="FV177" s="130"/>
      <c r="FW177" s="132"/>
      <c r="FX177" s="130"/>
      <c r="GA177" s="130"/>
      <c r="GB177" s="131"/>
      <c r="GC177" s="130"/>
      <c r="GD177" s="132"/>
      <c r="GE177" s="130"/>
      <c r="GH177" s="130"/>
      <c r="GI177" s="131"/>
      <c r="GJ177" s="130"/>
      <c r="GK177" s="132"/>
      <c r="GL177" s="130"/>
      <c r="GO177" s="130"/>
      <c r="GP177" s="131"/>
      <c r="GQ177" s="130"/>
      <c r="GR177" s="132"/>
      <c r="GS177" s="130"/>
      <c r="GV177" s="130"/>
      <c r="GW177" s="131"/>
      <c r="GX177" s="130"/>
      <c r="GY177" s="132"/>
      <c r="GZ177" s="130"/>
      <c r="HC177" s="130"/>
      <c r="HD177" s="131"/>
      <c r="HE177" s="130"/>
      <c r="HF177" s="132"/>
      <c r="HG177" s="130"/>
      <c r="HJ177" s="130"/>
      <c r="HK177" s="131"/>
      <c r="HL177" s="130"/>
      <c r="HM177" s="132"/>
      <c r="HN177" s="130"/>
      <c r="HQ177" s="130"/>
      <c r="HR177" s="131"/>
      <c r="HS177" s="130"/>
      <c r="HT177" s="132"/>
      <c r="HU177" s="130"/>
      <c r="HX177" s="130"/>
      <c r="HY177" s="131"/>
      <c r="HZ177" s="130"/>
      <c r="IA177" s="132"/>
      <c r="IB177" s="130"/>
      <c r="IE177" s="130"/>
      <c r="IF177" s="131"/>
      <c r="IG177" s="130"/>
      <c r="IH177" s="132"/>
      <c r="II177" s="130"/>
      <c r="IL177" s="130"/>
      <c r="IM177" s="131"/>
      <c r="IN177" s="130"/>
      <c r="IO177" s="132"/>
      <c r="IP177" s="130"/>
      <c r="IS177" s="130"/>
      <c r="IT177" s="131"/>
      <c r="IU177" s="130"/>
      <c r="IV177" s="132"/>
      <c r="IW177" s="130"/>
      <c r="IZ177" s="130"/>
      <c r="JA177" s="131"/>
      <c r="JB177" s="130"/>
      <c r="JC177" s="132"/>
      <c r="JD177" s="130"/>
      <c r="JG177" s="130"/>
      <c r="JH177" s="131"/>
      <c r="JI177" s="130"/>
      <c r="JJ177" s="132"/>
      <c r="JK177" s="130"/>
      <c r="JN177" s="130"/>
      <c r="JO177" s="131"/>
      <c r="JP177" s="130"/>
      <c r="JQ177" s="132"/>
      <c r="JR177" s="130"/>
      <c r="JU177" s="130"/>
      <c r="JV177" s="131"/>
      <c r="JW177" s="130"/>
      <c r="JX177" s="132"/>
      <c r="JY177" s="130"/>
      <c r="KB177" s="130"/>
      <c r="KC177" s="131"/>
      <c r="KD177" s="130"/>
      <c r="KE177" s="132"/>
      <c r="KF177" s="130"/>
      <c r="KI177" s="130"/>
      <c r="KJ177" s="131"/>
      <c r="KK177" s="130"/>
      <c r="KL177" s="132"/>
      <c r="KM177" s="130"/>
      <c r="KP177" s="130"/>
      <c r="KQ177" s="131"/>
      <c r="KR177" s="130"/>
      <c r="KS177" s="132"/>
      <c r="KT177" s="130"/>
      <c r="KW177" s="130"/>
      <c r="KX177" s="131"/>
      <c r="KY177" s="130"/>
      <c r="KZ177" s="132"/>
      <c r="LA177" s="130"/>
      <c r="LD177" s="130"/>
      <c r="LE177" s="131"/>
      <c r="LF177" s="130"/>
      <c r="LG177" s="132"/>
      <c r="LH177" s="130"/>
      <c r="LK177" s="130"/>
      <c r="LL177" s="131"/>
      <c r="LM177" s="130"/>
      <c r="LN177" s="132"/>
      <c r="LO177" s="130"/>
      <c r="LR177" s="130"/>
      <c r="LS177" s="131"/>
      <c r="LT177" s="130"/>
      <c r="LU177" s="132"/>
      <c r="LV177" s="130"/>
      <c r="LY177" s="130"/>
      <c r="LZ177" s="131"/>
      <c r="MA177" s="130"/>
      <c r="MB177" s="132"/>
      <c r="MC177" s="130"/>
      <c r="MF177" s="130"/>
      <c r="MG177" s="131"/>
      <c r="MH177" s="130"/>
      <c r="MI177" s="132"/>
      <c r="MJ177" s="130"/>
      <c r="MM177" s="130"/>
      <c r="MN177" s="131"/>
      <c r="MO177" s="130"/>
      <c r="MP177" s="132"/>
      <c r="MQ177" s="130"/>
      <c r="MT177" s="130"/>
      <c r="MU177" s="131"/>
      <c r="MV177" s="130"/>
      <c r="MW177" s="132"/>
      <c r="MX177" s="130"/>
      <c r="NA177" s="130"/>
      <c r="NB177" s="131"/>
      <c r="NC177" s="130"/>
      <c r="ND177" s="132"/>
      <c r="NE177" s="130"/>
      <c r="NH177" s="130"/>
      <c r="NI177" s="131"/>
      <c r="NJ177" s="130"/>
      <c r="NK177" s="132"/>
      <c r="NL177" s="130"/>
      <c r="NO177" s="130"/>
      <c r="NP177" s="131"/>
      <c r="NQ177" s="130"/>
      <c r="NR177" s="132"/>
      <c r="NS177" s="130"/>
      <c r="NV177" s="130"/>
      <c r="NW177" s="131"/>
      <c r="NX177" s="130"/>
      <c r="NY177" s="132"/>
      <c r="NZ177" s="130"/>
      <c r="OC177" s="130"/>
      <c r="OD177" s="131"/>
      <c r="OE177" s="130"/>
      <c r="OF177" s="132"/>
      <c r="OG177" s="130"/>
      <c r="OI177" s="130"/>
      <c r="OJ177" s="131"/>
      <c r="OK177" s="130"/>
      <c r="OL177" s="132"/>
      <c r="OM177" s="130"/>
      <c r="OO177" s="130"/>
      <c r="OP177" s="127"/>
      <c r="OQ177" s="128"/>
      <c r="OR177" s="129"/>
      <c r="OS177" s="128"/>
    </row>
    <row r="178" spans="1:409" s="184" customFormat="1" ht="72" customHeight="1" x14ac:dyDescent="0.35">
      <c r="A178" s="180" t="s">
        <v>151</v>
      </c>
      <c r="B178" s="181" t="s">
        <v>108</v>
      </c>
      <c r="C178" s="182" t="s">
        <v>109</v>
      </c>
      <c r="D178" s="183" t="s">
        <v>110</v>
      </c>
      <c r="E178" s="182" t="s">
        <v>109</v>
      </c>
      <c r="H178" s="180" t="s">
        <v>151</v>
      </c>
      <c r="I178" s="181" t="s">
        <v>108</v>
      </c>
      <c r="J178" s="182" t="s">
        <v>109</v>
      </c>
      <c r="K178" s="183" t="s">
        <v>110</v>
      </c>
      <c r="L178" s="182" t="s">
        <v>109</v>
      </c>
      <c r="O178" s="180" t="s">
        <v>151</v>
      </c>
      <c r="P178" s="181" t="s">
        <v>108</v>
      </c>
      <c r="Q178" s="182" t="s">
        <v>109</v>
      </c>
      <c r="R178" s="183" t="s">
        <v>110</v>
      </c>
      <c r="S178" s="182" t="s">
        <v>109</v>
      </c>
      <c r="V178" s="180" t="s">
        <v>151</v>
      </c>
      <c r="W178" s="181" t="s">
        <v>108</v>
      </c>
      <c r="X178" s="182" t="s">
        <v>109</v>
      </c>
      <c r="Y178" s="183" t="s">
        <v>110</v>
      </c>
      <c r="Z178" s="182" t="s">
        <v>109</v>
      </c>
      <c r="AC178" s="180" t="s">
        <v>151</v>
      </c>
      <c r="AD178" s="181" t="s">
        <v>108</v>
      </c>
      <c r="AE178" s="182" t="s">
        <v>109</v>
      </c>
      <c r="AF178" s="183" t="s">
        <v>110</v>
      </c>
      <c r="AG178" s="182" t="s">
        <v>109</v>
      </c>
      <c r="AJ178" s="180" t="s">
        <v>151</v>
      </c>
      <c r="AK178" s="181" t="s">
        <v>108</v>
      </c>
      <c r="AL178" s="182" t="s">
        <v>109</v>
      </c>
      <c r="AM178" s="183" t="s">
        <v>110</v>
      </c>
      <c r="AN178" s="182" t="s">
        <v>109</v>
      </c>
      <c r="AQ178" s="180" t="s">
        <v>151</v>
      </c>
      <c r="AR178" s="181" t="s">
        <v>108</v>
      </c>
      <c r="AS178" s="182" t="s">
        <v>109</v>
      </c>
      <c r="AT178" s="183" t="s">
        <v>110</v>
      </c>
      <c r="AU178" s="182" t="s">
        <v>109</v>
      </c>
      <c r="AX178" s="180" t="s">
        <v>151</v>
      </c>
      <c r="AY178" s="181" t="s">
        <v>108</v>
      </c>
      <c r="AZ178" s="182" t="s">
        <v>109</v>
      </c>
      <c r="BA178" s="183" t="s">
        <v>110</v>
      </c>
      <c r="BB178" s="182" t="s">
        <v>109</v>
      </c>
      <c r="BE178" s="180" t="s">
        <v>151</v>
      </c>
      <c r="BF178" s="181" t="s">
        <v>108</v>
      </c>
      <c r="BG178" s="182" t="s">
        <v>109</v>
      </c>
      <c r="BH178" s="183" t="s">
        <v>110</v>
      </c>
      <c r="BI178" s="182" t="s">
        <v>109</v>
      </c>
      <c r="BL178" s="180" t="s">
        <v>151</v>
      </c>
      <c r="BM178" s="181" t="s">
        <v>108</v>
      </c>
      <c r="BN178" s="182" t="s">
        <v>109</v>
      </c>
      <c r="BO178" s="183" t="s">
        <v>110</v>
      </c>
      <c r="BP178" s="182" t="s">
        <v>109</v>
      </c>
      <c r="BS178" s="180" t="s">
        <v>151</v>
      </c>
      <c r="BT178" s="181" t="s">
        <v>108</v>
      </c>
      <c r="BU178" s="182" t="s">
        <v>109</v>
      </c>
      <c r="BV178" s="183" t="s">
        <v>110</v>
      </c>
      <c r="BW178" s="182" t="s">
        <v>109</v>
      </c>
      <c r="BZ178" s="180" t="s">
        <v>151</v>
      </c>
      <c r="CA178" s="181" t="s">
        <v>108</v>
      </c>
      <c r="CB178" s="182" t="s">
        <v>109</v>
      </c>
      <c r="CC178" s="183" t="s">
        <v>110</v>
      </c>
      <c r="CD178" s="182" t="s">
        <v>109</v>
      </c>
      <c r="CG178" s="180" t="s">
        <v>151</v>
      </c>
      <c r="CH178" s="181" t="s">
        <v>108</v>
      </c>
      <c r="CI178" s="182" t="s">
        <v>109</v>
      </c>
      <c r="CJ178" s="183" t="s">
        <v>110</v>
      </c>
      <c r="CK178" s="182" t="s">
        <v>109</v>
      </c>
      <c r="CN178" s="180" t="s">
        <v>151</v>
      </c>
      <c r="CO178" s="181" t="s">
        <v>108</v>
      </c>
      <c r="CP178" s="182" t="s">
        <v>109</v>
      </c>
      <c r="CQ178" s="183" t="s">
        <v>110</v>
      </c>
      <c r="CR178" s="182" t="s">
        <v>109</v>
      </c>
      <c r="CU178" s="180" t="s">
        <v>151</v>
      </c>
      <c r="CV178" s="181" t="s">
        <v>108</v>
      </c>
      <c r="CW178" s="182" t="s">
        <v>109</v>
      </c>
      <c r="CX178" s="183" t="s">
        <v>110</v>
      </c>
      <c r="CY178" s="182" t="s">
        <v>109</v>
      </c>
      <c r="DB178" s="180" t="s">
        <v>151</v>
      </c>
      <c r="DC178" s="181" t="s">
        <v>108</v>
      </c>
      <c r="DD178" s="182" t="s">
        <v>109</v>
      </c>
      <c r="DE178" s="183" t="s">
        <v>110</v>
      </c>
      <c r="DF178" s="182" t="s">
        <v>109</v>
      </c>
      <c r="DI178" s="180" t="s">
        <v>151</v>
      </c>
      <c r="DJ178" s="181" t="s">
        <v>108</v>
      </c>
      <c r="DK178" s="182" t="s">
        <v>109</v>
      </c>
      <c r="DL178" s="183" t="s">
        <v>110</v>
      </c>
      <c r="DM178" s="182" t="s">
        <v>109</v>
      </c>
      <c r="DP178" s="180" t="s">
        <v>151</v>
      </c>
      <c r="DQ178" s="181" t="s">
        <v>108</v>
      </c>
      <c r="DR178" s="182" t="s">
        <v>109</v>
      </c>
      <c r="DS178" s="183" t="s">
        <v>110</v>
      </c>
      <c r="DT178" s="182" t="s">
        <v>109</v>
      </c>
      <c r="DW178" s="180" t="s">
        <v>151</v>
      </c>
      <c r="DX178" s="181" t="s">
        <v>108</v>
      </c>
      <c r="DY178" s="182" t="s">
        <v>109</v>
      </c>
      <c r="DZ178" s="183" t="s">
        <v>110</v>
      </c>
      <c r="EA178" s="182" t="s">
        <v>109</v>
      </c>
      <c r="ED178" s="180" t="s">
        <v>151</v>
      </c>
      <c r="EE178" s="181" t="s">
        <v>108</v>
      </c>
      <c r="EF178" s="182" t="s">
        <v>109</v>
      </c>
      <c r="EG178" s="183" t="s">
        <v>110</v>
      </c>
      <c r="EH178" s="182" t="s">
        <v>109</v>
      </c>
      <c r="EK178" s="180" t="s">
        <v>151</v>
      </c>
      <c r="EL178" s="181" t="s">
        <v>108</v>
      </c>
      <c r="EM178" s="182" t="s">
        <v>109</v>
      </c>
      <c r="EN178" s="183" t="s">
        <v>110</v>
      </c>
      <c r="EO178" s="182" t="s">
        <v>109</v>
      </c>
      <c r="ER178" s="180" t="s">
        <v>151</v>
      </c>
      <c r="ES178" s="181" t="s">
        <v>108</v>
      </c>
      <c r="ET178" s="182" t="s">
        <v>109</v>
      </c>
      <c r="EU178" s="183" t="s">
        <v>110</v>
      </c>
      <c r="EV178" s="182" t="s">
        <v>109</v>
      </c>
      <c r="EY178" s="180" t="s">
        <v>151</v>
      </c>
      <c r="EZ178" s="181" t="s">
        <v>108</v>
      </c>
      <c r="FA178" s="182" t="s">
        <v>109</v>
      </c>
      <c r="FB178" s="183" t="s">
        <v>110</v>
      </c>
      <c r="FC178" s="182" t="s">
        <v>109</v>
      </c>
      <c r="FF178" s="180" t="s">
        <v>151</v>
      </c>
      <c r="FG178" s="181" t="s">
        <v>108</v>
      </c>
      <c r="FH178" s="182" t="s">
        <v>109</v>
      </c>
      <c r="FI178" s="183" t="s">
        <v>110</v>
      </c>
      <c r="FJ178" s="182" t="s">
        <v>109</v>
      </c>
      <c r="FM178" s="180" t="s">
        <v>151</v>
      </c>
      <c r="FN178" s="181" t="s">
        <v>108</v>
      </c>
      <c r="FO178" s="182" t="s">
        <v>109</v>
      </c>
      <c r="FP178" s="183" t="s">
        <v>110</v>
      </c>
      <c r="FQ178" s="182" t="s">
        <v>109</v>
      </c>
      <c r="FT178" s="180" t="s">
        <v>151</v>
      </c>
      <c r="FU178" s="181" t="s">
        <v>108</v>
      </c>
      <c r="FV178" s="182" t="s">
        <v>109</v>
      </c>
      <c r="FW178" s="183" t="s">
        <v>110</v>
      </c>
      <c r="FX178" s="182" t="s">
        <v>109</v>
      </c>
      <c r="GA178" s="180" t="s">
        <v>151</v>
      </c>
      <c r="GB178" s="181" t="s">
        <v>108</v>
      </c>
      <c r="GC178" s="182" t="s">
        <v>109</v>
      </c>
      <c r="GD178" s="183" t="s">
        <v>110</v>
      </c>
      <c r="GE178" s="182" t="s">
        <v>109</v>
      </c>
      <c r="GH178" s="180" t="s">
        <v>151</v>
      </c>
      <c r="GI178" s="181" t="s">
        <v>108</v>
      </c>
      <c r="GJ178" s="182" t="s">
        <v>109</v>
      </c>
      <c r="GK178" s="183" t="s">
        <v>110</v>
      </c>
      <c r="GL178" s="182" t="s">
        <v>109</v>
      </c>
      <c r="GO178" s="180" t="s">
        <v>151</v>
      </c>
      <c r="GP178" s="181" t="s">
        <v>108</v>
      </c>
      <c r="GQ178" s="182" t="s">
        <v>109</v>
      </c>
      <c r="GR178" s="183" t="s">
        <v>110</v>
      </c>
      <c r="GS178" s="182" t="s">
        <v>109</v>
      </c>
      <c r="GV178" s="180" t="s">
        <v>151</v>
      </c>
      <c r="GW178" s="181" t="s">
        <v>108</v>
      </c>
      <c r="GX178" s="182" t="s">
        <v>109</v>
      </c>
      <c r="GY178" s="183" t="s">
        <v>110</v>
      </c>
      <c r="GZ178" s="182" t="s">
        <v>109</v>
      </c>
      <c r="HC178" s="180" t="s">
        <v>151</v>
      </c>
      <c r="HD178" s="181" t="s">
        <v>108</v>
      </c>
      <c r="HE178" s="182" t="s">
        <v>109</v>
      </c>
      <c r="HF178" s="183" t="s">
        <v>110</v>
      </c>
      <c r="HG178" s="182" t="s">
        <v>109</v>
      </c>
      <c r="HJ178" s="180" t="s">
        <v>151</v>
      </c>
      <c r="HK178" s="181" t="s">
        <v>108</v>
      </c>
      <c r="HL178" s="182" t="s">
        <v>109</v>
      </c>
      <c r="HM178" s="183" t="s">
        <v>110</v>
      </c>
      <c r="HN178" s="182" t="s">
        <v>109</v>
      </c>
      <c r="HQ178" s="180" t="s">
        <v>151</v>
      </c>
      <c r="HR178" s="181" t="s">
        <v>108</v>
      </c>
      <c r="HS178" s="182" t="s">
        <v>109</v>
      </c>
      <c r="HT178" s="183" t="s">
        <v>110</v>
      </c>
      <c r="HU178" s="182" t="s">
        <v>109</v>
      </c>
      <c r="HX178" s="180" t="s">
        <v>151</v>
      </c>
      <c r="HY178" s="181" t="s">
        <v>108</v>
      </c>
      <c r="HZ178" s="182" t="s">
        <v>109</v>
      </c>
      <c r="IA178" s="183" t="s">
        <v>110</v>
      </c>
      <c r="IB178" s="182" t="s">
        <v>109</v>
      </c>
      <c r="IE178" s="180" t="s">
        <v>151</v>
      </c>
      <c r="IF178" s="181" t="s">
        <v>108</v>
      </c>
      <c r="IG178" s="182" t="s">
        <v>109</v>
      </c>
      <c r="IH178" s="183" t="s">
        <v>110</v>
      </c>
      <c r="II178" s="182" t="s">
        <v>109</v>
      </c>
      <c r="IL178" s="180" t="s">
        <v>151</v>
      </c>
      <c r="IM178" s="181" t="s">
        <v>108</v>
      </c>
      <c r="IN178" s="182" t="s">
        <v>109</v>
      </c>
      <c r="IO178" s="183" t="s">
        <v>110</v>
      </c>
      <c r="IP178" s="182" t="s">
        <v>109</v>
      </c>
      <c r="IS178" s="180" t="s">
        <v>151</v>
      </c>
      <c r="IT178" s="181" t="s">
        <v>108</v>
      </c>
      <c r="IU178" s="182" t="s">
        <v>109</v>
      </c>
      <c r="IV178" s="183" t="s">
        <v>110</v>
      </c>
      <c r="IW178" s="182" t="s">
        <v>109</v>
      </c>
      <c r="IZ178" s="180" t="s">
        <v>151</v>
      </c>
      <c r="JA178" s="181" t="s">
        <v>108</v>
      </c>
      <c r="JB178" s="182" t="s">
        <v>109</v>
      </c>
      <c r="JC178" s="183" t="s">
        <v>110</v>
      </c>
      <c r="JD178" s="182" t="s">
        <v>109</v>
      </c>
      <c r="JG178" s="180" t="s">
        <v>151</v>
      </c>
      <c r="JH178" s="181" t="s">
        <v>108</v>
      </c>
      <c r="JI178" s="182" t="s">
        <v>109</v>
      </c>
      <c r="JJ178" s="183" t="s">
        <v>110</v>
      </c>
      <c r="JK178" s="182" t="s">
        <v>109</v>
      </c>
      <c r="JN178" s="180" t="s">
        <v>122</v>
      </c>
      <c r="JO178" s="181" t="s">
        <v>108</v>
      </c>
      <c r="JP178" s="182" t="s">
        <v>109</v>
      </c>
      <c r="JQ178" s="183" t="s">
        <v>110</v>
      </c>
      <c r="JR178" s="182" t="s">
        <v>109</v>
      </c>
      <c r="JU178" s="180" t="s">
        <v>122</v>
      </c>
      <c r="JV178" s="181" t="s">
        <v>108</v>
      </c>
      <c r="JW178" s="182" t="s">
        <v>109</v>
      </c>
      <c r="JX178" s="183" t="s">
        <v>110</v>
      </c>
      <c r="JY178" s="182" t="s">
        <v>109</v>
      </c>
      <c r="KB178" s="180" t="s">
        <v>122</v>
      </c>
      <c r="KC178" s="181" t="s">
        <v>108</v>
      </c>
      <c r="KD178" s="182" t="s">
        <v>109</v>
      </c>
      <c r="KE178" s="183" t="s">
        <v>110</v>
      </c>
      <c r="KF178" s="182" t="s">
        <v>109</v>
      </c>
      <c r="KI178" s="180" t="s">
        <v>122</v>
      </c>
      <c r="KJ178" s="181" t="s">
        <v>108</v>
      </c>
      <c r="KK178" s="182" t="s">
        <v>109</v>
      </c>
      <c r="KL178" s="183" t="s">
        <v>110</v>
      </c>
      <c r="KM178" s="182" t="s">
        <v>109</v>
      </c>
      <c r="KP178" s="277" t="s">
        <v>122</v>
      </c>
      <c r="KQ178" s="278" t="s">
        <v>108</v>
      </c>
      <c r="KR178" s="279" t="s">
        <v>109</v>
      </c>
      <c r="KS178" s="280" t="s">
        <v>110</v>
      </c>
      <c r="KT178" s="279" t="s">
        <v>109</v>
      </c>
      <c r="KW178" s="277" t="s">
        <v>122</v>
      </c>
      <c r="KX178" s="278" t="s">
        <v>108</v>
      </c>
      <c r="KY178" s="279" t="s">
        <v>109</v>
      </c>
      <c r="KZ178" s="280" t="s">
        <v>110</v>
      </c>
      <c r="LA178" s="279" t="s">
        <v>109</v>
      </c>
      <c r="LD178" s="277" t="s">
        <v>122</v>
      </c>
      <c r="LE178" s="278" t="s">
        <v>108</v>
      </c>
      <c r="LF178" s="279" t="s">
        <v>109</v>
      </c>
      <c r="LG178" s="280" t="s">
        <v>110</v>
      </c>
      <c r="LH178" s="279" t="s">
        <v>109</v>
      </c>
      <c r="LK178" s="277" t="s">
        <v>122</v>
      </c>
      <c r="LL178" s="278" t="s">
        <v>108</v>
      </c>
      <c r="LM178" s="279" t="s">
        <v>109</v>
      </c>
      <c r="LN178" s="280" t="s">
        <v>110</v>
      </c>
      <c r="LO178" s="279" t="s">
        <v>109</v>
      </c>
      <c r="LR178" s="277" t="s">
        <v>122</v>
      </c>
      <c r="LS178" s="278" t="s">
        <v>108</v>
      </c>
      <c r="LT178" s="279" t="s">
        <v>109</v>
      </c>
      <c r="LU178" s="280" t="s">
        <v>110</v>
      </c>
      <c r="LV178" s="279" t="s">
        <v>109</v>
      </c>
      <c r="LY178" s="277" t="s">
        <v>122</v>
      </c>
      <c r="LZ178" s="278" t="s">
        <v>108</v>
      </c>
      <c r="MA178" s="279" t="s">
        <v>109</v>
      </c>
      <c r="MB178" s="280" t="s">
        <v>110</v>
      </c>
      <c r="MC178" s="279" t="s">
        <v>109</v>
      </c>
      <c r="MF178" s="277" t="s">
        <v>122</v>
      </c>
      <c r="MG178" s="278" t="s">
        <v>108</v>
      </c>
      <c r="MH178" s="279" t="s">
        <v>109</v>
      </c>
      <c r="MI178" s="280" t="s">
        <v>110</v>
      </c>
      <c r="MJ178" s="279" t="s">
        <v>109</v>
      </c>
      <c r="MM178" s="277" t="s">
        <v>122</v>
      </c>
      <c r="MN178" s="278" t="s">
        <v>108</v>
      </c>
      <c r="MO178" s="279" t="s">
        <v>109</v>
      </c>
      <c r="MP178" s="280" t="s">
        <v>110</v>
      </c>
      <c r="MQ178" s="279" t="s">
        <v>109</v>
      </c>
      <c r="MT178" s="277" t="s">
        <v>122</v>
      </c>
      <c r="MU178" s="278" t="s">
        <v>108</v>
      </c>
      <c r="MV178" s="279" t="s">
        <v>109</v>
      </c>
      <c r="MW178" s="280" t="s">
        <v>110</v>
      </c>
      <c r="MX178" s="279" t="s">
        <v>109</v>
      </c>
      <c r="NA178" s="277" t="s">
        <v>122</v>
      </c>
      <c r="NB178" s="278" t="s">
        <v>108</v>
      </c>
      <c r="NC178" s="279" t="s">
        <v>109</v>
      </c>
      <c r="ND178" s="280" t="s">
        <v>110</v>
      </c>
      <c r="NE178" s="279" t="s">
        <v>109</v>
      </c>
      <c r="NH178" s="277" t="s">
        <v>122</v>
      </c>
      <c r="NI178" s="278" t="s">
        <v>108</v>
      </c>
      <c r="NJ178" s="279" t="s">
        <v>109</v>
      </c>
      <c r="NK178" s="280" t="s">
        <v>110</v>
      </c>
      <c r="NL178" s="279" t="s">
        <v>109</v>
      </c>
      <c r="NO178" s="277" t="s">
        <v>122</v>
      </c>
      <c r="NP178" s="278" t="s">
        <v>108</v>
      </c>
      <c r="NQ178" s="279" t="s">
        <v>109</v>
      </c>
      <c r="NR178" s="280" t="s">
        <v>110</v>
      </c>
      <c r="NS178" s="279" t="s">
        <v>109</v>
      </c>
      <c r="NV178" s="277" t="s">
        <v>122</v>
      </c>
      <c r="NW178" s="278" t="s">
        <v>108</v>
      </c>
      <c r="NX178" s="279" t="s">
        <v>109</v>
      </c>
      <c r="NY178" s="280" t="s">
        <v>110</v>
      </c>
      <c r="NZ178" s="279" t="s">
        <v>109</v>
      </c>
      <c r="OC178" s="277" t="s">
        <v>122</v>
      </c>
      <c r="OD178" s="278" t="s">
        <v>108</v>
      </c>
      <c r="OE178" s="279" t="s">
        <v>109</v>
      </c>
      <c r="OF178" s="280" t="s">
        <v>110</v>
      </c>
      <c r="OG178" s="279" t="s">
        <v>109</v>
      </c>
      <c r="OI178" s="277" t="s">
        <v>122</v>
      </c>
      <c r="OJ178" s="278" t="s">
        <v>108</v>
      </c>
      <c r="OK178" s="279" t="s">
        <v>109</v>
      </c>
      <c r="OL178" s="280" t="s">
        <v>110</v>
      </c>
      <c r="OM178" s="279" t="s">
        <v>109</v>
      </c>
      <c r="OO178" s="277" t="s">
        <v>122</v>
      </c>
      <c r="OP178" s="278" t="s">
        <v>108</v>
      </c>
      <c r="OQ178" s="279" t="s">
        <v>109</v>
      </c>
      <c r="OR178" s="280" t="s">
        <v>110</v>
      </c>
      <c r="OS178" s="279" t="s">
        <v>109</v>
      </c>
    </row>
    <row r="179" spans="1:409" ht="18" x14ac:dyDescent="0.35">
      <c r="A179" s="130"/>
      <c r="B179" s="131"/>
      <c r="C179" s="130"/>
      <c r="D179" s="132"/>
      <c r="E179" s="130"/>
      <c r="H179" s="130"/>
      <c r="I179" s="131"/>
      <c r="J179" s="130"/>
      <c r="K179" s="132"/>
      <c r="L179" s="130"/>
      <c r="O179" s="130"/>
      <c r="P179" s="131"/>
      <c r="Q179" s="130"/>
      <c r="R179" s="132"/>
      <c r="S179" s="130"/>
      <c r="V179" s="130"/>
      <c r="W179" s="131"/>
      <c r="X179" s="130"/>
      <c r="Y179" s="132"/>
      <c r="Z179" s="130"/>
      <c r="AC179" s="130"/>
      <c r="AD179" s="131"/>
      <c r="AE179" s="130"/>
      <c r="AF179" s="132"/>
      <c r="AG179" s="130"/>
      <c r="AJ179" s="130"/>
      <c r="AK179" s="131"/>
      <c r="AL179" s="130"/>
      <c r="AM179" s="132"/>
      <c r="AN179" s="130"/>
      <c r="AQ179" s="130"/>
      <c r="AR179" s="131"/>
      <c r="AS179" s="130"/>
      <c r="AT179" s="132"/>
      <c r="AU179" s="130"/>
      <c r="AX179" s="130"/>
      <c r="AY179" s="131"/>
      <c r="AZ179" s="130"/>
      <c r="BA179" s="132"/>
      <c r="BB179" s="130"/>
      <c r="BE179" s="130"/>
      <c r="BF179" s="131"/>
      <c r="BG179" s="130"/>
      <c r="BH179" s="132"/>
      <c r="BI179" s="130"/>
      <c r="BL179" s="130"/>
      <c r="BM179" s="131"/>
      <c r="BN179" s="130"/>
      <c r="BO179" s="132"/>
      <c r="BP179" s="130"/>
      <c r="BS179" s="130"/>
      <c r="BT179" s="131"/>
      <c r="BU179" s="130"/>
      <c r="BV179" s="132"/>
      <c r="BW179" s="130"/>
      <c r="BZ179" s="130"/>
      <c r="CA179" s="131"/>
      <c r="CB179" s="130"/>
      <c r="CC179" s="132"/>
      <c r="CD179" s="130"/>
      <c r="CG179" s="130"/>
      <c r="CH179" s="131"/>
      <c r="CI179" s="130"/>
      <c r="CJ179" s="132"/>
      <c r="CK179" s="130"/>
      <c r="CN179" s="130"/>
      <c r="CO179" s="131"/>
      <c r="CP179" s="130"/>
      <c r="CQ179" s="132"/>
      <c r="CR179" s="130"/>
      <c r="CU179" s="130"/>
      <c r="CV179" s="131"/>
      <c r="CW179" s="130"/>
      <c r="CX179" s="132"/>
      <c r="CY179" s="130"/>
      <c r="DB179" s="130"/>
      <c r="DC179" s="131"/>
      <c r="DD179" s="130"/>
      <c r="DE179" s="132"/>
      <c r="DF179" s="130"/>
      <c r="DI179" s="130"/>
      <c r="DJ179" s="131"/>
      <c r="DK179" s="130"/>
      <c r="DL179" s="132"/>
      <c r="DM179" s="130"/>
      <c r="DP179" s="130"/>
      <c r="DQ179" s="131"/>
      <c r="DR179" s="130"/>
      <c r="DS179" s="132"/>
      <c r="DT179" s="130"/>
      <c r="DW179" s="130"/>
      <c r="DX179" s="131"/>
      <c r="DY179" s="130"/>
      <c r="DZ179" s="132"/>
      <c r="EA179" s="130"/>
      <c r="ED179" s="130"/>
      <c r="EE179" s="131"/>
      <c r="EF179" s="130"/>
      <c r="EG179" s="132"/>
      <c r="EH179" s="130"/>
      <c r="EK179" s="130"/>
      <c r="EL179" s="131"/>
      <c r="EM179" s="130"/>
      <c r="EN179" s="132"/>
      <c r="EO179" s="130"/>
      <c r="ER179" s="130"/>
      <c r="ES179" s="131"/>
      <c r="ET179" s="130"/>
      <c r="EU179" s="132"/>
      <c r="EV179" s="130"/>
      <c r="EY179" s="130"/>
      <c r="EZ179" s="131"/>
      <c r="FA179" s="130"/>
      <c r="FB179" s="132"/>
      <c r="FC179" s="130"/>
      <c r="FF179" s="130"/>
      <c r="FG179" s="131"/>
      <c r="FH179" s="130"/>
      <c r="FI179" s="132"/>
      <c r="FJ179" s="130"/>
      <c r="FM179" s="130"/>
      <c r="FN179" s="131"/>
      <c r="FO179" s="130"/>
      <c r="FP179" s="132"/>
      <c r="FQ179" s="130"/>
      <c r="FT179" s="130"/>
      <c r="FU179" s="131"/>
      <c r="FV179" s="130"/>
      <c r="FW179" s="132"/>
      <c r="FX179" s="130"/>
      <c r="GA179" s="130"/>
      <c r="GB179" s="131"/>
      <c r="GC179" s="130"/>
      <c r="GD179" s="132"/>
      <c r="GE179" s="130"/>
      <c r="GH179" s="130"/>
      <c r="GI179" s="131"/>
      <c r="GJ179" s="130"/>
      <c r="GK179" s="132"/>
      <c r="GL179" s="130"/>
      <c r="GO179" s="130"/>
      <c r="GP179" s="131"/>
      <c r="GQ179" s="130"/>
      <c r="GR179" s="132"/>
      <c r="GS179" s="130"/>
      <c r="GV179" s="130"/>
      <c r="GW179" s="131"/>
      <c r="GX179" s="130"/>
      <c r="GY179" s="132"/>
      <c r="GZ179" s="130"/>
      <c r="HC179" s="130"/>
      <c r="HD179" s="131"/>
      <c r="HE179" s="130"/>
      <c r="HF179" s="132"/>
      <c r="HG179" s="130"/>
      <c r="HJ179" s="130"/>
      <c r="HK179" s="131"/>
      <c r="HL179" s="130"/>
      <c r="HM179" s="132"/>
      <c r="HN179" s="130"/>
      <c r="HQ179" s="130"/>
      <c r="HR179" s="131"/>
      <c r="HS179" s="130"/>
      <c r="HT179" s="132"/>
      <c r="HU179" s="130"/>
      <c r="HX179" s="130"/>
      <c r="HY179" s="131"/>
      <c r="HZ179" s="130"/>
      <c r="IA179" s="132"/>
      <c r="IB179" s="130"/>
      <c r="IE179" s="130"/>
      <c r="IF179" s="131"/>
      <c r="IG179" s="130"/>
      <c r="IH179" s="132"/>
      <c r="II179" s="130"/>
      <c r="IL179" s="130"/>
      <c r="IM179" s="131"/>
      <c r="IN179" s="130"/>
      <c r="IO179" s="132"/>
      <c r="IP179" s="130"/>
      <c r="IS179" s="130"/>
      <c r="IT179" s="131"/>
      <c r="IU179" s="130"/>
      <c r="IV179" s="132"/>
      <c r="IW179" s="130"/>
      <c r="IZ179" s="130"/>
      <c r="JA179" s="131"/>
      <c r="JB179" s="130"/>
      <c r="JC179" s="132"/>
      <c r="JD179" s="130"/>
      <c r="JG179" s="130"/>
      <c r="JH179" s="131"/>
      <c r="JI179" s="130"/>
      <c r="JJ179" s="132"/>
      <c r="JK179" s="130"/>
      <c r="JN179" s="130"/>
      <c r="JO179" s="131"/>
      <c r="JP179" s="130"/>
      <c r="JQ179" s="132"/>
      <c r="JR179" s="130"/>
      <c r="JU179" s="130"/>
      <c r="JV179" s="131"/>
      <c r="JW179" s="130"/>
      <c r="JX179" s="132"/>
      <c r="JY179" s="130"/>
      <c r="KB179" s="130"/>
      <c r="KC179" s="131"/>
      <c r="KD179" s="130"/>
      <c r="KE179" s="132"/>
      <c r="KF179" s="130"/>
      <c r="KI179" s="130"/>
      <c r="KJ179" s="131"/>
      <c r="KK179" s="130"/>
      <c r="KL179" s="132"/>
      <c r="KM179" s="130"/>
      <c r="KP179" s="130"/>
      <c r="KQ179" s="131"/>
      <c r="KR179" s="130"/>
      <c r="KS179" s="132"/>
      <c r="KT179" s="130"/>
      <c r="KW179" s="130"/>
      <c r="KX179" s="131"/>
      <c r="KY179" s="130"/>
      <c r="KZ179" s="132"/>
      <c r="LA179" s="130"/>
      <c r="LD179" s="130"/>
      <c r="LE179" s="131"/>
      <c r="LF179" s="130"/>
      <c r="LG179" s="132"/>
      <c r="LH179" s="130"/>
      <c r="LK179" s="130"/>
      <c r="LL179" s="131"/>
      <c r="LM179" s="130"/>
      <c r="LN179" s="132"/>
      <c r="LO179" s="130"/>
      <c r="LR179" s="130"/>
      <c r="LS179" s="131"/>
      <c r="LT179" s="130"/>
      <c r="LU179" s="132"/>
      <c r="LV179" s="130"/>
      <c r="LY179" s="130"/>
      <c r="LZ179" s="131"/>
      <c r="MA179" s="130"/>
      <c r="MB179" s="132"/>
      <c r="MC179" s="130"/>
      <c r="MF179" s="130"/>
      <c r="MG179" s="131"/>
      <c r="MH179" s="130"/>
      <c r="MI179" s="132"/>
      <c r="MJ179" s="130"/>
      <c r="MM179" s="130"/>
      <c r="MN179" s="131"/>
      <c r="MO179" s="130"/>
      <c r="MP179" s="132"/>
      <c r="MQ179" s="130"/>
      <c r="MT179" s="130"/>
      <c r="MU179" s="131"/>
      <c r="MV179" s="130"/>
      <c r="MW179" s="132"/>
      <c r="MX179" s="130"/>
      <c r="NA179" s="130"/>
      <c r="NB179" s="131"/>
      <c r="NC179" s="130"/>
      <c r="ND179" s="132"/>
      <c r="NE179" s="130"/>
      <c r="NH179" s="130"/>
      <c r="NI179" s="131"/>
      <c r="NJ179" s="130"/>
      <c r="NK179" s="132"/>
      <c r="NL179" s="130"/>
      <c r="NO179" s="130"/>
      <c r="NP179" s="131"/>
      <c r="NQ179" s="130"/>
      <c r="NR179" s="132"/>
      <c r="NS179" s="130"/>
      <c r="NV179" s="130"/>
      <c r="NW179" s="131"/>
      <c r="NX179" s="130"/>
      <c r="NY179" s="132"/>
      <c r="NZ179" s="130"/>
      <c r="OC179" s="130"/>
      <c r="OD179" s="131"/>
      <c r="OE179" s="130"/>
      <c r="OF179" s="132"/>
      <c r="OG179" s="130"/>
      <c r="OI179" s="130"/>
      <c r="OJ179" s="131"/>
      <c r="OK179" s="130"/>
      <c r="OL179" s="132"/>
      <c r="OM179" s="130"/>
      <c r="OO179" s="130"/>
      <c r="OP179" s="131"/>
      <c r="OQ179" s="130"/>
      <c r="OR179" s="132"/>
      <c r="OS179" s="130"/>
    </row>
    <row r="180" spans="1:409" ht="18" x14ac:dyDescent="0.35">
      <c r="A180" s="178" t="s">
        <v>9</v>
      </c>
      <c r="B180" s="177">
        <v>1950731.15</v>
      </c>
      <c r="C180" s="185">
        <v>2.7301237887843864E-3</v>
      </c>
      <c r="D180" s="179">
        <v>13</v>
      </c>
      <c r="E180" s="185">
        <v>2.7027027027027029E-3</v>
      </c>
      <c r="H180" s="178" t="s">
        <v>9</v>
      </c>
      <c r="I180" s="177">
        <v>2773879.11</v>
      </c>
      <c r="J180" s="185">
        <v>3.1213843546568512E-3</v>
      </c>
      <c r="K180" s="179">
        <v>18</v>
      </c>
      <c r="L180" s="185">
        <v>2.9945100648810512E-3</v>
      </c>
      <c r="O180" s="178" t="s">
        <v>9</v>
      </c>
      <c r="P180" s="177">
        <v>2772626.5</v>
      </c>
      <c r="Q180" s="185">
        <v>3.1455306102225545E-3</v>
      </c>
      <c r="R180" s="179">
        <v>18</v>
      </c>
      <c r="S180" s="185">
        <v>3.0196275792652239E-3</v>
      </c>
      <c r="V180" s="178" t="s">
        <v>9</v>
      </c>
      <c r="W180" s="177">
        <v>2416356.7400000002</v>
      </c>
      <c r="X180" s="185">
        <v>2.7908138948929246E-3</v>
      </c>
      <c r="Y180" s="179">
        <v>16</v>
      </c>
      <c r="Z180" s="185">
        <v>2.7234042553191491E-3</v>
      </c>
      <c r="AC180" s="178" t="s">
        <v>9</v>
      </c>
      <c r="AD180" s="177">
        <v>2698596.74</v>
      </c>
      <c r="AE180" s="185">
        <v>3.19655650163645E-3</v>
      </c>
      <c r="AF180" s="179">
        <v>18</v>
      </c>
      <c r="AG180" s="185">
        <v>3.1435557107928748E-3</v>
      </c>
      <c r="AJ180" s="178" t="s">
        <v>9</v>
      </c>
      <c r="AK180" s="177">
        <v>2774636.69</v>
      </c>
      <c r="AL180" s="185">
        <v>3.5125930092973208E-3</v>
      </c>
      <c r="AM180" s="179">
        <v>20</v>
      </c>
      <c r="AN180" s="185">
        <v>3.7064492216456633E-3</v>
      </c>
      <c r="AQ180" s="178" t="s">
        <v>9</v>
      </c>
      <c r="AR180" s="177">
        <v>2774636.69</v>
      </c>
      <c r="AS180" s="185">
        <v>3.6249158971009441E-3</v>
      </c>
      <c r="AT180" s="179">
        <v>20</v>
      </c>
      <c r="AU180" s="185">
        <v>3.8182512409316535E-3</v>
      </c>
      <c r="AX180" s="178" t="s">
        <v>9</v>
      </c>
      <c r="AY180" s="177">
        <v>2774636.69</v>
      </c>
      <c r="AZ180" s="185">
        <v>3.821705444689827E-3</v>
      </c>
      <c r="BA180" s="179">
        <v>20</v>
      </c>
      <c r="BB180" s="185">
        <v>3.9968025579536371E-3</v>
      </c>
      <c r="BE180" s="178" t="s">
        <v>9</v>
      </c>
      <c r="BF180" s="177">
        <v>2774636.69</v>
      </c>
      <c r="BG180" s="185">
        <v>3.8866726465292597E-3</v>
      </c>
      <c r="BH180" s="179">
        <v>20</v>
      </c>
      <c r="BI180" s="185">
        <v>4.0584415584415581E-3</v>
      </c>
      <c r="BL180" s="178" t="s">
        <v>9</v>
      </c>
      <c r="BM180" s="177">
        <v>3265815.57</v>
      </c>
      <c r="BN180" s="185">
        <v>4.8535619228230126E-3</v>
      </c>
      <c r="BO180" s="179">
        <v>24</v>
      </c>
      <c r="BP180" s="185">
        <v>5.1238257899231428E-3</v>
      </c>
      <c r="BS180" s="178" t="s">
        <v>9</v>
      </c>
      <c r="BT180" s="177">
        <v>3565085.83</v>
      </c>
      <c r="BU180" s="185">
        <v>5.364270663260816E-3</v>
      </c>
      <c r="BV180" s="179">
        <v>28</v>
      </c>
      <c r="BW180" s="185">
        <v>6.0436002590114396E-3</v>
      </c>
      <c r="BZ180" s="178" t="s">
        <v>9</v>
      </c>
      <c r="CA180" s="177">
        <v>3401355.55</v>
      </c>
      <c r="CB180" s="185">
        <v>5.1516057784655343E-3</v>
      </c>
      <c r="CC180" s="179">
        <v>27</v>
      </c>
      <c r="CD180" s="185">
        <v>5.8670143415906128E-3</v>
      </c>
      <c r="CG180" s="178" t="s">
        <v>9</v>
      </c>
      <c r="CH180" s="177">
        <v>3400099.16</v>
      </c>
      <c r="CI180" s="185">
        <v>5.1782583842004829E-3</v>
      </c>
      <c r="CJ180" s="179">
        <v>27</v>
      </c>
      <c r="CK180" s="185">
        <v>5.893909626719057E-3</v>
      </c>
      <c r="CN180" s="178" t="s">
        <v>9</v>
      </c>
      <c r="CO180" s="177">
        <v>3910855.66</v>
      </c>
      <c r="CP180" s="185">
        <v>6.0147548600191243E-3</v>
      </c>
      <c r="CQ180" s="179">
        <v>30</v>
      </c>
      <c r="CR180" s="185">
        <v>6.5905096660808437E-3</v>
      </c>
      <c r="CU180" s="178" t="s">
        <v>9</v>
      </c>
      <c r="CV180" s="177">
        <v>5111068</v>
      </c>
      <c r="CW180" s="185">
        <v>7.9353541759366025E-3</v>
      </c>
      <c r="CX180" s="179">
        <v>39</v>
      </c>
      <c r="CY180" s="185">
        <v>8.6397873283119188E-3</v>
      </c>
      <c r="DB180" s="178" t="s">
        <v>9</v>
      </c>
      <c r="DC180" s="177">
        <v>4960051.75</v>
      </c>
      <c r="DD180" s="185">
        <v>7.7792449657816762E-3</v>
      </c>
      <c r="DE180" s="179">
        <v>38</v>
      </c>
      <c r="DF180" s="185">
        <v>8.4821428571428565E-3</v>
      </c>
      <c r="DI180" s="178" t="s">
        <v>9</v>
      </c>
      <c r="DJ180" s="177">
        <v>4718601.3099999996</v>
      </c>
      <c r="DK180" s="185">
        <v>7.4498402425329131E-3</v>
      </c>
      <c r="DL180" s="179">
        <v>36</v>
      </c>
      <c r="DM180" s="185">
        <v>8.0844374578935545E-3</v>
      </c>
      <c r="DP180" s="178" t="s">
        <v>9</v>
      </c>
      <c r="DQ180" s="177">
        <v>4871502.41</v>
      </c>
      <c r="DR180" s="185">
        <v>7.7504152898324585E-3</v>
      </c>
      <c r="DS180" s="179">
        <v>38</v>
      </c>
      <c r="DT180" s="185">
        <v>8.5720730882021205E-3</v>
      </c>
      <c r="DW180" s="178" t="s">
        <v>9</v>
      </c>
      <c r="DX180" s="177">
        <v>5347127.62</v>
      </c>
      <c r="DY180" s="185">
        <v>8.5566340619306382E-3</v>
      </c>
      <c r="DZ180" s="179">
        <v>43</v>
      </c>
      <c r="EA180" s="185">
        <v>9.7439383639247677E-3</v>
      </c>
      <c r="ED180" s="178" t="s">
        <v>9</v>
      </c>
      <c r="EE180" s="177">
        <v>5068550.7600000016</v>
      </c>
      <c r="EF180" s="185">
        <v>8.1569965560567819E-3</v>
      </c>
      <c r="EG180" s="179">
        <v>41</v>
      </c>
      <c r="EH180" s="185">
        <v>9.3415356573251316E-3</v>
      </c>
      <c r="EK180" s="178" t="s">
        <v>9</v>
      </c>
      <c r="EL180" s="177">
        <v>5774384.4400000013</v>
      </c>
      <c r="EM180" s="185">
        <v>9.3568812155542594E-3</v>
      </c>
      <c r="EN180" s="179">
        <v>45</v>
      </c>
      <c r="EO180" s="185">
        <v>1.0299839780270085E-2</v>
      </c>
      <c r="ER180" s="178" t="s">
        <v>9</v>
      </c>
      <c r="ES180" s="177">
        <v>23554214.949999992</v>
      </c>
      <c r="ET180" s="185">
        <v>3.8323402433464555E-2</v>
      </c>
      <c r="EU180" s="179">
        <v>180</v>
      </c>
      <c r="EV180" s="185">
        <v>4.1341295360587962E-2</v>
      </c>
      <c r="EY180" s="178" t="s">
        <v>9</v>
      </c>
      <c r="EZ180" s="177">
        <v>40469734.130000003</v>
      </c>
      <c r="FA180" s="185">
        <v>6.6315914152630689E-2</v>
      </c>
      <c r="FB180" s="179">
        <v>306</v>
      </c>
      <c r="FC180" s="185">
        <v>7.0637119113573413E-2</v>
      </c>
      <c r="FF180" s="178" t="s">
        <v>9</v>
      </c>
      <c r="FG180" s="177">
        <v>40028753.760000005</v>
      </c>
      <c r="FH180" s="185">
        <v>6.6274584055004776E-2</v>
      </c>
      <c r="FI180" s="179">
        <v>304</v>
      </c>
      <c r="FJ180" s="185">
        <v>7.0664807066480706E-2</v>
      </c>
      <c r="FM180" s="178" t="s">
        <v>9</v>
      </c>
      <c r="FN180" s="177">
        <v>39652076.230000012</v>
      </c>
      <c r="FO180" s="185">
        <v>6.603428012158627E-2</v>
      </c>
      <c r="FP180" s="179">
        <v>300</v>
      </c>
      <c r="FQ180" s="185">
        <v>7.0028011204481794E-2</v>
      </c>
      <c r="FT180" s="178" t="s">
        <v>9</v>
      </c>
      <c r="FU180" s="177">
        <v>40183060.520000003</v>
      </c>
      <c r="FV180" s="185">
        <v>6.735659523018464E-2</v>
      </c>
      <c r="FW180" s="179">
        <v>305</v>
      </c>
      <c r="FX180" s="185">
        <v>7.1596244131455405E-2</v>
      </c>
      <c r="GA180" s="178" t="s">
        <v>9</v>
      </c>
      <c r="GB180" s="177">
        <v>40842973.459999993</v>
      </c>
      <c r="GC180" s="185">
        <v>6.9000999050424811E-2</v>
      </c>
      <c r="GD180" s="179">
        <v>308</v>
      </c>
      <c r="GE180" s="185">
        <v>7.2796029307492321E-2</v>
      </c>
      <c r="GH180" s="178" t="s">
        <v>9</v>
      </c>
      <c r="GI180" s="177">
        <v>40096121.009999998</v>
      </c>
      <c r="GJ180" s="185">
        <v>6.8312458385139788E-2</v>
      </c>
      <c r="GK180" s="179">
        <v>303</v>
      </c>
      <c r="GL180" s="185">
        <v>7.2074215033301622E-2</v>
      </c>
      <c r="GO180" s="178" t="s">
        <v>9</v>
      </c>
      <c r="GP180" s="177">
        <v>39755847.769999996</v>
      </c>
      <c r="GQ180" s="185">
        <v>6.8494571906931048E-2</v>
      </c>
      <c r="GR180" s="179">
        <v>302</v>
      </c>
      <c r="GS180" s="185">
        <v>7.2474202063834897E-2</v>
      </c>
      <c r="GV180" s="178" t="s">
        <v>9</v>
      </c>
      <c r="GW180" s="177">
        <v>40436660.569999993</v>
      </c>
      <c r="GX180" s="185">
        <v>7.0249530570761734E-2</v>
      </c>
      <c r="GY180" s="179">
        <v>309</v>
      </c>
      <c r="GZ180" s="185">
        <v>7.4619657087659982E-2</v>
      </c>
      <c r="HC180" s="178" t="s">
        <v>9</v>
      </c>
      <c r="HD180" s="177">
        <v>42153643.989999995</v>
      </c>
      <c r="HE180" s="185">
        <v>7.4275704881013538E-2</v>
      </c>
      <c r="HF180" s="179">
        <v>320</v>
      </c>
      <c r="HG180" s="185">
        <v>7.816316560820713E-2</v>
      </c>
      <c r="HJ180" s="178" t="s">
        <v>9</v>
      </c>
      <c r="HK180" s="177">
        <v>41103846.369999997</v>
      </c>
      <c r="HL180" s="185">
        <v>7.358130642500442E-2</v>
      </c>
      <c r="HM180" s="179">
        <v>314</v>
      </c>
      <c r="HN180" s="185">
        <v>7.7742015350334245E-2</v>
      </c>
      <c r="HQ180" s="178" t="s">
        <v>9</v>
      </c>
      <c r="HR180" s="177">
        <v>40502105.29999999</v>
      </c>
      <c r="HS180" s="185">
        <v>7.3571584707776791E-2</v>
      </c>
      <c r="HT180" s="179">
        <v>310</v>
      </c>
      <c r="HU180" s="185">
        <v>7.779171894604768E-2</v>
      </c>
      <c r="HX180" s="178" t="s">
        <v>9</v>
      </c>
      <c r="HY180" s="177">
        <v>40805188.849999994</v>
      </c>
      <c r="HZ180" s="185">
        <v>7.5068854315008912E-2</v>
      </c>
      <c r="IA180" s="179">
        <v>313</v>
      </c>
      <c r="IB180" s="185">
        <v>7.940131912734652E-2</v>
      </c>
      <c r="IE180" s="178" t="s">
        <v>9</v>
      </c>
      <c r="IF180" s="177">
        <v>39489756.93999999</v>
      </c>
      <c r="IG180" s="185">
        <v>7.3503345698595471E-2</v>
      </c>
      <c r="IH180" s="179">
        <v>305</v>
      </c>
      <c r="II180" s="185">
        <v>7.8245253976398157E-2</v>
      </c>
      <c r="IL180" s="178" t="s">
        <v>9</v>
      </c>
      <c r="IM180" s="177">
        <v>38699770.169999979</v>
      </c>
      <c r="IN180" s="185">
        <v>7.3253362533905186E-2</v>
      </c>
      <c r="IO180" s="179">
        <v>297</v>
      </c>
      <c r="IP180" s="185">
        <v>7.7263267429760668E-2</v>
      </c>
      <c r="IS180" s="178" t="s">
        <v>9</v>
      </c>
      <c r="IT180" s="177">
        <v>37083853.289999977</v>
      </c>
      <c r="IU180" s="185">
        <v>7.1232140716042378E-2</v>
      </c>
      <c r="IV180" s="179">
        <v>286</v>
      </c>
      <c r="IW180" s="185">
        <v>7.5382182393252506E-2</v>
      </c>
      <c r="IZ180" s="178" t="s">
        <v>9</v>
      </c>
      <c r="JA180" s="177">
        <v>37846007.600000009</v>
      </c>
      <c r="JB180" s="185">
        <v>7.3894680190497219E-2</v>
      </c>
      <c r="JC180" s="179">
        <v>295</v>
      </c>
      <c r="JD180" s="185">
        <v>7.8982597054886208E-2</v>
      </c>
      <c r="JG180" s="178" t="s">
        <v>9</v>
      </c>
      <c r="JH180" s="177">
        <v>37323121.920000009</v>
      </c>
      <c r="JI180" s="185">
        <v>7.4736424189007541E-2</v>
      </c>
      <c r="JJ180" s="179">
        <v>294</v>
      </c>
      <c r="JK180" s="185">
        <v>8.0481795784286894E-2</v>
      </c>
      <c r="JN180" s="178" t="s">
        <v>9</v>
      </c>
      <c r="JO180" s="177">
        <v>35435636.419999987</v>
      </c>
      <c r="JP180" s="185">
        <v>7.2600385534035292E-2</v>
      </c>
      <c r="JQ180" s="179">
        <v>280</v>
      </c>
      <c r="JR180" s="185">
        <v>7.8190449595085171E-2</v>
      </c>
      <c r="JU180" s="178" t="s">
        <v>9</v>
      </c>
      <c r="JV180" s="177">
        <v>28433652.510000005</v>
      </c>
      <c r="JW180" s="185">
        <v>5.9646668989517274E-2</v>
      </c>
      <c r="JX180" s="179">
        <v>221</v>
      </c>
      <c r="JY180" s="185">
        <v>6.3052781740370892E-2</v>
      </c>
      <c r="KB180" s="178" t="s">
        <v>9</v>
      </c>
      <c r="KC180" s="177">
        <v>46471582.790000014</v>
      </c>
      <c r="KD180" s="185">
        <v>9.9394497382801844E-2</v>
      </c>
      <c r="KE180" s="179">
        <v>361</v>
      </c>
      <c r="KF180" s="185">
        <v>0.10494186046511628</v>
      </c>
      <c r="KI180" s="178" t="s">
        <v>9</v>
      </c>
      <c r="KJ180" s="177">
        <v>73176326.690000013</v>
      </c>
      <c r="KK180" s="185">
        <v>0.15891323646425945</v>
      </c>
      <c r="KL180" s="179">
        <v>556</v>
      </c>
      <c r="KM180" s="185">
        <v>0.16391509433962265</v>
      </c>
      <c r="KP180" s="249" t="s">
        <v>9</v>
      </c>
      <c r="KQ180" s="250">
        <v>69785448.459999993</v>
      </c>
      <c r="KR180" s="251">
        <v>0.15482477663705452</v>
      </c>
      <c r="KS180" s="252">
        <v>537</v>
      </c>
      <c r="KT180" s="251">
        <v>0.16111611161116113</v>
      </c>
      <c r="KW180" s="249" t="s">
        <v>9</v>
      </c>
      <c r="KX180" s="250">
        <v>67609390.430000007</v>
      </c>
      <c r="KY180" s="251">
        <v>0.15254094139259858</v>
      </c>
      <c r="KZ180" s="252">
        <v>521</v>
      </c>
      <c r="LA180" s="251">
        <v>0.15888990545898141</v>
      </c>
      <c r="LD180" s="249" t="s">
        <v>9</v>
      </c>
      <c r="LE180" s="250">
        <v>66242740.249999985</v>
      </c>
      <c r="LF180" s="251">
        <v>0.15276661296145921</v>
      </c>
      <c r="LG180" s="252">
        <v>513</v>
      </c>
      <c r="LH180" s="251">
        <v>0.15976331360946747</v>
      </c>
      <c r="LK180" s="249" t="s">
        <v>9</v>
      </c>
      <c r="LL180" s="250">
        <v>65297047.68999999</v>
      </c>
      <c r="LM180" s="251">
        <v>0.15471157229112725</v>
      </c>
      <c r="LN180" s="252">
        <v>507</v>
      </c>
      <c r="LO180" s="251">
        <v>0.16182572614107885</v>
      </c>
      <c r="LR180" s="249" t="s">
        <v>9</v>
      </c>
      <c r="LS180" s="250">
        <v>62639293.599999994</v>
      </c>
      <c r="LT180" s="251">
        <v>0.15280381226652084</v>
      </c>
      <c r="LU180" s="252">
        <v>491</v>
      </c>
      <c r="LV180" s="251">
        <v>0.16087811271297509</v>
      </c>
      <c r="LY180" s="249" t="s">
        <v>9</v>
      </c>
      <c r="LZ180" s="250">
        <v>59764201.070000008</v>
      </c>
      <c r="MA180" s="251">
        <v>0.14888228050373295</v>
      </c>
      <c r="MB180" s="252">
        <v>470</v>
      </c>
      <c r="MC180" s="251">
        <v>0.15698062792251169</v>
      </c>
      <c r="MF180" s="249" t="s">
        <v>9</v>
      </c>
      <c r="MG180" s="250">
        <v>58854750.500000022</v>
      </c>
      <c r="MH180" s="251">
        <v>0.15059034355756998</v>
      </c>
      <c r="MI180" s="252">
        <v>468</v>
      </c>
      <c r="MJ180" s="251">
        <v>0.15972696245733789</v>
      </c>
      <c r="MM180" s="249" t="s">
        <v>9</v>
      </c>
      <c r="MN180" s="250">
        <v>59174066.829999998</v>
      </c>
      <c r="MO180" s="251">
        <v>0.15623466340765302</v>
      </c>
      <c r="MP180" s="252">
        <v>466</v>
      </c>
      <c r="MQ180" s="251">
        <v>0.16322241681260946</v>
      </c>
      <c r="MT180" s="249" t="s">
        <v>9</v>
      </c>
      <c r="MU180" s="250">
        <v>57305124.029999994</v>
      </c>
      <c r="MV180" s="251">
        <v>0.15513611751624717</v>
      </c>
      <c r="MW180" s="252">
        <v>452</v>
      </c>
      <c r="MX180" s="251">
        <v>0.16194912217843066</v>
      </c>
      <c r="NA180" s="249" t="s">
        <v>9</v>
      </c>
      <c r="NB180" s="250">
        <v>56404811.089999981</v>
      </c>
      <c r="NC180" s="251">
        <v>0.15504957237794265</v>
      </c>
      <c r="ND180" s="252">
        <v>445</v>
      </c>
      <c r="NE180" s="251">
        <v>0.16187704619861767</v>
      </c>
      <c r="NH180" s="249" t="s">
        <v>9</v>
      </c>
      <c r="NI180" s="250">
        <v>56055315.380000003</v>
      </c>
      <c r="NJ180" s="251">
        <v>0.15755107669760404</v>
      </c>
      <c r="NK180" s="252">
        <v>446</v>
      </c>
      <c r="NL180" s="251">
        <v>0.16543026706231453</v>
      </c>
      <c r="NO180" s="249" t="s">
        <v>9</v>
      </c>
      <c r="NP180" s="250">
        <v>55072553.970000021</v>
      </c>
      <c r="NQ180" s="251">
        <v>0.15776136398215002</v>
      </c>
      <c r="NR180" s="252">
        <v>444</v>
      </c>
      <c r="NS180" s="251">
        <v>0.16723163841807909</v>
      </c>
      <c r="NV180" s="249" t="s">
        <v>9</v>
      </c>
      <c r="NW180" s="250">
        <v>53332523.99000001</v>
      </c>
      <c r="NX180" s="251">
        <v>0.1554854538288922</v>
      </c>
      <c r="NY180" s="252">
        <v>433</v>
      </c>
      <c r="NZ180" s="251">
        <v>0.16558317399617592</v>
      </c>
      <c r="OC180" s="249" t="s">
        <v>9</v>
      </c>
      <c r="OD180" s="250">
        <v>50325919.099999994</v>
      </c>
      <c r="OE180" s="251">
        <v>0.15010576988354041</v>
      </c>
      <c r="OF180" s="252">
        <v>410</v>
      </c>
      <c r="OG180" s="251">
        <v>0.15996878657822863</v>
      </c>
      <c r="OI180" s="249" t="s">
        <v>9</v>
      </c>
      <c r="OJ180" s="250">
        <v>49037761.799999975</v>
      </c>
      <c r="OK180" s="251">
        <v>0.14977780817416447</v>
      </c>
      <c r="OL180" s="252">
        <v>405</v>
      </c>
      <c r="OM180" s="251">
        <v>0.16122611464968153</v>
      </c>
      <c r="OO180" s="249" t="s">
        <v>9</v>
      </c>
      <c r="OP180" s="298">
        <v>0</v>
      </c>
      <c r="OQ180" s="299">
        <v>0</v>
      </c>
      <c r="OR180" s="300">
        <v>0</v>
      </c>
      <c r="OS180" s="299">
        <v>0</v>
      </c>
    </row>
    <row r="181" spans="1:409" ht="18" x14ac:dyDescent="0.35">
      <c r="A181" s="178" t="s">
        <v>10</v>
      </c>
      <c r="B181" s="177">
        <v>44411249.660000004</v>
      </c>
      <c r="C181" s="185">
        <v>6.215526377707585E-2</v>
      </c>
      <c r="D181" s="179">
        <v>318</v>
      </c>
      <c r="E181" s="185">
        <v>6.6112266112266116E-2</v>
      </c>
      <c r="H181" s="178" t="s">
        <v>10</v>
      </c>
      <c r="I181" s="177">
        <v>61079017.799999997</v>
      </c>
      <c r="J181" s="185">
        <v>6.873085776212047E-2</v>
      </c>
      <c r="K181" s="179">
        <v>435</v>
      </c>
      <c r="L181" s="185">
        <v>7.2367326567958745E-2</v>
      </c>
      <c r="O181" s="178" t="s">
        <v>10</v>
      </c>
      <c r="P181" s="177">
        <v>60884742.400000006</v>
      </c>
      <c r="Q181" s="185">
        <v>6.9073429441259063E-2</v>
      </c>
      <c r="R181" s="179">
        <v>433</v>
      </c>
      <c r="S181" s="185">
        <v>7.2638818990102327E-2</v>
      </c>
      <c r="V181" s="178" t="s">
        <v>10</v>
      </c>
      <c r="W181" s="177">
        <v>60126418.130000018</v>
      </c>
      <c r="X181" s="185">
        <v>6.9444068580430673E-2</v>
      </c>
      <c r="Y181" s="179">
        <v>429</v>
      </c>
      <c r="Z181" s="185">
        <v>7.3021276595744686E-2</v>
      </c>
      <c r="AC181" s="178" t="s">
        <v>10</v>
      </c>
      <c r="AD181" s="177">
        <v>60599769.38000001</v>
      </c>
      <c r="AE181" s="185">
        <v>7.1781968731389062E-2</v>
      </c>
      <c r="AF181" s="179">
        <v>430</v>
      </c>
      <c r="AG181" s="185">
        <v>7.5096053091163115E-2</v>
      </c>
      <c r="AJ181" s="178" t="s">
        <v>10</v>
      </c>
      <c r="AK181" s="177">
        <v>58857521.650000013</v>
      </c>
      <c r="AL181" s="185">
        <v>7.4511563923836011E-2</v>
      </c>
      <c r="AM181" s="179">
        <v>415</v>
      </c>
      <c r="AN181" s="185">
        <v>7.6908821349147519E-2</v>
      </c>
      <c r="AQ181" s="178" t="s">
        <v>10</v>
      </c>
      <c r="AR181" s="177">
        <v>56660181.370000012</v>
      </c>
      <c r="AS181" s="185">
        <v>7.4023526366882947E-2</v>
      </c>
      <c r="AT181" s="179">
        <v>401</v>
      </c>
      <c r="AU181" s="185">
        <v>7.6555937380679645E-2</v>
      </c>
      <c r="AX181" s="178" t="s">
        <v>10</v>
      </c>
      <c r="AY181" s="177">
        <v>54091979.74000001</v>
      </c>
      <c r="AZ181" s="185">
        <v>7.4504750200794709E-2</v>
      </c>
      <c r="BA181" s="179">
        <v>385</v>
      </c>
      <c r="BB181" s="185">
        <v>7.6938449240607512E-2</v>
      </c>
      <c r="BE181" s="178" t="s">
        <v>10</v>
      </c>
      <c r="BF181" s="177">
        <v>52196370.93</v>
      </c>
      <c r="BG181" s="185">
        <v>7.3115953477039197E-2</v>
      </c>
      <c r="BH181" s="179">
        <v>374</v>
      </c>
      <c r="BI181" s="185">
        <v>7.5892857142857137E-2</v>
      </c>
      <c r="BL181" s="178" t="s">
        <v>10</v>
      </c>
      <c r="BM181" s="177">
        <v>49001840.050000019</v>
      </c>
      <c r="BN181" s="185">
        <v>7.2825136605905685E-2</v>
      </c>
      <c r="BO181" s="179">
        <v>352</v>
      </c>
      <c r="BP181" s="185">
        <v>7.5149444918872751E-2</v>
      </c>
      <c r="BS181" s="178" t="s">
        <v>10</v>
      </c>
      <c r="BT181" s="177">
        <v>49793695.480000012</v>
      </c>
      <c r="BU181" s="185">
        <v>7.4922981553772805E-2</v>
      </c>
      <c r="BV181" s="179">
        <v>358</v>
      </c>
      <c r="BW181" s="185">
        <v>7.7271746168789124E-2</v>
      </c>
      <c r="BZ181" s="178" t="s">
        <v>10</v>
      </c>
      <c r="CA181" s="177">
        <v>49508909.119999997</v>
      </c>
      <c r="CB181" s="185">
        <v>7.4984922498948101E-2</v>
      </c>
      <c r="CC181" s="179">
        <v>356</v>
      </c>
      <c r="CD181" s="185">
        <v>7.735767057800956E-2</v>
      </c>
      <c r="CG181" s="178" t="s">
        <v>10</v>
      </c>
      <c r="CH181" s="177">
        <v>48749027.179999992</v>
      </c>
      <c r="CI181" s="185">
        <v>7.4243440216741272E-2</v>
      </c>
      <c r="CJ181" s="179">
        <v>355</v>
      </c>
      <c r="CK181" s="185">
        <v>7.7493996943898719E-2</v>
      </c>
      <c r="CN181" s="178" t="s">
        <v>10</v>
      </c>
      <c r="CO181" s="177">
        <v>50776463.739999987</v>
      </c>
      <c r="CP181" s="185">
        <v>7.8092368679939933E-2</v>
      </c>
      <c r="CQ181" s="179">
        <v>367</v>
      </c>
      <c r="CR181" s="185">
        <v>8.0623901581722321E-2</v>
      </c>
      <c r="CU181" s="178" t="s">
        <v>10</v>
      </c>
      <c r="CV181" s="177">
        <v>49193991.609999999</v>
      </c>
      <c r="CW181" s="185">
        <v>7.6377725116043002E-2</v>
      </c>
      <c r="CX181" s="179">
        <v>358</v>
      </c>
      <c r="CY181" s="185">
        <v>7.9308817013735045E-2</v>
      </c>
      <c r="DB181" s="178" t="s">
        <v>10</v>
      </c>
      <c r="DC181" s="177">
        <v>48035620.359999977</v>
      </c>
      <c r="DD181" s="185">
        <v>7.5338096596215876E-2</v>
      </c>
      <c r="DE181" s="179">
        <v>354</v>
      </c>
      <c r="DF181" s="185">
        <v>7.901785714285714E-2</v>
      </c>
      <c r="DI181" s="178" t="s">
        <v>10</v>
      </c>
      <c r="DJ181" s="177">
        <v>47862136.139999993</v>
      </c>
      <c r="DK181" s="185">
        <v>7.5565881600062723E-2</v>
      </c>
      <c r="DL181" s="179">
        <v>353</v>
      </c>
      <c r="DM181" s="185">
        <v>7.9272400628789583E-2</v>
      </c>
      <c r="DP181" s="178" t="s">
        <v>10</v>
      </c>
      <c r="DQ181" s="177">
        <v>48493225.549999997</v>
      </c>
      <c r="DR181" s="185">
        <v>7.7151278009121207E-2</v>
      </c>
      <c r="DS181" s="179">
        <v>362</v>
      </c>
      <c r="DT181" s="185">
        <v>8.16602752086623E-2</v>
      </c>
      <c r="DW181" s="178" t="s">
        <v>10</v>
      </c>
      <c r="DX181" s="177">
        <v>48652613.529999994</v>
      </c>
      <c r="DY181" s="185">
        <v>7.785537202733632E-2</v>
      </c>
      <c r="DZ181" s="179">
        <v>365</v>
      </c>
      <c r="EA181" s="185">
        <v>8.2710174484477678E-2</v>
      </c>
      <c r="ED181" s="178" t="s">
        <v>10</v>
      </c>
      <c r="EE181" s="177">
        <v>48064587.760000013</v>
      </c>
      <c r="EF181" s="185">
        <v>7.7352027313347643E-2</v>
      </c>
      <c r="EG181" s="179">
        <v>361</v>
      </c>
      <c r="EH181" s="185">
        <v>8.2251082251082255E-2</v>
      </c>
      <c r="EK181" s="178" t="s">
        <v>10</v>
      </c>
      <c r="EL181" s="177">
        <v>47153117.330000006</v>
      </c>
      <c r="EM181" s="185">
        <v>7.6407472066391022E-2</v>
      </c>
      <c r="EN181" s="179">
        <v>356</v>
      </c>
      <c r="EO181" s="185">
        <v>8.1483176928358894E-2</v>
      </c>
      <c r="ER181" s="178" t="s">
        <v>10</v>
      </c>
      <c r="ES181" s="177">
        <v>54482466.799999997</v>
      </c>
      <c r="ET181" s="185">
        <v>8.864458039363661E-2</v>
      </c>
      <c r="EU181" s="179">
        <v>410</v>
      </c>
      <c r="EV181" s="185">
        <v>9.416628387689481E-2</v>
      </c>
      <c r="EY181" s="178" t="s">
        <v>10</v>
      </c>
      <c r="EZ181" s="177">
        <v>65515310.740000047</v>
      </c>
      <c r="FA181" s="185">
        <v>0.10735696233536798</v>
      </c>
      <c r="FB181" s="179">
        <v>477</v>
      </c>
      <c r="FC181" s="185">
        <v>0.11011080332409973</v>
      </c>
      <c r="FF181" s="178" t="s">
        <v>10</v>
      </c>
      <c r="FG181" s="177">
        <v>64910545.200000055</v>
      </c>
      <c r="FH181" s="185">
        <v>0.10747072990846943</v>
      </c>
      <c r="FI181" s="179">
        <v>475</v>
      </c>
      <c r="FJ181" s="185">
        <v>0.11041376104137611</v>
      </c>
      <c r="FM181" s="178" t="s">
        <v>10</v>
      </c>
      <c r="FN181" s="177">
        <v>64570405.340000033</v>
      </c>
      <c r="FO181" s="185">
        <v>0.10753182781788298</v>
      </c>
      <c r="FP181" s="179">
        <v>474</v>
      </c>
      <c r="FQ181" s="185">
        <v>0.11064425770308123</v>
      </c>
      <c r="FT181" s="178" t="s">
        <v>10</v>
      </c>
      <c r="FU181" s="177">
        <v>64943307.260000058</v>
      </c>
      <c r="FV181" s="185">
        <v>0.10886079864036537</v>
      </c>
      <c r="FW181" s="179">
        <v>474</v>
      </c>
      <c r="FX181" s="185">
        <v>0.11126760563380282</v>
      </c>
      <c r="GA181" s="178" t="s">
        <v>10</v>
      </c>
      <c r="GB181" s="177">
        <v>64786258.060000055</v>
      </c>
      <c r="GC181" s="185">
        <v>0.10945129975065829</v>
      </c>
      <c r="GD181" s="179">
        <v>478</v>
      </c>
      <c r="GE181" s="185">
        <v>0.112975655873316</v>
      </c>
      <c r="GH181" s="178" t="s">
        <v>10</v>
      </c>
      <c r="GI181" s="177">
        <v>64575756.240000039</v>
      </c>
      <c r="GJ181" s="185">
        <v>0.1100188384740196</v>
      </c>
      <c r="GK181" s="179">
        <v>475</v>
      </c>
      <c r="GL181" s="185">
        <v>0.11298763082778307</v>
      </c>
      <c r="GO181" s="178" t="s">
        <v>10</v>
      </c>
      <c r="GP181" s="177">
        <v>63741679.430000044</v>
      </c>
      <c r="GQ181" s="185">
        <v>0.10981929175413697</v>
      </c>
      <c r="GR181" s="179">
        <v>470</v>
      </c>
      <c r="GS181" s="185">
        <v>0.11279097672186225</v>
      </c>
      <c r="GV181" s="178" t="s">
        <v>10</v>
      </c>
      <c r="GW181" s="177">
        <v>64952226.080000043</v>
      </c>
      <c r="GX181" s="185">
        <v>0.11283976785736813</v>
      </c>
      <c r="GY181" s="179">
        <v>480</v>
      </c>
      <c r="GZ181" s="185">
        <v>0.11591403042743299</v>
      </c>
      <c r="HC181" s="178" t="s">
        <v>10</v>
      </c>
      <c r="HD181" s="177">
        <v>64080703.250000037</v>
      </c>
      <c r="HE181" s="185">
        <v>0.11291169523313158</v>
      </c>
      <c r="HF181" s="179">
        <v>472</v>
      </c>
      <c r="HG181" s="185">
        <v>0.11529066927210552</v>
      </c>
      <c r="HJ181" s="178" t="s">
        <v>10</v>
      </c>
      <c r="HK181" s="177">
        <v>62838391.620000027</v>
      </c>
      <c r="HL181" s="185">
        <v>0.11248900911668262</v>
      </c>
      <c r="HM181" s="179">
        <v>464</v>
      </c>
      <c r="HN181" s="185">
        <v>0.11487992077246843</v>
      </c>
      <c r="HQ181" s="178" t="s">
        <v>10</v>
      </c>
      <c r="HR181" s="177">
        <v>61494624.360000037</v>
      </c>
      <c r="HS181" s="185">
        <v>0.11170424183294635</v>
      </c>
      <c r="HT181" s="179">
        <v>454</v>
      </c>
      <c r="HU181" s="185">
        <v>0.11392722710163111</v>
      </c>
      <c r="HX181" s="178" t="s">
        <v>10</v>
      </c>
      <c r="HY181" s="177">
        <v>62564311.530000046</v>
      </c>
      <c r="HZ181" s="185">
        <v>0.11509887148983029</v>
      </c>
      <c r="IA181" s="179">
        <v>466</v>
      </c>
      <c r="IB181" s="185">
        <v>0.11821410451547437</v>
      </c>
      <c r="IE181" s="178" t="s">
        <v>10</v>
      </c>
      <c r="IF181" s="177">
        <v>65218103.510000028</v>
      </c>
      <c r="IG181" s="185">
        <v>0.12139220850069672</v>
      </c>
      <c r="IH181" s="179">
        <v>475</v>
      </c>
      <c r="II181" s="185">
        <v>0.12185736275012828</v>
      </c>
      <c r="IL181" s="178" t="s">
        <v>10</v>
      </c>
      <c r="IM181" s="177">
        <v>63733329.780000038</v>
      </c>
      <c r="IN181" s="185">
        <v>0.12063846093552345</v>
      </c>
      <c r="IO181" s="179">
        <v>467</v>
      </c>
      <c r="IP181" s="185">
        <v>0.12148803329864724</v>
      </c>
      <c r="IS181" s="178" t="s">
        <v>10</v>
      </c>
      <c r="IT181" s="177">
        <v>63478581.320000052</v>
      </c>
      <c r="IU181" s="185">
        <v>0.12193218438441798</v>
      </c>
      <c r="IV181" s="179">
        <v>467</v>
      </c>
      <c r="IW181" s="185">
        <v>0.12308908803373748</v>
      </c>
      <c r="IZ181" s="178" t="s">
        <v>10</v>
      </c>
      <c r="JA181" s="177">
        <v>63186006.599999994</v>
      </c>
      <c r="JB181" s="185">
        <v>0.1233712628177363</v>
      </c>
      <c r="JC181" s="179">
        <v>462</v>
      </c>
      <c r="JD181" s="185">
        <v>0.12369477911646587</v>
      </c>
      <c r="JG181" s="178" t="s">
        <v>10</v>
      </c>
      <c r="JH181" s="177">
        <v>61162514.859999999</v>
      </c>
      <c r="JI181" s="185">
        <v>0.12247281095191503</v>
      </c>
      <c r="JJ181" s="179">
        <v>451</v>
      </c>
      <c r="JK181" s="185">
        <v>0.12346016972351492</v>
      </c>
      <c r="JN181" s="178" t="s">
        <v>10</v>
      </c>
      <c r="JO181" s="177">
        <v>60884079.110000044</v>
      </c>
      <c r="JP181" s="185">
        <v>0.12473904980512578</v>
      </c>
      <c r="JQ181" s="179">
        <v>449</v>
      </c>
      <c r="JR181" s="185">
        <v>0.12538397095783302</v>
      </c>
      <c r="JU181" s="178" t="s">
        <v>10</v>
      </c>
      <c r="JV181" s="177">
        <v>65200737.990000002</v>
      </c>
      <c r="JW181" s="185">
        <v>0.13677478949966154</v>
      </c>
      <c r="JX181" s="179">
        <v>492</v>
      </c>
      <c r="JY181" s="185">
        <v>0.14037089871611982</v>
      </c>
      <c r="KB181" s="178" t="s">
        <v>10</v>
      </c>
      <c r="KC181" s="177">
        <v>96312249.410000071</v>
      </c>
      <c r="KD181" s="185">
        <v>0.20599486927684238</v>
      </c>
      <c r="KE181" s="179">
        <v>734</v>
      </c>
      <c r="KF181" s="185">
        <v>0.21337209302325583</v>
      </c>
      <c r="KI181" s="178" t="s">
        <v>10</v>
      </c>
      <c r="KJ181" s="177">
        <v>118488378.35000002</v>
      </c>
      <c r="KK181" s="185">
        <v>0.25731507085300775</v>
      </c>
      <c r="KL181" s="179">
        <v>904</v>
      </c>
      <c r="KM181" s="185">
        <v>0.26650943396226418</v>
      </c>
      <c r="KP181" s="249" t="s">
        <v>10</v>
      </c>
      <c r="KQ181" s="250">
        <v>115155666.37000006</v>
      </c>
      <c r="KR181" s="251">
        <v>0.25548234936751502</v>
      </c>
      <c r="KS181" s="252">
        <v>884</v>
      </c>
      <c r="KT181" s="251">
        <v>0.26522652265226521</v>
      </c>
      <c r="KW181" s="249" t="s">
        <v>10</v>
      </c>
      <c r="KX181" s="250">
        <v>113438995.06000003</v>
      </c>
      <c r="KY181" s="251">
        <v>0.25594212559864282</v>
      </c>
      <c r="KZ181" s="252">
        <v>871</v>
      </c>
      <c r="LA181" s="251">
        <v>0.26562976517230863</v>
      </c>
      <c r="LD181" s="249" t="s">
        <v>10</v>
      </c>
      <c r="LE181" s="250">
        <v>111489047.20999995</v>
      </c>
      <c r="LF181" s="251">
        <v>0.25711201046777227</v>
      </c>
      <c r="LG181" s="252">
        <v>857</v>
      </c>
      <c r="LH181" s="251">
        <v>0.26689504827156652</v>
      </c>
      <c r="LK181" s="249" t="s">
        <v>10</v>
      </c>
      <c r="LL181" s="250">
        <v>108304101.98999996</v>
      </c>
      <c r="LM181" s="251">
        <v>0.25661034452890896</v>
      </c>
      <c r="LN181" s="252">
        <v>834</v>
      </c>
      <c r="LO181" s="251">
        <v>0.26619853175869773</v>
      </c>
      <c r="LR181" s="249" t="s">
        <v>10</v>
      </c>
      <c r="LS181" s="250">
        <v>105431842.71999997</v>
      </c>
      <c r="LT181" s="251">
        <v>0.257192994620556</v>
      </c>
      <c r="LU181" s="252">
        <v>813</v>
      </c>
      <c r="LV181" s="251">
        <v>0.26638269986893842</v>
      </c>
      <c r="LY181" s="249" t="s">
        <v>10</v>
      </c>
      <c r="LZ181" s="250">
        <v>104366426.84000003</v>
      </c>
      <c r="MA181" s="251">
        <v>0.2599936309324315</v>
      </c>
      <c r="MB181" s="252">
        <v>807</v>
      </c>
      <c r="MC181" s="251">
        <v>0.26953907815631262</v>
      </c>
      <c r="MF181" s="249" t="s">
        <v>10</v>
      </c>
      <c r="MG181" s="250">
        <v>104418409.49999997</v>
      </c>
      <c r="MH181" s="251">
        <v>0.26717306634984406</v>
      </c>
      <c r="MI181" s="252">
        <v>805</v>
      </c>
      <c r="MJ181" s="251">
        <v>0.27474402730375425</v>
      </c>
      <c r="MM181" s="249" t="s">
        <v>10</v>
      </c>
      <c r="MN181" s="250">
        <v>99310517.010000035</v>
      </c>
      <c r="MO181" s="251">
        <v>0.26220515217370866</v>
      </c>
      <c r="MP181" s="252">
        <v>778</v>
      </c>
      <c r="MQ181" s="251">
        <v>0.27250437828371277</v>
      </c>
      <c r="MT181" s="249" t="s">
        <v>10</v>
      </c>
      <c r="MU181" s="250">
        <v>96743320.76000002</v>
      </c>
      <c r="MV181" s="251">
        <v>0.26190298742706269</v>
      </c>
      <c r="MW181" s="252">
        <v>759</v>
      </c>
      <c r="MX181" s="251">
        <v>0.27194553923324971</v>
      </c>
      <c r="NA181" s="249" t="s">
        <v>10</v>
      </c>
      <c r="NB181" s="250">
        <v>95222060.030000001</v>
      </c>
      <c r="NC181" s="251">
        <v>0.26175319805682007</v>
      </c>
      <c r="ND181" s="252">
        <v>749</v>
      </c>
      <c r="NE181" s="251">
        <v>0.27246271371407782</v>
      </c>
      <c r="NH181" s="249" t="s">
        <v>10</v>
      </c>
      <c r="NI181" s="250">
        <v>92774843.950000003</v>
      </c>
      <c r="NJ181" s="251">
        <v>0.26075629858983584</v>
      </c>
      <c r="NK181" s="252">
        <v>728</v>
      </c>
      <c r="NL181" s="251">
        <v>0.27002967359050445</v>
      </c>
      <c r="NO181" s="249" t="s">
        <v>10</v>
      </c>
      <c r="NP181" s="250">
        <v>91813795.379999995</v>
      </c>
      <c r="NQ181" s="251">
        <v>0.26301067496192637</v>
      </c>
      <c r="NR181" s="252">
        <v>726</v>
      </c>
      <c r="NS181" s="251">
        <v>0.27344632768361582</v>
      </c>
      <c r="NV181" s="249" t="s">
        <v>10</v>
      </c>
      <c r="NW181" s="250">
        <v>89847334.419999972</v>
      </c>
      <c r="NX181" s="251">
        <v>0.26194060439047184</v>
      </c>
      <c r="NY181" s="252">
        <v>711</v>
      </c>
      <c r="NZ181" s="251">
        <v>0.27189292543021032</v>
      </c>
      <c r="OC181" s="249" t="s">
        <v>10</v>
      </c>
      <c r="OD181" s="250">
        <v>88404474.990000024</v>
      </c>
      <c r="OE181" s="251">
        <v>0.26368165781842917</v>
      </c>
      <c r="OF181" s="252">
        <v>701</v>
      </c>
      <c r="OG181" s="251">
        <v>0.27350760827155679</v>
      </c>
      <c r="OI181" s="249" t="s">
        <v>10</v>
      </c>
      <c r="OJ181" s="250">
        <v>86841620.809999973</v>
      </c>
      <c r="OK181" s="251">
        <v>0.26524350104440764</v>
      </c>
      <c r="OL181" s="252">
        <v>689</v>
      </c>
      <c r="OM181" s="251">
        <v>0.27428343949044587</v>
      </c>
      <c r="OO181" s="249" t="s">
        <v>10</v>
      </c>
      <c r="OP181" s="298">
        <v>0</v>
      </c>
      <c r="OQ181" s="299">
        <v>0</v>
      </c>
      <c r="OR181" s="300">
        <v>0</v>
      </c>
      <c r="OS181" s="299">
        <v>0</v>
      </c>
    </row>
    <row r="182" spans="1:409" ht="18" x14ac:dyDescent="0.35">
      <c r="A182" s="178" t="s">
        <v>11</v>
      </c>
      <c r="B182" s="177">
        <v>75316342.820000023</v>
      </c>
      <c r="C182" s="185">
        <v>0.10540813849059733</v>
      </c>
      <c r="D182" s="179">
        <v>515</v>
      </c>
      <c r="E182" s="185">
        <v>0.10706860706860707</v>
      </c>
      <c r="H182" s="178" t="s">
        <v>11</v>
      </c>
      <c r="I182" s="177">
        <v>98162888.530000031</v>
      </c>
      <c r="J182" s="185">
        <v>0.11046051118841534</v>
      </c>
      <c r="K182" s="179">
        <v>671</v>
      </c>
      <c r="L182" s="185">
        <v>0.11162868075195476</v>
      </c>
      <c r="O182" s="178" t="s">
        <v>11</v>
      </c>
      <c r="P182" s="177">
        <v>98102014.620000035</v>
      </c>
      <c r="Q182" s="185">
        <v>0.11129623478377296</v>
      </c>
      <c r="R182" s="179">
        <v>670</v>
      </c>
      <c r="S182" s="185">
        <v>0.11239724878376112</v>
      </c>
      <c r="V182" s="178" t="s">
        <v>11</v>
      </c>
      <c r="W182" s="177">
        <v>95100210.240000069</v>
      </c>
      <c r="X182" s="185">
        <v>0.10983766748987178</v>
      </c>
      <c r="Y182" s="179">
        <v>660</v>
      </c>
      <c r="Z182" s="185">
        <v>0.11234042553191489</v>
      </c>
      <c r="AC182" s="178" t="s">
        <v>11</v>
      </c>
      <c r="AD182" s="177">
        <v>92641957.680000052</v>
      </c>
      <c r="AE182" s="185">
        <v>0.1097367560543088</v>
      </c>
      <c r="AF182" s="179">
        <v>644</v>
      </c>
      <c r="AG182" s="185">
        <v>0.11246943765281174</v>
      </c>
      <c r="AJ182" s="178" t="s">
        <v>11</v>
      </c>
      <c r="AK182" s="177">
        <v>85400265.899999991</v>
      </c>
      <c r="AL182" s="185">
        <v>0.10811374983745073</v>
      </c>
      <c r="AM182" s="179">
        <v>615</v>
      </c>
      <c r="AN182" s="185">
        <v>0.11397331356560415</v>
      </c>
      <c r="AQ182" s="178" t="s">
        <v>11</v>
      </c>
      <c r="AR182" s="177">
        <v>83743241.940000042</v>
      </c>
      <c r="AS182" s="185">
        <v>0.10940611074492664</v>
      </c>
      <c r="AT182" s="179">
        <v>602</v>
      </c>
      <c r="AU182" s="185">
        <v>0.11492936235204276</v>
      </c>
      <c r="AX182" s="178" t="s">
        <v>11</v>
      </c>
      <c r="AY182" s="177">
        <v>79370915.650000006</v>
      </c>
      <c r="AZ182" s="185">
        <v>0.10932323557273441</v>
      </c>
      <c r="BA182" s="179">
        <v>566</v>
      </c>
      <c r="BB182" s="185">
        <v>0.11310951239008793</v>
      </c>
      <c r="BE182" s="178" t="s">
        <v>11</v>
      </c>
      <c r="BF182" s="177">
        <v>78623806.290000036</v>
      </c>
      <c r="BG182" s="185">
        <v>0.11013513890835139</v>
      </c>
      <c r="BH182" s="179">
        <v>559</v>
      </c>
      <c r="BI182" s="185">
        <v>0.11343344155844155</v>
      </c>
      <c r="BL182" s="178" t="s">
        <v>11</v>
      </c>
      <c r="BM182" s="177">
        <v>75765179.880000025</v>
      </c>
      <c r="BN182" s="185">
        <v>0.11260004867372357</v>
      </c>
      <c r="BO182" s="179">
        <v>547</v>
      </c>
      <c r="BP182" s="185">
        <v>0.11678052946199829</v>
      </c>
      <c r="BS182" s="178" t="s">
        <v>11</v>
      </c>
      <c r="BT182" s="177">
        <v>75916761.820000052</v>
      </c>
      <c r="BU182" s="185">
        <v>0.11422952425265598</v>
      </c>
      <c r="BV182" s="179">
        <v>542</v>
      </c>
      <c r="BW182" s="185">
        <v>0.11698683358515001</v>
      </c>
      <c r="BZ182" s="178" t="s">
        <v>11</v>
      </c>
      <c r="CA182" s="177">
        <v>75255910.13000001</v>
      </c>
      <c r="CB182" s="185">
        <v>0.11398066911569742</v>
      </c>
      <c r="CC182" s="179">
        <v>538</v>
      </c>
      <c r="CD182" s="185">
        <v>0.11690569317687961</v>
      </c>
      <c r="CG182" s="178" t="s">
        <v>11</v>
      </c>
      <c r="CH182" s="177">
        <v>75415577.13000001</v>
      </c>
      <c r="CI182" s="185">
        <v>0.11485586925433693</v>
      </c>
      <c r="CJ182" s="179">
        <v>535</v>
      </c>
      <c r="CK182" s="185">
        <v>0.11678672778869242</v>
      </c>
      <c r="CN182" s="178" t="s">
        <v>11</v>
      </c>
      <c r="CO182" s="177">
        <v>73782156.960000008</v>
      </c>
      <c r="CP182" s="185">
        <v>0.11347429456341888</v>
      </c>
      <c r="CQ182" s="179">
        <v>540</v>
      </c>
      <c r="CR182" s="185">
        <v>0.11862917398945519</v>
      </c>
      <c r="CU182" s="178" t="s">
        <v>11</v>
      </c>
      <c r="CV182" s="177">
        <v>76601348.260000035</v>
      </c>
      <c r="CW182" s="185">
        <v>0.11892990443433062</v>
      </c>
      <c r="CX182" s="179">
        <v>555</v>
      </c>
      <c r="CY182" s="185">
        <v>0.12295081967213115</v>
      </c>
      <c r="DB182" s="178" t="s">
        <v>11</v>
      </c>
      <c r="DC182" s="177">
        <v>76193784.120000005</v>
      </c>
      <c r="DD182" s="185">
        <v>0.11950079180915116</v>
      </c>
      <c r="DE182" s="179">
        <v>551</v>
      </c>
      <c r="DF182" s="185">
        <v>0.12299107142857142</v>
      </c>
      <c r="DI182" s="178" t="s">
        <v>11</v>
      </c>
      <c r="DJ182" s="177">
        <v>75562487.889999986</v>
      </c>
      <c r="DK182" s="185">
        <v>0.11929985733607738</v>
      </c>
      <c r="DL182" s="179">
        <v>546</v>
      </c>
      <c r="DM182" s="185">
        <v>0.12261396811138559</v>
      </c>
      <c r="DP182" s="178" t="s">
        <v>11</v>
      </c>
      <c r="DQ182" s="177">
        <v>76695441.570000023</v>
      </c>
      <c r="DR182" s="185">
        <v>0.12202016400204964</v>
      </c>
      <c r="DS182" s="179">
        <v>551</v>
      </c>
      <c r="DT182" s="185">
        <v>0.12429505977893075</v>
      </c>
      <c r="DW182" s="178" t="s">
        <v>11</v>
      </c>
      <c r="DX182" s="177">
        <v>76461186.539999977</v>
      </c>
      <c r="DY182" s="185">
        <v>0.12235548497415445</v>
      </c>
      <c r="DZ182" s="179">
        <v>548</v>
      </c>
      <c r="EA182" s="185">
        <v>0.12417856333559936</v>
      </c>
      <c r="ED182" s="178" t="s">
        <v>11</v>
      </c>
      <c r="EE182" s="177">
        <v>75988955.720000073</v>
      </c>
      <c r="EF182" s="185">
        <v>0.12229169233108197</v>
      </c>
      <c r="EG182" s="179">
        <v>544</v>
      </c>
      <c r="EH182" s="185">
        <v>0.12394622920938711</v>
      </c>
      <c r="EK182" s="178" t="s">
        <v>11</v>
      </c>
      <c r="EL182" s="177">
        <v>75697842.290000081</v>
      </c>
      <c r="EM182" s="185">
        <v>0.12266168384543694</v>
      </c>
      <c r="EN182" s="179">
        <v>543</v>
      </c>
      <c r="EO182" s="185">
        <v>0.12428473334859236</v>
      </c>
      <c r="ER182" s="178" t="s">
        <v>11</v>
      </c>
      <c r="ES182" s="177">
        <v>117645206.03000003</v>
      </c>
      <c r="ET182" s="185">
        <v>0.19141222004750125</v>
      </c>
      <c r="EU182" s="179">
        <v>850</v>
      </c>
      <c r="EV182" s="185">
        <v>0.19522278364722095</v>
      </c>
      <c r="EY182" s="178" t="s">
        <v>11</v>
      </c>
      <c r="EZ182" s="177">
        <v>155187991.35000002</v>
      </c>
      <c r="FA182" s="185">
        <v>0.2542995088336103</v>
      </c>
      <c r="FB182" s="179">
        <v>1129</v>
      </c>
      <c r="FC182" s="185">
        <v>0.26061865189289013</v>
      </c>
      <c r="FF182" s="178" t="s">
        <v>11</v>
      </c>
      <c r="FG182" s="177">
        <v>153820390.30000004</v>
      </c>
      <c r="FH182" s="185">
        <v>0.2546764869931587</v>
      </c>
      <c r="FI182" s="179">
        <v>1119</v>
      </c>
      <c r="FJ182" s="185">
        <v>0.26011157601115759</v>
      </c>
      <c r="FM182" s="178" t="s">
        <v>11</v>
      </c>
      <c r="FN182" s="177">
        <v>152656465.63000008</v>
      </c>
      <c r="FO182" s="185">
        <v>0.254225270709935</v>
      </c>
      <c r="FP182" s="179">
        <v>1112</v>
      </c>
      <c r="FQ182" s="185">
        <v>0.25957049486461253</v>
      </c>
      <c r="FT182" s="178" t="s">
        <v>11</v>
      </c>
      <c r="FU182" s="177">
        <v>151450078.92000008</v>
      </c>
      <c r="FV182" s="185">
        <v>0.25386721497524112</v>
      </c>
      <c r="FW182" s="179">
        <v>1106</v>
      </c>
      <c r="FX182" s="185">
        <v>0.25962441314553991</v>
      </c>
      <c r="GA182" s="178" t="s">
        <v>11</v>
      </c>
      <c r="GB182" s="177">
        <v>152011375.69999999</v>
      </c>
      <c r="GC182" s="185">
        <v>0.25681129217004539</v>
      </c>
      <c r="GD182" s="179">
        <v>1106</v>
      </c>
      <c r="GE182" s="185">
        <v>0.2614039234223588</v>
      </c>
      <c r="GH182" s="178" t="s">
        <v>11</v>
      </c>
      <c r="GI182" s="177">
        <v>150431598.76000005</v>
      </c>
      <c r="GJ182" s="185">
        <v>0.25629292987068797</v>
      </c>
      <c r="GK182" s="179">
        <v>1099</v>
      </c>
      <c r="GL182" s="185">
        <v>0.26141769743101806</v>
      </c>
      <c r="GO182" s="178" t="s">
        <v>11</v>
      </c>
      <c r="GP182" s="177">
        <v>148746580.09</v>
      </c>
      <c r="GQ182" s="185">
        <v>0.25627257114040869</v>
      </c>
      <c r="GR182" s="179">
        <v>1087</v>
      </c>
      <c r="GS182" s="185">
        <v>0.26085913126949845</v>
      </c>
      <c r="GV182" s="178" t="s">
        <v>11</v>
      </c>
      <c r="GW182" s="177">
        <v>149260464.02000001</v>
      </c>
      <c r="GX182" s="185">
        <v>0.25930621822807642</v>
      </c>
      <c r="GY182" s="179">
        <v>1091</v>
      </c>
      <c r="GZ182" s="185">
        <v>0.26346293165901957</v>
      </c>
      <c r="HC182" s="178" t="s">
        <v>11</v>
      </c>
      <c r="HD182" s="177">
        <v>148301631.76000017</v>
      </c>
      <c r="HE182" s="185">
        <v>0.26131093759276491</v>
      </c>
      <c r="HF182" s="179">
        <v>1092</v>
      </c>
      <c r="HG182" s="185">
        <v>0.26673180263800683</v>
      </c>
      <c r="HJ182" s="178" t="s">
        <v>11</v>
      </c>
      <c r="HK182" s="177">
        <v>144950933.18000007</v>
      </c>
      <c r="HL182" s="185">
        <v>0.25948128880445515</v>
      </c>
      <c r="HM182" s="179">
        <v>1073</v>
      </c>
      <c r="HN182" s="185">
        <v>0.26565981678633327</v>
      </c>
      <c r="HQ182" s="178" t="s">
        <v>11</v>
      </c>
      <c r="HR182" s="177">
        <v>143184479.62000012</v>
      </c>
      <c r="HS182" s="185">
        <v>0.26009287648565227</v>
      </c>
      <c r="HT182" s="179">
        <v>1061</v>
      </c>
      <c r="HU182" s="185">
        <v>0.26624843161856965</v>
      </c>
      <c r="HX182" s="178" t="s">
        <v>11</v>
      </c>
      <c r="HY182" s="177">
        <v>142320486.72000009</v>
      </c>
      <c r="HZ182" s="185">
        <v>0.26182542428362876</v>
      </c>
      <c r="IA182" s="179">
        <v>1046</v>
      </c>
      <c r="IB182" s="185">
        <v>0.26534753932014205</v>
      </c>
      <c r="IE182" s="178" t="s">
        <v>11</v>
      </c>
      <c r="IF182" s="177">
        <v>140603771.96000007</v>
      </c>
      <c r="IG182" s="185">
        <v>0.26170957883090912</v>
      </c>
      <c r="IH182" s="179">
        <v>1048</v>
      </c>
      <c r="II182" s="185">
        <v>0.26885582349923037</v>
      </c>
      <c r="IL182" s="178" t="s">
        <v>11</v>
      </c>
      <c r="IM182" s="177">
        <v>138105321.04000005</v>
      </c>
      <c r="IN182" s="185">
        <v>0.26141445041053307</v>
      </c>
      <c r="IO182" s="179">
        <v>1037</v>
      </c>
      <c r="IP182" s="185">
        <v>0.2697710718002081</v>
      </c>
      <c r="IS182" s="178" t="s">
        <v>11</v>
      </c>
      <c r="IT182" s="177">
        <v>137031146.48000005</v>
      </c>
      <c r="IU182" s="185">
        <v>0.2632148777046352</v>
      </c>
      <c r="IV182" s="179">
        <v>1029</v>
      </c>
      <c r="IW182" s="185">
        <v>0.27121771217712176</v>
      </c>
      <c r="IZ182" s="178" t="s">
        <v>11</v>
      </c>
      <c r="JA182" s="177">
        <v>134111300.43000004</v>
      </c>
      <c r="JB182" s="185">
        <v>0.26185355559688001</v>
      </c>
      <c r="JC182" s="179">
        <v>1009</v>
      </c>
      <c r="JD182" s="185">
        <v>0.27014725568942438</v>
      </c>
      <c r="JG182" s="178" t="s">
        <v>11</v>
      </c>
      <c r="JH182" s="177">
        <v>132066872.94999997</v>
      </c>
      <c r="JI182" s="185">
        <v>0.26445284666334157</v>
      </c>
      <c r="JJ182" s="179">
        <v>997</v>
      </c>
      <c r="JK182" s="185">
        <v>0.27292636189433345</v>
      </c>
      <c r="JN182" s="178" t="s">
        <v>11</v>
      </c>
      <c r="JO182" s="177">
        <v>129510227.00000007</v>
      </c>
      <c r="JP182" s="185">
        <v>0.26534001814889474</v>
      </c>
      <c r="JQ182" s="179">
        <v>983</v>
      </c>
      <c r="JR182" s="185">
        <v>0.27450432839988831</v>
      </c>
      <c r="JU182" s="178" t="s">
        <v>11</v>
      </c>
      <c r="JV182" s="177">
        <v>126779409.28000005</v>
      </c>
      <c r="JW182" s="185">
        <v>0.26595139183582489</v>
      </c>
      <c r="JX182" s="179">
        <v>959</v>
      </c>
      <c r="JY182" s="185">
        <v>0.27360912981455066</v>
      </c>
      <c r="KB182" s="178" t="s">
        <v>11</v>
      </c>
      <c r="KC182" s="177">
        <v>203827537.82999989</v>
      </c>
      <c r="KD182" s="185">
        <v>0.43595105780959914</v>
      </c>
      <c r="KE182" s="179">
        <v>1463</v>
      </c>
      <c r="KF182" s="185">
        <v>0.42529069767441863</v>
      </c>
      <c r="KI182" s="178" t="s">
        <v>11</v>
      </c>
      <c r="KJ182" s="177">
        <v>263890030.31999975</v>
      </c>
      <c r="KK182" s="185">
        <v>0.57307630330306636</v>
      </c>
      <c r="KL182" s="179">
        <v>1895</v>
      </c>
      <c r="KM182" s="185">
        <v>0.5586674528301887</v>
      </c>
      <c r="KP182" s="249" t="s">
        <v>11</v>
      </c>
      <c r="KQ182" s="250">
        <v>260885443.69000027</v>
      </c>
      <c r="KR182" s="251">
        <v>0.57879588708690466</v>
      </c>
      <c r="KS182" s="252">
        <v>1875</v>
      </c>
      <c r="KT182" s="251">
        <v>0.56255625562556255</v>
      </c>
      <c r="KW182" s="249" t="s">
        <v>11</v>
      </c>
      <c r="KX182" s="250">
        <v>257441293.35000017</v>
      </c>
      <c r="KY182" s="251">
        <v>0.58084146286744076</v>
      </c>
      <c r="KZ182" s="252">
        <v>1851</v>
      </c>
      <c r="LA182" s="251">
        <v>0.56450137236962483</v>
      </c>
      <c r="LD182" s="249" t="s">
        <v>11</v>
      </c>
      <c r="LE182" s="250">
        <v>251170080.17000034</v>
      </c>
      <c r="LF182" s="251">
        <v>0.5792393593625399</v>
      </c>
      <c r="LG182" s="252">
        <v>1805</v>
      </c>
      <c r="LH182" s="251">
        <v>0.56213017751479288</v>
      </c>
      <c r="LK182" s="249" t="s">
        <v>11</v>
      </c>
      <c r="LL182" s="250">
        <v>244076933.48000017</v>
      </c>
      <c r="LM182" s="251">
        <v>0.57830372849262435</v>
      </c>
      <c r="LN182" s="252">
        <v>1758</v>
      </c>
      <c r="LO182" s="251">
        <v>0.56112352377912544</v>
      </c>
      <c r="LR182" s="249" t="s">
        <v>11</v>
      </c>
      <c r="LS182" s="250">
        <v>237494120.58000028</v>
      </c>
      <c r="LT182" s="251">
        <v>0.57934891870346428</v>
      </c>
      <c r="LU182" s="252">
        <v>1714</v>
      </c>
      <c r="LV182" s="251">
        <v>0.5615989515072084</v>
      </c>
      <c r="LY182" s="249" t="s">
        <v>11</v>
      </c>
      <c r="LZ182" s="250">
        <v>232931898.1700002</v>
      </c>
      <c r="MA182" s="251">
        <v>0.58027099134135429</v>
      </c>
      <c r="MB182" s="252">
        <v>1683</v>
      </c>
      <c r="MC182" s="251">
        <v>0.56212424849699394</v>
      </c>
      <c r="MF182" s="249" t="s">
        <v>11</v>
      </c>
      <c r="MG182" s="250">
        <v>223208538.26000023</v>
      </c>
      <c r="MH182" s="251">
        <v>0.57111873172508687</v>
      </c>
      <c r="MI182" s="252">
        <v>1623</v>
      </c>
      <c r="MJ182" s="251">
        <v>0.55392491467576788</v>
      </c>
      <c r="MM182" s="249" t="s">
        <v>11</v>
      </c>
      <c r="MN182" s="250">
        <v>216125791.72000018</v>
      </c>
      <c r="MO182" s="251">
        <v>0.57062733950825795</v>
      </c>
      <c r="MP182" s="252">
        <v>1579</v>
      </c>
      <c r="MQ182" s="251">
        <v>0.55306479859894919</v>
      </c>
      <c r="MT182" s="249" t="s">
        <v>11</v>
      </c>
      <c r="MU182" s="250">
        <v>211208807.23000014</v>
      </c>
      <c r="MV182" s="251">
        <v>0.57178332467697301</v>
      </c>
      <c r="MW182" s="252">
        <v>1548</v>
      </c>
      <c r="MX182" s="251">
        <v>0.55463991400931567</v>
      </c>
      <c r="NA182" s="249" t="s">
        <v>11</v>
      </c>
      <c r="NB182" s="250">
        <v>208042023.79000023</v>
      </c>
      <c r="NC182" s="251">
        <v>0.57188077048626318</v>
      </c>
      <c r="ND182" s="252">
        <v>1523</v>
      </c>
      <c r="NE182" s="251">
        <v>0.55401964350672972</v>
      </c>
      <c r="NH182" s="249" t="s">
        <v>11</v>
      </c>
      <c r="NI182" s="250">
        <v>202920616.56000006</v>
      </c>
      <c r="NJ182" s="251">
        <v>0.57033595130884573</v>
      </c>
      <c r="NK182" s="252">
        <v>1491</v>
      </c>
      <c r="NL182" s="251">
        <v>0.55304154302670627</v>
      </c>
      <c r="NO182" s="249" t="s">
        <v>11</v>
      </c>
      <c r="NP182" s="250">
        <v>198255022.04000005</v>
      </c>
      <c r="NQ182" s="251">
        <v>0.56792322924372285</v>
      </c>
      <c r="NR182" s="252">
        <v>1455</v>
      </c>
      <c r="NS182" s="251">
        <v>0.54802259887005644</v>
      </c>
      <c r="NV182" s="249" t="s">
        <v>11</v>
      </c>
      <c r="NW182" s="250">
        <v>196002102.81000006</v>
      </c>
      <c r="NX182" s="251">
        <v>0.57142384471704877</v>
      </c>
      <c r="NY182" s="252">
        <v>1442</v>
      </c>
      <c r="NZ182" s="251">
        <v>0.55143403441682604</v>
      </c>
      <c r="OC182" s="249" t="s">
        <v>11</v>
      </c>
      <c r="OD182" s="250">
        <v>192725168.08000001</v>
      </c>
      <c r="OE182" s="251">
        <v>0.57483619272008746</v>
      </c>
      <c r="OF182" s="252">
        <v>1423</v>
      </c>
      <c r="OG182" s="251">
        <v>0.55520873975809593</v>
      </c>
      <c r="OI182" s="249" t="s">
        <v>11</v>
      </c>
      <c r="OJ182" s="250">
        <v>187720015.96000004</v>
      </c>
      <c r="OK182" s="251">
        <v>0.57336002926846452</v>
      </c>
      <c r="OL182" s="252">
        <v>1389</v>
      </c>
      <c r="OM182" s="251">
        <v>0.55294585987261147</v>
      </c>
      <c r="OO182" s="249" t="s">
        <v>11</v>
      </c>
      <c r="OP182" s="298">
        <v>0</v>
      </c>
      <c r="OQ182" s="299">
        <v>0</v>
      </c>
      <c r="OR182" s="300">
        <v>0</v>
      </c>
      <c r="OS182" s="299">
        <v>0</v>
      </c>
    </row>
    <row r="183" spans="1:409" ht="18" x14ac:dyDescent="0.35">
      <c r="A183" s="178" t="s">
        <v>12</v>
      </c>
      <c r="B183" s="177">
        <v>170413296.63000005</v>
      </c>
      <c r="C183" s="185">
        <v>0.2385000080891379</v>
      </c>
      <c r="D183" s="179">
        <v>1178</v>
      </c>
      <c r="E183" s="185">
        <v>0.24490644490644492</v>
      </c>
      <c r="H183" s="178" t="s">
        <v>12</v>
      </c>
      <c r="I183" s="177">
        <v>221997664.32000014</v>
      </c>
      <c r="J183" s="185">
        <v>0.2498090250871863</v>
      </c>
      <c r="K183" s="179">
        <v>1539</v>
      </c>
      <c r="L183" s="185">
        <v>0.2560306105473299</v>
      </c>
      <c r="O183" s="178" t="s">
        <v>12</v>
      </c>
      <c r="P183" s="177">
        <v>219177770.35999998</v>
      </c>
      <c r="Q183" s="185">
        <v>0.2486560615891501</v>
      </c>
      <c r="R183" s="179">
        <v>1521</v>
      </c>
      <c r="S183" s="185">
        <v>0.25515853044791142</v>
      </c>
      <c r="V183" s="178" t="s">
        <v>12</v>
      </c>
      <c r="W183" s="177">
        <v>215746361.3000001</v>
      </c>
      <c r="X183" s="185">
        <v>0.24918007052577401</v>
      </c>
      <c r="Y183" s="179">
        <v>1500</v>
      </c>
      <c r="Z183" s="185">
        <v>0.25531914893617019</v>
      </c>
      <c r="AC183" s="178" t="s">
        <v>12</v>
      </c>
      <c r="AD183" s="177">
        <v>211893800.42000005</v>
      </c>
      <c r="AE183" s="185">
        <v>0.25099359802421145</v>
      </c>
      <c r="AF183" s="179">
        <v>1468</v>
      </c>
      <c r="AG183" s="185">
        <v>0.25637443241355223</v>
      </c>
      <c r="AJ183" s="178" t="s">
        <v>12</v>
      </c>
      <c r="AK183" s="177">
        <v>200152533.57000008</v>
      </c>
      <c r="AL183" s="185">
        <v>0.25338610735776351</v>
      </c>
      <c r="AM183" s="179">
        <v>1386</v>
      </c>
      <c r="AN183" s="185">
        <v>0.25685693106004448</v>
      </c>
      <c r="AQ183" s="178" t="s">
        <v>12</v>
      </c>
      <c r="AR183" s="177">
        <v>194800252.31000012</v>
      </c>
      <c r="AS183" s="185">
        <v>0.25449621346922879</v>
      </c>
      <c r="AT183" s="179">
        <v>1348</v>
      </c>
      <c r="AU183" s="185">
        <v>0.25735013363879344</v>
      </c>
      <c r="AX183" s="178" t="s">
        <v>12</v>
      </c>
      <c r="AY183" s="177">
        <v>185869918.93000007</v>
      </c>
      <c r="AZ183" s="185">
        <v>0.25601192535907757</v>
      </c>
      <c r="BA183" s="179">
        <v>1299</v>
      </c>
      <c r="BB183" s="185">
        <v>0.25959232613908872</v>
      </c>
      <c r="BE183" s="178" t="s">
        <v>12</v>
      </c>
      <c r="BF183" s="177">
        <v>182365575.46000001</v>
      </c>
      <c r="BG183" s="185">
        <v>0.25545517233427401</v>
      </c>
      <c r="BH183" s="179">
        <v>1278</v>
      </c>
      <c r="BI183" s="185">
        <v>0.25933441558441561</v>
      </c>
      <c r="BL183" s="178" t="s">
        <v>12</v>
      </c>
      <c r="BM183" s="177">
        <v>172337461.89000005</v>
      </c>
      <c r="BN183" s="185">
        <v>0.25612301888353911</v>
      </c>
      <c r="BO183" s="179">
        <v>1224</v>
      </c>
      <c r="BP183" s="185">
        <v>0.26131511528608026</v>
      </c>
      <c r="BS183" s="178" t="s">
        <v>12</v>
      </c>
      <c r="BT183" s="177">
        <v>172192969.62</v>
      </c>
      <c r="BU183" s="185">
        <v>0.25909325592655569</v>
      </c>
      <c r="BV183" s="179">
        <v>1227</v>
      </c>
      <c r="BW183" s="185">
        <v>0.26483919706453701</v>
      </c>
      <c r="BZ183" s="178" t="s">
        <v>12</v>
      </c>
      <c r="CA183" s="177">
        <v>170767946.70000008</v>
      </c>
      <c r="CB183" s="185">
        <v>0.25864074721515506</v>
      </c>
      <c r="CC183" s="179">
        <v>1217</v>
      </c>
      <c r="CD183" s="185">
        <v>0.26445023902651021</v>
      </c>
      <c r="CG183" s="178" t="s">
        <v>12</v>
      </c>
      <c r="CH183" s="177">
        <v>170090672.69999996</v>
      </c>
      <c r="CI183" s="185">
        <v>0.25904346036280751</v>
      </c>
      <c r="CJ183" s="179">
        <v>1213</v>
      </c>
      <c r="CK183" s="185">
        <v>0.2647893473040821</v>
      </c>
      <c r="CN183" s="178" t="s">
        <v>12</v>
      </c>
      <c r="CO183" s="177">
        <v>169782174.28999999</v>
      </c>
      <c r="CP183" s="185">
        <v>0.26111885652036354</v>
      </c>
      <c r="CQ183" s="179">
        <v>1206</v>
      </c>
      <c r="CR183" s="185">
        <v>0.26493848857644992</v>
      </c>
      <c r="CU183" s="178" t="s">
        <v>12</v>
      </c>
      <c r="CV183" s="177">
        <v>169001162.42999989</v>
      </c>
      <c r="CW183" s="185">
        <v>0.26238822884513369</v>
      </c>
      <c r="CX183" s="179">
        <v>1212</v>
      </c>
      <c r="CY183" s="185">
        <v>0.26849800620292424</v>
      </c>
      <c r="DB183" s="178" t="s">
        <v>12</v>
      </c>
      <c r="DC183" s="177">
        <v>167784618.22999993</v>
      </c>
      <c r="DD183" s="185">
        <v>0.2631500057839774</v>
      </c>
      <c r="DE183" s="179">
        <v>1206</v>
      </c>
      <c r="DF183" s="185">
        <v>0.26919642857142856</v>
      </c>
      <c r="DI183" s="178" t="s">
        <v>12</v>
      </c>
      <c r="DJ183" s="177">
        <v>167118856.19999984</v>
      </c>
      <c r="DK183" s="185">
        <v>0.26385123438301888</v>
      </c>
      <c r="DL183" s="179">
        <v>1202</v>
      </c>
      <c r="DM183" s="185">
        <v>0.26993038401077923</v>
      </c>
      <c r="DP183" s="178" t="s">
        <v>12</v>
      </c>
      <c r="DQ183" s="177">
        <v>165875999.84000003</v>
      </c>
      <c r="DR183" s="185">
        <v>0.26390377694099976</v>
      </c>
      <c r="DS183" s="179">
        <v>1195</v>
      </c>
      <c r="DT183" s="185">
        <v>0.26956914053688247</v>
      </c>
      <c r="DW183" s="178" t="s">
        <v>12</v>
      </c>
      <c r="DX183" s="177">
        <v>165396564.31999993</v>
      </c>
      <c r="DY183" s="185">
        <v>0.26467254506762888</v>
      </c>
      <c r="DZ183" s="179">
        <v>1193</v>
      </c>
      <c r="EA183" s="185">
        <v>0.27033763879447087</v>
      </c>
      <c r="ED183" s="178" t="s">
        <v>12</v>
      </c>
      <c r="EE183" s="177">
        <v>164174414.11000013</v>
      </c>
      <c r="EF183" s="185">
        <v>0.26421164429413951</v>
      </c>
      <c r="EG183" s="179">
        <v>1186</v>
      </c>
      <c r="EH183" s="185">
        <v>0.27022100706311231</v>
      </c>
      <c r="EK183" s="178" t="s">
        <v>12</v>
      </c>
      <c r="EL183" s="177">
        <v>163569463.12000009</v>
      </c>
      <c r="EM183" s="185">
        <v>0.26504990320766098</v>
      </c>
      <c r="EN183" s="179">
        <v>1178</v>
      </c>
      <c r="EO183" s="185">
        <v>0.26962691691462576</v>
      </c>
      <c r="ER183" s="178" t="s">
        <v>12</v>
      </c>
      <c r="ES183" s="177">
        <v>263799426.53000018</v>
      </c>
      <c r="ET183" s="185">
        <v>0.42920944748474271</v>
      </c>
      <c r="EU183" s="179">
        <v>1829</v>
      </c>
      <c r="EV183" s="185">
        <v>0.42007349563619661</v>
      </c>
      <c r="EY183" s="178" t="s">
        <v>12</v>
      </c>
      <c r="EZ183" s="177">
        <v>343105916.99999946</v>
      </c>
      <c r="FA183" s="185">
        <v>0.56223207357729166</v>
      </c>
      <c r="FB183" s="179">
        <v>2377</v>
      </c>
      <c r="FC183" s="185">
        <v>0.54870729455216993</v>
      </c>
      <c r="FF183" s="178" t="s">
        <v>12</v>
      </c>
      <c r="FG183" s="177">
        <v>339259444.57999974</v>
      </c>
      <c r="FH183" s="185">
        <v>0.56170318744071301</v>
      </c>
      <c r="FI183" s="179">
        <v>2361</v>
      </c>
      <c r="FJ183" s="185">
        <v>0.54881450488145045</v>
      </c>
      <c r="FM183" s="178" t="s">
        <v>12</v>
      </c>
      <c r="FN183" s="177">
        <v>337647297.09999979</v>
      </c>
      <c r="FO183" s="185">
        <v>0.56229832883577713</v>
      </c>
      <c r="FP183" s="179">
        <v>2355</v>
      </c>
      <c r="FQ183" s="185">
        <v>0.54971988795518212</v>
      </c>
      <c r="FT183" s="178" t="s">
        <v>12</v>
      </c>
      <c r="FU183" s="177">
        <v>334059122.8799997</v>
      </c>
      <c r="FV183" s="185">
        <v>0.55996444351418584</v>
      </c>
      <c r="FW183" s="179">
        <v>2332</v>
      </c>
      <c r="FX183" s="185">
        <v>0.54741784037558683</v>
      </c>
      <c r="GA183" s="178" t="s">
        <v>12</v>
      </c>
      <c r="GB183" s="177">
        <v>328355707.74999982</v>
      </c>
      <c r="GC183" s="185">
        <v>0.55473120488763028</v>
      </c>
      <c r="GD183" s="179">
        <v>2296</v>
      </c>
      <c r="GE183" s="185">
        <v>0.54266130938312451</v>
      </c>
      <c r="GH183" s="178" t="s">
        <v>12</v>
      </c>
      <c r="GI183" s="177">
        <v>325940493.06999964</v>
      </c>
      <c r="GJ183" s="185">
        <v>0.55531048410700845</v>
      </c>
      <c r="GK183" s="179">
        <v>2284</v>
      </c>
      <c r="GL183" s="185">
        <v>0.54329210275927686</v>
      </c>
      <c r="GO183" s="178" t="s">
        <v>12</v>
      </c>
      <c r="GP183" s="177">
        <v>322497040.81999975</v>
      </c>
      <c r="GQ183" s="185">
        <v>0.5556238387874769</v>
      </c>
      <c r="GR183" s="179">
        <v>2266</v>
      </c>
      <c r="GS183" s="185">
        <v>0.54379649628029758</v>
      </c>
      <c r="GV183" s="178" t="s">
        <v>12</v>
      </c>
      <c r="GW183" s="177">
        <v>315480862.84999979</v>
      </c>
      <c r="GX183" s="185">
        <v>0.54807647829637163</v>
      </c>
      <c r="GY183" s="179">
        <v>2220</v>
      </c>
      <c r="GZ183" s="185">
        <v>0.5361023907268776</v>
      </c>
      <c r="HC183" s="178" t="s">
        <v>12</v>
      </c>
      <c r="HD183" s="177">
        <v>307783782.03000009</v>
      </c>
      <c r="HE183" s="185">
        <v>0.54232220983423662</v>
      </c>
      <c r="HF183" s="179">
        <v>2171</v>
      </c>
      <c r="HG183" s="185">
        <v>0.53028822667318032</v>
      </c>
      <c r="HJ183" s="178" t="s">
        <v>12</v>
      </c>
      <c r="HK183" s="177">
        <v>304564629.62000012</v>
      </c>
      <c r="HL183" s="185">
        <v>0.54521085780048884</v>
      </c>
      <c r="HM183" s="179">
        <v>2149</v>
      </c>
      <c r="HN183" s="185">
        <v>0.53206239168110914</v>
      </c>
      <c r="HQ183" s="178" t="s">
        <v>12</v>
      </c>
      <c r="HR183" s="177">
        <v>300185755.49000001</v>
      </c>
      <c r="HS183" s="185">
        <v>0.54528379634874224</v>
      </c>
      <c r="HT183" s="179">
        <v>2121</v>
      </c>
      <c r="HU183" s="185">
        <v>0.53224592220828104</v>
      </c>
      <c r="HX183" s="178" t="s">
        <v>12</v>
      </c>
      <c r="HY183" s="177">
        <v>292771373.1000002</v>
      </c>
      <c r="HZ183" s="185">
        <v>0.53860825483838037</v>
      </c>
      <c r="IA183" s="179">
        <v>2078</v>
      </c>
      <c r="IB183" s="185">
        <v>0.52714358193810251</v>
      </c>
      <c r="IE183" s="178" t="s">
        <v>12</v>
      </c>
      <c r="IF183" s="177">
        <v>286953482.97999996</v>
      </c>
      <c r="IG183" s="185">
        <v>0.53411422842996537</v>
      </c>
      <c r="IH183" s="179">
        <v>2032</v>
      </c>
      <c r="II183" s="185">
        <v>0.52129297075423298</v>
      </c>
      <c r="IL183" s="178" t="s">
        <v>12</v>
      </c>
      <c r="IM183" s="177">
        <v>282787861.32999992</v>
      </c>
      <c r="IN183" s="185">
        <v>0.53527867569230581</v>
      </c>
      <c r="IO183" s="179">
        <v>2005</v>
      </c>
      <c r="IP183" s="185">
        <v>0.52159209157127995</v>
      </c>
      <c r="IS183" s="178" t="s">
        <v>12</v>
      </c>
      <c r="IT183" s="177">
        <v>278166242.50999999</v>
      </c>
      <c r="IU183" s="185">
        <v>0.53431278497340584</v>
      </c>
      <c r="IV183" s="179">
        <v>1975</v>
      </c>
      <c r="IW183" s="185">
        <v>0.52055877701634157</v>
      </c>
      <c r="IZ183" s="178" t="s">
        <v>12</v>
      </c>
      <c r="JA183" s="177">
        <v>272184553.05999994</v>
      </c>
      <c r="JB183" s="185">
        <v>0.53144285954120329</v>
      </c>
      <c r="JC183" s="179">
        <v>1932</v>
      </c>
      <c r="JD183" s="185">
        <v>0.5172690763052209</v>
      </c>
      <c r="JG183" s="178" t="s">
        <v>12</v>
      </c>
      <c r="JH183" s="177">
        <v>264610069.67000023</v>
      </c>
      <c r="JI183" s="185">
        <v>0.52985949176300773</v>
      </c>
      <c r="JJ183" s="179">
        <v>1876</v>
      </c>
      <c r="JK183" s="185">
        <v>0.51355050643306877</v>
      </c>
      <c r="JN183" s="178" t="s">
        <v>12</v>
      </c>
      <c r="JO183" s="177">
        <v>258111518.96000022</v>
      </c>
      <c r="JP183" s="185">
        <v>0.52881781394210059</v>
      </c>
      <c r="JQ183" s="179">
        <v>1835</v>
      </c>
      <c r="JR183" s="185">
        <v>0.51242669645350458</v>
      </c>
      <c r="JU183" s="178" t="s">
        <v>12</v>
      </c>
      <c r="JV183" s="177">
        <v>252254173.00999996</v>
      </c>
      <c r="JW183" s="185">
        <v>0.52916596464208132</v>
      </c>
      <c r="JX183" s="179">
        <v>1800</v>
      </c>
      <c r="JY183" s="185">
        <v>0.51355206847360912</v>
      </c>
      <c r="KB183" s="178" t="s">
        <v>12</v>
      </c>
      <c r="KC183" s="177">
        <v>119381430.81</v>
      </c>
      <c r="KD183" s="185">
        <v>0.25533576865286023</v>
      </c>
      <c r="KE183" s="179">
        <v>871</v>
      </c>
      <c r="KF183" s="185">
        <v>0.25319767441860463</v>
      </c>
      <c r="KI183" s="178" t="s">
        <v>12</v>
      </c>
      <c r="KJ183" s="177">
        <v>4925010.1800000006</v>
      </c>
      <c r="KK183" s="185">
        <v>1.0695389379666402E-2</v>
      </c>
      <c r="KL183" s="179">
        <v>37</v>
      </c>
      <c r="KM183" s="185">
        <v>1.0908018867924528E-2</v>
      </c>
      <c r="KP183" s="249" t="s">
        <v>12</v>
      </c>
      <c r="KQ183" s="250">
        <v>4911688.78</v>
      </c>
      <c r="KR183" s="251">
        <v>1.0896986908525872E-2</v>
      </c>
      <c r="KS183" s="252">
        <v>37</v>
      </c>
      <c r="KT183" s="251">
        <v>1.11011101110111E-2</v>
      </c>
      <c r="KW183" s="249" t="s">
        <v>12</v>
      </c>
      <c r="KX183" s="250">
        <v>4731595.4800000004</v>
      </c>
      <c r="KY183" s="251">
        <v>1.0675470141317827E-2</v>
      </c>
      <c r="KZ183" s="252">
        <v>36</v>
      </c>
      <c r="LA183" s="251">
        <v>1.0978956999085087E-2</v>
      </c>
      <c r="LD183" s="249" t="s">
        <v>12</v>
      </c>
      <c r="LE183" s="250">
        <v>4718666.1100000003</v>
      </c>
      <c r="LF183" s="251">
        <v>1.0882017208228709E-2</v>
      </c>
      <c r="LG183" s="252">
        <v>36</v>
      </c>
      <c r="LH183" s="251">
        <v>1.1211460604173155E-2</v>
      </c>
      <c r="LK183" s="249" t="s">
        <v>12</v>
      </c>
      <c r="LL183" s="250">
        <v>4378565.3699999992</v>
      </c>
      <c r="LM183" s="251">
        <v>1.0374354687339483E-2</v>
      </c>
      <c r="LN183" s="252">
        <v>34</v>
      </c>
      <c r="LO183" s="251">
        <v>1.0852218321097989E-2</v>
      </c>
      <c r="LR183" s="249" t="s">
        <v>12</v>
      </c>
      <c r="LS183" s="250">
        <v>4367536.47</v>
      </c>
      <c r="LT183" s="251">
        <v>1.0654274409458908E-2</v>
      </c>
      <c r="LU183" s="252">
        <v>34</v>
      </c>
      <c r="LV183" s="251">
        <v>1.1140235910878113E-2</v>
      </c>
      <c r="LY183" s="249" t="s">
        <v>12</v>
      </c>
      <c r="LZ183" s="250">
        <v>4356641.2500000009</v>
      </c>
      <c r="MA183" s="251">
        <v>1.0853097222481348E-2</v>
      </c>
      <c r="MB183" s="252">
        <v>34</v>
      </c>
      <c r="MC183" s="251">
        <v>1.1356045424181697E-2</v>
      </c>
      <c r="MF183" s="249" t="s">
        <v>12</v>
      </c>
      <c r="MG183" s="250">
        <v>4345157.63</v>
      </c>
      <c r="MH183" s="251">
        <v>1.111785836749909E-2</v>
      </c>
      <c r="MI183" s="252">
        <v>34</v>
      </c>
      <c r="MJ183" s="251">
        <v>1.1604095563139932E-2</v>
      </c>
      <c r="MM183" s="249" t="s">
        <v>12</v>
      </c>
      <c r="MN183" s="250">
        <v>4140828.17</v>
      </c>
      <c r="MO183" s="251">
        <v>1.0932844910380445E-2</v>
      </c>
      <c r="MP183" s="252">
        <v>32</v>
      </c>
      <c r="MQ183" s="251">
        <v>1.1208406304728547E-2</v>
      </c>
      <c r="MT183" s="249" t="s">
        <v>12</v>
      </c>
      <c r="MU183" s="250">
        <v>4128839.0300000003</v>
      </c>
      <c r="MV183" s="251">
        <v>1.1177570379717195E-2</v>
      </c>
      <c r="MW183" s="252">
        <v>32</v>
      </c>
      <c r="MX183" s="251">
        <v>1.146542457900394E-2</v>
      </c>
      <c r="NA183" s="249" t="s">
        <v>12</v>
      </c>
      <c r="NB183" s="250">
        <v>4116765.54</v>
      </c>
      <c r="NC183" s="251">
        <v>1.1316459078974116E-2</v>
      </c>
      <c r="ND183" s="252">
        <v>32</v>
      </c>
      <c r="NE183" s="251">
        <v>1.1640596580574755E-2</v>
      </c>
      <c r="NH183" s="249" t="s">
        <v>12</v>
      </c>
      <c r="NI183" s="250">
        <v>4040606.5300000007</v>
      </c>
      <c r="NJ183" s="251">
        <v>1.1356673403714419E-2</v>
      </c>
      <c r="NK183" s="252">
        <v>31</v>
      </c>
      <c r="NL183" s="251">
        <v>1.1498516320474777E-2</v>
      </c>
      <c r="NO183" s="249" t="s">
        <v>12</v>
      </c>
      <c r="NP183" s="250">
        <v>3946342.9900000012</v>
      </c>
      <c r="NQ183" s="251">
        <v>1.1304731812200649E-2</v>
      </c>
      <c r="NR183" s="252">
        <v>30</v>
      </c>
      <c r="NS183" s="251">
        <v>1.1299435028248588E-2</v>
      </c>
      <c r="NV183" s="249" t="s">
        <v>12</v>
      </c>
      <c r="NW183" s="250">
        <v>3824555.9599999995</v>
      </c>
      <c r="NX183" s="251">
        <v>1.1150097063587227E-2</v>
      </c>
      <c r="NY183" s="252">
        <v>29</v>
      </c>
      <c r="NZ183" s="251">
        <v>1.1089866156787764E-2</v>
      </c>
      <c r="OC183" s="249" t="s">
        <v>12</v>
      </c>
      <c r="OD183" s="250">
        <v>3814155.5699999994</v>
      </c>
      <c r="OE183" s="251">
        <v>1.1376379577942847E-2</v>
      </c>
      <c r="OF183" s="252">
        <v>29</v>
      </c>
      <c r="OG183" s="251">
        <v>1.131486539211861E-2</v>
      </c>
      <c r="OI183" s="249" t="s">
        <v>12</v>
      </c>
      <c r="OJ183" s="250">
        <v>3803989.1400000006</v>
      </c>
      <c r="OK183" s="251">
        <v>1.1618661512963369E-2</v>
      </c>
      <c r="OL183" s="252">
        <v>29</v>
      </c>
      <c r="OM183" s="251">
        <v>1.1544585987261146E-2</v>
      </c>
      <c r="OO183" s="249" t="s">
        <v>12</v>
      </c>
      <c r="OP183" s="298">
        <v>0</v>
      </c>
      <c r="OQ183" s="299">
        <v>0</v>
      </c>
      <c r="OR183" s="300">
        <v>0</v>
      </c>
      <c r="OS183" s="299">
        <v>0</v>
      </c>
    </row>
    <row r="184" spans="1:409" ht="18" x14ac:dyDescent="0.35">
      <c r="A184" s="178" t="s">
        <v>13</v>
      </c>
      <c r="B184" s="177">
        <v>388054256.67000008</v>
      </c>
      <c r="C184" s="185">
        <v>0.54309696006741337</v>
      </c>
      <c r="D184" s="179">
        <v>2553</v>
      </c>
      <c r="E184" s="185">
        <v>0.53076923076923077</v>
      </c>
      <c r="H184" s="178" t="s">
        <v>13</v>
      </c>
      <c r="I184" s="177">
        <v>495896738.97000009</v>
      </c>
      <c r="J184" s="185">
        <v>0.55802155074678461</v>
      </c>
      <c r="K184" s="179">
        <v>3286</v>
      </c>
      <c r="L184" s="185">
        <v>0.54666444851106311</v>
      </c>
      <c r="O184" s="178" t="s">
        <v>13</v>
      </c>
      <c r="P184" s="177">
        <v>491760086.98000062</v>
      </c>
      <c r="Q184" s="185">
        <v>0.55789930828450851</v>
      </c>
      <c r="R184" s="179">
        <v>3257</v>
      </c>
      <c r="S184" s="185">
        <v>0.54638483475926858</v>
      </c>
      <c r="V184" s="178" t="s">
        <v>13</v>
      </c>
      <c r="W184" s="177">
        <v>483808452.80000073</v>
      </c>
      <c r="X184" s="185">
        <v>0.55878311765376565</v>
      </c>
      <c r="Y184" s="179">
        <v>3209</v>
      </c>
      <c r="Z184" s="185">
        <v>0.54621276595744683</v>
      </c>
      <c r="AC184" s="178" t="s">
        <v>13</v>
      </c>
      <c r="AD184" s="177">
        <v>468166014.79000032</v>
      </c>
      <c r="AE184" s="185">
        <v>0.55455455653674357</v>
      </c>
      <c r="AF184" s="179">
        <v>3108</v>
      </c>
      <c r="AG184" s="185">
        <v>0.54278728606356963</v>
      </c>
      <c r="AJ184" s="178" t="s">
        <v>13</v>
      </c>
      <c r="AK184" s="177">
        <v>435030906.27000016</v>
      </c>
      <c r="AL184" s="185">
        <v>0.55073391255136916</v>
      </c>
      <c r="AM184" s="179">
        <v>2905</v>
      </c>
      <c r="AN184" s="185">
        <v>0.53836174944403259</v>
      </c>
      <c r="AQ184" s="178" t="s">
        <v>13</v>
      </c>
      <c r="AR184" s="177">
        <v>419767636.74000049</v>
      </c>
      <c r="AS184" s="185">
        <v>0.54840418747123332</v>
      </c>
      <c r="AT184" s="179">
        <v>2812</v>
      </c>
      <c r="AU184" s="185">
        <v>0.53684612447499047</v>
      </c>
      <c r="AX184" s="178" t="s">
        <v>13</v>
      </c>
      <c r="AY184" s="177">
        <v>396758582.57000053</v>
      </c>
      <c r="AZ184" s="185">
        <v>0.54648395615181944</v>
      </c>
      <c r="BA184" s="179">
        <v>2683</v>
      </c>
      <c r="BB184" s="185">
        <v>0.53617106314948038</v>
      </c>
      <c r="BE184" s="178" t="s">
        <v>13</v>
      </c>
      <c r="BF184" s="177">
        <v>390777552.98000032</v>
      </c>
      <c r="BG184" s="185">
        <v>0.54739578393054611</v>
      </c>
      <c r="BH184" s="179">
        <v>2646</v>
      </c>
      <c r="BI184" s="185">
        <v>0.53693181818181823</v>
      </c>
      <c r="BL184" s="178" t="s">
        <v>13</v>
      </c>
      <c r="BM184" s="177">
        <v>365874126.59000051</v>
      </c>
      <c r="BN184" s="185">
        <v>0.54375168814672314</v>
      </c>
      <c r="BO184" s="179">
        <v>2490</v>
      </c>
      <c r="BP184" s="185">
        <v>0.53159692570452599</v>
      </c>
      <c r="BS184" s="178" t="s">
        <v>13</v>
      </c>
      <c r="BT184" s="177">
        <v>356512617.93000019</v>
      </c>
      <c r="BU184" s="185">
        <v>0.53643313755624566</v>
      </c>
      <c r="BV184" s="179">
        <v>2431</v>
      </c>
      <c r="BW184" s="185">
        <v>0.52471400820202896</v>
      </c>
      <c r="BZ184" s="178" t="s">
        <v>13</v>
      </c>
      <c r="CA184" s="177">
        <v>354710926.28999972</v>
      </c>
      <c r="CB184" s="185">
        <v>0.53723606094647314</v>
      </c>
      <c r="CC184" s="179">
        <v>2417</v>
      </c>
      <c r="CD184" s="185">
        <v>0.52520643198609296</v>
      </c>
      <c r="CG184" s="178" t="s">
        <v>13</v>
      </c>
      <c r="CH184" s="177">
        <v>352362886.26000029</v>
      </c>
      <c r="CI184" s="185">
        <v>0.5366390755665279</v>
      </c>
      <c r="CJ184" s="179">
        <v>2404</v>
      </c>
      <c r="CK184" s="185">
        <v>0.52477624972713377</v>
      </c>
      <c r="CN184" s="178" t="s">
        <v>13</v>
      </c>
      <c r="CO184" s="177">
        <v>345615483.84000045</v>
      </c>
      <c r="CP184" s="185">
        <v>0.53154414068160827</v>
      </c>
      <c r="CQ184" s="179">
        <v>2363</v>
      </c>
      <c r="CR184" s="185">
        <v>0.51911247803163441</v>
      </c>
      <c r="CU184" s="178" t="s">
        <v>13</v>
      </c>
      <c r="CV184" s="177">
        <v>338331791.65000057</v>
      </c>
      <c r="CW184" s="185">
        <v>0.52528798202683757</v>
      </c>
      <c r="CX184" s="179">
        <v>2307</v>
      </c>
      <c r="CY184" s="185">
        <v>0.51107665042091277</v>
      </c>
      <c r="DB184" s="178" t="s">
        <v>13</v>
      </c>
      <c r="DC184" s="177">
        <v>334907939.9600004</v>
      </c>
      <c r="DD184" s="185">
        <v>0.52526284749632801</v>
      </c>
      <c r="DE184" s="179">
        <v>2289</v>
      </c>
      <c r="DF184" s="185">
        <v>0.51093750000000004</v>
      </c>
      <c r="DI184" s="178" t="s">
        <v>13</v>
      </c>
      <c r="DJ184" s="177">
        <v>332616068.27999979</v>
      </c>
      <c r="DK184" s="185">
        <v>0.52514217836840682</v>
      </c>
      <c r="DL184" s="179">
        <v>2276</v>
      </c>
      <c r="DM184" s="185">
        <v>0.51111610150460363</v>
      </c>
      <c r="DP184" s="178" t="s">
        <v>13</v>
      </c>
      <c r="DQ184" s="177">
        <v>327117543.12000024</v>
      </c>
      <c r="DR184" s="185">
        <v>0.52043427148169641</v>
      </c>
      <c r="DS184" s="179">
        <v>2247</v>
      </c>
      <c r="DT184" s="185">
        <v>0.50688021655763593</v>
      </c>
      <c r="DW184" s="178" t="s">
        <v>13</v>
      </c>
      <c r="DX184" s="177">
        <v>324157998.97000021</v>
      </c>
      <c r="DY184" s="185">
        <v>0.51872735654549063</v>
      </c>
      <c r="DZ184" s="179">
        <v>2226</v>
      </c>
      <c r="EA184" s="185">
        <v>0.50441876274643105</v>
      </c>
      <c r="ED184" s="178" t="s">
        <v>13</v>
      </c>
      <c r="EE184" s="177">
        <v>323194311.31000018</v>
      </c>
      <c r="EF184" s="185">
        <v>0.52012794369111026</v>
      </c>
      <c r="EG184" s="179">
        <v>2219</v>
      </c>
      <c r="EH184" s="185">
        <v>0.50558213716108458</v>
      </c>
      <c r="EK184" s="178" t="s">
        <v>13</v>
      </c>
      <c r="EL184" s="177">
        <v>320061156.77000004</v>
      </c>
      <c r="EM184" s="185">
        <v>0.5186309045973011</v>
      </c>
      <c r="EN184" s="179">
        <v>2209</v>
      </c>
      <c r="EO184" s="185">
        <v>0.50560769054703592</v>
      </c>
      <c r="ER184" s="178" t="s">
        <v>13</v>
      </c>
      <c r="ES184" s="177">
        <v>153385250.67999995</v>
      </c>
      <c r="ET184" s="185">
        <v>0.24956232681265747</v>
      </c>
      <c r="EU184" s="179">
        <v>1073</v>
      </c>
      <c r="EV184" s="185">
        <v>0.24644005512172715</v>
      </c>
      <c r="EY184" s="178" t="s">
        <v>13</v>
      </c>
      <c r="EZ184" s="177">
        <v>5977795.0600000005</v>
      </c>
      <c r="FA184" s="185">
        <v>9.7955411010993924E-3</v>
      </c>
      <c r="FB184" s="179">
        <v>43</v>
      </c>
      <c r="FC184" s="185">
        <v>9.926131117266852E-3</v>
      </c>
      <c r="FF184" s="178" t="s">
        <v>13</v>
      </c>
      <c r="FG184" s="177">
        <v>5964343.8499999996</v>
      </c>
      <c r="FH184" s="185">
        <v>9.875011602653895E-3</v>
      </c>
      <c r="FI184" s="179">
        <v>43</v>
      </c>
      <c r="FJ184" s="185">
        <v>9.9953509995351006E-3</v>
      </c>
      <c r="FM184" s="178" t="s">
        <v>13</v>
      </c>
      <c r="FN184" s="177">
        <v>5950904.1900000004</v>
      </c>
      <c r="FO184" s="185">
        <v>9.9102925148184945E-3</v>
      </c>
      <c r="FP184" s="179">
        <v>43</v>
      </c>
      <c r="FQ184" s="185">
        <v>1.0037348272642391E-2</v>
      </c>
      <c r="FT184" s="178" t="s">
        <v>13</v>
      </c>
      <c r="FU184" s="177">
        <v>5936457</v>
      </c>
      <c r="FV184" s="185">
        <v>9.9509476400230206E-3</v>
      </c>
      <c r="FW184" s="179">
        <v>43</v>
      </c>
      <c r="FX184" s="185">
        <v>1.0093896713615023E-2</v>
      </c>
      <c r="GA184" s="178" t="s">
        <v>13</v>
      </c>
      <c r="GB184" s="177">
        <v>5922266.2400000002</v>
      </c>
      <c r="GC184" s="185">
        <v>1.0005204141241361E-2</v>
      </c>
      <c r="GD184" s="179">
        <v>43</v>
      </c>
      <c r="GE184" s="185">
        <v>1.0163082013708344E-2</v>
      </c>
      <c r="GH184" s="178" t="s">
        <v>13</v>
      </c>
      <c r="GI184" s="177">
        <v>5907839.6799999988</v>
      </c>
      <c r="GJ184" s="185">
        <v>1.0065289163144349E-2</v>
      </c>
      <c r="GK184" s="179">
        <v>43</v>
      </c>
      <c r="GL184" s="185">
        <v>1.0228353948620362E-2</v>
      </c>
      <c r="GO184" s="178" t="s">
        <v>13</v>
      </c>
      <c r="GP184" s="177">
        <v>5682185.6400000006</v>
      </c>
      <c r="GQ184" s="185">
        <v>9.7897264110464489E-3</v>
      </c>
      <c r="GR184" s="179">
        <v>42</v>
      </c>
      <c r="GS184" s="185">
        <v>1.0079193664506839E-2</v>
      </c>
      <c r="GV184" s="178" t="s">
        <v>13</v>
      </c>
      <c r="GW184" s="177">
        <v>5484459.5099999988</v>
      </c>
      <c r="GX184" s="185">
        <v>9.5280050474219925E-3</v>
      </c>
      <c r="GY184" s="179">
        <v>41</v>
      </c>
      <c r="GZ184" s="185">
        <v>9.9009900990099011E-3</v>
      </c>
      <c r="HC184" s="178" t="s">
        <v>13</v>
      </c>
      <c r="HD184" s="177">
        <v>5209608.87</v>
      </c>
      <c r="HE184" s="185">
        <v>9.1794524588532621E-3</v>
      </c>
      <c r="HF184" s="179">
        <v>39</v>
      </c>
      <c r="HG184" s="185">
        <v>9.526135808500244E-3</v>
      </c>
      <c r="HJ184" s="178" t="s">
        <v>13</v>
      </c>
      <c r="HK184" s="177">
        <v>5160255.4399999995</v>
      </c>
      <c r="HL184" s="185">
        <v>9.2375378533689281E-3</v>
      </c>
      <c r="HM184" s="179">
        <v>39</v>
      </c>
      <c r="HN184" s="185">
        <v>9.6558554097548894E-3</v>
      </c>
      <c r="HQ184" s="178" t="s">
        <v>13</v>
      </c>
      <c r="HR184" s="177">
        <v>5145919.5299999984</v>
      </c>
      <c r="HS184" s="185">
        <v>9.3475006248822812E-3</v>
      </c>
      <c r="HT184" s="179">
        <v>39</v>
      </c>
      <c r="HU184" s="185">
        <v>9.7867001254705148E-3</v>
      </c>
      <c r="HX184" s="178" t="s">
        <v>13</v>
      </c>
      <c r="HY184" s="177">
        <v>5108795.7899999991</v>
      </c>
      <c r="HZ184" s="185">
        <v>9.3985950731518501E-3</v>
      </c>
      <c r="IA184" s="179">
        <v>39</v>
      </c>
      <c r="IB184" s="185">
        <v>9.8934550989345504E-3</v>
      </c>
      <c r="IE184" s="178" t="s">
        <v>13</v>
      </c>
      <c r="IF184" s="177">
        <v>4986033.72</v>
      </c>
      <c r="IG184" s="185">
        <v>9.2806385398333125E-3</v>
      </c>
      <c r="IH184" s="179">
        <v>38</v>
      </c>
      <c r="II184" s="185">
        <v>9.748589020010261E-3</v>
      </c>
      <c r="IL184" s="178" t="s">
        <v>13</v>
      </c>
      <c r="IM184" s="177">
        <v>4973973.5499999989</v>
      </c>
      <c r="IN184" s="185">
        <v>9.4150504277324357E-3</v>
      </c>
      <c r="IO184" s="179">
        <v>38</v>
      </c>
      <c r="IP184" s="185">
        <v>9.8855359001040581E-3</v>
      </c>
      <c r="IS184" s="178" t="s">
        <v>13</v>
      </c>
      <c r="IT184" s="177">
        <v>4845803.5399999991</v>
      </c>
      <c r="IU184" s="185">
        <v>9.308012221498475E-3</v>
      </c>
      <c r="IV184" s="179">
        <v>37</v>
      </c>
      <c r="IW184" s="185">
        <v>9.7522403795466533E-3</v>
      </c>
      <c r="IZ184" s="178" t="s">
        <v>13</v>
      </c>
      <c r="JA184" s="177">
        <v>4833596.4700000007</v>
      </c>
      <c r="JB184" s="185">
        <v>9.4376418536830358E-3</v>
      </c>
      <c r="JC184" s="179">
        <v>37</v>
      </c>
      <c r="JD184" s="185">
        <v>9.906291834002677E-3</v>
      </c>
      <c r="JG184" s="178" t="s">
        <v>13</v>
      </c>
      <c r="JH184" s="177">
        <v>4234097.99</v>
      </c>
      <c r="JI184" s="185">
        <v>8.47842643272817E-3</v>
      </c>
      <c r="JJ184" s="179">
        <v>35</v>
      </c>
      <c r="JK184" s="185">
        <v>9.5811661647960573E-3</v>
      </c>
      <c r="JN184" s="178" t="s">
        <v>13</v>
      </c>
      <c r="JO184" s="177">
        <v>4150112.1199999996</v>
      </c>
      <c r="JP184" s="185">
        <v>8.5027325698436712E-3</v>
      </c>
      <c r="JQ184" s="179">
        <v>34</v>
      </c>
      <c r="JR184" s="185">
        <v>9.4945545936889145E-3</v>
      </c>
      <c r="JU184" s="178" t="s">
        <v>13</v>
      </c>
      <c r="JV184" s="177">
        <v>4033459.0199999996</v>
      </c>
      <c r="JW184" s="185">
        <v>8.4611850329151632E-3</v>
      </c>
      <c r="JX184" s="179">
        <v>33</v>
      </c>
      <c r="JY184" s="185">
        <v>9.4151212553495005E-3</v>
      </c>
      <c r="KB184" s="178" t="s">
        <v>13</v>
      </c>
      <c r="KC184" s="177">
        <v>1554035.3900000001</v>
      </c>
      <c r="KD184" s="185">
        <v>3.3238068778964525E-3</v>
      </c>
      <c r="KE184" s="179">
        <v>11</v>
      </c>
      <c r="KF184" s="185">
        <v>3.1976744186046511E-3</v>
      </c>
      <c r="KI184" s="178" t="s">
        <v>13</v>
      </c>
      <c r="KJ184" s="177">
        <v>0</v>
      </c>
      <c r="KK184" s="185">
        <v>0</v>
      </c>
      <c r="KL184" s="179">
        <v>0</v>
      </c>
      <c r="KM184" s="185">
        <v>0</v>
      </c>
      <c r="KP184" s="249" t="s">
        <v>13</v>
      </c>
      <c r="KQ184" s="250">
        <v>0</v>
      </c>
      <c r="KR184" s="251">
        <v>0</v>
      </c>
      <c r="KS184" s="252">
        <v>0</v>
      </c>
      <c r="KT184" s="251">
        <v>0</v>
      </c>
      <c r="KW184" s="249" t="s">
        <v>13</v>
      </c>
      <c r="KX184" s="250">
        <v>0</v>
      </c>
      <c r="KY184" s="251">
        <v>0</v>
      </c>
      <c r="KZ184" s="252">
        <v>0</v>
      </c>
      <c r="LA184" s="251">
        <v>0</v>
      </c>
      <c r="LD184" s="249" t="s">
        <v>13</v>
      </c>
      <c r="LE184" s="250">
        <v>0</v>
      </c>
      <c r="LF184" s="251">
        <v>0</v>
      </c>
      <c r="LG184" s="252">
        <v>0</v>
      </c>
      <c r="LH184" s="251">
        <v>0</v>
      </c>
      <c r="LK184" s="249" t="s">
        <v>13</v>
      </c>
      <c r="LL184" s="250">
        <v>0</v>
      </c>
      <c r="LM184" s="251">
        <v>0</v>
      </c>
      <c r="LN184" s="252">
        <v>0</v>
      </c>
      <c r="LO184" s="251">
        <v>0</v>
      </c>
      <c r="LR184" s="249" t="s">
        <v>13</v>
      </c>
      <c r="LS184" s="250">
        <v>0</v>
      </c>
      <c r="LT184" s="251">
        <v>0</v>
      </c>
      <c r="LU184" s="252">
        <v>0</v>
      </c>
      <c r="LV184" s="251">
        <v>0</v>
      </c>
      <c r="LY184" s="249" t="s">
        <v>13</v>
      </c>
      <c r="LZ184" s="250">
        <v>0</v>
      </c>
      <c r="MA184" s="251">
        <v>0</v>
      </c>
      <c r="MB184" s="252">
        <v>0</v>
      </c>
      <c r="MC184" s="251">
        <v>0</v>
      </c>
      <c r="MF184" s="249" t="s">
        <v>13</v>
      </c>
      <c r="MG184" s="250">
        <v>0</v>
      </c>
      <c r="MH184" s="251">
        <v>0</v>
      </c>
      <c r="MI184" s="252">
        <v>0</v>
      </c>
      <c r="MJ184" s="251">
        <v>0</v>
      </c>
      <c r="MM184" s="249" t="s">
        <v>13</v>
      </c>
      <c r="MN184" s="250">
        <v>0</v>
      </c>
      <c r="MO184" s="251">
        <v>0</v>
      </c>
      <c r="MP184" s="252">
        <v>0</v>
      </c>
      <c r="MQ184" s="251">
        <v>0</v>
      </c>
      <c r="MT184" s="249" t="s">
        <v>13</v>
      </c>
      <c r="MU184" s="250">
        <v>0</v>
      </c>
      <c r="MV184" s="251">
        <v>0</v>
      </c>
      <c r="MW184" s="252">
        <v>0</v>
      </c>
      <c r="MX184" s="251">
        <v>0</v>
      </c>
      <c r="NA184" s="249" t="s">
        <v>13</v>
      </c>
      <c r="NB184" s="250">
        <v>0</v>
      </c>
      <c r="NC184" s="251">
        <v>0</v>
      </c>
      <c r="ND184" s="252">
        <v>0</v>
      </c>
      <c r="NE184" s="251">
        <v>0</v>
      </c>
      <c r="NH184" s="249" t="s">
        <v>13</v>
      </c>
      <c r="NI184" s="250">
        <v>0</v>
      </c>
      <c r="NJ184" s="251">
        <v>0</v>
      </c>
      <c r="NK184" s="252">
        <v>0</v>
      </c>
      <c r="NL184" s="251">
        <v>0</v>
      </c>
      <c r="NO184" s="249" t="s">
        <v>13</v>
      </c>
      <c r="NP184" s="250">
        <v>0</v>
      </c>
      <c r="NQ184" s="251">
        <v>0</v>
      </c>
      <c r="NR184" s="252">
        <v>0</v>
      </c>
      <c r="NS184" s="251">
        <v>0</v>
      </c>
      <c r="NV184" s="249" t="s">
        <v>13</v>
      </c>
      <c r="NW184" s="250">
        <v>0</v>
      </c>
      <c r="NX184" s="251">
        <v>0</v>
      </c>
      <c r="NY184" s="252">
        <v>0</v>
      </c>
      <c r="NZ184" s="251">
        <v>0</v>
      </c>
      <c r="OC184" s="249" t="s">
        <v>13</v>
      </c>
      <c r="OD184" s="250">
        <v>0</v>
      </c>
      <c r="OE184" s="251">
        <v>0</v>
      </c>
      <c r="OF184" s="252">
        <v>0</v>
      </c>
      <c r="OG184" s="251">
        <v>0</v>
      </c>
      <c r="OI184" s="249" t="s">
        <v>13</v>
      </c>
      <c r="OJ184" s="250">
        <v>0</v>
      </c>
      <c r="OK184" s="251">
        <v>0</v>
      </c>
      <c r="OL184" s="252">
        <v>0</v>
      </c>
      <c r="OM184" s="251">
        <v>0</v>
      </c>
      <c r="OO184" s="249" t="s">
        <v>13</v>
      </c>
      <c r="OP184" s="298">
        <v>0</v>
      </c>
      <c r="OQ184" s="299">
        <v>0</v>
      </c>
      <c r="OR184" s="300">
        <v>0</v>
      </c>
      <c r="OS184" s="299">
        <v>0</v>
      </c>
    </row>
    <row r="185" spans="1:409" ht="18" x14ac:dyDescent="0.35">
      <c r="A185" s="178" t="s">
        <v>14</v>
      </c>
      <c r="B185" s="177">
        <v>33910456.710000001</v>
      </c>
      <c r="C185" s="185">
        <v>4.7458997387986618E-2</v>
      </c>
      <c r="D185" s="179">
        <v>230</v>
      </c>
      <c r="E185" s="185">
        <v>4.781704781704782E-2</v>
      </c>
      <c r="H185" s="178" t="s">
        <v>14</v>
      </c>
      <c r="I185" s="177">
        <v>8759322.8800000027</v>
      </c>
      <c r="J185" s="185">
        <v>9.8566708608363984E-3</v>
      </c>
      <c r="K185" s="179">
        <v>62</v>
      </c>
      <c r="L185" s="185">
        <v>1.0314423556812511E-2</v>
      </c>
      <c r="O185" s="178" t="s">
        <v>14</v>
      </c>
      <c r="P185" s="177">
        <v>8752296.1399999969</v>
      </c>
      <c r="Q185" s="185">
        <v>9.9294352910868806E-3</v>
      </c>
      <c r="R185" s="179">
        <v>62</v>
      </c>
      <c r="S185" s="185">
        <v>1.0400939439691326E-2</v>
      </c>
      <c r="V185" s="178" t="s">
        <v>14</v>
      </c>
      <c r="W185" s="177">
        <v>8627308.0900000017</v>
      </c>
      <c r="X185" s="185">
        <v>9.9642618552648558E-3</v>
      </c>
      <c r="Y185" s="179">
        <v>61</v>
      </c>
      <c r="Z185" s="185">
        <v>1.0382978723404256E-2</v>
      </c>
      <c r="AC185" s="178" t="s">
        <v>14</v>
      </c>
      <c r="AD185" s="177">
        <v>8219801.6100000013</v>
      </c>
      <c r="AE185" s="185">
        <v>9.7365641517106628E-3</v>
      </c>
      <c r="AF185" s="179">
        <v>58</v>
      </c>
      <c r="AG185" s="185">
        <v>1.0129235068110374E-2</v>
      </c>
      <c r="AJ185" s="178" t="s">
        <v>14</v>
      </c>
      <c r="AK185" s="177">
        <v>7695373.1899999985</v>
      </c>
      <c r="AL185" s="185">
        <v>9.7420733202832465E-3</v>
      </c>
      <c r="AM185" s="179">
        <v>55</v>
      </c>
      <c r="AN185" s="185">
        <v>1.0192735359525574E-2</v>
      </c>
      <c r="AQ185" s="178" t="s">
        <v>14</v>
      </c>
      <c r="AR185" s="177">
        <v>7688827.580000001</v>
      </c>
      <c r="AS185" s="185">
        <v>1.0045046050627331E-2</v>
      </c>
      <c r="AT185" s="179">
        <v>55</v>
      </c>
      <c r="AU185" s="185">
        <v>1.0500190912562046E-2</v>
      </c>
      <c r="AX185" s="178" t="s">
        <v>14</v>
      </c>
      <c r="AY185" s="177">
        <v>7154516.7100000009</v>
      </c>
      <c r="AZ185" s="185">
        <v>9.8544272708840138E-3</v>
      </c>
      <c r="BA185" s="179">
        <v>51</v>
      </c>
      <c r="BB185" s="185">
        <v>1.0191846522781775E-2</v>
      </c>
      <c r="BE185" s="178" t="s">
        <v>14</v>
      </c>
      <c r="BF185" s="177">
        <v>7146900.1199999992</v>
      </c>
      <c r="BG185" s="185">
        <v>1.001127870325995E-2</v>
      </c>
      <c r="BH185" s="179">
        <v>51</v>
      </c>
      <c r="BI185" s="185">
        <v>1.0349025974025974E-2</v>
      </c>
      <c r="BL185" s="178" t="s">
        <v>14</v>
      </c>
      <c r="BM185" s="177">
        <v>6625443.9500000002</v>
      </c>
      <c r="BN185" s="185">
        <v>9.8465457672853498E-3</v>
      </c>
      <c r="BO185" s="179">
        <v>47</v>
      </c>
      <c r="BP185" s="185">
        <v>1.0034158838599488E-2</v>
      </c>
      <c r="BS185" s="178" t="s">
        <v>14</v>
      </c>
      <c r="BT185" s="177">
        <v>6617293.5600000024</v>
      </c>
      <c r="BU185" s="185">
        <v>9.9568300475090521E-3</v>
      </c>
      <c r="BV185" s="179">
        <v>47</v>
      </c>
      <c r="BW185" s="185">
        <v>1.0144614720483489E-2</v>
      </c>
      <c r="BZ185" s="178" t="s">
        <v>14</v>
      </c>
      <c r="CA185" s="177">
        <v>6606473.0500000007</v>
      </c>
      <c r="CB185" s="185">
        <v>1.0005994445260751E-2</v>
      </c>
      <c r="CC185" s="179">
        <v>47</v>
      </c>
      <c r="CD185" s="185">
        <v>1.0212950890916993E-2</v>
      </c>
      <c r="CG185" s="178" t="s">
        <v>14</v>
      </c>
      <c r="CH185" s="177">
        <v>6592301.919999999</v>
      </c>
      <c r="CI185" s="185">
        <v>1.0039896215385948E-2</v>
      </c>
      <c r="CJ185" s="179">
        <v>47</v>
      </c>
      <c r="CK185" s="185">
        <v>1.0259768609473915E-2</v>
      </c>
      <c r="CN185" s="178" t="s">
        <v>14</v>
      </c>
      <c r="CO185" s="177">
        <v>6343181.8099999987</v>
      </c>
      <c r="CP185" s="185">
        <v>9.755584694650276E-3</v>
      </c>
      <c r="CQ185" s="179">
        <v>46</v>
      </c>
      <c r="CR185" s="185">
        <v>1.0105448154657293E-2</v>
      </c>
      <c r="CU185" s="178" t="s">
        <v>14</v>
      </c>
      <c r="CV185" s="177">
        <v>5848839.6199999992</v>
      </c>
      <c r="CW185" s="185">
        <v>9.0808054017184753E-3</v>
      </c>
      <c r="CX185" s="179">
        <v>43</v>
      </c>
      <c r="CY185" s="185">
        <v>9.5259193619849358E-3</v>
      </c>
      <c r="DB185" s="178" t="s">
        <v>14</v>
      </c>
      <c r="DC185" s="177">
        <v>5718648.8599999994</v>
      </c>
      <c r="DD185" s="185">
        <v>8.9690133485458325E-3</v>
      </c>
      <c r="DE185" s="179">
        <v>42</v>
      </c>
      <c r="DF185" s="185">
        <v>9.3749999999999997E-3</v>
      </c>
      <c r="DI185" s="178" t="s">
        <v>14</v>
      </c>
      <c r="DJ185" s="177">
        <v>5504735.7700000005</v>
      </c>
      <c r="DK185" s="185">
        <v>8.6910080699012082E-3</v>
      </c>
      <c r="DL185" s="179">
        <v>40</v>
      </c>
      <c r="DM185" s="185">
        <v>8.9827082865483951E-3</v>
      </c>
      <c r="DP185" s="178" t="s">
        <v>14</v>
      </c>
      <c r="DQ185" s="177">
        <v>5493562.4400000013</v>
      </c>
      <c r="DR185" s="185">
        <v>8.7400942763005453E-3</v>
      </c>
      <c r="DS185" s="179">
        <v>40</v>
      </c>
      <c r="DT185" s="185">
        <v>9.0232348296864426E-3</v>
      </c>
      <c r="DW185" s="178" t="s">
        <v>14</v>
      </c>
      <c r="DX185" s="177">
        <v>4894675.95</v>
      </c>
      <c r="DY185" s="185">
        <v>7.8326073234591519E-3</v>
      </c>
      <c r="DZ185" s="179">
        <v>38</v>
      </c>
      <c r="EA185" s="185">
        <v>8.6109222750963069E-3</v>
      </c>
      <c r="ED185" s="178" t="s">
        <v>14</v>
      </c>
      <c r="EE185" s="177">
        <v>4883815.6199999992</v>
      </c>
      <c r="EF185" s="185">
        <v>7.8596958142639374E-3</v>
      </c>
      <c r="EG185" s="179">
        <v>38</v>
      </c>
      <c r="EH185" s="185">
        <v>8.658008658008658E-3</v>
      </c>
      <c r="EK185" s="178" t="s">
        <v>14</v>
      </c>
      <c r="EL185" s="177">
        <v>4871079.45</v>
      </c>
      <c r="EM185" s="185">
        <v>7.893155067655552E-3</v>
      </c>
      <c r="EN185" s="179">
        <v>38</v>
      </c>
      <c r="EO185" s="185">
        <v>8.6976424811169607E-3</v>
      </c>
      <c r="ER185" s="178" t="s">
        <v>14</v>
      </c>
      <c r="ES185" s="177">
        <v>1750443.27</v>
      </c>
      <c r="ET185" s="185">
        <v>2.8480228279974865E-3</v>
      </c>
      <c r="EU185" s="179">
        <v>12</v>
      </c>
      <c r="EV185" s="185">
        <v>2.7560863573725309E-3</v>
      </c>
      <c r="EY185" s="178" t="s">
        <v>14</v>
      </c>
      <c r="EZ185" s="177">
        <v>0</v>
      </c>
      <c r="FA185" s="185">
        <v>0</v>
      </c>
      <c r="FB185" s="179">
        <v>0</v>
      </c>
      <c r="FC185" s="185">
        <v>0</v>
      </c>
      <c r="FF185" s="178" t="s">
        <v>14</v>
      </c>
      <c r="FG185" s="177">
        <v>0</v>
      </c>
      <c r="FH185" s="185">
        <v>0</v>
      </c>
      <c r="FI185" s="179">
        <v>0</v>
      </c>
      <c r="FJ185" s="185">
        <v>0</v>
      </c>
      <c r="FM185" s="178" t="s">
        <v>14</v>
      </c>
      <c r="FN185" s="177">
        <v>0</v>
      </c>
      <c r="FO185" s="185">
        <v>0</v>
      </c>
      <c r="FP185" s="179">
        <v>0</v>
      </c>
      <c r="FQ185" s="185">
        <v>0</v>
      </c>
      <c r="FT185" s="178" t="s">
        <v>14</v>
      </c>
      <c r="FU185" s="177">
        <v>0</v>
      </c>
      <c r="FV185" s="185">
        <v>0</v>
      </c>
      <c r="FW185" s="179">
        <v>0</v>
      </c>
      <c r="FX185" s="185">
        <v>0</v>
      </c>
      <c r="GA185" s="178" t="s">
        <v>14</v>
      </c>
      <c r="GB185" s="177">
        <v>0</v>
      </c>
      <c r="GC185" s="185">
        <v>0</v>
      </c>
      <c r="GD185" s="179">
        <v>0</v>
      </c>
      <c r="GE185" s="185">
        <v>0</v>
      </c>
      <c r="GH185" s="178" t="s">
        <v>14</v>
      </c>
      <c r="GI185" s="177">
        <v>0</v>
      </c>
      <c r="GJ185" s="185">
        <v>0</v>
      </c>
      <c r="GK185" s="179">
        <v>0</v>
      </c>
      <c r="GL185" s="185">
        <v>0</v>
      </c>
      <c r="GO185" s="178" t="s">
        <v>14</v>
      </c>
      <c r="GP185" s="177">
        <v>0</v>
      </c>
      <c r="GQ185" s="185">
        <v>0</v>
      </c>
      <c r="GR185" s="179">
        <v>0</v>
      </c>
      <c r="GS185" s="185">
        <v>0</v>
      </c>
      <c r="GV185" s="178" t="s">
        <v>14</v>
      </c>
      <c r="GW185" s="177">
        <v>0</v>
      </c>
      <c r="GX185" s="185">
        <v>0</v>
      </c>
      <c r="GY185" s="179">
        <v>0</v>
      </c>
      <c r="GZ185" s="185">
        <v>0</v>
      </c>
      <c r="HC185" s="178" t="s">
        <v>14</v>
      </c>
      <c r="HD185" s="177">
        <v>0</v>
      </c>
      <c r="HE185" s="185">
        <v>0</v>
      </c>
      <c r="HF185" s="179">
        <v>0</v>
      </c>
      <c r="HG185" s="185">
        <v>0</v>
      </c>
      <c r="HJ185" s="178" t="s">
        <v>14</v>
      </c>
      <c r="HK185" s="177">
        <v>0</v>
      </c>
      <c r="HL185" s="185">
        <v>0</v>
      </c>
      <c r="HM185" s="179">
        <v>0</v>
      </c>
      <c r="HN185" s="185">
        <v>0</v>
      </c>
      <c r="HQ185" s="178" t="s">
        <v>14</v>
      </c>
      <c r="HR185" s="177">
        <v>0</v>
      </c>
      <c r="HS185" s="185">
        <v>0</v>
      </c>
      <c r="HT185" s="179">
        <v>0</v>
      </c>
      <c r="HU185" s="185">
        <v>0</v>
      </c>
      <c r="HX185" s="178" t="s">
        <v>14</v>
      </c>
      <c r="HY185" s="177">
        <v>0</v>
      </c>
      <c r="HZ185" s="185">
        <v>0</v>
      </c>
      <c r="IA185" s="179">
        <v>0</v>
      </c>
      <c r="IB185" s="185">
        <v>0</v>
      </c>
      <c r="IE185" s="178" t="s">
        <v>14</v>
      </c>
      <c r="IF185" s="177">
        <v>0</v>
      </c>
      <c r="IG185" s="185">
        <v>0</v>
      </c>
      <c r="IH185" s="179">
        <v>0</v>
      </c>
      <c r="II185" s="185">
        <v>0</v>
      </c>
      <c r="IL185" s="178" t="s">
        <v>14</v>
      </c>
      <c r="IM185" s="177">
        <v>0</v>
      </c>
      <c r="IN185" s="185">
        <v>0</v>
      </c>
      <c r="IO185" s="179">
        <v>0</v>
      </c>
      <c r="IP185" s="185">
        <v>0</v>
      </c>
      <c r="IS185" s="178" t="s">
        <v>14</v>
      </c>
      <c r="IT185" s="177">
        <v>0</v>
      </c>
      <c r="IU185" s="185">
        <v>0</v>
      </c>
      <c r="IV185" s="179">
        <v>0</v>
      </c>
      <c r="IW185" s="185">
        <v>0</v>
      </c>
      <c r="IZ185" s="178" t="s">
        <v>14</v>
      </c>
      <c r="JA185" s="177">
        <v>0</v>
      </c>
      <c r="JB185" s="185">
        <v>0</v>
      </c>
      <c r="JC185" s="179">
        <v>0</v>
      </c>
      <c r="JD185" s="185">
        <v>0</v>
      </c>
      <c r="JG185" s="178" t="s">
        <v>14</v>
      </c>
      <c r="JH185" s="177">
        <v>0</v>
      </c>
      <c r="JI185" s="185">
        <v>0</v>
      </c>
      <c r="JJ185" s="179">
        <v>0</v>
      </c>
      <c r="JK185" s="185">
        <v>0</v>
      </c>
      <c r="JN185" s="178" t="s">
        <v>14</v>
      </c>
      <c r="JO185" s="177">
        <v>0</v>
      </c>
      <c r="JP185" s="185">
        <v>0</v>
      </c>
      <c r="JQ185" s="179">
        <v>0</v>
      </c>
      <c r="JR185" s="185">
        <v>0</v>
      </c>
      <c r="JU185" s="178" t="s">
        <v>14</v>
      </c>
      <c r="JV185" s="177">
        <v>0</v>
      </c>
      <c r="JW185" s="185">
        <v>0</v>
      </c>
      <c r="JX185" s="179">
        <v>0</v>
      </c>
      <c r="JY185" s="185">
        <v>0</v>
      </c>
      <c r="KB185" s="178" t="s">
        <v>14</v>
      </c>
      <c r="KC185" s="177">
        <v>0</v>
      </c>
      <c r="KD185" s="185">
        <v>0</v>
      </c>
      <c r="KE185" s="179">
        <v>0</v>
      </c>
      <c r="KF185" s="185">
        <v>0</v>
      </c>
      <c r="KI185" s="178" t="s">
        <v>14</v>
      </c>
      <c r="KJ185" s="177">
        <v>0</v>
      </c>
      <c r="KK185" s="185">
        <v>0</v>
      </c>
      <c r="KL185" s="179">
        <v>0</v>
      </c>
      <c r="KM185" s="185">
        <v>0</v>
      </c>
      <c r="KP185" s="249" t="s">
        <v>14</v>
      </c>
      <c r="KQ185" s="250">
        <v>0</v>
      </c>
      <c r="KR185" s="251">
        <v>0</v>
      </c>
      <c r="KS185" s="252">
        <v>0</v>
      </c>
      <c r="KT185" s="251">
        <v>0</v>
      </c>
      <c r="KW185" s="249" t="s">
        <v>14</v>
      </c>
      <c r="KX185" s="250">
        <v>0</v>
      </c>
      <c r="KY185" s="251">
        <v>0</v>
      </c>
      <c r="KZ185" s="252">
        <v>0</v>
      </c>
      <c r="LA185" s="251">
        <v>0</v>
      </c>
      <c r="LD185" s="249" t="s">
        <v>14</v>
      </c>
      <c r="LE185" s="250">
        <v>0</v>
      </c>
      <c r="LF185" s="251">
        <v>0</v>
      </c>
      <c r="LG185" s="252">
        <v>0</v>
      </c>
      <c r="LH185" s="251">
        <v>0</v>
      </c>
      <c r="LK185" s="249" t="s">
        <v>14</v>
      </c>
      <c r="LL185" s="250">
        <v>0</v>
      </c>
      <c r="LM185" s="251">
        <v>0</v>
      </c>
      <c r="LN185" s="252">
        <v>0</v>
      </c>
      <c r="LO185" s="251">
        <v>0</v>
      </c>
      <c r="LR185" s="249" t="s">
        <v>14</v>
      </c>
      <c r="LS185" s="250">
        <v>0</v>
      </c>
      <c r="LT185" s="251">
        <v>0</v>
      </c>
      <c r="LU185" s="252">
        <v>0</v>
      </c>
      <c r="LV185" s="251">
        <v>0</v>
      </c>
      <c r="LY185" s="249" t="s">
        <v>14</v>
      </c>
      <c r="LZ185" s="250">
        <v>0</v>
      </c>
      <c r="MA185" s="251">
        <v>0</v>
      </c>
      <c r="MB185" s="252">
        <v>0</v>
      </c>
      <c r="MC185" s="251">
        <v>0</v>
      </c>
      <c r="MF185" s="249" t="s">
        <v>14</v>
      </c>
      <c r="MG185" s="250">
        <v>0</v>
      </c>
      <c r="MH185" s="251">
        <v>0</v>
      </c>
      <c r="MI185" s="252">
        <v>0</v>
      </c>
      <c r="MJ185" s="251">
        <v>0</v>
      </c>
      <c r="MM185" s="249" t="s">
        <v>14</v>
      </c>
      <c r="MN185" s="250">
        <v>0</v>
      </c>
      <c r="MO185" s="251">
        <v>0</v>
      </c>
      <c r="MP185" s="252">
        <v>0</v>
      </c>
      <c r="MQ185" s="251">
        <v>0</v>
      </c>
      <c r="MT185" s="249" t="s">
        <v>14</v>
      </c>
      <c r="MU185" s="250">
        <v>0</v>
      </c>
      <c r="MV185" s="251">
        <v>0</v>
      </c>
      <c r="MW185" s="252">
        <v>0</v>
      </c>
      <c r="MX185" s="251">
        <v>0</v>
      </c>
      <c r="NA185" s="249" t="s">
        <v>14</v>
      </c>
      <c r="NB185" s="250">
        <v>0</v>
      </c>
      <c r="NC185" s="251">
        <v>0</v>
      </c>
      <c r="ND185" s="252">
        <v>0</v>
      </c>
      <c r="NE185" s="251">
        <v>0</v>
      </c>
      <c r="NH185" s="249" t="s">
        <v>14</v>
      </c>
      <c r="NI185" s="250">
        <v>0</v>
      </c>
      <c r="NJ185" s="251">
        <v>0</v>
      </c>
      <c r="NK185" s="252">
        <v>0</v>
      </c>
      <c r="NL185" s="251">
        <v>0</v>
      </c>
      <c r="NO185" s="249" t="s">
        <v>14</v>
      </c>
      <c r="NP185" s="250">
        <v>0</v>
      </c>
      <c r="NQ185" s="251">
        <v>0</v>
      </c>
      <c r="NR185" s="252">
        <v>0</v>
      </c>
      <c r="NS185" s="251">
        <v>0</v>
      </c>
      <c r="NV185" s="249" t="s">
        <v>14</v>
      </c>
      <c r="NW185" s="250">
        <v>0</v>
      </c>
      <c r="NX185" s="251">
        <v>0</v>
      </c>
      <c r="NY185" s="252">
        <v>0</v>
      </c>
      <c r="NZ185" s="251">
        <v>0</v>
      </c>
      <c r="OC185" s="249" t="s">
        <v>14</v>
      </c>
      <c r="OD185" s="250">
        <v>0</v>
      </c>
      <c r="OE185" s="251">
        <v>0</v>
      </c>
      <c r="OF185" s="252">
        <v>0</v>
      </c>
      <c r="OG185" s="251">
        <v>0</v>
      </c>
      <c r="OI185" s="249" t="s">
        <v>14</v>
      </c>
      <c r="OJ185" s="250">
        <v>0</v>
      </c>
      <c r="OK185" s="251">
        <v>0</v>
      </c>
      <c r="OL185" s="252">
        <v>0</v>
      </c>
      <c r="OM185" s="251">
        <v>0</v>
      </c>
      <c r="OO185" s="249" t="s">
        <v>14</v>
      </c>
      <c r="OP185" s="298">
        <v>0</v>
      </c>
      <c r="OQ185" s="299">
        <v>0</v>
      </c>
      <c r="OR185" s="300">
        <v>0</v>
      </c>
      <c r="OS185" s="299">
        <v>0</v>
      </c>
    </row>
    <row r="186" spans="1:409" ht="18" x14ac:dyDescent="0.35">
      <c r="A186" s="178" t="s">
        <v>15</v>
      </c>
      <c r="B186" s="177">
        <v>464802</v>
      </c>
      <c r="C186" s="185">
        <v>6.5050839900442482E-4</v>
      </c>
      <c r="D186" s="179">
        <v>3</v>
      </c>
      <c r="E186" s="185">
        <v>6.2370062370062374E-4</v>
      </c>
      <c r="H186" s="178" t="s">
        <v>15</v>
      </c>
      <c r="I186" s="177">
        <v>0</v>
      </c>
      <c r="J186" s="185">
        <v>0</v>
      </c>
      <c r="K186" s="179">
        <v>0</v>
      </c>
      <c r="L186" s="185">
        <v>0</v>
      </c>
      <c r="O186" s="178" t="s">
        <v>15</v>
      </c>
      <c r="P186" s="177">
        <v>0</v>
      </c>
      <c r="Q186" s="185">
        <v>0</v>
      </c>
      <c r="R186" s="179">
        <v>0</v>
      </c>
      <c r="S186" s="185">
        <v>0</v>
      </c>
      <c r="V186" s="178" t="s">
        <v>15</v>
      </c>
      <c r="W186" s="177">
        <v>0</v>
      </c>
      <c r="X186" s="185">
        <v>0</v>
      </c>
      <c r="Y186" s="179">
        <v>0</v>
      </c>
      <c r="Z186" s="185">
        <v>0</v>
      </c>
      <c r="AC186" s="178" t="s">
        <v>15</v>
      </c>
      <c r="AD186" s="177">
        <v>0</v>
      </c>
      <c r="AE186" s="185">
        <v>0</v>
      </c>
      <c r="AF186" s="179">
        <v>0</v>
      </c>
      <c r="AG186" s="185">
        <v>0</v>
      </c>
      <c r="AJ186" s="178" t="s">
        <v>15</v>
      </c>
      <c r="AK186" s="177">
        <v>0</v>
      </c>
      <c r="AL186" s="185">
        <v>0</v>
      </c>
      <c r="AM186" s="179">
        <v>0</v>
      </c>
      <c r="AN186" s="185">
        <v>0</v>
      </c>
      <c r="AQ186" s="178" t="s">
        <v>15</v>
      </c>
      <c r="AR186" s="177">
        <v>0</v>
      </c>
      <c r="AS186" s="185">
        <v>0</v>
      </c>
      <c r="AT186" s="179">
        <v>0</v>
      </c>
      <c r="AU186" s="185">
        <v>0</v>
      </c>
      <c r="AX186" s="178" t="s">
        <v>15</v>
      </c>
      <c r="AY186" s="177">
        <v>0</v>
      </c>
      <c r="AZ186" s="185">
        <v>0</v>
      </c>
      <c r="BA186" s="179">
        <v>0</v>
      </c>
      <c r="BB186" s="185">
        <v>0</v>
      </c>
      <c r="BE186" s="178" t="s">
        <v>15</v>
      </c>
      <c r="BF186" s="177">
        <v>0</v>
      </c>
      <c r="BG186" s="185">
        <v>0</v>
      </c>
      <c r="BH186" s="179">
        <v>0</v>
      </c>
      <c r="BI186" s="185">
        <v>0</v>
      </c>
      <c r="BL186" s="178" t="s">
        <v>15</v>
      </c>
      <c r="BM186" s="177">
        <v>0</v>
      </c>
      <c r="BN186" s="185">
        <v>0</v>
      </c>
      <c r="BO186" s="179">
        <v>0</v>
      </c>
      <c r="BP186" s="185">
        <v>0</v>
      </c>
      <c r="BS186" s="178" t="s">
        <v>15</v>
      </c>
      <c r="BT186" s="177">
        <v>0</v>
      </c>
      <c r="BU186" s="185">
        <v>0</v>
      </c>
      <c r="BV186" s="179">
        <v>0</v>
      </c>
      <c r="BW186" s="185">
        <v>0</v>
      </c>
      <c r="BZ186" s="178" t="s">
        <v>15</v>
      </c>
      <c r="CA186" s="177">
        <v>0</v>
      </c>
      <c r="CB186" s="185">
        <v>0</v>
      </c>
      <c r="CC186" s="179">
        <v>0</v>
      </c>
      <c r="CD186" s="185">
        <v>0</v>
      </c>
      <c r="CG186" s="178" t="s">
        <v>15</v>
      </c>
      <c r="CH186" s="177">
        <v>0</v>
      </c>
      <c r="CI186" s="185">
        <v>0</v>
      </c>
      <c r="CJ186" s="179">
        <v>0</v>
      </c>
      <c r="CK186" s="185">
        <v>0</v>
      </c>
      <c r="CN186" s="178" t="s">
        <v>15</v>
      </c>
      <c r="CO186" s="177">
        <v>0</v>
      </c>
      <c r="CP186" s="185">
        <v>0</v>
      </c>
      <c r="CQ186" s="179">
        <v>0</v>
      </c>
      <c r="CR186" s="185">
        <v>0</v>
      </c>
      <c r="CU186" s="178" t="s">
        <v>15</v>
      </c>
      <c r="CV186" s="177">
        <v>0</v>
      </c>
      <c r="CW186" s="185">
        <v>0</v>
      </c>
      <c r="CX186" s="179">
        <v>0</v>
      </c>
      <c r="CY186" s="185">
        <v>0</v>
      </c>
      <c r="DB186" s="178" t="s">
        <v>15</v>
      </c>
      <c r="DC186" s="177">
        <v>0</v>
      </c>
      <c r="DD186" s="185">
        <v>0</v>
      </c>
      <c r="DE186" s="179">
        <v>0</v>
      </c>
      <c r="DF186" s="185">
        <v>0</v>
      </c>
      <c r="DI186" s="178" t="s">
        <v>15</v>
      </c>
      <c r="DJ186" s="177">
        <v>0</v>
      </c>
      <c r="DK186" s="185">
        <v>0</v>
      </c>
      <c r="DL186" s="179">
        <v>0</v>
      </c>
      <c r="DM186" s="185">
        <v>0</v>
      </c>
      <c r="DP186" s="178" t="s">
        <v>15</v>
      </c>
      <c r="DQ186" s="177">
        <v>0</v>
      </c>
      <c r="DR186" s="185">
        <v>0</v>
      </c>
      <c r="DS186" s="179">
        <v>0</v>
      </c>
      <c r="DT186" s="185">
        <v>0</v>
      </c>
      <c r="DW186" s="178" t="s">
        <v>15</v>
      </c>
      <c r="DX186" s="177">
        <v>0</v>
      </c>
      <c r="DY186" s="185">
        <v>0</v>
      </c>
      <c r="DZ186" s="179">
        <v>0</v>
      </c>
      <c r="EA186" s="185">
        <v>0</v>
      </c>
      <c r="ED186" s="178" t="s">
        <v>15</v>
      </c>
      <c r="EE186" s="177">
        <v>0</v>
      </c>
      <c r="EF186" s="185">
        <v>0</v>
      </c>
      <c r="EG186" s="179">
        <v>0</v>
      </c>
      <c r="EH186" s="185">
        <v>0</v>
      </c>
      <c r="EK186" s="178" t="s">
        <v>15</v>
      </c>
      <c r="EL186" s="177">
        <v>0</v>
      </c>
      <c r="EM186" s="185">
        <v>0</v>
      </c>
      <c r="EN186" s="179">
        <v>0</v>
      </c>
      <c r="EO186" s="185">
        <v>0</v>
      </c>
      <c r="ER186" s="178" t="s">
        <v>15</v>
      </c>
      <c r="ES186" s="177">
        <v>0</v>
      </c>
      <c r="ET186" s="185">
        <v>0</v>
      </c>
      <c r="EU186" s="179">
        <v>0</v>
      </c>
      <c r="EV186" s="185">
        <v>0</v>
      </c>
      <c r="EY186" s="178" t="s">
        <v>15</v>
      </c>
      <c r="EZ186" s="177">
        <v>0</v>
      </c>
      <c r="FA186" s="185">
        <v>0</v>
      </c>
      <c r="FB186" s="179">
        <v>0</v>
      </c>
      <c r="FC186" s="185">
        <v>0</v>
      </c>
      <c r="FF186" s="178" t="s">
        <v>15</v>
      </c>
      <c r="FG186" s="177">
        <v>0</v>
      </c>
      <c r="FH186" s="185">
        <v>0</v>
      </c>
      <c r="FI186" s="179">
        <v>0</v>
      </c>
      <c r="FJ186" s="185">
        <v>0</v>
      </c>
      <c r="FM186" s="178" t="s">
        <v>15</v>
      </c>
      <c r="FN186" s="177">
        <v>0</v>
      </c>
      <c r="FO186" s="185">
        <v>0</v>
      </c>
      <c r="FP186" s="179">
        <v>0</v>
      </c>
      <c r="FQ186" s="185">
        <v>0</v>
      </c>
      <c r="FT186" s="178" t="s">
        <v>15</v>
      </c>
      <c r="FU186" s="177">
        <v>0</v>
      </c>
      <c r="FV186" s="185">
        <v>0</v>
      </c>
      <c r="FW186" s="179">
        <v>0</v>
      </c>
      <c r="FX186" s="185">
        <v>0</v>
      </c>
      <c r="GA186" s="178" t="s">
        <v>15</v>
      </c>
      <c r="GB186" s="177">
        <v>0</v>
      </c>
      <c r="GC186" s="185">
        <v>0</v>
      </c>
      <c r="GD186" s="179">
        <v>0</v>
      </c>
      <c r="GE186" s="185">
        <v>0</v>
      </c>
      <c r="GH186" s="178" t="s">
        <v>15</v>
      </c>
      <c r="GI186" s="177">
        <v>0</v>
      </c>
      <c r="GJ186" s="185">
        <v>0</v>
      </c>
      <c r="GK186" s="179">
        <v>0</v>
      </c>
      <c r="GL186" s="185">
        <v>0</v>
      </c>
      <c r="GO186" s="178" t="s">
        <v>15</v>
      </c>
      <c r="GP186" s="177">
        <v>0</v>
      </c>
      <c r="GQ186" s="185">
        <v>0</v>
      </c>
      <c r="GR186" s="179">
        <v>0</v>
      </c>
      <c r="GS186" s="185">
        <v>0</v>
      </c>
      <c r="GV186" s="178" t="s">
        <v>15</v>
      </c>
      <c r="GW186" s="177">
        <v>0</v>
      </c>
      <c r="GX186" s="185">
        <v>0</v>
      </c>
      <c r="GY186" s="179">
        <v>0</v>
      </c>
      <c r="GZ186" s="185">
        <v>0</v>
      </c>
      <c r="HC186" s="178" t="s">
        <v>15</v>
      </c>
      <c r="HD186" s="177">
        <v>0</v>
      </c>
      <c r="HE186" s="185">
        <v>0</v>
      </c>
      <c r="HF186" s="179">
        <v>0</v>
      </c>
      <c r="HG186" s="185">
        <v>0</v>
      </c>
      <c r="HJ186" s="178" t="s">
        <v>15</v>
      </c>
      <c r="HK186" s="177">
        <v>0</v>
      </c>
      <c r="HL186" s="185">
        <v>0</v>
      </c>
      <c r="HM186" s="179">
        <v>0</v>
      </c>
      <c r="HN186" s="185">
        <v>0</v>
      </c>
      <c r="HQ186" s="178" t="s">
        <v>15</v>
      </c>
      <c r="HR186" s="177">
        <v>0</v>
      </c>
      <c r="HS186" s="185">
        <v>0</v>
      </c>
      <c r="HT186" s="179">
        <v>0</v>
      </c>
      <c r="HU186" s="185">
        <v>0</v>
      </c>
      <c r="HX186" s="178" t="s">
        <v>15</v>
      </c>
      <c r="HY186" s="177">
        <v>0</v>
      </c>
      <c r="HZ186" s="185">
        <v>0</v>
      </c>
      <c r="IA186" s="179">
        <v>0</v>
      </c>
      <c r="IB186" s="185">
        <v>0</v>
      </c>
      <c r="IE186" s="178" t="s">
        <v>15</v>
      </c>
      <c r="IF186" s="177">
        <v>0</v>
      </c>
      <c r="IG186" s="185">
        <v>0</v>
      </c>
      <c r="IH186" s="179">
        <v>0</v>
      </c>
      <c r="II186" s="185">
        <v>0</v>
      </c>
      <c r="IL186" s="178" t="s">
        <v>15</v>
      </c>
      <c r="IM186" s="177">
        <v>0</v>
      </c>
      <c r="IN186" s="185">
        <v>0</v>
      </c>
      <c r="IO186" s="179">
        <v>0</v>
      </c>
      <c r="IP186" s="185">
        <v>0</v>
      </c>
      <c r="IS186" s="178" t="s">
        <v>15</v>
      </c>
      <c r="IT186" s="177">
        <v>0</v>
      </c>
      <c r="IU186" s="185">
        <v>0</v>
      </c>
      <c r="IV186" s="179">
        <v>0</v>
      </c>
      <c r="IW186" s="185">
        <v>0</v>
      </c>
      <c r="IZ186" s="178" t="s">
        <v>15</v>
      </c>
      <c r="JA186" s="177">
        <v>0</v>
      </c>
      <c r="JB186" s="185">
        <v>0</v>
      </c>
      <c r="JC186" s="179">
        <v>0</v>
      </c>
      <c r="JD186" s="185">
        <v>0</v>
      </c>
      <c r="JG186" s="178" t="s">
        <v>15</v>
      </c>
      <c r="JH186" s="177">
        <v>0</v>
      </c>
      <c r="JI186" s="185">
        <v>0</v>
      </c>
      <c r="JJ186" s="179">
        <v>0</v>
      </c>
      <c r="JK186" s="185">
        <v>0</v>
      </c>
      <c r="JN186" s="178" t="s">
        <v>15</v>
      </c>
      <c r="JO186" s="177">
        <v>0</v>
      </c>
      <c r="JP186" s="185">
        <v>0</v>
      </c>
      <c r="JQ186" s="179">
        <v>0</v>
      </c>
      <c r="JR186" s="185">
        <v>0</v>
      </c>
      <c r="JU186" s="178" t="s">
        <v>15</v>
      </c>
      <c r="JV186" s="177">
        <v>0</v>
      </c>
      <c r="JW186" s="185">
        <v>0</v>
      </c>
      <c r="JX186" s="179">
        <v>0</v>
      </c>
      <c r="JY186" s="185">
        <v>0</v>
      </c>
      <c r="KB186" s="178" t="s">
        <v>15</v>
      </c>
      <c r="KC186" s="177">
        <v>0</v>
      </c>
      <c r="KD186" s="185">
        <v>0</v>
      </c>
      <c r="KE186" s="179">
        <v>0</v>
      </c>
      <c r="KF186" s="185">
        <v>0</v>
      </c>
      <c r="KI186" s="178" t="s">
        <v>15</v>
      </c>
      <c r="KJ186" s="177">
        <v>0</v>
      </c>
      <c r="KK186" s="185">
        <v>0</v>
      </c>
      <c r="KL186" s="179">
        <v>0</v>
      </c>
      <c r="KM186" s="185">
        <v>0</v>
      </c>
      <c r="KP186" s="249" t="s">
        <v>15</v>
      </c>
      <c r="KQ186" s="250">
        <v>0</v>
      </c>
      <c r="KR186" s="251">
        <v>0</v>
      </c>
      <c r="KS186" s="252">
        <v>0</v>
      </c>
      <c r="KT186" s="251">
        <v>0</v>
      </c>
      <c r="KW186" s="249" t="s">
        <v>15</v>
      </c>
      <c r="KX186" s="250">
        <v>0</v>
      </c>
      <c r="KY186" s="251">
        <v>0</v>
      </c>
      <c r="KZ186" s="252">
        <v>0</v>
      </c>
      <c r="LA186" s="251">
        <v>0</v>
      </c>
      <c r="LD186" s="249" t="s">
        <v>15</v>
      </c>
      <c r="LE186" s="250">
        <v>0</v>
      </c>
      <c r="LF186" s="251">
        <v>0</v>
      </c>
      <c r="LG186" s="252">
        <v>0</v>
      </c>
      <c r="LH186" s="251">
        <v>0</v>
      </c>
      <c r="LK186" s="249" t="s">
        <v>15</v>
      </c>
      <c r="LL186" s="250">
        <v>0</v>
      </c>
      <c r="LM186" s="251">
        <v>0</v>
      </c>
      <c r="LN186" s="252">
        <v>0</v>
      </c>
      <c r="LO186" s="251">
        <v>0</v>
      </c>
      <c r="LR186" s="249" t="s">
        <v>15</v>
      </c>
      <c r="LS186" s="250">
        <v>0</v>
      </c>
      <c r="LT186" s="251">
        <v>0</v>
      </c>
      <c r="LU186" s="252">
        <v>0</v>
      </c>
      <c r="LV186" s="251">
        <v>0</v>
      </c>
      <c r="LY186" s="249" t="s">
        <v>15</v>
      </c>
      <c r="LZ186" s="250">
        <v>0</v>
      </c>
      <c r="MA186" s="251">
        <v>0</v>
      </c>
      <c r="MB186" s="252">
        <v>0</v>
      </c>
      <c r="MC186" s="251">
        <v>0</v>
      </c>
      <c r="MF186" s="249" t="s">
        <v>15</v>
      </c>
      <c r="MG186" s="250">
        <v>0</v>
      </c>
      <c r="MH186" s="251">
        <v>0</v>
      </c>
      <c r="MI186" s="252">
        <v>0</v>
      </c>
      <c r="MJ186" s="251">
        <v>0</v>
      </c>
      <c r="MM186" s="249" t="s">
        <v>15</v>
      </c>
      <c r="MN186" s="250">
        <v>0</v>
      </c>
      <c r="MO186" s="251">
        <v>0</v>
      </c>
      <c r="MP186" s="252">
        <v>0</v>
      </c>
      <c r="MQ186" s="251">
        <v>0</v>
      </c>
      <c r="MT186" s="249" t="s">
        <v>15</v>
      </c>
      <c r="MU186" s="250">
        <v>0</v>
      </c>
      <c r="MV186" s="251">
        <v>0</v>
      </c>
      <c r="MW186" s="252">
        <v>0</v>
      </c>
      <c r="MX186" s="251">
        <v>0</v>
      </c>
      <c r="NA186" s="249" t="s">
        <v>15</v>
      </c>
      <c r="NB186" s="250">
        <v>0</v>
      </c>
      <c r="NC186" s="251">
        <v>0</v>
      </c>
      <c r="ND186" s="252">
        <v>0</v>
      </c>
      <c r="NE186" s="251">
        <v>0</v>
      </c>
      <c r="NH186" s="249" t="s">
        <v>15</v>
      </c>
      <c r="NI186" s="250">
        <v>0</v>
      </c>
      <c r="NJ186" s="251">
        <v>0</v>
      </c>
      <c r="NK186" s="252">
        <v>0</v>
      </c>
      <c r="NL186" s="251">
        <v>0</v>
      </c>
      <c r="NO186" s="249" t="s">
        <v>15</v>
      </c>
      <c r="NP186" s="250">
        <v>0</v>
      </c>
      <c r="NQ186" s="251">
        <v>0</v>
      </c>
      <c r="NR186" s="252">
        <v>0</v>
      </c>
      <c r="NS186" s="251">
        <v>0</v>
      </c>
      <c r="NV186" s="249" t="s">
        <v>15</v>
      </c>
      <c r="NW186" s="250">
        <v>0</v>
      </c>
      <c r="NX186" s="251">
        <v>0</v>
      </c>
      <c r="NY186" s="252">
        <v>0</v>
      </c>
      <c r="NZ186" s="251">
        <v>0</v>
      </c>
      <c r="OC186" s="249" t="s">
        <v>15</v>
      </c>
      <c r="OD186" s="250">
        <v>0</v>
      </c>
      <c r="OE186" s="251">
        <v>0</v>
      </c>
      <c r="OF186" s="252">
        <v>0</v>
      </c>
      <c r="OG186" s="251">
        <v>0</v>
      </c>
      <c r="OI186" s="249" t="s">
        <v>15</v>
      </c>
      <c r="OJ186" s="250">
        <v>0</v>
      </c>
      <c r="OK186" s="251">
        <v>0</v>
      </c>
      <c r="OL186" s="252">
        <v>0</v>
      </c>
      <c r="OM186" s="251">
        <v>0</v>
      </c>
      <c r="OO186" s="249" t="s">
        <v>15</v>
      </c>
      <c r="OP186" s="298">
        <v>0</v>
      </c>
      <c r="OQ186" s="299">
        <v>0</v>
      </c>
      <c r="OR186" s="300">
        <v>0</v>
      </c>
      <c r="OS186" s="299">
        <v>0</v>
      </c>
    </row>
    <row r="187" spans="1:409" ht="18" x14ac:dyDescent="0.35">
      <c r="A187" s="178"/>
      <c r="B187" s="177"/>
      <c r="C187" s="178"/>
      <c r="D187" s="179"/>
      <c r="E187" s="178"/>
      <c r="H187" s="178"/>
      <c r="I187" s="177"/>
      <c r="J187" s="178"/>
      <c r="K187" s="179"/>
      <c r="L187" s="178"/>
      <c r="O187" s="178"/>
      <c r="P187" s="177"/>
      <c r="Q187" s="178"/>
      <c r="R187" s="179"/>
      <c r="S187" s="178"/>
      <c r="V187" s="178"/>
      <c r="W187" s="177"/>
      <c r="X187" s="178"/>
      <c r="Y187" s="179"/>
      <c r="Z187" s="178"/>
      <c r="AC187" s="178"/>
      <c r="AD187" s="177"/>
      <c r="AE187" s="178"/>
      <c r="AF187" s="179"/>
      <c r="AG187" s="178"/>
      <c r="AJ187" s="178"/>
      <c r="AK187" s="177"/>
      <c r="AL187" s="178"/>
      <c r="AM187" s="179"/>
      <c r="AN187" s="178"/>
      <c r="AQ187" s="178"/>
      <c r="AR187" s="177"/>
      <c r="AS187" s="178"/>
      <c r="AT187" s="179"/>
      <c r="AU187" s="178"/>
      <c r="AX187" s="178"/>
      <c r="AY187" s="177"/>
      <c r="AZ187" s="178"/>
      <c r="BA187" s="179"/>
      <c r="BB187" s="178"/>
      <c r="BE187" s="178"/>
      <c r="BF187" s="177"/>
      <c r="BG187" s="178"/>
      <c r="BH187" s="179"/>
      <c r="BI187" s="178"/>
      <c r="BL187" s="178"/>
      <c r="BM187" s="177"/>
      <c r="BN187" s="178"/>
      <c r="BO187" s="179"/>
      <c r="BP187" s="178"/>
      <c r="BS187" s="178"/>
      <c r="BT187" s="177"/>
      <c r="BU187" s="178"/>
      <c r="BV187" s="179"/>
      <c r="BW187" s="178"/>
      <c r="BZ187" s="178"/>
      <c r="CA187" s="177"/>
      <c r="CB187" s="178"/>
      <c r="CC187" s="179"/>
      <c r="CD187" s="178"/>
      <c r="CG187" s="178"/>
      <c r="CH187" s="177"/>
      <c r="CI187" s="178"/>
      <c r="CJ187" s="179"/>
      <c r="CK187" s="178"/>
      <c r="CN187" s="178"/>
      <c r="CO187" s="177"/>
      <c r="CP187" s="178"/>
      <c r="CQ187" s="179"/>
      <c r="CR187" s="178"/>
      <c r="CU187" s="178"/>
      <c r="CV187" s="177"/>
      <c r="CW187" s="178"/>
      <c r="CX187" s="179"/>
      <c r="CY187" s="178"/>
      <c r="DB187" s="178"/>
      <c r="DC187" s="177"/>
      <c r="DD187" s="178"/>
      <c r="DE187" s="179"/>
      <c r="DF187" s="178"/>
      <c r="DI187" s="178"/>
      <c r="DJ187" s="177"/>
      <c r="DK187" s="178"/>
      <c r="DL187" s="179"/>
      <c r="DM187" s="178"/>
      <c r="DP187" s="178"/>
      <c r="DQ187" s="177"/>
      <c r="DR187" s="178"/>
      <c r="DS187" s="179"/>
      <c r="DT187" s="178"/>
      <c r="DW187" s="178"/>
      <c r="DX187" s="177"/>
      <c r="DY187" s="178"/>
      <c r="DZ187" s="179"/>
      <c r="EA187" s="178"/>
      <c r="ED187" s="178"/>
      <c r="EE187" s="177"/>
      <c r="EF187" s="178"/>
      <c r="EG187" s="179"/>
      <c r="EH187" s="178"/>
      <c r="EK187" s="178"/>
      <c r="EL187" s="177"/>
      <c r="EM187" s="178"/>
      <c r="EN187" s="179"/>
      <c r="EO187" s="178"/>
      <c r="ER187" s="178"/>
      <c r="ES187" s="177"/>
      <c r="ET187" s="178"/>
      <c r="EU187" s="179"/>
      <c r="EV187" s="178"/>
      <c r="EY187" s="178"/>
      <c r="EZ187" s="177"/>
      <c r="FA187" s="178"/>
      <c r="FB187" s="179"/>
      <c r="FC187" s="178"/>
      <c r="FF187" s="178"/>
      <c r="FG187" s="177"/>
      <c r="FH187" s="178"/>
      <c r="FI187" s="179"/>
      <c r="FJ187" s="178"/>
      <c r="FM187" s="178"/>
      <c r="FN187" s="177"/>
      <c r="FO187" s="178"/>
      <c r="FP187" s="179"/>
      <c r="FQ187" s="178"/>
      <c r="FT187" s="178"/>
      <c r="FU187" s="177"/>
      <c r="FV187" s="178"/>
      <c r="FW187" s="179"/>
      <c r="FX187" s="178"/>
      <c r="GA187" s="178"/>
      <c r="GB187" s="177"/>
      <c r="GC187" s="178"/>
      <c r="GD187" s="179"/>
      <c r="GE187" s="178"/>
      <c r="GH187" s="178"/>
      <c r="GI187" s="177"/>
      <c r="GJ187" s="178"/>
      <c r="GK187" s="179"/>
      <c r="GL187" s="178"/>
      <c r="GO187" s="178"/>
      <c r="GP187" s="177"/>
      <c r="GQ187" s="178"/>
      <c r="GR187" s="179"/>
      <c r="GS187" s="178"/>
      <c r="GV187" s="178"/>
      <c r="GW187" s="177"/>
      <c r="GX187" s="178"/>
      <c r="GY187" s="179"/>
      <c r="GZ187" s="178"/>
      <c r="HC187" s="178"/>
      <c r="HD187" s="177"/>
      <c r="HE187" s="178"/>
      <c r="HF187" s="179"/>
      <c r="HG187" s="178"/>
      <c r="HJ187" s="178"/>
      <c r="HK187" s="177"/>
      <c r="HL187" s="178"/>
      <c r="HM187" s="179"/>
      <c r="HN187" s="178"/>
      <c r="HQ187" s="178"/>
      <c r="HR187" s="177"/>
      <c r="HS187" s="178"/>
      <c r="HT187" s="179"/>
      <c r="HU187" s="178"/>
      <c r="HX187" s="178"/>
      <c r="HY187" s="177"/>
      <c r="HZ187" s="178"/>
      <c r="IA187" s="179"/>
      <c r="IB187" s="178"/>
      <c r="IE187" s="178"/>
      <c r="IF187" s="177"/>
      <c r="IG187" s="178"/>
      <c r="IH187" s="179"/>
      <c r="II187" s="178"/>
      <c r="IL187" s="178"/>
      <c r="IM187" s="177"/>
      <c r="IN187" s="178"/>
      <c r="IO187" s="179"/>
      <c r="IP187" s="178"/>
      <c r="IS187" s="178"/>
      <c r="IT187" s="177"/>
      <c r="IU187" s="178"/>
      <c r="IV187" s="179"/>
      <c r="IW187" s="178"/>
      <c r="IZ187" s="178"/>
      <c r="JA187" s="177"/>
      <c r="JB187" s="178"/>
      <c r="JC187" s="179"/>
      <c r="JD187" s="178"/>
      <c r="JG187" s="178"/>
      <c r="JH187" s="177"/>
      <c r="JI187" s="178"/>
      <c r="JJ187" s="179"/>
      <c r="JK187" s="178"/>
      <c r="JN187" s="178"/>
      <c r="JO187" s="177"/>
      <c r="JP187" s="178"/>
      <c r="JQ187" s="179"/>
      <c r="JR187" s="178"/>
      <c r="JU187" s="178"/>
      <c r="JV187" s="177"/>
      <c r="JW187" s="178"/>
      <c r="JX187" s="179"/>
      <c r="JY187" s="178"/>
      <c r="KB187" s="178"/>
      <c r="KC187" s="177"/>
      <c r="KD187" s="178"/>
      <c r="KE187" s="179"/>
      <c r="KF187" s="178"/>
      <c r="KI187" s="178"/>
      <c r="KJ187" s="177"/>
      <c r="KK187" s="178"/>
      <c r="KL187" s="179"/>
      <c r="KM187" s="178"/>
      <c r="KP187" s="249"/>
      <c r="KQ187" s="250"/>
      <c r="KR187" s="249"/>
      <c r="KS187" s="252"/>
      <c r="KT187" s="249"/>
      <c r="KW187" s="249"/>
      <c r="KX187" s="250"/>
      <c r="KY187" s="249"/>
      <c r="KZ187" s="252"/>
      <c r="LA187" s="249"/>
      <c r="LD187" s="249"/>
      <c r="LE187" s="250"/>
      <c r="LF187" s="249"/>
      <c r="LG187" s="252"/>
      <c r="LH187" s="249"/>
      <c r="LK187" s="249"/>
      <c r="LL187" s="250"/>
      <c r="LM187" s="249"/>
      <c r="LN187" s="252"/>
      <c r="LO187" s="249"/>
      <c r="LR187" s="249"/>
      <c r="LS187" s="250"/>
      <c r="LT187" s="249"/>
      <c r="LU187" s="252"/>
      <c r="LV187" s="249"/>
      <c r="LY187" s="249"/>
      <c r="LZ187" s="250"/>
      <c r="MA187" s="249"/>
      <c r="MB187" s="252"/>
      <c r="MC187" s="249"/>
      <c r="MF187" s="249"/>
      <c r="MG187" s="250"/>
      <c r="MH187" s="249"/>
      <c r="MI187" s="252"/>
      <c r="MJ187" s="249"/>
      <c r="MM187" s="249"/>
      <c r="MN187" s="250"/>
      <c r="MO187" s="249"/>
      <c r="MP187" s="252"/>
      <c r="MQ187" s="249"/>
      <c r="MT187" s="249"/>
      <c r="MU187" s="250"/>
      <c r="MV187" s="249"/>
      <c r="MW187" s="252"/>
      <c r="MX187" s="249"/>
      <c r="NA187" s="249"/>
      <c r="NB187" s="250"/>
      <c r="NC187" s="249"/>
      <c r="ND187" s="252"/>
      <c r="NE187" s="249"/>
      <c r="NH187" s="249"/>
      <c r="NI187" s="250"/>
      <c r="NJ187" s="249"/>
      <c r="NK187" s="252"/>
      <c r="NL187" s="249"/>
      <c r="NO187" s="249"/>
      <c r="NP187" s="250"/>
      <c r="NQ187" s="249"/>
      <c r="NR187" s="252"/>
      <c r="NS187" s="249"/>
      <c r="NV187" s="249"/>
      <c r="NW187" s="250"/>
      <c r="NX187" s="249"/>
      <c r="NY187" s="252"/>
      <c r="NZ187" s="249"/>
      <c r="OC187" s="249"/>
      <c r="OD187" s="250"/>
      <c r="OE187" s="249"/>
      <c r="OF187" s="252"/>
      <c r="OG187" s="249"/>
      <c r="OI187" s="249"/>
      <c r="OJ187" s="250"/>
      <c r="OK187" s="249"/>
      <c r="OL187" s="252"/>
      <c r="OM187" s="249"/>
      <c r="OO187" s="249"/>
      <c r="OP187" s="250"/>
      <c r="OQ187" s="249"/>
      <c r="OR187" s="252"/>
      <c r="OS187" s="249"/>
    </row>
    <row r="188" spans="1:409" ht="18.600000000000001" thickBot="1" x14ac:dyDescent="0.4">
      <c r="A188" s="186"/>
      <c r="B188" s="187">
        <f>SUM(B180:B187)</f>
        <v>714521135.64000022</v>
      </c>
      <c r="C188" s="188"/>
      <c r="D188" s="189">
        <f>SUM(D180:D187)</f>
        <v>4810</v>
      </c>
      <c r="E188" s="199"/>
      <c r="H188" s="186"/>
      <c r="I188" s="187">
        <f>SUM(I180:I187)</f>
        <v>888669511.61000025</v>
      </c>
      <c r="J188" s="188"/>
      <c r="K188" s="189">
        <f>SUM(K180:K187)</f>
        <v>6011</v>
      </c>
      <c r="L188" s="199"/>
      <c r="O188" s="186"/>
      <c r="P188" s="187">
        <f>SUM(P180:P187)</f>
        <v>881449537.0000006</v>
      </c>
      <c r="Q188" s="188"/>
      <c r="R188" s="189">
        <f>SUM(R180:R187)</f>
        <v>5961</v>
      </c>
      <c r="S188" s="199"/>
      <c r="V188" s="186"/>
      <c r="W188" s="187">
        <f>SUM(W180:W187)</f>
        <v>865825107.30000103</v>
      </c>
      <c r="X188" s="188"/>
      <c r="Y188" s="189">
        <f>SUM(Y180:Y187)</f>
        <v>5875</v>
      </c>
      <c r="Z188" s="199"/>
      <c r="AC188" s="186"/>
      <c r="AD188" s="187">
        <f>SUM(AD180:AD187)</f>
        <v>844219940.62000048</v>
      </c>
      <c r="AE188" s="188"/>
      <c r="AF188" s="189">
        <f>SUM(AF180:AF187)</f>
        <v>5726</v>
      </c>
      <c r="AG188" s="199"/>
      <c r="AJ188" s="186"/>
      <c r="AK188" s="187">
        <f>SUM(AK180:AK187)</f>
        <v>789911237.27000022</v>
      </c>
      <c r="AL188" s="188"/>
      <c r="AM188" s="189">
        <f>SUM(AM180:AM187)</f>
        <v>5396</v>
      </c>
      <c r="AN188" s="199"/>
      <c r="AQ188" s="186"/>
      <c r="AR188" s="187">
        <f>SUM(AR180:AR187)</f>
        <v>765434776.63000071</v>
      </c>
      <c r="AS188" s="188"/>
      <c r="AT188" s="189">
        <f>SUM(AT180:AT187)</f>
        <v>5238</v>
      </c>
      <c r="AU188" s="199"/>
      <c r="AX188" s="186"/>
      <c r="AY188" s="187">
        <f>SUM(AY180:AY187)</f>
        <v>726020550.29000068</v>
      </c>
      <c r="AZ188" s="188"/>
      <c r="BA188" s="189">
        <f>SUM(BA180:BA187)</f>
        <v>5004</v>
      </c>
      <c r="BB188" s="199"/>
      <c r="BE188" s="186"/>
      <c r="BF188" s="187">
        <f>SUM(BF180:BF187)</f>
        <v>713884842.47000039</v>
      </c>
      <c r="BG188" s="188"/>
      <c r="BH188" s="189">
        <f>SUM(BH180:BH187)</f>
        <v>4928</v>
      </c>
      <c r="BI188" s="199"/>
      <c r="BL188" s="186"/>
      <c r="BM188" s="187">
        <f>SUM(BM180:BM187)</f>
        <v>672869867.93000066</v>
      </c>
      <c r="BN188" s="188"/>
      <c r="BO188" s="189">
        <f>SUM(BO180:BO187)</f>
        <v>4684</v>
      </c>
      <c r="BP188" s="199"/>
      <c r="BS188" s="186"/>
      <c r="BT188" s="187">
        <f>SUM(BT180:BT187)</f>
        <v>664598424.24000025</v>
      </c>
      <c r="BU188" s="188"/>
      <c r="BV188" s="189">
        <f>SUM(BV180:BV187)</f>
        <v>4633</v>
      </c>
      <c r="BW188" s="199"/>
      <c r="BZ188" s="186"/>
      <c r="CA188" s="187">
        <v>660251520.83999979</v>
      </c>
      <c r="CB188" s="188"/>
      <c r="CC188" s="189">
        <v>4602</v>
      </c>
      <c r="CD188" s="199"/>
      <c r="CG188" s="186"/>
      <c r="CH188" s="187">
        <v>656610564.35000026</v>
      </c>
      <c r="CI188" s="188"/>
      <c r="CJ188" s="189">
        <v>4581</v>
      </c>
      <c r="CK188" s="199"/>
      <c r="CN188" s="186"/>
      <c r="CO188" s="187">
        <v>650210316.30000043</v>
      </c>
      <c r="CP188" s="188"/>
      <c r="CQ188" s="189">
        <v>4552</v>
      </c>
      <c r="CR188" s="199"/>
      <c r="CU188" s="186"/>
      <c r="CV188" s="187">
        <v>644088201.57000053</v>
      </c>
      <c r="CW188" s="188"/>
      <c r="CX188" s="189">
        <v>4514</v>
      </c>
      <c r="CY188" s="199"/>
      <c r="DB188" s="186"/>
      <c r="DC188" s="187">
        <v>637600663.28000033</v>
      </c>
      <c r="DD188" s="188"/>
      <c r="DE188" s="189">
        <v>4480</v>
      </c>
      <c r="DF188" s="199"/>
      <c r="DI188" s="186"/>
      <c r="DJ188" s="187">
        <v>633382885.58999968</v>
      </c>
      <c r="DK188" s="188"/>
      <c r="DL188" s="189">
        <v>4453</v>
      </c>
      <c r="DM188" s="199"/>
      <c r="DP188" s="186"/>
      <c r="DQ188" s="187">
        <v>628547274.93000031</v>
      </c>
      <c r="DR188" s="188"/>
      <c r="DS188" s="189">
        <v>4433</v>
      </c>
      <c r="DT188" s="199"/>
      <c r="DW188" s="186"/>
      <c r="DX188" s="187">
        <v>624910166.93000007</v>
      </c>
      <c r="DY188" s="188"/>
      <c r="DZ188" s="189">
        <v>4413</v>
      </c>
      <c r="EA188" s="199"/>
      <c r="ED188" s="186"/>
      <c r="EE188" s="187">
        <v>621374635.28000033</v>
      </c>
      <c r="EF188" s="188"/>
      <c r="EG188" s="189">
        <v>4389</v>
      </c>
      <c r="EH188" s="199"/>
      <c r="EK188" s="186"/>
      <c r="EL188" s="187">
        <v>617127043.40000033</v>
      </c>
      <c r="EM188" s="188"/>
      <c r="EN188" s="189">
        <v>4369</v>
      </c>
      <c r="EO188" s="199"/>
      <c r="ER188" s="186"/>
      <c r="ES188" s="187">
        <v>614617008.26000011</v>
      </c>
      <c r="ET188" s="188"/>
      <c r="EU188" s="189">
        <v>4354</v>
      </c>
      <c r="EV188" s="199"/>
      <c r="EY188" s="186"/>
      <c r="EZ188" s="187">
        <v>610256748.27999949</v>
      </c>
      <c r="FA188" s="188"/>
      <c r="FB188" s="189">
        <v>4332</v>
      </c>
      <c r="FC188" s="199"/>
      <c r="FF188" s="186"/>
      <c r="FG188" s="187">
        <v>603983477.68999994</v>
      </c>
      <c r="FH188" s="188"/>
      <c r="FI188" s="189">
        <v>4302</v>
      </c>
      <c r="FJ188" s="199"/>
      <c r="FM188" s="186"/>
      <c r="FN188" s="187">
        <v>600477148.49000001</v>
      </c>
      <c r="FO188" s="188"/>
      <c r="FP188" s="189">
        <v>4284</v>
      </c>
      <c r="FQ188" s="199"/>
      <c r="FT188" s="186"/>
      <c r="FU188" s="187">
        <v>596572026.5799998</v>
      </c>
      <c r="FV188" s="188"/>
      <c r="FW188" s="189">
        <v>4260</v>
      </c>
      <c r="FX188" s="199"/>
      <c r="GA188" s="186"/>
      <c r="GB188" s="187">
        <v>591918581.2099998</v>
      </c>
      <c r="GC188" s="188"/>
      <c r="GD188" s="189">
        <v>4231</v>
      </c>
      <c r="GE188" s="199"/>
      <c r="GH188" s="186"/>
      <c r="GI188" s="187">
        <v>586951808.75999963</v>
      </c>
      <c r="GJ188" s="188"/>
      <c r="GK188" s="189">
        <v>4204</v>
      </c>
      <c r="GL188" s="199"/>
      <c r="GO188" s="186"/>
      <c r="GP188" s="187">
        <v>580423333.74999976</v>
      </c>
      <c r="GQ188" s="188"/>
      <c r="GR188" s="189">
        <v>4167</v>
      </c>
      <c r="GS188" s="199"/>
      <c r="GV188" s="186"/>
      <c r="GW188" s="187">
        <v>575614673.02999985</v>
      </c>
      <c r="GX188" s="188"/>
      <c r="GY188" s="189">
        <v>4141</v>
      </c>
      <c r="GZ188" s="199"/>
      <c r="HC188" s="186"/>
      <c r="HD188" s="187">
        <v>567529369.90000033</v>
      </c>
      <c r="HE188" s="188"/>
      <c r="HF188" s="189">
        <v>4094</v>
      </c>
      <c r="HG188" s="199"/>
      <c r="HJ188" s="186"/>
      <c r="HK188" s="187">
        <v>558618056.23000026</v>
      </c>
      <c r="HL188" s="188"/>
      <c r="HM188" s="189">
        <v>4039</v>
      </c>
      <c r="HN188" s="199"/>
      <c r="HQ188" s="186"/>
      <c r="HR188" s="187">
        <v>550512884.30000019</v>
      </c>
      <c r="HS188" s="188"/>
      <c r="HT188" s="189">
        <v>3985</v>
      </c>
      <c r="HU188" s="199"/>
      <c r="HX188" s="186"/>
      <c r="HY188" s="187">
        <v>543570155.99000025</v>
      </c>
      <c r="HZ188" s="188"/>
      <c r="IA188" s="189">
        <v>3942</v>
      </c>
      <c r="IB188" s="199"/>
      <c r="IE188" s="186"/>
      <c r="IF188" s="187">
        <v>537251149.11000001</v>
      </c>
      <c r="IG188" s="188"/>
      <c r="IH188" s="189">
        <v>3898</v>
      </c>
      <c r="II188" s="199"/>
      <c r="IL188" s="186"/>
      <c r="IM188" s="187">
        <v>528300255.87</v>
      </c>
      <c r="IN188" s="188"/>
      <c r="IO188" s="189">
        <v>3844</v>
      </c>
      <c r="IP188" s="199"/>
      <c r="IS188" s="186"/>
      <c r="IT188" s="187">
        <v>520605627.1400001</v>
      </c>
      <c r="IU188" s="188"/>
      <c r="IV188" s="189">
        <v>3794</v>
      </c>
      <c r="IW188" s="199"/>
      <c r="IZ188" s="186"/>
      <c r="JA188" s="187">
        <v>512161464.16000003</v>
      </c>
      <c r="JB188" s="188"/>
      <c r="JC188" s="189">
        <v>3735</v>
      </c>
      <c r="JD188" s="199"/>
      <c r="JG188" s="186"/>
      <c r="JH188" s="187">
        <v>499396677.39000022</v>
      </c>
      <c r="JI188" s="188"/>
      <c r="JJ188" s="189">
        <v>3653</v>
      </c>
      <c r="JK188" s="199"/>
      <c r="JN188" s="186"/>
      <c r="JO188" s="187">
        <v>488091573.61000031</v>
      </c>
      <c r="JP188" s="188"/>
      <c r="JQ188" s="189">
        <v>3581</v>
      </c>
      <c r="JR188" s="199"/>
      <c r="JU188" s="186"/>
      <c r="JV188" s="187">
        <v>476701431.80999994</v>
      </c>
      <c r="JW188" s="188"/>
      <c r="JX188" s="189">
        <v>3505</v>
      </c>
      <c r="JY188" s="199"/>
      <c r="KB188" s="186"/>
      <c r="KC188" s="187">
        <v>467546836.22999996</v>
      </c>
      <c r="KD188" s="188"/>
      <c r="KE188" s="189">
        <v>3440</v>
      </c>
      <c r="KF188" s="199"/>
      <c r="KI188" s="186"/>
      <c r="KJ188" s="187">
        <v>460479745.53999978</v>
      </c>
      <c r="KK188" s="188"/>
      <c r="KL188" s="189">
        <v>3392</v>
      </c>
      <c r="KM188" s="199"/>
      <c r="KP188" s="253"/>
      <c r="KQ188" s="254">
        <v>450738247.30000031</v>
      </c>
      <c r="KR188" s="255"/>
      <c r="KS188" s="256">
        <v>3333</v>
      </c>
      <c r="KT188" s="262"/>
      <c r="KW188" s="253"/>
      <c r="KX188" s="254">
        <v>443221274.32000023</v>
      </c>
      <c r="KY188" s="255"/>
      <c r="KZ188" s="256">
        <v>3279</v>
      </c>
      <c r="LA188" s="262"/>
      <c r="LD188" s="253"/>
      <c r="LE188" s="254">
        <v>433620533.74000025</v>
      </c>
      <c r="LF188" s="255"/>
      <c r="LG188" s="256">
        <v>3211</v>
      </c>
      <c r="LH188" s="262"/>
      <c r="LK188" s="253"/>
      <c r="LL188" s="254">
        <v>422056648.53000009</v>
      </c>
      <c r="LM188" s="255"/>
      <c r="LN188" s="256">
        <v>3133</v>
      </c>
      <c r="LO188" s="262"/>
      <c r="LR188" s="253"/>
      <c r="LS188" s="254">
        <v>409932793.37000024</v>
      </c>
      <c r="LT188" s="255"/>
      <c r="LU188" s="256">
        <v>3052</v>
      </c>
      <c r="LV188" s="262"/>
      <c r="LY188" s="253"/>
      <c r="LZ188" s="254">
        <v>401419167.33000022</v>
      </c>
      <c r="MA188" s="255"/>
      <c r="MB188" s="256">
        <v>2994</v>
      </c>
      <c r="MC188" s="262"/>
      <c r="MF188" s="253"/>
      <c r="MG188" s="254">
        <v>390826855.89000022</v>
      </c>
      <c r="MH188" s="255"/>
      <c r="MI188" s="256">
        <v>2930</v>
      </c>
      <c r="MJ188" s="262"/>
      <c r="MM188" s="253"/>
      <c r="MN188" s="254">
        <v>378751203.7300002</v>
      </c>
      <c r="MO188" s="255"/>
      <c r="MP188" s="256">
        <v>2855</v>
      </c>
      <c r="MQ188" s="262"/>
      <c r="MT188" s="253"/>
      <c r="MU188" s="254">
        <v>369386091.05000013</v>
      </c>
      <c r="MV188" s="255"/>
      <c r="MW188" s="256">
        <v>2791</v>
      </c>
      <c r="MX188" s="262"/>
      <c r="NA188" s="253"/>
      <c r="NB188" s="254">
        <v>363785660.45000023</v>
      </c>
      <c r="NC188" s="255"/>
      <c r="ND188" s="256">
        <v>2749</v>
      </c>
      <c r="NE188" s="262"/>
      <c r="NH188" s="253"/>
      <c r="NI188" s="254">
        <v>355791382.42000008</v>
      </c>
      <c r="NJ188" s="255"/>
      <c r="NK188" s="256">
        <v>2696</v>
      </c>
      <c r="NL188" s="262"/>
      <c r="NO188" s="253"/>
      <c r="NP188" s="254">
        <v>349087714.38000011</v>
      </c>
      <c r="NQ188" s="255"/>
      <c r="NR188" s="256">
        <v>2655</v>
      </c>
      <c r="NS188" s="262"/>
      <c r="NV188" s="253"/>
      <c r="NW188" s="254">
        <v>343006517.18000001</v>
      </c>
      <c r="NX188" s="255"/>
      <c r="NY188" s="256">
        <v>2615</v>
      </c>
      <c r="NZ188" s="262"/>
      <c r="OC188" s="253"/>
      <c r="OD188" s="254">
        <v>335269717.74000007</v>
      </c>
      <c r="OE188" s="255"/>
      <c r="OF188" s="256">
        <v>2563</v>
      </c>
      <c r="OG188" s="262"/>
      <c r="OI188" s="253"/>
      <c r="OJ188" s="254">
        <v>327403387.70999998</v>
      </c>
      <c r="OK188" s="255"/>
      <c r="OL188" s="256">
        <v>2512</v>
      </c>
      <c r="OM188" s="262"/>
      <c r="OO188" s="253"/>
      <c r="OP188" s="301">
        <v>0</v>
      </c>
      <c r="OQ188" s="302"/>
      <c r="OR188" s="303">
        <v>0</v>
      </c>
      <c r="OS188" s="262"/>
    </row>
    <row r="189" spans="1:409" ht="18.600000000000001" thickTop="1" x14ac:dyDescent="0.35">
      <c r="A189" s="178"/>
      <c r="B189" s="177"/>
      <c r="C189" s="178"/>
      <c r="D189" s="179"/>
      <c r="E189" s="178"/>
      <c r="H189" s="178"/>
      <c r="I189" s="177"/>
      <c r="J189" s="178"/>
      <c r="K189" s="179"/>
      <c r="L189" s="178"/>
      <c r="O189" s="178"/>
      <c r="P189" s="177"/>
      <c r="Q189" s="178"/>
      <c r="R189" s="179"/>
      <c r="S189" s="178"/>
      <c r="V189" s="178"/>
      <c r="W189" s="177"/>
      <c r="X189" s="178"/>
      <c r="Y189" s="179"/>
      <c r="Z189" s="178"/>
      <c r="AC189" s="178"/>
      <c r="AD189" s="177"/>
      <c r="AE189" s="178"/>
      <c r="AF189" s="179"/>
      <c r="AG189" s="178"/>
      <c r="AJ189" s="178"/>
      <c r="AK189" s="177"/>
      <c r="AL189" s="178"/>
      <c r="AM189" s="179"/>
      <c r="AN189" s="178"/>
      <c r="AQ189" s="178"/>
      <c r="AR189" s="177"/>
      <c r="AS189" s="178"/>
      <c r="AT189" s="179"/>
      <c r="AU189" s="178"/>
      <c r="AX189" s="178"/>
      <c r="AY189" s="177"/>
      <c r="AZ189" s="178"/>
      <c r="BA189" s="179"/>
      <c r="BB189" s="178"/>
      <c r="BE189" s="178"/>
      <c r="BF189" s="177"/>
      <c r="BG189" s="178"/>
      <c r="BH189" s="179"/>
      <c r="BI189" s="178"/>
      <c r="BL189" s="178"/>
      <c r="BM189" s="177"/>
      <c r="BN189" s="178"/>
      <c r="BO189" s="179"/>
      <c r="BP189" s="178"/>
      <c r="BS189" s="178"/>
      <c r="BT189" s="177"/>
      <c r="BU189" s="178"/>
      <c r="BV189" s="179"/>
      <c r="BW189" s="178"/>
      <c r="BZ189" s="178"/>
      <c r="CA189" s="177"/>
      <c r="CB189" s="178"/>
      <c r="CC189" s="179"/>
      <c r="CD189" s="178"/>
      <c r="CG189" s="178"/>
      <c r="CH189" s="177"/>
      <c r="CI189" s="178"/>
      <c r="CJ189" s="179"/>
      <c r="CK189" s="178"/>
      <c r="CN189" s="178"/>
      <c r="CO189" s="177"/>
      <c r="CP189" s="178"/>
      <c r="CQ189" s="179"/>
      <c r="CR189" s="178"/>
      <c r="CU189" s="178"/>
      <c r="CV189" s="177"/>
      <c r="CW189" s="178"/>
      <c r="CX189" s="179"/>
      <c r="CY189" s="178"/>
      <c r="DB189" s="178"/>
      <c r="DC189" s="177"/>
      <c r="DD189" s="178"/>
      <c r="DE189" s="179"/>
      <c r="DF189" s="178"/>
      <c r="DI189" s="178"/>
      <c r="DJ189" s="177"/>
      <c r="DK189" s="178"/>
      <c r="DL189" s="179"/>
      <c r="DM189" s="178"/>
      <c r="DP189" s="178"/>
      <c r="DQ189" s="177"/>
      <c r="DR189" s="178"/>
      <c r="DS189" s="179"/>
      <c r="DT189" s="178"/>
      <c r="DW189" s="178"/>
      <c r="DX189" s="177"/>
      <c r="DY189" s="178"/>
      <c r="DZ189" s="179"/>
      <c r="EA189" s="178"/>
      <c r="ED189" s="178"/>
      <c r="EE189" s="177"/>
      <c r="EF189" s="178"/>
      <c r="EG189" s="179"/>
      <c r="EH189" s="178"/>
      <c r="EK189" s="178"/>
      <c r="EL189" s="177"/>
      <c r="EM189" s="178"/>
      <c r="EN189" s="179"/>
      <c r="EO189" s="178"/>
      <c r="ER189" s="178"/>
      <c r="ES189" s="177"/>
      <c r="ET189" s="178"/>
      <c r="EU189" s="179"/>
      <c r="EV189" s="178"/>
      <c r="EY189" s="178"/>
      <c r="EZ189" s="177"/>
      <c r="FA189" s="178"/>
      <c r="FB189" s="179"/>
      <c r="FC189" s="178"/>
      <c r="FF189" s="178"/>
      <c r="FG189" s="177"/>
      <c r="FH189" s="178"/>
      <c r="FI189" s="179"/>
      <c r="FJ189" s="178"/>
      <c r="FM189" s="178"/>
      <c r="FN189" s="177"/>
      <c r="FO189" s="178"/>
      <c r="FP189" s="179"/>
      <c r="FQ189" s="178"/>
      <c r="FT189" s="178"/>
      <c r="FU189" s="177"/>
      <c r="FV189" s="178"/>
      <c r="FW189" s="179"/>
      <c r="FX189" s="178"/>
      <c r="GA189" s="178"/>
      <c r="GB189" s="177"/>
      <c r="GC189" s="178"/>
      <c r="GD189" s="179"/>
      <c r="GE189" s="178"/>
      <c r="GH189" s="178"/>
      <c r="GI189" s="177"/>
      <c r="GJ189" s="178"/>
      <c r="GK189" s="179"/>
      <c r="GL189" s="178"/>
      <c r="GO189" s="178"/>
      <c r="GP189" s="177"/>
      <c r="GQ189" s="178"/>
      <c r="GR189" s="179"/>
      <c r="GS189" s="178"/>
      <c r="GV189" s="178"/>
      <c r="GW189" s="177"/>
      <c r="GX189" s="178"/>
      <c r="GY189" s="179"/>
      <c r="GZ189" s="178"/>
      <c r="HC189" s="178"/>
      <c r="HD189" s="177"/>
      <c r="HE189" s="178"/>
      <c r="HF189" s="179"/>
      <c r="HG189" s="178"/>
      <c r="HJ189" s="178"/>
      <c r="HK189" s="177"/>
      <c r="HL189" s="178"/>
      <c r="HM189" s="179"/>
      <c r="HN189" s="178"/>
      <c r="HQ189" s="178"/>
      <c r="HR189" s="177"/>
      <c r="HS189" s="178"/>
      <c r="HT189" s="179"/>
      <c r="HU189" s="178"/>
      <c r="HX189" s="178"/>
      <c r="HY189" s="177"/>
      <c r="HZ189" s="178"/>
      <c r="IA189" s="179"/>
      <c r="IB189" s="178"/>
      <c r="IE189" s="178"/>
      <c r="IF189" s="177"/>
      <c r="IG189" s="178"/>
      <c r="IH189" s="179"/>
      <c r="II189" s="178"/>
      <c r="IL189" s="178"/>
      <c r="IM189" s="177"/>
      <c r="IN189" s="178"/>
      <c r="IO189" s="179"/>
      <c r="IP189" s="178"/>
      <c r="IS189" s="178"/>
      <c r="IT189" s="177"/>
      <c r="IU189" s="178"/>
      <c r="IV189" s="179"/>
      <c r="IW189" s="178"/>
      <c r="IZ189" s="178"/>
      <c r="JA189" s="177"/>
      <c r="JB189" s="178"/>
      <c r="JC189" s="179"/>
      <c r="JD189" s="178"/>
      <c r="JG189" s="178"/>
      <c r="JH189" s="177"/>
      <c r="JI189" s="178"/>
      <c r="JJ189" s="179"/>
      <c r="JK189" s="178"/>
      <c r="JN189" s="178"/>
      <c r="JO189" s="177"/>
      <c r="JP189" s="178"/>
      <c r="JQ189" s="179"/>
      <c r="JR189" s="178"/>
      <c r="JU189" s="178"/>
      <c r="JV189" s="177"/>
      <c r="JW189" s="178"/>
      <c r="JX189" s="179"/>
      <c r="JY189" s="178"/>
      <c r="KB189" s="178"/>
      <c r="KC189" s="177"/>
      <c r="KD189" s="178"/>
      <c r="KE189" s="179"/>
      <c r="KF189" s="178"/>
      <c r="KI189" s="178"/>
      <c r="KJ189" s="177"/>
      <c r="KK189" s="178"/>
      <c r="KL189" s="179"/>
      <c r="KM189" s="178"/>
      <c r="KP189" s="249"/>
      <c r="KQ189" s="250"/>
      <c r="KR189" s="249"/>
      <c r="KS189" s="252"/>
      <c r="KT189" s="249"/>
      <c r="KW189" s="249"/>
      <c r="KX189" s="250"/>
      <c r="KY189" s="249"/>
      <c r="KZ189" s="252"/>
      <c r="LA189" s="249"/>
      <c r="LD189" s="249"/>
      <c r="LE189" s="250"/>
      <c r="LF189" s="249"/>
      <c r="LG189" s="252"/>
      <c r="LH189" s="249"/>
      <c r="LK189" s="249"/>
      <c r="LL189" s="250"/>
      <c r="LM189" s="249"/>
      <c r="LN189" s="252"/>
      <c r="LO189" s="249"/>
      <c r="LR189" s="249"/>
      <c r="LS189" s="250"/>
      <c r="LT189" s="249"/>
      <c r="LU189" s="252"/>
      <c r="LV189" s="249"/>
      <c r="LY189" s="249"/>
      <c r="LZ189" s="250"/>
      <c r="MA189" s="249"/>
      <c r="MB189" s="252"/>
      <c r="MC189" s="249"/>
      <c r="MF189" s="249"/>
      <c r="MG189" s="250"/>
      <c r="MH189" s="249"/>
      <c r="MI189" s="252"/>
      <c r="MJ189" s="249"/>
      <c r="MM189" s="249"/>
      <c r="MN189" s="250"/>
      <c r="MO189" s="249"/>
      <c r="MP189" s="252"/>
      <c r="MQ189" s="249"/>
      <c r="MT189" s="249"/>
      <c r="MU189" s="250"/>
      <c r="MV189" s="249"/>
      <c r="MW189" s="252"/>
      <c r="MX189" s="249"/>
      <c r="NA189" s="249"/>
      <c r="NB189" s="250"/>
      <c r="NC189" s="249"/>
      <c r="ND189" s="252"/>
      <c r="NE189" s="249"/>
      <c r="NH189" s="249"/>
      <c r="NI189" s="250"/>
      <c r="NJ189" s="249"/>
      <c r="NK189" s="252"/>
      <c r="NL189" s="249"/>
      <c r="NO189" s="249"/>
      <c r="NP189" s="250"/>
      <c r="NQ189" s="249"/>
      <c r="NR189" s="252"/>
      <c r="NS189" s="249"/>
      <c r="NV189" s="249"/>
      <c r="NW189" s="250"/>
      <c r="NX189" s="249"/>
      <c r="NY189" s="252"/>
      <c r="NZ189" s="249"/>
      <c r="OC189" s="249"/>
      <c r="OD189" s="250"/>
      <c r="OE189" s="249"/>
      <c r="OF189" s="252"/>
      <c r="OG189" s="249"/>
      <c r="OI189" s="249"/>
      <c r="OJ189" s="250"/>
      <c r="OK189" s="249"/>
      <c r="OL189" s="252"/>
      <c r="OM189" s="249"/>
      <c r="OO189" s="249"/>
      <c r="OP189" s="250"/>
      <c r="OQ189" s="249"/>
      <c r="OR189" s="252"/>
      <c r="OS189" s="249"/>
    </row>
    <row r="190" spans="1:409" ht="18" x14ac:dyDescent="0.35">
      <c r="A190" s="186" t="s">
        <v>152</v>
      </c>
      <c r="B190" s="177"/>
      <c r="C190" s="178"/>
      <c r="D190" s="200">
        <v>21.236985891818048</v>
      </c>
      <c r="E190" s="178"/>
      <c r="H190" s="186" t="s">
        <v>152</v>
      </c>
      <c r="I190" s="177"/>
      <c r="J190" s="178"/>
      <c r="K190" s="200">
        <v>20.798790937615404</v>
      </c>
      <c r="L190" s="178"/>
      <c r="O190" s="186" t="s">
        <v>152</v>
      </c>
      <c r="P190" s="177"/>
      <c r="Q190" s="178"/>
      <c r="R190" s="200">
        <v>20.624624551943178</v>
      </c>
      <c r="S190" s="178"/>
      <c r="V190" s="186" t="s">
        <v>152</v>
      </c>
      <c r="W190" s="177"/>
      <c r="X190" s="178"/>
      <c r="Y190" s="200">
        <v>20.554442369954437</v>
      </c>
      <c r="Z190" s="178"/>
      <c r="AC190" s="186" t="s">
        <v>152</v>
      </c>
      <c r="AD190" s="177"/>
      <c r="AE190" s="178"/>
      <c r="AF190" s="200">
        <v>20.292100276942929</v>
      </c>
      <c r="AG190" s="178"/>
      <c r="AJ190" s="186" t="s">
        <v>152</v>
      </c>
      <c r="AK190" s="177"/>
      <c r="AL190" s="178"/>
      <c r="AM190" s="200">
        <v>20.047260952143876</v>
      </c>
      <c r="AN190" s="178"/>
      <c r="AQ190" s="186" t="s">
        <v>152</v>
      </c>
      <c r="AR190" s="177"/>
      <c r="AS190" s="178"/>
      <c r="AT190" s="200">
        <v>19.786044342889436</v>
      </c>
      <c r="AU190" s="178"/>
      <c r="AX190" s="186" t="s">
        <v>152</v>
      </c>
      <c r="AY190" s="177"/>
      <c r="AZ190" s="178"/>
      <c r="BA190" s="200">
        <v>19.598286473978789</v>
      </c>
      <c r="BB190" s="178"/>
      <c r="BE190" s="186" t="s">
        <v>152</v>
      </c>
      <c r="BF190" s="177"/>
      <c r="BG190" s="178"/>
      <c r="BH190" s="200">
        <v>19.529767577280346</v>
      </c>
      <c r="BI190" s="178"/>
      <c r="BL190" s="186" t="s">
        <v>152</v>
      </c>
      <c r="BM190" s="177"/>
      <c r="BN190" s="178"/>
      <c r="BO190" s="200">
        <v>19.31900110411193</v>
      </c>
      <c r="BP190" s="178"/>
      <c r="BS190" s="186" t="s">
        <v>152</v>
      </c>
      <c r="BT190" s="177"/>
      <c r="BU190" s="178"/>
      <c r="BV190" s="200">
        <v>19.070559961121553</v>
      </c>
      <c r="BW190" s="178"/>
      <c r="BZ190" s="186" t="s">
        <v>152</v>
      </c>
      <c r="CA190" s="177"/>
      <c r="CB190" s="178"/>
      <c r="CC190" s="200">
        <v>18.827749244315299</v>
      </c>
      <c r="CD190" s="178"/>
      <c r="CG190" s="186" t="s">
        <v>152</v>
      </c>
      <c r="CH190" s="177"/>
      <c r="CI190" s="178"/>
      <c r="CJ190" s="200">
        <v>18.582372083863781</v>
      </c>
      <c r="CK190" s="178"/>
      <c r="CN190" s="186" t="s">
        <v>152</v>
      </c>
      <c r="CO190" s="177"/>
      <c r="CP190" s="178"/>
      <c r="CQ190" s="200">
        <v>18.34236000747687</v>
      </c>
      <c r="CR190" s="178"/>
      <c r="CU190" s="186" t="s">
        <v>152</v>
      </c>
      <c r="CV190" s="177"/>
      <c r="CW190" s="178"/>
      <c r="CX190" s="200">
        <v>18.095387625795784</v>
      </c>
      <c r="CY190" s="178"/>
      <c r="DB190" s="186" t="s">
        <v>152</v>
      </c>
      <c r="DC190" s="177"/>
      <c r="DD190" s="178"/>
      <c r="DE190" s="200">
        <v>17.851183723646276</v>
      </c>
      <c r="DF190" s="178"/>
      <c r="DI190" s="186" t="s">
        <v>152</v>
      </c>
      <c r="DJ190" s="177"/>
      <c r="DK190" s="178"/>
      <c r="DL190" s="200">
        <v>17.601616369276918</v>
      </c>
      <c r="DM190" s="178"/>
      <c r="DP190" s="186" t="s">
        <v>152</v>
      </c>
      <c r="DQ190" s="177"/>
      <c r="DR190" s="178"/>
      <c r="DS190" s="200">
        <v>17.350022024299832</v>
      </c>
      <c r="DT190" s="178"/>
      <c r="DW190" s="186" t="s">
        <v>152</v>
      </c>
      <c r="DX190" s="177"/>
      <c r="DY190" s="178"/>
      <c r="DZ190" s="200">
        <v>17.115703421104268</v>
      </c>
      <c r="EA190" s="178"/>
      <c r="ED190" s="186" t="s">
        <v>152</v>
      </c>
      <c r="EE190" s="177"/>
      <c r="EF190" s="178"/>
      <c r="EG190" s="192">
        <v>16.885508608482805</v>
      </c>
      <c r="EH190" s="178"/>
      <c r="EK190" s="186" t="s">
        <v>152</v>
      </c>
      <c r="EL190" s="177"/>
      <c r="EM190" s="178"/>
      <c r="EN190" s="192">
        <v>16.634663188192672</v>
      </c>
      <c r="EO190" s="178"/>
      <c r="ER190" s="186" t="s">
        <v>152</v>
      </c>
      <c r="ES190" s="177"/>
      <c r="ET190" s="178"/>
      <c r="EU190" s="192">
        <v>16.395673780587554</v>
      </c>
      <c r="EV190" s="178"/>
      <c r="EY190" s="186" t="s">
        <v>152</v>
      </c>
      <c r="EZ190" s="177"/>
      <c r="FA190" s="178"/>
      <c r="FB190" s="192">
        <v>16.152586797894127</v>
      </c>
      <c r="FC190" s="178"/>
      <c r="FF190" s="186" t="s">
        <v>152</v>
      </c>
      <c r="FG190" s="177"/>
      <c r="FH190" s="178"/>
      <c r="FI190" s="192">
        <v>15.900449358297626</v>
      </c>
      <c r="FJ190" s="178"/>
      <c r="FM190" s="186" t="s">
        <v>152</v>
      </c>
      <c r="FN190" s="177"/>
      <c r="FO190" s="178"/>
      <c r="FP190" s="192">
        <v>15.659264193412119</v>
      </c>
      <c r="FQ190" s="178"/>
      <c r="FT190" s="186" t="s">
        <v>152</v>
      </c>
      <c r="FU190" s="177"/>
      <c r="FV190" s="178"/>
      <c r="FW190" s="192">
        <v>15.417400118027926</v>
      </c>
      <c r="FX190" s="178"/>
      <c r="GA190" s="186" t="s">
        <v>152</v>
      </c>
      <c r="GB190" s="177"/>
      <c r="GC190" s="178"/>
      <c r="GD190" s="192">
        <v>15.171611335976621</v>
      </c>
      <c r="GE190" s="178"/>
      <c r="GH190" s="186" t="s">
        <v>152</v>
      </c>
      <c r="GI190" s="177"/>
      <c r="GJ190" s="178"/>
      <c r="GK190" s="192">
        <v>14.930839048704696</v>
      </c>
      <c r="GL190" s="178"/>
      <c r="GO190" s="186" t="s">
        <v>152</v>
      </c>
      <c r="GP190" s="177"/>
      <c r="GQ190" s="178"/>
      <c r="GR190" s="192">
        <v>14.679413748179897</v>
      </c>
      <c r="GS190" s="178"/>
      <c r="GV190" s="186" t="s">
        <v>152</v>
      </c>
      <c r="GW190" s="177"/>
      <c r="GX190" s="178"/>
      <c r="GY190" s="192">
        <v>14.437098528402529</v>
      </c>
      <c r="GZ190" s="178"/>
      <c r="HC190" s="186" t="s">
        <v>152</v>
      </c>
      <c r="HD190" s="177"/>
      <c r="HE190" s="178"/>
      <c r="HF190" s="192">
        <v>14.195393949284986</v>
      </c>
      <c r="HG190" s="178"/>
      <c r="HJ190" s="186" t="s">
        <v>152</v>
      </c>
      <c r="HK190" s="177"/>
      <c r="HL190" s="178"/>
      <c r="HM190" s="192">
        <v>13.968435041257855</v>
      </c>
      <c r="HN190" s="178"/>
      <c r="HQ190" s="186" t="s">
        <v>152</v>
      </c>
      <c r="HR190" s="177"/>
      <c r="HS190" s="178"/>
      <c r="HT190" s="192">
        <v>13.727341387960065</v>
      </c>
      <c r="HU190" s="178"/>
      <c r="HX190" s="186" t="s">
        <v>152</v>
      </c>
      <c r="HY190" s="177"/>
      <c r="HZ190" s="178"/>
      <c r="IA190" s="192">
        <v>13.481870403639567</v>
      </c>
      <c r="IB190" s="178"/>
      <c r="IE190" s="186" t="s">
        <v>152</v>
      </c>
      <c r="IF190" s="177"/>
      <c r="IG190" s="178"/>
      <c r="IH190" s="192">
        <v>13.262780131287499</v>
      </c>
      <c r="II190" s="178"/>
      <c r="IL190" s="186" t="s">
        <v>152</v>
      </c>
      <c r="IM190" s="177"/>
      <c r="IN190" s="178"/>
      <c r="IO190" s="192">
        <v>13.026131190959306</v>
      </c>
      <c r="IP190" s="178"/>
      <c r="IS190" s="186" t="s">
        <v>152</v>
      </c>
      <c r="IT190" s="177"/>
      <c r="IU190" s="178"/>
      <c r="IV190" s="192">
        <v>12.783928903914955</v>
      </c>
      <c r="IW190" s="178"/>
      <c r="IZ190" s="186" t="s">
        <v>152</v>
      </c>
      <c r="JA190" s="177"/>
      <c r="JB190" s="178"/>
      <c r="JC190" s="192">
        <v>12.543672780196069</v>
      </c>
      <c r="JD190" s="178"/>
      <c r="JG190" s="186" t="s">
        <v>152</v>
      </c>
      <c r="JH190" s="177"/>
      <c r="JI190" s="178"/>
      <c r="JJ190" s="192">
        <v>12.322279961036122</v>
      </c>
      <c r="JK190" s="178"/>
      <c r="JN190" s="186" t="s">
        <v>152</v>
      </c>
      <c r="JO190" s="177"/>
      <c r="JP190" s="178"/>
      <c r="JQ190" s="192">
        <v>12.079321037548661</v>
      </c>
      <c r="JR190" s="178"/>
      <c r="JU190" s="186" t="s">
        <v>152</v>
      </c>
      <c r="JV190" s="177"/>
      <c r="JW190" s="178"/>
      <c r="JX190" s="192">
        <v>11.914343483049493</v>
      </c>
      <c r="JY190" s="178"/>
      <c r="KB190" s="186" t="s">
        <v>152</v>
      </c>
      <c r="KC190" s="177"/>
      <c r="KD190" s="178"/>
      <c r="KE190" s="192">
        <v>11.824230670900659</v>
      </c>
      <c r="KF190" s="178"/>
      <c r="KI190" s="186" t="s">
        <v>152</v>
      </c>
      <c r="KJ190" s="177"/>
      <c r="KK190" s="178"/>
      <c r="KL190" s="192">
        <v>11.632013312531727</v>
      </c>
      <c r="KM190" s="178"/>
      <c r="KP190" s="253" t="s">
        <v>152</v>
      </c>
      <c r="KQ190" s="250"/>
      <c r="KR190" s="249"/>
      <c r="KS190" s="258">
        <v>11.437134989110112</v>
      </c>
      <c r="KT190" s="249"/>
      <c r="KW190" s="253" t="s">
        <v>152</v>
      </c>
      <c r="KX190" s="250"/>
      <c r="KY190" s="249"/>
      <c r="KZ190" s="258">
        <v>11.209348056460477</v>
      </c>
      <c r="LA190" s="249"/>
      <c r="LD190" s="253" t="s">
        <v>152</v>
      </c>
      <c r="LE190" s="250"/>
      <c r="LF190" s="249"/>
      <c r="LG190" s="258">
        <v>10.989840999638142</v>
      </c>
      <c r="LH190" s="249"/>
      <c r="LK190" s="253" t="s">
        <v>152</v>
      </c>
      <c r="LL190" s="250"/>
      <c r="LM190" s="249"/>
      <c r="LN190" s="258">
        <v>10.760922707595968</v>
      </c>
      <c r="LO190" s="249"/>
      <c r="LR190" s="253" t="s">
        <v>152</v>
      </c>
      <c r="LS190" s="250"/>
      <c r="LT190" s="249"/>
      <c r="LU190" s="258">
        <v>10.536923977102184</v>
      </c>
      <c r="LV190" s="249"/>
      <c r="LY190" s="253" t="s">
        <v>152</v>
      </c>
      <c r="LZ190" s="250"/>
      <c r="MA190" s="249"/>
      <c r="MB190" s="258">
        <v>10.317774619404579</v>
      </c>
      <c r="MC190" s="249"/>
      <c r="MF190" s="253" t="s">
        <v>152</v>
      </c>
      <c r="MG190" s="250"/>
      <c r="MH190" s="249"/>
      <c r="MI190" s="258">
        <v>10.09348836834271</v>
      </c>
      <c r="MJ190" s="249"/>
      <c r="MM190" s="253" t="s">
        <v>152</v>
      </c>
      <c r="MN190" s="250"/>
      <c r="MO190" s="249"/>
      <c r="MP190" s="258">
        <v>9.8642368241202387</v>
      </c>
      <c r="MQ190" s="249"/>
      <c r="MT190" s="253" t="s">
        <v>152</v>
      </c>
      <c r="MU190" s="250"/>
      <c r="MV190" s="249"/>
      <c r="MW190" s="258">
        <v>9.6316068987920396</v>
      </c>
      <c r="MX190" s="249"/>
      <c r="NA190" s="253" t="s">
        <v>152</v>
      </c>
      <c r="NB190" s="250"/>
      <c r="NC190" s="249"/>
      <c r="ND190" s="258">
        <v>9.3901264599240619</v>
      </c>
      <c r="NE190" s="249"/>
      <c r="NH190" s="253" t="s">
        <v>152</v>
      </c>
      <c r="NI190" s="250"/>
      <c r="NJ190" s="249"/>
      <c r="NK190" s="258">
        <v>9.1792902128941858</v>
      </c>
      <c r="NL190" s="249"/>
      <c r="NO190" s="253" t="s">
        <v>152</v>
      </c>
      <c r="NP190" s="250"/>
      <c r="NQ190" s="249"/>
      <c r="NR190" s="258">
        <v>8.9659983506645311</v>
      </c>
      <c r="NS190" s="249"/>
      <c r="NV190" s="253" t="s">
        <v>152</v>
      </c>
      <c r="NW190" s="250"/>
      <c r="NX190" s="249"/>
      <c r="NY190" s="258">
        <v>8.7445797176990876</v>
      </c>
      <c r="NZ190" s="249"/>
      <c r="OC190" s="253" t="s">
        <v>152</v>
      </c>
      <c r="OD190" s="250"/>
      <c r="OE190" s="249"/>
      <c r="OF190" s="258">
        <v>8.539450252784496</v>
      </c>
      <c r="OG190" s="249"/>
      <c r="OI190" s="253" t="s">
        <v>152</v>
      </c>
      <c r="OJ190" s="250"/>
      <c r="OK190" s="249"/>
      <c r="OL190" s="258">
        <v>8.3271190940756572</v>
      </c>
      <c r="OM190" s="249"/>
      <c r="OO190" s="253" t="s">
        <v>152</v>
      </c>
      <c r="OP190" s="250"/>
      <c r="OQ190" s="249"/>
      <c r="OR190" s="258">
        <v>0</v>
      </c>
      <c r="OS190" s="249"/>
    </row>
    <row r="191" spans="1:409" ht="18" x14ac:dyDescent="0.35">
      <c r="A191" s="178"/>
      <c r="B191" s="177"/>
      <c r="C191" s="178"/>
      <c r="D191" s="179"/>
      <c r="E191" s="178"/>
      <c r="H191" s="178"/>
      <c r="I191" s="177"/>
      <c r="J191" s="178"/>
      <c r="K191" s="179"/>
      <c r="L191" s="178"/>
      <c r="O191" s="178"/>
      <c r="P191" s="177"/>
      <c r="Q191" s="178"/>
      <c r="R191" s="179"/>
      <c r="S191" s="178"/>
      <c r="V191" s="178"/>
      <c r="W191" s="177"/>
      <c r="X191" s="178"/>
      <c r="Y191" s="179"/>
      <c r="Z191" s="178"/>
      <c r="AC191" s="178"/>
      <c r="AD191" s="177"/>
      <c r="AE191" s="178"/>
      <c r="AF191" s="179"/>
      <c r="AG191" s="178"/>
      <c r="AJ191" s="178"/>
      <c r="AK191" s="177"/>
      <c r="AL191" s="178"/>
      <c r="AM191" s="179"/>
      <c r="AN191" s="178"/>
      <c r="AQ191" s="178"/>
      <c r="AR191" s="177"/>
      <c r="AS191" s="178"/>
      <c r="AT191" s="179"/>
      <c r="AU191" s="178"/>
      <c r="AX191" s="178"/>
      <c r="AY191" s="177"/>
      <c r="AZ191" s="178"/>
      <c r="BA191" s="179"/>
      <c r="BB191" s="178"/>
      <c r="BE191" s="178"/>
      <c r="BF191" s="177"/>
      <c r="BG191" s="178"/>
      <c r="BH191" s="179"/>
      <c r="BI191" s="178"/>
      <c r="BL191" s="178"/>
      <c r="BM191" s="177"/>
      <c r="BN191" s="178"/>
      <c r="BO191" s="179"/>
      <c r="BP191" s="178"/>
      <c r="BS191" s="178"/>
      <c r="BT191" s="177"/>
      <c r="BU191" s="178"/>
      <c r="BV191" s="179"/>
      <c r="BW191" s="178"/>
      <c r="BZ191" s="178"/>
      <c r="CA191" s="177"/>
      <c r="CB191" s="178"/>
      <c r="CC191" s="179"/>
      <c r="CD191" s="178"/>
      <c r="CG191" s="178"/>
      <c r="CH191" s="177"/>
      <c r="CI191" s="178"/>
      <c r="CJ191" s="179"/>
      <c r="CK191" s="178"/>
      <c r="CN191" s="178"/>
      <c r="CO191" s="177"/>
      <c r="CP191" s="178"/>
      <c r="CQ191" s="179"/>
      <c r="CR191" s="178"/>
      <c r="CU191" s="178"/>
      <c r="CV191" s="177"/>
      <c r="CW191" s="178"/>
      <c r="CX191" s="179"/>
      <c r="CY191" s="178"/>
      <c r="DB191" s="178"/>
      <c r="DC191" s="177"/>
      <c r="DD191" s="178"/>
      <c r="DE191" s="179"/>
      <c r="DF191" s="178"/>
      <c r="DI191" s="178"/>
      <c r="DJ191" s="177"/>
      <c r="DK191" s="178"/>
      <c r="DL191" s="179"/>
      <c r="DM191" s="178"/>
      <c r="DP191" s="178"/>
      <c r="DQ191" s="177"/>
      <c r="DR191" s="178"/>
      <c r="DS191" s="179"/>
      <c r="DT191" s="178"/>
      <c r="DW191" s="178"/>
      <c r="DX191" s="177"/>
      <c r="DY191" s="178"/>
      <c r="DZ191" s="179"/>
      <c r="EA191" s="178"/>
      <c r="ED191" s="178"/>
      <c r="EE191" s="177"/>
      <c r="EF191" s="178"/>
      <c r="EG191" s="179"/>
      <c r="EH191" s="178"/>
      <c r="EK191" s="178"/>
      <c r="EL191" s="177"/>
      <c r="EM191" s="178"/>
      <c r="EN191" s="179"/>
      <c r="EO191" s="178"/>
      <c r="ER191" s="178"/>
      <c r="ES191" s="177"/>
      <c r="ET191" s="178"/>
      <c r="EU191" s="179"/>
      <c r="EV191" s="178"/>
      <c r="EY191" s="178"/>
      <c r="EZ191" s="177"/>
      <c r="FA191" s="178"/>
      <c r="FB191" s="179"/>
      <c r="FC191" s="178"/>
      <c r="FF191" s="178"/>
      <c r="FG191" s="177"/>
      <c r="FH191" s="178"/>
      <c r="FI191" s="179"/>
      <c r="FJ191" s="178"/>
      <c r="FM191" s="178"/>
      <c r="FN191" s="177"/>
      <c r="FO191" s="178"/>
      <c r="FP191" s="179"/>
      <c r="FQ191" s="178"/>
      <c r="FT191" s="178"/>
      <c r="FU191" s="177"/>
      <c r="FV191" s="178"/>
      <c r="FW191" s="179"/>
      <c r="FX191" s="178"/>
      <c r="GA191" s="178"/>
      <c r="GB191" s="177"/>
      <c r="GC191" s="178"/>
      <c r="GD191" s="179"/>
      <c r="GE191" s="178"/>
      <c r="GH191" s="178"/>
      <c r="GI191" s="177"/>
      <c r="GJ191" s="178"/>
      <c r="GK191" s="179"/>
      <c r="GL191" s="178"/>
      <c r="GO191" s="178"/>
      <c r="GP191" s="177"/>
      <c r="GQ191" s="178"/>
      <c r="GR191" s="179"/>
      <c r="GS191" s="178"/>
      <c r="GV191" s="178"/>
      <c r="GW191" s="177"/>
      <c r="GX191" s="178"/>
      <c r="GY191" s="179"/>
      <c r="GZ191" s="178"/>
      <c r="HC191" s="178"/>
      <c r="HD191" s="177"/>
      <c r="HE191" s="178"/>
      <c r="HF191" s="179"/>
      <c r="HG191" s="178"/>
      <c r="HJ191" s="178"/>
      <c r="HK191" s="177"/>
      <c r="HL191" s="178"/>
      <c r="HM191" s="179"/>
      <c r="HN191" s="178"/>
      <c r="HQ191" s="178"/>
      <c r="HR191" s="177"/>
      <c r="HS191" s="178"/>
      <c r="HT191" s="179"/>
      <c r="HU191" s="178"/>
      <c r="HX191" s="178"/>
      <c r="HY191" s="177"/>
      <c r="HZ191" s="178"/>
      <c r="IA191" s="179"/>
      <c r="IB191" s="178"/>
      <c r="IE191" s="178"/>
      <c r="IF191" s="177"/>
      <c r="IG191" s="178"/>
      <c r="IH191" s="179"/>
      <c r="II191" s="178"/>
      <c r="IL191" s="178"/>
      <c r="IM191" s="177"/>
      <c r="IN191" s="178"/>
      <c r="IO191" s="179"/>
      <c r="IP191" s="178"/>
      <c r="IS191" s="178"/>
      <c r="IT191" s="177"/>
      <c r="IU191" s="178"/>
      <c r="IV191" s="179"/>
      <c r="IW191" s="178"/>
      <c r="IZ191" s="178"/>
      <c r="JA191" s="177"/>
      <c r="JB191" s="178"/>
      <c r="JC191" s="179"/>
      <c r="JD191" s="178"/>
      <c r="JG191" s="178"/>
      <c r="JH191" s="177"/>
      <c r="JI191" s="178"/>
      <c r="JJ191" s="179"/>
      <c r="JK191" s="178"/>
      <c r="JN191" s="178"/>
      <c r="JO191" s="177"/>
      <c r="JP191" s="178"/>
      <c r="JQ191" s="179"/>
      <c r="JR191" s="178"/>
      <c r="JU191" s="178"/>
      <c r="JV191" s="177"/>
      <c r="JW191" s="178"/>
      <c r="JX191" s="179"/>
      <c r="JY191" s="178"/>
      <c r="KB191" s="178"/>
      <c r="KC191" s="177"/>
      <c r="KD191" s="178"/>
      <c r="KE191" s="179"/>
      <c r="KF191" s="178"/>
      <c r="KI191" s="178"/>
      <c r="KJ191" s="177"/>
      <c r="KK191" s="178"/>
      <c r="KL191" s="179"/>
      <c r="KM191" s="178"/>
      <c r="KP191" s="249"/>
      <c r="KQ191" s="250"/>
      <c r="KR191" s="249"/>
      <c r="KS191" s="252"/>
      <c r="KT191" s="249"/>
      <c r="KW191" s="249"/>
      <c r="KX191" s="250"/>
      <c r="KY191" s="249"/>
      <c r="KZ191" s="252"/>
      <c r="LA191" s="249"/>
      <c r="LD191" s="249"/>
      <c r="LE191" s="250"/>
      <c r="LF191" s="249"/>
      <c r="LG191" s="252"/>
      <c r="LH191" s="249"/>
      <c r="LK191" s="249"/>
      <c r="LL191" s="250"/>
      <c r="LM191" s="249"/>
      <c r="LN191" s="252"/>
      <c r="LO191" s="249"/>
      <c r="LR191" s="249"/>
      <c r="LS191" s="250"/>
      <c r="LT191" s="249"/>
      <c r="LU191" s="252"/>
      <c r="LV191" s="249"/>
      <c r="LY191" s="249"/>
      <c r="LZ191" s="250"/>
      <c r="MA191" s="249"/>
      <c r="MB191" s="252"/>
      <c r="MC191" s="249"/>
      <c r="MF191" s="249"/>
      <c r="MG191" s="250"/>
      <c r="MH191" s="249"/>
      <c r="MI191" s="252"/>
      <c r="MJ191" s="249"/>
      <c r="MM191" s="249"/>
      <c r="MN191" s="250"/>
      <c r="MO191" s="249"/>
      <c r="MP191" s="252"/>
      <c r="MQ191" s="249"/>
      <c r="MT191" s="249"/>
      <c r="MU191" s="250"/>
      <c r="MV191" s="249"/>
      <c r="MW191" s="252"/>
      <c r="MX191" s="249"/>
      <c r="NA191" s="249"/>
      <c r="NB191" s="250"/>
      <c r="NC191" s="249"/>
      <c r="ND191" s="252"/>
      <c r="NE191" s="249"/>
      <c r="NH191" s="249"/>
      <c r="NI191" s="250"/>
      <c r="NJ191" s="249"/>
      <c r="NK191" s="252"/>
      <c r="NL191" s="249"/>
      <c r="NO191" s="249"/>
      <c r="NP191" s="250"/>
      <c r="NQ191" s="249"/>
      <c r="NR191" s="252"/>
      <c r="NS191" s="249"/>
      <c r="NV191" s="249"/>
      <c r="NW191" s="250"/>
      <c r="NX191" s="249"/>
      <c r="NY191" s="252"/>
      <c r="NZ191" s="249"/>
      <c r="OC191" s="249"/>
      <c r="OD191" s="250"/>
      <c r="OE191" s="249"/>
      <c r="OF191" s="252"/>
      <c r="OG191" s="249"/>
      <c r="OI191" s="249"/>
      <c r="OJ191" s="250"/>
      <c r="OK191" s="249"/>
      <c r="OL191" s="252"/>
      <c r="OM191" s="249"/>
      <c r="OO191" s="249"/>
      <c r="OP191" s="250"/>
      <c r="OQ191" s="249"/>
      <c r="OR191" s="252"/>
      <c r="OS191" s="249"/>
    </row>
    <row r="192" spans="1:409" ht="18" x14ac:dyDescent="0.35">
      <c r="A192" s="178"/>
      <c r="B192" s="177"/>
      <c r="C192" s="178"/>
      <c r="D192" s="179"/>
      <c r="E192" s="178"/>
      <c r="H192" s="178"/>
      <c r="I192" s="177"/>
      <c r="J192" s="178"/>
      <c r="K192" s="179"/>
      <c r="L192" s="178"/>
      <c r="O192" s="178"/>
      <c r="P192" s="177"/>
      <c r="Q192" s="178"/>
      <c r="R192" s="179"/>
      <c r="S192" s="178"/>
      <c r="V192" s="178"/>
      <c r="W192" s="177"/>
      <c r="X192" s="178"/>
      <c r="Y192" s="179"/>
      <c r="Z192" s="178"/>
      <c r="AC192" s="178"/>
      <c r="AD192" s="177"/>
      <c r="AE192" s="178"/>
      <c r="AF192" s="179"/>
      <c r="AG192" s="178"/>
      <c r="AJ192" s="178"/>
      <c r="AK192" s="177"/>
      <c r="AL192" s="178"/>
      <c r="AM192" s="179"/>
      <c r="AN192" s="178"/>
      <c r="AQ192" s="178"/>
      <c r="AR192" s="177"/>
      <c r="AS192" s="178"/>
      <c r="AT192" s="179"/>
      <c r="AU192" s="178"/>
      <c r="AX192" s="178"/>
      <c r="AY192" s="177"/>
      <c r="AZ192" s="178"/>
      <c r="BA192" s="179"/>
      <c r="BB192" s="178"/>
      <c r="BE192" s="178"/>
      <c r="BF192" s="177"/>
      <c r="BG192" s="178"/>
      <c r="BH192" s="179"/>
      <c r="BI192" s="178"/>
      <c r="BL192" s="178"/>
      <c r="BM192" s="177"/>
      <c r="BN192" s="178"/>
      <c r="BO192" s="179"/>
      <c r="BP192" s="178"/>
      <c r="BS192" s="178"/>
      <c r="BT192" s="177"/>
      <c r="BU192" s="178"/>
      <c r="BV192" s="179"/>
      <c r="BW192" s="178"/>
      <c r="BZ192" s="178"/>
      <c r="CA192" s="177"/>
      <c r="CB192" s="178"/>
      <c r="CC192" s="179"/>
      <c r="CD192" s="178"/>
      <c r="CG192" s="178"/>
      <c r="CH192" s="177"/>
      <c r="CI192" s="178"/>
      <c r="CJ192" s="179"/>
      <c r="CK192" s="178"/>
      <c r="CN192" s="178"/>
      <c r="CO192" s="177"/>
      <c r="CP192" s="178"/>
      <c r="CQ192" s="179"/>
      <c r="CR192" s="178"/>
      <c r="CU192" s="178"/>
      <c r="CV192" s="177"/>
      <c r="CW192" s="178"/>
      <c r="CX192" s="179"/>
      <c r="CY192" s="178"/>
      <c r="DB192" s="178"/>
      <c r="DC192" s="177"/>
      <c r="DD192" s="178"/>
      <c r="DE192" s="179"/>
      <c r="DF192" s="178"/>
      <c r="DI192" s="178"/>
      <c r="DJ192" s="177"/>
      <c r="DK192" s="178"/>
      <c r="DL192" s="179"/>
      <c r="DM192" s="178"/>
      <c r="DP192" s="178"/>
      <c r="DQ192" s="177"/>
      <c r="DR192" s="178"/>
      <c r="DS192" s="179"/>
      <c r="DT192" s="178"/>
      <c r="DW192" s="178"/>
      <c r="DX192" s="177"/>
      <c r="DY192" s="178"/>
      <c r="DZ192" s="179"/>
      <c r="EA192" s="178"/>
      <c r="ED192" s="178"/>
      <c r="EE192" s="177"/>
      <c r="EF192" s="178"/>
      <c r="EG192" s="179"/>
      <c r="EH192" s="178"/>
      <c r="EK192" s="178"/>
      <c r="EL192" s="177"/>
      <c r="EM192" s="178"/>
      <c r="EN192" s="179"/>
      <c r="EO192" s="178"/>
      <c r="ER192" s="178"/>
      <c r="ES192" s="177"/>
      <c r="ET192" s="178"/>
      <c r="EU192" s="179"/>
      <c r="EV192" s="178"/>
      <c r="EY192" s="178"/>
      <c r="EZ192" s="177"/>
      <c r="FA192" s="178"/>
      <c r="FB192" s="179"/>
      <c r="FC192" s="178"/>
      <c r="FF192" s="178"/>
      <c r="FG192" s="177"/>
      <c r="FH192" s="178"/>
      <c r="FI192" s="179"/>
      <c r="FJ192" s="178"/>
      <c r="FM192" s="178"/>
      <c r="FN192" s="177"/>
      <c r="FO192" s="178"/>
      <c r="FP192" s="179"/>
      <c r="FQ192" s="178"/>
      <c r="FT192" s="178"/>
      <c r="FU192" s="177"/>
      <c r="FV192" s="178"/>
      <c r="FW192" s="179"/>
      <c r="FX192" s="178"/>
      <c r="GA192" s="178"/>
      <c r="GB192" s="177"/>
      <c r="GC192" s="178"/>
      <c r="GD192" s="179"/>
      <c r="GE192" s="178"/>
      <c r="GH192" s="178"/>
      <c r="GI192" s="177"/>
      <c r="GJ192" s="178"/>
      <c r="GK192" s="179"/>
      <c r="GL192" s="178"/>
      <c r="GO192" s="178"/>
      <c r="GP192" s="177"/>
      <c r="GQ192" s="178"/>
      <c r="GR192" s="179"/>
      <c r="GS192" s="178"/>
      <c r="GV192" s="178"/>
      <c r="GW192" s="177"/>
      <c r="GX192" s="178"/>
      <c r="GY192" s="179"/>
      <c r="GZ192" s="178"/>
      <c r="HC192" s="178"/>
      <c r="HD192" s="177"/>
      <c r="HE192" s="178"/>
      <c r="HF192" s="179"/>
      <c r="HG192" s="178"/>
      <c r="HJ192" s="178"/>
      <c r="HK192" s="177"/>
      <c r="HL192" s="178"/>
      <c r="HM192" s="179"/>
      <c r="HN192" s="178"/>
      <c r="HQ192" s="178"/>
      <c r="HR192" s="177"/>
      <c r="HS192" s="178"/>
      <c r="HT192" s="179"/>
      <c r="HU192" s="178"/>
      <c r="HX192" s="178"/>
      <c r="HY192" s="177"/>
      <c r="HZ192" s="178"/>
      <c r="IA192" s="179"/>
      <c r="IB192" s="178"/>
      <c r="IE192" s="178"/>
      <c r="IF192" s="177"/>
      <c r="IG192" s="178"/>
      <c r="IH192" s="179"/>
      <c r="II192" s="178"/>
      <c r="IL192" s="178"/>
      <c r="IM192" s="177"/>
      <c r="IN192" s="178"/>
      <c r="IO192" s="179"/>
      <c r="IP192" s="178"/>
      <c r="IS192" s="178"/>
      <c r="IT192" s="177"/>
      <c r="IU192" s="178"/>
      <c r="IV192" s="179"/>
      <c r="IW192" s="178"/>
      <c r="IZ192" s="178"/>
      <c r="JA192" s="177"/>
      <c r="JB192" s="178"/>
      <c r="JC192" s="179"/>
      <c r="JD192" s="178"/>
      <c r="JG192" s="178"/>
      <c r="JH192" s="177"/>
      <c r="JI192" s="178"/>
      <c r="JJ192" s="179"/>
      <c r="JK192" s="178"/>
      <c r="JN192" s="178"/>
      <c r="JO192" s="177"/>
      <c r="JP192" s="178"/>
      <c r="JQ192" s="179"/>
      <c r="JR192" s="178"/>
      <c r="JU192" s="178"/>
      <c r="JV192" s="177"/>
      <c r="JW192" s="178"/>
      <c r="JX192" s="179"/>
      <c r="JY192" s="178"/>
      <c r="KB192" s="178"/>
      <c r="KC192" s="177"/>
      <c r="KD192" s="178"/>
      <c r="KE192" s="179"/>
      <c r="KF192" s="178"/>
      <c r="KI192" s="178"/>
      <c r="KJ192" s="177"/>
      <c r="KK192" s="178"/>
      <c r="KL192" s="179"/>
      <c r="KM192" s="178"/>
      <c r="KP192" s="249"/>
      <c r="KQ192" s="250"/>
      <c r="KR192" s="249"/>
      <c r="KS192" s="252"/>
      <c r="KT192" s="249"/>
      <c r="KW192" s="249"/>
      <c r="KX192" s="250"/>
      <c r="KY192" s="249"/>
      <c r="KZ192" s="252"/>
      <c r="LA192" s="249"/>
      <c r="LD192" s="249"/>
      <c r="LE192" s="250"/>
      <c r="LF192" s="249"/>
      <c r="LG192" s="252"/>
      <c r="LH192" s="249"/>
      <c r="LK192" s="249"/>
      <c r="LL192" s="250"/>
      <c r="LM192" s="249"/>
      <c r="LN192" s="252"/>
      <c r="LO192" s="249"/>
      <c r="LR192" s="249"/>
      <c r="LS192" s="250"/>
      <c r="LT192" s="249"/>
      <c r="LU192" s="252"/>
      <c r="LV192" s="249"/>
      <c r="LY192" s="249"/>
      <c r="LZ192" s="250"/>
      <c r="MA192" s="249"/>
      <c r="MB192" s="252"/>
      <c r="MC192" s="249"/>
      <c r="MF192" s="249"/>
      <c r="MG192" s="250"/>
      <c r="MH192" s="249"/>
      <c r="MI192" s="252"/>
      <c r="MJ192" s="249"/>
      <c r="MM192" s="249"/>
      <c r="MN192" s="250"/>
      <c r="MO192" s="249"/>
      <c r="MP192" s="252"/>
      <c r="MQ192" s="249"/>
      <c r="MT192" s="249"/>
      <c r="MU192" s="250"/>
      <c r="MV192" s="249"/>
      <c r="MW192" s="252"/>
      <c r="MX192" s="249"/>
      <c r="NA192" s="249"/>
      <c r="NB192" s="250"/>
      <c r="NC192" s="249"/>
      <c r="ND192" s="252"/>
      <c r="NE192" s="249"/>
      <c r="NH192" s="249"/>
      <c r="NI192" s="250"/>
      <c r="NJ192" s="249"/>
      <c r="NK192" s="252"/>
      <c r="NL192" s="249"/>
      <c r="NO192" s="249"/>
      <c r="NP192" s="250"/>
      <c r="NQ192" s="249"/>
      <c r="NR192" s="252"/>
      <c r="NS192" s="249"/>
      <c r="NV192" s="249"/>
      <c r="NW192" s="250"/>
      <c r="NX192" s="249"/>
      <c r="NY192" s="252"/>
      <c r="NZ192" s="249"/>
      <c r="OC192" s="249"/>
      <c r="OD192" s="250"/>
      <c r="OE192" s="249"/>
      <c r="OF192" s="252"/>
      <c r="OG192" s="249"/>
      <c r="OI192" s="249"/>
      <c r="OJ192" s="250"/>
      <c r="OK192" s="249"/>
      <c r="OL192" s="252"/>
      <c r="OM192" s="249"/>
      <c r="OO192" s="249"/>
      <c r="OP192" s="250"/>
      <c r="OQ192" s="249"/>
      <c r="OR192" s="252"/>
      <c r="OS192" s="249"/>
    </row>
    <row r="193" spans="1:409" ht="18" x14ac:dyDescent="0.35">
      <c r="A193" s="176" t="s">
        <v>124</v>
      </c>
      <c r="B193" s="177"/>
      <c r="C193" s="178"/>
      <c r="D193" s="179"/>
      <c r="E193" s="178"/>
      <c r="H193" s="176" t="s">
        <v>124</v>
      </c>
      <c r="I193" s="177"/>
      <c r="J193" s="178"/>
      <c r="K193" s="179"/>
      <c r="L193" s="178"/>
      <c r="O193" s="176" t="s">
        <v>124</v>
      </c>
      <c r="P193" s="177"/>
      <c r="Q193" s="178"/>
      <c r="R193" s="179"/>
      <c r="S193" s="178"/>
      <c r="V193" s="176" t="s">
        <v>124</v>
      </c>
      <c r="W193" s="177"/>
      <c r="X193" s="178"/>
      <c r="Y193" s="179"/>
      <c r="Z193" s="178"/>
      <c r="AC193" s="176" t="s">
        <v>124</v>
      </c>
      <c r="AD193" s="177"/>
      <c r="AE193" s="178"/>
      <c r="AF193" s="179"/>
      <c r="AG193" s="178"/>
      <c r="AJ193" s="176" t="s">
        <v>124</v>
      </c>
      <c r="AK193" s="177"/>
      <c r="AL193" s="178"/>
      <c r="AM193" s="179"/>
      <c r="AN193" s="178"/>
      <c r="AQ193" s="176" t="s">
        <v>124</v>
      </c>
      <c r="AR193" s="177"/>
      <c r="AS193" s="178"/>
      <c r="AT193" s="179"/>
      <c r="AU193" s="178"/>
      <c r="AX193" s="176" t="s">
        <v>124</v>
      </c>
      <c r="AY193" s="177"/>
      <c r="AZ193" s="178"/>
      <c r="BA193" s="179"/>
      <c r="BB193" s="178"/>
      <c r="BE193" s="176" t="s">
        <v>124</v>
      </c>
      <c r="BF193" s="177"/>
      <c r="BG193" s="178"/>
      <c r="BH193" s="179"/>
      <c r="BI193" s="178"/>
      <c r="BL193" s="176" t="s">
        <v>124</v>
      </c>
      <c r="BM193" s="177"/>
      <c r="BN193" s="178"/>
      <c r="BO193" s="179"/>
      <c r="BP193" s="178"/>
      <c r="BS193" s="176" t="s">
        <v>124</v>
      </c>
      <c r="BT193" s="177"/>
      <c r="BU193" s="178"/>
      <c r="BV193" s="179"/>
      <c r="BW193" s="178"/>
      <c r="BZ193" s="176" t="s">
        <v>124</v>
      </c>
      <c r="CA193" s="177"/>
      <c r="CB193" s="178"/>
      <c r="CC193" s="179"/>
      <c r="CD193" s="178"/>
      <c r="CG193" s="176" t="s">
        <v>124</v>
      </c>
      <c r="CH193" s="177"/>
      <c r="CI193" s="178"/>
      <c r="CJ193" s="179"/>
      <c r="CK193" s="178"/>
      <c r="CN193" s="176" t="s">
        <v>124</v>
      </c>
      <c r="CO193" s="177"/>
      <c r="CP193" s="178"/>
      <c r="CQ193" s="179"/>
      <c r="CR193" s="178"/>
      <c r="CU193" s="176" t="s">
        <v>124</v>
      </c>
      <c r="CV193" s="177"/>
      <c r="CW193" s="178"/>
      <c r="CX193" s="179"/>
      <c r="CY193" s="178"/>
      <c r="DB193" s="176" t="s">
        <v>124</v>
      </c>
      <c r="DC193" s="177"/>
      <c r="DD193" s="178"/>
      <c r="DE193" s="179"/>
      <c r="DF193" s="178"/>
      <c r="DI193" s="176" t="s">
        <v>124</v>
      </c>
      <c r="DJ193" s="177"/>
      <c r="DK193" s="178"/>
      <c r="DL193" s="179"/>
      <c r="DM193" s="178"/>
      <c r="DP193" s="176" t="s">
        <v>124</v>
      </c>
      <c r="DQ193" s="177"/>
      <c r="DR193" s="178"/>
      <c r="DS193" s="179"/>
      <c r="DT193" s="178"/>
      <c r="DW193" s="176" t="s">
        <v>124</v>
      </c>
      <c r="DX193" s="177"/>
      <c r="DY193" s="178"/>
      <c r="DZ193" s="179"/>
      <c r="EA193" s="178"/>
      <c r="ED193" s="176" t="s">
        <v>124</v>
      </c>
      <c r="EE193" s="177"/>
      <c r="EF193" s="178"/>
      <c r="EG193" s="179"/>
      <c r="EH193" s="178"/>
      <c r="EK193" s="176" t="s">
        <v>124</v>
      </c>
      <c r="EL193" s="177"/>
      <c r="EM193" s="178"/>
      <c r="EN193" s="179"/>
      <c r="EO193" s="178"/>
      <c r="ER193" s="176" t="s">
        <v>124</v>
      </c>
      <c r="ES193" s="177"/>
      <c r="ET193" s="178"/>
      <c r="EU193" s="179"/>
      <c r="EV193" s="178"/>
      <c r="EY193" s="176" t="s">
        <v>124</v>
      </c>
      <c r="EZ193" s="177"/>
      <c r="FA193" s="178"/>
      <c r="FB193" s="179"/>
      <c r="FC193" s="178"/>
      <c r="FF193" s="176" t="s">
        <v>124</v>
      </c>
      <c r="FG193" s="177"/>
      <c r="FH193" s="178"/>
      <c r="FI193" s="179"/>
      <c r="FJ193" s="178"/>
      <c r="FM193" s="176" t="s">
        <v>124</v>
      </c>
      <c r="FN193" s="177"/>
      <c r="FO193" s="178"/>
      <c r="FP193" s="179"/>
      <c r="FQ193" s="178"/>
      <c r="FT193" s="176" t="s">
        <v>124</v>
      </c>
      <c r="FU193" s="177"/>
      <c r="FV193" s="178"/>
      <c r="FW193" s="179"/>
      <c r="FX193" s="178"/>
      <c r="GA193" s="176" t="s">
        <v>124</v>
      </c>
      <c r="GB193" s="177"/>
      <c r="GC193" s="178"/>
      <c r="GD193" s="179"/>
      <c r="GE193" s="178"/>
      <c r="GH193" s="176" t="s">
        <v>124</v>
      </c>
      <c r="GI193" s="177"/>
      <c r="GJ193" s="178"/>
      <c r="GK193" s="179"/>
      <c r="GL193" s="178"/>
      <c r="GO193" s="176" t="s">
        <v>124</v>
      </c>
      <c r="GP193" s="177"/>
      <c r="GQ193" s="178"/>
      <c r="GR193" s="179"/>
      <c r="GS193" s="178"/>
      <c r="GV193" s="176" t="s">
        <v>124</v>
      </c>
      <c r="GW193" s="177"/>
      <c r="GX193" s="178"/>
      <c r="GY193" s="179"/>
      <c r="GZ193" s="178"/>
      <c r="HC193" s="176" t="s">
        <v>124</v>
      </c>
      <c r="HD193" s="177"/>
      <c r="HE193" s="178"/>
      <c r="HF193" s="179"/>
      <c r="HG193" s="178"/>
      <c r="HJ193" s="176" t="s">
        <v>124</v>
      </c>
      <c r="HK193" s="177"/>
      <c r="HL193" s="178"/>
      <c r="HM193" s="179"/>
      <c r="HN193" s="178"/>
      <c r="HQ193" s="176" t="s">
        <v>124</v>
      </c>
      <c r="HR193" s="177"/>
      <c r="HS193" s="178"/>
      <c r="HT193" s="179"/>
      <c r="HU193" s="178"/>
      <c r="HX193" s="176" t="s">
        <v>124</v>
      </c>
      <c r="HY193" s="177"/>
      <c r="HZ193" s="178"/>
      <c r="IA193" s="179"/>
      <c r="IB193" s="178"/>
      <c r="IE193" s="176" t="s">
        <v>124</v>
      </c>
      <c r="IF193" s="177"/>
      <c r="IG193" s="178"/>
      <c r="IH193" s="179"/>
      <c r="II193" s="178"/>
      <c r="IL193" s="176" t="s">
        <v>124</v>
      </c>
      <c r="IM193" s="177"/>
      <c r="IN193" s="178"/>
      <c r="IO193" s="179"/>
      <c r="IP193" s="178"/>
      <c r="IS193" s="176" t="s">
        <v>124</v>
      </c>
      <c r="IT193" s="177"/>
      <c r="IU193" s="178"/>
      <c r="IV193" s="179"/>
      <c r="IW193" s="178"/>
      <c r="IZ193" s="176" t="s">
        <v>124</v>
      </c>
      <c r="JA193" s="177"/>
      <c r="JB193" s="178"/>
      <c r="JC193" s="179"/>
      <c r="JD193" s="178"/>
      <c r="JG193" s="176" t="s">
        <v>124</v>
      </c>
      <c r="JH193" s="177"/>
      <c r="JI193" s="178"/>
      <c r="JJ193" s="179"/>
      <c r="JK193" s="178"/>
      <c r="JN193" s="176" t="s">
        <v>124</v>
      </c>
      <c r="JO193" s="177"/>
      <c r="JP193" s="178"/>
      <c r="JQ193" s="179"/>
      <c r="JR193" s="178"/>
      <c r="JU193" s="176" t="s">
        <v>124</v>
      </c>
      <c r="JV193" s="177"/>
      <c r="JW193" s="178"/>
      <c r="JX193" s="179"/>
      <c r="JY193" s="178"/>
      <c r="KB193" s="176" t="s">
        <v>124</v>
      </c>
      <c r="KC193" s="177"/>
      <c r="KD193" s="178"/>
      <c r="KE193" s="179"/>
      <c r="KF193" s="178"/>
      <c r="KI193" s="176" t="s">
        <v>124</v>
      </c>
      <c r="KJ193" s="177"/>
      <c r="KK193" s="178"/>
      <c r="KL193" s="179"/>
      <c r="KM193" s="178"/>
      <c r="KP193" s="248" t="s">
        <v>124</v>
      </c>
      <c r="KQ193" s="250"/>
      <c r="KR193" s="249"/>
      <c r="KS193" s="252"/>
      <c r="KT193" s="249"/>
      <c r="KW193" s="248" t="s">
        <v>124</v>
      </c>
      <c r="KX193" s="250"/>
      <c r="KY193" s="249"/>
      <c r="KZ193" s="252"/>
      <c r="LA193" s="249"/>
      <c r="LD193" s="248" t="s">
        <v>124</v>
      </c>
      <c r="LE193" s="250"/>
      <c r="LF193" s="249"/>
      <c r="LG193" s="252"/>
      <c r="LH193" s="249"/>
      <c r="LK193" s="248" t="s">
        <v>124</v>
      </c>
      <c r="LL193" s="250"/>
      <c r="LM193" s="249"/>
      <c r="LN193" s="252"/>
      <c r="LO193" s="249"/>
      <c r="LR193" s="248" t="s">
        <v>124</v>
      </c>
      <c r="LS193" s="250"/>
      <c r="LT193" s="249"/>
      <c r="LU193" s="252"/>
      <c r="LV193" s="249"/>
      <c r="LY193" s="248" t="s">
        <v>124</v>
      </c>
      <c r="LZ193" s="250"/>
      <c r="MA193" s="249"/>
      <c r="MB193" s="252"/>
      <c r="MC193" s="249"/>
      <c r="MF193" s="248" t="s">
        <v>124</v>
      </c>
      <c r="MG193" s="250"/>
      <c r="MH193" s="249"/>
      <c r="MI193" s="252"/>
      <c r="MJ193" s="249"/>
      <c r="MM193" s="248" t="s">
        <v>124</v>
      </c>
      <c r="MN193" s="250"/>
      <c r="MO193" s="249"/>
      <c r="MP193" s="252"/>
      <c r="MQ193" s="249"/>
      <c r="MT193" s="248" t="s">
        <v>124</v>
      </c>
      <c r="MU193" s="250"/>
      <c r="MV193" s="249"/>
      <c r="MW193" s="252"/>
      <c r="MX193" s="249"/>
      <c r="NA193" s="248" t="s">
        <v>124</v>
      </c>
      <c r="NB193" s="250"/>
      <c r="NC193" s="249"/>
      <c r="ND193" s="252"/>
      <c r="NE193" s="249"/>
      <c r="NH193" s="248" t="s">
        <v>124</v>
      </c>
      <c r="NI193" s="250"/>
      <c r="NJ193" s="249"/>
      <c r="NK193" s="252"/>
      <c r="NL193" s="249"/>
      <c r="NO193" s="248" t="s">
        <v>124</v>
      </c>
      <c r="NP193" s="250"/>
      <c r="NQ193" s="249"/>
      <c r="NR193" s="252"/>
      <c r="NS193" s="249"/>
      <c r="NV193" s="248" t="s">
        <v>124</v>
      </c>
      <c r="NW193" s="250"/>
      <c r="NX193" s="249"/>
      <c r="NY193" s="252"/>
      <c r="NZ193" s="249"/>
      <c r="OC193" s="248" t="s">
        <v>124</v>
      </c>
      <c r="OD193" s="250"/>
      <c r="OE193" s="249"/>
      <c r="OF193" s="252"/>
      <c r="OG193" s="249"/>
      <c r="OI193" s="248" t="s">
        <v>124</v>
      </c>
      <c r="OJ193" s="250"/>
      <c r="OK193" s="249"/>
      <c r="OL193" s="252"/>
      <c r="OM193" s="249"/>
      <c r="OO193" s="248" t="s">
        <v>124</v>
      </c>
      <c r="OP193" s="250"/>
      <c r="OQ193" s="249"/>
      <c r="OR193" s="252"/>
      <c r="OS193" s="249"/>
    </row>
    <row r="194" spans="1:409" ht="18" x14ac:dyDescent="0.35">
      <c r="A194" s="130"/>
      <c r="B194" s="131"/>
      <c r="C194" s="130"/>
      <c r="D194" s="132"/>
      <c r="E194" s="130"/>
      <c r="H194" s="130"/>
      <c r="I194" s="131"/>
      <c r="J194" s="130"/>
      <c r="K194" s="132"/>
      <c r="L194" s="130"/>
      <c r="O194" s="130"/>
      <c r="P194" s="131"/>
      <c r="Q194" s="130"/>
      <c r="R194" s="132"/>
      <c r="S194" s="130"/>
      <c r="V194" s="130"/>
      <c r="W194" s="131"/>
      <c r="X194" s="130"/>
      <c r="Y194" s="132"/>
      <c r="Z194" s="130"/>
      <c r="AC194" s="130"/>
      <c r="AD194" s="131"/>
      <c r="AE194" s="130"/>
      <c r="AF194" s="132"/>
      <c r="AG194" s="130"/>
      <c r="AJ194" s="130"/>
      <c r="AK194" s="131"/>
      <c r="AL194" s="130"/>
      <c r="AM194" s="132"/>
      <c r="AN194" s="130"/>
      <c r="AQ194" s="130"/>
      <c r="AR194" s="131"/>
      <c r="AS194" s="130"/>
      <c r="AT194" s="132"/>
      <c r="AU194" s="130"/>
      <c r="AX194" s="130"/>
      <c r="AY194" s="131"/>
      <c r="AZ194" s="130"/>
      <c r="BA194" s="132"/>
      <c r="BB194" s="130"/>
      <c r="BE194" s="130"/>
      <c r="BF194" s="131"/>
      <c r="BG194" s="130"/>
      <c r="BH194" s="132"/>
      <c r="BI194" s="130"/>
      <c r="BL194" s="130"/>
      <c r="BM194" s="131"/>
      <c r="BN194" s="130"/>
      <c r="BO194" s="132"/>
      <c r="BP194" s="130"/>
      <c r="BS194" s="130"/>
      <c r="BT194" s="131"/>
      <c r="BU194" s="130"/>
      <c r="BV194" s="132"/>
      <c r="BW194" s="130"/>
      <c r="BZ194" s="130"/>
      <c r="CA194" s="131"/>
      <c r="CB194" s="130"/>
      <c r="CC194" s="132"/>
      <c r="CD194" s="130"/>
      <c r="CG194" s="130"/>
      <c r="CH194" s="131"/>
      <c r="CI194" s="130"/>
      <c r="CJ194" s="132"/>
      <c r="CK194" s="130"/>
      <c r="CN194" s="130"/>
      <c r="CO194" s="131"/>
      <c r="CP194" s="130"/>
      <c r="CQ194" s="132"/>
      <c r="CR194" s="130"/>
      <c r="CU194" s="130"/>
      <c r="CV194" s="131"/>
      <c r="CW194" s="130"/>
      <c r="CX194" s="132"/>
      <c r="CY194" s="130"/>
      <c r="DB194" s="130"/>
      <c r="DC194" s="131"/>
      <c r="DD194" s="130"/>
      <c r="DE194" s="132"/>
      <c r="DF194" s="130"/>
      <c r="DI194" s="130"/>
      <c r="DJ194" s="131"/>
      <c r="DK194" s="130"/>
      <c r="DL194" s="132"/>
      <c r="DM194" s="130"/>
      <c r="DP194" s="130"/>
      <c r="DQ194" s="131"/>
      <c r="DR194" s="130"/>
      <c r="DS194" s="132"/>
      <c r="DT194" s="130"/>
      <c r="DW194" s="130"/>
      <c r="DX194" s="131"/>
      <c r="DY194" s="130"/>
      <c r="DZ194" s="132"/>
      <c r="EA194" s="130"/>
      <c r="ED194" s="130"/>
      <c r="EE194" s="131"/>
      <c r="EF194" s="130"/>
      <c r="EG194" s="132"/>
      <c r="EH194" s="130"/>
      <c r="EK194" s="130"/>
      <c r="EL194" s="131"/>
      <c r="EM194" s="130"/>
      <c r="EN194" s="132"/>
      <c r="EO194" s="130"/>
      <c r="ER194" s="130"/>
      <c r="ES194" s="131"/>
      <c r="ET194" s="130"/>
      <c r="EU194" s="132"/>
      <c r="EV194" s="130"/>
      <c r="EY194" s="130"/>
      <c r="EZ194" s="131"/>
      <c r="FA194" s="130"/>
      <c r="FB194" s="132"/>
      <c r="FC194" s="130"/>
      <c r="FF194" s="130"/>
      <c r="FG194" s="131"/>
      <c r="FH194" s="130"/>
      <c r="FI194" s="132"/>
      <c r="FJ194" s="130"/>
      <c r="FM194" s="130"/>
      <c r="FN194" s="131"/>
      <c r="FO194" s="130"/>
      <c r="FP194" s="132"/>
      <c r="FQ194" s="130"/>
      <c r="FT194" s="130"/>
      <c r="FU194" s="131"/>
      <c r="FV194" s="130"/>
      <c r="FW194" s="132"/>
      <c r="FX194" s="130"/>
      <c r="GA194" s="130"/>
      <c r="GB194" s="131"/>
      <c r="GC194" s="130"/>
      <c r="GD194" s="132"/>
      <c r="GE194" s="130"/>
      <c r="GH194" s="130"/>
      <c r="GI194" s="131"/>
      <c r="GJ194" s="130"/>
      <c r="GK194" s="132"/>
      <c r="GL194" s="130"/>
      <c r="GO194" s="130"/>
      <c r="GP194" s="131"/>
      <c r="GQ194" s="130"/>
      <c r="GR194" s="132"/>
      <c r="GS194" s="130"/>
      <c r="GV194" s="130"/>
      <c r="GW194" s="131"/>
      <c r="GX194" s="130"/>
      <c r="GY194" s="132"/>
      <c r="GZ194" s="130"/>
      <c r="HC194" s="130"/>
      <c r="HD194" s="131"/>
      <c r="HE194" s="130"/>
      <c r="HF194" s="132"/>
      <c r="HG194" s="130"/>
      <c r="HJ194" s="130"/>
      <c r="HK194" s="131"/>
      <c r="HL194" s="130"/>
      <c r="HM194" s="132"/>
      <c r="HN194" s="130"/>
      <c r="HQ194" s="130"/>
      <c r="HR194" s="131"/>
      <c r="HS194" s="130"/>
      <c r="HT194" s="132"/>
      <c r="HU194" s="130"/>
      <c r="HX194" s="130"/>
      <c r="HY194" s="131"/>
      <c r="HZ194" s="130"/>
      <c r="IA194" s="132"/>
      <c r="IB194" s="130"/>
      <c r="IE194" s="130"/>
      <c r="IF194" s="131"/>
      <c r="IG194" s="130"/>
      <c r="IH194" s="132"/>
      <c r="II194" s="130"/>
      <c r="IL194" s="130"/>
      <c r="IM194" s="131"/>
      <c r="IN194" s="130"/>
      <c r="IO194" s="132"/>
      <c r="IP194" s="130"/>
      <c r="IS194" s="130"/>
      <c r="IT194" s="131"/>
      <c r="IU194" s="130"/>
      <c r="IV194" s="132"/>
      <c r="IW194" s="130"/>
      <c r="IZ194" s="130"/>
      <c r="JA194" s="131"/>
      <c r="JB194" s="130"/>
      <c r="JC194" s="132"/>
      <c r="JD194" s="130"/>
      <c r="JG194" s="130"/>
      <c r="JH194" s="131"/>
      <c r="JI194" s="130"/>
      <c r="JJ194" s="132"/>
      <c r="JK194" s="130"/>
      <c r="JN194" s="130"/>
      <c r="JO194" s="131"/>
      <c r="JP194" s="130"/>
      <c r="JQ194" s="132"/>
      <c r="JR194" s="130"/>
      <c r="JU194" s="130"/>
      <c r="JV194" s="131"/>
      <c r="JW194" s="130"/>
      <c r="JX194" s="132"/>
      <c r="JY194" s="130"/>
      <c r="KB194" s="130"/>
      <c r="KC194" s="131"/>
      <c r="KD194" s="130"/>
      <c r="KE194" s="132"/>
      <c r="KF194" s="130"/>
      <c r="KI194" s="130"/>
      <c r="KJ194" s="131"/>
      <c r="KK194" s="130"/>
      <c r="KL194" s="132"/>
      <c r="KM194" s="130"/>
      <c r="KP194" s="130"/>
      <c r="KQ194" s="131"/>
      <c r="KR194" s="130"/>
      <c r="KS194" s="132"/>
      <c r="KT194" s="130"/>
      <c r="KW194" s="130"/>
      <c r="KX194" s="131"/>
      <c r="KY194" s="130"/>
      <c r="KZ194" s="132"/>
      <c r="LA194" s="130"/>
      <c r="LD194" s="130"/>
      <c r="LE194" s="131"/>
      <c r="LF194" s="130"/>
      <c r="LG194" s="132"/>
      <c r="LH194" s="130"/>
      <c r="LK194" s="130"/>
      <c r="LL194" s="131"/>
      <c r="LM194" s="130"/>
      <c r="LN194" s="132"/>
      <c r="LO194" s="130"/>
      <c r="LR194" s="130"/>
      <c r="LS194" s="131"/>
      <c r="LT194" s="130"/>
      <c r="LU194" s="132"/>
      <c r="LV194" s="130"/>
      <c r="LY194" s="130"/>
      <c r="LZ194" s="131"/>
      <c r="MA194" s="130"/>
      <c r="MB194" s="132"/>
      <c r="MC194" s="130"/>
      <c r="MF194" s="130"/>
      <c r="MG194" s="131"/>
      <c r="MH194" s="130"/>
      <c r="MI194" s="132"/>
      <c r="MJ194" s="130"/>
      <c r="MM194" s="130"/>
      <c r="MN194" s="131"/>
      <c r="MO194" s="130"/>
      <c r="MP194" s="132"/>
      <c r="MQ194" s="130"/>
      <c r="MT194" s="130"/>
      <c r="MU194" s="131"/>
      <c r="MV194" s="130"/>
      <c r="MW194" s="132"/>
      <c r="MX194" s="130"/>
      <c r="NA194" s="130"/>
      <c r="NB194" s="131"/>
      <c r="NC194" s="130"/>
      <c r="ND194" s="132"/>
      <c r="NE194" s="130"/>
      <c r="NH194" s="130"/>
      <c r="NI194" s="131"/>
      <c r="NJ194" s="130"/>
      <c r="NK194" s="132"/>
      <c r="NL194" s="130"/>
      <c r="NO194" s="130"/>
      <c r="NP194" s="131"/>
      <c r="NQ194" s="130"/>
      <c r="NR194" s="132"/>
      <c r="NS194" s="130"/>
      <c r="NV194" s="130"/>
      <c r="NW194" s="131"/>
      <c r="NX194" s="130"/>
      <c r="NY194" s="132"/>
      <c r="NZ194" s="130"/>
      <c r="OC194" s="130"/>
      <c r="OD194" s="131"/>
      <c r="OE194" s="130"/>
      <c r="OF194" s="132"/>
      <c r="OG194" s="130"/>
      <c r="OI194" s="130"/>
      <c r="OJ194" s="131"/>
      <c r="OK194" s="130"/>
      <c r="OL194" s="132"/>
      <c r="OM194" s="130"/>
      <c r="OO194" s="130"/>
      <c r="OP194" s="250"/>
      <c r="OQ194" s="249"/>
      <c r="OR194" s="252"/>
      <c r="OS194" s="249"/>
    </row>
    <row r="195" spans="1:409" s="184" customFormat="1" ht="72" customHeight="1" x14ac:dyDescent="0.35">
      <c r="A195" s="180" t="s">
        <v>125</v>
      </c>
      <c r="B195" s="181" t="s">
        <v>108</v>
      </c>
      <c r="C195" s="182" t="s">
        <v>109</v>
      </c>
      <c r="D195" s="183" t="s">
        <v>110</v>
      </c>
      <c r="E195" s="182" t="s">
        <v>109</v>
      </c>
      <c r="H195" s="180" t="s">
        <v>125</v>
      </c>
      <c r="I195" s="181" t="s">
        <v>108</v>
      </c>
      <c r="J195" s="182" t="s">
        <v>109</v>
      </c>
      <c r="K195" s="183" t="s">
        <v>110</v>
      </c>
      <c r="L195" s="182" t="s">
        <v>109</v>
      </c>
      <c r="O195" s="180" t="s">
        <v>125</v>
      </c>
      <c r="P195" s="181" t="s">
        <v>108</v>
      </c>
      <c r="Q195" s="182" t="s">
        <v>109</v>
      </c>
      <c r="R195" s="183" t="s">
        <v>110</v>
      </c>
      <c r="S195" s="182" t="s">
        <v>109</v>
      </c>
      <c r="V195" s="180" t="s">
        <v>125</v>
      </c>
      <c r="W195" s="181" t="s">
        <v>108</v>
      </c>
      <c r="X195" s="182" t="s">
        <v>109</v>
      </c>
      <c r="Y195" s="183" t="s">
        <v>110</v>
      </c>
      <c r="Z195" s="182" t="s">
        <v>109</v>
      </c>
      <c r="AC195" s="180" t="s">
        <v>125</v>
      </c>
      <c r="AD195" s="181" t="s">
        <v>108</v>
      </c>
      <c r="AE195" s="182" t="s">
        <v>109</v>
      </c>
      <c r="AF195" s="183" t="s">
        <v>110</v>
      </c>
      <c r="AG195" s="182" t="s">
        <v>109</v>
      </c>
      <c r="AJ195" s="180" t="s">
        <v>125</v>
      </c>
      <c r="AK195" s="181" t="s">
        <v>108</v>
      </c>
      <c r="AL195" s="182" t="s">
        <v>109</v>
      </c>
      <c r="AM195" s="183" t="s">
        <v>110</v>
      </c>
      <c r="AN195" s="182" t="s">
        <v>109</v>
      </c>
      <c r="AQ195" s="180" t="s">
        <v>125</v>
      </c>
      <c r="AR195" s="181" t="s">
        <v>108</v>
      </c>
      <c r="AS195" s="182" t="s">
        <v>109</v>
      </c>
      <c r="AT195" s="183" t="s">
        <v>110</v>
      </c>
      <c r="AU195" s="182" t="s">
        <v>109</v>
      </c>
      <c r="AX195" s="180" t="s">
        <v>125</v>
      </c>
      <c r="AY195" s="181" t="s">
        <v>108</v>
      </c>
      <c r="AZ195" s="182" t="s">
        <v>109</v>
      </c>
      <c r="BA195" s="183" t="s">
        <v>110</v>
      </c>
      <c r="BB195" s="182" t="s">
        <v>109</v>
      </c>
      <c r="BE195" s="180" t="s">
        <v>125</v>
      </c>
      <c r="BF195" s="181" t="s">
        <v>108</v>
      </c>
      <c r="BG195" s="182" t="s">
        <v>109</v>
      </c>
      <c r="BH195" s="183" t="s">
        <v>110</v>
      </c>
      <c r="BI195" s="182" t="s">
        <v>109</v>
      </c>
      <c r="BL195" s="180" t="s">
        <v>125</v>
      </c>
      <c r="BM195" s="181" t="s">
        <v>108</v>
      </c>
      <c r="BN195" s="182" t="s">
        <v>109</v>
      </c>
      <c r="BO195" s="183" t="s">
        <v>110</v>
      </c>
      <c r="BP195" s="182" t="s">
        <v>109</v>
      </c>
      <c r="BS195" s="180" t="s">
        <v>125</v>
      </c>
      <c r="BT195" s="181" t="s">
        <v>108</v>
      </c>
      <c r="BU195" s="182" t="s">
        <v>109</v>
      </c>
      <c r="BV195" s="183" t="s">
        <v>110</v>
      </c>
      <c r="BW195" s="182" t="s">
        <v>109</v>
      </c>
      <c r="BZ195" s="180" t="s">
        <v>125</v>
      </c>
      <c r="CA195" s="181" t="s">
        <v>108</v>
      </c>
      <c r="CB195" s="182" t="s">
        <v>109</v>
      </c>
      <c r="CC195" s="183" t="s">
        <v>110</v>
      </c>
      <c r="CD195" s="182" t="s">
        <v>109</v>
      </c>
      <c r="CG195" s="180" t="s">
        <v>125</v>
      </c>
      <c r="CH195" s="181" t="s">
        <v>108</v>
      </c>
      <c r="CI195" s="182" t="s">
        <v>109</v>
      </c>
      <c r="CJ195" s="183" t="s">
        <v>110</v>
      </c>
      <c r="CK195" s="182" t="s">
        <v>109</v>
      </c>
      <c r="CN195" s="180" t="s">
        <v>125</v>
      </c>
      <c r="CO195" s="181" t="s">
        <v>108</v>
      </c>
      <c r="CP195" s="182" t="s">
        <v>109</v>
      </c>
      <c r="CQ195" s="183" t="s">
        <v>110</v>
      </c>
      <c r="CR195" s="182" t="s">
        <v>109</v>
      </c>
      <c r="CU195" s="180" t="s">
        <v>125</v>
      </c>
      <c r="CV195" s="181" t="s">
        <v>108</v>
      </c>
      <c r="CW195" s="182" t="s">
        <v>109</v>
      </c>
      <c r="CX195" s="183" t="s">
        <v>110</v>
      </c>
      <c r="CY195" s="182" t="s">
        <v>109</v>
      </c>
      <c r="DB195" s="180" t="s">
        <v>125</v>
      </c>
      <c r="DC195" s="181" t="s">
        <v>108</v>
      </c>
      <c r="DD195" s="182" t="s">
        <v>109</v>
      </c>
      <c r="DE195" s="183" t="s">
        <v>110</v>
      </c>
      <c r="DF195" s="182" t="s">
        <v>109</v>
      </c>
      <c r="DI195" s="180" t="s">
        <v>125</v>
      </c>
      <c r="DJ195" s="181" t="s">
        <v>108</v>
      </c>
      <c r="DK195" s="182" t="s">
        <v>109</v>
      </c>
      <c r="DL195" s="183" t="s">
        <v>110</v>
      </c>
      <c r="DM195" s="182" t="s">
        <v>109</v>
      </c>
      <c r="DP195" s="180" t="s">
        <v>125</v>
      </c>
      <c r="DQ195" s="181" t="s">
        <v>108</v>
      </c>
      <c r="DR195" s="182" t="s">
        <v>109</v>
      </c>
      <c r="DS195" s="183" t="s">
        <v>110</v>
      </c>
      <c r="DT195" s="182" t="s">
        <v>109</v>
      </c>
      <c r="DW195" s="180" t="s">
        <v>125</v>
      </c>
      <c r="DX195" s="181" t="s">
        <v>108</v>
      </c>
      <c r="DY195" s="182" t="s">
        <v>109</v>
      </c>
      <c r="DZ195" s="183" t="s">
        <v>110</v>
      </c>
      <c r="EA195" s="182" t="s">
        <v>109</v>
      </c>
      <c r="ED195" s="180" t="s">
        <v>125</v>
      </c>
      <c r="EE195" s="181" t="s">
        <v>108</v>
      </c>
      <c r="EF195" s="182" t="s">
        <v>109</v>
      </c>
      <c r="EG195" s="183" t="s">
        <v>110</v>
      </c>
      <c r="EH195" s="182" t="s">
        <v>109</v>
      </c>
      <c r="EK195" s="180" t="s">
        <v>125</v>
      </c>
      <c r="EL195" s="181" t="s">
        <v>108</v>
      </c>
      <c r="EM195" s="182" t="s">
        <v>109</v>
      </c>
      <c r="EN195" s="183" t="s">
        <v>110</v>
      </c>
      <c r="EO195" s="182" t="s">
        <v>109</v>
      </c>
      <c r="ER195" s="180" t="s">
        <v>125</v>
      </c>
      <c r="ES195" s="181" t="s">
        <v>108</v>
      </c>
      <c r="ET195" s="182" t="s">
        <v>109</v>
      </c>
      <c r="EU195" s="183" t="s">
        <v>110</v>
      </c>
      <c r="EV195" s="182" t="s">
        <v>109</v>
      </c>
      <c r="EY195" s="180" t="s">
        <v>125</v>
      </c>
      <c r="EZ195" s="181" t="s">
        <v>108</v>
      </c>
      <c r="FA195" s="182" t="s">
        <v>109</v>
      </c>
      <c r="FB195" s="183" t="s">
        <v>110</v>
      </c>
      <c r="FC195" s="182" t="s">
        <v>109</v>
      </c>
      <c r="FF195" s="180" t="s">
        <v>125</v>
      </c>
      <c r="FG195" s="181" t="s">
        <v>108</v>
      </c>
      <c r="FH195" s="182" t="s">
        <v>109</v>
      </c>
      <c r="FI195" s="183" t="s">
        <v>110</v>
      </c>
      <c r="FJ195" s="182" t="s">
        <v>109</v>
      </c>
      <c r="FM195" s="180" t="s">
        <v>125</v>
      </c>
      <c r="FN195" s="181" t="s">
        <v>108</v>
      </c>
      <c r="FO195" s="182" t="s">
        <v>109</v>
      </c>
      <c r="FP195" s="183" t="s">
        <v>110</v>
      </c>
      <c r="FQ195" s="182" t="s">
        <v>109</v>
      </c>
      <c r="FT195" s="180" t="s">
        <v>125</v>
      </c>
      <c r="FU195" s="181" t="s">
        <v>108</v>
      </c>
      <c r="FV195" s="182" t="s">
        <v>109</v>
      </c>
      <c r="FW195" s="183" t="s">
        <v>110</v>
      </c>
      <c r="FX195" s="182" t="s">
        <v>109</v>
      </c>
      <c r="GA195" s="180" t="s">
        <v>125</v>
      </c>
      <c r="GB195" s="181" t="s">
        <v>108</v>
      </c>
      <c r="GC195" s="182" t="s">
        <v>109</v>
      </c>
      <c r="GD195" s="183" t="s">
        <v>110</v>
      </c>
      <c r="GE195" s="182" t="s">
        <v>109</v>
      </c>
      <c r="GH195" s="180" t="s">
        <v>125</v>
      </c>
      <c r="GI195" s="181" t="s">
        <v>108</v>
      </c>
      <c r="GJ195" s="182" t="s">
        <v>109</v>
      </c>
      <c r="GK195" s="183" t="s">
        <v>110</v>
      </c>
      <c r="GL195" s="182" t="s">
        <v>109</v>
      </c>
      <c r="GO195" s="180" t="s">
        <v>125</v>
      </c>
      <c r="GP195" s="181" t="s">
        <v>108</v>
      </c>
      <c r="GQ195" s="182" t="s">
        <v>109</v>
      </c>
      <c r="GR195" s="183" t="s">
        <v>110</v>
      </c>
      <c r="GS195" s="182" t="s">
        <v>109</v>
      </c>
      <c r="GV195" s="180" t="s">
        <v>125</v>
      </c>
      <c r="GW195" s="181" t="s">
        <v>108</v>
      </c>
      <c r="GX195" s="182" t="s">
        <v>109</v>
      </c>
      <c r="GY195" s="183" t="s">
        <v>110</v>
      </c>
      <c r="GZ195" s="182" t="s">
        <v>109</v>
      </c>
      <c r="HC195" s="180" t="s">
        <v>125</v>
      </c>
      <c r="HD195" s="181" t="s">
        <v>108</v>
      </c>
      <c r="HE195" s="182" t="s">
        <v>109</v>
      </c>
      <c r="HF195" s="183" t="s">
        <v>110</v>
      </c>
      <c r="HG195" s="182" t="s">
        <v>109</v>
      </c>
      <c r="HJ195" s="180" t="s">
        <v>125</v>
      </c>
      <c r="HK195" s="181" t="s">
        <v>108</v>
      </c>
      <c r="HL195" s="182" t="s">
        <v>109</v>
      </c>
      <c r="HM195" s="183" t="s">
        <v>110</v>
      </c>
      <c r="HN195" s="182" t="s">
        <v>109</v>
      </c>
      <c r="HQ195" s="180" t="s">
        <v>125</v>
      </c>
      <c r="HR195" s="181" t="s">
        <v>108</v>
      </c>
      <c r="HS195" s="182" t="s">
        <v>109</v>
      </c>
      <c r="HT195" s="183" t="s">
        <v>110</v>
      </c>
      <c r="HU195" s="182" t="s">
        <v>109</v>
      </c>
      <c r="HX195" s="180" t="s">
        <v>125</v>
      </c>
      <c r="HY195" s="181" t="s">
        <v>108</v>
      </c>
      <c r="HZ195" s="182" t="s">
        <v>109</v>
      </c>
      <c r="IA195" s="183" t="s">
        <v>110</v>
      </c>
      <c r="IB195" s="182" t="s">
        <v>109</v>
      </c>
      <c r="IE195" s="180" t="s">
        <v>125</v>
      </c>
      <c r="IF195" s="181" t="s">
        <v>108</v>
      </c>
      <c r="IG195" s="182" t="s">
        <v>109</v>
      </c>
      <c r="IH195" s="183" t="s">
        <v>110</v>
      </c>
      <c r="II195" s="182" t="s">
        <v>109</v>
      </c>
      <c r="IL195" s="180" t="s">
        <v>125</v>
      </c>
      <c r="IM195" s="181" t="s">
        <v>108</v>
      </c>
      <c r="IN195" s="182" t="s">
        <v>109</v>
      </c>
      <c r="IO195" s="183" t="s">
        <v>110</v>
      </c>
      <c r="IP195" s="182" t="s">
        <v>109</v>
      </c>
      <c r="IS195" s="180" t="s">
        <v>125</v>
      </c>
      <c r="IT195" s="181" t="s">
        <v>108</v>
      </c>
      <c r="IU195" s="182" t="s">
        <v>109</v>
      </c>
      <c r="IV195" s="183" t="s">
        <v>110</v>
      </c>
      <c r="IW195" s="182" t="s">
        <v>109</v>
      </c>
      <c r="IZ195" s="180" t="s">
        <v>125</v>
      </c>
      <c r="JA195" s="181" t="s">
        <v>108</v>
      </c>
      <c r="JB195" s="182" t="s">
        <v>109</v>
      </c>
      <c r="JC195" s="183" t="s">
        <v>110</v>
      </c>
      <c r="JD195" s="182" t="s">
        <v>109</v>
      </c>
      <c r="JG195" s="180" t="s">
        <v>125</v>
      </c>
      <c r="JH195" s="181" t="s">
        <v>108</v>
      </c>
      <c r="JI195" s="182" t="s">
        <v>109</v>
      </c>
      <c r="JJ195" s="183" t="s">
        <v>110</v>
      </c>
      <c r="JK195" s="182" t="s">
        <v>109</v>
      </c>
      <c r="JN195" s="180" t="s">
        <v>125</v>
      </c>
      <c r="JO195" s="181" t="s">
        <v>108</v>
      </c>
      <c r="JP195" s="182" t="s">
        <v>109</v>
      </c>
      <c r="JQ195" s="183" t="s">
        <v>110</v>
      </c>
      <c r="JR195" s="182" t="s">
        <v>109</v>
      </c>
      <c r="JU195" s="180" t="s">
        <v>125</v>
      </c>
      <c r="JV195" s="181" t="s">
        <v>108</v>
      </c>
      <c r="JW195" s="182" t="s">
        <v>109</v>
      </c>
      <c r="JX195" s="183" t="s">
        <v>110</v>
      </c>
      <c r="JY195" s="182" t="s">
        <v>109</v>
      </c>
      <c r="KB195" s="180" t="s">
        <v>125</v>
      </c>
      <c r="KC195" s="181" t="s">
        <v>108</v>
      </c>
      <c r="KD195" s="182" t="s">
        <v>109</v>
      </c>
      <c r="KE195" s="183" t="s">
        <v>110</v>
      </c>
      <c r="KF195" s="182" t="s">
        <v>109</v>
      </c>
      <c r="KI195" s="180" t="s">
        <v>125</v>
      </c>
      <c r="KJ195" s="181" t="s">
        <v>108</v>
      </c>
      <c r="KK195" s="182" t="s">
        <v>109</v>
      </c>
      <c r="KL195" s="183" t="s">
        <v>110</v>
      </c>
      <c r="KM195" s="182" t="s">
        <v>109</v>
      </c>
      <c r="KP195" s="277" t="s">
        <v>125</v>
      </c>
      <c r="KQ195" s="278" t="s">
        <v>108</v>
      </c>
      <c r="KR195" s="279" t="s">
        <v>109</v>
      </c>
      <c r="KS195" s="280" t="s">
        <v>110</v>
      </c>
      <c r="KT195" s="279" t="s">
        <v>109</v>
      </c>
      <c r="KW195" s="277" t="s">
        <v>125</v>
      </c>
      <c r="KX195" s="278" t="s">
        <v>108</v>
      </c>
      <c r="KY195" s="279" t="s">
        <v>109</v>
      </c>
      <c r="KZ195" s="280" t="s">
        <v>110</v>
      </c>
      <c r="LA195" s="279" t="s">
        <v>109</v>
      </c>
      <c r="LD195" s="277" t="s">
        <v>125</v>
      </c>
      <c r="LE195" s="278" t="s">
        <v>108</v>
      </c>
      <c r="LF195" s="279" t="s">
        <v>109</v>
      </c>
      <c r="LG195" s="280" t="s">
        <v>110</v>
      </c>
      <c r="LH195" s="279" t="s">
        <v>109</v>
      </c>
      <c r="LK195" s="277" t="s">
        <v>125</v>
      </c>
      <c r="LL195" s="278" t="s">
        <v>108</v>
      </c>
      <c r="LM195" s="279" t="s">
        <v>109</v>
      </c>
      <c r="LN195" s="280" t="s">
        <v>110</v>
      </c>
      <c r="LO195" s="279" t="s">
        <v>109</v>
      </c>
      <c r="LR195" s="277" t="s">
        <v>125</v>
      </c>
      <c r="LS195" s="278" t="s">
        <v>108</v>
      </c>
      <c r="LT195" s="279" t="s">
        <v>109</v>
      </c>
      <c r="LU195" s="280" t="s">
        <v>110</v>
      </c>
      <c r="LV195" s="279" t="s">
        <v>109</v>
      </c>
      <c r="LY195" s="277" t="s">
        <v>125</v>
      </c>
      <c r="LZ195" s="278" t="s">
        <v>108</v>
      </c>
      <c r="MA195" s="279" t="s">
        <v>109</v>
      </c>
      <c r="MB195" s="280" t="s">
        <v>110</v>
      </c>
      <c r="MC195" s="279" t="s">
        <v>109</v>
      </c>
      <c r="MF195" s="277" t="s">
        <v>125</v>
      </c>
      <c r="MG195" s="278" t="s">
        <v>108</v>
      </c>
      <c r="MH195" s="279" t="s">
        <v>109</v>
      </c>
      <c r="MI195" s="280" t="s">
        <v>110</v>
      </c>
      <c r="MJ195" s="279" t="s">
        <v>109</v>
      </c>
      <c r="MM195" s="277" t="s">
        <v>125</v>
      </c>
      <c r="MN195" s="278" t="s">
        <v>108</v>
      </c>
      <c r="MO195" s="279" t="s">
        <v>109</v>
      </c>
      <c r="MP195" s="280" t="s">
        <v>110</v>
      </c>
      <c r="MQ195" s="279" t="s">
        <v>109</v>
      </c>
      <c r="MT195" s="277" t="s">
        <v>125</v>
      </c>
      <c r="MU195" s="278" t="s">
        <v>108</v>
      </c>
      <c r="MV195" s="279" t="s">
        <v>109</v>
      </c>
      <c r="MW195" s="280" t="s">
        <v>110</v>
      </c>
      <c r="MX195" s="279" t="s">
        <v>109</v>
      </c>
      <c r="NA195" s="277" t="s">
        <v>125</v>
      </c>
      <c r="NB195" s="278" t="s">
        <v>108</v>
      </c>
      <c r="NC195" s="279" t="s">
        <v>109</v>
      </c>
      <c r="ND195" s="280" t="s">
        <v>110</v>
      </c>
      <c r="NE195" s="279" t="s">
        <v>109</v>
      </c>
      <c r="NH195" s="277" t="s">
        <v>125</v>
      </c>
      <c r="NI195" s="278" t="s">
        <v>108</v>
      </c>
      <c r="NJ195" s="279" t="s">
        <v>109</v>
      </c>
      <c r="NK195" s="280" t="s">
        <v>110</v>
      </c>
      <c r="NL195" s="279" t="s">
        <v>109</v>
      </c>
      <c r="NO195" s="277" t="s">
        <v>125</v>
      </c>
      <c r="NP195" s="278" t="s">
        <v>108</v>
      </c>
      <c r="NQ195" s="279" t="s">
        <v>109</v>
      </c>
      <c r="NR195" s="280" t="s">
        <v>110</v>
      </c>
      <c r="NS195" s="279" t="s">
        <v>109</v>
      </c>
      <c r="NV195" s="277" t="s">
        <v>125</v>
      </c>
      <c r="NW195" s="278" t="s">
        <v>108</v>
      </c>
      <c r="NX195" s="279" t="s">
        <v>109</v>
      </c>
      <c r="NY195" s="280" t="s">
        <v>110</v>
      </c>
      <c r="NZ195" s="279" t="s">
        <v>109</v>
      </c>
      <c r="OC195" s="277" t="s">
        <v>125</v>
      </c>
      <c r="OD195" s="278" t="s">
        <v>108</v>
      </c>
      <c r="OE195" s="279" t="s">
        <v>109</v>
      </c>
      <c r="OF195" s="280" t="s">
        <v>110</v>
      </c>
      <c r="OG195" s="279" t="s">
        <v>109</v>
      </c>
      <c r="OI195" s="277" t="s">
        <v>125</v>
      </c>
      <c r="OJ195" s="278" t="s">
        <v>108</v>
      </c>
      <c r="OK195" s="279" t="s">
        <v>109</v>
      </c>
      <c r="OL195" s="280" t="s">
        <v>110</v>
      </c>
      <c r="OM195" s="279" t="s">
        <v>109</v>
      </c>
      <c r="OO195" s="277" t="s">
        <v>125</v>
      </c>
      <c r="OP195" s="278" t="s">
        <v>108</v>
      </c>
      <c r="OQ195" s="279" t="s">
        <v>109</v>
      </c>
      <c r="OR195" s="280" t="s">
        <v>110</v>
      </c>
      <c r="OS195" s="279" t="s">
        <v>109</v>
      </c>
    </row>
    <row r="196" spans="1:409" ht="18" x14ac:dyDescent="0.35">
      <c r="A196" s="130"/>
      <c r="B196" s="131"/>
      <c r="C196" s="130"/>
      <c r="D196" s="132"/>
      <c r="E196" s="130"/>
      <c r="H196" s="130"/>
      <c r="I196" s="131"/>
      <c r="J196" s="130"/>
      <c r="K196" s="132"/>
      <c r="L196" s="130"/>
      <c r="O196" s="130"/>
      <c r="P196" s="131"/>
      <c r="Q196" s="130"/>
      <c r="R196" s="132"/>
      <c r="S196" s="130"/>
      <c r="V196" s="130"/>
      <c r="W196" s="131"/>
      <c r="X196" s="130"/>
      <c r="Y196" s="132"/>
      <c r="Z196" s="130"/>
      <c r="AC196" s="130"/>
      <c r="AD196" s="131"/>
      <c r="AE196" s="130"/>
      <c r="AF196" s="132"/>
      <c r="AG196" s="130"/>
      <c r="AJ196" s="130"/>
      <c r="AK196" s="131"/>
      <c r="AL196" s="130"/>
      <c r="AM196" s="132"/>
      <c r="AN196" s="130"/>
      <c r="AQ196" s="130"/>
      <c r="AR196" s="131"/>
      <c r="AS196" s="130"/>
      <c r="AT196" s="132"/>
      <c r="AU196" s="130"/>
      <c r="AX196" s="130"/>
      <c r="AY196" s="131"/>
      <c r="AZ196" s="130"/>
      <c r="BA196" s="132"/>
      <c r="BB196" s="130"/>
      <c r="BE196" s="130"/>
      <c r="BF196" s="131"/>
      <c r="BG196" s="130"/>
      <c r="BH196" s="132"/>
      <c r="BI196" s="130"/>
      <c r="BL196" s="130"/>
      <c r="BM196" s="131"/>
      <c r="BN196" s="130"/>
      <c r="BO196" s="132"/>
      <c r="BP196" s="130"/>
      <c r="BS196" s="130"/>
      <c r="BT196" s="131"/>
      <c r="BU196" s="130"/>
      <c r="BV196" s="132"/>
      <c r="BW196" s="130"/>
      <c r="BZ196" s="130"/>
      <c r="CA196" s="131"/>
      <c r="CB196" s="130"/>
      <c r="CC196" s="132"/>
      <c r="CD196" s="130"/>
      <c r="CG196" s="130"/>
      <c r="CH196" s="131"/>
      <c r="CI196" s="130"/>
      <c r="CJ196" s="132"/>
      <c r="CK196" s="130"/>
      <c r="CN196" s="130"/>
      <c r="CO196" s="131"/>
      <c r="CP196" s="130"/>
      <c r="CQ196" s="132"/>
      <c r="CR196" s="130"/>
      <c r="CU196" s="130"/>
      <c r="CV196" s="131"/>
      <c r="CW196" s="130"/>
      <c r="CX196" s="132"/>
      <c r="CY196" s="130"/>
      <c r="DB196" s="130"/>
      <c r="DC196" s="131"/>
      <c r="DD196" s="130"/>
      <c r="DE196" s="132"/>
      <c r="DF196" s="130"/>
      <c r="DI196" s="130"/>
      <c r="DJ196" s="131"/>
      <c r="DK196" s="130"/>
      <c r="DL196" s="132"/>
      <c r="DM196" s="130"/>
      <c r="DP196" s="130"/>
      <c r="DQ196" s="131"/>
      <c r="DR196" s="130"/>
      <c r="DS196" s="132"/>
      <c r="DT196" s="130"/>
      <c r="DW196" s="130"/>
      <c r="DX196" s="131"/>
      <c r="DY196" s="130"/>
      <c r="DZ196" s="132"/>
      <c r="EA196" s="130"/>
      <c r="ED196" s="130"/>
      <c r="EE196" s="131"/>
      <c r="EF196" s="130"/>
      <c r="EG196" s="132"/>
      <c r="EH196" s="130"/>
      <c r="EK196" s="130"/>
      <c r="EL196" s="131"/>
      <c r="EM196" s="130"/>
      <c r="EN196" s="132"/>
      <c r="EO196" s="130"/>
      <c r="ER196" s="130"/>
      <c r="ES196" s="131"/>
      <c r="ET196" s="130"/>
      <c r="EU196" s="132"/>
      <c r="EV196" s="130"/>
      <c r="EY196" s="130"/>
      <c r="EZ196" s="131"/>
      <c r="FA196" s="130"/>
      <c r="FB196" s="132"/>
      <c r="FC196" s="130"/>
      <c r="FF196" s="130"/>
      <c r="FG196" s="131"/>
      <c r="FH196" s="130"/>
      <c r="FI196" s="132"/>
      <c r="FJ196" s="130"/>
      <c r="FM196" s="130"/>
      <c r="FN196" s="131"/>
      <c r="FO196" s="130"/>
      <c r="FP196" s="132"/>
      <c r="FQ196" s="130"/>
      <c r="FT196" s="130"/>
      <c r="FU196" s="131"/>
      <c r="FV196" s="130"/>
      <c r="FW196" s="132"/>
      <c r="FX196" s="130"/>
      <c r="GA196" s="130"/>
      <c r="GB196" s="131"/>
      <c r="GC196" s="130"/>
      <c r="GD196" s="132"/>
      <c r="GE196" s="130"/>
      <c r="GH196" s="130"/>
      <c r="GI196" s="131"/>
      <c r="GJ196" s="130"/>
      <c r="GK196" s="132"/>
      <c r="GL196" s="130"/>
      <c r="GO196" s="130"/>
      <c r="GP196" s="131"/>
      <c r="GQ196" s="130"/>
      <c r="GR196" s="132"/>
      <c r="GS196" s="130"/>
      <c r="GV196" s="130"/>
      <c r="GW196" s="131"/>
      <c r="GX196" s="130"/>
      <c r="GY196" s="132"/>
      <c r="GZ196" s="130"/>
      <c r="HC196" s="130"/>
      <c r="HD196" s="131"/>
      <c r="HE196" s="130"/>
      <c r="HF196" s="132"/>
      <c r="HG196" s="130"/>
      <c r="HJ196" s="130"/>
      <c r="HK196" s="131"/>
      <c r="HL196" s="130"/>
      <c r="HM196" s="132"/>
      <c r="HN196" s="130"/>
      <c r="HQ196" s="130"/>
      <c r="HR196" s="131"/>
      <c r="HS196" s="130"/>
      <c r="HT196" s="132"/>
      <c r="HU196" s="130"/>
      <c r="HX196" s="130"/>
      <c r="HY196" s="131"/>
      <c r="HZ196" s="130"/>
      <c r="IA196" s="132"/>
      <c r="IB196" s="130"/>
      <c r="IE196" s="130"/>
      <c r="IF196" s="131"/>
      <c r="IG196" s="130"/>
      <c r="IH196" s="132"/>
      <c r="II196" s="130"/>
      <c r="IL196" s="130"/>
      <c r="IM196" s="131"/>
      <c r="IN196" s="130"/>
      <c r="IO196" s="132"/>
      <c r="IP196" s="130"/>
      <c r="IS196" s="130"/>
      <c r="IT196" s="131"/>
      <c r="IU196" s="130"/>
      <c r="IV196" s="132"/>
      <c r="IW196" s="130"/>
      <c r="IZ196" s="130"/>
      <c r="JA196" s="131"/>
      <c r="JB196" s="130"/>
      <c r="JC196" s="132"/>
      <c r="JD196" s="130"/>
      <c r="JG196" s="130"/>
      <c r="JH196" s="131"/>
      <c r="JI196" s="130"/>
      <c r="JJ196" s="132"/>
      <c r="JK196" s="130"/>
      <c r="JN196" s="130"/>
      <c r="JO196" s="131"/>
      <c r="JP196" s="130"/>
      <c r="JQ196" s="132"/>
      <c r="JR196" s="130"/>
      <c r="JU196" s="130"/>
      <c r="JV196" s="131"/>
      <c r="JW196" s="130"/>
      <c r="JX196" s="132"/>
      <c r="JY196" s="130"/>
      <c r="KB196" s="130"/>
      <c r="KC196" s="131"/>
      <c r="KD196" s="130"/>
      <c r="KE196" s="132"/>
      <c r="KF196" s="130"/>
      <c r="KI196" s="130"/>
      <c r="KJ196" s="131"/>
      <c r="KK196" s="130"/>
      <c r="KL196" s="132"/>
      <c r="KM196" s="130"/>
      <c r="KP196" s="130"/>
      <c r="KQ196" s="131"/>
      <c r="KR196" s="130"/>
      <c r="KS196" s="132"/>
      <c r="KT196" s="130"/>
      <c r="KW196" s="130"/>
      <c r="KX196" s="131"/>
      <c r="KY196" s="130"/>
      <c r="KZ196" s="132"/>
      <c r="LA196" s="130"/>
      <c r="LD196" s="130"/>
      <c r="LE196" s="131"/>
      <c r="LF196" s="130"/>
      <c r="LG196" s="132"/>
      <c r="LH196" s="130"/>
      <c r="LK196" s="130"/>
      <c r="LL196" s="131"/>
      <c r="LM196" s="130"/>
      <c r="LN196" s="132"/>
      <c r="LO196" s="130"/>
      <c r="LR196" s="130"/>
      <c r="LS196" s="131"/>
      <c r="LT196" s="130"/>
      <c r="LU196" s="132"/>
      <c r="LV196" s="130"/>
      <c r="LY196" s="130"/>
      <c r="LZ196" s="131"/>
      <c r="MA196" s="130"/>
      <c r="MB196" s="132"/>
      <c r="MC196" s="130"/>
      <c r="MF196" s="130"/>
      <c r="MG196" s="131"/>
      <c r="MH196" s="130"/>
      <c r="MI196" s="132"/>
      <c r="MJ196" s="130"/>
      <c r="MM196" s="130"/>
      <c r="MN196" s="131"/>
      <c r="MO196" s="130"/>
      <c r="MP196" s="132"/>
      <c r="MQ196" s="130"/>
      <c r="MT196" s="130"/>
      <c r="MU196" s="131"/>
      <c r="MV196" s="130"/>
      <c r="MW196" s="132"/>
      <c r="MX196" s="130"/>
      <c r="NA196" s="130"/>
      <c r="NB196" s="131"/>
      <c r="NC196" s="130"/>
      <c r="ND196" s="132"/>
      <c r="NE196" s="130"/>
      <c r="NH196" s="130"/>
      <c r="NI196" s="131"/>
      <c r="NJ196" s="130"/>
      <c r="NK196" s="132"/>
      <c r="NL196" s="130"/>
      <c r="NO196" s="130"/>
      <c r="NP196" s="131"/>
      <c r="NQ196" s="130"/>
      <c r="NR196" s="132"/>
      <c r="NS196" s="130"/>
      <c r="NV196" s="130"/>
      <c r="NW196" s="131"/>
      <c r="NX196" s="130"/>
      <c r="NY196" s="132"/>
      <c r="NZ196" s="130"/>
      <c r="OC196" s="130"/>
      <c r="OD196" s="131"/>
      <c r="OE196" s="130"/>
      <c r="OF196" s="132"/>
      <c r="OG196" s="130"/>
      <c r="OI196" s="130"/>
      <c r="OJ196" s="131"/>
      <c r="OK196" s="130"/>
      <c r="OL196" s="132"/>
      <c r="OM196" s="130"/>
      <c r="OO196" s="130"/>
      <c r="OP196" s="131"/>
      <c r="OQ196" s="130"/>
      <c r="OR196" s="132"/>
      <c r="OS196" s="130"/>
    </row>
    <row r="197" spans="1:409" ht="18" x14ac:dyDescent="0.35">
      <c r="A197" s="178" t="s">
        <v>49</v>
      </c>
      <c r="B197" s="177">
        <v>342225404.67999983</v>
      </c>
      <c r="C197" s="185">
        <v>0.478957706931184</v>
      </c>
      <c r="D197" s="179">
        <v>2555</v>
      </c>
      <c r="E197" s="185">
        <v>0.53118503118503113</v>
      </c>
      <c r="H197" s="178" t="s">
        <v>49</v>
      </c>
      <c r="I197" s="177">
        <v>421049978.00999981</v>
      </c>
      <c r="J197" s="185">
        <v>0.47379815838081912</v>
      </c>
      <c r="K197" s="179">
        <v>3124</v>
      </c>
      <c r="L197" s="185">
        <v>0.51971385792713354</v>
      </c>
      <c r="O197" s="178" t="s">
        <v>49</v>
      </c>
      <c r="P197" s="177">
        <v>415912905.56999993</v>
      </c>
      <c r="Q197" s="185">
        <v>0.47185106816840933</v>
      </c>
      <c r="R197" s="179">
        <v>3090</v>
      </c>
      <c r="S197" s="185">
        <v>0.51836940110719676</v>
      </c>
      <c r="V197" s="178" t="s">
        <v>49</v>
      </c>
      <c r="W197" s="177">
        <v>408520328.58000016</v>
      </c>
      <c r="X197" s="185">
        <v>0.4718277688365205</v>
      </c>
      <c r="Y197" s="179">
        <v>3039</v>
      </c>
      <c r="Z197" s="185">
        <v>0.51727659574468088</v>
      </c>
      <c r="AC197" s="178" t="s">
        <v>49</v>
      </c>
      <c r="AD197" s="177">
        <v>395628156.10999984</v>
      </c>
      <c r="AE197" s="185">
        <v>0.46863161727671115</v>
      </c>
      <c r="AF197" s="179">
        <v>2944</v>
      </c>
      <c r="AG197" s="185">
        <v>0.51414600069856797</v>
      </c>
      <c r="AJ197" s="178" t="s">
        <v>49</v>
      </c>
      <c r="AK197" s="177">
        <v>371831857.20000052</v>
      </c>
      <c r="AL197" s="185">
        <v>0.47072612675454856</v>
      </c>
      <c r="AM197" s="179">
        <v>2773</v>
      </c>
      <c r="AN197" s="185">
        <v>0.51389918458117123</v>
      </c>
      <c r="AQ197" s="178" t="s">
        <v>49</v>
      </c>
      <c r="AR197" s="177">
        <v>361086760.40000015</v>
      </c>
      <c r="AS197" s="185">
        <v>0.47174073013740808</v>
      </c>
      <c r="AT197" s="179">
        <v>2694</v>
      </c>
      <c r="AU197" s="185">
        <v>0.51431844215349365</v>
      </c>
      <c r="AX197" s="178" t="s">
        <v>49</v>
      </c>
      <c r="AY197" s="177">
        <v>342709470.01000011</v>
      </c>
      <c r="AZ197" s="185">
        <v>0.47203824998219257</v>
      </c>
      <c r="BA197" s="179">
        <v>2575</v>
      </c>
      <c r="BB197" s="185">
        <v>0.51458832933653076</v>
      </c>
      <c r="BE197" s="178" t="s">
        <v>49</v>
      </c>
      <c r="BF197" s="177">
        <v>336895625.44999987</v>
      </c>
      <c r="BG197" s="185">
        <v>0.47191872611324887</v>
      </c>
      <c r="BH197" s="179">
        <v>2539</v>
      </c>
      <c r="BI197" s="185">
        <v>0.5152191558441559</v>
      </c>
      <c r="BL197" s="178" t="s">
        <v>49</v>
      </c>
      <c r="BM197" s="177">
        <v>320633733.14000022</v>
      </c>
      <c r="BN197" s="185">
        <v>0.47651670615952763</v>
      </c>
      <c r="BO197" s="179">
        <v>2428</v>
      </c>
      <c r="BP197" s="185">
        <v>0.5183603757472246</v>
      </c>
      <c r="BS197" s="178" t="s">
        <v>49</v>
      </c>
      <c r="BT197" s="177">
        <v>317563034.06</v>
      </c>
      <c r="BU197" s="185">
        <v>0.47782694402736281</v>
      </c>
      <c r="BV197" s="179">
        <v>2408</v>
      </c>
      <c r="BW197" s="185">
        <v>0.51974962227498378</v>
      </c>
      <c r="BZ197" s="178" t="s">
        <v>49</v>
      </c>
      <c r="CA197" s="177">
        <v>315097358.88000047</v>
      </c>
      <c r="CB197" s="185">
        <v>0.47723836891601562</v>
      </c>
      <c r="CC197" s="179">
        <v>2390</v>
      </c>
      <c r="CD197" s="185">
        <v>0.51933941764450242</v>
      </c>
      <c r="CG197" s="178" t="s">
        <v>49</v>
      </c>
      <c r="CH197" s="177">
        <v>312978939.5400002</v>
      </c>
      <c r="CI197" s="185">
        <v>0.47665839773660679</v>
      </c>
      <c r="CJ197" s="179">
        <v>2380</v>
      </c>
      <c r="CK197" s="185">
        <v>0.51953721894782801</v>
      </c>
      <c r="CN197" s="178" t="s">
        <v>49</v>
      </c>
      <c r="CO197" s="177">
        <v>311827951.51000023</v>
      </c>
      <c r="CP197" s="185">
        <v>0.4795801353698087</v>
      </c>
      <c r="CQ197" s="179">
        <v>2373</v>
      </c>
      <c r="CR197" s="185">
        <v>0.5213093145869947</v>
      </c>
      <c r="CU197" s="178" t="s">
        <v>49</v>
      </c>
      <c r="CV197" s="177">
        <v>309508840.2900005</v>
      </c>
      <c r="CW197" s="185">
        <v>0.48053797528902942</v>
      </c>
      <c r="CX197" s="179">
        <v>2357</v>
      </c>
      <c r="CY197" s="185">
        <v>0.52215330084182543</v>
      </c>
      <c r="DB197" s="178" t="s">
        <v>49</v>
      </c>
      <c r="DC197" s="177">
        <v>306659989.00000024</v>
      </c>
      <c r="DD197" s="185">
        <v>0.48095933185272038</v>
      </c>
      <c r="DE197" s="179">
        <v>2342</v>
      </c>
      <c r="DF197" s="185">
        <v>0.52276785714285712</v>
      </c>
      <c r="DI197" s="178" t="s">
        <v>49</v>
      </c>
      <c r="DJ197" s="177">
        <v>304963355.19000012</v>
      </c>
      <c r="DK197" s="185">
        <v>0.48148341568453484</v>
      </c>
      <c r="DL197" s="179">
        <v>2331</v>
      </c>
      <c r="DM197" s="185">
        <v>0.52346732539860763</v>
      </c>
      <c r="DP197" s="178" t="s">
        <v>49</v>
      </c>
      <c r="DQ197" s="177">
        <v>302790594.49000031</v>
      </c>
      <c r="DR197" s="185">
        <v>0.48173082052375682</v>
      </c>
      <c r="DS197" s="179">
        <v>2322</v>
      </c>
      <c r="DT197" s="185">
        <v>0.52379878186329798</v>
      </c>
      <c r="DW197" s="178" t="s">
        <v>49</v>
      </c>
      <c r="DX197" s="177">
        <v>301577951.4800002</v>
      </c>
      <c r="DY197" s="185">
        <v>0.48259408702144174</v>
      </c>
      <c r="DZ197" s="179">
        <v>2316</v>
      </c>
      <c r="EA197" s="185">
        <v>0.52481305234534326</v>
      </c>
      <c r="ED197" s="178" t="s">
        <v>49</v>
      </c>
      <c r="EE197" s="177">
        <v>300055483.40000015</v>
      </c>
      <c r="EF197" s="185">
        <v>0.4828898161650757</v>
      </c>
      <c r="EG197" s="179">
        <v>2304</v>
      </c>
      <c r="EH197" s="185">
        <v>0.52494873547505128</v>
      </c>
      <c r="EK197" s="178" t="s">
        <v>49</v>
      </c>
      <c r="EL197" s="177">
        <v>298521597.04000008</v>
      </c>
      <c r="EM197" s="185">
        <v>0.48372794586237072</v>
      </c>
      <c r="EN197" s="179">
        <v>2295</v>
      </c>
      <c r="EO197" s="185">
        <v>0.52529182879377434</v>
      </c>
      <c r="ER197" s="178" t="s">
        <v>49</v>
      </c>
      <c r="ES197" s="177">
        <v>297023603.11000001</v>
      </c>
      <c r="ET197" s="185">
        <v>0.48326616269680372</v>
      </c>
      <c r="EU197" s="179">
        <v>2285</v>
      </c>
      <c r="EV197" s="185">
        <v>0.52480477721635277</v>
      </c>
      <c r="EY197" s="178" t="s">
        <v>49</v>
      </c>
      <c r="EZ197" s="177">
        <v>295542784.84999996</v>
      </c>
      <c r="FA197" s="185">
        <v>0.48429253045211385</v>
      </c>
      <c r="FB197" s="179">
        <v>2278</v>
      </c>
      <c r="FC197" s="185">
        <v>0.52585410895660201</v>
      </c>
      <c r="FF197" s="178" t="s">
        <v>49</v>
      </c>
      <c r="FG197" s="177">
        <v>293417199.65000015</v>
      </c>
      <c r="FH197" s="185">
        <v>0.48580335470798947</v>
      </c>
      <c r="FI197" s="179">
        <v>2267</v>
      </c>
      <c r="FJ197" s="185">
        <v>0.5269642026964203</v>
      </c>
      <c r="FM197" s="178" t="s">
        <v>49</v>
      </c>
      <c r="FN197" s="177">
        <v>291531810.04999995</v>
      </c>
      <c r="FO197" s="185">
        <v>0.48550025722561707</v>
      </c>
      <c r="FP197" s="179">
        <v>2257</v>
      </c>
      <c r="FQ197" s="185">
        <v>0.52684407096171804</v>
      </c>
      <c r="FT197" s="178" t="s">
        <v>49</v>
      </c>
      <c r="FU197" s="177">
        <v>289767192.10000002</v>
      </c>
      <c r="FV197" s="185">
        <v>0.48572038109323323</v>
      </c>
      <c r="FW197" s="179">
        <v>2244</v>
      </c>
      <c r="FX197" s="185">
        <v>0.52676056338028165</v>
      </c>
      <c r="GA197" s="178" t="s">
        <v>49</v>
      </c>
      <c r="GB197" s="177">
        <v>287716330.60000008</v>
      </c>
      <c r="GC197" s="185">
        <v>0.48607416582843255</v>
      </c>
      <c r="GD197" s="179">
        <v>2231</v>
      </c>
      <c r="GE197" s="185">
        <v>0.52729851099030967</v>
      </c>
      <c r="GH197" s="178" t="s">
        <v>49</v>
      </c>
      <c r="GI197" s="177">
        <v>286221110.34000003</v>
      </c>
      <c r="GJ197" s="185">
        <v>0.48763988127862401</v>
      </c>
      <c r="GK197" s="179">
        <v>2220</v>
      </c>
      <c r="GL197" s="185">
        <v>0.52806850618458612</v>
      </c>
      <c r="GO197" s="178" t="s">
        <v>49</v>
      </c>
      <c r="GP197" s="177">
        <v>283899999.34000009</v>
      </c>
      <c r="GQ197" s="185">
        <v>0.48912575155409138</v>
      </c>
      <c r="GR197" s="179">
        <v>2207</v>
      </c>
      <c r="GS197" s="185">
        <v>0.52963762898968081</v>
      </c>
      <c r="GV197" s="178" t="s">
        <v>49</v>
      </c>
      <c r="GW197" s="177">
        <v>282090736.39000005</v>
      </c>
      <c r="GX197" s="185">
        <v>0.49006870326131868</v>
      </c>
      <c r="GY197" s="179">
        <v>2198</v>
      </c>
      <c r="GZ197" s="185">
        <v>0.53078966433228691</v>
      </c>
      <c r="HC197" s="178" t="s">
        <v>49</v>
      </c>
      <c r="HD197" s="177">
        <v>278862804.43000013</v>
      </c>
      <c r="HE197" s="185">
        <v>0.49136277207845008</v>
      </c>
      <c r="HF197" s="179">
        <v>2177</v>
      </c>
      <c r="HG197" s="185">
        <v>0.53175378602833412</v>
      </c>
      <c r="HJ197" s="178" t="s">
        <v>49</v>
      </c>
      <c r="HK197" s="177">
        <v>275100219.88000011</v>
      </c>
      <c r="HL197" s="185">
        <v>0.4924656781354253</v>
      </c>
      <c r="HM197" s="179">
        <v>2152</v>
      </c>
      <c r="HN197" s="185">
        <v>0.53280514978955185</v>
      </c>
      <c r="HQ197" s="178" t="s">
        <v>49</v>
      </c>
      <c r="HR197" s="177">
        <v>271105592.43000001</v>
      </c>
      <c r="HS197" s="185">
        <v>0.49246003165706476</v>
      </c>
      <c r="HT197" s="179">
        <v>2127</v>
      </c>
      <c r="HU197" s="185">
        <v>0.53375156838143034</v>
      </c>
      <c r="HX197" s="178" t="s">
        <v>49</v>
      </c>
      <c r="HY197" s="177">
        <v>267720008.98999998</v>
      </c>
      <c r="HZ197" s="185">
        <v>0.49252153754174327</v>
      </c>
      <c r="IA197" s="179">
        <v>2104</v>
      </c>
      <c r="IB197" s="185">
        <v>0.53373921867072549</v>
      </c>
      <c r="IE197" s="178" t="s">
        <v>49</v>
      </c>
      <c r="IF197" s="177">
        <v>264357326.25999996</v>
      </c>
      <c r="IG197" s="185">
        <v>0.49205539475891186</v>
      </c>
      <c r="IH197" s="179">
        <v>2082</v>
      </c>
      <c r="II197" s="185">
        <v>0.53412006157003589</v>
      </c>
      <c r="IL197" s="178" t="s">
        <v>49</v>
      </c>
      <c r="IM197" s="177">
        <v>260804257.86999995</v>
      </c>
      <c r="IN197" s="185">
        <v>0.49366672639692355</v>
      </c>
      <c r="IO197" s="179">
        <v>2056</v>
      </c>
      <c r="IP197" s="185">
        <v>0.53485952133194592</v>
      </c>
      <c r="IS197" s="178" t="s">
        <v>49</v>
      </c>
      <c r="IT197" s="177">
        <v>257234155.66999987</v>
      </c>
      <c r="IU197" s="185">
        <v>0.49410559982446206</v>
      </c>
      <c r="IV197" s="179">
        <v>2032</v>
      </c>
      <c r="IW197" s="185">
        <v>0.5355824986821297</v>
      </c>
      <c r="IZ197" s="178" t="s">
        <v>49</v>
      </c>
      <c r="JA197" s="177">
        <v>253026963.14000016</v>
      </c>
      <c r="JB197" s="185">
        <v>0.49403748787502316</v>
      </c>
      <c r="JC197" s="179">
        <v>2001</v>
      </c>
      <c r="JD197" s="185">
        <v>0.53574297188755016</v>
      </c>
      <c r="JG197" s="178" t="s">
        <v>49</v>
      </c>
      <c r="JH197" s="177">
        <v>247362198.27000001</v>
      </c>
      <c r="JI197" s="185">
        <v>0.49532207455362054</v>
      </c>
      <c r="JJ197" s="179">
        <v>1962</v>
      </c>
      <c r="JK197" s="185">
        <v>0.53709280043799612</v>
      </c>
      <c r="JN197" s="178" t="s">
        <v>49</v>
      </c>
      <c r="JO197" s="177">
        <v>242607037.72000018</v>
      </c>
      <c r="JP197" s="185">
        <v>0.49705229681725754</v>
      </c>
      <c r="JQ197" s="179">
        <v>1928</v>
      </c>
      <c r="JR197" s="185">
        <v>0.53839709578330075</v>
      </c>
      <c r="JU197" s="178" t="s">
        <v>49</v>
      </c>
      <c r="JV197" s="177">
        <v>236831262.52999994</v>
      </c>
      <c r="JW197" s="185">
        <v>0.49681256804866147</v>
      </c>
      <c r="JX197" s="179">
        <v>1888</v>
      </c>
      <c r="JY197" s="185">
        <v>0.53865905848787443</v>
      </c>
      <c r="KB197" s="178" t="s">
        <v>49</v>
      </c>
      <c r="KC197" s="177">
        <v>232213134.41000012</v>
      </c>
      <c r="KD197" s="185">
        <v>0.49666282908129378</v>
      </c>
      <c r="KE197" s="179">
        <v>1854</v>
      </c>
      <c r="KF197" s="185">
        <v>0.538953488372093</v>
      </c>
      <c r="KI197" s="178" t="s">
        <v>49</v>
      </c>
      <c r="KJ197" s="177">
        <v>228465768.18999988</v>
      </c>
      <c r="KK197" s="185">
        <v>0.49614726902283285</v>
      </c>
      <c r="KL197" s="179">
        <v>1823</v>
      </c>
      <c r="KM197" s="185">
        <v>0.53744103773584906</v>
      </c>
      <c r="KP197" s="249" t="s">
        <v>49</v>
      </c>
      <c r="KQ197" s="250">
        <v>223368180.12000015</v>
      </c>
      <c r="KR197" s="251">
        <v>0.49556074164554265</v>
      </c>
      <c r="KS197" s="252">
        <v>1791</v>
      </c>
      <c r="KT197" s="251">
        <v>0.53735373537353737</v>
      </c>
      <c r="KW197" s="249" t="s">
        <v>49</v>
      </c>
      <c r="KX197" s="250">
        <v>219728645.20000002</v>
      </c>
      <c r="KY197" s="251">
        <v>0.49575383207205592</v>
      </c>
      <c r="KZ197" s="252">
        <v>1764</v>
      </c>
      <c r="LA197" s="251">
        <v>0.53796889295516925</v>
      </c>
      <c r="LD197" s="249" t="s">
        <v>49</v>
      </c>
      <c r="LE197" s="250">
        <v>215659759.91000018</v>
      </c>
      <c r="LF197" s="251">
        <v>0.49734674243842475</v>
      </c>
      <c r="LG197" s="252">
        <v>1733</v>
      </c>
      <c r="LH197" s="251">
        <v>0.53970725630644656</v>
      </c>
      <c r="LK197" s="249" t="s">
        <v>49</v>
      </c>
      <c r="LL197" s="250">
        <v>210125053.30000007</v>
      </c>
      <c r="LM197" s="251">
        <v>0.4978598347682805</v>
      </c>
      <c r="LN197" s="252">
        <v>1693</v>
      </c>
      <c r="LO197" s="251">
        <v>0.54037663581232043</v>
      </c>
      <c r="LR197" s="249" t="s">
        <v>49</v>
      </c>
      <c r="LS197" s="250">
        <v>203672141.31000024</v>
      </c>
      <c r="LT197" s="251">
        <v>0.49684276204311445</v>
      </c>
      <c r="LU197" s="252">
        <v>1644</v>
      </c>
      <c r="LV197" s="251">
        <v>0.53866317169069466</v>
      </c>
      <c r="LY197" s="249" t="s">
        <v>49</v>
      </c>
      <c r="LZ197" s="250">
        <v>200031826.03000012</v>
      </c>
      <c r="MA197" s="251">
        <v>0.49831159623117144</v>
      </c>
      <c r="MB197" s="252">
        <v>1617</v>
      </c>
      <c r="MC197" s="251">
        <v>0.54008016032064132</v>
      </c>
      <c r="MF197" s="249" t="s">
        <v>49</v>
      </c>
      <c r="MG197" s="250">
        <v>194286388.88000003</v>
      </c>
      <c r="MH197" s="251">
        <v>0.49711627016410231</v>
      </c>
      <c r="MI197" s="252">
        <v>1580</v>
      </c>
      <c r="MJ197" s="251">
        <v>0.53924914675767921</v>
      </c>
      <c r="MM197" s="249" t="s">
        <v>49</v>
      </c>
      <c r="MN197" s="250">
        <v>190176884.58000007</v>
      </c>
      <c r="MO197" s="251">
        <v>0.50211559120369476</v>
      </c>
      <c r="MP197" s="252">
        <v>1551</v>
      </c>
      <c r="MQ197" s="251">
        <v>0.54325744308231172</v>
      </c>
      <c r="MT197" s="249" t="s">
        <v>49</v>
      </c>
      <c r="MU197" s="250">
        <v>186042591.94000003</v>
      </c>
      <c r="MV197" s="251">
        <v>0.50365348465385851</v>
      </c>
      <c r="MW197" s="252">
        <v>1520</v>
      </c>
      <c r="MX197" s="251">
        <v>0.54460766750268719</v>
      </c>
      <c r="NA197" s="249" t="s">
        <v>49</v>
      </c>
      <c r="NB197" s="250">
        <v>182930636.97000012</v>
      </c>
      <c r="NC197" s="251">
        <v>0.50285279728650178</v>
      </c>
      <c r="ND197" s="252">
        <v>1495</v>
      </c>
      <c r="NE197" s="251">
        <v>0.54383412149872679</v>
      </c>
      <c r="NH197" s="249" t="s">
        <v>49</v>
      </c>
      <c r="NI197" s="250">
        <v>178922510.5</v>
      </c>
      <c r="NJ197" s="251">
        <v>0.50288601506595187</v>
      </c>
      <c r="NK197" s="252">
        <v>1466</v>
      </c>
      <c r="NL197" s="251">
        <v>0.54376854599406532</v>
      </c>
      <c r="NO197" s="249" t="s">
        <v>49</v>
      </c>
      <c r="NP197" s="250">
        <v>175927103.04000002</v>
      </c>
      <c r="NQ197" s="251">
        <v>0.50396245927032035</v>
      </c>
      <c r="NR197" s="252">
        <v>1444</v>
      </c>
      <c r="NS197" s="251">
        <v>0.54387947269303205</v>
      </c>
      <c r="NV197" s="249" t="s">
        <v>49</v>
      </c>
      <c r="NW197" s="250">
        <v>173497714.90999994</v>
      </c>
      <c r="NX197" s="251">
        <v>0.50581463097668578</v>
      </c>
      <c r="NY197" s="252">
        <v>1425</v>
      </c>
      <c r="NZ197" s="251">
        <v>0.5449330783938815</v>
      </c>
      <c r="OC197" s="249" t="s">
        <v>49</v>
      </c>
      <c r="OD197" s="250">
        <v>168947984.41999996</v>
      </c>
      <c r="OE197" s="251">
        <v>0.50391662437887763</v>
      </c>
      <c r="OF197" s="252">
        <v>1395</v>
      </c>
      <c r="OG197" s="251">
        <v>0.54428404213811943</v>
      </c>
      <c r="OI197" s="249" t="s">
        <v>49</v>
      </c>
      <c r="OJ197" s="250">
        <v>165327485.30999994</v>
      </c>
      <c r="OK197" s="251">
        <v>0.50496571359988496</v>
      </c>
      <c r="OL197" s="252">
        <v>1370</v>
      </c>
      <c r="OM197" s="251">
        <v>0.54538216560509556</v>
      </c>
      <c r="OO197" s="249" t="s">
        <v>49</v>
      </c>
      <c r="OP197" s="298">
        <v>0</v>
      </c>
      <c r="OQ197" s="299">
        <v>0</v>
      </c>
      <c r="OR197" s="300">
        <v>0</v>
      </c>
      <c r="OS197" s="299">
        <v>0</v>
      </c>
    </row>
    <row r="198" spans="1:409" ht="18" x14ac:dyDescent="0.35">
      <c r="A198" s="178" t="s">
        <v>50</v>
      </c>
      <c r="B198" s="177">
        <v>372295730.96000004</v>
      </c>
      <c r="C198" s="185">
        <v>0.521042293068816</v>
      </c>
      <c r="D198" s="179">
        <v>2255</v>
      </c>
      <c r="E198" s="185">
        <v>0.46881496881496881</v>
      </c>
      <c r="H198" s="178" t="s">
        <v>50</v>
      </c>
      <c r="I198" s="177">
        <v>467619533.5999999</v>
      </c>
      <c r="J198" s="185">
        <v>0.52620184161918093</v>
      </c>
      <c r="K198" s="179">
        <v>2887</v>
      </c>
      <c r="L198" s="185">
        <v>0.48028614207286641</v>
      </c>
      <c r="O198" s="178" t="s">
        <v>50</v>
      </c>
      <c r="P198" s="177">
        <v>465536631.43000031</v>
      </c>
      <c r="Q198" s="185">
        <v>0.52814893183159073</v>
      </c>
      <c r="R198" s="179">
        <v>2871</v>
      </c>
      <c r="S198" s="185">
        <v>0.48163059889280324</v>
      </c>
      <c r="V198" s="178" t="s">
        <v>50</v>
      </c>
      <c r="W198" s="177">
        <v>457304778.72000033</v>
      </c>
      <c r="X198" s="185">
        <v>0.52817223116347956</v>
      </c>
      <c r="Y198" s="179">
        <v>2836</v>
      </c>
      <c r="Z198" s="185">
        <v>0.48272340425531912</v>
      </c>
      <c r="AC198" s="178" t="s">
        <v>50</v>
      </c>
      <c r="AD198" s="177">
        <v>448591784.51000059</v>
      </c>
      <c r="AE198" s="185">
        <v>0.5313683827232889</v>
      </c>
      <c r="AF198" s="179">
        <v>2782</v>
      </c>
      <c r="AG198" s="185">
        <v>0.48585399930143208</v>
      </c>
      <c r="AJ198" s="178" t="s">
        <v>50</v>
      </c>
      <c r="AK198" s="177">
        <v>418079380.06999987</v>
      </c>
      <c r="AL198" s="185">
        <v>0.52927387324545139</v>
      </c>
      <c r="AM198" s="179">
        <v>2623</v>
      </c>
      <c r="AN198" s="185">
        <v>0.48610081541882877</v>
      </c>
      <c r="AQ198" s="178" t="s">
        <v>50</v>
      </c>
      <c r="AR198" s="177">
        <v>404348016.23000008</v>
      </c>
      <c r="AS198" s="185">
        <v>0.52825926986259197</v>
      </c>
      <c r="AT198" s="179">
        <v>2544</v>
      </c>
      <c r="AU198" s="185">
        <v>0.4856815578465063</v>
      </c>
      <c r="AX198" s="178" t="s">
        <v>50</v>
      </c>
      <c r="AY198" s="177">
        <v>383311080.28000015</v>
      </c>
      <c r="AZ198" s="185">
        <v>0.52796175001780754</v>
      </c>
      <c r="BA198" s="179">
        <v>2429</v>
      </c>
      <c r="BB198" s="185">
        <v>0.48541167066346924</v>
      </c>
      <c r="BE198" s="178" t="s">
        <v>50</v>
      </c>
      <c r="BF198" s="177">
        <v>376989217.02000034</v>
      </c>
      <c r="BG198" s="185">
        <v>0.52808127388675108</v>
      </c>
      <c r="BH198" s="179">
        <v>2389</v>
      </c>
      <c r="BI198" s="185">
        <v>0.48478084415584416</v>
      </c>
      <c r="BL198" s="178" t="s">
        <v>50</v>
      </c>
      <c r="BM198" s="177">
        <v>352236134.79000026</v>
      </c>
      <c r="BN198" s="185">
        <v>0.52348329384047232</v>
      </c>
      <c r="BO198" s="179">
        <v>2256</v>
      </c>
      <c r="BP198" s="185">
        <v>0.4816396242527754</v>
      </c>
      <c r="BS198" s="178" t="s">
        <v>50</v>
      </c>
      <c r="BT198" s="177">
        <v>347035390.17999995</v>
      </c>
      <c r="BU198" s="185">
        <v>0.52217305597263708</v>
      </c>
      <c r="BV198" s="179">
        <v>2225</v>
      </c>
      <c r="BW198" s="185">
        <v>0.48025037772501616</v>
      </c>
      <c r="BZ198" s="178" t="s">
        <v>50</v>
      </c>
      <c r="CA198" s="177">
        <v>345154161.95999986</v>
      </c>
      <c r="CB198" s="185">
        <v>0.52276163108398432</v>
      </c>
      <c r="CC198" s="179">
        <v>2212</v>
      </c>
      <c r="CD198" s="185">
        <v>0.48066058235549763</v>
      </c>
      <c r="CG198" s="178" t="s">
        <v>50</v>
      </c>
      <c r="CH198" s="177">
        <v>343631624.81</v>
      </c>
      <c r="CI198" s="185">
        <v>0.52334160226339332</v>
      </c>
      <c r="CJ198" s="179">
        <v>2201</v>
      </c>
      <c r="CK198" s="185">
        <v>0.48046278105217199</v>
      </c>
      <c r="CN198" s="178" t="s">
        <v>50</v>
      </c>
      <c r="CO198" s="177">
        <v>338382364.79000002</v>
      </c>
      <c r="CP198" s="185">
        <v>0.52041986463019141</v>
      </c>
      <c r="CQ198" s="179">
        <v>2179</v>
      </c>
      <c r="CR198" s="185">
        <v>0.47869068541300525</v>
      </c>
      <c r="CU198" s="178" t="s">
        <v>50</v>
      </c>
      <c r="CV198" s="177">
        <v>334579361.28000033</v>
      </c>
      <c r="CW198" s="185">
        <v>0.51946202471097047</v>
      </c>
      <c r="CX198" s="179">
        <v>2157</v>
      </c>
      <c r="CY198" s="185">
        <v>0.47784669915817457</v>
      </c>
      <c r="DB198" s="178" t="s">
        <v>50</v>
      </c>
      <c r="DC198" s="177">
        <v>330940674.28000003</v>
      </c>
      <c r="DD198" s="185">
        <v>0.51904066814727967</v>
      </c>
      <c r="DE198" s="179">
        <v>2138</v>
      </c>
      <c r="DF198" s="185">
        <v>0.47723214285714288</v>
      </c>
      <c r="DI198" s="178" t="s">
        <v>50</v>
      </c>
      <c r="DJ198" s="177">
        <v>328419530.39999986</v>
      </c>
      <c r="DK198" s="185">
        <v>0.51851658431546521</v>
      </c>
      <c r="DL198" s="179">
        <v>2122</v>
      </c>
      <c r="DM198" s="185">
        <v>0.47653267460139231</v>
      </c>
      <c r="DP198" s="178" t="s">
        <v>50</v>
      </c>
      <c r="DQ198" s="177">
        <v>325756680.43999976</v>
      </c>
      <c r="DR198" s="185">
        <v>0.51826917947624318</v>
      </c>
      <c r="DS198" s="179">
        <v>2111</v>
      </c>
      <c r="DT198" s="185">
        <v>0.47620121813670202</v>
      </c>
      <c r="DW198" s="178" t="s">
        <v>50</v>
      </c>
      <c r="DX198" s="177">
        <v>323332215.44999999</v>
      </c>
      <c r="DY198" s="185">
        <v>0.5174059129785582</v>
      </c>
      <c r="DZ198" s="179">
        <v>2097</v>
      </c>
      <c r="EA198" s="185">
        <v>0.47518694765465669</v>
      </c>
      <c r="ED198" s="178" t="s">
        <v>50</v>
      </c>
      <c r="EE198" s="177">
        <v>321319151.87999982</v>
      </c>
      <c r="EF198" s="185">
        <v>0.51711018383492424</v>
      </c>
      <c r="EG198" s="179">
        <v>2085</v>
      </c>
      <c r="EH198" s="185">
        <v>0.47505126452494872</v>
      </c>
      <c r="EK198" s="178" t="s">
        <v>50</v>
      </c>
      <c r="EL198" s="177">
        <v>318605446.3599999</v>
      </c>
      <c r="EM198" s="185">
        <v>0.51627205413762933</v>
      </c>
      <c r="EN198" s="179">
        <v>2074</v>
      </c>
      <c r="EO198" s="185">
        <v>0.47470817120622566</v>
      </c>
      <c r="ER198" s="178" t="s">
        <v>50</v>
      </c>
      <c r="ES198" s="177">
        <v>317593405.15000015</v>
      </c>
      <c r="ET198" s="185">
        <v>0.51673383730319622</v>
      </c>
      <c r="EU198" s="179">
        <v>2069</v>
      </c>
      <c r="EV198" s="185">
        <v>0.47519522278364723</v>
      </c>
      <c r="EY198" s="178" t="s">
        <v>50</v>
      </c>
      <c r="EZ198" s="177">
        <v>314713963.43000019</v>
      </c>
      <c r="FA198" s="185">
        <v>0.51570746954788604</v>
      </c>
      <c r="FB198" s="179">
        <v>2054</v>
      </c>
      <c r="FC198" s="185">
        <v>0.47414589104339799</v>
      </c>
      <c r="FF198" s="178" t="s">
        <v>50</v>
      </c>
      <c r="FG198" s="177">
        <v>310566278.03999996</v>
      </c>
      <c r="FH198" s="185">
        <v>0.51419664529201059</v>
      </c>
      <c r="FI198" s="179">
        <v>2035</v>
      </c>
      <c r="FJ198" s="185">
        <v>0.47303579730357975</v>
      </c>
      <c r="FM198" s="178" t="s">
        <v>50</v>
      </c>
      <c r="FN198" s="177">
        <v>308945338.43999982</v>
      </c>
      <c r="FO198" s="185">
        <v>0.51449974277438293</v>
      </c>
      <c r="FP198" s="179">
        <v>2027</v>
      </c>
      <c r="FQ198" s="185">
        <v>0.47315592903828196</v>
      </c>
      <c r="FT198" s="178" t="s">
        <v>50</v>
      </c>
      <c r="FU198" s="177">
        <v>306804834.47999984</v>
      </c>
      <c r="FV198" s="185">
        <v>0.51427961890676666</v>
      </c>
      <c r="FW198" s="179">
        <v>2016</v>
      </c>
      <c r="FX198" s="185">
        <v>0.47323943661971829</v>
      </c>
      <c r="GA198" s="178" t="s">
        <v>50</v>
      </c>
      <c r="GB198" s="177">
        <v>304202250.61000001</v>
      </c>
      <c r="GC198" s="185">
        <v>0.51392583417156756</v>
      </c>
      <c r="GD198" s="179">
        <v>2000</v>
      </c>
      <c r="GE198" s="185">
        <v>0.47270148900969039</v>
      </c>
      <c r="GH198" s="178" t="s">
        <v>50</v>
      </c>
      <c r="GI198" s="177">
        <v>300730698.42000002</v>
      </c>
      <c r="GJ198" s="185">
        <v>0.5123601187213761</v>
      </c>
      <c r="GK198" s="179">
        <v>1984</v>
      </c>
      <c r="GL198" s="185">
        <v>0.47193149381541388</v>
      </c>
      <c r="GO198" s="178" t="s">
        <v>50</v>
      </c>
      <c r="GP198" s="177">
        <v>296523334.41000009</v>
      </c>
      <c r="GQ198" s="185">
        <v>0.51087424844590845</v>
      </c>
      <c r="GR198" s="179">
        <v>1960</v>
      </c>
      <c r="GS198" s="185">
        <v>0.47036237101031919</v>
      </c>
      <c r="GV198" s="178" t="s">
        <v>50</v>
      </c>
      <c r="GW198" s="177">
        <v>293523936.63999999</v>
      </c>
      <c r="GX198" s="185">
        <v>0.50993129673868143</v>
      </c>
      <c r="GY198" s="179">
        <v>1943</v>
      </c>
      <c r="GZ198" s="185">
        <v>0.46921033566771309</v>
      </c>
      <c r="HC198" s="178" t="s">
        <v>50</v>
      </c>
      <c r="HD198" s="177">
        <v>288666565.46999997</v>
      </c>
      <c r="HE198" s="185">
        <v>0.50863722792154997</v>
      </c>
      <c r="HF198" s="179">
        <v>1917</v>
      </c>
      <c r="HG198" s="185">
        <v>0.46824621397166583</v>
      </c>
      <c r="HJ198" s="178" t="s">
        <v>50</v>
      </c>
      <c r="HK198" s="177">
        <v>283517836.34999996</v>
      </c>
      <c r="HL198" s="185">
        <v>0.50753432186457481</v>
      </c>
      <c r="HM198" s="179">
        <v>1887</v>
      </c>
      <c r="HN198" s="185">
        <v>0.46719485021044815</v>
      </c>
      <c r="HQ198" s="178" t="s">
        <v>50</v>
      </c>
      <c r="HR198" s="177">
        <v>279407291.86999995</v>
      </c>
      <c r="HS198" s="185">
        <v>0.50753996834293524</v>
      </c>
      <c r="HT198" s="179">
        <v>1858</v>
      </c>
      <c r="HU198" s="185">
        <v>0.46624843161856966</v>
      </c>
      <c r="HX198" s="178" t="s">
        <v>50</v>
      </c>
      <c r="HY198" s="177">
        <v>275850146.99999988</v>
      </c>
      <c r="HZ198" s="185">
        <v>0.50747846245825667</v>
      </c>
      <c r="IA198" s="179">
        <v>1838</v>
      </c>
      <c r="IB198" s="185">
        <v>0.46626078132927445</v>
      </c>
      <c r="IE198" s="178" t="s">
        <v>50</v>
      </c>
      <c r="IF198" s="177">
        <v>272893822.84999985</v>
      </c>
      <c r="IG198" s="185">
        <v>0.5079446052410882</v>
      </c>
      <c r="IH198" s="179">
        <v>1816</v>
      </c>
      <c r="II198" s="185">
        <v>0.46587993842996406</v>
      </c>
      <c r="IL198" s="178" t="s">
        <v>50</v>
      </c>
      <c r="IM198" s="177">
        <v>267495997.99999991</v>
      </c>
      <c r="IN198" s="185">
        <v>0.50633327360307634</v>
      </c>
      <c r="IO198" s="179">
        <v>1788</v>
      </c>
      <c r="IP198" s="185">
        <v>0.46514047866805414</v>
      </c>
      <c r="IS198" s="178" t="s">
        <v>50</v>
      </c>
      <c r="IT198" s="177">
        <v>263371471.46999997</v>
      </c>
      <c r="IU198" s="185">
        <v>0.50589440017553788</v>
      </c>
      <c r="IV198" s="179">
        <v>1762</v>
      </c>
      <c r="IW198" s="185">
        <v>0.4644175013178703</v>
      </c>
      <c r="IZ198" s="178" t="s">
        <v>50</v>
      </c>
      <c r="JA198" s="177">
        <v>259134501.01999992</v>
      </c>
      <c r="JB198" s="185">
        <v>0.50596251212497678</v>
      </c>
      <c r="JC198" s="179">
        <v>1734</v>
      </c>
      <c r="JD198" s="185">
        <v>0.46425702811244979</v>
      </c>
      <c r="JG198" s="178" t="s">
        <v>50</v>
      </c>
      <c r="JH198" s="177">
        <v>252034479.12000009</v>
      </c>
      <c r="JI198" s="185">
        <v>0.50467792544637946</v>
      </c>
      <c r="JJ198" s="179">
        <v>1691</v>
      </c>
      <c r="JK198" s="185">
        <v>0.46290719956200382</v>
      </c>
      <c r="JN198" s="178" t="s">
        <v>50</v>
      </c>
      <c r="JO198" s="177">
        <v>245484535.89000013</v>
      </c>
      <c r="JP198" s="185">
        <v>0.50294770318274251</v>
      </c>
      <c r="JQ198" s="179">
        <v>1653</v>
      </c>
      <c r="JR198" s="185">
        <v>0.46160290421669925</v>
      </c>
      <c r="JU198" s="178" t="s">
        <v>50</v>
      </c>
      <c r="JV198" s="177">
        <v>239870169.28</v>
      </c>
      <c r="JW198" s="185">
        <v>0.50318743195133853</v>
      </c>
      <c r="JX198" s="179">
        <v>1617</v>
      </c>
      <c r="JY198" s="185">
        <v>0.46134094151212551</v>
      </c>
      <c r="KB198" s="178" t="s">
        <v>50</v>
      </c>
      <c r="KC198" s="177">
        <v>235333701.81999984</v>
      </c>
      <c r="KD198" s="185">
        <v>0.50333717091870622</v>
      </c>
      <c r="KE198" s="179">
        <v>1586</v>
      </c>
      <c r="KF198" s="185">
        <v>0.461046511627907</v>
      </c>
      <c r="KI198" s="178" t="s">
        <v>50</v>
      </c>
      <c r="KJ198" s="177">
        <v>232013977.3499999</v>
      </c>
      <c r="KK198" s="185">
        <v>0.50385273097716721</v>
      </c>
      <c r="KL198" s="179">
        <v>1569</v>
      </c>
      <c r="KM198" s="185">
        <v>0.46255896226415094</v>
      </c>
      <c r="KP198" s="249" t="s">
        <v>50</v>
      </c>
      <c r="KQ198" s="250">
        <v>227370067.18000016</v>
      </c>
      <c r="KR198" s="251">
        <v>0.50443925835445735</v>
      </c>
      <c r="KS198" s="252">
        <v>1542</v>
      </c>
      <c r="KT198" s="251">
        <v>0.46264626462646263</v>
      </c>
      <c r="KW198" s="249" t="s">
        <v>50</v>
      </c>
      <c r="KX198" s="250">
        <v>223492629.12000021</v>
      </c>
      <c r="KY198" s="251">
        <v>0.50424616792794408</v>
      </c>
      <c r="KZ198" s="252">
        <v>1515</v>
      </c>
      <c r="LA198" s="251">
        <v>0.46203110704483075</v>
      </c>
      <c r="LD198" s="249" t="s">
        <v>50</v>
      </c>
      <c r="LE198" s="250">
        <v>217960773.83000007</v>
      </c>
      <c r="LF198" s="251">
        <v>0.5026532575615752</v>
      </c>
      <c r="LG198" s="252">
        <v>1478</v>
      </c>
      <c r="LH198" s="251">
        <v>0.46029274369355339</v>
      </c>
      <c r="LK198" s="249" t="s">
        <v>50</v>
      </c>
      <c r="LL198" s="250">
        <v>211931595.23000002</v>
      </c>
      <c r="LM198" s="251">
        <v>0.50214016523171956</v>
      </c>
      <c r="LN198" s="252">
        <v>1440</v>
      </c>
      <c r="LO198" s="251">
        <v>0.45962336418767952</v>
      </c>
      <c r="LR198" s="249" t="s">
        <v>50</v>
      </c>
      <c r="LS198" s="250">
        <v>206260652.06</v>
      </c>
      <c r="LT198" s="251">
        <v>0.50315723795688549</v>
      </c>
      <c r="LU198" s="252">
        <v>1408</v>
      </c>
      <c r="LV198" s="251">
        <v>0.46133682830930539</v>
      </c>
      <c r="LY198" s="249" t="s">
        <v>50</v>
      </c>
      <c r="LZ198" s="250">
        <v>201387341.3000001</v>
      </c>
      <c r="MA198" s="251">
        <v>0.50168840376882851</v>
      </c>
      <c r="MB198" s="252">
        <v>1377</v>
      </c>
      <c r="MC198" s="251">
        <v>0.45991983967935873</v>
      </c>
      <c r="MF198" s="249" t="s">
        <v>50</v>
      </c>
      <c r="MG198" s="250">
        <v>196540467.0100002</v>
      </c>
      <c r="MH198" s="251">
        <v>0.50288372983589769</v>
      </c>
      <c r="MI198" s="252">
        <v>1350</v>
      </c>
      <c r="MJ198" s="251">
        <v>0.46075085324232085</v>
      </c>
      <c r="MM198" s="249" t="s">
        <v>50</v>
      </c>
      <c r="MN198" s="250">
        <v>188574319.15000013</v>
      </c>
      <c r="MO198" s="251">
        <v>0.4978844087963053</v>
      </c>
      <c r="MP198" s="252">
        <v>1304</v>
      </c>
      <c r="MQ198" s="251">
        <v>0.45674255691768828</v>
      </c>
      <c r="MT198" s="249" t="s">
        <v>50</v>
      </c>
      <c r="MU198" s="250">
        <v>183343499.1100001</v>
      </c>
      <c r="MV198" s="251">
        <v>0.49634651534614149</v>
      </c>
      <c r="MW198" s="252">
        <v>1271</v>
      </c>
      <c r="MX198" s="251">
        <v>0.45539233249731281</v>
      </c>
      <c r="NA198" s="249" t="s">
        <v>50</v>
      </c>
      <c r="NB198" s="250">
        <v>180855023.48000011</v>
      </c>
      <c r="NC198" s="251">
        <v>0.49714720271349827</v>
      </c>
      <c r="ND198" s="252">
        <v>1254</v>
      </c>
      <c r="NE198" s="251">
        <v>0.45616587850127321</v>
      </c>
      <c r="NH198" s="249" t="s">
        <v>50</v>
      </c>
      <c r="NI198" s="250">
        <v>176868871.92000008</v>
      </c>
      <c r="NJ198" s="251">
        <v>0.49711398493404813</v>
      </c>
      <c r="NK198" s="252">
        <v>1230</v>
      </c>
      <c r="NL198" s="251">
        <v>0.45623145400593473</v>
      </c>
      <c r="NO198" s="249" t="s">
        <v>50</v>
      </c>
      <c r="NP198" s="250">
        <v>173160611.34000009</v>
      </c>
      <c r="NQ198" s="251">
        <v>0.4960375407296797</v>
      </c>
      <c r="NR198" s="252">
        <v>1211</v>
      </c>
      <c r="NS198" s="251">
        <v>0.456120527306968</v>
      </c>
      <c r="NV198" s="249" t="s">
        <v>50</v>
      </c>
      <c r="NW198" s="250">
        <v>169508802.27000007</v>
      </c>
      <c r="NX198" s="251">
        <v>0.49418536902331422</v>
      </c>
      <c r="NY198" s="252">
        <v>1190</v>
      </c>
      <c r="NZ198" s="251">
        <v>0.45506692160611856</v>
      </c>
      <c r="OC198" s="249" t="s">
        <v>50</v>
      </c>
      <c r="OD198" s="250">
        <v>166321733.32000011</v>
      </c>
      <c r="OE198" s="251">
        <v>0.49608337562112231</v>
      </c>
      <c r="OF198" s="252">
        <v>1168</v>
      </c>
      <c r="OG198" s="251">
        <v>0.45571595786188063</v>
      </c>
      <c r="OI198" s="249" t="s">
        <v>50</v>
      </c>
      <c r="OJ198" s="250">
        <v>162075902.40000004</v>
      </c>
      <c r="OK198" s="251">
        <v>0.49503428640011504</v>
      </c>
      <c r="OL198" s="252">
        <v>1142</v>
      </c>
      <c r="OM198" s="251">
        <v>0.45461783439490444</v>
      </c>
      <c r="OO198" s="249" t="s">
        <v>50</v>
      </c>
      <c r="OP198" s="298">
        <v>0</v>
      </c>
      <c r="OQ198" s="299">
        <v>0</v>
      </c>
      <c r="OR198" s="300">
        <v>0</v>
      </c>
      <c r="OS198" s="299">
        <v>0</v>
      </c>
    </row>
    <row r="199" spans="1:409" ht="18" x14ac:dyDescent="0.35">
      <c r="A199" s="178"/>
      <c r="B199" s="177"/>
      <c r="C199" s="178"/>
      <c r="D199" s="179"/>
      <c r="E199" s="178"/>
      <c r="H199" s="178"/>
      <c r="I199" s="177"/>
      <c r="J199" s="178"/>
      <c r="K199" s="179"/>
      <c r="L199" s="178"/>
      <c r="O199" s="178"/>
      <c r="P199" s="177"/>
      <c r="Q199" s="178"/>
      <c r="R199" s="179"/>
      <c r="S199" s="178"/>
      <c r="V199" s="178"/>
      <c r="W199" s="177"/>
      <c r="X199" s="178"/>
      <c r="Y199" s="179"/>
      <c r="Z199" s="178"/>
      <c r="AC199" s="178"/>
      <c r="AD199" s="177"/>
      <c r="AE199" s="178"/>
      <c r="AF199" s="179"/>
      <c r="AG199" s="178"/>
      <c r="AJ199" s="178"/>
      <c r="AK199" s="177"/>
      <c r="AL199" s="178"/>
      <c r="AM199" s="179"/>
      <c r="AN199" s="178"/>
      <c r="AQ199" s="178"/>
      <c r="AR199" s="177"/>
      <c r="AS199" s="178"/>
      <c r="AT199" s="179"/>
      <c r="AU199" s="178"/>
      <c r="AX199" s="178"/>
      <c r="AY199" s="177"/>
      <c r="AZ199" s="178"/>
      <c r="BA199" s="179"/>
      <c r="BB199" s="178"/>
      <c r="BE199" s="178"/>
      <c r="BF199" s="177"/>
      <c r="BG199" s="178"/>
      <c r="BH199" s="179"/>
      <c r="BI199" s="178"/>
      <c r="BL199" s="178"/>
      <c r="BM199" s="177"/>
      <c r="BN199" s="178"/>
      <c r="BO199" s="179"/>
      <c r="BP199" s="178"/>
      <c r="BS199" s="178"/>
      <c r="BT199" s="177"/>
      <c r="BU199" s="178"/>
      <c r="BV199" s="179"/>
      <c r="BW199" s="178"/>
      <c r="BZ199" s="178"/>
      <c r="CA199" s="177"/>
      <c r="CB199" s="178"/>
      <c r="CC199" s="179"/>
      <c r="CD199" s="178"/>
      <c r="CG199" s="178"/>
      <c r="CH199" s="177"/>
      <c r="CI199" s="178"/>
      <c r="CJ199" s="179"/>
      <c r="CK199" s="178"/>
      <c r="CN199" s="178"/>
      <c r="CO199" s="177"/>
      <c r="CP199" s="178"/>
      <c r="CQ199" s="179"/>
      <c r="CR199" s="178"/>
      <c r="CU199" s="178"/>
      <c r="CV199" s="177"/>
      <c r="CW199" s="178"/>
      <c r="CX199" s="179"/>
      <c r="CY199" s="178"/>
      <c r="DB199" s="178"/>
      <c r="DC199" s="177"/>
      <c r="DD199" s="178"/>
      <c r="DE199" s="179"/>
      <c r="DF199" s="178"/>
      <c r="DI199" s="178"/>
      <c r="DJ199" s="177"/>
      <c r="DK199" s="178"/>
      <c r="DL199" s="179"/>
      <c r="DM199" s="178"/>
      <c r="DP199" s="178"/>
      <c r="DQ199" s="177"/>
      <c r="DR199" s="178"/>
      <c r="DS199" s="179"/>
      <c r="DT199" s="178"/>
      <c r="DW199" s="178"/>
      <c r="DX199" s="177"/>
      <c r="DY199" s="178"/>
      <c r="DZ199" s="179"/>
      <c r="EA199" s="178"/>
      <c r="ED199" s="178"/>
      <c r="EE199" s="177"/>
      <c r="EF199" s="178"/>
      <c r="EG199" s="179"/>
      <c r="EH199" s="178"/>
      <c r="EK199" s="178"/>
      <c r="EL199" s="177"/>
      <c r="EM199" s="178"/>
      <c r="EN199" s="179"/>
      <c r="EO199" s="178"/>
      <c r="ER199" s="178"/>
      <c r="ES199" s="177"/>
      <c r="ET199" s="178"/>
      <c r="EU199" s="179"/>
      <c r="EV199" s="178"/>
      <c r="EY199" s="178"/>
      <c r="EZ199" s="177"/>
      <c r="FA199" s="178"/>
      <c r="FB199" s="179"/>
      <c r="FC199" s="178"/>
      <c r="FF199" s="178"/>
      <c r="FG199" s="177"/>
      <c r="FH199" s="178"/>
      <c r="FI199" s="179"/>
      <c r="FJ199" s="178"/>
      <c r="FM199" s="178"/>
      <c r="FN199" s="177"/>
      <c r="FO199" s="178"/>
      <c r="FP199" s="179"/>
      <c r="FQ199" s="178"/>
      <c r="FT199" s="178"/>
      <c r="FU199" s="177"/>
      <c r="FV199" s="178"/>
      <c r="FW199" s="179"/>
      <c r="FX199" s="178"/>
      <c r="GA199" s="178"/>
      <c r="GB199" s="177"/>
      <c r="GC199" s="178"/>
      <c r="GD199" s="179"/>
      <c r="GE199" s="178"/>
      <c r="GH199" s="178"/>
      <c r="GI199" s="177"/>
      <c r="GJ199" s="178"/>
      <c r="GK199" s="179"/>
      <c r="GL199" s="178"/>
      <c r="GO199" s="178"/>
      <c r="GP199" s="177"/>
      <c r="GQ199" s="178"/>
      <c r="GR199" s="179"/>
      <c r="GS199" s="178"/>
      <c r="GV199" s="178"/>
      <c r="GW199" s="177"/>
      <c r="GX199" s="178"/>
      <c r="GY199" s="179"/>
      <c r="GZ199" s="178"/>
      <c r="HC199" s="178"/>
      <c r="HD199" s="177"/>
      <c r="HE199" s="178"/>
      <c r="HF199" s="179"/>
      <c r="HG199" s="178"/>
      <c r="HJ199" s="178"/>
      <c r="HK199" s="177"/>
      <c r="HL199" s="178"/>
      <c r="HM199" s="179"/>
      <c r="HN199" s="178"/>
      <c r="HQ199" s="178"/>
      <c r="HR199" s="177"/>
      <c r="HS199" s="178"/>
      <c r="HT199" s="179"/>
      <c r="HU199" s="178"/>
      <c r="HX199" s="178"/>
      <c r="HY199" s="177"/>
      <c r="HZ199" s="178"/>
      <c r="IA199" s="179"/>
      <c r="IB199" s="178"/>
      <c r="IE199" s="178"/>
      <c r="IF199" s="177"/>
      <c r="IG199" s="178"/>
      <c r="IH199" s="179"/>
      <c r="II199" s="178"/>
      <c r="IL199" s="178"/>
      <c r="IM199" s="177"/>
      <c r="IN199" s="178"/>
      <c r="IO199" s="179"/>
      <c r="IP199" s="178"/>
      <c r="IS199" s="178"/>
      <c r="IT199" s="177"/>
      <c r="IU199" s="178"/>
      <c r="IV199" s="179"/>
      <c r="IW199" s="178"/>
      <c r="IZ199" s="178"/>
      <c r="JA199" s="177"/>
      <c r="JB199" s="178"/>
      <c r="JC199" s="179"/>
      <c r="JD199" s="178"/>
      <c r="JG199" s="178"/>
      <c r="JH199" s="177"/>
      <c r="JI199" s="178"/>
      <c r="JJ199" s="179"/>
      <c r="JK199" s="178"/>
      <c r="JN199" s="178"/>
      <c r="JO199" s="177"/>
      <c r="JP199" s="178"/>
      <c r="JQ199" s="179"/>
      <c r="JR199" s="178"/>
      <c r="JU199" s="178"/>
      <c r="JV199" s="177"/>
      <c r="JW199" s="178"/>
      <c r="JX199" s="179"/>
      <c r="JY199" s="178"/>
      <c r="KB199" s="178"/>
      <c r="KC199" s="177"/>
      <c r="KD199" s="178"/>
      <c r="KE199" s="179"/>
      <c r="KF199" s="178"/>
      <c r="KI199" s="178"/>
      <c r="KJ199" s="177"/>
      <c r="KK199" s="178"/>
      <c r="KL199" s="179"/>
      <c r="KM199" s="178"/>
      <c r="KP199" s="249"/>
      <c r="KQ199" s="250"/>
      <c r="KR199" s="249"/>
      <c r="KS199" s="252"/>
      <c r="KT199" s="249"/>
      <c r="KW199" s="249"/>
      <c r="KX199" s="250"/>
      <c r="KY199" s="249"/>
      <c r="KZ199" s="252"/>
      <c r="LA199" s="249"/>
      <c r="LD199" s="249"/>
      <c r="LE199" s="250"/>
      <c r="LF199" s="249"/>
      <c r="LG199" s="252"/>
      <c r="LH199" s="249"/>
      <c r="LK199" s="249"/>
      <c r="LL199" s="250"/>
      <c r="LM199" s="249"/>
      <c r="LN199" s="252"/>
      <c r="LO199" s="249"/>
      <c r="LR199" s="249"/>
      <c r="LS199" s="250"/>
      <c r="LT199" s="249"/>
      <c r="LU199" s="252"/>
      <c r="LV199" s="249"/>
      <c r="LY199" s="249"/>
      <c r="LZ199" s="250"/>
      <c r="MA199" s="249"/>
      <c r="MB199" s="252"/>
      <c r="MC199" s="249"/>
      <c r="MF199" s="249"/>
      <c r="MG199" s="250"/>
      <c r="MH199" s="249"/>
      <c r="MI199" s="252"/>
      <c r="MJ199" s="249"/>
      <c r="MM199" s="249"/>
      <c r="MN199" s="250"/>
      <c r="MO199" s="249"/>
      <c r="MP199" s="252"/>
      <c r="MQ199" s="249"/>
      <c r="MT199" s="249"/>
      <c r="MU199" s="250"/>
      <c r="MV199" s="249"/>
      <c r="MW199" s="252"/>
      <c r="MX199" s="249"/>
      <c r="NA199" s="249"/>
      <c r="NB199" s="250"/>
      <c r="NC199" s="249"/>
      <c r="ND199" s="252"/>
      <c r="NE199" s="249"/>
      <c r="NH199" s="249"/>
      <c r="NI199" s="250"/>
      <c r="NJ199" s="249"/>
      <c r="NK199" s="252"/>
      <c r="NL199" s="249"/>
      <c r="NO199" s="249"/>
      <c r="NP199" s="250"/>
      <c r="NQ199" s="249"/>
      <c r="NR199" s="252"/>
      <c r="NS199" s="249"/>
      <c r="NV199" s="249"/>
      <c r="NW199" s="250"/>
      <c r="NX199" s="249"/>
      <c r="NY199" s="252"/>
      <c r="NZ199" s="249"/>
      <c r="OC199" s="249"/>
      <c r="OD199" s="250"/>
      <c r="OE199" s="249"/>
      <c r="OF199" s="252"/>
      <c r="OG199" s="249"/>
      <c r="OI199" s="249"/>
      <c r="OJ199" s="250"/>
      <c r="OK199" s="249"/>
      <c r="OL199" s="252"/>
      <c r="OM199" s="249"/>
      <c r="OO199" s="249"/>
      <c r="OP199" s="250"/>
      <c r="OQ199" s="249"/>
      <c r="OR199" s="252"/>
      <c r="OS199" s="249"/>
    </row>
    <row r="200" spans="1:409" ht="18.600000000000001" thickBot="1" x14ac:dyDescent="0.4">
      <c r="A200" s="186"/>
      <c r="B200" s="187">
        <f>SUM(B197:B199)</f>
        <v>714521135.63999987</v>
      </c>
      <c r="C200" s="186"/>
      <c r="D200" s="189">
        <f>SUM(D197:D199)</f>
        <v>4810</v>
      </c>
      <c r="E200" s="186"/>
      <c r="H200" s="186"/>
      <c r="I200" s="187">
        <f>SUM(I197:I199)</f>
        <v>888669511.60999966</v>
      </c>
      <c r="J200" s="186"/>
      <c r="K200" s="189">
        <f>SUM(K197:K199)</f>
        <v>6011</v>
      </c>
      <c r="L200" s="186"/>
      <c r="O200" s="186"/>
      <c r="P200" s="187">
        <f>SUM(P197:P199)</f>
        <v>881449537.00000024</v>
      </c>
      <c r="Q200" s="186"/>
      <c r="R200" s="189">
        <f>SUM(R197:R199)</f>
        <v>5961</v>
      </c>
      <c r="S200" s="186"/>
      <c r="V200" s="186"/>
      <c r="W200" s="187">
        <f>SUM(W197:W199)</f>
        <v>865825107.30000043</v>
      </c>
      <c r="X200" s="186"/>
      <c r="Y200" s="189">
        <f>SUM(Y197:Y199)</f>
        <v>5875</v>
      </c>
      <c r="Z200" s="186"/>
      <c r="AC200" s="186"/>
      <c r="AD200" s="187">
        <f>SUM(AD197:AD199)</f>
        <v>844219940.62000036</v>
      </c>
      <c r="AE200" s="186"/>
      <c r="AF200" s="189">
        <f>SUM(AF197:AF199)</f>
        <v>5726</v>
      </c>
      <c r="AG200" s="186"/>
      <c r="AJ200" s="186"/>
      <c r="AK200" s="187">
        <f>SUM(AK197:AK199)</f>
        <v>789911237.27000046</v>
      </c>
      <c r="AL200" s="186"/>
      <c r="AM200" s="189">
        <f>SUM(AM197:AM199)</f>
        <v>5396</v>
      </c>
      <c r="AN200" s="186"/>
      <c r="AQ200" s="186"/>
      <c r="AR200" s="187">
        <f>SUM(AR197:AR199)</f>
        <v>765434776.63000023</v>
      </c>
      <c r="AS200" s="186"/>
      <c r="AT200" s="189">
        <f>SUM(AT197:AT199)</f>
        <v>5238</v>
      </c>
      <c r="AU200" s="186"/>
      <c r="AX200" s="186"/>
      <c r="AY200" s="187">
        <f>SUM(AY197:AY199)</f>
        <v>726020550.2900002</v>
      </c>
      <c r="AZ200" s="186"/>
      <c r="BA200" s="189">
        <f>SUM(BA197:BA199)</f>
        <v>5004</v>
      </c>
      <c r="BB200" s="186"/>
      <c r="BE200" s="186"/>
      <c r="BF200" s="187">
        <f>SUM(BF197:BF199)</f>
        <v>713884842.47000027</v>
      </c>
      <c r="BG200" s="186"/>
      <c r="BH200" s="189">
        <f>SUM(BH197:BH199)</f>
        <v>4928</v>
      </c>
      <c r="BI200" s="186"/>
      <c r="BL200" s="186"/>
      <c r="BM200" s="187">
        <f>SUM(BM197:BM199)</f>
        <v>672869867.93000054</v>
      </c>
      <c r="BN200" s="186"/>
      <c r="BO200" s="189">
        <f>SUM(BO197:BO199)</f>
        <v>4684</v>
      </c>
      <c r="BP200" s="186"/>
      <c r="BS200" s="186"/>
      <c r="BT200" s="187">
        <f>SUM(BT197:BT199)</f>
        <v>664598424.24000001</v>
      </c>
      <c r="BU200" s="186"/>
      <c r="BV200" s="189">
        <f>SUM(BV197:BV199)</f>
        <v>4633</v>
      </c>
      <c r="BW200" s="186"/>
      <c r="BZ200" s="186"/>
      <c r="CA200" s="187">
        <v>660251520.84000039</v>
      </c>
      <c r="CB200" s="186"/>
      <c r="CC200" s="189">
        <v>4602</v>
      </c>
      <c r="CD200" s="186"/>
      <c r="CG200" s="186"/>
      <c r="CH200" s="187">
        <v>656610564.35000014</v>
      </c>
      <c r="CI200" s="186"/>
      <c r="CJ200" s="189">
        <v>4581</v>
      </c>
      <c r="CK200" s="186"/>
      <c r="CN200" s="186"/>
      <c r="CO200" s="187">
        <v>650210316.30000019</v>
      </c>
      <c r="CP200" s="186"/>
      <c r="CQ200" s="189">
        <v>4552</v>
      </c>
      <c r="CR200" s="186"/>
      <c r="CU200" s="186"/>
      <c r="CV200" s="187">
        <v>644088201.57000089</v>
      </c>
      <c r="CW200" s="186"/>
      <c r="CX200" s="189">
        <v>4514</v>
      </c>
      <c r="CY200" s="186"/>
      <c r="DB200" s="186"/>
      <c r="DC200" s="187">
        <v>637600663.28000021</v>
      </c>
      <c r="DD200" s="186"/>
      <c r="DE200" s="189">
        <v>4480</v>
      </c>
      <c r="DF200" s="186"/>
      <c r="DI200" s="186"/>
      <c r="DJ200" s="187">
        <v>633382885.58999991</v>
      </c>
      <c r="DK200" s="186"/>
      <c r="DL200" s="189">
        <v>4453</v>
      </c>
      <c r="DM200" s="186"/>
      <c r="DP200" s="186"/>
      <c r="DQ200" s="187">
        <v>628547274.93000007</v>
      </c>
      <c r="DR200" s="186"/>
      <c r="DS200" s="189">
        <v>4433</v>
      </c>
      <c r="DT200" s="186"/>
      <c r="DW200" s="186"/>
      <c r="DX200" s="187">
        <v>624910166.93000019</v>
      </c>
      <c r="DY200" s="186"/>
      <c r="DZ200" s="189">
        <v>4413</v>
      </c>
      <c r="EA200" s="186"/>
      <c r="ED200" s="186"/>
      <c r="EE200" s="187">
        <v>621374635.27999997</v>
      </c>
      <c r="EF200" s="186"/>
      <c r="EG200" s="189">
        <v>4389</v>
      </c>
      <c r="EH200" s="186"/>
      <c r="EK200" s="186"/>
      <c r="EL200" s="187">
        <v>617127043.39999998</v>
      </c>
      <c r="EM200" s="186"/>
      <c r="EN200" s="189">
        <v>4369</v>
      </c>
      <c r="EO200" s="186"/>
      <c r="ER200" s="186"/>
      <c r="ES200" s="187">
        <v>614617008.26000023</v>
      </c>
      <c r="ET200" s="186"/>
      <c r="EU200" s="189">
        <v>4354</v>
      </c>
      <c r="EV200" s="186"/>
      <c r="EY200" s="186"/>
      <c r="EZ200" s="187">
        <v>610256748.28000021</v>
      </c>
      <c r="FA200" s="186"/>
      <c r="FB200" s="189">
        <v>4332</v>
      </c>
      <c r="FC200" s="186"/>
      <c r="FF200" s="186"/>
      <c r="FG200" s="187">
        <v>603983477.69000006</v>
      </c>
      <c r="FH200" s="186"/>
      <c r="FI200" s="189">
        <v>4302</v>
      </c>
      <c r="FJ200" s="186"/>
      <c r="FM200" s="186"/>
      <c r="FN200" s="187">
        <v>600477148.48999977</v>
      </c>
      <c r="FO200" s="186"/>
      <c r="FP200" s="189">
        <v>4284</v>
      </c>
      <c r="FQ200" s="186"/>
      <c r="FT200" s="186"/>
      <c r="FU200" s="187">
        <v>596572026.57999992</v>
      </c>
      <c r="FV200" s="186"/>
      <c r="FW200" s="189">
        <v>4260</v>
      </c>
      <c r="FX200" s="186"/>
      <c r="GA200" s="186"/>
      <c r="GB200" s="187">
        <v>591918581.21000004</v>
      </c>
      <c r="GC200" s="186"/>
      <c r="GD200" s="189">
        <v>4231</v>
      </c>
      <c r="GE200" s="186"/>
      <c r="GH200" s="186"/>
      <c r="GI200" s="187">
        <v>586951808.75999999</v>
      </c>
      <c r="GJ200" s="186"/>
      <c r="GK200" s="189">
        <v>4204</v>
      </c>
      <c r="GL200" s="186"/>
      <c r="GO200" s="186"/>
      <c r="GP200" s="187">
        <v>580423333.75000024</v>
      </c>
      <c r="GQ200" s="186"/>
      <c r="GR200" s="189">
        <v>4167</v>
      </c>
      <c r="GS200" s="186"/>
      <c r="GV200" s="186"/>
      <c r="GW200" s="187">
        <v>575614673.02999997</v>
      </c>
      <c r="GX200" s="186"/>
      <c r="GY200" s="189">
        <v>4141</v>
      </c>
      <c r="GZ200" s="186"/>
      <c r="HC200" s="186"/>
      <c r="HD200" s="187">
        <v>567529369.9000001</v>
      </c>
      <c r="HE200" s="186"/>
      <c r="HF200" s="189">
        <v>4094</v>
      </c>
      <c r="HG200" s="186"/>
      <c r="HJ200" s="186"/>
      <c r="HK200" s="187">
        <v>558618056.23000002</v>
      </c>
      <c r="HL200" s="186"/>
      <c r="HM200" s="189">
        <v>4039</v>
      </c>
      <c r="HN200" s="186"/>
      <c r="HQ200" s="186"/>
      <c r="HR200" s="187">
        <v>550512884.29999995</v>
      </c>
      <c r="HS200" s="186"/>
      <c r="HT200" s="189">
        <v>3985</v>
      </c>
      <c r="HU200" s="186"/>
      <c r="HX200" s="186"/>
      <c r="HY200" s="187">
        <v>543570155.98999989</v>
      </c>
      <c r="HZ200" s="186"/>
      <c r="IA200" s="189">
        <v>3942</v>
      </c>
      <c r="IB200" s="186"/>
      <c r="IE200" s="186"/>
      <c r="IF200" s="187">
        <v>537251149.10999978</v>
      </c>
      <c r="IG200" s="186"/>
      <c r="IH200" s="189">
        <v>3898</v>
      </c>
      <c r="II200" s="186"/>
      <c r="IL200" s="186"/>
      <c r="IM200" s="187">
        <v>528300255.86999989</v>
      </c>
      <c r="IN200" s="186"/>
      <c r="IO200" s="189">
        <v>3844</v>
      </c>
      <c r="IP200" s="186"/>
      <c r="IS200" s="186"/>
      <c r="IT200" s="187">
        <v>520605627.13999987</v>
      </c>
      <c r="IU200" s="186"/>
      <c r="IV200" s="189">
        <v>3794</v>
      </c>
      <c r="IW200" s="186"/>
      <c r="IZ200" s="186"/>
      <c r="JA200" s="187">
        <v>512161464.16000009</v>
      </c>
      <c r="JB200" s="186"/>
      <c r="JC200" s="189">
        <v>3735</v>
      </c>
      <c r="JD200" s="186"/>
      <c r="JG200" s="186"/>
      <c r="JH200" s="187">
        <v>499396677.3900001</v>
      </c>
      <c r="JI200" s="186"/>
      <c r="JJ200" s="189">
        <v>3653</v>
      </c>
      <c r="JK200" s="186"/>
      <c r="JN200" s="186"/>
      <c r="JO200" s="187">
        <v>488091573.61000031</v>
      </c>
      <c r="JP200" s="186"/>
      <c r="JQ200" s="189">
        <v>3581</v>
      </c>
      <c r="JR200" s="186"/>
      <c r="JU200" s="186"/>
      <c r="JV200" s="187">
        <v>476701431.80999994</v>
      </c>
      <c r="JW200" s="186"/>
      <c r="JX200" s="189">
        <v>3505</v>
      </c>
      <c r="JY200" s="186"/>
      <c r="KB200" s="186"/>
      <c r="KC200" s="187">
        <v>467546836.22999996</v>
      </c>
      <c r="KD200" s="186"/>
      <c r="KE200" s="189">
        <v>3440</v>
      </c>
      <c r="KF200" s="186"/>
      <c r="KI200" s="186"/>
      <c r="KJ200" s="187">
        <v>460479745.53999978</v>
      </c>
      <c r="KK200" s="186"/>
      <c r="KL200" s="189">
        <v>3392</v>
      </c>
      <c r="KM200" s="186"/>
      <c r="KP200" s="253"/>
      <c r="KQ200" s="254">
        <v>450738247.30000031</v>
      </c>
      <c r="KR200" s="253"/>
      <c r="KS200" s="256">
        <v>3333</v>
      </c>
      <c r="KT200" s="253"/>
      <c r="KW200" s="253"/>
      <c r="KX200" s="254">
        <v>443221274.32000023</v>
      </c>
      <c r="KY200" s="253"/>
      <c r="KZ200" s="256">
        <v>3279</v>
      </c>
      <c r="LA200" s="253"/>
      <c r="LD200" s="253"/>
      <c r="LE200" s="254">
        <v>433620533.74000025</v>
      </c>
      <c r="LF200" s="253"/>
      <c r="LG200" s="256">
        <v>3211</v>
      </c>
      <c r="LH200" s="253"/>
      <c r="LK200" s="253"/>
      <c r="LL200" s="254">
        <v>422056648.53000009</v>
      </c>
      <c r="LM200" s="253"/>
      <c r="LN200" s="256">
        <v>3133</v>
      </c>
      <c r="LO200" s="253"/>
      <c r="LR200" s="253"/>
      <c r="LS200" s="254">
        <v>409932793.37000024</v>
      </c>
      <c r="LT200" s="253"/>
      <c r="LU200" s="256">
        <v>3052</v>
      </c>
      <c r="LV200" s="253"/>
      <c r="LY200" s="253"/>
      <c r="LZ200" s="254">
        <v>401419167.33000022</v>
      </c>
      <c r="MA200" s="253"/>
      <c r="MB200" s="256">
        <v>2994</v>
      </c>
      <c r="MC200" s="253"/>
      <c r="MF200" s="253"/>
      <c r="MG200" s="254">
        <v>390826855.89000022</v>
      </c>
      <c r="MH200" s="253"/>
      <c r="MI200" s="256">
        <v>2930</v>
      </c>
      <c r="MJ200" s="253"/>
      <c r="MM200" s="253"/>
      <c r="MN200" s="254">
        <v>378751203.7300002</v>
      </c>
      <c r="MO200" s="253"/>
      <c r="MP200" s="256">
        <v>2855</v>
      </c>
      <c r="MQ200" s="253"/>
      <c r="MT200" s="253"/>
      <c r="MU200" s="254">
        <v>369386091.05000013</v>
      </c>
      <c r="MV200" s="253"/>
      <c r="MW200" s="256">
        <v>2791</v>
      </c>
      <c r="MX200" s="253"/>
      <c r="NA200" s="253"/>
      <c r="NB200" s="254">
        <v>363785660.45000023</v>
      </c>
      <c r="NC200" s="253"/>
      <c r="ND200" s="256">
        <v>2749</v>
      </c>
      <c r="NE200" s="253"/>
      <c r="NH200" s="253"/>
      <c r="NI200" s="254">
        <v>355791382.42000008</v>
      </c>
      <c r="NJ200" s="253"/>
      <c r="NK200" s="256">
        <v>2696</v>
      </c>
      <c r="NL200" s="253"/>
      <c r="NO200" s="253"/>
      <c r="NP200" s="254">
        <v>349087714.38000011</v>
      </c>
      <c r="NQ200" s="253"/>
      <c r="NR200" s="256">
        <v>2655</v>
      </c>
      <c r="NS200" s="253"/>
      <c r="NV200" s="253"/>
      <c r="NW200" s="254">
        <v>343006517.18000001</v>
      </c>
      <c r="NX200" s="253"/>
      <c r="NY200" s="256">
        <v>2615</v>
      </c>
      <c r="NZ200" s="253"/>
      <c r="OC200" s="253"/>
      <c r="OD200" s="254">
        <v>335269717.74000007</v>
      </c>
      <c r="OE200" s="253"/>
      <c r="OF200" s="256">
        <v>2563</v>
      </c>
      <c r="OG200" s="253"/>
      <c r="OI200" s="253"/>
      <c r="OJ200" s="254">
        <v>327403387.70999998</v>
      </c>
      <c r="OK200" s="253"/>
      <c r="OL200" s="256">
        <v>2512</v>
      </c>
      <c r="OM200" s="253"/>
      <c r="OO200" s="253"/>
      <c r="OP200" s="301">
        <v>0</v>
      </c>
      <c r="OQ200" s="302"/>
      <c r="OR200" s="303">
        <v>0</v>
      </c>
      <c r="OS200" s="253"/>
    </row>
    <row r="201" spans="1:409" ht="18.600000000000001" thickTop="1" x14ac:dyDescent="0.35">
      <c r="A201" s="178"/>
      <c r="B201" s="177"/>
      <c r="C201" s="178"/>
      <c r="D201" s="179"/>
      <c r="E201" s="178"/>
      <c r="H201" s="178"/>
      <c r="I201" s="177"/>
      <c r="J201" s="178"/>
      <c r="K201" s="179"/>
      <c r="L201" s="178"/>
      <c r="O201" s="178"/>
      <c r="P201" s="177"/>
      <c r="Q201" s="178"/>
      <c r="R201" s="179"/>
      <c r="S201" s="178"/>
      <c r="V201" s="178"/>
      <c r="W201" s="177"/>
      <c r="X201" s="178"/>
      <c r="Y201" s="179"/>
      <c r="Z201" s="178"/>
      <c r="AC201" s="178"/>
      <c r="AD201" s="177"/>
      <c r="AE201" s="178"/>
      <c r="AF201" s="179"/>
      <c r="AG201" s="178"/>
      <c r="AJ201" s="178"/>
      <c r="AK201" s="177"/>
      <c r="AL201" s="178"/>
      <c r="AM201" s="179"/>
      <c r="AN201" s="178"/>
      <c r="AQ201" s="178"/>
      <c r="AR201" s="177"/>
      <c r="AS201" s="178"/>
      <c r="AT201" s="179"/>
      <c r="AU201" s="178"/>
      <c r="AX201" s="178"/>
      <c r="AY201" s="177"/>
      <c r="AZ201" s="178"/>
      <c r="BA201" s="179"/>
      <c r="BB201" s="178"/>
      <c r="BE201" s="178"/>
      <c r="BF201" s="177"/>
      <c r="BG201" s="178"/>
      <c r="BH201" s="179"/>
      <c r="BI201" s="178"/>
      <c r="BL201" s="178"/>
      <c r="BM201" s="177"/>
      <c r="BN201" s="178"/>
      <c r="BO201" s="179"/>
      <c r="BP201" s="178"/>
      <c r="BS201" s="178"/>
      <c r="BT201" s="177"/>
      <c r="BU201" s="178"/>
      <c r="BV201" s="179"/>
      <c r="BW201" s="178"/>
      <c r="BZ201" s="178"/>
      <c r="CA201" s="177"/>
      <c r="CB201" s="178"/>
      <c r="CC201" s="179"/>
      <c r="CD201" s="178"/>
      <c r="CG201" s="178"/>
      <c r="CH201" s="177"/>
      <c r="CI201" s="178"/>
      <c r="CJ201" s="179"/>
      <c r="CK201" s="178"/>
      <c r="CN201" s="178"/>
      <c r="CO201" s="177"/>
      <c r="CP201" s="178"/>
      <c r="CQ201" s="179"/>
      <c r="CR201" s="178"/>
      <c r="CU201" s="178"/>
      <c r="CV201" s="177"/>
      <c r="CW201" s="178"/>
      <c r="CX201" s="179"/>
      <c r="CY201" s="178"/>
      <c r="DB201" s="178"/>
      <c r="DC201" s="177"/>
      <c r="DD201" s="178"/>
      <c r="DE201" s="179"/>
      <c r="DF201" s="178"/>
      <c r="DI201" s="178"/>
      <c r="DJ201" s="177"/>
      <c r="DK201" s="178"/>
      <c r="DL201" s="179"/>
      <c r="DM201" s="178"/>
      <c r="DP201" s="178"/>
      <c r="DQ201" s="177"/>
      <c r="DR201" s="178"/>
      <c r="DS201" s="179"/>
      <c r="DT201" s="178"/>
      <c r="DW201" s="178"/>
      <c r="DX201" s="177"/>
      <c r="DY201" s="178"/>
      <c r="DZ201" s="179"/>
      <c r="EA201" s="178"/>
      <c r="ED201" s="178"/>
      <c r="EE201" s="177"/>
      <c r="EF201" s="178"/>
      <c r="EG201" s="179"/>
      <c r="EH201" s="178"/>
      <c r="EK201" s="178"/>
      <c r="EL201" s="177"/>
      <c r="EM201" s="178"/>
      <c r="EN201" s="179"/>
      <c r="EO201" s="178"/>
      <c r="ER201" s="178"/>
      <c r="ES201" s="177"/>
      <c r="ET201" s="178"/>
      <c r="EU201" s="179"/>
      <c r="EV201" s="178"/>
      <c r="EY201" s="178"/>
      <c r="EZ201" s="177"/>
      <c r="FA201" s="178"/>
      <c r="FB201" s="179"/>
      <c r="FC201" s="178"/>
      <c r="FF201" s="178"/>
      <c r="FG201" s="177"/>
      <c r="FH201" s="178"/>
      <c r="FI201" s="179"/>
      <c r="FJ201" s="178"/>
      <c r="FM201" s="178"/>
      <c r="FN201" s="177"/>
      <c r="FO201" s="178"/>
      <c r="FP201" s="179"/>
      <c r="FQ201" s="178"/>
      <c r="FT201" s="178"/>
      <c r="FU201" s="177"/>
      <c r="FV201" s="178"/>
      <c r="FW201" s="179"/>
      <c r="FX201" s="178"/>
      <c r="GA201" s="178"/>
      <c r="GB201" s="177"/>
      <c r="GC201" s="178"/>
      <c r="GD201" s="179"/>
      <c r="GE201" s="178"/>
      <c r="GH201" s="178"/>
      <c r="GI201" s="177"/>
      <c r="GJ201" s="178"/>
      <c r="GK201" s="179"/>
      <c r="GL201" s="178"/>
      <c r="GO201" s="178"/>
      <c r="GP201" s="177"/>
      <c r="GQ201" s="178"/>
      <c r="GR201" s="179"/>
      <c r="GS201" s="178"/>
      <c r="GV201" s="178"/>
      <c r="GW201" s="177"/>
      <c r="GX201" s="178"/>
      <c r="GY201" s="179"/>
      <c r="GZ201" s="178"/>
      <c r="HC201" s="178"/>
      <c r="HD201" s="177"/>
      <c r="HE201" s="178"/>
      <c r="HF201" s="179"/>
      <c r="HG201" s="178"/>
      <c r="HJ201" s="178"/>
      <c r="HK201" s="177"/>
      <c r="HL201" s="178"/>
      <c r="HM201" s="179"/>
      <c r="HN201" s="178"/>
      <c r="HQ201" s="178"/>
      <c r="HR201" s="177"/>
      <c r="HS201" s="178"/>
      <c r="HT201" s="179"/>
      <c r="HU201" s="178"/>
      <c r="HX201" s="178"/>
      <c r="HY201" s="177"/>
      <c r="HZ201" s="178"/>
      <c r="IA201" s="179"/>
      <c r="IB201" s="178"/>
      <c r="IE201" s="178"/>
      <c r="IF201" s="177"/>
      <c r="IG201" s="178"/>
      <c r="IH201" s="179"/>
      <c r="II201" s="178"/>
      <c r="IL201" s="178"/>
      <c r="IM201" s="177"/>
      <c r="IN201" s="178"/>
      <c r="IO201" s="179"/>
      <c r="IP201" s="178"/>
      <c r="IS201" s="178"/>
      <c r="IT201" s="177"/>
      <c r="IU201" s="178"/>
      <c r="IV201" s="179"/>
      <c r="IW201" s="178"/>
      <c r="IZ201" s="178"/>
      <c r="JA201" s="177"/>
      <c r="JB201" s="178"/>
      <c r="JC201" s="179"/>
      <c r="JD201" s="178"/>
      <c r="JG201" s="178"/>
      <c r="JH201" s="177"/>
      <c r="JI201" s="178"/>
      <c r="JJ201" s="179"/>
      <c r="JK201" s="178"/>
      <c r="JN201" s="178"/>
      <c r="JO201" s="177"/>
      <c r="JP201" s="178"/>
      <c r="JQ201" s="179"/>
      <c r="JR201" s="178"/>
      <c r="JU201" s="178"/>
      <c r="JV201" s="177"/>
      <c r="JW201" s="178"/>
      <c r="JX201" s="179"/>
      <c r="JY201" s="178"/>
      <c r="KB201" s="178"/>
      <c r="KC201" s="177"/>
      <c r="KD201" s="178"/>
      <c r="KE201" s="179"/>
      <c r="KF201" s="178"/>
      <c r="KI201" s="178"/>
      <c r="KJ201" s="177"/>
      <c r="KK201" s="178"/>
      <c r="KL201" s="179"/>
      <c r="KM201" s="178"/>
      <c r="KP201" s="249"/>
      <c r="KQ201" s="250"/>
      <c r="KR201" s="249"/>
      <c r="KS201" s="252"/>
      <c r="KT201" s="249"/>
      <c r="KW201" s="249"/>
      <c r="KX201" s="250"/>
      <c r="KY201" s="249"/>
      <c r="KZ201" s="252"/>
      <c r="LA201" s="249"/>
      <c r="LD201" s="249"/>
      <c r="LE201" s="250"/>
      <c r="LF201" s="249"/>
      <c r="LG201" s="252"/>
      <c r="LH201" s="249"/>
      <c r="LK201" s="249"/>
      <c r="LL201" s="250"/>
      <c r="LM201" s="249"/>
      <c r="LN201" s="252"/>
      <c r="LO201" s="249"/>
      <c r="LR201" s="249"/>
      <c r="LS201" s="250"/>
      <c r="LT201" s="249"/>
      <c r="LU201" s="252"/>
      <c r="LV201" s="249"/>
      <c r="LY201" s="249"/>
      <c r="LZ201" s="250"/>
      <c r="MA201" s="249"/>
      <c r="MB201" s="252"/>
      <c r="MC201" s="249"/>
      <c r="MF201" s="249"/>
      <c r="MG201" s="250"/>
      <c r="MH201" s="249"/>
      <c r="MI201" s="252"/>
      <c r="MJ201" s="249"/>
      <c r="MM201" s="249"/>
      <c r="MN201" s="250"/>
      <c r="MO201" s="249"/>
      <c r="MP201" s="252"/>
      <c r="MQ201" s="249"/>
      <c r="MT201" s="249"/>
      <c r="MU201" s="250"/>
      <c r="MV201" s="249"/>
      <c r="MW201" s="252"/>
      <c r="MX201" s="249"/>
      <c r="NA201" s="249"/>
      <c r="NB201" s="250"/>
      <c r="NC201" s="249"/>
      <c r="ND201" s="252"/>
      <c r="NE201" s="249"/>
      <c r="NH201" s="249"/>
      <c r="NI201" s="250"/>
      <c r="NJ201" s="249"/>
      <c r="NK201" s="252"/>
      <c r="NL201" s="249"/>
      <c r="NO201" s="249"/>
      <c r="NP201" s="250"/>
      <c r="NQ201" s="249"/>
      <c r="NR201" s="252"/>
      <c r="NS201" s="249"/>
      <c r="NV201" s="249"/>
      <c r="NW201" s="250"/>
      <c r="NX201" s="249"/>
      <c r="NY201" s="252"/>
      <c r="NZ201" s="249"/>
      <c r="OC201" s="249"/>
      <c r="OD201" s="250"/>
      <c r="OE201" s="249"/>
      <c r="OF201" s="252"/>
      <c r="OG201" s="249"/>
      <c r="OI201" s="249"/>
      <c r="OJ201" s="250"/>
      <c r="OK201" s="249"/>
      <c r="OL201" s="252"/>
      <c r="OM201" s="249"/>
      <c r="OO201" s="249"/>
      <c r="OP201" s="250"/>
      <c r="OQ201" s="249"/>
      <c r="OR201" s="252"/>
      <c r="OS201" s="249"/>
    </row>
    <row r="202" spans="1:409" ht="18" x14ac:dyDescent="0.35">
      <c r="A202" s="178"/>
      <c r="B202" s="177"/>
      <c r="C202" s="178"/>
      <c r="D202" s="179"/>
      <c r="E202" s="178"/>
      <c r="H202" s="178"/>
      <c r="I202" s="177"/>
      <c r="J202" s="178"/>
      <c r="K202" s="179"/>
      <c r="L202" s="178"/>
      <c r="O202" s="178"/>
      <c r="P202" s="177"/>
      <c r="Q202" s="178"/>
      <c r="R202" s="179"/>
      <c r="S202" s="178"/>
      <c r="V202" s="178"/>
      <c r="W202" s="177"/>
      <c r="X202" s="178"/>
      <c r="Y202" s="179"/>
      <c r="Z202" s="178"/>
      <c r="AC202" s="178"/>
      <c r="AD202" s="177"/>
      <c r="AE202" s="178"/>
      <c r="AF202" s="179"/>
      <c r="AG202" s="178"/>
      <c r="AJ202" s="178"/>
      <c r="AK202" s="177"/>
      <c r="AL202" s="178"/>
      <c r="AM202" s="179"/>
      <c r="AN202" s="178"/>
      <c r="AQ202" s="178"/>
      <c r="AR202" s="177"/>
      <c r="AS202" s="178"/>
      <c r="AT202" s="179"/>
      <c r="AU202" s="178"/>
      <c r="AX202" s="178"/>
      <c r="AY202" s="177"/>
      <c r="AZ202" s="178"/>
      <c r="BA202" s="179"/>
      <c r="BB202" s="178"/>
      <c r="BE202" s="178"/>
      <c r="BF202" s="177"/>
      <c r="BG202" s="178"/>
      <c r="BH202" s="179"/>
      <c r="BI202" s="178"/>
      <c r="BL202" s="178"/>
      <c r="BM202" s="177"/>
      <c r="BN202" s="178"/>
      <c r="BO202" s="179"/>
      <c r="BP202" s="178"/>
      <c r="BS202" s="178"/>
      <c r="BT202" s="177"/>
      <c r="BU202" s="178"/>
      <c r="BV202" s="179"/>
      <c r="BW202" s="178"/>
      <c r="BZ202" s="178"/>
      <c r="CA202" s="177"/>
      <c r="CB202" s="178"/>
      <c r="CC202" s="179"/>
      <c r="CD202" s="178"/>
      <c r="CG202" s="178"/>
      <c r="CH202" s="177"/>
      <c r="CI202" s="178"/>
      <c r="CJ202" s="179"/>
      <c r="CK202" s="178"/>
      <c r="CN202" s="178"/>
      <c r="CO202" s="177"/>
      <c r="CP202" s="178"/>
      <c r="CQ202" s="179"/>
      <c r="CR202" s="178"/>
      <c r="CU202" s="178"/>
      <c r="CV202" s="177"/>
      <c r="CW202" s="178"/>
      <c r="CX202" s="179"/>
      <c r="CY202" s="178"/>
      <c r="DB202" s="178"/>
      <c r="DC202" s="177"/>
      <c r="DD202" s="178"/>
      <c r="DE202" s="179"/>
      <c r="DF202" s="178"/>
      <c r="DI202" s="178"/>
      <c r="DJ202" s="177"/>
      <c r="DK202" s="178"/>
      <c r="DL202" s="179"/>
      <c r="DM202" s="178"/>
      <c r="DP202" s="178"/>
      <c r="DQ202" s="177"/>
      <c r="DR202" s="178"/>
      <c r="DS202" s="179"/>
      <c r="DT202" s="178"/>
      <c r="DW202" s="178"/>
      <c r="DX202" s="177"/>
      <c r="DY202" s="178"/>
      <c r="DZ202" s="179"/>
      <c r="EA202" s="178"/>
      <c r="ED202" s="178"/>
      <c r="EE202" s="177"/>
      <c r="EF202" s="178"/>
      <c r="EG202" s="179"/>
      <c r="EH202" s="178"/>
      <c r="EK202" s="178"/>
      <c r="EL202" s="177"/>
      <c r="EM202" s="178"/>
      <c r="EN202" s="179"/>
      <c r="EO202" s="178"/>
      <c r="ER202" s="178"/>
      <c r="ES202" s="177"/>
      <c r="ET202" s="178"/>
      <c r="EU202" s="179"/>
      <c r="EV202" s="178"/>
      <c r="EY202" s="178"/>
      <c r="EZ202" s="177"/>
      <c r="FA202" s="178"/>
      <c r="FB202" s="179"/>
      <c r="FC202" s="178"/>
      <c r="FF202" s="178"/>
      <c r="FG202" s="177"/>
      <c r="FH202" s="178"/>
      <c r="FI202" s="179"/>
      <c r="FJ202" s="178"/>
      <c r="FM202" s="178"/>
      <c r="FN202" s="177"/>
      <c r="FO202" s="178"/>
      <c r="FP202" s="179"/>
      <c r="FQ202" s="178"/>
      <c r="FT202" s="178"/>
      <c r="FU202" s="177"/>
      <c r="FV202" s="178"/>
      <c r="FW202" s="179"/>
      <c r="FX202" s="178"/>
      <c r="GA202" s="178"/>
      <c r="GB202" s="177"/>
      <c r="GC202" s="178"/>
      <c r="GD202" s="179"/>
      <c r="GE202" s="178"/>
      <c r="GH202" s="178"/>
      <c r="GI202" s="177"/>
      <c r="GJ202" s="178"/>
      <c r="GK202" s="179"/>
      <c r="GL202" s="178"/>
      <c r="GO202" s="178"/>
      <c r="GP202" s="177"/>
      <c r="GQ202" s="178"/>
      <c r="GR202" s="179"/>
      <c r="GS202" s="178"/>
      <c r="GV202" s="178"/>
      <c r="GW202" s="177"/>
      <c r="GX202" s="178"/>
      <c r="GY202" s="179"/>
      <c r="GZ202" s="178"/>
      <c r="HC202" s="178"/>
      <c r="HD202" s="177"/>
      <c r="HE202" s="178"/>
      <c r="HF202" s="179"/>
      <c r="HG202" s="178"/>
      <c r="HJ202" s="178"/>
      <c r="HK202" s="177"/>
      <c r="HL202" s="178"/>
      <c r="HM202" s="179"/>
      <c r="HN202" s="178"/>
      <c r="HQ202" s="178"/>
      <c r="HR202" s="177"/>
      <c r="HS202" s="178"/>
      <c r="HT202" s="179"/>
      <c r="HU202" s="178"/>
      <c r="HX202" s="178"/>
      <c r="HY202" s="177"/>
      <c r="HZ202" s="178"/>
      <c r="IA202" s="179"/>
      <c r="IB202" s="178"/>
      <c r="IE202" s="178"/>
      <c r="IF202" s="177"/>
      <c r="IG202" s="178"/>
      <c r="IH202" s="179"/>
      <c r="II202" s="178"/>
      <c r="IL202" s="178"/>
      <c r="IM202" s="177"/>
      <c r="IN202" s="178"/>
      <c r="IO202" s="179"/>
      <c r="IP202" s="178"/>
      <c r="IS202" s="178"/>
      <c r="IT202" s="177"/>
      <c r="IU202" s="178"/>
      <c r="IV202" s="179"/>
      <c r="IW202" s="178"/>
      <c r="IZ202" s="178"/>
      <c r="JA202" s="177"/>
      <c r="JB202" s="178"/>
      <c r="JC202" s="179"/>
      <c r="JD202" s="178"/>
      <c r="JG202" s="178"/>
      <c r="JH202" s="177"/>
      <c r="JI202" s="178"/>
      <c r="JJ202" s="179"/>
      <c r="JK202" s="178"/>
      <c r="JN202" s="178"/>
      <c r="JO202" s="177"/>
      <c r="JP202" s="178"/>
      <c r="JQ202" s="179"/>
      <c r="JR202" s="178"/>
      <c r="JU202" s="178"/>
      <c r="JV202" s="177"/>
      <c r="JW202" s="178"/>
      <c r="JX202" s="179"/>
      <c r="JY202" s="178"/>
      <c r="KB202" s="178"/>
      <c r="KC202" s="177"/>
      <c r="KD202" s="178"/>
      <c r="KE202" s="179"/>
      <c r="KF202" s="178"/>
      <c r="KI202" s="178"/>
      <c r="KJ202" s="177"/>
      <c r="KK202" s="178"/>
      <c r="KL202" s="179"/>
      <c r="KM202" s="178"/>
      <c r="KP202" s="249"/>
      <c r="KQ202" s="250"/>
      <c r="KR202" s="249"/>
      <c r="KS202" s="252"/>
      <c r="KT202" s="249"/>
      <c r="KW202" s="249"/>
      <c r="KX202" s="250"/>
      <c r="KY202" s="249"/>
      <c r="KZ202" s="252"/>
      <c r="LA202" s="249"/>
      <c r="LD202" s="249"/>
      <c r="LE202" s="250"/>
      <c r="LF202" s="249"/>
      <c r="LG202" s="252"/>
      <c r="LH202" s="249"/>
      <c r="LK202" s="249"/>
      <c r="LL202" s="250"/>
      <c r="LM202" s="249"/>
      <c r="LN202" s="252"/>
      <c r="LO202" s="249"/>
      <c r="LR202" s="249"/>
      <c r="LS202" s="250"/>
      <c r="LT202" s="249"/>
      <c r="LU202" s="252"/>
      <c r="LV202" s="249"/>
      <c r="LY202" s="249"/>
      <c r="LZ202" s="250"/>
      <c r="MA202" s="249"/>
      <c r="MB202" s="252"/>
      <c r="MC202" s="249"/>
      <c r="MF202" s="249"/>
      <c r="MG202" s="250"/>
      <c r="MH202" s="249"/>
      <c r="MI202" s="252"/>
      <c r="MJ202" s="249"/>
      <c r="MM202" s="249"/>
      <c r="MN202" s="250"/>
      <c r="MO202" s="249"/>
      <c r="MP202" s="252"/>
      <c r="MQ202" s="249"/>
      <c r="MT202" s="249"/>
      <c r="MU202" s="250"/>
      <c r="MV202" s="249"/>
      <c r="MW202" s="252"/>
      <c r="MX202" s="249"/>
      <c r="NA202" s="249"/>
      <c r="NB202" s="250"/>
      <c r="NC202" s="249"/>
      <c r="ND202" s="252"/>
      <c r="NE202" s="249"/>
      <c r="NH202" s="249"/>
      <c r="NI202" s="250"/>
      <c r="NJ202" s="249"/>
      <c r="NK202" s="252"/>
      <c r="NL202" s="249"/>
      <c r="NO202" s="249"/>
      <c r="NP202" s="250"/>
      <c r="NQ202" s="249"/>
      <c r="NR202" s="252"/>
      <c r="NS202" s="249"/>
      <c r="NV202" s="249"/>
      <c r="NW202" s="250"/>
      <c r="NX202" s="249"/>
      <c r="NY202" s="252"/>
      <c r="NZ202" s="249"/>
      <c r="OC202" s="249"/>
      <c r="OD202" s="250"/>
      <c r="OE202" s="249"/>
      <c r="OF202" s="252"/>
      <c r="OG202" s="249"/>
      <c r="OI202" s="249"/>
      <c r="OJ202" s="250"/>
      <c r="OK202" s="249"/>
      <c r="OL202" s="252"/>
      <c r="OM202" s="249"/>
      <c r="OO202" s="249"/>
      <c r="OP202" s="250"/>
      <c r="OQ202" s="249"/>
      <c r="OR202" s="252"/>
      <c r="OS202" s="249"/>
    </row>
    <row r="203" spans="1:409" ht="18" x14ac:dyDescent="0.35">
      <c r="A203" s="176" t="s">
        <v>126</v>
      </c>
      <c r="B203" s="177"/>
      <c r="C203" s="178"/>
      <c r="D203" s="179"/>
      <c r="E203" s="178"/>
      <c r="H203" s="176" t="s">
        <v>126</v>
      </c>
      <c r="I203" s="177"/>
      <c r="J203" s="178"/>
      <c r="K203" s="179"/>
      <c r="L203" s="178"/>
      <c r="O203" s="176" t="s">
        <v>126</v>
      </c>
      <c r="P203" s="177"/>
      <c r="Q203" s="178"/>
      <c r="R203" s="179"/>
      <c r="S203" s="178"/>
      <c r="V203" s="176" t="s">
        <v>126</v>
      </c>
      <c r="W203" s="177"/>
      <c r="X203" s="178"/>
      <c r="Y203" s="179"/>
      <c r="Z203" s="178"/>
      <c r="AC203" s="176" t="s">
        <v>126</v>
      </c>
      <c r="AD203" s="177"/>
      <c r="AE203" s="178"/>
      <c r="AF203" s="179"/>
      <c r="AG203" s="178"/>
      <c r="AJ203" s="176" t="s">
        <v>126</v>
      </c>
      <c r="AK203" s="177"/>
      <c r="AL203" s="178"/>
      <c r="AM203" s="179"/>
      <c r="AN203" s="178"/>
      <c r="AQ203" s="176" t="s">
        <v>126</v>
      </c>
      <c r="AR203" s="177"/>
      <c r="AS203" s="178"/>
      <c r="AT203" s="179"/>
      <c r="AU203" s="178"/>
      <c r="AX203" s="176" t="s">
        <v>126</v>
      </c>
      <c r="AY203" s="177"/>
      <c r="AZ203" s="178"/>
      <c r="BA203" s="179"/>
      <c r="BB203" s="178"/>
      <c r="BE203" s="176" t="s">
        <v>126</v>
      </c>
      <c r="BF203" s="177"/>
      <c r="BG203" s="178"/>
      <c r="BH203" s="179"/>
      <c r="BI203" s="178"/>
      <c r="BL203" s="176" t="s">
        <v>126</v>
      </c>
      <c r="BM203" s="177"/>
      <c r="BN203" s="178"/>
      <c r="BO203" s="179"/>
      <c r="BP203" s="178"/>
      <c r="BS203" s="176" t="s">
        <v>126</v>
      </c>
      <c r="BT203" s="177"/>
      <c r="BU203" s="178"/>
      <c r="BV203" s="179"/>
      <c r="BW203" s="178"/>
      <c r="BZ203" s="176" t="s">
        <v>126</v>
      </c>
      <c r="CA203" s="177"/>
      <c r="CB203" s="178"/>
      <c r="CC203" s="179"/>
      <c r="CD203" s="178"/>
      <c r="CG203" s="176" t="s">
        <v>126</v>
      </c>
      <c r="CH203" s="177"/>
      <c r="CI203" s="178"/>
      <c r="CJ203" s="179"/>
      <c r="CK203" s="178"/>
      <c r="CN203" s="176" t="s">
        <v>126</v>
      </c>
      <c r="CO203" s="177"/>
      <c r="CP203" s="178"/>
      <c r="CQ203" s="179"/>
      <c r="CR203" s="178"/>
      <c r="CU203" s="176" t="s">
        <v>126</v>
      </c>
      <c r="CV203" s="177"/>
      <c r="CW203" s="178"/>
      <c r="CX203" s="179"/>
      <c r="CY203" s="178"/>
      <c r="DB203" s="176" t="s">
        <v>126</v>
      </c>
      <c r="DC203" s="177"/>
      <c r="DD203" s="178"/>
      <c r="DE203" s="179"/>
      <c r="DF203" s="178"/>
      <c r="DI203" s="176" t="s">
        <v>126</v>
      </c>
      <c r="DJ203" s="177"/>
      <c r="DK203" s="178"/>
      <c r="DL203" s="179"/>
      <c r="DM203" s="178"/>
      <c r="DP203" s="176" t="s">
        <v>126</v>
      </c>
      <c r="DQ203" s="177"/>
      <c r="DR203" s="178"/>
      <c r="DS203" s="179"/>
      <c r="DT203" s="178"/>
      <c r="DW203" s="176" t="s">
        <v>126</v>
      </c>
      <c r="DX203" s="177"/>
      <c r="DY203" s="178"/>
      <c r="DZ203" s="179"/>
      <c r="EA203" s="178"/>
      <c r="ED203" s="176" t="s">
        <v>126</v>
      </c>
      <c r="EE203" s="177"/>
      <c r="EF203" s="178"/>
      <c r="EG203" s="179"/>
      <c r="EH203" s="178"/>
      <c r="EK203" s="176" t="s">
        <v>126</v>
      </c>
      <c r="EL203" s="177"/>
      <c r="EM203" s="178"/>
      <c r="EN203" s="179"/>
      <c r="EO203" s="178"/>
      <c r="ER203" s="176" t="s">
        <v>126</v>
      </c>
      <c r="ES203" s="177"/>
      <c r="ET203" s="178"/>
      <c r="EU203" s="179"/>
      <c r="EV203" s="178"/>
      <c r="EY203" s="176" t="s">
        <v>126</v>
      </c>
      <c r="EZ203" s="177"/>
      <c r="FA203" s="178"/>
      <c r="FB203" s="179"/>
      <c r="FC203" s="178"/>
      <c r="FF203" s="176" t="s">
        <v>126</v>
      </c>
      <c r="FG203" s="177"/>
      <c r="FH203" s="178"/>
      <c r="FI203" s="179"/>
      <c r="FJ203" s="178"/>
      <c r="FM203" s="176" t="s">
        <v>126</v>
      </c>
      <c r="FN203" s="177"/>
      <c r="FO203" s="178"/>
      <c r="FP203" s="179"/>
      <c r="FQ203" s="178"/>
      <c r="FT203" s="176" t="s">
        <v>126</v>
      </c>
      <c r="FU203" s="177"/>
      <c r="FV203" s="178"/>
      <c r="FW203" s="179"/>
      <c r="FX203" s="178"/>
      <c r="GA203" s="176" t="s">
        <v>126</v>
      </c>
      <c r="GB203" s="177"/>
      <c r="GC203" s="178"/>
      <c r="GD203" s="179"/>
      <c r="GE203" s="178"/>
      <c r="GH203" s="176" t="s">
        <v>126</v>
      </c>
      <c r="GI203" s="177"/>
      <c r="GJ203" s="178"/>
      <c r="GK203" s="179"/>
      <c r="GL203" s="178"/>
      <c r="GO203" s="176" t="s">
        <v>126</v>
      </c>
      <c r="GP203" s="177"/>
      <c r="GQ203" s="178"/>
      <c r="GR203" s="179"/>
      <c r="GS203" s="178"/>
      <c r="GV203" s="176" t="s">
        <v>126</v>
      </c>
      <c r="GW203" s="177"/>
      <c r="GX203" s="178"/>
      <c r="GY203" s="179"/>
      <c r="GZ203" s="178"/>
      <c r="HC203" s="176" t="s">
        <v>126</v>
      </c>
      <c r="HD203" s="177"/>
      <c r="HE203" s="178"/>
      <c r="HF203" s="179"/>
      <c r="HG203" s="178"/>
      <c r="HJ203" s="176" t="s">
        <v>126</v>
      </c>
      <c r="HK203" s="177"/>
      <c r="HL203" s="178"/>
      <c r="HM203" s="179"/>
      <c r="HN203" s="178"/>
      <c r="HQ203" s="176" t="s">
        <v>126</v>
      </c>
      <c r="HR203" s="177"/>
      <c r="HS203" s="178"/>
      <c r="HT203" s="179"/>
      <c r="HU203" s="178"/>
      <c r="HX203" s="176" t="s">
        <v>126</v>
      </c>
      <c r="HY203" s="177"/>
      <c r="HZ203" s="178"/>
      <c r="IA203" s="179"/>
      <c r="IB203" s="178"/>
      <c r="IE203" s="176" t="s">
        <v>126</v>
      </c>
      <c r="IF203" s="177"/>
      <c r="IG203" s="178"/>
      <c r="IH203" s="179"/>
      <c r="II203" s="178"/>
      <c r="IL203" s="176" t="s">
        <v>126</v>
      </c>
      <c r="IM203" s="177"/>
      <c r="IN203" s="178"/>
      <c r="IO203" s="179"/>
      <c r="IP203" s="178"/>
      <c r="IS203" s="176" t="s">
        <v>126</v>
      </c>
      <c r="IT203" s="177"/>
      <c r="IU203" s="178"/>
      <c r="IV203" s="179"/>
      <c r="IW203" s="178"/>
      <c r="IZ203" s="176" t="s">
        <v>126</v>
      </c>
      <c r="JA203" s="177"/>
      <c r="JB203" s="178"/>
      <c r="JC203" s="179"/>
      <c r="JD203" s="178"/>
      <c r="JG203" s="176" t="s">
        <v>126</v>
      </c>
      <c r="JH203" s="177"/>
      <c r="JI203" s="178"/>
      <c r="JJ203" s="179"/>
      <c r="JK203" s="178"/>
      <c r="JN203" s="176" t="s">
        <v>126</v>
      </c>
      <c r="JO203" s="177"/>
      <c r="JP203" s="178"/>
      <c r="JQ203" s="179"/>
      <c r="JR203" s="178"/>
      <c r="JU203" s="176" t="s">
        <v>126</v>
      </c>
      <c r="JV203" s="177"/>
      <c r="JW203" s="178"/>
      <c r="JX203" s="179"/>
      <c r="JY203" s="178"/>
      <c r="KB203" s="176" t="s">
        <v>126</v>
      </c>
      <c r="KC203" s="177"/>
      <c r="KD203" s="178"/>
      <c r="KE203" s="179"/>
      <c r="KF203" s="178"/>
      <c r="KI203" s="176" t="s">
        <v>126</v>
      </c>
      <c r="KJ203" s="177"/>
      <c r="KK203" s="178"/>
      <c r="KL203" s="179"/>
      <c r="KM203" s="178"/>
      <c r="KP203" s="248" t="s">
        <v>126</v>
      </c>
      <c r="KQ203" s="250"/>
      <c r="KR203" s="249"/>
      <c r="KS203" s="252"/>
      <c r="KT203" s="249"/>
      <c r="KW203" s="248" t="s">
        <v>126</v>
      </c>
      <c r="KX203" s="250"/>
      <c r="KY203" s="249"/>
      <c r="KZ203" s="252"/>
      <c r="LA203" s="249"/>
      <c r="LD203" s="248" t="s">
        <v>126</v>
      </c>
      <c r="LE203" s="250"/>
      <c r="LF203" s="249"/>
      <c r="LG203" s="252"/>
      <c r="LH203" s="249"/>
      <c r="LK203" s="248" t="s">
        <v>126</v>
      </c>
      <c r="LL203" s="250"/>
      <c r="LM203" s="249"/>
      <c r="LN203" s="252"/>
      <c r="LO203" s="249"/>
      <c r="LR203" s="248" t="s">
        <v>126</v>
      </c>
      <c r="LS203" s="250"/>
      <c r="LT203" s="249"/>
      <c r="LU203" s="252"/>
      <c r="LV203" s="249"/>
      <c r="LY203" s="248" t="s">
        <v>126</v>
      </c>
      <c r="LZ203" s="250"/>
      <c r="MA203" s="249"/>
      <c r="MB203" s="252"/>
      <c r="MC203" s="249"/>
      <c r="MF203" s="248" t="s">
        <v>126</v>
      </c>
      <c r="MG203" s="250"/>
      <c r="MH203" s="249"/>
      <c r="MI203" s="252"/>
      <c r="MJ203" s="249"/>
      <c r="MM203" s="248" t="s">
        <v>126</v>
      </c>
      <c r="MN203" s="250"/>
      <c r="MO203" s="249"/>
      <c r="MP203" s="252"/>
      <c r="MQ203" s="249"/>
      <c r="MT203" s="248" t="s">
        <v>126</v>
      </c>
      <c r="MU203" s="250"/>
      <c r="MV203" s="249"/>
      <c r="MW203" s="252"/>
      <c r="MX203" s="249"/>
      <c r="NA203" s="248" t="s">
        <v>126</v>
      </c>
      <c r="NB203" s="250"/>
      <c r="NC203" s="249"/>
      <c r="ND203" s="252"/>
      <c r="NE203" s="249"/>
      <c r="NH203" s="248" t="s">
        <v>126</v>
      </c>
      <c r="NI203" s="250"/>
      <c r="NJ203" s="249"/>
      <c r="NK203" s="252"/>
      <c r="NL203" s="249"/>
      <c r="NO203" s="248" t="s">
        <v>126</v>
      </c>
      <c r="NP203" s="250"/>
      <c r="NQ203" s="249"/>
      <c r="NR203" s="252"/>
      <c r="NS203" s="249"/>
      <c r="NV203" s="248" t="s">
        <v>126</v>
      </c>
      <c r="NW203" s="250"/>
      <c r="NX203" s="249"/>
      <c r="NY203" s="252"/>
      <c r="NZ203" s="249"/>
      <c r="OC203" s="248" t="s">
        <v>126</v>
      </c>
      <c r="OD203" s="250"/>
      <c r="OE203" s="249"/>
      <c r="OF203" s="252"/>
      <c r="OG203" s="249"/>
      <c r="OI203" s="248" t="s">
        <v>126</v>
      </c>
      <c r="OJ203" s="250"/>
      <c r="OK203" s="249"/>
      <c r="OL203" s="252"/>
      <c r="OM203" s="249"/>
      <c r="OO203" s="248" t="s">
        <v>126</v>
      </c>
      <c r="OP203" s="250"/>
      <c r="OQ203" s="249"/>
      <c r="OR203" s="252"/>
      <c r="OS203" s="249"/>
    </row>
    <row r="204" spans="1:409" ht="18" x14ac:dyDescent="0.35">
      <c r="A204" s="130"/>
      <c r="B204" s="131"/>
      <c r="C204" s="130"/>
      <c r="D204" s="132"/>
      <c r="E204" s="130"/>
      <c r="H204" s="130"/>
      <c r="I204" s="131"/>
      <c r="J204" s="130"/>
      <c r="K204" s="132"/>
      <c r="L204" s="130"/>
      <c r="O204" s="130"/>
      <c r="P204" s="131"/>
      <c r="Q204" s="130"/>
      <c r="R204" s="132"/>
      <c r="S204" s="130"/>
      <c r="V204" s="130"/>
      <c r="W204" s="131"/>
      <c r="X204" s="130"/>
      <c r="Y204" s="132"/>
      <c r="Z204" s="130"/>
      <c r="AC204" s="130"/>
      <c r="AD204" s="131"/>
      <c r="AE204" s="130"/>
      <c r="AF204" s="132"/>
      <c r="AG204" s="130"/>
      <c r="AJ204" s="130"/>
      <c r="AK204" s="131"/>
      <c r="AL204" s="130"/>
      <c r="AM204" s="132"/>
      <c r="AN204" s="130"/>
      <c r="AQ204" s="130"/>
      <c r="AR204" s="131"/>
      <c r="AS204" s="130"/>
      <c r="AT204" s="132"/>
      <c r="AU204" s="130"/>
      <c r="AX204" s="130"/>
      <c r="AY204" s="131"/>
      <c r="AZ204" s="130"/>
      <c r="BA204" s="132"/>
      <c r="BB204" s="130"/>
      <c r="BE204" s="130"/>
      <c r="BF204" s="131"/>
      <c r="BG204" s="130"/>
      <c r="BH204" s="132"/>
      <c r="BI204" s="130"/>
      <c r="BL204" s="130"/>
      <c r="BM204" s="131"/>
      <c r="BN204" s="130"/>
      <c r="BO204" s="132"/>
      <c r="BP204" s="130"/>
      <c r="BS204" s="130"/>
      <c r="BT204" s="131"/>
      <c r="BU204" s="130"/>
      <c r="BV204" s="132"/>
      <c r="BW204" s="130"/>
      <c r="BZ204" s="130"/>
      <c r="CA204" s="131"/>
      <c r="CB204" s="130"/>
      <c r="CC204" s="132"/>
      <c r="CD204" s="130"/>
      <c r="CG204" s="130"/>
      <c r="CH204" s="131"/>
      <c r="CI204" s="130"/>
      <c r="CJ204" s="132"/>
      <c r="CK204" s="130"/>
      <c r="CN204" s="130"/>
      <c r="CO204" s="131"/>
      <c r="CP204" s="130"/>
      <c r="CQ204" s="132"/>
      <c r="CR204" s="130"/>
      <c r="CU204" s="130"/>
      <c r="CV204" s="131"/>
      <c r="CW204" s="130"/>
      <c r="CX204" s="132"/>
      <c r="CY204" s="130"/>
      <c r="DB204" s="130"/>
      <c r="DC204" s="131"/>
      <c r="DD204" s="130"/>
      <c r="DE204" s="132"/>
      <c r="DF204" s="130"/>
      <c r="DI204" s="130"/>
      <c r="DJ204" s="131"/>
      <c r="DK204" s="130"/>
      <c r="DL204" s="132"/>
      <c r="DM204" s="130"/>
      <c r="DP204" s="130"/>
      <c r="DQ204" s="131"/>
      <c r="DR204" s="130"/>
      <c r="DS204" s="132"/>
      <c r="DT204" s="130"/>
      <c r="DW204" s="130"/>
      <c r="DX204" s="131"/>
      <c r="DY204" s="130"/>
      <c r="DZ204" s="132"/>
      <c r="EA204" s="130"/>
      <c r="ED204" s="130"/>
      <c r="EE204" s="131"/>
      <c r="EF204" s="130"/>
      <c r="EG204" s="132"/>
      <c r="EH204" s="130"/>
      <c r="EK204" s="130"/>
      <c r="EL204" s="131"/>
      <c r="EM204" s="130"/>
      <c r="EN204" s="132"/>
      <c r="EO204" s="130"/>
      <c r="ER204" s="130"/>
      <c r="ES204" s="131"/>
      <c r="ET204" s="130"/>
      <c r="EU204" s="132"/>
      <c r="EV204" s="130"/>
      <c r="EY204" s="130"/>
      <c r="EZ204" s="131"/>
      <c r="FA204" s="130"/>
      <c r="FB204" s="132"/>
      <c r="FC204" s="130"/>
      <c r="FF204" s="130"/>
      <c r="FG204" s="131"/>
      <c r="FH204" s="130"/>
      <c r="FI204" s="132"/>
      <c r="FJ204" s="130"/>
      <c r="FM204" s="130"/>
      <c r="FN204" s="131"/>
      <c r="FO204" s="130"/>
      <c r="FP204" s="132"/>
      <c r="FQ204" s="130"/>
      <c r="FT204" s="130"/>
      <c r="FU204" s="131"/>
      <c r="FV204" s="130"/>
      <c r="FW204" s="132"/>
      <c r="FX204" s="130"/>
      <c r="GA204" s="130"/>
      <c r="GB204" s="131"/>
      <c r="GC204" s="130"/>
      <c r="GD204" s="132"/>
      <c r="GE204" s="130"/>
      <c r="GH204" s="130"/>
      <c r="GI204" s="131"/>
      <c r="GJ204" s="130"/>
      <c r="GK204" s="132"/>
      <c r="GL204" s="130"/>
      <c r="GO204" s="130"/>
      <c r="GP204" s="131"/>
      <c r="GQ204" s="130"/>
      <c r="GR204" s="132"/>
      <c r="GS204" s="130"/>
      <c r="GV204" s="130"/>
      <c r="GW204" s="131"/>
      <c r="GX204" s="130"/>
      <c r="GY204" s="132"/>
      <c r="GZ204" s="130"/>
      <c r="HC204" s="130"/>
      <c r="HD204" s="131"/>
      <c r="HE204" s="130"/>
      <c r="HF204" s="132"/>
      <c r="HG204" s="130"/>
      <c r="HJ204" s="130"/>
      <c r="HK204" s="131"/>
      <c r="HL204" s="130"/>
      <c r="HM204" s="132"/>
      <c r="HN204" s="130"/>
      <c r="HQ204" s="130"/>
      <c r="HR204" s="131"/>
      <c r="HS204" s="130"/>
      <c r="HT204" s="132"/>
      <c r="HU204" s="130"/>
      <c r="HX204" s="130"/>
      <c r="HY204" s="131"/>
      <c r="HZ204" s="130"/>
      <c r="IA204" s="132"/>
      <c r="IB204" s="130"/>
      <c r="IE204" s="130"/>
      <c r="IF204" s="131"/>
      <c r="IG204" s="130"/>
      <c r="IH204" s="132"/>
      <c r="II204" s="130"/>
      <c r="IL204" s="130"/>
      <c r="IM204" s="131"/>
      <c r="IN204" s="130"/>
      <c r="IO204" s="132"/>
      <c r="IP204" s="130"/>
      <c r="IS204" s="130"/>
      <c r="IT204" s="131"/>
      <c r="IU204" s="130"/>
      <c r="IV204" s="132"/>
      <c r="IW204" s="130"/>
      <c r="IZ204" s="130"/>
      <c r="JA204" s="131"/>
      <c r="JB204" s="130"/>
      <c r="JC204" s="132"/>
      <c r="JD204" s="130"/>
      <c r="JG204" s="130"/>
      <c r="JH204" s="131"/>
      <c r="JI204" s="130"/>
      <c r="JJ204" s="132"/>
      <c r="JK204" s="130"/>
      <c r="JN204" s="130"/>
      <c r="JO204" s="131"/>
      <c r="JP204" s="130"/>
      <c r="JQ204" s="132"/>
      <c r="JR204" s="130"/>
      <c r="JU204" s="130"/>
      <c r="JV204" s="131"/>
      <c r="JW204" s="130"/>
      <c r="JX204" s="132"/>
      <c r="JY204" s="130"/>
      <c r="KB204" s="130"/>
      <c r="KC204" s="131"/>
      <c r="KD204" s="130"/>
      <c r="KE204" s="132"/>
      <c r="KF204" s="130"/>
      <c r="KI204" s="130"/>
      <c r="KJ204" s="131"/>
      <c r="KK204" s="130"/>
      <c r="KL204" s="132"/>
      <c r="KM204" s="130"/>
      <c r="KP204" s="130"/>
      <c r="KQ204" s="131"/>
      <c r="KR204" s="130"/>
      <c r="KS204" s="132"/>
      <c r="KT204" s="130"/>
      <c r="KW204" s="130"/>
      <c r="KX204" s="131"/>
      <c r="KY204" s="130"/>
      <c r="KZ204" s="132"/>
      <c r="LA204" s="130"/>
      <c r="LD204" s="130"/>
      <c r="LE204" s="131"/>
      <c r="LF204" s="130"/>
      <c r="LG204" s="132"/>
      <c r="LH204" s="130"/>
      <c r="LK204" s="130"/>
      <c r="LL204" s="131"/>
      <c r="LM204" s="130"/>
      <c r="LN204" s="132"/>
      <c r="LO204" s="130"/>
      <c r="LR204" s="130"/>
      <c r="LS204" s="131"/>
      <c r="LT204" s="130"/>
      <c r="LU204" s="132"/>
      <c r="LV204" s="130"/>
      <c r="LY204" s="130"/>
      <c r="LZ204" s="131"/>
      <c r="MA204" s="130"/>
      <c r="MB204" s="132"/>
      <c r="MC204" s="130"/>
      <c r="MF204" s="130"/>
      <c r="MG204" s="131"/>
      <c r="MH204" s="130"/>
      <c r="MI204" s="132"/>
      <c r="MJ204" s="130"/>
      <c r="MM204" s="130"/>
      <c r="MN204" s="131"/>
      <c r="MO204" s="130"/>
      <c r="MP204" s="132"/>
      <c r="MQ204" s="130"/>
      <c r="MT204" s="130"/>
      <c r="MU204" s="131"/>
      <c r="MV204" s="130"/>
      <c r="MW204" s="132"/>
      <c r="MX204" s="130"/>
      <c r="NA204" s="130"/>
      <c r="NB204" s="131"/>
      <c r="NC204" s="130"/>
      <c r="ND204" s="132"/>
      <c r="NE204" s="130"/>
      <c r="NH204" s="130"/>
      <c r="NI204" s="131"/>
      <c r="NJ204" s="130"/>
      <c r="NK204" s="132"/>
      <c r="NL204" s="130"/>
      <c r="NO204" s="130"/>
      <c r="NP204" s="131"/>
      <c r="NQ204" s="130"/>
      <c r="NR204" s="132"/>
      <c r="NS204" s="130"/>
      <c r="NV204" s="130"/>
      <c r="NW204" s="131"/>
      <c r="NX204" s="130"/>
      <c r="NY204" s="132"/>
      <c r="NZ204" s="130"/>
      <c r="OC204" s="130"/>
      <c r="OD204" s="131"/>
      <c r="OE204" s="130"/>
      <c r="OF204" s="132"/>
      <c r="OG204" s="130"/>
      <c r="OI204" s="130"/>
      <c r="OJ204" s="131"/>
      <c r="OK204" s="130"/>
      <c r="OL204" s="132"/>
      <c r="OM204" s="130"/>
      <c r="OO204" s="130"/>
      <c r="OP204" s="127"/>
      <c r="OQ204" s="128"/>
      <c r="OR204" s="129"/>
      <c r="OS204" s="128"/>
    </row>
    <row r="205" spans="1:409" s="184" customFormat="1" ht="72" customHeight="1" x14ac:dyDescent="0.35">
      <c r="A205" s="180" t="s">
        <v>127</v>
      </c>
      <c r="B205" s="181" t="s">
        <v>108</v>
      </c>
      <c r="C205" s="182" t="s">
        <v>109</v>
      </c>
      <c r="D205" s="183" t="s">
        <v>110</v>
      </c>
      <c r="E205" s="182" t="s">
        <v>109</v>
      </c>
      <c r="H205" s="180" t="s">
        <v>127</v>
      </c>
      <c r="I205" s="181" t="s">
        <v>108</v>
      </c>
      <c r="J205" s="182" t="s">
        <v>109</v>
      </c>
      <c r="K205" s="183" t="s">
        <v>110</v>
      </c>
      <c r="L205" s="182" t="s">
        <v>109</v>
      </c>
      <c r="O205" s="180" t="s">
        <v>127</v>
      </c>
      <c r="P205" s="181" t="s">
        <v>108</v>
      </c>
      <c r="Q205" s="182" t="s">
        <v>109</v>
      </c>
      <c r="R205" s="183" t="s">
        <v>110</v>
      </c>
      <c r="S205" s="182" t="s">
        <v>109</v>
      </c>
      <c r="V205" s="180" t="s">
        <v>127</v>
      </c>
      <c r="W205" s="181" t="s">
        <v>108</v>
      </c>
      <c r="X205" s="182" t="s">
        <v>109</v>
      </c>
      <c r="Y205" s="183" t="s">
        <v>110</v>
      </c>
      <c r="Z205" s="182" t="s">
        <v>109</v>
      </c>
      <c r="AC205" s="180" t="s">
        <v>127</v>
      </c>
      <c r="AD205" s="181" t="s">
        <v>108</v>
      </c>
      <c r="AE205" s="182" t="s">
        <v>109</v>
      </c>
      <c r="AF205" s="183" t="s">
        <v>110</v>
      </c>
      <c r="AG205" s="182" t="s">
        <v>109</v>
      </c>
      <c r="AJ205" s="180" t="s">
        <v>127</v>
      </c>
      <c r="AK205" s="181" t="s">
        <v>108</v>
      </c>
      <c r="AL205" s="182" t="s">
        <v>109</v>
      </c>
      <c r="AM205" s="183" t="s">
        <v>110</v>
      </c>
      <c r="AN205" s="182" t="s">
        <v>109</v>
      </c>
      <c r="AQ205" s="180" t="s">
        <v>127</v>
      </c>
      <c r="AR205" s="181" t="s">
        <v>108</v>
      </c>
      <c r="AS205" s="182" t="s">
        <v>109</v>
      </c>
      <c r="AT205" s="183" t="s">
        <v>110</v>
      </c>
      <c r="AU205" s="182" t="s">
        <v>109</v>
      </c>
      <c r="AX205" s="180" t="s">
        <v>127</v>
      </c>
      <c r="AY205" s="181" t="s">
        <v>108</v>
      </c>
      <c r="AZ205" s="182" t="s">
        <v>109</v>
      </c>
      <c r="BA205" s="183" t="s">
        <v>110</v>
      </c>
      <c r="BB205" s="182" t="s">
        <v>109</v>
      </c>
      <c r="BE205" s="180" t="s">
        <v>127</v>
      </c>
      <c r="BF205" s="181" t="s">
        <v>108</v>
      </c>
      <c r="BG205" s="182" t="s">
        <v>109</v>
      </c>
      <c r="BH205" s="183" t="s">
        <v>110</v>
      </c>
      <c r="BI205" s="182" t="s">
        <v>109</v>
      </c>
      <c r="BL205" s="180" t="s">
        <v>127</v>
      </c>
      <c r="BM205" s="181" t="s">
        <v>108</v>
      </c>
      <c r="BN205" s="182" t="s">
        <v>109</v>
      </c>
      <c r="BO205" s="183" t="s">
        <v>110</v>
      </c>
      <c r="BP205" s="182" t="s">
        <v>109</v>
      </c>
      <c r="BS205" s="180" t="s">
        <v>127</v>
      </c>
      <c r="BT205" s="181" t="s">
        <v>108</v>
      </c>
      <c r="BU205" s="182" t="s">
        <v>109</v>
      </c>
      <c r="BV205" s="183" t="s">
        <v>110</v>
      </c>
      <c r="BW205" s="182" t="s">
        <v>109</v>
      </c>
      <c r="BZ205" s="180" t="s">
        <v>127</v>
      </c>
      <c r="CA205" s="181" t="s">
        <v>108</v>
      </c>
      <c r="CB205" s="182" t="s">
        <v>109</v>
      </c>
      <c r="CC205" s="183" t="s">
        <v>110</v>
      </c>
      <c r="CD205" s="182" t="s">
        <v>109</v>
      </c>
      <c r="CG205" s="180" t="s">
        <v>127</v>
      </c>
      <c r="CH205" s="181" t="s">
        <v>108</v>
      </c>
      <c r="CI205" s="182" t="s">
        <v>109</v>
      </c>
      <c r="CJ205" s="183" t="s">
        <v>110</v>
      </c>
      <c r="CK205" s="182" t="s">
        <v>109</v>
      </c>
      <c r="CN205" s="180" t="s">
        <v>127</v>
      </c>
      <c r="CO205" s="181" t="s">
        <v>108</v>
      </c>
      <c r="CP205" s="182" t="s">
        <v>109</v>
      </c>
      <c r="CQ205" s="183" t="s">
        <v>110</v>
      </c>
      <c r="CR205" s="182" t="s">
        <v>109</v>
      </c>
      <c r="CU205" s="180" t="s">
        <v>127</v>
      </c>
      <c r="CV205" s="181" t="s">
        <v>108</v>
      </c>
      <c r="CW205" s="182" t="s">
        <v>109</v>
      </c>
      <c r="CX205" s="183" t="s">
        <v>110</v>
      </c>
      <c r="CY205" s="182" t="s">
        <v>109</v>
      </c>
      <c r="DB205" s="180" t="s">
        <v>127</v>
      </c>
      <c r="DC205" s="181" t="s">
        <v>108</v>
      </c>
      <c r="DD205" s="182" t="s">
        <v>109</v>
      </c>
      <c r="DE205" s="183" t="s">
        <v>110</v>
      </c>
      <c r="DF205" s="182" t="s">
        <v>109</v>
      </c>
      <c r="DI205" s="180" t="s">
        <v>127</v>
      </c>
      <c r="DJ205" s="181" t="s">
        <v>108</v>
      </c>
      <c r="DK205" s="182" t="s">
        <v>109</v>
      </c>
      <c r="DL205" s="183" t="s">
        <v>110</v>
      </c>
      <c r="DM205" s="182" t="s">
        <v>109</v>
      </c>
      <c r="DP205" s="180" t="s">
        <v>127</v>
      </c>
      <c r="DQ205" s="181" t="s">
        <v>108</v>
      </c>
      <c r="DR205" s="182" t="s">
        <v>109</v>
      </c>
      <c r="DS205" s="183" t="s">
        <v>110</v>
      </c>
      <c r="DT205" s="182" t="s">
        <v>109</v>
      </c>
      <c r="DW205" s="180" t="s">
        <v>127</v>
      </c>
      <c r="DX205" s="181" t="s">
        <v>108</v>
      </c>
      <c r="DY205" s="182" t="s">
        <v>109</v>
      </c>
      <c r="DZ205" s="183" t="s">
        <v>110</v>
      </c>
      <c r="EA205" s="182" t="s">
        <v>109</v>
      </c>
      <c r="ED205" s="180" t="s">
        <v>127</v>
      </c>
      <c r="EE205" s="181" t="s">
        <v>108</v>
      </c>
      <c r="EF205" s="182" t="s">
        <v>109</v>
      </c>
      <c r="EG205" s="183" t="s">
        <v>110</v>
      </c>
      <c r="EH205" s="182" t="s">
        <v>109</v>
      </c>
      <c r="EK205" s="180" t="s">
        <v>127</v>
      </c>
      <c r="EL205" s="181" t="s">
        <v>108</v>
      </c>
      <c r="EM205" s="182" t="s">
        <v>109</v>
      </c>
      <c r="EN205" s="183" t="s">
        <v>110</v>
      </c>
      <c r="EO205" s="182" t="s">
        <v>109</v>
      </c>
      <c r="ER205" s="180" t="s">
        <v>127</v>
      </c>
      <c r="ES205" s="181" t="s">
        <v>108</v>
      </c>
      <c r="ET205" s="182" t="s">
        <v>109</v>
      </c>
      <c r="EU205" s="183" t="s">
        <v>110</v>
      </c>
      <c r="EV205" s="182" t="s">
        <v>109</v>
      </c>
      <c r="EY205" s="180" t="s">
        <v>127</v>
      </c>
      <c r="EZ205" s="181" t="s">
        <v>108</v>
      </c>
      <c r="FA205" s="182" t="s">
        <v>109</v>
      </c>
      <c r="FB205" s="183" t="s">
        <v>110</v>
      </c>
      <c r="FC205" s="182" t="s">
        <v>109</v>
      </c>
      <c r="FF205" s="180" t="s">
        <v>127</v>
      </c>
      <c r="FG205" s="181" t="s">
        <v>108</v>
      </c>
      <c r="FH205" s="182" t="s">
        <v>109</v>
      </c>
      <c r="FI205" s="183" t="s">
        <v>110</v>
      </c>
      <c r="FJ205" s="182" t="s">
        <v>109</v>
      </c>
      <c r="FM205" s="180" t="s">
        <v>127</v>
      </c>
      <c r="FN205" s="181" t="s">
        <v>108</v>
      </c>
      <c r="FO205" s="182" t="s">
        <v>109</v>
      </c>
      <c r="FP205" s="183" t="s">
        <v>110</v>
      </c>
      <c r="FQ205" s="182" t="s">
        <v>109</v>
      </c>
      <c r="FT205" s="180" t="s">
        <v>127</v>
      </c>
      <c r="FU205" s="181" t="s">
        <v>108</v>
      </c>
      <c r="FV205" s="182" t="s">
        <v>109</v>
      </c>
      <c r="FW205" s="183" t="s">
        <v>110</v>
      </c>
      <c r="FX205" s="182" t="s">
        <v>109</v>
      </c>
      <c r="GA205" s="180" t="s">
        <v>127</v>
      </c>
      <c r="GB205" s="181" t="s">
        <v>108</v>
      </c>
      <c r="GC205" s="182" t="s">
        <v>109</v>
      </c>
      <c r="GD205" s="183" t="s">
        <v>110</v>
      </c>
      <c r="GE205" s="182" t="s">
        <v>109</v>
      </c>
      <c r="GH205" s="180" t="s">
        <v>127</v>
      </c>
      <c r="GI205" s="181" t="s">
        <v>108</v>
      </c>
      <c r="GJ205" s="182" t="s">
        <v>109</v>
      </c>
      <c r="GK205" s="183" t="s">
        <v>110</v>
      </c>
      <c r="GL205" s="182" t="s">
        <v>109</v>
      </c>
      <c r="GO205" s="180" t="s">
        <v>127</v>
      </c>
      <c r="GP205" s="181" t="s">
        <v>108</v>
      </c>
      <c r="GQ205" s="182" t="s">
        <v>109</v>
      </c>
      <c r="GR205" s="183" t="s">
        <v>110</v>
      </c>
      <c r="GS205" s="182" t="s">
        <v>109</v>
      </c>
      <c r="GV205" s="180" t="s">
        <v>127</v>
      </c>
      <c r="GW205" s="181" t="s">
        <v>108</v>
      </c>
      <c r="GX205" s="182" t="s">
        <v>109</v>
      </c>
      <c r="GY205" s="183" t="s">
        <v>110</v>
      </c>
      <c r="GZ205" s="182" t="s">
        <v>109</v>
      </c>
      <c r="HC205" s="180" t="s">
        <v>127</v>
      </c>
      <c r="HD205" s="181" t="s">
        <v>108</v>
      </c>
      <c r="HE205" s="182" t="s">
        <v>109</v>
      </c>
      <c r="HF205" s="183" t="s">
        <v>110</v>
      </c>
      <c r="HG205" s="182" t="s">
        <v>109</v>
      </c>
      <c r="HJ205" s="180" t="s">
        <v>127</v>
      </c>
      <c r="HK205" s="181" t="s">
        <v>108</v>
      </c>
      <c r="HL205" s="182" t="s">
        <v>109</v>
      </c>
      <c r="HM205" s="183" t="s">
        <v>110</v>
      </c>
      <c r="HN205" s="182" t="s">
        <v>109</v>
      </c>
      <c r="HQ205" s="180" t="s">
        <v>127</v>
      </c>
      <c r="HR205" s="181" t="s">
        <v>108</v>
      </c>
      <c r="HS205" s="182" t="s">
        <v>109</v>
      </c>
      <c r="HT205" s="183" t="s">
        <v>110</v>
      </c>
      <c r="HU205" s="182" t="s">
        <v>109</v>
      </c>
      <c r="HX205" s="180" t="s">
        <v>127</v>
      </c>
      <c r="HY205" s="181" t="s">
        <v>108</v>
      </c>
      <c r="HZ205" s="182" t="s">
        <v>109</v>
      </c>
      <c r="IA205" s="183" t="s">
        <v>110</v>
      </c>
      <c r="IB205" s="182" t="s">
        <v>109</v>
      </c>
      <c r="IE205" s="180" t="s">
        <v>127</v>
      </c>
      <c r="IF205" s="181" t="s">
        <v>108</v>
      </c>
      <c r="IG205" s="182" t="s">
        <v>109</v>
      </c>
      <c r="IH205" s="183" t="s">
        <v>110</v>
      </c>
      <c r="II205" s="182" t="s">
        <v>109</v>
      </c>
      <c r="IL205" s="180" t="s">
        <v>127</v>
      </c>
      <c r="IM205" s="181" t="s">
        <v>108</v>
      </c>
      <c r="IN205" s="182" t="s">
        <v>109</v>
      </c>
      <c r="IO205" s="183" t="s">
        <v>110</v>
      </c>
      <c r="IP205" s="182" t="s">
        <v>109</v>
      </c>
      <c r="IS205" s="180" t="s">
        <v>127</v>
      </c>
      <c r="IT205" s="181" t="s">
        <v>108</v>
      </c>
      <c r="IU205" s="182" t="s">
        <v>109</v>
      </c>
      <c r="IV205" s="183" t="s">
        <v>110</v>
      </c>
      <c r="IW205" s="182" t="s">
        <v>109</v>
      </c>
      <c r="IZ205" s="180" t="s">
        <v>127</v>
      </c>
      <c r="JA205" s="181" t="s">
        <v>108</v>
      </c>
      <c r="JB205" s="182" t="s">
        <v>109</v>
      </c>
      <c r="JC205" s="183" t="s">
        <v>110</v>
      </c>
      <c r="JD205" s="182" t="s">
        <v>109</v>
      </c>
      <c r="JG205" s="180" t="s">
        <v>127</v>
      </c>
      <c r="JH205" s="181" t="s">
        <v>108</v>
      </c>
      <c r="JI205" s="182" t="s">
        <v>109</v>
      </c>
      <c r="JJ205" s="183" t="s">
        <v>110</v>
      </c>
      <c r="JK205" s="182" t="s">
        <v>109</v>
      </c>
      <c r="JN205" s="180" t="s">
        <v>127</v>
      </c>
      <c r="JO205" s="181" t="s">
        <v>108</v>
      </c>
      <c r="JP205" s="182" t="s">
        <v>109</v>
      </c>
      <c r="JQ205" s="183" t="s">
        <v>110</v>
      </c>
      <c r="JR205" s="182" t="s">
        <v>109</v>
      </c>
      <c r="JU205" s="180" t="s">
        <v>127</v>
      </c>
      <c r="JV205" s="181" t="s">
        <v>108</v>
      </c>
      <c r="JW205" s="182" t="s">
        <v>109</v>
      </c>
      <c r="JX205" s="183" t="s">
        <v>110</v>
      </c>
      <c r="JY205" s="182" t="s">
        <v>109</v>
      </c>
      <c r="KB205" s="180" t="s">
        <v>127</v>
      </c>
      <c r="KC205" s="181" t="s">
        <v>108</v>
      </c>
      <c r="KD205" s="182" t="s">
        <v>109</v>
      </c>
      <c r="KE205" s="183" t="s">
        <v>110</v>
      </c>
      <c r="KF205" s="182" t="s">
        <v>109</v>
      </c>
      <c r="KI205" s="180" t="s">
        <v>127</v>
      </c>
      <c r="KJ205" s="181" t="s">
        <v>108</v>
      </c>
      <c r="KK205" s="182" t="s">
        <v>109</v>
      </c>
      <c r="KL205" s="183" t="s">
        <v>110</v>
      </c>
      <c r="KM205" s="182" t="s">
        <v>109</v>
      </c>
      <c r="KP205" s="277" t="s">
        <v>127</v>
      </c>
      <c r="KQ205" s="278" t="s">
        <v>108</v>
      </c>
      <c r="KR205" s="279" t="s">
        <v>109</v>
      </c>
      <c r="KS205" s="280" t="s">
        <v>110</v>
      </c>
      <c r="KT205" s="279" t="s">
        <v>109</v>
      </c>
      <c r="KW205" s="277" t="s">
        <v>127</v>
      </c>
      <c r="KX205" s="278" t="s">
        <v>108</v>
      </c>
      <c r="KY205" s="279" t="s">
        <v>109</v>
      </c>
      <c r="KZ205" s="280" t="s">
        <v>110</v>
      </c>
      <c r="LA205" s="279" t="s">
        <v>109</v>
      </c>
      <c r="LD205" s="277" t="s">
        <v>127</v>
      </c>
      <c r="LE205" s="278" t="s">
        <v>108</v>
      </c>
      <c r="LF205" s="279" t="s">
        <v>109</v>
      </c>
      <c r="LG205" s="280" t="s">
        <v>110</v>
      </c>
      <c r="LH205" s="279" t="s">
        <v>109</v>
      </c>
      <c r="LK205" s="277" t="s">
        <v>127</v>
      </c>
      <c r="LL205" s="278" t="s">
        <v>108</v>
      </c>
      <c r="LM205" s="279" t="s">
        <v>109</v>
      </c>
      <c r="LN205" s="280" t="s">
        <v>110</v>
      </c>
      <c r="LO205" s="279" t="s">
        <v>109</v>
      </c>
      <c r="LR205" s="277" t="s">
        <v>127</v>
      </c>
      <c r="LS205" s="278" t="s">
        <v>108</v>
      </c>
      <c r="LT205" s="279" t="s">
        <v>109</v>
      </c>
      <c r="LU205" s="280" t="s">
        <v>110</v>
      </c>
      <c r="LV205" s="279" t="s">
        <v>109</v>
      </c>
      <c r="LY205" s="277" t="s">
        <v>127</v>
      </c>
      <c r="LZ205" s="278" t="s">
        <v>108</v>
      </c>
      <c r="MA205" s="279" t="s">
        <v>109</v>
      </c>
      <c r="MB205" s="280" t="s">
        <v>110</v>
      </c>
      <c r="MC205" s="279" t="s">
        <v>109</v>
      </c>
      <c r="MF205" s="277" t="s">
        <v>127</v>
      </c>
      <c r="MG205" s="278" t="s">
        <v>108</v>
      </c>
      <c r="MH205" s="279" t="s">
        <v>109</v>
      </c>
      <c r="MI205" s="280" t="s">
        <v>110</v>
      </c>
      <c r="MJ205" s="279" t="s">
        <v>109</v>
      </c>
      <c r="MM205" s="277" t="s">
        <v>127</v>
      </c>
      <c r="MN205" s="278" t="s">
        <v>108</v>
      </c>
      <c r="MO205" s="279" t="s">
        <v>109</v>
      </c>
      <c r="MP205" s="280" t="s">
        <v>110</v>
      </c>
      <c r="MQ205" s="279" t="s">
        <v>109</v>
      </c>
      <c r="MT205" s="277" t="s">
        <v>127</v>
      </c>
      <c r="MU205" s="278" t="s">
        <v>108</v>
      </c>
      <c r="MV205" s="279" t="s">
        <v>109</v>
      </c>
      <c r="MW205" s="280" t="s">
        <v>110</v>
      </c>
      <c r="MX205" s="279" t="s">
        <v>109</v>
      </c>
      <c r="NA205" s="277" t="s">
        <v>127</v>
      </c>
      <c r="NB205" s="278" t="s">
        <v>108</v>
      </c>
      <c r="NC205" s="279" t="s">
        <v>109</v>
      </c>
      <c r="ND205" s="280" t="s">
        <v>110</v>
      </c>
      <c r="NE205" s="279" t="s">
        <v>109</v>
      </c>
      <c r="NH205" s="277" t="s">
        <v>127</v>
      </c>
      <c r="NI205" s="278" t="s">
        <v>108</v>
      </c>
      <c r="NJ205" s="279" t="s">
        <v>109</v>
      </c>
      <c r="NK205" s="280" t="s">
        <v>110</v>
      </c>
      <c r="NL205" s="279" t="s">
        <v>109</v>
      </c>
      <c r="NO205" s="277" t="s">
        <v>127</v>
      </c>
      <c r="NP205" s="278" t="s">
        <v>108</v>
      </c>
      <c r="NQ205" s="279" t="s">
        <v>109</v>
      </c>
      <c r="NR205" s="280" t="s">
        <v>110</v>
      </c>
      <c r="NS205" s="279" t="s">
        <v>109</v>
      </c>
      <c r="NV205" s="277" t="s">
        <v>127</v>
      </c>
      <c r="NW205" s="278" t="s">
        <v>108</v>
      </c>
      <c r="NX205" s="279" t="s">
        <v>109</v>
      </c>
      <c r="NY205" s="280" t="s">
        <v>110</v>
      </c>
      <c r="NZ205" s="279" t="s">
        <v>109</v>
      </c>
      <c r="OC205" s="277" t="s">
        <v>127</v>
      </c>
      <c r="OD205" s="278" t="s">
        <v>108</v>
      </c>
      <c r="OE205" s="279" t="s">
        <v>109</v>
      </c>
      <c r="OF205" s="280" t="s">
        <v>110</v>
      </c>
      <c r="OG205" s="279" t="s">
        <v>109</v>
      </c>
      <c r="OI205" s="277" t="s">
        <v>127</v>
      </c>
      <c r="OJ205" s="278" t="s">
        <v>108</v>
      </c>
      <c r="OK205" s="279" t="s">
        <v>109</v>
      </c>
      <c r="OL205" s="280" t="s">
        <v>110</v>
      </c>
      <c r="OM205" s="279" t="s">
        <v>109</v>
      </c>
      <c r="OO205" s="277" t="s">
        <v>127</v>
      </c>
      <c r="OP205" s="278" t="s">
        <v>108</v>
      </c>
      <c r="OQ205" s="279" t="s">
        <v>109</v>
      </c>
      <c r="OR205" s="280" t="s">
        <v>110</v>
      </c>
      <c r="OS205" s="279" t="s">
        <v>109</v>
      </c>
    </row>
    <row r="206" spans="1:409" ht="18" x14ac:dyDescent="0.35">
      <c r="A206" s="130"/>
      <c r="B206" s="131"/>
      <c r="C206" s="130"/>
      <c r="D206" s="132"/>
      <c r="E206" s="130"/>
      <c r="H206" s="130"/>
      <c r="I206" s="131"/>
      <c r="J206" s="130"/>
      <c r="K206" s="132"/>
      <c r="L206" s="130"/>
      <c r="O206" s="130"/>
      <c r="P206" s="131"/>
      <c r="Q206" s="130"/>
      <c r="R206" s="132"/>
      <c r="S206" s="130"/>
      <c r="V206" s="130"/>
      <c r="W206" s="131"/>
      <c r="X206" s="130"/>
      <c r="Y206" s="132"/>
      <c r="Z206" s="130"/>
      <c r="AC206" s="130"/>
      <c r="AD206" s="131"/>
      <c r="AE206" s="130"/>
      <c r="AF206" s="132"/>
      <c r="AG206" s="130"/>
      <c r="AJ206" s="130"/>
      <c r="AK206" s="131"/>
      <c r="AL206" s="130"/>
      <c r="AM206" s="132"/>
      <c r="AN206" s="130"/>
      <c r="AQ206" s="130"/>
      <c r="AR206" s="131"/>
      <c r="AS206" s="130"/>
      <c r="AT206" s="132"/>
      <c r="AU206" s="130"/>
      <c r="AX206" s="130"/>
      <c r="AY206" s="131"/>
      <c r="AZ206" s="130"/>
      <c r="BA206" s="132"/>
      <c r="BB206" s="130"/>
      <c r="BE206" s="130"/>
      <c r="BF206" s="131"/>
      <c r="BG206" s="130"/>
      <c r="BH206" s="132"/>
      <c r="BI206" s="130"/>
      <c r="BL206" s="130"/>
      <c r="BM206" s="131"/>
      <c r="BN206" s="130"/>
      <c r="BO206" s="132"/>
      <c r="BP206" s="130"/>
      <c r="BS206" s="130"/>
      <c r="BT206" s="131"/>
      <c r="BU206" s="130"/>
      <c r="BV206" s="132"/>
      <c r="BW206" s="130"/>
      <c r="BZ206" s="130"/>
      <c r="CA206" s="131"/>
      <c r="CB206" s="130"/>
      <c r="CC206" s="132"/>
      <c r="CD206" s="130"/>
      <c r="CG206" s="130"/>
      <c r="CH206" s="131"/>
      <c r="CI206" s="130"/>
      <c r="CJ206" s="132"/>
      <c r="CK206" s="130"/>
      <c r="CN206" s="130"/>
      <c r="CO206" s="131"/>
      <c r="CP206" s="130"/>
      <c r="CQ206" s="132"/>
      <c r="CR206" s="130"/>
      <c r="CU206" s="130"/>
      <c r="CV206" s="131"/>
      <c r="CW206" s="130"/>
      <c r="CX206" s="132"/>
      <c r="CY206" s="130"/>
      <c r="DB206" s="130"/>
      <c r="DC206" s="131"/>
      <c r="DD206" s="130"/>
      <c r="DE206" s="132"/>
      <c r="DF206" s="130"/>
      <c r="DI206" s="130"/>
      <c r="DJ206" s="131"/>
      <c r="DK206" s="130"/>
      <c r="DL206" s="132"/>
      <c r="DM206" s="130"/>
      <c r="DP206" s="130"/>
      <c r="DQ206" s="131"/>
      <c r="DR206" s="130"/>
      <c r="DS206" s="132"/>
      <c r="DT206" s="130"/>
      <c r="DW206" s="130"/>
      <c r="DX206" s="131"/>
      <c r="DY206" s="130"/>
      <c r="DZ206" s="132"/>
      <c r="EA206" s="130"/>
      <c r="ED206" s="130"/>
      <c r="EE206" s="131"/>
      <c r="EF206" s="130"/>
      <c r="EG206" s="132"/>
      <c r="EH206" s="130"/>
      <c r="EK206" s="130"/>
      <c r="EL206" s="131"/>
      <c r="EM206" s="130"/>
      <c r="EN206" s="132"/>
      <c r="EO206" s="130"/>
      <c r="ER206" s="130"/>
      <c r="ES206" s="131"/>
      <c r="ET206" s="130"/>
      <c r="EU206" s="132"/>
      <c r="EV206" s="130"/>
      <c r="EY206" s="130"/>
      <c r="EZ206" s="131"/>
      <c r="FA206" s="130"/>
      <c r="FB206" s="132"/>
      <c r="FC206" s="130"/>
      <c r="FF206" s="130"/>
      <c r="FG206" s="131"/>
      <c r="FH206" s="130"/>
      <c r="FI206" s="132"/>
      <c r="FJ206" s="130"/>
      <c r="FM206" s="130"/>
      <c r="FN206" s="131"/>
      <c r="FO206" s="130"/>
      <c r="FP206" s="132"/>
      <c r="FQ206" s="130"/>
      <c r="FT206" s="130"/>
      <c r="FU206" s="131"/>
      <c r="FV206" s="130"/>
      <c r="FW206" s="132"/>
      <c r="FX206" s="130"/>
      <c r="GA206" s="130"/>
      <c r="GB206" s="131"/>
      <c r="GC206" s="130"/>
      <c r="GD206" s="132"/>
      <c r="GE206" s="130"/>
      <c r="GH206" s="130"/>
      <c r="GI206" s="131"/>
      <c r="GJ206" s="130"/>
      <c r="GK206" s="132"/>
      <c r="GL206" s="130"/>
      <c r="GO206" s="130"/>
      <c r="GP206" s="131"/>
      <c r="GQ206" s="130"/>
      <c r="GR206" s="132"/>
      <c r="GS206" s="130"/>
      <c r="GV206" s="130"/>
      <c r="GW206" s="131"/>
      <c r="GX206" s="130"/>
      <c r="GY206" s="132"/>
      <c r="GZ206" s="130"/>
      <c r="HC206" s="130"/>
      <c r="HD206" s="131"/>
      <c r="HE206" s="130"/>
      <c r="HF206" s="132"/>
      <c r="HG206" s="130"/>
      <c r="HJ206" s="130"/>
      <c r="HK206" s="131"/>
      <c r="HL206" s="130"/>
      <c r="HM206" s="132"/>
      <c r="HN206" s="130"/>
      <c r="HQ206" s="130"/>
      <c r="HR206" s="131"/>
      <c r="HS206" s="130"/>
      <c r="HT206" s="132"/>
      <c r="HU206" s="130"/>
      <c r="HX206" s="130"/>
      <c r="HY206" s="131"/>
      <c r="HZ206" s="130"/>
      <c r="IA206" s="132"/>
      <c r="IB206" s="130"/>
      <c r="IE206" s="130"/>
      <c r="IF206" s="131"/>
      <c r="IG206" s="130"/>
      <c r="IH206" s="132"/>
      <c r="II206" s="130"/>
      <c r="IL206" s="130"/>
      <c r="IM206" s="131"/>
      <c r="IN206" s="130"/>
      <c r="IO206" s="132"/>
      <c r="IP206" s="130"/>
      <c r="IS206" s="130"/>
      <c r="IT206" s="131"/>
      <c r="IU206" s="130"/>
      <c r="IV206" s="132"/>
      <c r="IW206" s="130"/>
      <c r="IZ206" s="130"/>
      <c r="JA206" s="131"/>
      <c r="JB206" s="130"/>
      <c r="JC206" s="132"/>
      <c r="JD206" s="130"/>
      <c r="JG206" s="130"/>
      <c r="JH206" s="131"/>
      <c r="JI206" s="130"/>
      <c r="JJ206" s="132"/>
      <c r="JK206" s="130"/>
      <c r="JN206" s="130"/>
      <c r="JO206" s="131"/>
      <c r="JP206" s="130"/>
      <c r="JQ206" s="132"/>
      <c r="JR206" s="130"/>
      <c r="JU206" s="130"/>
      <c r="JV206" s="131"/>
      <c r="JW206" s="130"/>
      <c r="JX206" s="132"/>
      <c r="JY206" s="130"/>
      <c r="KB206" s="130"/>
      <c r="KC206" s="131"/>
      <c r="KD206" s="130"/>
      <c r="KE206" s="132"/>
      <c r="KF206" s="130"/>
      <c r="KI206" s="130"/>
      <c r="KJ206" s="131"/>
      <c r="KK206" s="130"/>
      <c r="KL206" s="132"/>
      <c r="KM206" s="130"/>
      <c r="KP206" s="130"/>
      <c r="KQ206" s="131"/>
      <c r="KR206" s="130"/>
      <c r="KS206" s="132"/>
      <c r="KT206" s="130"/>
      <c r="KW206" s="130"/>
      <c r="KX206" s="131"/>
      <c r="KY206" s="130"/>
      <c r="KZ206" s="132"/>
      <c r="LA206" s="130"/>
      <c r="LD206" s="130"/>
      <c r="LE206" s="131"/>
      <c r="LF206" s="130"/>
      <c r="LG206" s="132"/>
      <c r="LH206" s="130"/>
      <c r="LK206" s="130"/>
      <c r="LL206" s="131"/>
      <c r="LM206" s="130"/>
      <c r="LN206" s="132"/>
      <c r="LO206" s="130"/>
      <c r="LR206" s="130"/>
      <c r="LS206" s="131"/>
      <c r="LT206" s="130"/>
      <c r="LU206" s="132"/>
      <c r="LV206" s="130"/>
      <c r="LY206" s="130"/>
      <c r="LZ206" s="131"/>
      <c r="MA206" s="130"/>
      <c r="MB206" s="132"/>
      <c r="MC206" s="130"/>
      <c r="MF206" s="130"/>
      <c r="MG206" s="131"/>
      <c r="MH206" s="130"/>
      <c r="MI206" s="132"/>
      <c r="MJ206" s="130"/>
      <c r="MM206" s="130"/>
      <c r="MN206" s="131"/>
      <c r="MO206" s="130"/>
      <c r="MP206" s="132"/>
      <c r="MQ206" s="130"/>
      <c r="MT206" s="130"/>
      <c r="MU206" s="131"/>
      <c r="MV206" s="130"/>
      <c r="MW206" s="132"/>
      <c r="MX206" s="130"/>
      <c r="NA206" s="130"/>
      <c r="NB206" s="131"/>
      <c r="NC206" s="130"/>
      <c r="ND206" s="132"/>
      <c r="NE206" s="130"/>
      <c r="NH206" s="130"/>
      <c r="NI206" s="131"/>
      <c r="NJ206" s="130"/>
      <c r="NK206" s="132"/>
      <c r="NL206" s="130"/>
      <c r="NO206" s="130"/>
      <c r="NP206" s="131"/>
      <c r="NQ206" s="130"/>
      <c r="NR206" s="132"/>
      <c r="NS206" s="130"/>
      <c r="NV206" s="130"/>
      <c r="NW206" s="131"/>
      <c r="NX206" s="130"/>
      <c r="NY206" s="132"/>
      <c r="NZ206" s="130"/>
      <c r="OC206" s="130"/>
      <c r="OD206" s="131"/>
      <c r="OE206" s="130"/>
      <c r="OF206" s="132"/>
      <c r="OG206" s="130"/>
      <c r="OI206" s="130"/>
      <c r="OJ206" s="131"/>
      <c r="OK206" s="130"/>
      <c r="OL206" s="132"/>
      <c r="OM206" s="130"/>
      <c r="OO206" s="130"/>
      <c r="OP206" s="131"/>
      <c r="OQ206" s="130"/>
      <c r="OR206" s="132"/>
      <c r="OS206" s="130"/>
    </row>
    <row r="207" spans="1:409" ht="18" x14ac:dyDescent="0.35">
      <c r="A207" s="178" t="s">
        <v>51</v>
      </c>
      <c r="B207" s="177">
        <v>13536626.339999998</v>
      </c>
      <c r="C207" s="185">
        <v>1.8945032784614801E-2</v>
      </c>
      <c r="D207" s="179">
        <v>138</v>
      </c>
      <c r="E207" s="185">
        <v>2.8690228690228692E-2</v>
      </c>
      <c r="H207" s="178" t="s">
        <v>51</v>
      </c>
      <c r="I207" s="177">
        <v>16755832.750000002</v>
      </c>
      <c r="J207" s="185">
        <v>1.8854965238588532E-2</v>
      </c>
      <c r="K207" s="179">
        <v>172</v>
      </c>
      <c r="L207" s="185">
        <v>2.8614207286641158E-2</v>
      </c>
      <c r="O207" s="178" t="s">
        <v>51</v>
      </c>
      <c r="P207" s="177">
        <v>15916824.610000001</v>
      </c>
      <c r="Q207" s="185">
        <v>1.8057556265980552E-2</v>
      </c>
      <c r="R207" s="179">
        <v>167</v>
      </c>
      <c r="S207" s="185">
        <v>2.8015433652071799E-2</v>
      </c>
      <c r="V207" s="178" t="s">
        <v>51</v>
      </c>
      <c r="W207" s="177">
        <v>15286544.379999999</v>
      </c>
      <c r="X207" s="185">
        <v>1.7655464424760962E-2</v>
      </c>
      <c r="Y207" s="179">
        <v>160</v>
      </c>
      <c r="Z207" s="185">
        <v>2.7234042553191489E-2</v>
      </c>
      <c r="AC207" s="178" t="s">
        <v>51</v>
      </c>
      <c r="AD207" s="177">
        <v>14466454.199999997</v>
      </c>
      <c r="AE207" s="185">
        <v>1.7135883084419622E-2</v>
      </c>
      <c r="AF207" s="179">
        <v>150</v>
      </c>
      <c r="AG207" s="185">
        <v>2.6196297589940621E-2</v>
      </c>
      <c r="AJ207" s="178" t="s">
        <v>51</v>
      </c>
      <c r="AK207" s="177">
        <v>14006706.270000001</v>
      </c>
      <c r="AL207" s="185">
        <v>1.7732000266774732E-2</v>
      </c>
      <c r="AM207" s="179">
        <v>145</v>
      </c>
      <c r="AN207" s="185">
        <v>2.6871756856931061E-2</v>
      </c>
      <c r="AQ207" s="178" t="s">
        <v>51</v>
      </c>
      <c r="AR207" s="177">
        <v>13951888.75</v>
      </c>
      <c r="AS207" s="185">
        <v>1.8227403791902887E-2</v>
      </c>
      <c r="AT207" s="179">
        <v>144</v>
      </c>
      <c r="AU207" s="185">
        <v>2.7491408934707903E-2</v>
      </c>
      <c r="AX207" s="178" t="s">
        <v>51</v>
      </c>
      <c r="AY207" s="177">
        <v>12916058.09</v>
      </c>
      <c r="AZ207" s="185">
        <v>1.7790210049620274E-2</v>
      </c>
      <c r="BA207" s="179">
        <v>133</v>
      </c>
      <c r="BB207" s="185">
        <v>2.6578737010391686E-2</v>
      </c>
      <c r="BE207" s="178" t="s">
        <v>51</v>
      </c>
      <c r="BF207" s="177">
        <v>12914534.079999996</v>
      </c>
      <c r="BG207" s="185">
        <v>1.8090500472480224E-2</v>
      </c>
      <c r="BH207" s="179">
        <v>133</v>
      </c>
      <c r="BI207" s="185">
        <v>2.6988636363636364E-2</v>
      </c>
      <c r="BL207" s="178" t="s">
        <v>51</v>
      </c>
      <c r="BM207" s="177">
        <v>12498423.380000001</v>
      </c>
      <c r="BN207" s="185">
        <v>1.8574800233587267E-2</v>
      </c>
      <c r="BO207" s="179">
        <v>129</v>
      </c>
      <c r="BP207" s="185">
        <v>2.7540563620836893E-2</v>
      </c>
      <c r="BS207" s="178" t="s">
        <v>51</v>
      </c>
      <c r="BT207" s="177">
        <v>12497053.73</v>
      </c>
      <c r="BU207" s="185">
        <v>1.88039171839611E-2</v>
      </c>
      <c r="BV207" s="179">
        <v>129</v>
      </c>
      <c r="BW207" s="185">
        <v>2.7843729764731276E-2</v>
      </c>
      <c r="BZ207" s="178" t="s">
        <v>51</v>
      </c>
      <c r="CA207" s="177">
        <v>12423557.850000001</v>
      </c>
      <c r="CB207" s="185">
        <v>1.8816401716415933E-2</v>
      </c>
      <c r="CC207" s="179">
        <v>128</v>
      </c>
      <c r="CD207" s="185">
        <v>2.7813993915688832E-2</v>
      </c>
      <c r="CG207" s="178" t="s">
        <v>51</v>
      </c>
      <c r="CH207" s="177">
        <v>12420543.98</v>
      </c>
      <c r="CI207" s="185">
        <v>1.8916150080977606E-2</v>
      </c>
      <c r="CJ207" s="179">
        <v>128</v>
      </c>
      <c r="CK207" s="185">
        <v>2.7941497489631085E-2</v>
      </c>
      <c r="CN207" s="178" t="s">
        <v>51</v>
      </c>
      <c r="CO207" s="177">
        <v>12417790.76</v>
      </c>
      <c r="CP207" s="185">
        <v>1.9098114023571672E-2</v>
      </c>
      <c r="CQ207" s="179">
        <v>128</v>
      </c>
      <c r="CR207" s="185">
        <v>2.8119507908611598E-2</v>
      </c>
      <c r="CU207" s="178" t="s">
        <v>51</v>
      </c>
      <c r="CV207" s="177">
        <v>12414366.260000002</v>
      </c>
      <c r="CW207" s="185">
        <v>1.9274326450537851E-2</v>
      </c>
      <c r="CX207" s="179">
        <v>128</v>
      </c>
      <c r="CY207" s="185">
        <v>2.8356225077536552E-2</v>
      </c>
      <c r="DB207" s="178" t="s">
        <v>51</v>
      </c>
      <c r="DC207" s="177">
        <v>12348973.730000002</v>
      </c>
      <c r="DD207" s="185">
        <v>1.93678809342408E-2</v>
      </c>
      <c r="DE207" s="179">
        <v>128</v>
      </c>
      <c r="DF207" s="185">
        <v>2.8571428571428571E-2</v>
      </c>
      <c r="DI207" s="178" t="s">
        <v>51</v>
      </c>
      <c r="DJ207" s="177">
        <v>12345415.57</v>
      </c>
      <c r="DK207" s="185">
        <v>1.9491236424078892E-2</v>
      </c>
      <c r="DL207" s="179">
        <v>128</v>
      </c>
      <c r="DM207" s="185">
        <v>2.8744666516954863E-2</v>
      </c>
      <c r="DP207" s="178" t="s">
        <v>51</v>
      </c>
      <c r="DQ207" s="177">
        <v>12342095.58</v>
      </c>
      <c r="DR207" s="185">
        <v>1.963590659330201E-2</v>
      </c>
      <c r="DS207" s="179">
        <v>128</v>
      </c>
      <c r="DT207" s="185">
        <v>2.8874351454996616E-2</v>
      </c>
      <c r="DW207" s="178" t="s">
        <v>51</v>
      </c>
      <c r="DX207" s="177">
        <v>12338590.210000001</v>
      </c>
      <c r="DY207" s="185">
        <v>1.9744582282307667E-2</v>
      </c>
      <c r="DZ207" s="179">
        <v>128</v>
      </c>
      <c r="EA207" s="185">
        <v>2.9005211874008612E-2</v>
      </c>
      <c r="ED207" s="178" t="s">
        <v>51</v>
      </c>
      <c r="EE207" s="177">
        <v>12247870.990000002</v>
      </c>
      <c r="EF207" s="185">
        <v>1.9710928471486359E-2</v>
      </c>
      <c r="EG207" s="179">
        <v>127</v>
      </c>
      <c r="EH207" s="185">
        <v>2.8935976304397357E-2</v>
      </c>
      <c r="EK207" s="178" t="s">
        <v>51</v>
      </c>
      <c r="EL207" s="177">
        <v>12239972.740000002</v>
      </c>
      <c r="EM207" s="185">
        <v>1.9833797385648652E-2</v>
      </c>
      <c r="EN207" s="179">
        <v>127</v>
      </c>
      <c r="EO207" s="185">
        <v>2.9068436713206684E-2</v>
      </c>
      <c r="ER207" s="178" t="s">
        <v>51</v>
      </c>
      <c r="ES207" s="177">
        <v>12235386.670000002</v>
      </c>
      <c r="ET207" s="185">
        <v>1.9907334983518869E-2</v>
      </c>
      <c r="EU207" s="179">
        <v>127</v>
      </c>
      <c r="EV207" s="185">
        <v>2.9168580615525953E-2</v>
      </c>
      <c r="EY207" s="178" t="s">
        <v>51</v>
      </c>
      <c r="EZ207" s="177">
        <v>12131333.070000002</v>
      </c>
      <c r="FA207" s="185">
        <v>1.987906418764232E-2</v>
      </c>
      <c r="FB207" s="179">
        <v>126</v>
      </c>
      <c r="FC207" s="185">
        <v>2.9085872576177285E-2</v>
      </c>
      <c r="FF207" s="178" t="s">
        <v>51</v>
      </c>
      <c r="FG207" s="177">
        <v>12124713.810000002</v>
      </c>
      <c r="FH207" s="185">
        <v>2.0074578623197246E-2</v>
      </c>
      <c r="FI207" s="179">
        <v>126</v>
      </c>
      <c r="FJ207" s="185">
        <v>2.9288702928870293E-2</v>
      </c>
      <c r="FM207" s="178" t="s">
        <v>51</v>
      </c>
      <c r="FN207" s="177">
        <v>12117681.850000003</v>
      </c>
      <c r="FO207" s="185">
        <v>2.0180088252270609E-2</v>
      </c>
      <c r="FP207" s="179">
        <v>126</v>
      </c>
      <c r="FQ207" s="185">
        <v>2.9411764705882353E-2</v>
      </c>
      <c r="FT207" s="178" t="s">
        <v>51</v>
      </c>
      <c r="FU207" s="177">
        <v>12078990.110000001</v>
      </c>
      <c r="FV207" s="185">
        <v>2.0247329026213092E-2</v>
      </c>
      <c r="FW207" s="179">
        <v>124</v>
      </c>
      <c r="FX207" s="185">
        <v>2.9107981220657279E-2</v>
      </c>
      <c r="GA207" s="178" t="s">
        <v>51</v>
      </c>
      <c r="GB207" s="177">
        <v>12070210.75</v>
      </c>
      <c r="GC207" s="185">
        <v>2.0391674012540838E-2</v>
      </c>
      <c r="GD207" s="179">
        <v>124</v>
      </c>
      <c r="GE207" s="185">
        <v>2.9307492318600803E-2</v>
      </c>
      <c r="GH207" s="178" t="s">
        <v>51</v>
      </c>
      <c r="GI207" s="177">
        <v>12013013.340000002</v>
      </c>
      <c r="GJ207" s="185">
        <v>2.046677965841661E-2</v>
      </c>
      <c r="GK207" s="179">
        <v>123</v>
      </c>
      <c r="GL207" s="185">
        <v>2.9257849666983825E-2</v>
      </c>
      <c r="GO207" s="178" t="s">
        <v>51</v>
      </c>
      <c r="GP207" s="177">
        <v>11839465.800000001</v>
      </c>
      <c r="GQ207" s="185">
        <v>2.0397983870682038E-2</v>
      </c>
      <c r="GR207" s="179">
        <v>121</v>
      </c>
      <c r="GS207" s="185">
        <v>2.9037676985841133E-2</v>
      </c>
      <c r="GV207" s="178" t="s">
        <v>51</v>
      </c>
      <c r="GW207" s="177">
        <v>11761018.49</v>
      </c>
      <c r="GX207" s="185">
        <v>2.043210335151939E-2</v>
      </c>
      <c r="GY207" s="179">
        <v>120</v>
      </c>
      <c r="GZ207" s="185">
        <v>2.8978507606858248E-2</v>
      </c>
      <c r="HC207" s="178" t="s">
        <v>51</v>
      </c>
      <c r="HD207" s="177">
        <v>11697219.239999998</v>
      </c>
      <c r="HE207" s="185">
        <v>2.0610773398495798E-2</v>
      </c>
      <c r="HF207" s="179">
        <v>119</v>
      </c>
      <c r="HG207" s="185">
        <v>2.9066927210552027E-2</v>
      </c>
      <c r="HJ207" s="178" t="s">
        <v>51</v>
      </c>
      <c r="HK207" s="177">
        <v>11518644.59</v>
      </c>
      <c r="HL207" s="185">
        <v>2.0619893076383886E-2</v>
      </c>
      <c r="HM207" s="179">
        <v>118</v>
      </c>
      <c r="HN207" s="185">
        <v>2.9215152265412232E-2</v>
      </c>
      <c r="HQ207" s="178" t="s">
        <v>51</v>
      </c>
      <c r="HR207" s="177">
        <v>11356949.919999998</v>
      </c>
      <c r="HS207" s="185">
        <v>2.0629762252414554E-2</v>
      </c>
      <c r="HT207" s="179">
        <v>117</v>
      </c>
      <c r="HU207" s="185">
        <v>2.9360100376411544E-2</v>
      </c>
      <c r="HX207" s="178" t="s">
        <v>51</v>
      </c>
      <c r="HY207" s="177">
        <v>11055410.140000002</v>
      </c>
      <c r="HZ207" s="185">
        <v>2.0338515678560157E-2</v>
      </c>
      <c r="IA207" s="179">
        <v>114</v>
      </c>
      <c r="IB207" s="185">
        <v>2.8919330289193301E-2</v>
      </c>
      <c r="IE207" s="178" t="s">
        <v>51</v>
      </c>
      <c r="IF207" s="177">
        <v>10961676.719999999</v>
      </c>
      <c r="IG207" s="185">
        <v>2.0403263423743073E-2</v>
      </c>
      <c r="IH207" s="179">
        <v>113</v>
      </c>
      <c r="II207" s="185">
        <v>2.8989225243714726E-2</v>
      </c>
      <c r="IL207" s="178" t="s">
        <v>51</v>
      </c>
      <c r="IM207" s="177">
        <v>10954306.730000002</v>
      </c>
      <c r="IN207" s="185">
        <v>2.0735001750019123E-2</v>
      </c>
      <c r="IO207" s="179">
        <v>113</v>
      </c>
      <c r="IP207" s="185">
        <v>2.9396462018730488E-2</v>
      </c>
      <c r="IS207" s="178" t="s">
        <v>51</v>
      </c>
      <c r="IT207" s="177">
        <v>10805130.419999998</v>
      </c>
      <c r="IU207" s="185">
        <v>2.07549243740585E-2</v>
      </c>
      <c r="IV207" s="179">
        <v>112</v>
      </c>
      <c r="IW207" s="185">
        <v>2.9520295202952029E-2</v>
      </c>
      <c r="IZ207" s="178" t="s">
        <v>51</v>
      </c>
      <c r="JA207" s="177">
        <v>10645336.120000001</v>
      </c>
      <c r="JB207" s="185">
        <v>2.0785117321271911E-2</v>
      </c>
      <c r="JC207" s="179">
        <v>110</v>
      </c>
      <c r="JD207" s="185">
        <v>2.9451137884872823E-2</v>
      </c>
      <c r="JG207" s="178" t="s">
        <v>51</v>
      </c>
      <c r="JH207" s="177">
        <v>10587625.649999999</v>
      </c>
      <c r="JI207" s="185">
        <v>2.1200833184021512E-2</v>
      </c>
      <c r="JJ207" s="179">
        <v>109</v>
      </c>
      <c r="JK207" s="185">
        <v>2.9838488913222008E-2</v>
      </c>
      <c r="JN207" s="178" t="s">
        <v>51</v>
      </c>
      <c r="JO207" s="177">
        <v>10577815.640000001</v>
      </c>
      <c r="JP207" s="185">
        <v>2.1671784992649747E-2</v>
      </c>
      <c r="JQ207" s="179">
        <v>109</v>
      </c>
      <c r="JR207" s="185">
        <v>3.043842502094387E-2</v>
      </c>
      <c r="JU207" s="178" t="s">
        <v>51</v>
      </c>
      <c r="JV207" s="177">
        <v>10376686.32</v>
      </c>
      <c r="JW207" s="185">
        <v>2.1767684398598282E-2</v>
      </c>
      <c r="JX207" s="179">
        <v>107</v>
      </c>
      <c r="JY207" s="185">
        <v>3.0527817403708989E-2</v>
      </c>
      <c r="KB207" s="178" t="s">
        <v>51</v>
      </c>
      <c r="KC207" s="177">
        <v>10117828.000000002</v>
      </c>
      <c r="KD207" s="185">
        <v>2.1640244818216976E-2</v>
      </c>
      <c r="KE207" s="179">
        <v>106</v>
      </c>
      <c r="KF207" s="185">
        <v>3.0813953488372094E-2</v>
      </c>
      <c r="KI207" s="178" t="s">
        <v>51</v>
      </c>
      <c r="KJ207" s="177">
        <v>10109693.01</v>
      </c>
      <c r="KK207" s="185">
        <v>2.1954696396351725E-2</v>
      </c>
      <c r="KL207" s="179">
        <v>106</v>
      </c>
      <c r="KM207" s="185">
        <v>3.125E-2</v>
      </c>
      <c r="KP207" s="249" t="s">
        <v>51</v>
      </c>
      <c r="KQ207" s="250">
        <v>9956996.75</v>
      </c>
      <c r="KR207" s="251">
        <v>2.2090419017343505E-2</v>
      </c>
      <c r="KS207" s="252">
        <v>105</v>
      </c>
      <c r="KT207" s="251">
        <v>3.1503150315031501E-2</v>
      </c>
      <c r="KW207" s="249" t="s">
        <v>51</v>
      </c>
      <c r="KX207" s="250">
        <v>9948124.9799999986</v>
      </c>
      <c r="KY207" s="251">
        <v>2.2445052971030402E-2</v>
      </c>
      <c r="KZ207" s="252">
        <v>105</v>
      </c>
      <c r="LA207" s="251">
        <v>3.2021957913998172E-2</v>
      </c>
      <c r="LD207" s="249" t="s">
        <v>51</v>
      </c>
      <c r="LE207" s="250">
        <v>9939469.0999999996</v>
      </c>
      <c r="LF207" s="251">
        <v>2.2922044337410758E-2</v>
      </c>
      <c r="LG207" s="252">
        <v>105</v>
      </c>
      <c r="LH207" s="251">
        <v>3.2700093428838367E-2</v>
      </c>
      <c r="LK207" s="249" t="s">
        <v>51</v>
      </c>
      <c r="LL207" s="250">
        <v>9930919.209999999</v>
      </c>
      <c r="LM207" s="251">
        <v>2.3529825308021664E-2</v>
      </c>
      <c r="LN207" s="252">
        <v>105</v>
      </c>
      <c r="LO207" s="251">
        <v>3.3514203638684965E-2</v>
      </c>
      <c r="LR207" s="249" t="s">
        <v>51</v>
      </c>
      <c r="LS207" s="250">
        <v>9877098.1799999978</v>
      </c>
      <c r="LT207" s="251">
        <v>2.4094432891796136E-2</v>
      </c>
      <c r="LU207" s="252">
        <v>104</v>
      </c>
      <c r="LV207" s="251">
        <v>3.4076015727391877E-2</v>
      </c>
      <c r="LY207" s="249" t="s">
        <v>51</v>
      </c>
      <c r="LZ207" s="250">
        <v>9869096.8099999987</v>
      </c>
      <c r="MA207" s="251">
        <v>2.4585514627124858E-2</v>
      </c>
      <c r="MB207" s="252">
        <v>104</v>
      </c>
      <c r="MC207" s="251">
        <v>3.4736138944555781E-2</v>
      </c>
      <c r="MF207" s="249" t="s">
        <v>51</v>
      </c>
      <c r="MG207" s="250">
        <v>9860532.4000000004</v>
      </c>
      <c r="MH207" s="251">
        <v>2.5229925352865955E-2</v>
      </c>
      <c r="MI207" s="252">
        <v>104</v>
      </c>
      <c r="MJ207" s="251">
        <v>3.5494880546075087E-2</v>
      </c>
      <c r="MM207" s="249" t="s">
        <v>51</v>
      </c>
      <c r="MN207" s="250">
        <v>9851842.6499999985</v>
      </c>
      <c r="MO207" s="251">
        <v>2.6011383074106539E-2</v>
      </c>
      <c r="MP207" s="252">
        <v>104</v>
      </c>
      <c r="MQ207" s="251">
        <v>3.6427320490367773E-2</v>
      </c>
      <c r="MT207" s="249" t="s">
        <v>51</v>
      </c>
      <c r="MU207" s="250">
        <v>9731877.3299999982</v>
      </c>
      <c r="MV207" s="251">
        <v>2.634608493876044E-2</v>
      </c>
      <c r="MW207" s="252">
        <v>103</v>
      </c>
      <c r="MX207" s="251">
        <v>3.6904335363668939E-2</v>
      </c>
      <c r="NA207" s="249" t="s">
        <v>51</v>
      </c>
      <c r="NB207" s="250">
        <v>9589462.1699999981</v>
      </c>
      <c r="NC207" s="251">
        <v>2.6360198360039562E-2</v>
      </c>
      <c r="ND207" s="252">
        <v>102</v>
      </c>
      <c r="NE207" s="251">
        <v>3.7104401600582031E-2</v>
      </c>
      <c r="NH207" s="249" t="s">
        <v>51</v>
      </c>
      <c r="NI207" s="250">
        <v>9563234.4800000004</v>
      </c>
      <c r="NJ207" s="251">
        <v>2.6878769280338884E-2</v>
      </c>
      <c r="NK207" s="252">
        <v>102</v>
      </c>
      <c r="NL207" s="251">
        <v>3.7833827893175076E-2</v>
      </c>
      <c r="NO207" s="249" t="s">
        <v>51</v>
      </c>
      <c r="NP207" s="250">
        <v>9552595.1999999993</v>
      </c>
      <c r="NQ207" s="251">
        <v>2.7364455426241406E-2</v>
      </c>
      <c r="NR207" s="252">
        <v>102</v>
      </c>
      <c r="NS207" s="251">
        <v>3.84180790960452E-2</v>
      </c>
      <c r="NV207" s="249" t="s">
        <v>51</v>
      </c>
      <c r="NW207" s="250">
        <v>9486688.2899999991</v>
      </c>
      <c r="NX207" s="251">
        <v>2.7657457846556478E-2</v>
      </c>
      <c r="NY207" s="252">
        <v>102</v>
      </c>
      <c r="NZ207" s="251">
        <v>3.9005736137667307E-2</v>
      </c>
      <c r="OC207" s="249" t="s">
        <v>51</v>
      </c>
      <c r="OD207" s="250">
        <v>9438536.5699999984</v>
      </c>
      <c r="OE207" s="251">
        <v>2.8152070021783295E-2</v>
      </c>
      <c r="OF207" s="252">
        <v>102</v>
      </c>
      <c r="OG207" s="251">
        <v>3.9797112758486151E-2</v>
      </c>
      <c r="OI207" s="249" t="s">
        <v>51</v>
      </c>
      <c r="OJ207" s="250">
        <v>9268759.9100000001</v>
      </c>
      <c r="OK207" s="251">
        <v>2.8309908381918991E-2</v>
      </c>
      <c r="OL207" s="252">
        <v>100</v>
      </c>
      <c r="OM207" s="251">
        <v>3.9808917197452227E-2</v>
      </c>
      <c r="OO207" s="249" t="s">
        <v>51</v>
      </c>
      <c r="OP207" s="298">
        <v>0</v>
      </c>
      <c r="OQ207" s="299">
        <v>0</v>
      </c>
      <c r="OR207" s="300">
        <v>0</v>
      </c>
      <c r="OS207" s="299">
        <v>0</v>
      </c>
    </row>
    <row r="208" spans="1:409" ht="18" x14ac:dyDescent="0.35">
      <c r="A208" s="178" t="s">
        <v>52</v>
      </c>
      <c r="B208" s="177">
        <v>37710728.779999994</v>
      </c>
      <c r="C208" s="185">
        <v>5.2777625319959658E-2</v>
      </c>
      <c r="D208" s="179">
        <v>366</v>
      </c>
      <c r="E208" s="185">
        <v>7.6091476091476096E-2</v>
      </c>
      <c r="H208" s="178" t="s">
        <v>52</v>
      </c>
      <c r="I208" s="177">
        <v>50358794.460000016</v>
      </c>
      <c r="J208" s="185">
        <v>5.6667629306608173E-2</v>
      </c>
      <c r="K208" s="179">
        <v>484</v>
      </c>
      <c r="L208" s="185">
        <v>8.0519048411246047E-2</v>
      </c>
      <c r="O208" s="178" t="s">
        <v>52</v>
      </c>
      <c r="P208" s="177">
        <v>50270098.040000021</v>
      </c>
      <c r="Q208" s="185">
        <v>5.7031169601714858E-2</v>
      </c>
      <c r="R208" s="179">
        <v>483</v>
      </c>
      <c r="S208" s="185">
        <v>8.1026673376950173E-2</v>
      </c>
      <c r="V208" s="178" t="s">
        <v>52</v>
      </c>
      <c r="W208" s="177">
        <v>49725040.690000005</v>
      </c>
      <c r="X208" s="185">
        <v>5.7430813995522932E-2</v>
      </c>
      <c r="Y208" s="179">
        <v>479</v>
      </c>
      <c r="Z208" s="185">
        <v>8.1531914893617025E-2</v>
      </c>
      <c r="AC208" s="178" t="s">
        <v>52</v>
      </c>
      <c r="AD208" s="177">
        <v>48422804.050000019</v>
      </c>
      <c r="AE208" s="185">
        <v>5.7358043467248626E-2</v>
      </c>
      <c r="AF208" s="179">
        <v>467</v>
      </c>
      <c r="AG208" s="185">
        <v>8.1557806496681803E-2</v>
      </c>
      <c r="AJ208" s="178" t="s">
        <v>52</v>
      </c>
      <c r="AK208" s="177">
        <v>47396386.960000016</v>
      </c>
      <c r="AL208" s="185">
        <v>6.0002168248429952E-2</v>
      </c>
      <c r="AM208" s="179">
        <v>457</v>
      </c>
      <c r="AN208" s="185">
        <v>8.469236471460341E-2</v>
      </c>
      <c r="AQ208" s="178" t="s">
        <v>52</v>
      </c>
      <c r="AR208" s="177">
        <v>45882447.940000005</v>
      </c>
      <c r="AS208" s="185">
        <v>5.9942988404587366E-2</v>
      </c>
      <c r="AT208" s="179">
        <v>440</v>
      </c>
      <c r="AU208" s="185">
        <v>8.400152730049637E-2</v>
      </c>
      <c r="AX208" s="178" t="s">
        <v>52</v>
      </c>
      <c r="AY208" s="177">
        <v>45260764.710000016</v>
      </c>
      <c r="AZ208" s="185">
        <v>6.2340886483063261E-2</v>
      </c>
      <c r="BA208" s="179">
        <v>433</v>
      </c>
      <c r="BB208" s="185">
        <v>8.6530775379696237E-2</v>
      </c>
      <c r="BE208" s="178" t="s">
        <v>52</v>
      </c>
      <c r="BF208" s="177">
        <v>44803416</v>
      </c>
      <c r="BG208" s="185">
        <v>6.2760004603799713E-2</v>
      </c>
      <c r="BH208" s="179">
        <v>431</v>
      </c>
      <c r="BI208" s="185">
        <v>8.7459415584415584E-2</v>
      </c>
      <c r="BL208" s="178" t="s">
        <v>52</v>
      </c>
      <c r="BM208" s="177">
        <v>43541140.879999988</v>
      </c>
      <c r="BN208" s="185">
        <v>6.4709601299206415E-2</v>
      </c>
      <c r="BO208" s="179">
        <v>418</v>
      </c>
      <c r="BP208" s="185">
        <v>8.9239965841161395E-2</v>
      </c>
      <c r="BS208" s="178" t="s">
        <v>52</v>
      </c>
      <c r="BT208" s="177">
        <v>43465780.409999967</v>
      </c>
      <c r="BU208" s="185">
        <v>6.5401570067977782E-2</v>
      </c>
      <c r="BV208" s="179">
        <v>417</v>
      </c>
      <c r="BW208" s="185">
        <v>9.0006475285991802E-2</v>
      </c>
      <c r="BZ208" s="178" t="s">
        <v>52</v>
      </c>
      <c r="CA208" s="177">
        <v>43375447.570000023</v>
      </c>
      <c r="CB208" s="185">
        <v>6.5695339125937877E-2</v>
      </c>
      <c r="CC208" s="179">
        <v>416</v>
      </c>
      <c r="CD208" s="185">
        <v>9.03954802259887E-2</v>
      </c>
      <c r="CG208" s="178" t="s">
        <v>52</v>
      </c>
      <c r="CH208" s="177">
        <v>43448737.93</v>
      </c>
      <c r="CI208" s="185">
        <v>6.6171244096584592E-2</v>
      </c>
      <c r="CJ208" s="179">
        <v>415</v>
      </c>
      <c r="CK208" s="185">
        <v>9.0591573892163282E-2</v>
      </c>
      <c r="CN208" s="178" t="s">
        <v>52</v>
      </c>
      <c r="CO208" s="177">
        <v>43263714.650000006</v>
      </c>
      <c r="CP208" s="185">
        <v>6.6538031719014762E-2</v>
      </c>
      <c r="CQ208" s="179">
        <v>413</v>
      </c>
      <c r="CR208" s="185">
        <v>9.0729349736379611E-2</v>
      </c>
      <c r="CU208" s="178" t="s">
        <v>52</v>
      </c>
      <c r="CV208" s="177">
        <v>42997227.380000003</v>
      </c>
      <c r="CW208" s="185">
        <v>6.6756738091447623E-2</v>
      </c>
      <c r="CX208" s="179">
        <v>410</v>
      </c>
      <c r="CY208" s="185">
        <v>9.082853345148427E-2</v>
      </c>
      <c r="DB208" s="178" t="s">
        <v>52</v>
      </c>
      <c r="DC208" s="177">
        <v>42635072.219999999</v>
      </c>
      <c r="DD208" s="185">
        <v>6.6867985990906903E-2</v>
      </c>
      <c r="DE208" s="179">
        <v>407</v>
      </c>
      <c r="DF208" s="185">
        <v>9.0848214285714282E-2</v>
      </c>
      <c r="DI208" s="178" t="s">
        <v>52</v>
      </c>
      <c r="DJ208" s="177">
        <v>42135090.789999999</v>
      </c>
      <c r="DK208" s="185">
        <v>6.6523885865262866E-2</v>
      </c>
      <c r="DL208" s="179">
        <v>402</v>
      </c>
      <c r="DM208" s="185">
        <v>9.027621827981136E-2</v>
      </c>
      <c r="DP208" s="178" t="s">
        <v>52</v>
      </c>
      <c r="DQ208" s="177">
        <v>42117983.549999997</v>
      </c>
      <c r="DR208" s="185">
        <v>6.7008457804053928E-2</v>
      </c>
      <c r="DS208" s="179">
        <v>402</v>
      </c>
      <c r="DT208" s="185">
        <v>9.068351003834875E-2</v>
      </c>
      <c r="DW208" s="178" t="s">
        <v>52</v>
      </c>
      <c r="DX208" s="177">
        <v>42118764.059999995</v>
      </c>
      <c r="DY208" s="185">
        <v>6.739971005259382E-2</v>
      </c>
      <c r="DZ208" s="179">
        <v>402</v>
      </c>
      <c r="EA208" s="185">
        <v>9.1094493541808291E-2</v>
      </c>
      <c r="ED208" s="178" t="s">
        <v>52</v>
      </c>
      <c r="EE208" s="177">
        <v>41880862.200000018</v>
      </c>
      <c r="EF208" s="185">
        <v>6.7400340828408511E-2</v>
      </c>
      <c r="EG208" s="179">
        <v>400</v>
      </c>
      <c r="EH208" s="185">
        <v>9.1136933242196405E-2</v>
      </c>
      <c r="EK208" s="178" t="s">
        <v>52</v>
      </c>
      <c r="EL208" s="177">
        <v>41856776.76000002</v>
      </c>
      <c r="EM208" s="185">
        <v>6.7825218822682401E-2</v>
      </c>
      <c r="EN208" s="179">
        <v>400</v>
      </c>
      <c r="EO208" s="185">
        <v>9.1554131380178524E-2</v>
      </c>
      <c r="ER208" s="178" t="s">
        <v>52</v>
      </c>
      <c r="ES208" s="177">
        <v>41833339.69000002</v>
      </c>
      <c r="ET208" s="185">
        <v>6.8064077511345675E-2</v>
      </c>
      <c r="EU208" s="179">
        <v>400</v>
      </c>
      <c r="EV208" s="185">
        <v>9.1869545245751028E-2</v>
      </c>
      <c r="EY208" s="178" t="s">
        <v>52</v>
      </c>
      <c r="EZ208" s="177">
        <v>41760837.640000015</v>
      </c>
      <c r="FA208" s="185">
        <v>6.8431586799658259E-2</v>
      </c>
      <c r="FB208" s="179">
        <v>400</v>
      </c>
      <c r="FC208" s="185">
        <v>9.2336103416435833E-2</v>
      </c>
      <c r="FF208" s="178" t="s">
        <v>52</v>
      </c>
      <c r="FG208" s="177">
        <v>41657060.960000016</v>
      </c>
      <c r="FH208" s="185">
        <v>6.8970530649815051E-2</v>
      </c>
      <c r="FI208" s="179">
        <v>399</v>
      </c>
      <c r="FJ208" s="185">
        <v>9.2747559274755934E-2</v>
      </c>
      <c r="FM208" s="178" t="s">
        <v>52</v>
      </c>
      <c r="FN208" s="177">
        <v>41588683.550000019</v>
      </c>
      <c r="FO208" s="185">
        <v>6.9259394224379239E-2</v>
      </c>
      <c r="FP208" s="179">
        <v>398</v>
      </c>
      <c r="FQ208" s="185">
        <v>9.2903828197945848E-2</v>
      </c>
      <c r="FT208" s="178" t="s">
        <v>52</v>
      </c>
      <c r="FU208" s="177">
        <v>41548894.900000013</v>
      </c>
      <c r="FV208" s="185">
        <v>6.9646066273320872E-2</v>
      </c>
      <c r="FW208" s="179">
        <v>398</v>
      </c>
      <c r="FX208" s="185">
        <v>9.3427230046948362E-2</v>
      </c>
      <c r="GA208" s="178" t="s">
        <v>52</v>
      </c>
      <c r="GB208" s="177">
        <v>41427957.670000009</v>
      </c>
      <c r="GC208" s="185">
        <v>6.9989283974348268E-2</v>
      </c>
      <c r="GD208" s="179">
        <v>397</v>
      </c>
      <c r="GE208" s="185">
        <v>9.3831245568423538E-2</v>
      </c>
      <c r="GH208" s="178" t="s">
        <v>52</v>
      </c>
      <c r="GI208" s="177">
        <v>41061953.050000012</v>
      </c>
      <c r="GJ208" s="185">
        <v>6.9957963221457475E-2</v>
      </c>
      <c r="GK208" s="179">
        <v>396</v>
      </c>
      <c r="GL208" s="185">
        <v>9.4196003805899139E-2</v>
      </c>
      <c r="GO208" s="178" t="s">
        <v>52</v>
      </c>
      <c r="GP208" s="177">
        <v>41027457.710000008</v>
      </c>
      <c r="GQ208" s="185">
        <v>7.0685403780943359E-2</v>
      </c>
      <c r="GR208" s="179">
        <v>396</v>
      </c>
      <c r="GS208" s="185">
        <v>9.5032397408207347E-2</v>
      </c>
      <c r="GV208" s="178" t="s">
        <v>52</v>
      </c>
      <c r="GW208" s="177">
        <v>40810780.300000012</v>
      </c>
      <c r="GX208" s="185">
        <v>7.0899478787040976E-2</v>
      </c>
      <c r="GY208" s="179">
        <v>394</v>
      </c>
      <c r="GZ208" s="185">
        <v>9.5146099975851245E-2</v>
      </c>
      <c r="HC208" s="178" t="s">
        <v>52</v>
      </c>
      <c r="HD208" s="177">
        <v>40462779.480000004</v>
      </c>
      <c r="HE208" s="185">
        <v>7.1296362137398553E-2</v>
      </c>
      <c r="HF208" s="179">
        <v>391</v>
      </c>
      <c r="HG208" s="185">
        <v>9.5505617977528087E-2</v>
      </c>
      <c r="HJ208" s="178" t="s">
        <v>52</v>
      </c>
      <c r="HK208" s="177">
        <v>40420670.560000017</v>
      </c>
      <c r="HL208" s="185">
        <v>7.2358331617117674E-2</v>
      </c>
      <c r="HM208" s="179">
        <v>391</v>
      </c>
      <c r="HN208" s="185">
        <v>9.6806140133696456E-2</v>
      </c>
      <c r="HQ208" s="178" t="s">
        <v>52</v>
      </c>
      <c r="HR208" s="177">
        <v>40376751.520000011</v>
      </c>
      <c r="HS208" s="185">
        <v>7.3343881081622167E-2</v>
      </c>
      <c r="HT208" s="179">
        <v>391</v>
      </c>
      <c r="HU208" s="185">
        <v>9.8117942283563367E-2</v>
      </c>
      <c r="HX208" s="178" t="s">
        <v>52</v>
      </c>
      <c r="HY208" s="177">
        <v>40270812.330000006</v>
      </c>
      <c r="HZ208" s="185">
        <v>7.4085767745389011E-2</v>
      </c>
      <c r="IA208" s="179">
        <v>390</v>
      </c>
      <c r="IB208" s="185">
        <v>9.8934550989345504E-2</v>
      </c>
      <c r="IE208" s="178" t="s">
        <v>52</v>
      </c>
      <c r="IF208" s="177">
        <v>40079813.300000012</v>
      </c>
      <c r="IG208" s="185">
        <v>7.4601633456523014E-2</v>
      </c>
      <c r="IH208" s="179">
        <v>389</v>
      </c>
      <c r="II208" s="185">
        <v>9.9794766546947147E-2</v>
      </c>
      <c r="IL208" s="178" t="s">
        <v>52</v>
      </c>
      <c r="IM208" s="177">
        <v>39723644.890000008</v>
      </c>
      <c r="IN208" s="185">
        <v>7.5191417094022536E-2</v>
      </c>
      <c r="IO208" s="179">
        <v>386</v>
      </c>
      <c r="IP208" s="185">
        <v>0.1004162330905307</v>
      </c>
      <c r="IS208" s="178" t="s">
        <v>52</v>
      </c>
      <c r="IT208" s="177">
        <v>39654160.640000008</v>
      </c>
      <c r="IU208" s="185">
        <v>7.6169289329130335E-2</v>
      </c>
      <c r="IV208" s="179">
        <v>386</v>
      </c>
      <c r="IW208" s="185">
        <v>0.10173958882445967</v>
      </c>
      <c r="IZ208" s="178" t="s">
        <v>52</v>
      </c>
      <c r="JA208" s="177">
        <v>39266587.039999977</v>
      </c>
      <c r="JB208" s="185">
        <v>7.666837469781411E-2</v>
      </c>
      <c r="JC208" s="179">
        <v>380</v>
      </c>
      <c r="JD208" s="185">
        <v>0.10174029451137885</v>
      </c>
      <c r="JG208" s="178" t="s">
        <v>52</v>
      </c>
      <c r="JH208" s="177">
        <v>38935555.339999974</v>
      </c>
      <c r="JI208" s="185">
        <v>7.7965187000220162E-2</v>
      </c>
      <c r="JJ208" s="179">
        <v>376</v>
      </c>
      <c r="JK208" s="185">
        <v>0.10292909937038051</v>
      </c>
      <c r="JN208" s="178" t="s">
        <v>52</v>
      </c>
      <c r="JO208" s="177">
        <v>38582801.899999999</v>
      </c>
      <c r="JP208" s="185">
        <v>7.9048285170415206E-2</v>
      </c>
      <c r="JQ208" s="179">
        <v>373</v>
      </c>
      <c r="JR208" s="185">
        <v>0.10416084892488132</v>
      </c>
      <c r="JU208" s="178" t="s">
        <v>52</v>
      </c>
      <c r="JV208" s="177">
        <v>37966974.079999983</v>
      </c>
      <c r="JW208" s="185">
        <v>7.9645185742031846E-2</v>
      </c>
      <c r="JX208" s="179">
        <v>367</v>
      </c>
      <c r="JY208" s="185">
        <v>0.10470756062767475</v>
      </c>
      <c r="KB208" s="178" t="s">
        <v>52</v>
      </c>
      <c r="KC208" s="177">
        <v>37711662.639999978</v>
      </c>
      <c r="KD208" s="185">
        <v>8.0658577318334146E-2</v>
      </c>
      <c r="KE208" s="179">
        <v>365</v>
      </c>
      <c r="KF208" s="185">
        <v>0.10610465116279069</v>
      </c>
      <c r="KI208" s="178" t="s">
        <v>52</v>
      </c>
      <c r="KJ208" s="177">
        <v>37178696.889999986</v>
      </c>
      <c r="KK208" s="185">
        <v>8.0739049328653736E-2</v>
      </c>
      <c r="KL208" s="179">
        <v>359</v>
      </c>
      <c r="KM208" s="185">
        <v>0.1058372641509434</v>
      </c>
      <c r="KP208" s="249" t="s">
        <v>52</v>
      </c>
      <c r="KQ208" s="250">
        <v>36655110.789999992</v>
      </c>
      <c r="KR208" s="251">
        <v>8.1322388347495334E-2</v>
      </c>
      <c r="KS208" s="252">
        <v>353</v>
      </c>
      <c r="KT208" s="251">
        <v>0.10591059105910591</v>
      </c>
      <c r="KW208" s="249" t="s">
        <v>52</v>
      </c>
      <c r="KX208" s="250">
        <v>36073648.349999987</v>
      </c>
      <c r="KY208" s="251">
        <v>8.1389704059997972E-2</v>
      </c>
      <c r="KZ208" s="252">
        <v>347</v>
      </c>
      <c r="LA208" s="251">
        <v>0.10582494663007014</v>
      </c>
      <c r="LD208" s="249" t="s">
        <v>52</v>
      </c>
      <c r="LE208" s="250">
        <v>34723826.899999984</v>
      </c>
      <c r="LF208" s="251">
        <v>8.0078834368163196E-2</v>
      </c>
      <c r="LG208" s="252">
        <v>336</v>
      </c>
      <c r="LH208" s="251">
        <v>0.10464029897228277</v>
      </c>
      <c r="LK208" s="249" t="s">
        <v>52</v>
      </c>
      <c r="LL208" s="250">
        <v>34174308.949999996</v>
      </c>
      <c r="LM208" s="251">
        <v>8.0970905372601584E-2</v>
      </c>
      <c r="LN208" s="252">
        <v>331</v>
      </c>
      <c r="LO208" s="251">
        <v>0.10564953718480689</v>
      </c>
      <c r="LR208" s="249" t="s">
        <v>52</v>
      </c>
      <c r="LS208" s="250">
        <v>33152961.749999993</v>
      </c>
      <c r="LT208" s="251">
        <v>8.0874139093518566E-2</v>
      </c>
      <c r="LU208" s="252">
        <v>322</v>
      </c>
      <c r="LV208" s="251">
        <v>0.10550458715596331</v>
      </c>
      <c r="LY208" s="249" t="s">
        <v>52</v>
      </c>
      <c r="LZ208" s="250">
        <v>32581811.75999999</v>
      </c>
      <c r="MA208" s="251">
        <v>8.1166557084741839E-2</v>
      </c>
      <c r="MB208" s="252">
        <v>318</v>
      </c>
      <c r="MC208" s="251">
        <v>0.10621242484969939</v>
      </c>
      <c r="MF208" s="249" t="s">
        <v>52</v>
      </c>
      <c r="MG208" s="250">
        <v>32419276.919999979</v>
      </c>
      <c r="MH208" s="251">
        <v>8.2950484163054894E-2</v>
      </c>
      <c r="MI208" s="252">
        <v>317</v>
      </c>
      <c r="MJ208" s="251">
        <v>0.10819112627986348</v>
      </c>
      <c r="MM208" s="249" t="s">
        <v>52</v>
      </c>
      <c r="MN208" s="250">
        <v>32185870.029999983</v>
      </c>
      <c r="MO208" s="251">
        <v>8.4978924721634139E-2</v>
      </c>
      <c r="MP208" s="252">
        <v>315</v>
      </c>
      <c r="MQ208" s="251">
        <v>0.11033274956217162</v>
      </c>
      <c r="MT208" s="249" t="s">
        <v>52</v>
      </c>
      <c r="MU208" s="250">
        <v>31301606.359999981</v>
      </c>
      <c r="MV208" s="251">
        <v>8.4739537081711613E-2</v>
      </c>
      <c r="MW208" s="252">
        <v>305</v>
      </c>
      <c r="MX208" s="251">
        <v>0.10927982801863131</v>
      </c>
      <c r="NA208" s="249" t="s">
        <v>52</v>
      </c>
      <c r="NB208" s="250">
        <v>31009976.299999986</v>
      </c>
      <c r="NC208" s="251">
        <v>8.5242437158300544E-2</v>
      </c>
      <c r="ND208" s="252">
        <v>302</v>
      </c>
      <c r="NE208" s="251">
        <v>0.10985813022917425</v>
      </c>
      <c r="NH208" s="249" t="s">
        <v>52</v>
      </c>
      <c r="NI208" s="250">
        <v>30454484.539999988</v>
      </c>
      <c r="NJ208" s="251">
        <v>8.5596464795905228E-2</v>
      </c>
      <c r="NK208" s="252">
        <v>297</v>
      </c>
      <c r="NL208" s="251">
        <v>0.11016320474777448</v>
      </c>
      <c r="NO208" s="249" t="s">
        <v>52</v>
      </c>
      <c r="NP208" s="250">
        <v>30346820.769999992</v>
      </c>
      <c r="NQ208" s="251">
        <v>8.6931792555053705E-2</v>
      </c>
      <c r="NR208" s="252">
        <v>296</v>
      </c>
      <c r="NS208" s="251">
        <v>0.11148775894538607</v>
      </c>
      <c r="NV208" s="249" t="s">
        <v>52</v>
      </c>
      <c r="NW208" s="250">
        <v>29807824.919999994</v>
      </c>
      <c r="NX208" s="251">
        <v>8.6901628473600417E-2</v>
      </c>
      <c r="NY208" s="252">
        <v>290</v>
      </c>
      <c r="NZ208" s="251">
        <v>0.11089866156787763</v>
      </c>
      <c r="OC208" s="249" t="s">
        <v>52</v>
      </c>
      <c r="OD208" s="250">
        <v>29210091.389999986</v>
      </c>
      <c r="OE208" s="251">
        <v>8.7124156595175334E-2</v>
      </c>
      <c r="OF208" s="252">
        <v>285</v>
      </c>
      <c r="OG208" s="251">
        <v>0.111197815060476</v>
      </c>
      <c r="OI208" s="249" t="s">
        <v>52</v>
      </c>
      <c r="OJ208" s="250">
        <v>28677245.799999986</v>
      </c>
      <c r="OK208" s="251">
        <v>8.7589948291558542E-2</v>
      </c>
      <c r="OL208" s="252">
        <v>279</v>
      </c>
      <c r="OM208" s="251">
        <v>0.11106687898089172</v>
      </c>
      <c r="OO208" s="249" t="s">
        <v>52</v>
      </c>
      <c r="OP208" s="298">
        <v>0</v>
      </c>
      <c r="OQ208" s="299">
        <v>0</v>
      </c>
      <c r="OR208" s="300">
        <v>0</v>
      </c>
      <c r="OS208" s="299">
        <v>0</v>
      </c>
    </row>
    <row r="209" spans="1:409" ht="18" x14ac:dyDescent="0.35">
      <c r="A209" s="178" t="s">
        <v>53</v>
      </c>
      <c r="B209" s="177">
        <v>34662292.210000001</v>
      </c>
      <c r="C209" s="185">
        <v>4.8511220285951125E-2</v>
      </c>
      <c r="D209" s="179">
        <v>339</v>
      </c>
      <c r="E209" s="185">
        <v>7.0478170478170482E-2</v>
      </c>
      <c r="H209" s="178" t="s">
        <v>53</v>
      </c>
      <c r="I209" s="177">
        <v>43773700.750000007</v>
      </c>
      <c r="J209" s="185">
        <v>4.9257570084401021E-2</v>
      </c>
      <c r="K209" s="179">
        <v>426</v>
      </c>
      <c r="L209" s="185">
        <v>7.087007153551822E-2</v>
      </c>
      <c r="O209" s="178" t="s">
        <v>53</v>
      </c>
      <c r="P209" s="177">
        <v>43103229.020000003</v>
      </c>
      <c r="Q209" s="185">
        <v>4.8900393284794494E-2</v>
      </c>
      <c r="R209" s="179">
        <v>419</v>
      </c>
      <c r="S209" s="185">
        <v>7.0290219761784942E-2</v>
      </c>
      <c r="V209" s="178" t="s">
        <v>53</v>
      </c>
      <c r="W209" s="177">
        <v>42743436.710000001</v>
      </c>
      <c r="X209" s="185">
        <v>4.9367287168758205E-2</v>
      </c>
      <c r="Y209" s="179">
        <v>416</v>
      </c>
      <c r="Z209" s="185">
        <v>7.0808510638297878E-2</v>
      </c>
      <c r="AC209" s="178" t="s">
        <v>53</v>
      </c>
      <c r="AD209" s="177">
        <v>41903491.700000003</v>
      </c>
      <c r="AE209" s="185">
        <v>4.9635752111263601E-2</v>
      </c>
      <c r="AF209" s="179">
        <v>408</v>
      </c>
      <c r="AG209" s="185">
        <v>7.1253929444638486E-2</v>
      </c>
      <c r="AJ209" s="178" t="s">
        <v>53</v>
      </c>
      <c r="AK209" s="177">
        <v>40456526.150000006</v>
      </c>
      <c r="AL209" s="185">
        <v>5.121654717790973E-2</v>
      </c>
      <c r="AM209" s="179">
        <v>393</v>
      </c>
      <c r="AN209" s="185">
        <v>7.2831727205337288E-2</v>
      </c>
      <c r="AQ209" s="178" t="s">
        <v>53</v>
      </c>
      <c r="AR209" s="177">
        <v>39454872.810000002</v>
      </c>
      <c r="AS209" s="185">
        <v>5.1545701886853146E-2</v>
      </c>
      <c r="AT209" s="179">
        <v>384</v>
      </c>
      <c r="AU209" s="185">
        <v>7.3310423825887747E-2</v>
      </c>
      <c r="AX209" s="178" t="s">
        <v>53</v>
      </c>
      <c r="AY209" s="177">
        <v>38005565.530000009</v>
      </c>
      <c r="AZ209" s="185">
        <v>5.2347782049446324E-2</v>
      </c>
      <c r="BA209" s="179">
        <v>369</v>
      </c>
      <c r="BB209" s="185">
        <v>7.3741007194244604E-2</v>
      </c>
      <c r="BE209" s="178" t="s">
        <v>53</v>
      </c>
      <c r="BF209" s="177">
        <v>37208601.550000019</v>
      </c>
      <c r="BG209" s="185">
        <v>5.2121293710706125E-2</v>
      </c>
      <c r="BH209" s="179">
        <v>360</v>
      </c>
      <c r="BI209" s="185">
        <v>7.3051948051948049E-2</v>
      </c>
      <c r="BL209" s="178" t="s">
        <v>53</v>
      </c>
      <c r="BM209" s="177">
        <v>36017094.930000007</v>
      </c>
      <c r="BN209" s="185">
        <v>5.3527578877624708E-2</v>
      </c>
      <c r="BO209" s="179">
        <v>348</v>
      </c>
      <c r="BP209" s="185">
        <v>7.4295473953885569E-2</v>
      </c>
      <c r="BS209" s="178" t="s">
        <v>53</v>
      </c>
      <c r="BT209" s="177">
        <v>35744054.779999994</v>
      </c>
      <c r="BU209" s="185">
        <v>5.3782936396328411E-2</v>
      </c>
      <c r="BV209" s="179">
        <v>344</v>
      </c>
      <c r="BW209" s="185">
        <v>7.4249946039283407E-2</v>
      </c>
      <c r="BZ209" s="178" t="s">
        <v>53</v>
      </c>
      <c r="CA209" s="177">
        <v>35478063.079999998</v>
      </c>
      <c r="CB209" s="185">
        <v>5.3734163360749723E-2</v>
      </c>
      <c r="CC209" s="179">
        <v>342</v>
      </c>
      <c r="CD209" s="185">
        <v>7.4315514993481088E-2</v>
      </c>
      <c r="CG209" s="178" t="s">
        <v>53</v>
      </c>
      <c r="CH209" s="177">
        <v>35449951.640000001</v>
      </c>
      <c r="CI209" s="185">
        <v>5.3989310505677082E-2</v>
      </c>
      <c r="CJ209" s="179">
        <v>342</v>
      </c>
      <c r="CK209" s="185">
        <v>7.4656188605108059E-2</v>
      </c>
      <c r="CN209" s="178" t="s">
        <v>53</v>
      </c>
      <c r="CO209" s="177">
        <v>35286081.460000008</v>
      </c>
      <c r="CP209" s="185">
        <v>5.4268719790227689E-2</v>
      </c>
      <c r="CQ209" s="179">
        <v>341</v>
      </c>
      <c r="CR209" s="185">
        <v>7.4912126537785589E-2</v>
      </c>
      <c r="CU209" s="178" t="s">
        <v>53</v>
      </c>
      <c r="CV209" s="177">
        <v>35165771.160000011</v>
      </c>
      <c r="CW209" s="185">
        <v>5.4597757068490842E-2</v>
      </c>
      <c r="CX209" s="179">
        <v>340</v>
      </c>
      <c r="CY209" s="185">
        <v>7.5321222862206466E-2</v>
      </c>
      <c r="DB209" s="178" t="s">
        <v>53</v>
      </c>
      <c r="DC209" s="177">
        <v>34938550.920000017</v>
      </c>
      <c r="DD209" s="185">
        <v>5.4796917462830295E-2</v>
      </c>
      <c r="DE209" s="179">
        <v>337</v>
      </c>
      <c r="DF209" s="185">
        <v>7.5223214285714282E-2</v>
      </c>
      <c r="DI209" s="178" t="s">
        <v>53</v>
      </c>
      <c r="DJ209" s="177">
        <v>34670026.109999999</v>
      </c>
      <c r="DK209" s="185">
        <v>5.4737863776828551E-2</v>
      </c>
      <c r="DL209" s="179">
        <v>334</v>
      </c>
      <c r="DM209" s="185">
        <v>7.5005614192679093E-2</v>
      </c>
      <c r="DP209" s="178" t="s">
        <v>53</v>
      </c>
      <c r="DQ209" s="177">
        <v>34552504.219999999</v>
      </c>
      <c r="DR209" s="185">
        <v>5.4972005445172022E-2</v>
      </c>
      <c r="DS209" s="179">
        <v>333</v>
      </c>
      <c r="DT209" s="185">
        <v>7.5118429957139632E-2</v>
      </c>
      <c r="DW209" s="178" t="s">
        <v>53</v>
      </c>
      <c r="DX209" s="177">
        <v>34416733.449999988</v>
      </c>
      <c r="DY209" s="185">
        <v>5.507468956550874E-2</v>
      </c>
      <c r="DZ209" s="179">
        <v>332</v>
      </c>
      <c r="EA209" s="185">
        <v>7.5232268298209837E-2</v>
      </c>
      <c r="ED209" s="178" t="s">
        <v>53</v>
      </c>
      <c r="EE209" s="177">
        <v>34276601.790000007</v>
      </c>
      <c r="EF209" s="185">
        <v>5.5162537773294371E-2</v>
      </c>
      <c r="EG209" s="179">
        <v>331</v>
      </c>
      <c r="EH209" s="185">
        <v>7.5415812257917519E-2</v>
      </c>
      <c r="EK209" s="178" t="s">
        <v>53</v>
      </c>
      <c r="EL209" s="177">
        <v>33634133.650000006</v>
      </c>
      <c r="EM209" s="185">
        <v>5.4501150143568648E-2</v>
      </c>
      <c r="EN209" s="179">
        <v>326</v>
      </c>
      <c r="EO209" s="185">
        <v>7.4616617074845501E-2</v>
      </c>
      <c r="ER209" s="178" t="s">
        <v>53</v>
      </c>
      <c r="ES209" s="177">
        <v>33509191.410000004</v>
      </c>
      <c r="ET209" s="185">
        <v>5.4520442746720563E-2</v>
      </c>
      <c r="EU209" s="179">
        <v>325</v>
      </c>
      <c r="EV209" s="185">
        <v>7.464400551217272E-2</v>
      </c>
      <c r="EY209" s="178" t="s">
        <v>53</v>
      </c>
      <c r="EZ209" s="177">
        <v>33531763.230000008</v>
      </c>
      <c r="FA209" s="185">
        <v>5.4946976538168255E-2</v>
      </c>
      <c r="FB209" s="179">
        <v>325</v>
      </c>
      <c r="FC209" s="185">
        <v>7.5023084025854114E-2</v>
      </c>
      <c r="FF209" s="178" t="s">
        <v>53</v>
      </c>
      <c r="FG209" s="177">
        <v>33410937.960000005</v>
      </c>
      <c r="FH209" s="185">
        <v>5.5317635654180068E-2</v>
      </c>
      <c r="FI209" s="179">
        <v>324</v>
      </c>
      <c r="FJ209" s="185">
        <v>7.5313807531380755E-2</v>
      </c>
      <c r="FM209" s="178" t="s">
        <v>53</v>
      </c>
      <c r="FN209" s="177">
        <v>33167151.580000017</v>
      </c>
      <c r="FO209" s="185">
        <v>5.5234660741719073E-2</v>
      </c>
      <c r="FP209" s="179">
        <v>322</v>
      </c>
      <c r="FQ209" s="185">
        <v>7.5163398692810454E-2</v>
      </c>
      <c r="FT209" s="178" t="s">
        <v>53</v>
      </c>
      <c r="FU209" s="177">
        <v>33089572.290000003</v>
      </c>
      <c r="FV209" s="185">
        <v>5.546618147634972E-2</v>
      </c>
      <c r="FW209" s="179">
        <v>322</v>
      </c>
      <c r="FX209" s="185">
        <v>7.5586854460093902E-2</v>
      </c>
      <c r="GA209" s="178" t="s">
        <v>53</v>
      </c>
      <c r="GB209" s="177">
        <v>32820306.820000008</v>
      </c>
      <c r="GC209" s="185">
        <v>5.5447333234426834E-2</v>
      </c>
      <c r="GD209" s="179">
        <v>319</v>
      </c>
      <c r="GE209" s="185">
        <v>7.5395887497045622E-2</v>
      </c>
      <c r="GH209" s="178" t="s">
        <v>53</v>
      </c>
      <c r="GI209" s="177">
        <v>32670131.460000008</v>
      </c>
      <c r="GJ209" s="185">
        <v>5.5660670897359099E-2</v>
      </c>
      <c r="GK209" s="179">
        <v>318</v>
      </c>
      <c r="GL209" s="185">
        <v>7.5642245480494766E-2</v>
      </c>
      <c r="GO209" s="178" t="s">
        <v>53</v>
      </c>
      <c r="GP209" s="177">
        <v>32243897.750000011</v>
      </c>
      <c r="GQ209" s="185">
        <v>5.5552380263003173E-2</v>
      </c>
      <c r="GR209" s="179">
        <v>315</v>
      </c>
      <c r="GS209" s="185">
        <v>7.5593952483801297E-2</v>
      </c>
      <c r="GV209" s="178" t="s">
        <v>53</v>
      </c>
      <c r="GW209" s="177">
        <v>32062243.380000003</v>
      </c>
      <c r="GX209" s="185">
        <v>5.5700879220514553E-2</v>
      </c>
      <c r="GY209" s="179">
        <v>314</v>
      </c>
      <c r="GZ209" s="185">
        <v>7.582709490461241E-2</v>
      </c>
      <c r="HC209" s="178" t="s">
        <v>53</v>
      </c>
      <c r="HD209" s="177">
        <v>31882076.840000004</v>
      </c>
      <c r="HE209" s="185">
        <v>5.6176963750118707E-2</v>
      </c>
      <c r="HF209" s="179">
        <v>313</v>
      </c>
      <c r="HG209" s="185">
        <v>7.6453346360527599E-2</v>
      </c>
      <c r="HJ209" s="178" t="s">
        <v>53</v>
      </c>
      <c r="HK209" s="177">
        <v>31747156.480000008</v>
      </c>
      <c r="HL209" s="185">
        <v>5.6831597414260353E-2</v>
      </c>
      <c r="HM209" s="179">
        <v>312</v>
      </c>
      <c r="HN209" s="185">
        <v>7.7246843278039115E-2</v>
      </c>
      <c r="HQ209" s="178" t="s">
        <v>53</v>
      </c>
      <c r="HR209" s="177">
        <v>31587083.890000004</v>
      </c>
      <c r="HS209" s="185">
        <v>5.7377556076937786E-2</v>
      </c>
      <c r="HT209" s="179">
        <v>311</v>
      </c>
      <c r="HU209" s="185">
        <v>7.8042659974905892E-2</v>
      </c>
      <c r="HX209" s="178" t="s">
        <v>53</v>
      </c>
      <c r="HY209" s="177">
        <v>31362773.850000005</v>
      </c>
      <c r="HZ209" s="185">
        <v>5.7697747943647203E-2</v>
      </c>
      <c r="IA209" s="179">
        <v>309</v>
      </c>
      <c r="IB209" s="185">
        <v>7.8386605783866053E-2</v>
      </c>
      <c r="IE209" s="178" t="s">
        <v>53</v>
      </c>
      <c r="IF209" s="177">
        <v>31186218.41</v>
      </c>
      <c r="IG209" s="185">
        <v>5.8047746313176794E-2</v>
      </c>
      <c r="IH209" s="179">
        <v>307</v>
      </c>
      <c r="II209" s="185">
        <v>7.8758337609030268E-2</v>
      </c>
      <c r="IL209" s="178" t="s">
        <v>53</v>
      </c>
      <c r="IM209" s="177">
        <v>30823062.740000002</v>
      </c>
      <c r="IN209" s="185">
        <v>5.8343834585582129E-2</v>
      </c>
      <c r="IO209" s="179">
        <v>305</v>
      </c>
      <c r="IP209" s="185">
        <v>7.9344432882414148E-2</v>
      </c>
      <c r="IS209" s="178" t="s">
        <v>53</v>
      </c>
      <c r="IT209" s="177">
        <v>30509341.479999997</v>
      </c>
      <c r="IU209" s="185">
        <v>5.8603556875875831E-2</v>
      </c>
      <c r="IV209" s="179">
        <v>302</v>
      </c>
      <c r="IW209" s="185">
        <v>7.9599367422245645E-2</v>
      </c>
      <c r="IZ209" s="178" t="s">
        <v>53</v>
      </c>
      <c r="JA209" s="177">
        <v>30466962.930000007</v>
      </c>
      <c r="JB209" s="185">
        <v>5.9487027162360026E-2</v>
      </c>
      <c r="JC209" s="179">
        <v>301</v>
      </c>
      <c r="JD209" s="185">
        <v>8.0589022757697457E-2</v>
      </c>
      <c r="JG209" s="178" t="s">
        <v>53</v>
      </c>
      <c r="JH209" s="177">
        <v>30291642.539999999</v>
      </c>
      <c r="JI209" s="185">
        <v>6.0656475926739034E-2</v>
      </c>
      <c r="JJ209" s="179">
        <v>300</v>
      </c>
      <c r="JK209" s="185">
        <v>8.2124281412537636E-2</v>
      </c>
      <c r="JN209" s="178" t="s">
        <v>53</v>
      </c>
      <c r="JO209" s="177">
        <v>29659402.330000009</v>
      </c>
      <c r="JP209" s="185">
        <v>6.0766060988585641E-2</v>
      </c>
      <c r="JQ209" s="179">
        <v>296</v>
      </c>
      <c r="JR209" s="185">
        <v>8.2658475286232894E-2</v>
      </c>
      <c r="JU209" s="178" t="s">
        <v>53</v>
      </c>
      <c r="JV209" s="177">
        <v>29272389.539999999</v>
      </c>
      <c r="JW209" s="185">
        <v>6.1406128840131448E-2</v>
      </c>
      <c r="JX209" s="179">
        <v>292</v>
      </c>
      <c r="JY209" s="185">
        <v>8.3309557774607704E-2</v>
      </c>
      <c r="KB209" s="178" t="s">
        <v>53</v>
      </c>
      <c r="KC209" s="177">
        <v>29010717.990000006</v>
      </c>
      <c r="KD209" s="185">
        <v>6.2048795418923067E-2</v>
      </c>
      <c r="KE209" s="179">
        <v>289</v>
      </c>
      <c r="KF209" s="185">
        <v>8.4011627906976749E-2</v>
      </c>
      <c r="KI209" s="178" t="s">
        <v>53</v>
      </c>
      <c r="KJ209" s="177">
        <v>28601097.329999998</v>
      </c>
      <c r="KK209" s="185">
        <v>6.21115208801633E-2</v>
      </c>
      <c r="KL209" s="179">
        <v>286</v>
      </c>
      <c r="KM209" s="185">
        <v>8.4316037735849059E-2</v>
      </c>
      <c r="KP209" s="249" t="s">
        <v>53</v>
      </c>
      <c r="KQ209" s="250">
        <v>28078953.75999999</v>
      </c>
      <c r="KR209" s="251">
        <v>6.2295476206418635E-2</v>
      </c>
      <c r="KS209" s="252">
        <v>282</v>
      </c>
      <c r="KT209" s="251">
        <v>8.4608460846084602E-2</v>
      </c>
      <c r="KW209" s="249" t="s">
        <v>53</v>
      </c>
      <c r="KX209" s="250">
        <v>27729034.639999997</v>
      </c>
      <c r="KY209" s="251">
        <v>6.2562508269808331E-2</v>
      </c>
      <c r="KZ209" s="252">
        <v>279</v>
      </c>
      <c r="LA209" s="251">
        <v>8.5086916742909427E-2</v>
      </c>
      <c r="LD209" s="249" t="s">
        <v>53</v>
      </c>
      <c r="LE209" s="250">
        <v>27491809.769999992</v>
      </c>
      <c r="LF209" s="251">
        <v>6.3400617892519245E-2</v>
      </c>
      <c r="LG209" s="252">
        <v>277</v>
      </c>
      <c r="LH209" s="251">
        <v>8.6265960759887891E-2</v>
      </c>
      <c r="LK209" s="249" t="s">
        <v>53</v>
      </c>
      <c r="LL209" s="250">
        <v>27236606.659999996</v>
      </c>
      <c r="LM209" s="251">
        <v>6.453305913996045E-2</v>
      </c>
      <c r="LN209" s="252">
        <v>274</v>
      </c>
      <c r="LO209" s="251">
        <v>8.7456112352377907E-2</v>
      </c>
      <c r="LR209" s="249" t="s">
        <v>53</v>
      </c>
      <c r="LS209" s="250">
        <v>26654917.259999994</v>
      </c>
      <c r="LT209" s="251">
        <v>6.5022651739748985E-2</v>
      </c>
      <c r="LU209" s="252">
        <v>270</v>
      </c>
      <c r="LV209" s="251">
        <v>8.8466579292267367E-2</v>
      </c>
      <c r="LY209" s="249" t="s">
        <v>53</v>
      </c>
      <c r="LZ209" s="250">
        <v>26406669.519999996</v>
      </c>
      <c r="MA209" s="251">
        <v>6.5783280095072061E-2</v>
      </c>
      <c r="MB209" s="252">
        <v>267</v>
      </c>
      <c r="MC209" s="251">
        <v>8.917835671342686E-2</v>
      </c>
      <c r="MF209" s="249" t="s">
        <v>53</v>
      </c>
      <c r="MG209" s="250">
        <v>25125586.609999999</v>
      </c>
      <c r="MH209" s="251">
        <v>6.4288280683228463E-2</v>
      </c>
      <c r="MI209" s="252">
        <v>257</v>
      </c>
      <c r="MJ209" s="251">
        <v>8.7713310580204776E-2</v>
      </c>
      <c r="MM209" s="249" t="s">
        <v>53</v>
      </c>
      <c r="MN209" s="250">
        <v>24834837.490000002</v>
      </c>
      <c r="MO209" s="251">
        <v>6.557031963310668E-2</v>
      </c>
      <c r="MP209" s="252">
        <v>254</v>
      </c>
      <c r="MQ209" s="251">
        <v>8.8966725043782835E-2</v>
      </c>
      <c r="MT209" s="249" t="s">
        <v>53</v>
      </c>
      <c r="MU209" s="250">
        <v>24596381.100000001</v>
      </c>
      <c r="MV209" s="251">
        <v>6.6587188028881791E-2</v>
      </c>
      <c r="MW209" s="252">
        <v>251</v>
      </c>
      <c r="MX209" s="251">
        <v>8.9931924041562167E-2</v>
      </c>
      <c r="NA209" s="249" t="s">
        <v>53</v>
      </c>
      <c r="NB209" s="250">
        <v>24240888.23</v>
      </c>
      <c r="NC209" s="251">
        <v>6.6635084516564538E-2</v>
      </c>
      <c r="ND209" s="252">
        <v>247</v>
      </c>
      <c r="NE209" s="251">
        <v>8.9850854856311391E-2</v>
      </c>
      <c r="NH209" s="249" t="s">
        <v>53</v>
      </c>
      <c r="NI209" s="250">
        <v>23714616.249999996</v>
      </c>
      <c r="NJ209" s="251">
        <v>6.6653149631391781E-2</v>
      </c>
      <c r="NK209" s="252">
        <v>243</v>
      </c>
      <c r="NL209" s="251">
        <v>9.0133531157270033E-2</v>
      </c>
      <c r="NO209" s="249" t="s">
        <v>53</v>
      </c>
      <c r="NP209" s="250">
        <v>23328169.689999986</v>
      </c>
      <c r="NQ209" s="251">
        <v>6.6826097651222618E-2</v>
      </c>
      <c r="NR209" s="252">
        <v>240</v>
      </c>
      <c r="NS209" s="251">
        <v>9.03954802259887E-2</v>
      </c>
      <c r="NV209" s="249" t="s">
        <v>53</v>
      </c>
      <c r="NW209" s="250">
        <v>23203081.109999996</v>
      </c>
      <c r="NX209" s="251">
        <v>6.7646181480055342E-2</v>
      </c>
      <c r="NY209" s="252">
        <v>239</v>
      </c>
      <c r="NZ209" s="251">
        <v>9.1395793499043976E-2</v>
      </c>
      <c r="OC209" s="249" t="s">
        <v>53</v>
      </c>
      <c r="OD209" s="250">
        <v>22641820.129999995</v>
      </c>
      <c r="OE209" s="251">
        <v>6.7533149974369655E-2</v>
      </c>
      <c r="OF209" s="252">
        <v>234</v>
      </c>
      <c r="OG209" s="251">
        <v>9.1299258681232925E-2</v>
      </c>
      <c r="OI209" s="249" t="s">
        <v>53</v>
      </c>
      <c r="OJ209" s="250">
        <v>22612698.449999996</v>
      </c>
      <c r="OK209" s="251">
        <v>6.9066782137359464E-2</v>
      </c>
      <c r="OL209" s="252">
        <v>234</v>
      </c>
      <c r="OM209" s="251">
        <v>9.315286624203821E-2</v>
      </c>
      <c r="OO209" s="249" t="s">
        <v>53</v>
      </c>
      <c r="OP209" s="298">
        <v>0</v>
      </c>
      <c r="OQ209" s="299">
        <v>0</v>
      </c>
      <c r="OR209" s="300">
        <v>0</v>
      </c>
      <c r="OS209" s="299">
        <v>0</v>
      </c>
    </row>
    <row r="210" spans="1:409" ht="18" x14ac:dyDescent="0.35">
      <c r="A210" s="178" t="s">
        <v>54</v>
      </c>
      <c r="B210" s="177">
        <v>24791879.089999996</v>
      </c>
      <c r="C210" s="185">
        <v>3.4697194881147628E-2</v>
      </c>
      <c r="D210" s="179">
        <v>223</v>
      </c>
      <c r="E210" s="185">
        <v>4.6361746361746364E-2</v>
      </c>
      <c r="H210" s="178" t="s">
        <v>54</v>
      </c>
      <c r="I210" s="177">
        <v>33203521.029999994</v>
      </c>
      <c r="J210" s="185">
        <v>3.7363182371189109E-2</v>
      </c>
      <c r="K210" s="179">
        <v>293</v>
      </c>
      <c r="L210" s="185">
        <v>4.874396938945267E-2</v>
      </c>
      <c r="O210" s="178" t="s">
        <v>54</v>
      </c>
      <c r="P210" s="177">
        <v>33115004.880000006</v>
      </c>
      <c r="Q210" s="185">
        <v>3.7568803987017146E-2</v>
      </c>
      <c r="R210" s="179">
        <v>292</v>
      </c>
      <c r="S210" s="185">
        <v>4.8985069619191413E-2</v>
      </c>
      <c r="V210" s="178" t="s">
        <v>54</v>
      </c>
      <c r="W210" s="177">
        <v>32706553.859999996</v>
      </c>
      <c r="X210" s="185">
        <v>3.7775012048325229E-2</v>
      </c>
      <c r="Y210" s="179">
        <v>288</v>
      </c>
      <c r="Z210" s="185">
        <v>4.9021276595744678E-2</v>
      </c>
      <c r="AC210" s="178" t="s">
        <v>54</v>
      </c>
      <c r="AD210" s="177">
        <v>31579961.619999997</v>
      </c>
      <c r="AE210" s="185">
        <v>3.7407268059562161E-2</v>
      </c>
      <c r="AF210" s="179">
        <v>278</v>
      </c>
      <c r="AG210" s="185">
        <v>4.8550471533356621E-2</v>
      </c>
      <c r="AJ210" s="178" t="s">
        <v>54</v>
      </c>
      <c r="AK210" s="177">
        <v>31128492.150000006</v>
      </c>
      <c r="AL210" s="185">
        <v>3.9407582372903947E-2</v>
      </c>
      <c r="AM210" s="179">
        <v>273</v>
      </c>
      <c r="AN210" s="185">
        <v>5.059303187546331E-2</v>
      </c>
      <c r="AQ210" s="178" t="s">
        <v>54</v>
      </c>
      <c r="AR210" s="177">
        <v>30463239.800000001</v>
      </c>
      <c r="AS210" s="185">
        <v>3.9798609535513035E-2</v>
      </c>
      <c r="AT210" s="179">
        <v>269</v>
      </c>
      <c r="AU210" s="185">
        <v>5.135547919053074E-2</v>
      </c>
      <c r="AX210" s="178" t="s">
        <v>54</v>
      </c>
      <c r="AY210" s="177">
        <v>29703976.910000008</v>
      </c>
      <c r="AZ210" s="185">
        <v>4.0913410644003279E-2</v>
      </c>
      <c r="BA210" s="179">
        <v>264</v>
      </c>
      <c r="BB210" s="185">
        <v>5.2757793764988008E-2</v>
      </c>
      <c r="BE210" s="178" t="s">
        <v>54</v>
      </c>
      <c r="BF210" s="177">
        <v>29045225.510000013</v>
      </c>
      <c r="BG210" s="185">
        <v>4.0686149616939955E-2</v>
      </c>
      <c r="BH210" s="179">
        <v>259</v>
      </c>
      <c r="BI210" s="185">
        <v>5.2556818181818184E-2</v>
      </c>
      <c r="BL210" s="178" t="s">
        <v>54</v>
      </c>
      <c r="BM210" s="177">
        <v>28707867.65000001</v>
      </c>
      <c r="BN210" s="185">
        <v>4.2664813834384002E-2</v>
      </c>
      <c r="BO210" s="179">
        <v>256</v>
      </c>
      <c r="BP210" s="185">
        <v>5.4654141759180187E-2</v>
      </c>
      <c r="BS210" s="178" t="s">
        <v>54</v>
      </c>
      <c r="BT210" s="177">
        <v>28508407.090000004</v>
      </c>
      <c r="BU210" s="185">
        <v>4.2895688659810978E-2</v>
      </c>
      <c r="BV210" s="179">
        <v>254</v>
      </c>
      <c r="BW210" s="185">
        <v>5.4824088063889491E-2</v>
      </c>
      <c r="BZ210" s="178" t="s">
        <v>54</v>
      </c>
      <c r="CA210" s="177">
        <v>28369779.470000021</v>
      </c>
      <c r="CB210" s="185">
        <v>4.2968139526444092E-2</v>
      </c>
      <c r="CC210" s="179">
        <v>253</v>
      </c>
      <c r="CD210" s="185">
        <v>5.4976097348978702E-2</v>
      </c>
      <c r="CG210" s="178" t="s">
        <v>54</v>
      </c>
      <c r="CH210" s="177">
        <v>28277466.340000004</v>
      </c>
      <c r="CI210" s="185">
        <v>4.3065810809780058E-2</v>
      </c>
      <c r="CJ210" s="179">
        <v>252</v>
      </c>
      <c r="CK210" s="185">
        <v>5.50098231827112E-2</v>
      </c>
      <c r="CN210" s="178" t="s">
        <v>54</v>
      </c>
      <c r="CO210" s="177">
        <v>28575499.529999997</v>
      </c>
      <c r="CP210" s="185">
        <v>4.3948086970701919E-2</v>
      </c>
      <c r="CQ210" s="179">
        <v>253</v>
      </c>
      <c r="CR210" s="185">
        <v>5.5579964850615116E-2</v>
      </c>
      <c r="CU210" s="178" t="s">
        <v>54</v>
      </c>
      <c r="CV210" s="177">
        <v>28294485.780000009</v>
      </c>
      <c r="CW210" s="185">
        <v>4.392952038405714E-2</v>
      </c>
      <c r="CX210" s="179">
        <v>252</v>
      </c>
      <c r="CY210" s="185">
        <v>5.5826318121400091E-2</v>
      </c>
      <c r="DB210" s="178" t="s">
        <v>54</v>
      </c>
      <c r="DC210" s="177">
        <v>28240012.260000009</v>
      </c>
      <c r="DD210" s="185">
        <v>4.4291064746898652E-2</v>
      </c>
      <c r="DE210" s="179">
        <v>251</v>
      </c>
      <c r="DF210" s="185">
        <v>5.6026785714285716E-2</v>
      </c>
      <c r="DI210" s="178" t="s">
        <v>54</v>
      </c>
      <c r="DJ210" s="177">
        <v>28149427.409999996</v>
      </c>
      <c r="DK210" s="185">
        <v>4.4442987094257591E-2</v>
      </c>
      <c r="DL210" s="179">
        <v>250</v>
      </c>
      <c r="DM210" s="185">
        <v>5.6141926790927464E-2</v>
      </c>
      <c r="DP210" s="178" t="s">
        <v>54</v>
      </c>
      <c r="DQ210" s="177">
        <v>28131084.069999989</v>
      </c>
      <c r="DR210" s="185">
        <v>4.4755717178366392E-2</v>
      </c>
      <c r="DS210" s="179">
        <v>250</v>
      </c>
      <c r="DT210" s="185">
        <v>5.6395217685540268E-2</v>
      </c>
      <c r="DW210" s="178" t="s">
        <v>54</v>
      </c>
      <c r="DX210" s="177">
        <v>28111265.770000003</v>
      </c>
      <c r="DY210" s="185">
        <v>4.4984490983883969E-2</v>
      </c>
      <c r="DZ210" s="179">
        <v>250</v>
      </c>
      <c r="EA210" s="185">
        <v>5.6650804441423071E-2</v>
      </c>
      <c r="ED210" s="178" t="s">
        <v>54</v>
      </c>
      <c r="EE210" s="177">
        <v>27968393.840000007</v>
      </c>
      <c r="EF210" s="185">
        <v>4.501051741096105E-2</v>
      </c>
      <c r="EG210" s="179">
        <v>249</v>
      </c>
      <c r="EH210" s="185">
        <v>5.673274094326726E-2</v>
      </c>
      <c r="EK210" s="178" t="s">
        <v>54</v>
      </c>
      <c r="EL210" s="177">
        <v>27742432.280000009</v>
      </c>
      <c r="EM210" s="185">
        <v>4.4954167179509494E-2</v>
      </c>
      <c r="EN210" s="179">
        <v>248</v>
      </c>
      <c r="EO210" s="185">
        <v>5.6763561455710689E-2</v>
      </c>
      <c r="ER210" s="178" t="s">
        <v>54</v>
      </c>
      <c r="ES210" s="177">
        <v>27440191.010000013</v>
      </c>
      <c r="ET210" s="185">
        <v>4.4646000096359287E-2</v>
      </c>
      <c r="EU210" s="179">
        <v>245</v>
      </c>
      <c r="EV210" s="185">
        <v>5.6270096463022508E-2</v>
      </c>
      <c r="EY210" s="178" t="s">
        <v>54</v>
      </c>
      <c r="EZ210" s="177">
        <v>27398965.760000005</v>
      </c>
      <c r="FA210" s="185">
        <v>4.4897440031959668E-2</v>
      </c>
      <c r="FB210" s="179">
        <v>245</v>
      </c>
      <c r="FC210" s="185">
        <v>5.6555863342566945E-2</v>
      </c>
      <c r="FF210" s="178" t="s">
        <v>54</v>
      </c>
      <c r="FG210" s="177">
        <v>26919652.020000011</v>
      </c>
      <c r="FH210" s="185">
        <v>4.457017950715661E-2</v>
      </c>
      <c r="FI210" s="179">
        <v>241</v>
      </c>
      <c r="FJ210" s="185">
        <v>5.6020455602045563E-2</v>
      </c>
      <c r="FM210" s="178" t="s">
        <v>54</v>
      </c>
      <c r="FN210" s="177">
        <v>26704169.880000006</v>
      </c>
      <c r="FO210" s="185">
        <v>4.4471583884835748E-2</v>
      </c>
      <c r="FP210" s="179">
        <v>239</v>
      </c>
      <c r="FQ210" s="185">
        <v>5.5788982259570498E-2</v>
      </c>
      <c r="FT210" s="178" t="s">
        <v>54</v>
      </c>
      <c r="FU210" s="177">
        <v>26667559.380000014</v>
      </c>
      <c r="FV210" s="185">
        <v>4.4701323883519217E-2</v>
      </c>
      <c r="FW210" s="179">
        <v>239</v>
      </c>
      <c r="FX210" s="185">
        <v>5.6103286384976525E-2</v>
      </c>
      <c r="GA210" s="178" t="s">
        <v>54</v>
      </c>
      <c r="GB210" s="177">
        <v>26552875.020000018</v>
      </c>
      <c r="GC210" s="185">
        <v>4.4858998961851533E-2</v>
      </c>
      <c r="GD210" s="179">
        <v>238</v>
      </c>
      <c r="GE210" s="185">
        <v>5.6251477192153156E-2</v>
      </c>
      <c r="GH210" s="178" t="s">
        <v>54</v>
      </c>
      <c r="GI210" s="177">
        <v>26524270.350000013</v>
      </c>
      <c r="GJ210" s="185">
        <v>4.5189860486221936E-2</v>
      </c>
      <c r="GK210" s="179">
        <v>238</v>
      </c>
      <c r="GL210" s="185">
        <v>5.6612749762131306E-2</v>
      </c>
      <c r="GO210" s="178" t="s">
        <v>54</v>
      </c>
      <c r="GP210" s="177">
        <v>26068149.250000019</v>
      </c>
      <c r="GQ210" s="185">
        <v>4.4912304061897154E-2</v>
      </c>
      <c r="GR210" s="179">
        <v>235</v>
      </c>
      <c r="GS210" s="185">
        <v>5.6395488360931126E-2</v>
      </c>
      <c r="GV210" s="178" t="s">
        <v>54</v>
      </c>
      <c r="GW210" s="177">
        <v>25915041.100000024</v>
      </c>
      <c r="GX210" s="185">
        <v>4.5021508856931763E-2</v>
      </c>
      <c r="GY210" s="179">
        <v>234</v>
      </c>
      <c r="GZ210" s="185">
        <v>5.6508089833373583E-2</v>
      </c>
      <c r="HC210" s="178" t="s">
        <v>54</v>
      </c>
      <c r="HD210" s="177">
        <v>25755473.300000016</v>
      </c>
      <c r="HE210" s="185">
        <v>4.5381745273444081E-2</v>
      </c>
      <c r="HF210" s="179">
        <v>233</v>
      </c>
      <c r="HG210" s="185">
        <v>5.6912554958475817E-2</v>
      </c>
      <c r="HJ210" s="178" t="s">
        <v>54</v>
      </c>
      <c r="HK210" s="177">
        <v>25421480.71000002</v>
      </c>
      <c r="HL210" s="185">
        <v>4.5507803456201264E-2</v>
      </c>
      <c r="HM210" s="179">
        <v>230</v>
      </c>
      <c r="HN210" s="185">
        <v>5.6944788313939093E-2</v>
      </c>
      <c r="HQ210" s="178" t="s">
        <v>54</v>
      </c>
      <c r="HR210" s="177">
        <v>25195956.820000019</v>
      </c>
      <c r="HS210" s="185">
        <v>4.5768151007106281E-2</v>
      </c>
      <c r="HT210" s="179">
        <v>228</v>
      </c>
      <c r="HU210" s="185">
        <v>5.7214554579673775E-2</v>
      </c>
      <c r="HX210" s="178" t="s">
        <v>54</v>
      </c>
      <c r="HY210" s="177">
        <v>25015571.230000019</v>
      </c>
      <c r="HZ210" s="185">
        <v>4.602086953143953E-2</v>
      </c>
      <c r="IA210" s="179">
        <v>227</v>
      </c>
      <c r="IB210" s="185">
        <v>5.7584982242516486E-2</v>
      </c>
      <c r="IE210" s="178" t="s">
        <v>54</v>
      </c>
      <c r="IF210" s="177">
        <v>24680384.820000026</v>
      </c>
      <c r="IG210" s="185">
        <v>4.593826343765868E-2</v>
      </c>
      <c r="IH210" s="179">
        <v>225</v>
      </c>
      <c r="II210" s="185">
        <v>5.7721908671113389E-2</v>
      </c>
      <c r="IL210" s="178" t="s">
        <v>54</v>
      </c>
      <c r="IM210" s="177">
        <v>24651197.970000021</v>
      </c>
      <c r="IN210" s="185">
        <v>4.6661340205873363E-2</v>
      </c>
      <c r="IO210" s="179">
        <v>225</v>
      </c>
      <c r="IP210" s="185">
        <v>5.8532778355879292E-2</v>
      </c>
      <c r="IS210" s="178" t="s">
        <v>54</v>
      </c>
      <c r="IT210" s="177">
        <v>24615982.840000015</v>
      </c>
      <c r="IU210" s="185">
        <v>4.7283359143139546E-2</v>
      </c>
      <c r="IV210" s="179">
        <v>225</v>
      </c>
      <c r="IW210" s="185">
        <v>5.9304164470216129E-2</v>
      </c>
      <c r="IZ210" s="178" t="s">
        <v>54</v>
      </c>
      <c r="JA210" s="177">
        <v>24498896.429999992</v>
      </c>
      <c r="JB210" s="185">
        <v>4.7834322072983014E-2</v>
      </c>
      <c r="JC210" s="179">
        <v>224</v>
      </c>
      <c r="JD210" s="185">
        <v>5.9973226238286478E-2</v>
      </c>
      <c r="JG210" s="178" t="s">
        <v>54</v>
      </c>
      <c r="JH210" s="177">
        <v>23605216.469999995</v>
      </c>
      <c r="JI210" s="185">
        <v>4.7267468004328912E-2</v>
      </c>
      <c r="JJ210" s="179">
        <v>218</v>
      </c>
      <c r="JK210" s="185">
        <v>5.9676977826444016E-2</v>
      </c>
      <c r="JN210" s="178" t="s">
        <v>54</v>
      </c>
      <c r="JO210" s="177">
        <v>23369215.34</v>
      </c>
      <c r="JP210" s="185">
        <v>4.787875186444563E-2</v>
      </c>
      <c r="JQ210" s="179">
        <v>216</v>
      </c>
      <c r="JR210" s="185">
        <v>6.0318346830494272E-2</v>
      </c>
      <c r="JU210" s="178" t="s">
        <v>54</v>
      </c>
      <c r="JV210" s="177">
        <v>23169926.650000002</v>
      </c>
      <c r="JW210" s="185">
        <v>4.8604692799066082E-2</v>
      </c>
      <c r="JX210" s="179">
        <v>214</v>
      </c>
      <c r="JY210" s="185">
        <v>6.1055634807417977E-2</v>
      </c>
      <c r="KB210" s="178" t="s">
        <v>54</v>
      </c>
      <c r="KC210" s="177">
        <v>22854963.290000003</v>
      </c>
      <c r="KD210" s="185">
        <v>4.8882724721843629E-2</v>
      </c>
      <c r="KE210" s="179">
        <v>210</v>
      </c>
      <c r="KF210" s="185">
        <v>6.1046511627906974E-2</v>
      </c>
      <c r="KI210" s="178" t="s">
        <v>54</v>
      </c>
      <c r="KJ210" s="177">
        <v>22773594.519999992</v>
      </c>
      <c r="KK210" s="185">
        <v>4.9456235025698299E-2</v>
      </c>
      <c r="KL210" s="179">
        <v>209</v>
      </c>
      <c r="KM210" s="185">
        <v>6.1615566037735846E-2</v>
      </c>
      <c r="KP210" s="249" t="s">
        <v>54</v>
      </c>
      <c r="KQ210" s="250">
        <v>22381735.470000003</v>
      </c>
      <c r="KR210" s="251">
        <v>4.9655727252059183E-2</v>
      </c>
      <c r="KS210" s="252">
        <v>206</v>
      </c>
      <c r="KT210" s="251">
        <v>6.1806180618061805E-2</v>
      </c>
      <c r="KW210" s="249" t="s">
        <v>54</v>
      </c>
      <c r="KX210" s="250">
        <v>22181365.310000002</v>
      </c>
      <c r="KY210" s="251">
        <v>5.0045804646970393E-2</v>
      </c>
      <c r="KZ210" s="252">
        <v>205</v>
      </c>
      <c r="LA210" s="251">
        <v>6.2519060689234518E-2</v>
      </c>
      <c r="LD210" s="249" t="s">
        <v>54</v>
      </c>
      <c r="LE210" s="250">
        <v>22067789.25</v>
      </c>
      <c r="LF210" s="251">
        <v>5.0891937841744138E-2</v>
      </c>
      <c r="LG210" s="252">
        <v>204</v>
      </c>
      <c r="LH210" s="251">
        <v>6.353161009031455E-2</v>
      </c>
      <c r="LK210" s="249" t="s">
        <v>54</v>
      </c>
      <c r="LL210" s="250">
        <v>21325061.520000003</v>
      </c>
      <c r="LM210" s="251">
        <v>5.0526538544704874E-2</v>
      </c>
      <c r="LN210" s="252">
        <v>197</v>
      </c>
      <c r="LO210" s="251">
        <v>6.2879029684008936E-2</v>
      </c>
      <c r="LR210" s="249" t="s">
        <v>54</v>
      </c>
      <c r="LS210" s="250">
        <v>21094592.670000002</v>
      </c>
      <c r="LT210" s="251">
        <v>5.1458661056570543E-2</v>
      </c>
      <c r="LU210" s="252">
        <v>194</v>
      </c>
      <c r="LV210" s="251">
        <v>6.3564875491481002E-2</v>
      </c>
      <c r="LY210" s="249" t="s">
        <v>54</v>
      </c>
      <c r="LZ210" s="250">
        <v>20866467.510000002</v>
      </c>
      <c r="MA210" s="251">
        <v>5.1981741800699872E-2</v>
      </c>
      <c r="MB210" s="252">
        <v>192</v>
      </c>
      <c r="MC210" s="251">
        <v>6.4128256513026047E-2</v>
      </c>
      <c r="MF210" s="249" t="s">
        <v>54</v>
      </c>
      <c r="MG210" s="250">
        <v>20717983.16</v>
      </c>
      <c r="MH210" s="251">
        <v>5.3010643582362141E-2</v>
      </c>
      <c r="MI210" s="252">
        <v>191</v>
      </c>
      <c r="MJ210" s="251">
        <v>6.5187713310580209E-2</v>
      </c>
      <c r="MM210" s="249" t="s">
        <v>54</v>
      </c>
      <c r="MN210" s="250">
        <v>20363595.500000007</v>
      </c>
      <c r="MO210" s="251">
        <v>5.3765097772511865E-2</v>
      </c>
      <c r="MP210" s="252">
        <v>186</v>
      </c>
      <c r="MQ210" s="251">
        <v>6.5148861646234679E-2</v>
      </c>
      <c r="MT210" s="249" t="s">
        <v>54</v>
      </c>
      <c r="MU210" s="250">
        <v>20199622.73</v>
      </c>
      <c r="MV210" s="251">
        <v>5.4684307881169743E-2</v>
      </c>
      <c r="MW210" s="252">
        <v>184</v>
      </c>
      <c r="MX210" s="251">
        <v>6.592619132927266E-2</v>
      </c>
      <c r="NA210" s="249" t="s">
        <v>54</v>
      </c>
      <c r="NB210" s="250">
        <v>19946311.690000005</v>
      </c>
      <c r="NC210" s="251">
        <v>5.4829845863980937E-2</v>
      </c>
      <c r="ND210" s="252">
        <v>182</v>
      </c>
      <c r="NE210" s="251">
        <v>6.6205893052018919E-2</v>
      </c>
      <c r="NH210" s="249" t="s">
        <v>54</v>
      </c>
      <c r="NI210" s="250">
        <v>19861643.460000005</v>
      </c>
      <c r="NJ210" s="251">
        <v>5.5823846336317352E-2</v>
      </c>
      <c r="NK210" s="252">
        <v>181</v>
      </c>
      <c r="NL210" s="251">
        <v>6.7136498516320475E-2</v>
      </c>
      <c r="NO210" s="249" t="s">
        <v>54</v>
      </c>
      <c r="NP210" s="250">
        <v>18933493.230000004</v>
      </c>
      <c r="NQ210" s="251">
        <v>5.4237065499789898E-2</v>
      </c>
      <c r="NR210" s="252">
        <v>174</v>
      </c>
      <c r="NS210" s="251">
        <v>6.5536723163841806E-2</v>
      </c>
      <c r="NV210" s="249" t="s">
        <v>54</v>
      </c>
      <c r="NW210" s="250">
        <v>18708480.07</v>
      </c>
      <c r="NX210" s="251">
        <v>5.4542637334737076E-2</v>
      </c>
      <c r="NY210" s="252">
        <v>172</v>
      </c>
      <c r="NZ210" s="251">
        <v>6.5774378585086044E-2</v>
      </c>
      <c r="OC210" s="249" t="s">
        <v>54</v>
      </c>
      <c r="OD210" s="250">
        <v>18689671.949999999</v>
      </c>
      <c r="OE210" s="251">
        <v>5.5745183537553346E-2</v>
      </c>
      <c r="OF210" s="252">
        <v>172</v>
      </c>
      <c r="OG210" s="251">
        <v>6.7108856808427625E-2</v>
      </c>
      <c r="OI210" s="249" t="s">
        <v>54</v>
      </c>
      <c r="OJ210" s="250">
        <v>18478064.089999996</v>
      </c>
      <c r="OK210" s="251">
        <v>5.6438218978867388E-2</v>
      </c>
      <c r="OL210" s="252">
        <v>170</v>
      </c>
      <c r="OM210" s="251">
        <v>6.7675159235668789E-2</v>
      </c>
      <c r="OO210" s="249" t="s">
        <v>54</v>
      </c>
      <c r="OP210" s="298">
        <v>0</v>
      </c>
      <c r="OQ210" s="299">
        <v>0</v>
      </c>
      <c r="OR210" s="300">
        <v>0</v>
      </c>
      <c r="OS210" s="299">
        <v>0</v>
      </c>
    </row>
    <row r="211" spans="1:409" ht="18" x14ac:dyDescent="0.35">
      <c r="A211" s="178" t="s">
        <v>55</v>
      </c>
      <c r="B211" s="177">
        <v>24441858.870000005</v>
      </c>
      <c r="C211" s="185">
        <v>3.4207328028312715E-2</v>
      </c>
      <c r="D211" s="179">
        <v>218</v>
      </c>
      <c r="E211" s="185">
        <v>4.5322245322245325E-2</v>
      </c>
      <c r="H211" s="178" t="s">
        <v>55</v>
      </c>
      <c r="I211" s="177">
        <v>30685374.390000008</v>
      </c>
      <c r="J211" s="185">
        <v>3.4529568066769163E-2</v>
      </c>
      <c r="K211" s="179">
        <v>273</v>
      </c>
      <c r="L211" s="185">
        <v>4.5416735984029281E-2</v>
      </c>
      <c r="O211" s="178" t="s">
        <v>55</v>
      </c>
      <c r="P211" s="177">
        <v>30346273.75</v>
      </c>
      <c r="Q211" s="185">
        <v>3.4427692654174037E-2</v>
      </c>
      <c r="R211" s="179">
        <v>271</v>
      </c>
      <c r="S211" s="185">
        <v>4.5462170776715313E-2</v>
      </c>
      <c r="V211" s="178" t="s">
        <v>55</v>
      </c>
      <c r="W211" s="177">
        <v>29988690.790000007</v>
      </c>
      <c r="X211" s="185">
        <v>3.4635968092351942E-2</v>
      </c>
      <c r="Y211" s="179">
        <v>267</v>
      </c>
      <c r="Z211" s="185">
        <v>4.5446808510638301E-2</v>
      </c>
      <c r="AC211" s="178" t="s">
        <v>55</v>
      </c>
      <c r="AD211" s="177">
        <v>29282519.100000001</v>
      </c>
      <c r="AE211" s="185">
        <v>3.4685888938485329E-2</v>
      </c>
      <c r="AF211" s="179">
        <v>259</v>
      </c>
      <c r="AG211" s="185">
        <v>4.5232273838630807E-2</v>
      </c>
      <c r="AJ211" s="178" t="s">
        <v>55</v>
      </c>
      <c r="AK211" s="177">
        <v>28296621.710000001</v>
      </c>
      <c r="AL211" s="185">
        <v>3.582253343780184E-2</v>
      </c>
      <c r="AM211" s="179">
        <v>250</v>
      </c>
      <c r="AN211" s="185">
        <v>4.6330615270570794E-2</v>
      </c>
      <c r="AQ211" s="178" t="s">
        <v>55</v>
      </c>
      <c r="AR211" s="177">
        <v>27916910.030000005</v>
      </c>
      <c r="AS211" s="185">
        <v>3.6471964538782167E-2</v>
      </c>
      <c r="AT211" s="179">
        <v>246</v>
      </c>
      <c r="AU211" s="185">
        <v>4.6964490263459335E-2</v>
      </c>
      <c r="AX211" s="178" t="s">
        <v>55</v>
      </c>
      <c r="AY211" s="177">
        <v>27760876.470000006</v>
      </c>
      <c r="AZ211" s="185">
        <v>3.8237039514806108E-2</v>
      </c>
      <c r="BA211" s="179">
        <v>243</v>
      </c>
      <c r="BB211" s="185">
        <v>4.8561151079136694E-2</v>
      </c>
      <c r="BE211" s="178" t="s">
        <v>55</v>
      </c>
      <c r="BF211" s="177">
        <v>27620993.340000004</v>
      </c>
      <c r="BG211" s="185">
        <v>3.8691104918873176E-2</v>
      </c>
      <c r="BH211" s="179">
        <v>242</v>
      </c>
      <c r="BI211" s="185">
        <v>4.9107142857142856E-2</v>
      </c>
      <c r="BL211" s="178" t="s">
        <v>55</v>
      </c>
      <c r="BM211" s="177">
        <v>26441892.960000008</v>
      </c>
      <c r="BN211" s="185">
        <v>3.9297186900856741E-2</v>
      </c>
      <c r="BO211" s="179">
        <v>234</v>
      </c>
      <c r="BP211" s="185">
        <v>4.9957301451750639E-2</v>
      </c>
      <c r="BS211" s="178" t="s">
        <v>55</v>
      </c>
      <c r="BT211" s="177">
        <v>26001435.329999998</v>
      </c>
      <c r="BU211" s="185">
        <v>3.9123528406998391E-2</v>
      </c>
      <c r="BV211" s="179">
        <v>230</v>
      </c>
      <c r="BW211" s="185">
        <v>4.9643859270451111E-2</v>
      </c>
      <c r="BZ211" s="178" t="s">
        <v>55</v>
      </c>
      <c r="CA211" s="177">
        <v>25875632.59</v>
      </c>
      <c r="CB211" s="185">
        <v>3.9190568704907988E-2</v>
      </c>
      <c r="CC211" s="179">
        <v>229</v>
      </c>
      <c r="CD211" s="185">
        <v>4.9760973489787051E-2</v>
      </c>
      <c r="CG211" s="178" t="s">
        <v>55</v>
      </c>
      <c r="CH211" s="177">
        <v>25855679.880000006</v>
      </c>
      <c r="CI211" s="185">
        <v>3.9377496013326234E-2</v>
      </c>
      <c r="CJ211" s="179">
        <v>229</v>
      </c>
      <c r="CK211" s="185">
        <v>4.9989085352543115E-2</v>
      </c>
      <c r="CN211" s="178" t="s">
        <v>55</v>
      </c>
      <c r="CO211" s="177">
        <v>25834292.580000002</v>
      </c>
      <c r="CP211" s="185">
        <v>3.9732209613358924E-2</v>
      </c>
      <c r="CQ211" s="179">
        <v>229</v>
      </c>
      <c r="CR211" s="185">
        <v>5.0307557117750437E-2</v>
      </c>
      <c r="CU211" s="178" t="s">
        <v>55</v>
      </c>
      <c r="CV211" s="177">
        <v>25813966.010000009</v>
      </c>
      <c r="CW211" s="185">
        <v>4.0078309068660271E-2</v>
      </c>
      <c r="CX211" s="179">
        <v>229</v>
      </c>
      <c r="CY211" s="185">
        <v>5.0731058927780237E-2</v>
      </c>
      <c r="DB211" s="178" t="s">
        <v>55</v>
      </c>
      <c r="DC211" s="177">
        <v>25788673.570000011</v>
      </c>
      <c r="DD211" s="185">
        <v>4.0446434665446708E-2</v>
      </c>
      <c r="DE211" s="179">
        <v>229</v>
      </c>
      <c r="DF211" s="185">
        <v>5.1116071428571427E-2</v>
      </c>
      <c r="DI211" s="178" t="s">
        <v>55</v>
      </c>
      <c r="DJ211" s="177">
        <v>25732766.170000013</v>
      </c>
      <c r="DK211" s="185">
        <v>4.062750471388217E-2</v>
      </c>
      <c r="DL211" s="179">
        <v>228</v>
      </c>
      <c r="DM211" s="185">
        <v>5.1201437233325847E-2</v>
      </c>
      <c r="DP211" s="178" t="s">
        <v>55</v>
      </c>
      <c r="DQ211" s="177">
        <v>25553856.020000014</v>
      </c>
      <c r="DR211" s="185">
        <v>4.0655424085397379E-2</v>
      </c>
      <c r="DS211" s="179">
        <v>227</v>
      </c>
      <c r="DT211" s="185">
        <v>5.1206857658470564E-2</v>
      </c>
      <c r="DW211" s="178" t="s">
        <v>55</v>
      </c>
      <c r="DX211" s="177">
        <v>25517541.830000006</v>
      </c>
      <c r="DY211" s="185">
        <v>4.0833936108545327E-2</v>
      </c>
      <c r="DZ211" s="179">
        <v>227</v>
      </c>
      <c r="EA211" s="185">
        <v>5.1438930432812148E-2</v>
      </c>
      <c r="ED211" s="178" t="s">
        <v>55</v>
      </c>
      <c r="EE211" s="177">
        <v>25677593.379999999</v>
      </c>
      <c r="EF211" s="185">
        <v>4.1323851863424271E-2</v>
      </c>
      <c r="EG211" s="179">
        <v>227</v>
      </c>
      <c r="EH211" s="185">
        <v>5.1720209614946458E-2</v>
      </c>
      <c r="EK211" s="178" t="s">
        <v>55</v>
      </c>
      <c r="EL211" s="177">
        <v>25592821.279999997</v>
      </c>
      <c r="EM211" s="185">
        <v>4.1470911951936022E-2</v>
      </c>
      <c r="EN211" s="179">
        <v>226</v>
      </c>
      <c r="EO211" s="185">
        <v>5.1728084229800866E-2</v>
      </c>
      <c r="ER211" s="178" t="s">
        <v>55</v>
      </c>
      <c r="ES211" s="177">
        <v>25526741.939999998</v>
      </c>
      <c r="ET211" s="185">
        <v>4.1532762024056265E-2</v>
      </c>
      <c r="EU211" s="179">
        <v>225</v>
      </c>
      <c r="EV211" s="185">
        <v>5.1676619200734956E-2</v>
      </c>
      <c r="EY211" s="178" t="s">
        <v>55</v>
      </c>
      <c r="EZ211" s="177">
        <v>25306586.07</v>
      </c>
      <c r="FA211" s="185">
        <v>4.1468752523140882E-2</v>
      </c>
      <c r="FB211" s="179">
        <v>223</v>
      </c>
      <c r="FC211" s="185">
        <v>5.1477377654662974E-2</v>
      </c>
      <c r="FF211" s="178" t="s">
        <v>55</v>
      </c>
      <c r="FG211" s="177">
        <v>24860802.059999999</v>
      </c>
      <c r="FH211" s="185">
        <v>4.1161394273702363E-2</v>
      </c>
      <c r="FI211" s="179">
        <v>221</v>
      </c>
      <c r="FJ211" s="185">
        <v>5.1371455137145514E-2</v>
      </c>
      <c r="FM211" s="178" t="s">
        <v>55</v>
      </c>
      <c r="FN211" s="177">
        <v>24826847.099999994</v>
      </c>
      <c r="FO211" s="185">
        <v>4.1345198834678798E-2</v>
      </c>
      <c r="FP211" s="179">
        <v>221</v>
      </c>
      <c r="FQ211" s="185">
        <v>5.1587301587301584E-2</v>
      </c>
      <c r="FT211" s="178" t="s">
        <v>55</v>
      </c>
      <c r="FU211" s="177">
        <v>24668302.389999993</v>
      </c>
      <c r="FV211" s="185">
        <v>4.1350082288332021E-2</v>
      </c>
      <c r="FW211" s="179">
        <v>220</v>
      </c>
      <c r="FX211" s="185">
        <v>5.1643192488262914E-2</v>
      </c>
      <c r="GA211" s="178" t="s">
        <v>55</v>
      </c>
      <c r="GB211" s="177">
        <v>24636808.419999994</v>
      </c>
      <c r="GC211" s="185">
        <v>4.1621954779046524E-2</v>
      </c>
      <c r="GD211" s="179">
        <v>220</v>
      </c>
      <c r="GE211" s="185">
        <v>5.1997163791065941E-2</v>
      </c>
      <c r="GH211" s="178" t="s">
        <v>55</v>
      </c>
      <c r="GI211" s="177">
        <v>24508927.27</v>
      </c>
      <c r="GJ211" s="185">
        <v>4.1756285446632832E-2</v>
      </c>
      <c r="GK211" s="179">
        <v>219</v>
      </c>
      <c r="GL211" s="185">
        <v>5.2093244529019984E-2</v>
      </c>
      <c r="GO211" s="178" t="s">
        <v>55</v>
      </c>
      <c r="GP211" s="177">
        <v>24348196.809999999</v>
      </c>
      <c r="GQ211" s="185">
        <v>4.1949031670886018E-2</v>
      </c>
      <c r="GR211" s="179">
        <v>218</v>
      </c>
      <c r="GS211" s="185">
        <v>5.2315814734821213E-2</v>
      </c>
      <c r="GV211" s="178" t="s">
        <v>55</v>
      </c>
      <c r="GW211" s="177">
        <v>24073657.579999994</v>
      </c>
      <c r="GX211" s="185">
        <v>4.1822522440711517E-2</v>
      </c>
      <c r="GY211" s="179">
        <v>216</v>
      </c>
      <c r="GZ211" s="185">
        <v>5.2161313692344842E-2</v>
      </c>
      <c r="HC211" s="178" t="s">
        <v>55</v>
      </c>
      <c r="HD211" s="177">
        <v>23794350.429999992</v>
      </c>
      <c r="HE211" s="185">
        <v>4.1926200989726083E-2</v>
      </c>
      <c r="HF211" s="179">
        <v>214</v>
      </c>
      <c r="HG211" s="185">
        <v>5.2271617000488518E-2</v>
      </c>
      <c r="HJ211" s="178" t="s">
        <v>55</v>
      </c>
      <c r="HK211" s="177">
        <v>23485738.299999993</v>
      </c>
      <c r="HL211" s="185">
        <v>4.2042569226101431E-2</v>
      </c>
      <c r="HM211" s="179">
        <v>211</v>
      </c>
      <c r="HN211" s="185">
        <v>5.2240653627135432E-2</v>
      </c>
      <c r="HQ211" s="178" t="s">
        <v>55</v>
      </c>
      <c r="HR211" s="177">
        <v>23117295.009999998</v>
      </c>
      <c r="HS211" s="185">
        <v>4.1992286955090261E-2</v>
      </c>
      <c r="HT211" s="179">
        <v>208</v>
      </c>
      <c r="HU211" s="185">
        <v>5.219573400250941E-2</v>
      </c>
      <c r="HX211" s="178" t="s">
        <v>55</v>
      </c>
      <c r="HY211" s="177">
        <v>22935894.629999992</v>
      </c>
      <c r="HZ211" s="185">
        <v>4.2194911507286548E-2</v>
      </c>
      <c r="IA211" s="179">
        <v>207</v>
      </c>
      <c r="IB211" s="185">
        <v>5.2511415525114152E-2</v>
      </c>
      <c r="IE211" s="178" t="s">
        <v>55</v>
      </c>
      <c r="IF211" s="177">
        <v>22616486.679999989</v>
      </c>
      <c r="IG211" s="185">
        <v>4.2096674371876225E-2</v>
      </c>
      <c r="IH211" s="179">
        <v>206</v>
      </c>
      <c r="II211" s="185">
        <v>5.284761416110826E-2</v>
      </c>
      <c r="IL211" s="178" t="s">
        <v>55</v>
      </c>
      <c r="IM211" s="177">
        <v>22317598.359999996</v>
      </c>
      <c r="IN211" s="185">
        <v>4.2244155879212236E-2</v>
      </c>
      <c r="IO211" s="179">
        <v>204</v>
      </c>
      <c r="IP211" s="185">
        <v>5.3069719042663895E-2</v>
      </c>
      <c r="IS211" s="178" t="s">
        <v>55</v>
      </c>
      <c r="IT211" s="177">
        <v>21833696.209999997</v>
      </c>
      <c r="IU211" s="185">
        <v>4.1939032295800621E-2</v>
      </c>
      <c r="IV211" s="179">
        <v>200</v>
      </c>
      <c r="IW211" s="185">
        <v>5.2714812862414341E-2</v>
      </c>
      <c r="IZ211" s="178" t="s">
        <v>55</v>
      </c>
      <c r="JA211" s="177">
        <v>21410043.930000003</v>
      </c>
      <c r="JB211" s="185">
        <v>4.1803308972327272E-2</v>
      </c>
      <c r="JC211" s="179">
        <v>197</v>
      </c>
      <c r="JD211" s="185">
        <v>5.2744310575635875E-2</v>
      </c>
      <c r="JG211" s="178" t="s">
        <v>55</v>
      </c>
      <c r="JH211" s="177">
        <v>20863935.910000004</v>
      </c>
      <c r="JI211" s="185">
        <v>4.1778283385947461E-2</v>
      </c>
      <c r="JJ211" s="179">
        <v>193</v>
      </c>
      <c r="JK211" s="185">
        <v>5.2833287708732551E-2</v>
      </c>
      <c r="JN211" s="178" t="s">
        <v>55</v>
      </c>
      <c r="JO211" s="177">
        <v>20476733.400000002</v>
      </c>
      <c r="JP211" s="185">
        <v>4.1952646812873536E-2</v>
      </c>
      <c r="JQ211" s="179">
        <v>189</v>
      </c>
      <c r="JR211" s="185">
        <v>5.2778553476682491E-2</v>
      </c>
      <c r="JU211" s="178" t="s">
        <v>55</v>
      </c>
      <c r="JV211" s="177">
        <v>20342741.989999995</v>
      </c>
      <c r="JW211" s="185">
        <v>4.26739687203374E-2</v>
      </c>
      <c r="JX211" s="179">
        <v>188</v>
      </c>
      <c r="JY211" s="185">
        <v>5.3637660485021395E-2</v>
      </c>
      <c r="KB211" s="178" t="s">
        <v>55</v>
      </c>
      <c r="KC211" s="177">
        <v>20174665.34</v>
      </c>
      <c r="KD211" s="185">
        <v>4.3150041400505774E-2</v>
      </c>
      <c r="KE211" s="179">
        <v>187</v>
      </c>
      <c r="KF211" s="185">
        <v>5.4360465116279066E-2</v>
      </c>
      <c r="KI211" s="178" t="s">
        <v>55</v>
      </c>
      <c r="KJ211" s="177">
        <v>20039610.359999992</v>
      </c>
      <c r="KK211" s="185">
        <v>4.3518983308374913E-2</v>
      </c>
      <c r="KL211" s="179">
        <v>186</v>
      </c>
      <c r="KM211" s="185">
        <v>5.483490566037736E-2</v>
      </c>
      <c r="KP211" s="249" t="s">
        <v>55</v>
      </c>
      <c r="KQ211" s="250">
        <v>19819792.969999999</v>
      </c>
      <c r="KR211" s="251">
        <v>4.3971846384734344E-2</v>
      </c>
      <c r="KS211" s="252">
        <v>186</v>
      </c>
      <c r="KT211" s="251">
        <v>5.5805580558055803E-2</v>
      </c>
      <c r="KW211" s="249" t="s">
        <v>55</v>
      </c>
      <c r="KX211" s="250">
        <v>19310380.110000003</v>
      </c>
      <c r="KY211" s="251">
        <v>4.3568260886453193E-2</v>
      </c>
      <c r="KZ211" s="252">
        <v>182</v>
      </c>
      <c r="LA211" s="251">
        <v>5.550472705093016E-2</v>
      </c>
      <c r="LD211" s="249" t="s">
        <v>55</v>
      </c>
      <c r="LE211" s="250">
        <v>19150212.780000001</v>
      </c>
      <c r="LF211" s="251">
        <v>4.4163528453849736E-2</v>
      </c>
      <c r="LG211" s="252">
        <v>180</v>
      </c>
      <c r="LH211" s="251">
        <v>5.6057303020865777E-2</v>
      </c>
      <c r="LK211" s="249" t="s">
        <v>55</v>
      </c>
      <c r="LL211" s="250">
        <v>18730245.539999999</v>
      </c>
      <c r="LM211" s="251">
        <v>4.4378510811845774E-2</v>
      </c>
      <c r="LN211" s="252">
        <v>176</v>
      </c>
      <c r="LO211" s="251">
        <v>5.6176188956271945E-2</v>
      </c>
      <c r="LR211" s="249" t="s">
        <v>55</v>
      </c>
      <c r="LS211" s="250">
        <v>18477130.330000002</v>
      </c>
      <c r="LT211" s="251">
        <v>4.5073559931866153E-2</v>
      </c>
      <c r="LU211" s="252">
        <v>174</v>
      </c>
      <c r="LV211" s="251">
        <v>5.7011795543905633E-2</v>
      </c>
      <c r="LY211" s="249" t="s">
        <v>55</v>
      </c>
      <c r="LZ211" s="250">
        <v>17884598.059999999</v>
      </c>
      <c r="MA211" s="251">
        <v>4.4553423243233838E-2</v>
      </c>
      <c r="MB211" s="252">
        <v>168</v>
      </c>
      <c r="MC211" s="251">
        <v>5.6112224448897796E-2</v>
      </c>
      <c r="MF211" s="249" t="s">
        <v>55</v>
      </c>
      <c r="MG211" s="250">
        <v>17674995.969999999</v>
      </c>
      <c r="MH211" s="251">
        <v>4.5224619812141847E-2</v>
      </c>
      <c r="MI211" s="252">
        <v>165</v>
      </c>
      <c r="MJ211" s="251">
        <v>5.6313993174061432E-2</v>
      </c>
      <c r="MM211" s="249" t="s">
        <v>55</v>
      </c>
      <c r="MN211" s="250">
        <v>17164912.310000002</v>
      </c>
      <c r="MO211" s="251">
        <v>4.5319756454784338E-2</v>
      </c>
      <c r="MP211" s="252">
        <v>160</v>
      </c>
      <c r="MQ211" s="251">
        <v>5.6042031523642732E-2</v>
      </c>
      <c r="MT211" s="249" t="s">
        <v>55</v>
      </c>
      <c r="MU211" s="250">
        <v>17029901.25</v>
      </c>
      <c r="MV211" s="251">
        <v>4.6103255273071006E-2</v>
      </c>
      <c r="MW211" s="252">
        <v>159</v>
      </c>
      <c r="MX211" s="251">
        <v>5.696882837692583E-2</v>
      </c>
      <c r="NA211" s="249" t="s">
        <v>55</v>
      </c>
      <c r="NB211" s="250">
        <v>16618633.460000003</v>
      </c>
      <c r="NC211" s="251">
        <v>4.5682486328468483E-2</v>
      </c>
      <c r="ND211" s="252">
        <v>156</v>
      </c>
      <c r="NE211" s="251">
        <v>5.6747908330301931E-2</v>
      </c>
      <c r="NH211" s="249" t="s">
        <v>55</v>
      </c>
      <c r="NI211" s="250">
        <v>16270880.880000006</v>
      </c>
      <c r="NJ211" s="251">
        <v>4.5731520446981394E-2</v>
      </c>
      <c r="NK211" s="252">
        <v>153</v>
      </c>
      <c r="NL211" s="251">
        <v>5.6750741839762614E-2</v>
      </c>
      <c r="NO211" s="249" t="s">
        <v>55</v>
      </c>
      <c r="NP211" s="250">
        <v>16195184.66</v>
      </c>
      <c r="NQ211" s="251">
        <v>4.6392880622463578E-2</v>
      </c>
      <c r="NR211" s="252">
        <v>152</v>
      </c>
      <c r="NS211" s="251">
        <v>5.7250470809792842E-2</v>
      </c>
      <c r="NV211" s="249" t="s">
        <v>55</v>
      </c>
      <c r="NW211" s="250">
        <v>16068353.860000003</v>
      </c>
      <c r="NX211" s="251">
        <v>4.6845622619956791E-2</v>
      </c>
      <c r="NY211" s="252">
        <v>151</v>
      </c>
      <c r="NZ211" s="251">
        <v>5.7743785850860423E-2</v>
      </c>
      <c r="OC211" s="249" t="s">
        <v>55</v>
      </c>
      <c r="OD211" s="250">
        <v>15967779.700000007</v>
      </c>
      <c r="OE211" s="251">
        <v>4.762666848541014E-2</v>
      </c>
      <c r="OF211" s="252">
        <v>150</v>
      </c>
      <c r="OG211" s="251">
        <v>5.8525165821303161E-2</v>
      </c>
      <c r="OI211" s="249" t="s">
        <v>55</v>
      </c>
      <c r="OJ211" s="250">
        <v>15340488.340000004</v>
      </c>
      <c r="OK211" s="251">
        <v>4.6855007968298605E-2</v>
      </c>
      <c r="OL211" s="252">
        <v>145</v>
      </c>
      <c r="OM211" s="251">
        <v>5.7722929936305734E-2</v>
      </c>
      <c r="OO211" s="249" t="s">
        <v>55</v>
      </c>
      <c r="OP211" s="298">
        <v>0</v>
      </c>
      <c r="OQ211" s="299">
        <v>0</v>
      </c>
      <c r="OR211" s="300">
        <v>0</v>
      </c>
      <c r="OS211" s="299">
        <v>0</v>
      </c>
    </row>
    <row r="212" spans="1:409" ht="18" x14ac:dyDescent="0.35">
      <c r="A212" s="178" t="s">
        <v>56</v>
      </c>
      <c r="B212" s="177">
        <v>26969199.400000002</v>
      </c>
      <c r="C212" s="185">
        <v>3.7744438974283888E-2</v>
      </c>
      <c r="D212" s="179">
        <v>212</v>
      </c>
      <c r="E212" s="185">
        <v>4.4074844074844077E-2</v>
      </c>
      <c r="H212" s="178" t="s">
        <v>56</v>
      </c>
      <c r="I212" s="177">
        <v>33097644.050000004</v>
      </c>
      <c r="J212" s="185">
        <v>3.7244041364755606E-2</v>
      </c>
      <c r="K212" s="179">
        <v>261</v>
      </c>
      <c r="L212" s="185">
        <v>4.3420395940775243E-2</v>
      </c>
      <c r="O212" s="178" t="s">
        <v>56</v>
      </c>
      <c r="P212" s="177">
        <v>32805874.359999996</v>
      </c>
      <c r="Q212" s="185">
        <v>3.7218096990162701E-2</v>
      </c>
      <c r="R212" s="179">
        <v>258</v>
      </c>
      <c r="S212" s="185">
        <v>4.3281328636134875E-2</v>
      </c>
      <c r="V212" s="178" t="s">
        <v>56</v>
      </c>
      <c r="W212" s="177">
        <v>32306354.98</v>
      </c>
      <c r="X212" s="185">
        <v>3.7312795283500774E-2</v>
      </c>
      <c r="Y212" s="179">
        <v>254</v>
      </c>
      <c r="Z212" s="185">
        <v>4.3234042553191486E-2</v>
      </c>
      <c r="AC212" s="178" t="s">
        <v>56</v>
      </c>
      <c r="AD212" s="177">
        <v>32084489.859999996</v>
      </c>
      <c r="AE212" s="185">
        <v>3.8004894597060759E-2</v>
      </c>
      <c r="AF212" s="179">
        <v>253</v>
      </c>
      <c r="AG212" s="185">
        <v>4.4184421935033184E-2</v>
      </c>
      <c r="AJ212" s="178" t="s">
        <v>56</v>
      </c>
      <c r="AK212" s="177">
        <v>30353160.41</v>
      </c>
      <c r="AL212" s="185">
        <v>3.8426039506543906E-2</v>
      </c>
      <c r="AM212" s="179">
        <v>240</v>
      </c>
      <c r="AN212" s="185">
        <v>4.4477390659747963E-2</v>
      </c>
      <c r="AQ212" s="178" t="s">
        <v>56</v>
      </c>
      <c r="AR212" s="177">
        <v>29853269.079999994</v>
      </c>
      <c r="AS212" s="185">
        <v>3.9001715092480876E-2</v>
      </c>
      <c r="AT212" s="179">
        <v>234</v>
      </c>
      <c r="AU212" s="185">
        <v>4.4673539518900345E-2</v>
      </c>
      <c r="AX212" s="178" t="s">
        <v>56</v>
      </c>
      <c r="AY212" s="177">
        <v>27827322.599999998</v>
      </c>
      <c r="AZ212" s="185">
        <v>3.832856051923697E-2</v>
      </c>
      <c r="BA212" s="179">
        <v>218</v>
      </c>
      <c r="BB212" s="185">
        <v>4.3565147881694646E-2</v>
      </c>
      <c r="BE212" s="178" t="s">
        <v>56</v>
      </c>
      <c r="BF212" s="177">
        <v>27363676.699999999</v>
      </c>
      <c r="BG212" s="185">
        <v>3.8330659333406333E-2</v>
      </c>
      <c r="BH212" s="179">
        <v>215</v>
      </c>
      <c r="BI212" s="185">
        <v>4.3628246753246752E-2</v>
      </c>
      <c r="BL212" s="178" t="s">
        <v>56</v>
      </c>
      <c r="BM212" s="177">
        <v>24954555.84</v>
      </c>
      <c r="BN212" s="185">
        <v>3.7086748908477005E-2</v>
      </c>
      <c r="BO212" s="179">
        <v>197</v>
      </c>
      <c r="BP212" s="185">
        <v>4.2058070025619128E-2</v>
      </c>
      <c r="BS212" s="178" t="s">
        <v>56</v>
      </c>
      <c r="BT212" s="177">
        <v>24753183.310000002</v>
      </c>
      <c r="BU212" s="185">
        <v>3.724532350239388E-2</v>
      </c>
      <c r="BV212" s="179">
        <v>196</v>
      </c>
      <c r="BW212" s="185">
        <v>4.2305201813080076E-2</v>
      </c>
      <c r="BZ212" s="178" t="s">
        <v>56</v>
      </c>
      <c r="CA212" s="177">
        <v>24599421.139999997</v>
      </c>
      <c r="CB212" s="185">
        <v>3.7257651612378838E-2</v>
      </c>
      <c r="CC212" s="179">
        <v>195</v>
      </c>
      <c r="CD212" s="185">
        <v>4.2372881355932202E-2</v>
      </c>
      <c r="CG212" s="178" t="s">
        <v>56</v>
      </c>
      <c r="CH212" s="177">
        <v>24354493.900000006</v>
      </c>
      <c r="CI212" s="185">
        <v>3.7091230665941714E-2</v>
      </c>
      <c r="CJ212" s="179">
        <v>193</v>
      </c>
      <c r="CK212" s="185">
        <v>4.2130539183584371E-2</v>
      </c>
      <c r="CN212" s="178" t="s">
        <v>56</v>
      </c>
      <c r="CO212" s="177">
        <v>23572996.49000001</v>
      </c>
      <c r="CP212" s="185">
        <v>3.6254417838433202E-2</v>
      </c>
      <c r="CQ212" s="179">
        <v>188</v>
      </c>
      <c r="CR212" s="185">
        <v>4.1300527240773287E-2</v>
      </c>
      <c r="CU212" s="178" t="s">
        <v>56</v>
      </c>
      <c r="CV212" s="177">
        <v>23406943.529999997</v>
      </c>
      <c r="CW212" s="185">
        <v>3.6341208351502646E-2</v>
      </c>
      <c r="CX212" s="179">
        <v>187</v>
      </c>
      <c r="CY212" s="185">
        <v>4.1426672574213556E-2</v>
      </c>
      <c r="DB212" s="178" t="s">
        <v>56</v>
      </c>
      <c r="DC212" s="177">
        <v>23081372.879999999</v>
      </c>
      <c r="DD212" s="185">
        <v>3.6200358953930221E-2</v>
      </c>
      <c r="DE212" s="179">
        <v>185</v>
      </c>
      <c r="DF212" s="185">
        <v>4.1294642857142856E-2</v>
      </c>
      <c r="DI212" s="178" t="s">
        <v>56</v>
      </c>
      <c r="DJ212" s="177">
        <v>23100865.680000003</v>
      </c>
      <c r="DK212" s="185">
        <v>3.6472197474173004E-2</v>
      </c>
      <c r="DL212" s="179">
        <v>185</v>
      </c>
      <c r="DM212" s="185">
        <v>4.1545025825286325E-2</v>
      </c>
      <c r="DP212" s="178" t="s">
        <v>56</v>
      </c>
      <c r="DQ212" s="177">
        <v>22687025.590000004</v>
      </c>
      <c r="DR212" s="185">
        <v>3.6094382228491262E-2</v>
      </c>
      <c r="DS212" s="179">
        <v>182</v>
      </c>
      <c r="DT212" s="185">
        <v>4.1055718475073312E-2</v>
      </c>
      <c r="DW212" s="178" t="s">
        <v>56</v>
      </c>
      <c r="DX212" s="177">
        <v>22674295.990000002</v>
      </c>
      <c r="DY212" s="185">
        <v>3.6284088801742755E-2</v>
      </c>
      <c r="DZ212" s="179">
        <v>182</v>
      </c>
      <c r="EA212" s="185">
        <v>4.1241785633355996E-2</v>
      </c>
      <c r="ED212" s="178" t="s">
        <v>56</v>
      </c>
      <c r="EE212" s="177">
        <v>22563929.679999992</v>
      </c>
      <c r="EF212" s="185">
        <v>3.6312923635565486E-2</v>
      </c>
      <c r="EG212" s="179">
        <v>180</v>
      </c>
      <c r="EH212" s="185">
        <v>4.1011619958988381E-2</v>
      </c>
      <c r="EK212" s="178" t="s">
        <v>56</v>
      </c>
      <c r="EL212" s="177">
        <v>22382093.579999994</v>
      </c>
      <c r="EM212" s="185">
        <v>3.6268210604883042E-2</v>
      </c>
      <c r="EN212" s="179">
        <v>179</v>
      </c>
      <c r="EO212" s="185">
        <v>4.0970473792629893E-2</v>
      </c>
      <c r="ER212" s="178" t="s">
        <v>56</v>
      </c>
      <c r="ES212" s="177">
        <v>22108374.149999995</v>
      </c>
      <c r="ET212" s="185">
        <v>3.5970976808125596E-2</v>
      </c>
      <c r="EU212" s="179">
        <v>177</v>
      </c>
      <c r="EV212" s="185">
        <v>4.0652273771244835E-2</v>
      </c>
      <c r="EY212" s="178" t="s">
        <v>56</v>
      </c>
      <c r="EZ212" s="177">
        <v>21859462.269999996</v>
      </c>
      <c r="FA212" s="185">
        <v>3.5820107408251659E-2</v>
      </c>
      <c r="FB212" s="179">
        <v>175</v>
      </c>
      <c r="FC212" s="185">
        <v>4.0397045244690677E-2</v>
      </c>
      <c r="FF212" s="178" t="s">
        <v>56</v>
      </c>
      <c r="FG212" s="177">
        <v>21844827.659999996</v>
      </c>
      <c r="FH212" s="185">
        <v>3.6167922578855809E-2</v>
      </c>
      <c r="FI212" s="179">
        <v>175</v>
      </c>
      <c r="FJ212" s="185">
        <v>4.0678754067875404E-2</v>
      </c>
      <c r="FM212" s="178" t="s">
        <v>56</v>
      </c>
      <c r="FN212" s="177">
        <v>21830180.749999996</v>
      </c>
      <c r="FO212" s="185">
        <v>3.6354723580898335E-2</v>
      </c>
      <c r="FP212" s="179">
        <v>175</v>
      </c>
      <c r="FQ212" s="185">
        <v>4.084967320261438E-2</v>
      </c>
      <c r="FT212" s="178" t="s">
        <v>56</v>
      </c>
      <c r="FU212" s="177">
        <v>21779612.850000001</v>
      </c>
      <c r="FV212" s="185">
        <v>3.6507935135438957E-2</v>
      </c>
      <c r="FW212" s="179">
        <v>174</v>
      </c>
      <c r="FX212" s="185">
        <v>4.0845070422535212E-2</v>
      </c>
      <c r="GA212" s="178" t="s">
        <v>56</v>
      </c>
      <c r="GB212" s="177">
        <v>21188586.990000002</v>
      </c>
      <c r="GC212" s="185">
        <v>3.5796455226471E-2</v>
      </c>
      <c r="GD212" s="179">
        <v>170</v>
      </c>
      <c r="GE212" s="185">
        <v>4.0179626565823683E-2</v>
      </c>
      <c r="GH212" s="178" t="s">
        <v>56</v>
      </c>
      <c r="GI212" s="177">
        <v>21054363.740000002</v>
      </c>
      <c r="GJ212" s="185">
        <v>3.5870685507349669E-2</v>
      </c>
      <c r="GK212" s="179">
        <v>169</v>
      </c>
      <c r="GL212" s="185">
        <v>4.0199809705042819E-2</v>
      </c>
      <c r="GO212" s="178" t="s">
        <v>56</v>
      </c>
      <c r="GP212" s="177">
        <v>21027829.32</v>
      </c>
      <c r="GQ212" s="185">
        <v>3.6228435518164584E-2</v>
      </c>
      <c r="GR212" s="179">
        <v>169</v>
      </c>
      <c r="GS212" s="185">
        <v>4.0556755459563235E-2</v>
      </c>
      <c r="GV212" s="178" t="s">
        <v>56</v>
      </c>
      <c r="GW212" s="177">
        <v>20835320.050000001</v>
      </c>
      <c r="GX212" s="185">
        <v>3.6196645127762585E-2</v>
      </c>
      <c r="GY212" s="179">
        <v>168</v>
      </c>
      <c r="GZ212" s="185">
        <v>4.0569910649601547E-2</v>
      </c>
      <c r="HC212" s="178" t="s">
        <v>56</v>
      </c>
      <c r="HD212" s="177">
        <v>20594926.449999999</v>
      </c>
      <c r="HE212" s="185">
        <v>3.6288741239292828E-2</v>
      </c>
      <c r="HF212" s="179">
        <v>166</v>
      </c>
      <c r="HG212" s="185">
        <v>4.0547142159257449E-2</v>
      </c>
      <c r="HJ212" s="178" t="s">
        <v>56</v>
      </c>
      <c r="HK212" s="177">
        <v>20314049.759999998</v>
      </c>
      <c r="HL212" s="185">
        <v>3.636482840725809E-2</v>
      </c>
      <c r="HM212" s="179">
        <v>164</v>
      </c>
      <c r="HN212" s="185">
        <v>4.0604109928200051E-2</v>
      </c>
      <c r="HQ212" s="178" t="s">
        <v>56</v>
      </c>
      <c r="HR212" s="177">
        <v>19641392.019999996</v>
      </c>
      <c r="HS212" s="185">
        <v>3.5678351188773445E-2</v>
      </c>
      <c r="HT212" s="179">
        <v>159</v>
      </c>
      <c r="HU212" s="185">
        <v>3.9899623588456716E-2</v>
      </c>
      <c r="HX212" s="178" t="s">
        <v>56</v>
      </c>
      <c r="HY212" s="177">
        <v>19224396.439999998</v>
      </c>
      <c r="HZ212" s="185">
        <v>3.536690936423241E-2</v>
      </c>
      <c r="IA212" s="179">
        <v>157</v>
      </c>
      <c r="IB212" s="185">
        <v>3.9827498731608318E-2</v>
      </c>
      <c r="IE212" s="178" t="s">
        <v>56</v>
      </c>
      <c r="IF212" s="177">
        <v>18939130.82</v>
      </c>
      <c r="IG212" s="185">
        <v>3.525191309757867E-2</v>
      </c>
      <c r="IH212" s="179">
        <v>155</v>
      </c>
      <c r="II212" s="185">
        <v>3.9763981528989224E-2</v>
      </c>
      <c r="IL212" s="178" t="s">
        <v>56</v>
      </c>
      <c r="IM212" s="177">
        <v>18846698.109999999</v>
      </c>
      <c r="IN212" s="185">
        <v>3.5674217266776498E-2</v>
      </c>
      <c r="IO212" s="179">
        <v>154</v>
      </c>
      <c r="IP212" s="185">
        <v>4.0062434963579606E-2</v>
      </c>
      <c r="IS212" s="178" t="s">
        <v>56</v>
      </c>
      <c r="IT212" s="177">
        <v>18789720.819999997</v>
      </c>
      <c r="IU212" s="185">
        <v>3.6092043267421527E-2</v>
      </c>
      <c r="IV212" s="179">
        <v>154</v>
      </c>
      <c r="IW212" s="185">
        <v>4.0590405904059039E-2</v>
      </c>
      <c r="IZ212" s="178" t="s">
        <v>56</v>
      </c>
      <c r="JA212" s="177">
        <v>18055413.639999997</v>
      </c>
      <c r="JB212" s="185">
        <v>3.5253362276314204E-2</v>
      </c>
      <c r="JC212" s="179">
        <v>150</v>
      </c>
      <c r="JD212" s="185">
        <v>4.0160642570281124E-2</v>
      </c>
      <c r="JG212" s="178" t="s">
        <v>56</v>
      </c>
      <c r="JH212" s="177">
        <v>18028407.889999997</v>
      </c>
      <c r="JI212" s="185">
        <v>3.6100376126292986E-2</v>
      </c>
      <c r="JJ212" s="179">
        <v>150</v>
      </c>
      <c r="JK212" s="185">
        <v>4.1062140706268818E-2</v>
      </c>
      <c r="JN212" s="178" t="s">
        <v>56</v>
      </c>
      <c r="JO212" s="177">
        <v>17893969.320000004</v>
      </c>
      <c r="JP212" s="185">
        <v>3.6661090433611584E-2</v>
      </c>
      <c r="JQ212" s="179">
        <v>149</v>
      </c>
      <c r="JR212" s="185">
        <v>4.1608489248813184E-2</v>
      </c>
      <c r="JU212" s="178" t="s">
        <v>56</v>
      </c>
      <c r="JV212" s="177">
        <v>17374372.599999994</v>
      </c>
      <c r="JW212" s="185">
        <v>3.644707450118366E-2</v>
      </c>
      <c r="JX212" s="179">
        <v>145</v>
      </c>
      <c r="JY212" s="185">
        <v>4.136947218259629E-2</v>
      </c>
      <c r="KB212" s="178" t="s">
        <v>56</v>
      </c>
      <c r="KC212" s="177">
        <v>17112369.280000001</v>
      </c>
      <c r="KD212" s="185">
        <v>3.660033167582364E-2</v>
      </c>
      <c r="KE212" s="179">
        <v>142</v>
      </c>
      <c r="KF212" s="185">
        <v>4.1279069767441862E-2</v>
      </c>
      <c r="KI212" s="178" t="s">
        <v>56</v>
      </c>
      <c r="KJ212" s="177">
        <v>16770252.959999995</v>
      </c>
      <c r="KK212" s="185">
        <v>3.641908927032976E-2</v>
      </c>
      <c r="KL212" s="179">
        <v>140</v>
      </c>
      <c r="KM212" s="185">
        <v>4.1273584905660375E-2</v>
      </c>
      <c r="KP212" s="249" t="s">
        <v>56</v>
      </c>
      <c r="KQ212" s="250">
        <v>16711812.159999998</v>
      </c>
      <c r="KR212" s="251">
        <v>3.7076534463420047E-2</v>
      </c>
      <c r="KS212" s="252">
        <v>140</v>
      </c>
      <c r="KT212" s="251">
        <v>4.2004200420042007E-2</v>
      </c>
      <c r="KW212" s="249" t="s">
        <v>56</v>
      </c>
      <c r="KX212" s="250">
        <v>16521347.129999999</v>
      </c>
      <c r="KY212" s="251">
        <v>3.7275618494052247E-2</v>
      </c>
      <c r="KZ212" s="252">
        <v>138</v>
      </c>
      <c r="LA212" s="251">
        <v>4.2086001829826164E-2</v>
      </c>
      <c r="LD212" s="249" t="s">
        <v>56</v>
      </c>
      <c r="LE212" s="250">
        <v>16341395.830000002</v>
      </c>
      <c r="LF212" s="251">
        <v>3.768593633944084E-2</v>
      </c>
      <c r="LG212" s="252">
        <v>136</v>
      </c>
      <c r="LH212" s="251">
        <v>4.2354406726876362E-2</v>
      </c>
      <c r="LK212" s="249" t="s">
        <v>56</v>
      </c>
      <c r="LL212" s="250">
        <v>16198467.67</v>
      </c>
      <c r="LM212" s="251">
        <v>3.8379842436834885E-2</v>
      </c>
      <c r="LN212" s="252">
        <v>135</v>
      </c>
      <c r="LO212" s="251">
        <v>4.3089690392594956E-2</v>
      </c>
      <c r="LR212" s="249" t="s">
        <v>56</v>
      </c>
      <c r="LS212" s="250">
        <v>16036281.520000001</v>
      </c>
      <c r="LT212" s="251">
        <v>3.9119294136407037E-2</v>
      </c>
      <c r="LU212" s="252">
        <v>133</v>
      </c>
      <c r="LV212" s="251">
        <v>4.3577981651376149E-2</v>
      </c>
      <c r="LY212" s="249" t="s">
        <v>56</v>
      </c>
      <c r="LZ212" s="250">
        <v>15798434.180000003</v>
      </c>
      <c r="MA212" s="251">
        <v>3.9356451972838581E-2</v>
      </c>
      <c r="MB212" s="252">
        <v>131</v>
      </c>
      <c r="MC212" s="251">
        <v>4.3754175016700064E-2</v>
      </c>
      <c r="MF212" s="249" t="s">
        <v>56</v>
      </c>
      <c r="MG212" s="250">
        <v>15651947.659999998</v>
      </c>
      <c r="MH212" s="251">
        <v>4.0048291012031452E-2</v>
      </c>
      <c r="MI212" s="252">
        <v>130</v>
      </c>
      <c r="MJ212" s="251">
        <v>4.4368600682593858E-2</v>
      </c>
      <c r="MM212" s="249" t="s">
        <v>56</v>
      </c>
      <c r="MN212" s="250">
        <v>15441483.17</v>
      </c>
      <c r="MO212" s="251">
        <v>4.0769462955971898E-2</v>
      </c>
      <c r="MP212" s="252">
        <v>129</v>
      </c>
      <c r="MQ212" s="251">
        <v>4.518388791593695E-2</v>
      </c>
      <c r="MT212" s="249" t="s">
        <v>56</v>
      </c>
      <c r="MU212" s="250">
        <v>14951224.949999997</v>
      </c>
      <c r="MV212" s="251">
        <v>4.0475874193043729E-2</v>
      </c>
      <c r="MW212" s="252">
        <v>126</v>
      </c>
      <c r="MX212" s="251">
        <v>4.5145109279828018E-2</v>
      </c>
      <c r="NA212" s="249" t="s">
        <v>56</v>
      </c>
      <c r="NB212" s="250">
        <v>14844081.429999998</v>
      </c>
      <c r="NC212" s="251">
        <v>4.0804470994370658E-2</v>
      </c>
      <c r="ND212" s="252">
        <v>125</v>
      </c>
      <c r="NE212" s="251">
        <v>4.5471080392870136E-2</v>
      </c>
      <c r="NH212" s="249" t="s">
        <v>56</v>
      </c>
      <c r="NI212" s="250">
        <v>13815535.139999999</v>
      </c>
      <c r="NJ212" s="251">
        <v>3.8830437786408253E-2</v>
      </c>
      <c r="NK212" s="252">
        <v>119</v>
      </c>
      <c r="NL212" s="251">
        <v>4.4139465875370917E-2</v>
      </c>
      <c r="NO212" s="249" t="s">
        <v>56</v>
      </c>
      <c r="NP212" s="250">
        <v>13643079.750000002</v>
      </c>
      <c r="NQ212" s="251">
        <v>3.908209652760454E-2</v>
      </c>
      <c r="NR212" s="252">
        <v>118</v>
      </c>
      <c r="NS212" s="251">
        <v>4.4444444444444446E-2</v>
      </c>
      <c r="NV212" s="249" t="s">
        <v>56</v>
      </c>
      <c r="NW212" s="250">
        <v>13510831.859999999</v>
      </c>
      <c r="NX212" s="251">
        <v>3.9389431929976723E-2</v>
      </c>
      <c r="NY212" s="252">
        <v>116</v>
      </c>
      <c r="NZ212" s="251">
        <v>4.4359464627151055E-2</v>
      </c>
      <c r="OC212" s="249" t="s">
        <v>56</v>
      </c>
      <c r="OD212" s="250">
        <v>13371164.369999999</v>
      </c>
      <c r="OE212" s="251">
        <v>3.9881813544428948E-2</v>
      </c>
      <c r="OF212" s="252">
        <v>114</v>
      </c>
      <c r="OG212" s="251">
        <v>4.44791260241904E-2</v>
      </c>
      <c r="OI212" s="249" t="s">
        <v>56</v>
      </c>
      <c r="OJ212" s="250">
        <v>12789685.390000001</v>
      </c>
      <c r="OK212" s="251">
        <v>3.9063998327740469E-2</v>
      </c>
      <c r="OL212" s="252">
        <v>109</v>
      </c>
      <c r="OM212" s="251">
        <v>4.3391719745222927E-2</v>
      </c>
      <c r="OO212" s="249" t="s">
        <v>56</v>
      </c>
      <c r="OP212" s="298">
        <v>0</v>
      </c>
      <c r="OQ212" s="299">
        <v>0</v>
      </c>
      <c r="OR212" s="300">
        <v>0</v>
      </c>
      <c r="OS212" s="299">
        <v>0</v>
      </c>
    </row>
    <row r="213" spans="1:409" ht="18" x14ac:dyDescent="0.35">
      <c r="A213" s="178" t="s">
        <v>27</v>
      </c>
      <c r="B213" s="177">
        <v>241594414.04000002</v>
      </c>
      <c r="C213" s="185">
        <v>0.33812073847697</v>
      </c>
      <c r="D213" s="179">
        <v>1520</v>
      </c>
      <c r="E213" s="185">
        <v>0.31600831600831603</v>
      </c>
      <c r="H213" s="178" t="s">
        <v>27</v>
      </c>
      <c r="I213" s="177">
        <v>299673160.29000002</v>
      </c>
      <c r="J213" s="185">
        <v>0.33721552992977444</v>
      </c>
      <c r="K213" s="179">
        <v>1895</v>
      </c>
      <c r="L213" s="185">
        <v>0.31525536516386626</v>
      </c>
      <c r="O213" s="178" t="s">
        <v>27</v>
      </c>
      <c r="P213" s="177">
        <v>298343626.71999997</v>
      </c>
      <c r="Q213" s="185">
        <v>0.33846932149446468</v>
      </c>
      <c r="R213" s="179">
        <v>1884</v>
      </c>
      <c r="S213" s="185">
        <v>0.31605435329642678</v>
      </c>
      <c r="V213" s="178" t="s">
        <v>27</v>
      </c>
      <c r="W213" s="177">
        <v>292789923.81000012</v>
      </c>
      <c r="X213" s="185">
        <v>0.33816289380085063</v>
      </c>
      <c r="Y213" s="179">
        <v>1856</v>
      </c>
      <c r="Z213" s="185">
        <v>0.3159148936170213</v>
      </c>
      <c r="AC213" s="178" t="s">
        <v>27</v>
      </c>
      <c r="AD213" s="177">
        <v>286234840.64000005</v>
      </c>
      <c r="AE213" s="185">
        <v>0.33905245169853188</v>
      </c>
      <c r="AF213" s="179">
        <v>1812</v>
      </c>
      <c r="AG213" s="185">
        <v>0.31645127488648273</v>
      </c>
      <c r="AJ213" s="178" t="s">
        <v>27</v>
      </c>
      <c r="AK213" s="177">
        <v>270690387.17000002</v>
      </c>
      <c r="AL213" s="185">
        <v>0.34268456302195277</v>
      </c>
      <c r="AM213" s="179">
        <v>1715</v>
      </c>
      <c r="AN213" s="185">
        <v>0.31782802075611566</v>
      </c>
      <c r="AQ213" s="178" t="s">
        <v>27</v>
      </c>
      <c r="AR213" s="177">
        <v>261411243.82999989</v>
      </c>
      <c r="AS213" s="185">
        <v>0.3415199463250444</v>
      </c>
      <c r="AT213" s="179">
        <v>1662</v>
      </c>
      <c r="AU213" s="185">
        <v>0.31729667812142037</v>
      </c>
      <c r="AX213" s="178" t="s">
        <v>27</v>
      </c>
      <c r="AY213" s="177">
        <v>248518735.65000004</v>
      </c>
      <c r="AZ213" s="185">
        <v>0.34230261877674434</v>
      </c>
      <c r="BA213" s="179">
        <v>1590</v>
      </c>
      <c r="BB213" s="185">
        <v>0.31774580335731417</v>
      </c>
      <c r="BE213" s="178" t="s">
        <v>27</v>
      </c>
      <c r="BF213" s="177">
        <v>244648842.30999976</v>
      </c>
      <c r="BG213" s="185">
        <v>0.34270070991216056</v>
      </c>
      <c r="BH213" s="179">
        <v>1565</v>
      </c>
      <c r="BI213" s="185">
        <v>0.31757305194805197</v>
      </c>
      <c r="BL213" s="178" t="s">
        <v>27</v>
      </c>
      <c r="BM213" s="177">
        <v>230038912.48000017</v>
      </c>
      <c r="BN213" s="185">
        <v>0.34187726846453392</v>
      </c>
      <c r="BO213" s="179">
        <v>1477</v>
      </c>
      <c r="BP213" s="185">
        <v>0.31532877882152005</v>
      </c>
      <c r="BS213" s="178" t="s">
        <v>27</v>
      </c>
      <c r="BT213" s="177">
        <v>226044810.16000009</v>
      </c>
      <c r="BU213" s="185">
        <v>0.34012239860257448</v>
      </c>
      <c r="BV213" s="179">
        <v>1452</v>
      </c>
      <c r="BW213" s="185">
        <v>0.31340384200302179</v>
      </c>
      <c r="BZ213" s="178" t="s">
        <v>27</v>
      </c>
      <c r="CA213" s="177">
        <v>224245275.27999985</v>
      </c>
      <c r="CB213" s="185">
        <v>0.33963613592999464</v>
      </c>
      <c r="CC213" s="179">
        <v>1439</v>
      </c>
      <c r="CD213" s="185">
        <v>0.31269013472403301</v>
      </c>
      <c r="CG213" s="178" t="s">
        <v>27</v>
      </c>
      <c r="CH213" s="177">
        <v>222601604.39999986</v>
      </c>
      <c r="CI213" s="185">
        <v>0.33901617866955958</v>
      </c>
      <c r="CJ213" s="179">
        <v>1429</v>
      </c>
      <c r="CK213" s="185">
        <v>0.31194062431783454</v>
      </c>
      <c r="CN213" s="178" t="s">
        <v>27</v>
      </c>
      <c r="CO213" s="177">
        <v>220241806.17999983</v>
      </c>
      <c r="CP213" s="185">
        <v>0.33872394924964971</v>
      </c>
      <c r="CQ213" s="179">
        <v>1417</v>
      </c>
      <c r="CR213" s="185">
        <v>0.31129173989455183</v>
      </c>
      <c r="CU213" s="178" t="s">
        <v>27</v>
      </c>
      <c r="CV213" s="177">
        <v>217722255.26999989</v>
      </c>
      <c r="CW213" s="185">
        <v>0.33803173965815569</v>
      </c>
      <c r="CX213" s="179">
        <v>1401</v>
      </c>
      <c r="CY213" s="185">
        <v>0.31036774479397428</v>
      </c>
      <c r="DB213" s="178" t="s">
        <v>27</v>
      </c>
      <c r="DC213" s="177">
        <v>214725722.18999997</v>
      </c>
      <c r="DD213" s="185">
        <v>0.33677148496896075</v>
      </c>
      <c r="DE213" s="179">
        <v>1388</v>
      </c>
      <c r="DF213" s="185">
        <v>0.30982142857142858</v>
      </c>
      <c r="DI213" s="178" t="s">
        <v>27</v>
      </c>
      <c r="DJ213" s="177">
        <v>213522831.38999993</v>
      </c>
      <c r="DK213" s="185">
        <v>0.33711493671178394</v>
      </c>
      <c r="DL213" s="179">
        <v>1382</v>
      </c>
      <c r="DM213" s="185">
        <v>0.31035257130024702</v>
      </c>
      <c r="DP213" s="178" t="s">
        <v>27</v>
      </c>
      <c r="DQ213" s="177">
        <v>211156874.75999993</v>
      </c>
      <c r="DR213" s="185">
        <v>0.3359443007425591</v>
      </c>
      <c r="DS213" s="179">
        <v>1376</v>
      </c>
      <c r="DT213" s="185">
        <v>0.31039927814121365</v>
      </c>
      <c r="DW213" s="178" t="s">
        <v>27</v>
      </c>
      <c r="DX213" s="177">
        <v>209280749.09999996</v>
      </c>
      <c r="DY213" s="185">
        <v>0.3348973343290842</v>
      </c>
      <c r="DZ213" s="179">
        <v>1366</v>
      </c>
      <c r="EA213" s="185">
        <v>0.30953999546793565</v>
      </c>
      <c r="ED213" s="178" t="s">
        <v>27</v>
      </c>
      <c r="EE213" s="177">
        <v>207604623.90000001</v>
      </c>
      <c r="EF213" s="185">
        <v>0.334105404554292</v>
      </c>
      <c r="EG213" s="179">
        <v>1355</v>
      </c>
      <c r="EH213" s="185">
        <v>0.30872636135794029</v>
      </c>
      <c r="EK213" s="178" t="s">
        <v>27</v>
      </c>
      <c r="EL213" s="177">
        <v>206776827.28999999</v>
      </c>
      <c r="EM213" s="185">
        <v>0.3350636299306925</v>
      </c>
      <c r="EN213" s="179">
        <v>1351</v>
      </c>
      <c r="EO213" s="185">
        <v>0.309224078736553</v>
      </c>
      <c r="ER213" s="178" t="s">
        <v>27</v>
      </c>
      <c r="ES213" s="177">
        <v>206481153.1399999</v>
      </c>
      <c r="ET213" s="185">
        <v>0.33595092612967958</v>
      </c>
      <c r="EU213" s="179">
        <v>1350</v>
      </c>
      <c r="EV213" s="185">
        <v>0.31005971520440972</v>
      </c>
      <c r="EY213" s="178" t="s">
        <v>27</v>
      </c>
      <c r="EZ213" s="177">
        <v>204791170.21999991</v>
      </c>
      <c r="FA213" s="185">
        <v>0.33558198380796433</v>
      </c>
      <c r="FB213" s="179">
        <v>1342</v>
      </c>
      <c r="FC213" s="185">
        <v>0.30978762696214218</v>
      </c>
      <c r="FF213" s="178" t="s">
        <v>27</v>
      </c>
      <c r="FG213" s="177">
        <v>202876848.06999987</v>
      </c>
      <c r="FH213" s="185">
        <v>0.33589800973682976</v>
      </c>
      <c r="FI213" s="179">
        <v>1333</v>
      </c>
      <c r="FJ213" s="185">
        <v>0.30985588098558808</v>
      </c>
      <c r="FM213" s="178" t="s">
        <v>27</v>
      </c>
      <c r="FN213" s="177">
        <v>201504889.42999995</v>
      </c>
      <c r="FO213" s="185">
        <v>0.33557461751328527</v>
      </c>
      <c r="FP213" s="179">
        <v>1326</v>
      </c>
      <c r="FQ213" s="185">
        <v>0.30952380952380953</v>
      </c>
      <c r="FT213" s="178" t="s">
        <v>27</v>
      </c>
      <c r="FU213" s="177">
        <v>199754606.21999997</v>
      </c>
      <c r="FV213" s="185">
        <v>0.3348373663531356</v>
      </c>
      <c r="FW213" s="179">
        <v>1317</v>
      </c>
      <c r="FX213" s="185">
        <v>0.30915492957746477</v>
      </c>
      <c r="GA213" s="178" t="s">
        <v>27</v>
      </c>
      <c r="GB213" s="177">
        <v>198363856.45999995</v>
      </c>
      <c r="GC213" s="185">
        <v>0.33512017151836082</v>
      </c>
      <c r="GD213" s="179">
        <v>1309</v>
      </c>
      <c r="GE213" s="185">
        <v>0.30938312455684236</v>
      </c>
      <c r="GH213" s="178" t="s">
        <v>27</v>
      </c>
      <c r="GI213" s="177">
        <v>196516582.79999998</v>
      </c>
      <c r="GJ213" s="185">
        <v>0.33480871830885545</v>
      </c>
      <c r="GK213" s="179">
        <v>1299</v>
      </c>
      <c r="GL213" s="185">
        <v>0.30899143672692675</v>
      </c>
      <c r="GO213" s="178" t="s">
        <v>27</v>
      </c>
      <c r="GP213" s="177">
        <v>194156177.97000006</v>
      </c>
      <c r="GQ213" s="185">
        <v>0.33450787844037122</v>
      </c>
      <c r="GR213" s="179">
        <v>1286</v>
      </c>
      <c r="GS213" s="185">
        <v>0.30861531077513799</v>
      </c>
      <c r="GV213" s="178" t="s">
        <v>27</v>
      </c>
      <c r="GW213" s="177">
        <v>192846704.24000001</v>
      </c>
      <c r="GX213" s="185">
        <v>0.33502742941709063</v>
      </c>
      <c r="GY213" s="179">
        <v>1279</v>
      </c>
      <c r="GZ213" s="185">
        <v>0.30886259357643081</v>
      </c>
      <c r="HC213" s="178" t="s">
        <v>27</v>
      </c>
      <c r="HD213" s="177">
        <v>189976284.28999993</v>
      </c>
      <c r="HE213" s="185">
        <v>0.33474264833813666</v>
      </c>
      <c r="HF213" s="179">
        <v>1263</v>
      </c>
      <c r="HG213" s="185">
        <v>0.30850024425989253</v>
      </c>
      <c r="HJ213" s="178" t="s">
        <v>27</v>
      </c>
      <c r="HK213" s="177">
        <v>186361473.80999994</v>
      </c>
      <c r="HL213" s="185">
        <v>0.33361161840652948</v>
      </c>
      <c r="HM213" s="179">
        <v>1240</v>
      </c>
      <c r="HN213" s="185">
        <v>0.30700668482297599</v>
      </c>
      <c r="HQ213" s="178" t="s">
        <v>27</v>
      </c>
      <c r="HR213" s="177">
        <v>183917101.07999998</v>
      </c>
      <c r="HS213" s="185">
        <v>0.33408319101170225</v>
      </c>
      <c r="HT213" s="179">
        <v>1223</v>
      </c>
      <c r="HU213" s="185">
        <v>0.30690087829360102</v>
      </c>
      <c r="HX213" s="178" t="s">
        <v>27</v>
      </c>
      <c r="HY213" s="177">
        <v>181930580.67999998</v>
      </c>
      <c r="HZ213" s="185">
        <v>0.33469567575624398</v>
      </c>
      <c r="IA213" s="179">
        <v>1209</v>
      </c>
      <c r="IB213" s="185">
        <v>0.30669710806697109</v>
      </c>
      <c r="IE213" s="178" t="s">
        <v>27</v>
      </c>
      <c r="IF213" s="177">
        <v>179885859.87</v>
      </c>
      <c r="IG213" s="185">
        <v>0.33482638458381242</v>
      </c>
      <c r="IH213" s="179">
        <v>1194</v>
      </c>
      <c r="II213" s="185">
        <v>0.30631092868137505</v>
      </c>
      <c r="IL213" s="178" t="s">
        <v>27</v>
      </c>
      <c r="IM213" s="177">
        <v>175600266.24000001</v>
      </c>
      <c r="IN213" s="185">
        <v>0.33238724435373035</v>
      </c>
      <c r="IO213" s="179">
        <v>1168</v>
      </c>
      <c r="IP213" s="185">
        <v>0.30385015608740895</v>
      </c>
      <c r="IS213" s="178" t="s">
        <v>27</v>
      </c>
      <c r="IT213" s="177">
        <v>173296016.66000003</v>
      </c>
      <c r="IU213" s="185">
        <v>0.33287388308117094</v>
      </c>
      <c r="IV213" s="179">
        <v>1153</v>
      </c>
      <c r="IW213" s="185">
        <v>0.30390089615181864</v>
      </c>
      <c r="IZ213" s="178" t="s">
        <v>27</v>
      </c>
      <c r="JA213" s="177">
        <v>169255043.34000012</v>
      </c>
      <c r="JB213" s="185">
        <v>0.33047203896450233</v>
      </c>
      <c r="JC213" s="179">
        <v>1127</v>
      </c>
      <c r="JD213" s="185">
        <v>0.30174029451137885</v>
      </c>
      <c r="JG213" s="178" t="s">
        <v>27</v>
      </c>
      <c r="JH213" s="177">
        <v>163867107.23000008</v>
      </c>
      <c r="JI213" s="185">
        <v>0.32813015113840915</v>
      </c>
      <c r="JJ213" s="179">
        <v>1092</v>
      </c>
      <c r="JK213" s="185">
        <v>0.29893238434163699</v>
      </c>
      <c r="JN213" s="178" t="s">
        <v>27</v>
      </c>
      <c r="JO213" s="177">
        <v>158876745.91000018</v>
      </c>
      <c r="JP213" s="185">
        <v>0.32550602079630953</v>
      </c>
      <c r="JQ213" s="179">
        <v>1062</v>
      </c>
      <c r="JR213" s="185">
        <v>0.29656520524993019</v>
      </c>
      <c r="JU213" s="178" t="s">
        <v>27</v>
      </c>
      <c r="JV213" s="177">
        <v>154713492.99000013</v>
      </c>
      <c r="JW213" s="185">
        <v>0.3245500908242806</v>
      </c>
      <c r="JX213" s="179">
        <v>1033</v>
      </c>
      <c r="JY213" s="185">
        <v>0.29472182596291013</v>
      </c>
      <c r="KB213" s="178" t="s">
        <v>27</v>
      </c>
      <c r="KC213" s="177">
        <v>150766655.49000007</v>
      </c>
      <c r="KD213" s="185">
        <v>0.32246321396522826</v>
      </c>
      <c r="KE213" s="179">
        <v>1003</v>
      </c>
      <c r="KF213" s="185">
        <v>0.29156976744186047</v>
      </c>
      <c r="KI213" s="178" t="s">
        <v>27</v>
      </c>
      <c r="KJ213" s="177">
        <v>147532496.52000013</v>
      </c>
      <c r="KK213" s="185">
        <v>0.32038867713278074</v>
      </c>
      <c r="KL213" s="179">
        <v>979</v>
      </c>
      <c r="KM213" s="185">
        <v>0.28862028301886794</v>
      </c>
      <c r="KP213" s="249" t="s">
        <v>27</v>
      </c>
      <c r="KQ213" s="250">
        <v>143655558.94000003</v>
      </c>
      <c r="KR213" s="251">
        <v>0.31871171306300639</v>
      </c>
      <c r="KS213" s="252">
        <v>956</v>
      </c>
      <c r="KT213" s="251">
        <v>0.28682868286828683</v>
      </c>
      <c r="KW213" s="249" t="s">
        <v>27</v>
      </c>
      <c r="KX213" s="250">
        <v>140340364.50000006</v>
      </c>
      <c r="KY213" s="251">
        <v>0.31663724787424374</v>
      </c>
      <c r="KZ213" s="252">
        <v>934</v>
      </c>
      <c r="LA213" s="251">
        <v>0.28484293992070753</v>
      </c>
      <c r="LD213" s="249" t="s">
        <v>27</v>
      </c>
      <c r="LE213" s="250">
        <v>136864478.97000006</v>
      </c>
      <c r="LF213" s="251">
        <v>0.31563191389839562</v>
      </c>
      <c r="LG213" s="252">
        <v>910</v>
      </c>
      <c r="LH213" s="251">
        <v>0.2834008097165992</v>
      </c>
      <c r="LK213" s="249" t="s">
        <v>27</v>
      </c>
      <c r="LL213" s="250">
        <v>132566888.61000004</v>
      </c>
      <c r="LM213" s="251">
        <v>0.31409738259478481</v>
      </c>
      <c r="LN213" s="252">
        <v>885</v>
      </c>
      <c r="LO213" s="251">
        <v>0.28247685924034471</v>
      </c>
      <c r="LR213" s="249" t="s">
        <v>27</v>
      </c>
      <c r="LS213" s="250">
        <v>126994368.05000003</v>
      </c>
      <c r="LT213" s="251">
        <v>0.30979314195870283</v>
      </c>
      <c r="LU213" s="252">
        <v>848</v>
      </c>
      <c r="LV213" s="251">
        <v>0.27785058977719529</v>
      </c>
      <c r="LY213" s="249" t="s">
        <v>27</v>
      </c>
      <c r="LZ213" s="250">
        <v>123577522.23000003</v>
      </c>
      <c r="MA213" s="251">
        <v>0.30785157333657909</v>
      </c>
      <c r="MB213" s="252">
        <v>827</v>
      </c>
      <c r="MC213" s="251">
        <v>0.27621910487641949</v>
      </c>
      <c r="MF213" s="249" t="s">
        <v>27</v>
      </c>
      <c r="MG213" s="250">
        <v>120200397.37</v>
      </c>
      <c r="MH213" s="251">
        <v>0.30755408836037346</v>
      </c>
      <c r="MI213" s="252">
        <v>807</v>
      </c>
      <c r="MJ213" s="251">
        <v>0.27542662116040956</v>
      </c>
      <c r="MM213" s="249" t="s">
        <v>27</v>
      </c>
      <c r="MN213" s="250">
        <v>115139643.40000001</v>
      </c>
      <c r="MO213" s="251">
        <v>0.30399809232574609</v>
      </c>
      <c r="MP213" s="252">
        <v>778</v>
      </c>
      <c r="MQ213" s="251">
        <v>0.27250437828371277</v>
      </c>
      <c r="MT213" s="249" t="s">
        <v>27</v>
      </c>
      <c r="MU213" s="250">
        <v>112204786.96000001</v>
      </c>
      <c r="MV213" s="251">
        <v>0.30376018393397491</v>
      </c>
      <c r="MW213" s="252">
        <v>758</v>
      </c>
      <c r="MX213" s="251">
        <v>0.27158724471515588</v>
      </c>
      <c r="NA213" s="249" t="s">
        <v>27</v>
      </c>
      <c r="NB213" s="250">
        <v>110199444.52</v>
      </c>
      <c r="NC213" s="251">
        <v>0.30292410202118508</v>
      </c>
      <c r="ND213" s="252">
        <v>745</v>
      </c>
      <c r="NE213" s="251">
        <v>0.271007639141506</v>
      </c>
      <c r="NH213" s="249" t="s">
        <v>27</v>
      </c>
      <c r="NI213" s="250">
        <v>107310880.70999998</v>
      </c>
      <c r="NJ213" s="251">
        <v>0.30161180402993293</v>
      </c>
      <c r="NK213" s="252">
        <v>727</v>
      </c>
      <c r="NL213" s="251">
        <v>0.26965875370919884</v>
      </c>
      <c r="NO213" s="249" t="s">
        <v>27</v>
      </c>
      <c r="NP213" s="250">
        <v>105388667.83999996</v>
      </c>
      <c r="NQ213" s="251">
        <v>0.30189738423529561</v>
      </c>
      <c r="NR213" s="252">
        <v>715</v>
      </c>
      <c r="NS213" s="251">
        <v>0.26930320150659132</v>
      </c>
      <c r="NV213" s="249" t="s">
        <v>27</v>
      </c>
      <c r="NW213" s="250">
        <v>102345737.03</v>
      </c>
      <c r="NX213" s="251">
        <v>0.29837840362750861</v>
      </c>
      <c r="NY213" s="252">
        <v>696</v>
      </c>
      <c r="NZ213" s="251">
        <v>0.2661567877629063</v>
      </c>
      <c r="OC213" s="249" t="s">
        <v>27</v>
      </c>
      <c r="OD213" s="250">
        <v>99322965.599999949</v>
      </c>
      <c r="OE213" s="251">
        <v>0.29624794708427693</v>
      </c>
      <c r="OF213" s="252">
        <v>676</v>
      </c>
      <c r="OG213" s="251">
        <v>0.26375341396800622</v>
      </c>
      <c r="OI213" s="249" t="s">
        <v>27</v>
      </c>
      <c r="OJ213" s="250">
        <v>97477390.859999985</v>
      </c>
      <c r="OK213" s="251">
        <v>0.29772871790300881</v>
      </c>
      <c r="OL213" s="252">
        <v>664</v>
      </c>
      <c r="OM213" s="251">
        <v>0.2643312101910828</v>
      </c>
      <c r="OO213" s="249" t="s">
        <v>27</v>
      </c>
      <c r="OP213" s="298">
        <v>0</v>
      </c>
      <c r="OQ213" s="299">
        <v>0</v>
      </c>
      <c r="OR213" s="300">
        <v>0</v>
      </c>
      <c r="OS213" s="299">
        <v>0</v>
      </c>
    </row>
    <row r="214" spans="1:409" ht="18" x14ac:dyDescent="0.35">
      <c r="A214" s="178" t="s">
        <v>57</v>
      </c>
      <c r="B214" s="177">
        <v>84458557.939999998</v>
      </c>
      <c r="C214" s="185">
        <v>0.11820302259407633</v>
      </c>
      <c r="D214" s="179">
        <v>646</v>
      </c>
      <c r="E214" s="185">
        <v>0.13430353430353431</v>
      </c>
      <c r="H214" s="178" t="s">
        <v>57</v>
      </c>
      <c r="I214" s="177">
        <v>103117409.40999998</v>
      </c>
      <c r="J214" s="185">
        <v>0.11603572313759528</v>
      </c>
      <c r="K214" s="179">
        <v>780</v>
      </c>
      <c r="L214" s="185">
        <v>0.12976210281151224</v>
      </c>
      <c r="O214" s="178" t="s">
        <v>57</v>
      </c>
      <c r="P214" s="177">
        <v>102267907.19999997</v>
      </c>
      <c r="Q214" s="185">
        <v>0.11602241864924821</v>
      </c>
      <c r="R214" s="179">
        <v>773</v>
      </c>
      <c r="S214" s="185">
        <v>0.12967622882066768</v>
      </c>
      <c r="V214" s="178" t="s">
        <v>57</v>
      </c>
      <c r="W214" s="177">
        <v>101211474.75</v>
      </c>
      <c r="X214" s="185">
        <v>0.11689598037370284</v>
      </c>
      <c r="Y214" s="179">
        <v>767</v>
      </c>
      <c r="Z214" s="185">
        <v>0.1305531914893617</v>
      </c>
      <c r="AC214" s="178" t="s">
        <v>57</v>
      </c>
      <c r="AD214" s="177">
        <v>99781358.870000005</v>
      </c>
      <c r="AE214" s="185">
        <v>0.11819355841881676</v>
      </c>
      <c r="AF214" s="179">
        <v>757</v>
      </c>
      <c r="AG214" s="185">
        <v>0.13220398183723367</v>
      </c>
      <c r="AJ214" s="178" t="s">
        <v>57</v>
      </c>
      <c r="AK214" s="177">
        <v>91362724.079999983</v>
      </c>
      <c r="AL214" s="185">
        <v>0.11566201336210542</v>
      </c>
      <c r="AM214" s="179">
        <v>694</v>
      </c>
      <c r="AN214" s="185">
        <v>0.12861378799110451</v>
      </c>
      <c r="AQ214" s="178" t="s">
        <v>57</v>
      </c>
      <c r="AR214" s="177">
        <v>88557346.599999994</v>
      </c>
      <c r="AS214" s="185">
        <v>0.11569548353929486</v>
      </c>
      <c r="AT214" s="179">
        <v>672</v>
      </c>
      <c r="AU214" s="185">
        <v>0.12829324169530354</v>
      </c>
      <c r="AX214" s="178" t="s">
        <v>57</v>
      </c>
      <c r="AY214" s="177">
        <v>84673216.229999974</v>
      </c>
      <c r="AZ214" s="185">
        <v>0.11662647317101188</v>
      </c>
      <c r="BA214" s="179">
        <v>644</v>
      </c>
      <c r="BB214" s="185">
        <v>0.1286970423661071</v>
      </c>
      <c r="BE214" s="178" t="s">
        <v>57</v>
      </c>
      <c r="BF214" s="177">
        <v>83753781.659999982</v>
      </c>
      <c r="BG214" s="185">
        <v>0.11732113735629521</v>
      </c>
      <c r="BH214" s="179">
        <v>637</v>
      </c>
      <c r="BI214" s="185">
        <v>0.12926136363636365</v>
      </c>
      <c r="BL214" s="178" t="s">
        <v>57</v>
      </c>
      <c r="BM214" s="177">
        <v>81184371.049999982</v>
      </c>
      <c r="BN214" s="185">
        <v>0.12065389597509177</v>
      </c>
      <c r="BO214" s="179">
        <v>618</v>
      </c>
      <c r="BP214" s="185">
        <v>0.13193851409052093</v>
      </c>
      <c r="BS214" s="178" t="s">
        <v>57</v>
      </c>
      <c r="BT214" s="177">
        <v>80938333.280000001</v>
      </c>
      <c r="BU214" s="185">
        <v>0.1217853222757139</v>
      </c>
      <c r="BV214" s="179">
        <v>616</v>
      </c>
      <c r="BW214" s="185">
        <v>0.13295920569825168</v>
      </c>
      <c r="BZ214" s="178" t="s">
        <v>57</v>
      </c>
      <c r="CA214" s="177">
        <v>79908875.640000001</v>
      </c>
      <c r="CB214" s="185">
        <v>0.12102793120163746</v>
      </c>
      <c r="CC214" s="179">
        <v>609</v>
      </c>
      <c r="CD214" s="185">
        <v>0.13233376792698825</v>
      </c>
      <c r="CG214" s="178" t="s">
        <v>57</v>
      </c>
      <c r="CH214" s="177">
        <v>79786565.459999993</v>
      </c>
      <c r="CI214" s="185">
        <v>0.1215127653923499</v>
      </c>
      <c r="CJ214" s="179">
        <v>607</v>
      </c>
      <c r="CK214" s="185">
        <v>0.13250382012660991</v>
      </c>
      <c r="CN214" s="178" t="s">
        <v>57</v>
      </c>
      <c r="CO214" s="177">
        <v>79345571.769999996</v>
      </c>
      <c r="CP214" s="185">
        <v>0.12203062575431489</v>
      </c>
      <c r="CQ214" s="179">
        <v>604</v>
      </c>
      <c r="CR214" s="185">
        <v>0.13268892794376097</v>
      </c>
      <c r="CU214" s="178" t="s">
        <v>57</v>
      </c>
      <c r="CV214" s="177">
        <v>78911720.209999993</v>
      </c>
      <c r="CW214" s="185">
        <v>0.12251694724053074</v>
      </c>
      <c r="CX214" s="179">
        <v>600</v>
      </c>
      <c r="CY214" s="185">
        <v>0.13291980505095261</v>
      </c>
      <c r="DB214" s="178" t="s">
        <v>57</v>
      </c>
      <c r="DC214" s="177">
        <v>78170780.279999986</v>
      </c>
      <c r="DD214" s="185">
        <v>0.12260147264883187</v>
      </c>
      <c r="DE214" s="179">
        <v>595</v>
      </c>
      <c r="DF214" s="185">
        <v>0.1328125</v>
      </c>
      <c r="DI214" s="178" t="s">
        <v>57</v>
      </c>
      <c r="DJ214" s="177">
        <v>78130837.969999999</v>
      </c>
      <c r="DK214" s="185">
        <v>0.12335482967339836</v>
      </c>
      <c r="DL214" s="179">
        <v>595</v>
      </c>
      <c r="DM214" s="185">
        <v>0.13361778576240738</v>
      </c>
      <c r="DP214" s="178" t="s">
        <v>57</v>
      </c>
      <c r="DQ214" s="177">
        <v>77405887.409999982</v>
      </c>
      <c r="DR214" s="185">
        <v>0.12315046218062198</v>
      </c>
      <c r="DS214" s="179">
        <v>592</v>
      </c>
      <c r="DT214" s="185">
        <v>0.13354387547935936</v>
      </c>
      <c r="DW214" s="178" t="s">
        <v>57</v>
      </c>
      <c r="DX214" s="177">
        <v>77274223.23999998</v>
      </c>
      <c r="DY214" s="185">
        <v>0.12365653069724493</v>
      </c>
      <c r="DZ214" s="179">
        <v>591</v>
      </c>
      <c r="EA214" s="185">
        <v>0.13392250169952413</v>
      </c>
      <c r="ED214" s="178" t="s">
        <v>57</v>
      </c>
      <c r="EE214" s="177">
        <v>76798592.979999974</v>
      </c>
      <c r="EF214" s="185">
        <v>0.12359466997778801</v>
      </c>
      <c r="EG214" s="179">
        <v>588</v>
      </c>
      <c r="EH214" s="185">
        <v>0.13397129186602871</v>
      </c>
      <c r="EK214" s="178" t="s">
        <v>57</v>
      </c>
      <c r="EL214" s="177">
        <v>76390951.449999988</v>
      </c>
      <c r="EM214" s="185">
        <v>0.12378480617075481</v>
      </c>
      <c r="EN214" s="179">
        <v>585</v>
      </c>
      <c r="EO214" s="185">
        <v>0.1338979171435111</v>
      </c>
      <c r="ER214" s="178" t="s">
        <v>57</v>
      </c>
      <c r="ES214" s="177">
        <v>76324279.019999981</v>
      </c>
      <c r="ET214" s="185">
        <v>0.12418185307965431</v>
      </c>
      <c r="EU214" s="179">
        <v>585</v>
      </c>
      <c r="EV214" s="185">
        <v>0.13435920992191089</v>
      </c>
      <c r="EY214" s="178" t="s">
        <v>57</v>
      </c>
      <c r="EZ214" s="177">
        <v>76046490.679999948</v>
      </c>
      <c r="FA214" s="185">
        <v>0.12461392830859455</v>
      </c>
      <c r="FB214" s="179">
        <v>583</v>
      </c>
      <c r="FC214" s="185">
        <v>0.13457987072945521</v>
      </c>
      <c r="FF214" s="178" t="s">
        <v>57</v>
      </c>
      <c r="FG214" s="177">
        <v>75644189.269999951</v>
      </c>
      <c r="FH214" s="185">
        <v>0.12524214993315602</v>
      </c>
      <c r="FI214" s="179">
        <v>580</v>
      </c>
      <c r="FJ214" s="185">
        <v>0.13482101348210135</v>
      </c>
      <c r="FM214" s="178" t="s">
        <v>57</v>
      </c>
      <c r="FN214" s="177">
        <v>75457620.169999927</v>
      </c>
      <c r="FO214" s="185">
        <v>0.12566276728390199</v>
      </c>
      <c r="FP214" s="179">
        <v>579</v>
      </c>
      <c r="FQ214" s="185">
        <v>0.13515406162464985</v>
      </c>
      <c r="FT214" s="178" t="s">
        <v>57</v>
      </c>
      <c r="FU214" s="177">
        <v>74914607.729999959</v>
      </c>
      <c r="FV214" s="185">
        <v>0.12557512654333947</v>
      </c>
      <c r="FW214" s="179">
        <v>572</v>
      </c>
      <c r="FX214" s="185">
        <v>0.13427230046948357</v>
      </c>
      <c r="GA214" s="178" t="s">
        <v>57</v>
      </c>
      <c r="GB214" s="177">
        <v>74355186.249999955</v>
      </c>
      <c r="GC214" s="185">
        <v>0.12561725313302902</v>
      </c>
      <c r="GD214" s="179">
        <v>568</v>
      </c>
      <c r="GE214" s="185">
        <v>0.13424722287875207</v>
      </c>
      <c r="GH214" s="178" t="s">
        <v>57</v>
      </c>
      <c r="GI214" s="177">
        <v>73684320.519999966</v>
      </c>
      <c r="GJ214" s="185">
        <v>0.12553725777873687</v>
      </c>
      <c r="GK214" s="179">
        <v>563</v>
      </c>
      <c r="GL214" s="185">
        <v>0.13392007611798287</v>
      </c>
      <c r="GO214" s="178" t="s">
        <v>57</v>
      </c>
      <c r="GP214" s="177">
        <v>72917030.129999936</v>
      </c>
      <c r="GQ214" s="185">
        <v>0.12562732386876568</v>
      </c>
      <c r="GR214" s="179">
        <v>559</v>
      </c>
      <c r="GS214" s="185">
        <v>0.13414926805855532</v>
      </c>
      <c r="GV214" s="178" t="s">
        <v>57</v>
      </c>
      <c r="GW214" s="177">
        <v>72397935.809999943</v>
      </c>
      <c r="GX214" s="185">
        <v>0.12577500053794963</v>
      </c>
      <c r="GY214" s="179">
        <v>555</v>
      </c>
      <c r="GZ214" s="185">
        <v>0.1340255976817194</v>
      </c>
      <c r="HC214" s="178" t="s">
        <v>57</v>
      </c>
      <c r="HD214" s="177">
        <v>71431710.409999967</v>
      </c>
      <c r="HE214" s="185">
        <v>0.12586434147467368</v>
      </c>
      <c r="HF214" s="179">
        <v>548</v>
      </c>
      <c r="HG214" s="185">
        <v>0.13385442110405471</v>
      </c>
      <c r="HJ214" s="178" t="s">
        <v>57</v>
      </c>
      <c r="HK214" s="177">
        <v>71145315.579999939</v>
      </c>
      <c r="HL214" s="185">
        <v>0.12735949865306048</v>
      </c>
      <c r="HM214" s="179">
        <v>545</v>
      </c>
      <c r="HN214" s="185">
        <v>0.1349343897004209</v>
      </c>
      <c r="HQ214" s="178" t="s">
        <v>57</v>
      </c>
      <c r="HR214" s="177">
        <v>70113371.279999956</v>
      </c>
      <c r="HS214" s="185">
        <v>0.12736009143392174</v>
      </c>
      <c r="HT214" s="179">
        <v>536</v>
      </c>
      <c r="HU214" s="185">
        <v>0.13450439146800502</v>
      </c>
      <c r="HX214" s="178" t="s">
        <v>57</v>
      </c>
      <c r="HY214" s="177">
        <v>68819316.599999964</v>
      </c>
      <c r="HZ214" s="185">
        <v>0.12660613508970137</v>
      </c>
      <c r="IA214" s="179">
        <v>527</v>
      </c>
      <c r="IB214" s="185">
        <v>0.13368848300355149</v>
      </c>
      <c r="IE214" s="178" t="s">
        <v>57</v>
      </c>
      <c r="IF214" s="177">
        <v>67682089.399999991</v>
      </c>
      <c r="IG214" s="185">
        <v>0.12597849164607808</v>
      </c>
      <c r="IH214" s="179">
        <v>518</v>
      </c>
      <c r="II214" s="185">
        <v>0.13288866085171883</v>
      </c>
      <c r="IL214" s="178" t="s">
        <v>57</v>
      </c>
      <c r="IM214" s="177">
        <v>66434707.220000006</v>
      </c>
      <c r="IN214" s="185">
        <v>0.12575179830378072</v>
      </c>
      <c r="IO214" s="179">
        <v>510</v>
      </c>
      <c r="IP214" s="185">
        <v>0.13267429760665972</v>
      </c>
      <c r="IS214" s="178" t="s">
        <v>57</v>
      </c>
      <c r="IT214" s="177">
        <v>65749594.109999985</v>
      </c>
      <c r="IU214" s="185">
        <v>0.1262944360997442</v>
      </c>
      <c r="IV214" s="179">
        <v>505</v>
      </c>
      <c r="IW214" s="185">
        <v>0.13310490247759621</v>
      </c>
      <c r="IZ214" s="178" t="s">
        <v>57</v>
      </c>
      <c r="JA214" s="177">
        <v>65023579.74999997</v>
      </c>
      <c r="JB214" s="185">
        <v>0.12695914140406023</v>
      </c>
      <c r="JC214" s="179">
        <v>499</v>
      </c>
      <c r="JD214" s="185">
        <v>0.13360107095046855</v>
      </c>
      <c r="JG214" s="178" t="s">
        <v>57</v>
      </c>
      <c r="JH214" s="177">
        <v>63458665.329999983</v>
      </c>
      <c r="JI214" s="185">
        <v>0.1270706598643275</v>
      </c>
      <c r="JJ214" s="179">
        <v>487</v>
      </c>
      <c r="JK214" s="185">
        <v>0.13331508349301943</v>
      </c>
      <c r="JN214" s="178" t="s">
        <v>57</v>
      </c>
      <c r="JO214" s="177">
        <v>62400504.670000009</v>
      </c>
      <c r="JP214" s="185">
        <v>0.12784589622901354</v>
      </c>
      <c r="JQ214" s="179">
        <v>479</v>
      </c>
      <c r="JR214" s="185">
        <v>0.13376151912873499</v>
      </c>
      <c r="JU214" s="178" t="s">
        <v>57</v>
      </c>
      <c r="JV214" s="177">
        <v>61512335.069999985</v>
      </c>
      <c r="JW214" s="185">
        <v>0.12903744559029789</v>
      </c>
      <c r="JX214" s="179">
        <v>473</v>
      </c>
      <c r="JY214" s="185">
        <v>0.13495007132667616</v>
      </c>
      <c r="KB214" s="178" t="s">
        <v>57</v>
      </c>
      <c r="KC214" s="177">
        <v>59634962.61999999</v>
      </c>
      <c r="KD214" s="185">
        <v>0.12754863897884186</v>
      </c>
      <c r="KE214" s="179">
        <v>461</v>
      </c>
      <c r="KF214" s="185">
        <v>0.13401162790697674</v>
      </c>
      <c r="KI214" s="178" t="s">
        <v>57</v>
      </c>
      <c r="KJ214" s="177">
        <v>59075337.739999972</v>
      </c>
      <c r="KK214" s="185">
        <v>0.12829084951548281</v>
      </c>
      <c r="KL214" s="179">
        <v>458</v>
      </c>
      <c r="KM214" s="185">
        <v>0.13502358490566038</v>
      </c>
      <c r="KP214" s="249" t="s">
        <v>57</v>
      </c>
      <c r="KQ214" s="250">
        <v>57076317.009999983</v>
      </c>
      <c r="KR214" s="251">
        <v>0.12662851966057237</v>
      </c>
      <c r="KS214" s="252">
        <v>445</v>
      </c>
      <c r="KT214" s="251">
        <v>0.13351335133513351</v>
      </c>
      <c r="KW214" s="249" t="s">
        <v>57</v>
      </c>
      <c r="KX214" s="250">
        <v>56442511.369999982</v>
      </c>
      <c r="KY214" s="251">
        <v>0.12734612402483461</v>
      </c>
      <c r="KZ214" s="252">
        <v>440</v>
      </c>
      <c r="LA214" s="251">
        <v>0.13418725221103994</v>
      </c>
      <c r="LD214" s="249" t="s">
        <v>57</v>
      </c>
      <c r="LE214" s="250">
        <v>55766907.659999996</v>
      </c>
      <c r="LF214" s="251">
        <v>0.12860762653236799</v>
      </c>
      <c r="LG214" s="252">
        <v>433</v>
      </c>
      <c r="LH214" s="251">
        <v>0.1348489567113049</v>
      </c>
      <c r="LK214" s="249" t="s">
        <v>57</v>
      </c>
      <c r="LL214" s="250">
        <v>54205563.259999983</v>
      </c>
      <c r="LM214" s="251">
        <v>0.12843196155965073</v>
      </c>
      <c r="LN214" s="252">
        <v>421</v>
      </c>
      <c r="LO214" s="251">
        <v>0.13437599744653686</v>
      </c>
      <c r="LR214" s="249" t="s">
        <v>57</v>
      </c>
      <c r="LS214" s="250">
        <v>53109338.179999985</v>
      </c>
      <c r="LT214" s="251">
        <v>0.12955620784420674</v>
      </c>
      <c r="LU214" s="252">
        <v>411</v>
      </c>
      <c r="LV214" s="251">
        <v>0.13466579292267367</v>
      </c>
      <c r="LY214" s="249" t="s">
        <v>57</v>
      </c>
      <c r="LZ214" s="250">
        <v>52234705.929999992</v>
      </c>
      <c r="MA214" s="251">
        <v>0.13012509162787111</v>
      </c>
      <c r="MB214" s="252">
        <v>404</v>
      </c>
      <c r="MC214" s="251">
        <v>0.13493653974615899</v>
      </c>
      <c r="MF214" s="249" t="s">
        <v>57</v>
      </c>
      <c r="MG214" s="250">
        <v>50489139.759999983</v>
      </c>
      <c r="MH214" s="251">
        <v>0.12918544106961366</v>
      </c>
      <c r="MI214" s="252">
        <v>390</v>
      </c>
      <c r="MJ214" s="251">
        <v>0.13310580204778158</v>
      </c>
      <c r="MM214" s="249" t="s">
        <v>57</v>
      </c>
      <c r="MN214" s="250">
        <v>49178994.700000003</v>
      </c>
      <c r="MO214" s="251">
        <v>0.12984511789184489</v>
      </c>
      <c r="MP214" s="252">
        <v>379</v>
      </c>
      <c r="MQ214" s="251">
        <v>0.13274956217162873</v>
      </c>
      <c r="MT214" s="249" t="s">
        <v>57</v>
      </c>
      <c r="MU214" s="250">
        <v>47917794.569999993</v>
      </c>
      <c r="MV214" s="251">
        <v>0.12972279068167147</v>
      </c>
      <c r="MW214" s="252">
        <v>371</v>
      </c>
      <c r="MX214" s="251">
        <v>0.13292726621282694</v>
      </c>
      <c r="NA214" s="249" t="s">
        <v>57</v>
      </c>
      <c r="NB214" s="250">
        <v>46845166.980000004</v>
      </c>
      <c r="NC214" s="251">
        <v>0.1287713400304259</v>
      </c>
      <c r="ND214" s="252">
        <v>362</v>
      </c>
      <c r="NE214" s="251">
        <v>0.1316842488177519</v>
      </c>
      <c r="NH214" s="249" t="s">
        <v>57</v>
      </c>
      <c r="NI214" s="250">
        <v>45844125.150000006</v>
      </c>
      <c r="NJ214" s="251">
        <v>0.12885113978360085</v>
      </c>
      <c r="NK214" s="252">
        <v>355</v>
      </c>
      <c r="NL214" s="251">
        <v>0.13167655786350149</v>
      </c>
      <c r="NO214" s="249" t="s">
        <v>57</v>
      </c>
      <c r="NP214" s="250">
        <v>45383421.06000001</v>
      </c>
      <c r="NQ214" s="251">
        <v>0.13000578132806423</v>
      </c>
      <c r="NR214" s="252">
        <v>352</v>
      </c>
      <c r="NS214" s="251">
        <v>0.13258003766478343</v>
      </c>
      <c r="NV214" s="249" t="s">
        <v>57</v>
      </c>
      <c r="NW214" s="250">
        <v>45003353.300000004</v>
      </c>
      <c r="NX214" s="251">
        <v>0.1312026187431988</v>
      </c>
      <c r="NY214" s="252">
        <v>350</v>
      </c>
      <c r="NZ214" s="251">
        <v>0.13384321223709369</v>
      </c>
      <c r="OC214" s="249" t="s">
        <v>57</v>
      </c>
      <c r="OD214" s="250">
        <v>44381375.140000023</v>
      </c>
      <c r="OE214" s="251">
        <v>0.13237513796106565</v>
      </c>
      <c r="OF214" s="252">
        <v>344</v>
      </c>
      <c r="OG214" s="251">
        <v>0.13421771361685525</v>
      </c>
      <c r="OI214" s="249" t="s">
        <v>57</v>
      </c>
      <c r="OJ214" s="250">
        <v>43458978.640000001</v>
      </c>
      <c r="OK214" s="251">
        <v>0.13273832914182954</v>
      </c>
      <c r="OL214" s="252">
        <v>337</v>
      </c>
      <c r="OM214" s="251">
        <v>0.13415605095541402</v>
      </c>
      <c r="OO214" s="249" t="s">
        <v>57</v>
      </c>
      <c r="OP214" s="298">
        <v>0</v>
      </c>
      <c r="OQ214" s="299">
        <v>0</v>
      </c>
      <c r="OR214" s="300">
        <v>0</v>
      </c>
      <c r="OS214" s="299">
        <v>0</v>
      </c>
    </row>
    <row r="215" spans="1:409" ht="18" x14ac:dyDescent="0.35">
      <c r="A215" s="178" t="s">
        <v>58</v>
      </c>
      <c r="B215" s="177">
        <v>193198151.01000002</v>
      </c>
      <c r="C215" s="185">
        <v>0.27038829416424681</v>
      </c>
      <c r="D215" s="179">
        <v>845</v>
      </c>
      <c r="E215" s="185">
        <v>0.17567567567567569</v>
      </c>
      <c r="H215" s="178" t="s">
        <v>58</v>
      </c>
      <c r="I215" s="177">
        <v>237945936.36000001</v>
      </c>
      <c r="J215" s="185">
        <v>0.26775526025295276</v>
      </c>
      <c r="K215" s="179">
        <v>1061</v>
      </c>
      <c r="L215" s="185">
        <v>0.17650973215771087</v>
      </c>
      <c r="O215" s="178" t="s">
        <v>58</v>
      </c>
      <c r="P215" s="177">
        <v>235507766.21999991</v>
      </c>
      <c r="Q215" s="185">
        <v>0.26718235852905098</v>
      </c>
      <c r="R215" s="179">
        <v>1050</v>
      </c>
      <c r="S215" s="185">
        <v>0.17614494212380474</v>
      </c>
      <c r="V215" s="178" t="s">
        <v>58</v>
      </c>
      <c r="W215" s="177">
        <v>229637429.94000003</v>
      </c>
      <c r="X215" s="185">
        <v>0.26522380559753483</v>
      </c>
      <c r="Y215" s="179">
        <v>1027</v>
      </c>
      <c r="Z215" s="185">
        <v>0.17480851063829786</v>
      </c>
      <c r="AC215" s="178" t="s">
        <v>58</v>
      </c>
      <c r="AD215" s="177">
        <v>222120879.50999996</v>
      </c>
      <c r="AE215" s="185">
        <v>0.2631078334241585</v>
      </c>
      <c r="AF215" s="179">
        <v>994</v>
      </c>
      <c r="AG215" s="185">
        <v>0.17359413202933985</v>
      </c>
      <c r="AJ215" s="178" t="s">
        <v>58</v>
      </c>
      <c r="AK215" s="177">
        <v>202252410.22999996</v>
      </c>
      <c r="AL215" s="185">
        <v>0.25604447776816208</v>
      </c>
      <c r="AM215" s="179">
        <v>915</v>
      </c>
      <c r="AN215" s="185">
        <v>0.16957005189028909</v>
      </c>
      <c r="AQ215" s="178" t="s">
        <v>58</v>
      </c>
      <c r="AR215" s="177">
        <v>194853466.54000002</v>
      </c>
      <c r="AS215" s="185">
        <v>0.25456573504262059</v>
      </c>
      <c r="AT215" s="179">
        <v>883</v>
      </c>
      <c r="AU215" s="185">
        <v>0.16857579228713249</v>
      </c>
      <c r="AX215" s="178" t="s">
        <v>58</v>
      </c>
      <c r="AY215" s="177">
        <v>180027798.28999996</v>
      </c>
      <c r="AZ215" s="185">
        <v>0.24796515500572269</v>
      </c>
      <c r="BA215" s="179">
        <v>820</v>
      </c>
      <c r="BB215" s="185">
        <v>0.16386890487609912</v>
      </c>
      <c r="BE215" s="178" t="s">
        <v>58</v>
      </c>
      <c r="BF215" s="177">
        <v>175517152.80999988</v>
      </c>
      <c r="BG215" s="185">
        <v>0.24586199673706596</v>
      </c>
      <c r="BH215" s="179">
        <v>799</v>
      </c>
      <c r="BI215" s="185">
        <v>0.16213474025974026</v>
      </c>
      <c r="BL215" s="178" t="s">
        <v>58</v>
      </c>
      <c r="BM215" s="177">
        <v>159397153.64000008</v>
      </c>
      <c r="BN215" s="185">
        <v>0.23689150196361955</v>
      </c>
      <c r="BO215" s="179">
        <v>730</v>
      </c>
      <c r="BP215" s="185">
        <v>0.15584970111016225</v>
      </c>
      <c r="BS215" s="178" t="s">
        <v>58</v>
      </c>
      <c r="BT215" s="177">
        <v>156837491.46999991</v>
      </c>
      <c r="BU215" s="185">
        <v>0.23598835890914294</v>
      </c>
      <c r="BV215" s="179">
        <v>721</v>
      </c>
      <c r="BW215" s="185">
        <v>0.15562270666954456</v>
      </c>
      <c r="BZ215" s="178" t="s">
        <v>58</v>
      </c>
      <c r="CA215" s="177">
        <v>156514755.31</v>
      </c>
      <c r="CB215" s="185">
        <v>0.23705322951907076</v>
      </c>
      <c r="CC215" s="179">
        <v>719</v>
      </c>
      <c r="CD215" s="185">
        <v>0.15623641894828336</v>
      </c>
      <c r="CG215" s="178" t="s">
        <v>58</v>
      </c>
      <c r="CH215" s="177">
        <v>155268142.60999995</v>
      </c>
      <c r="CI215" s="185">
        <v>0.2364691508789612</v>
      </c>
      <c r="CJ215" s="179">
        <v>716</v>
      </c>
      <c r="CK215" s="185">
        <v>0.15629775158262388</v>
      </c>
      <c r="CN215" s="178" t="s">
        <v>58</v>
      </c>
      <c r="CO215" s="177">
        <v>152633985.72</v>
      </c>
      <c r="CP215" s="185">
        <v>0.23474556138782696</v>
      </c>
      <c r="CQ215" s="179">
        <v>710</v>
      </c>
      <c r="CR215" s="185">
        <v>0.15597539543057998</v>
      </c>
      <c r="CU215" s="178" t="s">
        <v>58</v>
      </c>
      <c r="CV215" s="177">
        <v>150535523.38999996</v>
      </c>
      <c r="CW215" s="185">
        <v>0.2337188028333099</v>
      </c>
      <c r="CX215" s="179">
        <v>701</v>
      </c>
      <c r="CY215" s="185">
        <v>0.15529463890119627</v>
      </c>
      <c r="DB215" s="178" t="s">
        <v>58</v>
      </c>
      <c r="DC215" s="177">
        <v>148883494.44000003</v>
      </c>
      <c r="DD215" s="185">
        <v>0.23350586505682219</v>
      </c>
      <c r="DE215" s="179">
        <v>694</v>
      </c>
      <c r="DF215" s="185">
        <v>0.15491071428571429</v>
      </c>
      <c r="DI215" s="178" t="s">
        <v>58</v>
      </c>
      <c r="DJ215" s="177">
        <v>147260417.26999992</v>
      </c>
      <c r="DK215" s="185">
        <v>0.23249825756315781</v>
      </c>
      <c r="DL215" s="179">
        <v>688</v>
      </c>
      <c r="DM215" s="185">
        <v>0.15450258252863239</v>
      </c>
      <c r="DP215" s="178" t="s">
        <v>58</v>
      </c>
      <c r="DQ215" s="177">
        <v>146411464.48999998</v>
      </c>
      <c r="DR215" s="185">
        <v>0.23293628073768277</v>
      </c>
      <c r="DS215" s="179">
        <v>683</v>
      </c>
      <c r="DT215" s="185">
        <v>0.154071734716896</v>
      </c>
      <c r="DW215" s="178" t="s">
        <v>58</v>
      </c>
      <c r="DX215" s="177">
        <v>145231424.23999995</v>
      </c>
      <c r="DY215" s="185">
        <v>0.23240368284209439</v>
      </c>
      <c r="DZ215" s="179">
        <v>677</v>
      </c>
      <c r="EA215" s="185">
        <v>0.15341037842737368</v>
      </c>
      <c r="ED215" s="178" t="s">
        <v>58</v>
      </c>
      <c r="EE215" s="177">
        <v>144434140.03000003</v>
      </c>
      <c r="EF215" s="185">
        <v>0.23244292867686181</v>
      </c>
      <c r="EG215" s="179">
        <v>674</v>
      </c>
      <c r="EH215" s="185">
        <v>0.15356573251310093</v>
      </c>
      <c r="EK215" s="178" t="s">
        <v>58</v>
      </c>
      <c r="EL215" s="177">
        <v>142611302.41000006</v>
      </c>
      <c r="EM215" s="185">
        <v>0.23108905035873537</v>
      </c>
      <c r="EN215" s="179">
        <v>669</v>
      </c>
      <c r="EO215" s="185">
        <v>0.1531242847333486</v>
      </c>
      <c r="ER215" s="178" t="s">
        <v>58</v>
      </c>
      <c r="ES215" s="177">
        <v>141375151.27000007</v>
      </c>
      <c r="ET215" s="185">
        <v>0.23002154084579857</v>
      </c>
      <c r="EU215" s="179">
        <v>663</v>
      </c>
      <c r="EV215" s="185">
        <v>0.15227377124483235</v>
      </c>
      <c r="EY215" s="178" t="s">
        <v>58</v>
      </c>
      <c r="EZ215" s="177">
        <v>139749745.61999997</v>
      </c>
      <c r="FA215" s="185">
        <v>0.22900155715423492</v>
      </c>
      <c r="FB215" s="179">
        <v>657</v>
      </c>
      <c r="FC215" s="185">
        <v>0.15166204986149584</v>
      </c>
      <c r="FF215" s="178" t="s">
        <v>58</v>
      </c>
      <c r="FG215" s="177">
        <v>136987868.35999998</v>
      </c>
      <c r="FH215" s="185">
        <v>0.22680731082897318</v>
      </c>
      <c r="FI215" s="179">
        <v>647</v>
      </c>
      <c r="FJ215" s="185">
        <v>0.1503951650395165</v>
      </c>
      <c r="FM215" s="178" t="s">
        <v>58</v>
      </c>
      <c r="FN215" s="177">
        <v>135907424.20999998</v>
      </c>
      <c r="FO215" s="185">
        <v>0.22633238342501771</v>
      </c>
      <c r="FP215" s="179">
        <v>644</v>
      </c>
      <c r="FQ215" s="185">
        <v>0.15032679738562091</v>
      </c>
      <c r="FT215" s="178" t="s">
        <v>58</v>
      </c>
      <c r="FU215" s="177">
        <v>134725006.85999992</v>
      </c>
      <c r="FV215" s="185">
        <v>0.22583192113841663</v>
      </c>
      <c r="FW215" s="179">
        <v>640</v>
      </c>
      <c r="FX215" s="185">
        <v>0.15023474178403756</v>
      </c>
      <c r="GA215" s="178" t="s">
        <v>58</v>
      </c>
      <c r="GB215" s="177">
        <v>133315366.38000004</v>
      </c>
      <c r="GC215" s="185">
        <v>0.22522585134509002</v>
      </c>
      <c r="GD215" s="179">
        <v>633</v>
      </c>
      <c r="GE215" s="185">
        <v>0.149610021271567</v>
      </c>
      <c r="GH215" s="178" t="s">
        <v>58</v>
      </c>
      <c r="GI215" s="177">
        <v>131781125.83999996</v>
      </c>
      <c r="GJ215" s="185">
        <v>0.22451779494197668</v>
      </c>
      <c r="GK215" s="179">
        <v>627</v>
      </c>
      <c r="GL215" s="185">
        <v>0.14914367269267365</v>
      </c>
      <c r="GO215" s="178" t="s">
        <v>58</v>
      </c>
      <c r="GP215" s="177">
        <v>129763909.28</v>
      </c>
      <c r="GQ215" s="185">
        <v>0.22356769918538785</v>
      </c>
      <c r="GR215" s="179">
        <v>617</v>
      </c>
      <c r="GS215" s="185">
        <v>0.14806815454763619</v>
      </c>
      <c r="GV215" s="178" t="s">
        <v>58</v>
      </c>
      <c r="GW215" s="177">
        <v>128026888.30999999</v>
      </c>
      <c r="GX215" s="185">
        <v>0.22241769417738153</v>
      </c>
      <c r="GY215" s="179">
        <v>611</v>
      </c>
      <c r="GZ215" s="185">
        <v>0.14754890123158657</v>
      </c>
      <c r="HC215" s="178" t="s">
        <v>58</v>
      </c>
      <c r="HD215" s="177">
        <v>125269067.23999999</v>
      </c>
      <c r="HE215" s="185">
        <v>0.22072702116204618</v>
      </c>
      <c r="HF215" s="179">
        <v>598</v>
      </c>
      <c r="HG215" s="185">
        <v>0.14606741573033707</v>
      </c>
      <c r="HJ215" s="178" t="s">
        <v>58</v>
      </c>
      <c r="HK215" s="177">
        <v>121700873.56</v>
      </c>
      <c r="HL215" s="185">
        <v>0.21786061550057037</v>
      </c>
      <c r="HM215" s="179">
        <v>580</v>
      </c>
      <c r="HN215" s="185">
        <v>0.14359990096558553</v>
      </c>
      <c r="HQ215" s="178" t="s">
        <v>58</v>
      </c>
      <c r="HR215" s="177">
        <v>118870723.92999998</v>
      </c>
      <c r="HS215" s="185">
        <v>0.21592723316757442</v>
      </c>
      <c r="HT215" s="179">
        <v>566</v>
      </c>
      <c r="HU215" s="185">
        <v>0.14203262233375158</v>
      </c>
      <c r="HX215" s="178" t="s">
        <v>58</v>
      </c>
      <c r="HY215" s="177">
        <v>116642893.97999996</v>
      </c>
      <c r="HZ215" s="185">
        <v>0.21458664110718001</v>
      </c>
      <c r="IA215" s="179">
        <v>556</v>
      </c>
      <c r="IB215" s="185">
        <v>0.14104515474378487</v>
      </c>
      <c r="IE215" s="178" t="s">
        <v>58</v>
      </c>
      <c r="IF215" s="177">
        <v>115299058.81999998</v>
      </c>
      <c r="IG215" s="185">
        <v>0.21460923631527304</v>
      </c>
      <c r="IH215" s="179">
        <v>548</v>
      </c>
      <c r="II215" s="185">
        <v>0.14058491534120063</v>
      </c>
      <c r="IL215" s="178" t="s">
        <v>58</v>
      </c>
      <c r="IM215" s="177">
        <v>113141316.04000001</v>
      </c>
      <c r="IN215" s="185">
        <v>0.21416100935571175</v>
      </c>
      <c r="IO215" s="179">
        <v>539</v>
      </c>
      <c r="IP215" s="185">
        <v>0.1402185223725286</v>
      </c>
      <c r="IS215" s="178" t="s">
        <v>58</v>
      </c>
      <c r="IT215" s="177">
        <v>109932443.66999999</v>
      </c>
      <c r="IU215" s="185">
        <v>0.21116261127242333</v>
      </c>
      <c r="IV215" s="179">
        <v>520</v>
      </c>
      <c r="IW215" s="185">
        <v>0.13705851344227729</v>
      </c>
      <c r="IZ215" s="178" t="s">
        <v>58</v>
      </c>
      <c r="JA215" s="177">
        <v>108397683.16000001</v>
      </c>
      <c r="JB215" s="185">
        <v>0.21164747983877286</v>
      </c>
      <c r="JC215" s="179">
        <v>512</v>
      </c>
      <c r="JD215" s="185">
        <v>0.13708165997322624</v>
      </c>
      <c r="JG215" s="178" t="s">
        <v>58</v>
      </c>
      <c r="JH215" s="177">
        <v>104813204.08000001</v>
      </c>
      <c r="JI215" s="185">
        <v>0.20987965844663989</v>
      </c>
      <c r="JJ215" s="179">
        <v>494</v>
      </c>
      <c r="JK215" s="185">
        <v>0.13523131672597866</v>
      </c>
      <c r="JN215" s="178" t="s">
        <v>58</v>
      </c>
      <c r="JO215" s="177">
        <v>102158841.38000001</v>
      </c>
      <c r="JP215" s="185">
        <v>0.20930261226273081</v>
      </c>
      <c r="JQ215" s="179">
        <v>481</v>
      </c>
      <c r="JR215" s="185">
        <v>0.13432002234012846</v>
      </c>
      <c r="JU215" s="178" t="s">
        <v>58</v>
      </c>
      <c r="JV215" s="177">
        <v>98169076.430000007</v>
      </c>
      <c r="JW215" s="185">
        <v>0.20593409182191733</v>
      </c>
      <c r="JX215" s="179">
        <v>462</v>
      </c>
      <c r="JY215" s="185">
        <v>0.131811697574893</v>
      </c>
      <c r="KB215" s="178" t="s">
        <v>58</v>
      </c>
      <c r="KC215" s="177">
        <v>96483850.220000029</v>
      </c>
      <c r="KD215" s="185">
        <v>0.20636189306291608</v>
      </c>
      <c r="KE215" s="179">
        <v>454</v>
      </c>
      <c r="KF215" s="185">
        <v>0.13197674418604652</v>
      </c>
      <c r="KI215" s="178" t="s">
        <v>58</v>
      </c>
      <c r="KJ215" s="177">
        <v>94818780.88000001</v>
      </c>
      <c r="KK215" s="185">
        <v>0.2059130326542527</v>
      </c>
      <c r="KL215" s="179">
        <v>447</v>
      </c>
      <c r="KM215" s="185">
        <v>0.1317806603773585</v>
      </c>
      <c r="KP215" s="249" t="s">
        <v>58</v>
      </c>
      <c r="KQ215" s="250">
        <v>92966106.540000007</v>
      </c>
      <c r="KR215" s="251">
        <v>0.20625297963259842</v>
      </c>
      <c r="KS215" s="252">
        <v>439</v>
      </c>
      <c r="KT215" s="251">
        <v>0.1317131713171317</v>
      </c>
      <c r="KW215" s="249" t="s">
        <v>58</v>
      </c>
      <c r="KX215" s="250">
        <v>91634612.320000038</v>
      </c>
      <c r="KY215" s="251">
        <v>0.20674687256514906</v>
      </c>
      <c r="KZ215" s="252">
        <v>433</v>
      </c>
      <c r="LA215" s="251">
        <v>0.1320524550167734</v>
      </c>
      <c r="LD215" s="249" t="s">
        <v>58</v>
      </c>
      <c r="LE215" s="250">
        <v>88748406.420000002</v>
      </c>
      <c r="LF215" s="251">
        <v>0.20466836672733252</v>
      </c>
      <c r="LG215" s="252">
        <v>418</v>
      </c>
      <c r="LH215" s="251">
        <v>0.13017751479289941</v>
      </c>
      <c r="LK215" s="249" t="s">
        <v>58</v>
      </c>
      <c r="LL215" s="250">
        <v>86015483.38000004</v>
      </c>
      <c r="LM215" s="251">
        <v>0.20380080181081667</v>
      </c>
      <c r="LN215" s="252">
        <v>404</v>
      </c>
      <c r="LO215" s="251">
        <v>0.12894988828598788</v>
      </c>
      <c r="LR215" s="249" t="s">
        <v>58</v>
      </c>
      <c r="LS215" s="250">
        <v>83165677.070000038</v>
      </c>
      <c r="LT215" s="251">
        <v>0.20287637001740372</v>
      </c>
      <c r="LU215" s="252">
        <v>393</v>
      </c>
      <c r="LV215" s="251">
        <v>0.12876802096985585</v>
      </c>
      <c r="LY215" s="249" t="s">
        <v>58</v>
      </c>
      <c r="LZ215" s="250">
        <v>81525614.590000033</v>
      </c>
      <c r="MA215" s="251">
        <v>0.20309347740482747</v>
      </c>
      <c r="MB215" s="252">
        <v>385</v>
      </c>
      <c r="MC215" s="251">
        <v>0.12859051436205746</v>
      </c>
      <c r="MF215" s="249" t="s">
        <v>58</v>
      </c>
      <c r="MG215" s="250">
        <v>78349221.420000032</v>
      </c>
      <c r="MH215" s="251">
        <v>0.20047041353281972</v>
      </c>
      <c r="MI215" s="252">
        <v>374</v>
      </c>
      <c r="MJ215" s="251">
        <v>0.12764505119453926</v>
      </c>
      <c r="MM215" s="249" t="s">
        <v>58</v>
      </c>
      <c r="MN215" s="250">
        <v>74695860.510000005</v>
      </c>
      <c r="MO215" s="251">
        <v>0.1972161666402211</v>
      </c>
      <c r="MP215" s="252">
        <v>359</v>
      </c>
      <c r="MQ215" s="251">
        <v>0.12574430823117339</v>
      </c>
      <c r="MT215" s="249" t="s">
        <v>58</v>
      </c>
      <c r="MU215" s="250">
        <v>71725499.63000001</v>
      </c>
      <c r="MV215" s="251">
        <v>0.19417487926011612</v>
      </c>
      <c r="MW215" s="252">
        <v>345</v>
      </c>
      <c r="MX215" s="251">
        <v>0.12361160874238625</v>
      </c>
      <c r="NA215" s="249" t="s">
        <v>58</v>
      </c>
      <c r="NB215" s="250">
        <v>71117044.62000002</v>
      </c>
      <c r="NC215" s="251">
        <v>0.19549161045003477</v>
      </c>
      <c r="ND215" s="252">
        <v>343</v>
      </c>
      <c r="NE215" s="251">
        <v>0.12477264459803565</v>
      </c>
      <c r="NH215" s="249" t="s">
        <v>58</v>
      </c>
      <c r="NI215" s="250">
        <v>69723519.640000015</v>
      </c>
      <c r="NJ215" s="251">
        <v>0.19596742103689768</v>
      </c>
      <c r="NK215" s="252">
        <v>336</v>
      </c>
      <c r="NL215" s="251">
        <v>0.12462908011869436</v>
      </c>
      <c r="NO215" s="249" t="s">
        <v>58</v>
      </c>
      <c r="NP215" s="250">
        <v>67504759.890000015</v>
      </c>
      <c r="NQ215" s="251">
        <v>0.19337477977388115</v>
      </c>
      <c r="NR215" s="252">
        <v>326</v>
      </c>
      <c r="NS215" s="251">
        <v>0.12278719397363465</v>
      </c>
      <c r="NV215" s="249" t="s">
        <v>58</v>
      </c>
      <c r="NW215" s="250">
        <v>66165178.070000008</v>
      </c>
      <c r="NX215" s="251">
        <v>0.19289772863201438</v>
      </c>
      <c r="NY215" s="252">
        <v>320</v>
      </c>
      <c r="NZ215" s="251">
        <v>0.12237093690248566</v>
      </c>
      <c r="OC215" s="249" t="s">
        <v>58</v>
      </c>
      <c r="OD215" s="250">
        <v>63649959.990000002</v>
      </c>
      <c r="OE215" s="251">
        <v>0.18984702948734622</v>
      </c>
      <c r="OF215" s="252">
        <v>308</v>
      </c>
      <c r="OG215" s="251">
        <v>0.12017167381974249</v>
      </c>
      <c r="OI215" s="249" t="s">
        <v>58</v>
      </c>
      <c r="OJ215" s="250">
        <v>61098089.520000003</v>
      </c>
      <c r="OK215" s="251">
        <v>0.18661410301019277</v>
      </c>
      <c r="OL215" s="252">
        <v>300</v>
      </c>
      <c r="OM215" s="251">
        <v>0.11942675159235669</v>
      </c>
      <c r="OO215" s="249" t="s">
        <v>58</v>
      </c>
      <c r="OP215" s="298">
        <v>0</v>
      </c>
      <c r="OQ215" s="299">
        <v>0</v>
      </c>
      <c r="OR215" s="300">
        <v>0</v>
      </c>
      <c r="OS215" s="299">
        <v>0</v>
      </c>
    </row>
    <row r="216" spans="1:409" ht="18" x14ac:dyDescent="0.35">
      <c r="A216" s="178" t="s">
        <v>59</v>
      </c>
      <c r="B216" s="177">
        <v>21533767.569999993</v>
      </c>
      <c r="C216" s="185">
        <v>3.0137341634704891E-2</v>
      </c>
      <c r="D216" s="179">
        <v>205</v>
      </c>
      <c r="E216" s="185">
        <v>4.2619542619542622E-2</v>
      </c>
      <c r="H216" s="178" t="s">
        <v>59</v>
      </c>
      <c r="I216" s="177">
        <v>28777110.879999992</v>
      </c>
      <c r="J216" s="185">
        <v>3.2382241659066911E-2</v>
      </c>
      <c r="K216" s="179">
        <v>272</v>
      </c>
      <c r="L216" s="185">
        <v>4.5250374313758113E-2</v>
      </c>
      <c r="O216" s="178" t="s">
        <v>59</v>
      </c>
      <c r="P216" s="177">
        <v>28588548.129999995</v>
      </c>
      <c r="Q216" s="185">
        <v>3.2433561911326979E-2</v>
      </c>
      <c r="R216" s="179">
        <v>271</v>
      </c>
      <c r="S216" s="185">
        <v>4.5462170776715313E-2</v>
      </c>
      <c r="V216" s="178" t="s">
        <v>59</v>
      </c>
      <c r="W216" s="177">
        <v>28247703.61999999</v>
      </c>
      <c r="X216" s="185">
        <v>3.2625184210802086E-2</v>
      </c>
      <c r="Y216" s="179">
        <v>268</v>
      </c>
      <c r="Z216" s="185">
        <v>4.5617021276595747E-2</v>
      </c>
      <c r="AC216" s="178" t="s">
        <v>59</v>
      </c>
      <c r="AD216" s="177">
        <v>27516979.899999991</v>
      </c>
      <c r="AE216" s="185">
        <v>3.2594562833698715E-2</v>
      </c>
      <c r="AF216" s="179">
        <v>258</v>
      </c>
      <c r="AG216" s="185">
        <v>4.5057631854697869E-2</v>
      </c>
      <c r="AJ216" s="178" t="s">
        <v>59</v>
      </c>
      <c r="AK216" s="177">
        <v>26689141.390000001</v>
      </c>
      <c r="AL216" s="185">
        <v>3.3787519572755956E-2</v>
      </c>
      <c r="AM216" s="179">
        <v>249</v>
      </c>
      <c r="AN216" s="185">
        <v>4.6145292809488508E-2</v>
      </c>
      <c r="AQ216" s="178" t="s">
        <v>59</v>
      </c>
      <c r="AR216" s="177">
        <v>25963412.309999991</v>
      </c>
      <c r="AS216" s="185">
        <v>3.3919823220353015E-2</v>
      </c>
      <c r="AT216" s="179">
        <v>241</v>
      </c>
      <c r="AU216" s="185">
        <v>4.6009927453226421E-2</v>
      </c>
      <c r="AX216" s="178" t="s">
        <v>59</v>
      </c>
      <c r="AY216" s="177">
        <v>24868967.639999993</v>
      </c>
      <c r="AZ216" s="185">
        <v>3.4253806769059619E-2</v>
      </c>
      <c r="BA216" s="179">
        <v>231</v>
      </c>
      <c r="BB216" s="185">
        <v>4.6163069544364506E-2</v>
      </c>
      <c r="BE216" s="178" t="s">
        <v>59</v>
      </c>
      <c r="BF216" s="177">
        <v>24752900.270000011</v>
      </c>
      <c r="BG216" s="185">
        <v>3.4673519869614311E-2</v>
      </c>
      <c r="BH216" s="179">
        <v>230</v>
      </c>
      <c r="BI216" s="185">
        <v>4.667207792207792E-2</v>
      </c>
      <c r="BL216" s="178" t="s">
        <v>59</v>
      </c>
      <c r="BM216" s="177">
        <v>24028817.039999995</v>
      </c>
      <c r="BN216" s="185">
        <v>3.5710942316263379E-2</v>
      </c>
      <c r="BO216" s="179">
        <v>223</v>
      </c>
      <c r="BP216" s="185">
        <v>4.7608881298035866E-2</v>
      </c>
      <c r="BS216" s="178" t="s">
        <v>59</v>
      </c>
      <c r="BT216" s="177">
        <v>23749160.069999985</v>
      </c>
      <c r="BU216" s="185">
        <v>3.5734601834420975E-2</v>
      </c>
      <c r="BV216" s="179">
        <v>220</v>
      </c>
      <c r="BW216" s="185">
        <v>4.7485430606518456E-2</v>
      </c>
      <c r="BZ216" s="178" t="s">
        <v>59</v>
      </c>
      <c r="CA216" s="177">
        <v>23402985.659999996</v>
      </c>
      <c r="CB216" s="185">
        <v>3.5445561155581638E-2</v>
      </c>
      <c r="CC216" s="179">
        <v>218</v>
      </c>
      <c r="CD216" s="185">
        <v>4.7370708387657542E-2</v>
      </c>
      <c r="CG216" s="178" t="s">
        <v>59</v>
      </c>
      <c r="CH216" s="177">
        <v>23090958.170000002</v>
      </c>
      <c r="CI216" s="185">
        <v>3.516690017447175E-2</v>
      </c>
      <c r="CJ216" s="179">
        <v>216</v>
      </c>
      <c r="CK216" s="185">
        <v>4.7151277013752456E-2</v>
      </c>
      <c r="CN216" s="178" t="s">
        <v>59</v>
      </c>
      <c r="CO216" s="177">
        <v>22984149.249999996</v>
      </c>
      <c r="CP216" s="185">
        <v>3.5348792035153384E-2</v>
      </c>
      <c r="CQ216" s="179">
        <v>215</v>
      </c>
      <c r="CR216" s="185">
        <v>4.7231985940246045E-2</v>
      </c>
      <c r="CU216" s="178" t="s">
        <v>59</v>
      </c>
      <c r="CV216" s="177">
        <v>22774846.389999989</v>
      </c>
      <c r="CW216" s="185">
        <v>3.5359825462545458E-2</v>
      </c>
      <c r="CX216" s="179">
        <v>212</v>
      </c>
      <c r="CY216" s="185">
        <v>4.6964997784669914E-2</v>
      </c>
      <c r="DB216" s="178" t="s">
        <v>59</v>
      </c>
      <c r="DC216" s="177">
        <v>22740344.079999994</v>
      </c>
      <c r="DD216" s="185">
        <v>3.5665496273195769E-2</v>
      </c>
      <c r="DE216" s="179">
        <v>212</v>
      </c>
      <c r="DF216" s="185">
        <v>4.732142857142857E-2</v>
      </c>
      <c r="DI216" s="178" t="s">
        <v>59</v>
      </c>
      <c r="DJ216" s="177">
        <v>22460943.469999999</v>
      </c>
      <c r="DK216" s="185">
        <v>3.5461873032893047E-2</v>
      </c>
      <c r="DL216" s="179">
        <v>208</v>
      </c>
      <c r="DM216" s="185">
        <v>4.6710083090051653E-2</v>
      </c>
      <c r="DP216" s="178" t="s">
        <v>59</v>
      </c>
      <c r="DQ216" s="177">
        <v>22317459.449999996</v>
      </c>
      <c r="DR216" s="185">
        <v>3.5506413503241172E-2</v>
      </c>
      <c r="DS216" s="179">
        <v>207</v>
      </c>
      <c r="DT216" s="185">
        <v>4.6695240243627339E-2</v>
      </c>
      <c r="DW216" s="178" t="s">
        <v>59</v>
      </c>
      <c r="DX216" s="177">
        <v>22173690.719999999</v>
      </c>
      <c r="DY216" s="185">
        <v>3.548300522766789E-2</v>
      </c>
      <c r="DZ216" s="179">
        <v>206</v>
      </c>
      <c r="EA216" s="185">
        <v>4.6680262859732612E-2</v>
      </c>
      <c r="ED216" s="178" t="s">
        <v>59</v>
      </c>
      <c r="EE216" s="177">
        <v>22151467.010000005</v>
      </c>
      <c r="EF216" s="185">
        <v>3.5649132990467583E-2</v>
      </c>
      <c r="EG216" s="179">
        <v>206</v>
      </c>
      <c r="EH216" s="185">
        <v>4.6935520619731143E-2</v>
      </c>
      <c r="EK216" s="178" t="s">
        <v>59</v>
      </c>
      <c r="EL216" s="177">
        <v>22131702.510000002</v>
      </c>
      <c r="EM216" s="185">
        <v>3.5862473937404514E-2</v>
      </c>
      <c r="EN216" s="179">
        <v>206</v>
      </c>
      <c r="EO216" s="185">
        <v>4.7150377660791942E-2</v>
      </c>
      <c r="ER216" s="178" t="s">
        <v>59</v>
      </c>
      <c r="ES216" s="177">
        <v>22017755.010000002</v>
      </c>
      <c r="ET216" s="185">
        <v>3.582353679461777E-2</v>
      </c>
      <c r="EU216" s="179">
        <v>205</v>
      </c>
      <c r="EV216" s="185">
        <v>4.7083141938447405E-2</v>
      </c>
      <c r="EY216" s="178" t="s">
        <v>59</v>
      </c>
      <c r="EZ216" s="177">
        <v>21917545.580000002</v>
      </c>
      <c r="FA216" s="185">
        <v>3.5915285888725189E-2</v>
      </c>
      <c r="FB216" s="179">
        <v>204</v>
      </c>
      <c r="FC216" s="185">
        <v>4.7091412742382273E-2</v>
      </c>
      <c r="FF216" s="178" t="s">
        <v>59</v>
      </c>
      <c r="FG216" s="177">
        <v>21896371.490000006</v>
      </c>
      <c r="FH216" s="185">
        <v>3.6253262380197965E-2</v>
      </c>
      <c r="FI216" s="179">
        <v>204</v>
      </c>
      <c r="FJ216" s="185">
        <v>4.7419804741980473E-2</v>
      </c>
      <c r="FM216" s="178" t="s">
        <v>59</v>
      </c>
      <c r="FN216" s="177">
        <v>21748644.750000004</v>
      </c>
      <c r="FO216" s="185">
        <v>3.6218938230523176E-2</v>
      </c>
      <c r="FP216" s="179">
        <v>203</v>
      </c>
      <c r="FQ216" s="185">
        <v>4.7385620915032678E-2</v>
      </c>
      <c r="FT216" s="178" t="s">
        <v>59</v>
      </c>
      <c r="FU216" s="177">
        <v>21723885.769999996</v>
      </c>
      <c r="FV216" s="185">
        <v>3.6414522978118279E-2</v>
      </c>
      <c r="FW216" s="179">
        <v>203</v>
      </c>
      <c r="FX216" s="185">
        <v>4.765258215962441E-2</v>
      </c>
      <c r="GA216" s="178" t="s">
        <v>59</v>
      </c>
      <c r="GB216" s="177">
        <v>21633857.500000004</v>
      </c>
      <c r="GC216" s="185">
        <v>3.6548704816422681E-2</v>
      </c>
      <c r="GD216" s="179">
        <v>202</v>
      </c>
      <c r="GE216" s="185">
        <v>4.7742850389978726E-2</v>
      </c>
      <c r="GH216" s="178" t="s">
        <v>59</v>
      </c>
      <c r="GI216" s="177">
        <v>21588594.080000006</v>
      </c>
      <c r="GJ216" s="185">
        <v>3.6780863024527141E-2</v>
      </c>
      <c r="GK216" s="179">
        <v>201</v>
      </c>
      <c r="GL216" s="185">
        <v>4.7811607992388198E-2</v>
      </c>
      <c r="GO216" s="178" t="s">
        <v>59</v>
      </c>
      <c r="GP216" s="177">
        <v>21487993.580000002</v>
      </c>
      <c r="GQ216" s="185">
        <v>3.7021243514057806E-2</v>
      </c>
      <c r="GR216" s="179">
        <v>200</v>
      </c>
      <c r="GS216" s="185">
        <v>4.7996160307175427E-2</v>
      </c>
      <c r="GV216" s="178" t="s">
        <v>59</v>
      </c>
      <c r="GW216" s="177">
        <v>21463241.289999999</v>
      </c>
      <c r="GX216" s="185">
        <v>3.7287515929743116E-2</v>
      </c>
      <c r="GY216" s="179">
        <v>200</v>
      </c>
      <c r="GZ216" s="185">
        <v>4.8297512678097079E-2</v>
      </c>
      <c r="HC216" s="178" t="s">
        <v>59</v>
      </c>
      <c r="HD216" s="177">
        <v>21248949.659999996</v>
      </c>
      <c r="HE216" s="185">
        <v>3.7441145404940215E-2</v>
      </c>
      <c r="HF216" s="179">
        <v>199</v>
      </c>
      <c r="HG216" s="185">
        <v>4.8607718612603809E-2</v>
      </c>
      <c r="HJ216" s="178" t="s">
        <v>59</v>
      </c>
      <c r="HK216" s="177">
        <v>21091432.580000006</v>
      </c>
      <c r="HL216" s="185">
        <v>3.7756446188549314E-2</v>
      </c>
      <c r="HM216" s="179">
        <v>198</v>
      </c>
      <c r="HN216" s="185">
        <v>4.9022035157217134E-2</v>
      </c>
      <c r="HQ216" s="178" t="s">
        <v>59</v>
      </c>
      <c r="HR216" s="177">
        <v>20999679.030000001</v>
      </c>
      <c r="HS216" s="185">
        <v>3.814566312412828E-2</v>
      </c>
      <c r="HT216" s="179">
        <v>197</v>
      </c>
      <c r="HU216" s="185">
        <v>4.9435382685069008E-2</v>
      </c>
      <c r="HX216" s="178" t="s">
        <v>59</v>
      </c>
      <c r="HY216" s="177">
        <v>20981991.620000005</v>
      </c>
      <c r="HZ216" s="185">
        <v>3.8600337764654637E-2</v>
      </c>
      <c r="IA216" s="179">
        <v>197</v>
      </c>
      <c r="IB216" s="185">
        <v>4.9974632166412986E-2</v>
      </c>
      <c r="IE216" s="178" t="s">
        <v>59</v>
      </c>
      <c r="IF216" s="177">
        <v>20596405.120000005</v>
      </c>
      <c r="IG216" s="185">
        <v>3.8336642283817571E-2</v>
      </c>
      <c r="IH216" s="179">
        <v>194</v>
      </c>
      <c r="II216" s="185">
        <v>4.9769112365315546E-2</v>
      </c>
      <c r="IL216" s="178" t="s">
        <v>59</v>
      </c>
      <c r="IM216" s="177">
        <v>20488591.32</v>
      </c>
      <c r="IN216" s="185">
        <v>3.8782096151476535E-2</v>
      </c>
      <c r="IO216" s="179">
        <v>193</v>
      </c>
      <c r="IP216" s="185">
        <v>5.0208116545265351E-2</v>
      </c>
      <c r="IS216" s="178" t="s">
        <v>59</v>
      </c>
      <c r="IT216" s="177">
        <v>20230028.130000003</v>
      </c>
      <c r="IU216" s="185">
        <v>3.8858642848591016E-2</v>
      </c>
      <c r="IV216" s="179">
        <v>191</v>
      </c>
      <c r="IW216" s="185">
        <v>5.0342646283605692E-2</v>
      </c>
      <c r="IZ216" s="178" t="s">
        <v>59</v>
      </c>
      <c r="JA216" s="177">
        <v>19956992.200000003</v>
      </c>
      <c r="JB216" s="185">
        <v>3.8966212018179888E-2</v>
      </c>
      <c r="JC216" s="179">
        <v>189</v>
      </c>
      <c r="JD216" s="185">
        <v>5.0602409638554217E-2</v>
      </c>
      <c r="JG216" s="178" t="s">
        <v>59</v>
      </c>
      <c r="JH216" s="177">
        <v>19917261.009999998</v>
      </c>
      <c r="JI216" s="185">
        <v>3.9882646224427651E-2</v>
      </c>
      <c r="JJ216" s="179">
        <v>189</v>
      </c>
      <c r="JK216" s="185">
        <v>5.1738297289898712E-2</v>
      </c>
      <c r="JN216" s="178" t="s">
        <v>59</v>
      </c>
      <c r="JO216" s="177">
        <v>19528164.600000001</v>
      </c>
      <c r="JP216" s="185">
        <v>4.0009222973399643E-2</v>
      </c>
      <c r="JQ216" s="179">
        <v>185</v>
      </c>
      <c r="JR216" s="185">
        <v>5.1661547053895557E-2</v>
      </c>
      <c r="JU216" s="178" t="s">
        <v>59</v>
      </c>
      <c r="JV216" s="177">
        <v>19237554.509999998</v>
      </c>
      <c r="JW216" s="185">
        <v>4.0355562677788538E-2</v>
      </c>
      <c r="JX216" s="179">
        <v>182</v>
      </c>
      <c r="JY216" s="185">
        <v>5.1925820256776035E-2</v>
      </c>
      <c r="KB216" s="178" t="s">
        <v>59</v>
      </c>
      <c r="KC216" s="177">
        <v>19125739.010000002</v>
      </c>
      <c r="KD216" s="185">
        <v>4.090657347661205E-2</v>
      </c>
      <c r="KE216" s="179">
        <v>181</v>
      </c>
      <c r="KF216" s="185">
        <v>5.2616279069767444E-2</v>
      </c>
      <c r="KI216" s="178" t="s">
        <v>59</v>
      </c>
      <c r="KJ216" s="177">
        <v>19038306.870000001</v>
      </c>
      <c r="KK216" s="185">
        <v>4.1344504409578244E-2</v>
      </c>
      <c r="KL216" s="179">
        <v>180</v>
      </c>
      <c r="KM216" s="185">
        <v>5.3066037735849059E-2</v>
      </c>
      <c r="KP216" s="249" t="s">
        <v>59</v>
      </c>
      <c r="KQ216" s="250">
        <v>18925554.650000002</v>
      </c>
      <c r="KR216" s="251">
        <v>4.1987904872433937E-2</v>
      </c>
      <c r="KS216" s="252">
        <v>179</v>
      </c>
      <c r="KT216" s="251">
        <v>5.3705370537053702E-2</v>
      </c>
      <c r="KW216" s="249" t="s">
        <v>59</v>
      </c>
      <c r="KX216" s="250">
        <v>18701894.879999999</v>
      </c>
      <c r="KY216" s="251">
        <v>4.219539079818057E-2</v>
      </c>
      <c r="KZ216" s="252">
        <v>176</v>
      </c>
      <c r="LA216" s="251">
        <v>5.3674900884415983E-2</v>
      </c>
      <c r="LD216" s="249" t="s">
        <v>59</v>
      </c>
      <c r="LE216" s="250">
        <v>18189765.110000003</v>
      </c>
      <c r="LF216" s="251">
        <v>4.1948578756435533E-2</v>
      </c>
      <c r="LG216" s="252">
        <v>172</v>
      </c>
      <c r="LH216" s="251">
        <v>5.3565867331049517E-2</v>
      </c>
      <c r="LK216" s="249" t="s">
        <v>59</v>
      </c>
      <c r="LL216" s="250">
        <v>17399188.699999999</v>
      </c>
      <c r="LM216" s="251">
        <v>4.1224771036306174E-2</v>
      </c>
      <c r="LN216" s="252">
        <v>166</v>
      </c>
      <c r="LO216" s="251">
        <v>5.2984360038301946E-2</v>
      </c>
      <c r="LR216" s="249" t="s">
        <v>59</v>
      </c>
      <c r="LS216" s="250">
        <v>17261955.100000001</v>
      </c>
      <c r="LT216" s="251">
        <v>4.2109231998962285E-2</v>
      </c>
      <c r="LU216" s="252">
        <v>165</v>
      </c>
      <c r="LV216" s="251">
        <v>5.4062909567496722E-2</v>
      </c>
      <c r="LY216" s="249" t="s">
        <v>59</v>
      </c>
      <c r="LZ216" s="250">
        <v>16687919.680000002</v>
      </c>
      <c r="MA216" s="251">
        <v>4.1572304060610882E-2</v>
      </c>
      <c r="MB216" s="252">
        <v>161</v>
      </c>
      <c r="MC216" s="251">
        <v>5.3774215096860388E-2</v>
      </c>
      <c r="MF216" s="249" t="s">
        <v>59</v>
      </c>
      <c r="MG216" s="250">
        <v>16352902.380000003</v>
      </c>
      <c r="MH216" s="251">
        <v>4.1841808293242272E-2</v>
      </c>
      <c r="MI216" s="252">
        <v>158</v>
      </c>
      <c r="MJ216" s="251">
        <v>5.3924914675767918E-2</v>
      </c>
      <c r="MM216" s="249" t="s">
        <v>59</v>
      </c>
      <c r="MN216" s="250">
        <v>15910974.670000004</v>
      </c>
      <c r="MO216" s="251">
        <v>4.2009040534541631E-2</v>
      </c>
      <c r="MP216" s="252">
        <v>154</v>
      </c>
      <c r="MQ216" s="251">
        <v>5.3940455341506127E-2</v>
      </c>
      <c r="MT216" s="249" t="s">
        <v>59</v>
      </c>
      <c r="MU216" s="250">
        <v>15816860.07</v>
      </c>
      <c r="MV216" s="251">
        <v>4.2819316842818082E-2</v>
      </c>
      <c r="MW216" s="252">
        <v>153</v>
      </c>
      <c r="MX216" s="251">
        <v>5.4819061268362591E-2</v>
      </c>
      <c r="NA216" s="249" t="s">
        <v>59</v>
      </c>
      <c r="NB216" s="250">
        <v>15543165.27</v>
      </c>
      <c r="NC216" s="251">
        <v>4.272616257268972E-2</v>
      </c>
      <c r="ND216" s="252">
        <v>150</v>
      </c>
      <c r="NE216" s="251">
        <v>5.4565296471444161E-2</v>
      </c>
      <c r="NH216" s="249" t="s">
        <v>59</v>
      </c>
      <c r="NI216" s="250">
        <v>15402497.42</v>
      </c>
      <c r="NJ216" s="251">
        <v>4.3290810798272392E-2</v>
      </c>
      <c r="NK216" s="252">
        <v>148</v>
      </c>
      <c r="NL216" s="251">
        <v>5.4896142433234422E-2</v>
      </c>
      <c r="NO216" s="249" t="s">
        <v>59</v>
      </c>
      <c r="NP216" s="250">
        <v>14983121.249999994</v>
      </c>
      <c r="NQ216" s="251">
        <v>4.2920792204362984E-2</v>
      </c>
      <c r="NR216" s="252">
        <v>145</v>
      </c>
      <c r="NS216" s="251">
        <v>5.4613935969868174E-2</v>
      </c>
      <c r="NV216" s="249" t="s">
        <v>59</v>
      </c>
      <c r="NW216" s="250">
        <v>14880229.710000003</v>
      </c>
      <c r="NX216" s="251">
        <v>4.3381769630316633E-2</v>
      </c>
      <c r="NY216" s="252">
        <v>144</v>
      </c>
      <c r="NZ216" s="251">
        <v>5.5066921606118549E-2</v>
      </c>
      <c r="OC216" s="249" t="s">
        <v>59</v>
      </c>
      <c r="OD216" s="250">
        <v>14771286.990000002</v>
      </c>
      <c r="OE216" s="251">
        <v>4.4057921751987951E-2</v>
      </c>
      <c r="OF216" s="252">
        <v>143</v>
      </c>
      <c r="OG216" s="251">
        <v>5.5793991416309016E-2</v>
      </c>
      <c r="OI216" s="249" t="s">
        <v>59</v>
      </c>
      <c r="OJ216" s="250">
        <v>14461610.340000002</v>
      </c>
      <c r="OK216" s="251">
        <v>4.4170619128747333E-2</v>
      </c>
      <c r="OL216" s="252">
        <v>140</v>
      </c>
      <c r="OM216" s="251">
        <v>5.5732484076433123E-2</v>
      </c>
      <c r="OO216" s="249" t="s">
        <v>59</v>
      </c>
      <c r="OP216" s="298">
        <v>0</v>
      </c>
      <c r="OQ216" s="299">
        <v>0</v>
      </c>
      <c r="OR216" s="300">
        <v>0</v>
      </c>
      <c r="OS216" s="299">
        <v>0</v>
      </c>
    </row>
    <row r="217" spans="1:409" ht="18" x14ac:dyDescent="0.35">
      <c r="A217" s="178" t="s">
        <v>60</v>
      </c>
      <c r="B217" s="177">
        <v>10791285.260000002</v>
      </c>
      <c r="C217" s="185">
        <v>1.5102821626590789E-2</v>
      </c>
      <c r="D217" s="179">
        <v>90</v>
      </c>
      <c r="E217" s="185">
        <v>1.8711018711018712E-2</v>
      </c>
      <c r="H217" s="178" t="s">
        <v>60</v>
      </c>
      <c r="I217" s="177">
        <v>10521520.15</v>
      </c>
      <c r="J217" s="185">
        <v>1.183963218332785E-2</v>
      </c>
      <c r="K217" s="179">
        <v>87</v>
      </c>
      <c r="L217" s="185">
        <v>1.4473465313591748E-2</v>
      </c>
      <c r="O217" s="178" t="s">
        <v>60</v>
      </c>
      <c r="P217" s="177">
        <v>10423414.420000002</v>
      </c>
      <c r="Q217" s="185">
        <v>1.1825310448827208E-2</v>
      </c>
      <c r="R217" s="179">
        <v>86</v>
      </c>
      <c r="S217" s="185">
        <v>1.4427109545378292E-2</v>
      </c>
      <c r="V217" s="178" t="s">
        <v>60</v>
      </c>
      <c r="W217" s="177">
        <v>10422706.439999999</v>
      </c>
      <c r="X217" s="185">
        <v>1.2037888890173555E-2</v>
      </c>
      <c r="Y217" s="179">
        <v>86</v>
      </c>
      <c r="Z217" s="185">
        <v>1.4638297872340425E-2</v>
      </c>
      <c r="AC217" s="178" t="s">
        <v>60</v>
      </c>
      <c r="AD217" s="177">
        <v>10211790.949999999</v>
      </c>
      <c r="AE217" s="185">
        <v>1.2096126209125551E-2</v>
      </c>
      <c r="AF217" s="179">
        <v>84</v>
      </c>
      <c r="AG217" s="185">
        <v>1.4669926650366748E-2</v>
      </c>
      <c r="AJ217" s="178" t="s">
        <v>60</v>
      </c>
      <c r="AK217" s="177">
        <v>6778068.5299999993</v>
      </c>
      <c r="AL217" s="185">
        <v>8.5807977025691845E-3</v>
      </c>
      <c r="AM217" s="179">
        <v>60</v>
      </c>
      <c r="AN217" s="185">
        <v>1.1119347664936991E-2</v>
      </c>
      <c r="AQ217" s="178" t="s">
        <v>60</v>
      </c>
      <c r="AR217" s="177">
        <v>6626066.7199999997</v>
      </c>
      <c r="AS217" s="185">
        <v>8.6566052684106682E-3</v>
      </c>
      <c r="AT217" s="179">
        <v>58</v>
      </c>
      <c r="AU217" s="185">
        <v>1.1072928598701794E-2</v>
      </c>
      <c r="AX217" s="178" t="s">
        <v>60</v>
      </c>
      <c r="AY217" s="177">
        <v>5956655.9500000002</v>
      </c>
      <c r="AZ217" s="185">
        <v>8.2045280228234402E-3</v>
      </c>
      <c r="BA217" s="179">
        <v>54</v>
      </c>
      <c r="BB217" s="185">
        <v>1.0791366906474821E-2</v>
      </c>
      <c r="BE217" s="178" t="s">
        <v>60</v>
      </c>
      <c r="BF217" s="177">
        <v>5755106.0199999996</v>
      </c>
      <c r="BG217" s="185">
        <v>8.061672804380705E-3</v>
      </c>
      <c r="BH217" s="179">
        <v>52</v>
      </c>
      <c r="BI217" s="185">
        <v>1.0551948051948052E-2</v>
      </c>
      <c r="BL217" s="178" t="s">
        <v>60</v>
      </c>
      <c r="BM217" s="177">
        <v>5593525.5300000003</v>
      </c>
      <c r="BN217" s="185">
        <v>8.3129380532491089E-3</v>
      </c>
      <c r="BO217" s="179">
        <v>50</v>
      </c>
      <c r="BP217" s="185">
        <v>1.067463706233988E-2</v>
      </c>
      <c r="BS217" s="178" t="s">
        <v>60</v>
      </c>
      <c r="BT217" s="177">
        <v>5592602.0599999996</v>
      </c>
      <c r="BU217" s="185">
        <v>8.4150095095326307E-3</v>
      </c>
      <c r="BV217" s="179">
        <v>50</v>
      </c>
      <c r="BW217" s="185">
        <v>1.0792143319663286E-2</v>
      </c>
      <c r="BZ217" s="178" t="s">
        <v>60</v>
      </c>
      <c r="CA217" s="177">
        <v>5591614.6999999993</v>
      </c>
      <c r="CB217" s="185">
        <v>8.4689160471544418E-3</v>
      </c>
      <c r="CC217" s="179">
        <v>50</v>
      </c>
      <c r="CD217" s="185">
        <v>1.0864841373315949E-2</v>
      </c>
      <c r="CG217" s="178" t="s">
        <v>60</v>
      </c>
      <c r="CH217" s="177">
        <v>5590307.4900000002</v>
      </c>
      <c r="CI217" s="185">
        <v>8.5138859980634449E-3</v>
      </c>
      <c r="CJ217" s="179">
        <v>50</v>
      </c>
      <c r="CK217" s="185">
        <v>1.0914647456887142E-2</v>
      </c>
      <c r="CN217" s="178" t="s">
        <v>60</v>
      </c>
      <c r="CO217" s="177">
        <v>5588315.3600000003</v>
      </c>
      <c r="CP217" s="185">
        <v>8.5946273381205685E-3</v>
      </c>
      <c r="CQ217" s="179">
        <v>50</v>
      </c>
      <c r="CR217" s="185">
        <v>1.0984182776801407E-2</v>
      </c>
      <c r="CU217" s="178" t="s">
        <v>60</v>
      </c>
      <c r="CV217" s="177">
        <v>5584983.6399999997</v>
      </c>
      <c r="CW217" s="185">
        <v>8.6711472534138963E-3</v>
      </c>
      <c r="CX217" s="179">
        <v>50</v>
      </c>
      <c r="CY217" s="185">
        <v>1.1076650420912717E-2</v>
      </c>
      <c r="DB217" s="178" t="s">
        <v>60</v>
      </c>
      <c r="DC217" s="177">
        <v>5581667.2100000009</v>
      </c>
      <c r="DD217" s="185">
        <v>8.7541740958773616E-3</v>
      </c>
      <c r="DE217" s="179">
        <v>50</v>
      </c>
      <c r="DF217" s="185">
        <v>1.1160714285714286E-2</v>
      </c>
      <c r="DI217" s="178" t="s">
        <v>60</v>
      </c>
      <c r="DJ217" s="177">
        <v>5408601.7299999995</v>
      </c>
      <c r="DK217" s="185">
        <v>8.5392293556556323E-3</v>
      </c>
      <c r="DL217" s="179">
        <v>49</v>
      </c>
      <c r="DM217" s="185">
        <v>1.1003817651021782E-2</v>
      </c>
      <c r="DP217" s="178" t="s">
        <v>60</v>
      </c>
      <c r="DQ217" s="177">
        <v>5405602.8399999999</v>
      </c>
      <c r="DR217" s="185">
        <v>8.6001531716162639E-3</v>
      </c>
      <c r="DS217" s="179">
        <v>49</v>
      </c>
      <c r="DT217" s="185">
        <v>1.1053462666365893E-2</v>
      </c>
      <c r="DW217" s="178" t="s">
        <v>60</v>
      </c>
      <c r="DX217" s="177">
        <v>5307456.040000001</v>
      </c>
      <c r="DY217" s="185">
        <v>8.4931504092403774E-3</v>
      </c>
      <c r="DZ217" s="179">
        <v>48</v>
      </c>
      <c r="EA217" s="185">
        <v>1.0876954452753228E-2</v>
      </c>
      <c r="ED217" s="178" t="s">
        <v>60</v>
      </c>
      <c r="EE217" s="177">
        <v>5305131.93</v>
      </c>
      <c r="EF217" s="185">
        <v>8.537734932822668E-3</v>
      </c>
      <c r="EG217" s="179">
        <v>48</v>
      </c>
      <c r="EH217" s="185">
        <v>1.0936431989063569E-2</v>
      </c>
      <c r="EK217" s="178" t="s">
        <v>60</v>
      </c>
      <c r="EL217" s="177">
        <v>5302802.1499999994</v>
      </c>
      <c r="EM217" s="185">
        <v>8.5927236647817921E-3</v>
      </c>
      <c r="EN217" s="179">
        <v>48</v>
      </c>
      <c r="EO217" s="185">
        <v>1.0986495765621425E-2</v>
      </c>
      <c r="ER217" s="178" t="s">
        <v>60</v>
      </c>
      <c r="ES217" s="177">
        <v>5300476.16</v>
      </c>
      <c r="ET217" s="185">
        <v>8.6240310449686632E-3</v>
      </c>
      <c r="EU217" s="179">
        <v>48</v>
      </c>
      <c r="EV217" s="185">
        <v>1.1024345429490124E-2</v>
      </c>
      <c r="EY217" s="178" t="s">
        <v>60</v>
      </c>
      <c r="EZ217" s="177">
        <v>5298134.57</v>
      </c>
      <c r="FA217" s="185">
        <v>8.6818123436286747E-3</v>
      </c>
      <c r="FB217" s="179">
        <v>48</v>
      </c>
      <c r="FC217" s="185">
        <v>1.1080332409972299E-2</v>
      </c>
      <c r="FF217" s="178" t="s">
        <v>60</v>
      </c>
      <c r="FG217" s="177">
        <v>5295766.7999999989</v>
      </c>
      <c r="FH217" s="185">
        <v>8.7680656766543213E-3</v>
      </c>
      <c r="FI217" s="179">
        <v>48</v>
      </c>
      <c r="FJ217" s="185">
        <v>1.1157601115760111E-2</v>
      </c>
      <c r="FM217" s="178" t="s">
        <v>60</v>
      </c>
      <c r="FN217" s="177">
        <v>5159773.8499999996</v>
      </c>
      <c r="FO217" s="185">
        <v>8.5927896889583764E-3</v>
      </c>
      <c r="FP217" s="179">
        <v>47</v>
      </c>
      <c r="FQ217" s="185">
        <v>1.0971055088702147E-2</v>
      </c>
      <c r="FT217" s="178" t="s">
        <v>60</v>
      </c>
      <c r="FU217" s="177">
        <v>5157310.1400000006</v>
      </c>
      <c r="FV217" s="185">
        <v>8.6449077566804235E-3</v>
      </c>
      <c r="FW217" s="179">
        <v>47</v>
      </c>
      <c r="FX217" s="185">
        <v>1.1032863849765259E-2</v>
      </c>
      <c r="GA217" s="178" t="s">
        <v>60</v>
      </c>
      <c r="GB217" s="177">
        <v>5154481.0199999996</v>
      </c>
      <c r="GC217" s="185">
        <v>8.7080912538059028E-3</v>
      </c>
      <c r="GD217" s="179">
        <v>47</v>
      </c>
      <c r="GE217" s="185">
        <v>1.1108484991727724E-2</v>
      </c>
      <c r="GH217" s="178" t="s">
        <v>60</v>
      </c>
      <c r="GI217" s="177">
        <v>5150837.42</v>
      </c>
      <c r="GJ217" s="185">
        <v>8.7755712532545209E-3</v>
      </c>
      <c r="GK217" s="179">
        <v>47</v>
      </c>
      <c r="GL217" s="185">
        <v>1.1179828734538535E-2</v>
      </c>
      <c r="GO217" s="178" t="s">
        <v>60</v>
      </c>
      <c r="GP217" s="177">
        <v>5147450.4399999995</v>
      </c>
      <c r="GQ217" s="185">
        <v>8.868441602344521E-3</v>
      </c>
      <c r="GR217" s="179">
        <v>47</v>
      </c>
      <c r="GS217" s="185">
        <v>1.1279097672186225E-2</v>
      </c>
      <c r="GV217" s="178" t="s">
        <v>60</v>
      </c>
      <c r="GW217" s="177">
        <v>5027980.6899999995</v>
      </c>
      <c r="GX217" s="185">
        <v>8.7349765834373559E-3</v>
      </c>
      <c r="GY217" s="179">
        <v>46</v>
      </c>
      <c r="GZ217" s="185">
        <v>1.1108427915962327E-2</v>
      </c>
      <c r="HC217" s="178" t="s">
        <v>60</v>
      </c>
      <c r="HD217" s="177">
        <v>5024587.51</v>
      </c>
      <c r="HE217" s="185">
        <v>8.8534405027978474E-3</v>
      </c>
      <c r="HF217" s="179">
        <v>46</v>
      </c>
      <c r="HG217" s="185">
        <v>1.1235955056179775E-2</v>
      </c>
      <c r="HJ217" s="178" t="s">
        <v>60</v>
      </c>
      <c r="HK217" s="177">
        <v>5021192.2699999996</v>
      </c>
      <c r="HL217" s="185">
        <v>8.9885964372276271E-3</v>
      </c>
      <c r="HM217" s="179">
        <v>46</v>
      </c>
      <c r="HN217" s="185">
        <v>1.1388957662787819E-2</v>
      </c>
      <c r="HQ217" s="178" t="s">
        <v>60</v>
      </c>
      <c r="HR217" s="177">
        <v>4948464</v>
      </c>
      <c r="HS217" s="185">
        <v>8.9888250413833262E-3</v>
      </c>
      <c r="HT217" s="179">
        <v>45</v>
      </c>
      <c r="HU217" s="185">
        <v>1.1292346298619825E-2</v>
      </c>
      <c r="HX217" s="178" t="s">
        <v>60</v>
      </c>
      <c r="HY217" s="177">
        <v>4944315.2799999993</v>
      </c>
      <c r="HZ217" s="185">
        <v>9.0960020992965629E-3</v>
      </c>
      <c r="IA217" s="179">
        <v>45</v>
      </c>
      <c r="IB217" s="185">
        <v>1.1415525114155251E-2</v>
      </c>
      <c r="IE217" s="178" t="s">
        <v>60</v>
      </c>
      <c r="IF217" s="177">
        <v>4940164.63</v>
      </c>
      <c r="IG217" s="185">
        <v>9.1952611700948095E-3</v>
      </c>
      <c r="IH217" s="179">
        <v>45</v>
      </c>
      <c r="II217" s="185">
        <v>1.1544381734222679E-2</v>
      </c>
      <c r="IL217" s="178" t="s">
        <v>60</v>
      </c>
      <c r="IM217" s="177">
        <v>4936011.6400000006</v>
      </c>
      <c r="IN217" s="185">
        <v>9.3431937334034054E-3</v>
      </c>
      <c r="IO217" s="179">
        <v>45</v>
      </c>
      <c r="IP217" s="185">
        <v>1.1706555671175858E-2</v>
      </c>
      <c r="IS217" s="178" t="s">
        <v>60</v>
      </c>
      <c r="IT217" s="177">
        <v>4807075.09</v>
      </c>
      <c r="IU217" s="185">
        <v>9.2336210739944486E-3</v>
      </c>
      <c r="IV217" s="179">
        <v>44</v>
      </c>
      <c r="IW217" s="185">
        <v>1.1597258829731154E-2</v>
      </c>
      <c r="IZ217" s="178" t="s">
        <v>60</v>
      </c>
      <c r="JA217" s="177">
        <v>4802913.49</v>
      </c>
      <c r="JB217" s="185">
        <v>9.377733051191767E-3</v>
      </c>
      <c r="JC217" s="179">
        <v>44</v>
      </c>
      <c r="JD217" s="185">
        <v>1.178045515394913E-2</v>
      </c>
      <c r="JG217" s="178" t="s">
        <v>60</v>
      </c>
      <c r="JH217" s="177">
        <v>4646466.9000000013</v>
      </c>
      <c r="JI217" s="185">
        <v>9.3041606209393699E-3</v>
      </c>
      <c r="JJ217" s="179">
        <v>43</v>
      </c>
      <c r="JK217" s="185">
        <v>1.1771147002463728E-2</v>
      </c>
      <c r="JN217" s="178" t="s">
        <v>60</v>
      </c>
      <c r="JO217" s="177">
        <v>4186216.1100000003</v>
      </c>
      <c r="JP217" s="185">
        <v>8.5767022754318495E-3</v>
      </c>
      <c r="JQ217" s="179">
        <v>40</v>
      </c>
      <c r="JR217" s="185">
        <v>1.1170064227869311E-2</v>
      </c>
      <c r="JU217" s="178" t="s">
        <v>60</v>
      </c>
      <c r="JV217" s="177">
        <v>4185197.1799999997</v>
      </c>
      <c r="JW217" s="185">
        <v>8.7794936216346476E-3</v>
      </c>
      <c r="JX217" s="179">
        <v>40</v>
      </c>
      <c r="JY217" s="185">
        <v>1.1412268188302425E-2</v>
      </c>
      <c r="KB217" s="178" t="s">
        <v>60</v>
      </c>
      <c r="KC217" s="177">
        <v>4173220.3000000003</v>
      </c>
      <c r="KD217" s="185">
        <v>8.925780214128258E-3</v>
      </c>
      <c r="KE217" s="179">
        <v>40</v>
      </c>
      <c r="KF217" s="185">
        <v>1.1627906976744186E-2</v>
      </c>
      <c r="KI217" s="178" t="s">
        <v>60</v>
      </c>
      <c r="KJ217" s="177">
        <v>4162170.4</v>
      </c>
      <c r="KK217" s="185">
        <v>9.0387697619991152E-3</v>
      </c>
      <c r="KL217" s="179">
        <v>40</v>
      </c>
      <c r="KM217" s="185">
        <v>1.179245283018868E-2</v>
      </c>
      <c r="KP217" s="249" t="s">
        <v>60</v>
      </c>
      <c r="KQ217" s="250">
        <v>4131111.0100000002</v>
      </c>
      <c r="KR217" s="251">
        <v>9.1652107065377051E-3</v>
      </c>
      <c r="KS217" s="252">
        <v>40</v>
      </c>
      <c r="KT217" s="251">
        <v>1.2001200120012E-2</v>
      </c>
      <c r="KW217" s="249" t="s">
        <v>60</v>
      </c>
      <c r="KX217" s="250">
        <v>3959310.9800000004</v>
      </c>
      <c r="KY217" s="251">
        <v>8.9330346023540116E-3</v>
      </c>
      <c r="KZ217" s="252">
        <v>38</v>
      </c>
      <c r="LA217" s="251">
        <v>1.1588899054589813E-2</v>
      </c>
      <c r="LD217" s="249" t="s">
        <v>60</v>
      </c>
      <c r="LE217" s="250">
        <v>3958254.66</v>
      </c>
      <c r="LF217" s="251">
        <v>9.1283838102864823E-3</v>
      </c>
      <c r="LG217" s="252">
        <v>38</v>
      </c>
      <c r="LH217" s="251">
        <v>1.1834319526627219E-2</v>
      </c>
      <c r="LK217" s="249" t="s">
        <v>60</v>
      </c>
      <c r="LL217" s="250">
        <v>3896148.8200000003</v>
      </c>
      <c r="LM217" s="251">
        <v>9.2313409433782672E-3</v>
      </c>
      <c r="LN217" s="252">
        <v>37</v>
      </c>
      <c r="LO217" s="251">
        <v>1.1809766996488988E-2</v>
      </c>
      <c r="LR217" s="249" t="s">
        <v>60</v>
      </c>
      <c r="LS217" s="250">
        <v>3731152.0100000002</v>
      </c>
      <c r="LT217" s="251">
        <v>9.1018627207809406E-3</v>
      </c>
      <c r="LU217" s="252">
        <v>36</v>
      </c>
      <c r="LV217" s="251">
        <v>1.1795543905635648E-2</v>
      </c>
      <c r="LY217" s="249" t="s">
        <v>60</v>
      </c>
      <c r="LZ217" s="250">
        <v>3609410.6000000006</v>
      </c>
      <c r="MA217" s="251">
        <v>8.9916249490716599E-3</v>
      </c>
      <c r="MB217" s="252">
        <v>35</v>
      </c>
      <c r="MC217" s="251">
        <v>1.1690046760187041E-2</v>
      </c>
      <c r="MF217" s="249" t="s">
        <v>60</v>
      </c>
      <c r="MG217" s="250">
        <v>3608340.8200000008</v>
      </c>
      <c r="MH217" s="251">
        <v>9.2325815527262156E-3</v>
      </c>
      <c r="MI217" s="252">
        <v>35</v>
      </c>
      <c r="MJ217" s="251">
        <v>1.1945392491467578E-2</v>
      </c>
      <c r="MM217" s="249" t="s">
        <v>60</v>
      </c>
      <c r="MN217" s="250">
        <v>3607271.46</v>
      </c>
      <c r="MO217" s="251">
        <v>9.5241188000857475E-3</v>
      </c>
      <c r="MP217" s="252">
        <v>35</v>
      </c>
      <c r="MQ217" s="251">
        <v>1.2259194395796848E-2</v>
      </c>
      <c r="MT217" s="249" t="s">
        <v>60</v>
      </c>
      <c r="MU217" s="250">
        <v>3535457.93</v>
      </c>
      <c r="MV217" s="251">
        <v>9.5711723198625837E-3</v>
      </c>
      <c r="MW217" s="252">
        <v>34</v>
      </c>
      <c r="MX217" s="251">
        <v>1.2182013615191688E-2</v>
      </c>
      <c r="NA217" s="249" t="s">
        <v>60</v>
      </c>
      <c r="NB217" s="250">
        <v>3456835.6700000004</v>
      </c>
      <c r="NC217" s="251">
        <v>9.5023967292276502E-3</v>
      </c>
      <c r="ND217" s="252">
        <v>33</v>
      </c>
      <c r="NE217" s="251">
        <v>1.2004365223717716E-2</v>
      </c>
      <c r="NH217" s="249" t="s">
        <v>60</v>
      </c>
      <c r="NI217" s="250">
        <v>3455739.6700000009</v>
      </c>
      <c r="NJ217" s="251">
        <v>9.712825663440644E-3</v>
      </c>
      <c r="NK217" s="252">
        <v>33</v>
      </c>
      <c r="NL217" s="251">
        <v>1.2240356083086053E-2</v>
      </c>
      <c r="NO217" s="249" t="s">
        <v>60</v>
      </c>
      <c r="NP217" s="250">
        <v>3454645.74</v>
      </c>
      <c r="NQ217" s="251">
        <v>9.8962111747061959E-3</v>
      </c>
      <c r="NR217" s="252">
        <v>33</v>
      </c>
      <c r="NS217" s="251">
        <v>1.2429378531073447E-2</v>
      </c>
      <c r="NV217" s="249" t="s">
        <v>60</v>
      </c>
      <c r="NW217" s="250">
        <v>3453564.6300000004</v>
      </c>
      <c r="NX217" s="251">
        <v>1.0068510238211214E-2</v>
      </c>
      <c r="NY217" s="252">
        <v>33</v>
      </c>
      <c r="NZ217" s="251">
        <v>1.2619502868068833E-2</v>
      </c>
      <c r="OC217" s="249" t="s">
        <v>60</v>
      </c>
      <c r="OD217" s="250">
        <v>3452469.8200000003</v>
      </c>
      <c r="OE217" s="251">
        <v>1.0297589186618323E-2</v>
      </c>
      <c r="OF217" s="252">
        <v>33</v>
      </c>
      <c r="OG217" s="251">
        <v>1.2875536480686695E-2</v>
      </c>
      <c r="OI217" s="249" t="s">
        <v>60</v>
      </c>
      <c r="OJ217" s="250">
        <v>3368386.6</v>
      </c>
      <c r="OK217" s="251">
        <v>1.0288184931621949E-2</v>
      </c>
      <c r="OL217" s="252">
        <v>32</v>
      </c>
      <c r="OM217" s="251">
        <v>1.2738853503184714E-2</v>
      </c>
      <c r="OO217" s="249" t="s">
        <v>60</v>
      </c>
      <c r="OP217" s="298">
        <v>0</v>
      </c>
      <c r="OQ217" s="299">
        <v>0</v>
      </c>
      <c r="OR217" s="300">
        <v>0</v>
      </c>
      <c r="OS217" s="299">
        <v>0</v>
      </c>
    </row>
    <row r="218" spans="1:409" ht="18" x14ac:dyDescent="0.35">
      <c r="A218" s="178" t="s">
        <v>2</v>
      </c>
      <c r="B218" s="177">
        <v>832375.13</v>
      </c>
      <c r="C218" s="185">
        <v>1.1649412291414411E-3</v>
      </c>
      <c r="D218" s="179">
        <v>8</v>
      </c>
      <c r="E218" s="185">
        <v>1.6632016632016633E-3</v>
      </c>
      <c r="H218" s="178" t="s">
        <v>2</v>
      </c>
      <c r="I218" s="177">
        <v>759507.09</v>
      </c>
      <c r="J218" s="185">
        <v>8.5465640497107075E-4</v>
      </c>
      <c r="K218" s="179">
        <v>7</v>
      </c>
      <c r="L218" s="185">
        <v>1.1645316918981866E-3</v>
      </c>
      <c r="O218" s="178" t="s">
        <v>2</v>
      </c>
      <c r="P218" s="177">
        <v>760969.65</v>
      </c>
      <c r="Q218" s="185">
        <v>8.6331618323829263E-4</v>
      </c>
      <c r="R218" s="179">
        <v>7</v>
      </c>
      <c r="S218" s="185">
        <v>1.1742996141586982E-3</v>
      </c>
      <c r="V218" s="178" t="s">
        <v>2</v>
      </c>
      <c r="W218" s="177">
        <v>759247.33</v>
      </c>
      <c r="X218" s="185">
        <v>8.7690611371578993E-4</v>
      </c>
      <c r="Y218" s="179">
        <v>7</v>
      </c>
      <c r="Z218" s="185">
        <v>1.1914893617021277E-3</v>
      </c>
      <c r="AC218" s="178" t="s">
        <v>2</v>
      </c>
      <c r="AD218" s="177">
        <v>614370.22</v>
      </c>
      <c r="AE218" s="185">
        <v>7.2773715762838159E-4</v>
      </c>
      <c r="AF218" s="179">
        <v>6</v>
      </c>
      <c r="AG218" s="185">
        <v>1.0478519035976249E-3</v>
      </c>
      <c r="AJ218" s="178" t="s">
        <v>2</v>
      </c>
      <c r="AK218" s="177">
        <v>500612.22</v>
      </c>
      <c r="AL218" s="185">
        <v>6.3375756209034073E-4</v>
      </c>
      <c r="AM218" s="179">
        <v>5</v>
      </c>
      <c r="AN218" s="185">
        <v>9.2661230541141583E-4</v>
      </c>
      <c r="AQ218" s="178" t="s">
        <v>2</v>
      </c>
      <c r="AR218" s="177">
        <v>500612.22</v>
      </c>
      <c r="AS218" s="185">
        <v>6.5402335415704364E-4</v>
      </c>
      <c r="AT218" s="179">
        <v>5</v>
      </c>
      <c r="AU218" s="185">
        <v>9.5456281023291337E-4</v>
      </c>
      <c r="AX218" s="178" t="s">
        <v>2</v>
      </c>
      <c r="AY218" s="177">
        <v>500612.22</v>
      </c>
      <c r="AZ218" s="185">
        <v>6.8952899446170842E-4</v>
      </c>
      <c r="BA218" s="179">
        <v>5</v>
      </c>
      <c r="BB218" s="185">
        <v>9.9920063948840928E-4</v>
      </c>
      <c r="BE218" s="178" t="s">
        <v>2</v>
      </c>
      <c r="BF218" s="177">
        <v>500612.22</v>
      </c>
      <c r="BG218" s="185">
        <v>7.0125066427788427E-4</v>
      </c>
      <c r="BH218" s="179">
        <v>5</v>
      </c>
      <c r="BI218" s="185">
        <v>1.0146103896103895E-3</v>
      </c>
      <c r="BL218" s="178" t="s">
        <v>2</v>
      </c>
      <c r="BM218" s="177">
        <v>466112.55</v>
      </c>
      <c r="BN218" s="185">
        <v>6.9272317310617112E-4</v>
      </c>
      <c r="BO218" s="179">
        <v>4</v>
      </c>
      <c r="BP218" s="185">
        <v>8.5397096498719043E-4</v>
      </c>
      <c r="BS218" s="178" t="s">
        <v>2</v>
      </c>
      <c r="BT218" s="177">
        <v>466112.55</v>
      </c>
      <c r="BU218" s="185">
        <v>7.0134465114482037E-4</v>
      </c>
      <c r="BV218" s="179">
        <v>4</v>
      </c>
      <c r="BW218" s="185">
        <v>8.6337146557306278E-4</v>
      </c>
      <c r="BZ218" s="178" t="s">
        <v>2</v>
      </c>
      <c r="CA218" s="177">
        <v>466112.55</v>
      </c>
      <c r="CB218" s="185">
        <v>7.0596209972677076E-4</v>
      </c>
      <c r="CC218" s="179">
        <v>4</v>
      </c>
      <c r="CD218" s="185">
        <v>8.6918730986527601E-4</v>
      </c>
      <c r="CG218" s="178" t="s">
        <v>2</v>
      </c>
      <c r="CH218" s="177">
        <v>466112.55</v>
      </c>
      <c r="CI218" s="185">
        <v>7.0987671430693469E-4</v>
      </c>
      <c r="CJ218" s="179">
        <v>4</v>
      </c>
      <c r="CK218" s="185">
        <v>8.731717965509714E-4</v>
      </c>
      <c r="CN218" s="178" t="s">
        <v>2</v>
      </c>
      <c r="CO218" s="177">
        <v>466112.55</v>
      </c>
      <c r="CP218" s="185">
        <v>7.1686427962631841E-4</v>
      </c>
      <c r="CQ218" s="179">
        <v>4</v>
      </c>
      <c r="CR218" s="185">
        <v>8.7873462214411243E-4</v>
      </c>
      <c r="CU218" s="178" t="s">
        <v>2</v>
      </c>
      <c r="CV218" s="177">
        <v>466112.55</v>
      </c>
      <c r="CW218" s="185">
        <v>7.2367813734799903E-4</v>
      </c>
      <c r="CX218" s="179">
        <v>4</v>
      </c>
      <c r="CY218" s="185">
        <v>8.8613203367301726E-4</v>
      </c>
      <c r="DB218" s="178" t="s">
        <v>2</v>
      </c>
      <c r="DC218" s="177">
        <v>465999.5</v>
      </c>
      <c r="DD218" s="185">
        <v>7.3086420205833124E-4</v>
      </c>
      <c r="DE218" s="179">
        <v>4</v>
      </c>
      <c r="DF218" s="185">
        <v>8.9285714285714283E-4</v>
      </c>
      <c r="DI218" s="178" t="s">
        <v>2</v>
      </c>
      <c r="DJ218" s="177">
        <v>465662.02999999997</v>
      </c>
      <c r="DK218" s="185">
        <v>7.3519831462801998E-4</v>
      </c>
      <c r="DL218" s="179">
        <v>4</v>
      </c>
      <c r="DM218" s="185">
        <v>8.9827082865483947E-4</v>
      </c>
      <c r="DP218" s="178" t="s">
        <v>2</v>
      </c>
      <c r="DQ218" s="177">
        <v>465436.94999999995</v>
      </c>
      <c r="DR218" s="185">
        <v>7.4049632949539819E-4</v>
      </c>
      <c r="DS218" s="179">
        <v>4</v>
      </c>
      <c r="DT218" s="185">
        <v>9.0232348296864426E-4</v>
      </c>
      <c r="DW218" s="178" t="s">
        <v>2</v>
      </c>
      <c r="DX218" s="177">
        <v>465432.27999999997</v>
      </c>
      <c r="DY218" s="185">
        <v>7.4479870008601734E-4</v>
      </c>
      <c r="DZ218" s="179">
        <v>4</v>
      </c>
      <c r="EA218" s="185">
        <v>9.0641287106276911E-4</v>
      </c>
      <c r="ED218" s="178" t="s">
        <v>2</v>
      </c>
      <c r="EE218" s="177">
        <v>465427.55</v>
      </c>
      <c r="EF218" s="185">
        <v>7.490288846281471E-4</v>
      </c>
      <c r="EG218" s="179">
        <v>4</v>
      </c>
      <c r="EH218" s="185">
        <v>9.1136933242196396E-4</v>
      </c>
      <c r="EK218" s="178" t="s">
        <v>2</v>
      </c>
      <c r="EL218" s="177">
        <v>465227.3</v>
      </c>
      <c r="EM218" s="185">
        <v>7.5385984940293087E-4</v>
      </c>
      <c r="EN218" s="179">
        <v>4</v>
      </c>
      <c r="EO218" s="185">
        <v>9.1554131380178531E-4</v>
      </c>
      <c r="ER218" s="178" t="s">
        <v>2</v>
      </c>
      <c r="ES218" s="177">
        <v>464968.79</v>
      </c>
      <c r="ET218" s="185">
        <v>7.5651793515500211E-4</v>
      </c>
      <c r="EU218" s="179">
        <v>4</v>
      </c>
      <c r="EV218" s="185">
        <v>9.1869545245751034E-4</v>
      </c>
      <c r="EY218" s="178" t="s">
        <v>2</v>
      </c>
      <c r="EZ218" s="177">
        <v>464713.57</v>
      </c>
      <c r="FA218" s="185">
        <v>7.615050080311093E-4</v>
      </c>
      <c r="FB218" s="179">
        <v>4</v>
      </c>
      <c r="FC218" s="185">
        <v>9.2336103416435823E-4</v>
      </c>
      <c r="FF218" s="178" t="s">
        <v>2</v>
      </c>
      <c r="FG218" s="177">
        <v>464439.23</v>
      </c>
      <c r="FH218" s="185">
        <v>7.6896015728161651E-4</v>
      </c>
      <c r="FI218" s="179">
        <v>4</v>
      </c>
      <c r="FJ218" s="185">
        <v>9.2980009298000927E-4</v>
      </c>
      <c r="FM218" s="178" t="s">
        <v>2</v>
      </c>
      <c r="FN218" s="177">
        <v>464081.37</v>
      </c>
      <c r="FO218" s="185">
        <v>7.7285433953150427E-4</v>
      </c>
      <c r="FP218" s="179">
        <v>4</v>
      </c>
      <c r="FQ218" s="185">
        <v>9.3370681605975728E-4</v>
      </c>
      <c r="FT218" s="178" t="s">
        <v>2</v>
      </c>
      <c r="FU218" s="177">
        <v>463677.94</v>
      </c>
      <c r="FV218" s="185">
        <v>7.7723714713569638E-4</v>
      </c>
      <c r="FW218" s="179">
        <v>4</v>
      </c>
      <c r="FX218" s="185">
        <v>9.3896713615023472E-4</v>
      </c>
      <c r="GA218" s="178" t="s">
        <v>2</v>
      </c>
      <c r="GB218" s="177">
        <v>399087.93</v>
      </c>
      <c r="GC218" s="185">
        <v>6.7422774460667288E-4</v>
      </c>
      <c r="GD218" s="179">
        <v>4</v>
      </c>
      <c r="GE218" s="185">
        <v>9.4540297801938079E-4</v>
      </c>
      <c r="GH218" s="178" t="s">
        <v>2</v>
      </c>
      <c r="GI218" s="177">
        <v>397688.88999999996</v>
      </c>
      <c r="GJ218" s="185">
        <v>6.7754947521187707E-4</v>
      </c>
      <c r="GK218" s="179">
        <v>4</v>
      </c>
      <c r="GL218" s="185">
        <v>9.5147478591817321E-4</v>
      </c>
      <c r="GO218" s="178" t="s">
        <v>2</v>
      </c>
      <c r="GP218" s="177">
        <v>395775.70999999996</v>
      </c>
      <c r="GQ218" s="185">
        <v>6.8187422349644624E-4</v>
      </c>
      <c r="GR218" s="179">
        <v>4</v>
      </c>
      <c r="GS218" s="185">
        <v>9.5992320614350852E-4</v>
      </c>
      <c r="GV218" s="178" t="s">
        <v>2</v>
      </c>
      <c r="GW218" s="177">
        <v>393861.79</v>
      </c>
      <c r="GX218" s="185">
        <v>6.8424556991700009E-4</v>
      </c>
      <c r="GY218" s="179">
        <v>4</v>
      </c>
      <c r="GZ218" s="185">
        <v>9.6595025356194155E-4</v>
      </c>
      <c r="HC218" s="178" t="s">
        <v>2</v>
      </c>
      <c r="HD218" s="177">
        <v>391945.05</v>
      </c>
      <c r="HE218" s="185">
        <v>6.9061632892948208E-4</v>
      </c>
      <c r="HF218" s="179">
        <v>4</v>
      </c>
      <c r="HG218" s="185">
        <v>9.7703957010258913E-4</v>
      </c>
      <c r="HJ218" s="178" t="s">
        <v>2</v>
      </c>
      <c r="HK218" s="177">
        <v>390028.02999999997</v>
      </c>
      <c r="HL218" s="185">
        <v>6.9820161674010351E-4</v>
      </c>
      <c r="HM218" s="179">
        <v>4</v>
      </c>
      <c r="HN218" s="185">
        <v>9.9034414459024515E-4</v>
      </c>
      <c r="HQ218" s="178" t="s">
        <v>2</v>
      </c>
      <c r="HR218" s="177">
        <v>388115.8</v>
      </c>
      <c r="HS218" s="185">
        <v>7.0500765934571258E-4</v>
      </c>
      <c r="HT218" s="179">
        <v>4</v>
      </c>
      <c r="HU218" s="185">
        <v>1.0037641154328732E-3</v>
      </c>
      <c r="HX218" s="178" t="s">
        <v>2</v>
      </c>
      <c r="HY218" s="177">
        <v>386199.20999999996</v>
      </c>
      <c r="HZ218" s="185">
        <v>7.1048641236864539E-4</v>
      </c>
      <c r="IA218" s="179">
        <v>4</v>
      </c>
      <c r="IB218" s="185">
        <v>1.0147133434804667E-3</v>
      </c>
      <c r="IE218" s="178" t="s">
        <v>2</v>
      </c>
      <c r="IF218" s="177">
        <v>383860.51999999996</v>
      </c>
      <c r="IG218" s="185">
        <v>7.1448990036763246E-4</v>
      </c>
      <c r="IH218" s="179">
        <v>4</v>
      </c>
      <c r="II218" s="185">
        <v>1.026167265264238E-3</v>
      </c>
      <c r="IL218" s="178" t="s">
        <v>2</v>
      </c>
      <c r="IM218" s="177">
        <v>382854.61</v>
      </c>
      <c r="IN218" s="185">
        <v>7.2469132041119017E-4</v>
      </c>
      <c r="IO218" s="179">
        <v>2</v>
      </c>
      <c r="IP218" s="185">
        <v>5.2029136316337154E-4</v>
      </c>
      <c r="IS218" s="178" t="s">
        <v>2</v>
      </c>
      <c r="IT218" s="177">
        <v>382437.06999999995</v>
      </c>
      <c r="IU218" s="185">
        <v>7.346003386497317E-4</v>
      </c>
      <c r="IV218" s="179">
        <v>2</v>
      </c>
      <c r="IW218" s="185">
        <v>5.2714812862414342E-4</v>
      </c>
      <c r="IZ218" s="178" t="s">
        <v>2</v>
      </c>
      <c r="JA218" s="177">
        <v>382012.13</v>
      </c>
      <c r="JB218" s="185">
        <v>7.4588222022236878E-4</v>
      </c>
      <c r="JC218" s="179">
        <v>2</v>
      </c>
      <c r="JD218" s="185">
        <v>5.3547523427041502E-4</v>
      </c>
      <c r="JG218" s="178" t="s">
        <v>2</v>
      </c>
      <c r="JH218" s="177">
        <v>381589.04</v>
      </c>
      <c r="JI218" s="185">
        <v>7.6410007770636595E-4</v>
      </c>
      <c r="JJ218" s="179">
        <v>2</v>
      </c>
      <c r="JK218" s="185">
        <v>5.4749520941691757E-4</v>
      </c>
      <c r="JN218" s="178" t="s">
        <v>2</v>
      </c>
      <c r="JO218" s="177">
        <v>381163.01</v>
      </c>
      <c r="JP218" s="185">
        <v>7.8092520053329312E-4</v>
      </c>
      <c r="JQ218" s="179">
        <v>2</v>
      </c>
      <c r="JR218" s="185">
        <v>5.5850321139346547E-4</v>
      </c>
      <c r="JU218" s="178" t="s">
        <v>2</v>
      </c>
      <c r="JV218" s="177">
        <v>380684.44999999995</v>
      </c>
      <c r="JW218" s="185">
        <v>7.9858046273234226E-4</v>
      </c>
      <c r="JX218" s="179">
        <v>2</v>
      </c>
      <c r="JY218" s="185">
        <v>5.7061340941512125E-4</v>
      </c>
      <c r="KB218" s="178" t="s">
        <v>2</v>
      </c>
      <c r="KC218" s="177">
        <v>380202.05</v>
      </c>
      <c r="KD218" s="185">
        <v>8.1318494862612513E-4</v>
      </c>
      <c r="KE218" s="179">
        <v>2</v>
      </c>
      <c r="KF218" s="185">
        <v>5.8139534883720929E-4</v>
      </c>
      <c r="KI218" s="178" t="s">
        <v>2</v>
      </c>
      <c r="KJ218" s="177">
        <v>379708.06</v>
      </c>
      <c r="KK218" s="185">
        <v>8.2459231633460897E-4</v>
      </c>
      <c r="KL218" s="179">
        <v>2</v>
      </c>
      <c r="KM218" s="185">
        <v>5.8962264150943394E-4</v>
      </c>
      <c r="KP218" s="249" t="s">
        <v>2</v>
      </c>
      <c r="KQ218" s="250">
        <v>379197.25</v>
      </c>
      <c r="KR218" s="251">
        <v>8.4128039338009816E-4</v>
      </c>
      <c r="KS218" s="252">
        <v>2</v>
      </c>
      <c r="KT218" s="251">
        <v>6.0006000600060011E-4</v>
      </c>
      <c r="KW218" s="249" t="s">
        <v>2</v>
      </c>
      <c r="KX218" s="250">
        <v>378679.75</v>
      </c>
      <c r="KY218" s="251">
        <v>8.5438080692534183E-4</v>
      </c>
      <c r="KZ218" s="252">
        <v>2</v>
      </c>
      <c r="LA218" s="251">
        <v>6.0994205550472704E-4</v>
      </c>
      <c r="LD218" s="249" t="s">
        <v>2</v>
      </c>
      <c r="LE218" s="250">
        <v>378217.29</v>
      </c>
      <c r="LF218" s="251">
        <v>8.7223104205388024E-4</v>
      </c>
      <c r="LG218" s="252">
        <v>2</v>
      </c>
      <c r="LH218" s="251">
        <v>6.228589224540642E-4</v>
      </c>
      <c r="LK218" s="249" t="s">
        <v>2</v>
      </c>
      <c r="LL218" s="250">
        <v>377766.20999999996</v>
      </c>
      <c r="LM218" s="251">
        <v>8.9506044109419626E-4</v>
      </c>
      <c r="LN218" s="252">
        <v>2</v>
      </c>
      <c r="LO218" s="251">
        <v>6.3836578359399937E-4</v>
      </c>
      <c r="LR218" s="249" t="s">
        <v>2</v>
      </c>
      <c r="LS218" s="250">
        <v>377321.25</v>
      </c>
      <c r="LT218" s="251">
        <v>9.2044661003598874E-4</v>
      </c>
      <c r="LU218" s="252">
        <v>2</v>
      </c>
      <c r="LV218" s="251">
        <v>6.5530799475753605E-4</v>
      </c>
      <c r="LY218" s="249" t="s">
        <v>2</v>
      </c>
      <c r="LZ218" s="250">
        <v>376916.45999999996</v>
      </c>
      <c r="MA218" s="251">
        <v>9.3895979732861921E-4</v>
      </c>
      <c r="MB218" s="252">
        <v>2</v>
      </c>
      <c r="MC218" s="251">
        <v>6.680026720106881E-4</v>
      </c>
      <c r="MF218" s="249" t="s">
        <v>2</v>
      </c>
      <c r="MG218" s="250">
        <v>376531.42</v>
      </c>
      <c r="MH218" s="251">
        <v>9.6342258553996734E-4</v>
      </c>
      <c r="MI218" s="252">
        <v>2</v>
      </c>
      <c r="MJ218" s="251">
        <v>6.8259385665529011E-4</v>
      </c>
      <c r="MM218" s="249" t="s">
        <v>2</v>
      </c>
      <c r="MN218" s="250">
        <v>375917.83999999997</v>
      </c>
      <c r="MO218" s="251">
        <v>9.925191954451983E-4</v>
      </c>
      <c r="MP218" s="252">
        <v>2</v>
      </c>
      <c r="MQ218" s="251">
        <v>7.0052539404553418E-4</v>
      </c>
      <c r="MT218" s="249" t="s">
        <v>2</v>
      </c>
      <c r="MU218" s="250">
        <v>375078.17</v>
      </c>
      <c r="MV218" s="251">
        <v>1.0154095649184296E-3</v>
      </c>
      <c r="MW218" s="252">
        <v>2</v>
      </c>
      <c r="MX218" s="251">
        <v>7.1658903618774627E-4</v>
      </c>
      <c r="NA218" s="249" t="s">
        <v>2</v>
      </c>
      <c r="NB218" s="250">
        <v>374650.11</v>
      </c>
      <c r="NC218" s="251">
        <v>1.0298649747121993E-3</v>
      </c>
      <c r="ND218" s="252">
        <v>2</v>
      </c>
      <c r="NE218" s="251">
        <v>7.2753728628592216E-4</v>
      </c>
      <c r="NH218" s="249" t="s">
        <v>2</v>
      </c>
      <c r="NI218" s="250">
        <v>374225.07999999996</v>
      </c>
      <c r="NJ218" s="251">
        <v>1.0518104105125276E-3</v>
      </c>
      <c r="NK218" s="252">
        <v>2</v>
      </c>
      <c r="NL218" s="251">
        <v>7.4183976261127599E-4</v>
      </c>
      <c r="NO218" s="249" t="s">
        <v>2</v>
      </c>
      <c r="NP218" s="250">
        <v>373755.3</v>
      </c>
      <c r="NQ218" s="251">
        <v>1.0706630013141859E-3</v>
      </c>
      <c r="NR218" s="252">
        <v>2</v>
      </c>
      <c r="NS218" s="251">
        <v>7.5329566854990583E-4</v>
      </c>
      <c r="NV218" s="249" t="s">
        <v>2</v>
      </c>
      <c r="NW218" s="250">
        <v>373194.32999999996</v>
      </c>
      <c r="NX218" s="251">
        <v>1.0880094438676753E-3</v>
      </c>
      <c r="NY218" s="252">
        <v>2</v>
      </c>
      <c r="NZ218" s="251">
        <v>7.6481835564053537E-4</v>
      </c>
      <c r="OC218" s="249" t="s">
        <v>2</v>
      </c>
      <c r="OD218" s="250">
        <v>372596.08999999997</v>
      </c>
      <c r="OE218" s="251">
        <v>1.1113323699844151E-3</v>
      </c>
      <c r="OF218" s="252">
        <v>2</v>
      </c>
      <c r="OG218" s="251">
        <v>7.8033554428404216E-4</v>
      </c>
      <c r="OI218" s="249" t="s">
        <v>2</v>
      </c>
      <c r="OJ218" s="250">
        <v>371989.76999999996</v>
      </c>
      <c r="OK218" s="251">
        <v>1.1361817988563172E-3</v>
      </c>
      <c r="OL218" s="252">
        <v>2</v>
      </c>
      <c r="OM218" s="251">
        <v>7.9617834394904463E-4</v>
      </c>
      <c r="OO218" s="249" t="s">
        <v>2</v>
      </c>
      <c r="OP218" s="250">
        <v>0</v>
      </c>
      <c r="OQ218" s="251">
        <v>0</v>
      </c>
      <c r="OR218" s="252">
        <v>0</v>
      </c>
      <c r="OS218" s="251">
        <v>0</v>
      </c>
    </row>
    <row r="219" spans="1:409" ht="18" x14ac:dyDescent="0.35">
      <c r="A219" s="178"/>
      <c r="B219" s="177"/>
      <c r="C219" s="178"/>
      <c r="D219" s="179"/>
      <c r="E219" s="178"/>
      <c r="H219" s="178"/>
      <c r="I219" s="177"/>
      <c r="J219" s="178"/>
      <c r="K219" s="179"/>
      <c r="L219" s="178"/>
      <c r="O219" s="178"/>
      <c r="P219" s="177"/>
      <c r="Q219" s="178"/>
      <c r="R219" s="179"/>
      <c r="S219" s="178"/>
      <c r="V219" s="178"/>
      <c r="W219" s="177"/>
      <c r="X219" s="178"/>
      <c r="Y219" s="179"/>
      <c r="Z219" s="178"/>
      <c r="AC219" s="178"/>
      <c r="AD219" s="177"/>
      <c r="AE219" s="178"/>
      <c r="AF219" s="179"/>
      <c r="AG219" s="178"/>
      <c r="AJ219" s="178"/>
      <c r="AK219" s="177"/>
      <c r="AL219" s="178"/>
      <c r="AM219" s="179"/>
      <c r="AN219" s="178"/>
      <c r="AQ219" s="178"/>
      <c r="AR219" s="177"/>
      <c r="AS219" s="178"/>
      <c r="AT219" s="179"/>
      <c r="AU219" s="178"/>
      <c r="AX219" s="178"/>
      <c r="AY219" s="177"/>
      <c r="AZ219" s="178"/>
      <c r="BA219" s="179"/>
      <c r="BB219" s="178"/>
      <c r="BE219" s="178"/>
      <c r="BF219" s="177"/>
      <c r="BG219" s="178"/>
      <c r="BH219" s="179"/>
      <c r="BI219" s="178"/>
      <c r="BL219" s="178"/>
      <c r="BM219" s="177"/>
      <c r="BN219" s="178"/>
      <c r="BO219" s="179"/>
      <c r="BP219" s="178"/>
      <c r="BS219" s="178"/>
      <c r="BT219" s="177"/>
      <c r="BU219" s="178"/>
      <c r="BV219" s="179"/>
      <c r="BW219" s="178"/>
      <c r="BZ219" s="178"/>
      <c r="CA219" s="177"/>
      <c r="CB219" s="178"/>
      <c r="CC219" s="179"/>
      <c r="CD219" s="178"/>
      <c r="CG219" s="178"/>
      <c r="CH219" s="177"/>
      <c r="CI219" s="178"/>
      <c r="CJ219" s="179"/>
      <c r="CK219" s="178"/>
      <c r="CN219" s="178"/>
      <c r="CO219" s="177"/>
      <c r="CP219" s="178"/>
      <c r="CQ219" s="179"/>
      <c r="CR219" s="178"/>
      <c r="CU219" s="178"/>
      <c r="CV219" s="177"/>
      <c r="CW219" s="178"/>
      <c r="CX219" s="179"/>
      <c r="CY219" s="178"/>
      <c r="DB219" s="178"/>
      <c r="DC219" s="177"/>
      <c r="DD219" s="178"/>
      <c r="DE219" s="179"/>
      <c r="DF219" s="178"/>
      <c r="DI219" s="178"/>
      <c r="DJ219" s="177"/>
      <c r="DK219" s="178"/>
      <c r="DL219" s="179"/>
      <c r="DM219" s="178"/>
      <c r="DP219" s="178"/>
      <c r="DQ219" s="177"/>
      <c r="DR219" s="178"/>
      <c r="DS219" s="179"/>
      <c r="DT219" s="178"/>
      <c r="DW219" s="178"/>
      <c r="DX219" s="177"/>
      <c r="DY219" s="178"/>
      <c r="DZ219" s="179"/>
      <c r="EA219" s="178"/>
      <c r="ED219" s="178"/>
      <c r="EE219" s="177"/>
      <c r="EF219" s="178"/>
      <c r="EG219" s="179"/>
      <c r="EH219" s="178"/>
      <c r="EK219" s="178"/>
      <c r="EL219" s="177"/>
      <c r="EM219" s="178"/>
      <c r="EN219" s="179"/>
      <c r="EO219" s="178"/>
      <c r="ER219" s="178"/>
      <c r="ES219" s="177"/>
      <c r="ET219" s="178"/>
      <c r="EU219" s="179"/>
      <c r="EV219" s="178"/>
      <c r="EY219" s="178"/>
      <c r="EZ219" s="177"/>
      <c r="FA219" s="178"/>
      <c r="FB219" s="179"/>
      <c r="FC219" s="178"/>
      <c r="FF219" s="178"/>
      <c r="FG219" s="177"/>
      <c r="FH219" s="178"/>
      <c r="FI219" s="179"/>
      <c r="FJ219" s="178"/>
      <c r="FM219" s="178"/>
      <c r="FN219" s="177"/>
      <c r="FO219" s="178"/>
      <c r="FP219" s="179"/>
      <c r="FQ219" s="178"/>
      <c r="FT219" s="178"/>
      <c r="FU219" s="177"/>
      <c r="FV219" s="178"/>
      <c r="FW219" s="179"/>
      <c r="FX219" s="178"/>
      <c r="GA219" s="178"/>
      <c r="GB219" s="177"/>
      <c r="GC219" s="178"/>
      <c r="GD219" s="179"/>
      <c r="GE219" s="178"/>
      <c r="GH219" s="178"/>
      <c r="GI219" s="177"/>
      <c r="GJ219" s="178"/>
      <c r="GK219" s="179"/>
      <c r="GL219" s="178"/>
      <c r="GO219" s="178"/>
      <c r="GP219" s="177"/>
      <c r="GQ219" s="178"/>
      <c r="GR219" s="179"/>
      <c r="GS219" s="178"/>
      <c r="GV219" s="178"/>
      <c r="GW219" s="177"/>
      <c r="GX219" s="178"/>
      <c r="GY219" s="179"/>
      <c r="GZ219" s="178"/>
      <c r="HC219" s="178"/>
      <c r="HD219" s="177"/>
      <c r="HE219" s="178"/>
      <c r="HF219" s="179"/>
      <c r="HG219" s="178"/>
      <c r="HJ219" s="178"/>
      <c r="HK219" s="177"/>
      <c r="HL219" s="178"/>
      <c r="HM219" s="179"/>
      <c r="HN219" s="178"/>
      <c r="HQ219" s="178"/>
      <c r="HR219" s="177"/>
      <c r="HS219" s="178"/>
      <c r="HT219" s="179"/>
      <c r="HU219" s="178"/>
      <c r="HX219" s="178"/>
      <c r="HY219" s="177"/>
      <c r="HZ219" s="178"/>
      <c r="IA219" s="179"/>
      <c r="IB219" s="178"/>
      <c r="IE219" s="178"/>
      <c r="IF219" s="177"/>
      <c r="IG219" s="178"/>
      <c r="IH219" s="179"/>
      <c r="II219" s="178"/>
      <c r="IL219" s="178"/>
      <c r="IM219" s="177"/>
      <c r="IN219" s="178"/>
      <c r="IO219" s="179"/>
      <c r="IP219" s="178"/>
      <c r="IS219" s="178"/>
      <c r="IT219" s="177"/>
      <c r="IU219" s="178"/>
      <c r="IV219" s="179"/>
      <c r="IW219" s="178"/>
      <c r="IZ219" s="178"/>
      <c r="JA219" s="177"/>
      <c r="JB219" s="178"/>
      <c r="JC219" s="179"/>
      <c r="JD219" s="178"/>
      <c r="JG219" s="178"/>
      <c r="JH219" s="177"/>
      <c r="JI219" s="178"/>
      <c r="JJ219" s="179"/>
      <c r="JK219" s="178"/>
      <c r="JN219" s="178"/>
      <c r="JO219" s="177"/>
      <c r="JP219" s="178"/>
      <c r="JQ219" s="179"/>
      <c r="JR219" s="178"/>
      <c r="JU219" s="178"/>
      <c r="JV219" s="177"/>
      <c r="JW219" s="178"/>
      <c r="JX219" s="179"/>
      <c r="JY219" s="178"/>
      <c r="KB219" s="178"/>
      <c r="KC219" s="177"/>
      <c r="KD219" s="178"/>
      <c r="KE219" s="179"/>
      <c r="KF219" s="178"/>
      <c r="KI219" s="178"/>
      <c r="KJ219" s="177"/>
      <c r="KK219" s="178"/>
      <c r="KL219" s="179"/>
      <c r="KM219" s="178"/>
      <c r="KP219" s="249"/>
      <c r="KQ219" s="250"/>
      <c r="KR219" s="249"/>
      <c r="KS219" s="252"/>
      <c r="KT219" s="249"/>
      <c r="KW219" s="249"/>
      <c r="KX219" s="250"/>
      <c r="KY219" s="249"/>
      <c r="KZ219" s="252"/>
      <c r="LA219" s="249"/>
      <c r="LD219" s="249"/>
      <c r="LE219" s="250"/>
      <c r="LF219" s="249"/>
      <c r="LG219" s="252"/>
      <c r="LH219" s="249"/>
      <c r="LK219" s="249"/>
      <c r="LL219" s="250"/>
      <c r="LM219" s="249"/>
      <c r="LN219" s="252"/>
      <c r="LO219" s="249"/>
      <c r="LR219" s="249"/>
      <c r="LS219" s="250"/>
      <c r="LT219" s="249"/>
      <c r="LU219" s="252"/>
      <c r="LV219" s="249"/>
      <c r="LY219" s="249"/>
      <c r="LZ219" s="250"/>
      <c r="MA219" s="249"/>
      <c r="MB219" s="252"/>
      <c r="MC219" s="249"/>
      <c r="MF219" s="249"/>
      <c r="MG219" s="250"/>
      <c r="MH219" s="249"/>
      <c r="MI219" s="252"/>
      <c r="MJ219" s="249"/>
      <c r="MM219" s="249"/>
      <c r="MN219" s="250"/>
      <c r="MO219" s="249"/>
      <c r="MP219" s="252"/>
      <c r="MQ219" s="249"/>
      <c r="MT219" s="249"/>
      <c r="MU219" s="250"/>
      <c r="MV219" s="249"/>
      <c r="MW219" s="252"/>
      <c r="MX219" s="249"/>
      <c r="NA219" s="249"/>
      <c r="NB219" s="250"/>
      <c r="NC219" s="249"/>
      <c r="ND219" s="252"/>
      <c r="NE219" s="249"/>
      <c r="NH219" s="249"/>
      <c r="NI219" s="250"/>
      <c r="NJ219" s="249"/>
      <c r="NK219" s="252"/>
      <c r="NL219" s="249"/>
      <c r="NO219" s="249"/>
      <c r="NP219" s="250"/>
      <c r="NQ219" s="249"/>
      <c r="NR219" s="252"/>
      <c r="NS219" s="249"/>
      <c r="NV219" s="249"/>
      <c r="NW219" s="250"/>
      <c r="NX219" s="249"/>
      <c r="NY219" s="252"/>
      <c r="NZ219" s="249"/>
      <c r="OC219" s="249"/>
      <c r="OD219" s="250"/>
      <c r="OE219" s="249"/>
      <c r="OF219" s="252"/>
      <c r="OG219" s="249"/>
      <c r="OI219" s="249"/>
      <c r="OJ219" s="250"/>
      <c r="OK219" s="249"/>
      <c r="OL219" s="252"/>
      <c r="OM219" s="249"/>
      <c r="OO219" s="249"/>
      <c r="OP219" s="250"/>
      <c r="OQ219" s="249"/>
      <c r="OR219" s="252"/>
      <c r="OS219" s="249"/>
    </row>
    <row r="220" spans="1:409" ht="18.600000000000001" thickBot="1" x14ac:dyDescent="0.4">
      <c r="A220" s="186"/>
      <c r="B220" s="187">
        <f>SUM(B207:B219)</f>
        <v>714521135.63999999</v>
      </c>
      <c r="C220" s="188"/>
      <c r="D220" s="189">
        <f>SUM(D207:D219)</f>
        <v>4810</v>
      </c>
      <c r="E220" s="201"/>
      <c r="H220" s="186"/>
      <c r="I220" s="187">
        <f>SUM(I207:I219)</f>
        <v>888669511.61000013</v>
      </c>
      <c r="J220" s="188"/>
      <c r="K220" s="189">
        <f>SUM(K207:K219)</f>
        <v>6011</v>
      </c>
      <c r="L220" s="201"/>
      <c r="O220" s="186"/>
      <c r="P220" s="187">
        <f>SUM(P207:P219)</f>
        <v>881449536.99999976</v>
      </c>
      <c r="Q220" s="188"/>
      <c r="R220" s="189">
        <f>SUM(R207:R219)</f>
        <v>5961</v>
      </c>
      <c r="S220" s="201"/>
      <c r="V220" s="186"/>
      <c r="W220" s="187">
        <f>SUM(W207:W219)</f>
        <v>865825107.30000031</v>
      </c>
      <c r="X220" s="188"/>
      <c r="Y220" s="189">
        <f>SUM(Y207:Y219)</f>
        <v>5875</v>
      </c>
      <c r="Z220" s="201"/>
      <c r="AC220" s="186"/>
      <c r="AD220" s="187">
        <f>SUM(AD207:AD219)</f>
        <v>844219940.62000012</v>
      </c>
      <c r="AE220" s="188"/>
      <c r="AF220" s="189">
        <f>SUM(AF207:AF219)</f>
        <v>5726</v>
      </c>
      <c r="AG220" s="201"/>
      <c r="AJ220" s="186"/>
      <c r="AK220" s="187">
        <f>SUM(AK207:AK219)</f>
        <v>789911237.2700001</v>
      </c>
      <c r="AL220" s="188"/>
      <c r="AM220" s="189">
        <f>SUM(AM207:AM219)</f>
        <v>5396</v>
      </c>
      <c r="AN220" s="201"/>
      <c r="AQ220" s="186"/>
      <c r="AR220" s="187">
        <f>SUM(AR207:AR219)</f>
        <v>765434776.62999988</v>
      </c>
      <c r="AS220" s="188"/>
      <c r="AT220" s="189">
        <f>SUM(AT207:AT219)</f>
        <v>5238</v>
      </c>
      <c r="AU220" s="201"/>
      <c r="AX220" s="186"/>
      <c r="AY220" s="187">
        <f>SUM(AY207:AY219)</f>
        <v>726020550.29000008</v>
      </c>
      <c r="AZ220" s="188"/>
      <c r="BA220" s="189">
        <f>SUM(BA207:BA219)</f>
        <v>5004</v>
      </c>
      <c r="BB220" s="201"/>
      <c r="BE220" s="186"/>
      <c r="BF220" s="187">
        <f>SUM(BF207:BF219)</f>
        <v>713884842.46999955</v>
      </c>
      <c r="BG220" s="188"/>
      <c r="BH220" s="189">
        <f>SUM(BH207:BH219)</f>
        <v>4928</v>
      </c>
      <c r="BI220" s="201"/>
      <c r="BL220" s="186"/>
      <c r="BM220" s="187">
        <f>SUM(BM207:BM219)</f>
        <v>672869867.93000019</v>
      </c>
      <c r="BN220" s="188"/>
      <c r="BO220" s="189">
        <f>SUM(BO207:BO219)</f>
        <v>4684</v>
      </c>
      <c r="BP220" s="201"/>
      <c r="BS220" s="186"/>
      <c r="BT220" s="187">
        <f>SUM(BT207:BT219)</f>
        <v>664598424.23999977</v>
      </c>
      <c r="BU220" s="188"/>
      <c r="BV220" s="189">
        <f>SUM(BV207:BV219)</f>
        <v>4633</v>
      </c>
      <c r="BW220" s="201"/>
      <c r="BZ220" s="186"/>
      <c r="CA220" s="187">
        <v>660251520.83999979</v>
      </c>
      <c r="CB220" s="188"/>
      <c r="CC220" s="189">
        <v>4602</v>
      </c>
      <c r="CD220" s="201"/>
      <c r="CG220" s="186"/>
      <c r="CH220" s="187">
        <v>656610564.34999979</v>
      </c>
      <c r="CI220" s="188"/>
      <c r="CJ220" s="189">
        <v>4581</v>
      </c>
      <c r="CK220" s="201"/>
      <c r="CN220" s="186"/>
      <c r="CO220" s="187">
        <v>650210316.29999983</v>
      </c>
      <c r="CP220" s="188"/>
      <c r="CQ220" s="189">
        <v>4552</v>
      </c>
      <c r="CR220" s="201"/>
      <c r="CU220" s="186"/>
      <c r="CV220" s="187">
        <v>644088201.56999981</v>
      </c>
      <c r="CW220" s="188"/>
      <c r="CX220" s="189">
        <v>4514</v>
      </c>
      <c r="CY220" s="201"/>
      <c r="DB220" s="186"/>
      <c r="DC220" s="187">
        <v>637600663.28000009</v>
      </c>
      <c r="DD220" s="188"/>
      <c r="DE220" s="189">
        <v>4480</v>
      </c>
      <c r="DF220" s="201"/>
      <c r="DI220" s="186"/>
      <c r="DJ220" s="187">
        <v>633382885.58999991</v>
      </c>
      <c r="DK220" s="188"/>
      <c r="DL220" s="189">
        <v>4453</v>
      </c>
      <c r="DM220" s="201"/>
      <c r="DP220" s="186"/>
      <c r="DQ220" s="187">
        <v>628547274.93000007</v>
      </c>
      <c r="DR220" s="188"/>
      <c r="DS220" s="189">
        <v>4433</v>
      </c>
      <c r="DT220" s="201"/>
      <c r="DW220" s="186"/>
      <c r="DX220" s="187">
        <v>624910166.92999983</v>
      </c>
      <c r="DY220" s="188"/>
      <c r="DZ220" s="189">
        <v>4413</v>
      </c>
      <c r="EA220" s="201"/>
      <c r="ED220" s="186"/>
      <c r="EE220" s="187">
        <v>621374635.27999985</v>
      </c>
      <c r="EF220" s="188"/>
      <c r="EG220" s="189">
        <v>4389</v>
      </c>
      <c r="EH220" s="201"/>
      <c r="EK220" s="186"/>
      <c r="EL220" s="187">
        <v>617127043.39999998</v>
      </c>
      <c r="EM220" s="188"/>
      <c r="EN220" s="189">
        <v>4369</v>
      </c>
      <c r="EO220" s="201"/>
      <c r="ER220" s="186"/>
      <c r="ES220" s="187">
        <v>614617008.25999987</v>
      </c>
      <c r="ET220" s="188"/>
      <c r="EU220" s="189">
        <v>4354</v>
      </c>
      <c r="EV220" s="201"/>
      <c r="EY220" s="186"/>
      <c r="EZ220" s="187">
        <v>610256748.27999997</v>
      </c>
      <c r="FA220" s="188"/>
      <c r="FB220" s="189">
        <v>4332</v>
      </c>
      <c r="FC220" s="201"/>
      <c r="FF220" s="186"/>
      <c r="FG220" s="187">
        <v>603983477.68999982</v>
      </c>
      <c r="FH220" s="188"/>
      <c r="FI220" s="189">
        <v>4302</v>
      </c>
      <c r="FJ220" s="201"/>
      <c r="FM220" s="186"/>
      <c r="FN220" s="187">
        <v>600477148.49000001</v>
      </c>
      <c r="FO220" s="188"/>
      <c r="FP220" s="189">
        <v>4284</v>
      </c>
      <c r="FQ220" s="201"/>
      <c r="FT220" s="186"/>
      <c r="FU220" s="187">
        <v>596572026.57999992</v>
      </c>
      <c r="FV220" s="188"/>
      <c r="FW220" s="189">
        <v>4260</v>
      </c>
      <c r="FX220" s="201"/>
      <c r="GA220" s="186"/>
      <c r="GB220" s="187">
        <v>591918581.20999992</v>
      </c>
      <c r="GC220" s="188"/>
      <c r="GD220" s="189">
        <v>4231</v>
      </c>
      <c r="GE220" s="201"/>
      <c r="GH220" s="186"/>
      <c r="GI220" s="187">
        <v>586951808.75999987</v>
      </c>
      <c r="GJ220" s="188"/>
      <c r="GK220" s="189">
        <v>4204</v>
      </c>
      <c r="GL220" s="201"/>
      <c r="GO220" s="186"/>
      <c r="GP220" s="187">
        <v>580423333.75000012</v>
      </c>
      <c r="GQ220" s="188"/>
      <c r="GR220" s="189">
        <v>4167</v>
      </c>
      <c r="GS220" s="201"/>
      <c r="GV220" s="186"/>
      <c r="GW220" s="187">
        <v>575614673.02999997</v>
      </c>
      <c r="GX220" s="188"/>
      <c r="GY220" s="189">
        <v>4141</v>
      </c>
      <c r="GZ220" s="201"/>
      <c r="HC220" s="186"/>
      <c r="HD220" s="187">
        <v>567529369.89999986</v>
      </c>
      <c r="HE220" s="188"/>
      <c r="HF220" s="189">
        <v>4094</v>
      </c>
      <c r="HG220" s="201"/>
      <c r="HJ220" s="186"/>
      <c r="HK220" s="187">
        <v>558618056.2299999</v>
      </c>
      <c r="HL220" s="188"/>
      <c r="HM220" s="189">
        <v>4039</v>
      </c>
      <c r="HN220" s="201"/>
      <c r="HQ220" s="186"/>
      <c r="HR220" s="187">
        <v>550512884.29999983</v>
      </c>
      <c r="HS220" s="188"/>
      <c r="HT220" s="189">
        <v>3985</v>
      </c>
      <c r="HU220" s="201"/>
      <c r="HX220" s="186"/>
      <c r="HY220" s="187">
        <v>543570155.98999989</v>
      </c>
      <c r="HZ220" s="188"/>
      <c r="IA220" s="189">
        <v>3942</v>
      </c>
      <c r="IB220" s="201"/>
      <c r="IE220" s="186"/>
      <c r="IF220" s="187">
        <v>537251149.11000001</v>
      </c>
      <c r="IG220" s="188"/>
      <c r="IH220" s="189">
        <v>3898</v>
      </c>
      <c r="II220" s="201"/>
      <c r="IL220" s="186"/>
      <c r="IM220" s="187">
        <v>528300255.87000012</v>
      </c>
      <c r="IN220" s="188"/>
      <c r="IO220" s="189">
        <v>3844</v>
      </c>
      <c r="IP220" s="201"/>
      <c r="IS220" s="186"/>
      <c r="IT220" s="187">
        <v>520605627.13999999</v>
      </c>
      <c r="IU220" s="188"/>
      <c r="IV220" s="189">
        <v>3794</v>
      </c>
      <c r="IW220" s="201"/>
      <c r="IZ220" s="186"/>
      <c r="JA220" s="187">
        <v>512161464.16000009</v>
      </c>
      <c r="JB220" s="188"/>
      <c r="JC220" s="189">
        <v>3735</v>
      </c>
      <c r="JD220" s="201"/>
      <c r="JG220" s="186"/>
      <c r="JH220" s="187">
        <v>499396677.39000005</v>
      </c>
      <c r="JI220" s="188"/>
      <c r="JJ220" s="189">
        <v>3653</v>
      </c>
      <c r="JK220" s="201"/>
      <c r="JN220" s="186"/>
      <c r="JO220" s="187">
        <v>488091573.61000019</v>
      </c>
      <c r="JP220" s="188"/>
      <c r="JQ220" s="189">
        <v>3581</v>
      </c>
      <c r="JR220" s="201"/>
      <c r="JU220" s="186"/>
      <c r="JV220" s="187">
        <v>476701431.81000006</v>
      </c>
      <c r="JW220" s="188"/>
      <c r="JX220" s="189">
        <v>3505</v>
      </c>
      <c r="JY220" s="201"/>
      <c r="KB220" s="186"/>
      <c r="KC220" s="187">
        <v>467546836.23000014</v>
      </c>
      <c r="KD220" s="188"/>
      <c r="KE220" s="189">
        <v>3440</v>
      </c>
      <c r="KF220" s="201"/>
      <c r="KI220" s="186"/>
      <c r="KJ220" s="187">
        <v>460479745.54000008</v>
      </c>
      <c r="KK220" s="188"/>
      <c r="KL220" s="189">
        <v>3392</v>
      </c>
      <c r="KM220" s="201"/>
      <c r="KP220" s="253"/>
      <c r="KQ220" s="254">
        <v>450738247.30000001</v>
      </c>
      <c r="KR220" s="255"/>
      <c r="KS220" s="256">
        <v>3333</v>
      </c>
      <c r="KT220" s="263"/>
      <c r="KW220" s="253"/>
      <c r="KX220" s="254">
        <v>443221274.32000011</v>
      </c>
      <c r="KY220" s="255"/>
      <c r="KZ220" s="256">
        <v>3279</v>
      </c>
      <c r="LA220" s="263"/>
      <c r="LD220" s="253"/>
      <c r="LE220" s="254">
        <v>433620533.74000007</v>
      </c>
      <c r="LF220" s="255"/>
      <c r="LG220" s="256">
        <v>3211</v>
      </c>
      <c r="LH220" s="263"/>
      <c r="LK220" s="253"/>
      <c r="LL220" s="254">
        <v>422056648.53000003</v>
      </c>
      <c r="LM220" s="255"/>
      <c r="LN220" s="256">
        <v>3133</v>
      </c>
      <c r="LO220" s="263"/>
      <c r="LR220" s="253"/>
      <c r="LS220" s="254">
        <v>409932793.37000006</v>
      </c>
      <c r="LT220" s="255"/>
      <c r="LU220" s="256">
        <v>3052</v>
      </c>
      <c r="LV220" s="263"/>
      <c r="LY220" s="253"/>
      <c r="LZ220" s="254">
        <v>401419167.3300001</v>
      </c>
      <c r="MA220" s="255"/>
      <c r="MB220" s="256">
        <v>2994</v>
      </c>
      <c r="MC220" s="263"/>
      <c r="MF220" s="253"/>
      <c r="MG220" s="254">
        <v>390826855.88999999</v>
      </c>
      <c r="MH220" s="255"/>
      <c r="MI220" s="256">
        <v>2930</v>
      </c>
      <c r="MJ220" s="263"/>
      <c r="MM220" s="253"/>
      <c r="MN220" s="254">
        <v>378751203.72999996</v>
      </c>
      <c r="MO220" s="255"/>
      <c r="MP220" s="256">
        <v>2855</v>
      </c>
      <c r="MQ220" s="263"/>
      <c r="MT220" s="253"/>
      <c r="MU220" s="254">
        <v>369386091.05000001</v>
      </c>
      <c r="MV220" s="255"/>
      <c r="MW220" s="256">
        <v>2791</v>
      </c>
      <c r="MX220" s="263"/>
      <c r="NA220" s="253"/>
      <c r="NB220" s="254">
        <v>363785660.44999999</v>
      </c>
      <c r="NC220" s="255"/>
      <c r="ND220" s="256">
        <v>2749</v>
      </c>
      <c r="NE220" s="263"/>
      <c r="NH220" s="253"/>
      <c r="NI220" s="254">
        <v>355791382.42000002</v>
      </c>
      <c r="NJ220" s="255"/>
      <c r="NK220" s="256">
        <v>2696</v>
      </c>
      <c r="NL220" s="263"/>
      <c r="NO220" s="253"/>
      <c r="NP220" s="254">
        <v>349087714.37999994</v>
      </c>
      <c r="NQ220" s="255"/>
      <c r="NR220" s="256">
        <v>2655</v>
      </c>
      <c r="NS220" s="263"/>
      <c r="NV220" s="253"/>
      <c r="NW220" s="254">
        <v>343006517.17999995</v>
      </c>
      <c r="NX220" s="255"/>
      <c r="NY220" s="256">
        <v>2615</v>
      </c>
      <c r="NZ220" s="263"/>
      <c r="OC220" s="253"/>
      <c r="OD220" s="254">
        <v>335269717.73999989</v>
      </c>
      <c r="OE220" s="255"/>
      <c r="OF220" s="256">
        <v>2563</v>
      </c>
      <c r="OG220" s="263"/>
      <c r="OI220" s="253"/>
      <c r="OJ220" s="254">
        <v>327403387.70999992</v>
      </c>
      <c r="OK220" s="255"/>
      <c r="OL220" s="256">
        <v>2512</v>
      </c>
      <c r="OM220" s="263"/>
      <c r="OO220" s="253"/>
      <c r="OP220" s="301">
        <v>0</v>
      </c>
      <c r="OQ220" s="302"/>
      <c r="OR220" s="303">
        <v>0</v>
      </c>
      <c r="OS220" s="263"/>
    </row>
    <row r="221" spans="1:409" ht="18.600000000000001" thickTop="1" x14ac:dyDescent="0.35">
      <c r="A221" s="178"/>
      <c r="B221" s="177"/>
      <c r="C221" s="178"/>
      <c r="D221" s="179"/>
      <c r="E221" s="178"/>
      <c r="H221" s="178"/>
      <c r="I221" s="177"/>
      <c r="J221" s="178"/>
      <c r="K221" s="179"/>
      <c r="L221" s="178"/>
      <c r="O221" s="178"/>
      <c r="P221" s="177"/>
      <c r="Q221" s="178"/>
      <c r="R221" s="179"/>
      <c r="S221" s="178"/>
      <c r="V221" s="178"/>
      <c r="W221" s="177"/>
      <c r="X221" s="178"/>
      <c r="Y221" s="179"/>
      <c r="Z221" s="178"/>
      <c r="AC221" s="178"/>
      <c r="AD221" s="177"/>
      <c r="AE221" s="178"/>
      <c r="AF221" s="179"/>
      <c r="AG221" s="178"/>
      <c r="AJ221" s="178"/>
      <c r="AK221" s="177"/>
      <c r="AL221" s="178"/>
      <c r="AM221" s="179"/>
      <c r="AN221" s="178"/>
      <c r="AQ221" s="178"/>
      <c r="AR221" s="177"/>
      <c r="AS221" s="178"/>
      <c r="AT221" s="179"/>
      <c r="AU221" s="178"/>
      <c r="AX221" s="178"/>
      <c r="AY221" s="177"/>
      <c r="AZ221" s="178"/>
      <c r="BA221" s="179"/>
      <c r="BB221" s="178"/>
      <c r="BE221" s="178"/>
      <c r="BF221" s="177"/>
      <c r="BG221" s="178"/>
      <c r="BH221" s="179"/>
      <c r="BI221" s="178"/>
      <c r="BL221" s="178"/>
      <c r="BM221" s="177"/>
      <c r="BN221" s="178"/>
      <c r="BO221" s="179"/>
      <c r="BP221" s="178"/>
      <c r="BS221" s="178"/>
      <c r="BT221" s="177"/>
      <c r="BU221" s="178"/>
      <c r="BV221" s="179"/>
      <c r="BW221" s="178"/>
      <c r="BZ221" s="178"/>
      <c r="CA221" s="177"/>
      <c r="CB221" s="178"/>
      <c r="CC221" s="179"/>
      <c r="CD221" s="178"/>
      <c r="CG221" s="178"/>
      <c r="CH221" s="177"/>
      <c r="CI221" s="178"/>
      <c r="CJ221" s="179"/>
      <c r="CK221" s="178"/>
      <c r="CN221" s="178"/>
      <c r="CO221" s="177"/>
      <c r="CP221" s="178"/>
      <c r="CQ221" s="179"/>
      <c r="CR221" s="178"/>
      <c r="CU221" s="178"/>
      <c r="CV221" s="177"/>
      <c r="CW221" s="178"/>
      <c r="CX221" s="179"/>
      <c r="CY221" s="178"/>
      <c r="DB221" s="178"/>
      <c r="DC221" s="177"/>
      <c r="DD221" s="178"/>
      <c r="DE221" s="179"/>
      <c r="DF221" s="178"/>
      <c r="DI221" s="178"/>
      <c r="DJ221" s="177"/>
      <c r="DK221" s="178"/>
      <c r="DL221" s="179"/>
      <c r="DM221" s="178"/>
      <c r="DP221" s="178"/>
      <c r="DQ221" s="177"/>
      <c r="DR221" s="178"/>
      <c r="DS221" s="179"/>
      <c r="DT221" s="178"/>
      <c r="DW221" s="178"/>
      <c r="DX221" s="177"/>
      <c r="DY221" s="178"/>
      <c r="DZ221" s="179"/>
      <c r="EA221" s="178"/>
      <c r="ED221" s="178"/>
      <c r="EE221" s="177"/>
      <c r="EF221" s="178"/>
      <c r="EG221" s="179"/>
      <c r="EH221" s="178"/>
      <c r="EK221" s="178"/>
      <c r="EL221" s="177"/>
      <c r="EM221" s="178"/>
      <c r="EN221" s="179"/>
      <c r="EO221" s="178"/>
      <c r="ER221" s="178"/>
      <c r="ES221" s="177"/>
      <c r="ET221" s="178"/>
      <c r="EU221" s="179"/>
      <c r="EV221" s="178"/>
      <c r="EY221" s="178"/>
      <c r="EZ221" s="177"/>
      <c r="FA221" s="178"/>
      <c r="FB221" s="179"/>
      <c r="FC221" s="178"/>
      <c r="FF221" s="178"/>
      <c r="FG221" s="177"/>
      <c r="FH221" s="178"/>
      <c r="FI221" s="179"/>
      <c r="FJ221" s="178"/>
      <c r="FM221" s="178"/>
      <c r="FN221" s="177"/>
      <c r="FO221" s="178"/>
      <c r="FP221" s="179"/>
      <c r="FQ221" s="178"/>
      <c r="FT221" s="178"/>
      <c r="FU221" s="177"/>
      <c r="FV221" s="178"/>
      <c r="FW221" s="179"/>
      <c r="FX221" s="178"/>
      <c r="GA221" s="178"/>
      <c r="GB221" s="177"/>
      <c r="GC221" s="178"/>
      <c r="GD221" s="179"/>
      <c r="GE221" s="178"/>
      <c r="GH221" s="178"/>
      <c r="GI221" s="177"/>
      <c r="GJ221" s="178"/>
      <c r="GK221" s="179"/>
      <c r="GL221" s="178"/>
      <c r="GO221" s="178"/>
      <c r="GP221" s="177"/>
      <c r="GQ221" s="178"/>
      <c r="GR221" s="179"/>
      <c r="GS221" s="178"/>
      <c r="GV221" s="178"/>
      <c r="GW221" s="177"/>
      <c r="GX221" s="178"/>
      <c r="GY221" s="179"/>
      <c r="GZ221" s="178"/>
      <c r="HC221" s="178"/>
      <c r="HD221" s="177"/>
      <c r="HE221" s="178"/>
      <c r="HF221" s="179"/>
      <c r="HG221" s="178"/>
      <c r="HJ221" s="178"/>
      <c r="HK221" s="177"/>
      <c r="HL221" s="178"/>
      <c r="HM221" s="179"/>
      <c r="HN221" s="178"/>
      <c r="HQ221" s="178"/>
      <c r="HR221" s="177"/>
      <c r="HS221" s="178"/>
      <c r="HT221" s="179"/>
      <c r="HU221" s="178"/>
      <c r="HX221" s="178"/>
      <c r="HY221" s="177"/>
      <c r="HZ221" s="178"/>
      <c r="IA221" s="179"/>
      <c r="IB221" s="178"/>
      <c r="IE221" s="178"/>
      <c r="IF221" s="177"/>
      <c r="IG221" s="178"/>
      <c r="IH221" s="179"/>
      <c r="II221" s="178"/>
      <c r="IL221" s="178"/>
      <c r="IM221" s="177"/>
      <c r="IN221" s="178"/>
      <c r="IO221" s="179"/>
      <c r="IP221" s="178"/>
      <c r="IS221" s="178"/>
      <c r="IT221" s="177"/>
      <c r="IU221" s="178"/>
      <c r="IV221" s="179"/>
      <c r="IW221" s="178"/>
      <c r="IZ221" s="178"/>
      <c r="JA221" s="177"/>
      <c r="JB221" s="178"/>
      <c r="JC221" s="179"/>
      <c r="JD221" s="178"/>
      <c r="JG221" s="178"/>
      <c r="JH221" s="177"/>
      <c r="JI221" s="178"/>
      <c r="JJ221" s="179"/>
      <c r="JK221" s="178"/>
      <c r="JN221" s="178"/>
      <c r="JO221" s="177"/>
      <c r="JP221" s="178"/>
      <c r="JQ221" s="179"/>
      <c r="JR221" s="178"/>
      <c r="JU221" s="178"/>
      <c r="JV221" s="177"/>
      <c r="JW221" s="178"/>
      <c r="JX221" s="179"/>
      <c r="JY221" s="178"/>
      <c r="KB221" s="178"/>
      <c r="KC221" s="177"/>
      <c r="KD221" s="178"/>
      <c r="KE221" s="179"/>
      <c r="KF221" s="178"/>
      <c r="KI221" s="178"/>
      <c r="KJ221" s="177"/>
      <c r="KK221" s="178"/>
      <c r="KL221" s="179"/>
      <c r="KM221" s="178"/>
      <c r="KP221" s="249"/>
      <c r="KQ221" s="250"/>
      <c r="KR221" s="249"/>
      <c r="KS221" s="252"/>
      <c r="KT221" s="249"/>
      <c r="KW221" s="249"/>
      <c r="KX221" s="250"/>
      <c r="KY221" s="249"/>
      <c r="KZ221" s="252"/>
      <c r="LA221" s="249"/>
      <c r="LD221" s="249"/>
      <c r="LE221" s="250"/>
      <c r="LF221" s="249"/>
      <c r="LG221" s="252"/>
      <c r="LH221" s="249"/>
      <c r="LK221" s="249"/>
      <c r="LL221" s="250"/>
      <c r="LM221" s="249"/>
      <c r="LN221" s="252"/>
      <c r="LO221" s="249"/>
      <c r="LR221" s="249"/>
      <c r="LS221" s="250"/>
      <c r="LT221" s="249"/>
      <c r="LU221" s="252"/>
      <c r="LV221" s="249"/>
      <c r="LY221" s="249"/>
      <c r="LZ221" s="250"/>
      <c r="MA221" s="249"/>
      <c r="MB221" s="252"/>
      <c r="MC221" s="249"/>
      <c r="MF221" s="249"/>
      <c r="MG221" s="250"/>
      <c r="MH221" s="249"/>
      <c r="MI221" s="252"/>
      <c r="MJ221" s="249"/>
      <c r="MM221" s="249"/>
      <c r="MN221" s="250"/>
      <c r="MO221" s="249"/>
      <c r="MP221" s="252"/>
      <c r="MQ221" s="249"/>
      <c r="MT221" s="249"/>
      <c r="MU221" s="250"/>
      <c r="MV221" s="249"/>
      <c r="MW221" s="252"/>
      <c r="MX221" s="249"/>
      <c r="NA221" s="249"/>
      <c r="NB221" s="250"/>
      <c r="NC221" s="249"/>
      <c r="ND221" s="252"/>
      <c r="NE221" s="249"/>
      <c r="NH221" s="249"/>
      <c r="NI221" s="250"/>
      <c r="NJ221" s="249"/>
      <c r="NK221" s="252"/>
      <c r="NL221" s="249"/>
      <c r="NO221" s="249"/>
      <c r="NP221" s="250"/>
      <c r="NQ221" s="249"/>
      <c r="NR221" s="252"/>
      <c r="NS221" s="249"/>
      <c r="NV221" s="249"/>
      <c r="NW221" s="250"/>
      <c r="NX221" s="249"/>
      <c r="NY221" s="252"/>
      <c r="NZ221" s="249"/>
      <c r="OC221" s="249"/>
      <c r="OD221" s="250"/>
      <c r="OE221" s="249"/>
      <c r="OF221" s="252"/>
      <c r="OG221" s="249"/>
      <c r="OI221" s="249"/>
      <c r="OJ221" s="250"/>
      <c r="OK221" s="249"/>
      <c r="OL221" s="252"/>
      <c r="OM221" s="249"/>
      <c r="OO221" s="249"/>
      <c r="OP221" s="250"/>
      <c r="OQ221" s="249"/>
      <c r="OR221" s="252"/>
      <c r="OS221" s="249"/>
    </row>
    <row r="222" spans="1:409" ht="18" x14ac:dyDescent="0.35">
      <c r="A222" s="178"/>
      <c r="B222" s="177"/>
      <c r="C222" s="178"/>
      <c r="D222" s="179"/>
      <c r="E222" s="178"/>
      <c r="H222" s="178"/>
      <c r="I222" s="177"/>
      <c r="J222" s="178"/>
      <c r="K222" s="179"/>
      <c r="L222" s="178"/>
      <c r="O222" s="178"/>
      <c r="P222" s="177"/>
      <c r="Q222" s="178"/>
      <c r="R222" s="179"/>
      <c r="S222" s="178"/>
      <c r="V222" s="178"/>
      <c r="W222" s="177"/>
      <c r="X222" s="178"/>
      <c r="Y222" s="179"/>
      <c r="Z222" s="178"/>
      <c r="AC222" s="178"/>
      <c r="AD222" s="177"/>
      <c r="AE222" s="178"/>
      <c r="AF222" s="179"/>
      <c r="AG222" s="178"/>
      <c r="AJ222" s="178"/>
      <c r="AK222" s="177"/>
      <c r="AL222" s="178"/>
      <c r="AM222" s="179"/>
      <c r="AN222" s="178"/>
      <c r="AQ222" s="178"/>
      <c r="AR222" s="177"/>
      <c r="AS222" s="178"/>
      <c r="AT222" s="179"/>
      <c r="AU222" s="178"/>
      <c r="AX222" s="178"/>
      <c r="AY222" s="177"/>
      <c r="AZ222" s="178"/>
      <c r="BA222" s="179"/>
      <c r="BB222" s="178"/>
      <c r="BE222" s="178"/>
      <c r="BF222" s="177"/>
      <c r="BG222" s="178"/>
      <c r="BH222" s="179"/>
      <c r="BI222" s="178"/>
      <c r="BL222" s="178"/>
      <c r="BM222" s="177"/>
      <c r="BN222" s="178"/>
      <c r="BO222" s="179"/>
      <c r="BP222" s="178"/>
      <c r="BS222" s="178"/>
      <c r="BT222" s="177"/>
      <c r="BU222" s="178"/>
      <c r="BV222" s="179"/>
      <c r="BW222" s="178"/>
      <c r="BZ222" s="178"/>
      <c r="CA222" s="177"/>
      <c r="CB222" s="178"/>
      <c r="CC222" s="179"/>
      <c r="CD222" s="178"/>
      <c r="CG222" s="178"/>
      <c r="CH222" s="177"/>
      <c r="CI222" s="178"/>
      <c r="CJ222" s="179"/>
      <c r="CK222" s="178"/>
      <c r="CN222" s="178"/>
      <c r="CO222" s="177"/>
      <c r="CP222" s="178"/>
      <c r="CQ222" s="179"/>
      <c r="CR222" s="178"/>
      <c r="CU222" s="178"/>
      <c r="CV222" s="177"/>
      <c r="CW222" s="178"/>
      <c r="CX222" s="179"/>
      <c r="CY222" s="178"/>
      <c r="DB222" s="178"/>
      <c r="DC222" s="177"/>
      <c r="DD222" s="178"/>
      <c r="DE222" s="179"/>
      <c r="DF222" s="178"/>
      <c r="DI222" s="178"/>
      <c r="DJ222" s="177"/>
      <c r="DK222" s="178"/>
      <c r="DL222" s="179"/>
      <c r="DM222" s="178"/>
      <c r="DP222" s="178"/>
      <c r="DQ222" s="177"/>
      <c r="DR222" s="178"/>
      <c r="DS222" s="179"/>
      <c r="DT222" s="178"/>
      <c r="DW222" s="178"/>
      <c r="DX222" s="177"/>
      <c r="DY222" s="178"/>
      <c r="DZ222" s="179"/>
      <c r="EA222" s="178"/>
      <c r="ED222" s="178"/>
      <c r="EE222" s="177"/>
      <c r="EF222" s="178"/>
      <c r="EG222" s="179"/>
      <c r="EH222" s="178"/>
      <c r="EK222" s="178"/>
      <c r="EL222" s="177"/>
      <c r="EM222" s="178"/>
      <c r="EN222" s="179"/>
      <c r="EO222" s="178"/>
      <c r="ER222" s="178"/>
      <c r="ES222" s="177"/>
      <c r="ET222" s="178"/>
      <c r="EU222" s="179"/>
      <c r="EV222" s="178"/>
      <c r="EY222" s="178"/>
      <c r="EZ222" s="177"/>
      <c r="FA222" s="178"/>
      <c r="FB222" s="179"/>
      <c r="FC222" s="178"/>
      <c r="FF222" s="178"/>
      <c r="FG222" s="177"/>
      <c r="FH222" s="178"/>
      <c r="FI222" s="179"/>
      <c r="FJ222" s="178"/>
      <c r="FM222" s="178"/>
      <c r="FN222" s="177"/>
      <c r="FO222" s="178"/>
      <c r="FP222" s="179"/>
      <c r="FQ222" s="178"/>
      <c r="FT222" s="178"/>
      <c r="FU222" s="177"/>
      <c r="FV222" s="178"/>
      <c r="FW222" s="179"/>
      <c r="FX222" s="178"/>
      <c r="GA222" s="178"/>
      <c r="GB222" s="177"/>
      <c r="GC222" s="178"/>
      <c r="GD222" s="179"/>
      <c r="GE222" s="178"/>
      <c r="GH222" s="178"/>
      <c r="GI222" s="177"/>
      <c r="GJ222" s="178"/>
      <c r="GK222" s="179"/>
      <c r="GL222" s="178"/>
      <c r="GO222" s="178"/>
      <c r="GP222" s="177"/>
      <c r="GQ222" s="178"/>
      <c r="GR222" s="179"/>
      <c r="GS222" s="178"/>
      <c r="GV222" s="178"/>
      <c r="GW222" s="177"/>
      <c r="GX222" s="178"/>
      <c r="GY222" s="179"/>
      <c r="GZ222" s="178"/>
      <c r="HC222" s="178"/>
      <c r="HD222" s="177"/>
      <c r="HE222" s="178"/>
      <c r="HF222" s="179"/>
      <c r="HG222" s="178"/>
      <c r="HJ222" s="178"/>
      <c r="HK222" s="177"/>
      <c r="HL222" s="178"/>
      <c r="HM222" s="179"/>
      <c r="HN222" s="178"/>
      <c r="HQ222" s="178"/>
      <c r="HR222" s="177"/>
      <c r="HS222" s="178"/>
      <c r="HT222" s="179"/>
      <c r="HU222" s="178"/>
      <c r="HX222" s="178"/>
      <c r="HY222" s="177"/>
      <c r="HZ222" s="178"/>
      <c r="IA222" s="179"/>
      <c r="IB222" s="178"/>
      <c r="IE222" s="178"/>
      <c r="IF222" s="177"/>
      <c r="IG222" s="178"/>
      <c r="IH222" s="179"/>
      <c r="II222" s="178"/>
      <c r="IL222" s="178"/>
      <c r="IM222" s="177"/>
      <c r="IN222" s="178"/>
      <c r="IO222" s="179"/>
      <c r="IP222" s="178"/>
      <c r="IS222" s="178"/>
      <c r="IT222" s="177"/>
      <c r="IU222" s="178"/>
      <c r="IV222" s="179"/>
      <c r="IW222" s="178"/>
      <c r="IZ222" s="178"/>
      <c r="JA222" s="177"/>
      <c r="JB222" s="178"/>
      <c r="JC222" s="179"/>
      <c r="JD222" s="178"/>
      <c r="JG222" s="178"/>
      <c r="JH222" s="177"/>
      <c r="JI222" s="178"/>
      <c r="JJ222" s="179"/>
      <c r="JK222" s="178"/>
      <c r="JN222" s="178"/>
      <c r="JO222" s="177"/>
      <c r="JP222" s="178"/>
      <c r="JQ222" s="179"/>
      <c r="JR222" s="178"/>
      <c r="JU222" s="178"/>
      <c r="JV222" s="177"/>
      <c r="JW222" s="178"/>
      <c r="JX222" s="179"/>
      <c r="JY222" s="178"/>
      <c r="KB222" s="178"/>
      <c r="KC222" s="177"/>
      <c r="KD222" s="178"/>
      <c r="KE222" s="179"/>
      <c r="KF222" s="178"/>
      <c r="KI222" s="178"/>
      <c r="KJ222" s="177"/>
      <c r="KK222" s="178"/>
      <c r="KL222" s="179"/>
      <c r="KM222" s="178"/>
      <c r="KP222" s="249"/>
      <c r="KQ222" s="250"/>
      <c r="KR222" s="249"/>
      <c r="KS222" s="252"/>
      <c r="KT222" s="249"/>
      <c r="KW222" s="249"/>
      <c r="KX222" s="250"/>
      <c r="KY222" s="249"/>
      <c r="KZ222" s="252"/>
      <c r="LA222" s="249"/>
      <c r="LD222" s="249"/>
      <c r="LE222" s="250"/>
      <c r="LF222" s="249"/>
      <c r="LG222" s="252"/>
      <c r="LH222" s="249"/>
      <c r="LK222" s="249"/>
      <c r="LL222" s="250"/>
      <c r="LM222" s="249"/>
      <c r="LN222" s="252"/>
      <c r="LO222" s="249"/>
      <c r="LR222" s="249"/>
      <c r="LS222" s="250"/>
      <c r="LT222" s="249"/>
      <c r="LU222" s="252"/>
      <c r="LV222" s="249"/>
      <c r="LY222" s="249"/>
      <c r="LZ222" s="250"/>
      <c r="MA222" s="249"/>
      <c r="MB222" s="252"/>
      <c r="MC222" s="249"/>
      <c r="MF222" s="249"/>
      <c r="MG222" s="250"/>
      <c r="MH222" s="249"/>
      <c r="MI222" s="252"/>
      <c r="MJ222" s="249"/>
      <c r="MM222" s="249"/>
      <c r="MN222" s="250"/>
      <c r="MO222" s="249"/>
      <c r="MP222" s="252"/>
      <c r="MQ222" s="249"/>
      <c r="MT222" s="249"/>
      <c r="MU222" s="250"/>
      <c r="MV222" s="249"/>
      <c r="MW222" s="252"/>
      <c r="MX222" s="249"/>
      <c r="NA222" s="249"/>
      <c r="NB222" s="250"/>
      <c r="NC222" s="249"/>
      <c r="ND222" s="252"/>
      <c r="NE222" s="249"/>
      <c r="NH222" s="249"/>
      <c r="NI222" s="250"/>
      <c r="NJ222" s="249"/>
      <c r="NK222" s="252"/>
      <c r="NL222" s="249"/>
      <c r="NO222" s="249"/>
      <c r="NP222" s="250"/>
      <c r="NQ222" s="249"/>
      <c r="NR222" s="252"/>
      <c r="NS222" s="249"/>
      <c r="NV222" s="249"/>
      <c r="NW222" s="250"/>
      <c r="NX222" s="249"/>
      <c r="NY222" s="252"/>
      <c r="NZ222" s="249"/>
      <c r="OC222" s="249"/>
      <c r="OD222" s="250"/>
      <c r="OE222" s="249"/>
      <c r="OF222" s="252"/>
      <c r="OG222" s="249"/>
      <c r="OI222" s="249"/>
      <c r="OJ222" s="250"/>
      <c r="OK222" s="249"/>
      <c r="OL222" s="252"/>
      <c r="OM222" s="249"/>
      <c r="OO222" s="249"/>
      <c r="OP222" s="250"/>
      <c r="OQ222" s="249"/>
      <c r="OR222" s="252"/>
      <c r="OS222" s="249"/>
    </row>
    <row r="223" spans="1:409" ht="18" x14ac:dyDescent="0.35">
      <c r="A223" s="178"/>
      <c r="B223" s="177"/>
      <c r="C223" s="178"/>
      <c r="D223" s="179"/>
      <c r="E223" s="178"/>
      <c r="H223" s="178"/>
      <c r="I223" s="177"/>
      <c r="J223" s="178"/>
      <c r="K223" s="179"/>
      <c r="L223" s="178"/>
      <c r="O223" s="178"/>
      <c r="P223" s="177"/>
      <c r="Q223" s="178"/>
      <c r="R223" s="179"/>
      <c r="S223" s="178"/>
      <c r="V223" s="178"/>
      <c r="W223" s="177"/>
      <c r="X223" s="178"/>
      <c r="Y223" s="179"/>
      <c r="Z223" s="178"/>
      <c r="AC223" s="178"/>
      <c r="AD223" s="177"/>
      <c r="AE223" s="178"/>
      <c r="AF223" s="179"/>
      <c r="AG223" s="178"/>
      <c r="AJ223" s="178"/>
      <c r="AK223" s="177"/>
      <c r="AL223" s="178"/>
      <c r="AM223" s="179"/>
      <c r="AN223" s="178"/>
      <c r="AQ223" s="178"/>
      <c r="AR223" s="177"/>
      <c r="AS223" s="178"/>
      <c r="AT223" s="179"/>
      <c r="AU223" s="178"/>
      <c r="AX223" s="178"/>
      <c r="AY223" s="177"/>
      <c r="AZ223" s="178"/>
      <c r="BA223" s="179"/>
      <c r="BB223" s="178"/>
      <c r="BE223" s="178"/>
      <c r="BF223" s="177"/>
      <c r="BG223" s="178"/>
      <c r="BH223" s="179"/>
      <c r="BI223" s="178"/>
      <c r="BL223" s="178"/>
      <c r="BM223" s="177"/>
      <c r="BN223" s="178"/>
      <c r="BO223" s="179"/>
      <c r="BP223" s="178"/>
      <c r="BS223" s="178"/>
      <c r="BT223" s="177"/>
      <c r="BU223" s="178"/>
      <c r="BV223" s="179"/>
      <c r="BW223" s="178"/>
      <c r="BZ223" s="178"/>
      <c r="CA223" s="177"/>
      <c r="CB223" s="178"/>
      <c r="CC223" s="179"/>
      <c r="CD223" s="178"/>
      <c r="CG223" s="178"/>
      <c r="CH223" s="177"/>
      <c r="CI223" s="178"/>
      <c r="CJ223" s="179"/>
      <c r="CK223" s="178"/>
      <c r="CN223" s="178"/>
      <c r="CO223" s="177"/>
      <c r="CP223" s="178"/>
      <c r="CQ223" s="179"/>
      <c r="CR223" s="178"/>
      <c r="CU223" s="178"/>
      <c r="CV223" s="177"/>
      <c r="CW223" s="178"/>
      <c r="CX223" s="179"/>
      <c r="CY223" s="178"/>
      <c r="DB223" s="178"/>
      <c r="DC223" s="177"/>
      <c r="DD223" s="178"/>
      <c r="DE223" s="179"/>
      <c r="DF223" s="178"/>
      <c r="DI223" s="178"/>
      <c r="DJ223" s="177"/>
      <c r="DK223" s="178"/>
      <c r="DL223" s="179"/>
      <c r="DM223" s="178"/>
      <c r="DP223" s="178"/>
      <c r="DQ223" s="177"/>
      <c r="DR223" s="178"/>
      <c r="DS223" s="179"/>
      <c r="DT223" s="178"/>
      <c r="DW223" s="178"/>
      <c r="DX223" s="177"/>
      <c r="DY223" s="178"/>
      <c r="DZ223" s="179"/>
      <c r="EA223" s="178"/>
      <c r="ED223" s="178"/>
      <c r="EE223" s="177"/>
      <c r="EF223" s="178"/>
      <c r="EG223" s="179"/>
      <c r="EH223" s="178"/>
      <c r="EK223" s="178"/>
      <c r="EL223" s="177"/>
      <c r="EM223" s="178"/>
      <c r="EN223" s="179"/>
      <c r="EO223" s="178"/>
      <c r="ER223" s="178"/>
      <c r="ES223" s="177"/>
      <c r="ET223" s="178"/>
      <c r="EU223" s="179"/>
      <c r="EV223" s="178"/>
      <c r="EY223" s="178"/>
      <c r="EZ223" s="177"/>
      <c r="FA223" s="178"/>
      <c r="FB223" s="179"/>
      <c r="FC223" s="178"/>
      <c r="FF223" s="178"/>
      <c r="FG223" s="177"/>
      <c r="FH223" s="178"/>
      <c r="FI223" s="179"/>
      <c r="FJ223" s="178"/>
      <c r="FM223" s="178"/>
      <c r="FN223" s="177"/>
      <c r="FO223" s="178"/>
      <c r="FP223" s="179"/>
      <c r="FQ223" s="178"/>
      <c r="FT223" s="178"/>
      <c r="FU223" s="177"/>
      <c r="FV223" s="178"/>
      <c r="FW223" s="179"/>
      <c r="FX223" s="178"/>
      <c r="GA223" s="178"/>
      <c r="GB223" s="177"/>
      <c r="GC223" s="178"/>
      <c r="GD223" s="179"/>
      <c r="GE223" s="178"/>
      <c r="GH223" s="178"/>
      <c r="GI223" s="177"/>
      <c r="GJ223" s="178"/>
      <c r="GK223" s="179"/>
      <c r="GL223" s="178"/>
      <c r="GO223" s="178"/>
      <c r="GP223" s="177"/>
      <c r="GQ223" s="178"/>
      <c r="GR223" s="179"/>
      <c r="GS223" s="178"/>
      <c r="GV223" s="178"/>
      <c r="GW223" s="177"/>
      <c r="GX223" s="178"/>
      <c r="GY223" s="179"/>
      <c r="GZ223" s="178"/>
      <c r="HC223" s="178"/>
      <c r="HD223" s="177"/>
      <c r="HE223" s="178"/>
      <c r="HF223" s="179"/>
      <c r="HG223" s="178"/>
      <c r="HJ223" s="178"/>
      <c r="HK223" s="177"/>
      <c r="HL223" s="178"/>
      <c r="HM223" s="179"/>
      <c r="HN223" s="178"/>
      <c r="HQ223" s="178"/>
      <c r="HR223" s="177"/>
      <c r="HS223" s="178"/>
      <c r="HT223" s="179"/>
      <c r="HU223" s="178"/>
      <c r="HX223" s="178"/>
      <c r="HY223" s="177"/>
      <c r="HZ223" s="178"/>
      <c r="IA223" s="179"/>
      <c r="IB223" s="178"/>
      <c r="IE223" s="178"/>
      <c r="IF223" s="177"/>
      <c r="IG223" s="178"/>
      <c r="IH223" s="179"/>
      <c r="II223" s="178"/>
      <c r="IL223" s="178"/>
      <c r="IM223" s="177"/>
      <c r="IN223" s="178"/>
      <c r="IO223" s="179"/>
      <c r="IP223" s="178"/>
      <c r="IS223" s="178"/>
      <c r="IT223" s="177"/>
      <c r="IU223" s="178"/>
      <c r="IV223" s="179"/>
      <c r="IW223" s="178"/>
      <c r="IZ223" s="178"/>
      <c r="JA223" s="177"/>
      <c r="JB223" s="178"/>
      <c r="JC223" s="179"/>
      <c r="JD223" s="178"/>
      <c r="JG223" s="178"/>
      <c r="JH223" s="177"/>
      <c r="JI223" s="178"/>
      <c r="JJ223" s="179"/>
      <c r="JK223" s="178"/>
      <c r="JN223" s="178"/>
      <c r="JO223" s="177"/>
      <c r="JP223" s="178"/>
      <c r="JQ223" s="179"/>
      <c r="JR223" s="178"/>
      <c r="JU223" s="178"/>
      <c r="JV223" s="177"/>
      <c r="JW223" s="178"/>
      <c r="JX223" s="179"/>
      <c r="JY223" s="178"/>
      <c r="KB223" s="178"/>
      <c r="KC223" s="177"/>
      <c r="KD223" s="178"/>
      <c r="KE223" s="179"/>
      <c r="KF223" s="178"/>
      <c r="KI223" s="178"/>
      <c r="KJ223" s="177"/>
      <c r="KK223" s="178"/>
      <c r="KL223" s="179"/>
      <c r="KM223" s="178"/>
      <c r="KP223" s="249"/>
      <c r="KQ223" s="250"/>
      <c r="KR223" s="249"/>
      <c r="KS223" s="252"/>
      <c r="KT223" s="249"/>
      <c r="KW223" s="249"/>
      <c r="KX223" s="250"/>
      <c r="KY223" s="249"/>
      <c r="KZ223" s="252"/>
      <c r="LA223" s="249"/>
      <c r="LD223" s="249"/>
      <c r="LE223" s="250"/>
      <c r="LF223" s="249"/>
      <c r="LG223" s="252"/>
      <c r="LH223" s="249"/>
      <c r="LK223" s="249"/>
      <c r="LL223" s="250"/>
      <c r="LM223" s="249"/>
      <c r="LN223" s="252"/>
      <c r="LO223" s="249"/>
      <c r="LR223" s="249"/>
      <c r="LS223" s="250"/>
      <c r="LT223" s="249"/>
      <c r="LU223" s="252"/>
      <c r="LV223" s="249"/>
      <c r="LY223" s="249"/>
      <c r="LZ223" s="250"/>
      <c r="MA223" s="249"/>
      <c r="MB223" s="252"/>
      <c r="MC223" s="249"/>
      <c r="MF223" s="249"/>
      <c r="MG223" s="250"/>
      <c r="MH223" s="249"/>
      <c r="MI223" s="252"/>
      <c r="MJ223" s="249"/>
      <c r="MM223" s="249"/>
      <c r="MN223" s="250"/>
      <c r="MO223" s="249"/>
      <c r="MP223" s="252"/>
      <c r="MQ223" s="249"/>
      <c r="MT223" s="249"/>
      <c r="MU223" s="250"/>
      <c r="MV223" s="249"/>
      <c r="MW223" s="252"/>
      <c r="MX223" s="249"/>
      <c r="NA223" s="249"/>
      <c r="NB223" s="250"/>
      <c r="NC223" s="249"/>
      <c r="ND223" s="252"/>
      <c r="NE223" s="249"/>
      <c r="NH223" s="249"/>
      <c r="NI223" s="250"/>
      <c r="NJ223" s="249"/>
      <c r="NK223" s="252"/>
      <c r="NL223" s="249"/>
      <c r="NO223" s="249"/>
      <c r="NP223" s="250"/>
      <c r="NQ223" s="249"/>
      <c r="NR223" s="252"/>
      <c r="NS223" s="249"/>
      <c r="NV223" s="249"/>
      <c r="NW223" s="250"/>
      <c r="NX223" s="249"/>
      <c r="NY223" s="252"/>
      <c r="NZ223" s="249"/>
      <c r="OC223" s="249"/>
      <c r="OD223" s="250"/>
      <c r="OE223" s="249"/>
      <c r="OF223" s="252"/>
      <c r="OG223" s="249"/>
      <c r="OI223" s="249"/>
      <c r="OJ223" s="250"/>
      <c r="OK223" s="249"/>
      <c r="OL223" s="252"/>
      <c r="OM223" s="249"/>
      <c r="OO223" s="249"/>
      <c r="OP223" s="250"/>
      <c r="OQ223" s="249"/>
      <c r="OR223" s="252"/>
      <c r="OS223" s="249"/>
    </row>
    <row r="224" spans="1:409" ht="18" x14ac:dyDescent="0.35">
      <c r="A224" s="176" t="s">
        <v>129</v>
      </c>
      <c r="B224" s="177"/>
      <c r="C224" s="178"/>
      <c r="D224" s="179"/>
      <c r="E224" s="178"/>
      <c r="H224" s="176" t="s">
        <v>129</v>
      </c>
      <c r="I224" s="177"/>
      <c r="J224" s="178"/>
      <c r="K224" s="179"/>
      <c r="L224" s="178"/>
      <c r="O224" s="176" t="s">
        <v>129</v>
      </c>
      <c r="P224" s="177"/>
      <c r="Q224" s="178"/>
      <c r="R224" s="179"/>
      <c r="S224" s="178"/>
      <c r="V224" s="176" t="s">
        <v>129</v>
      </c>
      <c r="W224" s="177"/>
      <c r="X224" s="178"/>
      <c r="Y224" s="179"/>
      <c r="Z224" s="178"/>
      <c r="AC224" s="176" t="s">
        <v>129</v>
      </c>
      <c r="AD224" s="177"/>
      <c r="AE224" s="178"/>
      <c r="AF224" s="179"/>
      <c r="AG224" s="178"/>
      <c r="AJ224" s="176" t="s">
        <v>129</v>
      </c>
      <c r="AK224" s="177"/>
      <c r="AL224" s="178"/>
      <c r="AM224" s="179"/>
      <c r="AN224" s="178"/>
      <c r="AQ224" s="176" t="s">
        <v>129</v>
      </c>
      <c r="AR224" s="177"/>
      <c r="AS224" s="178"/>
      <c r="AT224" s="179"/>
      <c r="AU224" s="178"/>
      <c r="AX224" s="176" t="s">
        <v>129</v>
      </c>
      <c r="AY224" s="177"/>
      <c r="AZ224" s="178"/>
      <c r="BA224" s="179"/>
      <c r="BB224" s="178"/>
      <c r="BE224" s="176" t="s">
        <v>129</v>
      </c>
      <c r="BF224" s="177"/>
      <c r="BG224" s="178"/>
      <c r="BH224" s="179"/>
      <c r="BI224" s="178"/>
      <c r="BL224" s="176" t="s">
        <v>129</v>
      </c>
      <c r="BM224" s="177"/>
      <c r="BN224" s="178"/>
      <c r="BO224" s="179"/>
      <c r="BP224" s="178"/>
      <c r="BS224" s="176" t="s">
        <v>129</v>
      </c>
      <c r="BT224" s="177"/>
      <c r="BU224" s="178"/>
      <c r="BV224" s="179"/>
      <c r="BW224" s="178"/>
      <c r="BZ224" s="176" t="s">
        <v>129</v>
      </c>
      <c r="CA224" s="177"/>
      <c r="CB224" s="178"/>
      <c r="CC224" s="179"/>
      <c r="CD224" s="178"/>
      <c r="CG224" s="176" t="s">
        <v>129</v>
      </c>
      <c r="CH224" s="177"/>
      <c r="CI224" s="178"/>
      <c r="CJ224" s="179"/>
      <c r="CK224" s="178"/>
      <c r="CN224" s="176" t="s">
        <v>129</v>
      </c>
      <c r="CO224" s="177"/>
      <c r="CP224" s="178"/>
      <c r="CQ224" s="179"/>
      <c r="CR224" s="178"/>
      <c r="CU224" s="176" t="s">
        <v>129</v>
      </c>
      <c r="CV224" s="177"/>
      <c r="CW224" s="178"/>
      <c r="CX224" s="179"/>
      <c r="CY224" s="178"/>
      <c r="DB224" s="176" t="s">
        <v>129</v>
      </c>
      <c r="DC224" s="177"/>
      <c r="DD224" s="178"/>
      <c r="DE224" s="179"/>
      <c r="DF224" s="178"/>
      <c r="DI224" s="176" t="s">
        <v>129</v>
      </c>
      <c r="DJ224" s="177"/>
      <c r="DK224" s="178"/>
      <c r="DL224" s="179"/>
      <c r="DM224" s="178"/>
      <c r="DP224" s="176" t="s">
        <v>129</v>
      </c>
      <c r="DQ224" s="177"/>
      <c r="DR224" s="178"/>
      <c r="DS224" s="179"/>
      <c r="DT224" s="178"/>
      <c r="DW224" s="176" t="s">
        <v>129</v>
      </c>
      <c r="DX224" s="177"/>
      <c r="DY224" s="178"/>
      <c r="DZ224" s="179"/>
      <c r="EA224" s="178"/>
      <c r="ED224" s="176" t="s">
        <v>129</v>
      </c>
      <c r="EE224" s="177"/>
      <c r="EF224" s="178"/>
      <c r="EG224" s="179"/>
      <c r="EH224" s="178"/>
      <c r="EK224" s="176" t="s">
        <v>129</v>
      </c>
      <c r="EL224" s="177"/>
      <c r="EM224" s="178"/>
      <c r="EN224" s="179"/>
      <c r="EO224" s="178"/>
      <c r="ER224" s="176" t="s">
        <v>129</v>
      </c>
      <c r="ES224" s="177"/>
      <c r="ET224" s="178"/>
      <c r="EU224" s="179"/>
      <c r="EV224" s="178"/>
      <c r="EY224" s="176" t="s">
        <v>129</v>
      </c>
      <c r="EZ224" s="177"/>
      <c r="FA224" s="178"/>
      <c r="FB224" s="179"/>
      <c r="FC224" s="178"/>
      <c r="FF224" s="176" t="s">
        <v>129</v>
      </c>
      <c r="FG224" s="177"/>
      <c r="FH224" s="178"/>
      <c r="FI224" s="179"/>
      <c r="FJ224" s="178"/>
      <c r="FM224" s="176" t="s">
        <v>129</v>
      </c>
      <c r="FN224" s="177"/>
      <c r="FO224" s="178"/>
      <c r="FP224" s="179"/>
      <c r="FQ224" s="178"/>
      <c r="FT224" s="176" t="s">
        <v>129</v>
      </c>
      <c r="FU224" s="177"/>
      <c r="FV224" s="178"/>
      <c r="FW224" s="179"/>
      <c r="FX224" s="178"/>
      <c r="GA224" s="176" t="s">
        <v>129</v>
      </c>
      <c r="GB224" s="177"/>
      <c r="GC224" s="178"/>
      <c r="GD224" s="179"/>
      <c r="GE224" s="178"/>
      <c r="GH224" s="176" t="s">
        <v>129</v>
      </c>
      <c r="GI224" s="177"/>
      <c r="GJ224" s="178"/>
      <c r="GK224" s="179"/>
      <c r="GL224" s="178"/>
      <c r="GO224" s="176" t="s">
        <v>129</v>
      </c>
      <c r="GP224" s="177"/>
      <c r="GQ224" s="178"/>
      <c r="GR224" s="179"/>
      <c r="GS224" s="178"/>
      <c r="GV224" s="176" t="s">
        <v>129</v>
      </c>
      <c r="GW224" s="177"/>
      <c r="GX224" s="178"/>
      <c r="GY224" s="179"/>
      <c r="GZ224" s="178"/>
      <c r="HC224" s="176" t="s">
        <v>129</v>
      </c>
      <c r="HD224" s="177"/>
      <c r="HE224" s="178"/>
      <c r="HF224" s="179"/>
      <c r="HG224" s="178"/>
      <c r="HJ224" s="176" t="s">
        <v>129</v>
      </c>
      <c r="HK224" s="177"/>
      <c r="HL224" s="178"/>
      <c r="HM224" s="179"/>
      <c r="HN224" s="178"/>
      <c r="HQ224" s="176" t="s">
        <v>129</v>
      </c>
      <c r="HR224" s="177"/>
      <c r="HS224" s="178"/>
      <c r="HT224" s="179"/>
      <c r="HU224" s="178"/>
      <c r="HX224" s="176" t="s">
        <v>129</v>
      </c>
      <c r="HY224" s="177"/>
      <c r="HZ224" s="178"/>
      <c r="IA224" s="179"/>
      <c r="IB224" s="178"/>
      <c r="IE224" s="176" t="s">
        <v>129</v>
      </c>
      <c r="IF224" s="177"/>
      <c r="IG224" s="178"/>
      <c r="IH224" s="179"/>
      <c r="II224" s="178"/>
      <c r="IL224" s="176" t="s">
        <v>129</v>
      </c>
      <c r="IM224" s="177"/>
      <c r="IN224" s="178"/>
      <c r="IO224" s="179"/>
      <c r="IP224" s="178"/>
      <c r="IS224" s="176" t="s">
        <v>129</v>
      </c>
      <c r="IT224" s="177"/>
      <c r="IU224" s="178"/>
      <c r="IV224" s="179"/>
      <c r="IW224" s="178"/>
      <c r="IZ224" s="176" t="s">
        <v>129</v>
      </c>
      <c r="JA224" s="177"/>
      <c r="JB224" s="178"/>
      <c r="JC224" s="179"/>
      <c r="JD224" s="178"/>
      <c r="JG224" s="176" t="s">
        <v>129</v>
      </c>
      <c r="JH224" s="177"/>
      <c r="JI224" s="178"/>
      <c r="JJ224" s="179"/>
      <c r="JK224" s="178"/>
      <c r="JN224" s="176" t="s">
        <v>129</v>
      </c>
      <c r="JO224" s="177"/>
      <c r="JP224" s="178"/>
      <c r="JQ224" s="179"/>
      <c r="JR224" s="178"/>
      <c r="JU224" s="176" t="s">
        <v>129</v>
      </c>
      <c r="JV224" s="177"/>
      <c r="JW224" s="178"/>
      <c r="JX224" s="179"/>
      <c r="JY224" s="178"/>
      <c r="KB224" s="176" t="s">
        <v>129</v>
      </c>
      <c r="KC224" s="177"/>
      <c r="KD224" s="178"/>
      <c r="KE224" s="179"/>
      <c r="KF224" s="178"/>
      <c r="KI224" s="176" t="s">
        <v>129</v>
      </c>
      <c r="KJ224" s="177"/>
      <c r="KK224" s="178"/>
      <c r="KL224" s="179"/>
      <c r="KM224" s="178"/>
      <c r="KP224" s="248" t="s">
        <v>129</v>
      </c>
      <c r="KQ224" s="250"/>
      <c r="KR224" s="249"/>
      <c r="KS224" s="252"/>
      <c r="KT224" s="249"/>
      <c r="KW224" s="248" t="s">
        <v>129</v>
      </c>
      <c r="KX224" s="250"/>
      <c r="KY224" s="249"/>
      <c r="KZ224" s="252"/>
      <c r="LA224" s="249"/>
      <c r="LD224" s="248" t="s">
        <v>129</v>
      </c>
      <c r="LE224" s="250"/>
      <c r="LF224" s="249"/>
      <c r="LG224" s="252"/>
      <c r="LH224" s="249"/>
      <c r="LK224" s="248" t="s">
        <v>129</v>
      </c>
      <c r="LL224" s="250"/>
      <c r="LM224" s="249"/>
      <c r="LN224" s="252"/>
      <c r="LO224" s="249"/>
      <c r="LR224" s="248" t="s">
        <v>129</v>
      </c>
      <c r="LS224" s="250"/>
      <c r="LT224" s="249"/>
      <c r="LU224" s="252"/>
      <c r="LV224" s="249"/>
      <c r="LY224" s="248" t="s">
        <v>129</v>
      </c>
      <c r="LZ224" s="250"/>
      <c r="MA224" s="249"/>
      <c r="MB224" s="252"/>
      <c r="MC224" s="249"/>
      <c r="MF224" s="248" t="s">
        <v>129</v>
      </c>
      <c r="MG224" s="250"/>
      <c r="MH224" s="249"/>
      <c r="MI224" s="252"/>
      <c r="MJ224" s="249"/>
      <c r="MM224" s="248" t="s">
        <v>129</v>
      </c>
      <c r="MN224" s="250"/>
      <c r="MO224" s="249"/>
      <c r="MP224" s="252"/>
      <c r="MQ224" s="249"/>
      <c r="MT224" s="248" t="s">
        <v>129</v>
      </c>
      <c r="MU224" s="250"/>
      <c r="MV224" s="249"/>
      <c r="MW224" s="252"/>
      <c r="MX224" s="249"/>
      <c r="NA224" s="248" t="s">
        <v>129</v>
      </c>
      <c r="NB224" s="250"/>
      <c r="NC224" s="249"/>
      <c r="ND224" s="252"/>
      <c r="NE224" s="249"/>
      <c r="NH224" s="248" t="s">
        <v>129</v>
      </c>
      <c r="NI224" s="250"/>
      <c r="NJ224" s="249"/>
      <c r="NK224" s="252"/>
      <c r="NL224" s="249"/>
      <c r="NO224" s="248" t="s">
        <v>129</v>
      </c>
      <c r="NP224" s="250"/>
      <c r="NQ224" s="249"/>
      <c r="NR224" s="252"/>
      <c r="NS224" s="249"/>
      <c r="NV224" s="248" t="s">
        <v>129</v>
      </c>
      <c r="NW224" s="250"/>
      <c r="NX224" s="249"/>
      <c r="NY224" s="252"/>
      <c r="NZ224" s="249"/>
      <c r="OC224" s="248" t="s">
        <v>129</v>
      </c>
      <c r="OD224" s="250"/>
      <c r="OE224" s="249"/>
      <c r="OF224" s="252"/>
      <c r="OG224" s="249"/>
      <c r="OI224" s="248" t="s">
        <v>129</v>
      </c>
      <c r="OJ224" s="250"/>
      <c r="OK224" s="249"/>
      <c r="OL224" s="252"/>
      <c r="OM224" s="249"/>
      <c r="OO224" s="248" t="s">
        <v>129</v>
      </c>
      <c r="OP224" s="250"/>
      <c r="OQ224" s="249"/>
      <c r="OR224" s="252"/>
      <c r="OS224" s="249"/>
    </row>
    <row r="225" spans="1:409" ht="18" x14ac:dyDescent="0.35">
      <c r="A225" s="130"/>
      <c r="B225" s="131"/>
      <c r="C225" s="130"/>
      <c r="D225" s="132"/>
      <c r="E225" s="130"/>
      <c r="H225" s="130"/>
      <c r="I225" s="131"/>
      <c r="J225" s="130"/>
      <c r="K225" s="132"/>
      <c r="L225" s="130"/>
      <c r="O225" s="130"/>
      <c r="P225" s="131"/>
      <c r="Q225" s="130"/>
      <c r="R225" s="132"/>
      <c r="S225" s="130"/>
      <c r="V225" s="130"/>
      <c r="W225" s="131"/>
      <c r="X225" s="130"/>
      <c r="Y225" s="132"/>
      <c r="Z225" s="130"/>
      <c r="AC225" s="130"/>
      <c r="AD225" s="131"/>
      <c r="AE225" s="130"/>
      <c r="AF225" s="132"/>
      <c r="AG225" s="130"/>
      <c r="AJ225" s="130"/>
      <c r="AK225" s="131"/>
      <c r="AL225" s="130"/>
      <c r="AM225" s="132"/>
      <c r="AN225" s="130"/>
      <c r="AQ225" s="130"/>
      <c r="AR225" s="131"/>
      <c r="AS225" s="130"/>
      <c r="AT225" s="132"/>
      <c r="AU225" s="130"/>
      <c r="AX225" s="130"/>
      <c r="AY225" s="131"/>
      <c r="AZ225" s="130"/>
      <c r="BA225" s="132"/>
      <c r="BB225" s="130"/>
      <c r="BE225" s="130"/>
      <c r="BF225" s="131"/>
      <c r="BG225" s="130"/>
      <c r="BH225" s="132"/>
      <c r="BI225" s="130"/>
      <c r="BL225" s="130"/>
      <c r="BM225" s="131"/>
      <c r="BN225" s="130"/>
      <c r="BO225" s="132"/>
      <c r="BP225" s="130"/>
      <c r="BS225" s="130"/>
      <c r="BT225" s="131"/>
      <c r="BU225" s="130"/>
      <c r="BV225" s="132"/>
      <c r="BW225" s="130"/>
      <c r="BZ225" s="130"/>
      <c r="CA225" s="131"/>
      <c r="CB225" s="130"/>
      <c r="CC225" s="132"/>
      <c r="CD225" s="130"/>
      <c r="CG225" s="130"/>
      <c r="CH225" s="131"/>
      <c r="CI225" s="130"/>
      <c r="CJ225" s="132"/>
      <c r="CK225" s="130"/>
      <c r="CN225" s="130"/>
      <c r="CO225" s="131"/>
      <c r="CP225" s="130"/>
      <c r="CQ225" s="132"/>
      <c r="CR225" s="130"/>
      <c r="CU225" s="130"/>
      <c r="CV225" s="131"/>
      <c r="CW225" s="130"/>
      <c r="CX225" s="132"/>
      <c r="CY225" s="130"/>
      <c r="DB225" s="130"/>
      <c r="DC225" s="131"/>
      <c r="DD225" s="130"/>
      <c r="DE225" s="132"/>
      <c r="DF225" s="130"/>
      <c r="DI225" s="130"/>
      <c r="DJ225" s="131"/>
      <c r="DK225" s="130"/>
      <c r="DL225" s="132"/>
      <c r="DM225" s="130"/>
      <c r="DP225" s="130"/>
      <c r="DQ225" s="131"/>
      <c r="DR225" s="130"/>
      <c r="DS225" s="132"/>
      <c r="DT225" s="130"/>
      <c r="DW225" s="130"/>
      <c r="DX225" s="131"/>
      <c r="DY225" s="130"/>
      <c r="DZ225" s="132"/>
      <c r="EA225" s="130"/>
      <c r="ED225" s="130"/>
      <c r="EE225" s="131"/>
      <c r="EF225" s="130"/>
      <c r="EG225" s="132"/>
      <c r="EH225" s="130"/>
      <c r="EK225" s="130"/>
      <c r="EL225" s="131"/>
      <c r="EM225" s="130"/>
      <c r="EN225" s="132"/>
      <c r="EO225" s="130"/>
      <c r="ER225" s="130"/>
      <c r="ES225" s="131"/>
      <c r="ET225" s="130"/>
      <c r="EU225" s="132"/>
      <c r="EV225" s="130"/>
      <c r="EY225" s="130"/>
      <c r="EZ225" s="131"/>
      <c r="FA225" s="130"/>
      <c r="FB225" s="132"/>
      <c r="FC225" s="130"/>
      <c r="FF225" s="130"/>
      <c r="FG225" s="131"/>
      <c r="FH225" s="130"/>
      <c r="FI225" s="132"/>
      <c r="FJ225" s="130"/>
      <c r="FM225" s="130"/>
      <c r="FN225" s="131"/>
      <c r="FO225" s="130"/>
      <c r="FP225" s="132"/>
      <c r="FQ225" s="130"/>
      <c r="FT225" s="130"/>
      <c r="FU225" s="131"/>
      <c r="FV225" s="130"/>
      <c r="FW225" s="132"/>
      <c r="FX225" s="130"/>
      <c r="GA225" s="130"/>
      <c r="GB225" s="131"/>
      <c r="GC225" s="130"/>
      <c r="GD225" s="132"/>
      <c r="GE225" s="130"/>
      <c r="GH225" s="130"/>
      <c r="GI225" s="131"/>
      <c r="GJ225" s="130"/>
      <c r="GK225" s="132"/>
      <c r="GL225" s="130"/>
      <c r="GO225" s="130"/>
      <c r="GP225" s="131"/>
      <c r="GQ225" s="130"/>
      <c r="GR225" s="132"/>
      <c r="GS225" s="130"/>
      <c r="GV225" s="130"/>
      <c r="GW225" s="131"/>
      <c r="GX225" s="130"/>
      <c r="GY225" s="132"/>
      <c r="GZ225" s="130"/>
      <c r="HC225" s="130"/>
      <c r="HD225" s="131"/>
      <c r="HE225" s="130"/>
      <c r="HF225" s="132"/>
      <c r="HG225" s="130"/>
      <c r="HJ225" s="130"/>
      <c r="HK225" s="131"/>
      <c r="HL225" s="130"/>
      <c r="HM225" s="132"/>
      <c r="HN225" s="130"/>
      <c r="HQ225" s="130"/>
      <c r="HR225" s="131"/>
      <c r="HS225" s="130"/>
      <c r="HT225" s="132"/>
      <c r="HU225" s="130"/>
      <c r="HX225" s="130"/>
      <c r="HY225" s="131"/>
      <c r="HZ225" s="130"/>
      <c r="IA225" s="132"/>
      <c r="IB225" s="130"/>
      <c r="IE225" s="130"/>
      <c r="IF225" s="131"/>
      <c r="IG225" s="130"/>
      <c r="IH225" s="132"/>
      <c r="II225" s="130"/>
      <c r="IL225" s="130"/>
      <c r="IM225" s="131"/>
      <c r="IN225" s="130"/>
      <c r="IO225" s="132"/>
      <c r="IP225" s="130"/>
      <c r="IS225" s="130"/>
      <c r="IT225" s="131"/>
      <c r="IU225" s="130"/>
      <c r="IV225" s="132"/>
      <c r="IW225" s="130"/>
      <c r="IZ225" s="130"/>
      <c r="JA225" s="131"/>
      <c r="JB225" s="130"/>
      <c r="JC225" s="132"/>
      <c r="JD225" s="130"/>
      <c r="JG225" s="130"/>
      <c r="JH225" s="131"/>
      <c r="JI225" s="130"/>
      <c r="JJ225" s="132"/>
      <c r="JK225" s="130"/>
      <c r="JN225" s="130"/>
      <c r="JO225" s="131"/>
      <c r="JP225" s="130"/>
      <c r="JQ225" s="132"/>
      <c r="JR225" s="130"/>
      <c r="JU225" s="130"/>
      <c r="JV225" s="131"/>
      <c r="JW225" s="130"/>
      <c r="JX225" s="132"/>
      <c r="JY225" s="130"/>
      <c r="KB225" s="130"/>
      <c r="KC225" s="131"/>
      <c r="KD225" s="130"/>
      <c r="KE225" s="132"/>
      <c r="KF225" s="130"/>
      <c r="KI225" s="130"/>
      <c r="KJ225" s="131"/>
      <c r="KK225" s="130"/>
      <c r="KL225" s="132"/>
      <c r="KM225" s="130"/>
      <c r="KP225" s="130"/>
      <c r="KQ225" s="131"/>
      <c r="KR225" s="130"/>
      <c r="KS225" s="132"/>
      <c r="KT225" s="130"/>
      <c r="KW225" s="130"/>
      <c r="KX225" s="131"/>
      <c r="KY225" s="130"/>
      <c r="KZ225" s="132"/>
      <c r="LA225" s="130"/>
      <c r="LD225" s="130"/>
      <c r="LE225" s="131"/>
      <c r="LF225" s="130"/>
      <c r="LG225" s="132"/>
      <c r="LH225" s="130"/>
      <c r="LK225" s="130"/>
      <c r="LL225" s="131"/>
      <c r="LM225" s="130"/>
      <c r="LN225" s="132"/>
      <c r="LO225" s="130"/>
      <c r="LR225" s="130"/>
      <c r="LS225" s="131"/>
      <c r="LT225" s="130"/>
      <c r="LU225" s="132"/>
      <c r="LV225" s="130"/>
      <c r="LY225" s="130"/>
      <c r="LZ225" s="131"/>
      <c r="MA225" s="130"/>
      <c r="MB225" s="132"/>
      <c r="MC225" s="130"/>
      <c r="MF225" s="130"/>
      <c r="MG225" s="131"/>
      <c r="MH225" s="130"/>
      <c r="MI225" s="132"/>
      <c r="MJ225" s="130"/>
      <c r="MM225" s="130"/>
      <c r="MN225" s="131"/>
      <c r="MO225" s="130"/>
      <c r="MP225" s="132"/>
      <c r="MQ225" s="130"/>
      <c r="MT225" s="130"/>
      <c r="MU225" s="131"/>
      <c r="MV225" s="130"/>
      <c r="MW225" s="132"/>
      <c r="MX225" s="130"/>
      <c r="NA225" s="130"/>
      <c r="NB225" s="131"/>
      <c r="NC225" s="130"/>
      <c r="ND225" s="132"/>
      <c r="NE225" s="130"/>
      <c r="NH225" s="130"/>
      <c r="NI225" s="131"/>
      <c r="NJ225" s="130"/>
      <c r="NK225" s="132"/>
      <c r="NL225" s="130"/>
      <c r="NO225" s="130"/>
      <c r="NP225" s="131"/>
      <c r="NQ225" s="130"/>
      <c r="NR225" s="132"/>
      <c r="NS225" s="130"/>
      <c r="NV225" s="130"/>
      <c r="NW225" s="131"/>
      <c r="NX225" s="130"/>
      <c r="NY225" s="132"/>
      <c r="NZ225" s="130"/>
      <c r="OC225" s="130"/>
      <c r="OD225" s="131"/>
      <c r="OE225" s="130"/>
      <c r="OF225" s="132"/>
      <c r="OG225" s="130"/>
      <c r="OI225" s="130"/>
      <c r="OJ225" s="131"/>
      <c r="OK225" s="130"/>
      <c r="OL225" s="132"/>
      <c r="OM225" s="130"/>
      <c r="OO225" s="130"/>
      <c r="OP225" s="131"/>
      <c r="OQ225" s="130"/>
      <c r="OR225" s="132"/>
      <c r="OS225" s="130"/>
    </row>
    <row r="226" spans="1:409" s="184" customFormat="1" ht="72" customHeight="1" x14ac:dyDescent="0.35">
      <c r="A226" s="180" t="s">
        <v>130</v>
      </c>
      <c r="B226" s="181" t="s">
        <v>108</v>
      </c>
      <c r="C226" s="182" t="s">
        <v>109</v>
      </c>
      <c r="D226" s="183" t="s">
        <v>110</v>
      </c>
      <c r="E226" s="182" t="s">
        <v>109</v>
      </c>
      <c r="H226" s="180" t="s">
        <v>130</v>
      </c>
      <c r="I226" s="181" t="s">
        <v>108</v>
      </c>
      <c r="J226" s="182" t="s">
        <v>109</v>
      </c>
      <c r="K226" s="183" t="s">
        <v>110</v>
      </c>
      <c r="L226" s="182" t="s">
        <v>109</v>
      </c>
      <c r="O226" s="180" t="s">
        <v>130</v>
      </c>
      <c r="P226" s="181" t="s">
        <v>108</v>
      </c>
      <c r="Q226" s="182" t="s">
        <v>109</v>
      </c>
      <c r="R226" s="183" t="s">
        <v>110</v>
      </c>
      <c r="S226" s="182" t="s">
        <v>109</v>
      </c>
      <c r="V226" s="180" t="s">
        <v>130</v>
      </c>
      <c r="W226" s="181" t="s">
        <v>108</v>
      </c>
      <c r="X226" s="182" t="s">
        <v>109</v>
      </c>
      <c r="Y226" s="183" t="s">
        <v>110</v>
      </c>
      <c r="Z226" s="182" t="s">
        <v>109</v>
      </c>
      <c r="AC226" s="180" t="s">
        <v>130</v>
      </c>
      <c r="AD226" s="181" t="s">
        <v>108</v>
      </c>
      <c r="AE226" s="182" t="s">
        <v>109</v>
      </c>
      <c r="AF226" s="183" t="s">
        <v>110</v>
      </c>
      <c r="AG226" s="182" t="s">
        <v>109</v>
      </c>
      <c r="AJ226" s="180" t="s">
        <v>130</v>
      </c>
      <c r="AK226" s="181" t="s">
        <v>108</v>
      </c>
      <c r="AL226" s="182" t="s">
        <v>109</v>
      </c>
      <c r="AM226" s="183" t="s">
        <v>110</v>
      </c>
      <c r="AN226" s="182" t="s">
        <v>109</v>
      </c>
      <c r="AQ226" s="180" t="s">
        <v>130</v>
      </c>
      <c r="AR226" s="181" t="s">
        <v>108</v>
      </c>
      <c r="AS226" s="182" t="s">
        <v>109</v>
      </c>
      <c r="AT226" s="183" t="s">
        <v>110</v>
      </c>
      <c r="AU226" s="182" t="s">
        <v>109</v>
      </c>
      <c r="AX226" s="180" t="s">
        <v>130</v>
      </c>
      <c r="AY226" s="181" t="s">
        <v>108</v>
      </c>
      <c r="AZ226" s="182" t="s">
        <v>109</v>
      </c>
      <c r="BA226" s="183" t="s">
        <v>110</v>
      </c>
      <c r="BB226" s="182" t="s">
        <v>109</v>
      </c>
      <c r="BE226" s="180" t="s">
        <v>130</v>
      </c>
      <c r="BF226" s="181" t="s">
        <v>108</v>
      </c>
      <c r="BG226" s="182" t="s">
        <v>109</v>
      </c>
      <c r="BH226" s="183" t="s">
        <v>110</v>
      </c>
      <c r="BI226" s="182" t="s">
        <v>109</v>
      </c>
      <c r="BL226" s="180" t="s">
        <v>130</v>
      </c>
      <c r="BM226" s="181" t="s">
        <v>108</v>
      </c>
      <c r="BN226" s="182" t="s">
        <v>109</v>
      </c>
      <c r="BO226" s="183" t="s">
        <v>110</v>
      </c>
      <c r="BP226" s="182" t="s">
        <v>109</v>
      </c>
      <c r="BS226" s="180" t="s">
        <v>130</v>
      </c>
      <c r="BT226" s="181" t="s">
        <v>108</v>
      </c>
      <c r="BU226" s="182" t="s">
        <v>109</v>
      </c>
      <c r="BV226" s="183" t="s">
        <v>110</v>
      </c>
      <c r="BW226" s="182" t="s">
        <v>109</v>
      </c>
      <c r="BZ226" s="180" t="s">
        <v>130</v>
      </c>
      <c r="CA226" s="181" t="s">
        <v>108</v>
      </c>
      <c r="CB226" s="182" t="s">
        <v>109</v>
      </c>
      <c r="CC226" s="183" t="s">
        <v>110</v>
      </c>
      <c r="CD226" s="182" t="s">
        <v>109</v>
      </c>
      <c r="CG226" s="180" t="s">
        <v>130</v>
      </c>
      <c r="CH226" s="181" t="s">
        <v>108</v>
      </c>
      <c r="CI226" s="182" t="s">
        <v>109</v>
      </c>
      <c r="CJ226" s="183" t="s">
        <v>110</v>
      </c>
      <c r="CK226" s="182" t="s">
        <v>109</v>
      </c>
      <c r="CN226" s="180" t="s">
        <v>130</v>
      </c>
      <c r="CO226" s="181" t="s">
        <v>108</v>
      </c>
      <c r="CP226" s="182" t="s">
        <v>109</v>
      </c>
      <c r="CQ226" s="183" t="s">
        <v>110</v>
      </c>
      <c r="CR226" s="182" t="s">
        <v>109</v>
      </c>
      <c r="CU226" s="180" t="s">
        <v>130</v>
      </c>
      <c r="CV226" s="181" t="s">
        <v>108</v>
      </c>
      <c r="CW226" s="182" t="s">
        <v>109</v>
      </c>
      <c r="CX226" s="183" t="s">
        <v>110</v>
      </c>
      <c r="CY226" s="182" t="s">
        <v>109</v>
      </c>
      <c r="DB226" s="180" t="s">
        <v>130</v>
      </c>
      <c r="DC226" s="181" t="s">
        <v>108</v>
      </c>
      <c r="DD226" s="182" t="s">
        <v>109</v>
      </c>
      <c r="DE226" s="183" t="s">
        <v>110</v>
      </c>
      <c r="DF226" s="182" t="s">
        <v>109</v>
      </c>
      <c r="DI226" s="180" t="s">
        <v>130</v>
      </c>
      <c r="DJ226" s="181" t="s">
        <v>108</v>
      </c>
      <c r="DK226" s="182" t="s">
        <v>109</v>
      </c>
      <c r="DL226" s="183" t="s">
        <v>110</v>
      </c>
      <c r="DM226" s="182" t="s">
        <v>109</v>
      </c>
      <c r="DP226" s="180" t="s">
        <v>130</v>
      </c>
      <c r="DQ226" s="181" t="s">
        <v>108</v>
      </c>
      <c r="DR226" s="182" t="s">
        <v>109</v>
      </c>
      <c r="DS226" s="183" t="s">
        <v>110</v>
      </c>
      <c r="DT226" s="182" t="s">
        <v>109</v>
      </c>
      <c r="DW226" s="180" t="s">
        <v>130</v>
      </c>
      <c r="DX226" s="181" t="s">
        <v>108</v>
      </c>
      <c r="DY226" s="182" t="s">
        <v>109</v>
      </c>
      <c r="DZ226" s="183" t="s">
        <v>110</v>
      </c>
      <c r="EA226" s="182" t="s">
        <v>109</v>
      </c>
      <c r="ED226" s="180" t="s">
        <v>130</v>
      </c>
      <c r="EE226" s="181" t="s">
        <v>108</v>
      </c>
      <c r="EF226" s="182" t="s">
        <v>109</v>
      </c>
      <c r="EG226" s="183" t="s">
        <v>110</v>
      </c>
      <c r="EH226" s="182" t="s">
        <v>109</v>
      </c>
      <c r="EK226" s="180" t="s">
        <v>130</v>
      </c>
      <c r="EL226" s="181" t="s">
        <v>108</v>
      </c>
      <c r="EM226" s="182" t="s">
        <v>109</v>
      </c>
      <c r="EN226" s="183" t="s">
        <v>110</v>
      </c>
      <c r="EO226" s="182" t="s">
        <v>109</v>
      </c>
      <c r="ER226" s="180" t="s">
        <v>130</v>
      </c>
      <c r="ES226" s="181" t="s">
        <v>108</v>
      </c>
      <c r="ET226" s="182" t="s">
        <v>109</v>
      </c>
      <c r="EU226" s="183" t="s">
        <v>110</v>
      </c>
      <c r="EV226" s="182" t="s">
        <v>109</v>
      </c>
      <c r="EY226" s="180" t="s">
        <v>130</v>
      </c>
      <c r="EZ226" s="181" t="s">
        <v>108</v>
      </c>
      <c r="FA226" s="182" t="s">
        <v>109</v>
      </c>
      <c r="FB226" s="183" t="s">
        <v>110</v>
      </c>
      <c r="FC226" s="182" t="s">
        <v>109</v>
      </c>
      <c r="FF226" s="180" t="s">
        <v>130</v>
      </c>
      <c r="FG226" s="181" t="s">
        <v>108</v>
      </c>
      <c r="FH226" s="182" t="s">
        <v>109</v>
      </c>
      <c r="FI226" s="183" t="s">
        <v>110</v>
      </c>
      <c r="FJ226" s="182" t="s">
        <v>109</v>
      </c>
      <c r="FM226" s="180" t="s">
        <v>130</v>
      </c>
      <c r="FN226" s="181" t="s">
        <v>108</v>
      </c>
      <c r="FO226" s="182" t="s">
        <v>109</v>
      </c>
      <c r="FP226" s="183" t="s">
        <v>110</v>
      </c>
      <c r="FQ226" s="182" t="s">
        <v>109</v>
      </c>
      <c r="FT226" s="180" t="s">
        <v>130</v>
      </c>
      <c r="FU226" s="181" t="s">
        <v>108</v>
      </c>
      <c r="FV226" s="182" t="s">
        <v>109</v>
      </c>
      <c r="FW226" s="183" t="s">
        <v>110</v>
      </c>
      <c r="FX226" s="182" t="s">
        <v>109</v>
      </c>
      <c r="GA226" s="180" t="s">
        <v>130</v>
      </c>
      <c r="GB226" s="181" t="s">
        <v>108</v>
      </c>
      <c r="GC226" s="182" t="s">
        <v>109</v>
      </c>
      <c r="GD226" s="183" t="s">
        <v>110</v>
      </c>
      <c r="GE226" s="182" t="s">
        <v>109</v>
      </c>
      <c r="GH226" s="180" t="s">
        <v>130</v>
      </c>
      <c r="GI226" s="181" t="s">
        <v>108</v>
      </c>
      <c r="GJ226" s="182" t="s">
        <v>109</v>
      </c>
      <c r="GK226" s="183" t="s">
        <v>110</v>
      </c>
      <c r="GL226" s="182" t="s">
        <v>109</v>
      </c>
      <c r="GO226" s="180" t="s">
        <v>130</v>
      </c>
      <c r="GP226" s="181" t="s">
        <v>108</v>
      </c>
      <c r="GQ226" s="182" t="s">
        <v>109</v>
      </c>
      <c r="GR226" s="183" t="s">
        <v>110</v>
      </c>
      <c r="GS226" s="182" t="s">
        <v>109</v>
      </c>
      <c r="GV226" s="180" t="s">
        <v>130</v>
      </c>
      <c r="GW226" s="181" t="s">
        <v>108</v>
      </c>
      <c r="GX226" s="182" t="s">
        <v>109</v>
      </c>
      <c r="GY226" s="183" t="s">
        <v>110</v>
      </c>
      <c r="GZ226" s="182" t="s">
        <v>109</v>
      </c>
      <c r="HC226" s="180" t="s">
        <v>130</v>
      </c>
      <c r="HD226" s="181" t="s">
        <v>108</v>
      </c>
      <c r="HE226" s="182" t="s">
        <v>109</v>
      </c>
      <c r="HF226" s="183" t="s">
        <v>110</v>
      </c>
      <c r="HG226" s="182" t="s">
        <v>109</v>
      </c>
      <c r="HJ226" s="180" t="s">
        <v>130</v>
      </c>
      <c r="HK226" s="181" t="s">
        <v>108</v>
      </c>
      <c r="HL226" s="182" t="s">
        <v>109</v>
      </c>
      <c r="HM226" s="183" t="s">
        <v>110</v>
      </c>
      <c r="HN226" s="182" t="s">
        <v>109</v>
      </c>
      <c r="HQ226" s="180" t="s">
        <v>130</v>
      </c>
      <c r="HR226" s="181" t="s">
        <v>108</v>
      </c>
      <c r="HS226" s="182" t="s">
        <v>109</v>
      </c>
      <c r="HT226" s="183" t="s">
        <v>110</v>
      </c>
      <c r="HU226" s="182" t="s">
        <v>109</v>
      </c>
      <c r="HX226" s="180" t="s">
        <v>130</v>
      </c>
      <c r="HY226" s="181" t="s">
        <v>108</v>
      </c>
      <c r="HZ226" s="182" t="s">
        <v>109</v>
      </c>
      <c r="IA226" s="183" t="s">
        <v>110</v>
      </c>
      <c r="IB226" s="182" t="s">
        <v>109</v>
      </c>
      <c r="IE226" s="180" t="s">
        <v>130</v>
      </c>
      <c r="IF226" s="181" t="s">
        <v>108</v>
      </c>
      <c r="IG226" s="182" t="s">
        <v>109</v>
      </c>
      <c r="IH226" s="183" t="s">
        <v>110</v>
      </c>
      <c r="II226" s="182" t="s">
        <v>109</v>
      </c>
      <c r="IL226" s="180" t="s">
        <v>130</v>
      </c>
      <c r="IM226" s="181" t="s">
        <v>108</v>
      </c>
      <c r="IN226" s="182" t="s">
        <v>109</v>
      </c>
      <c r="IO226" s="183" t="s">
        <v>110</v>
      </c>
      <c r="IP226" s="182" t="s">
        <v>109</v>
      </c>
      <c r="IS226" s="180" t="s">
        <v>130</v>
      </c>
      <c r="IT226" s="181" t="s">
        <v>108</v>
      </c>
      <c r="IU226" s="182" t="s">
        <v>109</v>
      </c>
      <c r="IV226" s="183" t="s">
        <v>110</v>
      </c>
      <c r="IW226" s="182" t="s">
        <v>109</v>
      </c>
      <c r="IZ226" s="180" t="s">
        <v>130</v>
      </c>
      <c r="JA226" s="181" t="s">
        <v>108</v>
      </c>
      <c r="JB226" s="182" t="s">
        <v>109</v>
      </c>
      <c r="JC226" s="183" t="s">
        <v>110</v>
      </c>
      <c r="JD226" s="182" t="s">
        <v>109</v>
      </c>
      <c r="JG226" s="180" t="s">
        <v>130</v>
      </c>
      <c r="JH226" s="181" t="s">
        <v>108</v>
      </c>
      <c r="JI226" s="182" t="s">
        <v>109</v>
      </c>
      <c r="JJ226" s="183" t="s">
        <v>110</v>
      </c>
      <c r="JK226" s="182" t="s">
        <v>109</v>
      </c>
      <c r="JN226" s="180" t="s">
        <v>130</v>
      </c>
      <c r="JO226" s="181" t="s">
        <v>108</v>
      </c>
      <c r="JP226" s="182" t="s">
        <v>109</v>
      </c>
      <c r="JQ226" s="183" t="s">
        <v>110</v>
      </c>
      <c r="JR226" s="182" t="s">
        <v>109</v>
      </c>
      <c r="JU226" s="180" t="s">
        <v>130</v>
      </c>
      <c r="JV226" s="181" t="s">
        <v>108</v>
      </c>
      <c r="JW226" s="182" t="s">
        <v>109</v>
      </c>
      <c r="JX226" s="183" t="s">
        <v>110</v>
      </c>
      <c r="JY226" s="182" t="s">
        <v>109</v>
      </c>
      <c r="KB226" s="180" t="s">
        <v>130</v>
      </c>
      <c r="KC226" s="181" t="s">
        <v>108</v>
      </c>
      <c r="KD226" s="182" t="s">
        <v>109</v>
      </c>
      <c r="KE226" s="183" t="s">
        <v>110</v>
      </c>
      <c r="KF226" s="182" t="s">
        <v>109</v>
      </c>
      <c r="KI226" s="180" t="s">
        <v>130</v>
      </c>
      <c r="KJ226" s="181" t="s">
        <v>108</v>
      </c>
      <c r="KK226" s="182" t="s">
        <v>109</v>
      </c>
      <c r="KL226" s="183" t="s">
        <v>110</v>
      </c>
      <c r="KM226" s="182" t="s">
        <v>109</v>
      </c>
      <c r="KP226" s="277" t="s">
        <v>130</v>
      </c>
      <c r="KQ226" s="278" t="s">
        <v>108</v>
      </c>
      <c r="KR226" s="279" t="s">
        <v>109</v>
      </c>
      <c r="KS226" s="280" t="s">
        <v>110</v>
      </c>
      <c r="KT226" s="279" t="s">
        <v>109</v>
      </c>
      <c r="KW226" s="277" t="s">
        <v>130</v>
      </c>
      <c r="KX226" s="278" t="s">
        <v>108</v>
      </c>
      <c r="KY226" s="279" t="s">
        <v>109</v>
      </c>
      <c r="KZ226" s="280" t="s">
        <v>110</v>
      </c>
      <c r="LA226" s="279" t="s">
        <v>109</v>
      </c>
      <c r="LD226" s="277" t="s">
        <v>130</v>
      </c>
      <c r="LE226" s="278" t="s">
        <v>108</v>
      </c>
      <c r="LF226" s="279" t="s">
        <v>109</v>
      </c>
      <c r="LG226" s="280" t="s">
        <v>110</v>
      </c>
      <c r="LH226" s="279" t="s">
        <v>109</v>
      </c>
      <c r="LK226" s="277" t="s">
        <v>130</v>
      </c>
      <c r="LL226" s="278" t="s">
        <v>108</v>
      </c>
      <c r="LM226" s="279" t="s">
        <v>109</v>
      </c>
      <c r="LN226" s="280" t="s">
        <v>110</v>
      </c>
      <c r="LO226" s="279" t="s">
        <v>109</v>
      </c>
      <c r="LR226" s="277" t="s">
        <v>130</v>
      </c>
      <c r="LS226" s="278" t="s">
        <v>108</v>
      </c>
      <c r="LT226" s="279" t="s">
        <v>109</v>
      </c>
      <c r="LU226" s="280" t="s">
        <v>110</v>
      </c>
      <c r="LV226" s="279" t="s">
        <v>109</v>
      </c>
      <c r="LY226" s="277" t="s">
        <v>130</v>
      </c>
      <c r="LZ226" s="278" t="s">
        <v>108</v>
      </c>
      <c r="MA226" s="279" t="s">
        <v>109</v>
      </c>
      <c r="MB226" s="280" t="s">
        <v>110</v>
      </c>
      <c r="MC226" s="279" t="s">
        <v>109</v>
      </c>
      <c r="MF226" s="277" t="s">
        <v>130</v>
      </c>
      <c r="MG226" s="278" t="s">
        <v>108</v>
      </c>
      <c r="MH226" s="279" t="s">
        <v>109</v>
      </c>
      <c r="MI226" s="280" t="s">
        <v>110</v>
      </c>
      <c r="MJ226" s="279" t="s">
        <v>109</v>
      </c>
      <c r="MM226" s="277" t="s">
        <v>130</v>
      </c>
      <c r="MN226" s="278" t="s">
        <v>108</v>
      </c>
      <c r="MO226" s="279" t="s">
        <v>109</v>
      </c>
      <c r="MP226" s="280" t="s">
        <v>110</v>
      </c>
      <c r="MQ226" s="279" t="s">
        <v>109</v>
      </c>
      <c r="MT226" s="277" t="s">
        <v>130</v>
      </c>
      <c r="MU226" s="278" t="s">
        <v>108</v>
      </c>
      <c r="MV226" s="279" t="s">
        <v>109</v>
      </c>
      <c r="MW226" s="280" t="s">
        <v>110</v>
      </c>
      <c r="MX226" s="279" t="s">
        <v>109</v>
      </c>
      <c r="NA226" s="277" t="s">
        <v>130</v>
      </c>
      <c r="NB226" s="278" t="s">
        <v>108</v>
      </c>
      <c r="NC226" s="279" t="s">
        <v>109</v>
      </c>
      <c r="ND226" s="280" t="s">
        <v>110</v>
      </c>
      <c r="NE226" s="279" t="s">
        <v>109</v>
      </c>
      <c r="NH226" s="277" t="s">
        <v>130</v>
      </c>
      <c r="NI226" s="278" t="s">
        <v>108</v>
      </c>
      <c r="NJ226" s="279" t="s">
        <v>109</v>
      </c>
      <c r="NK226" s="280" t="s">
        <v>110</v>
      </c>
      <c r="NL226" s="279" t="s">
        <v>109</v>
      </c>
      <c r="NO226" s="277" t="s">
        <v>130</v>
      </c>
      <c r="NP226" s="278" t="s">
        <v>108</v>
      </c>
      <c r="NQ226" s="279" t="s">
        <v>109</v>
      </c>
      <c r="NR226" s="280" t="s">
        <v>110</v>
      </c>
      <c r="NS226" s="279" t="s">
        <v>109</v>
      </c>
      <c r="NV226" s="277" t="s">
        <v>130</v>
      </c>
      <c r="NW226" s="278" t="s">
        <v>108</v>
      </c>
      <c r="NX226" s="279" t="s">
        <v>109</v>
      </c>
      <c r="NY226" s="280" t="s">
        <v>110</v>
      </c>
      <c r="NZ226" s="279" t="s">
        <v>109</v>
      </c>
      <c r="OC226" s="277" t="s">
        <v>130</v>
      </c>
      <c r="OD226" s="278" t="s">
        <v>108</v>
      </c>
      <c r="OE226" s="279" t="s">
        <v>109</v>
      </c>
      <c r="OF226" s="280" t="s">
        <v>110</v>
      </c>
      <c r="OG226" s="279" t="s">
        <v>109</v>
      </c>
      <c r="OI226" s="277" t="s">
        <v>130</v>
      </c>
      <c r="OJ226" s="278" t="s">
        <v>108</v>
      </c>
      <c r="OK226" s="279" t="s">
        <v>109</v>
      </c>
      <c r="OL226" s="280" t="s">
        <v>110</v>
      </c>
      <c r="OM226" s="279" t="s">
        <v>109</v>
      </c>
      <c r="OO226" s="277" t="s">
        <v>130</v>
      </c>
      <c r="OP226" s="278" t="s">
        <v>108</v>
      </c>
      <c r="OQ226" s="279" t="s">
        <v>109</v>
      </c>
      <c r="OR226" s="280" t="s">
        <v>110</v>
      </c>
      <c r="OS226" s="279" t="s">
        <v>109</v>
      </c>
    </row>
    <row r="227" spans="1:409" ht="18" x14ac:dyDescent="0.35">
      <c r="A227" s="130"/>
      <c r="B227" s="131"/>
      <c r="C227" s="130"/>
      <c r="D227" s="132"/>
      <c r="E227" s="130"/>
      <c r="H227" s="130"/>
      <c r="I227" s="131"/>
      <c r="J227" s="130"/>
      <c r="K227" s="132"/>
      <c r="L227" s="130"/>
      <c r="O227" s="130"/>
      <c r="P227" s="131"/>
      <c r="Q227" s="130"/>
      <c r="R227" s="132"/>
      <c r="S227" s="130"/>
      <c r="V227" s="130"/>
      <c r="W227" s="131"/>
      <c r="X227" s="130"/>
      <c r="Y227" s="132"/>
      <c r="Z227" s="130"/>
      <c r="AC227" s="130"/>
      <c r="AD227" s="131"/>
      <c r="AE227" s="130"/>
      <c r="AF227" s="132"/>
      <c r="AG227" s="130"/>
      <c r="AJ227" s="130"/>
      <c r="AK227" s="131"/>
      <c r="AL227" s="130"/>
      <c r="AM227" s="132"/>
      <c r="AN227" s="130"/>
      <c r="AQ227" s="130"/>
      <c r="AR227" s="131"/>
      <c r="AS227" s="130"/>
      <c r="AT227" s="132"/>
      <c r="AU227" s="130"/>
      <c r="AX227" s="130"/>
      <c r="AY227" s="131"/>
      <c r="AZ227" s="130"/>
      <c r="BA227" s="132"/>
      <c r="BB227" s="130"/>
      <c r="BE227" s="130"/>
      <c r="BF227" s="131"/>
      <c r="BG227" s="130"/>
      <c r="BH227" s="132"/>
      <c r="BI227" s="130"/>
      <c r="BL227" s="130"/>
      <c r="BM227" s="131"/>
      <c r="BN227" s="130"/>
      <c r="BO227" s="132"/>
      <c r="BP227" s="130"/>
      <c r="BS227" s="130"/>
      <c r="BT227" s="131"/>
      <c r="BU227" s="130"/>
      <c r="BV227" s="132"/>
      <c r="BW227" s="130"/>
      <c r="BZ227" s="130"/>
      <c r="CA227" s="131"/>
      <c r="CB227" s="130"/>
      <c r="CC227" s="132"/>
      <c r="CD227" s="130"/>
      <c r="CG227" s="130"/>
      <c r="CH227" s="131"/>
      <c r="CI227" s="130"/>
      <c r="CJ227" s="132"/>
      <c r="CK227" s="130"/>
      <c r="CN227" s="130"/>
      <c r="CO227" s="131"/>
      <c r="CP227" s="130"/>
      <c r="CQ227" s="132"/>
      <c r="CR227" s="130"/>
      <c r="CU227" s="130"/>
      <c r="CV227" s="131"/>
      <c r="CW227" s="130"/>
      <c r="CX227" s="132"/>
      <c r="CY227" s="130"/>
      <c r="DB227" s="130"/>
      <c r="DC227" s="131"/>
      <c r="DD227" s="130"/>
      <c r="DE227" s="132"/>
      <c r="DF227" s="130"/>
      <c r="DI227" s="130"/>
      <c r="DJ227" s="131"/>
      <c r="DK227" s="130"/>
      <c r="DL227" s="132"/>
      <c r="DM227" s="130"/>
      <c r="DP227" s="130"/>
      <c r="DQ227" s="131"/>
      <c r="DR227" s="130"/>
      <c r="DS227" s="132"/>
      <c r="DT227" s="130"/>
      <c r="DW227" s="130"/>
      <c r="DX227" s="131"/>
      <c r="DY227" s="130"/>
      <c r="DZ227" s="132"/>
      <c r="EA227" s="130"/>
      <c r="ED227" s="130"/>
      <c r="EE227" s="131"/>
      <c r="EF227" s="130"/>
      <c r="EG227" s="132"/>
      <c r="EH227" s="130"/>
      <c r="EK227" s="130"/>
      <c r="EL227" s="131"/>
      <c r="EM227" s="130"/>
      <c r="EN227" s="132"/>
      <c r="EO227" s="130"/>
      <c r="ER227" s="130"/>
      <c r="ES227" s="131"/>
      <c r="ET227" s="130"/>
      <c r="EU227" s="132"/>
      <c r="EV227" s="130"/>
      <c r="EY227" s="130"/>
      <c r="EZ227" s="131"/>
      <c r="FA227" s="130"/>
      <c r="FB227" s="132"/>
      <c r="FC227" s="130"/>
      <c r="FF227" s="130"/>
      <c r="FG227" s="131"/>
      <c r="FH227" s="130"/>
      <c r="FI227" s="132"/>
      <c r="FJ227" s="130"/>
      <c r="FM227" s="130"/>
      <c r="FN227" s="131"/>
      <c r="FO227" s="130"/>
      <c r="FP227" s="132"/>
      <c r="FQ227" s="130"/>
      <c r="FT227" s="130"/>
      <c r="FU227" s="131"/>
      <c r="FV227" s="130"/>
      <c r="FW227" s="132"/>
      <c r="FX227" s="130"/>
      <c r="GA227" s="130"/>
      <c r="GB227" s="131"/>
      <c r="GC227" s="130"/>
      <c r="GD227" s="132"/>
      <c r="GE227" s="130"/>
      <c r="GH227" s="130"/>
      <c r="GI227" s="131"/>
      <c r="GJ227" s="130"/>
      <c r="GK227" s="132"/>
      <c r="GL227" s="130"/>
      <c r="GO227" s="130"/>
      <c r="GP227" s="131"/>
      <c r="GQ227" s="130"/>
      <c r="GR227" s="132"/>
      <c r="GS227" s="130"/>
      <c r="GV227" s="130"/>
      <c r="GW227" s="131"/>
      <c r="GX227" s="130"/>
      <c r="GY227" s="132"/>
      <c r="GZ227" s="130"/>
      <c r="HC227" s="130"/>
      <c r="HD227" s="131"/>
      <c r="HE227" s="130"/>
      <c r="HF227" s="132"/>
      <c r="HG227" s="130"/>
      <c r="HJ227" s="130"/>
      <c r="HK227" s="131"/>
      <c r="HL227" s="130"/>
      <c r="HM227" s="132"/>
      <c r="HN227" s="130"/>
      <c r="HQ227" s="130"/>
      <c r="HR227" s="131"/>
      <c r="HS227" s="130"/>
      <c r="HT227" s="132"/>
      <c r="HU227" s="130"/>
      <c r="HX227" s="130"/>
      <c r="HY227" s="131"/>
      <c r="HZ227" s="130"/>
      <c r="IA227" s="132"/>
      <c r="IB227" s="130"/>
      <c r="IE227" s="130"/>
      <c r="IF227" s="131"/>
      <c r="IG227" s="130"/>
      <c r="IH227" s="132"/>
      <c r="II227" s="130"/>
      <c r="IL227" s="130"/>
      <c r="IM227" s="131"/>
      <c r="IN227" s="130"/>
      <c r="IO227" s="132"/>
      <c r="IP227" s="130"/>
      <c r="IS227" s="130"/>
      <c r="IT227" s="131"/>
      <c r="IU227" s="130"/>
      <c r="IV227" s="132"/>
      <c r="IW227" s="130"/>
      <c r="IZ227" s="130"/>
      <c r="JA227" s="131"/>
      <c r="JB227" s="130"/>
      <c r="JC227" s="132"/>
      <c r="JD227" s="130"/>
      <c r="JG227" s="130"/>
      <c r="JH227" s="131"/>
      <c r="JI227" s="130"/>
      <c r="JJ227" s="132"/>
      <c r="JK227" s="130"/>
      <c r="JN227" s="130"/>
      <c r="JO227" s="131"/>
      <c r="JP227" s="130"/>
      <c r="JQ227" s="132"/>
      <c r="JR227" s="130"/>
      <c r="JU227" s="130"/>
      <c r="JV227" s="131"/>
      <c r="JW227" s="130"/>
      <c r="JX227" s="132"/>
      <c r="JY227" s="130"/>
      <c r="KB227" s="130"/>
      <c r="KC227" s="131"/>
      <c r="KD227" s="130"/>
      <c r="KE227" s="132"/>
      <c r="KF227" s="130"/>
      <c r="KI227" s="130"/>
      <c r="KJ227" s="131"/>
      <c r="KK227" s="130"/>
      <c r="KL227" s="132"/>
      <c r="KM227" s="130"/>
      <c r="KP227" s="130"/>
      <c r="KQ227" s="131"/>
      <c r="KR227" s="130"/>
      <c r="KS227" s="132"/>
      <c r="KT227" s="130"/>
      <c r="KW227" s="130"/>
      <c r="KX227" s="131"/>
      <c r="KY227" s="130"/>
      <c r="KZ227" s="132"/>
      <c r="LA227" s="130"/>
      <c r="LD227" s="130"/>
      <c r="LE227" s="131"/>
      <c r="LF227" s="130"/>
      <c r="LG227" s="132"/>
      <c r="LH227" s="130"/>
      <c r="LK227" s="130"/>
      <c r="LL227" s="131"/>
      <c r="LM227" s="130"/>
      <c r="LN227" s="132"/>
      <c r="LO227" s="130"/>
      <c r="LR227" s="130"/>
      <c r="LS227" s="131"/>
      <c r="LT227" s="130"/>
      <c r="LU227" s="132"/>
      <c r="LV227" s="130"/>
      <c r="LY227" s="130"/>
      <c r="LZ227" s="131"/>
      <c r="MA227" s="130"/>
      <c r="MB227" s="132"/>
      <c r="MC227" s="130"/>
      <c r="MF227" s="130"/>
      <c r="MG227" s="131"/>
      <c r="MH227" s="130"/>
      <c r="MI227" s="132"/>
      <c r="MJ227" s="130"/>
      <c r="MM227" s="130"/>
      <c r="MN227" s="131"/>
      <c r="MO227" s="130"/>
      <c r="MP227" s="132"/>
      <c r="MQ227" s="130"/>
      <c r="MT227" s="130"/>
      <c r="MU227" s="131"/>
      <c r="MV227" s="130"/>
      <c r="MW227" s="132"/>
      <c r="MX227" s="130"/>
      <c r="NA227" s="130"/>
      <c r="NB227" s="131"/>
      <c r="NC227" s="130"/>
      <c r="ND227" s="132"/>
      <c r="NE227" s="130"/>
      <c r="NH227" s="130"/>
      <c r="NI227" s="131"/>
      <c r="NJ227" s="130"/>
      <c r="NK227" s="132"/>
      <c r="NL227" s="130"/>
      <c r="NO227" s="130"/>
      <c r="NP227" s="131"/>
      <c r="NQ227" s="130"/>
      <c r="NR227" s="132"/>
      <c r="NS227" s="130"/>
      <c r="NV227" s="130"/>
      <c r="NW227" s="131"/>
      <c r="NX227" s="130"/>
      <c r="NY227" s="132"/>
      <c r="NZ227" s="130"/>
      <c r="OC227" s="130"/>
      <c r="OD227" s="131"/>
      <c r="OE227" s="130"/>
      <c r="OF227" s="132"/>
      <c r="OG227" s="130"/>
      <c r="OI227" s="130"/>
      <c r="OJ227" s="131"/>
      <c r="OK227" s="130"/>
      <c r="OL227" s="132"/>
      <c r="OM227" s="130"/>
      <c r="OO227" s="130"/>
      <c r="OP227" s="131"/>
      <c r="OQ227" s="130"/>
      <c r="OR227" s="132"/>
      <c r="OS227" s="130"/>
    </row>
    <row r="228" spans="1:409" ht="18" x14ac:dyDescent="0.35">
      <c r="A228" s="178" t="s">
        <v>180</v>
      </c>
      <c r="B228" s="177">
        <v>0</v>
      </c>
      <c r="C228" s="185">
        <v>0</v>
      </c>
      <c r="D228" s="179">
        <v>0</v>
      </c>
      <c r="E228" s="185">
        <v>0</v>
      </c>
      <c r="H228" s="178" t="s">
        <v>180</v>
      </c>
      <c r="I228" s="177">
        <v>0</v>
      </c>
      <c r="J228" s="185">
        <v>0</v>
      </c>
      <c r="K228" s="179">
        <v>0</v>
      </c>
      <c r="L228" s="185">
        <v>0</v>
      </c>
      <c r="O228" s="178" t="s">
        <v>180</v>
      </c>
      <c r="P228" s="177">
        <v>0</v>
      </c>
      <c r="Q228" s="185">
        <v>0</v>
      </c>
      <c r="R228" s="179">
        <v>0</v>
      </c>
      <c r="S228" s="185">
        <v>0</v>
      </c>
      <c r="V228" s="178" t="s">
        <v>180</v>
      </c>
      <c r="W228" s="177">
        <v>0</v>
      </c>
      <c r="X228" s="185">
        <v>0</v>
      </c>
      <c r="Y228" s="179">
        <v>0</v>
      </c>
      <c r="Z228" s="185">
        <v>0</v>
      </c>
      <c r="AC228" s="178" t="s">
        <v>180</v>
      </c>
      <c r="AD228" s="177">
        <v>0</v>
      </c>
      <c r="AE228" s="185">
        <v>0</v>
      </c>
      <c r="AF228" s="179">
        <v>0</v>
      </c>
      <c r="AG228" s="185">
        <v>0</v>
      </c>
      <c r="AJ228" s="178" t="s">
        <v>180</v>
      </c>
      <c r="AK228" s="177">
        <v>0</v>
      </c>
      <c r="AL228" s="185">
        <v>0</v>
      </c>
      <c r="AM228" s="179">
        <v>0</v>
      </c>
      <c r="AN228" s="185">
        <v>0</v>
      </c>
      <c r="AQ228" s="178" t="s">
        <v>180</v>
      </c>
      <c r="AR228" s="177">
        <v>0</v>
      </c>
      <c r="AS228" s="185">
        <v>0</v>
      </c>
      <c r="AT228" s="179">
        <v>0</v>
      </c>
      <c r="AU228" s="185">
        <v>0</v>
      </c>
      <c r="AX228" s="178" t="s">
        <v>180</v>
      </c>
      <c r="AY228" s="177">
        <v>0</v>
      </c>
      <c r="AZ228" s="185">
        <v>0</v>
      </c>
      <c r="BA228" s="179">
        <v>0</v>
      </c>
      <c r="BB228" s="185">
        <v>0</v>
      </c>
      <c r="BE228" s="178" t="s">
        <v>180</v>
      </c>
      <c r="BF228" s="177">
        <v>0</v>
      </c>
      <c r="BG228" s="185">
        <v>0</v>
      </c>
      <c r="BH228" s="179">
        <v>0</v>
      </c>
      <c r="BI228" s="185">
        <v>0</v>
      </c>
      <c r="BL228" s="178" t="s">
        <v>180</v>
      </c>
      <c r="BM228" s="177">
        <v>126606212.19000003</v>
      </c>
      <c r="BN228" s="185">
        <v>0.18815854034226273</v>
      </c>
      <c r="BO228" s="179">
        <v>824</v>
      </c>
      <c r="BP228" s="185">
        <v>0.17591801878736124</v>
      </c>
      <c r="BS228" s="178" t="s">
        <v>180</v>
      </c>
      <c r="BT228" s="177">
        <v>586267885.48000014</v>
      </c>
      <c r="BU228" s="185">
        <v>0.88213854276050285</v>
      </c>
      <c r="BV228" s="179">
        <v>4080</v>
      </c>
      <c r="BW228" s="185">
        <v>0.88063889488452407</v>
      </c>
      <c r="BZ228" s="178" t="s">
        <v>255</v>
      </c>
      <c r="CA228" s="177">
        <v>123776510.31999999</v>
      </c>
      <c r="CB228" s="185">
        <v>0.187468724286354</v>
      </c>
      <c r="CC228" s="179">
        <v>800</v>
      </c>
      <c r="CD228" s="185">
        <v>0.17383746197305519</v>
      </c>
      <c r="CG228" s="178" t="s">
        <v>255</v>
      </c>
      <c r="CH228" s="177">
        <v>453015497.37000018</v>
      </c>
      <c r="CI228" s="185">
        <v>0.68993025998363999</v>
      </c>
      <c r="CJ228" s="179">
        <v>3196</v>
      </c>
      <c r="CK228" s="185">
        <v>0.69766426544422611</v>
      </c>
      <c r="CN228" s="178" t="s">
        <v>255</v>
      </c>
      <c r="CO228" s="177">
        <v>456877233.38000005</v>
      </c>
      <c r="CP228" s="185">
        <v>0.70266069597271952</v>
      </c>
      <c r="CQ228" s="179">
        <v>3237</v>
      </c>
      <c r="CR228" s="185">
        <v>0.71111599297012307</v>
      </c>
      <c r="CU228" s="178" t="s">
        <v>283</v>
      </c>
      <c r="CV228" s="177">
        <v>1427780.77</v>
      </c>
      <c r="CW228" s="185">
        <v>2.2167472816917075E-3</v>
      </c>
      <c r="CX228" s="179">
        <v>8</v>
      </c>
      <c r="CY228" s="185">
        <v>1.7722640673460345E-3</v>
      </c>
      <c r="DB228" s="178" t="s">
        <v>283</v>
      </c>
      <c r="DC228" s="177">
        <v>1309747.23</v>
      </c>
      <c r="DD228" s="185">
        <v>2.0541810970871413E-3</v>
      </c>
      <c r="DE228" s="179">
        <v>7</v>
      </c>
      <c r="DF228" s="185">
        <v>1.5625000000000001E-3</v>
      </c>
      <c r="DI228" s="178" t="s">
        <v>283</v>
      </c>
      <c r="DJ228" s="177">
        <v>1309747.23</v>
      </c>
      <c r="DK228" s="185">
        <v>2.0678601518889497E-3</v>
      </c>
      <c r="DL228" s="179">
        <v>7</v>
      </c>
      <c r="DM228" s="185">
        <v>1.571973950145969E-3</v>
      </c>
      <c r="DP228" s="178" t="s">
        <v>283</v>
      </c>
      <c r="DQ228" s="177">
        <v>1309747.23</v>
      </c>
      <c r="DR228" s="185">
        <v>2.083768846417896E-3</v>
      </c>
      <c r="DS228" s="179">
        <v>7</v>
      </c>
      <c r="DT228" s="185">
        <v>1.5790660951951275E-3</v>
      </c>
      <c r="DW228" s="178" t="s">
        <v>283</v>
      </c>
      <c r="DX228" s="177">
        <v>1309747.23</v>
      </c>
      <c r="DY228" s="185">
        <v>2.0958968173528051E-3</v>
      </c>
      <c r="DZ228" s="179">
        <v>7</v>
      </c>
      <c r="EA228" s="185">
        <v>1.5862225243598459E-3</v>
      </c>
      <c r="ED228" s="178" t="s">
        <v>283</v>
      </c>
      <c r="EE228" s="177">
        <v>1309747.23</v>
      </c>
      <c r="EF228" s="185">
        <v>2.107822166590063E-3</v>
      </c>
      <c r="EG228" s="179">
        <v>7</v>
      </c>
      <c r="EH228" s="185">
        <v>1.594896331738437E-3</v>
      </c>
      <c r="EK228" s="178" t="s">
        <v>283</v>
      </c>
      <c r="EL228" s="177">
        <v>611145.23</v>
      </c>
      <c r="EM228" s="185">
        <v>9.9030699843091611E-4</v>
      </c>
      <c r="EN228" s="179">
        <v>4</v>
      </c>
      <c r="EO228" s="185">
        <v>9.1554131380178531E-4</v>
      </c>
      <c r="ER228" s="178" t="s">
        <v>283</v>
      </c>
      <c r="ES228" s="177">
        <v>611145.23</v>
      </c>
      <c r="ET228" s="185">
        <v>9.9435131437408588E-4</v>
      </c>
      <c r="EU228" s="179">
        <v>4</v>
      </c>
      <c r="EV228" s="185">
        <v>9.1869545245751034E-4</v>
      </c>
      <c r="EY228" s="178" t="s">
        <v>283</v>
      </c>
      <c r="EZ228" s="177">
        <v>448727.23</v>
      </c>
      <c r="FA228" s="185">
        <v>7.3530891917988818E-4</v>
      </c>
      <c r="FB228" s="179">
        <v>3</v>
      </c>
      <c r="FC228" s="185">
        <v>6.925207756232687E-4</v>
      </c>
      <c r="FF228" s="178" t="s">
        <v>283</v>
      </c>
      <c r="FG228" s="177">
        <v>611145.23</v>
      </c>
      <c r="FH228" s="185">
        <v>1.0118575301718354E-3</v>
      </c>
      <c r="FI228" s="179">
        <v>4</v>
      </c>
      <c r="FJ228" s="185">
        <v>9.2980009298000927E-4</v>
      </c>
      <c r="FM228" s="178" t="s">
        <v>283</v>
      </c>
      <c r="FN228" s="177">
        <v>1309747.23</v>
      </c>
      <c r="FO228" s="185">
        <v>2.1811774741030162E-3</v>
      </c>
      <c r="FP228" s="179">
        <v>7</v>
      </c>
      <c r="FQ228" s="185">
        <v>1.6339869281045752E-3</v>
      </c>
      <c r="FT228" s="178" t="s">
        <v>283</v>
      </c>
      <c r="FU228" s="177">
        <v>1309747.23</v>
      </c>
      <c r="FV228" s="185">
        <v>2.1954553208075414E-3</v>
      </c>
      <c r="FW228" s="179">
        <v>7</v>
      </c>
      <c r="FX228" s="185">
        <v>1.6431924882629107E-3</v>
      </c>
      <c r="GA228" s="178" t="s">
        <v>283</v>
      </c>
      <c r="GB228" s="177">
        <v>1054747.23</v>
      </c>
      <c r="GC228" s="185">
        <v>1.7819126877954825E-3</v>
      </c>
      <c r="GD228" s="179">
        <v>6</v>
      </c>
      <c r="GE228" s="185">
        <v>1.4181044670290711E-3</v>
      </c>
      <c r="GH228" s="178" t="s">
        <v>283</v>
      </c>
      <c r="GI228" s="177">
        <v>1054747.23</v>
      </c>
      <c r="GJ228" s="185">
        <v>1.7969911911989293E-3</v>
      </c>
      <c r="GK228" s="179">
        <v>6</v>
      </c>
      <c r="GL228" s="185">
        <v>1.4272121788772598E-3</v>
      </c>
      <c r="GO228" s="178" t="s">
        <v>283</v>
      </c>
      <c r="GP228" s="177">
        <v>1054747.23</v>
      </c>
      <c r="GQ228" s="185">
        <v>1.8172033560151463E-3</v>
      </c>
      <c r="GR228" s="179">
        <v>6</v>
      </c>
      <c r="GS228" s="185">
        <v>1.4398848092152627E-3</v>
      </c>
      <c r="GV228" s="178" t="s">
        <v>283</v>
      </c>
      <c r="GW228" s="177">
        <v>1054747.23</v>
      </c>
      <c r="GX228" s="185">
        <v>1.8323841962677478E-3</v>
      </c>
      <c r="GY228" s="179">
        <v>6</v>
      </c>
      <c r="GZ228" s="185">
        <v>1.4489253803429123E-3</v>
      </c>
      <c r="HC228" s="178" t="s">
        <v>283</v>
      </c>
      <c r="HD228" s="177">
        <v>1054747.23</v>
      </c>
      <c r="HE228" s="185">
        <v>1.8584892446814666E-3</v>
      </c>
      <c r="HF228" s="179">
        <v>6</v>
      </c>
      <c r="HG228" s="185">
        <v>1.4655593551538837E-3</v>
      </c>
      <c r="HJ228" s="178" t="s">
        <v>283</v>
      </c>
      <c r="HK228" s="177">
        <v>1054747.23</v>
      </c>
      <c r="HL228" s="185">
        <v>1.8881366583784881E-3</v>
      </c>
      <c r="HM228" s="179">
        <v>6</v>
      </c>
      <c r="HN228" s="185">
        <v>1.4855162168853676E-3</v>
      </c>
      <c r="HQ228" s="178" t="s">
        <v>283</v>
      </c>
      <c r="HR228" s="177">
        <v>1054747.23</v>
      </c>
      <c r="HS228" s="185">
        <v>1.9159355940254782E-3</v>
      </c>
      <c r="HT228" s="179">
        <v>6</v>
      </c>
      <c r="HU228" s="185">
        <v>1.50564617314931E-3</v>
      </c>
      <c r="HX228" s="178" t="s">
        <v>283</v>
      </c>
      <c r="HY228" s="177">
        <v>1054747.23</v>
      </c>
      <c r="HZ228" s="185">
        <v>1.9404068055925503E-3</v>
      </c>
      <c r="IA228" s="179">
        <v>6</v>
      </c>
      <c r="IB228" s="185">
        <v>1.5220700152207001E-3</v>
      </c>
      <c r="IE228" s="178" t="s">
        <v>283</v>
      </c>
      <c r="IF228" s="177">
        <v>1054747.23</v>
      </c>
      <c r="IG228" s="185">
        <v>1.9632293606952245E-3</v>
      </c>
      <c r="IH228" s="179">
        <v>6</v>
      </c>
      <c r="II228" s="185">
        <v>1.5392508978963571E-3</v>
      </c>
      <c r="IL228" s="178" t="s">
        <v>283</v>
      </c>
      <c r="IM228" s="177">
        <v>1054747.23</v>
      </c>
      <c r="IN228" s="185">
        <v>1.9964919915911304E-3</v>
      </c>
      <c r="IO228" s="179">
        <v>6</v>
      </c>
      <c r="IP228" s="185">
        <v>1.5608740894901144E-3</v>
      </c>
      <c r="IS228" s="178" t="s">
        <v>283</v>
      </c>
      <c r="IT228" s="177">
        <v>1054747.23</v>
      </c>
      <c r="IU228" s="185">
        <v>2.0260004406682302E-3</v>
      </c>
      <c r="IV228" s="179">
        <v>6</v>
      </c>
      <c r="IW228" s="185">
        <v>1.5814443858724301E-3</v>
      </c>
      <c r="IZ228" s="178" t="s">
        <v>283</v>
      </c>
      <c r="JA228" s="177">
        <v>1054747.23</v>
      </c>
      <c r="JB228" s="185">
        <v>2.0594037306768051E-3</v>
      </c>
      <c r="JC228" s="179">
        <v>6</v>
      </c>
      <c r="JD228" s="185">
        <v>1.606425702811245E-3</v>
      </c>
      <c r="JG228" s="178" t="s">
        <v>283</v>
      </c>
      <c r="JH228" s="177">
        <v>1054747.23</v>
      </c>
      <c r="JI228" s="185">
        <v>2.1120429465258592E-3</v>
      </c>
      <c r="JJ228" s="179">
        <v>6</v>
      </c>
      <c r="JK228" s="185">
        <v>1.6424856282507528E-3</v>
      </c>
      <c r="JN228" s="178" t="s">
        <v>283</v>
      </c>
      <c r="JO228" s="177">
        <v>1054747.23</v>
      </c>
      <c r="JP228" s="185">
        <v>2.160961768298783E-3</v>
      </c>
      <c r="JQ228" s="179">
        <v>6</v>
      </c>
      <c r="JR228" s="185">
        <v>1.6755096341803965E-3</v>
      </c>
      <c r="JU228" s="178" t="s">
        <v>283</v>
      </c>
      <c r="JV228" s="177">
        <v>1284465.23</v>
      </c>
      <c r="JW228" s="185">
        <v>2.6944857814313254E-3</v>
      </c>
      <c r="JX228" s="179">
        <v>8</v>
      </c>
      <c r="JY228" s="185">
        <v>2.282453637660485E-3</v>
      </c>
      <c r="KB228" s="178" t="s">
        <v>283</v>
      </c>
      <c r="KC228" s="177">
        <v>1122047.23</v>
      </c>
      <c r="KD228" s="185">
        <v>2.3998605980257996E-3</v>
      </c>
      <c r="KE228" s="179">
        <v>7</v>
      </c>
      <c r="KF228" s="185">
        <v>2.0348837209302325E-3</v>
      </c>
      <c r="KI228" s="178" t="s">
        <v>283</v>
      </c>
      <c r="KJ228" s="177">
        <v>1122047.23</v>
      </c>
      <c r="KK228" s="185">
        <v>2.4366918216656552E-3</v>
      </c>
      <c r="KL228" s="179">
        <v>7</v>
      </c>
      <c r="KM228" s="185">
        <v>2.0636792452830188E-3</v>
      </c>
      <c r="KP228" s="249" t="s">
        <v>283</v>
      </c>
      <c r="KQ228" s="250">
        <v>1122047.23</v>
      </c>
      <c r="KR228" s="251">
        <v>2.4893543796677031E-3</v>
      </c>
      <c r="KS228" s="252">
        <v>7</v>
      </c>
      <c r="KT228" s="251">
        <v>2.1002100210021002E-3</v>
      </c>
      <c r="KW228" s="249" t="s">
        <v>283</v>
      </c>
      <c r="KX228" s="250">
        <v>1122047.23</v>
      </c>
      <c r="KY228" s="251">
        <v>2.5315734938975341E-3</v>
      </c>
      <c r="KZ228" s="252">
        <v>7</v>
      </c>
      <c r="LA228" s="251">
        <v>2.1347971942665446E-3</v>
      </c>
      <c r="LD228" s="249" t="s">
        <v>283</v>
      </c>
      <c r="LE228" s="250">
        <v>892329.23</v>
      </c>
      <c r="LF228" s="251">
        <v>2.0578574134938058E-3</v>
      </c>
      <c r="LG228" s="252">
        <v>5</v>
      </c>
      <c r="LH228" s="251">
        <v>1.5571473061351605E-3</v>
      </c>
      <c r="LK228" s="249" t="s">
        <v>283</v>
      </c>
      <c r="LL228" s="250">
        <v>892218.58</v>
      </c>
      <c r="LM228" s="251">
        <v>2.1139782612299746E-3</v>
      </c>
      <c r="LN228" s="252">
        <v>5</v>
      </c>
      <c r="LO228" s="251">
        <v>1.5959144589849984E-3</v>
      </c>
      <c r="LR228" s="249" t="s">
        <v>283</v>
      </c>
      <c r="LS228" s="250">
        <v>892218.58</v>
      </c>
      <c r="LT228" s="251">
        <v>2.176499646845026E-3</v>
      </c>
      <c r="LU228" s="252">
        <v>5</v>
      </c>
      <c r="LV228" s="251">
        <v>1.63826998689384E-3</v>
      </c>
      <c r="LY228" s="249" t="s">
        <v>283</v>
      </c>
      <c r="LZ228" s="250">
        <v>892218.58</v>
      </c>
      <c r="MA228" s="251">
        <v>2.2226606316148373E-3</v>
      </c>
      <c r="MB228" s="252">
        <v>5</v>
      </c>
      <c r="MC228" s="251">
        <v>1.6700066800267202E-3</v>
      </c>
      <c r="MF228" s="249" t="s">
        <v>283</v>
      </c>
      <c r="MG228" s="250">
        <v>193616.58000000002</v>
      </c>
      <c r="MH228" s="251">
        <v>4.9540244505227665E-4</v>
      </c>
      <c r="MI228" s="252">
        <v>2</v>
      </c>
      <c r="MJ228" s="251">
        <v>6.8259385665529011E-4</v>
      </c>
      <c r="MM228" s="249" t="s">
        <v>283</v>
      </c>
      <c r="MN228" s="250">
        <v>106199.08</v>
      </c>
      <c r="MO228" s="251">
        <v>2.8039271942672416E-4</v>
      </c>
      <c r="MP228" s="252">
        <v>1</v>
      </c>
      <c r="MQ228" s="251">
        <v>3.5026269702276709E-4</v>
      </c>
      <c r="MT228" s="249" t="s">
        <v>283</v>
      </c>
      <c r="MU228" s="250">
        <v>804801.08</v>
      </c>
      <c r="MV228" s="251">
        <v>2.1787530702964725E-3</v>
      </c>
      <c r="MW228" s="252">
        <v>4</v>
      </c>
      <c r="MX228" s="251">
        <v>1.4331780723754925E-3</v>
      </c>
      <c r="NA228" s="249" t="s">
        <v>283</v>
      </c>
      <c r="NB228" s="250">
        <v>804801.08</v>
      </c>
      <c r="NC228" s="251">
        <v>2.2122946764984272E-3</v>
      </c>
      <c r="ND228" s="252">
        <v>4</v>
      </c>
      <c r="NE228" s="251">
        <v>1.4550745725718443E-3</v>
      </c>
      <c r="NH228" s="249" t="s">
        <v>283</v>
      </c>
      <c r="NI228" s="250">
        <v>804801.08</v>
      </c>
      <c r="NJ228" s="251">
        <v>2.2620027346529656E-3</v>
      </c>
      <c r="NK228" s="252">
        <v>4</v>
      </c>
      <c r="NL228" s="251">
        <v>1.483679525222552E-3</v>
      </c>
      <c r="NO228" s="249" t="s">
        <v>283</v>
      </c>
      <c r="NP228" s="250">
        <v>23860749.879999999</v>
      </c>
      <c r="NQ228" s="251">
        <v>6.8351731949026232E-2</v>
      </c>
      <c r="NR228" s="252">
        <v>175</v>
      </c>
      <c r="NS228" s="251">
        <v>6.5913370998116755E-2</v>
      </c>
      <c r="NV228" s="249" t="s">
        <v>283</v>
      </c>
      <c r="NW228" s="250">
        <v>197675639.97999984</v>
      </c>
      <c r="NX228" s="251">
        <v>0.57630286912672679</v>
      </c>
      <c r="NY228" s="252">
        <v>1539</v>
      </c>
      <c r="NZ228" s="251">
        <v>0.58852772466539194</v>
      </c>
      <c r="OC228" s="249" t="s">
        <v>283</v>
      </c>
      <c r="OD228" s="250">
        <v>194117257.4900001</v>
      </c>
      <c r="OE228" s="251">
        <v>0.57898834048751457</v>
      </c>
      <c r="OF228" s="252">
        <v>1513</v>
      </c>
      <c r="OG228" s="251">
        <v>0.59032383925087784</v>
      </c>
      <c r="OI228" s="249" t="s">
        <v>283</v>
      </c>
      <c r="OJ228" s="250">
        <v>244269159.90000004</v>
      </c>
      <c r="OK228" s="251">
        <v>0.74608012338700447</v>
      </c>
      <c r="OL228" s="252">
        <v>1901</v>
      </c>
      <c r="OM228" s="251">
        <v>0.75676751592356684</v>
      </c>
      <c r="OO228" s="249" t="s">
        <v>283</v>
      </c>
      <c r="OP228" s="298">
        <v>0</v>
      </c>
      <c r="OQ228" s="299">
        <v>0</v>
      </c>
      <c r="OR228" s="300">
        <v>0</v>
      </c>
      <c r="OS228" s="299">
        <v>0</v>
      </c>
    </row>
    <row r="229" spans="1:409" ht="18" x14ac:dyDescent="0.35">
      <c r="A229" s="178" t="s">
        <v>38</v>
      </c>
      <c r="B229" s="177">
        <v>322964385.96999997</v>
      </c>
      <c r="C229" s="185">
        <v>0.45200116534092338</v>
      </c>
      <c r="D229" s="179">
        <v>2238</v>
      </c>
      <c r="E229" s="185">
        <v>0.46528066528066531</v>
      </c>
      <c r="H229" s="178" t="s">
        <v>38</v>
      </c>
      <c r="I229" s="177">
        <v>400987772.59000003</v>
      </c>
      <c r="J229" s="185">
        <v>0.45122260564957556</v>
      </c>
      <c r="K229" s="179">
        <v>2790</v>
      </c>
      <c r="L229" s="185">
        <v>0.46414906005656298</v>
      </c>
      <c r="O229" s="178" t="s">
        <v>38</v>
      </c>
      <c r="P229" s="177">
        <v>370652647.31</v>
      </c>
      <c r="Q229" s="185">
        <v>0.4205035362222897</v>
      </c>
      <c r="R229" s="179">
        <v>2582</v>
      </c>
      <c r="S229" s="185">
        <v>0.4331488005368227</v>
      </c>
      <c r="V229" s="178" t="s">
        <v>38</v>
      </c>
      <c r="W229" s="177">
        <v>331964065.3500002</v>
      </c>
      <c r="X229" s="185">
        <v>0.38340776047162817</v>
      </c>
      <c r="Y229" s="179">
        <v>2355</v>
      </c>
      <c r="Z229" s="185">
        <v>0.40085106382978725</v>
      </c>
      <c r="AC229" s="178" t="s">
        <v>38</v>
      </c>
      <c r="AD229" s="177">
        <v>254183773.0800001</v>
      </c>
      <c r="AE229" s="185">
        <v>0.30108714666621822</v>
      </c>
      <c r="AF229" s="179">
        <v>1711</v>
      </c>
      <c r="AG229" s="185">
        <v>0.29881243450925604</v>
      </c>
      <c r="AJ229" s="178" t="s">
        <v>38</v>
      </c>
      <c r="AK229" s="177">
        <v>110720549.03999998</v>
      </c>
      <c r="AL229" s="185">
        <v>0.14016834274020401</v>
      </c>
      <c r="AM229" s="179">
        <v>744</v>
      </c>
      <c r="AN229" s="185">
        <v>0.13787991104521868</v>
      </c>
      <c r="AQ229" s="178" t="s">
        <v>38</v>
      </c>
      <c r="AR229" s="177">
        <v>85670192.969999999</v>
      </c>
      <c r="AS229" s="185">
        <v>0.11192357021872244</v>
      </c>
      <c r="AT229" s="179">
        <v>555</v>
      </c>
      <c r="AU229" s="185">
        <v>0.10595647193585338</v>
      </c>
      <c r="AX229" s="178" t="s">
        <v>38</v>
      </c>
      <c r="AY229" s="177">
        <v>2642052.92</v>
      </c>
      <c r="AZ229" s="185">
        <v>3.6390883411559945E-3</v>
      </c>
      <c r="BA229" s="179">
        <v>22</v>
      </c>
      <c r="BB229" s="185">
        <v>4.3964828137490006E-3</v>
      </c>
      <c r="BE229" s="178" t="s">
        <v>38</v>
      </c>
      <c r="BF229" s="177">
        <v>22631948.299999997</v>
      </c>
      <c r="BG229" s="185">
        <v>3.1702519725302983E-2</v>
      </c>
      <c r="BH229" s="179">
        <v>168</v>
      </c>
      <c r="BI229" s="185">
        <v>3.4090909090909088E-2</v>
      </c>
      <c r="BL229" s="178" t="s">
        <v>38</v>
      </c>
      <c r="BM229" s="177">
        <v>6300668.7200000007</v>
      </c>
      <c r="BN229" s="185">
        <v>9.3638740866539526E-3</v>
      </c>
      <c r="BO229" s="179">
        <v>47</v>
      </c>
      <c r="BP229" s="185">
        <v>1.0034158838599488E-2</v>
      </c>
      <c r="BS229" s="178" t="s">
        <v>38</v>
      </c>
      <c r="BT229" s="177">
        <v>4559170.5599999996</v>
      </c>
      <c r="BU229" s="185">
        <v>6.8600381729969169E-3</v>
      </c>
      <c r="BV229" s="179">
        <v>32</v>
      </c>
      <c r="BW229" s="185">
        <v>6.9069717245845022E-3</v>
      </c>
      <c r="BZ229" s="178" t="s">
        <v>256</v>
      </c>
      <c r="CA229" s="177">
        <v>229718</v>
      </c>
      <c r="CB229" s="185">
        <v>3.4792498426621237E-4</v>
      </c>
      <c r="CC229" s="179">
        <v>2</v>
      </c>
      <c r="CD229" s="185">
        <v>4.3459365493263801E-4</v>
      </c>
      <c r="CG229" s="178" t="s">
        <v>256</v>
      </c>
      <c r="CH229" s="177">
        <v>130656127.12999995</v>
      </c>
      <c r="CI229" s="185">
        <v>0.19898572186291374</v>
      </c>
      <c r="CJ229" s="179">
        <v>893</v>
      </c>
      <c r="CK229" s="185">
        <v>0.19493560358000436</v>
      </c>
      <c r="CN229" s="178" t="s">
        <v>256</v>
      </c>
      <c r="CO229" s="177">
        <v>134394584.96999997</v>
      </c>
      <c r="CP229" s="185">
        <v>0.20669402130493386</v>
      </c>
      <c r="CQ229" s="179">
        <v>913</v>
      </c>
      <c r="CR229" s="185">
        <v>0.20057117750439368</v>
      </c>
      <c r="CU229" s="178" t="s">
        <v>279</v>
      </c>
      <c r="CV229" s="177">
        <v>448989110.4900009</v>
      </c>
      <c r="CW229" s="185">
        <v>0.69709258669164398</v>
      </c>
      <c r="CX229" s="179">
        <v>3193</v>
      </c>
      <c r="CY229" s="185">
        <v>0.70735489587948608</v>
      </c>
      <c r="DB229" s="178" t="s">
        <v>279</v>
      </c>
      <c r="DC229" s="177">
        <v>444492732.55000031</v>
      </c>
      <c r="DD229" s="185">
        <v>0.69713342245191912</v>
      </c>
      <c r="DE229" s="179">
        <v>3170</v>
      </c>
      <c r="DF229" s="185">
        <v>0.7075892857142857</v>
      </c>
      <c r="DI229" s="178" t="s">
        <v>279</v>
      </c>
      <c r="DJ229" s="177">
        <v>441538930.97000051</v>
      </c>
      <c r="DK229" s="185">
        <v>0.6971121907702067</v>
      </c>
      <c r="DL229" s="179">
        <v>3150</v>
      </c>
      <c r="DM229" s="185">
        <v>0.70738827756568601</v>
      </c>
      <c r="DP229" s="178" t="s">
        <v>279</v>
      </c>
      <c r="DQ229" s="177">
        <v>438789242.27000046</v>
      </c>
      <c r="DR229" s="185">
        <v>0.69810061990781358</v>
      </c>
      <c r="DS229" s="179">
        <v>3137</v>
      </c>
      <c r="DT229" s="185">
        <v>0.70764719151815925</v>
      </c>
      <c r="DW229" s="178" t="s">
        <v>279</v>
      </c>
      <c r="DX229" s="177">
        <v>111216478.72999999</v>
      </c>
      <c r="DY229" s="185">
        <v>0.17797194639410913</v>
      </c>
      <c r="DZ229" s="179">
        <v>736</v>
      </c>
      <c r="EA229" s="185">
        <v>0.1667799682755495</v>
      </c>
      <c r="ED229" s="178" t="s">
        <v>279</v>
      </c>
      <c r="EE229" s="177">
        <v>110938353.01999998</v>
      </c>
      <c r="EF229" s="185">
        <v>0.17853698352204159</v>
      </c>
      <c r="EG229" s="179">
        <v>734</v>
      </c>
      <c r="EH229" s="185">
        <v>0.16723627249943041</v>
      </c>
      <c r="EK229" s="178" t="s">
        <v>279</v>
      </c>
      <c r="EL229" s="177">
        <v>111079918.64999999</v>
      </c>
      <c r="EM229" s="185">
        <v>0.17999522114282365</v>
      </c>
      <c r="EN229" s="179">
        <v>734</v>
      </c>
      <c r="EO229" s="185">
        <v>0.16800183108262762</v>
      </c>
      <c r="ER229" s="178" t="s">
        <v>279</v>
      </c>
      <c r="ES229" s="177">
        <v>110634710.67999999</v>
      </c>
      <c r="ET229" s="185">
        <v>0.18000593734496581</v>
      </c>
      <c r="EU229" s="179">
        <v>730</v>
      </c>
      <c r="EV229" s="185">
        <v>0.16766192007349565</v>
      </c>
      <c r="EY229" s="178" t="s">
        <v>279</v>
      </c>
      <c r="EZ229" s="177">
        <v>110315089.41999999</v>
      </c>
      <c r="FA229" s="185">
        <v>0.18076832371116172</v>
      </c>
      <c r="FB229" s="179">
        <v>728</v>
      </c>
      <c r="FC229" s="185">
        <v>0.16805170821791321</v>
      </c>
      <c r="FF229" s="178" t="s">
        <v>279</v>
      </c>
      <c r="FG229" s="177">
        <v>108959772.23000002</v>
      </c>
      <c r="FH229" s="185">
        <v>0.18040190875208753</v>
      </c>
      <c r="FI229" s="179">
        <v>723</v>
      </c>
      <c r="FJ229" s="185">
        <v>0.16806136680613668</v>
      </c>
      <c r="FM229" s="178" t="s">
        <v>279</v>
      </c>
      <c r="FN229" s="177">
        <v>419397197.06000006</v>
      </c>
      <c r="FO229" s="185">
        <v>0.6984398958638881</v>
      </c>
      <c r="FP229" s="179">
        <v>3032</v>
      </c>
      <c r="FQ229" s="185">
        <v>0.70774976657329602</v>
      </c>
      <c r="FT229" s="178" t="s">
        <v>279</v>
      </c>
      <c r="FU229" s="177">
        <v>532783191.9600004</v>
      </c>
      <c r="FV229" s="185">
        <v>0.89307437865351214</v>
      </c>
      <c r="FW229" s="179">
        <v>3808</v>
      </c>
      <c r="FX229" s="185">
        <v>0.89389671361502343</v>
      </c>
      <c r="GA229" s="178" t="s">
        <v>279</v>
      </c>
      <c r="GB229" s="177">
        <v>586580913.9000001</v>
      </c>
      <c r="GC229" s="185">
        <v>0.99098242988235175</v>
      </c>
      <c r="GD229" s="179">
        <v>4192</v>
      </c>
      <c r="GE229" s="185">
        <v>0.99078232096431107</v>
      </c>
      <c r="GH229" s="178" t="s">
        <v>279</v>
      </c>
      <c r="GI229" s="177">
        <v>582062522.38000071</v>
      </c>
      <c r="GJ229" s="185">
        <v>0.9916700378003277</v>
      </c>
      <c r="GK229" s="179">
        <v>4169</v>
      </c>
      <c r="GL229" s="185">
        <v>0.99167459562321603</v>
      </c>
      <c r="GO229" s="178" t="s">
        <v>279</v>
      </c>
      <c r="GP229" s="177">
        <v>518189973.27000028</v>
      </c>
      <c r="GQ229" s="185">
        <v>0.89277936143965364</v>
      </c>
      <c r="GR229" s="179">
        <v>3726</v>
      </c>
      <c r="GS229" s="185">
        <v>0.89416846652267823</v>
      </c>
      <c r="GV229" s="178" t="s">
        <v>279</v>
      </c>
      <c r="GW229" s="177">
        <v>513100628.26000047</v>
      </c>
      <c r="GX229" s="185">
        <v>0.8913960194222813</v>
      </c>
      <c r="GY229" s="179">
        <v>3699</v>
      </c>
      <c r="GZ229" s="185">
        <v>0.89326249698140547</v>
      </c>
      <c r="HC229" s="178" t="s">
        <v>279</v>
      </c>
      <c r="HD229" s="177">
        <v>505886358.33000016</v>
      </c>
      <c r="HE229" s="185">
        <v>0.89138357442036587</v>
      </c>
      <c r="HF229" s="179">
        <v>3657</v>
      </c>
      <c r="HG229" s="185">
        <v>0.8932584269662921</v>
      </c>
      <c r="HJ229" s="178" t="s">
        <v>279</v>
      </c>
      <c r="HK229" s="177">
        <v>499043872.2000007</v>
      </c>
      <c r="HL229" s="185">
        <v>0.89335435300453048</v>
      </c>
      <c r="HM229" s="179">
        <v>3613</v>
      </c>
      <c r="HN229" s="185">
        <v>0.89452834860113895</v>
      </c>
      <c r="HQ229" s="178" t="s">
        <v>279</v>
      </c>
      <c r="HR229" s="177">
        <v>386398548.70000005</v>
      </c>
      <c r="HS229" s="185">
        <v>0.70188829311655765</v>
      </c>
      <c r="HT229" s="179">
        <v>2831</v>
      </c>
      <c r="HU229" s="185">
        <v>0.71041405269761604</v>
      </c>
      <c r="HX229" s="178" t="s">
        <v>279</v>
      </c>
      <c r="HY229" s="177">
        <v>381146626.15999985</v>
      </c>
      <c r="HZ229" s="185">
        <v>0.70119122979778137</v>
      </c>
      <c r="IA229" s="179">
        <v>2799</v>
      </c>
      <c r="IB229" s="185">
        <v>0.71004566210045661</v>
      </c>
      <c r="IE229" s="178" t="s">
        <v>279</v>
      </c>
      <c r="IF229" s="177">
        <v>376731219.93999994</v>
      </c>
      <c r="IG229" s="185">
        <v>0.70121994259870024</v>
      </c>
      <c r="IH229" s="179">
        <v>2766</v>
      </c>
      <c r="II229" s="185">
        <v>0.70959466393022064</v>
      </c>
      <c r="IL229" s="178" t="s">
        <v>279</v>
      </c>
      <c r="IM229" s="177">
        <v>371790820.24999988</v>
      </c>
      <c r="IN229" s="185">
        <v>0.70374908230498245</v>
      </c>
      <c r="IO229" s="179">
        <v>2734</v>
      </c>
      <c r="IP229" s="185">
        <v>0.71123829344432887</v>
      </c>
      <c r="IS229" s="178" t="s">
        <v>279</v>
      </c>
      <c r="IT229" s="177">
        <v>366565432.31999981</v>
      </c>
      <c r="IU229" s="185">
        <v>0.70411346556848509</v>
      </c>
      <c r="IV229" s="179">
        <v>2699</v>
      </c>
      <c r="IW229" s="185">
        <v>0.71138639957828154</v>
      </c>
      <c r="IZ229" s="178" t="s">
        <v>279</v>
      </c>
      <c r="JA229" s="177">
        <v>360023829.73000044</v>
      </c>
      <c r="JB229" s="185">
        <v>0.70294986039310448</v>
      </c>
      <c r="JC229" s="179">
        <v>2652</v>
      </c>
      <c r="JD229" s="185">
        <v>0.71004016064257025</v>
      </c>
      <c r="JG229" s="178" t="s">
        <v>279</v>
      </c>
      <c r="JH229" s="177">
        <v>352590705.31000012</v>
      </c>
      <c r="JI229" s="185">
        <v>0.70603334237774062</v>
      </c>
      <c r="JJ229" s="179">
        <v>2604</v>
      </c>
      <c r="JK229" s="185">
        <v>0.71283876266082669</v>
      </c>
      <c r="JN229" s="178" t="s">
        <v>279</v>
      </c>
      <c r="JO229" s="177">
        <v>344899203.20999926</v>
      </c>
      <c r="JP229" s="185">
        <v>0.7066280629658741</v>
      </c>
      <c r="JQ229" s="179">
        <v>2553</v>
      </c>
      <c r="JR229" s="185">
        <v>0.71292934934375873</v>
      </c>
      <c r="JU229" s="178" t="s">
        <v>279</v>
      </c>
      <c r="JV229" s="177">
        <v>470821597.76000011</v>
      </c>
      <c r="JW229" s="185">
        <v>0.98766558340788957</v>
      </c>
      <c r="JX229" s="179">
        <v>3462</v>
      </c>
      <c r="JY229" s="185">
        <v>0.98773181169757485</v>
      </c>
      <c r="KB229" s="178" t="s">
        <v>279</v>
      </c>
      <c r="KC229" s="177">
        <v>453405948.60000056</v>
      </c>
      <c r="KD229" s="185">
        <v>0.96975514208582148</v>
      </c>
      <c r="KE229" s="179">
        <v>3331</v>
      </c>
      <c r="KF229" s="185">
        <v>0.96831395348837213</v>
      </c>
      <c r="KI229" s="178" t="s">
        <v>279</v>
      </c>
      <c r="KJ229" s="177">
        <v>437393992.22000003</v>
      </c>
      <c r="KK229" s="185">
        <v>0.94986586588531152</v>
      </c>
      <c r="KL229" s="179">
        <v>3218</v>
      </c>
      <c r="KM229" s="185">
        <v>0.94870283018867929</v>
      </c>
      <c r="KP229" s="249" t="s">
        <v>279</v>
      </c>
      <c r="KQ229" s="250">
        <v>428898444.36000031</v>
      </c>
      <c r="KR229" s="251">
        <v>0.95154659479016002</v>
      </c>
      <c r="KS229" s="252">
        <v>3166</v>
      </c>
      <c r="KT229" s="251">
        <v>0.9498949894989499</v>
      </c>
      <c r="KW229" s="249" t="s">
        <v>279</v>
      </c>
      <c r="KX229" s="250">
        <v>421927327.24000007</v>
      </c>
      <c r="KY229" s="251">
        <v>0.95195639669447363</v>
      </c>
      <c r="KZ229" s="252">
        <v>3116</v>
      </c>
      <c r="LA229" s="251">
        <v>0.95028972247636478</v>
      </c>
      <c r="LD229" s="249" t="s">
        <v>279</v>
      </c>
      <c r="LE229" s="250">
        <v>374091940.54000002</v>
      </c>
      <c r="LF229" s="251">
        <v>0.86271731025612941</v>
      </c>
      <c r="LG229" s="252">
        <v>2769</v>
      </c>
      <c r="LH229" s="251">
        <v>0.86234817813765186</v>
      </c>
      <c r="LK229" s="249" t="s">
        <v>279</v>
      </c>
      <c r="LL229" s="250">
        <v>292927798.47999996</v>
      </c>
      <c r="LM229" s="251">
        <v>0.69404853471743966</v>
      </c>
      <c r="LN229" s="252">
        <v>2182</v>
      </c>
      <c r="LO229" s="251">
        <v>0.69645706990105327</v>
      </c>
      <c r="LR229" s="249" t="s">
        <v>279</v>
      </c>
      <c r="LS229" s="250">
        <v>284745839.01999998</v>
      </c>
      <c r="LT229" s="251">
        <v>0.69461590686401142</v>
      </c>
      <c r="LU229" s="252">
        <v>2128</v>
      </c>
      <c r="LV229" s="251">
        <v>0.69724770642201839</v>
      </c>
      <c r="LY229" s="249" t="s">
        <v>279</v>
      </c>
      <c r="LZ229" s="250">
        <v>140784</v>
      </c>
      <c r="MA229" s="251">
        <v>3.5071568937878797E-4</v>
      </c>
      <c r="MB229" s="252">
        <v>1</v>
      </c>
      <c r="MC229" s="251">
        <v>3.3400133600534405E-4</v>
      </c>
      <c r="MF229" s="249" t="s">
        <v>279</v>
      </c>
      <c r="MG229" s="250">
        <v>839386</v>
      </c>
      <c r="MH229" s="251">
        <v>2.1477183242398466E-3</v>
      </c>
      <c r="MI229" s="252">
        <v>4</v>
      </c>
      <c r="MJ229" s="251">
        <v>1.3651877133105802E-3</v>
      </c>
      <c r="MM229" s="249" t="s">
        <v>279</v>
      </c>
      <c r="MN229" s="250">
        <v>839386</v>
      </c>
      <c r="MO229" s="251">
        <v>2.2161936166369828E-3</v>
      </c>
      <c r="MP229" s="252">
        <v>4</v>
      </c>
      <c r="MQ229" s="251">
        <v>1.4010507880910684E-3</v>
      </c>
      <c r="MT229" s="249" t="s">
        <v>279</v>
      </c>
      <c r="MU229" s="250">
        <v>140784</v>
      </c>
      <c r="MV229" s="251">
        <v>3.8112967274921968E-4</v>
      </c>
      <c r="MW229" s="252">
        <v>1</v>
      </c>
      <c r="MX229" s="251">
        <v>3.5829451809387314E-4</v>
      </c>
      <c r="NA229" s="249" t="s">
        <v>279</v>
      </c>
      <c r="NB229" s="250">
        <v>140784</v>
      </c>
      <c r="NC229" s="251">
        <v>3.869971120517813E-4</v>
      </c>
      <c r="ND229" s="252">
        <v>1</v>
      </c>
      <c r="NE229" s="251">
        <v>3.6376864314296108E-4</v>
      </c>
      <c r="NH229" s="249" t="s">
        <v>279</v>
      </c>
      <c r="NI229" s="250">
        <v>140784</v>
      </c>
      <c r="NJ229" s="251">
        <v>3.956925517487913E-4</v>
      </c>
      <c r="NK229" s="252">
        <v>1</v>
      </c>
      <c r="NL229" s="251">
        <v>3.70919881305638E-4</v>
      </c>
      <c r="NO229" s="249" t="s">
        <v>279</v>
      </c>
      <c r="NP229" s="250">
        <v>219062568.70000002</v>
      </c>
      <c r="NQ229" s="251">
        <v>0.62752872609415011</v>
      </c>
      <c r="NR229" s="252">
        <v>1670</v>
      </c>
      <c r="NS229" s="251">
        <v>0.62900188323917139</v>
      </c>
      <c r="NV229" s="249" t="s">
        <v>279</v>
      </c>
      <c r="NW229" s="250">
        <v>130391332.63000004</v>
      </c>
      <c r="NX229" s="251">
        <v>0.38014243490765642</v>
      </c>
      <c r="NY229" s="252">
        <v>957</v>
      </c>
      <c r="NZ229" s="251">
        <v>0.36596558317399619</v>
      </c>
      <c r="OC229" s="249" t="s">
        <v>279</v>
      </c>
      <c r="OD229" s="250">
        <v>126673747.10999998</v>
      </c>
      <c r="OE229" s="251">
        <v>0.37782638994027729</v>
      </c>
      <c r="OF229" s="252">
        <v>935</v>
      </c>
      <c r="OG229" s="251">
        <v>0.36480686695278969</v>
      </c>
      <c r="OI229" s="249" t="s">
        <v>279</v>
      </c>
      <c r="OJ229" s="250">
        <v>68951828.060000017</v>
      </c>
      <c r="OK229" s="251">
        <v>0.21060206048043284</v>
      </c>
      <c r="OL229" s="252">
        <v>498</v>
      </c>
      <c r="OM229" s="251">
        <v>0.19824840764331211</v>
      </c>
      <c r="OO229" s="249" t="s">
        <v>279</v>
      </c>
      <c r="OP229" s="298">
        <v>0</v>
      </c>
      <c r="OQ229" s="299">
        <v>0</v>
      </c>
      <c r="OR229" s="300">
        <v>0</v>
      </c>
      <c r="OS229" s="299">
        <v>0</v>
      </c>
    </row>
    <row r="230" spans="1:409" ht="18" x14ac:dyDescent="0.35">
      <c r="A230" s="178" t="s">
        <v>28</v>
      </c>
      <c r="B230" s="177">
        <v>274621981.26999998</v>
      </c>
      <c r="C230" s="185">
        <v>0.38434409784676243</v>
      </c>
      <c r="D230" s="179">
        <v>1805</v>
      </c>
      <c r="E230" s="185">
        <v>0.37525987525987525</v>
      </c>
      <c r="H230" s="178" t="s">
        <v>28</v>
      </c>
      <c r="I230" s="177">
        <v>321238381.2700001</v>
      </c>
      <c r="J230" s="185">
        <v>0.36148239258035686</v>
      </c>
      <c r="K230" s="179">
        <v>2102</v>
      </c>
      <c r="L230" s="185">
        <v>0.34969223090999835</v>
      </c>
      <c r="O230" s="178" t="s">
        <v>28</v>
      </c>
      <c r="P230" s="177">
        <v>339813697.36000019</v>
      </c>
      <c r="Q230" s="185">
        <v>0.38551690493428686</v>
      </c>
      <c r="R230" s="179">
        <v>2230</v>
      </c>
      <c r="S230" s="185">
        <v>0.37409830565341384</v>
      </c>
      <c r="V230" s="178" t="s">
        <v>28</v>
      </c>
      <c r="W230" s="177">
        <v>340272641.68000007</v>
      </c>
      <c r="X230" s="185">
        <v>0.39300389745119607</v>
      </c>
      <c r="Y230" s="179">
        <v>2228</v>
      </c>
      <c r="Z230" s="185">
        <v>0.37923404255319149</v>
      </c>
      <c r="AC230" s="178" t="s">
        <v>28</v>
      </c>
      <c r="AD230" s="177">
        <v>399761419.74000031</v>
      </c>
      <c r="AE230" s="185">
        <v>0.47352757321322336</v>
      </c>
      <c r="AF230" s="179">
        <v>2756</v>
      </c>
      <c r="AG230" s="185">
        <v>0.48131330771917569</v>
      </c>
      <c r="AJ230" s="178" t="s">
        <v>28</v>
      </c>
      <c r="AK230" s="177">
        <v>442001498.42000002</v>
      </c>
      <c r="AL230" s="185">
        <v>0.55955843842353037</v>
      </c>
      <c r="AM230" s="179">
        <v>3106</v>
      </c>
      <c r="AN230" s="185">
        <v>0.57561156412157155</v>
      </c>
      <c r="AQ230" s="178" t="s">
        <v>28</v>
      </c>
      <c r="AR230" s="177">
        <v>432271441.16000056</v>
      </c>
      <c r="AS230" s="185">
        <v>0.56473974577321029</v>
      </c>
      <c r="AT230" s="179">
        <v>3047</v>
      </c>
      <c r="AU230" s="185">
        <v>0.58171057655593739</v>
      </c>
      <c r="AX230" s="178" t="s">
        <v>28</v>
      </c>
      <c r="AY230" s="177">
        <v>357620738.29000032</v>
      </c>
      <c r="AZ230" s="185">
        <v>0.49257660564449984</v>
      </c>
      <c r="BA230" s="179">
        <v>2529</v>
      </c>
      <c r="BB230" s="185">
        <v>0.50539568345323738</v>
      </c>
      <c r="BE230" s="178" t="s">
        <v>28</v>
      </c>
      <c r="BF230" s="177">
        <v>432300144.02000022</v>
      </c>
      <c r="BG230" s="185">
        <v>0.6055600543699271</v>
      </c>
      <c r="BH230" s="179">
        <v>2997</v>
      </c>
      <c r="BI230" s="185">
        <v>0.60815746753246758</v>
      </c>
      <c r="BL230" s="178" t="s">
        <v>28</v>
      </c>
      <c r="BM230" s="177">
        <v>116251256.10000001</v>
      </c>
      <c r="BN230" s="185">
        <v>0.17276930003959362</v>
      </c>
      <c r="BO230" s="179">
        <v>792</v>
      </c>
      <c r="BP230" s="185">
        <v>0.16908625106746369</v>
      </c>
      <c r="BS230" s="178" t="s">
        <v>28</v>
      </c>
      <c r="BT230" s="177">
        <v>8561789.1099999957</v>
      </c>
      <c r="BU230" s="185">
        <v>1.2882650330973638E-2</v>
      </c>
      <c r="BV230" s="179">
        <v>61</v>
      </c>
      <c r="BW230" s="185">
        <v>1.3166414849989207E-2</v>
      </c>
      <c r="BZ230" s="178" t="s">
        <v>257</v>
      </c>
      <c r="CA230" s="177">
        <v>461747474.4600004</v>
      </c>
      <c r="CB230" s="185">
        <v>0.69935086839716054</v>
      </c>
      <c r="CC230" s="179">
        <v>3290</v>
      </c>
      <c r="CD230" s="185">
        <v>0.71490656236418948</v>
      </c>
      <c r="CG230" s="178" t="s">
        <v>257</v>
      </c>
      <c r="CH230" s="177">
        <v>0</v>
      </c>
      <c r="CI230" s="185">
        <v>0</v>
      </c>
      <c r="CJ230" s="179">
        <v>0</v>
      </c>
      <c r="CK230" s="185">
        <v>0</v>
      </c>
      <c r="CN230" s="178" t="s">
        <v>257</v>
      </c>
      <c r="CO230" s="177">
        <v>0</v>
      </c>
      <c r="CP230" s="185">
        <v>0</v>
      </c>
      <c r="CQ230" s="179">
        <v>0</v>
      </c>
      <c r="CR230" s="185">
        <v>0</v>
      </c>
      <c r="CU230" s="178" t="s">
        <v>256</v>
      </c>
      <c r="CV230" s="177">
        <v>150576894.10000002</v>
      </c>
      <c r="CW230" s="185">
        <v>0.23378303426915825</v>
      </c>
      <c r="CX230" s="179">
        <v>1017</v>
      </c>
      <c r="CY230" s="185">
        <v>0.22529906956136464</v>
      </c>
      <c r="DB230" s="178" t="s">
        <v>256</v>
      </c>
      <c r="DC230" s="177">
        <v>165068511.50999996</v>
      </c>
      <c r="DD230" s="185">
        <v>0.25889011887290125</v>
      </c>
      <c r="DE230" s="179">
        <v>1119</v>
      </c>
      <c r="DF230" s="185">
        <v>0.24977678571428572</v>
      </c>
      <c r="DI230" s="178" t="s">
        <v>256</v>
      </c>
      <c r="DJ230" s="177">
        <v>164158219.32000014</v>
      </c>
      <c r="DK230" s="185">
        <v>0.25917691029350376</v>
      </c>
      <c r="DL230" s="179">
        <v>1115</v>
      </c>
      <c r="DM230" s="185">
        <v>0.25039299348753652</v>
      </c>
      <c r="DP230" s="178" t="s">
        <v>256</v>
      </c>
      <c r="DQ230" s="177">
        <v>171399031.14000022</v>
      </c>
      <c r="DR230" s="185">
        <v>0.27269075529615233</v>
      </c>
      <c r="DS230" s="179">
        <v>1171</v>
      </c>
      <c r="DT230" s="185">
        <v>0.26415519963907058</v>
      </c>
      <c r="DW230" s="178" t="s">
        <v>256</v>
      </c>
      <c r="DX230" s="177">
        <v>502515856.10000139</v>
      </c>
      <c r="DY230" s="185">
        <v>0.80414095128058649</v>
      </c>
      <c r="DZ230" s="179">
        <v>3601</v>
      </c>
      <c r="EA230" s="185">
        <v>0.81599818717425787</v>
      </c>
      <c r="ED230" s="178" t="s">
        <v>256</v>
      </c>
      <c r="EE230" s="177">
        <v>503829549.44000024</v>
      </c>
      <c r="EF230" s="185">
        <v>0.81083056956930277</v>
      </c>
      <c r="EG230" s="179">
        <v>3612</v>
      </c>
      <c r="EH230" s="185">
        <v>0.82296650717703346</v>
      </c>
      <c r="EK230" s="178" t="s">
        <v>256</v>
      </c>
      <c r="EL230" s="177">
        <v>501195226.07000041</v>
      </c>
      <c r="EM230" s="185">
        <v>0.81214270453732662</v>
      </c>
      <c r="EN230" s="179">
        <v>3599</v>
      </c>
      <c r="EO230" s="185">
        <v>0.82375829709315629</v>
      </c>
      <c r="ER230" s="178" t="s">
        <v>256</v>
      </c>
      <c r="ES230" s="177">
        <v>438637511.0600006</v>
      </c>
      <c r="ET230" s="185">
        <v>0.71367616770287035</v>
      </c>
      <c r="EU230" s="179">
        <v>3165</v>
      </c>
      <c r="EV230" s="185">
        <v>0.72691777675700509</v>
      </c>
      <c r="EY230" s="178" t="s">
        <v>256</v>
      </c>
      <c r="EZ230" s="177">
        <v>316858276.6000002</v>
      </c>
      <c r="FA230" s="185">
        <v>0.51922125809023945</v>
      </c>
      <c r="FB230" s="179">
        <v>2344</v>
      </c>
      <c r="FC230" s="185">
        <v>0.54108956602031399</v>
      </c>
      <c r="FF230" s="178" t="s">
        <v>256</v>
      </c>
      <c r="FG230" s="177">
        <v>490289659.08000076</v>
      </c>
      <c r="FH230" s="185">
        <v>0.81176005170731802</v>
      </c>
      <c r="FI230" s="179">
        <v>3544</v>
      </c>
      <c r="FJ230" s="185">
        <v>0.8238028823802882</v>
      </c>
      <c r="FM230" s="178" t="s">
        <v>256</v>
      </c>
      <c r="FN230" s="177">
        <v>177946448.76999995</v>
      </c>
      <c r="FO230" s="185">
        <v>0.29634174958610165</v>
      </c>
      <c r="FP230" s="179">
        <v>1231</v>
      </c>
      <c r="FQ230" s="185">
        <v>0.28734827264239027</v>
      </c>
      <c r="FT230" s="178" t="s">
        <v>256</v>
      </c>
      <c r="FU230" s="177">
        <v>60655894.810000002</v>
      </c>
      <c r="FV230" s="185">
        <v>0.1016740512586975</v>
      </c>
      <c r="FW230" s="179">
        <v>431</v>
      </c>
      <c r="FX230" s="185">
        <v>0.10117370892018779</v>
      </c>
      <c r="GA230" s="178" t="s">
        <v>256</v>
      </c>
      <c r="GB230" s="177">
        <v>2353095.0299999998</v>
      </c>
      <c r="GC230" s="185">
        <v>3.9753694252844746E-3</v>
      </c>
      <c r="GD230" s="179">
        <v>18</v>
      </c>
      <c r="GE230" s="185">
        <v>4.2543134010872138E-3</v>
      </c>
      <c r="GH230" s="178" t="s">
        <v>256</v>
      </c>
      <c r="GI230" s="177">
        <v>2348497.9899999998</v>
      </c>
      <c r="GJ230" s="185">
        <v>4.0011768512332483E-3</v>
      </c>
      <c r="GK230" s="179">
        <v>18</v>
      </c>
      <c r="GL230" s="185">
        <v>4.2816365366317791E-3</v>
      </c>
      <c r="GO230" s="178" t="s">
        <v>256</v>
      </c>
      <c r="GP230" s="177">
        <v>59417538.089999981</v>
      </c>
      <c r="GQ230" s="185">
        <v>0.10236931328400431</v>
      </c>
      <c r="GR230" s="179">
        <v>422</v>
      </c>
      <c r="GS230" s="185">
        <v>0.10127189824814015</v>
      </c>
      <c r="GV230" s="178" t="s">
        <v>256</v>
      </c>
      <c r="GW230" s="177">
        <v>59131438.499999993</v>
      </c>
      <c r="GX230" s="185">
        <v>0.10272746903538039</v>
      </c>
      <c r="GY230" s="179">
        <v>420</v>
      </c>
      <c r="GZ230" s="185">
        <v>0.10142477662400387</v>
      </c>
      <c r="HC230" s="178" t="s">
        <v>256</v>
      </c>
      <c r="HD230" s="177">
        <v>58161356.29999999</v>
      </c>
      <c r="HE230" s="185">
        <v>0.10248166770690323</v>
      </c>
      <c r="HF230" s="179">
        <v>414</v>
      </c>
      <c r="HG230" s="185">
        <v>0.10112359550561797</v>
      </c>
      <c r="HJ230" s="178" t="s">
        <v>256</v>
      </c>
      <c r="HK230" s="177">
        <v>56440328.309999973</v>
      </c>
      <c r="HL230" s="185">
        <v>0.10103563191441435</v>
      </c>
      <c r="HM230" s="179">
        <v>404</v>
      </c>
      <c r="HN230" s="185">
        <v>0.10002475860361476</v>
      </c>
      <c r="HQ230" s="178" t="s">
        <v>256</v>
      </c>
      <c r="HR230" s="177">
        <v>160982114.88000003</v>
      </c>
      <c r="HS230" s="185">
        <v>0.29242206580631702</v>
      </c>
      <c r="HT230" s="179">
        <v>1132</v>
      </c>
      <c r="HU230" s="185">
        <v>0.28406524466750316</v>
      </c>
      <c r="HX230" s="178" t="s">
        <v>256</v>
      </c>
      <c r="HY230" s="177">
        <v>159327031.49000004</v>
      </c>
      <c r="HZ230" s="185">
        <v>0.29311217647668497</v>
      </c>
      <c r="IA230" s="179">
        <v>1121</v>
      </c>
      <c r="IB230" s="185">
        <v>0.28437341451040082</v>
      </c>
      <c r="IE230" s="178" t="s">
        <v>256</v>
      </c>
      <c r="IF230" s="177">
        <v>157171638.71000004</v>
      </c>
      <c r="IG230" s="185">
        <v>0.29254779439814615</v>
      </c>
      <c r="IH230" s="179">
        <v>1106</v>
      </c>
      <c r="II230" s="185">
        <v>0.28373524884556184</v>
      </c>
      <c r="IL230" s="178" t="s">
        <v>256</v>
      </c>
      <c r="IM230" s="177">
        <v>152960119.71000004</v>
      </c>
      <c r="IN230" s="185">
        <v>0.28953254898221986</v>
      </c>
      <c r="IO230" s="179">
        <v>1085</v>
      </c>
      <c r="IP230" s="185">
        <v>0.28225806451612906</v>
      </c>
      <c r="IS230" s="178" t="s">
        <v>256</v>
      </c>
      <c r="IT230" s="177">
        <v>150491013.91</v>
      </c>
      <c r="IU230" s="185">
        <v>0.28906912654159683</v>
      </c>
      <c r="IV230" s="179">
        <v>1070</v>
      </c>
      <c r="IW230" s="185">
        <v>0.28202424881391669</v>
      </c>
      <c r="IZ230" s="178" t="s">
        <v>256</v>
      </c>
      <c r="JA230" s="177">
        <v>148487583.91000012</v>
      </c>
      <c r="JB230" s="185">
        <v>0.28992338217701635</v>
      </c>
      <c r="JC230" s="179">
        <v>1057</v>
      </c>
      <c r="JD230" s="185">
        <v>0.28299866131191431</v>
      </c>
      <c r="JG230" s="178" t="s">
        <v>256</v>
      </c>
      <c r="JH230" s="177">
        <v>143372405.56000006</v>
      </c>
      <c r="JI230" s="185">
        <v>0.28709122837842677</v>
      </c>
      <c r="JJ230" s="179">
        <v>1024</v>
      </c>
      <c r="JK230" s="185">
        <v>0.28031754722146179</v>
      </c>
      <c r="JN230" s="178" t="s">
        <v>256</v>
      </c>
      <c r="JO230" s="177">
        <v>139632723.97000012</v>
      </c>
      <c r="JP230" s="185">
        <v>0.28607894813109613</v>
      </c>
      <c r="JQ230" s="179">
        <v>1002</v>
      </c>
      <c r="JR230" s="185">
        <v>0.27981010890812624</v>
      </c>
      <c r="JU230" s="178" t="s">
        <v>256</v>
      </c>
      <c r="JV230" s="177">
        <v>2096339.2899999998</v>
      </c>
      <c r="JW230" s="185">
        <v>4.3975938608792385E-3</v>
      </c>
      <c r="JX230" s="179">
        <v>15</v>
      </c>
      <c r="JY230" s="185">
        <v>4.2796005706134095E-3</v>
      </c>
      <c r="KB230" s="178" t="s">
        <v>256</v>
      </c>
      <c r="KC230" s="177">
        <v>2092192.87</v>
      </c>
      <c r="KD230" s="185">
        <v>4.4748305578754602E-3</v>
      </c>
      <c r="KE230" s="179">
        <v>15</v>
      </c>
      <c r="KF230" s="185">
        <v>4.3604651162790697E-3</v>
      </c>
      <c r="KI230" s="178" t="s">
        <v>256</v>
      </c>
      <c r="KJ230" s="177">
        <v>1934996.9499999997</v>
      </c>
      <c r="KK230" s="185">
        <v>4.2021325991892389E-3</v>
      </c>
      <c r="KL230" s="179">
        <v>14</v>
      </c>
      <c r="KM230" s="185">
        <v>4.1273584905660377E-3</v>
      </c>
      <c r="KP230" s="249" t="s">
        <v>256</v>
      </c>
      <c r="KQ230" s="250">
        <v>1930350.53</v>
      </c>
      <c r="KR230" s="251">
        <v>4.2826419580835043E-3</v>
      </c>
      <c r="KS230" s="252">
        <v>14</v>
      </c>
      <c r="KT230" s="251">
        <v>4.2004200420042003E-3</v>
      </c>
      <c r="KW230" s="249" t="s">
        <v>256</v>
      </c>
      <c r="KX230" s="250">
        <v>1773204.1099999999</v>
      </c>
      <c r="KY230" s="251">
        <v>4.0007197594936952E-3</v>
      </c>
      <c r="KZ230" s="252">
        <v>13</v>
      </c>
      <c r="LA230" s="251">
        <v>3.9646233607807261E-3</v>
      </c>
      <c r="LD230" s="249" t="s">
        <v>256</v>
      </c>
      <c r="LE230" s="250">
        <v>40063802.050000012</v>
      </c>
      <c r="LF230" s="251">
        <v>9.2393692024793209E-2</v>
      </c>
      <c r="LG230" s="252">
        <v>293</v>
      </c>
      <c r="LH230" s="251">
        <v>9.1248832139520397E-2</v>
      </c>
      <c r="LK230" s="249" t="s">
        <v>256</v>
      </c>
      <c r="LL230" s="250">
        <v>109915297.94000009</v>
      </c>
      <c r="LM230" s="251">
        <v>0.26042783195769809</v>
      </c>
      <c r="LN230" s="252">
        <v>804</v>
      </c>
      <c r="LO230" s="251">
        <v>0.25662304500478772</v>
      </c>
      <c r="LR230" s="249" t="s">
        <v>256</v>
      </c>
      <c r="LS230" s="250">
        <v>106958133.51000006</v>
      </c>
      <c r="LT230" s="251">
        <v>0.26091626539734047</v>
      </c>
      <c r="LU230" s="252">
        <v>783</v>
      </c>
      <c r="LV230" s="251">
        <v>0.25655307994757537</v>
      </c>
      <c r="LY230" s="249" t="s">
        <v>256</v>
      </c>
      <c r="LZ230" s="250">
        <v>382984036.86000007</v>
      </c>
      <c r="MA230" s="251">
        <v>0.95407511157820535</v>
      </c>
      <c r="MB230" s="252">
        <v>2852</v>
      </c>
      <c r="MC230" s="251">
        <v>0.95257181028724114</v>
      </c>
      <c r="MF230" s="249" t="s">
        <v>256</v>
      </c>
      <c r="MG230" s="250">
        <v>372444705.69000053</v>
      </c>
      <c r="MH230" s="251">
        <v>0.95296600035803658</v>
      </c>
      <c r="MI230" s="252">
        <v>2788</v>
      </c>
      <c r="MJ230" s="251">
        <v>0.95153583617747439</v>
      </c>
      <c r="MM230" s="249" t="s">
        <v>256</v>
      </c>
      <c r="MN230" s="250">
        <v>360436517.09000027</v>
      </c>
      <c r="MO230" s="251">
        <v>0.95164454539118526</v>
      </c>
      <c r="MP230" s="252">
        <v>2714</v>
      </c>
      <c r="MQ230" s="251">
        <v>0.95061295971978987</v>
      </c>
      <c r="MT230" s="249" t="s">
        <v>256</v>
      </c>
      <c r="MU230" s="250">
        <v>351419728.9000001</v>
      </c>
      <c r="MV230" s="251">
        <v>0.95136156291394292</v>
      </c>
      <c r="MW230" s="252">
        <v>2653</v>
      </c>
      <c r="MX230" s="251">
        <v>0.95055535650304546</v>
      </c>
      <c r="NA230" s="249" t="s">
        <v>256</v>
      </c>
      <c r="NB230" s="250">
        <v>345921942.03000021</v>
      </c>
      <c r="NC230" s="251">
        <v>0.95089493522668611</v>
      </c>
      <c r="ND230" s="252">
        <v>2611</v>
      </c>
      <c r="NE230" s="251">
        <v>0.94979992724627138</v>
      </c>
      <c r="NH230" s="249" t="s">
        <v>256</v>
      </c>
      <c r="NI230" s="250">
        <v>337352257.70000041</v>
      </c>
      <c r="NJ230" s="251">
        <v>0.94817433577344723</v>
      </c>
      <c r="NK230" s="252">
        <v>2555</v>
      </c>
      <c r="NL230" s="251">
        <v>0.94770029673590506</v>
      </c>
      <c r="NO230" s="249" t="s">
        <v>256</v>
      </c>
      <c r="NP230" s="250">
        <v>91433646.590000048</v>
      </c>
      <c r="NQ230" s="251">
        <v>0.26192169710810781</v>
      </c>
      <c r="NR230" s="252">
        <v>693</v>
      </c>
      <c r="NS230" s="251">
        <v>0.26101694915254237</v>
      </c>
      <c r="NV230" s="249" t="s">
        <v>256</v>
      </c>
      <c r="NW230" s="250">
        <v>6483443.0899999999</v>
      </c>
      <c r="NX230" s="251">
        <v>1.89018072988907E-2</v>
      </c>
      <c r="NY230" s="252">
        <v>50</v>
      </c>
      <c r="NZ230" s="251">
        <v>1.9120458891013385E-2</v>
      </c>
      <c r="OC230" s="249" t="s">
        <v>256</v>
      </c>
      <c r="OD230" s="250">
        <v>6314957.5999999996</v>
      </c>
      <c r="OE230" s="251">
        <v>1.8835454757346191E-2</v>
      </c>
      <c r="OF230" s="252">
        <v>48</v>
      </c>
      <c r="OG230" s="251">
        <v>1.872805306281701E-2</v>
      </c>
      <c r="OI230" s="249" t="s">
        <v>256</v>
      </c>
      <c r="OJ230" s="250">
        <v>8590134.6499999985</v>
      </c>
      <c r="OK230" s="251">
        <v>2.6237158723625593E-2</v>
      </c>
      <c r="OL230" s="252">
        <v>66</v>
      </c>
      <c r="OM230" s="251">
        <v>2.6273885350318472E-2</v>
      </c>
      <c r="OO230" s="249" t="s">
        <v>256</v>
      </c>
      <c r="OP230" s="298">
        <v>0</v>
      </c>
      <c r="OQ230" s="299">
        <v>0</v>
      </c>
      <c r="OR230" s="300">
        <v>0</v>
      </c>
      <c r="OS230" s="299">
        <v>0</v>
      </c>
    </row>
    <row r="231" spans="1:409" ht="18" x14ac:dyDescent="0.35">
      <c r="A231" s="178" t="s">
        <v>29</v>
      </c>
      <c r="B231" s="177">
        <v>82761419.529999971</v>
      </c>
      <c r="C231" s="185">
        <v>0.11582781166559919</v>
      </c>
      <c r="D231" s="179">
        <v>555</v>
      </c>
      <c r="E231" s="185">
        <v>0.11538461538461539</v>
      </c>
      <c r="H231" s="178" t="s">
        <v>29</v>
      </c>
      <c r="I231" s="177">
        <v>46239776.31000001</v>
      </c>
      <c r="J231" s="185">
        <v>5.2032589962749509E-2</v>
      </c>
      <c r="K231" s="179">
        <v>340</v>
      </c>
      <c r="L231" s="185">
        <v>5.6562967892197641E-2</v>
      </c>
      <c r="O231" s="178" t="s">
        <v>29</v>
      </c>
      <c r="P231" s="177">
        <v>47064100.290000014</v>
      </c>
      <c r="Q231" s="185">
        <v>5.3393981520691428E-2</v>
      </c>
      <c r="R231" s="179">
        <v>347</v>
      </c>
      <c r="S231" s="185">
        <v>5.8211709444724043E-2</v>
      </c>
      <c r="V231" s="178" t="s">
        <v>29</v>
      </c>
      <c r="W231" s="177">
        <v>49991153.830000006</v>
      </c>
      <c r="X231" s="185">
        <v>5.7738166066693367E-2</v>
      </c>
      <c r="Y231" s="179">
        <v>364</v>
      </c>
      <c r="Z231" s="185">
        <v>6.195744680851064E-2</v>
      </c>
      <c r="AC231" s="178" t="s">
        <v>29</v>
      </c>
      <c r="AD231" s="177">
        <v>52863158.189999998</v>
      </c>
      <c r="AE231" s="185">
        <v>6.2617755926467414E-2</v>
      </c>
      <c r="AF231" s="179">
        <v>376</v>
      </c>
      <c r="AG231" s="185">
        <v>6.5665385958784489E-2</v>
      </c>
      <c r="AJ231" s="178" t="s">
        <v>29</v>
      </c>
      <c r="AK231" s="177">
        <v>149429206.40000004</v>
      </c>
      <c r="AL231" s="185">
        <v>0.18917214915999928</v>
      </c>
      <c r="AM231" s="179">
        <v>983</v>
      </c>
      <c r="AN231" s="185">
        <v>0.18217197924388437</v>
      </c>
      <c r="AQ231" s="178" t="s">
        <v>29</v>
      </c>
      <c r="AR231" s="177">
        <v>158012904.44000012</v>
      </c>
      <c r="AS231" s="185">
        <v>0.20643549165049385</v>
      </c>
      <c r="AT231" s="179">
        <v>1055</v>
      </c>
      <c r="AU231" s="185">
        <v>0.20141275295914471</v>
      </c>
      <c r="AX231" s="178" t="s">
        <v>29</v>
      </c>
      <c r="AY231" s="177">
        <v>156289228.27000007</v>
      </c>
      <c r="AZ231" s="185">
        <v>0.21526832567972376</v>
      </c>
      <c r="BA231" s="179">
        <v>1045</v>
      </c>
      <c r="BB231" s="185">
        <v>0.20883293365307753</v>
      </c>
      <c r="BE231" s="178" t="s">
        <v>29</v>
      </c>
      <c r="BF231" s="177">
        <v>59426492.010000065</v>
      </c>
      <c r="BG231" s="185">
        <v>8.3243806948453819E-2</v>
      </c>
      <c r="BH231" s="179">
        <v>416</v>
      </c>
      <c r="BI231" s="185">
        <v>8.4415584415584416E-2</v>
      </c>
      <c r="BL231" s="178" t="s">
        <v>29</v>
      </c>
      <c r="BM231" s="177">
        <v>415448271.53000051</v>
      </c>
      <c r="BN231" s="185">
        <v>0.61742736795165865</v>
      </c>
      <c r="BO231" s="179">
        <v>2968</v>
      </c>
      <c r="BP231" s="185">
        <v>0.6336464560204953</v>
      </c>
      <c r="BS231" s="178" t="s">
        <v>29</v>
      </c>
      <c r="BT231" s="177">
        <v>58134312.710000083</v>
      </c>
      <c r="BU231" s="185">
        <v>8.7472841628355391E-2</v>
      </c>
      <c r="BV231" s="179">
        <v>409</v>
      </c>
      <c r="BW231" s="185">
        <v>8.8279732354845666E-2</v>
      </c>
      <c r="BZ231" s="178" t="s">
        <v>258</v>
      </c>
      <c r="CA231" s="177">
        <v>653500.5</v>
      </c>
      <c r="CB231" s="185">
        <v>9.8977507718359852E-4</v>
      </c>
      <c r="CC231" s="179">
        <v>4</v>
      </c>
      <c r="CD231" s="185">
        <v>8.6918730986527601E-4</v>
      </c>
      <c r="CG231" s="178" t="s">
        <v>258</v>
      </c>
      <c r="CH231" s="177">
        <v>870543.5</v>
      </c>
      <c r="CI231" s="185">
        <v>1.3258140323431727E-3</v>
      </c>
      <c r="CJ231" s="179">
        <v>5</v>
      </c>
      <c r="CK231" s="185">
        <v>1.0914647456887142E-3</v>
      </c>
      <c r="CN231" s="178" t="s">
        <v>258</v>
      </c>
      <c r="CO231" s="177">
        <v>1087948.6200000001</v>
      </c>
      <c r="CP231" s="185">
        <v>1.6732257128600101E-3</v>
      </c>
      <c r="CQ231" s="179">
        <v>7</v>
      </c>
      <c r="CR231" s="185">
        <v>1.5377855887521968E-3</v>
      </c>
      <c r="CU231" s="178" t="s">
        <v>257</v>
      </c>
      <c r="CV231" s="177">
        <v>0</v>
      </c>
      <c r="CW231" s="185">
        <v>0</v>
      </c>
      <c r="CX231" s="179">
        <v>0</v>
      </c>
      <c r="CY231" s="185">
        <v>0</v>
      </c>
      <c r="DB231" s="178" t="s">
        <v>257</v>
      </c>
      <c r="DC231" s="177">
        <v>0</v>
      </c>
      <c r="DD231" s="185">
        <v>0</v>
      </c>
      <c r="DE231" s="179">
        <v>0</v>
      </c>
      <c r="DF231" s="185">
        <v>0</v>
      </c>
      <c r="DI231" s="178" t="s">
        <v>257</v>
      </c>
      <c r="DJ231" s="177">
        <v>0</v>
      </c>
      <c r="DK231" s="185">
        <v>0</v>
      </c>
      <c r="DL231" s="179">
        <v>0</v>
      </c>
      <c r="DM231" s="185">
        <v>0</v>
      </c>
      <c r="DP231" s="178" t="s">
        <v>257</v>
      </c>
      <c r="DQ231" s="177">
        <v>0</v>
      </c>
      <c r="DR231" s="185">
        <v>0</v>
      </c>
      <c r="DS231" s="179">
        <v>0</v>
      </c>
      <c r="DT231" s="185">
        <v>0</v>
      </c>
      <c r="DW231" s="178" t="s">
        <v>257</v>
      </c>
      <c r="DX231" s="177">
        <v>0</v>
      </c>
      <c r="DY231" s="185">
        <v>0</v>
      </c>
      <c r="DZ231" s="179">
        <v>0</v>
      </c>
      <c r="EA231" s="185">
        <v>0</v>
      </c>
      <c r="ED231" s="178" t="s">
        <v>257</v>
      </c>
      <c r="EE231" s="177">
        <v>2047456.5399999998</v>
      </c>
      <c r="EF231" s="185">
        <v>3.2950436399409632E-3</v>
      </c>
      <c r="EG231" s="179">
        <v>15</v>
      </c>
      <c r="EH231" s="185">
        <v>3.4176349965823649E-3</v>
      </c>
      <c r="EK231" s="178" t="s">
        <v>257</v>
      </c>
      <c r="EL231" s="177">
        <v>2519272.0399999996</v>
      </c>
      <c r="EM231" s="185">
        <v>4.0822583727984432E-3</v>
      </c>
      <c r="EN231" s="179">
        <v>18</v>
      </c>
      <c r="EO231" s="185">
        <v>4.119935912108034E-3</v>
      </c>
      <c r="ER231" s="178" t="s">
        <v>257</v>
      </c>
      <c r="ES231" s="177">
        <v>62797049.36999999</v>
      </c>
      <c r="ET231" s="185">
        <v>0.10217265146595983</v>
      </c>
      <c r="EU231" s="179">
        <v>440</v>
      </c>
      <c r="EV231" s="185">
        <v>0.10105649977032613</v>
      </c>
      <c r="EY231" s="178" t="s">
        <v>257</v>
      </c>
      <c r="EZ231" s="177">
        <v>180700032.82999998</v>
      </c>
      <c r="FA231" s="185">
        <v>0.29610493180009961</v>
      </c>
      <c r="FB231" s="179">
        <v>1242</v>
      </c>
      <c r="FC231" s="185">
        <v>0.28670360110803322</v>
      </c>
      <c r="FF231" s="178" t="s">
        <v>257</v>
      </c>
      <c r="FG231" s="177">
        <v>3227162.65</v>
      </c>
      <c r="FH231" s="185">
        <v>5.3431306802342142E-3</v>
      </c>
      <c r="FI231" s="179">
        <v>22</v>
      </c>
      <c r="FJ231" s="185">
        <v>5.1139005113900512E-3</v>
      </c>
      <c r="FM231" s="178" t="s">
        <v>257</v>
      </c>
      <c r="FN231" s="177">
        <v>928571.22</v>
      </c>
      <c r="FO231" s="185">
        <v>1.5463889380887303E-3</v>
      </c>
      <c r="FP231" s="179">
        <v>5</v>
      </c>
      <c r="FQ231" s="185">
        <v>1.1671335200746965E-3</v>
      </c>
      <c r="FT231" s="178" t="s">
        <v>257</v>
      </c>
      <c r="FU231" s="177">
        <v>928571.22</v>
      </c>
      <c r="FV231" s="185">
        <v>1.5565115000836843E-3</v>
      </c>
      <c r="FW231" s="179">
        <v>5</v>
      </c>
      <c r="FX231" s="185">
        <v>1.1737089201877935E-3</v>
      </c>
      <c r="GA231" s="178" t="s">
        <v>257</v>
      </c>
      <c r="GB231" s="177">
        <v>1264855.22</v>
      </c>
      <c r="GC231" s="185">
        <v>2.13687365146467E-3</v>
      </c>
      <c r="GD231" s="179">
        <v>7</v>
      </c>
      <c r="GE231" s="185">
        <v>1.6544552115339162E-3</v>
      </c>
      <c r="GH231" s="178" t="s">
        <v>257</v>
      </c>
      <c r="GI231" s="177">
        <v>1264705.22</v>
      </c>
      <c r="GJ231" s="185">
        <v>2.1547002686163053E-3</v>
      </c>
      <c r="GK231" s="179">
        <v>7</v>
      </c>
      <c r="GL231" s="185">
        <v>1.6650808753568031E-3</v>
      </c>
      <c r="GO231" s="178" t="s">
        <v>257</v>
      </c>
      <c r="GP231" s="177">
        <v>1368954.22</v>
      </c>
      <c r="GQ231" s="185">
        <v>2.358544428521606E-3</v>
      </c>
      <c r="GR231" s="179">
        <v>8</v>
      </c>
      <c r="GS231" s="185">
        <v>1.919846412287017E-3</v>
      </c>
      <c r="GV231" s="178" t="s">
        <v>257</v>
      </c>
      <c r="GW231" s="177">
        <v>1808213.22</v>
      </c>
      <c r="GX231" s="185">
        <v>3.1413605398237605E-3</v>
      </c>
      <c r="GY231" s="179">
        <v>10</v>
      </c>
      <c r="GZ231" s="185">
        <v>2.4148756339048539E-3</v>
      </c>
      <c r="HC231" s="178" t="s">
        <v>257</v>
      </c>
      <c r="HD231" s="177">
        <v>1807928.22</v>
      </c>
      <c r="HE231" s="185">
        <v>3.1856117337479123E-3</v>
      </c>
      <c r="HF231" s="179">
        <v>10</v>
      </c>
      <c r="HG231" s="185">
        <v>2.4425989252564728E-3</v>
      </c>
      <c r="HJ231" s="178" t="s">
        <v>257</v>
      </c>
      <c r="HK231" s="177">
        <v>1461628.67</v>
      </c>
      <c r="HL231" s="185">
        <v>2.6165081019117668E-3</v>
      </c>
      <c r="HM231" s="179">
        <v>9</v>
      </c>
      <c r="HN231" s="185">
        <v>2.2282743253280515E-3</v>
      </c>
      <c r="HQ231" s="178" t="s">
        <v>257</v>
      </c>
      <c r="HR231" s="177">
        <v>700230.67</v>
      </c>
      <c r="HS231" s="185">
        <v>1.2719605480085582E-3</v>
      </c>
      <c r="HT231" s="179">
        <v>5</v>
      </c>
      <c r="HU231" s="185">
        <v>1.2547051442910915E-3</v>
      </c>
      <c r="HX231" s="178" t="s">
        <v>257</v>
      </c>
      <c r="HY231" s="177">
        <v>700095.67</v>
      </c>
      <c r="HZ231" s="185">
        <v>1.2879582557745863E-3</v>
      </c>
      <c r="IA231" s="179">
        <v>5</v>
      </c>
      <c r="IB231" s="185">
        <v>1.2683916793505834E-3</v>
      </c>
      <c r="IE231" s="178" t="s">
        <v>257</v>
      </c>
      <c r="IF231" s="177">
        <v>699960.67</v>
      </c>
      <c r="IG231" s="185">
        <v>1.3028556033049749E-3</v>
      </c>
      <c r="IH231" s="179">
        <v>5</v>
      </c>
      <c r="II231" s="185">
        <v>1.2827090815802976E-3</v>
      </c>
      <c r="IL231" s="178" t="s">
        <v>257</v>
      </c>
      <c r="IM231" s="177">
        <v>699825.67</v>
      </c>
      <c r="IN231" s="185">
        <v>1.3246741076199814E-3</v>
      </c>
      <c r="IO231" s="179">
        <v>5</v>
      </c>
      <c r="IP231" s="185">
        <v>1.3007284079084287E-3</v>
      </c>
      <c r="IS231" s="178" t="s">
        <v>257</v>
      </c>
      <c r="IT231" s="177">
        <v>699690.67</v>
      </c>
      <c r="IU231" s="185">
        <v>1.3439936749124711E-3</v>
      </c>
      <c r="IV231" s="179">
        <v>5</v>
      </c>
      <c r="IW231" s="185">
        <v>1.3178703215603585E-3</v>
      </c>
      <c r="IZ231" s="178" t="s">
        <v>257</v>
      </c>
      <c r="JA231" s="177">
        <v>791450.17</v>
      </c>
      <c r="JB231" s="185">
        <v>1.5453137836093597E-3</v>
      </c>
      <c r="JC231" s="179">
        <v>6</v>
      </c>
      <c r="JD231" s="185">
        <v>1.606425702811245E-3</v>
      </c>
      <c r="JG231" s="178" t="s">
        <v>257</v>
      </c>
      <c r="JH231" s="177">
        <v>688266.17</v>
      </c>
      <c r="JI231" s="185">
        <v>1.3781953328105617E-3</v>
      </c>
      <c r="JJ231" s="179">
        <v>5</v>
      </c>
      <c r="JK231" s="185">
        <v>1.368738023542294E-3</v>
      </c>
      <c r="JN231" s="178" t="s">
        <v>257</v>
      </c>
      <c r="JO231" s="177">
        <v>688266.17</v>
      </c>
      <c r="JP231" s="185">
        <v>1.4101168862832008E-3</v>
      </c>
      <c r="JQ231" s="179">
        <v>5</v>
      </c>
      <c r="JR231" s="185">
        <v>1.3962580284836638E-3</v>
      </c>
      <c r="JU231" s="178" t="s">
        <v>257</v>
      </c>
      <c r="JV231" s="177">
        <v>1018826.3</v>
      </c>
      <c r="JW231" s="185">
        <v>2.1372419548470658E-3</v>
      </c>
      <c r="JX231" s="179">
        <v>9</v>
      </c>
      <c r="JY231" s="185">
        <v>2.5677603423680455E-3</v>
      </c>
      <c r="KB231" s="178" t="s">
        <v>257</v>
      </c>
      <c r="KC231" s="177">
        <v>7276491.8099999996</v>
      </c>
      <c r="KD231" s="185">
        <v>1.5563129180111638E-2</v>
      </c>
      <c r="KE231" s="179">
        <v>55</v>
      </c>
      <c r="KF231" s="185">
        <v>1.5988372093023256E-2</v>
      </c>
      <c r="KI231" s="178" t="s">
        <v>257</v>
      </c>
      <c r="KJ231" s="177">
        <v>14405265.080000002</v>
      </c>
      <c r="KK231" s="185">
        <v>3.1283167651830354E-2</v>
      </c>
      <c r="KL231" s="179">
        <v>104</v>
      </c>
      <c r="KM231" s="185">
        <v>3.0660377358490566E-2</v>
      </c>
      <c r="KP231" s="249" t="s">
        <v>257</v>
      </c>
      <c r="KQ231" s="250">
        <v>13519172.819999997</v>
      </c>
      <c r="KR231" s="251">
        <v>2.9993400606631828E-2</v>
      </c>
      <c r="KS231" s="252">
        <v>100</v>
      </c>
      <c r="KT231" s="251">
        <v>3.0003000300030003E-2</v>
      </c>
      <c r="KW231" s="249" t="s">
        <v>257</v>
      </c>
      <c r="KX231" s="250">
        <v>13264521.779999997</v>
      </c>
      <c r="KY231" s="251">
        <v>2.9927538564909192E-2</v>
      </c>
      <c r="KZ231" s="252">
        <v>98</v>
      </c>
      <c r="LA231" s="251">
        <v>2.9887160719731624E-2</v>
      </c>
      <c r="LD231" s="249" t="s">
        <v>257</v>
      </c>
      <c r="LE231" s="250">
        <v>12196591.519999998</v>
      </c>
      <c r="LF231" s="251">
        <v>2.8127338469891523E-2</v>
      </c>
      <c r="LG231" s="252">
        <v>90</v>
      </c>
      <c r="LH231" s="251">
        <v>2.8028651510432889E-2</v>
      </c>
      <c r="LK231" s="249" t="s">
        <v>257</v>
      </c>
      <c r="LL231" s="250">
        <v>8033345.5999999996</v>
      </c>
      <c r="LM231" s="251">
        <v>1.903380891636158E-2</v>
      </c>
      <c r="LN231" s="252">
        <v>61</v>
      </c>
      <c r="LO231" s="251">
        <v>1.9470156399616981E-2</v>
      </c>
      <c r="LR231" s="249" t="s">
        <v>257</v>
      </c>
      <c r="LS231" s="250">
        <v>7560747.9000000004</v>
      </c>
      <c r="LT231" s="251">
        <v>1.8443871830414328E-2</v>
      </c>
      <c r="LU231" s="252">
        <v>58</v>
      </c>
      <c r="LV231" s="251">
        <v>1.9003931847968544E-2</v>
      </c>
      <c r="LY231" s="249" t="s">
        <v>257</v>
      </c>
      <c r="LZ231" s="250">
        <v>1585746.4100000001</v>
      </c>
      <c r="MA231" s="251">
        <v>3.950350504056485E-3</v>
      </c>
      <c r="MB231" s="252">
        <v>12</v>
      </c>
      <c r="MC231" s="251">
        <v>4.0080160320641279E-3</v>
      </c>
      <c r="MF231" s="249" t="s">
        <v>257</v>
      </c>
      <c r="MG231" s="250">
        <v>1580099.9900000002</v>
      </c>
      <c r="MH231" s="251">
        <v>4.0429667669632319E-3</v>
      </c>
      <c r="MI231" s="252">
        <v>12</v>
      </c>
      <c r="MJ231" s="251">
        <v>4.0955631399317407E-3</v>
      </c>
      <c r="MM231" s="249" t="s">
        <v>257</v>
      </c>
      <c r="MN231" s="250">
        <v>1574453.5700000003</v>
      </c>
      <c r="MO231" s="251">
        <v>4.1569599106076466E-3</v>
      </c>
      <c r="MP231" s="252">
        <v>12</v>
      </c>
      <c r="MQ231" s="251">
        <v>4.2031523642732053E-3</v>
      </c>
      <c r="MT231" s="249" t="s">
        <v>257</v>
      </c>
      <c r="MU231" s="250">
        <v>1351764.1500000001</v>
      </c>
      <c r="MV231" s="251">
        <v>3.6594884938887032E-3</v>
      </c>
      <c r="MW231" s="252">
        <v>11</v>
      </c>
      <c r="MX231" s="251">
        <v>3.9412396990326044E-3</v>
      </c>
      <c r="NA231" s="249" t="s">
        <v>257</v>
      </c>
      <c r="NB231" s="250">
        <v>1166630.7300000002</v>
      </c>
      <c r="NC231" s="251">
        <v>3.2069178553021755E-3</v>
      </c>
      <c r="ND231" s="252">
        <v>10</v>
      </c>
      <c r="NE231" s="251">
        <v>3.6376864314296106E-3</v>
      </c>
      <c r="NH231" s="249" t="s">
        <v>257</v>
      </c>
      <c r="NI231" s="250">
        <v>1110351.72</v>
      </c>
      <c r="NJ231" s="251">
        <v>3.1207943049313801E-3</v>
      </c>
      <c r="NK231" s="252">
        <v>9</v>
      </c>
      <c r="NL231" s="251">
        <v>3.3382789317507417E-3</v>
      </c>
      <c r="NO231" s="249" t="s">
        <v>257</v>
      </c>
      <c r="NP231" s="250">
        <v>7371147.0699999994</v>
      </c>
      <c r="NQ231" s="251">
        <v>2.1115458282717228E-2</v>
      </c>
      <c r="NR231" s="252">
        <v>58</v>
      </c>
      <c r="NS231" s="251">
        <v>2.1845574387947268E-2</v>
      </c>
      <c r="NV231" s="249" t="s">
        <v>257</v>
      </c>
      <c r="NW231" s="250">
        <v>6332640.6699999999</v>
      </c>
      <c r="NX231" s="251">
        <v>1.8462158451283343E-2</v>
      </c>
      <c r="NY231" s="252">
        <v>51</v>
      </c>
      <c r="NZ231" s="251">
        <v>1.9502868068833654E-2</v>
      </c>
      <c r="OC231" s="249" t="s">
        <v>257</v>
      </c>
      <c r="OD231" s="250">
        <v>6040294.7299999986</v>
      </c>
      <c r="OE231" s="251">
        <v>1.8016225177497881E-2</v>
      </c>
      <c r="OF231" s="252">
        <v>49</v>
      </c>
      <c r="OG231" s="251">
        <v>1.9118220834959031E-2</v>
      </c>
      <c r="OI231" s="249" t="s">
        <v>257</v>
      </c>
      <c r="OJ231" s="250">
        <v>4202152.7600000007</v>
      </c>
      <c r="OK231" s="251">
        <v>1.2834787047842307E-2</v>
      </c>
      <c r="OL231" s="252">
        <v>36</v>
      </c>
      <c r="OM231" s="251">
        <v>1.4331210191082803E-2</v>
      </c>
      <c r="OO231" s="249" t="s">
        <v>257</v>
      </c>
      <c r="OP231" s="298">
        <v>0</v>
      </c>
      <c r="OQ231" s="299">
        <v>0</v>
      </c>
      <c r="OR231" s="300">
        <v>0</v>
      </c>
      <c r="OS231" s="299">
        <v>0</v>
      </c>
    </row>
    <row r="232" spans="1:409" ht="18" x14ac:dyDescent="0.35">
      <c r="A232" s="178" t="s">
        <v>30</v>
      </c>
      <c r="B232" s="177">
        <v>31174875.109999999</v>
      </c>
      <c r="C232" s="185">
        <v>4.3630445000169958E-2</v>
      </c>
      <c r="D232" s="179">
        <v>191</v>
      </c>
      <c r="E232" s="185">
        <v>3.9708939708939711E-2</v>
      </c>
      <c r="H232" s="178" t="s">
        <v>30</v>
      </c>
      <c r="I232" s="177">
        <v>78388007.420000002</v>
      </c>
      <c r="J232" s="185">
        <v>8.8208278101028409E-2</v>
      </c>
      <c r="K232" s="179">
        <v>521</v>
      </c>
      <c r="L232" s="185">
        <v>8.6674430211279324E-2</v>
      </c>
      <c r="O232" s="178" t="s">
        <v>30</v>
      </c>
      <c r="P232" s="177">
        <v>74182589.419999987</v>
      </c>
      <c r="Q232" s="185">
        <v>8.4159769001047172E-2</v>
      </c>
      <c r="R232" s="179">
        <v>490</v>
      </c>
      <c r="S232" s="185">
        <v>8.2200972991108873E-2</v>
      </c>
      <c r="V232" s="178" t="s">
        <v>30</v>
      </c>
      <c r="W232" s="177">
        <v>71891212.489999995</v>
      </c>
      <c r="X232" s="185">
        <v>8.3032025617952407E-2</v>
      </c>
      <c r="Y232" s="179">
        <v>475</v>
      </c>
      <c r="Z232" s="185">
        <v>8.085106382978724E-2</v>
      </c>
      <c r="AC232" s="178" t="s">
        <v>30</v>
      </c>
      <c r="AD232" s="177">
        <v>101925252.50000001</v>
      </c>
      <c r="AE232" s="185">
        <v>0.12073305497279001</v>
      </c>
      <c r="AF232" s="179">
        <v>659</v>
      </c>
      <c r="AG232" s="185">
        <v>0.1150890674118058</v>
      </c>
      <c r="AJ232" s="178" t="s">
        <v>30</v>
      </c>
      <c r="AK232" s="177">
        <v>11290468.600000003</v>
      </c>
      <c r="AL232" s="185">
        <v>1.4293338374348003E-2</v>
      </c>
      <c r="AM232" s="179">
        <v>67</v>
      </c>
      <c r="AN232" s="185">
        <v>1.2416604892512973E-2</v>
      </c>
      <c r="AQ232" s="178" t="s">
        <v>30</v>
      </c>
      <c r="AR232" s="177">
        <v>10956527.260000002</v>
      </c>
      <c r="AS232" s="185">
        <v>1.4314122632680195E-2</v>
      </c>
      <c r="AT232" s="179">
        <v>59</v>
      </c>
      <c r="AU232" s="185">
        <v>1.1263841160748377E-2</v>
      </c>
      <c r="AX232" s="178" t="s">
        <v>30</v>
      </c>
      <c r="AY232" s="177">
        <v>16861234.349999998</v>
      </c>
      <c r="AZ232" s="185">
        <v>2.3224183314459867E-2</v>
      </c>
      <c r="BA232" s="179">
        <v>92</v>
      </c>
      <c r="BB232" s="185">
        <v>1.838529176658673E-2</v>
      </c>
      <c r="BE232" s="178" t="s">
        <v>30</v>
      </c>
      <c r="BF232" s="177">
        <v>16317471.179999998</v>
      </c>
      <c r="BG232" s="185">
        <v>2.2857287631353106E-2</v>
      </c>
      <c r="BH232" s="179">
        <v>90</v>
      </c>
      <c r="BI232" s="185">
        <v>1.8262987012987012E-2</v>
      </c>
      <c r="BL232" s="178" t="s">
        <v>30</v>
      </c>
      <c r="BM232" s="177">
        <v>6696059.4400000004</v>
      </c>
      <c r="BN232" s="185">
        <v>9.9514924937857355E-3</v>
      </c>
      <c r="BO232" s="179">
        <v>41</v>
      </c>
      <c r="BP232" s="185">
        <v>8.7532023911187015E-3</v>
      </c>
      <c r="BS232" s="178" t="s">
        <v>30</v>
      </c>
      <c r="BT232" s="177">
        <v>5509363.7199999997</v>
      </c>
      <c r="BU232" s="185">
        <v>8.2897634406825724E-3</v>
      </c>
      <c r="BV232" s="179">
        <v>39</v>
      </c>
      <c r="BW232" s="185">
        <v>8.4178717893373632E-3</v>
      </c>
      <c r="BZ232" s="178" t="s">
        <v>259</v>
      </c>
      <c r="CA232" s="177">
        <v>15279658.550000001</v>
      </c>
      <c r="CB232" s="185">
        <v>2.3142178499733792E-2</v>
      </c>
      <c r="CC232" s="179">
        <v>108</v>
      </c>
      <c r="CD232" s="185">
        <v>2.3468057366362451E-2</v>
      </c>
      <c r="CG232" s="178" t="s">
        <v>259</v>
      </c>
      <c r="CH232" s="177">
        <v>15607444.590000004</v>
      </c>
      <c r="CI232" s="185">
        <v>2.3769712882171359E-2</v>
      </c>
      <c r="CJ232" s="179">
        <v>111</v>
      </c>
      <c r="CK232" s="185">
        <v>2.4230517354289455E-2</v>
      </c>
      <c r="CN232" s="178" t="s">
        <v>259</v>
      </c>
      <c r="CO232" s="177">
        <v>15600140.92</v>
      </c>
      <c r="CP232" s="185">
        <v>2.3992453716779025E-2</v>
      </c>
      <c r="CQ232" s="179">
        <v>111</v>
      </c>
      <c r="CR232" s="185">
        <v>2.4384885764499122E-2</v>
      </c>
      <c r="CU232" s="178" t="s">
        <v>258</v>
      </c>
      <c r="CV232" s="177">
        <v>1086993.31</v>
      </c>
      <c r="CW232" s="185">
        <v>1.6876466722265573E-3</v>
      </c>
      <c r="CX232" s="179">
        <v>7</v>
      </c>
      <c r="CY232" s="185">
        <v>1.5507310589277803E-3</v>
      </c>
      <c r="DB232" s="178" t="s">
        <v>258</v>
      </c>
      <c r="DC232" s="177">
        <v>1701243.67</v>
      </c>
      <c r="DD232" s="185">
        <v>2.6681962048914999E-3</v>
      </c>
      <c r="DE232" s="179">
        <v>10</v>
      </c>
      <c r="DF232" s="185">
        <v>2.232142857142857E-3</v>
      </c>
      <c r="DI232" s="178" t="s">
        <v>258</v>
      </c>
      <c r="DJ232" s="177">
        <v>1699988</v>
      </c>
      <c r="DK232" s="185">
        <v>2.683981583140582E-3</v>
      </c>
      <c r="DL232" s="179">
        <v>10</v>
      </c>
      <c r="DM232" s="185">
        <v>2.2456770716370988E-3</v>
      </c>
      <c r="DP232" s="178" t="s">
        <v>258</v>
      </c>
      <c r="DQ232" s="177">
        <v>1698668.83</v>
      </c>
      <c r="DR232" s="185">
        <v>2.7025315322370545E-3</v>
      </c>
      <c r="DS232" s="179">
        <v>10</v>
      </c>
      <c r="DT232" s="185">
        <v>2.2558087074216106E-3</v>
      </c>
      <c r="DW232" s="178" t="s">
        <v>258</v>
      </c>
      <c r="DX232" s="177">
        <v>1697336.01</v>
      </c>
      <c r="DY232" s="185">
        <v>2.7161280129886656E-3</v>
      </c>
      <c r="DZ232" s="179">
        <v>10</v>
      </c>
      <c r="EA232" s="185">
        <v>2.2660321776569229E-3</v>
      </c>
      <c r="ED232" s="178" t="s">
        <v>258</v>
      </c>
      <c r="EE232" s="177">
        <v>1042561.5</v>
      </c>
      <c r="EF232" s="185">
        <v>1.6778307977283419E-3</v>
      </c>
      <c r="EG232" s="179">
        <v>6</v>
      </c>
      <c r="EH232" s="185">
        <v>1.3670539986329461E-3</v>
      </c>
      <c r="EK232" s="178" t="s">
        <v>258</v>
      </c>
      <c r="EL232" s="177">
        <v>824136.46</v>
      </c>
      <c r="EM232" s="185">
        <v>1.3354405204145678E-3</v>
      </c>
      <c r="EN232" s="179">
        <v>5</v>
      </c>
      <c r="EO232" s="185">
        <v>1.1444266422522317E-3</v>
      </c>
      <c r="ER232" s="178" t="s">
        <v>258</v>
      </c>
      <c r="ES232" s="177">
        <v>1039772.97</v>
      </c>
      <c r="ET232" s="185">
        <v>1.6917412893333831E-3</v>
      </c>
      <c r="EU232" s="179">
        <v>6</v>
      </c>
      <c r="EV232" s="185">
        <v>1.3780431786862655E-3</v>
      </c>
      <c r="EY232" s="178" t="s">
        <v>258</v>
      </c>
      <c r="EZ232" s="177">
        <v>1038338.84</v>
      </c>
      <c r="FA232" s="185">
        <v>1.7014786693085216E-3</v>
      </c>
      <c r="FB232" s="179">
        <v>6</v>
      </c>
      <c r="FC232" s="185">
        <v>1.3850415512465374E-3</v>
      </c>
      <c r="FF232" s="178" t="s">
        <v>258</v>
      </c>
      <c r="FG232" s="177">
        <v>0</v>
      </c>
      <c r="FH232" s="185">
        <v>0</v>
      </c>
      <c r="FI232" s="179">
        <v>0</v>
      </c>
      <c r="FJ232" s="185">
        <v>0</v>
      </c>
      <c r="FM232" s="178" t="s">
        <v>258</v>
      </c>
      <c r="FN232" s="177">
        <v>0</v>
      </c>
      <c r="FO232" s="185">
        <v>0</v>
      </c>
      <c r="FP232" s="179">
        <v>0</v>
      </c>
      <c r="FQ232" s="185">
        <v>0</v>
      </c>
      <c r="FT232" s="178" t="s">
        <v>258</v>
      </c>
      <c r="FU232" s="177">
        <v>0</v>
      </c>
      <c r="FV232" s="185">
        <v>0</v>
      </c>
      <c r="FW232" s="179">
        <v>0</v>
      </c>
      <c r="FX232" s="185">
        <v>0</v>
      </c>
      <c r="GA232" s="178" t="s">
        <v>258</v>
      </c>
      <c r="GB232" s="177">
        <v>0</v>
      </c>
      <c r="GC232" s="185">
        <v>0</v>
      </c>
      <c r="GD232" s="179">
        <v>0</v>
      </c>
      <c r="GE232" s="185">
        <v>0</v>
      </c>
      <c r="GH232" s="178" t="s">
        <v>258</v>
      </c>
      <c r="GI232" s="177">
        <v>163734</v>
      </c>
      <c r="GJ232" s="185">
        <v>2.7895646210871345E-4</v>
      </c>
      <c r="GK232" s="179">
        <v>1</v>
      </c>
      <c r="GL232" s="185">
        <v>2.378686964795433E-4</v>
      </c>
      <c r="GO232" s="178" t="s">
        <v>258</v>
      </c>
      <c r="GP232" s="177">
        <v>336019</v>
      </c>
      <c r="GQ232" s="185">
        <v>5.7892055756795255E-4</v>
      </c>
      <c r="GR232" s="179">
        <v>2</v>
      </c>
      <c r="GS232" s="185">
        <v>4.7996160307175426E-4</v>
      </c>
      <c r="GV232" s="178" t="s">
        <v>258</v>
      </c>
      <c r="GW232" s="177">
        <v>465043.88</v>
      </c>
      <c r="GX232" s="185">
        <v>8.0790831399769111E-4</v>
      </c>
      <c r="GY232" s="179">
        <v>3</v>
      </c>
      <c r="GZ232" s="185">
        <v>7.2446269017145616E-4</v>
      </c>
      <c r="HC232" s="178" t="s">
        <v>258</v>
      </c>
      <c r="HD232" s="177">
        <v>565877.88</v>
      </c>
      <c r="HE232" s="185">
        <v>9.9709003623849241E-4</v>
      </c>
      <c r="HF232" s="179">
        <v>4</v>
      </c>
      <c r="HG232" s="185">
        <v>9.7703957010258913E-4</v>
      </c>
      <c r="HJ232" s="178" t="s">
        <v>258</v>
      </c>
      <c r="HK232" s="177">
        <v>565877.88</v>
      </c>
      <c r="HL232" s="185">
        <v>1.0129960420882103E-3</v>
      </c>
      <c r="HM232" s="179">
        <v>4</v>
      </c>
      <c r="HN232" s="185">
        <v>9.9034414459024515E-4</v>
      </c>
      <c r="HQ232" s="178" t="s">
        <v>258</v>
      </c>
      <c r="HR232" s="177">
        <v>1198116</v>
      </c>
      <c r="HS232" s="185">
        <v>2.1763632317587881E-3</v>
      </c>
      <c r="HT232" s="179">
        <v>7</v>
      </c>
      <c r="HU232" s="185">
        <v>1.7565872020075283E-3</v>
      </c>
      <c r="HX232" s="178" t="s">
        <v>258</v>
      </c>
      <c r="HY232" s="177">
        <v>1293053.5</v>
      </c>
      <c r="HZ232" s="185">
        <v>2.3788162130516017E-3</v>
      </c>
      <c r="IA232" s="179">
        <v>8</v>
      </c>
      <c r="IB232" s="185">
        <v>2.0294266869609334E-3</v>
      </c>
      <c r="IE232" s="178" t="s">
        <v>258</v>
      </c>
      <c r="IF232" s="177">
        <v>1546480.62</v>
      </c>
      <c r="IG232" s="185">
        <v>2.8785059325826855E-3</v>
      </c>
      <c r="IH232" s="179">
        <v>12</v>
      </c>
      <c r="II232" s="185">
        <v>3.0785017957927143E-3</v>
      </c>
      <c r="IL232" s="178" t="s">
        <v>258</v>
      </c>
      <c r="IM232" s="177">
        <v>1748015.62</v>
      </c>
      <c r="IN232" s="185">
        <v>3.3087540666081718E-3</v>
      </c>
      <c r="IO232" s="179">
        <v>13</v>
      </c>
      <c r="IP232" s="185">
        <v>3.3818938605619147E-3</v>
      </c>
      <c r="IS232" s="178" t="s">
        <v>258</v>
      </c>
      <c r="IT232" s="177">
        <v>1748015.62</v>
      </c>
      <c r="IU232" s="185">
        <v>3.3576579446574608E-3</v>
      </c>
      <c r="IV232" s="179">
        <v>13</v>
      </c>
      <c r="IW232" s="185">
        <v>3.4264628360569319E-3</v>
      </c>
      <c r="IZ232" s="178" t="s">
        <v>258</v>
      </c>
      <c r="JA232" s="177">
        <v>1803853.12</v>
      </c>
      <c r="JB232" s="185">
        <v>3.5220399155928522E-3</v>
      </c>
      <c r="JC232" s="179">
        <v>14</v>
      </c>
      <c r="JD232" s="185">
        <v>3.7483266398929049E-3</v>
      </c>
      <c r="JG232" s="178" t="s">
        <v>258</v>
      </c>
      <c r="JH232" s="177">
        <v>1690553.12</v>
      </c>
      <c r="JI232" s="185">
        <v>3.3851909644960951E-3</v>
      </c>
      <c r="JJ232" s="179">
        <v>14</v>
      </c>
      <c r="JK232" s="185">
        <v>3.8324664659184233E-3</v>
      </c>
      <c r="JN232" s="178" t="s">
        <v>258</v>
      </c>
      <c r="JO232" s="177">
        <v>1690553.12</v>
      </c>
      <c r="JP232" s="185">
        <v>3.4635982495997879E-3</v>
      </c>
      <c r="JQ232" s="179">
        <v>14</v>
      </c>
      <c r="JR232" s="185">
        <v>3.9095224797542584E-3</v>
      </c>
      <c r="JU232" s="178" t="s">
        <v>258</v>
      </c>
      <c r="JV232" s="177">
        <v>1480203.23</v>
      </c>
      <c r="JW232" s="185">
        <v>3.1050949949526633E-3</v>
      </c>
      <c r="JX232" s="179">
        <v>11</v>
      </c>
      <c r="JY232" s="185">
        <v>3.1383737517831668E-3</v>
      </c>
      <c r="KB232" s="178" t="s">
        <v>258</v>
      </c>
      <c r="KC232" s="177">
        <v>3650155.7200000007</v>
      </c>
      <c r="KD232" s="185">
        <v>7.8070375781654896E-3</v>
      </c>
      <c r="KE232" s="179">
        <v>32</v>
      </c>
      <c r="KF232" s="185">
        <v>9.3023255813953487E-3</v>
      </c>
      <c r="KI232" s="178" t="s">
        <v>258</v>
      </c>
      <c r="KJ232" s="177">
        <v>5283519.8100000005</v>
      </c>
      <c r="KK232" s="185">
        <v>1.147394616413382E-2</v>
      </c>
      <c r="KL232" s="179">
        <v>47</v>
      </c>
      <c r="KM232" s="185">
        <v>1.3856132075471699E-2</v>
      </c>
      <c r="KP232" s="249" t="s">
        <v>258</v>
      </c>
      <c r="KQ232" s="250">
        <v>4928308.1099999994</v>
      </c>
      <c r="KR232" s="251">
        <v>1.0933858263684995E-2</v>
      </c>
      <c r="KS232" s="252">
        <v>44</v>
      </c>
      <c r="KT232" s="251">
        <v>1.3201320132013201E-2</v>
      </c>
      <c r="KW232" s="249" t="s">
        <v>258</v>
      </c>
      <c r="KX232" s="250">
        <v>4794249.71</v>
      </c>
      <c r="KY232" s="251">
        <v>1.0816831203230135E-2</v>
      </c>
      <c r="KZ232" s="252">
        <v>43</v>
      </c>
      <c r="LA232" s="251">
        <v>1.3113754193351632E-2</v>
      </c>
      <c r="LD232" s="249" t="s">
        <v>258</v>
      </c>
      <c r="LE232" s="250">
        <v>5970872.1500000004</v>
      </c>
      <c r="LF232" s="251">
        <v>1.3769809511788828E-2</v>
      </c>
      <c r="LG232" s="252">
        <v>51</v>
      </c>
      <c r="LH232" s="251">
        <v>1.5882902522578637E-2</v>
      </c>
      <c r="LK232" s="249" t="s">
        <v>258</v>
      </c>
      <c r="LL232" s="250">
        <v>9214715.2100000009</v>
      </c>
      <c r="LM232" s="251">
        <v>2.183288722519677E-2</v>
      </c>
      <c r="LN232" s="252">
        <v>72</v>
      </c>
      <c r="LO232" s="251">
        <v>2.2981168209383979E-2</v>
      </c>
      <c r="LR232" s="249" t="s">
        <v>258</v>
      </c>
      <c r="LS232" s="250">
        <v>8702581.6400000006</v>
      </c>
      <c r="LT232" s="251">
        <v>2.1229288753547373E-2</v>
      </c>
      <c r="LU232" s="252">
        <v>69</v>
      </c>
      <c r="LV232" s="251">
        <v>2.2608125819134992E-2</v>
      </c>
      <c r="LY232" s="249" t="s">
        <v>258</v>
      </c>
      <c r="LZ232" s="250">
        <v>11579492.139999999</v>
      </c>
      <c r="MA232" s="251">
        <v>2.8846385729460421E-2</v>
      </c>
      <c r="MB232" s="252">
        <v>88</v>
      </c>
      <c r="MC232" s="251">
        <v>2.9392117568470273E-2</v>
      </c>
      <c r="MF232" s="249" t="s">
        <v>258</v>
      </c>
      <c r="MG232" s="250">
        <v>11487612.319999998</v>
      </c>
      <c r="MH232" s="251">
        <v>2.9393098623788597E-2</v>
      </c>
      <c r="MI232" s="252">
        <v>87</v>
      </c>
      <c r="MJ232" s="251">
        <v>2.9692832764505118E-2</v>
      </c>
      <c r="MM232" s="249" t="s">
        <v>258</v>
      </c>
      <c r="MN232" s="250">
        <v>11597121.68</v>
      </c>
      <c r="MO232" s="251">
        <v>3.0619365868120699E-2</v>
      </c>
      <c r="MP232" s="252">
        <v>88</v>
      </c>
      <c r="MQ232" s="251">
        <v>3.0823117338003504E-2</v>
      </c>
      <c r="MT232" s="249" t="s">
        <v>258</v>
      </c>
      <c r="MU232" s="250">
        <v>11577858.109999999</v>
      </c>
      <c r="MV232" s="251">
        <v>3.13435139831316E-2</v>
      </c>
      <c r="MW232" s="252">
        <v>88</v>
      </c>
      <c r="MX232" s="251">
        <v>3.1529917592260835E-2</v>
      </c>
      <c r="NA232" s="249" t="s">
        <v>258</v>
      </c>
      <c r="NB232" s="250">
        <v>11660797.799999999</v>
      </c>
      <c r="NC232" s="251">
        <v>3.2054033646009235E-2</v>
      </c>
      <c r="ND232" s="252">
        <v>89</v>
      </c>
      <c r="NE232" s="251">
        <v>3.2375409239723534E-2</v>
      </c>
      <c r="NH232" s="249" t="s">
        <v>258</v>
      </c>
      <c r="NI232" s="250">
        <v>12242300.520000001</v>
      </c>
      <c r="NJ232" s="251">
        <v>3.4408648227315285E-2</v>
      </c>
      <c r="NK232" s="252">
        <v>92</v>
      </c>
      <c r="NL232" s="251">
        <v>3.4124629080118693E-2</v>
      </c>
      <c r="NO232" s="249" t="s">
        <v>258</v>
      </c>
      <c r="NP232" s="250">
        <v>6286329.4199999999</v>
      </c>
      <c r="NQ232" s="251">
        <v>1.8007879283763632E-2</v>
      </c>
      <c r="NR232" s="252">
        <v>50</v>
      </c>
      <c r="NS232" s="251">
        <v>1.8832391713747645E-2</v>
      </c>
      <c r="NV232" s="249" t="s">
        <v>258</v>
      </c>
      <c r="NW232" s="250">
        <v>1783536.56</v>
      </c>
      <c r="NX232" s="251">
        <v>5.199716246394385E-3</v>
      </c>
      <c r="NY232" s="252">
        <v>16</v>
      </c>
      <c r="NZ232" s="251">
        <v>6.1185468451242829E-3</v>
      </c>
      <c r="OC232" s="249" t="s">
        <v>258</v>
      </c>
      <c r="OD232" s="250">
        <v>1783536.56</v>
      </c>
      <c r="OE232" s="251">
        <v>5.3197066887595351E-3</v>
      </c>
      <c r="OF232" s="252">
        <v>16</v>
      </c>
      <c r="OG232" s="251">
        <v>6.2426843542723372E-3</v>
      </c>
      <c r="OI232" s="249" t="s">
        <v>258</v>
      </c>
      <c r="OJ232" s="250">
        <v>1305951.5900000001</v>
      </c>
      <c r="OK232" s="251">
        <v>3.9888151406568722E-3</v>
      </c>
      <c r="OL232" s="252">
        <v>10</v>
      </c>
      <c r="OM232" s="251">
        <v>3.9808917197452229E-3</v>
      </c>
      <c r="OO232" s="249" t="s">
        <v>258</v>
      </c>
      <c r="OP232" s="298">
        <v>0</v>
      </c>
      <c r="OQ232" s="299">
        <v>0</v>
      </c>
      <c r="OR232" s="300">
        <v>0</v>
      </c>
      <c r="OS232" s="299">
        <v>0</v>
      </c>
    </row>
    <row r="233" spans="1:409" ht="18" x14ac:dyDescent="0.35">
      <c r="A233" s="178" t="s">
        <v>31</v>
      </c>
      <c r="B233" s="177">
        <v>1333494.29</v>
      </c>
      <c r="C233" s="185">
        <v>1.866276899990625E-3</v>
      </c>
      <c r="D233" s="179">
        <v>6</v>
      </c>
      <c r="E233" s="185">
        <v>1.2474012474012475E-3</v>
      </c>
      <c r="H233" s="178" t="s">
        <v>31</v>
      </c>
      <c r="I233" s="177">
        <v>35458232.120000005</v>
      </c>
      <c r="J233" s="185">
        <v>3.9900358521088926E-2</v>
      </c>
      <c r="K233" s="179">
        <v>219</v>
      </c>
      <c r="L233" s="185">
        <v>3.6433205789386122E-2</v>
      </c>
      <c r="O233" s="178" t="s">
        <v>31</v>
      </c>
      <c r="P233" s="177">
        <v>33050941.100000005</v>
      </c>
      <c r="Q233" s="185">
        <v>3.7496123955647394E-2</v>
      </c>
      <c r="R233" s="179">
        <v>206</v>
      </c>
      <c r="S233" s="185">
        <v>3.4557960073813121E-2</v>
      </c>
      <c r="V233" s="178" t="s">
        <v>31</v>
      </c>
      <c r="W233" s="177">
        <v>32861617.680000003</v>
      </c>
      <c r="X233" s="185">
        <v>3.7954105745993075E-2</v>
      </c>
      <c r="Y233" s="179">
        <v>205</v>
      </c>
      <c r="Z233" s="185">
        <v>3.4893617021276593E-2</v>
      </c>
      <c r="AC233" s="178" t="s">
        <v>31</v>
      </c>
      <c r="AD233" s="177">
        <v>422930.06</v>
      </c>
      <c r="AE233" s="185">
        <v>5.0097141710417022E-4</v>
      </c>
      <c r="AF233" s="179">
        <v>3</v>
      </c>
      <c r="AG233" s="185">
        <v>5.2392595179881246E-4</v>
      </c>
      <c r="AJ233" s="178" t="s">
        <v>31</v>
      </c>
      <c r="AK233" s="177">
        <v>757404.03</v>
      </c>
      <c r="AL233" s="185">
        <v>9.5884701250440786E-4</v>
      </c>
      <c r="AM233" s="179">
        <v>4</v>
      </c>
      <c r="AN233" s="185">
        <v>7.4128984432913266E-4</v>
      </c>
      <c r="AQ233" s="178" t="s">
        <v>31</v>
      </c>
      <c r="AR233" s="177">
        <v>2667358.71</v>
      </c>
      <c r="AS233" s="185">
        <v>3.4847628974262828E-3</v>
      </c>
      <c r="AT233" s="179">
        <v>18</v>
      </c>
      <c r="AU233" s="185">
        <v>3.4364261168384879E-3</v>
      </c>
      <c r="AX233" s="178" t="s">
        <v>31</v>
      </c>
      <c r="AY233" s="177">
        <v>767454.86</v>
      </c>
      <c r="AZ233" s="185">
        <v>1.0570704364958391E-3</v>
      </c>
      <c r="BA233" s="179">
        <v>9</v>
      </c>
      <c r="BB233" s="185">
        <v>1.7985611510791368E-3</v>
      </c>
      <c r="BE233" s="178" t="s">
        <v>31</v>
      </c>
      <c r="BF233" s="177">
        <v>828275.83</v>
      </c>
      <c r="BG233" s="185">
        <v>1.1602373110125347E-3</v>
      </c>
      <c r="BH233" s="179">
        <v>10</v>
      </c>
      <c r="BI233" s="185">
        <v>2.029220779220779E-3</v>
      </c>
      <c r="BL233" s="178" t="s">
        <v>31</v>
      </c>
      <c r="BM233" s="177">
        <v>581458.44999999995</v>
      </c>
      <c r="BN233" s="185">
        <v>8.6414695874074965E-4</v>
      </c>
      <c r="BO233" s="179">
        <v>9</v>
      </c>
      <c r="BP233" s="185">
        <v>1.9214346712211785E-3</v>
      </c>
      <c r="BS233" s="178" t="s">
        <v>31</v>
      </c>
      <c r="BT233" s="177">
        <v>580721.36</v>
      </c>
      <c r="BU233" s="185">
        <v>8.7379286320770689E-4</v>
      </c>
      <c r="BV233" s="179">
        <v>9</v>
      </c>
      <c r="BW233" s="185">
        <v>1.9425857975393912E-3</v>
      </c>
      <c r="BZ233" s="178" t="s">
        <v>38</v>
      </c>
      <c r="CA233" s="177">
        <v>3984330.24</v>
      </c>
      <c r="CB233" s="185">
        <v>6.0345642747342138E-3</v>
      </c>
      <c r="CC233" s="179">
        <v>27</v>
      </c>
      <c r="CD233" s="185">
        <v>5.8670143415906128E-3</v>
      </c>
      <c r="CG233" s="178" t="s">
        <v>38</v>
      </c>
      <c r="CH233" s="177">
        <v>3984105.95</v>
      </c>
      <c r="CI233" s="185">
        <v>6.067684813971878E-3</v>
      </c>
      <c r="CJ233" s="179">
        <v>27</v>
      </c>
      <c r="CK233" s="185">
        <v>5.893909626719057E-3</v>
      </c>
      <c r="CN233" s="178" t="s">
        <v>38</v>
      </c>
      <c r="CO233" s="177">
        <v>3983594.14</v>
      </c>
      <c r="CP233" s="185">
        <v>6.1266240170849782E-3</v>
      </c>
      <c r="CQ233" s="179">
        <v>27</v>
      </c>
      <c r="CR233" s="185">
        <v>5.9314586994727589E-3</v>
      </c>
      <c r="CU233" s="178" t="s">
        <v>259</v>
      </c>
      <c r="CV233" s="177">
        <v>15503747.640000001</v>
      </c>
      <c r="CW233" s="185">
        <v>2.4070845580168605E-2</v>
      </c>
      <c r="CX233" s="179">
        <v>110</v>
      </c>
      <c r="CY233" s="185">
        <v>2.4368630926007974E-2</v>
      </c>
      <c r="DB233" s="178" t="s">
        <v>259</v>
      </c>
      <c r="DC233" s="177">
        <v>15311518.84</v>
      </c>
      <c r="DD233" s="185">
        <v>2.4014276837845752E-2</v>
      </c>
      <c r="DE233" s="179">
        <v>109</v>
      </c>
      <c r="DF233" s="185">
        <v>2.4330357142857143E-2</v>
      </c>
      <c r="DI233" s="178" t="s">
        <v>259</v>
      </c>
      <c r="DJ233" s="177">
        <v>15021715.560000001</v>
      </c>
      <c r="DK233" s="185">
        <v>2.3716642652898912E-2</v>
      </c>
      <c r="DL233" s="179">
        <v>107</v>
      </c>
      <c r="DM233" s="185">
        <v>2.4028744666516954E-2</v>
      </c>
      <c r="DP233" s="178" t="s">
        <v>259</v>
      </c>
      <c r="DQ233" s="177">
        <v>10144138.24</v>
      </c>
      <c r="DR233" s="185">
        <v>1.6139021907508419E-2</v>
      </c>
      <c r="DS233" s="179">
        <v>74</v>
      </c>
      <c r="DT233" s="185">
        <v>1.6692984434919921E-2</v>
      </c>
      <c r="DW233" s="178" t="s">
        <v>259</v>
      </c>
      <c r="DX233" s="177">
        <v>3959879.71</v>
      </c>
      <c r="DY233" s="185">
        <v>6.3367183309782213E-3</v>
      </c>
      <c r="DZ233" s="179">
        <v>31</v>
      </c>
      <c r="EA233" s="185">
        <v>7.0246997507364605E-3</v>
      </c>
      <c r="ED233" s="178" t="s">
        <v>259</v>
      </c>
      <c r="EE233" s="177">
        <v>255982.57</v>
      </c>
      <c r="EF233" s="185">
        <v>4.1196173043762995E-4</v>
      </c>
      <c r="EG233" s="179">
        <v>2</v>
      </c>
      <c r="EH233" s="185">
        <v>4.5568466621098198E-4</v>
      </c>
      <c r="EK233" s="178" t="s">
        <v>259</v>
      </c>
      <c r="EL233" s="177">
        <v>0</v>
      </c>
      <c r="EM233" s="185">
        <v>0</v>
      </c>
      <c r="EN233" s="179">
        <v>0</v>
      </c>
      <c r="EO233" s="185">
        <v>0</v>
      </c>
      <c r="ER233" s="178" t="s">
        <v>259</v>
      </c>
      <c r="ES233" s="177">
        <v>0</v>
      </c>
      <c r="ET233" s="185">
        <v>0</v>
      </c>
      <c r="EU233" s="179">
        <v>0</v>
      </c>
      <c r="EV233" s="185">
        <v>0</v>
      </c>
      <c r="EY233" s="178" t="s">
        <v>259</v>
      </c>
      <c r="EZ233" s="177">
        <v>0</v>
      </c>
      <c r="FA233" s="185">
        <v>0</v>
      </c>
      <c r="FB233" s="179">
        <v>0</v>
      </c>
      <c r="FC233" s="185">
        <v>0</v>
      </c>
      <c r="FF233" s="178" t="s">
        <v>259</v>
      </c>
      <c r="FG233" s="177">
        <v>0</v>
      </c>
      <c r="FH233" s="185">
        <v>0</v>
      </c>
      <c r="FI233" s="179">
        <v>0</v>
      </c>
      <c r="FJ233" s="185">
        <v>0</v>
      </c>
      <c r="FM233" s="178" t="s">
        <v>259</v>
      </c>
      <c r="FN233" s="177">
        <v>0</v>
      </c>
      <c r="FO233" s="185">
        <v>0</v>
      </c>
      <c r="FP233" s="179">
        <v>0</v>
      </c>
      <c r="FQ233" s="185">
        <v>0</v>
      </c>
      <c r="FT233" s="178" t="s">
        <v>259</v>
      </c>
      <c r="FU233" s="177">
        <v>0</v>
      </c>
      <c r="FV233" s="185">
        <v>0</v>
      </c>
      <c r="FW233" s="179">
        <v>0</v>
      </c>
      <c r="FX233" s="185">
        <v>0</v>
      </c>
      <c r="GA233" s="178" t="s">
        <v>259</v>
      </c>
      <c r="GB233" s="177">
        <v>0</v>
      </c>
      <c r="GC233" s="185">
        <v>0</v>
      </c>
      <c r="GD233" s="179">
        <v>0</v>
      </c>
      <c r="GE233" s="185">
        <v>0</v>
      </c>
      <c r="GH233" s="178" t="s">
        <v>259</v>
      </c>
      <c r="GI233" s="177">
        <v>0</v>
      </c>
      <c r="GJ233" s="185">
        <v>0</v>
      </c>
      <c r="GK233" s="179">
        <v>0</v>
      </c>
      <c r="GL233" s="185">
        <v>0</v>
      </c>
      <c r="GO233" s="178" t="s">
        <v>259</v>
      </c>
      <c r="GP233" s="177">
        <v>0</v>
      </c>
      <c r="GQ233" s="185">
        <v>0</v>
      </c>
      <c r="GR233" s="179">
        <v>0</v>
      </c>
      <c r="GS233" s="185">
        <v>0</v>
      </c>
      <c r="GV233" s="178" t="s">
        <v>259</v>
      </c>
      <c r="GW233" s="177">
        <v>0</v>
      </c>
      <c r="GX233" s="185">
        <v>0</v>
      </c>
      <c r="GY233" s="179">
        <v>0</v>
      </c>
      <c r="GZ233" s="185">
        <v>0</v>
      </c>
      <c r="HC233" s="178" t="s">
        <v>259</v>
      </c>
      <c r="HD233" s="177">
        <v>0</v>
      </c>
      <c r="HE233" s="185">
        <v>0</v>
      </c>
      <c r="HF233" s="179">
        <v>0</v>
      </c>
      <c r="HG233" s="185">
        <v>0</v>
      </c>
      <c r="HJ233" s="178" t="s">
        <v>259</v>
      </c>
      <c r="HK233" s="177">
        <v>0</v>
      </c>
      <c r="HL233" s="185">
        <v>0</v>
      </c>
      <c r="HM233" s="179">
        <v>0</v>
      </c>
      <c r="HN233" s="185">
        <v>0</v>
      </c>
      <c r="HQ233" s="178" t="s">
        <v>259</v>
      </c>
      <c r="HR233" s="177">
        <v>129024.88</v>
      </c>
      <c r="HS233" s="185">
        <v>2.3437213493024869E-4</v>
      </c>
      <c r="HT233" s="179">
        <v>1</v>
      </c>
      <c r="HU233" s="185">
        <v>2.509410288582183E-4</v>
      </c>
      <c r="HX233" s="178" t="s">
        <v>259</v>
      </c>
      <c r="HY233" s="177">
        <v>0</v>
      </c>
      <c r="HZ233" s="185">
        <v>0</v>
      </c>
      <c r="IA233" s="179">
        <v>0</v>
      </c>
      <c r="IB233" s="185">
        <v>0</v>
      </c>
      <c r="IE233" s="178" t="s">
        <v>259</v>
      </c>
      <c r="IF233" s="177">
        <v>0</v>
      </c>
      <c r="IG233" s="185">
        <v>0</v>
      </c>
      <c r="IH233" s="179">
        <v>0</v>
      </c>
      <c r="II233" s="185">
        <v>0</v>
      </c>
      <c r="IL233" s="178" t="s">
        <v>259</v>
      </c>
      <c r="IM233" s="177">
        <v>0</v>
      </c>
      <c r="IN233" s="185">
        <v>0</v>
      </c>
      <c r="IO233" s="179">
        <v>0</v>
      </c>
      <c r="IP233" s="185">
        <v>0</v>
      </c>
      <c r="IS233" s="178" t="s">
        <v>259</v>
      </c>
      <c r="IT233" s="177">
        <v>0</v>
      </c>
      <c r="IU233" s="185">
        <v>0</v>
      </c>
      <c r="IV233" s="179">
        <v>0</v>
      </c>
      <c r="IW233" s="185">
        <v>0</v>
      </c>
      <c r="IZ233" s="178" t="s">
        <v>259</v>
      </c>
      <c r="JA233" s="177">
        <v>0</v>
      </c>
      <c r="JB233" s="185">
        <v>0</v>
      </c>
      <c r="JC233" s="179">
        <v>0</v>
      </c>
      <c r="JD233" s="185">
        <v>0</v>
      </c>
      <c r="JG233" s="178" t="s">
        <v>259</v>
      </c>
      <c r="JH233" s="177">
        <v>0</v>
      </c>
      <c r="JI233" s="185">
        <v>0</v>
      </c>
      <c r="JJ233" s="179">
        <v>0</v>
      </c>
      <c r="JK233" s="185">
        <v>0</v>
      </c>
      <c r="JN233" s="178" t="s">
        <v>259</v>
      </c>
      <c r="JO233" s="177">
        <v>126079.91</v>
      </c>
      <c r="JP233" s="185">
        <v>2.5831199884786748E-4</v>
      </c>
      <c r="JQ233" s="179">
        <v>1</v>
      </c>
      <c r="JR233" s="185">
        <v>2.7925160569673273E-4</v>
      </c>
      <c r="JU233" s="178" t="s">
        <v>259</v>
      </c>
      <c r="JV233" s="177">
        <v>0</v>
      </c>
      <c r="JW233" s="185">
        <v>0</v>
      </c>
      <c r="JX233" s="179">
        <v>0</v>
      </c>
      <c r="JY233" s="185">
        <v>0</v>
      </c>
      <c r="KB233" s="178" t="s">
        <v>259</v>
      </c>
      <c r="KC233" s="177">
        <v>0</v>
      </c>
      <c r="KD233" s="185">
        <v>0</v>
      </c>
      <c r="KE233" s="179">
        <v>0</v>
      </c>
      <c r="KF233" s="185">
        <v>0</v>
      </c>
      <c r="KI233" s="178" t="s">
        <v>259</v>
      </c>
      <c r="KJ233" s="177">
        <v>339924.25</v>
      </c>
      <c r="KK233" s="185">
        <v>7.3819587786944725E-4</v>
      </c>
      <c r="KL233" s="179">
        <v>2</v>
      </c>
      <c r="KM233" s="185">
        <v>5.8962264150943394E-4</v>
      </c>
      <c r="KP233" s="249" t="s">
        <v>259</v>
      </c>
      <c r="KQ233" s="250">
        <v>339924.25</v>
      </c>
      <c r="KR233" s="251">
        <v>7.5415000177199247E-4</v>
      </c>
      <c r="KS233" s="252">
        <v>2</v>
      </c>
      <c r="KT233" s="251">
        <v>6.0006000600060011E-4</v>
      </c>
      <c r="KW233" s="249" t="s">
        <v>259</v>
      </c>
      <c r="KX233" s="250">
        <v>339924.25</v>
      </c>
      <c r="KY233" s="251">
        <v>7.6694028399588749E-4</v>
      </c>
      <c r="KZ233" s="252">
        <v>2</v>
      </c>
      <c r="LA233" s="251">
        <v>6.0994205550472704E-4</v>
      </c>
      <c r="LD233" s="249" t="s">
        <v>259</v>
      </c>
      <c r="LE233" s="250">
        <v>320837.5</v>
      </c>
      <c r="LF233" s="251">
        <v>7.3990384457294867E-4</v>
      </c>
      <c r="LG233" s="252">
        <v>2</v>
      </c>
      <c r="LH233" s="251">
        <v>6.228589224540642E-4</v>
      </c>
      <c r="LK233" s="249" t="s">
        <v>259</v>
      </c>
      <c r="LL233" s="250">
        <v>733348.47</v>
      </c>
      <c r="LM233" s="251">
        <v>1.737559336061195E-3</v>
      </c>
      <c r="LN233" s="252">
        <v>7</v>
      </c>
      <c r="LO233" s="251">
        <v>2.2342802425789976E-3</v>
      </c>
      <c r="LR233" s="249" t="s">
        <v>259</v>
      </c>
      <c r="LS233" s="250">
        <v>733348.47</v>
      </c>
      <c r="LT233" s="251">
        <v>1.7889480467547987E-3</v>
      </c>
      <c r="LU233" s="252">
        <v>7</v>
      </c>
      <c r="LV233" s="251">
        <v>2.2935779816513763E-3</v>
      </c>
      <c r="LY233" s="249" t="s">
        <v>259</v>
      </c>
      <c r="LZ233" s="250">
        <v>3896965.09</v>
      </c>
      <c r="MA233" s="251">
        <v>9.7079696416099877E-3</v>
      </c>
      <c r="MB233" s="252">
        <v>34</v>
      </c>
      <c r="MC233" s="251">
        <v>1.1356045424181697E-2</v>
      </c>
      <c r="MF233" s="249" t="s">
        <v>259</v>
      </c>
      <c r="MG233" s="250">
        <v>3941511.06</v>
      </c>
      <c r="MH233" s="251">
        <v>1.0085056849597231E-2</v>
      </c>
      <c r="MI233" s="252">
        <v>35</v>
      </c>
      <c r="MJ233" s="251">
        <v>1.1945392491467578E-2</v>
      </c>
      <c r="MM233" s="249" t="s">
        <v>259</v>
      </c>
      <c r="MN233" s="250">
        <v>3857602.06</v>
      </c>
      <c r="MO233" s="251">
        <v>1.0185055577407386E-2</v>
      </c>
      <c r="MP233" s="252">
        <v>34</v>
      </c>
      <c r="MQ233" s="251">
        <v>1.1908931698774081E-2</v>
      </c>
      <c r="MT233" s="249" t="s">
        <v>259</v>
      </c>
      <c r="MU233" s="250">
        <v>3751230.56</v>
      </c>
      <c r="MV233" s="251">
        <v>1.0155310800514775E-2</v>
      </c>
      <c r="MW233" s="252">
        <v>32</v>
      </c>
      <c r="MX233" s="251">
        <v>1.146542457900394E-2</v>
      </c>
      <c r="NA233" s="249" t="s">
        <v>259</v>
      </c>
      <c r="NB233" s="250">
        <v>3750780.56</v>
      </c>
      <c r="NC233" s="251">
        <v>1.0310413432350004E-2</v>
      </c>
      <c r="ND233" s="252">
        <v>32</v>
      </c>
      <c r="NE233" s="251">
        <v>1.1640596580574755E-2</v>
      </c>
      <c r="NH233" s="249" t="s">
        <v>259</v>
      </c>
      <c r="NI233" s="250">
        <v>3800963.15</v>
      </c>
      <c r="NJ233" s="251">
        <v>1.068312313847187E-2</v>
      </c>
      <c r="NK233" s="252">
        <v>33</v>
      </c>
      <c r="NL233" s="251">
        <v>1.2240356083086053E-2</v>
      </c>
      <c r="NO233" s="249" t="s">
        <v>259</v>
      </c>
      <c r="NP233" s="250">
        <v>733348.47</v>
      </c>
      <c r="NQ233" s="251">
        <v>2.1007570297982819E-3</v>
      </c>
      <c r="NR233" s="252">
        <v>7</v>
      </c>
      <c r="NS233" s="251">
        <v>2.6365348399246705E-3</v>
      </c>
      <c r="NV233" s="249" t="s">
        <v>259</v>
      </c>
      <c r="NW233" s="250">
        <v>339924.25</v>
      </c>
      <c r="NX233" s="251">
        <v>9.9101396904834201E-4</v>
      </c>
      <c r="NY233" s="252">
        <v>2</v>
      </c>
      <c r="NZ233" s="251">
        <v>7.6481835564053537E-4</v>
      </c>
      <c r="OC233" s="249" t="s">
        <v>259</v>
      </c>
      <c r="OD233" s="250">
        <v>339924.25</v>
      </c>
      <c r="OE233" s="251">
        <v>1.0138829486044112E-3</v>
      </c>
      <c r="OF233" s="252">
        <v>2</v>
      </c>
      <c r="OG233" s="251">
        <v>7.8033554428404216E-4</v>
      </c>
      <c r="OI233" s="249" t="s">
        <v>259</v>
      </c>
      <c r="OJ233" s="250">
        <v>84160.75</v>
      </c>
      <c r="OK233" s="251">
        <v>2.5705522043817706E-4</v>
      </c>
      <c r="OL233" s="252">
        <v>1</v>
      </c>
      <c r="OM233" s="251">
        <v>3.9808917197452231E-4</v>
      </c>
      <c r="OO233" s="249" t="s">
        <v>259</v>
      </c>
      <c r="OP233" s="298">
        <v>0</v>
      </c>
      <c r="OQ233" s="299">
        <v>0</v>
      </c>
      <c r="OR233" s="300">
        <v>0</v>
      </c>
      <c r="OS233" s="299">
        <v>0</v>
      </c>
    </row>
    <row r="234" spans="1:409" ht="18" x14ac:dyDescent="0.35">
      <c r="A234" s="178" t="s">
        <v>32</v>
      </c>
      <c r="B234" s="177">
        <v>1293911.22</v>
      </c>
      <c r="C234" s="185">
        <v>1.8108788606246581E-3</v>
      </c>
      <c r="D234" s="179">
        <v>9</v>
      </c>
      <c r="E234" s="185">
        <v>1.8711018711018712E-3</v>
      </c>
      <c r="H234" s="178" t="s">
        <v>32</v>
      </c>
      <c r="I234" s="177">
        <v>4865547.84</v>
      </c>
      <c r="J234" s="185">
        <v>5.4750925697733223E-3</v>
      </c>
      <c r="K234" s="179">
        <v>27</v>
      </c>
      <c r="L234" s="185">
        <v>4.491765097321577E-3</v>
      </c>
      <c r="O234" s="178" t="s">
        <v>32</v>
      </c>
      <c r="P234" s="177">
        <v>2721850.31</v>
      </c>
      <c r="Q234" s="185">
        <v>3.0879252818757793E-3</v>
      </c>
      <c r="R234" s="179">
        <v>17</v>
      </c>
      <c r="S234" s="185">
        <v>2.8518704915282671E-3</v>
      </c>
      <c r="V234" s="178" t="s">
        <v>32</v>
      </c>
      <c r="W234" s="177">
        <v>2721427.91</v>
      </c>
      <c r="X234" s="185">
        <v>3.1431612308940025E-3</v>
      </c>
      <c r="Y234" s="179">
        <v>17</v>
      </c>
      <c r="Z234" s="185">
        <v>2.8936170212765957E-3</v>
      </c>
      <c r="AC234" s="178" t="s">
        <v>32</v>
      </c>
      <c r="AD234" s="177">
        <v>2720118.91</v>
      </c>
      <c r="AE234" s="185">
        <v>3.2220500596116313E-3</v>
      </c>
      <c r="AF234" s="179">
        <v>17</v>
      </c>
      <c r="AG234" s="185">
        <v>2.9689137268599369E-3</v>
      </c>
      <c r="AJ234" s="178" t="s">
        <v>32</v>
      </c>
      <c r="AK234" s="177">
        <v>10511313.360000001</v>
      </c>
      <c r="AL234" s="185">
        <v>1.3306955090711189E-2</v>
      </c>
      <c r="AM234" s="179">
        <v>54</v>
      </c>
      <c r="AN234" s="185">
        <v>1.0007412898443291E-2</v>
      </c>
      <c r="AQ234" s="178" t="s">
        <v>32</v>
      </c>
      <c r="AR234" s="177">
        <v>13051633.550000001</v>
      </c>
      <c r="AS234" s="185">
        <v>1.7051268048549825E-2</v>
      </c>
      <c r="AT234" s="179">
        <v>64</v>
      </c>
      <c r="AU234" s="185">
        <v>1.2218403970981291E-2</v>
      </c>
      <c r="AX234" s="178" t="s">
        <v>32</v>
      </c>
      <c r="AY234" s="177">
        <v>121930625.18000002</v>
      </c>
      <c r="AZ234" s="185">
        <v>0.16794376568445102</v>
      </c>
      <c r="BA234" s="179">
        <v>841</v>
      </c>
      <c r="BB234" s="185">
        <v>0.16806554756195044</v>
      </c>
      <c r="BE234" s="178" t="s">
        <v>32</v>
      </c>
      <c r="BF234" s="177">
        <v>117694561.93000007</v>
      </c>
      <c r="BG234" s="185">
        <v>0.16486491227742514</v>
      </c>
      <c r="BH234" s="179">
        <v>808</v>
      </c>
      <c r="BI234" s="185">
        <v>0.16396103896103897</v>
      </c>
      <c r="BL234" s="178" t="s">
        <v>32</v>
      </c>
      <c r="BM234" s="177">
        <v>985941.5</v>
      </c>
      <c r="BN234" s="185">
        <v>1.465278127304355E-3</v>
      </c>
      <c r="BO234" s="179">
        <v>3</v>
      </c>
      <c r="BP234" s="185">
        <v>6.4047822374039285E-4</v>
      </c>
      <c r="BS234" s="178" t="s">
        <v>32</v>
      </c>
      <c r="BT234" s="177">
        <v>985181.3</v>
      </c>
      <c r="BU234" s="185">
        <v>1.4823708032810966E-3</v>
      </c>
      <c r="BV234" s="179">
        <v>3</v>
      </c>
      <c r="BW234" s="185">
        <v>6.4752859917979711E-4</v>
      </c>
      <c r="BZ234" s="178" t="s">
        <v>28</v>
      </c>
      <c r="CA234" s="177">
        <v>7794231.1999999974</v>
      </c>
      <c r="CB234" s="185">
        <v>1.1804942440850175E-2</v>
      </c>
      <c r="CC234" s="179">
        <v>57</v>
      </c>
      <c r="CD234" s="185">
        <v>1.2385919165580182E-2</v>
      </c>
      <c r="CG234" s="178" t="s">
        <v>28</v>
      </c>
      <c r="CH234" s="177">
        <v>7414643.1099999994</v>
      </c>
      <c r="CI234" s="185">
        <v>1.1292299442882087E-2</v>
      </c>
      <c r="CJ234" s="179">
        <v>51</v>
      </c>
      <c r="CK234" s="185">
        <v>1.1132940406024885E-2</v>
      </c>
      <c r="CN234" s="178" t="s">
        <v>28</v>
      </c>
      <c r="CO234" s="177">
        <v>7271272.129999999</v>
      </c>
      <c r="CP234" s="185">
        <v>1.118295411148954E-2</v>
      </c>
      <c r="CQ234" s="179">
        <v>50</v>
      </c>
      <c r="CR234" s="185">
        <v>1.0984182776801407E-2</v>
      </c>
      <c r="CU234" s="178" t="s">
        <v>38</v>
      </c>
      <c r="CV234" s="177">
        <v>3983075.97</v>
      </c>
      <c r="CW234" s="185">
        <v>6.1840536129850396E-3</v>
      </c>
      <c r="CX234" s="179">
        <v>27</v>
      </c>
      <c r="CY234" s="185">
        <v>5.9813912272928668E-3</v>
      </c>
      <c r="DB234" s="178" t="s">
        <v>38</v>
      </c>
      <c r="DC234" s="177">
        <v>3982551.36</v>
      </c>
      <c r="DD234" s="185">
        <v>6.2461531007709679E-3</v>
      </c>
      <c r="DE234" s="179">
        <v>27</v>
      </c>
      <c r="DF234" s="185">
        <v>6.0267857142857146E-3</v>
      </c>
      <c r="DI234" s="178" t="s">
        <v>38</v>
      </c>
      <c r="DJ234" s="177">
        <v>3982020.23</v>
      </c>
      <c r="DK234" s="185">
        <v>6.2869084728911168E-3</v>
      </c>
      <c r="DL234" s="179">
        <v>27</v>
      </c>
      <c r="DM234" s="185">
        <v>6.0633280934201663E-3</v>
      </c>
      <c r="DP234" s="178" t="s">
        <v>38</v>
      </c>
      <c r="DQ234" s="177">
        <v>0</v>
      </c>
      <c r="DR234" s="185">
        <v>0</v>
      </c>
      <c r="DS234" s="179">
        <v>0</v>
      </c>
      <c r="DT234" s="185">
        <v>0</v>
      </c>
      <c r="DW234" s="178" t="s">
        <v>38</v>
      </c>
      <c r="DX234" s="177">
        <v>0</v>
      </c>
      <c r="DY234" s="185">
        <v>0</v>
      </c>
      <c r="DZ234" s="179">
        <v>0</v>
      </c>
      <c r="EA234" s="185">
        <v>0</v>
      </c>
      <c r="ED234" s="178" t="s">
        <v>38</v>
      </c>
      <c r="EE234" s="177">
        <v>0</v>
      </c>
      <c r="EF234" s="185">
        <v>0</v>
      </c>
      <c r="EG234" s="179">
        <v>0</v>
      </c>
      <c r="EH234" s="185">
        <v>0</v>
      </c>
      <c r="EK234" s="178" t="s">
        <v>38</v>
      </c>
      <c r="EL234" s="177">
        <v>0</v>
      </c>
      <c r="EM234" s="185">
        <v>0</v>
      </c>
      <c r="EN234" s="179">
        <v>0</v>
      </c>
      <c r="EO234" s="185">
        <v>0</v>
      </c>
      <c r="ER234" s="178" t="s">
        <v>38</v>
      </c>
      <c r="ES234" s="177">
        <v>0</v>
      </c>
      <c r="ET234" s="185">
        <v>0</v>
      </c>
      <c r="EU234" s="179">
        <v>0</v>
      </c>
      <c r="EV234" s="185">
        <v>0</v>
      </c>
      <c r="EY234" s="178" t="s">
        <v>38</v>
      </c>
      <c r="EZ234" s="177">
        <v>0</v>
      </c>
      <c r="FA234" s="185">
        <v>0</v>
      </c>
      <c r="FB234" s="179">
        <v>0</v>
      </c>
      <c r="FC234" s="185">
        <v>0</v>
      </c>
      <c r="FF234" s="178" t="s">
        <v>38</v>
      </c>
      <c r="FG234" s="177">
        <v>0</v>
      </c>
      <c r="FH234" s="185">
        <v>0</v>
      </c>
      <c r="FI234" s="179">
        <v>0</v>
      </c>
      <c r="FJ234" s="185">
        <v>0</v>
      </c>
      <c r="FM234" s="178" t="s">
        <v>38</v>
      </c>
      <c r="FN234" s="177">
        <v>0</v>
      </c>
      <c r="FO234" s="185">
        <v>0</v>
      </c>
      <c r="FP234" s="179">
        <v>0</v>
      </c>
      <c r="FQ234" s="185">
        <v>0</v>
      </c>
      <c r="FT234" s="178" t="s">
        <v>38</v>
      </c>
      <c r="FU234" s="177">
        <v>0</v>
      </c>
      <c r="FV234" s="185">
        <v>0</v>
      </c>
      <c r="FW234" s="179">
        <v>0</v>
      </c>
      <c r="FX234" s="185">
        <v>0</v>
      </c>
      <c r="GA234" s="178" t="s">
        <v>38</v>
      </c>
      <c r="GB234" s="177">
        <v>0</v>
      </c>
      <c r="GC234" s="185">
        <v>0</v>
      </c>
      <c r="GD234" s="179">
        <v>0</v>
      </c>
      <c r="GE234" s="185">
        <v>0</v>
      </c>
      <c r="GH234" s="178" t="s">
        <v>38</v>
      </c>
      <c r="GI234" s="177">
        <v>0</v>
      </c>
      <c r="GJ234" s="185">
        <v>0</v>
      </c>
      <c r="GK234" s="179">
        <v>0</v>
      </c>
      <c r="GL234" s="185">
        <v>0</v>
      </c>
      <c r="GO234" s="178" t="s">
        <v>38</v>
      </c>
      <c r="GP234" s="177">
        <v>0</v>
      </c>
      <c r="GQ234" s="185">
        <v>0</v>
      </c>
      <c r="GR234" s="179">
        <v>0</v>
      </c>
      <c r="GS234" s="185">
        <v>0</v>
      </c>
      <c r="GV234" s="178" t="s">
        <v>38</v>
      </c>
      <c r="GW234" s="177">
        <v>0</v>
      </c>
      <c r="GX234" s="185">
        <v>0</v>
      </c>
      <c r="GY234" s="179">
        <v>0</v>
      </c>
      <c r="GZ234" s="185">
        <v>0</v>
      </c>
      <c r="HC234" s="178" t="s">
        <v>38</v>
      </c>
      <c r="HD234" s="177">
        <v>0</v>
      </c>
      <c r="HE234" s="185">
        <v>0</v>
      </c>
      <c r="HF234" s="179">
        <v>0</v>
      </c>
      <c r="HG234" s="185">
        <v>0</v>
      </c>
      <c r="HJ234" s="178" t="s">
        <v>38</v>
      </c>
      <c r="HK234" s="177">
        <v>0</v>
      </c>
      <c r="HL234" s="185">
        <v>0</v>
      </c>
      <c r="HM234" s="179">
        <v>0</v>
      </c>
      <c r="HN234" s="185">
        <v>0</v>
      </c>
      <c r="HQ234" s="178" t="s">
        <v>38</v>
      </c>
      <c r="HR234" s="177">
        <v>0</v>
      </c>
      <c r="HS234" s="185">
        <v>0</v>
      </c>
      <c r="HT234" s="179">
        <v>0</v>
      </c>
      <c r="HU234" s="185">
        <v>0</v>
      </c>
      <c r="HX234" s="178" t="s">
        <v>38</v>
      </c>
      <c r="HY234" s="177">
        <v>0</v>
      </c>
      <c r="HZ234" s="185">
        <v>0</v>
      </c>
      <c r="IA234" s="179">
        <v>0</v>
      </c>
      <c r="IB234" s="185">
        <v>0</v>
      </c>
      <c r="IE234" s="178" t="s">
        <v>38</v>
      </c>
      <c r="IF234" s="177">
        <v>0</v>
      </c>
      <c r="IG234" s="185">
        <v>0</v>
      </c>
      <c r="IH234" s="179">
        <v>0</v>
      </c>
      <c r="II234" s="185">
        <v>0</v>
      </c>
      <c r="IL234" s="178" t="s">
        <v>38</v>
      </c>
      <c r="IM234" s="177">
        <v>0</v>
      </c>
      <c r="IN234" s="185">
        <v>0</v>
      </c>
      <c r="IO234" s="179">
        <v>0</v>
      </c>
      <c r="IP234" s="185">
        <v>0</v>
      </c>
      <c r="IS234" s="178" t="s">
        <v>38</v>
      </c>
      <c r="IT234" s="177">
        <v>0</v>
      </c>
      <c r="IU234" s="185">
        <v>0</v>
      </c>
      <c r="IV234" s="179">
        <v>0</v>
      </c>
      <c r="IW234" s="185">
        <v>0</v>
      </c>
      <c r="IZ234" s="178" t="s">
        <v>38</v>
      </c>
      <c r="JA234" s="177">
        <v>0</v>
      </c>
      <c r="JB234" s="185">
        <v>0</v>
      </c>
      <c r="JC234" s="179">
        <v>0</v>
      </c>
      <c r="JD234" s="185">
        <v>0</v>
      </c>
      <c r="JG234" s="178" t="s">
        <v>38</v>
      </c>
      <c r="JH234" s="177">
        <v>0</v>
      </c>
      <c r="JI234" s="185">
        <v>0</v>
      </c>
      <c r="JJ234" s="179">
        <v>0</v>
      </c>
      <c r="JK234" s="185">
        <v>0</v>
      </c>
      <c r="JN234" s="178" t="s">
        <v>38</v>
      </c>
      <c r="JO234" s="177">
        <v>0</v>
      </c>
      <c r="JP234" s="185">
        <v>0</v>
      </c>
      <c r="JQ234" s="179">
        <v>0</v>
      </c>
      <c r="JR234" s="185">
        <v>0</v>
      </c>
      <c r="JU234" s="178" t="s">
        <v>38</v>
      </c>
      <c r="JV234" s="177">
        <v>0</v>
      </c>
      <c r="JW234" s="185">
        <v>0</v>
      </c>
      <c r="JX234" s="179">
        <v>0</v>
      </c>
      <c r="JY234" s="185">
        <v>0</v>
      </c>
      <c r="KB234" s="178" t="s">
        <v>38</v>
      </c>
      <c r="KC234" s="177">
        <v>0</v>
      </c>
      <c r="KD234" s="185">
        <v>0</v>
      </c>
      <c r="KE234" s="179">
        <v>0</v>
      </c>
      <c r="KF234" s="185">
        <v>0</v>
      </c>
      <c r="KI234" s="178" t="s">
        <v>38</v>
      </c>
      <c r="KJ234" s="177">
        <v>0</v>
      </c>
      <c r="KK234" s="185">
        <v>0</v>
      </c>
      <c r="KL234" s="179">
        <v>0</v>
      </c>
      <c r="KM234" s="185">
        <v>0</v>
      </c>
      <c r="KP234" s="249" t="s">
        <v>38</v>
      </c>
      <c r="KQ234" s="250">
        <v>0</v>
      </c>
      <c r="KR234" s="251">
        <v>0</v>
      </c>
      <c r="KS234" s="252">
        <v>0</v>
      </c>
      <c r="KT234" s="251">
        <v>0</v>
      </c>
      <c r="KW234" s="249" t="s">
        <v>38</v>
      </c>
      <c r="KX234" s="250">
        <v>0</v>
      </c>
      <c r="KY234" s="251">
        <v>0</v>
      </c>
      <c r="KZ234" s="252">
        <v>0</v>
      </c>
      <c r="LA234" s="251">
        <v>0</v>
      </c>
      <c r="LD234" s="249" t="s">
        <v>38</v>
      </c>
      <c r="LE234" s="250">
        <v>84160.75</v>
      </c>
      <c r="LF234" s="251">
        <v>1.9408847933032389E-4</v>
      </c>
      <c r="LG234" s="252">
        <v>1</v>
      </c>
      <c r="LH234" s="251">
        <v>3.114294612270321E-4</v>
      </c>
      <c r="LK234" s="249" t="s">
        <v>38</v>
      </c>
      <c r="LL234" s="250">
        <v>339924.25</v>
      </c>
      <c r="LM234" s="251">
        <v>8.0539958601277188E-4</v>
      </c>
      <c r="LN234" s="252">
        <v>2</v>
      </c>
      <c r="LO234" s="251">
        <v>6.3836578359399937E-4</v>
      </c>
      <c r="LR234" s="249" t="s">
        <v>38</v>
      </c>
      <c r="LS234" s="250">
        <v>339924.25</v>
      </c>
      <c r="LT234" s="251">
        <v>8.2921946108660983E-4</v>
      </c>
      <c r="LU234" s="252">
        <v>2</v>
      </c>
      <c r="LV234" s="251">
        <v>6.5530799475753605E-4</v>
      </c>
      <c r="LY234" s="249" t="s">
        <v>38</v>
      </c>
      <c r="LZ234" s="250">
        <v>339924.25</v>
      </c>
      <c r="MA234" s="251">
        <v>8.4680622567420629E-4</v>
      </c>
      <c r="MB234" s="252">
        <v>2</v>
      </c>
      <c r="MC234" s="251">
        <v>6.680026720106881E-4</v>
      </c>
      <c r="MF234" s="249" t="s">
        <v>38</v>
      </c>
      <c r="MG234" s="250">
        <v>339924.25</v>
      </c>
      <c r="MH234" s="251">
        <v>8.6975663232230071E-4</v>
      </c>
      <c r="MI234" s="252">
        <v>2</v>
      </c>
      <c r="MJ234" s="251">
        <v>6.8259385665529011E-4</v>
      </c>
      <c r="MM234" s="249" t="s">
        <v>38</v>
      </c>
      <c r="MN234" s="250">
        <v>339924.25</v>
      </c>
      <c r="MO234" s="251">
        <v>8.9748691661537591E-4</v>
      </c>
      <c r="MP234" s="252">
        <v>2</v>
      </c>
      <c r="MQ234" s="251">
        <v>7.0052539404553418E-4</v>
      </c>
      <c r="MT234" s="249" t="s">
        <v>38</v>
      </c>
      <c r="MU234" s="250">
        <v>339924.25</v>
      </c>
      <c r="MV234" s="251">
        <v>9.2024106547636058E-4</v>
      </c>
      <c r="MW234" s="252">
        <v>2</v>
      </c>
      <c r="MX234" s="251">
        <v>7.1658903618774627E-4</v>
      </c>
      <c r="NA234" s="249" t="s">
        <v>38</v>
      </c>
      <c r="NB234" s="250">
        <v>339924.25</v>
      </c>
      <c r="NC234" s="251">
        <v>9.3440805110216868E-4</v>
      </c>
      <c r="ND234" s="252">
        <v>2</v>
      </c>
      <c r="NE234" s="251">
        <v>7.2753728628592216E-4</v>
      </c>
      <c r="NH234" s="249" t="s">
        <v>38</v>
      </c>
      <c r="NI234" s="250">
        <v>339924.25</v>
      </c>
      <c r="NJ234" s="251">
        <v>9.5540326943256389E-4</v>
      </c>
      <c r="NK234" s="252">
        <v>2</v>
      </c>
      <c r="NL234" s="251">
        <v>7.4183976261127599E-4</v>
      </c>
      <c r="NO234" s="249" t="s">
        <v>38</v>
      </c>
      <c r="NP234" s="250">
        <v>339924.25</v>
      </c>
      <c r="NQ234" s="251">
        <v>9.7375025243648307E-4</v>
      </c>
      <c r="NR234" s="252">
        <v>2</v>
      </c>
      <c r="NS234" s="251">
        <v>7.5329566854990583E-4</v>
      </c>
      <c r="NV234" s="249" t="s">
        <v>38</v>
      </c>
      <c r="NW234" s="250">
        <v>0</v>
      </c>
      <c r="NX234" s="251">
        <v>0</v>
      </c>
      <c r="NY234" s="252">
        <v>0</v>
      </c>
      <c r="NZ234" s="251">
        <v>0</v>
      </c>
      <c r="OC234" s="249" t="s">
        <v>38</v>
      </c>
      <c r="OD234" s="250">
        <v>0</v>
      </c>
      <c r="OE234" s="251">
        <v>0</v>
      </c>
      <c r="OF234" s="252">
        <v>0</v>
      </c>
      <c r="OG234" s="251">
        <v>0</v>
      </c>
      <c r="OI234" s="249" t="s">
        <v>38</v>
      </c>
      <c r="OJ234" s="250">
        <v>0</v>
      </c>
      <c r="OK234" s="251">
        <v>0</v>
      </c>
      <c r="OL234" s="252">
        <v>0</v>
      </c>
      <c r="OM234" s="251">
        <v>0</v>
      </c>
      <c r="OO234" s="249" t="s">
        <v>38</v>
      </c>
      <c r="OP234" s="298">
        <v>0</v>
      </c>
      <c r="OQ234" s="299">
        <v>0</v>
      </c>
      <c r="OR234" s="300">
        <v>0</v>
      </c>
      <c r="OS234" s="299">
        <v>0</v>
      </c>
    </row>
    <row r="235" spans="1:409" ht="18" x14ac:dyDescent="0.35">
      <c r="A235" s="178" t="s">
        <v>33</v>
      </c>
      <c r="B235" s="177">
        <v>371068.25</v>
      </c>
      <c r="C235" s="185">
        <v>5.1932438592965124E-4</v>
      </c>
      <c r="D235" s="179">
        <v>6</v>
      </c>
      <c r="E235" s="185">
        <v>1.2474012474012475E-3</v>
      </c>
      <c r="H235" s="178" t="s">
        <v>33</v>
      </c>
      <c r="I235" s="177">
        <v>1185366.3700000001</v>
      </c>
      <c r="J235" s="185">
        <v>1.3338663637199333E-3</v>
      </c>
      <c r="K235" s="179">
        <v>7</v>
      </c>
      <c r="L235" s="185">
        <v>1.1645316918981866E-3</v>
      </c>
      <c r="O235" s="178" t="s">
        <v>33</v>
      </c>
      <c r="P235" s="177">
        <v>1036072.28</v>
      </c>
      <c r="Q235" s="185">
        <v>1.1754187125972704E-3</v>
      </c>
      <c r="R235" s="179">
        <v>5</v>
      </c>
      <c r="S235" s="185">
        <v>8.3878543868478445E-4</v>
      </c>
      <c r="V235" s="178" t="s">
        <v>33</v>
      </c>
      <c r="W235" s="177">
        <v>1035419.78</v>
      </c>
      <c r="X235" s="185">
        <v>1.1958763626396399E-3</v>
      </c>
      <c r="Y235" s="179">
        <v>5</v>
      </c>
      <c r="Z235" s="185">
        <v>8.5106382978723403E-4</v>
      </c>
      <c r="AC235" s="178" t="s">
        <v>33</v>
      </c>
      <c r="AD235" s="177">
        <v>1065598.33</v>
      </c>
      <c r="AE235" s="185">
        <v>1.2622283349732512E-3</v>
      </c>
      <c r="AF235" s="179">
        <v>9</v>
      </c>
      <c r="AG235" s="185">
        <v>1.5717778553964374E-3</v>
      </c>
      <c r="AJ235" s="178" t="s">
        <v>33</v>
      </c>
      <c r="AK235" s="177">
        <v>65200797.419999987</v>
      </c>
      <c r="AL235" s="185">
        <v>8.2541929198702693E-2</v>
      </c>
      <c r="AM235" s="179">
        <v>438</v>
      </c>
      <c r="AN235" s="185">
        <v>8.1171237954040035E-2</v>
      </c>
      <c r="AQ235" s="178" t="s">
        <v>33</v>
      </c>
      <c r="AR235" s="177">
        <v>62804718.540000007</v>
      </c>
      <c r="AS235" s="185">
        <v>8.2051038778917201E-2</v>
      </c>
      <c r="AT235" s="179">
        <v>440</v>
      </c>
      <c r="AU235" s="185">
        <v>8.400152730049637E-2</v>
      </c>
      <c r="AX235" s="178" t="s">
        <v>33</v>
      </c>
      <c r="AY235" s="177">
        <v>69909216.419999987</v>
      </c>
      <c r="AZ235" s="185">
        <v>9.6290960899213615E-2</v>
      </c>
      <c r="BA235" s="179">
        <v>466</v>
      </c>
      <c r="BB235" s="185">
        <v>9.3125499600319739E-2</v>
      </c>
      <c r="BE235" s="178" t="s">
        <v>33</v>
      </c>
      <c r="BF235" s="177">
        <v>64685949.199999988</v>
      </c>
      <c r="BG235" s="185">
        <v>9.0611181736525381E-2</v>
      </c>
      <c r="BH235" s="179">
        <v>439</v>
      </c>
      <c r="BI235" s="185">
        <v>8.9082792207792208E-2</v>
      </c>
      <c r="BL235" s="178" t="s">
        <v>33</v>
      </c>
      <c r="BM235" s="177">
        <v>0</v>
      </c>
      <c r="BN235" s="185">
        <v>0</v>
      </c>
      <c r="BO235" s="179">
        <v>0</v>
      </c>
      <c r="BP235" s="185">
        <v>0</v>
      </c>
      <c r="BS235" s="178" t="s">
        <v>33</v>
      </c>
      <c r="BT235" s="177">
        <v>0</v>
      </c>
      <c r="BU235" s="185">
        <v>0</v>
      </c>
      <c r="BV235" s="179">
        <v>0</v>
      </c>
      <c r="BW235" s="185">
        <v>0</v>
      </c>
      <c r="BZ235" s="178" t="s">
        <v>29</v>
      </c>
      <c r="CA235" s="177">
        <v>39713949.420000039</v>
      </c>
      <c r="CB235" s="185">
        <v>6.0149728045267095E-2</v>
      </c>
      <c r="CC235" s="179">
        <v>263</v>
      </c>
      <c r="CD235" s="185">
        <v>5.7149065623641894E-2</v>
      </c>
      <c r="CG235" s="178" t="s">
        <v>29</v>
      </c>
      <c r="CH235" s="177">
        <v>37993348.39000003</v>
      </c>
      <c r="CI235" s="185">
        <v>5.7862834460500744E-2</v>
      </c>
      <c r="CJ235" s="179">
        <v>247</v>
      </c>
      <c r="CK235" s="185">
        <v>5.3918358437022487E-2</v>
      </c>
      <c r="CN235" s="178" t="s">
        <v>29</v>
      </c>
      <c r="CO235" s="177">
        <v>24245705.200000007</v>
      </c>
      <c r="CP235" s="185">
        <v>3.728901955596365E-2</v>
      </c>
      <c r="CQ235" s="179">
        <v>158</v>
      </c>
      <c r="CR235" s="185">
        <v>3.4710017574692442E-2</v>
      </c>
      <c r="CU235" s="178" t="s">
        <v>28</v>
      </c>
      <c r="CV235" s="177">
        <v>464370.73</v>
      </c>
      <c r="CW235" s="185">
        <v>7.20973818287729E-4</v>
      </c>
      <c r="CX235" s="179">
        <v>3</v>
      </c>
      <c r="CY235" s="185">
        <v>6.64599025254763E-4</v>
      </c>
      <c r="DB235" s="178" t="s">
        <v>28</v>
      </c>
      <c r="DC235" s="177">
        <v>464370.73</v>
      </c>
      <c r="DD235" s="185">
        <v>7.2830967209341348E-4</v>
      </c>
      <c r="DE235" s="179">
        <v>3</v>
      </c>
      <c r="DF235" s="185">
        <v>6.6964285714285715E-4</v>
      </c>
      <c r="DI235" s="178" t="s">
        <v>28</v>
      </c>
      <c r="DJ235" s="177">
        <v>464370.73</v>
      </c>
      <c r="DK235" s="185">
        <v>7.3315957940264733E-4</v>
      </c>
      <c r="DL235" s="179">
        <v>3</v>
      </c>
      <c r="DM235" s="185">
        <v>6.7370312149112955E-4</v>
      </c>
      <c r="DP235" s="178" t="s">
        <v>28</v>
      </c>
      <c r="DQ235" s="177">
        <v>0</v>
      </c>
      <c r="DR235" s="185">
        <v>0</v>
      </c>
      <c r="DS235" s="179">
        <v>0</v>
      </c>
      <c r="DT235" s="185">
        <v>0</v>
      </c>
      <c r="DW235" s="178" t="s">
        <v>28</v>
      </c>
      <c r="DX235" s="177">
        <v>0</v>
      </c>
      <c r="DY235" s="185">
        <v>0</v>
      </c>
      <c r="DZ235" s="179">
        <v>0</v>
      </c>
      <c r="EA235" s="185">
        <v>0</v>
      </c>
      <c r="ED235" s="178" t="s">
        <v>28</v>
      </c>
      <c r="EE235" s="177">
        <v>0</v>
      </c>
      <c r="EF235" s="185">
        <v>0</v>
      </c>
      <c r="EG235" s="179">
        <v>0</v>
      </c>
      <c r="EH235" s="185">
        <v>0</v>
      </c>
      <c r="EK235" s="178" t="s">
        <v>28</v>
      </c>
      <c r="EL235" s="177">
        <v>0</v>
      </c>
      <c r="EM235" s="185">
        <v>0</v>
      </c>
      <c r="EN235" s="179">
        <v>0</v>
      </c>
      <c r="EO235" s="185">
        <v>0</v>
      </c>
      <c r="ER235" s="178" t="s">
        <v>28</v>
      </c>
      <c r="ES235" s="177">
        <v>0</v>
      </c>
      <c r="ET235" s="185">
        <v>0</v>
      </c>
      <c r="EU235" s="179">
        <v>0</v>
      </c>
      <c r="EV235" s="185">
        <v>0</v>
      </c>
      <c r="EY235" s="178" t="s">
        <v>28</v>
      </c>
      <c r="EZ235" s="177">
        <v>0</v>
      </c>
      <c r="FA235" s="185">
        <v>0</v>
      </c>
      <c r="FB235" s="179">
        <v>0</v>
      </c>
      <c r="FC235" s="185">
        <v>0</v>
      </c>
      <c r="FF235" s="178" t="s">
        <v>28</v>
      </c>
      <c r="FG235" s="177">
        <v>0</v>
      </c>
      <c r="FH235" s="185">
        <v>0</v>
      </c>
      <c r="FI235" s="179">
        <v>0</v>
      </c>
      <c r="FJ235" s="185">
        <v>0</v>
      </c>
      <c r="FM235" s="178" t="s">
        <v>28</v>
      </c>
      <c r="FN235" s="177">
        <v>0</v>
      </c>
      <c r="FO235" s="185">
        <v>0</v>
      </c>
      <c r="FP235" s="179">
        <v>0</v>
      </c>
      <c r="FQ235" s="185">
        <v>0</v>
      </c>
      <c r="FT235" s="178" t="s">
        <v>28</v>
      </c>
      <c r="FU235" s="177">
        <v>0</v>
      </c>
      <c r="FV235" s="185">
        <v>0</v>
      </c>
      <c r="FW235" s="179">
        <v>0</v>
      </c>
      <c r="FX235" s="185">
        <v>0</v>
      </c>
      <c r="GA235" s="178" t="s">
        <v>28</v>
      </c>
      <c r="GB235" s="177">
        <v>0</v>
      </c>
      <c r="GC235" s="185">
        <v>0</v>
      </c>
      <c r="GD235" s="179">
        <v>0</v>
      </c>
      <c r="GE235" s="185">
        <v>0</v>
      </c>
      <c r="GH235" s="178" t="s">
        <v>28</v>
      </c>
      <c r="GI235" s="177">
        <v>0</v>
      </c>
      <c r="GJ235" s="185">
        <v>0</v>
      </c>
      <c r="GK235" s="179">
        <v>0</v>
      </c>
      <c r="GL235" s="185">
        <v>0</v>
      </c>
      <c r="GO235" s="178" t="s">
        <v>28</v>
      </c>
      <c r="GP235" s="177">
        <v>0</v>
      </c>
      <c r="GQ235" s="185">
        <v>0</v>
      </c>
      <c r="GR235" s="179">
        <v>0</v>
      </c>
      <c r="GS235" s="185">
        <v>0</v>
      </c>
      <c r="GV235" s="178" t="s">
        <v>28</v>
      </c>
      <c r="GW235" s="177">
        <v>0</v>
      </c>
      <c r="GX235" s="185">
        <v>0</v>
      </c>
      <c r="GY235" s="179">
        <v>0</v>
      </c>
      <c r="GZ235" s="185">
        <v>0</v>
      </c>
      <c r="HC235" s="178" t="s">
        <v>28</v>
      </c>
      <c r="HD235" s="177">
        <v>0</v>
      </c>
      <c r="HE235" s="185">
        <v>0</v>
      </c>
      <c r="HF235" s="179">
        <v>0</v>
      </c>
      <c r="HG235" s="185">
        <v>0</v>
      </c>
      <c r="HJ235" s="178" t="s">
        <v>28</v>
      </c>
      <c r="HK235" s="177">
        <v>0</v>
      </c>
      <c r="HL235" s="185">
        <v>0</v>
      </c>
      <c r="HM235" s="179">
        <v>0</v>
      </c>
      <c r="HN235" s="185">
        <v>0</v>
      </c>
      <c r="HQ235" s="178" t="s">
        <v>28</v>
      </c>
      <c r="HR235" s="177">
        <v>0</v>
      </c>
      <c r="HS235" s="185">
        <v>0</v>
      </c>
      <c r="HT235" s="179">
        <v>0</v>
      </c>
      <c r="HU235" s="185">
        <v>0</v>
      </c>
      <c r="HX235" s="178" t="s">
        <v>28</v>
      </c>
      <c r="HY235" s="177">
        <v>0</v>
      </c>
      <c r="HZ235" s="185">
        <v>0</v>
      </c>
      <c r="IA235" s="179">
        <v>0</v>
      </c>
      <c r="IB235" s="185">
        <v>0</v>
      </c>
      <c r="IE235" s="178" t="s">
        <v>28</v>
      </c>
      <c r="IF235" s="177">
        <v>0</v>
      </c>
      <c r="IG235" s="185">
        <v>0</v>
      </c>
      <c r="IH235" s="179">
        <v>0</v>
      </c>
      <c r="II235" s="185">
        <v>0</v>
      </c>
      <c r="IL235" s="178" t="s">
        <v>28</v>
      </c>
      <c r="IM235" s="177">
        <v>0</v>
      </c>
      <c r="IN235" s="185">
        <v>0</v>
      </c>
      <c r="IO235" s="179">
        <v>0</v>
      </c>
      <c r="IP235" s="185">
        <v>0</v>
      </c>
      <c r="IS235" s="178" t="s">
        <v>28</v>
      </c>
      <c r="IT235" s="177">
        <v>0</v>
      </c>
      <c r="IU235" s="185">
        <v>0</v>
      </c>
      <c r="IV235" s="179">
        <v>0</v>
      </c>
      <c r="IW235" s="185">
        <v>0</v>
      </c>
      <c r="IZ235" s="178" t="s">
        <v>28</v>
      </c>
      <c r="JA235" s="177">
        <v>0</v>
      </c>
      <c r="JB235" s="185">
        <v>0</v>
      </c>
      <c r="JC235" s="179">
        <v>0</v>
      </c>
      <c r="JD235" s="185">
        <v>0</v>
      </c>
      <c r="JG235" s="178" t="s">
        <v>28</v>
      </c>
      <c r="JH235" s="177">
        <v>0</v>
      </c>
      <c r="JI235" s="185">
        <v>0</v>
      </c>
      <c r="JJ235" s="179">
        <v>0</v>
      </c>
      <c r="JK235" s="185">
        <v>0</v>
      </c>
      <c r="JN235" s="178" t="s">
        <v>28</v>
      </c>
      <c r="JO235" s="177">
        <v>0</v>
      </c>
      <c r="JP235" s="185">
        <v>0</v>
      </c>
      <c r="JQ235" s="179">
        <v>0</v>
      </c>
      <c r="JR235" s="185">
        <v>0</v>
      </c>
      <c r="JU235" s="178" t="s">
        <v>28</v>
      </c>
      <c r="JV235" s="177">
        <v>0</v>
      </c>
      <c r="JW235" s="185">
        <v>0</v>
      </c>
      <c r="JX235" s="179">
        <v>0</v>
      </c>
      <c r="JY235" s="185">
        <v>0</v>
      </c>
      <c r="KB235" s="178" t="s">
        <v>28</v>
      </c>
      <c r="KC235" s="177">
        <v>0</v>
      </c>
      <c r="KD235" s="185">
        <v>0</v>
      </c>
      <c r="KE235" s="179">
        <v>0</v>
      </c>
      <c r="KF235" s="185">
        <v>0</v>
      </c>
      <c r="KI235" s="178" t="s">
        <v>28</v>
      </c>
      <c r="KJ235" s="177">
        <v>0</v>
      </c>
      <c r="KK235" s="185">
        <v>0</v>
      </c>
      <c r="KL235" s="179">
        <v>0</v>
      </c>
      <c r="KM235" s="185">
        <v>0</v>
      </c>
      <c r="KP235" s="249" t="s">
        <v>28</v>
      </c>
      <c r="KQ235" s="250">
        <v>0</v>
      </c>
      <c r="KR235" s="251">
        <v>0</v>
      </c>
      <c r="KS235" s="252">
        <v>0</v>
      </c>
      <c r="KT235" s="251">
        <v>0</v>
      </c>
      <c r="KW235" s="249" t="s">
        <v>28</v>
      </c>
      <c r="KX235" s="250">
        <v>0</v>
      </c>
      <c r="KY235" s="251">
        <v>0</v>
      </c>
      <c r="KZ235" s="252">
        <v>0</v>
      </c>
      <c r="LA235" s="251">
        <v>0</v>
      </c>
      <c r="LD235" s="249" t="s">
        <v>28</v>
      </c>
      <c r="LE235" s="250">
        <v>0</v>
      </c>
      <c r="LF235" s="251">
        <v>0</v>
      </c>
      <c r="LG235" s="252">
        <v>0</v>
      </c>
      <c r="LH235" s="251">
        <v>0</v>
      </c>
      <c r="LK235" s="249" t="s">
        <v>28</v>
      </c>
      <c r="LL235" s="250">
        <v>0</v>
      </c>
      <c r="LM235" s="251">
        <v>0</v>
      </c>
      <c r="LN235" s="252">
        <v>0</v>
      </c>
      <c r="LO235" s="251">
        <v>0</v>
      </c>
      <c r="LR235" s="249" t="s">
        <v>28</v>
      </c>
      <c r="LS235" s="250">
        <v>0</v>
      </c>
      <c r="LT235" s="251">
        <v>0</v>
      </c>
      <c r="LU235" s="252">
        <v>0</v>
      </c>
      <c r="LV235" s="251">
        <v>0</v>
      </c>
      <c r="LY235" s="249" t="s">
        <v>28</v>
      </c>
      <c r="LZ235" s="250">
        <v>0</v>
      </c>
      <c r="MA235" s="251">
        <v>0</v>
      </c>
      <c r="MB235" s="252">
        <v>0</v>
      </c>
      <c r="MC235" s="251">
        <v>0</v>
      </c>
      <c r="MF235" s="249" t="s">
        <v>28</v>
      </c>
      <c r="MG235" s="250">
        <v>0</v>
      </c>
      <c r="MH235" s="251">
        <v>0</v>
      </c>
      <c r="MI235" s="252">
        <v>0</v>
      </c>
      <c r="MJ235" s="251">
        <v>0</v>
      </c>
      <c r="MM235" s="249" t="s">
        <v>28</v>
      </c>
      <c r="MN235" s="250">
        <v>0</v>
      </c>
      <c r="MO235" s="251">
        <v>0</v>
      </c>
      <c r="MP235" s="252">
        <v>0</v>
      </c>
      <c r="MQ235" s="251">
        <v>0</v>
      </c>
      <c r="MT235" s="249" t="s">
        <v>28</v>
      </c>
      <c r="MU235" s="250">
        <v>0</v>
      </c>
      <c r="MV235" s="251">
        <v>0</v>
      </c>
      <c r="MW235" s="252">
        <v>0</v>
      </c>
      <c r="MX235" s="251">
        <v>0</v>
      </c>
      <c r="NA235" s="249" t="s">
        <v>28</v>
      </c>
      <c r="NB235" s="250">
        <v>0</v>
      </c>
      <c r="NC235" s="251">
        <v>0</v>
      </c>
      <c r="ND235" s="252">
        <v>0</v>
      </c>
      <c r="NE235" s="251">
        <v>0</v>
      </c>
      <c r="NH235" s="249" t="s">
        <v>28</v>
      </c>
      <c r="NI235" s="250">
        <v>0</v>
      </c>
      <c r="NJ235" s="251">
        <v>0</v>
      </c>
      <c r="NK235" s="252">
        <v>0</v>
      </c>
      <c r="NL235" s="251">
        <v>0</v>
      </c>
      <c r="NO235" s="249" t="s">
        <v>28</v>
      </c>
      <c r="NP235" s="250">
        <v>0</v>
      </c>
      <c r="NQ235" s="251">
        <v>0</v>
      </c>
      <c r="NR235" s="252">
        <v>0</v>
      </c>
      <c r="NS235" s="251">
        <v>0</v>
      </c>
      <c r="NV235" s="249" t="s">
        <v>28</v>
      </c>
      <c r="NW235" s="250">
        <v>0</v>
      </c>
      <c r="NX235" s="251">
        <v>0</v>
      </c>
      <c r="NY235" s="252">
        <v>0</v>
      </c>
      <c r="NZ235" s="251">
        <v>0</v>
      </c>
      <c r="OC235" s="249" t="s">
        <v>28</v>
      </c>
      <c r="OD235" s="250">
        <v>0</v>
      </c>
      <c r="OE235" s="251">
        <v>0</v>
      </c>
      <c r="OF235" s="252">
        <v>0</v>
      </c>
      <c r="OG235" s="251">
        <v>0</v>
      </c>
      <c r="OI235" s="249" t="s">
        <v>28</v>
      </c>
      <c r="OJ235" s="250">
        <v>0</v>
      </c>
      <c r="OK235" s="251">
        <v>0</v>
      </c>
      <c r="OL235" s="252">
        <v>0</v>
      </c>
      <c r="OM235" s="251">
        <v>0</v>
      </c>
      <c r="OO235" s="249" t="s">
        <v>28</v>
      </c>
      <c r="OP235" s="298">
        <v>0</v>
      </c>
      <c r="OQ235" s="299">
        <v>0</v>
      </c>
      <c r="OR235" s="300">
        <v>0</v>
      </c>
      <c r="OS235" s="299">
        <v>0</v>
      </c>
    </row>
    <row r="236" spans="1:409" ht="18" x14ac:dyDescent="0.35">
      <c r="A236" s="178" t="s">
        <v>34</v>
      </c>
      <c r="B236" s="177">
        <v>0</v>
      </c>
      <c r="C236" s="185">
        <v>0</v>
      </c>
      <c r="D236" s="179">
        <v>0</v>
      </c>
      <c r="E236" s="185">
        <v>0</v>
      </c>
      <c r="H236" s="178" t="s">
        <v>34</v>
      </c>
      <c r="I236" s="177">
        <v>306427.69</v>
      </c>
      <c r="J236" s="185">
        <v>3.4481625170739311E-4</v>
      </c>
      <c r="K236" s="179">
        <v>5</v>
      </c>
      <c r="L236" s="185">
        <v>8.3180835135584759E-4</v>
      </c>
      <c r="O236" s="178" t="s">
        <v>34</v>
      </c>
      <c r="P236" s="177">
        <v>12864508.780000001</v>
      </c>
      <c r="Q236" s="185">
        <v>1.4594719538663732E-2</v>
      </c>
      <c r="R236" s="179">
        <v>83</v>
      </c>
      <c r="S236" s="185">
        <v>1.3923838282167422E-2</v>
      </c>
      <c r="V236" s="178" t="s">
        <v>34</v>
      </c>
      <c r="W236" s="177">
        <v>35024488.540000007</v>
      </c>
      <c r="X236" s="185">
        <v>4.0452151646677023E-2</v>
      </c>
      <c r="Y236" s="179">
        <v>225</v>
      </c>
      <c r="Z236" s="185">
        <v>3.8297872340425532E-2</v>
      </c>
      <c r="AC236" s="178" t="s">
        <v>34</v>
      </c>
      <c r="AD236" s="177">
        <v>31214610.499999996</v>
      </c>
      <c r="AE236" s="185">
        <v>3.6974500361926767E-2</v>
      </c>
      <c r="AF236" s="179">
        <v>194</v>
      </c>
      <c r="AG236" s="185">
        <v>3.3880544882989874E-2</v>
      </c>
      <c r="AJ236" s="178" t="s">
        <v>34</v>
      </c>
      <c r="AK236" s="177">
        <v>0</v>
      </c>
      <c r="AL236" s="185">
        <v>0</v>
      </c>
      <c r="AM236" s="179">
        <v>0</v>
      </c>
      <c r="AN236" s="185">
        <v>0</v>
      </c>
      <c r="AQ236" s="178" t="s">
        <v>34</v>
      </c>
      <c r="AR236" s="177">
        <v>0</v>
      </c>
      <c r="AS236" s="185">
        <v>0</v>
      </c>
      <c r="AT236" s="179">
        <v>0</v>
      </c>
      <c r="AU236" s="185">
        <v>0</v>
      </c>
      <c r="AX236" s="178" t="s">
        <v>34</v>
      </c>
      <c r="AY236" s="177">
        <v>0</v>
      </c>
      <c r="AZ236" s="185">
        <v>0</v>
      </c>
      <c r="BA236" s="179">
        <v>0</v>
      </c>
      <c r="BB236" s="185">
        <v>0</v>
      </c>
      <c r="BE236" s="178" t="s">
        <v>34</v>
      </c>
      <c r="BF236" s="177">
        <v>0</v>
      </c>
      <c r="BG236" s="185">
        <v>0</v>
      </c>
      <c r="BH236" s="179">
        <v>0</v>
      </c>
      <c r="BI236" s="185">
        <v>0</v>
      </c>
      <c r="BL236" s="178" t="s">
        <v>34</v>
      </c>
      <c r="BM236" s="177">
        <v>0</v>
      </c>
      <c r="BN236" s="185">
        <v>0</v>
      </c>
      <c r="BO236" s="179">
        <v>0</v>
      </c>
      <c r="BP236" s="185">
        <v>0</v>
      </c>
      <c r="BS236" s="178" t="s">
        <v>34</v>
      </c>
      <c r="BT236" s="177">
        <v>0</v>
      </c>
      <c r="BU236" s="185">
        <v>0</v>
      </c>
      <c r="BV236" s="179">
        <v>0</v>
      </c>
      <c r="BW236" s="185">
        <v>0</v>
      </c>
      <c r="BZ236" s="178" t="s">
        <v>30</v>
      </c>
      <c r="CA236" s="177">
        <v>5507769.6999999993</v>
      </c>
      <c r="CB236" s="185">
        <v>8.3419265630661106E-3</v>
      </c>
      <c r="CC236" s="179">
        <v>39</v>
      </c>
      <c r="CD236" s="185">
        <v>8.4745762711864406E-3</v>
      </c>
      <c r="CG236" s="178" t="s">
        <v>30</v>
      </c>
      <c r="CH236" s="177">
        <v>5506027.4900000002</v>
      </c>
      <c r="CI236" s="185">
        <v>8.3855298542913227E-3</v>
      </c>
      <c r="CJ236" s="179">
        <v>39</v>
      </c>
      <c r="CK236" s="185">
        <v>8.5134250163719713E-3</v>
      </c>
      <c r="CN236" s="178" t="s">
        <v>30</v>
      </c>
      <c r="CO236" s="177">
        <v>5188589.66</v>
      </c>
      <c r="CP236" s="185">
        <v>7.9798636378541274E-3</v>
      </c>
      <c r="CQ236" s="179">
        <v>37</v>
      </c>
      <c r="CR236" s="185">
        <v>8.1282952548330407E-3</v>
      </c>
      <c r="CU236" s="178" t="s">
        <v>29</v>
      </c>
      <c r="CV236" s="177">
        <v>19619096.530000012</v>
      </c>
      <c r="CW236" s="185">
        <v>3.046026379955008E-2</v>
      </c>
      <c r="CX236" s="179">
        <v>129</v>
      </c>
      <c r="CY236" s="185">
        <v>2.8577758085954807E-2</v>
      </c>
      <c r="DB236" s="178" t="s">
        <v>29</v>
      </c>
      <c r="DC236" s="177">
        <v>3600600.9800000004</v>
      </c>
      <c r="DD236" s="185">
        <v>5.6471098406288955E-3</v>
      </c>
      <c r="DE236" s="179">
        <v>22</v>
      </c>
      <c r="DF236" s="185">
        <v>4.9107142857142856E-3</v>
      </c>
      <c r="DI236" s="178" t="s">
        <v>29</v>
      </c>
      <c r="DJ236" s="177">
        <v>3600600.9800000004</v>
      </c>
      <c r="DK236" s="185">
        <v>5.6847146677258499E-3</v>
      </c>
      <c r="DL236" s="179">
        <v>22</v>
      </c>
      <c r="DM236" s="185">
        <v>4.940489557601617E-3</v>
      </c>
      <c r="DP236" s="178" t="s">
        <v>29</v>
      </c>
      <c r="DQ236" s="177">
        <v>3600850.9800000004</v>
      </c>
      <c r="DR236" s="185">
        <v>5.7288466971732802E-3</v>
      </c>
      <c r="DS236" s="179">
        <v>22</v>
      </c>
      <c r="DT236" s="185">
        <v>4.9627791563275434E-3</v>
      </c>
      <c r="DW236" s="178" t="s">
        <v>29</v>
      </c>
      <c r="DX236" s="177">
        <v>2606999.7599999998</v>
      </c>
      <c r="DY236" s="185">
        <v>4.1717992408531581E-3</v>
      </c>
      <c r="DZ236" s="179">
        <v>16</v>
      </c>
      <c r="EA236" s="185">
        <v>3.6256514842510764E-3</v>
      </c>
      <c r="ED236" s="178" t="s">
        <v>29</v>
      </c>
      <c r="EE236" s="177">
        <v>615580.18000000005</v>
      </c>
      <c r="EF236" s="185">
        <v>9.9067477983328213E-4</v>
      </c>
      <c r="EG236" s="179">
        <v>4</v>
      </c>
      <c r="EH236" s="185">
        <v>9.1136933242196396E-4</v>
      </c>
      <c r="EK236" s="178" t="s">
        <v>29</v>
      </c>
      <c r="EL236" s="177">
        <v>615580.18000000005</v>
      </c>
      <c r="EM236" s="185">
        <v>9.9749344415134039E-4</v>
      </c>
      <c r="EN236" s="179">
        <v>4</v>
      </c>
      <c r="EO236" s="185">
        <v>9.1554131380178531E-4</v>
      </c>
      <c r="ER236" s="178" t="s">
        <v>29</v>
      </c>
      <c r="ES236" s="177">
        <v>615580.18000000005</v>
      </c>
      <c r="ET236" s="185">
        <v>1.0015671088288399E-3</v>
      </c>
      <c r="EU236" s="179">
        <v>4</v>
      </c>
      <c r="EV236" s="185">
        <v>9.1869545245751034E-4</v>
      </c>
      <c r="EY236" s="178" t="s">
        <v>29</v>
      </c>
      <c r="EZ236" s="177">
        <v>615580.18000000005</v>
      </c>
      <c r="FA236" s="185">
        <v>1.0087232656336926E-3</v>
      </c>
      <c r="FB236" s="179">
        <v>4</v>
      </c>
      <c r="FC236" s="185">
        <v>9.2336103416435823E-4</v>
      </c>
      <c r="FF236" s="178" t="s">
        <v>29</v>
      </c>
      <c r="FG236" s="177">
        <v>615580.18000000005</v>
      </c>
      <c r="FH236" s="185">
        <v>1.0192003634840346E-3</v>
      </c>
      <c r="FI236" s="179">
        <v>4</v>
      </c>
      <c r="FJ236" s="185">
        <v>9.2980009298000927E-4</v>
      </c>
      <c r="FM236" s="178" t="s">
        <v>29</v>
      </c>
      <c r="FN236" s="177">
        <v>615580.18000000005</v>
      </c>
      <c r="FO236" s="185">
        <v>1.0251517173434145E-3</v>
      </c>
      <c r="FP236" s="179">
        <v>4</v>
      </c>
      <c r="FQ236" s="185">
        <v>9.3370681605975728E-4</v>
      </c>
      <c r="FT236" s="178" t="s">
        <v>29</v>
      </c>
      <c r="FU236" s="177">
        <v>615580.18000000005</v>
      </c>
      <c r="FV236" s="185">
        <v>1.0318622941960062E-3</v>
      </c>
      <c r="FW236" s="179">
        <v>4</v>
      </c>
      <c r="FX236" s="185">
        <v>9.3896713615023472E-4</v>
      </c>
      <c r="GA236" s="178" t="s">
        <v>29</v>
      </c>
      <c r="GB236" s="177">
        <v>450680.32999999996</v>
      </c>
      <c r="GC236" s="185">
        <v>7.6138905637785368E-4</v>
      </c>
      <c r="GD236" s="179">
        <v>3</v>
      </c>
      <c r="GE236" s="185">
        <v>7.0905223351453556E-4</v>
      </c>
      <c r="GH236" s="178" t="s">
        <v>29</v>
      </c>
      <c r="GI236" s="177">
        <v>0</v>
      </c>
      <c r="GJ236" s="185">
        <v>0</v>
      </c>
      <c r="GK236" s="179">
        <v>0</v>
      </c>
      <c r="GL236" s="185">
        <v>0</v>
      </c>
      <c r="GO236" s="178" t="s">
        <v>29</v>
      </c>
      <c r="GP236" s="177">
        <v>0</v>
      </c>
      <c r="GQ236" s="185">
        <v>0</v>
      </c>
      <c r="GR236" s="179">
        <v>0</v>
      </c>
      <c r="GS236" s="185">
        <v>0</v>
      </c>
      <c r="GV236" s="178" t="s">
        <v>29</v>
      </c>
      <c r="GW236" s="177">
        <v>0</v>
      </c>
      <c r="GX236" s="185">
        <v>0</v>
      </c>
      <c r="GY236" s="179">
        <v>0</v>
      </c>
      <c r="GZ236" s="185">
        <v>0</v>
      </c>
      <c r="HC236" s="178" t="s">
        <v>29</v>
      </c>
      <c r="HD236" s="177">
        <v>0</v>
      </c>
      <c r="HE236" s="185">
        <v>0</v>
      </c>
      <c r="HF236" s="179">
        <v>0</v>
      </c>
      <c r="HG236" s="185">
        <v>0</v>
      </c>
      <c r="HJ236" s="178" t="s">
        <v>29</v>
      </c>
      <c r="HK236" s="177">
        <v>0</v>
      </c>
      <c r="HL236" s="185">
        <v>0</v>
      </c>
      <c r="HM236" s="179">
        <v>0</v>
      </c>
      <c r="HN236" s="185">
        <v>0</v>
      </c>
      <c r="HQ236" s="178" t="s">
        <v>29</v>
      </c>
      <c r="HR236" s="177">
        <v>0</v>
      </c>
      <c r="HS236" s="185">
        <v>0</v>
      </c>
      <c r="HT236" s="179">
        <v>0</v>
      </c>
      <c r="HU236" s="185">
        <v>0</v>
      </c>
      <c r="HX236" s="178" t="s">
        <v>29</v>
      </c>
      <c r="HY236" s="177">
        <v>0</v>
      </c>
      <c r="HZ236" s="185">
        <v>0</v>
      </c>
      <c r="IA236" s="179">
        <v>0</v>
      </c>
      <c r="IB236" s="185">
        <v>0</v>
      </c>
      <c r="IE236" s="178" t="s">
        <v>29</v>
      </c>
      <c r="IF236" s="177">
        <v>0</v>
      </c>
      <c r="IG236" s="185">
        <v>0</v>
      </c>
      <c r="IH236" s="179">
        <v>0</v>
      </c>
      <c r="II236" s="185">
        <v>0</v>
      </c>
      <c r="IL236" s="178" t="s">
        <v>29</v>
      </c>
      <c r="IM236" s="177">
        <v>0</v>
      </c>
      <c r="IN236" s="185">
        <v>0</v>
      </c>
      <c r="IO236" s="179">
        <v>0</v>
      </c>
      <c r="IP236" s="185">
        <v>0</v>
      </c>
      <c r="IS236" s="178" t="s">
        <v>29</v>
      </c>
      <c r="IT236" s="177">
        <v>0</v>
      </c>
      <c r="IU236" s="185">
        <v>0</v>
      </c>
      <c r="IV236" s="179">
        <v>0</v>
      </c>
      <c r="IW236" s="185">
        <v>0</v>
      </c>
      <c r="IZ236" s="178" t="s">
        <v>29</v>
      </c>
      <c r="JA236" s="177">
        <v>0</v>
      </c>
      <c r="JB236" s="185">
        <v>0</v>
      </c>
      <c r="JC236" s="179">
        <v>0</v>
      </c>
      <c r="JD236" s="185">
        <v>0</v>
      </c>
      <c r="JG236" s="178" t="s">
        <v>29</v>
      </c>
      <c r="JH236" s="177">
        <v>0</v>
      </c>
      <c r="JI236" s="185">
        <v>0</v>
      </c>
      <c r="JJ236" s="179">
        <v>0</v>
      </c>
      <c r="JK236" s="185">
        <v>0</v>
      </c>
      <c r="JN236" s="178" t="s">
        <v>29</v>
      </c>
      <c r="JO236" s="177">
        <v>0</v>
      </c>
      <c r="JP236" s="185">
        <v>0</v>
      </c>
      <c r="JQ236" s="179">
        <v>0</v>
      </c>
      <c r="JR236" s="185">
        <v>0</v>
      </c>
      <c r="JU236" s="178" t="s">
        <v>29</v>
      </c>
      <c r="JV236" s="177">
        <v>0</v>
      </c>
      <c r="JW236" s="185">
        <v>0</v>
      </c>
      <c r="JX236" s="179">
        <v>0</v>
      </c>
      <c r="JY236" s="185">
        <v>0</v>
      </c>
      <c r="KB236" s="178" t="s">
        <v>29</v>
      </c>
      <c r="KC236" s="177">
        <v>0</v>
      </c>
      <c r="KD236" s="185">
        <v>0</v>
      </c>
      <c r="KE236" s="179">
        <v>0</v>
      </c>
      <c r="KF236" s="185">
        <v>0</v>
      </c>
      <c r="KI236" s="178" t="s">
        <v>29</v>
      </c>
      <c r="KJ236" s="177">
        <v>0</v>
      </c>
      <c r="KK236" s="185">
        <v>0</v>
      </c>
      <c r="KL236" s="179">
        <v>0</v>
      </c>
      <c r="KM236" s="185">
        <v>0</v>
      </c>
      <c r="KP236" s="249" t="s">
        <v>29</v>
      </c>
      <c r="KQ236" s="250">
        <v>0</v>
      </c>
      <c r="KR236" s="251">
        <v>0</v>
      </c>
      <c r="KS236" s="252">
        <v>0</v>
      </c>
      <c r="KT236" s="251">
        <v>0</v>
      </c>
      <c r="KW236" s="249" t="s">
        <v>29</v>
      </c>
      <c r="KX236" s="250">
        <v>0</v>
      </c>
      <c r="KY236" s="251">
        <v>0</v>
      </c>
      <c r="KZ236" s="252">
        <v>0</v>
      </c>
      <c r="LA236" s="251">
        <v>0</v>
      </c>
      <c r="LD236" s="249" t="s">
        <v>29</v>
      </c>
      <c r="LE236" s="250">
        <v>0</v>
      </c>
      <c r="LF236" s="251">
        <v>0</v>
      </c>
      <c r="LG236" s="252">
        <v>0</v>
      </c>
      <c r="LH236" s="251">
        <v>0</v>
      </c>
      <c r="LK236" s="249" t="s">
        <v>29</v>
      </c>
      <c r="LL236" s="250">
        <v>0</v>
      </c>
      <c r="LM236" s="251">
        <v>0</v>
      </c>
      <c r="LN236" s="252">
        <v>0</v>
      </c>
      <c r="LO236" s="251">
        <v>0</v>
      </c>
      <c r="LR236" s="249" t="s">
        <v>29</v>
      </c>
      <c r="LS236" s="250">
        <v>0</v>
      </c>
      <c r="LT236" s="251">
        <v>0</v>
      </c>
      <c r="LU236" s="252">
        <v>0</v>
      </c>
      <c r="LV236" s="251">
        <v>0</v>
      </c>
      <c r="LY236" s="249" t="s">
        <v>29</v>
      </c>
      <c r="LZ236" s="250">
        <v>0</v>
      </c>
      <c r="MA236" s="251">
        <v>0</v>
      </c>
      <c r="MB236" s="252">
        <v>0</v>
      </c>
      <c r="MC236" s="251">
        <v>0</v>
      </c>
      <c r="MF236" s="249" t="s">
        <v>29</v>
      </c>
      <c r="MG236" s="250">
        <v>0</v>
      </c>
      <c r="MH236" s="251">
        <v>0</v>
      </c>
      <c r="MI236" s="252">
        <v>0</v>
      </c>
      <c r="MJ236" s="251">
        <v>0</v>
      </c>
      <c r="MM236" s="249" t="s">
        <v>29</v>
      </c>
      <c r="MN236" s="250">
        <v>0</v>
      </c>
      <c r="MO236" s="251">
        <v>0</v>
      </c>
      <c r="MP236" s="252">
        <v>0</v>
      </c>
      <c r="MQ236" s="251">
        <v>0</v>
      </c>
      <c r="MT236" s="249" t="s">
        <v>29</v>
      </c>
      <c r="MU236" s="250">
        <v>0</v>
      </c>
      <c r="MV236" s="251">
        <v>0</v>
      </c>
      <c r="MW236" s="252">
        <v>0</v>
      </c>
      <c r="MX236" s="251">
        <v>0</v>
      </c>
      <c r="NA236" s="249" t="s">
        <v>29</v>
      </c>
      <c r="NB236" s="250">
        <v>0</v>
      </c>
      <c r="NC236" s="251">
        <v>0</v>
      </c>
      <c r="ND236" s="252">
        <v>0</v>
      </c>
      <c r="NE236" s="251">
        <v>0</v>
      </c>
      <c r="NH236" s="249" t="s">
        <v>29</v>
      </c>
      <c r="NI236" s="250">
        <v>0</v>
      </c>
      <c r="NJ236" s="251">
        <v>0</v>
      </c>
      <c r="NK236" s="252">
        <v>0</v>
      </c>
      <c r="NL236" s="251">
        <v>0</v>
      </c>
      <c r="NO236" s="249" t="s">
        <v>29</v>
      </c>
      <c r="NP236" s="250">
        <v>0</v>
      </c>
      <c r="NQ236" s="251">
        <v>0</v>
      </c>
      <c r="NR236" s="252">
        <v>0</v>
      </c>
      <c r="NS236" s="251">
        <v>0</v>
      </c>
      <c r="NV236" s="249" t="s">
        <v>29</v>
      </c>
      <c r="NW236" s="250">
        <v>0</v>
      </c>
      <c r="NX236" s="251">
        <v>0</v>
      </c>
      <c r="NY236" s="252">
        <v>0</v>
      </c>
      <c r="NZ236" s="251">
        <v>0</v>
      </c>
      <c r="OC236" s="249" t="s">
        <v>29</v>
      </c>
      <c r="OD236" s="250">
        <v>0</v>
      </c>
      <c r="OE236" s="251">
        <v>0</v>
      </c>
      <c r="OF236" s="252">
        <v>0</v>
      </c>
      <c r="OG236" s="251">
        <v>0</v>
      </c>
      <c r="OI236" s="249" t="s">
        <v>29</v>
      </c>
      <c r="OJ236" s="250">
        <v>0</v>
      </c>
      <c r="OK236" s="251">
        <v>0</v>
      </c>
      <c r="OL236" s="252">
        <v>0</v>
      </c>
      <c r="OM236" s="251">
        <v>0</v>
      </c>
      <c r="OO236" s="249" t="s">
        <v>29</v>
      </c>
      <c r="OP236" s="298">
        <v>0</v>
      </c>
      <c r="OQ236" s="299">
        <v>0</v>
      </c>
      <c r="OR236" s="300">
        <v>0</v>
      </c>
      <c r="OS236" s="299">
        <v>0</v>
      </c>
    </row>
    <row r="237" spans="1:409" ht="18" x14ac:dyDescent="0.35">
      <c r="A237" s="178" t="s">
        <v>35</v>
      </c>
      <c r="B237" s="177">
        <v>0</v>
      </c>
      <c r="C237" s="185">
        <v>0</v>
      </c>
      <c r="D237" s="179">
        <v>0</v>
      </c>
      <c r="E237" s="185">
        <v>0</v>
      </c>
      <c r="H237" s="178" t="s">
        <v>35</v>
      </c>
      <c r="I237" s="177">
        <v>0</v>
      </c>
      <c r="J237" s="185">
        <v>0</v>
      </c>
      <c r="K237" s="179">
        <v>0</v>
      </c>
      <c r="L237" s="185">
        <v>0</v>
      </c>
      <c r="O237" s="178" t="s">
        <v>35</v>
      </c>
      <c r="P237" s="177">
        <v>63130.15</v>
      </c>
      <c r="Q237" s="185">
        <v>7.1620832900840252E-5</v>
      </c>
      <c r="R237" s="179">
        <v>1</v>
      </c>
      <c r="S237" s="185">
        <v>1.6775708773695687E-4</v>
      </c>
      <c r="V237" s="178" t="s">
        <v>35</v>
      </c>
      <c r="W237" s="177">
        <v>63080.04</v>
      </c>
      <c r="X237" s="185">
        <v>7.2855406326468856E-5</v>
      </c>
      <c r="Y237" s="179">
        <v>1</v>
      </c>
      <c r="Z237" s="185">
        <v>1.7021276595744682E-4</v>
      </c>
      <c r="AC237" s="178" t="s">
        <v>35</v>
      </c>
      <c r="AD237" s="177">
        <v>63079.31</v>
      </c>
      <c r="AE237" s="185">
        <v>7.4719047685220709E-5</v>
      </c>
      <c r="AF237" s="179">
        <v>1</v>
      </c>
      <c r="AG237" s="185">
        <v>1.7464198393293747E-4</v>
      </c>
      <c r="AJ237" s="178" t="s">
        <v>35</v>
      </c>
      <c r="AK237" s="177">
        <v>0</v>
      </c>
      <c r="AL237" s="185">
        <v>0</v>
      </c>
      <c r="AM237" s="179">
        <v>0</v>
      </c>
      <c r="AN237" s="185">
        <v>0</v>
      </c>
      <c r="AQ237" s="178" t="s">
        <v>35</v>
      </c>
      <c r="AR237" s="177">
        <v>0</v>
      </c>
      <c r="AS237" s="185">
        <v>0</v>
      </c>
      <c r="AT237" s="179">
        <v>0</v>
      </c>
      <c r="AU237" s="185">
        <v>0</v>
      </c>
      <c r="AX237" s="178" t="s">
        <v>35</v>
      </c>
      <c r="AY237" s="177">
        <v>0</v>
      </c>
      <c r="AZ237" s="185">
        <v>0</v>
      </c>
      <c r="BA237" s="179">
        <v>0</v>
      </c>
      <c r="BB237" s="185">
        <v>0</v>
      </c>
      <c r="BE237" s="178" t="s">
        <v>35</v>
      </c>
      <c r="BF237" s="177">
        <v>0</v>
      </c>
      <c r="BG237" s="185">
        <v>0</v>
      </c>
      <c r="BH237" s="179">
        <v>0</v>
      </c>
      <c r="BI237" s="185">
        <v>0</v>
      </c>
      <c r="BL237" s="178" t="s">
        <v>35</v>
      </c>
      <c r="BM237" s="177">
        <v>0</v>
      </c>
      <c r="BN237" s="185">
        <v>0</v>
      </c>
      <c r="BO237" s="179">
        <v>0</v>
      </c>
      <c r="BP237" s="185">
        <v>0</v>
      </c>
      <c r="BS237" s="178" t="s">
        <v>35</v>
      </c>
      <c r="BT237" s="177">
        <v>0</v>
      </c>
      <c r="BU237" s="185">
        <v>0</v>
      </c>
      <c r="BV237" s="179">
        <v>0</v>
      </c>
      <c r="BW237" s="185">
        <v>0</v>
      </c>
      <c r="BZ237" s="178" t="s">
        <v>31</v>
      </c>
      <c r="CA237" s="177">
        <v>579971.6</v>
      </c>
      <c r="CB237" s="185">
        <v>8.784100932658738E-4</v>
      </c>
      <c r="CC237" s="179">
        <v>9</v>
      </c>
      <c r="CD237" s="185">
        <v>1.9556714471968711E-3</v>
      </c>
      <c r="CG237" s="178" t="s">
        <v>31</v>
      </c>
      <c r="CH237" s="177">
        <v>579208.93000000005</v>
      </c>
      <c r="CI237" s="185">
        <v>8.821194197101861E-4</v>
      </c>
      <c r="CJ237" s="179">
        <v>9</v>
      </c>
      <c r="CK237" s="185">
        <v>1.9646365422396855E-3</v>
      </c>
      <c r="CN237" s="178" t="s">
        <v>31</v>
      </c>
      <c r="CO237" s="177">
        <v>578433.14</v>
      </c>
      <c r="CP237" s="185">
        <v>8.8960929333073999E-4</v>
      </c>
      <c r="CQ237" s="179">
        <v>9</v>
      </c>
      <c r="CR237" s="185">
        <v>1.9771528998242531E-3</v>
      </c>
      <c r="CU237" s="178" t="s">
        <v>30</v>
      </c>
      <c r="CV237" s="177">
        <v>877492.72</v>
      </c>
      <c r="CW237" s="185">
        <v>1.3623797452911924E-3</v>
      </c>
      <c r="CX237" s="179">
        <v>8</v>
      </c>
      <c r="CY237" s="185">
        <v>1.7722640673460345E-3</v>
      </c>
      <c r="DB237" s="178" t="s">
        <v>30</v>
      </c>
      <c r="DC237" s="177">
        <v>111384</v>
      </c>
      <c r="DD237" s="185">
        <v>1.7469241551131522E-4</v>
      </c>
      <c r="DE237" s="179">
        <v>1</v>
      </c>
      <c r="DF237" s="185">
        <v>2.2321428571428571E-4</v>
      </c>
      <c r="DI237" s="178" t="s">
        <v>30</v>
      </c>
      <c r="DJ237" s="177">
        <v>111384</v>
      </c>
      <c r="DK237" s="185">
        <v>1.7585571466182737E-4</v>
      </c>
      <c r="DL237" s="179">
        <v>1</v>
      </c>
      <c r="DM237" s="185">
        <v>2.2456770716370987E-4</v>
      </c>
      <c r="DP237" s="178" t="s">
        <v>30</v>
      </c>
      <c r="DQ237" s="177">
        <v>111384</v>
      </c>
      <c r="DR237" s="185">
        <v>1.7720862764444324E-4</v>
      </c>
      <c r="DS237" s="179">
        <v>1</v>
      </c>
      <c r="DT237" s="185">
        <v>2.2558087074216106E-4</v>
      </c>
      <c r="DW237" s="178" t="s">
        <v>30</v>
      </c>
      <c r="DX237" s="177">
        <v>111384</v>
      </c>
      <c r="DY237" s="185">
        <v>1.7824001895695921E-4</v>
      </c>
      <c r="DZ237" s="179">
        <v>1</v>
      </c>
      <c r="EA237" s="185">
        <v>2.2660321776569228E-4</v>
      </c>
      <c r="ED237" s="178" t="s">
        <v>30</v>
      </c>
      <c r="EE237" s="177">
        <v>0</v>
      </c>
      <c r="EF237" s="185">
        <v>0</v>
      </c>
      <c r="EG237" s="179">
        <v>0</v>
      </c>
      <c r="EH237" s="185">
        <v>0</v>
      </c>
      <c r="EK237" s="178" t="s">
        <v>30</v>
      </c>
      <c r="EL237" s="177">
        <v>0</v>
      </c>
      <c r="EM237" s="185">
        <v>0</v>
      </c>
      <c r="EN237" s="179">
        <v>0</v>
      </c>
      <c r="EO237" s="185">
        <v>0</v>
      </c>
      <c r="ER237" s="178" t="s">
        <v>30</v>
      </c>
      <c r="ES237" s="177">
        <v>0</v>
      </c>
      <c r="ET237" s="185">
        <v>0</v>
      </c>
      <c r="EU237" s="179">
        <v>0</v>
      </c>
      <c r="EV237" s="185">
        <v>0</v>
      </c>
      <c r="EY237" s="178" t="s">
        <v>30</v>
      </c>
      <c r="EZ237" s="177">
        <v>0</v>
      </c>
      <c r="FA237" s="185">
        <v>0</v>
      </c>
      <c r="FB237" s="179">
        <v>0</v>
      </c>
      <c r="FC237" s="185">
        <v>0</v>
      </c>
      <c r="FF237" s="178" t="s">
        <v>30</v>
      </c>
      <c r="FG237" s="177">
        <v>0</v>
      </c>
      <c r="FH237" s="185">
        <v>0</v>
      </c>
      <c r="FI237" s="179">
        <v>0</v>
      </c>
      <c r="FJ237" s="185">
        <v>0</v>
      </c>
      <c r="FM237" s="178" t="s">
        <v>30</v>
      </c>
      <c r="FN237" s="177">
        <v>0</v>
      </c>
      <c r="FO237" s="185">
        <v>0</v>
      </c>
      <c r="FP237" s="179">
        <v>0</v>
      </c>
      <c r="FQ237" s="185">
        <v>0</v>
      </c>
      <c r="FT237" s="178" t="s">
        <v>30</v>
      </c>
      <c r="FU237" s="177">
        <v>0</v>
      </c>
      <c r="FV237" s="185">
        <v>0</v>
      </c>
      <c r="FW237" s="179">
        <v>0</v>
      </c>
      <c r="FX237" s="185">
        <v>0</v>
      </c>
      <c r="GA237" s="178" t="s">
        <v>30</v>
      </c>
      <c r="GB237" s="177">
        <v>0</v>
      </c>
      <c r="GC237" s="185">
        <v>0</v>
      </c>
      <c r="GD237" s="179">
        <v>0</v>
      </c>
      <c r="GE237" s="185">
        <v>0</v>
      </c>
      <c r="GH237" s="178" t="s">
        <v>30</v>
      </c>
      <c r="GI237" s="177">
        <v>0</v>
      </c>
      <c r="GJ237" s="185">
        <v>0</v>
      </c>
      <c r="GK237" s="179">
        <v>0</v>
      </c>
      <c r="GL237" s="185">
        <v>0</v>
      </c>
      <c r="GO237" s="178" t="s">
        <v>30</v>
      </c>
      <c r="GP237" s="177">
        <v>0</v>
      </c>
      <c r="GQ237" s="185">
        <v>0</v>
      </c>
      <c r="GR237" s="179">
        <v>0</v>
      </c>
      <c r="GS237" s="185">
        <v>0</v>
      </c>
      <c r="GV237" s="178" t="s">
        <v>30</v>
      </c>
      <c r="GW237" s="177">
        <v>0</v>
      </c>
      <c r="GX237" s="185">
        <v>0</v>
      </c>
      <c r="GY237" s="179">
        <v>0</v>
      </c>
      <c r="GZ237" s="185">
        <v>0</v>
      </c>
      <c r="HC237" s="178" t="s">
        <v>30</v>
      </c>
      <c r="HD237" s="177">
        <v>0</v>
      </c>
      <c r="HE237" s="185">
        <v>0</v>
      </c>
      <c r="HF237" s="179">
        <v>0</v>
      </c>
      <c r="HG237" s="185">
        <v>0</v>
      </c>
      <c r="HJ237" s="178" t="s">
        <v>30</v>
      </c>
      <c r="HK237" s="177">
        <v>0</v>
      </c>
      <c r="HL237" s="185">
        <v>0</v>
      </c>
      <c r="HM237" s="179">
        <v>0</v>
      </c>
      <c r="HN237" s="185">
        <v>0</v>
      </c>
      <c r="HQ237" s="178" t="s">
        <v>30</v>
      </c>
      <c r="HR237" s="177">
        <v>0</v>
      </c>
      <c r="HS237" s="185">
        <v>0</v>
      </c>
      <c r="HT237" s="179">
        <v>0</v>
      </c>
      <c r="HU237" s="185">
        <v>0</v>
      </c>
      <c r="HX237" s="178" t="s">
        <v>30</v>
      </c>
      <c r="HY237" s="177">
        <v>0</v>
      </c>
      <c r="HZ237" s="185">
        <v>0</v>
      </c>
      <c r="IA237" s="179">
        <v>0</v>
      </c>
      <c r="IB237" s="185">
        <v>0</v>
      </c>
      <c r="IE237" s="178" t="s">
        <v>30</v>
      </c>
      <c r="IF237" s="177">
        <v>0</v>
      </c>
      <c r="IG237" s="185">
        <v>0</v>
      </c>
      <c r="IH237" s="179">
        <v>0</v>
      </c>
      <c r="II237" s="185">
        <v>0</v>
      </c>
      <c r="IL237" s="178" t="s">
        <v>30</v>
      </c>
      <c r="IM237" s="177">
        <v>0</v>
      </c>
      <c r="IN237" s="185">
        <v>0</v>
      </c>
      <c r="IO237" s="179">
        <v>0</v>
      </c>
      <c r="IP237" s="185">
        <v>0</v>
      </c>
      <c r="IS237" s="178" t="s">
        <v>30</v>
      </c>
      <c r="IT237" s="177">
        <v>0</v>
      </c>
      <c r="IU237" s="185">
        <v>0</v>
      </c>
      <c r="IV237" s="179">
        <v>0</v>
      </c>
      <c r="IW237" s="185">
        <v>0</v>
      </c>
      <c r="IZ237" s="178" t="s">
        <v>30</v>
      </c>
      <c r="JA237" s="177">
        <v>0</v>
      </c>
      <c r="JB237" s="185">
        <v>0</v>
      </c>
      <c r="JC237" s="179">
        <v>0</v>
      </c>
      <c r="JD237" s="185">
        <v>0</v>
      </c>
      <c r="JG237" s="178" t="s">
        <v>30</v>
      </c>
      <c r="JH237" s="177">
        <v>0</v>
      </c>
      <c r="JI237" s="185">
        <v>0</v>
      </c>
      <c r="JJ237" s="179">
        <v>0</v>
      </c>
      <c r="JK237" s="185">
        <v>0</v>
      </c>
      <c r="JN237" s="178" t="s">
        <v>30</v>
      </c>
      <c r="JO237" s="177">
        <v>0</v>
      </c>
      <c r="JP237" s="185">
        <v>0</v>
      </c>
      <c r="JQ237" s="179">
        <v>0</v>
      </c>
      <c r="JR237" s="185">
        <v>0</v>
      </c>
      <c r="JU237" s="178" t="s">
        <v>30</v>
      </c>
      <c r="JV237" s="177">
        <v>0</v>
      </c>
      <c r="JW237" s="185">
        <v>0</v>
      </c>
      <c r="JX237" s="179">
        <v>0</v>
      </c>
      <c r="JY237" s="185">
        <v>0</v>
      </c>
      <c r="KB237" s="178" t="s">
        <v>30</v>
      </c>
      <c r="KC237" s="177">
        <v>0</v>
      </c>
      <c r="KD237" s="185">
        <v>0</v>
      </c>
      <c r="KE237" s="179">
        <v>0</v>
      </c>
      <c r="KF237" s="185">
        <v>0</v>
      </c>
      <c r="KI237" s="178" t="s">
        <v>30</v>
      </c>
      <c r="KJ237" s="177">
        <v>0</v>
      </c>
      <c r="KK237" s="185">
        <v>0</v>
      </c>
      <c r="KL237" s="179">
        <v>0</v>
      </c>
      <c r="KM237" s="185">
        <v>0</v>
      </c>
      <c r="KP237" s="249" t="s">
        <v>30</v>
      </c>
      <c r="KQ237" s="250">
        <v>0</v>
      </c>
      <c r="KR237" s="251">
        <v>0</v>
      </c>
      <c r="KS237" s="252">
        <v>0</v>
      </c>
      <c r="KT237" s="251">
        <v>0</v>
      </c>
      <c r="KW237" s="249" t="s">
        <v>30</v>
      </c>
      <c r="KX237" s="250">
        <v>0</v>
      </c>
      <c r="KY237" s="251">
        <v>0</v>
      </c>
      <c r="KZ237" s="252">
        <v>0</v>
      </c>
      <c r="LA237" s="251">
        <v>0</v>
      </c>
      <c r="LD237" s="249" t="s">
        <v>30</v>
      </c>
      <c r="LE237" s="250">
        <v>0</v>
      </c>
      <c r="LF237" s="251">
        <v>0</v>
      </c>
      <c r="LG237" s="252">
        <v>0</v>
      </c>
      <c r="LH237" s="251">
        <v>0</v>
      </c>
      <c r="LK237" s="249" t="s">
        <v>30</v>
      </c>
      <c r="LL237" s="250">
        <v>0</v>
      </c>
      <c r="LM237" s="251">
        <v>0</v>
      </c>
      <c r="LN237" s="252">
        <v>0</v>
      </c>
      <c r="LO237" s="251">
        <v>0</v>
      </c>
      <c r="LR237" s="249" t="s">
        <v>30</v>
      </c>
      <c r="LS237" s="250">
        <v>0</v>
      </c>
      <c r="LT237" s="251">
        <v>0</v>
      </c>
      <c r="LU237" s="252">
        <v>0</v>
      </c>
      <c r="LV237" s="251">
        <v>0</v>
      </c>
      <c r="LY237" s="249" t="s">
        <v>30</v>
      </c>
      <c r="LZ237" s="250">
        <v>0</v>
      </c>
      <c r="MA237" s="251">
        <v>0</v>
      </c>
      <c r="MB237" s="252">
        <v>0</v>
      </c>
      <c r="MC237" s="251">
        <v>0</v>
      </c>
      <c r="MF237" s="249" t="s">
        <v>30</v>
      </c>
      <c r="MG237" s="250">
        <v>0</v>
      </c>
      <c r="MH237" s="251">
        <v>0</v>
      </c>
      <c r="MI237" s="252">
        <v>0</v>
      </c>
      <c r="MJ237" s="251">
        <v>0</v>
      </c>
      <c r="MM237" s="249" t="s">
        <v>30</v>
      </c>
      <c r="MN237" s="250">
        <v>0</v>
      </c>
      <c r="MO237" s="251">
        <v>0</v>
      </c>
      <c r="MP237" s="252">
        <v>0</v>
      </c>
      <c r="MQ237" s="251">
        <v>0</v>
      </c>
      <c r="MT237" s="249" t="s">
        <v>30</v>
      </c>
      <c r="MU237" s="250">
        <v>0</v>
      </c>
      <c r="MV237" s="251">
        <v>0</v>
      </c>
      <c r="MW237" s="252">
        <v>0</v>
      </c>
      <c r="MX237" s="251">
        <v>0</v>
      </c>
      <c r="NA237" s="249" t="s">
        <v>30</v>
      </c>
      <c r="NB237" s="250">
        <v>0</v>
      </c>
      <c r="NC237" s="251">
        <v>0</v>
      </c>
      <c r="ND237" s="252">
        <v>0</v>
      </c>
      <c r="NE237" s="251">
        <v>0</v>
      </c>
      <c r="NH237" s="249" t="s">
        <v>30</v>
      </c>
      <c r="NI237" s="250">
        <v>0</v>
      </c>
      <c r="NJ237" s="251">
        <v>0</v>
      </c>
      <c r="NK237" s="252">
        <v>0</v>
      </c>
      <c r="NL237" s="251">
        <v>0</v>
      </c>
      <c r="NO237" s="249" t="s">
        <v>30</v>
      </c>
      <c r="NP237" s="250">
        <v>0</v>
      </c>
      <c r="NQ237" s="251">
        <v>0</v>
      </c>
      <c r="NR237" s="252">
        <v>0</v>
      </c>
      <c r="NS237" s="251">
        <v>0</v>
      </c>
      <c r="NV237" s="249" t="s">
        <v>30</v>
      </c>
      <c r="NW237" s="250">
        <v>0</v>
      </c>
      <c r="NX237" s="251">
        <v>0</v>
      </c>
      <c r="NY237" s="252">
        <v>0</v>
      </c>
      <c r="NZ237" s="251">
        <v>0</v>
      </c>
      <c r="OC237" s="249" t="s">
        <v>30</v>
      </c>
      <c r="OD237" s="250">
        <v>0</v>
      </c>
      <c r="OE237" s="251">
        <v>0</v>
      </c>
      <c r="OF237" s="252">
        <v>0</v>
      </c>
      <c r="OG237" s="251">
        <v>0</v>
      </c>
      <c r="OI237" s="249" t="s">
        <v>30</v>
      </c>
      <c r="OJ237" s="250">
        <v>0</v>
      </c>
      <c r="OK237" s="251">
        <v>0</v>
      </c>
      <c r="OL237" s="252">
        <v>0</v>
      </c>
      <c r="OM237" s="251">
        <v>0</v>
      </c>
      <c r="OO237" s="249" t="s">
        <v>30</v>
      </c>
      <c r="OP237" s="298">
        <v>0</v>
      </c>
      <c r="OQ237" s="299">
        <v>0</v>
      </c>
      <c r="OR237" s="300">
        <v>0</v>
      </c>
      <c r="OS237" s="299">
        <v>0</v>
      </c>
    </row>
    <row r="238" spans="1:409" ht="18" x14ac:dyDescent="0.35">
      <c r="A238" s="178"/>
      <c r="B238" s="177"/>
      <c r="C238" s="185"/>
      <c r="D238" s="179"/>
      <c r="E238" s="185"/>
      <c r="H238" s="178" t="s">
        <v>197</v>
      </c>
      <c r="I238" s="177">
        <v>0</v>
      </c>
      <c r="J238" s="185">
        <v>0</v>
      </c>
      <c r="K238" s="179">
        <v>0</v>
      </c>
      <c r="L238" s="185">
        <v>0</v>
      </c>
      <c r="O238" s="178" t="s">
        <v>197</v>
      </c>
      <c r="P238" s="177">
        <v>0</v>
      </c>
      <c r="Q238" s="185">
        <v>0</v>
      </c>
      <c r="R238" s="179">
        <v>0</v>
      </c>
      <c r="S238" s="185">
        <v>0</v>
      </c>
      <c r="V238" s="178" t="s">
        <v>197</v>
      </c>
      <c r="W238" s="177">
        <v>0</v>
      </c>
      <c r="X238" s="185">
        <v>0</v>
      </c>
      <c r="Y238" s="179">
        <v>0</v>
      </c>
      <c r="Z238" s="185">
        <v>0</v>
      </c>
      <c r="AC238" s="178" t="s">
        <v>197</v>
      </c>
      <c r="AD238" s="177">
        <v>0</v>
      </c>
      <c r="AE238" s="185">
        <v>0</v>
      </c>
      <c r="AF238" s="179">
        <v>0</v>
      </c>
      <c r="AG238" s="185">
        <v>0</v>
      </c>
      <c r="AJ238" s="178" t="s">
        <v>197</v>
      </c>
      <c r="AK238" s="177">
        <v>0</v>
      </c>
      <c r="AL238" s="185">
        <v>0</v>
      </c>
      <c r="AM238" s="179">
        <v>0</v>
      </c>
      <c r="AN238" s="185">
        <v>0</v>
      </c>
      <c r="AQ238" s="178" t="s">
        <v>197</v>
      </c>
      <c r="AR238" s="177">
        <v>0</v>
      </c>
      <c r="AS238" s="185">
        <v>0</v>
      </c>
      <c r="AT238" s="179">
        <v>0</v>
      </c>
      <c r="AU238" s="185">
        <v>0</v>
      </c>
      <c r="AX238" s="178" t="s">
        <v>197</v>
      </c>
      <c r="AY238" s="177">
        <v>0</v>
      </c>
      <c r="AZ238" s="185">
        <v>0</v>
      </c>
      <c r="BA238" s="179">
        <v>0</v>
      </c>
      <c r="BB238" s="185">
        <v>0</v>
      </c>
      <c r="BE238" s="178" t="s">
        <v>197</v>
      </c>
      <c r="BF238" s="177">
        <v>0</v>
      </c>
      <c r="BG238" s="185">
        <v>0</v>
      </c>
      <c r="BH238" s="179">
        <v>0</v>
      </c>
      <c r="BI238" s="185">
        <v>0</v>
      </c>
      <c r="BL238" s="178" t="s">
        <v>197</v>
      </c>
      <c r="BM238" s="177">
        <v>0</v>
      </c>
      <c r="BN238" s="185">
        <v>0</v>
      </c>
      <c r="BO238" s="179">
        <v>0</v>
      </c>
      <c r="BP238" s="185">
        <v>0</v>
      </c>
      <c r="BS238" s="178" t="s">
        <v>197</v>
      </c>
      <c r="BT238" s="177">
        <v>0</v>
      </c>
      <c r="BU238" s="185">
        <v>0</v>
      </c>
      <c r="BV238" s="179">
        <v>0</v>
      </c>
      <c r="BW238" s="185">
        <v>0</v>
      </c>
      <c r="BZ238" s="178" t="s">
        <v>32</v>
      </c>
      <c r="CA238" s="177">
        <v>984406.85</v>
      </c>
      <c r="CB238" s="185">
        <v>1.4909573381180477E-3</v>
      </c>
      <c r="CC238" s="179">
        <v>3</v>
      </c>
      <c r="CD238" s="185">
        <v>6.5189048239895696E-4</v>
      </c>
      <c r="CG238" s="178" t="s">
        <v>32</v>
      </c>
      <c r="CH238" s="177">
        <v>983617.89</v>
      </c>
      <c r="CI238" s="185">
        <v>1.4980232475755471E-3</v>
      </c>
      <c r="CJ238" s="179">
        <v>3</v>
      </c>
      <c r="CK238" s="185">
        <v>6.5487884741322858E-4</v>
      </c>
      <c r="CN238" s="178" t="s">
        <v>32</v>
      </c>
      <c r="CO238" s="177">
        <v>982814.14</v>
      </c>
      <c r="CP238" s="185">
        <v>1.5115326769846885E-3</v>
      </c>
      <c r="CQ238" s="179">
        <v>3</v>
      </c>
      <c r="CR238" s="185">
        <v>6.5905096660808437E-4</v>
      </c>
      <c r="CU238" s="178" t="s">
        <v>31</v>
      </c>
      <c r="CV238" s="177">
        <v>577643.98</v>
      </c>
      <c r="CW238" s="185">
        <v>8.9683987160758512E-4</v>
      </c>
      <c r="CX238" s="179">
        <v>9</v>
      </c>
      <c r="CY238" s="185">
        <v>1.9937970757642888E-3</v>
      </c>
      <c r="DB238" s="178" t="s">
        <v>31</v>
      </c>
      <c r="DC238" s="177">
        <v>576841.23</v>
      </c>
      <c r="DD238" s="185">
        <v>9.0470613225614226E-4</v>
      </c>
      <c r="DE238" s="179">
        <v>9</v>
      </c>
      <c r="DF238" s="185">
        <v>2.0089285714285712E-3</v>
      </c>
      <c r="DI238" s="178" t="s">
        <v>31</v>
      </c>
      <c r="DJ238" s="177">
        <v>515597.18</v>
      </c>
      <c r="DK238" s="185">
        <v>8.1403711993215219E-4</v>
      </c>
      <c r="DL238" s="179">
        <v>8</v>
      </c>
      <c r="DM238" s="185">
        <v>1.7965416573096789E-3</v>
      </c>
      <c r="DP238" s="178" t="s">
        <v>31</v>
      </c>
      <c r="DQ238" s="177">
        <v>514766.57</v>
      </c>
      <c r="DR238" s="185">
        <v>8.1897828617159764E-4</v>
      </c>
      <c r="DS238" s="179">
        <v>8</v>
      </c>
      <c r="DT238" s="185">
        <v>1.8046469659372885E-3</v>
      </c>
      <c r="DW238" s="178" t="s">
        <v>31</v>
      </c>
      <c r="DX238" s="177">
        <v>513921.66000000003</v>
      </c>
      <c r="DY238" s="185">
        <v>8.2239286092070638E-4</v>
      </c>
      <c r="DZ238" s="179">
        <v>8</v>
      </c>
      <c r="EA238" s="185">
        <v>1.8128257421255382E-3</v>
      </c>
      <c r="ED238" s="178" t="s">
        <v>31</v>
      </c>
      <c r="EE238" s="177">
        <v>357739.54</v>
      </c>
      <c r="EF238" s="185">
        <v>5.757227921587072E-4</v>
      </c>
      <c r="EG238" s="179">
        <v>6</v>
      </c>
      <c r="EH238" s="185">
        <v>1.3670539986329461E-3</v>
      </c>
      <c r="EK238" s="178" t="s">
        <v>31</v>
      </c>
      <c r="EL238" s="177">
        <v>281764.77</v>
      </c>
      <c r="EM238" s="185">
        <v>4.5657498405457151E-4</v>
      </c>
      <c r="EN238" s="179">
        <v>5</v>
      </c>
      <c r="EO238" s="185">
        <v>1.1444266422522317E-3</v>
      </c>
      <c r="ER238" s="178" t="s">
        <v>31</v>
      </c>
      <c r="ES238" s="177">
        <v>281238.77</v>
      </c>
      <c r="ET238" s="185">
        <v>4.5758377366776024E-4</v>
      </c>
      <c r="EU238" s="179">
        <v>5</v>
      </c>
      <c r="EV238" s="185">
        <v>1.1483693155718878E-3</v>
      </c>
      <c r="EY238" s="178" t="s">
        <v>31</v>
      </c>
      <c r="EZ238" s="177">
        <v>280703.18</v>
      </c>
      <c r="FA238" s="185">
        <v>4.5997554437727709E-4</v>
      </c>
      <c r="FB238" s="179">
        <v>5</v>
      </c>
      <c r="FC238" s="185">
        <v>1.1542012927054479E-3</v>
      </c>
      <c r="FF238" s="178" t="s">
        <v>31</v>
      </c>
      <c r="FG238" s="177">
        <v>280158.32</v>
      </c>
      <c r="FH238" s="185">
        <v>4.6385096670441283E-4</v>
      </c>
      <c r="FI238" s="179">
        <v>5</v>
      </c>
      <c r="FJ238" s="185">
        <v>1.1622501162250117E-3</v>
      </c>
      <c r="FM238" s="178" t="s">
        <v>31</v>
      </c>
      <c r="FN238" s="177">
        <v>279604.03000000003</v>
      </c>
      <c r="FO238" s="185">
        <v>4.6563642047513552E-4</v>
      </c>
      <c r="FP238" s="179">
        <v>5</v>
      </c>
      <c r="FQ238" s="185">
        <v>1.1671335200746965E-3</v>
      </c>
      <c r="FT238" s="178" t="s">
        <v>31</v>
      </c>
      <c r="FU238" s="177">
        <v>279041.18</v>
      </c>
      <c r="FV238" s="185">
        <v>4.6774097270311843E-4</v>
      </c>
      <c r="FW238" s="179">
        <v>5</v>
      </c>
      <c r="FX238" s="185">
        <v>1.1737089201877935E-3</v>
      </c>
      <c r="GA238" s="178" t="s">
        <v>31</v>
      </c>
      <c r="GB238" s="177">
        <v>214289.5</v>
      </c>
      <c r="GC238" s="185">
        <v>3.6202529672569044E-4</v>
      </c>
      <c r="GD238" s="179">
        <v>5</v>
      </c>
      <c r="GE238" s="185">
        <v>1.181753722524226E-3</v>
      </c>
      <c r="GH238" s="178" t="s">
        <v>31</v>
      </c>
      <c r="GI238" s="177">
        <v>57601.94</v>
      </c>
      <c r="GJ238" s="185">
        <v>9.8137426514947329E-5</v>
      </c>
      <c r="GK238" s="179">
        <v>3</v>
      </c>
      <c r="GL238" s="185">
        <v>7.1360608943862988E-4</v>
      </c>
      <c r="GO238" s="178" t="s">
        <v>31</v>
      </c>
      <c r="GP238" s="177">
        <v>56101.94</v>
      </c>
      <c r="GQ238" s="185">
        <v>9.6656934237182479E-5</v>
      </c>
      <c r="GR238" s="179">
        <v>3</v>
      </c>
      <c r="GS238" s="185">
        <v>7.1994240460763136E-4</v>
      </c>
      <c r="GV238" s="178" t="s">
        <v>31</v>
      </c>
      <c r="GW238" s="177">
        <v>54601.94</v>
      </c>
      <c r="GX238" s="185">
        <v>9.4858492248953139E-5</v>
      </c>
      <c r="GY238" s="179">
        <v>3</v>
      </c>
      <c r="GZ238" s="185">
        <v>7.2446269017145616E-4</v>
      </c>
      <c r="HC238" s="178" t="s">
        <v>31</v>
      </c>
      <c r="HD238" s="177">
        <v>53101.94</v>
      </c>
      <c r="HE238" s="185">
        <v>9.356685806296979E-5</v>
      </c>
      <c r="HF238" s="179">
        <v>3</v>
      </c>
      <c r="HG238" s="185">
        <v>7.3277967757694185E-4</v>
      </c>
      <c r="HJ238" s="178" t="s">
        <v>31</v>
      </c>
      <c r="HK238" s="177">
        <v>51601.94</v>
      </c>
      <c r="HL238" s="185">
        <v>9.2374278676652467E-5</v>
      </c>
      <c r="HM238" s="179">
        <v>3</v>
      </c>
      <c r="HN238" s="185">
        <v>7.4275810844268381E-4</v>
      </c>
      <c r="HQ238" s="178" t="s">
        <v>31</v>
      </c>
      <c r="HR238" s="177">
        <v>50101.94</v>
      </c>
      <c r="HS238" s="185">
        <v>9.1009568402212229E-5</v>
      </c>
      <c r="HT238" s="179">
        <v>3</v>
      </c>
      <c r="HU238" s="185">
        <v>7.5282308657465501E-4</v>
      </c>
      <c r="HX238" s="178" t="s">
        <v>31</v>
      </c>
      <c r="HY238" s="177">
        <v>48601.94</v>
      </c>
      <c r="HZ238" s="185">
        <v>8.9412451114947037E-5</v>
      </c>
      <c r="IA238" s="179">
        <v>3</v>
      </c>
      <c r="IB238" s="185">
        <v>7.6103500761035003E-4</v>
      </c>
      <c r="IE238" s="178" t="s">
        <v>31</v>
      </c>
      <c r="IF238" s="177">
        <v>47101.94</v>
      </c>
      <c r="IG238" s="185">
        <v>8.76721065706945E-5</v>
      </c>
      <c r="IH238" s="179">
        <v>3</v>
      </c>
      <c r="II238" s="185">
        <v>7.6962544894817856E-4</v>
      </c>
      <c r="IL238" s="178" t="s">
        <v>31</v>
      </c>
      <c r="IM238" s="177">
        <v>46727.39</v>
      </c>
      <c r="IN238" s="185">
        <v>8.8448546978365112E-5</v>
      </c>
      <c r="IO238" s="179">
        <v>1</v>
      </c>
      <c r="IP238" s="185">
        <v>2.6014568158168577E-4</v>
      </c>
      <c r="IS238" s="178" t="s">
        <v>31</v>
      </c>
      <c r="IT238" s="177">
        <v>46727.39</v>
      </c>
      <c r="IU238" s="185">
        <v>8.9755829679947355E-5</v>
      </c>
      <c r="IV238" s="179">
        <v>1</v>
      </c>
      <c r="IW238" s="185">
        <v>2.6357406431207171E-4</v>
      </c>
      <c r="IZ238" s="178" t="s">
        <v>31</v>
      </c>
      <c r="JA238" s="177">
        <v>0</v>
      </c>
      <c r="JB238" s="185">
        <v>0</v>
      </c>
      <c r="JC238" s="179">
        <v>0</v>
      </c>
      <c r="JD238" s="185">
        <v>0</v>
      </c>
      <c r="JG238" s="178" t="s">
        <v>31</v>
      </c>
      <c r="JH238" s="177">
        <v>0</v>
      </c>
      <c r="JI238" s="185">
        <v>0</v>
      </c>
      <c r="JJ238" s="179">
        <v>0</v>
      </c>
      <c r="JK238" s="185">
        <v>0</v>
      </c>
      <c r="JN238" s="178" t="s">
        <v>31</v>
      </c>
      <c r="JO238" s="177">
        <v>0</v>
      </c>
      <c r="JP238" s="185">
        <v>0</v>
      </c>
      <c r="JQ238" s="179">
        <v>0</v>
      </c>
      <c r="JR238" s="185">
        <v>0</v>
      </c>
      <c r="JU238" s="178" t="s">
        <v>31</v>
      </c>
      <c r="JV238" s="177">
        <v>0</v>
      </c>
      <c r="JW238" s="185">
        <v>0</v>
      </c>
      <c r="JX238" s="179">
        <v>0</v>
      </c>
      <c r="JY238" s="185">
        <v>0</v>
      </c>
      <c r="KB238" s="178" t="s">
        <v>31</v>
      </c>
      <c r="KC238" s="177">
        <v>0</v>
      </c>
      <c r="KD238" s="185">
        <v>0</v>
      </c>
      <c r="KE238" s="179">
        <v>0</v>
      </c>
      <c r="KF238" s="185">
        <v>0</v>
      </c>
      <c r="KI238" s="178" t="s">
        <v>31</v>
      </c>
      <c r="KJ238" s="177">
        <v>0</v>
      </c>
      <c r="KK238" s="185">
        <v>0</v>
      </c>
      <c r="KL238" s="179">
        <v>0</v>
      </c>
      <c r="KM238" s="185">
        <v>0</v>
      </c>
      <c r="KP238" s="249" t="s">
        <v>31</v>
      </c>
      <c r="KQ238" s="250">
        <v>0</v>
      </c>
      <c r="KR238" s="251">
        <v>0</v>
      </c>
      <c r="KS238" s="252">
        <v>0</v>
      </c>
      <c r="KT238" s="251">
        <v>0</v>
      </c>
      <c r="KW238" s="249" t="s">
        <v>31</v>
      </c>
      <c r="KX238" s="250">
        <v>0</v>
      </c>
      <c r="KY238" s="251">
        <v>0</v>
      </c>
      <c r="KZ238" s="252">
        <v>0</v>
      </c>
      <c r="LA238" s="251">
        <v>0</v>
      </c>
      <c r="LD238" s="249" t="s">
        <v>31</v>
      </c>
      <c r="LE238" s="250">
        <v>0</v>
      </c>
      <c r="LF238" s="251">
        <v>0</v>
      </c>
      <c r="LG238" s="252">
        <v>0</v>
      </c>
      <c r="LH238" s="251">
        <v>0</v>
      </c>
      <c r="LK238" s="249" t="s">
        <v>31</v>
      </c>
      <c r="LL238" s="250">
        <v>0</v>
      </c>
      <c r="LM238" s="251">
        <v>0</v>
      </c>
      <c r="LN238" s="252">
        <v>0</v>
      </c>
      <c r="LO238" s="251">
        <v>0</v>
      </c>
      <c r="LR238" s="249" t="s">
        <v>31</v>
      </c>
      <c r="LS238" s="250">
        <v>0</v>
      </c>
      <c r="LT238" s="251">
        <v>0</v>
      </c>
      <c r="LU238" s="252">
        <v>0</v>
      </c>
      <c r="LV238" s="251">
        <v>0</v>
      </c>
      <c r="LY238" s="249" t="s">
        <v>31</v>
      </c>
      <c r="LZ238" s="250">
        <v>0</v>
      </c>
      <c r="MA238" s="251">
        <v>0</v>
      </c>
      <c r="MB238" s="252">
        <v>0</v>
      </c>
      <c r="MC238" s="251">
        <v>0</v>
      </c>
      <c r="MF238" s="249" t="s">
        <v>31</v>
      </c>
      <c r="MG238" s="250">
        <v>0</v>
      </c>
      <c r="MH238" s="251">
        <v>0</v>
      </c>
      <c r="MI238" s="252">
        <v>0</v>
      </c>
      <c r="MJ238" s="251">
        <v>0</v>
      </c>
      <c r="MM238" s="249" t="s">
        <v>31</v>
      </c>
      <c r="MN238" s="250">
        <v>0</v>
      </c>
      <c r="MO238" s="251">
        <v>0</v>
      </c>
      <c r="MP238" s="252">
        <v>0</v>
      </c>
      <c r="MQ238" s="251">
        <v>0</v>
      </c>
      <c r="MT238" s="249" t="s">
        <v>31</v>
      </c>
      <c r="MU238" s="250">
        <v>0</v>
      </c>
      <c r="MV238" s="251">
        <v>0</v>
      </c>
      <c r="MW238" s="252">
        <v>0</v>
      </c>
      <c r="MX238" s="251">
        <v>0</v>
      </c>
      <c r="NA238" s="249" t="s">
        <v>31</v>
      </c>
      <c r="NB238" s="250">
        <v>0</v>
      </c>
      <c r="NC238" s="251">
        <v>0</v>
      </c>
      <c r="ND238" s="252">
        <v>0</v>
      </c>
      <c r="NE238" s="251">
        <v>0</v>
      </c>
      <c r="NH238" s="249" t="s">
        <v>31</v>
      </c>
      <c r="NI238" s="250">
        <v>0</v>
      </c>
      <c r="NJ238" s="251">
        <v>0</v>
      </c>
      <c r="NK238" s="252">
        <v>0</v>
      </c>
      <c r="NL238" s="251">
        <v>0</v>
      </c>
      <c r="NO238" s="249" t="s">
        <v>31</v>
      </c>
      <c r="NP238" s="250">
        <v>0</v>
      </c>
      <c r="NQ238" s="251">
        <v>0</v>
      </c>
      <c r="NR238" s="252">
        <v>0</v>
      </c>
      <c r="NS238" s="251">
        <v>0</v>
      </c>
      <c r="NV238" s="249" t="s">
        <v>31</v>
      </c>
      <c r="NW238" s="250">
        <v>0</v>
      </c>
      <c r="NX238" s="251">
        <v>0</v>
      </c>
      <c r="NY238" s="252">
        <v>0</v>
      </c>
      <c r="NZ238" s="251">
        <v>0</v>
      </c>
      <c r="OC238" s="249" t="s">
        <v>31</v>
      </c>
      <c r="OD238" s="250">
        <v>0</v>
      </c>
      <c r="OE238" s="251">
        <v>0</v>
      </c>
      <c r="OF238" s="252">
        <v>0</v>
      </c>
      <c r="OG238" s="251">
        <v>0</v>
      </c>
      <c r="OI238" s="249" t="s">
        <v>31</v>
      </c>
      <c r="OJ238" s="250">
        <v>0</v>
      </c>
      <c r="OK238" s="251">
        <v>0</v>
      </c>
      <c r="OL238" s="252">
        <v>0</v>
      </c>
      <c r="OM238" s="251">
        <v>0</v>
      </c>
      <c r="OO238" s="249" t="s">
        <v>31</v>
      </c>
      <c r="OP238" s="298">
        <v>0</v>
      </c>
      <c r="OQ238" s="299">
        <v>0</v>
      </c>
      <c r="OR238" s="300">
        <v>0</v>
      </c>
      <c r="OS238" s="299">
        <v>0</v>
      </c>
    </row>
    <row r="239" spans="1:409" ht="18" x14ac:dyDescent="0.35">
      <c r="A239" s="178"/>
      <c r="B239" s="177"/>
      <c r="C239" s="185"/>
      <c r="D239" s="179"/>
      <c r="E239" s="185"/>
      <c r="H239" s="178"/>
      <c r="I239" s="177"/>
      <c r="J239" s="185"/>
      <c r="K239" s="179"/>
      <c r="L239" s="185"/>
      <c r="O239" s="178"/>
      <c r="P239" s="177"/>
      <c r="Q239" s="185"/>
      <c r="R239" s="179"/>
      <c r="S239" s="185"/>
      <c r="V239" s="178"/>
      <c r="W239" s="177"/>
      <c r="X239" s="185"/>
      <c r="Y239" s="179"/>
      <c r="Z239" s="185"/>
      <c r="AC239" s="178"/>
      <c r="AD239" s="177"/>
      <c r="AE239" s="185"/>
      <c r="AF239" s="179"/>
      <c r="AG239" s="185"/>
      <c r="AJ239" s="178"/>
      <c r="AK239" s="177"/>
      <c r="AL239" s="185"/>
      <c r="AM239" s="179"/>
      <c r="AN239" s="185"/>
      <c r="AQ239" s="178"/>
      <c r="AR239" s="177"/>
      <c r="AS239" s="185"/>
      <c r="AT239" s="179"/>
      <c r="AU239" s="185"/>
      <c r="AX239" s="178"/>
      <c r="AY239" s="177"/>
      <c r="AZ239" s="185"/>
      <c r="BA239" s="179"/>
      <c r="BB239" s="185"/>
      <c r="BE239" s="178"/>
      <c r="BF239" s="177"/>
      <c r="BG239" s="185"/>
      <c r="BH239" s="179"/>
      <c r="BI239" s="185"/>
      <c r="BL239" s="178"/>
      <c r="BM239" s="177"/>
      <c r="BN239" s="185"/>
      <c r="BO239" s="179"/>
      <c r="BP239" s="185"/>
      <c r="BS239" s="178"/>
      <c r="BT239" s="177"/>
      <c r="BU239" s="185"/>
      <c r="BV239" s="179"/>
      <c r="BW239" s="185"/>
      <c r="BZ239" s="178" t="s">
        <v>33</v>
      </c>
      <c r="CA239" s="177">
        <v>0</v>
      </c>
      <c r="CB239" s="185">
        <v>0</v>
      </c>
      <c r="CC239" s="179">
        <v>0</v>
      </c>
      <c r="CD239" s="185">
        <v>0</v>
      </c>
      <c r="CG239" s="178" t="s">
        <v>33</v>
      </c>
      <c r="CH239" s="177">
        <v>0</v>
      </c>
      <c r="CI239" s="185">
        <v>0</v>
      </c>
      <c r="CJ239" s="179">
        <v>0</v>
      </c>
      <c r="CK239" s="185">
        <v>0</v>
      </c>
      <c r="CN239" s="178" t="s">
        <v>33</v>
      </c>
      <c r="CO239" s="177">
        <v>0</v>
      </c>
      <c r="CP239" s="185">
        <v>0</v>
      </c>
      <c r="CQ239" s="179">
        <v>0</v>
      </c>
      <c r="CR239" s="185">
        <v>0</v>
      </c>
      <c r="CU239" s="178" t="s">
        <v>32</v>
      </c>
      <c r="CV239" s="177">
        <v>981995.33</v>
      </c>
      <c r="CW239" s="185">
        <v>1.5246286573893631E-3</v>
      </c>
      <c r="CX239" s="179">
        <v>3</v>
      </c>
      <c r="CY239" s="185">
        <v>6.64599025254763E-4</v>
      </c>
      <c r="DB239" s="178" t="s">
        <v>32</v>
      </c>
      <c r="DC239" s="177">
        <v>981161.17999999993</v>
      </c>
      <c r="DD239" s="185">
        <v>1.538833374094415E-3</v>
      </c>
      <c r="DE239" s="179">
        <v>3</v>
      </c>
      <c r="DF239" s="185">
        <v>6.6964285714285715E-4</v>
      </c>
      <c r="DI239" s="178" t="s">
        <v>32</v>
      </c>
      <c r="DJ239" s="177">
        <v>980311.39</v>
      </c>
      <c r="DK239" s="185">
        <v>1.5477389937475702E-3</v>
      </c>
      <c r="DL239" s="179">
        <v>3</v>
      </c>
      <c r="DM239" s="185">
        <v>6.7370312149112955E-4</v>
      </c>
      <c r="DP239" s="178" t="s">
        <v>32</v>
      </c>
      <c r="DQ239" s="177">
        <v>979445.67</v>
      </c>
      <c r="DR239" s="185">
        <v>1.5582688988812776E-3</v>
      </c>
      <c r="DS239" s="179">
        <v>3</v>
      </c>
      <c r="DT239" s="185">
        <v>6.7674261222648319E-4</v>
      </c>
      <c r="DW239" s="178" t="s">
        <v>32</v>
      </c>
      <c r="DX239" s="177">
        <v>978563.73</v>
      </c>
      <c r="DY239" s="185">
        <v>1.565927043253903E-3</v>
      </c>
      <c r="DZ239" s="179">
        <v>3</v>
      </c>
      <c r="EA239" s="185">
        <v>6.7980965329707678E-4</v>
      </c>
      <c r="ED239" s="178" t="s">
        <v>32</v>
      </c>
      <c r="EE239" s="177">
        <v>977665.26</v>
      </c>
      <c r="EF239" s="185">
        <v>1.5733910019668737E-3</v>
      </c>
      <c r="EG239" s="179">
        <v>3</v>
      </c>
      <c r="EH239" s="185">
        <v>6.8352699931647305E-4</v>
      </c>
      <c r="EK239" s="178" t="s">
        <v>32</v>
      </c>
      <c r="EL239" s="177">
        <v>0</v>
      </c>
      <c r="EM239" s="185">
        <v>0</v>
      </c>
      <c r="EN239" s="179">
        <v>0</v>
      </c>
      <c r="EO239" s="185">
        <v>0</v>
      </c>
      <c r="ER239" s="178" t="s">
        <v>32</v>
      </c>
      <c r="ES239" s="177">
        <v>0</v>
      </c>
      <c r="ET239" s="185">
        <v>0</v>
      </c>
      <c r="EU239" s="179">
        <v>0</v>
      </c>
      <c r="EV239" s="185">
        <v>0</v>
      </c>
      <c r="EY239" s="178" t="s">
        <v>32</v>
      </c>
      <c r="EZ239" s="177">
        <v>0</v>
      </c>
      <c r="FA239" s="185">
        <v>0</v>
      </c>
      <c r="FB239" s="179">
        <v>0</v>
      </c>
      <c r="FC239" s="185">
        <v>0</v>
      </c>
      <c r="FF239" s="178" t="s">
        <v>32</v>
      </c>
      <c r="FG239" s="177">
        <v>0</v>
      </c>
      <c r="FH239" s="185">
        <v>0</v>
      </c>
      <c r="FI239" s="179">
        <v>0</v>
      </c>
      <c r="FJ239" s="185">
        <v>0</v>
      </c>
      <c r="FM239" s="178" t="s">
        <v>32</v>
      </c>
      <c r="FN239" s="177">
        <v>0</v>
      </c>
      <c r="FO239" s="185">
        <v>0</v>
      </c>
      <c r="FP239" s="179">
        <v>0</v>
      </c>
      <c r="FQ239" s="185">
        <v>0</v>
      </c>
      <c r="FT239" s="178" t="s">
        <v>32</v>
      </c>
      <c r="FU239" s="177">
        <v>0</v>
      </c>
      <c r="FV239" s="185">
        <v>0</v>
      </c>
      <c r="FW239" s="179">
        <v>0</v>
      </c>
      <c r="FX239" s="185">
        <v>0</v>
      </c>
      <c r="GA239" s="178" t="s">
        <v>32</v>
      </c>
      <c r="GB239" s="177">
        <v>0</v>
      </c>
      <c r="GC239" s="185">
        <v>0</v>
      </c>
      <c r="GD239" s="179">
        <v>0</v>
      </c>
      <c r="GE239" s="185">
        <v>0</v>
      </c>
      <c r="GH239" s="178" t="s">
        <v>32</v>
      </c>
      <c r="GI239" s="177">
        <v>0</v>
      </c>
      <c r="GJ239" s="185">
        <v>0</v>
      </c>
      <c r="GK239" s="179">
        <v>0</v>
      </c>
      <c r="GL239" s="185">
        <v>0</v>
      </c>
      <c r="GO239" s="178" t="s">
        <v>32</v>
      </c>
      <c r="GP239" s="177">
        <v>0</v>
      </c>
      <c r="GQ239" s="185">
        <v>0</v>
      </c>
      <c r="GR239" s="179">
        <v>0</v>
      </c>
      <c r="GS239" s="185">
        <v>0</v>
      </c>
      <c r="GV239" s="178" t="s">
        <v>32</v>
      </c>
      <c r="GW239" s="177">
        <v>0</v>
      </c>
      <c r="GX239" s="185">
        <v>0</v>
      </c>
      <c r="GY239" s="179">
        <v>0</v>
      </c>
      <c r="GZ239" s="185">
        <v>0</v>
      </c>
      <c r="HC239" s="178" t="s">
        <v>32</v>
      </c>
      <c r="HD239" s="177">
        <v>0</v>
      </c>
      <c r="HE239" s="185">
        <v>0</v>
      </c>
      <c r="HF239" s="179">
        <v>0</v>
      </c>
      <c r="HG239" s="185">
        <v>0</v>
      </c>
      <c r="HJ239" s="178" t="s">
        <v>32</v>
      </c>
      <c r="HK239" s="177">
        <v>0</v>
      </c>
      <c r="HL239" s="185">
        <v>0</v>
      </c>
      <c r="HM239" s="179">
        <v>0</v>
      </c>
      <c r="HN239" s="185">
        <v>0</v>
      </c>
      <c r="HQ239" s="178" t="s">
        <v>32</v>
      </c>
      <c r="HR239" s="177">
        <v>0</v>
      </c>
      <c r="HS239" s="185">
        <v>0</v>
      </c>
      <c r="HT239" s="179">
        <v>0</v>
      </c>
      <c r="HU239" s="185">
        <v>0</v>
      </c>
      <c r="HX239" s="178" t="s">
        <v>32</v>
      </c>
      <c r="HY239" s="177">
        <v>0</v>
      </c>
      <c r="HZ239" s="185">
        <v>0</v>
      </c>
      <c r="IA239" s="179">
        <v>0</v>
      </c>
      <c r="IB239" s="185">
        <v>0</v>
      </c>
      <c r="IE239" s="178" t="s">
        <v>32</v>
      </c>
      <c r="IF239" s="177">
        <v>0</v>
      </c>
      <c r="IG239" s="185">
        <v>0</v>
      </c>
      <c r="IH239" s="179">
        <v>0</v>
      </c>
      <c r="II239" s="185">
        <v>0</v>
      </c>
      <c r="IL239" s="178" t="s">
        <v>32</v>
      </c>
      <c r="IM239" s="177">
        <v>0</v>
      </c>
      <c r="IN239" s="185">
        <v>0</v>
      </c>
      <c r="IO239" s="179">
        <v>0</v>
      </c>
      <c r="IP239" s="185">
        <v>0</v>
      </c>
      <c r="IS239" s="178" t="s">
        <v>32</v>
      </c>
      <c r="IT239" s="177">
        <v>0</v>
      </c>
      <c r="IU239" s="185">
        <v>0</v>
      </c>
      <c r="IV239" s="179">
        <v>0</v>
      </c>
      <c r="IW239" s="185">
        <v>0</v>
      </c>
      <c r="IZ239" s="178" t="s">
        <v>32</v>
      </c>
      <c r="JA239" s="177">
        <v>0</v>
      </c>
      <c r="JB239" s="185">
        <v>0</v>
      </c>
      <c r="JC239" s="179">
        <v>0</v>
      </c>
      <c r="JD239" s="185">
        <v>0</v>
      </c>
      <c r="JG239" s="178" t="s">
        <v>32</v>
      </c>
      <c r="JH239" s="177">
        <v>0</v>
      </c>
      <c r="JI239" s="185">
        <v>0</v>
      </c>
      <c r="JJ239" s="179">
        <v>0</v>
      </c>
      <c r="JK239" s="185">
        <v>0</v>
      </c>
      <c r="JN239" s="178" t="s">
        <v>32</v>
      </c>
      <c r="JO239" s="177">
        <v>0</v>
      </c>
      <c r="JP239" s="185">
        <v>0</v>
      </c>
      <c r="JQ239" s="179">
        <v>0</v>
      </c>
      <c r="JR239" s="185">
        <v>0</v>
      </c>
      <c r="JU239" s="178" t="s">
        <v>32</v>
      </c>
      <c r="JV239" s="177">
        <v>0</v>
      </c>
      <c r="JW239" s="185">
        <v>0</v>
      </c>
      <c r="JX239" s="179">
        <v>0</v>
      </c>
      <c r="JY239" s="185">
        <v>0</v>
      </c>
      <c r="KB239" s="178" t="s">
        <v>32</v>
      </c>
      <c r="KC239" s="177">
        <v>0</v>
      </c>
      <c r="KD239" s="185">
        <v>0</v>
      </c>
      <c r="KE239" s="179">
        <v>0</v>
      </c>
      <c r="KF239" s="185">
        <v>0</v>
      </c>
      <c r="KI239" s="178" t="s">
        <v>32</v>
      </c>
      <c r="KJ239" s="177">
        <v>0</v>
      </c>
      <c r="KK239" s="185">
        <v>0</v>
      </c>
      <c r="KL239" s="179">
        <v>0</v>
      </c>
      <c r="KM239" s="185">
        <v>0</v>
      </c>
      <c r="KP239" s="249" t="s">
        <v>32</v>
      </c>
      <c r="KQ239" s="250">
        <v>0</v>
      </c>
      <c r="KR239" s="251">
        <v>0</v>
      </c>
      <c r="KS239" s="252">
        <v>0</v>
      </c>
      <c r="KT239" s="251">
        <v>0</v>
      </c>
      <c r="KW239" s="249" t="s">
        <v>32</v>
      </c>
      <c r="KX239" s="250">
        <v>0</v>
      </c>
      <c r="KY239" s="251">
        <v>0</v>
      </c>
      <c r="KZ239" s="252">
        <v>0</v>
      </c>
      <c r="LA239" s="251">
        <v>0</v>
      </c>
      <c r="LD239" s="249" t="s">
        <v>32</v>
      </c>
      <c r="LE239" s="250">
        <v>0</v>
      </c>
      <c r="LF239" s="251">
        <v>0</v>
      </c>
      <c r="LG239" s="252">
        <v>0</v>
      </c>
      <c r="LH239" s="251">
        <v>0</v>
      </c>
      <c r="LK239" s="249" t="s">
        <v>32</v>
      </c>
      <c r="LL239" s="250">
        <v>0</v>
      </c>
      <c r="LM239" s="251">
        <v>0</v>
      </c>
      <c r="LN239" s="252">
        <v>0</v>
      </c>
      <c r="LO239" s="251">
        <v>0</v>
      </c>
      <c r="LR239" s="249" t="s">
        <v>32</v>
      </c>
      <c r="LS239" s="250">
        <v>0</v>
      </c>
      <c r="LT239" s="251">
        <v>0</v>
      </c>
      <c r="LU239" s="252">
        <v>0</v>
      </c>
      <c r="LV239" s="251">
        <v>0</v>
      </c>
      <c r="LY239" s="249" t="s">
        <v>32</v>
      </c>
      <c r="LZ239" s="250">
        <v>0</v>
      </c>
      <c r="MA239" s="251">
        <v>0</v>
      </c>
      <c r="MB239" s="252">
        <v>0</v>
      </c>
      <c r="MC239" s="251">
        <v>0</v>
      </c>
      <c r="MF239" s="249" t="s">
        <v>32</v>
      </c>
      <c r="MG239" s="250">
        <v>0</v>
      </c>
      <c r="MH239" s="251">
        <v>0</v>
      </c>
      <c r="MI239" s="252">
        <v>0</v>
      </c>
      <c r="MJ239" s="251">
        <v>0</v>
      </c>
      <c r="MM239" s="249" t="s">
        <v>32</v>
      </c>
      <c r="MN239" s="250">
        <v>0</v>
      </c>
      <c r="MO239" s="251">
        <v>0</v>
      </c>
      <c r="MP239" s="252">
        <v>0</v>
      </c>
      <c r="MQ239" s="251">
        <v>0</v>
      </c>
      <c r="MT239" s="249" t="s">
        <v>32</v>
      </c>
      <c r="MU239" s="250">
        <v>0</v>
      </c>
      <c r="MV239" s="251">
        <v>0</v>
      </c>
      <c r="MW239" s="252">
        <v>0</v>
      </c>
      <c r="MX239" s="251">
        <v>0</v>
      </c>
      <c r="NA239" s="249" t="s">
        <v>32</v>
      </c>
      <c r="NB239" s="250">
        <v>0</v>
      </c>
      <c r="NC239" s="251">
        <v>0</v>
      </c>
      <c r="ND239" s="252">
        <v>0</v>
      </c>
      <c r="NE239" s="251">
        <v>0</v>
      </c>
      <c r="NH239" s="249" t="s">
        <v>32</v>
      </c>
      <c r="NI239" s="250">
        <v>0</v>
      </c>
      <c r="NJ239" s="251">
        <v>0</v>
      </c>
      <c r="NK239" s="252">
        <v>0</v>
      </c>
      <c r="NL239" s="251">
        <v>0</v>
      </c>
      <c r="NO239" s="249" t="s">
        <v>32</v>
      </c>
      <c r="NP239" s="250">
        <v>0</v>
      </c>
      <c r="NQ239" s="251">
        <v>0</v>
      </c>
      <c r="NR239" s="252">
        <v>0</v>
      </c>
      <c r="NS239" s="251">
        <v>0</v>
      </c>
      <c r="NV239" s="249" t="s">
        <v>32</v>
      </c>
      <c r="NW239" s="250">
        <v>0</v>
      </c>
      <c r="NX239" s="251">
        <v>0</v>
      </c>
      <c r="NY239" s="252">
        <v>0</v>
      </c>
      <c r="NZ239" s="251">
        <v>0</v>
      </c>
      <c r="OC239" s="249" t="s">
        <v>32</v>
      </c>
      <c r="OD239" s="250">
        <v>0</v>
      </c>
      <c r="OE239" s="251">
        <v>0</v>
      </c>
      <c r="OF239" s="252">
        <v>0</v>
      </c>
      <c r="OG239" s="251">
        <v>0</v>
      </c>
      <c r="OI239" s="249" t="s">
        <v>32</v>
      </c>
      <c r="OJ239" s="250">
        <v>0</v>
      </c>
      <c r="OK239" s="251">
        <v>0</v>
      </c>
      <c r="OL239" s="252">
        <v>0</v>
      </c>
      <c r="OM239" s="251">
        <v>0</v>
      </c>
      <c r="OO239" s="249" t="s">
        <v>32</v>
      </c>
      <c r="OP239" s="298">
        <v>0</v>
      </c>
      <c r="OQ239" s="299">
        <v>0</v>
      </c>
      <c r="OR239" s="300">
        <v>0</v>
      </c>
      <c r="OS239" s="299">
        <v>0</v>
      </c>
    </row>
    <row r="240" spans="1:409" ht="18" x14ac:dyDescent="0.35">
      <c r="A240" s="178"/>
      <c r="B240" s="177"/>
      <c r="C240" s="185"/>
      <c r="D240" s="179"/>
      <c r="E240" s="185"/>
      <c r="H240" s="178"/>
      <c r="I240" s="177"/>
      <c r="J240" s="185"/>
      <c r="K240" s="179"/>
      <c r="L240" s="185"/>
      <c r="O240" s="178"/>
      <c r="P240" s="177"/>
      <c r="Q240" s="185"/>
      <c r="R240" s="179"/>
      <c r="S240" s="185"/>
      <c r="V240" s="178"/>
      <c r="W240" s="177"/>
      <c r="X240" s="185"/>
      <c r="Y240" s="179"/>
      <c r="Z240" s="185"/>
      <c r="AC240" s="178"/>
      <c r="AD240" s="177"/>
      <c r="AE240" s="185"/>
      <c r="AF240" s="179"/>
      <c r="AG240" s="185"/>
      <c r="AJ240" s="178"/>
      <c r="AK240" s="177"/>
      <c r="AL240" s="185"/>
      <c r="AM240" s="179"/>
      <c r="AN240" s="185"/>
      <c r="AQ240" s="178"/>
      <c r="AR240" s="177"/>
      <c r="AS240" s="185"/>
      <c r="AT240" s="179"/>
      <c r="AU240" s="185"/>
      <c r="AX240" s="178"/>
      <c r="AY240" s="177"/>
      <c r="AZ240" s="185"/>
      <c r="BA240" s="179"/>
      <c r="BB240" s="185"/>
      <c r="BE240" s="178"/>
      <c r="BF240" s="177"/>
      <c r="BG240" s="185"/>
      <c r="BH240" s="179"/>
      <c r="BI240" s="185"/>
      <c r="BL240" s="178"/>
      <c r="BM240" s="177"/>
      <c r="BN240" s="185"/>
      <c r="BO240" s="179"/>
      <c r="BP240" s="185"/>
      <c r="BS240" s="178"/>
      <c r="BT240" s="177"/>
      <c r="BU240" s="185"/>
      <c r="BV240" s="179"/>
      <c r="BW240" s="185"/>
      <c r="BZ240" s="178" t="s">
        <v>260</v>
      </c>
      <c r="CA240" s="177">
        <v>0</v>
      </c>
      <c r="CB240" s="185">
        <v>0</v>
      </c>
      <c r="CC240" s="179">
        <v>0</v>
      </c>
      <c r="CD240" s="185">
        <v>0</v>
      </c>
      <c r="CG240" s="178" t="s">
        <v>260</v>
      </c>
      <c r="CH240" s="177">
        <v>0</v>
      </c>
      <c r="CI240" s="185">
        <v>0</v>
      </c>
      <c r="CJ240" s="179">
        <v>0</v>
      </c>
      <c r="CK240" s="185">
        <v>0</v>
      </c>
      <c r="CN240" s="178" t="s">
        <v>260</v>
      </c>
      <c r="CO240" s="177">
        <v>0</v>
      </c>
      <c r="CP240" s="185">
        <v>0</v>
      </c>
      <c r="CQ240" s="179">
        <v>0</v>
      </c>
      <c r="CR240" s="185">
        <v>0</v>
      </c>
      <c r="CU240" s="178" t="s">
        <v>33</v>
      </c>
      <c r="CV240" s="177">
        <v>0</v>
      </c>
      <c r="CW240" s="185">
        <v>0</v>
      </c>
      <c r="CX240" s="179">
        <v>0</v>
      </c>
      <c r="CY240" s="185">
        <v>0</v>
      </c>
      <c r="DB240" s="178" t="s">
        <v>33</v>
      </c>
      <c r="DC240" s="177">
        <v>0</v>
      </c>
      <c r="DD240" s="185">
        <v>0</v>
      </c>
      <c r="DE240" s="179">
        <v>0</v>
      </c>
      <c r="DF240" s="185">
        <v>0</v>
      </c>
      <c r="DI240" s="178" t="s">
        <v>33</v>
      </c>
      <c r="DJ240" s="177">
        <v>0</v>
      </c>
      <c r="DK240" s="185">
        <v>0</v>
      </c>
      <c r="DL240" s="179">
        <v>0</v>
      </c>
      <c r="DM240" s="185">
        <v>0</v>
      </c>
      <c r="DP240" s="178" t="s">
        <v>33</v>
      </c>
      <c r="DQ240" s="177">
        <v>0</v>
      </c>
      <c r="DR240" s="185">
        <v>0</v>
      </c>
      <c r="DS240" s="179">
        <v>0</v>
      </c>
      <c r="DT240" s="185">
        <v>0</v>
      </c>
      <c r="DW240" s="178" t="s">
        <v>33</v>
      </c>
      <c r="DX240" s="177">
        <v>0</v>
      </c>
      <c r="DY240" s="185">
        <v>0</v>
      </c>
      <c r="DZ240" s="179">
        <v>0</v>
      </c>
      <c r="EA240" s="185">
        <v>0</v>
      </c>
      <c r="ED240" s="178" t="s">
        <v>33</v>
      </c>
      <c r="EE240" s="177">
        <v>0</v>
      </c>
      <c r="EF240" s="185">
        <v>0</v>
      </c>
      <c r="EG240" s="179">
        <v>0</v>
      </c>
      <c r="EH240" s="185">
        <v>0</v>
      </c>
      <c r="EK240" s="178" t="s">
        <v>33</v>
      </c>
      <c r="EL240" s="177">
        <v>0</v>
      </c>
      <c r="EM240" s="185">
        <v>0</v>
      </c>
      <c r="EN240" s="179">
        <v>0</v>
      </c>
      <c r="EO240" s="185">
        <v>0</v>
      </c>
      <c r="ER240" s="178" t="s">
        <v>33</v>
      </c>
      <c r="ES240" s="177">
        <v>0</v>
      </c>
      <c r="ET240" s="185">
        <v>0</v>
      </c>
      <c r="EU240" s="179">
        <v>0</v>
      </c>
      <c r="EV240" s="185">
        <v>0</v>
      </c>
      <c r="EY240" s="178" t="s">
        <v>33</v>
      </c>
      <c r="EZ240" s="177">
        <v>0</v>
      </c>
      <c r="FA240" s="185">
        <v>0</v>
      </c>
      <c r="FB240" s="179">
        <v>0</v>
      </c>
      <c r="FC240" s="185">
        <v>0</v>
      </c>
      <c r="FF240" s="178" t="s">
        <v>33</v>
      </c>
      <c r="FG240" s="177">
        <v>0</v>
      </c>
      <c r="FH240" s="185">
        <v>0</v>
      </c>
      <c r="FI240" s="179">
        <v>0</v>
      </c>
      <c r="FJ240" s="185">
        <v>0</v>
      </c>
      <c r="FM240" s="178" t="s">
        <v>33</v>
      </c>
      <c r="FN240" s="177">
        <v>0</v>
      </c>
      <c r="FO240" s="185">
        <v>0</v>
      </c>
      <c r="FP240" s="179">
        <v>0</v>
      </c>
      <c r="FQ240" s="185">
        <v>0</v>
      </c>
      <c r="FT240" s="178" t="s">
        <v>33</v>
      </c>
      <c r="FU240" s="177">
        <v>0</v>
      </c>
      <c r="FV240" s="185">
        <v>0</v>
      </c>
      <c r="FW240" s="179">
        <v>0</v>
      </c>
      <c r="FX240" s="185">
        <v>0</v>
      </c>
      <c r="GA240" s="178" t="s">
        <v>33</v>
      </c>
      <c r="GB240" s="177">
        <v>0</v>
      </c>
      <c r="GC240" s="185">
        <v>0</v>
      </c>
      <c r="GD240" s="179">
        <v>0</v>
      </c>
      <c r="GE240" s="185">
        <v>0</v>
      </c>
      <c r="GH240" s="178" t="s">
        <v>33</v>
      </c>
      <c r="GI240" s="177">
        <v>0</v>
      </c>
      <c r="GJ240" s="185">
        <v>0</v>
      </c>
      <c r="GK240" s="179">
        <v>0</v>
      </c>
      <c r="GL240" s="185">
        <v>0</v>
      </c>
      <c r="GO240" s="178" t="s">
        <v>33</v>
      </c>
      <c r="GP240" s="177">
        <v>0</v>
      </c>
      <c r="GQ240" s="185">
        <v>0</v>
      </c>
      <c r="GR240" s="179">
        <v>0</v>
      </c>
      <c r="GS240" s="185">
        <v>0</v>
      </c>
      <c r="GV240" s="178" t="s">
        <v>33</v>
      </c>
      <c r="GW240" s="177">
        <v>0</v>
      </c>
      <c r="GX240" s="185">
        <v>0</v>
      </c>
      <c r="GY240" s="179">
        <v>0</v>
      </c>
      <c r="GZ240" s="185">
        <v>0</v>
      </c>
      <c r="HC240" s="178" t="s">
        <v>33</v>
      </c>
      <c r="HD240" s="177">
        <v>0</v>
      </c>
      <c r="HE240" s="185">
        <v>0</v>
      </c>
      <c r="HF240" s="179">
        <v>0</v>
      </c>
      <c r="HG240" s="185">
        <v>0</v>
      </c>
      <c r="HJ240" s="178" t="s">
        <v>33</v>
      </c>
      <c r="HK240" s="177">
        <v>0</v>
      </c>
      <c r="HL240" s="185">
        <v>0</v>
      </c>
      <c r="HM240" s="179">
        <v>0</v>
      </c>
      <c r="HN240" s="185">
        <v>0</v>
      </c>
      <c r="HQ240" s="178" t="s">
        <v>33</v>
      </c>
      <c r="HR240" s="177">
        <v>0</v>
      </c>
      <c r="HS240" s="185">
        <v>0</v>
      </c>
      <c r="HT240" s="179">
        <v>0</v>
      </c>
      <c r="HU240" s="185">
        <v>0</v>
      </c>
      <c r="HX240" s="178" t="s">
        <v>33</v>
      </c>
      <c r="HY240" s="177">
        <v>0</v>
      </c>
      <c r="HZ240" s="185">
        <v>0</v>
      </c>
      <c r="IA240" s="179">
        <v>0</v>
      </c>
      <c r="IB240" s="185">
        <v>0</v>
      </c>
      <c r="IE240" s="178" t="s">
        <v>33</v>
      </c>
      <c r="IF240" s="177">
        <v>0</v>
      </c>
      <c r="IG240" s="185">
        <v>0</v>
      </c>
      <c r="IH240" s="179">
        <v>0</v>
      </c>
      <c r="II240" s="185">
        <v>0</v>
      </c>
      <c r="IL240" s="178" t="s">
        <v>33</v>
      </c>
      <c r="IM240" s="177">
        <v>0</v>
      </c>
      <c r="IN240" s="185">
        <v>0</v>
      </c>
      <c r="IO240" s="179">
        <v>0</v>
      </c>
      <c r="IP240" s="185">
        <v>0</v>
      </c>
      <c r="IS240" s="178" t="s">
        <v>33</v>
      </c>
      <c r="IT240" s="177">
        <v>0</v>
      </c>
      <c r="IU240" s="185">
        <v>0</v>
      </c>
      <c r="IV240" s="179">
        <v>0</v>
      </c>
      <c r="IW240" s="185">
        <v>0</v>
      </c>
      <c r="IZ240" s="178" t="s">
        <v>33</v>
      </c>
      <c r="JA240" s="177">
        <v>0</v>
      </c>
      <c r="JB240" s="185">
        <v>0</v>
      </c>
      <c r="JC240" s="179">
        <v>0</v>
      </c>
      <c r="JD240" s="185">
        <v>0</v>
      </c>
      <c r="JG240" s="178" t="s">
        <v>33</v>
      </c>
      <c r="JH240" s="177">
        <v>0</v>
      </c>
      <c r="JI240" s="185">
        <v>0</v>
      </c>
      <c r="JJ240" s="179">
        <v>0</v>
      </c>
      <c r="JK240" s="185">
        <v>0</v>
      </c>
      <c r="JN240" s="178" t="s">
        <v>33</v>
      </c>
      <c r="JO240" s="177">
        <v>0</v>
      </c>
      <c r="JP240" s="185">
        <v>0</v>
      </c>
      <c r="JQ240" s="179">
        <v>0</v>
      </c>
      <c r="JR240" s="185">
        <v>0</v>
      </c>
      <c r="JU240" s="178" t="s">
        <v>33</v>
      </c>
      <c r="JV240" s="177">
        <v>0</v>
      </c>
      <c r="JW240" s="185">
        <v>0</v>
      </c>
      <c r="JX240" s="179">
        <v>0</v>
      </c>
      <c r="JY240" s="185">
        <v>0</v>
      </c>
      <c r="KB240" s="178" t="s">
        <v>33</v>
      </c>
      <c r="KC240" s="177">
        <v>0</v>
      </c>
      <c r="KD240" s="185">
        <v>0</v>
      </c>
      <c r="KE240" s="179">
        <v>0</v>
      </c>
      <c r="KF240" s="185">
        <v>0</v>
      </c>
      <c r="KI240" s="178" t="s">
        <v>33</v>
      </c>
      <c r="KJ240" s="177">
        <v>0</v>
      </c>
      <c r="KK240" s="185">
        <v>0</v>
      </c>
      <c r="KL240" s="179">
        <v>0</v>
      </c>
      <c r="KM240" s="185">
        <v>0</v>
      </c>
      <c r="KP240" s="249" t="s">
        <v>33</v>
      </c>
      <c r="KQ240" s="250">
        <v>0</v>
      </c>
      <c r="KR240" s="251">
        <v>0</v>
      </c>
      <c r="KS240" s="252">
        <v>0</v>
      </c>
      <c r="KT240" s="251">
        <v>0</v>
      </c>
      <c r="KW240" s="249" t="s">
        <v>33</v>
      </c>
      <c r="KX240" s="250">
        <v>0</v>
      </c>
      <c r="KY240" s="251">
        <v>0</v>
      </c>
      <c r="KZ240" s="252">
        <v>0</v>
      </c>
      <c r="LA240" s="251">
        <v>0</v>
      </c>
      <c r="LD240" s="249" t="s">
        <v>33</v>
      </c>
      <c r="LE240" s="250">
        <v>0</v>
      </c>
      <c r="LF240" s="251">
        <v>0</v>
      </c>
      <c r="LG240" s="252">
        <v>0</v>
      </c>
      <c r="LH240" s="251">
        <v>0</v>
      </c>
      <c r="LK240" s="249" t="s">
        <v>33</v>
      </c>
      <c r="LL240" s="250">
        <v>0</v>
      </c>
      <c r="LM240" s="251">
        <v>0</v>
      </c>
      <c r="LN240" s="252">
        <v>0</v>
      </c>
      <c r="LO240" s="251">
        <v>0</v>
      </c>
      <c r="LR240" s="249" t="s">
        <v>33</v>
      </c>
      <c r="LS240" s="250">
        <v>0</v>
      </c>
      <c r="LT240" s="251">
        <v>0</v>
      </c>
      <c r="LU240" s="252">
        <v>0</v>
      </c>
      <c r="LV240" s="251">
        <v>0</v>
      </c>
      <c r="LY240" s="249" t="s">
        <v>33</v>
      </c>
      <c r="LZ240" s="250">
        <v>0</v>
      </c>
      <c r="MA240" s="251">
        <v>0</v>
      </c>
      <c r="MB240" s="252">
        <v>0</v>
      </c>
      <c r="MC240" s="251">
        <v>0</v>
      </c>
      <c r="MF240" s="249" t="s">
        <v>33</v>
      </c>
      <c r="MG240" s="250">
        <v>0</v>
      </c>
      <c r="MH240" s="251">
        <v>0</v>
      </c>
      <c r="MI240" s="252">
        <v>0</v>
      </c>
      <c r="MJ240" s="251">
        <v>0</v>
      </c>
      <c r="MM240" s="249" t="s">
        <v>33</v>
      </c>
      <c r="MN240" s="250">
        <v>0</v>
      </c>
      <c r="MO240" s="251">
        <v>0</v>
      </c>
      <c r="MP240" s="252">
        <v>0</v>
      </c>
      <c r="MQ240" s="251">
        <v>0</v>
      </c>
      <c r="MT240" s="249" t="s">
        <v>33</v>
      </c>
      <c r="MU240" s="250">
        <v>0</v>
      </c>
      <c r="MV240" s="251">
        <v>0</v>
      </c>
      <c r="MW240" s="252">
        <v>0</v>
      </c>
      <c r="MX240" s="251">
        <v>0</v>
      </c>
      <c r="NA240" s="249" t="s">
        <v>33</v>
      </c>
      <c r="NB240" s="250">
        <v>0</v>
      </c>
      <c r="NC240" s="251">
        <v>0</v>
      </c>
      <c r="ND240" s="252">
        <v>0</v>
      </c>
      <c r="NE240" s="251">
        <v>0</v>
      </c>
      <c r="NH240" s="249" t="s">
        <v>33</v>
      </c>
      <c r="NI240" s="250">
        <v>0</v>
      </c>
      <c r="NJ240" s="251">
        <v>0</v>
      </c>
      <c r="NK240" s="252">
        <v>0</v>
      </c>
      <c r="NL240" s="251">
        <v>0</v>
      </c>
      <c r="NO240" s="249" t="s">
        <v>33</v>
      </c>
      <c r="NP240" s="250">
        <v>0</v>
      </c>
      <c r="NQ240" s="251">
        <v>0</v>
      </c>
      <c r="NR240" s="252">
        <v>0</v>
      </c>
      <c r="NS240" s="251">
        <v>0</v>
      </c>
      <c r="NV240" s="249" t="s">
        <v>33</v>
      </c>
      <c r="NW240" s="250">
        <v>0</v>
      </c>
      <c r="NX240" s="251">
        <v>0</v>
      </c>
      <c r="NY240" s="252">
        <v>0</v>
      </c>
      <c r="NZ240" s="251">
        <v>0</v>
      </c>
      <c r="OC240" s="249" t="s">
        <v>33</v>
      </c>
      <c r="OD240" s="250">
        <v>0</v>
      </c>
      <c r="OE240" s="251">
        <v>0</v>
      </c>
      <c r="OF240" s="252">
        <v>0</v>
      </c>
      <c r="OG240" s="251">
        <v>0</v>
      </c>
      <c r="OI240" s="249" t="s">
        <v>33</v>
      </c>
      <c r="OJ240" s="250">
        <v>0</v>
      </c>
      <c r="OK240" s="251">
        <v>0</v>
      </c>
      <c r="OL240" s="252">
        <v>0</v>
      </c>
      <c r="OM240" s="251">
        <v>0</v>
      </c>
      <c r="OO240" s="249" t="s">
        <v>33</v>
      </c>
      <c r="OP240" s="298">
        <v>0</v>
      </c>
      <c r="OQ240" s="299">
        <v>0</v>
      </c>
      <c r="OR240" s="300">
        <v>0</v>
      </c>
      <c r="OS240" s="299">
        <v>0</v>
      </c>
    </row>
    <row r="241" spans="1:410" ht="18" x14ac:dyDescent="0.35">
      <c r="A241" s="178"/>
      <c r="B241" s="177"/>
      <c r="C241" s="178"/>
      <c r="D241" s="179"/>
      <c r="E241" s="178"/>
      <c r="H241" s="178"/>
      <c r="I241" s="177"/>
      <c r="J241" s="178"/>
      <c r="K241" s="179"/>
      <c r="L241" s="178"/>
      <c r="O241" s="178"/>
      <c r="P241" s="177"/>
      <c r="Q241" s="178"/>
      <c r="R241" s="179"/>
      <c r="S241" s="178"/>
      <c r="V241" s="178"/>
      <c r="W241" s="177"/>
      <c r="X241" s="178"/>
      <c r="Y241" s="179"/>
      <c r="Z241" s="178"/>
      <c r="AC241" s="178"/>
      <c r="AD241" s="177"/>
      <c r="AE241" s="178"/>
      <c r="AF241" s="179"/>
      <c r="AG241" s="178"/>
      <c r="AJ241" s="178"/>
      <c r="AK241" s="177"/>
      <c r="AL241" s="178"/>
      <c r="AM241" s="179"/>
      <c r="AN241" s="178"/>
      <c r="AQ241" s="178"/>
      <c r="AR241" s="177"/>
      <c r="AS241" s="178"/>
      <c r="AT241" s="179"/>
      <c r="AU241" s="178"/>
      <c r="AX241" s="178"/>
      <c r="AY241" s="177"/>
      <c r="AZ241" s="178"/>
      <c r="BA241" s="179"/>
      <c r="BB241" s="178"/>
      <c r="BE241" s="178"/>
      <c r="BF241" s="177"/>
      <c r="BG241" s="178"/>
      <c r="BH241" s="179"/>
      <c r="BI241" s="178"/>
      <c r="BL241" s="178"/>
      <c r="BM241" s="177"/>
      <c r="BN241" s="178"/>
      <c r="BO241" s="179"/>
      <c r="BP241" s="178"/>
      <c r="BS241" s="178"/>
      <c r="BT241" s="177"/>
      <c r="BU241" s="178"/>
      <c r="BV241" s="179"/>
      <c r="BW241" s="178"/>
      <c r="BZ241" s="178"/>
      <c r="CA241" s="177"/>
      <c r="CB241" s="178"/>
      <c r="CC241" s="179"/>
      <c r="CD241" s="178"/>
      <c r="CG241" s="178"/>
      <c r="CH241" s="177"/>
      <c r="CI241" s="178"/>
      <c r="CJ241" s="179"/>
      <c r="CK241" s="178"/>
      <c r="CN241" s="178"/>
      <c r="CO241" s="177"/>
      <c r="CP241" s="178"/>
      <c r="CQ241" s="179"/>
      <c r="CR241" s="178"/>
      <c r="CU241" s="178" t="s">
        <v>260</v>
      </c>
      <c r="CV241" s="177">
        <v>0</v>
      </c>
      <c r="CW241" s="185">
        <v>0</v>
      </c>
      <c r="CX241" s="179">
        <v>0</v>
      </c>
      <c r="CY241" s="185">
        <v>0</v>
      </c>
      <c r="DB241" s="178" t="s">
        <v>260</v>
      </c>
      <c r="DC241" s="177">
        <v>0</v>
      </c>
      <c r="DD241" s="185">
        <v>0</v>
      </c>
      <c r="DE241" s="179">
        <v>0</v>
      </c>
      <c r="DF241" s="185">
        <v>0</v>
      </c>
      <c r="DI241" s="178" t="s">
        <v>260</v>
      </c>
      <c r="DJ241" s="177">
        <v>0</v>
      </c>
      <c r="DK241" s="185">
        <v>0</v>
      </c>
      <c r="DL241" s="179">
        <v>0</v>
      </c>
      <c r="DM241" s="185">
        <v>0</v>
      </c>
      <c r="DP241" s="178" t="s">
        <v>260</v>
      </c>
      <c r="DQ241" s="177">
        <v>0</v>
      </c>
      <c r="DR241" s="185">
        <v>0</v>
      </c>
      <c r="DS241" s="179">
        <v>0</v>
      </c>
      <c r="DT241" s="185">
        <v>0</v>
      </c>
      <c r="DW241" s="178" t="s">
        <v>260</v>
      </c>
      <c r="DX241" s="177">
        <v>0</v>
      </c>
      <c r="DY241" s="185">
        <v>0</v>
      </c>
      <c r="DZ241" s="179">
        <v>0</v>
      </c>
      <c r="EA241" s="185">
        <v>0</v>
      </c>
      <c r="ED241" s="178" t="s">
        <v>260</v>
      </c>
      <c r="EE241" s="177">
        <v>0</v>
      </c>
      <c r="EF241" s="185">
        <v>0</v>
      </c>
      <c r="EG241" s="179">
        <v>0</v>
      </c>
      <c r="EH241" s="185">
        <v>0</v>
      </c>
      <c r="EK241" s="178" t="s">
        <v>260</v>
      </c>
      <c r="EL241" s="177">
        <v>0</v>
      </c>
      <c r="EM241" s="185">
        <v>0</v>
      </c>
      <c r="EN241" s="179">
        <v>0</v>
      </c>
      <c r="EO241" s="185">
        <v>0</v>
      </c>
      <c r="ER241" s="178" t="s">
        <v>260</v>
      </c>
      <c r="ES241" s="177">
        <v>0</v>
      </c>
      <c r="ET241" s="185">
        <v>0</v>
      </c>
      <c r="EU241" s="179">
        <v>0</v>
      </c>
      <c r="EV241" s="185">
        <v>0</v>
      </c>
      <c r="EY241" s="178" t="s">
        <v>260</v>
      </c>
      <c r="EZ241" s="177">
        <v>0</v>
      </c>
      <c r="FA241" s="185">
        <v>0</v>
      </c>
      <c r="FB241" s="179">
        <v>0</v>
      </c>
      <c r="FC241" s="185">
        <v>0</v>
      </c>
      <c r="FF241" s="178" t="s">
        <v>260</v>
      </c>
      <c r="FG241" s="177">
        <v>0</v>
      </c>
      <c r="FH241" s="185">
        <v>0</v>
      </c>
      <c r="FI241" s="179">
        <v>0</v>
      </c>
      <c r="FJ241" s="185">
        <v>0</v>
      </c>
      <c r="FM241" s="178" t="s">
        <v>260</v>
      </c>
      <c r="FN241" s="177">
        <v>0</v>
      </c>
      <c r="FO241" s="185">
        <v>0</v>
      </c>
      <c r="FP241" s="179">
        <v>0</v>
      </c>
      <c r="FQ241" s="185">
        <v>0</v>
      </c>
      <c r="FT241" s="178" t="s">
        <v>260</v>
      </c>
      <c r="FU241" s="177">
        <v>0</v>
      </c>
      <c r="FV241" s="185">
        <v>0</v>
      </c>
      <c r="FW241" s="179">
        <v>0</v>
      </c>
      <c r="FX241" s="185">
        <v>0</v>
      </c>
      <c r="GA241" s="178" t="s">
        <v>260</v>
      </c>
      <c r="GB241" s="177">
        <v>0</v>
      </c>
      <c r="GC241" s="185">
        <v>0</v>
      </c>
      <c r="GD241" s="179">
        <v>0</v>
      </c>
      <c r="GE241" s="185">
        <v>0</v>
      </c>
      <c r="GH241" s="178" t="s">
        <v>260</v>
      </c>
      <c r="GI241" s="177">
        <v>0</v>
      </c>
      <c r="GJ241" s="185">
        <v>0</v>
      </c>
      <c r="GK241" s="179">
        <v>0</v>
      </c>
      <c r="GL241" s="185">
        <v>0</v>
      </c>
      <c r="GO241" s="178" t="s">
        <v>260</v>
      </c>
      <c r="GP241" s="177">
        <v>0</v>
      </c>
      <c r="GQ241" s="185">
        <v>0</v>
      </c>
      <c r="GR241" s="179">
        <v>0</v>
      </c>
      <c r="GS241" s="185">
        <v>0</v>
      </c>
      <c r="GV241" s="178" t="s">
        <v>260</v>
      </c>
      <c r="GW241" s="177">
        <v>0</v>
      </c>
      <c r="GX241" s="185">
        <v>0</v>
      </c>
      <c r="GY241" s="179">
        <v>0</v>
      </c>
      <c r="GZ241" s="185">
        <v>0</v>
      </c>
      <c r="HC241" s="178" t="s">
        <v>260</v>
      </c>
      <c r="HD241" s="177">
        <v>0</v>
      </c>
      <c r="HE241" s="185">
        <v>0</v>
      </c>
      <c r="HF241" s="179">
        <v>0</v>
      </c>
      <c r="HG241" s="185">
        <v>0</v>
      </c>
      <c r="HJ241" s="178" t="s">
        <v>260</v>
      </c>
      <c r="HK241" s="177">
        <v>0</v>
      </c>
      <c r="HL241" s="185">
        <v>0</v>
      </c>
      <c r="HM241" s="179">
        <v>0</v>
      </c>
      <c r="HN241" s="185">
        <v>0</v>
      </c>
      <c r="HQ241" s="178" t="s">
        <v>260</v>
      </c>
      <c r="HR241" s="177">
        <v>0</v>
      </c>
      <c r="HS241" s="185">
        <v>0</v>
      </c>
      <c r="HT241" s="179">
        <v>0</v>
      </c>
      <c r="HU241" s="185">
        <v>0</v>
      </c>
      <c r="HX241" s="178" t="s">
        <v>260</v>
      </c>
      <c r="HY241" s="177">
        <v>0</v>
      </c>
      <c r="HZ241" s="185">
        <v>0</v>
      </c>
      <c r="IA241" s="179">
        <v>0</v>
      </c>
      <c r="IB241" s="185">
        <v>0</v>
      </c>
      <c r="IE241" s="178" t="s">
        <v>260</v>
      </c>
      <c r="IF241" s="177">
        <v>0</v>
      </c>
      <c r="IG241" s="185">
        <v>0</v>
      </c>
      <c r="IH241" s="179">
        <v>0</v>
      </c>
      <c r="II241" s="185">
        <v>0</v>
      </c>
      <c r="IL241" s="178" t="s">
        <v>260</v>
      </c>
      <c r="IM241" s="177">
        <v>0</v>
      </c>
      <c r="IN241" s="185">
        <v>0</v>
      </c>
      <c r="IO241" s="179">
        <v>0</v>
      </c>
      <c r="IP241" s="185">
        <v>0</v>
      </c>
      <c r="IS241" s="178" t="s">
        <v>260</v>
      </c>
      <c r="IT241" s="177">
        <v>0</v>
      </c>
      <c r="IU241" s="185">
        <v>0</v>
      </c>
      <c r="IV241" s="179">
        <v>0</v>
      </c>
      <c r="IW241" s="185">
        <v>0</v>
      </c>
      <c r="IZ241" s="178" t="s">
        <v>260</v>
      </c>
      <c r="JA241" s="177">
        <v>0</v>
      </c>
      <c r="JB241" s="185">
        <v>0</v>
      </c>
      <c r="JC241" s="179">
        <v>0</v>
      </c>
      <c r="JD241" s="185">
        <v>0</v>
      </c>
      <c r="JG241" s="178" t="s">
        <v>260</v>
      </c>
      <c r="JH241" s="177">
        <v>0</v>
      </c>
      <c r="JI241" s="185">
        <v>0</v>
      </c>
      <c r="JJ241" s="179">
        <v>0</v>
      </c>
      <c r="JK241" s="185">
        <v>0</v>
      </c>
      <c r="JN241" s="178" t="s">
        <v>260</v>
      </c>
      <c r="JO241" s="177">
        <v>0</v>
      </c>
      <c r="JP241" s="185">
        <v>0</v>
      </c>
      <c r="JQ241" s="179">
        <v>0</v>
      </c>
      <c r="JR241" s="185">
        <v>0</v>
      </c>
      <c r="JU241" s="178" t="s">
        <v>260</v>
      </c>
      <c r="JV241" s="177">
        <v>0</v>
      </c>
      <c r="JW241" s="185">
        <v>0</v>
      </c>
      <c r="JX241" s="179">
        <v>0</v>
      </c>
      <c r="JY241" s="185">
        <v>0</v>
      </c>
      <c r="KB241" s="178" t="s">
        <v>260</v>
      </c>
      <c r="KC241" s="177">
        <v>0</v>
      </c>
      <c r="KD241" s="185">
        <v>0</v>
      </c>
      <c r="KE241" s="179">
        <v>0</v>
      </c>
      <c r="KF241" s="185">
        <v>0</v>
      </c>
      <c r="KI241" s="178" t="s">
        <v>260</v>
      </c>
      <c r="KJ241" s="177">
        <v>0</v>
      </c>
      <c r="KK241" s="185">
        <v>0</v>
      </c>
      <c r="KL241" s="179">
        <v>0</v>
      </c>
      <c r="KM241" s="185">
        <v>0</v>
      </c>
      <c r="KP241" s="249" t="s">
        <v>260</v>
      </c>
      <c r="KQ241" s="250">
        <v>0</v>
      </c>
      <c r="KR241" s="251">
        <v>0</v>
      </c>
      <c r="KS241" s="252">
        <v>0</v>
      </c>
      <c r="KT241" s="251">
        <v>0</v>
      </c>
      <c r="KW241" s="249" t="s">
        <v>260</v>
      </c>
      <c r="KX241" s="250">
        <v>0</v>
      </c>
      <c r="KY241" s="251">
        <v>0</v>
      </c>
      <c r="KZ241" s="252">
        <v>0</v>
      </c>
      <c r="LA241" s="251">
        <v>0</v>
      </c>
      <c r="LD241" s="249" t="s">
        <v>260</v>
      </c>
      <c r="LE241" s="250">
        <v>0</v>
      </c>
      <c r="LF241" s="251">
        <v>0</v>
      </c>
      <c r="LG241" s="252">
        <v>0</v>
      </c>
      <c r="LH241" s="251">
        <v>0</v>
      </c>
      <c r="LK241" s="249" t="s">
        <v>260</v>
      </c>
      <c r="LL241" s="250">
        <v>0</v>
      </c>
      <c r="LM241" s="251">
        <v>0</v>
      </c>
      <c r="LN241" s="252">
        <v>0</v>
      </c>
      <c r="LO241" s="251">
        <v>0</v>
      </c>
      <c r="LR241" s="249" t="s">
        <v>260</v>
      </c>
      <c r="LS241" s="250">
        <v>0</v>
      </c>
      <c r="LT241" s="251">
        <v>0</v>
      </c>
      <c r="LU241" s="252">
        <v>0</v>
      </c>
      <c r="LV241" s="251">
        <v>0</v>
      </c>
      <c r="LY241" s="249" t="s">
        <v>260</v>
      </c>
      <c r="LZ241" s="250">
        <v>0</v>
      </c>
      <c r="MA241" s="251">
        <v>0</v>
      </c>
      <c r="MB241" s="252">
        <v>0</v>
      </c>
      <c r="MC241" s="251">
        <v>0</v>
      </c>
      <c r="MF241" s="249" t="s">
        <v>260</v>
      </c>
      <c r="MG241" s="250">
        <v>0</v>
      </c>
      <c r="MH241" s="251">
        <v>0</v>
      </c>
      <c r="MI241" s="252">
        <v>0</v>
      </c>
      <c r="MJ241" s="251">
        <v>0</v>
      </c>
      <c r="MM241" s="249" t="s">
        <v>260</v>
      </c>
      <c r="MN241" s="250">
        <v>0</v>
      </c>
      <c r="MO241" s="251">
        <v>0</v>
      </c>
      <c r="MP241" s="252">
        <v>0</v>
      </c>
      <c r="MQ241" s="251">
        <v>0</v>
      </c>
      <c r="MT241" s="249" t="s">
        <v>260</v>
      </c>
      <c r="MU241" s="250">
        <v>0</v>
      </c>
      <c r="MV241" s="251">
        <v>0</v>
      </c>
      <c r="MW241" s="252">
        <v>0</v>
      </c>
      <c r="MX241" s="251">
        <v>0</v>
      </c>
      <c r="NA241" s="249" t="s">
        <v>260</v>
      </c>
      <c r="NB241" s="250">
        <v>0</v>
      </c>
      <c r="NC241" s="251">
        <v>0</v>
      </c>
      <c r="ND241" s="252">
        <v>0</v>
      </c>
      <c r="NE241" s="251">
        <v>0</v>
      </c>
      <c r="NH241" s="249" t="s">
        <v>260</v>
      </c>
      <c r="NI241" s="250">
        <v>0</v>
      </c>
      <c r="NJ241" s="251">
        <v>0</v>
      </c>
      <c r="NK241" s="252">
        <v>0</v>
      </c>
      <c r="NL241" s="251">
        <v>0</v>
      </c>
      <c r="NO241" s="249" t="s">
        <v>260</v>
      </c>
      <c r="NP241" s="250">
        <v>0</v>
      </c>
      <c r="NQ241" s="251">
        <v>0</v>
      </c>
      <c r="NR241" s="252">
        <v>0</v>
      </c>
      <c r="NS241" s="251">
        <v>0</v>
      </c>
      <c r="NV241" s="249" t="s">
        <v>260</v>
      </c>
      <c r="NW241" s="250">
        <v>0</v>
      </c>
      <c r="NX241" s="251">
        <v>0</v>
      </c>
      <c r="NY241" s="252">
        <v>0</v>
      </c>
      <c r="NZ241" s="251">
        <v>0</v>
      </c>
      <c r="OC241" s="249" t="s">
        <v>260</v>
      </c>
      <c r="OD241" s="250">
        <v>0</v>
      </c>
      <c r="OE241" s="251">
        <v>0</v>
      </c>
      <c r="OF241" s="252">
        <v>0</v>
      </c>
      <c r="OG241" s="251">
        <v>0</v>
      </c>
      <c r="OI241" s="249" t="s">
        <v>260</v>
      </c>
      <c r="OJ241" s="250">
        <v>0</v>
      </c>
      <c r="OK241" s="251">
        <v>0</v>
      </c>
      <c r="OL241" s="252">
        <v>0</v>
      </c>
      <c r="OM241" s="251">
        <v>0</v>
      </c>
      <c r="OO241" s="249" t="s">
        <v>260</v>
      </c>
      <c r="OP241" s="298">
        <v>0</v>
      </c>
      <c r="OQ241" s="299">
        <v>0</v>
      </c>
      <c r="OR241" s="300">
        <v>0</v>
      </c>
      <c r="OS241" s="299">
        <v>0</v>
      </c>
    </row>
    <row r="242" spans="1:410" ht="18.600000000000001" thickBot="1" x14ac:dyDescent="0.4">
      <c r="A242" s="186"/>
      <c r="B242" s="187">
        <f>SUM(B228:B237)</f>
        <v>714521135.63999999</v>
      </c>
      <c r="C242" s="188"/>
      <c r="D242" s="189">
        <f>SUM(D228:D237)</f>
        <v>4810</v>
      </c>
      <c r="E242" s="186"/>
      <c r="H242" s="186"/>
      <c r="I242" s="187">
        <f>SUM(I228:I238)</f>
        <v>888669511.61000025</v>
      </c>
      <c r="J242" s="188"/>
      <c r="K242" s="189">
        <f>SUM(K228:K238)</f>
        <v>6011</v>
      </c>
      <c r="L242" s="186"/>
      <c r="O242" s="186"/>
      <c r="P242" s="187">
        <f>SUM(P228:P238)</f>
        <v>881449537</v>
      </c>
      <c r="Q242" s="188"/>
      <c r="R242" s="189">
        <f>SUM(R228:R238)</f>
        <v>5961</v>
      </c>
      <c r="S242" s="186"/>
      <c r="V242" s="186"/>
      <c r="W242" s="187">
        <f>SUM(W228:W238)</f>
        <v>865825107.30000007</v>
      </c>
      <c r="X242" s="188"/>
      <c r="Y242" s="189">
        <f>SUM(Y228:Y238)</f>
        <v>5875</v>
      </c>
      <c r="Z242" s="186"/>
      <c r="AC242" s="186"/>
      <c r="AD242" s="187">
        <f>SUM(AD228:AD238)</f>
        <v>844219940.62000036</v>
      </c>
      <c r="AE242" s="188"/>
      <c r="AF242" s="189">
        <f>SUM(AF228:AF238)</f>
        <v>5726</v>
      </c>
      <c r="AG242" s="186"/>
      <c r="AJ242" s="186"/>
      <c r="AK242" s="187">
        <f>SUM(AK228:AK238)</f>
        <v>789911237.2700001</v>
      </c>
      <c r="AL242" s="188"/>
      <c r="AM242" s="189">
        <f>SUM(AM228:AM238)</f>
        <v>5396</v>
      </c>
      <c r="AN242" s="186"/>
      <c r="AQ242" s="186"/>
      <c r="AR242" s="187">
        <f>SUM(AR228:AR238)</f>
        <v>765434776.63000059</v>
      </c>
      <c r="AS242" s="188"/>
      <c r="AT242" s="189">
        <f>SUM(AT228:AT238)</f>
        <v>5238</v>
      </c>
      <c r="AU242" s="186"/>
      <c r="AX242" s="186"/>
      <c r="AY242" s="187">
        <f>SUM(AY228:AY238)</f>
        <v>726020550.29000044</v>
      </c>
      <c r="AZ242" s="188"/>
      <c r="BA242" s="189">
        <f>SUM(BA228:BA238)</f>
        <v>5004</v>
      </c>
      <c r="BB242" s="186"/>
      <c r="BE242" s="186"/>
      <c r="BF242" s="187">
        <f>SUM(BF228:BF238)</f>
        <v>713884842.47000027</v>
      </c>
      <c r="BG242" s="188"/>
      <c r="BH242" s="189">
        <f>SUM(BH228:BH238)</f>
        <v>4928</v>
      </c>
      <c r="BI242" s="186"/>
      <c r="BL242" s="186"/>
      <c r="BM242" s="187">
        <f>SUM(BM228:BM238)</f>
        <v>672869867.93000066</v>
      </c>
      <c r="BN242" s="188"/>
      <c r="BO242" s="189">
        <f>SUM(BO228:BO238)</f>
        <v>4684</v>
      </c>
      <c r="BP242" s="186"/>
      <c r="BS242" s="186"/>
      <c r="BT242" s="187">
        <f>SUM(BT228:BT238)</f>
        <v>664598424.24000013</v>
      </c>
      <c r="BU242" s="188"/>
      <c r="BV242" s="189">
        <f>SUM(BV228:BV238)</f>
        <v>4633</v>
      </c>
      <c r="BW242" s="186"/>
      <c r="BZ242" s="186"/>
      <c r="CA242" s="187">
        <v>660251520.84000063</v>
      </c>
      <c r="CB242" s="188"/>
      <c r="CC242" s="189">
        <v>4602</v>
      </c>
      <c r="CD242" s="186"/>
      <c r="CG242" s="186"/>
      <c r="CH242" s="187">
        <v>656610564.35000014</v>
      </c>
      <c r="CI242" s="188"/>
      <c r="CJ242" s="189">
        <v>4581</v>
      </c>
      <c r="CK242" s="186"/>
      <c r="CN242" s="186"/>
      <c r="CO242" s="187">
        <v>650210316.29999995</v>
      </c>
      <c r="CP242" s="188"/>
      <c r="CQ242" s="189">
        <v>4552</v>
      </c>
      <c r="CR242" s="186"/>
      <c r="CU242" s="178"/>
      <c r="CV242" s="177"/>
      <c r="CW242" s="178"/>
      <c r="CX242" s="179"/>
      <c r="CY242" s="178"/>
      <c r="DB242" s="178"/>
      <c r="DC242" s="177"/>
      <c r="DD242" s="178"/>
      <c r="DE242" s="179"/>
      <c r="DF242" s="178"/>
      <c r="DI242" s="178"/>
      <c r="DJ242" s="177"/>
      <c r="DK242" s="178"/>
      <c r="DL242" s="179"/>
      <c r="DM242" s="178"/>
      <c r="DP242" s="178"/>
      <c r="DQ242" s="177"/>
      <c r="DR242" s="178"/>
      <c r="DS242" s="179"/>
      <c r="DT242" s="178"/>
      <c r="DW242" s="178"/>
      <c r="DX242" s="177"/>
      <c r="DY242" s="178"/>
      <c r="DZ242" s="179"/>
      <c r="EA242" s="178"/>
      <c r="ED242" s="178"/>
      <c r="EE242" s="177"/>
      <c r="EF242" s="178"/>
      <c r="EG242" s="179"/>
      <c r="EH242" s="178"/>
      <c r="EK242" s="178"/>
      <c r="EL242" s="177"/>
      <c r="EM242" s="178"/>
      <c r="EN242" s="179"/>
      <c r="EO242" s="178"/>
      <c r="ER242" s="178"/>
      <c r="ES242" s="177"/>
      <c r="ET242" s="178"/>
      <c r="EU242" s="179"/>
      <c r="EV242" s="178"/>
      <c r="EY242" s="178"/>
      <c r="EZ242" s="177"/>
      <c r="FA242" s="178"/>
      <c r="FB242" s="179"/>
      <c r="FC242" s="178"/>
      <c r="FF242" s="178"/>
      <c r="FG242" s="177"/>
      <c r="FH242" s="178"/>
      <c r="FI242" s="179"/>
      <c r="FJ242" s="178"/>
      <c r="FM242" s="178"/>
      <c r="FN242" s="177"/>
      <c r="FO242" s="178"/>
      <c r="FP242" s="179"/>
      <c r="FQ242" s="178"/>
      <c r="FT242" s="178"/>
      <c r="FU242" s="177"/>
      <c r="FV242" s="178"/>
      <c r="FW242" s="179"/>
      <c r="FX242" s="178"/>
      <c r="GA242" s="178"/>
      <c r="GB242" s="177"/>
      <c r="GC242" s="178"/>
      <c r="GD242" s="179"/>
      <c r="GE242" s="178"/>
      <c r="GH242" s="178"/>
      <c r="GI242" s="177"/>
      <c r="GJ242" s="178"/>
      <c r="GK242" s="179"/>
      <c r="GL242" s="178"/>
      <c r="GO242" s="178"/>
      <c r="GP242" s="177"/>
      <c r="GQ242" s="178"/>
      <c r="GR242" s="179"/>
      <c r="GS242" s="178"/>
      <c r="GV242" s="178"/>
      <c r="GW242" s="177"/>
      <c r="GX242" s="178"/>
      <c r="GY242" s="179"/>
      <c r="GZ242" s="178"/>
      <c r="HC242" s="178"/>
      <c r="HD242" s="177"/>
      <c r="HE242" s="178"/>
      <c r="HF242" s="179"/>
      <c r="HG242" s="178"/>
      <c r="HJ242" s="178"/>
      <c r="HK242" s="177"/>
      <c r="HL242" s="178"/>
      <c r="HM242" s="179"/>
      <c r="HN242" s="178"/>
      <c r="HQ242" s="178"/>
      <c r="HR242" s="177"/>
      <c r="HS242" s="178"/>
      <c r="HT242" s="179"/>
      <c r="HU242" s="178"/>
      <c r="HX242" s="178"/>
      <c r="HY242" s="177"/>
      <c r="HZ242" s="178"/>
      <c r="IA242" s="179"/>
      <c r="IB242" s="178"/>
      <c r="IE242" s="178"/>
      <c r="IF242" s="177"/>
      <c r="IG242" s="178"/>
      <c r="IH242" s="179"/>
      <c r="II242" s="178"/>
      <c r="IL242" s="178"/>
      <c r="IM242" s="177"/>
      <c r="IN242" s="178"/>
      <c r="IO242" s="179"/>
      <c r="IP242" s="178"/>
      <c r="IS242" s="178"/>
      <c r="IT242" s="177"/>
      <c r="IU242" s="178"/>
      <c r="IV242" s="179"/>
      <c r="IW242" s="178"/>
      <c r="IZ242" s="178"/>
      <c r="JA242" s="177"/>
      <c r="JB242" s="178"/>
      <c r="JC242" s="179"/>
      <c r="JD242" s="178"/>
      <c r="JG242" s="178"/>
      <c r="JH242" s="177"/>
      <c r="JI242" s="178"/>
      <c r="JJ242" s="179"/>
      <c r="JK242" s="178"/>
      <c r="JN242" s="178"/>
      <c r="JO242" s="177"/>
      <c r="JP242" s="178"/>
      <c r="JQ242" s="179"/>
      <c r="JR242" s="178"/>
      <c r="JU242" s="178"/>
      <c r="JV242" s="177"/>
      <c r="JW242" s="178"/>
      <c r="JX242" s="179"/>
      <c r="JY242" s="178"/>
      <c r="KB242" s="178"/>
      <c r="KC242" s="177"/>
      <c r="KD242" s="178"/>
      <c r="KE242" s="179"/>
      <c r="KF242" s="178"/>
      <c r="KI242" s="178"/>
      <c r="KJ242" s="177"/>
      <c r="KK242" s="178"/>
      <c r="KL242" s="179"/>
      <c r="KM242" s="178"/>
      <c r="KP242" s="249"/>
      <c r="KQ242" s="250"/>
      <c r="KR242" s="249"/>
      <c r="KS242" s="252"/>
      <c r="KT242" s="249"/>
      <c r="KW242" s="249"/>
      <c r="KX242" s="250"/>
      <c r="KY242" s="249"/>
      <c r="KZ242" s="252"/>
      <c r="LA242" s="249"/>
      <c r="LD242" s="249"/>
      <c r="LE242" s="250"/>
      <c r="LF242" s="249"/>
      <c r="LG242" s="252"/>
      <c r="LH242" s="249"/>
      <c r="LK242" s="249"/>
      <c r="LL242" s="250"/>
      <c r="LM242" s="249"/>
      <c r="LN242" s="252"/>
      <c r="LO242" s="249"/>
      <c r="LR242" s="249"/>
      <c r="LS242" s="250"/>
      <c r="LT242" s="249"/>
      <c r="LU242" s="252"/>
      <c r="LV242" s="249"/>
      <c r="LY242" s="249"/>
      <c r="LZ242" s="250"/>
      <c r="MA242" s="249"/>
      <c r="MB242" s="252"/>
      <c r="MC242" s="249"/>
      <c r="MF242" s="249"/>
      <c r="MG242" s="250"/>
      <c r="MH242" s="249"/>
      <c r="MI242" s="252"/>
      <c r="MJ242" s="249"/>
      <c r="MM242" s="249"/>
      <c r="MN242" s="250"/>
      <c r="MO242" s="249"/>
      <c r="MP242" s="252"/>
      <c r="MQ242" s="249"/>
      <c r="MT242" s="249"/>
      <c r="MU242" s="250"/>
      <c r="MV242" s="249"/>
      <c r="MW242" s="252"/>
      <c r="MX242" s="249"/>
      <c r="NA242" s="249"/>
      <c r="NB242" s="250"/>
      <c r="NC242" s="249"/>
      <c r="ND242" s="252"/>
      <c r="NE242" s="249"/>
      <c r="NH242" s="249"/>
      <c r="NI242" s="250"/>
      <c r="NJ242" s="249"/>
      <c r="NK242" s="252"/>
      <c r="NL242" s="249"/>
      <c r="NO242" s="249"/>
      <c r="NP242" s="250"/>
      <c r="NQ242" s="249"/>
      <c r="NR242" s="252"/>
      <c r="NS242" s="249"/>
      <c r="NV242" s="249"/>
      <c r="NW242" s="250"/>
      <c r="NX242" s="249"/>
      <c r="NY242" s="252"/>
      <c r="NZ242" s="249"/>
      <c r="OC242" s="249"/>
      <c r="OD242" s="250"/>
      <c r="OE242" s="249"/>
      <c r="OF242" s="252"/>
      <c r="OG242" s="249"/>
      <c r="OI242" s="249"/>
      <c r="OJ242" s="250"/>
      <c r="OK242" s="249"/>
      <c r="OL242" s="252"/>
      <c r="OM242" s="249"/>
      <c r="OO242" s="249"/>
      <c r="OP242" s="250"/>
      <c r="OQ242" s="249"/>
      <c r="OR242" s="252"/>
      <c r="OS242" s="249"/>
    </row>
    <row r="243" spans="1:410" ht="19.2" thickTop="1" thickBot="1" x14ac:dyDescent="0.4">
      <c r="A243" s="178"/>
      <c r="B243" s="177"/>
      <c r="C243" s="178"/>
      <c r="D243" s="179"/>
      <c r="E243" s="178"/>
      <c r="H243" s="178"/>
      <c r="I243" s="177"/>
      <c r="J243" s="178"/>
      <c r="K243" s="179"/>
      <c r="L243" s="178"/>
      <c r="O243" s="178"/>
      <c r="P243" s="177"/>
      <c r="Q243" s="178"/>
      <c r="R243" s="179"/>
      <c r="S243" s="178"/>
      <c r="V243" s="178"/>
      <c r="W243" s="177"/>
      <c r="X243" s="178"/>
      <c r="Y243" s="179"/>
      <c r="Z243" s="178"/>
      <c r="AC243" s="178"/>
      <c r="AD243" s="177"/>
      <c r="AE243" s="178"/>
      <c r="AF243" s="179"/>
      <c r="AG243" s="178"/>
      <c r="AJ243" s="178"/>
      <c r="AK243" s="177"/>
      <c r="AL243" s="178"/>
      <c r="AM243" s="179"/>
      <c r="AN243" s="178"/>
      <c r="AQ243" s="178"/>
      <c r="AR243" s="177"/>
      <c r="AS243" s="178"/>
      <c r="AT243" s="179"/>
      <c r="AU243" s="178"/>
      <c r="AX243" s="178"/>
      <c r="AY243" s="177"/>
      <c r="AZ243" s="178"/>
      <c r="BA243" s="179"/>
      <c r="BB243" s="178"/>
      <c r="BE243" s="178"/>
      <c r="BF243" s="177"/>
      <c r="BG243" s="178"/>
      <c r="BH243" s="179"/>
      <c r="BI243" s="178"/>
      <c r="BL243" s="178"/>
      <c r="BM243" s="177"/>
      <c r="BN243" s="178"/>
      <c r="BO243" s="179"/>
      <c r="BP243" s="178"/>
      <c r="BS243" s="178"/>
      <c r="BT243" s="177"/>
      <c r="BU243" s="178"/>
      <c r="BV243" s="179"/>
      <c r="BW243" s="178"/>
      <c r="BZ243" s="178"/>
      <c r="CA243" s="177"/>
      <c r="CB243" s="178"/>
      <c r="CC243" s="179"/>
      <c r="CD243" s="178"/>
      <c r="CG243" s="178"/>
      <c r="CH243" s="177"/>
      <c r="CI243" s="178"/>
      <c r="CJ243" s="179"/>
      <c r="CK243" s="178"/>
      <c r="CN243" s="178"/>
      <c r="CO243" s="177"/>
      <c r="CP243" s="178"/>
      <c r="CQ243" s="179"/>
      <c r="CR243" s="178"/>
      <c r="CU243" s="186"/>
      <c r="CV243" s="187">
        <v>644088201.57000089</v>
      </c>
      <c r="CW243" s="188"/>
      <c r="CX243" s="189">
        <v>4514</v>
      </c>
      <c r="CY243" s="186"/>
      <c r="DB243" s="186"/>
      <c r="DC243" s="187">
        <v>637600663.28000033</v>
      </c>
      <c r="DD243" s="188"/>
      <c r="DE243" s="189">
        <v>4480</v>
      </c>
      <c r="DF243" s="186"/>
      <c r="DI243" s="186"/>
      <c r="DJ243" s="187">
        <v>633382885.59000063</v>
      </c>
      <c r="DK243" s="188"/>
      <c r="DL243" s="189">
        <v>4453</v>
      </c>
      <c r="DM243" s="186"/>
      <c r="DP243" s="186"/>
      <c r="DQ243" s="187">
        <v>628547274.93000078</v>
      </c>
      <c r="DR243" s="188"/>
      <c r="DS243" s="189">
        <v>4433</v>
      </c>
      <c r="DT243" s="186"/>
      <c r="DW243" s="186"/>
      <c r="DX243" s="187">
        <v>624910166.93000138</v>
      </c>
      <c r="DY243" s="188"/>
      <c r="DZ243" s="189">
        <v>4413</v>
      </c>
      <c r="EA243" s="186"/>
      <c r="ED243" s="186"/>
      <c r="EE243" s="187">
        <v>621374635.28000009</v>
      </c>
      <c r="EF243" s="188"/>
      <c r="EG243" s="189">
        <v>4389</v>
      </c>
      <c r="EH243" s="186"/>
      <c r="EK243" s="186"/>
      <c r="EL243" s="187">
        <v>617127043.40000033</v>
      </c>
      <c r="EM243" s="188"/>
      <c r="EN243" s="189">
        <v>4369</v>
      </c>
      <c r="EO243" s="186"/>
      <c r="ER243" s="186"/>
      <c r="ES243" s="187">
        <v>614617008.26000059</v>
      </c>
      <c r="ET243" s="188"/>
      <c r="EU243" s="189">
        <v>4354</v>
      </c>
      <c r="EV243" s="186"/>
      <c r="EY243" s="186"/>
      <c r="EZ243" s="187">
        <v>610256748.28000009</v>
      </c>
      <c r="FA243" s="188"/>
      <c r="FB243" s="189">
        <v>4332</v>
      </c>
      <c r="FC243" s="186"/>
      <c r="FF243" s="186"/>
      <c r="FG243" s="187">
        <v>603983477.69000077</v>
      </c>
      <c r="FH243" s="188"/>
      <c r="FI243" s="189">
        <v>4302</v>
      </c>
      <c r="FJ243" s="186"/>
      <c r="FM243" s="186"/>
      <c r="FN243" s="187">
        <v>600477148.49000001</v>
      </c>
      <c r="FO243" s="188"/>
      <c r="FP243" s="189">
        <v>4284</v>
      </c>
      <c r="FQ243" s="186"/>
      <c r="FT243" s="186"/>
      <c r="FU243" s="187">
        <v>596572026.5800004</v>
      </c>
      <c r="FV243" s="188"/>
      <c r="FW243" s="189">
        <v>4260</v>
      </c>
      <c r="FX243" s="186"/>
      <c r="GA243" s="186"/>
      <c r="GB243" s="187">
        <v>591918581.21000016</v>
      </c>
      <c r="GC243" s="188"/>
      <c r="GD243" s="189">
        <v>4231</v>
      </c>
      <c r="GE243" s="186"/>
      <c r="GH243" s="186"/>
      <c r="GI243" s="187">
        <v>586951808.76000082</v>
      </c>
      <c r="GJ243" s="188"/>
      <c r="GK243" s="189">
        <v>4204</v>
      </c>
      <c r="GL243" s="186"/>
      <c r="GO243" s="186"/>
      <c r="GP243" s="187">
        <v>580423333.75000036</v>
      </c>
      <c r="GQ243" s="188"/>
      <c r="GR243" s="189">
        <v>4167</v>
      </c>
      <c r="GS243" s="186"/>
      <c r="GV243" s="186"/>
      <c r="GW243" s="187">
        <v>575614673.03000057</v>
      </c>
      <c r="GX243" s="188"/>
      <c r="GY243" s="189">
        <v>4141</v>
      </c>
      <c r="GZ243" s="186"/>
      <c r="HC243" s="186"/>
      <c r="HD243" s="187">
        <v>567529369.90000021</v>
      </c>
      <c r="HE243" s="188"/>
      <c r="HF243" s="189">
        <v>4094</v>
      </c>
      <c r="HG243" s="186"/>
      <c r="HJ243" s="186"/>
      <c r="HK243" s="187">
        <v>558618056.23000073</v>
      </c>
      <c r="HL243" s="188"/>
      <c r="HM243" s="189">
        <v>4039</v>
      </c>
      <c r="HN243" s="186"/>
      <c r="HQ243" s="186"/>
      <c r="HR243" s="187">
        <v>550512884.30000007</v>
      </c>
      <c r="HS243" s="188"/>
      <c r="HT243" s="189">
        <v>3985</v>
      </c>
      <c r="HU243" s="186"/>
      <c r="HX243" s="186"/>
      <c r="HY243" s="187">
        <v>543570155.98999989</v>
      </c>
      <c r="HZ243" s="188"/>
      <c r="IA243" s="189">
        <v>3942</v>
      </c>
      <c r="IB243" s="186"/>
      <c r="IE243" s="186"/>
      <c r="IF243" s="187">
        <v>537251149.11000001</v>
      </c>
      <c r="IG243" s="188"/>
      <c r="IH243" s="189">
        <v>3898</v>
      </c>
      <c r="II243" s="186"/>
      <c r="IL243" s="186"/>
      <c r="IM243" s="187">
        <v>528300255.86999995</v>
      </c>
      <c r="IN243" s="188"/>
      <c r="IO243" s="189">
        <v>3844</v>
      </c>
      <c r="IP243" s="186"/>
      <c r="IS243" s="186"/>
      <c r="IT243" s="187">
        <v>520605627.13999981</v>
      </c>
      <c r="IU243" s="188"/>
      <c r="IV243" s="189">
        <v>3794</v>
      </c>
      <c r="IW243" s="186"/>
      <c r="IZ243" s="186"/>
      <c r="JA243" s="187">
        <v>512161464.16000062</v>
      </c>
      <c r="JB243" s="188"/>
      <c r="JC243" s="189">
        <v>3735</v>
      </c>
      <c r="JD243" s="186"/>
      <c r="JG243" s="186"/>
      <c r="JH243" s="187">
        <v>499396677.39000022</v>
      </c>
      <c r="JI243" s="188"/>
      <c r="JJ243" s="189">
        <v>3653</v>
      </c>
      <c r="JK243" s="186"/>
      <c r="JN243" s="186"/>
      <c r="JO243" s="187">
        <v>488091573.60999942</v>
      </c>
      <c r="JP243" s="188"/>
      <c r="JQ243" s="189">
        <v>3581</v>
      </c>
      <c r="JR243" s="186"/>
      <c r="JU243" s="186"/>
      <c r="JV243" s="187">
        <v>476701431.81000018</v>
      </c>
      <c r="JW243" s="188"/>
      <c r="JX243" s="189">
        <v>3505</v>
      </c>
      <c r="JY243" s="186"/>
      <c r="KB243" s="186"/>
      <c r="KC243" s="187">
        <v>467546836.23000062</v>
      </c>
      <c r="KD243" s="188"/>
      <c r="KE243" s="189">
        <v>3440</v>
      </c>
      <c r="KF243" s="186"/>
      <c r="KI243" s="186"/>
      <c r="KJ243" s="187">
        <v>460479745.54000002</v>
      </c>
      <c r="KK243" s="188"/>
      <c r="KL243" s="189">
        <v>3392</v>
      </c>
      <c r="KM243" s="186"/>
      <c r="KP243" s="253"/>
      <c r="KQ243" s="254">
        <v>450738247.30000031</v>
      </c>
      <c r="KR243" s="255"/>
      <c r="KS243" s="256">
        <v>3333</v>
      </c>
      <c r="KT243" s="253"/>
      <c r="KW243" s="253"/>
      <c r="KX243" s="254">
        <v>443221274.32000005</v>
      </c>
      <c r="KY243" s="255"/>
      <c r="KZ243" s="256">
        <v>3279</v>
      </c>
      <c r="LA243" s="253"/>
      <c r="LD243" s="253"/>
      <c r="LE243" s="254">
        <v>433620533.74000001</v>
      </c>
      <c r="LF243" s="255"/>
      <c r="LG243" s="256">
        <v>3211</v>
      </c>
      <c r="LH243" s="253"/>
      <c r="LK243" s="253"/>
      <c r="LL243" s="254">
        <v>422056648.53000003</v>
      </c>
      <c r="LM243" s="255"/>
      <c r="LN243" s="256">
        <v>3133</v>
      </c>
      <c r="LO243" s="253"/>
      <c r="LR243" s="253"/>
      <c r="LS243" s="254">
        <v>409932793.37</v>
      </c>
      <c r="LT243" s="255"/>
      <c r="LU243" s="256">
        <v>3052</v>
      </c>
      <c r="LV243" s="253"/>
      <c r="LY243" s="253"/>
      <c r="LZ243" s="254">
        <v>401419167.33000004</v>
      </c>
      <c r="MA243" s="255"/>
      <c r="MB243" s="256">
        <v>2994</v>
      </c>
      <c r="MC243" s="253"/>
      <c r="MF243" s="253"/>
      <c r="MG243" s="254">
        <v>390826855.89000052</v>
      </c>
      <c r="MH243" s="255"/>
      <c r="MI243" s="256">
        <v>2930</v>
      </c>
      <c r="MJ243" s="253"/>
      <c r="MM243" s="253"/>
      <c r="MN243" s="254">
        <v>378751203.73000026</v>
      </c>
      <c r="MO243" s="255"/>
      <c r="MP243" s="256">
        <v>2855</v>
      </c>
      <c r="MQ243" s="253"/>
      <c r="MT243" s="253"/>
      <c r="MU243" s="254">
        <v>369386091.05000007</v>
      </c>
      <c r="MV243" s="255"/>
      <c r="MW243" s="256">
        <v>2791</v>
      </c>
      <c r="MX243" s="253"/>
      <c r="NA243" s="253"/>
      <c r="NB243" s="254">
        <v>363785660.45000023</v>
      </c>
      <c r="NC243" s="255"/>
      <c r="ND243" s="256">
        <v>2749</v>
      </c>
      <c r="NE243" s="253"/>
      <c r="NH243" s="253"/>
      <c r="NI243" s="254">
        <v>355791382.42000037</v>
      </c>
      <c r="NJ243" s="255"/>
      <c r="NK243" s="256">
        <v>2696</v>
      </c>
      <c r="NL243" s="253"/>
      <c r="NO243" s="253"/>
      <c r="NP243" s="254">
        <v>349087714.38000011</v>
      </c>
      <c r="NQ243" s="255"/>
      <c r="NR243" s="256">
        <v>2655</v>
      </c>
      <c r="NS243" s="253"/>
      <c r="NV243" s="253"/>
      <c r="NW243" s="254">
        <v>343006517.17999989</v>
      </c>
      <c r="NX243" s="255"/>
      <c r="NY243" s="256">
        <v>2615</v>
      </c>
      <c r="NZ243" s="253"/>
      <c r="OC243" s="253"/>
      <c r="OD243" s="254">
        <v>335269717.74000013</v>
      </c>
      <c r="OE243" s="255"/>
      <c r="OF243" s="256">
        <v>2563</v>
      </c>
      <c r="OG243" s="253"/>
      <c r="OI243" s="253"/>
      <c r="OJ243" s="254">
        <v>327403387.70999998</v>
      </c>
      <c r="OK243" s="255"/>
      <c r="OL243" s="256">
        <v>2512</v>
      </c>
      <c r="OM243" s="253"/>
      <c r="OO243" s="253"/>
      <c r="OP243" s="301">
        <v>0</v>
      </c>
      <c r="OQ243" s="302"/>
      <c r="OR243" s="303">
        <v>0</v>
      </c>
      <c r="OS243" s="253"/>
    </row>
    <row r="244" spans="1:410" ht="18.600000000000001" thickTop="1" x14ac:dyDescent="0.35">
      <c r="A244" s="186" t="s">
        <v>131</v>
      </c>
      <c r="B244" s="177"/>
      <c r="C244" s="178"/>
      <c r="D244" s="202">
        <v>5.1690611504295242E-2</v>
      </c>
      <c r="E244" s="178"/>
      <c r="H244" s="186" t="s">
        <v>131</v>
      </c>
      <c r="I244" s="177"/>
      <c r="J244" s="178"/>
      <c r="K244" s="202">
        <v>5.2519469120022269E-2</v>
      </c>
      <c r="L244" s="178"/>
      <c r="O244" s="186" t="s">
        <v>131</v>
      </c>
      <c r="P244" s="177"/>
      <c r="Q244" s="178"/>
      <c r="R244" s="202">
        <v>5.3005532487204042E-2</v>
      </c>
      <c r="S244" s="178"/>
      <c r="V244" s="186" t="s">
        <v>131</v>
      </c>
      <c r="W244" s="177"/>
      <c r="X244" s="178"/>
      <c r="Y244" s="202">
        <v>5.4008793502178618E-2</v>
      </c>
      <c r="Z244" s="178"/>
      <c r="AC244" s="186" t="s">
        <v>131</v>
      </c>
      <c r="AD244" s="177"/>
      <c r="AE244" s="178"/>
      <c r="AF244" s="202">
        <v>5.3947600584909099E-2</v>
      </c>
      <c r="AG244" s="178"/>
      <c r="AJ244" s="186" t="s">
        <v>131</v>
      </c>
      <c r="AK244" s="177"/>
      <c r="AL244" s="178"/>
      <c r="AM244" s="202">
        <v>5.5145389181970365E-2</v>
      </c>
      <c r="AN244" s="178"/>
      <c r="AQ244" s="186" t="s">
        <v>131</v>
      </c>
      <c r="AR244" s="177"/>
      <c r="AS244" s="178"/>
      <c r="AT244" s="202">
        <v>5.5663636816547929E-2</v>
      </c>
      <c r="AU244" s="178"/>
      <c r="AX244" s="186" t="s">
        <v>131</v>
      </c>
      <c r="AY244" s="177"/>
      <c r="AZ244" s="178"/>
      <c r="BA244" s="202">
        <v>5.9928812948943602E-2</v>
      </c>
      <c r="BB244" s="178"/>
      <c r="BE244" s="186" t="s">
        <v>131</v>
      </c>
      <c r="BF244" s="177"/>
      <c r="BG244" s="178"/>
      <c r="BH244" s="202">
        <v>5.8919891927392928E-2</v>
      </c>
      <c r="BI244" s="178"/>
      <c r="BL244" s="186" t="s">
        <v>131</v>
      </c>
      <c r="BM244" s="177"/>
      <c r="BN244" s="178"/>
      <c r="BO244" s="202">
        <v>5.066399324924617E-2</v>
      </c>
      <c r="BP244" s="178"/>
      <c r="BS244" s="186" t="s">
        <v>131</v>
      </c>
      <c r="BT244" s="177"/>
      <c r="BU244" s="178"/>
      <c r="BV244" s="202">
        <v>3.6792366724392636E-2</v>
      </c>
      <c r="BW244" s="178"/>
      <c r="BZ244" s="186" t="s">
        <v>131</v>
      </c>
      <c r="CA244" s="177"/>
      <c r="CB244" s="178"/>
      <c r="CC244" s="202">
        <v>3.0890772929813268E-2</v>
      </c>
      <c r="CD244" s="178"/>
      <c r="CG244" s="186" t="s">
        <v>131</v>
      </c>
      <c r="CH244" s="177"/>
      <c r="CI244" s="178"/>
      <c r="CJ244" s="202">
        <v>2.6605841090226151E-2</v>
      </c>
      <c r="CK244" s="178"/>
      <c r="CN244" s="186" t="s">
        <v>131</v>
      </c>
      <c r="CO244" s="177"/>
      <c r="CP244" s="178"/>
      <c r="CQ244" s="202">
        <v>2.6143397708113417E-2</v>
      </c>
      <c r="CR244" s="178"/>
      <c r="CU244" s="178"/>
      <c r="CV244" s="177"/>
      <c r="CW244" s="178"/>
      <c r="CX244" s="179"/>
      <c r="CY244" s="178"/>
      <c r="DB244" s="178"/>
      <c r="DC244" s="177"/>
      <c r="DD244" s="178"/>
      <c r="DE244" s="179"/>
      <c r="DF244" s="178"/>
      <c r="DI244" s="178"/>
      <c r="DJ244" s="177"/>
      <c r="DK244" s="178"/>
      <c r="DL244" s="179"/>
      <c r="DM244" s="178"/>
      <c r="DP244" s="178"/>
      <c r="DQ244" s="177"/>
      <c r="DR244" s="178"/>
      <c r="DS244" s="179"/>
      <c r="DT244" s="178"/>
      <c r="DW244" s="178"/>
      <c r="DX244" s="177"/>
      <c r="DY244" s="178"/>
      <c r="DZ244" s="179"/>
      <c r="EA244" s="178"/>
      <c r="ED244" s="178"/>
      <c r="EE244" s="177"/>
      <c r="EF244" s="178"/>
      <c r="EG244" s="179"/>
      <c r="EH244" s="178"/>
      <c r="EK244" s="178"/>
      <c r="EL244" s="177"/>
      <c r="EM244" s="178"/>
      <c r="EN244" s="179"/>
      <c r="EO244" s="178"/>
      <c r="ER244" s="178"/>
      <c r="ES244" s="177"/>
      <c r="ET244" s="178"/>
      <c r="EU244" s="179"/>
      <c r="EV244" s="178"/>
      <c r="EY244" s="178"/>
      <c r="EZ244" s="177"/>
      <c r="FA244" s="178"/>
      <c r="FB244" s="179"/>
      <c r="FC244" s="178"/>
      <c r="FF244" s="178"/>
      <c r="FG244" s="177"/>
      <c r="FH244" s="178"/>
      <c r="FI244" s="179"/>
      <c r="FJ244" s="178"/>
      <c r="FM244" s="178"/>
      <c r="FN244" s="177"/>
      <c r="FO244" s="178"/>
      <c r="FP244" s="179"/>
      <c r="FQ244" s="178"/>
      <c r="FT244" s="178"/>
      <c r="FU244" s="177"/>
      <c r="FV244" s="178"/>
      <c r="FW244" s="179"/>
      <c r="FX244" s="178"/>
      <c r="GA244" s="178"/>
      <c r="GB244" s="177"/>
      <c r="GC244" s="178"/>
      <c r="GD244" s="179"/>
      <c r="GE244" s="178"/>
      <c r="GH244" s="178"/>
      <c r="GI244" s="177"/>
      <c r="GJ244" s="178"/>
      <c r="GK244" s="179"/>
      <c r="GL244" s="178"/>
      <c r="GO244" s="178"/>
      <c r="GP244" s="177"/>
      <c r="GQ244" s="178"/>
      <c r="GR244" s="179"/>
      <c r="GS244" s="178"/>
      <c r="GV244" s="178"/>
      <c r="GW244" s="177"/>
      <c r="GX244" s="178"/>
      <c r="GY244" s="179"/>
      <c r="GZ244" s="178"/>
      <c r="HC244" s="178"/>
      <c r="HD244" s="177"/>
      <c r="HE244" s="178"/>
      <c r="HF244" s="179"/>
      <c r="HG244" s="178"/>
      <c r="HJ244" s="178"/>
      <c r="HK244" s="177"/>
      <c r="HL244" s="178"/>
      <c r="HM244" s="179"/>
      <c r="HN244" s="178"/>
      <c r="HQ244" s="178"/>
      <c r="HR244" s="177"/>
      <c r="HS244" s="178"/>
      <c r="HT244" s="179"/>
      <c r="HU244" s="178"/>
      <c r="HX244" s="178"/>
      <c r="HY244" s="177"/>
      <c r="HZ244" s="178"/>
      <c r="IA244" s="179"/>
      <c r="IB244" s="178"/>
      <c r="IE244" s="178"/>
      <c r="IF244" s="177"/>
      <c r="IG244" s="178"/>
      <c r="IH244" s="179"/>
      <c r="II244" s="178"/>
      <c r="IL244" s="178"/>
      <c r="IM244" s="177"/>
      <c r="IN244" s="178"/>
      <c r="IO244" s="179"/>
      <c r="IP244" s="178"/>
      <c r="IS244" s="178"/>
      <c r="IT244" s="177"/>
      <c r="IU244" s="178"/>
      <c r="IV244" s="179"/>
      <c r="IW244" s="178"/>
      <c r="IZ244" s="178"/>
      <c r="JA244" s="177"/>
      <c r="JB244" s="178"/>
      <c r="JC244" s="179"/>
      <c r="JD244" s="178"/>
      <c r="JG244" s="178"/>
      <c r="JH244" s="177"/>
      <c r="JI244" s="178"/>
      <c r="JJ244" s="179"/>
      <c r="JK244" s="178"/>
      <c r="JN244" s="178"/>
      <c r="JO244" s="177"/>
      <c r="JP244" s="178"/>
      <c r="JQ244" s="179"/>
      <c r="JR244" s="178"/>
      <c r="JU244" s="178"/>
      <c r="JV244" s="177"/>
      <c r="JW244" s="178"/>
      <c r="JX244" s="179"/>
      <c r="JY244" s="178"/>
      <c r="KB244" s="178"/>
      <c r="KC244" s="177"/>
      <c r="KD244" s="178"/>
      <c r="KE244" s="179"/>
      <c r="KF244" s="178"/>
      <c r="KI244" s="178"/>
      <c r="KJ244" s="177"/>
      <c r="KK244" s="178"/>
      <c r="KL244" s="179"/>
      <c r="KM244" s="178"/>
      <c r="KP244" s="249"/>
      <c r="KQ244" s="250"/>
      <c r="KR244" s="249"/>
      <c r="KS244" s="252"/>
      <c r="KT244" s="249"/>
      <c r="KW244" s="249"/>
      <c r="KX244" s="250"/>
      <c r="KY244" s="249"/>
      <c r="KZ244" s="252"/>
      <c r="LA244" s="249"/>
      <c r="LD244" s="249"/>
      <c r="LE244" s="250"/>
      <c r="LF244" s="249"/>
      <c r="LG244" s="252"/>
      <c r="LH244" s="249"/>
      <c r="LK244" s="249"/>
      <c r="LL244" s="250"/>
      <c r="LM244" s="249"/>
      <c r="LN244" s="252"/>
      <c r="LO244" s="249"/>
      <c r="LR244" s="249"/>
      <c r="LS244" s="250"/>
      <c r="LT244" s="249"/>
      <c r="LU244" s="252"/>
      <c r="LV244" s="249"/>
      <c r="LY244" s="249"/>
      <c r="LZ244" s="250"/>
      <c r="MA244" s="249"/>
      <c r="MB244" s="252"/>
      <c r="MC244" s="249"/>
      <c r="MF244" s="249"/>
      <c r="MG244" s="250"/>
      <c r="MH244" s="249"/>
      <c r="MI244" s="252"/>
      <c r="MJ244" s="249"/>
      <c r="MM244" s="249"/>
      <c r="MN244" s="250"/>
      <c r="MO244" s="249"/>
      <c r="MP244" s="252"/>
      <c r="MQ244" s="249"/>
      <c r="MT244" s="249"/>
      <c r="MU244" s="250"/>
      <c r="MV244" s="249"/>
      <c r="MW244" s="252"/>
      <c r="MX244" s="249"/>
      <c r="NA244" s="249"/>
      <c r="NB244" s="250"/>
      <c r="NC244" s="249"/>
      <c r="ND244" s="252"/>
      <c r="NE244" s="249"/>
      <c r="NH244" s="249"/>
      <c r="NI244" s="250"/>
      <c r="NJ244" s="249"/>
      <c r="NK244" s="252"/>
      <c r="NL244" s="249"/>
      <c r="NO244" s="249"/>
      <c r="NP244" s="250"/>
      <c r="NQ244" s="249"/>
      <c r="NR244" s="252"/>
      <c r="NS244" s="249"/>
      <c r="NV244" s="249"/>
      <c r="NW244" s="250"/>
      <c r="NX244" s="249"/>
      <c r="NY244" s="252"/>
      <c r="NZ244" s="249"/>
      <c r="OC244" s="249"/>
      <c r="OD244" s="250"/>
      <c r="OE244" s="249"/>
      <c r="OF244" s="252"/>
      <c r="OG244" s="249"/>
      <c r="OI244" s="249"/>
      <c r="OJ244" s="250"/>
      <c r="OK244" s="249"/>
      <c r="OL244" s="252"/>
      <c r="OM244" s="249"/>
      <c r="OO244" s="249"/>
      <c r="OP244" s="250"/>
      <c r="OQ244" s="249"/>
      <c r="OR244" s="252"/>
      <c r="OS244" s="249"/>
    </row>
    <row r="245" spans="1:410" ht="18" x14ac:dyDescent="0.35">
      <c r="A245" s="186"/>
      <c r="B245" s="177"/>
      <c r="C245" s="178"/>
      <c r="D245" s="202"/>
      <c r="E245" s="178"/>
      <c r="H245" s="186"/>
      <c r="I245" s="177"/>
      <c r="J245" s="178"/>
      <c r="K245" s="202"/>
      <c r="L245" s="178"/>
      <c r="O245" s="186"/>
      <c r="P245" s="177"/>
      <c r="Q245" s="178"/>
      <c r="R245" s="202"/>
      <c r="S245" s="178"/>
      <c r="V245" s="186"/>
      <c r="W245" s="177"/>
      <c r="X245" s="178"/>
      <c r="Y245" s="202"/>
      <c r="Z245" s="178"/>
      <c r="AC245" s="186"/>
      <c r="AD245" s="177"/>
      <c r="AE245" s="178"/>
      <c r="AF245" s="202"/>
      <c r="AG245" s="178"/>
      <c r="AJ245" s="186"/>
      <c r="AK245" s="177"/>
      <c r="AL245" s="178"/>
      <c r="AM245" s="202"/>
      <c r="AN245" s="178"/>
      <c r="AQ245" s="186"/>
      <c r="AR245" s="177"/>
      <c r="AS245" s="178"/>
      <c r="AT245" s="202"/>
      <c r="AU245" s="178"/>
      <c r="AX245" s="186"/>
      <c r="AY245" s="177"/>
      <c r="AZ245" s="178"/>
      <c r="BA245" s="202"/>
      <c r="BB245" s="178"/>
      <c r="BE245" s="186"/>
      <c r="BF245" s="177"/>
      <c r="BG245" s="178"/>
      <c r="BH245" s="202"/>
      <c r="BI245" s="178"/>
      <c r="BL245" s="186"/>
      <c r="BM245" s="177"/>
      <c r="BN245" s="178"/>
      <c r="BO245" s="202"/>
      <c r="BP245" s="178"/>
      <c r="BS245" s="186"/>
      <c r="BT245" s="177"/>
      <c r="BU245" s="178"/>
      <c r="BV245" s="202"/>
      <c r="BW245" s="178"/>
      <c r="BZ245" s="186"/>
      <c r="CA245" s="177"/>
      <c r="CB245" s="178"/>
      <c r="CC245" s="202"/>
      <c r="CD245" s="178"/>
      <c r="CG245" s="186"/>
      <c r="CH245" s="177"/>
      <c r="CI245" s="178"/>
      <c r="CJ245" s="202"/>
      <c r="CK245" s="178"/>
      <c r="CN245" s="186"/>
      <c r="CO245" s="177"/>
      <c r="CP245" s="178"/>
      <c r="CQ245" s="202"/>
      <c r="CR245" s="178"/>
      <c r="CU245" s="186" t="s">
        <v>131</v>
      </c>
      <c r="CV245" s="177"/>
      <c r="CW245" s="178"/>
      <c r="CX245" s="202">
        <v>2.6416812726443153E-2</v>
      </c>
      <c r="CY245" s="178"/>
      <c r="DB245" s="186" t="s">
        <v>131</v>
      </c>
      <c r="DC245" s="177"/>
      <c r="DD245" s="178"/>
      <c r="DE245" s="202">
        <v>2.6110327491369101E-2</v>
      </c>
      <c r="DF245" s="178"/>
      <c r="DI245" s="186" t="s">
        <v>131</v>
      </c>
      <c r="DJ245" s="177"/>
      <c r="DK245" s="178"/>
      <c r="DL245" s="202">
        <v>2.6197757076657027E-2</v>
      </c>
      <c r="DM245" s="178"/>
      <c r="DP245" s="186" t="s">
        <v>131</v>
      </c>
      <c r="DQ245" s="177"/>
      <c r="DR245" s="178"/>
      <c r="DS245" s="202">
        <v>2.6028726606885145E-2</v>
      </c>
      <c r="DT245" s="178"/>
      <c r="DW245" s="186" t="s">
        <v>131</v>
      </c>
      <c r="DX245" s="177"/>
      <c r="DY245" s="178"/>
      <c r="DZ245" s="202">
        <v>2.6315966453579375E-2</v>
      </c>
      <c r="EA245" s="178"/>
      <c r="ED245" s="186" t="s">
        <v>131</v>
      </c>
      <c r="EE245" s="177"/>
      <c r="EF245" s="178"/>
      <c r="EG245" s="202">
        <v>2.6298294603877958E-2</v>
      </c>
      <c r="EH245" s="178"/>
      <c r="EK245" s="186" t="s">
        <v>131</v>
      </c>
      <c r="EL245" s="177"/>
      <c r="EM245" s="178"/>
      <c r="EN245" s="202">
        <v>2.6718640811105959E-2</v>
      </c>
      <c r="EO245" s="178"/>
      <c r="ER245" s="186" t="s">
        <v>131</v>
      </c>
      <c r="ES245" s="177"/>
      <c r="ET245" s="178"/>
      <c r="EU245" s="202">
        <v>2.7942338752885175E-2</v>
      </c>
      <c r="EV245" s="178"/>
      <c r="EY245" s="186" t="s">
        <v>131</v>
      </c>
      <c r="EZ245" s="177"/>
      <c r="FA245" s="178"/>
      <c r="FB245" s="202">
        <v>2.8080897668541858E-2</v>
      </c>
      <c r="FC245" s="178"/>
      <c r="FF245" s="186" t="s">
        <v>131</v>
      </c>
      <c r="FG245" s="177"/>
      <c r="FH245" s="178"/>
      <c r="FI245" s="202">
        <v>2.7545480350444917E-2</v>
      </c>
      <c r="FJ245" s="178"/>
      <c r="FM245" s="186" t="s">
        <v>131</v>
      </c>
      <c r="FN245" s="177"/>
      <c r="FO245" s="178"/>
      <c r="FP245" s="202">
        <v>2.5015616756897292E-2</v>
      </c>
      <c r="FQ245" s="178"/>
      <c r="FT245" s="186" t="s">
        <v>131</v>
      </c>
      <c r="FU245" s="177"/>
      <c r="FV245" s="178"/>
      <c r="FW245" s="202">
        <v>2.3705134979262653E-2</v>
      </c>
      <c r="FX245" s="178"/>
      <c r="GA245" s="186" t="s">
        <v>131</v>
      </c>
      <c r="GB245" s="177"/>
      <c r="GC245" s="178"/>
      <c r="GD245" s="202">
        <v>2.3577444373234262E-2</v>
      </c>
      <c r="GE245" s="178"/>
      <c r="GH245" s="186" t="s">
        <v>131</v>
      </c>
      <c r="GI245" s="177"/>
      <c r="GJ245" s="178"/>
      <c r="GK245" s="202">
        <v>2.3534015059835628E-2</v>
      </c>
      <c r="GL245" s="178"/>
      <c r="GO245" s="186" t="s">
        <v>131</v>
      </c>
      <c r="GP245" s="177"/>
      <c r="GQ245" s="178"/>
      <c r="GR245" s="202">
        <v>2.3620162351188106E-2</v>
      </c>
      <c r="GS245" s="178"/>
      <c r="GV245" s="186" t="s">
        <v>131</v>
      </c>
      <c r="GW245" s="177"/>
      <c r="GX245" s="178"/>
      <c r="GY245" s="202">
        <v>2.3686971238568791E-2</v>
      </c>
      <c r="GZ245" s="178"/>
      <c r="HC245" s="186" t="s">
        <v>131</v>
      </c>
      <c r="HD245" s="177"/>
      <c r="HE245" s="178"/>
      <c r="HF245" s="202">
        <v>2.36824995304936E-2</v>
      </c>
      <c r="HG245" s="178"/>
      <c r="HJ245" s="186" t="s">
        <v>131</v>
      </c>
      <c r="HK245" s="177"/>
      <c r="HL245" s="178"/>
      <c r="HM245" s="202">
        <v>2.3746195353463961E-2</v>
      </c>
      <c r="HN245" s="178"/>
      <c r="HQ245" s="186" t="s">
        <v>131</v>
      </c>
      <c r="HR245" s="177"/>
      <c r="HS245" s="178"/>
      <c r="HT245" s="202">
        <v>2.398308320453249E-2</v>
      </c>
      <c r="HU245" s="178"/>
      <c r="HX245" s="186" t="s">
        <v>131</v>
      </c>
      <c r="HY245" s="177"/>
      <c r="HZ245" s="178"/>
      <c r="IA245" s="202">
        <v>2.392674080095758E-2</v>
      </c>
      <c r="IB245" s="178"/>
      <c r="IE245" s="186" t="s">
        <v>131</v>
      </c>
      <c r="IF245" s="177"/>
      <c r="IG245" s="178"/>
      <c r="IH245" s="202">
        <v>2.4005745304399674E-2</v>
      </c>
      <c r="II245" s="178"/>
      <c r="IL245" s="186" t="s">
        <v>131</v>
      </c>
      <c r="IM245" s="177"/>
      <c r="IN245" s="178"/>
      <c r="IO245" s="202">
        <v>2.4053239567044731E-2</v>
      </c>
      <c r="IP245" s="178"/>
      <c r="IS245" s="186" t="s">
        <v>131</v>
      </c>
      <c r="IT245" s="177"/>
      <c r="IU245" s="178"/>
      <c r="IV245" s="202">
        <v>2.420210465805403E-2</v>
      </c>
      <c r="IW245" s="178"/>
      <c r="IZ245" s="186" t="s">
        <v>131</v>
      </c>
      <c r="JA245" s="177"/>
      <c r="JB245" s="178"/>
      <c r="JC245" s="202">
        <v>2.4098972477321769E-2</v>
      </c>
      <c r="JD245" s="178"/>
      <c r="JG245" s="186" t="s">
        <v>131</v>
      </c>
      <c r="JH245" s="177"/>
      <c r="JI245" s="178"/>
      <c r="JJ245" s="202">
        <v>2.4223645888551922E-2</v>
      </c>
      <c r="JK245" s="178"/>
      <c r="JN245" s="186" t="s">
        <v>131</v>
      </c>
      <c r="JO245" s="177"/>
      <c r="JP245" s="178"/>
      <c r="JQ245" s="202">
        <v>2.4220391894501699E-2</v>
      </c>
      <c r="JR245" s="178"/>
      <c r="JU245" s="186" t="s">
        <v>131</v>
      </c>
      <c r="JV245" s="177"/>
      <c r="JW245" s="178"/>
      <c r="JX245" s="202">
        <v>2.2117275331103324E-2</v>
      </c>
      <c r="JY245" s="178"/>
      <c r="KB245" s="186" t="s">
        <v>131</v>
      </c>
      <c r="KC245" s="177"/>
      <c r="KD245" s="178"/>
      <c r="KE245" s="202">
        <v>2.2325705979633265E-2</v>
      </c>
      <c r="KF245" s="178"/>
      <c r="KI245" s="186" t="s">
        <v>131</v>
      </c>
      <c r="KJ245" s="177"/>
      <c r="KK245" s="178"/>
      <c r="KL245" s="202">
        <v>2.2272234643349886E-2</v>
      </c>
      <c r="KM245" s="178"/>
      <c r="KP245" s="253" t="s">
        <v>131</v>
      </c>
      <c r="KQ245" s="250"/>
      <c r="KR245" s="249"/>
      <c r="KS245" s="264">
        <v>2.1777245770885148E-2</v>
      </c>
      <c r="KT245" s="249"/>
      <c r="KW245" s="253" t="s">
        <v>131</v>
      </c>
      <c r="KX245" s="250"/>
      <c r="KY245" s="249"/>
      <c r="KZ245" s="264">
        <v>2.1643590413975403E-2</v>
      </c>
      <c r="LA245" s="249"/>
      <c r="LD245" s="253" t="s">
        <v>131</v>
      </c>
      <c r="LE245" s="250"/>
      <c r="LF245" s="249"/>
      <c r="LG245" s="264">
        <v>2.4091201712136544E-2</v>
      </c>
      <c r="LH245" s="249"/>
      <c r="LK245" s="253" t="s">
        <v>131</v>
      </c>
      <c r="LL245" s="250"/>
      <c r="LM245" s="249"/>
      <c r="LN245" s="264">
        <v>2.4576712393185495E-2</v>
      </c>
      <c r="LO245" s="249"/>
      <c r="LR245" s="253" t="s">
        <v>131</v>
      </c>
      <c r="LS245" s="250"/>
      <c r="LT245" s="249"/>
      <c r="LU245" s="264">
        <v>2.4871531167558549E-2</v>
      </c>
      <c r="LV245" s="249"/>
      <c r="LY245" s="253" t="s">
        <v>131</v>
      </c>
      <c r="LZ245" s="250"/>
      <c r="MA245" s="249"/>
      <c r="MB245" s="264">
        <v>2.6803739105967624E-2</v>
      </c>
      <c r="MC245" s="249"/>
      <c r="MF245" s="253" t="s">
        <v>131</v>
      </c>
      <c r="MG245" s="250"/>
      <c r="MH245" s="249"/>
      <c r="MI245" s="264">
        <v>2.7580916938321459E-2</v>
      </c>
      <c r="MJ245" s="249"/>
      <c r="MM245" s="253" t="s">
        <v>131</v>
      </c>
      <c r="MN245" s="250"/>
      <c r="MO245" s="249"/>
      <c r="MP245" s="264">
        <v>2.7250981684602524E-2</v>
      </c>
      <c r="MQ245" s="249"/>
      <c r="MT245" s="253" t="s">
        <v>131</v>
      </c>
      <c r="MU245" s="250"/>
      <c r="MV245" s="249"/>
      <c r="MW245" s="264">
        <v>2.6813340518003513E-2</v>
      </c>
      <c r="MX245" s="249"/>
      <c r="NA245" s="253" t="s">
        <v>131</v>
      </c>
      <c r="NB245" s="250"/>
      <c r="NC245" s="249"/>
      <c r="ND245" s="264">
        <v>2.6572864920562201E-2</v>
      </c>
      <c r="NE245" s="249"/>
      <c r="NH245" s="253" t="s">
        <v>131</v>
      </c>
      <c r="NI245" s="250"/>
      <c r="NJ245" s="249"/>
      <c r="NK245" s="264">
        <v>2.6771173836398959E-2</v>
      </c>
      <c r="NL245" s="249"/>
      <c r="NO245" s="253" t="s">
        <v>131</v>
      </c>
      <c r="NP245" s="250"/>
      <c r="NQ245" s="249"/>
      <c r="NR245" s="264">
        <v>2.3976860325431046E-2</v>
      </c>
      <c r="NS245" s="249"/>
      <c r="NV245" s="253" t="s">
        <v>131</v>
      </c>
      <c r="NW245" s="250"/>
      <c r="NX245" s="249"/>
      <c r="NY245" s="264">
        <v>2.0841354256188577E-2</v>
      </c>
      <c r="NZ245" s="249"/>
      <c r="OC245" s="253" t="s">
        <v>131</v>
      </c>
      <c r="OD245" s="250"/>
      <c r="OE245" s="249"/>
      <c r="OF245" s="264">
        <v>1.9615855237415693E-2</v>
      </c>
      <c r="OG245" s="249"/>
      <c r="OI245" s="253" t="s">
        <v>131</v>
      </c>
      <c r="OJ245" s="250"/>
      <c r="OK245" s="249"/>
      <c r="OL245" s="264">
        <v>1.9468308044225544E-2</v>
      </c>
      <c r="OM245" s="249"/>
      <c r="OO245" s="253" t="s">
        <v>131</v>
      </c>
      <c r="OP245" s="250"/>
      <c r="OQ245" s="249"/>
      <c r="OR245" s="264">
        <v>0</v>
      </c>
      <c r="OS245" s="249"/>
    </row>
    <row r="246" spans="1:410" ht="18" x14ac:dyDescent="0.35">
      <c r="A246" s="178"/>
      <c r="B246" s="177"/>
      <c r="C246" s="178"/>
      <c r="D246" s="179"/>
      <c r="E246" s="178"/>
      <c r="H246" s="178"/>
      <c r="I246" s="177"/>
      <c r="J246" s="178"/>
      <c r="K246" s="179"/>
      <c r="L246" s="178"/>
      <c r="O246" s="178"/>
      <c r="P246" s="177"/>
      <c r="Q246" s="178"/>
      <c r="R246" s="179"/>
      <c r="S246" s="178"/>
      <c r="V246" s="178"/>
      <c r="W246" s="177"/>
      <c r="X246" s="178"/>
      <c r="Y246" s="179"/>
      <c r="Z246" s="178"/>
      <c r="AC246" s="178"/>
      <c r="AD246" s="177"/>
      <c r="AE246" s="178"/>
      <c r="AF246" s="179"/>
      <c r="AG246" s="178"/>
      <c r="AJ246" s="178"/>
      <c r="AK246" s="177"/>
      <c r="AL246" s="178"/>
      <c r="AM246" s="179"/>
      <c r="AN246" s="178"/>
      <c r="AQ246" s="178"/>
      <c r="AR246" s="177"/>
      <c r="AS246" s="178"/>
      <c r="AT246" s="179"/>
      <c r="AU246" s="178"/>
      <c r="AX246" s="178"/>
      <c r="AY246" s="177"/>
      <c r="AZ246" s="178"/>
      <c r="BA246" s="179"/>
      <c r="BB246" s="178"/>
      <c r="BE246" s="178"/>
      <c r="BF246" s="177"/>
      <c r="BG246" s="178"/>
      <c r="BH246" s="179"/>
      <c r="BI246" s="178"/>
      <c r="BL246" s="178"/>
      <c r="BM246" s="177"/>
      <c r="BN246" s="178"/>
      <c r="BO246" s="179"/>
      <c r="BP246" s="178"/>
      <c r="BS246" s="178"/>
      <c r="BT246" s="177"/>
      <c r="BU246" s="178"/>
      <c r="BV246" s="179"/>
      <c r="BW246" s="178"/>
      <c r="BZ246" s="178"/>
      <c r="CA246" s="177"/>
      <c r="CB246" s="178"/>
      <c r="CC246" s="179"/>
      <c r="CD246" s="178"/>
      <c r="CG246" s="178"/>
      <c r="CH246" s="177"/>
      <c r="CI246" s="178"/>
      <c r="CJ246" s="179"/>
      <c r="CK246" s="178"/>
      <c r="CN246" s="178"/>
      <c r="CO246" s="177"/>
      <c r="CP246" s="178"/>
      <c r="CQ246" s="179"/>
      <c r="CR246" s="178"/>
      <c r="CU246" s="178"/>
      <c r="CV246" s="177"/>
      <c r="CW246" s="178"/>
      <c r="CX246" s="179"/>
      <c r="CY246" s="178"/>
      <c r="DB246" s="178"/>
      <c r="DC246" s="177"/>
      <c r="DD246" s="178"/>
      <c r="DE246" s="179"/>
      <c r="DF246" s="178"/>
      <c r="DI246" s="178"/>
      <c r="DJ246" s="177"/>
      <c r="DK246" s="178"/>
      <c r="DL246" s="179"/>
      <c r="DM246" s="178"/>
      <c r="DP246" s="178"/>
      <c r="DQ246" s="177"/>
      <c r="DR246" s="178"/>
      <c r="DS246" s="179"/>
      <c r="DT246" s="178"/>
      <c r="DW246" s="178"/>
      <c r="DX246" s="177"/>
      <c r="DY246" s="178"/>
      <c r="DZ246" s="179"/>
      <c r="EA246" s="178"/>
      <c r="ED246" s="178"/>
      <c r="EE246" s="177"/>
      <c r="EF246" s="178"/>
      <c r="EG246" s="179"/>
      <c r="EH246" s="178"/>
      <c r="EK246" s="178"/>
      <c r="EL246" s="177"/>
      <c r="EM246" s="178"/>
      <c r="EN246" s="179"/>
      <c r="EO246" s="178"/>
      <c r="ER246" s="178"/>
      <c r="ES246" s="177"/>
      <c r="ET246" s="178"/>
      <c r="EU246" s="179"/>
      <c r="EV246" s="178"/>
      <c r="EY246" s="178"/>
      <c r="EZ246" s="177"/>
      <c r="FA246" s="178"/>
      <c r="FB246" s="179"/>
      <c r="FC246" s="178"/>
      <c r="FF246" s="178"/>
      <c r="FG246" s="177"/>
      <c r="FH246" s="178"/>
      <c r="FI246" s="179"/>
      <c r="FJ246" s="178"/>
      <c r="FM246" s="178"/>
      <c r="FN246" s="177"/>
      <c r="FO246" s="178"/>
      <c r="FP246" s="179"/>
      <c r="FQ246" s="178"/>
      <c r="FT246" s="178"/>
      <c r="FU246" s="177"/>
      <c r="FV246" s="178"/>
      <c r="FW246" s="179"/>
      <c r="FX246" s="178"/>
      <c r="GA246" s="178"/>
      <c r="GB246" s="177"/>
      <c r="GC246" s="178"/>
      <c r="GD246" s="179"/>
      <c r="GE246" s="178"/>
      <c r="GH246" s="178"/>
      <c r="GI246" s="177"/>
      <c r="GJ246" s="178"/>
      <c r="GK246" s="179"/>
      <c r="GL246" s="178"/>
      <c r="GO246" s="178"/>
      <c r="GP246" s="177"/>
      <c r="GQ246" s="178"/>
      <c r="GR246" s="179"/>
      <c r="GS246" s="178"/>
      <c r="GV246" s="178"/>
      <c r="GW246" s="177"/>
      <c r="GX246" s="178"/>
      <c r="GY246" s="179"/>
      <c r="GZ246" s="178"/>
      <c r="HC246" s="178"/>
      <c r="HD246" s="177"/>
      <c r="HE246" s="178"/>
      <c r="HF246" s="179"/>
      <c r="HG246" s="178"/>
      <c r="HJ246" s="178"/>
      <c r="HK246" s="177"/>
      <c r="HL246" s="178"/>
      <c r="HM246" s="179"/>
      <c r="HN246" s="178"/>
      <c r="HQ246" s="178"/>
      <c r="HR246" s="177"/>
      <c r="HS246" s="178"/>
      <c r="HT246" s="179"/>
      <c r="HU246" s="178"/>
      <c r="HX246" s="178"/>
      <c r="HY246" s="177"/>
      <c r="HZ246" s="178"/>
      <c r="IA246" s="179"/>
      <c r="IB246" s="178"/>
      <c r="IE246" s="178"/>
      <c r="IF246" s="177"/>
      <c r="IG246" s="178"/>
      <c r="IH246" s="179"/>
      <c r="II246" s="178"/>
      <c r="IL246" s="178"/>
      <c r="IM246" s="177"/>
      <c r="IN246" s="178"/>
      <c r="IO246" s="179"/>
      <c r="IP246" s="178"/>
      <c r="IS246" s="178"/>
      <c r="IT246" s="177"/>
      <c r="IU246" s="178"/>
      <c r="IV246" s="179"/>
      <c r="IW246" s="178"/>
      <c r="IZ246" s="178"/>
      <c r="JA246" s="177"/>
      <c r="JB246" s="178"/>
      <c r="JC246" s="179"/>
      <c r="JD246" s="178"/>
      <c r="JG246" s="178"/>
      <c r="JH246" s="177"/>
      <c r="JI246" s="178"/>
      <c r="JJ246" s="179"/>
      <c r="JK246" s="178"/>
      <c r="JN246" s="178"/>
      <c r="JO246" s="177"/>
      <c r="JP246" s="178"/>
      <c r="JQ246" s="179"/>
      <c r="JR246" s="178"/>
      <c r="JU246" s="178"/>
      <c r="JV246" s="177"/>
      <c r="JW246" s="178"/>
      <c r="JX246" s="179"/>
      <c r="JY246" s="178"/>
      <c r="KB246" s="178"/>
      <c r="KC246" s="177"/>
      <c r="KD246" s="178"/>
      <c r="KE246" s="179"/>
      <c r="KF246" s="178"/>
      <c r="KI246" s="178"/>
      <c r="KJ246" s="177"/>
      <c r="KK246" s="178"/>
      <c r="KL246" s="179"/>
      <c r="KM246" s="178"/>
      <c r="KP246" s="249"/>
      <c r="KQ246" s="250"/>
      <c r="KR246" s="249"/>
      <c r="KS246" s="252"/>
      <c r="KT246" s="249"/>
      <c r="KW246" s="249"/>
      <c r="KX246" s="250"/>
      <c r="KY246" s="249"/>
      <c r="KZ246" s="252"/>
      <c r="LA246" s="249"/>
      <c r="LD246" s="249"/>
      <c r="LE246" s="250"/>
      <c r="LF246" s="249"/>
      <c r="LG246" s="252"/>
      <c r="LH246" s="249"/>
      <c r="LK246" s="249"/>
      <c r="LL246" s="250"/>
      <c r="LM246" s="249"/>
      <c r="LN246" s="252"/>
      <c r="LO246" s="249"/>
      <c r="LR246" s="249"/>
      <c r="LS246" s="250"/>
      <c r="LT246" s="249"/>
      <c r="LU246" s="252"/>
      <c r="LV246" s="249"/>
      <c r="LY246" s="249"/>
      <c r="LZ246" s="250"/>
      <c r="MA246" s="249"/>
      <c r="MB246" s="252"/>
      <c r="MC246" s="249"/>
      <c r="MF246" s="249"/>
      <c r="MG246" s="250"/>
      <c r="MH246" s="249"/>
      <c r="MI246" s="252"/>
      <c r="MJ246" s="249"/>
      <c r="MM246" s="249"/>
      <c r="MN246" s="250"/>
      <c r="MO246" s="249"/>
      <c r="MP246" s="252"/>
      <c r="MQ246" s="249"/>
      <c r="MT246" s="249"/>
      <c r="MU246" s="250"/>
      <c r="MV246" s="249"/>
      <c r="MW246" s="252"/>
      <c r="MX246" s="249"/>
      <c r="NA246" s="249"/>
      <c r="NB246" s="250"/>
      <c r="NC246" s="249"/>
      <c r="ND246" s="252"/>
      <c r="NE246" s="249"/>
      <c r="NH246" s="249"/>
      <c r="NI246" s="250"/>
      <c r="NJ246" s="249"/>
      <c r="NK246" s="252"/>
      <c r="NL246" s="249"/>
      <c r="NO246" s="249"/>
      <c r="NP246" s="250"/>
      <c r="NQ246" s="249"/>
      <c r="NR246" s="252"/>
      <c r="NS246" s="249"/>
      <c r="NV246" s="249"/>
      <c r="NW246" s="250"/>
      <c r="NX246" s="249"/>
      <c r="NY246" s="252"/>
      <c r="NZ246" s="249"/>
      <c r="OC246" s="249"/>
      <c r="OD246" s="250"/>
      <c r="OE246" s="249"/>
      <c r="OF246" s="252"/>
      <c r="OG246" s="249"/>
      <c r="OI246" s="249"/>
      <c r="OJ246" s="250"/>
      <c r="OK246" s="249"/>
      <c r="OL246" s="252"/>
      <c r="OM246" s="249"/>
      <c r="OO246" s="249"/>
      <c r="OP246" s="250"/>
      <c r="OQ246" s="249"/>
      <c r="OR246" s="252"/>
      <c r="OS246" s="249"/>
    </row>
    <row r="247" spans="1:410" ht="18" x14ac:dyDescent="0.35">
      <c r="A247" s="178"/>
      <c r="B247" s="177"/>
      <c r="C247" s="178"/>
      <c r="D247" s="179"/>
      <c r="E247" s="178"/>
      <c r="H247" s="178"/>
      <c r="I247" s="177"/>
      <c r="J247" s="178"/>
      <c r="K247" s="179"/>
      <c r="L247" s="178"/>
      <c r="O247" s="178"/>
      <c r="P247" s="177"/>
      <c r="Q247" s="178"/>
      <c r="R247" s="179"/>
      <c r="S247" s="178"/>
      <c r="V247" s="178"/>
      <c r="W247" s="177"/>
      <c r="X247" s="178"/>
      <c r="Y247" s="179"/>
      <c r="Z247" s="178"/>
      <c r="AC247" s="178"/>
      <c r="AD247" s="177"/>
      <c r="AE247" s="178"/>
      <c r="AF247" s="179"/>
      <c r="AG247" s="178"/>
      <c r="AJ247" s="178"/>
      <c r="AK247" s="177"/>
      <c r="AL247" s="178"/>
      <c r="AM247" s="179"/>
      <c r="AN247" s="178"/>
      <c r="AQ247" s="178"/>
      <c r="AR247" s="177"/>
      <c r="AS247" s="178"/>
      <c r="AT247" s="179"/>
      <c r="AU247" s="178"/>
      <c r="AX247" s="178"/>
      <c r="AY247" s="177"/>
      <c r="AZ247" s="178"/>
      <c r="BA247" s="179"/>
      <c r="BB247" s="178"/>
      <c r="BE247" s="178"/>
      <c r="BF247" s="177"/>
      <c r="BG247" s="178"/>
      <c r="BH247" s="179"/>
      <c r="BI247" s="178"/>
      <c r="BL247" s="178"/>
      <c r="BM247" s="177"/>
      <c r="BN247" s="178"/>
      <c r="BO247" s="179"/>
      <c r="BP247" s="178"/>
      <c r="BS247" s="178"/>
      <c r="BT247" s="177"/>
      <c r="BU247" s="178"/>
      <c r="BV247" s="179"/>
      <c r="BW247" s="178"/>
      <c r="BZ247" s="178"/>
      <c r="CA247" s="177"/>
      <c r="CB247" s="178"/>
      <c r="CC247" s="179"/>
      <c r="CD247" s="178"/>
      <c r="CG247" s="178"/>
      <c r="CH247" s="177"/>
      <c r="CI247" s="178"/>
      <c r="CJ247" s="179"/>
      <c r="CK247" s="178"/>
      <c r="CN247" s="178"/>
      <c r="CO247" s="177"/>
      <c r="CP247" s="178"/>
      <c r="CQ247" s="179"/>
      <c r="CR247" s="178"/>
      <c r="CU247" s="178"/>
      <c r="CV247" s="177"/>
      <c r="CW247" s="178"/>
      <c r="CX247" s="179"/>
      <c r="CY247" s="178"/>
      <c r="DB247" s="178"/>
      <c r="DC247" s="177"/>
      <c r="DD247" s="178"/>
      <c r="DE247" s="179"/>
      <c r="DF247" s="178"/>
      <c r="DI247" s="178"/>
      <c r="DJ247" s="177"/>
      <c r="DK247" s="178"/>
      <c r="DL247" s="179"/>
      <c r="DM247" s="178"/>
      <c r="DP247" s="178"/>
      <c r="DQ247" s="177"/>
      <c r="DR247" s="178"/>
      <c r="DS247" s="179"/>
      <c r="DT247" s="178"/>
      <c r="DW247" s="178"/>
      <c r="DX247" s="177"/>
      <c r="DY247" s="178"/>
      <c r="DZ247" s="179"/>
      <c r="EA247" s="178"/>
      <c r="ED247" s="178"/>
      <c r="EE247" s="177"/>
      <c r="EF247" s="178"/>
      <c r="EG247" s="179"/>
      <c r="EH247" s="178"/>
      <c r="EK247" s="178"/>
      <c r="EL247" s="177"/>
      <c r="EM247" s="178"/>
      <c r="EN247" s="179"/>
      <c r="EO247" s="178"/>
      <c r="ER247" s="178"/>
      <c r="ES247" s="177"/>
      <c r="ET247" s="178"/>
      <c r="EU247" s="179"/>
      <c r="EV247" s="178"/>
      <c r="EY247" s="178"/>
      <c r="EZ247" s="177"/>
      <c r="FA247" s="178"/>
      <c r="FB247" s="179"/>
      <c r="FC247" s="178"/>
      <c r="FF247" s="178"/>
      <c r="FG247" s="177"/>
      <c r="FH247" s="178"/>
      <c r="FI247" s="179"/>
      <c r="FJ247" s="178"/>
      <c r="FM247" s="178"/>
      <c r="FN247" s="177"/>
      <c r="FO247" s="178"/>
      <c r="FP247" s="179"/>
      <c r="FQ247" s="178"/>
      <c r="FT247" s="178"/>
      <c r="FU247" s="177"/>
      <c r="FV247" s="178"/>
      <c r="FW247" s="179"/>
      <c r="FX247" s="178"/>
      <c r="GA247" s="178"/>
      <c r="GB247" s="177"/>
      <c r="GC247" s="178"/>
      <c r="GD247" s="179"/>
      <c r="GE247" s="178"/>
      <c r="GH247" s="178"/>
      <c r="GI247" s="177"/>
      <c r="GJ247" s="178"/>
      <c r="GK247" s="179"/>
      <c r="GL247" s="178"/>
      <c r="GO247" s="178"/>
      <c r="GP247" s="177"/>
      <c r="GQ247" s="178"/>
      <c r="GR247" s="179"/>
      <c r="GS247" s="178"/>
      <c r="GV247" s="178"/>
      <c r="GW247" s="177"/>
      <c r="GX247" s="178"/>
      <c r="GY247" s="179"/>
      <c r="GZ247" s="178"/>
      <c r="HC247" s="178"/>
      <c r="HD247" s="177"/>
      <c r="HE247" s="178"/>
      <c r="HF247" s="179"/>
      <c r="HG247" s="178"/>
      <c r="HJ247" s="178"/>
      <c r="HK247" s="177"/>
      <c r="HL247" s="178"/>
      <c r="HM247" s="179"/>
      <c r="HN247" s="178"/>
      <c r="HQ247" s="178"/>
      <c r="HR247" s="177"/>
      <c r="HS247" s="178"/>
      <c r="HT247" s="179"/>
      <c r="HU247" s="178"/>
      <c r="HX247" s="178"/>
      <c r="HY247" s="177"/>
      <c r="HZ247" s="178"/>
      <c r="IA247" s="179"/>
      <c r="IB247" s="178"/>
      <c r="IE247" s="178"/>
      <c r="IF247" s="177"/>
      <c r="IG247" s="178"/>
      <c r="IH247" s="179"/>
      <c r="II247" s="178"/>
      <c r="IL247" s="178"/>
      <c r="IM247" s="177"/>
      <c r="IN247" s="178"/>
      <c r="IO247" s="179"/>
      <c r="IP247" s="178"/>
      <c r="IS247" s="178"/>
      <c r="IT247" s="177"/>
      <c r="IU247" s="178"/>
      <c r="IV247" s="179"/>
      <c r="IW247" s="178"/>
      <c r="IZ247" s="178"/>
      <c r="JA247" s="177"/>
      <c r="JB247" s="178"/>
      <c r="JC247" s="179"/>
      <c r="JD247" s="178"/>
      <c r="JG247" s="178"/>
      <c r="JH247" s="177"/>
      <c r="JI247" s="178"/>
      <c r="JJ247" s="179"/>
      <c r="JK247" s="178"/>
      <c r="JN247" s="178"/>
      <c r="JO247" s="177"/>
      <c r="JP247" s="178"/>
      <c r="JQ247" s="179"/>
      <c r="JR247" s="178"/>
      <c r="JU247" s="178"/>
      <c r="JV247" s="177"/>
      <c r="JW247" s="178"/>
      <c r="JX247" s="179"/>
      <c r="JY247" s="178"/>
      <c r="KB247" s="178"/>
      <c r="KC247" s="177"/>
      <c r="KD247" s="178"/>
      <c r="KE247" s="179"/>
      <c r="KF247" s="178"/>
      <c r="KI247" s="178"/>
      <c r="KJ247" s="177"/>
      <c r="KK247" s="178"/>
      <c r="KL247" s="179"/>
      <c r="KM247" s="178"/>
      <c r="KP247" s="249"/>
      <c r="KQ247" s="250"/>
      <c r="KR247" s="249"/>
      <c r="KS247" s="252"/>
      <c r="KT247" s="249"/>
      <c r="KW247" s="249"/>
      <c r="KX247" s="250"/>
      <c r="KY247" s="249"/>
      <c r="KZ247" s="252"/>
      <c r="LA247" s="249"/>
      <c r="LD247" s="249"/>
      <c r="LE247" s="250"/>
      <c r="LF247" s="249"/>
      <c r="LG247" s="252"/>
      <c r="LH247" s="249"/>
      <c r="LK247" s="249"/>
      <c r="LL247" s="250"/>
      <c r="LM247" s="249"/>
      <c r="LN247" s="252"/>
      <c r="LO247" s="249"/>
      <c r="LR247" s="249"/>
      <c r="LS247" s="250"/>
      <c r="LT247" s="249"/>
      <c r="LU247" s="252"/>
      <c r="LV247" s="249"/>
      <c r="LY247" s="249"/>
      <c r="LZ247" s="250"/>
      <c r="MA247" s="249"/>
      <c r="MB247" s="252"/>
      <c r="MC247" s="249"/>
      <c r="MF247" s="249"/>
      <c r="MG247" s="250"/>
      <c r="MH247" s="249"/>
      <c r="MI247" s="252"/>
      <c r="MJ247" s="249"/>
      <c r="MM247" s="249"/>
      <c r="MN247" s="250"/>
      <c r="MO247" s="249"/>
      <c r="MP247" s="252"/>
      <c r="MQ247" s="249"/>
      <c r="MT247" s="249"/>
      <c r="MU247" s="250"/>
      <c r="MV247" s="249"/>
      <c r="MW247" s="252"/>
      <c r="MX247" s="249"/>
      <c r="NA247" s="249"/>
      <c r="NB247" s="250"/>
      <c r="NC247" s="249"/>
      <c r="ND247" s="252"/>
      <c r="NE247" s="249"/>
      <c r="NH247" s="249"/>
      <c r="NI247" s="250"/>
      <c r="NJ247" s="249"/>
      <c r="NK247" s="252"/>
      <c r="NL247" s="249"/>
      <c r="NO247" s="249"/>
      <c r="NP247" s="250"/>
      <c r="NQ247" s="249"/>
      <c r="NR247" s="252"/>
      <c r="NS247" s="249"/>
      <c r="NV247" s="249"/>
      <c r="NW247" s="250"/>
      <c r="NX247" s="249"/>
      <c r="NY247" s="252"/>
      <c r="NZ247" s="249"/>
      <c r="OC247" s="249"/>
      <c r="OD247" s="250"/>
      <c r="OE247" s="249"/>
      <c r="OF247" s="252"/>
      <c r="OG247" s="249"/>
      <c r="OI247" s="249"/>
      <c r="OJ247" s="250"/>
      <c r="OK247" s="249"/>
      <c r="OL247" s="252"/>
      <c r="OM247" s="249"/>
      <c r="OO247" s="249"/>
      <c r="OP247" s="250"/>
      <c r="OQ247" s="249"/>
      <c r="OR247" s="252"/>
      <c r="OS247" s="249"/>
    </row>
    <row r="248" spans="1:410" ht="18" x14ac:dyDescent="0.35">
      <c r="A248" s="178"/>
      <c r="B248" s="177"/>
      <c r="C248" s="178"/>
      <c r="D248" s="179"/>
      <c r="E248" s="178"/>
      <c r="H248" s="178"/>
      <c r="I248" s="177"/>
      <c r="J248" s="178"/>
      <c r="K248" s="179"/>
      <c r="L248" s="178"/>
      <c r="O248" s="178"/>
      <c r="P248" s="177"/>
      <c r="Q248" s="178"/>
      <c r="R248" s="179"/>
      <c r="S248" s="178"/>
      <c r="V248" s="178"/>
      <c r="W248" s="177"/>
      <c r="X248" s="178"/>
      <c r="Y248" s="179"/>
      <c r="Z248" s="178"/>
      <c r="AC248" s="178"/>
      <c r="AD248" s="177"/>
      <c r="AE248" s="178"/>
      <c r="AF248" s="179"/>
      <c r="AG248" s="178"/>
      <c r="AJ248" s="178"/>
      <c r="AK248" s="177"/>
      <c r="AL248" s="178"/>
      <c r="AM248" s="179"/>
      <c r="AN248" s="178"/>
      <c r="AQ248" s="178"/>
      <c r="AR248" s="177"/>
      <c r="AS248" s="178"/>
      <c r="AT248" s="179"/>
      <c r="AU248" s="178"/>
      <c r="AX248" s="178"/>
      <c r="AY248" s="177"/>
      <c r="AZ248" s="178"/>
      <c r="BA248" s="179"/>
      <c r="BB248" s="178"/>
      <c r="BE248" s="178"/>
      <c r="BF248" s="177"/>
      <c r="BG248" s="178"/>
      <c r="BH248" s="179"/>
      <c r="BI248" s="178"/>
      <c r="BL248" s="178"/>
      <c r="BM248" s="177"/>
      <c r="BN248" s="178"/>
      <c r="BO248" s="179"/>
      <c r="BP248" s="178"/>
      <c r="BS248" s="178"/>
      <c r="BT248" s="177"/>
      <c r="BU248" s="178"/>
      <c r="BV248" s="179"/>
      <c r="BW248" s="178"/>
      <c r="BZ248" s="178"/>
      <c r="CA248" s="177"/>
      <c r="CB248" s="178"/>
      <c r="CC248" s="179"/>
      <c r="CD248" s="178"/>
      <c r="CG248" s="178"/>
      <c r="CH248" s="177"/>
      <c r="CI248" s="178"/>
      <c r="CJ248" s="179"/>
      <c r="CK248" s="178"/>
      <c r="CN248" s="178"/>
      <c r="CO248" s="177"/>
      <c r="CP248" s="178"/>
      <c r="CQ248" s="179"/>
      <c r="CR248" s="178"/>
      <c r="CU248" s="178"/>
      <c r="CV248" s="177"/>
      <c r="CW248" s="178"/>
      <c r="CX248" s="179"/>
      <c r="CY248" s="178"/>
      <c r="DB248" s="178"/>
      <c r="DC248" s="177"/>
      <c r="DD248" s="178"/>
      <c r="DE248" s="179"/>
      <c r="DF248" s="178"/>
      <c r="DI248" s="178"/>
      <c r="DJ248" s="177"/>
      <c r="DK248" s="178"/>
      <c r="DL248" s="179"/>
      <c r="DM248" s="178"/>
      <c r="DP248" s="178"/>
      <c r="DQ248" s="177"/>
      <c r="DR248" s="178"/>
      <c r="DS248" s="179"/>
      <c r="DT248" s="178"/>
      <c r="DW248" s="178"/>
      <c r="DX248" s="177"/>
      <c r="DY248" s="178"/>
      <c r="DZ248" s="179"/>
      <c r="EA248" s="178"/>
      <c r="ED248" s="178"/>
      <c r="EE248" s="177"/>
      <c r="EF248" s="178"/>
      <c r="EG248" s="179"/>
      <c r="EH248" s="178"/>
      <c r="EK248" s="178"/>
      <c r="EL248" s="177"/>
      <c r="EM248" s="178"/>
      <c r="EN248" s="179"/>
      <c r="EO248" s="178"/>
      <c r="ER248" s="178"/>
      <c r="ES248" s="177"/>
      <c r="ET248" s="178"/>
      <c r="EU248" s="179"/>
      <c r="EV248" s="178"/>
      <c r="EY248" s="178"/>
      <c r="EZ248" s="177"/>
      <c r="FA248" s="178"/>
      <c r="FB248" s="179"/>
      <c r="FC248" s="178"/>
      <c r="FF248" s="178"/>
      <c r="FG248" s="177"/>
      <c r="FH248" s="178"/>
      <c r="FI248" s="179"/>
      <c r="FJ248" s="178"/>
      <c r="FM248" s="178"/>
      <c r="FN248" s="177"/>
      <c r="FO248" s="178"/>
      <c r="FP248" s="179"/>
      <c r="FQ248" s="178"/>
      <c r="FT248" s="178"/>
      <c r="FU248" s="177"/>
      <c r="FV248" s="178"/>
      <c r="FW248" s="179"/>
      <c r="FX248" s="178"/>
      <c r="GA248" s="178"/>
      <c r="GB248" s="177"/>
      <c r="GC248" s="178"/>
      <c r="GD248" s="179"/>
      <c r="GE248" s="178"/>
      <c r="GH248" s="178"/>
      <c r="GI248" s="177"/>
      <c r="GJ248" s="178"/>
      <c r="GK248" s="179"/>
      <c r="GL248" s="178"/>
      <c r="GO248" s="178"/>
      <c r="GP248" s="177"/>
      <c r="GQ248" s="178"/>
      <c r="GR248" s="179"/>
      <c r="GS248" s="178"/>
      <c r="GV248" s="178"/>
      <c r="GW248" s="177"/>
      <c r="GX248" s="178"/>
      <c r="GY248" s="179"/>
      <c r="GZ248" s="178"/>
      <c r="HC248" s="178"/>
      <c r="HD248" s="177"/>
      <c r="HE248" s="178"/>
      <c r="HF248" s="179"/>
      <c r="HG248" s="178"/>
      <c r="HJ248" s="178"/>
      <c r="HK248" s="177"/>
      <c r="HL248" s="178"/>
      <c r="HM248" s="179"/>
      <c r="HN248" s="178"/>
      <c r="HQ248" s="178"/>
      <c r="HR248" s="177"/>
      <c r="HS248" s="178"/>
      <c r="HT248" s="179"/>
      <c r="HU248" s="178"/>
      <c r="HX248" s="178"/>
      <c r="HY248" s="177"/>
      <c r="HZ248" s="178"/>
      <c r="IA248" s="179"/>
      <c r="IB248" s="178"/>
      <c r="IE248" s="178"/>
      <c r="IF248" s="177"/>
      <c r="IG248" s="178"/>
      <c r="IH248" s="179"/>
      <c r="II248" s="178"/>
      <c r="IL248" s="178"/>
      <c r="IM248" s="177"/>
      <c r="IN248" s="178"/>
      <c r="IO248" s="179"/>
      <c r="IP248" s="178"/>
      <c r="IS248" s="178"/>
      <c r="IT248" s="177"/>
      <c r="IU248" s="178"/>
      <c r="IV248" s="179"/>
      <c r="IW248" s="178"/>
      <c r="IZ248" s="178"/>
      <c r="JA248" s="177"/>
      <c r="JB248" s="178"/>
      <c r="JC248" s="179"/>
      <c r="JD248" s="178"/>
      <c r="JG248" s="178"/>
      <c r="JH248" s="177"/>
      <c r="JI248" s="178"/>
      <c r="JJ248" s="179"/>
      <c r="JK248" s="178"/>
      <c r="JN248" s="178"/>
      <c r="JO248" s="177"/>
      <c r="JP248" s="178"/>
      <c r="JQ248" s="179"/>
      <c r="JR248" s="178"/>
      <c r="JU248" s="178"/>
      <c r="JV248" s="177"/>
      <c r="JW248" s="178"/>
      <c r="JX248" s="179"/>
      <c r="JY248" s="178"/>
      <c r="KB248" s="178"/>
      <c r="KC248" s="177"/>
      <c r="KD248" s="178"/>
      <c r="KE248" s="179"/>
      <c r="KF248" s="178"/>
      <c r="KI248" s="178"/>
      <c r="KJ248" s="177"/>
      <c r="KK248" s="178"/>
      <c r="KL248" s="179"/>
      <c r="KM248" s="178"/>
      <c r="KP248" s="249"/>
      <c r="KQ248" s="250"/>
      <c r="KR248" s="249"/>
      <c r="KS248" s="252"/>
      <c r="KT248" s="249"/>
      <c r="KW248" s="249"/>
      <c r="KX248" s="250"/>
      <c r="KY248" s="249"/>
      <c r="KZ248" s="252"/>
      <c r="LA248" s="249"/>
      <c r="LD248" s="249"/>
      <c r="LE248" s="250"/>
      <c r="LF248" s="249"/>
      <c r="LG248" s="252"/>
      <c r="LH248" s="249"/>
      <c r="LK248" s="249"/>
      <c r="LL248" s="250"/>
      <c r="LM248" s="249"/>
      <c r="LN248" s="252"/>
      <c r="LO248" s="249"/>
      <c r="LR248" s="249"/>
      <c r="LS248" s="250"/>
      <c r="LT248" s="249"/>
      <c r="LU248" s="252"/>
      <c r="LV248" s="249"/>
      <c r="LY248" s="249"/>
      <c r="LZ248" s="250"/>
      <c r="MA248" s="249"/>
      <c r="MB248" s="252"/>
      <c r="MC248" s="249"/>
      <c r="MF248" s="249"/>
      <c r="MG248" s="250"/>
      <c r="MH248" s="249"/>
      <c r="MI248" s="252"/>
      <c r="MJ248" s="249"/>
      <c r="MM248" s="249"/>
      <c r="MN248" s="250"/>
      <c r="MO248" s="249"/>
      <c r="MP248" s="252"/>
      <c r="MQ248" s="249"/>
      <c r="MT248" s="249"/>
      <c r="MU248" s="250"/>
      <c r="MV248" s="249"/>
      <c r="MW248" s="252"/>
      <c r="MX248" s="249"/>
      <c r="NA248" s="249"/>
      <c r="NB248" s="250"/>
      <c r="NC248" s="249"/>
      <c r="ND248" s="252"/>
      <c r="NE248" s="249"/>
      <c r="NH248" s="249"/>
      <c r="NI248" s="250"/>
      <c r="NJ248" s="249"/>
      <c r="NK248" s="252"/>
      <c r="NL248" s="249"/>
      <c r="NO248" s="249"/>
      <c r="NP248" s="250"/>
      <c r="NQ248" s="249"/>
      <c r="NR248" s="252"/>
      <c r="NS248" s="249"/>
      <c r="NV248" s="249"/>
      <c r="NW248" s="250"/>
      <c r="NX248" s="249"/>
      <c r="NY248" s="252"/>
      <c r="NZ248" s="249"/>
      <c r="OC248" s="249"/>
      <c r="OD248" s="250"/>
      <c r="OE248" s="249"/>
      <c r="OF248" s="252"/>
      <c r="OG248" s="249"/>
      <c r="OI248" s="249"/>
      <c r="OJ248" s="250"/>
      <c r="OK248" s="249"/>
      <c r="OL248" s="252"/>
      <c r="OM248" s="249"/>
      <c r="OO248" s="249"/>
      <c r="OP248" s="250"/>
      <c r="OQ248" s="249"/>
      <c r="OR248" s="252"/>
      <c r="OS248" s="249"/>
    </row>
    <row r="249" spans="1:410" ht="18" x14ac:dyDescent="0.35">
      <c r="A249" s="176" t="s">
        <v>162</v>
      </c>
      <c r="B249" s="177"/>
      <c r="C249" s="178"/>
      <c r="D249" s="179"/>
      <c r="E249" s="178"/>
      <c r="H249" s="176" t="s">
        <v>162</v>
      </c>
      <c r="I249" s="177"/>
      <c r="J249" s="178"/>
      <c r="K249" s="179"/>
      <c r="L249" s="178"/>
      <c r="O249" s="176" t="s">
        <v>162</v>
      </c>
      <c r="P249" s="177"/>
      <c r="Q249" s="178"/>
      <c r="R249" s="179"/>
      <c r="S249" s="178"/>
      <c r="V249" s="176" t="s">
        <v>162</v>
      </c>
      <c r="W249" s="177"/>
      <c r="X249" s="178"/>
      <c r="Y249" s="179"/>
      <c r="Z249" s="178"/>
      <c r="AC249" s="176" t="s">
        <v>162</v>
      </c>
      <c r="AD249" s="177"/>
      <c r="AE249" s="178"/>
      <c r="AF249" s="179"/>
      <c r="AG249" s="178"/>
      <c r="AJ249" s="176" t="s">
        <v>162</v>
      </c>
      <c r="AK249" s="177"/>
      <c r="AL249" s="178"/>
      <c r="AM249" s="179"/>
      <c r="AN249" s="178"/>
      <c r="AQ249" s="176" t="s">
        <v>162</v>
      </c>
      <c r="AR249" s="177"/>
      <c r="AS249" s="178"/>
      <c r="AT249" s="179"/>
      <c r="AU249" s="178"/>
      <c r="AX249" s="176" t="s">
        <v>162</v>
      </c>
      <c r="AY249" s="177"/>
      <c r="AZ249" s="178"/>
      <c r="BA249" s="179"/>
      <c r="BB249" s="178"/>
      <c r="BE249" s="176" t="s">
        <v>162</v>
      </c>
      <c r="BF249" s="177"/>
      <c r="BG249" s="178"/>
      <c r="BH249" s="179"/>
      <c r="BI249" s="178"/>
      <c r="BL249" s="176" t="s">
        <v>162</v>
      </c>
      <c r="BM249" s="177"/>
      <c r="BN249" s="178"/>
      <c r="BO249" s="179"/>
      <c r="BP249" s="178"/>
      <c r="BS249" s="176" t="s">
        <v>162</v>
      </c>
      <c r="BT249" s="177"/>
      <c r="BU249" s="178"/>
      <c r="BV249" s="179"/>
      <c r="BW249" s="178"/>
      <c r="BZ249" s="176" t="s">
        <v>162</v>
      </c>
      <c r="CA249" s="177"/>
      <c r="CB249" s="178"/>
      <c r="CC249" s="179"/>
      <c r="CD249" s="178"/>
      <c r="CG249" s="176" t="s">
        <v>162</v>
      </c>
      <c r="CH249" s="177"/>
      <c r="CI249" s="178"/>
      <c r="CJ249" s="179"/>
      <c r="CK249" s="178"/>
      <c r="CN249" s="176" t="s">
        <v>162</v>
      </c>
      <c r="CO249" s="177"/>
      <c r="CP249" s="178"/>
      <c r="CQ249" s="179"/>
      <c r="CR249" s="178"/>
      <c r="CU249" s="176" t="s">
        <v>162</v>
      </c>
      <c r="CV249" s="177"/>
      <c r="CW249" s="178"/>
      <c r="CX249" s="179"/>
      <c r="CY249" s="178"/>
      <c r="DB249" s="176" t="s">
        <v>162</v>
      </c>
      <c r="DC249" s="177"/>
      <c r="DD249" s="178"/>
      <c r="DE249" s="179"/>
      <c r="DF249" s="178"/>
      <c r="DI249" s="176" t="s">
        <v>162</v>
      </c>
      <c r="DJ249" s="177"/>
      <c r="DK249" s="178"/>
      <c r="DL249" s="179"/>
      <c r="DM249" s="178"/>
      <c r="DP249" s="176" t="s">
        <v>162</v>
      </c>
      <c r="DQ249" s="177"/>
      <c r="DR249" s="178"/>
      <c r="DS249" s="179"/>
      <c r="DT249" s="178"/>
      <c r="DW249" s="176" t="s">
        <v>162</v>
      </c>
      <c r="DX249" s="177"/>
      <c r="DY249" s="178"/>
      <c r="DZ249" s="179"/>
      <c r="EA249" s="178"/>
      <c r="ED249" s="176" t="s">
        <v>162</v>
      </c>
      <c r="EE249" s="177"/>
      <c r="EF249" s="178"/>
      <c r="EG249" s="179"/>
      <c r="EH249" s="178"/>
      <c r="EK249" s="176" t="s">
        <v>162</v>
      </c>
      <c r="EL249" s="177"/>
      <c r="EM249" s="178"/>
      <c r="EN249" s="179"/>
      <c r="EO249" s="178"/>
      <c r="ER249" s="176" t="s">
        <v>162</v>
      </c>
      <c r="ES249" s="177"/>
      <c r="ET249" s="178"/>
      <c r="EU249" s="179"/>
      <c r="EV249" s="178"/>
      <c r="EY249" s="176" t="s">
        <v>162</v>
      </c>
      <c r="EZ249" s="177"/>
      <c r="FA249" s="178"/>
      <c r="FB249" s="179"/>
      <c r="FC249" s="178"/>
      <c r="FF249" s="176" t="s">
        <v>162</v>
      </c>
      <c r="FG249" s="177"/>
      <c r="FH249" s="178"/>
      <c r="FI249" s="179"/>
      <c r="FJ249" s="178"/>
      <c r="FM249" s="176" t="s">
        <v>162</v>
      </c>
      <c r="FN249" s="177"/>
      <c r="FO249" s="178"/>
      <c r="FP249" s="179"/>
      <c r="FQ249" s="178"/>
      <c r="FT249" s="176" t="s">
        <v>162</v>
      </c>
      <c r="FU249" s="177"/>
      <c r="FV249" s="178"/>
      <c r="FW249" s="179"/>
      <c r="FX249" s="178"/>
      <c r="GA249" s="176" t="s">
        <v>162</v>
      </c>
      <c r="GB249" s="177"/>
      <c r="GC249" s="178"/>
      <c r="GD249" s="179"/>
      <c r="GE249" s="178"/>
      <c r="GH249" s="176" t="s">
        <v>162</v>
      </c>
      <c r="GI249" s="177"/>
      <c r="GJ249" s="178"/>
      <c r="GK249" s="179"/>
      <c r="GL249" s="178"/>
      <c r="GO249" s="176" t="s">
        <v>162</v>
      </c>
      <c r="GP249" s="177"/>
      <c r="GQ249" s="178"/>
      <c r="GR249" s="179"/>
      <c r="GS249" s="178"/>
      <c r="GV249" s="176" t="s">
        <v>162</v>
      </c>
      <c r="GW249" s="177"/>
      <c r="GX249" s="178"/>
      <c r="GY249" s="179"/>
      <c r="GZ249" s="178"/>
      <c r="HC249" s="176" t="s">
        <v>162</v>
      </c>
      <c r="HD249" s="177"/>
      <c r="HE249" s="178"/>
      <c r="HF249" s="179"/>
      <c r="HG249" s="178"/>
      <c r="HJ249" s="176" t="s">
        <v>162</v>
      </c>
      <c r="HK249" s="177"/>
      <c r="HL249" s="178"/>
      <c r="HM249" s="179"/>
      <c r="HN249" s="178"/>
      <c r="HQ249" s="176" t="s">
        <v>162</v>
      </c>
      <c r="HR249" s="177"/>
      <c r="HS249" s="178"/>
      <c r="HT249" s="179"/>
      <c r="HU249" s="178"/>
      <c r="HX249" s="176" t="s">
        <v>162</v>
      </c>
      <c r="HY249" s="177"/>
      <c r="HZ249" s="178"/>
      <c r="IA249" s="179"/>
      <c r="IB249" s="178"/>
      <c r="IE249" s="176" t="s">
        <v>162</v>
      </c>
      <c r="IF249" s="177"/>
      <c r="IG249" s="178"/>
      <c r="IH249" s="179"/>
      <c r="II249" s="178"/>
      <c r="IL249" s="176" t="s">
        <v>162</v>
      </c>
      <c r="IM249" s="177"/>
      <c r="IN249" s="178"/>
      <c r="IO249" s="179"/>
      <c r="IP249" s="178"/>
      <c r="IS249" s="176" t="s">
        <v>162</v>
      </c>
      <c r="IT249" s="177"/>
      <c r="IU249" s="178"/>
      <c r="IV249" s="179"/>
      <c r="IW249" s="178"/>
      <c r="IZ249" s="176" t="s">
        <v>162</v>
      </c>
      <c r="JA249" s="177"/>
      <c r="JB249" s="178"/>
      <c r="JC249" s="179"/>
      <c r="JD249" s="178"/>
      <c r="JG249" s="176" t="s">
        <v>162</v>
      </c>
      <c r="JH249" s="177"/>
      <c r="JI249" s="178"/>
      <c r="JJ249" s="179"/>
      <c r="JK249" s="178"/>
      <c r="JN249" s="176" t="s">
        <v>162</v>
      </c>
      <c r="JO249" s="177"/>
      <c r="JP249" s="178"/>
      <c r="JQ249" s="179"/>
      <c r="JR249" s="178"/>
      <c r="JU249" s="176" t="s">
        <v>162</v>
      </c>
      <c r="JV249" s="177"/>
      <c r="JW249" s="178"/>
      <c r="JX249" s="179"/>
      <c r="JY249" s="178"/>
      <c r="KB249" s="176" t="s">
        <v>162</v>
      </c>
      <c r="KC249" s="177"/>
      <c r="KD249" s="178"/>
      <c r="KE249" s="179"/>
      <c r="KF249" s="178"/>
      <c r="KI249" s="176" t="s">
        <v>162</v>
      </c>
      <c r="KJ249" s="177"/>
      <c r="KK249" s="178"/>
      <c r="KL249" s="179"/>
      <c r="KM249" s="178"/>
      <c r="KP249" s="248" t="s">
        <v>162</v>
      </c>
      <c r="KQ249" s="250"/>
      <c r="KR249" s="249"/>
      <c r="KS249" s="252"/>
      <c r="KT249" s="249"/>
      <c r="KW249" s="248" t="s">
        <v>162</v>
      </c>
      <c r="KX249" s="250"/>
      <c r="KY249" s="249"/>
      <c r="KZ249" s="252"/>
      <c r="LA249" s="249"/>
      <c r="LD249" s="248" t="s">
        <v>162</v>
      </c>
      <c r="LE249" s="250"/>
      <c r="LF249" s="249"/>
      <c r="LG249" s="252"/>
      <c r="LH249" s="249"/>
      <c r="LK249" s="248" t="s">
        <v>162</v>
      </c>
      <c r="LL249" s="250"/>
      <c r="LM249" s="249"/>
      <c r="LN249" s="252"/>
      <c r="LO249" s="249"/>
      <c r="LR249" s="248" t="s">
        <v>162</v>
      </c>
      <c r="LS249" s="250"/>
      <c r="LT249" s="249"/>
      <c r="LU249" s="252"/>
      <c r="LV249" s="249"/>
      <c r="LY249" s="248" t="s">
        <v>162</v>
      </c>
      <c r="LZ249" s="250"/>
      <c r="MA249" s="249"/>
      <c r="MB249" s="252"/>
      <c r="MC249" s="249"/>
      <c r="MF249" s="248" t="s">
        <v>162</v>
      </c>
      <c r="MG249" s="250"/>
      <c r="MH249" s="249"/>
      <c r="MI249" s="252"/>
      <c r="MJ249" s="249"/>
      <c r="MM249" s="248" t="s">
        <v>162</v>
      </c>
      <c r="MN249" s="250"/>
      <c r="MO249" s="249"/>
      <c r="MP249" s="252"/>
      <c r="MQ249" s="249"/>
      <c r="MT249" s="248" t="s">
        <v>162</v>
      </c>
      <c r="MU249" s="250"/>
      <c r="MV249" s="249"/>
      <c r="MW249" s="252"/>
      <c r="MX249" s="249"/>
      <c r="NA249" s="248" t="s">
        <v>162</v>
      </c>
      <c r="NB249" s="250"/>
      <c r="NC249" s="249"/>
      <c r="ND249" s="252"/>
      <c r="NE249" s="249"/>
      <c r="NH249" s="248" t="s">
        <v>162</v>
      </c>
      <c r="NI249" s="250"/>
      <c r="NJ249" s="249"/>
      <c r="NK249" s="252"/>
      <c r="NL249" s="249"/>
      <c r="NO249" s="248" t="s">
        <v>162</v>
      </c>
      <c r="NP249" s="250"/>
      <c r="NQ249" s="249"/>
      <c r="NR249" s="252"/>
      <c r="NS249" s="249"/>
      <c r="NV249" s="248" t="s">
        <v>162</v>
      </c>
      <c r="NW249" s="250"/>
      <c r="NX249" s="249"/>
      <c r="NY249" s="252"/>
      <c r="NZ249" s="249"/>
      <c r="OC249" s="248" t="s">
        <v>162</v>
      </c>
      <c r="OD249" s="250"/>
      <c r="OE249" s="249"/>
      <c r="OF249" s="252"/>
      <c r="OG249" s="249"/>
      <c r="OI249" s="248" t="s">
        <v>162</v>
      </c>
      <c r="OJ249" s="250"/>
      <c r="OK249" s="249"/>
      <c r="OL249" s="252"/>
      <c r="OM249" s="249"/>
      <c r="OO249" s="248" t="s">
        <v>162</v>
      </c>
      <c r="OP249" s="250"/>
      <c r="OQ249" s="249"/>
      <c r="OR249" s="252"/>
      <c r="OS249" s="249"/>
    </row>
    <row r="250" spans="1:410" ht="18" x14ac:dyDescent="0.35">
      <c r="A250" s="130"/>
      <c r="B250" s="131"/>
      <c r="C250" s="130"/>
      <c r="D250" s="132"/>
      <c r="E250" s="130"/>
      <c r="H250" s="130"/>
      <c r="I250" s="131"/>
      <c r="J250" s="130"/>
      <c r="K250" s="132"/>
      <c r="L250" s="130"/>
      <c r="O250" s="130"/>
      <c r="P250" s="131"/>
      <c r="Q250" s="130"/>
      <c r="R250" s="132"/>
      <c r="S250" s="130"/>
      <c r="V250" s="130"/>
      <c r="W250" s="131"/>
      <c r="X250" s="130"/>
      <c r="Y250" s="132"/>
      <c r="Z250" s="130"/>
      <c r="AC250" s="130"/>
      <c r="AD250" s="131"/>
      <c r="AE250" s="130"/>
      <c r="AF250" s="132"/>
      <c r="AG250" s="130"/>
      <c r="AJ250" s="130"/>
      <c r="AK250" s="131"/>
      <c r="AL250" s="130"/>
      <c r="AM250" s="132"/>
      <c r="AN250" s="130"/>
      <c r="AQ250" s="130"/>
      <c r="AR250" s="131"/>
      <c r="AS250" s="130"/>
      <c r="AT250" s="132"/>
      <c r="AU250" s="130"/>
      <c r="AX250" s="130"/>
      <c r="AY250" s="131"/>
      <c r="AZ250" s="130"/>
      <c r="BA250" s="132"/>
      <c r="BB250" s="130"/>
      <c r="BE250" s="130"/>
      <c r="BF250" s="131"/>
      <c r="BG250" s="130"/>
      <c r="BH250" s="132"/>
      <c r="BI250" s="130"/>
      <c r="BL250" s="130"/>
      <c r="BM250" s="131"/>
      <c r="BN250" s="130"/>
      <c r="BO250" s="132"/>
      <c r="BP250" s="130"/>
      <c r="BS250" s="130"/>
      <c r="BT250" s="131"/>
      <c r="BU250" s="130"/>
      <c r="BV250" s="132"/>
      <c r="BW250" s="130"/>
      <c r="BZ250" s="130"/>
      <c r="CA250" s="131"/>
      <c r="CB250" s="130"/>
      <c r="CC250" s="132"/>
      <c r="CD250" s="130"/>
      <c r="CG250" s="130"/>
      <c r="CH250" s="131"/>
      <c r="CI250" s="130"/>
      <c r="CJ250" s="132"/>
      <c r="CK250" s="130"/>
      <c r="CN250" s="130"/>
      <c r="CO250" s="131"/>
      <c r="CP250" s="130"/>
      <c r="CQ250" s="132"/>
      <c r="CR250" s="130"/>
      <c r="CU250" s="130"/>
      <c r="CV250" s="131"/>
      <c r="CW250" s="130"/>
      <c r="CX250" s="132"/>
      <c r="CY250" s="130"/>
      <c r="DB250" s="130"/>
      <c r="DC250" s="131"/>
      <c r="DD250" s="130"/>
      <c r="DE250" s="132"/>
      <c r="DF250" s="130"/>
      <c r="DI250" s="130"/>
      <c r="DJ250" s="131"/>
      <c r="DK250" s="130"/>
      <c r="DL250" s="132"/>
      <c r="DM250" s="130"/>
      <c r="DP250" s="130"/>
      <c r="DQ250" s="131"/>
      <c r="DR250" s="130"/>
      <c r="DS250" s="132"/>
      <c r="DT250" s="130"/>
      <c r="DW250" s="130"/>
      <c r="DX250" s="131"/>
      <c r="DY250" s="130"/>
      <c r="DZ250" s="132"/>
      <c r="EA250" s="130"/>
      <c r="ED250" s="130"/>
      <c r="EE250" s="131"/>
      <c r="EF250" s="130"/>
      <c r="EG250" s="132"/>
      <c r="EH250" s="130"/>
      <c r="EK250" s="130"/>
      <c r="EL250" s="131"/>
      <c r="EM250" s="130"/>
      <c r="EN250" s="132"/>
      <c r="EO250" s="130"/>
      <c r="ER250" s="130"/>
      <c r="ES250" s="131"/>
      <c r="ET250" s="130"/>
      <c r="EU250" s="132"/>
      <c r="EV250" s="130"/>
      <c r="EY250" s="130"/>
      <c r="EZ250" s="131"/>
      <c r="FA250" s="130"/>
      <c r="FB250" s="132"/>
      <c r="FC250" s="130"/>
      <c r="FF250" s="130"/>
      <c r="FG250" s="131"/>
      <c r="FH250" s="130"/>
      <c r="FI250" s="132"/>
      <c r="FJ250" s="130"/>
      <c r="FM250" s="130"/>
      <c r="FN250" s="131"/>
      <c r="FO250" s="130"/>
      <c r="FP250" s="132"/>
      <c r="FQ250" s="130"/>
      <c r="FT250" s="130"/>
      <c r="FU250" s="131"/>
      <c r="FV250" s="130"/>
      <c r="FW250" s="132"/>
      <c r="FX250" s="130"/>
      <c r="GA250" s="130"/>
      <c r="GB250" s="131"/>
      <c r="GC250" s="130"/>
      <c r="GD250" s="132"/>
      <c r="GE250" s="130"/>
      <c r="GH250" s="130"/>
      <c r="GI250" s="131"/>
      <c r="GJ250" s="130"/>
      <c r="GK250" s="132"/>
      <c r="GL250" s="130"/>
      <c r="GO250" s="130"/>
      <c r="GP250" s="131"/>
      <c r="GQ250" s="130"/>
      <c r="GR250" s="132"/>
      <c r="GS250" s="130"/>
      <c r="GV250" s="130"/>
      <c r="GW250" s="131"/>
      <c r="GX250" s="130"/>
      <c r="GY250" s="132"/>
      <c r="GZ250" s="130"/>
      <c r="HC250" s="130"/>
      <c r="HD250" s="131"/>
      <c r="HE250" s="130"/>
      <c r="HF250" s="132"/>
      <c r="HG250" s="130"/>
      <c r="HJ250" s="130"/>
      <c r="HK250" s="131"/>
      <c r="HL250" s="130"/>
      <c r="HM250" s="132"/>
      <c r="HN250" s="130"/>
      <c r="HQ250" s="130"/>
      <c r="HR250" s="131"/>
      <c r="HS250" s="130"/>
      <c r="HT250" s="132"/>
      <c r="HU250" s="130"/>
      <c r="HX250" s="130"/>
      <c r="HY250" s="131"/>
      <c r="HZ250" s="130"/>
      <c r="IA250" s="132"/>
      <c r="IB250" s="130"/>
      <c r="IE250" s="130"/>
      <c r="IF250" s="131"/>
      <c r="IG250" s="130"/>
      <c r="IH250" s="132"/>
      <c r="II250" s="130"/>
      <c r="IL250" s="130"/>
      <c r="IM250" s="131"/>
      <c r="IN250" s="130"/>
      <c r="IO250" s="132"/>
      <c r="IP250" s="130"/>
      <c r="IS250" s="130"/>
      <c r="IT250" s="131"/>
      <c r="IU250" s="130"/>
      <c r="IV250" s="132"/>
      <c r="IW250" s="130"/>
      <c r="IZ250" s="130"/>
      <c r="JA250" s="131"/>
      <c r="JB250" s="130"/>
      <c r="JC250" s="132"/>
      <c r="JD250" s="130"/>
      <c r="JG250" s="130"/>
      <c r="JH250" s="131"/>
      <c r="JI250" s="130"/>
      <c r="JJ250" s="132"/>
      <c r="JK250" s="130"/>
      <c r="JN250" s="130"/>
      <c r="JO250" s="131"/>
      <c r="JP250" s="130"/>
      <c r="JQ250" s="132"/>
      <c r="JR250" s="130"/>
      <c r="JU250" s="130"/>
      <c r="JV250" s="131"/>
      <c r="JW250" s="130"/>
      <c r="JX250" s="132"/>
      <c r="JY250" s="130"/>
      <c r="KB250" s="130"/>
      <c r="KC250" s="131"/>
      <c r="KD250" s="130"/>
      <c r="KE250" s="132"/>
      <c r="KF250" s="130"/>
      <c r="KI250" s="130"/>
      <c r="KJ250" s="131"/>
      <c r="KK250" s="130"/>
      <c r="KL250" s="132"/>
      <c r="KM250" s="130"/>
      <c r="KP250" s="130"/>
      <c r="KQ250" s="131"/>
      <c r="KR250" s="130"/>
      <c r="KS250" s="132"/>
      <c r="KT250" s="130"/>
      <c r="KW250" s="130"/>
      <c r="KX250" s="131"/>
      <c r="KY250" s="130"/>
      <c r="KZ250" s="132"/>
      <c r="LA250" s="130"/>
      <c r="LD250" s="130"/>
      <c r="LE250" s="131"/>
      <c r="LF250" s="130"/>
      <c r="LG250" s="132"/>
      <c r="LH250" s="130"/>
      <c r="LK250" s="130"/>
      <c r="LL250" s="131"/>
      <c r="LM250" s="130"/>
      <c r="LN250" s="132"/>
      <c r="LO250" s="130"/>
      <c r="LR250" s="130"/>
      <c r="LS250" s="131"/>
      <c r="LT250" s="130"/>
      <c r="LU250" s="132"/>
      <c r="LV250" s="130"/>
      <c r="LY250" s="130"/>
      <c r="LZ250" s="131"/>
      <c r="MA250" s="130"/>
      <c r="MB250" s="132"/>
      <c r="MC250" s="130"/>
      <c r="MF250" s="130"/>
      <c r="MG250" s="131"/>
      <c r="MH250" s="130"/>
      <c r="MI250" s="132"/>
      <c r="MJ250" s="130"/>
      <c r="MM250" s="130"/>
      <c r="MN250" s="131"/>
      <c r="MO250" s="130"/>
      <c r="MP250" s="132"/>
      <c r="MQ250" s="130"/>
      <c r="MT250" s="130"/>
      <c r="MU250" s="131"/>
      <c r="MV250" s="130"/>
      <c r="MW250" s="132"/>
      <c r="MX250" s="130"/>
      <c r="NA250" s="130"/>
      <c r="NB250" s="131"/>
      <c r="NC250" s="130"/>
      <c r="ND250" s="132"/>
      <c r="NE250" s="130"/>
      <c r="NH250" s="130"/>
      <c r="NI250" s="131"/>
      <c r="NJ250" s="130"/>
      <c r="NK250" s="132"/>
      <c r="NL250" s="130"/>
      <c r="NO250" s="130"/>
      <c r="NP250" s="131"/>
      <c r="NQ250" s="130"/>
      <c r="NR250" s="132"/>
      <c r="NS250" s="130"/>
      <c r="NV250" s="130"/>
      <c r="NW250" s="131"/>
      <c r="NX250" s="130"/>
      <c r="NY250" s="132"/>
      <c r="NZ250" s="130"/>
      <c r="OC250" s="130"/>
      <c r="OD250" s="131"/>
      <c r="OE250" s="130"/>
      <c r="OF250" s="132"/>
      <c r="OG250" s="130"/>
      <c r="OI250" s="130"/>
      <c r="OJ250" s="131"/>
      <c r="OK250" s="130"/>
      <c r="OL250" s="132"/>
      <c r="OM250" s="130"/>
      <c r="OO250" s="130"/>
      <c r="OP250" s="131"/>
      <c r="OQ250" s="130"/>
      <c r="OR250" s="132"/>
      <c r="OS250" s="130"/>
    </row>
    <row r="251" spans="1:410" s="184" customFormat="1" ht="72" customHeight="1" x14ac:dyDescent="0.35">
      <c r="A251" s="180" t="s">
        <v>132</v>
      </c>
      <c r="B251" s="181" t="s">
        <v>108</v>
      </c>
      <c r="C251" s="182" t="s">
        <v>109</v>
      </c>
      <c r="D251" s="183" t="s">
        <v>110</v>
      </c>
      <c r="E251" s="182" t="s">
        <v>109</v>
      </c>
      <c r="H251" s="180" t="s">
        <v>132</v>
      </c>
      <c r="I251" s="181" t="s">
        <v>108</v>
      </c>
      <c r="J251" s="182" t="s">
        <v>109</v>
      </c>
      <c r="K251" s="183" t="s">
        <v>110</v>
      </c>
      <c r="L251" s="182" t="s">
        <v>109</v>
      </c>
      <c r="O251" s="180" t="s">
        <v>132</v>
      </c>
      <c r="P251" s="181" t="s">
        <v>108</v>
      </c>
      <c r="Q251" s="182" t="s">
        <v>109</v>
      </c>
      <c r="R251" s="183" t="s">
        <v>110</v>
      </c>
      <c r="S251" s="182" t="s">
        <v>109</v>
      </c>
      <c r="V251" s="180" t="s">
        <v>132</v>
      </c>
      <c r="W251" s="181" t="s">
        <v>108</v>
      </c>
      <c r="X251" s="182" t="s">
        <v>109</v>
      </c>
      <c r="Y251" s="183" t="s">
        <v>110</v>
      </c>
      <c r="Z251" s="182" t="s">
        <v>109</v>
      </c>
      <c r="AC251" s="180" t="s">
        <v>132</v>
      </c>
      <c r="AD251" s="181" t="s">
        <v>108</v>
      </c>
      <c r="AE251" s="182" t="s">
        <v>109</v>
      </c>
      <c r="AF251" s="183" t="s">
        <v>110</v>
      </c>
      <c r="AG251" s="182" t="s">
        <v>109</v>
      </c>
      <c r="AJ251" s="180" t="s">
        <v>132</v>
      </c>
      <c r="AK251" s="181" t="s">
        <v>108</v>
      </c>
      <c r="AL251" s="182" t="s">
        <v>109</v>
      </c>
      <c r="AM251" s="183" t="s">
        <v>110</v>
      </c>
      <c r="AN251" s="182" t="s">
        <v>109</v>
      </c>
      <c r="AQ251" s="180" t="s">
        <v>132</v>
      </c>
      <c r="AR251" s="181" t="s">
        <v>108</v>
      </c>
      <c r="AS251" s="182" t="s">
        <v>109</v>
      </c>
      <c r="AT251" s="183" t="s">
        <v>110</v>
      </c>
      <c r="AU251" s="182" t="s">
        <v>109</v>
      </c>
      <c r="AX251" s="180" t="s">
        <v>132</v>
      </c>
      <c r="AY251" s="181" t="s">
        <v>108</v>
      </c>
      <c r="AZ251" s="182" t="s">
        <v>109</v>
      </c>
      <c r="BA251" s="183" t="s">
        <v>110</v>
      </c>
      <c r="BB251" s="182" t="s">
        <v>109</v>
      </c>
      <c r="BE251" s="180" t="s">
        <v>132</v>
      </c>
      <c r="BF251" s="181" t="s">
        <v>108</v>
      </c>
      <c r="BG251" s="182" t="s">
        <v>109</v>
      </c>
      <c r="BH251" s="183" t="s">
        <v>110</v>
      </c>
      <c r="BI251" s="182" t="s">
        <v>109</v>
      </c>
      <c r="BL251" s="180" t="s">
        <v>132</v>
      </c>
      <c r="BM251" s="181" t="s">
        <v>108</v>
      </c>
      <c r="BN251" s="182" t="s">
        <v>109</v>
      </c>
      <c r="BO251" s="183" t="s">
        <v>110</v>
      </c>
      <c r="BP251" s="182" t="s">
        <v>109</v>
      </c>
      <c r="BS251" s="180" t="s">
        <v>132</v>
      </c>
      <c r="BT251" s="181" t="s">
        <v>108</v>
      </c>
      <c r="BU251" s="182" t="s">
        <v>109</v>
      </c>
      <c r="BV251" s="183" t="s">
        <v>110</v>
      </c>
      <c r="BW251" s="182" t="s">
        <v>109</v>
      </c>
      <c r="BZ251" s="180" t="s">
        <v>132</v>
      </c>
      <c r="CA251" s="181" t="s">
        <v>108</v>
      </c>
      <c r="CB251" s="182" t="s">
        <v>109</v>
      </c>
      <c r="CC251" s="183" t="s">
        <v>110</v>
      </c>
      <c r="CD251" s="182" t="s">
        <v>109</v>
      </c>
      <c r="CG251" s="180" t="s">
        <v>132</v>
      </c>
      <c r="CH251" s="181" t="s">
        <v>108</v>
      </c>
      <c r="CI251" s="182" t="s">
        <v>109</v>
      </c>
      <c r="CJ251" s="183" t="s">
        <v>110</v>
      </c>
      <c r="CK251" s="182" t="s">
        <v>109</v>
      </c>
      <c r="CN251" s="180" t="s">
        <v>132</v>
      </c>
      <c r="CO251" s="181" t="s">
        <v>108</v>
      </c>
      <c r="CP251" s="182" t="s">
        <v>109</v>
      </c>
      <c r="CQ251" s="183" t="s">
        <v>110</v>
      </c>
      <c r="CR251" s="182" t="s">
        <v>109</v>
      </c>
      <c r="CU251" s="180" t="s">
        <v>132</v>
      </c>
      <c r="CV251" s="181" t="s">
        <v>108</v>
      </c>
      <c r="CW251" s="182" t="s">
        <v>109</v>
      </c>
      <c r="CX251" s="183" t="s">
        <v>110</v>
      </c>
      <c r="CY251" s="182" t="s">
        <v>109</v>
      </c>
      <c r="DB251" s="180" t="s">
        <v>132</v>
      </c>
      <c r="DC251" s="181" t="s">
        <v>108</v>
      </c>
      <c r="DD251" s="182" t="s">
        <v>109</v>
      </c>
      <c r="DE251" s="183" t="s">
        <v>110</v>
      </c>
      <c r="DF251" s="182" t="s">
        <v>109</v>
      </c>
      <c r="DI251" s="180" t="s">
        <v>132</v>
      </c>
      <c r="DJ251" s="181" t="s">
        <v>108</v>
      </c>
      <c r="DK251" s="182" t="s">
        <v>109</v>
      </c>
      <c r="DL251" s="183" t="s">
        <v>110</v>
      </c>
      <c r="DM251" s="182" t="s">
        <v>109</v>
      </c>
      <c r="DP251" s="180" t="s">
        <v>132</v>
      </c>
      <c r="DQ251" s="181" t="s">
        <v>108</v>
      </c>
      <c r="DR251" s="182" t="s">
        <v>109</v>
      </c>
      <c r="DS251" s="183" t="s">
        <v>110</v>
      </c>
      <c r="DT251" s="182" t="s">
        <v>109</v>
      </c>
      <c r="DW251" s="180" t="s">
        <v>132</v>
      </c>
      <c r="DX251" s="181" t="s">
        <v>108</v>
      </c>
      <c r="DY251" s="182" t="s">
        <v>109</v>
      </c>
      <c r="DZ251" s="183" t="s">
        <v>110</v>
      </c>
      <c r="EA251" s="182" t="s">
        <v>109</v>
      </c>
      <c r="ED251" s="180" t="s">
        <v>132</v>
      </c>
      <c r="EE251" s="181" t="s">
        <v>108</v>
      </c>
      <c r="EF251" s="182" t="s">
        <v>109</v>
      </c>
      <c r="EG251" s="183" t="s">
        <v>110</v>
      </c>
      <c r="EH251" s="182" t="s">
        <v>109</v>
      </c>
      <c r="EK251" s="180" t="s">
        <v>132</v>
      </c>
      <c r="EL251" s="181" t="s">
        <v>108</v>
      </c>
      <c r="EM251" s="182" t="s">
        <v>109</v>
      </c>
      <c r="EN251" s="183" t="s">
        <v>110</v>
      </c>
      <c r="EO251" s="182" t="s">
        <v>109</v>
      </c>
      <c r="ER251" s="180" t="s">
        <v>132</v>
      </c>
      <c r="ES251" s="181" t="s">
        <v>108</v>
      </c>
      <c r="ET251" s="182" t="s">
        <v>109</v>
      </c>
      <c r="EU251" s="183" t="s">
        <v>110</v>
      </c>
      <c r="EV251" s="182" t="s">
        <v>109</v>
      </c>
      <c r="EY251" s="180" t="s">
        <v>132</v>
      </c>
      <c r="EZ251" s="181" t="s">
        <v>108</v>
      </c>
      <c r="FA251" s="182" t="s">
        <v>109</v>
      </c>
      <c r="FB251" s="183" t="s">
        <v>110</v>
      </c>
      <c r="FC251" s="182" t="s">
        <v>109</v>
      </c>
      <c r="FF251" s="180" t="s">
        <v>132</v>
      </c>
      <c r="FG251" s="181" t="s">
        <v>108</v>
      </c>
      <c r="FH251" s="182" t="s">
        <v>109</v>
      </c>
      <c r="FI251" s="183" t="s">
        <v>110</v>
      </c>
      <c r="FJ251" s="182" t="s">
        <v>109</v>
      </c>
      <c r="FM251" s="180" t="s">
        <v>132</v>
      </c>
      <c r="FN251" s="181" t="s">
        <v>108</v>
      </c>
      <c r="FO251" s="182" t="s">
        <v>109</v>
      </c>
      <c r="FP251" s="183" t="s">
        <v>110</v>
      </c>
      <c r="FQ251" s="182" t="s">
        <v>109</v>
      </c>
      <c r="FT251" s="180" t="s">
        <v>132</v>
      </c>
      <c r="FU251" s="181" t="s">
        <v>108</v>
      </c>
      <c r="FV251" s="182" t="s">
        <v>109</v>
      </c>
      <c r="FW251" s="183" t="s">
        <v>110</v>
      </c>
      <c r="FX251" s="182" t="s">
        <v>109</v>
      </c>
      <c r="GA251" s="180" t="s">
        <v>132</v>
      </c>
      <c r="GB251" s="181" t="s">
        <v>108</v>
      </c>
      <c r="GC251" s="182" t="s">
        <v>109</v>
      </c>
      <c r="GD251" s="183" t="s">
        <v>110</v>
      </c>
      <c r="GE251" s="182" t="s">
        <v>109</v>
      </c>
      <c r="GH251" s="180" t="s">
        <v>132</v>
      </c>
      <c r="GI251" s="181" t="s">
        <v>108</v>
      </c>
      <c r="GJ251" s="182" t="s">
        <v>109</v>
      </c>
      <c r="GK251" s="183" t="s">
        <v>110</v>
      </c>
      <c r="GL251" s="182" t="s">
        <v>109</v>
      </c>
      <c r="GO251" s="180" t="s">
        <v>132</v>
      </c>
      <c r="GP251" s="181" t="s">
        <v>108</v>
      </c>
      <c r="GQ251" s="182" t="s">
        <v>109</v>
      </c>
      <c r="GR251" s="183" t="s">
        <v>110</v>
      </c>
      <c r="GS251" s="182" t="s">
        <v>109</v>
      </c>
      <c r="GV251" s="180" t="s">
        <v>132</v>
      </c>
      <c r="GW251" s="181" t="s">
        <v>108</v>
      </c>
      <c r="GX251" s="182" t="s">
        <v>109</v>
      </c>
      <c r="GY251" s="183" t="s">
        <v>110</v>
      </c>
      <c r="GZ251" s="182" t="s">
        <v>109</v>
      </c>
      <c r="HC251" s="180" t="s">
        <v>132</v>
      </c>
      <c r="HD251" s="181" t="s">
        <v>108</v>
      </c>
      <c r="HE251" s="182" t="s">
        <v>109</v>
      </c>
      <c r="HF251" s="183" t="s">
        <v>110</v>
      </c>
      <c r="HG251" s="182" t="s">
        <v>109</v>
      </c>
      <c r="HJ251" s="180" t="s">
        <v>132</v>
      </c>
      <c r="HK251" s="181" t="s">
        <v>108</v>
      </c>
      <c r="HL251" s="182" t="s">
        <v>109</v>
      </c>
      <c r="HM251" s="183" t="s">
        <v>110</v>
      </c>
      <c r="HN251" s="182" t="s">
        <v>109</v>
      </c>
      <c r="HQ251" s="180" t="s">
        <v>132</v>
      </c>
      <c r="HR251" s="181" t="s">
        <v>108</v>
      </c>
      <c r="HS251" s="182" t="s">
        <v>109</v>
      </c>
      <c r="HT251" s="183" t="s">
        <v>110</v>
      </c>
      <c r="HU251" s="182" t="s">
        <v>109</v>
      </c>
      <c r="HX251" s="180" t="s">
        <v>132</v>
      </c>
      <c r="HY251" s="181" t="s">
        <v>108</v>
      </c>
      <c r="HZ251" s="182" t="s">
        <v>109</v>
      </c>
      <c r="IA251" s="183" t="s">
        <v>110</v>
      </c>
      <c r="IB251" s="182" t="s">
        <v>109</v>
      </c>
      <c r="IE251" s="180" t="s">
        <v>132</v>
      </c>
      <c r="IF251" s="181" t="s">
        <v>108</v>
      </c>
      <c r="IG251" s="182" t="s">
        <v>109</v>
      </c>
      <c r="IH251" s="183" t="s">
        <v>110</v>
      </c>
      <c r="II251" s="182" t="s">
        <v>109</v>
      </c>
      <c r="IL251" s="180" t="s">
        <v>132</v>
      </c>
      <c r="IM251" s="181" t="s">
        <v>108</v>
      </c>
      <c r="IN251" s="182" t="s">
        <v>109</v>
      </c>
      <c r="IO251" s="183" t="s">
        <v>110</v>
      </c>
      <c r="IP251" s="182" t="s">
        <v>109</v>
      </c>
      <c r="IS251" s="180" t="s">
        <v>132</v>
      </c>
      <c r="IT251" s="181" t="s">
        <v>108</v>
      </c>
      <c r="IU251" s="182" t="s">
        <v>109</v>
      </c>
      <c r="IV251" s="183" t="s">
        <v>110</v>
      </c>
      <c r="IW251" s="182" t="s">
        <v>109</v>
      </c>
      <c r="IZ251" s="180" t="s">
        <v>132</v>
      </c>
      <c r="JA251" s="181" t="s">
        <v>108</v>
      </c>
      <c r="JB251" s="182" t="s">
        <v>109</v>
      </c>
      <c r="JC251" s="183" t="s">
        <v>110</v>
      </c>
      <c r="JD251" s="182" t="s">
        <v>109</v>
      </c>
      <c r="JG251" s="180" t="s">
        <v>132</v>
      </c>
      <c r="JH251" s="181" t="s">
        <v>108</v>
      </c>
      <c r="JI251" s="182" t="s">
        <v>109</v>
      </c>
      <c r="JJ251" s="183" t="s">
        <v>110</v>
      </c>
      <c r="JK251" s="182" t="s">
        <v>109</v>
      </c>
      <c r="JN251" s="180" t="s">
        <v>132</v>
      </c>
      <c r="JO251" s="181" t="s">
        <v>108</v>
      </c>
      <c r="JP251" s="182" t="s">
        <v>109</v>
      </c>
      <c r="JQ251" s="183" t="s">
        <v>110</v>
      </c>
      <c r="JR251" s="182" t="s">
        <v>109</v>
      </c>
      <c r="JU251" s="180" t="s">
        <v>132</v>
      </c>
      <c r="JV251" s="181" t="s">
        <v>108</v>
      </c>
      <c r="JW251" s="182" t="s">
        <v>109</v>
      </c>
      <c r="JX251" s="183" t="s">
        <v>110</v>
      </c>
      <c r="JY251" s="182" t="s">
        <v>109</v>
      </c>
      <c r="KB251" s="180" t="s">
        <v>132</v>
      </c>
      <c r="KC251" s="181" t="s">
        <v>108</v>
      </c>
      <c r="KD251" s="182" t="s">
        <v>109</v>
      </c>
      <c r="KE251" s="183" t="s">
        <v>110</v>
      </c>
      <c r="KF251" s="182" t="s">
        <v>109</v>
      </c>
      <c r="KI251" s="180" t="s">
        <v>132</v>
      </c>
      <c r="KJ251" s="181" t="s">
        <v>108</v>
      </c>
      <c r="KK251" s="182" t="s">
        <v>109</v>
      </c>
      <c r="KL251" s="183" t="s">
        <v>110</v>
      </c>
      <c r="KM251" s="182" t="s">
        <v>109</v>
      </c>
      <c r="KP251" s="277" t="s">
        <v>132</v>
      </c>
      <c r="KQ251" s="278" t="s">
        <v>108</v>
      </c>
      <c r="KR251" s="279" t="s">
        <v>109</v>
      </c>
      <c r="KS251" s="280" t="s">
        <v>110</v>
      </c>
      <c r="KT251" s="279" t="s">
        <v>109</v>
      </c>
      <c r="KW251" s="277" t="s">
        <v>132</v>
      </c>
      <c r="KX251" s="278" t="s">
        <v>108</v>
      </c>
      <c r="KY251" s="279" t="s">
        <v>109</v>
      </c>
      <c r="KZ251" s="280" t="s">
        <v>110</v>
      </c>
      <c r="LA251" s="279" t="s">
        <v>109</v>
      </c>
      <c r="LD251" s="277" t="s">
        <v>132</v>
      </c>
      <c r="LE251" s="278" t="s">
        <v>108</v>
      </c>
      <c r="LF251" s="279" t="s">
        <v>109</v>
      </c>
      <c r="LG251" s="280" t="s">
        <v>110</v>
      </c>
      <c r="LH251" s="279" t="s">
        <v>109</v>
      </c>
      <c r="LK251" s="277" t="s">
        <v>132</v>
      </c>
      <c r="LL251" s="278" t="s">
        <v>108</v>
      </c>
      <c r="LM251" s="279" t="s">
        <v>109</v>
      </c>
      <c r="LN251" s="280" t="s">
        <v>110</v>
      </c>
      <c r="LO251" s="279" t="s">
        <v>109</v>
      </c>
      <c r="LR251" s="277" t="s">
        <v>132</v>
      </c>
      <c r="LS251" s="278" t="s">
        <v>108</v>
      </c>
      <c r="LT251" s="279" t="s">
        <v>109</v>
      </c>
      <c r="LU251" s="280" t="s">
        <v>110</v>
      </c>
      <c r="LV251" s="279" t="s">
        <v>109</v>
      </c>
      <c r="LY251" s="277" t="s">
        <v>132</v>
      </c>
      <c r="LZ251" s="278" t="s">
        <v>108</v>
      </c>
      <c r="MA251" s="279" t="s">
        <v>109</v>
      </c>
      <c r="MB251" s="280" t="s">
        <v>110</v>
      </c>
      <c r="MC251" s="279" t="s">
        <v>109</v>
      </c>
      <c r="MF251" s="277" t="s">
        <v>132</v>
      </c>
      <c r="MG251" s="278" t="s">
        <v>108</v>
      </c>
      <c r="MH251" s="279" t="s">
        <v>109</v>
      </c>
      <c r="MI251" s="280" t="s">
        <v>110</v>
      </c>
      <c r="MJ251" s="279" t="s">
        <v>109</v>
      </c>
      <c r="MM251" s="277" t="s">
        <v>132</v>
      </c>
      <c r="MN251" s="278" t="s">
        <v>108</v>
      </c>
      <c r="MO251" s="279" t="s">
        <v>109</v>
      </c>
      <c r="MP251" s="280" t="s">
        <v>110</v>
      </c>
      <c r="MQ251" s="279" t="s">
        <v>109</v>
      </c>
      <c r="MT251" s="277" t="s">
        <v>132</v>
      </c>
      <c r="MU251" s="278" t="s">
        <v>108</v>
      </c>
      <c r="MV251" s="279" t="s">
        <v>109</v>
      </c>
      <c r="MW251" s="280" t="s">
        <v>110</v>
      </c>
      <c r="MX251" s="279" t="s">
        <v>109</v>
      </c>
      <c r="NA251" s="277" t="s">
        <v>132</v>
      </c>
      <c r="NB251" s="278" t="s">
        <v>108</v>
      </c>
      <c r="NC251" s="279" t="s">
        <v>109</v>
      </c>
      <c r="ND251" s="280" t="s">
        <v>110</v>
      </c>
      <c r="NE251" s="279" t="s">
        <v>109</v>
      </c>
      <c r="NH251" s="277" t="s">
        <v>132</v>
      </c>
      <c r="NI251" s="278" t="s">
        <v>108</v>
      </c>
      <c r="NJ251" s="279" t="s">
        <v>109</v>
      </c>
      <c r="NK251" s="280" t="s">
        <v>110</v>
      </c>
      <c r="NL251" s="279" t="s">
        <v>109</v>
      </c>
      <c r="NO251" s="277" t="s">
        <v>132</v>
      </c>
      <c r="NP251" s="278" t="s">
        <v>108</v>
      </c>
      <c r="NQ251" s="279" t="s">
        <v>109</v>
      </c>
      <c r="NR251" s="280" t="s">
        <v>110</v>
      </c>
      <c r="NS251" s="279" t="s">
        <v>109</v>
      </c>
      <c r="NV251" s="277" t="s">
        <v>132</v>
      </c>
      <c r="NW251" s="278" t="s">
        <v>108</v>
      </c>
      <c r="NX251" s="279" t="s">
        <v>109</v>
      </c>
      <c r="NY251" s="280" t="s">
        <v>110</v>
      </c>
      <c r="NZ251" s="279" t="s">
        <v>109</v>
      </c>
      <c r="OC251" s="277" t="s">
        <v>132</v>
      </c>
      <c r="OD251" s="278" t="s">
        <v>108</v>
      </c>
      <c r="OE251" s="279" t="s">
        <v>109</v>
      </c>
      <c r="OF251" s="280" t="s">
        <v>110</v>
      </c>
      <c r="OG251" s="279" t="s">
        <v>109</v>
      </c>
      <c r="OI251" s="277" t="s">
        <v>132</v>
      </c>
      <c r="OJ251" s="278" t="s">
        <v>108</v>
      </c>
      <c r="OK251" s="279" t="s">
        <v>109</v>
      </c>
      <c r="OL251" s="280" t="s">
        <v>110</v>
      </c>
      <c r="OM251" s="279" t="s">
        <v>109</v>
      </c>
      <c r="OO251" s="277" t="s">
        <v>132</v>
      </c>
      <c r="OP251" s="278" t="s">
        <v>108</v>
      </c>
      <c r="OQ251" s="279" t="s">
        <v>109</v>
      </c>
      <c r="OR251" s="280" t="s">
        <v>110</v>
      </c>
      <c r="OS251" s="279" t="s">
        <v>109</v>
      </c>
    </row>
    <row r="252" spans="1:410" ht="18" x14ac:dyDescent="0.35">
      <c r="A252" s="130"/>
      <c r="B252" s="131"/>
      <c r="C252" s="130"/>
      <c r="D252" s="132"/>
      <c r="E252" s="130"/>
      <c r="H252" s="130"/>
      <c r="I252" s="131"/>
      <c r="J252" s="130"/>
      <c r="K252" s="132"/>
      <c r="L252" s="130"/>
      <c r="O252" s="130"/>
      <c r="P252" s="131"/>
      <c r="Q252" s="130"/>
      <c r="R252" s="132"/>
      <c r="S252" s="130"/>
      <c r="V252" s="130"/>
      <c r="W252" s="131"/>
      <c r="X252" s="130"/>
      <c r="Y252" s="132"/>
      <c r="Z252" s="130"/>
      <c r="AC252" s="130"/>
      <c r="AD252" s="131"/>
      <c r="AE252" s="130"/>
      <c r="AF252" s="132"/>
      <c r="AG252" s="130"/>
      <c r="AJ252" s="130"/>
      <c r="AK252" s="131"/>
      <c r="AL252" s="130"/>
      <c r="AM252" s="132"/>
      <c r="AN252" s="130"/>
      <c r="AQ252" s="130"/>
      <c r="AR252" s="131"/>
      <c r="AS252" s="130"/>
      <c r="AT252" s="132"/>
      <c r="AU252" s="130"/>
      <c r="AX252" s="130"/>
      <c r="AY252" s="131"/>
      <c r="AZ252" s="130"/>
      <c r="BA252" s="132"/>
      <c r="BB252" s="130"/>
      <c r="BE252" s="130"/>
      <c r="BF252" s="131"/>
      <c r="BG252" s="130"/>
      <c r="BH252" s="132"/>
      <c r="BI252" s="130"/>
      <c r="BL252" s="130"/>
      <c r="BM252" s="131"/>
      <c r="BN252" s="130"/>
      <c r="BO252" s="132"/>
      <c r="BP252" s="130"/>
      <c r="BS252" s="130"/>
      <c r="BT252" s="131"/>
      <c r="BU252" s="130"/>
      <c r="BV252" s="132"/>
      <c r="BW252" s="130"/>
      <c r="BZ252" s="130"/>
      <c r="CA252" s="131"/>
      <c r="CB252" s="130"/>
      <c r="CC252" s="132"/>
      <c r="CD252" s="130"/>
      <c r="CG252" s="130"/>
      <c r="CH252" s="131"/>
      <c r="CI252" s="130"/>
      <c r="CJ252" s="132"/>
      <c r="CK252" s="130"/>
      <c r="CN252" s="130"/>
      <c r="CO252" s="131"/>
      <c r="CP252" s="130"/>
      <c r="CQ252" s="132"/>
      <c r="CR252" s="130"/>
      <c r="CU252" s="130"/>
      <c r="CV252" s="131"/>
      <c r="CW252" s="130"/>
      <c r="CX252" s="132"/>
      <c r="CY252" s="130"/>
      <c r="DB252" s="130"/>
      <c r="DC252" s="131"/>
      <c r="DD252" s="130"/>
      <c r="DE252" s="132"/>
      <c r="DF252" s="130"/>
      <c r="DI252" s="130"/>
      <c r="DJ252" s="131"/>
      <c r="DK252" s="130"/>
      <c r="DL252" s="132"/>
      <c r="DM252" s="130"/>
      <c r="DP252" s="130"/>
      <c r="DQ252" s="131"/>
      <c r="DR252" s="130"/>
      <c r="DS252" s="132"/>
      <c r="DT252" s="130"/>
      <c r="DW252" s="130"/>
      <c r="DX252" s="131"/>
      <c r="DY252" s="130"/>
      <c r="DZ252" s="132"/>
      <c r="EA252" s="130"/>
      <c r="ED252" s="130"/>
      <c r="EE252" s="131"/>
      <c r="EF252" s="130"/>
      <c r="EG252" s="132"/>
      <c r="EH252" s="130"/>
      <c r="EK252" s="130"/>
      <c r="EL252" s="131"/>
      <c r="EM252" s="130"/>
      <c r="EN252" s="132"/>
      <c r="EO252" s="130"/>
      <c r="ER252" s="130"/>
      <c r="ES252" s="131"/>
      <c r="ET252" s="130"/>
      <c r="EU252" s="132"/>
      <c r="EV252" s="130"/>
      <c r="EY252" s="130"/>
      <c r="EZ252" s="131"/>
      <c r="FA252" s="130"/>
      <c r="FB252" s="132"/>
      <c r="FC252" s="130"/>
      <c r="FF252" s="130"/>
      <c r="FG252" s="131"/>
      <c r="FH252" s="130"/>
      <c r="FI252" s="132"/>
      <c r="FJ252" s="130"/>
      <c r="FM252" s="130"/>
      <c r="FN252" s="131"/>
      <c r="FO252" s="130"/>
      <c r="FP252" s="132"/>
      <c r="FQ252" s="130"/>
      <c r="FT252" s="130"/>
      <c r="FU252" s="131"/>
      <c r="FV252" s="130"/>
      <c r="FW252" s="132"/>
      <c r="FX252" s="130"/>
      <c r="GA252" s="130"/>
      <c r="GB252" s="131"/>
      <c r="GC252" s="130"/>
      <c r="GD252" s="132"/>
      <c r="GE252" s="130"/>
      <c r="GH252" s="130"/>
      <c r="GI252" s="131"/>
      <c r="GJ252" s="130"/>
      <c r="GK252" s="132"/>
      <c r="GL252" s="130"/>
      <c r="GO252" s="130"/>
      <c r="GP252" s="131"/>
      <c r="GQ252" s="130"/>
      <c r="GR252" s="132"/>
      <c r="GS252" s="130"/>
      <c r="GV252" s="130"/>
      <c r="GW252" s="131"/>
      <c r="GX252" s="130"/>
      <c r="GY252" s="132"/>
      <c r="GZ252" s="130"/>
      <c r="HC252" s="130"/>
      <c r="HD252" s="131"/>
      <c r="HE252" s="130"/>
      <c r="HF252" s="132"/>
      <c r="HG252" s="130"/>
      <c r="HJ252" s="130"/>
      <c r="HK252" s="131"/>
      <c r="HL252" s="130"/>
      <c r="HM252" s="132"/>
      <c r="HN252" s="130"/>
      <c r="HQ252" s="130"/>
      <c r="HR252" s="131"/>
      <c r="HS252" s="130"/>
      <c r="HT252" s="132"/>
      <c r="HU252" s="130"/>
      <c r="HX252" s="130"/>
      <c r="HY252" s="131"/>
      <c r="HZ252" s="130"/>
      <c r="IA252" s="132"/>
      <c r="IB252" s="130"/>
      <c r="IE252" s="130"/>
      <c r="IF252" s="131"/>
      <c r="IG252" s="130"/>
      <c r="IH252" s="132"/>
      <c r="II252" s="130"/>
      <c r="IL252" s="130"/>
      <c r="IM252" s="131"/>
      <c r="IN252" s="130"/>
      <c r="IO252" s="132"/>
      <c r="IP252" s="130"/>
      <c r="IS252" s="130"/>
      <c r="IT252" s="131"/>
      <c r="IU252" s="130"/>
      <c r="IV252" s="132"/>
      <c r="IW252" s="130"/>
      <c r="IZ252" s="130"/>
      <c r="JA252" s="131"/>
      <c r="JB252" s="130"/>
      <c r="JC252" s="132"/>
      <c r="JD252" s="130"/>
      <c r="JG252" s="130"/>
      <c r="JH252" s="131"/>
      <c r="JI252" s="130"/>
      <c r="JJ252" s="132"/>
      <c r="JK252" s="130"/>
      <c r="JN252" s="130"/>
      <c r="JO252" s="131"/>
      <c r="JP252" s="130"/>
      <c r="JQ252" s="132"/>
      <c r="JR252" s="130"/>
      <c r="JU252" s="130"/>
      <c r="JV252" s="131"/>
      <c r="JW252" s="130"/>
      <c r="JX252" s="132"/>
      <c r="JY252" s="130"/>
      <c r="KB252" s="130"/>
      <c r="KC252" s="131"/>
      <c r="KD252" s="130"/>
      <c r="KE252" s="132"/>
      <c r="KF252" s="130"/>
      <c r="KI252" s="130"/>
      <c r="KJ252" s="131"/>
      <c r="KK252" s="130"/>
      <c r="KL252" s="132"/>
      <c r="KM252" s="130"/>
      <c r="KP252" s="130"/>
      <c r="KQ252" s="131"/>
      <c r="KR252" s="130"/>
      <c r="KS252" s="132"/>
      <c r="KT252" s="130"/>
      <c r="KW252" s="130"/>
      <c r="KX252" s="131"/>
      <c r="KY252" s="130"/>
      <c r="KZ252" s="132"/>
      <c r="LA252" s="130"/>
      <c r="LD252" s="130"/>
      <c r="LE252" s="131"/>
      <c r="LF252" s="130"/>
      <c r="LG252" s="132"/>
      <c r="LH252" s="130"/>
      <c r="LK252" s="130"/>
      <c r="LL252" s="131"/>
      <c r="LM252" s="130"/>
      <c r="LN252" s="132"/>
      <c r="LO252" s="130"/>
      <c r="LR252" s="130"/>
      <c r="LS252" s="131"/>
      <c r="LT252" s="130"/>
      <c r="LU252" s="132"/>
      <c r="LV252" s="130"/>
      <c r="LY252" s="130"/>
      <c r="LZ252" s="131"/>
      <c r="MA252" s="130"/>
      <c r="MB252" s="132"/>
      <c r="MC252" s="130"/>
      <c r="MF252" s="130"/>
      <c r="MG252" s="131"/>
      <c r="MH252" s="130"/>
      <c r="MI252" s="132"/>
      <c r="MJ252" s="130"/>
      <c r="MM252" s="130"/>
      <c r="MN252" s="131"/>
      <c r="MO252" s="130"/>
      <c r="MP252" s="132"/>
      <c r="MQ252" s="130"/>
      <c r="MT252" s="130"/>
      <c r="MU252" s="131"/>
      <c r="MV252" s="130"/>
      <c r="MW252" s="132"/>
      <c r="MX252" s="130"/>
      <c r="NA252" s="130"/>
      <c r="NB252" s="131"/>
      <c r="NC252" s="130"/>
      <c r="ND252" s="132"/>
      <c r="NE252" s="130"/>
      <c r="NH252" s="130"/>
      <c r="NI252" s="131"/>
      <c r="NJ252" s="130"/>
      <c r="NK252" s="132"/>
      <c r="NL252" s="130"/>
      <c r="NO252" s="130"/>
      <c r="NP252" s="131"/>
      <c r="NQ252" s="130"/>
      <c r="NR252" s="132"/>
      <c r="NS252" s="130"/>
      <c r="NV252" s="130"/>
      <c r="NW252" s="131"/>
      <c r="NX252" s="130"/>
      <c r="NY252" s="132"/>
      <c r="NZ252" s="130"/>
      <c r="OC252" s="130"/>
      <c r="OD252" s="131"/>
      <c r="OE252" s="130"/>
      <c r="OF252" s="132"/>
      <c r="OG252" s="130"/>
      <c r="OI252" s="130"/>
      <c r="OJ252" s="131"/>
      <c r="OK252" s="130"/>
      <c r="OL252" s="132"/>
      <c r="OM252" s="130"/>
      <c r="OO252" s="130"/>
      <c r="OP252" s="131"/>
      <c r="OQ252" s="130"/>
      <c r="OR252" s="132"/>
      <c r="OS252" s="130"/>
    </row>
    <row r="253" spans="1:410" ht="18" x14ac:dyDescent="0.35">
      <c r="A253" s="178" t="s">
        <v>61</v>
      </c>
      <c r="B253" s="177">
        <v>713664938.46000004</v>
      </c>
      <c r="C253" s="185">
        <v>0.99880171888934655</v>
      </c>
      <c r="D253" s="179">
        <v>4802</v>
      </c>
      <c r="E253" s="185">
        <v>0.99833679833679834</v>
      </c>
      <c r="H253" s="178" t="s">
        <v>61</v>
      </c>
      <c r="I253" s="177">
        <v>884898356.51999938</v>
      </c>
      <c r="J253" s="185">
        <v>0.9962108513007969</v>
      </c>
      <c r="K253" s="179">
        <v>5987</v>
      </c>
      <c r="L253" s="185">
        <v>0.99633882509568983</v>
      </c>
      <c r="O253" s="178" t="s">
        <v>61</v>
      </c>
      <c r="P253" s="177">
        <v>877067180.80000031</v>
      </c>
      <c r="Q253" s="185">
        <v>0.99553216391515142</v>
      </c>
      <c r="R253" s="179">
        <v>5930</v>
      </c>
      <c r="S253" s="185">
        <v>0.99530043638804966</v>
      </c>
      <c r="V253" s="178" t="s">
        <v>61</v>
      </c>
      <c r="W253" s="177">
        <v>860793487.32000029</v>
      </c>
      <c r="X253" s="185">
        <v>0.99526820936752181</v>
      </c>
      <c r="Y253" s="179">
        <v>5842</v>
      </c>
      <c r="Z253" s="185">
        <v>0.99539955699437721</v>
      </c>
      <c r="AC253" s="178" t="s">
        <v>61</v>
      </c>
      <c r="AD253" s="177">
        <v>835110164.91999936</v>
      </c>
      <c r="AE253" s="185">
        <v>0.99335883488128496</v>
      </c>
      <c r="AF253" s="179">
        <v>5669</v>
      </c>
      <c r="AG253" s="185">
        <v>0.99403822549535337</v>
      </c>
      <c r="AJ253" s="178" t="s">
        <v>61</v>
      </c>
      <c r="AK253" s="177">
        <v>780776296.71999907</v>
      </c>
      <c r="AL253" s="185">
        <v>0.99590511504933299</v>
      </c>
      <c r="AM253" s="179">
        <v>5335</v>
      </c>
      <c r="AN253" s="185">
        <v>0.99552155252845675</v>
      </c>
      <c r="AQ253" s="178" t="s">
        <v>61</v>
      </c>
      <c r="AR253" s="177">
        <v>749421359.22000027</v>
      </c>
      <c r="AS253" s="185">
        <v>0.98748633229379001</v>
      </c>
      <c r="AT253" s="179">
        <v>5136</v>
      </c>
      <c r="AU253" s="185">
        <v>0.98826245911102562</v>
      </c>
      <c r="AX253" s="178" t="s">
        <v>61</v>
      </c>
      <c r="AY253" s="177">
        <v>705660433.35000026</v>
      </c>
      <c r="AZ253" s="185">
        <v>0.98120163712003539</v>
      </c>
      <c r="BA253" s="179">
        <v>4871</v>
      </c>
      <c r="BB253" s="185">
        <v>0.98185849627091315</v>
      </c>
      <c r="BE253" s="178" t="s">
        <v>61</v>
      </c>
      <c r="BF253" s="177">
        <v>692934597.48000038</v>
      </c>
      <c r="BG253" s="185">
        <v>0.98305371766447769</v>
      </c>
      <c r="BH253" s="179">
        <v>4787</v>
      </c>
      <c r="BI253" s="185">
        <v>0.98315875949887044</v>
      </c>
      <c r="BL253" s="178" t="s">
        <v>61</v>
      </c>
      <c r="BM253" s="177">
        <v>651872234.25999975</v>
      </c>
      <c r="BN253" s="185">
        <v>0.98523162234455874</v>
      </c>
      <c r="BO253" s="179">
        <v>4540</v>
      </c>
      <c r="BP253" s="185">
        <v>0.9869565217391304</v>
      </c>
      <c r="BS253" s="178" t="s">
        <v>61</v>
      </c>
      <c r="BT253" s="177">
        <v>645927413.20000029</v>
      </c>
      <c r="BU253" s="185">
        <v>0.98914942859017485</v>
      </c>
      <c r="BV253" s="179">
        <v>4507</v>
      </c>
      <c r="BW253" s="185">
        <v>0.99120299098306575</v>
      </c>
      <c r="BZ253" s="178" t="s">
        <v>61</v>
      </c>
      <c r="CA253" s="177">
        <v>642733299.78999949</v>
      </c>
      <c r="CB253" s="185">
        <v>0.9890640772078324</v>
      </c>
      <c r="CC253" s="179">
        <v>4486</v>
      </c>
      <c r="CD253" s="185">
        <v>0.99094322951181801</v>
      </c>
      <c r="CG253" s="178" t="s">
        <v>61</v>
      </c>
      <c r="CH253" s="177">
        <v>640420306.11000085</v>
      </c>
      <c r="CI253" s="185">
        <v>0.99249921166837463</v>
      </c>
      <c r="CJ253" s="179">
        <v>4477</v>
      </c>
      <c r="CK253" s="185">
        <v>0.99511002444987773</v>
      </c>
      <c r="CN253" s="178" t="s">
        <v>61</v>
      </c>
      <c r="CO253" s="177">
        <v>634182137.52000034</v>
      </c>
      <c r="CP253" s="185">
        <v>0.99388677837185102</v>
      </c>
      <c r="CQ253" s="179">
        <v>4450</v>
      </c>
      <c r="CR253" s="185">
        <v>0.9964173757277206</v>
      </c>
      <c r="CU253" s="178" t="s">
        <v>61</v>
      </c>
      <c r="CV253" s="177">
        <v>629032960.08000112</v>
      </c>
      <c r="CW253" s="185">
        <v>0.99403284723888718</v>
      </c>
      <c r="CX253" s="179">
        <v>4411</v>
      </c>
      <c r="CY253" s="185">
        <v>0.99548634619724663</v>
      </c>
      <c r="DB253" s="178" t="s">
        <v>61</v>
      </c>
      <c r="DC253" s="177">
        <v>622113001.78000069</v>
      </c>
      <c r="DD253" s="185">
        <v>0.99352909438358139</v>
      </c>
      <c r="DE253" s="179">
        <v>4379</v>
      </c>
      <c r="DF253" s="185">
        <v>0.99590629974982947</v>
      </c>
      <c r="DI253" s="178" t="s">
        <v>61</v>
      </c>
      <c r="DJ253" s="177">
        <v>617962103.57000136</v>
      </c>
      <c r="DK253" s="185">
        <v>0.99320835626017112</v>
      </c>
      <c r="DL253" s="179">
        <v>4355</v>
      </c>
      <c r="DM253" s="185">
        <v>0.99542857142857144</v>
      </c>
      <c r="DP253" s="178" t="s">
        <v>61</v>
      </c>
      <c r="DQ253" s="177">
        <v>612485677.13000071</v>
      </c>
      <c r="DR253" s="185">
        <v>0.99346473097526733</v>
      </c>
      <c r="DS253" s="179">
        <v>4327</v>
      </c>
      <c r="DT253" s="185">
        <v>0.99517019319227229</v>
      </c>
      <c r="DW253" s="178" t="s">
        <v>61</v>
      </c>
      <c r="DX253" s="177">
        <v>607799460.90000141</v>
      </c>
      <c r="DY253" s="185">
        <v>0.99426222317639956</v>
      </c>
      <c r="DZ253" s="179">
        <v>4294</v>
      </c>
      <c r="EA253" s="185">
        <v>0.99536393138618451</v>
      </c>
      <c r="ED253" s="178" t="s">
        <v>61</v>
      </c>
      <c r="EE253" s="177">
        <v>604517883.84000039</v>
      </c>
      <c r="EF253" s="185">
        <v>0.99552090341332067</v>
      </c>
      <c r="EG253" s="179">
        <v>4271</v>
      </c>
      <c r="EH253" s="185">
        <v>0.9962677863307674</v>
      </c>
      <c r="EK253" s="178" t="s">
        <v>61</v>
      </c>
      <c r="EL253" s="177">
        <v>600362064.19000018</v>
      </c>
      <c r="EM253" s="185">
        <v>0.99694137690276063</v>
      </c>
      <c r="EN253" s="179">
        <v>4250</v>
      </c>
      <c r="EO253" s="185">
        <v>0.99718442045987798</v>
      </c>
      <c r="ER253" s="178" t="s">
        <v>61</v>
      </c>
      <c r="ES253" s="177">
        <v>598129568.19000077</v>
      </c>
      <c r="ET253" s="185">
        <v>0.99618297731030603</v>
      </c>
      <c r="EU253" s="179">
        <v>4236</v>
      </c>
      <c r="EV253" s="185">
        <v>0.99670588235294122</v>
      </c>
      <c r="EY253" s="178" t="s">
        <v>61</v>
      </c>
      <c r="EZ253" s="177">
        <v>593862500.57999969</v>
      </c>
      <c r="FA253" s="185">
        <v>0.99625461555072781</v>
      </c>
      <c r="FB253" s="179">
        <v>4211</v>
      </c>
      <c r="FC253" s="185">
        <v>0.99621480955760588</v>
      </c>
      <c r="FF253" s="178" t="s">
        <v>61</v>
      </c>
      <c r="FG253" s="177">
        <v>588643011.26000071</v>
      </c>
      <c r="FH253" s="185">
        <v>0.99676130184590506</v>
      </c>
      <c r="FI253" s="179">
        <v>4189</v>
      </c>
      <c r="FJ253" s="185">
        <v>0.99690623512613041</v>
      </c>
      <c r="FM253" s="178" t="s">
        <v>61</v>
      </c>
      <c r="FN253" s="177">
        <v>585996842.06000078</v>
      </c>
      <c r="FO253" s="185">
        <v>0.99902018095752187</v>
      </c>
      <c r="FP253" s="179">
        <v>4178</v>
      </c>
      <c r="FQ253" s="185">
        <v>0.99880468563232128</v>
      </c>
      <c r="FT253" s="178" t="s">
        <v>61</v>
      </c>
      <c r="FU253" s="177">
        <v>580038157.7900008</v>
      </c>
      <c r="FV253" s="185">
        <v>0.99583119128526543</v>
      </c>
      <c r="FW253" s="179">
        <v>4147</v>
      </c>
      <c r="FX253" s="185">
        <v>0.99759441905220114</v>
      </c>
      <c r="GA253" s="178" t="s">
        <v>61</v>
      </c>
      <c r="GB253" s="177">
        <v>574900715.48000038</v>
      </c>
      <c r="GC253" s="185">
        <v>0.99554379778560398</v>
      </c>
      <c r="GD253" s="179">
        <v>4115</v>
      </c>
      <c r="GE253" s="185">
        <v>0.99757575757575756</v>
      </c>
      <c r="GH253" s="178" t="s">
        <v>61</v>
      </c>
      <c r="GI253" s="177">
        <v>571956144.47000086</v>
      </c>
      <c r="GJ253" s="185">
        <v>0.9979358861441523</v>
      </c>
      <c r="GK253" s="179">
        <v>4098</v>
      </c>
      <c r="GL253" s="185">
        <v>0.99926847110460859</v>
      </c>
      <c r="GO253" s="178" t="s">
        <v>61</v>
      </c>
      <c r="GP253" s="177">
        <v>567129578.03000081</v>
      </c>
      <c r="GQ253" s="185">
        <v>0.99901724031050954</v>
      </c>
      <c r="GR253" s="179">
        <v>4069</v>
      </c>
      <c r="GS253" s="185">
        <v>0.99901792290694824</v>
      </c>
      <c r="GV253" s="178" t="s">
        <v>61</v>
      </c>
      <c r="GW253" s="177">
        <v>562211669.49000049</v>
      </c>
      <c r="GX253" s="185">
        <v>0.99847569421114579</v>
      </c>
      <c r="GY253" s="179">
        <v>4044</v>
      </c>
      <c r="GZ253" s="185">
        <v>0.99851851851851847</v>
      </c>
      <c r="HC253" s="178" t="s">
        <v>61</v>
      </c>
      <c r="HD253" s="177">
        <v>555402771.04000044</v>
      </c>
      <c r="HE253" s="185">
        <v>0.99866470987973077</v>
      </c>
      <c r="HF253" s="179">
        <v>4006</v>
      </c>
      <c r="HG253" s="185">
        <v>0.99825566907550456</v>
      </c>
      <c r="HJ253" s="178" t="s">
        <v>61</v>
      </c>
      <c r="HK253" s="177">
        <v>546673612.06000102</v>
      </c>
      <c r="HL253" s="185">
        <v>0.99786857633246384</v>
      </c>
      <c r="HM253" s="179">
        <v>3953</v>
      </c>
      <c r="HN253" s="185">
        <v>0.99747665909664396</v>
      </c>
      <c r="HQ253" s="178" t="s">
        <v>61</v>
      </c>
      <c r="HR253" s="177">
        <v>539208894.5800004</v>
      </c>
      <c r="HS253" s="185">
        <v>0.99811263965305708</v>
      </c>
      <c r="HT253" s="179">
        <v>3908</v>
      </c>
      <c r="HU253" s="185">
        <v>0.99846704138988251</v>
      </c>
      <c r="HX253" s="178" t="s">
        <v>61</v>
      </c>
      <c r="HY253" s="177">
        <v>532506271.83000034</v>
      </c>
      <c r="HZ253" s="185">
        <v>0.99807347882841557</v>
      </c>
      <c r="IA253" s="179">
        <v>3866</v>
      </c>
      <c r="IB253" s="185">
        <v>0.99819261554350636</v>
      </c>
      <c r="IE253" s="178" t="s">
        <v>61</v>
      </c>
      <c r="IF253" s="177">
        <v>527298459.23000038</v>
      </c>
      <c r="IG253" s="185">
        <v>0.99873441293345067</v>
      </c>
      <c r="IH253" s="179">
        <v>3829</v>
      </c>
      <c r="II253" s="185">
        <v>0.99869587897756917</v>
      </c>
      <c r="IL253" s="178" t="s">
        <v>61</v>
      </c>
      <c r="IM253" s="177">
        <v>517688700.40000027</v>
      </c>
      <c r="IN253" s="185">
        <v>0.99577307427681128</v>
      </c>
      <c r="IO253" s="179">
        <v>3772</v>
      </c>
      <c r="IP253" s="185">
        <v>0.99656538969616904</v>
      </c>
      <c r="IS253" s="178" t="s">
        <v>61</v>
      </c>
      <c r="IT253" s="177">
        <v>510976793.3900001</v>
      </c>
      <c r="IU253" s="185">
        <v>0.9979977419750603</v>
      </c>
      <c r="IV253" s="179">
        <v>3727</v>
      </c>
      <c r="IW253" s="185">
        <v>0.99812533476164966</v>
      </c>
      <c r="IZ253" s="178" t="s">
        <v>61</v>
      </c>
      <c r="JA253" s="177">
        <v>501902585.70000094</v>
      </c>
      <c r="JB253" s="185">
        <v>0.99706546447915556</v>
      </c>
      <c r="JC253" s="179">
        <v>3665</v>
      </c>
      <c r="JD253" s="185">
        <v>0.99755035383777901</v>
      </c>
      <c r="JG253" s="178" t="s">
        <v>61</v>
      </c>
      <c r="JH253" s="177">
        <v>489494392.11000073</v>
      </c>
      <c r="JI253" s="185">
        <v>0.99702277055619115</v>
      </c>
      <c r="JJ253" s="179">
        <v>3584</v>
      </c>
      <c r="JK253" s="185">
        <v>0.99721758486366163</v>
      </c>
      <c r="JN253" s="178" t="s">
        <v>61</v>
      </c>
      <c r="JO253" s="177">
        <v>479347172.91000026</v>
      </c>
      <c r="JP253" s="185">
        <v>0.99916883924531841</v>
      </c>
      <c r="JQ253" s="179">
        <v>3519</v>
      </c>
      <c r="JR253" s="185">
        <v>0.99914821124361164</v>
      </c>
      <c r="JU253" s="178" t="s">
        <v>61</v>
      </c>
      <c r="JV253" s="177">
        <v>467657147.80000007</v>
      </c>
      <c r="JW253" s="185">
        <v>0.99896845671433765</v>
      </c>
      <c r="JX253" s="179">
        <v>3441</v>
      </c>
      <c r="JY253" s="185">
        <v>0.99883889695210448</v>
      </c>
      <c r="KB253" s="178" t="s">
        <v>61</v>
      </c>
      <c r="KC253" s="177">
        <v>458108918.61000043</v>
      </c>
      <c r="KD253" s="185">
        <v>0.99737483087977763</v>
      </c>
      <c r="KE253" s="179">
        <v>3369</v>
      </c>
      <c r="KF253" s="185">
        <v>0.99704054453980473</v>
      </c>
      <c r="KI253" s="178" t="s">
        <v>61</v>
      </c>
      <c r="KJ253" s="177">
        <v>451475514.53000003</v>
      </c>
      <c r="KK253" s="185">
        <v>0.99816005325023049</v>
      </c>
      <c r="KL253" s="179">
        <v>3325</v>
      </c>
      <c r="KM253" s="185">
        <v>0.99789915966386555</v>
      </c>
      <c r="KP253" s="249" t="s">
        <v>61</v>
      </c>
      <c r="KQ253" s="250">
        <v>442316154.7900002</v>
      </c>
      <c r="KR253" s="251">
        <v>0.99900998864357615</v>
      </c>
      <c r="KS253" s="252">
        <v>3271</v>
      </c>
      <c r="KT253" s="251">
        <v>0.99908368967623706</v>
      </c>
      <c r="KU253" s="233"/>
      <c r="KW253" s="249" t="s">
        <v>61</v>
      </c>
      <c r="KX253" s="250">
        <v>435162697.20000017</v>
      </c>
      <c r="KY253" s="251">
        <v>0.99908415806752948</v>
      </c>
      <c r="KZ253" s="252">
        <v>3222</v>
      </c>
      <c r="LA253" s="251">
        <v>0.99937965260545902</v>
      </c>
      <c r="LB253" s="233"/>
      <c r="LD253" s="249" t="s">
        <v>61</v>
      </c>
      <c r="LE253" s="250">
        <v>425348509.23000026</v>
      </c>
      <c r="LF253" s="251">
        <v>0.99888069231518495</v>
      </c>
      <c r="LG253" s="252">
        <v>3154</v>
      </c>
      <c r="LH253" s="251">
        <v>0.99904973075704784</v>
      </c>
      <c r="LI253" s="233"/>
      <c r="LK253" s="249" t="s">
        <v>61</v>
      </c>
      <c r="LL253" s="250">
        <v>413820962.7300002</v>
      </c>
      <c r="LM253" s="251">
        <v>0.99869537433979927</v>
      </c>
      <c r="LN253" s="252">
        <v>3075</v>
      </c>
      <c r="LO253" s="251">
        <v>0.99902534113060426</v>
      </c>
      <c r="LP253" s="233"/>
      <c r="LR253" s="249" t="s">
        <v>61</v>
      </c>
      <c r="LS253" s="250">
        <v>401688522.70999986</v>
      </c>
      <c r="LT253" s="251">
        <v>0.99858277342058188</v>
      </c>
      <c r="LU253" s="252">
        <v>2993</v>
      </c>
      <c r="LV253" s="251">
        <v>0.99866533199866536</v>
      </c>
      <c r="LW253" s="233"/>
      <c r="LY253" s="249" t="s">
        <v>61</v>
      </c>
      <c r="LZ253" s="250">
        <v>391981931.19999999</v>
      </c>
      <c r="MA253" s="251">
        <v>0.99673585288444544</v>
      </c>
      <c r="MB253" s="252">
        <v>2928</v>
      </c>
      <c r="MC253" s="251">
        <v>0.99761499148211241</v>
      </c>
      <c r="MD253" s="233"/>
      <c r="MF253" s="249" t="s">
        <v>61</v>
      </c>
      <c r="MG253" s="250">
        <v>381261198.87000036</v>
      </c>
      <c r="MH253" s="251">
        <v>0.9960706156935949</v>
      </c>
      <c r="MI253" s="252">
        <v>2861</v>
      </c>
      <c r="MJ253" s="251">
        <v>0.99616991643454034</v>
      </c>
      <c r="MK253" s="233"/>
      <c r="MM253" s="249" t="s">
        <v>61</v>
      </c>
      <c r="MN253" s="250">
        <v>369414623.63000029</v>
      </c>
      <c r="MO253" s="251">
        <v>0.99684244365219221</v>
      </c>
      <c r="MP253" s="252">
        <v>2790</v>
      </c>
      <c r="MQ253" s="251">
        <v>0.99749731855559531</v>
      </c>
      <c r="MR253" s="233"/>
      <c r="MT253" s="249" t="s">
        <v>61</v>
      </c>
      <c r="MU253" s="250">
        <v>358583195.98000002</v>
      </c>
      <c r="MV253" s="251">
        <v>0.99622332411812153</v>
      </c>
      <c r="MW253" s="252">
        <v>2715</v>
      </c>
      <c r="MX253" s="251">
        <v>0.9963302752293578</v>
      </c>
      <c r="MY253" s="233"/>
      <c r="NA253" s="249" t="s">
        <v>61</v>
      </c>
      <c r="NB253" s="250">
        <v>353174461.2700001</v>
      </c>
      <c r="NC253" s="251">
        <v>0.99732896368515367</v>
      </c>
      <c r="ND253" s="252">
        <v>2676</v>
      </c>
      <c r="NE253" s="251">
        <v>0.99739098024599326</v>
      </c>
      <c r="NF253" s="233"/>
      <c r="NH253" s="249" t="s">
        <v>61</v>
      </c>
      <c r="NI253" s="250">
        <v>346272993.67000043</v>
      </c>
      <c r="NJ253" s="251">
        <v>0.99798393962801057</v>
      </c>
      <c r="NK253" s="252">
        <v>2627</v>
      </c>
      <c r="NL253" s="251">
        <v>0.99696394686907019</v>
      </c>
      <c r="NM253" s="233"/>
      <c r="NO253" s="249" t="s">
        <v>61</v>
      </c>
      <c r="NP253" s="250">
        <v>339597821.48999995</v>
      </c>
      <c r="NQ253" s="251">
        <v>0.99762327623097891</v>
      </c>
      <c r="NR253" s="252">
        <v>2585</v>
      </c>
      <c r="NS253" s="251">
        <v>0.9961464354527938</v>
      </c>
      <c r="NT253" s="233"/>
      <c r="NV253" s="249" t="s">
        <v>61</v>
      </c>
      <c r="NW253" s="250">
        <v>333779230.85000026</v>
      </c>
      <c r="NX253" s="251">
        <v>0.99836552623104025</v>
      </c>
      <c r="NY253" s="252">
        <v>2548</v>
      </c>
      <c r="NZ253" s="251">
        <v>0.99726027397260275</v>
      </c>
      <c r="OA253" s="233"/>
      <c r="OC253" s="249" t="s">
        <v>61</v>
      </c>
      <c r="OD253" s="250">
        <v>325947398.59000027</v>
      </c>
      <c r="OE253" s="251">
        <v>0.99654224508776779</v>
      </c>
      <c r="OF253" s="252">
        <v>2496</v>
      </c>
      <c r="OG253" s="251">
        <v>0.99640718562874253</v>
      </c>
      <c r="OH253" s="233"/>
      <c r="OI253" s="249" t="s">
        <v>61</v>
      </c>
      <c r="OJ253" s="250">
        <v>318593961.25000006</v>
      </c>
      <c r="OK253" s="251">
        <v>0.99713439541302218</v>
      </c>
      <c r="OL253" s="252">
        <v>2449</v>
      </c>
      <c r="OM253" s="251">
        <v>0.99674399674399672</v>
      </c>
      <c r="ON253" s="233"/>
      <c r="OO253" s="249" t="s">
        <v>61</v>
      </c>
      <c r="OP253" s="298">
        <v>0</v>
      </c>
      <c r="OQ253" s="299">
        <v>0</v>
      </c>
      <c r="OR253" s="300">
        <v>0</v>
      </c>
      <c r="OS253" s="299">
        <v>0</v>
      </c>
      <c r="OT253" s="233"/>
    </row>
    <row r="254" spans="1:410" ht="18" x14ac:dyDescent="0.35">
      <c r="A254" s="178" t="s">
        <v>62</v>
      </c>
      <c r="B254" s="177">
        <v>707649.73</v>
      </c>
      <c r="C254" s="185">
        <v>9.9038320170355041E-4</v>
      </c>
      <c r="D254" s="179">
        <v>7</v>
      </c>
      <c r="E254" s="185">
        <v>1.4553014553014554E-3</v>
      </c>
      <c r="H254" s="178" t="s">
        <v>62</v>
      </c>
      <c r="I254" s="177">
        <v>2349135.66</v>
      </c>
      <c r="J254" s="185">
        <v>2.6446364358421862E-3</v>
      </c>
      <c r="K254" s="179">
        <v>15</v>
      </c>
      <c r="L254" s="185">
        <v>2.4962556165751375E-3</v>
      </c>
      <c r="O254" s="178" t="s">
        <v>62</v>
      </c>
      <c r="P254" s="177">
        <v>3293734.08</v>
      </c>
      <c r="Q254" s="185">
        <v>3.7386169358572803E-3</v>
      </c>
      <c r="R254" s="179">
        <v>23</v>
      </c>
      <c r="S254" s="185">
        <v>3.8603558241020477E-3</v>
      </c>
      <c r="V254" s="178" t="s">
        <v>62</v>
      </c>
      <c r="W254" s="177">
        <v>3071371.87</v>
      </c>
      <c r="X254" s="185">
        <v>3.5511871620612021E-3</v>
      </c>
      <c r="Y254" s="179">
        <v>21</v>
      </c>
      <c r="Z254" s="185">
        <v>3.578122337706594E-3</v>
      </c>
      <c r="AC254" s="178" t="s">
        <v>62</v>
      </c>
      <c r="AD254" s="177">
        <v>4134389.34</v>
      </c>
      <c r="AE254" s="185">
        <v>4.9178328204416413E-3</v>
      </c>
      <c r="AF254" s="179">
        <v>26</v>
      </c>
      <c r="AG254" s="185">
        <v>4.5590040329651057E-3</v>
      </c>
      <c r="AJ254" s="178" t="s">
        <v>62</v>
      </c>
      <c r="AK254" s="177">
        <v>2407119.9900000002</v>
      </c>
      <c r="AL254" s="185">
        <v>3.0703584633002797E-3</v>
      </c>
      <c r="AM254" s="179">
        <v>18</v>
      </c>
      <c r="AN254" s="185">
        <v>3.3588356036573989E-3</v>
      </c>
      <c r="AQ254" s="178" t="s">
        <v>62</v>
      </c>
      <c r="AR254" s="177">
        <v>5788510.6400000006</v>
      </c>
      <c r="AS254" s="185">
        <v>7.6273181582207457E-3</v>
      </c>
      <c r="AT254" s="179">
        <v>33</v>
      </c>
      <c r="AU254" s="185">
        <v>6.3498172022320573E-3</v>
      </c>
      <c r="AX254" s="178" t="s">
        <v>62</v>
      </c>
      <c r="AY254" s="177">
        <v>6604374.4899999993</v>
      </c>
      <c r="AZ254" s="185">
        <v>9.1832030754198102E-3</v>
      </c>
      <c r="BA254" s="179">
        <v>43</v>
      </c>
      <c r="BB254" s="185">
        <v>8.6676073372303972E-3</v>
      </c>
      <c r="BE254" s="178" t="s">
        <v>62</v>
      </c>
      <c r="BF254" s="177">
        <v>3463511.82</v>
      </c>
      <c r="BG254" s="185">
        <v>4.9136212612390625E-3</v>
      </c>
      <c r="BH254" s="179">
        <v>29</v>
      </c>
      <c r="BI254" s="185">
        <v>5.9560484699116862E-3</v>
      </c>
      <c r="BL254" s="178" t="s">
        <v>62</v>
      </c>
      <c r="BM254" s="177">
        <v>4028226.6</v>
      </c>
      <c r="BN254" s="185">
        <v>6.0882117993486624E-3</v>
      </c>
      <c r="BO254" s="179">
        <v>29</v>
      </c>
      <c r="BP254" s="185">
        <v>6.3043478260869567E-3</v>
      </c>
      <c r="BS254" s="178" t="s">
        <v>62</v>
      </c>
      <c r="BT254" s="177">
        <v>2120581.86</v>
      </c>
      <c r="BU254" s="185">
        <v>3.2473808855798059E-3</v>
      </c>
      <c r="BV254" s="179">
        <v>15</v>
      </c>
      <c r="BW254" s="185">
        <v>3.2988783813503409E-3</v>
      </c>
      <c r="BZ254" s="178" t="s">
        <v>62</v>
      </c>
      <c r="CA254" s="177">
        <v>2311557.65</v>
      </c>
      <c r="CB254" s="185">
        <v>3.5571186909981989E-3</v>
      </c>
      <c r="CC254" s="179">
        <v>15</v>
      </c>
      <c r="CD254" s="185">
        <v>3.3134526176275677E-3</v>
      </c>
      <c r="CG254" s="178" t="s">
        <v>62</v>
      </c>
      <c r="CH254" s="177">
        <v>1494334.26</v>
      </c>
      <c r="CI254" s="185">
        <v>2.3158628183227799E-3</v>
      </c>
      <c r="CJ254" s="179">
        <v>7</v>
      </c>
      <c r="CK254" s="185">
        <v>1.5559013114025339E-3</v>
      </c>
      <c r="CN254" s="178" t="s">
        <v>62</v>
      </c>
      <c r="CO254" s="177">
        <v>1208852.3700000001</v>
      </c>
      <c r="CP254" s="185">
        <v>1.8945068245612422E-3</v>
      </c>
      <c r="CQ254" s="179">
        <v>6</v>
      </c>
      <c r="CR254" s="185">
        <v>1.3434841021047917E-3</v>
      </c>
      <c r="CU254" s="178" t="s">
        <v>62</v>
      </c>
      <c r="CV254" s="177">
        <v>1236435.69</v>
      </c>
      <c r="CW254" s="185">
        <v>1.9538844024996165E-3</v>
      </c>
      <c r="CX254" s="179">
        <v>10</v>
      </c>
      <c r="CY254" s="185">
        <v>2.2568269013766643E-3</v>
      </c>
      <c r="DB254" s="178" t="s">
        <v>62</v>
      </c>
      <c r="DC254" s="177">
        <v>2093586.3599999999</v>
      </c>
      <c r="DD254" s="185">
        <v>3.3435066528318398E-3</v>
      </c>
      <c r="DE254" s="179">
        <v>11</v>
      </c>
      <c r="DF254" s="185">
        <v>2.5017057084375711E-3</v>
      </c>
      <c r="DI254" s="178" t="s">
        <v>62</v>
      </c>
      <c r="DJ254" s="177">
        <v>2252748.02</v>
      </c>
      <c r="DK254" s="185">
        <v>3.6206882996330891E-3</v>
      </c>
      <c r="DL254" s="179">
        <v>14</v>
      </c>
      <c r="DM254" s="185">
        <v>3.2000000000000002E-3</v>
      </c>
      <c r="DP254" s="178" t="s">
        <v>62</v>
      </c>
      <c r="DQ254" s="177">
        <v>2368195.7599999998</v>
      </c>
      <c r="DR254" s="185">
        <v>3.8412636433060648E-3</v>
      </c>
      <c r="DS254" s="179">
        <v>16</v>
      </c>
      <c r="DT254" s="185">
        <v>3.6798528058877645E-3</v>
      </c>
      <c r="DW254" s="178" t="s">
        <v>62</v>
      </c>
      <c r="DX254" s="177">
        <v>2648072.9400000004</v>
      </c>
      <c r="DY254" s="185">
        <v>4.3318216909225609E-3</v>
      </c>
      <c r="DZ254" s="179">
        <v>15</v>
      </c>
      <c r="EA254" s="185">
        <v>3.4770514603616135E-3</v>
      </c>
      <c r="ED254" s="178" t="s">
        <v>62</v>
      </c>
      <c r="EE254" s="177">
        <v>2310285.98</v>
      </c>
      <c r="EF254" s="185">
        <v>3.8045822091203186E-3</v>
      </c>
      <c r="EG254" s="179">
        <v>12</v>
      </c>
      <c r="EH254" s="185">
        <v>2.7991602519244225E-3</v>
      </c>
      <c r="EK254" s="178" t="s">
        <v>62</v>
      </c>
      <c r="EL254" s="177">
        <v>1344051.71</v>
      </c>
      <c r="EM254" s="185">
        <v>2.2318877929166604E-3</v>
      </c>
      <c r="EN254" s="179">
        <v>9</v>
      </c>
      <c r="EO254" s="185">
        <v>2.1116846550915062E-3</v>
      </c>
      <c r="ER254" s="178" t="s">
        <v>62</v>
      </c>
      <c r="ES254" s="177">
        <v>2132138.0700000003</v>
      </c>
      <c r="ET254" s="185">
        <v>3.5510694731856894E-3</v>
      </c>
      <c r="EU254" s="179">
        <v>13</v>
      </c>
      <c r="EV254" s="185">
        <v>3.0588235294117649E-3</v>
      </c>
      <c r="EY254" s="178" t="s">
        <v>62</v>
      </c>
      <c r="EZ254" s="177">
        <v>2072921.3399999999</v>
      </c>
      <c r="FA254" s="185">
        <v>3.4775010219228355E-3</v>
      </c>
      <c r="FB254" s="179">
        <v>15</v>
      </c>
      <c r="FC254" s="185">
        <v>3.5486160397444995E-3</v>
      </c>
      <c r="FF254" s="178" t="s">
        <v>62</v>
      </c>
      <c r="FG254" s="177">
        <v>1912631.4700000002</v>
      </c>
      <c r="FH254" s="185">
        <v>3.2386981540949334E-3</v>
      </c>
      <c r="FI254" s="179">
        <v>13</v>
      </c>
      <c r="FJ254" s="185">
        <v>3.0937648738695858E-3</v>
      </c>
      <c r="FM254" s="178" t="s">
        <v>62</v>
      </c>
      <c r="FN254" s="177">
        <v>574734</v>
      </c>
      <c r="FO254" s="185">
        <v>9.7981904247813412E-4</v>
      </c>
      <c r="FP254" s="179">
        <v>5</v>
      </c>
      <c r="FQ254" s="185">
        <v>1.1953143676786994E-3</v>
      </c>
      <c r="FT254" s="178" t="s">
        <v>62</v>
      </c>
      <c r="FU254" s="177">
        <v>2359356.79</v>
      </c>
      <c r="FV254" s="185">
        <v>4.0506319305001811E-3</v>
      </c>
      <c r="FW254" s="179">
        <v>9</v>
      </c>
      <c r="FX254" s="185">
        <v>2.1650228530190039E-3</v>
      </c>
      <c r="GA254" s="178" t="s">
        <v>62</v>
      </c>
      <c r="GB254" s="177">
        <v>2313416.42</v>
      </c>
      <c r="GC254" s="185">
        <v>4.0060958468340893E-3</v>
      </c>
      <c r="GD254" s="179">
        <v>8</v>
      </c>
      <c r="GE254" s="185">
        <v>1.9393939393939393E-3</v>
      </c>
      <c r="GH254" s="178" t="s">
        <v>62</v>
      </c>
      <c r="GI254" s="177">
        <v>1183024.5</v>
      </c>
      <c r="GJ254" s="185">
        <v>2.0641138558476738E-3</v>
      </c>
      <c r="GK254" s="179">
        <v>3</v>
      </c>
      <c r="GL254" s="185">
        <v>7.3152889539136799E-4</v>
      </c>
      <c r="GO254" s="178" t="s">
        <v>62</v>
      </c>
      <c r="GP254" s="177">
        <v>489066.37</v>
      </c>
      <c r="GQ254" s="185">
        <v>8.6150635447942146E-4</v>
      </c>
      <c r="GR254" s="179">
        <v>3</v>
      </c>
      <c r="GS254" s="185">
        <v>7.3655781978885343E-4</v>
      </c>
      <c r="GV254" s="178" t="s">
        <v>62</v>
      </c>
      <c r="GW254" s="177">
        <v>789456.8</v>
      </c>
      <c r="GX254" s="185">
        <v>1.40205810232427E-3</v>
      </c>
      <c r="GY254" s="179">
        <v>5</v>
      </c>
      <c r="GZ254" s="185">
        <v>1.2345679012345679E-3</v>
      </c>
      <c r="HC254" s="178" t="s">
        <v>62</v>
      </c>
      <c r="HD254" s="177">
        <v>637540.24</v>
      </c>
      <c r="HE254" s="185">
        <v>1.1463553514939146E-3</v>
      </c>
      <c r="HF254" s="179">
        <v>5</v>
      </c>
      <c r="HG254" s="185">
        <v>1.24595066035385E-3</v>
      </c>
      <c r="HJ254" s="178" t="s">
        <v>62</v>
      </c>
      <c r="HK254" s="177">
        <v>996847.88000000012</v>
      </c>
      <c r="HL254" s="185">
        <v>1.8195924458238848E-3</v>
      </c>
      <c r="HM254" s="179">
        <v>9</v>
      </c>
      <c r="HN254" s="185">
        <v>2.2710068130204391E-3</v>
      </c>
      <c r="HQ254" s="178" t="s">
        <v>62</v>
      </c>
      <c r="HR254" s="177">
        <v>757720.33</v>
      </c>
      <c r="HS254" s="185">
        <v>1.4025922908489365E-3</v>
      </c>
      <c r="HT254" s="179">
        <v>4</v>
      </c>
      <c r="HU254" s="185">
        <v>1.021972406745018E-3</v>
      </c>
      <c r="HX254" s="178" t="s">
        <v>62</v>
      </c>
      <c r="HY254" s="177">
        <v>804070.24</v>
      </c>
      <c r="HZ254" s="185">
        <v>1.5070642809544212E-3</v>
      </c>
      <c r="IA254" s="179">
        <v>5</v>
      </c>
      <c r="IB254" s="185">
        <v>1.2909888974954814E-3</v>
      </c>
      <c r="IE254" s="178" t="s">
        <v>62</v>
      </c>
      <c r="IF254" s="177">
        <v>668187.76</v>
      </c>
      <c r="IG254" s="185">
        <v>1.2655870665494054E-3</v>
      </c>
      <c r="IH254" s="179">
        <v>5</v>
      </c>
      <c r="II254" s="185">
        <v>1.3041210224308817E-3</v>
      </c>
      <c r="IL254" s="178" t="s">
        <v>62</v>
      </c>
      <c r="IM254" s="177">
        <v>1881247.53</v>
      </c>
      <c r="IN254" s="185">
        <v>3.6185754778428167E-3</v>
      </c>
      <c r="IO254" s="179">
        <v>11</v>
      </c>
      <c r="IP254" s="185">
        <v>2.9062087186261559E-3</v>
      </c>
      <c r="IS254" s="178" t="s">
        <v>62</v>
      </c>
      <c r="IT254" s="177">
        <v>816092.02</v>
      </c>
      <c r="IU254" s="185">
        <v>1.5939236453390857E-3</v>
      </c>
      <c r="IV254" s="179">
        <v>5</v>
      </c>
      <c r="IW254" s="185">
        <v>1.339046598821639E-3</v>
      </c>
      <c r="IZ254" s="178" t="s">
        <v>62</v>
      </c>
      <c r="JA254" s="177">
        <v>1350451.82</v>
      </c>
      <c r="JB254" s="185">
        <v>2.6827693451450941E-3</v>
      </c>
      <c r="JC254" s="179">
        <v>8</v>
      </c>
      <c r="JD254" s="185">
        <v>2.1774632553075669E-3</v>
      </c>
      <c r="JG254" s="178" t="s">
        <v>62</v>
      </c>
      <c r="JH254" s="177">
        <v>1327854.8999999999</v>
      </c>
      <c r="JI254" s="185">
        <v>2.7046307223007014E-3</v>
      </c>
      <c r="JJ254" s="179">
        <v>9</v>
      </c>
      <c r="JK254" s="185">
        <v>2.5041736227045075E-3</v>
      </c>
      <c r="JN254" s="178" t="s">
        <v>62</v>
      </c>
      <c r="JO254" s="177">
        <v>398745.98</v>
      </c>
      <c r="JP254" s="185">
        <v>8.3116075468153683E-4</v>
      </c>
      <c r="JQ254" s="179">
        <v>3</v>
      </c>
      <c r="JR254" s="185">
        <v>8.5178875638841568E-4</v>
      </c>
      <c r="JU254" s="178" t="s">
        <v>62</v>
      </c>
      <c r="JV254" s="177">
        <v>280772.23</v>
      </c>
      <c r="JW254" s="185">
        <v>5.99761176774091E-4</v>
      </c>
      <c r="JX254" s="179">
        <v>3</v>
      </c>
      <c r="JY254" s="185">
        <v>8.7082728592162558E-4</v>
      </c>
      <c r="KB254" s="178" t="s">
        <v>62</v>
      </c>
      <c r="KC254" s="177">
        <v>921310.26</v>
      </c>
      <c r="KD254" s="185">
        <v>2.0058366633494413E-3</v>
      </c>
      <c r="KE254" s="179">
        <v>8</v>
      </c>
      <c r="KF254" s="185">
        <v>2.3675643681562593E-3</v>
      </c>
      <c r="KI254" s="178" t="s">
        <v>62</v>
      </c>
      <c r="KJ254" s="177">
        <v>547753.65</v>
      </c>
      <c r="KK254" s="185">
        <v>1.2110198556862766E-3</v>
      </c>
      <c r="KL254" s="179">
        <v>5</v>
      </c>
      <c r="KM254" s="185">
        <v>1.5006002400960385E-3</v>
      </c>
      <c r="KP254" s="249" t="s">
        <v>62</v>
      </c>
      <c r="KQ254" s="250">
        <v>438331.97</v>
      </c>
      <c r="KR254" s="251">
        <v>9.9001135642381977E-4</v>
      </c>
      <c r="KS254" s="252">
        <v>3</v>
      </c>
      <c r="KT254" s="251">
        <v>9.1631032376298109E-4</v>
      </c>
      <c r="KU254" s="233"/>
      <c r="KW254" s="249" t="s">
        <v>62</v>
      </c>
      <c r="KX254" s="250">
        <v>398905.57999999996</v>
      </c>
      <c r="KY254" s="251">
        <v>9.1584193247053745E-4</v>
      </c>
      <c r="KZ254" s="252">
        <v>2</v>
      </c>
      <c r="LA254" s="251">
        <v>6.2034739454094293E-4</v>
      </c>
      <c r="LB254" s="233"/>
      <c r="LD254" s="249" t="s">
        <v>62</v>
      </c>
      <c r="LE254" s="250">
        <v>220865.85</v>
      </c>
      <c r="LF254" s="251">
        <v>5.1867733956835352E-4</v>
      </c>
      <c r="LG254" s="252">
        <v>2</v>
      </c>
      <c r="LH254" s="251">
        <v>6.3351282863477985E-4</v>
      </c>
      <c r="LI254" s="233"/>
      <c r="LK254" s="249" t="s">
        <v>62</v>
      </c>
      <c r="LL254" s="250">
        <v>84160.75</v>
      </c>
      <c r="LM254" s="251">
        <v>2.0310945866898429E-4</v>
      </c>
      <c r="LN254" s="252">
        <v>1</v>
      </c>
      <c r="LO254" s="251">
        <v>3.2488628979857048E-4</v>
      </c>
      <c r="LP254" s="233"/>
      <c r="LR254" s="249" t="s">
        <v>62</v>
      </c>
      <c r="LS254" s="250">
        <v>414750.18</v>
      </c>
      <c r="LT254" s="251">
        <v>1.0310535691359327E-3</v>
      </c>
      <c r="LU254" s="252">
        <v>3</v>
      </c>
      <c r="LV254" s="251">
        <v>1.001001001001001E-3</v>
      </c>
      <c r="LW254" s="233"/>
      <c r="LY254" s="249" t="s">
        <v>62</v>
      </c>
      <c r="LZ254" s="250">
        <v>1283676.8</v>
      </c>
      <c r="MA254" s="251">
        <v>3.2641471155545341E-3</v>
      </c>
      <c r="MB254" s="252">
        <v>7</v>
      </c>
      <c r="MC254" s="251">
        <v>2.3850085178875641E-3</v>
      </c>
      <c r="MD254" s="233"/>
      <c r="MF254" s="249" t="s">
        <v>62</v>
      </c>
      <c r="MG254" s="250">
        <v>1067103.9500000002</v>
      </c>
      <c r="MH254" s="251">
        <v>2.7878810947347169E-3</v>
      </c>
      <c r="MI254" s="252">
        <v>8</v>
      </c>
      <c r="MJ254" s="251">
        <v>2.7855153203342618E-3</v>
      </c>
      <c r="MK254" s="233"/>
      <c r="MM254" s="249" t="s">
        <v>62</v>
      </c>
      <c r="MN254" s="250">
        <v>434528.75</v>
      </c>
      <c r="MO254" s="251">
        <v>1.1725488740288075E-3</v>
      </c>
      <c r="MP254" s="252">
        <v>3</v>
      </c>
      <c r="MQ254" s="251">
        <v>1.0725777618877368E-3</v>
      </c>
      <c r="MR254" s="233"/>
      <c r="MT254" s="249" t="s">
        <v>62</v>
      </c>
      <c r="MU254" s="250">
        <v>486620.89</v>
      </c>
      <c r="MV254" s="251">
        <v>1.3519403197247357E-3</v>
      </c>
      <c r="MW254" s="252">
        <v>5</v>
      </c>
      <c r="MX254" s="251">
        <v>1.834862385321101E-3</v>
      </c>
      <c r="MY254" s="233"/>
      <c r="NA254" s="249" t="s">
        <v>62</v>
      </c>
      <c r="NB254" s="250">
        <v>128234</v>
      </c>
      <c r="NC254" s="251">
        <v>3.6211984827359757E-4</v>
      </c>
      <c r="ND254" s="252">
        <v>1</v>
      </c>
      <c r="NE254" s="251">
        <v>3.7271710771524412E-4</v>
      </c>
      <c r="NF254" s="233"/>
      <c r="NH254" s="249" t="s">
        <v>62</v>
      </c>
      <c r="NI254" s="250">
        <v>416069.13</v>
      </c>
      <c r="NJ254" s="251">
        <v>1.1991414782716642E-3</v>
      </c>
      <c r="NK254" s="252">
        <v>4</v>
      </c>
      <c r="NL254" s="251">
        <v>1.5180265654648956E-3</v>
      </c>
      <c r="NM254" s="233"/>
      <c r="NO254" s="249" t="s">
        <v>62</v>
      </c>
      <c r="NP254" s="250">
        <v>601126.72</v>
      </c>
      <c r="NQ254" s="251">
        <v>1.7659065220300342E-3</v>
      </c>
      <c r="NR254" s="252">
        <v>7</v>
      </c>
      <c r="NS254" s="251">
        <v>2.6974951830443161E-3</v>
      </c>
      <c r="NT254" s="233"/>
      <c r="NV254" s="249" t="s">
        <v>62</v>
      </c>
      <c r="NW254" s="250">
        <v>201574.6</v>
      </c>
      <c r="NX254" s="251">
        <v>6.0292886136540541E-4</v>
      </c>
      <c r="NY254" s="252">
        <v>2</v>
      </c>
      <c r="NZ254" s="251">
        <v>7.8277886497064581E-4</v>
      </c>
      <c r="OA254" s="233"/>
      <c r="OC254" s="249" t="s">
        <v>62</v>
      </c>
      <c r="OD254" s="250">
        <v>227023.18</v>
      </c>
      <c r="OE254" s="251">
        <v>6.9409417121546913E-4</v>
      </c>
      <c r="OF254" s="252">
        <v>2</v>
      </c>
      <c r="OG254" s="251">
        <v>7.9840319361277441E-4</v>
      </c>
      <c r="OH254" s="233"/>
      <c r="OI254" s="249" t="s">
        <v>62</v>
      </c>
      <c r="OJ254" s="250">
        <v>83865</v>
      </c>
      <c r="OK254" s="251">
        <v>2.6248041784349136E-4</v>
      </c>
      <c r="OL254" s="252">
        <v>1</v>
      </c>
      <c r="OM254" s="251">
        <v>4.0700040700040698E-4</v>
      </c>
      <c r="ON254" s="233"/>
      <c r="OO254" s="249" t="s">
        <v>62</v>
      </c>
      <c r="OP254" s="298">
        <v>0</v>
      </c>
      <c r="OQ254" s="299">
        <v>0</v>
      </c>
      <c r="OR254" s="300">
        <v>0</v>
      </c>
      <c r="OS254" s="299">
        <v>0</v>
      </c>
      <c r="OT254" s="233"/>
    </row>
    <row r="255" spans="1:410" ht="18" x14ac:dyDescent="0.35">
      <c r="A255" s="178" t="s">
        <v>63</v>
      </c>
      <c r="B255" s="177">
        <v>148547.45000000001</v>
      </c>
      <c r="C255" s="185">
        <v>2.0789790894981059E-4</v>
      </c>
      <c r="D255" s="179">
        <v>1</v>
      </c>
      <c r="E255" s="185">
        <v>2.0790020790020791E-4</v>
      </c>
      <c r="H255" s="178" t="s">
        <v>63</v>
      </c>
      <c r="I255" s="177">
        <v>634701.57999999996</v>
      </c>
      <c r="J255" s="185">
        <v>7.1454150261999105E-4</v>
      </c>
      <c r="K255" s="179">
        <v>4</v>
      </c>
      <c r="L255" s="185">
        <v>6.6566816442003662E-4</v>
      </c>
      <c r="O255" s="178" t="s">
        <v>63</v>
      </c>
      <c r="P255" s="177">
        <v>337218</v>
      </c>
      <c r="Q255" s="185">
        <v>3.8276585032508766E-4</v>
      </c>
      <c r="R255" s="179">
        <v>2</v>
      </c>
      <c r="S255" s="185">
        <v>3.3568311513930849E-4</v>
      </c>
      <c r="V255" s="178" t="s">
        <v>63</v>
      </c>
      <c r="W255" s="177">
        <v>1021087.35</v>
      </c>
      <c r="X255" s="185">
        <v>1.1806034704169811E-3</v>
      </c>
      <c r="Y255" s="179">
        <v>6</v>
      </c>
      <c r="Z255" s="185">
        <v>1.0223206679161698E-3</v>
      </c>
      <c r="AC255" s="178" t="s">
        <v>63</v>
      </c>
      <c r="AD255" s="177">
        <v>1083708</v>
      </c>
      <c r="AE255" s="185">
        <v>1.2890645587275945E-3</v>
      </c>
      <c r="AF255" s="179">
        <v>5</v>
      </c>
      <c r="AG255" s="185">
        <v>8.7673154480098195E-4</v>
      </c>
      <c r="AJ255" s="178" t="s">
        <v>63</v>
      </c>
      <c r="AK255" s="177">
        <v>803215.07</v>
      </c>
      <c r="AL255" s="185">
        <v>1.0245264873666835E-3</v>
      </c>
      <c r="AM255" s="179">
        <v>6</v>
      </c>
      <c r="AN255" s="185">
        <v>1.1196118678857996E-3</v>
      </c>
      <c r="AQ255" s="178" t="s">
        <v>63</v>
      </c>
      <c r="AR255" s="177">
        <v>3344887.65</v>
      </c>
      <c r="AS255" s="185">
        <v>4.4074415504664795E-3</v>
      </c>
      <c r="AT255" s="179">
        <v>25</v>
      </c>
      <c r="AU255" s="185">
        <v>4.8104675774485279E-3</v>
      </c>
      <c r="AX255" s="178" t="s">
        <v>63</v>
      </c>
      <c r="AY255" s="177">
        <v>4634695.0599999996</v>
      </c>
      <c r="AZ255" s="185">
        <v>6.4444174074424739E-3</v>
      </c>
      <c r="BA255" s="179">
        <v>30</v>
      </c>
      <c r="BB255" s="185">
        <v>6.0471679096956261E-3</v>
      </c>
      <c r="BE255" s="178" t="s">
        <v>63</v>
      </c>
      <c r="BF255" s="177">
        <v>4978385.63</v>
      </c>
      <c r="BG255" s="185">
        <v>7.062745198950995E-3</v>
      </c>
      <c r="BH255" s="179">
        <v>27</v>
      </c>
      <c r="BI255" s="185">
        <v>5.5452865064695009E-3</v>
      </c>
      <c r="BL255" s="178" t="s">
        <v>63</v>
      </c>
      <c r="BM255" s="177">
        <v>1321130.3899999999</v>
      </c>
      <c r="BN255" s="185">
        <v>1.9967401111139326E-3</v>
      </c>
      <c r="BO255" s="179">
        <v>10</v>
      </c>
      <c r="BP255" s="185">
        <v>2.1739130434782609E-3</v>
      </c>
      <c r="BS255" s="178" t="s">
        <v>63</v>
      </c>
      <c r="BT255" s="177">
        <v>1406368.47</v>
      </c>
      <c r="BU255" s="185">
        <v>2.1536608294669261E-3</v>
      </c>
      <c r="BV255" s="179">
        <v>8</v>
      </c>
      <c r="BW255" s="185">
        <v>1.7594018033868484E-3</v>
      </c>
      <c r="BZ255" s="178" t="s">
        <v>63</v>
      </c>
      <c r="CA255" s="177">
        <v>1247295.71</v>
      </c>
      <c r="CB255" s="185">
        <v>1.9193892409487896E-3</v>
      </c>
      <c r="CC255" s="179">
        <v>7</v>
      </c>
      <c r="CD255" s="185">
        <v>1.5462778882261983E-3</v>
      </c>
      <c r="CG255" s="178" t="s">
        <v>63</v>
      </c>
      <c r="CH255" s="177">
        <v>568933.66</v>
      </c>
      <c r="CI255" s="185">
        <v>8.81711906468834E-4</v>
      </c>
      <c r="CJ255" s="179">
        <v>3</v>
      </c>
      <c r="CK255" s="185">
        <v>6.6681484774394314E-4</v>
      </c>
      <c r="CN255" s="178" t="s">
        <v>63</v>
      </c>
      <c r="CO255" s="177">
        <v>653732.34</v>
      </c>
      <c r="CP255" s="185">
        <v>1.0245257488028833E-3</v>
      </c>
      <c r="CQ255" s="179">
        <v>4</v>
      </c>
      <c r="CR255" s="185">
        <v>8.9565606806986115E-4</v>
      </c>
      <c r="CU255" s="178" t="s">
        <v>63</v>
      </c>
      <c r="CV255" s="177">
        <v>448234</v>
      </c>
      <c r="CW255" s="185">
        <v>7.0832428111971852E-4</v>
      </c>
      <c r="CX255" s="179">
        <v>4</v>
      </c>
      <c r="CY255" s="185">
        <v>9.0273076055066577E-4</v>
      </c>
      <c r="DB255" s="178" t="s">
        <v>63</v>
      </c>
      <c r="DC255" s="177">
        <v>531593.97</v>
      </c>
      <c r="DD255" s="185">
        <v>8.4896807184982304E-4</v>
      </c>
      <c r="DE255" s="179">
        <v>4</v>
      </c>
      <c r="DF255" s="185">
        <v>9.0971116670457127E-4</v>
      </c>
      <c r="DI255" s="178" t="s">
        <v>63</v>
      </c>
      <c r="DJ255" s="177">
        <v>546256.38</v>
      </c>
      <c r="DK255" s="185">
        <v>8.7796063567994022E-4</v>
      </c>
      <c r="DL255" s="179">
        <v>3</v>
      </c>
      <c r="DM255" s="185">
        <v>6.857142857142857E-4</v>
      </c>
      <c r="DP255" s="178" t="s">
        <v>63</v>
      </c>
      <c r="DQ255" s="177">
        <v>1344860.1</v>
      </c>
      <c r="DR255" s="185">
        <v>2.1813915448708342E-3</v>
      </c>
      <c r="DS255" s="179">
        <v>4</v>
      </c>
      <c r="DT255" s="185">
        <v>9.1996320147194111E-4</v>
      </c>
      <c r="DW255" s="178" t="s">
        <v>63</v>
      </c>
      <c r="DX255" s="177">
        <v>543436.22</v>
      </c>
      <c r="DY255" s="185">
        <v>8.889743065117248E-4</v>
      </c>
      <c r="DZ255" s="179">
        <v>4</v>
      </c>
      <c r="EA255" s="185">
        <v>9.2721372276309685E-4</v>
      </c>
      <c r="ED255" s="178" t="s">
        <v>63</v>
      </c>
      <c r="EE255" s="177">
        <v>358667.4</v>
      </c>
      <c r="EF255" s="185">
        <v>5.9065398000270129E-4</v>
      </c>
      <c r="EG255" s="179">
        <v>3</v>
      </c>
      <c r="EH255" s="185">
        <v>6.9979006298110562E-4</v>
      </c>
      <c r="EK255" s="178" t="s">
        <v>63</v>
      </c>
      <c r="EL255" s="177">
        <v>428540.99</v>
      </c>
      <c r="EM255" s="185">
        <v>7.1162098692275808E-4</v>
      </c>
      <c r="EN255" s="179">
        <v>2</v>
      </c>
      <c r="EO255" s="185">
        <v>4.6926325668700139E-4</v>
      </c>
      <c r="ER255" s="178" t="s">
        <v>63</v>
      </c>
      <c r="ES255" s="177">
        <v>159684</v>
      </c>
      <c r="ET255" s="185">
        <v>2.6595321650824588E-4</v>
      </c>
      <c r="EU255" s="179">
        <v>1</v>
      </c>
      <c r="EV255" s="185">
        <v>2.3529411764705883E-4</v>
      </c>
      <c r="EY255" s="178" t="s">
        <v>63</v>
      </c>
      <c r="EZ255" s="177">
        <v>159684</v>
      </c>
      <c r="FA255" s="185">
        <v>2.6788342734931084E-4</v>
      </c>
      <c r="FB255" s="179">
        <v>1</v>
      </c>
      <c r="FC255" s="185">
        <v>2.3657440264963331E-4</v>
      </c>
      <c r="FF255" s="178" t="s">
        <v>63</v>
      </c>
      <c r="FG255" s="177">
        <v>0</v>
      </c>
      <c r="FH255" s="185">
        <v>0</v>
      </c>
      <c r="FI255" s="179">
        <v>0</v>
      </c>
      <c r="FJ255" s="185">
        <v>0</v>
      </c>
      <c r="FM255" s="178" t="s">
        <v>63</v>
      </c>
      <c r="FN255" s="177">
        <v>0</v>
      </c>
      <c r="FO255" s="185">
        <v>0</v>
      </c>
      <c r="FP255" s="179">
        <v>0</v>
      </c>
      <c r="FQ255" s="185">
        <v>0</v>
      </c>
      <c r="FT255" s="178" t="s">
        <v>63</v>
      </c>
      <c r="FU255" s="177">
        <v>68834</v>
      </c>
      <c r="FV255" s="185">
        <v>1.1817678423450718E-4</v>
      </c>
      <c r="FW255" s="179">
        <v>1</v>
      </c>
      <c r="FX255" s="185">
        <v>2.4055809477988935E-4</v>
      </c>
      <c r="GA255" s="178" t="s">
        <v>63</v>
      </c>
      <c r="GB255" s="177">
        <v>159684</v>
      </c>
      <c r="GC255" s="185">
        <v>2.7652151323705686E-4</v>
      </c>
      <c r="GD255" s="179">
        <v>1</v>
      </c>
      <c r="GE255" s="185">
        <v>2.4242424242424242E-4</v>
      </c>
      <c r="GH255" s="178" t="s">
        <v>63</v>
      </c>
      <c r="GI255" s="177">
        <v>0</v>
      </c>
      <c r="GJ255" s="185">
        <v>0</v>
      </c>
      <c r="GK255" s="179">
        <v>0</v>
      </c>
      <c r="GL255" s="185">
        <v>0</v>
      </c>
      <c r="GO255" s="178" t="s">
        <v>63</v>
      </c>
      <c r="GP255" s="177">
        <v>0</v>
      </c>
      <c r="GQ255" s="185">
        <v>0</v>
      </c>
      <c r="GR255" s="179">
        <v>0</v>
      </c>
      <c r="GS255" s="185">
        <v>0</v>
      </c>
      <c r="GV255" s="178" t="s">
        <v>63</v>
      </c>
      <c r="GW255" s="177">
        <v>0</v>
      </c>
      <c r="GX255" s="185">
        <v>0</v>
      </c>
      <c r="GY255" s="179">
        <v>0</v>
      </c>
      <c r="GZ255" s="185">
        <v>0</v>
      </c>
      <c r="HC255" s="178" t="s">
        <v>63</v>
      </c>
      <c r="HD255" s="177">
        <v>36241.199999999997</v>
      </c>
      <c r="HE255" s="185">
        <v>6.5164974628991663E-5</v>
      </c>
      <c r="HF255" s="179">
        <v>1</v>
      </c>
      <c r="HG255" s="185">
        <v>2.4919013207077E-4</v>
      </c>
      <c r="HJ255" s="178" t="s">
        <v>63</v>
      </c>
      <c r="HK255" s="177">
        <v>170834.02</v>
      </c>
      <c r="HL255" s="185">
        <v>3.1183122171231023E-4</v>
      </c>
      <c r="HM255" s="179">
        <v>1</v>
      </c>
      <c r="HN255" s="185">
        <v>2.5233409033560434E-4</v>
      </c>
      <c r="HQ255" s="178" t="s">
        <v>63</v>
      </c>
      <c r="HR255" s="177">
        <v>0</v>
      </c>
      <c r="HS255" s="185">
        <v>0</v>
      </c>
      <c r="HT255" s="179">
        <v>0</v>
      </c>
      <c r="HU255" s="185">
        <v>0</v>
      </c>
      <c r="HX255" s="178" t="s">
        <v>63</v>
      </c>
      <c r="HY255" s="177">
        <v>223794.57</v>
      </c>
      <c r="HZ255" s="185">
        <v>4.1945689063004483E-4</v>
      </c>
      <c r="IA255" s="179">
        <v>2</v>
      </c>
      <c r="IB255" s="185">
        <v>5.1639555899819257E-4</v>
      </c>
      <c r="IE255" s="178" t="s">
        <v>63</v>
      </c>
      <c r="IF255" s="177">
        <v>0</v>
      </c>
      <c r="IG255" s="185">
        <v>0</v>
      </c>
      <c r="IH255" s="179">
        <v>0</v>
      </c>
      <c r="II255" s="185">
        <v>0</v>
      </c>
      <c r="IL255" s="178" t="s">
        <v>63</v>
      </c>
      <c r="IM255" s="177">
        <v>189538.91</v>
      </c>
      <c r="IN255" s="185">
        <v>3.6457767565709791E-4</v>
      </c>
      <c r="IO255" s="179">
        <v>1</v>
      </c>
      <c r="IP255" s="185">
        <v>2.642007926023778E-4</v>
      </c>
      <c r="IS255" s="178" t="s">
        <v>63</v>
      </c>
      <c r="IT255" s="177">
        <v>0</v>
      </c>
      <c r="IU255" s="185">
        <v>0</v>
      </c>
      <c r="IV255" s="179">
        <v>0</v>
      </c>
      <c r="IW255" s="185">
        <v>0</v>
      </c>
      <c r="IZ255" s="178" t="s">
        <v>63</v>
      </c>
      <c r="JA255" s="177">
        <v>0</v>
      </c>
      <c r="JB255" s="185">
        <v>0</v>
      </c>
      <c r="JC255" s="179">
        <v>0</v>
      </c>
      <c r="JD255" s="185">
        <v>0</v>
      </c>
      <c r="JG255" s="178" t="s">
        <v>63</v>
      </c>
      <c r="JH255" s="177">
        <v>0</v>
      </c>
      <c r="JI255" s="185">
        <v>0</v>
      </c>
      <c r="JJ255" s="179">
        <v>0</v>
      </c>
      <c r="JK255" s="185">
        <v>0</v>
      </c>
      <c r="JN255" s="178" t="s">
        <v>63</v>
      </c>
      <c r="JO255" s="177">
        <v>0</v>
      </c>
      <c r="JP255" s="185">
        <v>0</v>
      </c>
      <c r="JQ255" s="179">
        <v>0</v>
      </c>
      <c r="JR255" s="185">
        <v>0</v>
      </c>
      <c r="JU255" s="178" t="s">
        <v>63</v>
      </c>
      <c r="JV255" s="177">
        <v>0</v>
      </c>
      <c r="JW255" s="185">
        <v>0</v>
      </c>
      <c r="JX255" s="179">
        <v>0</v>
      </c>
      <c r="JY255" s="185">
        <v>0</v>
      </c>
      <c r="KB255" s="178" t="s">
        <v>63</v>
      </c>
      <c r="KC255" s="177">
        <v>0</v>
      </c>
      <c r="KD255" s="185">
        <v>0</v>
      </c>
      <c r="KE255" s="179">
        <v>0</v>
      </c>
      <c r="KF255" s="185">
        <v>0</v>
      </c>
      <c r="KI255" s="178" t="s">
        <v>63</v>
      </c>
      <c r="KJ255" s="177">
        <v>82334</v>
      </c>
      <c r="KK255" s="185">
        <v>1.820309345233462E-4</v>
      </c>
      <c r="KL255" s="179">
        <v>1</v>
      </c>
      <c r="KM255" s="185">
        <v>3.0012004801920766E-4</v>
      </c>
      <c r="KP255" s="249" t="s">
        <v>63</v>
      </c>
      <c r="KQ255" s="250">
        <v>0</v>
      </c>
      <c r="KR255" s="251">
        <v>0</v>
      </c>
      <c r="KS255" s="252">
        <v>0</v>
      </c>
      <c r="KT255" s="251">
        <v>0</v>
      </c>
      <c r="KU255" s="233"/>
      <c r="KW255" s="249" t="s">
        <v>63</v>
      </c>
      <c r="KX255" s="250">
        <v>0</v>
      </c>
      <c r="KY255" s="251">
        <v>0</v>
      </c>
      <c r="KZ255" s="252">
        <v>0</v>
      </c>
      <c r="LA255" s="251">
        <v>0</v>
      </c>
      <c r="LB255" s="233"/>
      <c r="LD255" s="249" t="s">
        <v>63</v>
      </c>
      <c r="LE255" s="250">
        <v>255763.5</v>
      </c>
      <c r="LF255" s="251">
        <v>6.0063034524663087E-4</v>
      </c>
      <c r="LG255" s="252">
        <v>1</v>
      </c>
      <c r="LH255" s="251">
        <v>3.1675641431738993E-4</v>
      </c>
      <c r="LI255" s="233"/>
      <c r="LK255" s="249" t="s">
        <v>63</v>
      </c>
      <c r="LL255" s="250">
        <v>456425.95999999996</v>
      </c>
      <c r="LM255" s="251">
        <v>1.1015162015318479E-3</v>
      </c>
      <c r="LN255" s="252">
        <v>2</v>
      </c>
      <c r="LO255" s="251">
        <v>6.4977257959714096E-4</v>
      </c>
      <c r="LP255" s="233"/>
      <c r="LR255" s="249" t="s">
        <v>63</v>
      </c>
      <c r="LS255" s="250">
        <v>0</v>
      </c>
      <c r="LT255" s="251">
        <v>0</v>
      </c>
      <c r="LU255" s="252">
        <v>0</v>
      </c>
      <c r="LV255" s="251">
        <v>0</v>
      </c>
      <c r="LW255" s="233"/>
      <c r="LY255" s="249" t="s">
        <v>63</v>
      </c>
      <c r="LZ255" s="250">
        <v>0</v>
      </c>
      <c r="MA255" s="251">
        <v>0</v>
      </c>
      <c r="MB255" s="252">
        <v>0</v>
      </c>
      <c r="MC255" s="251">
        <v>0</v>
      </c>
      <c r="MD255" s="233"/>
      <c r="MF255" s="249" t="s">
        <v>63</v>
      </c>
      <c r="MG255" s="250">
        <v>0</v>
      </c>
      <c r="MH255" s="251">
        <v>0</v>
      </c>
      <c r="MI255" s="252">
        <v>0</v>
      </c>
      <c r="MJ255" s="251">
        <v>0</v>
      </c>
      <c r="MK255" s="233"/>
      <c r="MM255" s="249" t="s">
        <v>63</v>
      </c>
      <c r="MN255" s="250">
        <v>735613.53</v>
      </c>
      <c r="MO255" s="251">
        <v>1.9850074737790225E-3</v>
      </c>
      <c r="MP255" s="252">
        <v>4</v>
      </c>
      <c r="MQ255" s="251">
        <v>1.4301036825169824E-3</v>
      </c>
      <c r="MR255" s="233"/>
      <c r="MT255" s="249" t="s">
        <v>63</v>
      </c>
      <c r="MU255" s="250">
        <v>670076.78</v>
      </c>
      <c r="MV255" s="251">
        <v>1.8616213048176402E-3</v>
      </c>
      <c r="MW255" s="252">
        <v>4</v>
      </c>
      <c r="MX255" s="251">
        <v>1.4678899082568807E-3</v>
      </c>
      <c r="MY255" s="233"/>
      <c r="NA255" s="249" t="s">
        <v>63</v>
      </c>
      <c r="NB255" s="250">
        <v>614945.46</v>
      </c>
      <c r="NC255" s="251">
        <v>1.7365437923775101E-3</v>
      </c>
      <c r="ND255" s="252">
        <v>5</v>
      </c>
      <c r="NE255" s="251">
        <v>1.8635855385762206E-3</v>
      </c>
      <c r="NF255" s="233"/>
      <c r="NH255" s="249" t="s">
        <v>63</v>
      </c>
      <c r="NI255" s="250">
        <v>208643.25</v>
      </c>
      <c r="NJ255" s="251">
        <v>6.013250135534073E-4</v>
      </c>
      <c r="NK255" s="252">
        <v>3</v>
      </c>
      <c r="NL255" s="251">
        <v>1.1385199240986717E-3</v>
      </c>
      <c r="NM255" s="233"/>
      <c r="NO255" s="249" t="s">
        <v>63</v>
      </c>
      <c r="NP255" s="250">
        <v>207926.39</v>
      </c>
      <c r="NQ255" s="251">
        <v>6.1081724699105135E-4</v>
      </c>
      <c r="NR255" s="252">
        <v>3</v>
      </c>
      <c r="NS255" s="251">
        <v>1.1560693641618498E-3</v>
      </c>
      <c r="NT255" s="233"/>
      <c r="NV255" s="249" t="s">
        <v>63</v>
      </c>
      <c r="NW255" s="250">
        <v>60095</v>
      </c>
      <c r="NX255" s="251">
        <v>1.797498788227983E-4</v>
      </c>
      <c r="NY255" s="252">
        <v>1</v>
      </c>
      <c r="NZ255" s="251">
        <v>3.9138943248532291E-4</v>
      </c>
      <c r="OA255" s="233"/>
      <c r="OC255" s="249" t="s">
        <v>63</v>
      </c>
      <c r="OD255" s="250">
        <v>437336.75</v>
      </c>
      <c r="OE255" s="251">
        <v>1.337100859186788E-3</v>
      </c>
      <c r="OF255" s="252">
        <v>2</v>
      </c>
      <c r="OG255" s="251">
        <v>7.9840319361277441E-4</v>
      </c>
      <c r="OH255" s="233"/>
      <c r="OI255" s="249" t="s">
        <v>63</v>
      </c>
      <c r="OJ255" s="250">
        <v>255734</v>
      </c>
      <c r="OK255" s="251">
        <v>8.0039548294028994E-4</v>
      </c>
      <c r="OL255" s="252">
        <v>1</v>
      </c>
      <c r="OM255" s="251">
        <v>4.0700040700040698E-4</v>
      </c>
      <c r="ON255" s="233"/>
      <c r="OO255" s="249" t="s">
        <v>63</v>
      </c>
      <c r="OP255" s="298">
        <v>0</v>
      </c>
      <c r="OQ255" s="299">
        <v>0</v>
      </c>
      <c r="OR255" s="300">
        <v>0</v>
      </c>
      <c r="OS255" s="299">
        <v>0</v>
      </c>
      <c r="OT255" s="233"/>
    </row>
    <row r="256" spans="1:410" ht="18" x14ac:dyDescent="0.35">
      <c r="A256" s="178" t="s">
        <v>64</v>
      </c>
      <c r="B256" s="177">
        <v>0</v>
      </c>
      <c r="C256" s="185">
        <v>0</v>
      </c>
      <c r="D256" s="179">
        <v>0</v>
      </c>
      <c r="E256" s="185">
        <v>0</v>
      </c>
      <c r="H256" s="178" t="s">
        <v>64</v>
      </c>
      <c r="I256" s="177">
        <v>381927.6</v>
      </c>
      <c r="J256" s="185">
        <v>4.2997076074089314E-4</v>
      </c>
      <c r="K256" s="179">
        <v>3</v>
      </c>
      <c r="L256" s="185">
        <v>4.992511233150275E-4</v>
      </c>
      <c r="O256" s="178" t="s">
        <v>64</v>
      </c>
      <c r="P256" s="177">
        <v>175976.94</v>
      </c>
      <c r="Q256" s="185">
        <v>1.997460487776659E-4</v>
      </c>
      <c r="R256" s="179">
        <v>2</v>
      </c>
      <c r="S256" s="185">
        <v>3.3568311513930849E-4</v>
      </c>
      <c r="V256" s="178" t="s">
        <v>64</v>
      </c>
      <c r="W256" s="177">
        <v>0</v>
      </c>
      <c r="X256" s="185">
        <v>0</v>
      </c>
      <c r="Y256" s="179">
        <v>0</v>
      </c>
      <c r="Z256" s="185">
        <v>0</v>
      </c>
      <c r="AC256" s="178" t="s">
        <v>64</v>
      </c>
      <c r="AD256" s="177">
        <v>81634</v>
      </c>
      <c r="AE256" s="185">
        <v>9.7103182948883319E-5</v>
      </c>
      <c r="AF256" s="179">
        <v>1</v>
      </c>
      <c r="AG256" s="185">
        <v>1.753463089601964E-4</v>
      </c>
      <c r="AJ256" s="178" t="s">
        <v>64</v>
      </c>
      <c r="AK256" s="177">
        <v>0</v>
      </c>
      <c r="AL256" s="185">
        <v>0</v>
      </c>
      <c r="AM256" s="179">
        <v>0</v>
      </c>
      <c r="AN256" s="185">
        <v>0</v>
      </c>
      <c r="AQ256" s="178" t="s">
        <v>64</v>
      </c>
      <c r="AR256" s="177">
        <v>131334</v>
      </c>
      <c r="AS256" s="185">
        <v>1.7305422159365043E-4</v>
      </c>
      <c r="AT256" s="179">
        <v>1</v>
      </c>
      <c r="AU256" s="185">
        <v>1.9241870309794111E-4</v>
      </c>
      <c r="AX256" s="178" t="s">
        <v>64</v>
      </c>
      <c r="AY256" s="177">
        <v>2147300</v>
      </c>
      <c r="AZ256" s="185">
        <v>2.9857622389079515E-3</v>
      </c>
      <c r="BA256" s="179">
        <v>16</v>
      </c>
      <c r="BB256" s="185">
        <v>3.2251562185043338E-3</v>
      </c>
      <c r="BE256" s="178" t="s">
        <v>64</v>
      </c>
      <c r="BF256" s="177">
        <v>1874977</v>
      </c>
      <c r="BG256" s="185">
        <v>2.6599957876090726E-3</v>
      </c>
      <c r="BH256" s="179">
        <v>16</v>
      </c>
      <c r="BI256" s="185">
        <v>3.2860957075374819E-3</v>
      </c>
      <c r="BL256" s="178" t="s">
        <v>64</v>
      </c>
      <c r="BM256" s="177">
        <v>1140273.92</v>
      </c>
      <c r="BN256" s="185">
        <v>1.723395882007619E-3</v>
      </c>
      <c r="BO256" s="179">
        <v>6</v>
      </c>
      <c r="BP256" s="185">
        <v>1.3043478260869566E-3</v>
      </c>
      <c r="BS256" s="178" t="s">
        <v>64</v>
      </c>
      <c r="BT256" s="177">
        <v>699877.91</v>
      </c>
      <c r="BU256" s="185">
        <v>1.0717672305154699E-3</v>
      </c>
      <c r="BV256" s="179">
        <v>4</v>
      </c>
      <c r="BW256" s="185">
        <v>8.7970090169342422E-4</v>
      </c>
      <c r="BZ256" s="178" t="s">
        <v>64</v>
      </c>
      <c r="CA256" s="177">
        <v>337040.4</v>
      </c>
      <c r="CB256" s="185">
        <v>5.1865144114467978E-4</v>
      </c>
      <c r="CC256" s="179">
        <v>4</v>
      </c>
      <c r="CD256" s="185">
        <v>8.8358736470068482E-4</v>
      </c>
      <c r="CG256" s="178" t="s">
        <v>64</v>
      </c>
      <c r="CH256" s="177">
        <v>297234.5</v>
      </c>
      <c r="CI256" s="185">
        <v>4.6064280616357029E-4</v>
      </c>
      <c r="CJ256" s="179">
        <v>2</v>
      </c>
      <c r="CK256" s="185">
        <v>4.4454323182929539E-4</v>
      </c>
      <c r="CN256" s="178" t="s">
        <v>64</v>
      </c>
      <c r="CO256" s="177">
        <v>108989</v>
      </c>
      <c r="CP256" s="185">
        <v>1.7080696487537615E-4</v>
      </c>
      <c r="CQ256" s="179">
        <v>1</v>
      </c>
      <c r="CR256" s="185">
        <v>2.2391401701746529E-4</v>
      </c>
      <c r="CU256" s="178" t="s">
        <v>64</v>
      </c>
      <c r="CV256" s="177">
        <v>278990.09999999998</v>
      </c>
      <c r="CW256" s="185">
        <v>4.4087566320720505E-4</v>
      </c>
      <c r="CX256" s="179">
        <v>2</v>
      </c>
      <c r="CY256" s="185">
        <v>4.5136538027533288E-4</v>
      </c>
      <c r="DB256" s="178" t="s">
        <v>64</v>
      </c>
      <c r="DC256" s="177">
        <v>960699</v>
      </c>
      <c r="DD256" s="185">
        <v>1.5342588962362631E-3</v>
      </c>
      <c r="DE256" s="179">
        <v>1</v>
      </c>
      <c r="DF256" s="185">
        <v>2.2742779167614282E-4</v>
      </c>
      <c r="DI256" s="178" t="s">
        <v>64</v>
      </c>
      <c r="DJ256" s="177">
        <v>960699</v>
      </c>
      <c r="DK256" s="185">
        <v>1.5440660020063892E-3</v>
      </c>
      <c r="DL256" s="179">
        <v>1</v>
      </c>
      <c r="DM256" s="185">
        <v>2.2857142857142857E-4</v>
      </c>
      <c r="DP256" s="178" t="s">
        <v>64</v>
      </c>
      <c r="DQ256" s="177">
        <v>0</v>
      </c>
      <c r="DR256" s="185">
        <v>0</v>
      </c>
      <c r="DS256" s="179">
        <v>0</v>
      </c>
      <c r="DT256" s="185">
        <v>0</v>
      </c>
      <c r="DW256" s="178" t="s">
        <v>64</v>
      </c>
      <c r="DX256" s="177">
        <v>316034</v>
      </c>
      <c r="DY256" s="185">
        <v>5.1698082616599694E-4</v>
      </c>
      <c r="DZ256" s="179">
        <v>1</v>
      </c>
      <c r="EA256" s="185">
        <v>2.3180343069077421E-4</v>
      </c>
      <c r="ED256" s="178" t="s">
        <v>64</v>
      </c>
      <c r="EE256" s="177">
        <v>0</v>
      </c>
      <c r="EF256" s="185">
        <v>0</v>
      </c>
      <c r="EG256" s="179">
        <v>0</v>
      </c>
      <c r="EH256" s="185">
        <v>0</v>
      </c>
      <c r="EK256" s="178" t="s">
        <v>64</v>
      </c>
      <c r="EL256" s="177">
        <v>69322.3</v>
      </c>
      <c r="EM256" s="185">
        <v>1.1511431739996567E-4</v>
      </c>
      <c r="EN256" s="179">
        <v>1</v>
      </c>
      <c r="EO256" s="185">
        <v>2.3463162834350069E-4</v>
      </c>
      <c r="ER256" s="178" t="s">
        <v>64</v>
      </c>
      <c r="ES256" s="177">
        <v>0</v>
      </c>
      <c r="ET256" s="185">
        <v>0</v>
      </c>
      <c r="EU256" s="179">
        <v>0</v>
      </c>
      <c r="EV256" s="185">
        <v>0</v>
      </c>
      <c r="EY256" s="178" t="s">
        <v>64</v>
      </c>
      <c r="EZ256" s="177">
        <v>0</v>
      </c>
      <c r="FA256" s="185">
        <v>0</v>
      </c>
      <c r="FB256" s="179">
        <v>0</v>
      </c>
      <c r="FC256" s="185">
        <v>0</v>
      </c>
      <c r="FF256" s="178" t="s">
        <v>64</v>
      </c>
      <c r="FG256" s="177">
        <v>0</v>
      </c>
      <c r="FH256" s="185">
        <v>0</v>
      </c>
      <c r="FI256" s="179">
        <v>0</v>
      </c>
      <c r="FJ256" s="185">
        <v>0</v>
      </c>
      <c r="FM256" s="178" t="s">
        <v>64</v>
      </c>
      <c r="FN256" s="177">
        <v>0</v>
      </c>
      <c r="FO256" s="185">
        <v>0</v>
      </c>
      <c r="FP256" s="179">
        <v>0</v>
      </c>
      <c r="FQ256" s="185">
        <v>0</v>
      </c>
      <c r="FT256" s="178" t="s">
        <v>64</v>
      </c>
      <c r="FU256" s="177">
        <v>0</v>
      </c>
      <c r="FV256" s="185">
        <v>0</v>
      </c>
      <c r="FW256" s="179">
        <v>0</v>
      </c>
      <c r="FX256" s="185">
        <v>0</v>
      </c>
      <c r="GA256" s="178" t="s">
        <v>64</v>
      </c>
      <c r="GB256" s="177">
        <v>0</v>
      </c>
      <c r="GC256" s="185">
        <v>0</v>
      </c>
      <c r="GD256" s="179">
        <v>0</v>
      </c>
      <c r="GE256" s="185">
        <v>0</v>
      </c>
      <c r="GH256" s="178" t="s">
        <v>64</v>
      </c>
      <c r="GI256" s="177">
        <v>0</v>
      </c>
      <c r="GJ256" s="185">
        <v>0</v>
      </c>
      <c r="GK256" s="179">
        <v>0</v>
      </c>
      <c r="GL256" s="185">
        <v>0</v>
      </c>
      <c r="GO256" s="178" t="s">
        <v>64</v>
      </c>
      <c r="GP256" s="177">
        <v>68834</v>
      </c>
      <c r="GQ256" s="185">
        <v>1.212533350110262E-4</v>
      </c>
      <c r="GR256" s="179">
        <v>1</v>
      </c>
      <c r="GS256" s="185">
        <v>2.4551927326295114E-4</v>
      </c>
      <c r="GV256" s="178" t="s">
        <v>64</v>
      </c>
      <c r="GW256" s="177">
        <v>0</v>
      </c>
      <c r="GX256" s="185">
        <v>0</v>
      </c>
      <c r="GY256" s="179">
        <v>0</v>
      </c>
      <c r="GZ256" s="185">
        <v>0</v>
      </c>
      <c r="HC256" s="178" t="s">
        <v>64</v>
      </c>
      <c r="HD256" s="177">
        <v>0</v>
      </c>
      <c r="HE256" s="185">
        <v>0</v>
      </c>
      <c r="HF256" s="179">
        <v>0</v>
      </c>
      <c r="HG256" s="185">
        <v>0</v>
      </c>
      <c r="HJ256" s="178" t="s">
        <v>64</v>
      </c>
      <c r="HK256" s="177">
        <v>0</v>
      </c>
      <c r="HL256" s="185">
        <v>0</v>
      </c>
      <c r="HM256" s="179">
        <v>0</v>
      </c>
      <c r="HN256" s="185">
        <v>0</v>
      </c>
      <c r="HQ256" s="178" t="s">
        <v>64</v>
      </c>
      <c r="HR256" s="177">
        <v>91051.5</v>
      </c>
      <c r="HS256" s="185">
        <v>1.685425702781816E-4</v>
      </c>
      <c r="HT256" s="179">
        <v>1</v>
      </c>
      <c r="HU256" s="185">
        <v>2.554931016862545E-4</v>
      </c>
      <c r="HX256" s="178" t="s">
        <v>64</v>
      </c>
      <c r="HY256" s="177">
        <v>0</v>
      </c>
      <c r="HZ256" s="185">
        <v>0</v>
      </c>
      <c r="IA256" s="179">
        <v>0</v>
      </c>
      <c r="IB256" s="185">
        <v>0</v>
      </c>
      <c r="IE256" s="178" t="s">
        <v>64</v>
      </c>
      <c r="IF256" s="177">
        <v>0</v>
      </c>
      <c r="IG256" s="185">
        <v>0</v>
      </c>
      <c r="IH256" s="179">
        <v>0</v>
      </c>
      <c r="II256" s="185">
        <v>0</v>
      </c>
      <c r="IL256" s="178" t="s">
        <v>64</v>
      </c>
      <c r="IM256" s="177">
        <v>0</v>
      </c>
      <c r="IN256" s="185">
        <v>0</v>
      </c>
      <c r="IO256" s="179">
        <v>0</v>
      </c>
      <c r="IP256" s="185">
        <v>0</v>
      </c>
      <c r="IS256" s="178" t="s">
        <v>64</v>
      </c>
      <c r="IT256" s="177">
        <v>82334</v>
      </c>
      <c r="IU256" s="185">
        <v>1.6080798022672526E-4</v>
      </c>
      <c r="IV256" s="179">
        <v>1</v>
      </c>
      <c r="IW256" s="185">
        <v>2.6780931976432779E-4</v>
      </c>
      <c r="IZ256" s="178" t="s">
        <v>64</v>
      </c>
      <c r="JA256" s="177">
        <v>0</v>
      </c>
      <c r="JB256" s="185">
        <v>0</v>
      </c>
      <c r="JC256" s="179">
        <v>0</v>
      </c>
      <c r="JD256" s="185">
        <v>0</v>
      </c>
      <c r="JG256" s="178" t="s">
        <v>64</v>
      </c>
      <c r="JH256" s="177">
        <v>133834</v>
      </c>
      <c r="JI256" s="185">
        <v>2.7259872150819497E-4</v>
      </c>
      <c r="JJ256" s="179">
        <v>1</v>
      </c>
      <c r="JK256" s="185">
        <v>2.7824151363383418E-4</v>
      </c>
      <c r="JN256" s="178" t="s">
        <v>64</v>
      </c>
      <c r="JO256" s="177">
        <v>0</v>
      </c>
      <c r="JP256" s="185">
        <v>0</v>
      </c>
      <c r="JQ256" s="179">
        <v>0</v>
      </c>
      <c r="JR256" s="185">
        <v>0</v>
      </c>
      <c r="JU256" s="178" t="s">
        <v>64</v>
      </c>
      <c r="JV256" s="177">
        <v>0</v>
      </c>
      <c r="JW256" s="185">
        <v>0</v>
      </c>
      <c r="JX256" s="179">
        <v>0</v>
      </c>
      <c r="JY256" s="185">
        <v>0</v>
      </c>
      <c r="KB256" s="178" t="s">
        <v>64</v>
      </c>
      <c r="KC256" s="177">
        <v>82334</v>
      </c>
      <c r="KD256" s="185">
        <v>1.7925400704884464E-4</v>
      </c>
      <c r="KE256" s="179">
        <v>1</v>
      </c>
      <c r="KF256" s="185">
        <v>2.9594554601953242E-4</v>
      </c>
      <c r="KI256" s="178" t="s">
        <v>64</v>
      </c>
      <c r="KJ256" s="177">
        <v>0</v>
      </c>
      <c r="KK256" s="185">
        <v>0</v>
      </c>
      <c r="KL256" s="179">
        <v>0</v>
      </c>
      <c r="KM256" s="185">
        <v>0</v>
      </c>
      <c r="KP256" s="249" t="s">
        <v>64</v>
      </c>
      <c r="KQ256" s="250">
        <v>0</v>
      </c>
      <c r="KR256" s="251">
        <v>0</v>
      </c>
      <c r="KS256" s="252">
        <v>0</v>
      </c>
      <c r="KT256" s="251">
        <v>0</v>
      </c>
      <c r="KU256" s="233"/>
      <c r="KW256" s="249" t="s">
        <v>64</v>
      </c>
      <c r="KX256" s="250">
        <v>0</v>
      </c>
      <c r="KY256" s="251">
        <v>0</v>
      </c>
      <c r="KZ256" s="252">
        <v>0</v>
      </c>
      <c r="LA256" s="251">
        <v>0</v>
      </c>
      <c r="LB256" s="233"/>
      <c r="LD256" s="249" t="s">
        <v>64</v>
      </c>
      <c r="LE256" s="250">
        <v>0</v>
      </c>
      <c r="LF256" s="251">
        <v>0</v>
      </c>
      <c r="LG256" s="252">
        <v>0</v>
      </c>
      <c r="LH256" s="251">
        <v>0</v>
      </c>
      <c r="LI256" s="233"/>
      <c r="LK256" s="249" t="s">
        <v>64</v>
      </c>
      <c r="LL256" s="250">
        <v>0</v>
      </c>
      <c r="LM256" s="251">
        <v>0</v>
      </c>
      <c r="LN256" s="252">
        <v>0</v>
      </c>
      <c r="LO256" s="251">
        <v>0</v>
      </c>
      <c r="LP256" s="233"/>
      <c r="LR256" s="249" t="s">
        <v>64</v>
      </c>
      <c r="LS256" s="250">
        <v>155341.42000000001</v>
      </c>
      <c r="LT256" s="251">
        <v>3.8617301028210282E-4</v>
      </c>
      <c r="LU256" s="252">
        <v>1</v>
      </c>
      <c r="LV256" s="251">
        <v>3.3366700033366702E-4</v>
      </c>
      <c r="LW256" s="233"/>
      <c r="LY256" s="249" t="s">
        <v>64</v>
      </c>
      <c r="LZ256" s="250">
        <v>0</v>
      </c>
      <c r="MA256" s="251">
        <v>0</v>
      </c>
      <c r="MB256" s="252">
        <v>0</v>
      </c>
      <c r="MC256" s="251">
        <v>0</v>
      </c>
      <c r="MD256" s="233"/>
      <c r="MF256" s="249" t="s">
        <v>64</v>
      </c>
      <c r="MG256" s="250">
        <v>335563.66</v>
      </c>
      <c r="MH256" s="251">
        <v>8.7668271098986013E-4</v>
      </c>
      <c r="MI256" s="252">
        <v>2</v>
      </c>
      <c r="MJ256" s="251">
        <v>6.9637883008356546E-4</v>
      </c>
      <c r="MK256" s="233"/>
      <c r="MM256" s="249" t="s">
        <v>64</v>
      </c>
      <c r="MN256" s="250">
        <v>0</v>
      </c>
      <c r="MO256" s="251">
        <v>0</v>
      </c>
      <c r="MP256" s="252">
        <v>0</v>
      </c>
      <c r="MQ256" s="251">
        <v>0</v>
      </c>
      <c r="MR256" s="233"/>
      <c r="MT256" s="249" t="s">
        <v>64</v>
      </c>
      <c r="MU256" s="250">
        <v>202688.8</v>
      </c>
      <c r="MV256" s="251">
        <v>5.6311425733618424E-4</v>
      </c>
      <c r="MW256" s="252">
        <v>1</v>
      </c>
      <c r="MX256" s="251">
        <v>3.6697247706422018E-4</v>
      </c>
      <c r="MY256" s="233"/>
      <c r="NA256" s="249" t="s">
        <v>64</v>
      </c>
      <c r="NB256" s="250">
        <v>0</v>
      </c>
      <c r="NC256" s="251">
        <v>0</v>
      </c>
      <c r="ND256" s="252">
        <v>0</v>
      </c>
      <c r="NE256" s="251">
        <v>0</v>
      </c>
      <c r="NF256" s="233"/>
      <c r="NH256" s="249" t="s">
        <v>64</v>
      </c>
      <c r="NI256" s="250">
        <v>0</v>
      </c>
      <c r="NJ256" s="251">
        <v>0</v>
      </c>
      <c r="NK256" s="252">
        <v>0</v>
      </c>
      <c r="NL256" s="251">
        <v>0</v>
      </c>
      <c r="NM256" s="233"/>
      <c r="NO256" s="249" t="s">
        <v>64</v>
      </c>
      <c r="NP256" s="250">
        <v>0</v>
      </c>
      <c r="NQ256" s="251">
        <v>0</v>
      </c>
      <c r="NR256" s="252">
        <v>0</v>
      </c>
      <c r="NS256" s="251">
        <v>0</v>
      </c>
      <c r="NT256" s="233"/>
      <c r="NV256" s="249" t="s">
        <v>64</v>
      </c>
      <c r="NW256" s="250">
        <v>0</v>
      </c>
      <c r="NX256" s="251">
        <v>0</v>
      </c>
      <c r="NY256" s="252">
        <v>0</v>
      </c>
      <c r="NZ256" s="251">
        <v>0</v>
      </c>
      <c r="OA256" s="233"/>
      <c r="OC256" s="249" t="s">
        <v>64</v>
      </c>
      <c r="OD256" s="250">
        <v>0</v>
      </c>
      <c r="OE256" s="251">
        <v>0</v>
      </c>
      <c r="OF256" s="252">
        <v>0</v>
      </c>
      <c r="OG256" s="251">
        <v>0</v>
      </c>
      <c r="OH256" s="233"/>
      <c r="OI256" s="249" t="s">
        <v>64</v>
      </c>
      <c r="OJ256" s="250">
        <v>109609.33</v>
      </c>
      <c r="OK256" s="251">
        <v>3.4305494232331879E-4</v>
      </c>
      <c r="OL256" s="252">
        <v>1</v>
      </c>
      <c r="OM256" s="251">
        <v>4.0700040700040698E-4</v>
      </c>
      <c r="ON256" s="233"/>
      <c r="OO256" s="249" t="s">
        <v>64</v>
      </c>
      <c r="OP256" s="298">
        <v>0</v>
      </c>
      <c r="OQ256" s="299">
        <v>0</v>
      </c>
      <c r="OR256" s="300">
        <v>0</v>
      </c>
      <c r="OS256" s="299">
        <v>0</v>
      </c>
      <c r="OT256" s="233"/>
    </row>
    <row r="257" spans="1:410" ht="18" x14ac:dyDescent="0.35">
      <c r="A257" s="178" t="s">
        <v>65</v>
      </c>
      <c r="B257" s="177">
        <v>0</v>
      </c>
      <c r="C257" s="185">
        <v>0</v>
      </c>
      <c r="D257" s="179">
        <v>0</v>
      </c>
      <c r="E257" s="185">
        <v>0</v>
      </c>
      <c r="H257" s="178" t="s">
        <v>65</v>
      </c>
      <c r="I257" s="177">
        <v>0</v>
      </c>
      <c r="J257" s="185">
        <v>0</v>
      </c>
      <c r="K257" s="179">
        <v>0</v>
      </c>
      <c r="L257" s="185">
        <v>0</v>
      </c>
      <c r="O257" s="178" t="s">
        <v>65</v>
      </c>
      <c r="P257" s="177">
        <v>129249.58</v>
      </c>
      <c r="Q257" s="185">
        <v>1.4670724988838214E-4</v>
      </c>
      <c r="R257" s="179">
        <v>1</v>
      </c>
      <c r="S257" s="185">
        <v>1.6784155756965425E-4</v>
      </c>
      <c r="V257" s="178" t="s">
        <v>65</v>
      </c>
      <c r="W257" s="177">
        <v>0</v>
      </c>
      <c r="X257" s="185">
        <v>0</v>
      </c>
      <c r="Y257" s="179">
        <v>0</v>
      </c>
      <c r="Z257" s="185">
        <v>0</v>
      </c>
      <c r="AC257" s="178" t="s">
        <v>65</v>
      </c>
      <c r="AD257" s="177">
        <v>162418</v>
      </c>
      <c r="AE257" s="185">
        <v>1.9319529568796986E-4</v>
      </c>
      <c r="AF257" s="179">
        <v>1</v>
      </c>
      <c r="AG257" s="185">
        <v>1.753463089601964E-4</v>
      </c>
      <c r="AJ257" s="178" t="s">
        <v>65</v>
      </c>
      <c r="AK257" s="177">
        <v>0</v>
      </c>
      <c r="AL257" s="185">
        <v>0</v>
      </c>
      <c r="AM257" s="179">
        <v>0</v>
      </c>
      <c r="AN257" s="185">
        <v>0</v>
      </c>
      <c r="AQ257" s="178" t="s">
        <v>65</v>
      </c>
      <c r="AR257" s="177">
        <v>99084</v>
      </c>
      <c r="AS257" s="185">
        <v>1.3055952375154385E-4</v>
      </c>
      <c r="AT257" s="179">
        <v>1</v>
      </c>
      <c r="AU257" s="185">
        <v>1.9241870309794111E-4</v>
      </c>
      <c r="AX257" s="178" t="s">
        <v>65</v>
      </c>
      <c r="AY257" s="177">
        <v>0</v>
      </c>
      <c r="AZ257" s="185">
        <v>0</v>
      </c>
      <c r="BA257" s="179">
        <v>0</v>
      </c>
      <c r="BB257" s="185">
        <v>0</v>
      </c>
      <c r="BE257" s="178" t="s">
        <v>65</v>
      </c>
      <c r="BF257" s="177">
        <v>1495181.75</v>
      </c>
      <c r="BG257" s="185">
        <v>2.1211871701412666E-3</v>
      </c>
      <c r="BH257" s="179">
        <v>9</v>
      </c>
      <c r="BI257" s="185">
        <v>1.8484288354898336E-3</v>
      </c>
      <c r="BL257" s="178" t="s">
        <v>65</v>
      </c>
      <c r="BM257" s="177">
        <v>1538177</v>
      </c>
      <c r="BN257" s="185">
        <v>2.3247816696525285E-3</v>
      </c>
      <c r="BO257" s="179">
        <v>4</v>
      </c>
      <c r="BP257" s="185">
        <v>8.6956521739130438E-4</v>
      </c>
      <c r="BS257" s="178" t="s">
        <v>65</v>
      </c>
      <c r="BT257" s="177">
        <v>293818</v>
      </c>
      <c r="BU257" s="185">
        <v>4.4994205365846498E-4</v>
      </c>
      <c r="BV257" s="179">
        <v>2</v>
      </c>
      <c r="BW257" s="185">
        <v>4.3985045084671211E-4</v>
      </c>
      <c r="BZ257" s="178" t="s">
        <v>65</v>
      </c>
      <c r="CA257" s="177">
        <v>293818</v>
      </c>
      <c r="CB257" s="185">
        <v>4.5213905850529344E-4</v>
      </c>
      <c r="CC257" s="179">
        <v>2</v>
      </c>
      <c r="CD257" s="185">
        <v>4.4179368235034241E-4</v>
      </c>
      <c r="CG257" s="178" t="s">
        <v>65</v>
      </c>
      <c r="CH257" s="177">
        <v>91157.06</v>
      </c>
      <c r="CI257" s="185">
        <v>1.412717699998518E-4</v>
      </c>
      <c r="CJ257" s="179">
        <v>1</v>
      </c>
      <c r="CK257" s="185">
        <v>2.2227161591464769E-4</v>
      </c>
      <c r="CN257" s="178" t="s">
        <v>65</v>
      </c>
      <c r="CO257" s="177">
        <v>1077459</v>
      </c>
      <c r="CP257" s="185">
        <v>1.688587853523364E-3</v>
      </c>
      <c r="CQ257" s="179">
        <v>2</v>
      </c>
      <c r="CR257" s="185">
        <v>4.4782803403493058E-4</v>
      </c>
      <c r="CU257" s="178" t="s">
        <v>65</v>
      </c>
      <c r="CV257" s="177">
        <v>960699</v>
      </c>
      <c r="CW257" s="185">
        <v>1.5181499586096377E-3</v>
      </c>
      <c r="CX257" s="179">
        <v>1</v>
      </c>
      <c r="CY257" s="185">
        <v>2.2568269013766644E-4</v>
      </c>
      <c r="DB257" s="178" t="s">
        <v>65</v>
      </c>
      <c r="DC257" s="177">
        <v>0</v>
      </c>
      <c r="DD257" s="185">
        <v>0</v>
      </c>
      <c r="DE257" s="179">
        <v>0</v>
      </c>
      <c r="DF257" s="185">
        <v>0</v>
      </c>
      <c r="DI257" s="178" t="s">
        <v>65</v>
      </c>
      <c r="DJ257" s="177">
        <v>0</v>
      </c>
      <c r="DK257" s="185">
        <v>0</v>
      </c>
      <c r="DL257" s="179">
        <v>0</v>
      </c>
      <c r="DM257" s="185">
        <v>0</v>
      </c>
      <c r="DP257" s="178" t="s">
        <v>65</v>
      </c>
      <c r="DQ257" s="177">
        <v>316034</v>
      </c>
      <c r="DR257" s="185">
        <v>5.1261383655571997E-4</v>
      </c>
      <c r="DS257" s="179">
        <v>1</v>
      </c>
      <c r="DT257" s="185">
        <v>2.2999080036798528E-4</v>
      </c>
      <c r="DW257" s="178" t="s">
        <v>65</v>
      </c>
      <c r="DX257" s="177">
        <v>0</v>
      </c>
      <c r="DY257" s="185">
        <v>0</v>
      </c>
      <c r="DZ257" s="179">
        <v>0</v>
      </c>
      <c r="EA257" s="185">
        <v>0</v>
      </c>
      <c r="ED257" s="178" t="s">
        <v>65</v>
      </c>
      <c r="EE257" s="177">
        <v>0</v>
      </c>
      <c r="EF257" s="185">
        <v>0</v>
      </c>
      <c r="EG257" s="179">
        <v>0</v>
      </c>
      <c r="EH257" s="185">
        <v>0</v>
      </c>
      <c r="EK257" s="178" t="s">
        <v>65</v>
      </c>
      <c r="EL257" s="177">
        <v>0</v>
      </c>
      <c r="EM257" s="185">
        <v>0</v>
      </c>
      <c r="EN257" s="179">
        <v>0</v>
      </c>
      <c r="EO257" s="185">
        <v>0</v>
      </c>
      <c r="ER257" s="178" t="s">
        <v>65</v>
      </c>
      <c r="ES257" s="177">
        <v>0</v>
      </c>
      <c r="ET257" s="185">
        <v>0</v>
      </c>
      <c r="EU257" s="179">
        <v>0</v>
      </c>
      <c r="EV257" s="185">
        <v>0</v>
      </c>
      <c r="EY257" s="178" t="s">
        <v>65</v>
      </c>
      <c r="EZ257" s="177">
        <v>0</v>
      </c>
      <c r="FA257" s="185">
        <v>0</v>
      </c>
      <c r="FB257" s="179">
        <v>0</v>
      </c>
      <c r="FC257" s="185">
        <v>0</v>
      </c>
      <c r="FF257" s="178" t="s">
        <v>65</v>
      </c>
      <c r="FG257" s="177">
        <v>0</v>
      </c>
      <c r="FH257" s="185">
        <v>0</v>
      </c>
      <c r="FI257" s="179">
        <v>0</v>
      </c>
      <c r="FJ257" s="185">
        <v>0</v>
      </c>
      <c r="FM257" s="178" t="s">
        <v>65</v>
      </c>
      <c r="FN257" s="177">
        <v>0</v>
      </c>
      <c r="FO257" s="185">
        <v>0</v>
      </c>
      <c r="FP257" s="179">
        <v>0</v>
      </c>
      <c r="FQ257" s="185">
        <v>0</v>
      </c>
      <c r="FT257" s="178" t="s">
        <v>65</v>
      </c>
      <c r="FU257" s="177">
        <v>0</v>
      </c>
      <c r="FV257" s="185">
        <v>0</v>
      </c>
      <c r="FW257" s="179">
        <v>0</v>
      </c>
      <c r="FX257" s="185">
        <v>0</v>
      </c>
      <c r="GA257" s="178" t="s">
        <v>65</v>
      </c>
      <c r="GB257" s="177">
        <v>0</v>
      </c>
      <c r="GC257" s="185">
        <v>0</v>
      </c>
      <c r="GD257" s="179">
        <v>0</v>
      </c>
      <c r="GE257" s="185">
        <v>0</v>
      </c>
      <c r="GH257" s="178" t="s">
        <v>65</v>
      </c>
      <c r="GI257" s="177">
        <v>0</v>
      </c>
      <c r="GJ257" s="185">
        <v>0</v>
      </c>
      <c r="GK257" s="179">
        <v>0</v>
      </c>
      <c r="GL257" s="185">
        <v>0</v>
      </c>
      <c r="GO257" s="178" t="s">
        <v>65</v>
      </c>
      <c r="GP257" s="177">
        <v>0</v>
      </c>
      <c r="GQ257" s="185">
        <v>0</v>
      </c>
      <c r="GR257" s="179">
        <v>0</v>
      </c>
      <c r="GS257" s="185">
        <v>0</v>
      </c>
      <c r="GV257" s="178" t="s">
        <v>65</v>
      </c>
      <c r="GW257" s="177">
        <v>0</v>
      </c>
      <c r="GX257" s="185">
        <v>0</v>
      </c>
      <c r="GY257" s="179">
        <v>0</v>
      </c>
      <c r="GZ257" s="185">
        <v>0</v>
      </c>
      <c r="HC257" s="178" t="s">
        <v>65</v>
      </c>
      <c r="HD257" s="177">
        <v>0</v>
      </c>
      <c r="HE257" s="185">
        <v>0</v>
      </c>
      <c r="HF257" s="179">
        <v>0</v>
      </c>
      <c r="HG257" s="185">
        <v>0</v>
      </c>
      <c r="HJ257" s="178" t="s">
        <v>65</v>
      </c>
      <c r="HK257" s="177">
        <v>0</v>
      </c>
      <c r="HL257" s="185">
        <v>0</v>
      </c>
      <c r="HM257" s="179">
        <v>0</v>
      </c>
      <c r="HN257" s="185">
        <v>0</v>
      </c>
      <c r="HQ257" s="178" t="s">
        <v>65</v>
      </c>
      <c r="HR257" s="177">
        <v>0</v>
      </c>
      <c r="HS257" s="185">
        <v>0</v>
      </c>
      <c r="HT257" s="179">
        <v>0</v>
      </c>
      <c r="HU257" s="185">
        <v>0</v>
      </c>
      <c r="HX257" s="178" t="s">
        <v>65</v>
      </c>
      <c r="HY257" s="177">
        <v>0</v>
      </c>
      <c r="HZ257" s="185">
        <v>0</v>
      </c>
      <c r="IA257" s="179">
        <v>0</v>
      </c>
      <c r="IB257" s="185">
        <v>0</v>
      </c>
      <c r="IE257" s="178" t="s">
        <v>65</v>
      </c>
      <c r="IF257" s="177">
        <v>0</v>
      </c>
      <c r="IG257" s="185">
        <v>0</v>
      </c>
      <c r="IH257" s="179">
        <v>0</v>
      </c>
      <c r="II257" s="185">
        <v>0</v>
      </c>
      <c r="IL257" s="178" t="s">
        <v>65</v>
      </c>
      <c r="IM257" s="177">
        <v>0</v>
      </c>
      <c r="IN257" s="185">
        <v>0</v>
      </c>
      <c r="IO257" s="179">
        <v>0</v>
      </c>
      <c r="IP257" s="185">
        <v>0</v>
      </c>
      <c r="IS257" s="178" t="s">
        <v>65</v>
      </c>
      <c r="IT257" s="177">
        <v>0</v>
      </c>
      <c r="IU257" s="185">
        <v>0</v>
      </c>
      <c r="IV257" s="179">
        <v>0</v>
      </c>
      <c r="IW257" s="185">
        <v>0</v>
      </c>
      <c r="IZ257" s="178" t="s">
        <v>65</v>
      </c>
      <c r="JA257" s="177">
        <v>0</v>
      </c>
      <c r="JB257" s="185">
        <v>0</v>
      </c>
      <c r="JC257" s="179">
        <v>0</v>
      </c>
      <c r="JD257" s="185">
        <v>0</v>
      </c>
      <c r="JG257" s="178" t="s">
        <v>65</v>
      </c>
      <c r="JH257" s="177">
        <v>0</v>
      </c>
      <c r="JI257" s="185">
        <v>0</v>
      </c>
      <c r="JJ257" s="179">
        <v>0</v>
      </c>
      <c r="JK257" s="185">
        <v>0</v>
      </c>
      <c r="JN257" s="178" t="s">
        <v>65</v>
      </c>
      <c r="JO257" s="177">
        <v>0</v>
      </c>
      <c r="JP257" s="185">
        <v>0</v>
      </c>
      <c r="JQ257" s="179">
        <v>0</v>
      </c>
      <c r="JR257" s="185">
        <v>0</v>
      </c>
      <c r="JU257" s="178" t="s">
        <v>65</v>
      </c>
      <c r="JV257" s="177">
        <v>202134.5</v>
      </c>
      <c r="JW257" s="185">
        <v>4.3178210888819921E-4</v>
      </c>
      <c r="JX257" s="179">
        <v>1</v>
      </c>
      <c r="JY257" s="185">
        <v>2.9027576197387516E-4</v>
      </c>
      <c r="KB257" s="178" t="s">
        <v>65</v>
      </c>
      <c r="KC257" s="177">
        <v>0</v>
      </c>
      <c r="KD257" s="185">
        <v>0</v>
      </c>
      <c r="KE257" s="179">
        <v>0</v>
      </c>
      <c r="KF257" s="185">
        <v>0</v>
      </c>
      <c r="KI257" s="178" t="s">
        <v>65</v>
      </c>
      <c r="KJ257" s="177">
        <v>0</v>
      </c>
      <c r="KK257" s="185">
        <v>0</v>
      </c>
      <c r="KL257" s="179">
        <v>0</v>
      </c>
      <c r="KM257" s="185">
        <v>0</v>
      </c>
      <c r="KP257" s="249" t="s">
        <v>65</v>
      </c>
      <c r="KQ257" s="250">
        <v>0</v>
      </c>
      <c r="KR257" s="251">
        <v>0</v>
      </c>
      <c r="KS257" s="252">
        <v>0</v>
      </c>
      <c r="KT257" s="251">
        <v>0</v>
      </c>
      <c r="KU257" s="233"/>
      <c r="KW257" s="249" t="s">
        <v>65</v>
      </c>
      <c r="KX257" s="250">
        <v>0</v>
      </c>
      <c r="KY257" s="251">
        <v>0</v>
      </c>
      <c r="KZ257" s="252">
        <v>0</v>
      </c>
      <c r="LA257" s="251">
        <v>0</v>
      </c>
      <c r="LB257" s="233"/>
      <c r="LD257" s="249" t="s">
        <v>65</v>
      </c>
      <c r="LE257" s="250">
        <v>0</v>
      </c>
      <c r="LF257" s="251">
        <v>0</v>
      </c>
      <c r="LG257" s="252">
        <v>0</v>
      </c>
      <c r="LH257" s="251">
        <v>0</v>
      </c>
      <c r="LI257" s="233"/>
      <c r="LK257" s="249" t="s">
        <v>65</v>
      </c>
      <c r="LL257" s="250">
        <v>0</v>
      </c>
      <c r="LM257" s="251">
        <v>0</v>
      </c>
      <c r="LN257" s="252">
        <v>0</v>
      </c>
      <c r="LO257" s="251">
        <v>0</v>
      </c>
      <c r="LP257" s="233"/>
      <c r="LR257" s="249" t="s">
        <v>65</v>
      </c>
      <c r="LS257" s="250">
        <v>0</v>
      </c>
      <c r="LT257" s="251">
        <v>0</v>
      </c>
      <c r="LU257" s="252">
        <v>0</v>
      </c>
      <c r="LV257" s="251">
        <v>0</v>
      </c>
      <c r="LW257" s="233"/>
      <c r="LY257" s="249" t="s">
        <v>65</v>
      </c>
      <c r="LZ257" s="250">
        <v>0</v>
      </c>
      <c r="MA257" s="251">
        <v>0</v>
      </c>
      <c r="MB257" s="252">
        <v>0</v>
      </c>
      <c r="MC257" s="251">
        <v>0</v>
      </c>
      <c r="MD257" s="233"/>
      <c r="MF257" s="249" t="s">
        <v>65</v>
      </c>
      <c r="MG257" s="250">
        <v>101364.08</v>
      </c>
      <c r="MH257" s="251">
        <v>2.6482050068053574E-4</v>
      </c>
      <c r="MI257" s="252">
        <v>1</v>
      </c>
      <c r="MJ257" s="251">
        <v>3.4818941504178273E-4</v>
      </c>
      <c r="MK257" s="233"/>
      <c r="MM257" s="249" t="s">
        <v>65</v>
      </c>
      <c r="MN257" s="250">
        <v>0</v>
      </c>
      <c r="MO257" s="251">
        <v>0</v>
      </c>
      <c r="MP257" s="252">
        <v>0</v>
      </c>
      <c r="MQ257" s="251">
        <v>0</v>
      </c>
      <c r="MR257" s="233"/>
      <c r="MT257" s="249" t="s">
        <v>65</v>
      </c>
      <c r="MU257" s="250">
        <v>0</v>
      </c>
      <c r="MV257" s="251">
        <v>0</v>
      </c>
      <c r="MW257" s="252">
        <v>0</v>
      </c>
      <c r="MX257" s="251">
        <v>0</v>
      </c>
      <c r="MY257" s="233"/>
      <c r="NA257" s="249" t="s">
        <v>65</v>
      </c>
      <c r="NB257" s="250">
        <v>0</v>
      </c>
      <c r="NC257" s="251">
        <v>0</v>
      </c>
      <c r="ND257" s="252">
        <v>0</v>
      </c>
      <c r="NE257" s="251">
        <v>0</v>
      </c>
      <c r="NF257" s="233"/>
      <c r="NH257" s="249" t="s">
        <v>65</v>
      </c>
      <c r="NI257" s="250">
        <v>0</v>
      </c>
      <c r="NJ257" s="251">
        <v>0</v>
      </c>
      <c r="NK257" s="252">
        <v>0</v>
      </c>
      <c r="NL257" s="251">
        <v>0</v>
      </c>
      <c r="NM257" s="233"/>
      <c r="NO257" s="249" t="s">
        <v>65</v>
      </c>
      <c r="NP257" s="250">
        <v>0</v>
      </c>
      <c r="NQ257" s="251">
        <v>0</v>
      </c>
      <c r="NR257" s="252">
        <v>0</v>
      </c>
      <c r="NS257" s="251">
        <v>0</v>
      </c>
      <c r="NT257" s="233"/>
      <c r="NV257" s="249" t="s">
        <v>65</v>
      </c>
      <c r="NW257" s="250">
        <v>0</v>
      </c>
      <c r="NX257" s="251">
        <v>0</v>
      </c>
      <c r="NY257" s="252">
        <v>0</v>
      </c>
      <c r="NZ257" s="251">
        <v>0</v>
      </c>
      <c r="OA257" s="233"/>
      <c r="OC257" s="249" t="s">
        <v>65</v>
      </c>
      <c r="OD257" s="250">
        <v>0</v>
      </c>
      <c r="OE257" s="251">
        <v>0</v>
      </c>
      <c r="OF257" s="252">
        <v>0</v>
      </c>
      <c r="OG257" s="251">
        <v>0</v>
      </c>
      <c r="OH257" s="233"/>
      <c r="OI257" s="249" t="s">
        <v>65</v>
      </c>
      <c r="OJ257" s="250">
        <v>0</v>
      </c>
      <c r="OK257" s="251">
        <v>0</v>
      </c>
      <c r="OL257" s="252">
        <v>0</v>
      </c>
      <c r="OM257" s="251">
        <v>0</v>
      </c>
      <c r="ON257" s="233"/>
      <c r="OO257" s="249" t="s">
        <v>65</v>
      </c>
      <c r="OP257" s="298">
        <v>0</v>
      </c>
      <c r="OQ257" s="299">
        <v>0</v>
      </c>
      <c r="OR257" s="300">
        <v>0</v>
      </c>
      <c r="OS257" s="299">
        <v>0</v>
      </c>
      <c r="OT257" s="233"/>
    </row>
    <row r="258" spans="1:410" ht="18" x14ac:dyDescent="0.35">
      <c r="A258" s="178" t="s">
        <v>66</v>
      </c>
      <c r="B258" s="177">
        <v>0</v>
      </c>
      <c r="C258" s="185">
        <v>0</v>
      </c>
      <c r="D258" s="179">
        <v>0</v>
      </c>
      <c r="E258" s="185">
        <v>0</v>
      </c>
      <c r="H258" s="178" t="s">
        <v>66</v>
      </c>
      <c r="I258" s="177">
        <v>0</v>
      </c>
      <c r="J258" s="185">
        <v>0</v>
      </c>
      <c r="K258" s="179">
        <v>0</v>
      </c>
      <c r="L258" s="185">
        <v>0</v>
      </c>
      <c r="O258" s="178" t="s">
        <v>66</v>
      </c>
      <c r="P258" s="177">
        <v>0</v>
      </c>
      <c r="Q258" s="185">
        <v>0</v>
      </c>
      <c r="R258" s="179">
        <v>0</v>
      </c>
      <c r="S258" s="185">
        <v>0</v>
      </c>
      <c r="V258" s="178" t="s">
        <v>66</v>
      </c>
      <c r="W258" s="177">
        <v>0</v>
      </c>
      <c r="X258" s="185">
        <v>0</v>
      </c>
      <c r="Y258" s="179">
        <v>0</v>
      </c>
      <c r="Z258" s="185">
        <v>0</v>
      </c>
      <c r="AC258" s="178" t="s">
        <v>66</v>
      </c>
      <c r="AD258" s="177">
        <v>121034</v>
      </c>
      <c r="AE258" s="185">
        <v>1.4396926090887551E-4</v>
      </c>
      <c r="AF258" s="179">
        <v>1</v>
      </c>
      <c r="AG258" s="185">
        <v>1.753463089601964E-4</v>
      </c>
      <c r="AJ258" s="178" t="s">
        <v>66</v>
      </c>
      <c r="AK258" s="177">
        <v>0</v>
      </c>
      <c r="AL258" s="185">
        <v>0</v>
      </c>
      <c r="AM258" s="179">
        <v>0</v>
      </c>
      <c r="AN258" s="185">
        <v>0</v>
      </c>
      <c r="AQ258" s="178" t="s">
        <v>66</v>
      </c>
      <c r="AR258" s="177">
        <v>0</v>
      </c>
      <c r="AS258" s="185">
        <v>0</v>
      </c>
      <c r="AT258" s="179">
        <v>0</v>
      </c>
      <c r="AU258" s="185">
        <v>0</v>
      </c>
      <c r="AX258" s="178" t="s">
        <v>66</v>
      </c>
      <c r="AY258" s="177">
        <v>0</v>
      </c>
      <c r="AZ258" s="185">
        <v>0</v>
      </c>
      <c r="BA258" s="179">
        <v>0</v>
      </c>
      <c r="BB258" s="185">
        <v>0</v>
      </c>
      <c r="BE258" s="178" t="s">
        <v>66</v>
      </c>
      <c r="BF258" s="177">
        <v>0</v>
      </c>
      <c r="BG258" s="185">
        <v>0</v>
      </c>
      <c r="BH258" s="179">
        <v>0</v>
      </c>
      <c r="BI258" s="185">
        <v>0</v>
      </c>
      <c r="BL258" s="178" t="s">
        <v>66</v>
      </c>
      <c r="BM258" s="177">
        <v>68834</v>
      </c>
      <c r="BN258" s="185">
        <v>1.0403485518822744E-4</v>
      </c>
      <c r="BO258" s="179">
        <v>1</v>
      </c>
      <c r="BP258" s="185">
        <v>2.173913043478261E-4</v>
      </c>
      <c r="BS258" s="178" t="s">
        <v>66</v>
      </c>
      <c r="BT258" s="177">
        <v>116760</v>
      </c>
      <c r="BU258" s="185">
        <v>1.7880195966605983E-4</v>
      </c>
      <c r="BV258" s="179">
        <v>1</v>
      </c>
      <c r="BW258" s="185">
        <v>2.1992522542335605E-4</v>
      </c>
      <c r="BZ258" s="178" t="s">
        <v>66</v>
      </c>
      <c r="CA258" s="177">
        <v>1283417</v>
      </c>
      <c r="CB258" s="185">
        <v>1.9749741474303418E-3</v>
      </c>
      <c r="CC258" s="179">
        <v>3</v>
      </c>
      <c r="CD258" s="185">
        <v>6.6269052352551359E-4</v>
      </c>
      <c r="CG258" s="178" t="s">
        <v>66</v>
      </c>
      <c r="CH258" s="177">
        <v>1077459</v>
      </c>
      <c r="CI258" s="185">
        <v>1.6698052792868739E-3</v>
      </c>
      <c r="CJ258" s="179">
        <v>2</v>
      </c>
      <c r="CK258" s="185">
        <v>4.4454323182929539E-4</v>
      </c>
      <c r="CN258" s="178" t="s">
        <v>66</v>
      </c>
      <c r="CO258" s="177">
        <v>0</v>
      </c>
      <c r="CP258" s="185">
        <v>0</v>
      </c>
      <c r="CQ258" s="179">
        <v>0</v>
      </c>
      <c r="CR258" s="185">
        <v>0</v>
      </c>
      <c r="CU258" s="178" t="s">
        <v>66</v>
      </c>
      <c r="CV258" s="177">
        <v>0</v>
      </c>
      <c r="CW258" s="185">
        <v>0</v>
      </c>
      <c r="CX258" s="179">
        <v>0</v>
      </c>
      <c r="CY258" s="185">
        <v>0</v>
      </c>
      <c r="DB258" s="178" t="s">
        <v>66</v>
      </c>
      <c r="DC258" s="177">
        <v>0</v>
      </c>
      <c r="DD258" s="185">
        <v>0</v>
      </c>
      <c r="DE258" s="179">
        <v>0</v>
      </c>
      <c r="DF258" s="185">
        <v>0</v>
      </c>
      <c r="DI258" s="178" t="s">
        <v>66</v>
      </c>
      <c r="DJ258" s="177">
        <v>316034</v>
      </c>
      <c r="DK258" s="185">
        <v>5.0793990092431367E-4</v>
      </c>
      <c r="DL258" s="179">
        <v>1</v>
      </c>
      <c r="DM258" s="185">
        <v>2.2857142857142857E-4</v>
      </c>
      <c r="DP258" s="178" t="s">
        <v>66</v>
      </c>
      <c r="DQ258" s="177">
        <v>0</v>
      </c>
      <c r="DR258" s="185">
        <v>0</v>
      </c>
      <c r="DS258" s="179">
        <v>0</v>
      </c>
      <c r="DT258" s="185">
        <v>0</v>
      </c>
      <c r="DW258" s="178" t="s">
        <v>66</v>
      </c>
      <c r="DX258" s="177">
        <v>0</v>
      </c>
      <c r="DY258" s="185">
        <v>0</v>
      </c>
      <c r="DZ258" s="179">
        <v>0</v>
      </c>
      <c r="EA258" s="185">
        <v>0</v>
      </c>
      <c r="ED258" s="178" t="s">
        <v>66</v>
      </c>
      <c r="EE258" s="177">
        <v>0</v>
      </c>
      <c r="EF258" s="185">
        <v>0</v>
      </c>
      <c r="EG258" s="179">
        <v>0</v>
      </c>
      <c r="EH258" s="185">
        <v>0</v>
      </c>
      <c r="EK258" s="178" t="s">
        <v>66</v>
      </c>
      <c r="EL258" s="177">
        <v>0</v>
      </c>
      <c r="EM258" s="185">
        <v>0</v>
      </c>
      <c r="EN258" s="179">
        <v>0</v>
      </c>
      <c r="EO258" s="185">
        <v>0</v>
      </c>
      <c r="ER258" s="178" t="s">
        <v>66</v>
      </c>
      <c r="ES258" s="177">
        <v>0</v>
      </c>
      <c r="ET258" s="185">
        <v>0</v>
      </c>
      <c r="EU258" s="179">
        <v>0</v>
      </c>
      <c r="EV258" s="185">
        <v>0</v>
      </c>
      <c r="EY258" s="178" t="s">
        <v>66</v>
      </c>
      <c r="EZ258" s="177">
        <v>0</v>
      </c>
      <c r="FA258" s="185">
        <v>0</v>
      </c>
      <c r="FB258" s="179">
        <v>0</v>
      </c>
      <c r="FC258" s="185">
        <v>0</v>
      </c>
      <c r="FF258" s="178" t="s">
        <v>66</v>
      </c>
      <c r="FG258" s="177">
        <v>0</v>
      </c>
      <c r="FH258" s="185">
        <v>0</v>
      </c>
      <c r="FI258" s="179">
        <v>0</v>
      </c>
      <c r="FJ258" s="185">
        <v>0</v>
      </c>
      <c r="FM258" s="178" t="s">
        <v>66</v>
      </c>
      <c r="FN258" s="177">
        <v>0</v>
      </c>
      <c r="FO258" s="185">
        <v>0</v>
      </c>
      <c r="FP258" s="179">
        <v>0</v>
      </c>
      <c r="FQ258" s="185">
        <v>0</v>
      </c>
      <c r="FT258" s="178" t="s">
        <v>66</v>
      </c>
      <c r="FU258" s="177">
        <v>0</v>
      </c>
      <c r="FV258" s="185">
        <v>0</v>
      </c>
      <c r="FW258" s="179">
        <v>0</v>
      </c>
      <c r="FX258" s="185">
        <v>0</v>
      </c>
      <c r="GA258" s="178" t="s">
        <v>66</v>
      </c>
      <c r="GB258" s="177">
        <v>0</v>
      </c>
      <c r="GC258" s="185">
        <v>0</v>
      </c>
      <c r="GD258" s="179">
        <v>0</v>
      </c>
      <c r="GE258" s="185">
        <v>0</v>
      </c>
      <c r="GH258" s="178" t="s">
        <v>66</v>
      </c>
      <c r="GI258" s="177">
        <v>0</v>
      </c>
      <c r="GJ258" s="185">
        <v>0</v>
      </c>
      <c r="GK258" s="179">
        <v>0</v>
      </c>
      <c r="GL258" s="185">
        <v>0</v>
      </c>
      <c r="GO258" s="178" t="s">
        <v>66</v>
      </c>
      <c r="GP258" s="177">
        <v>0</v>
      </c>
      <c r="GQ258" s="185">
        <v>0</v>
      </c>
      <c r="GR258" s="179">
        <v>0</v>
      </c>
      <c r="GS258" s="185">
        <v>0</v>
      </c>
      <c r="GV258" s="178" t="s">
        <v>66</v>
      </c>
      <c r="GW258" s="177">
        <v>0</v>
      </c>
      <c r="GX258" s="185">
        <v>0</v>
      </c>
      <c r="GY258" s="179">
        <v>0</v>
      </c>
      <c r="GZ258" s="185">
        <v>0</v>
      </c>
      <c r="HC258" s="178" t="s">
        <v>66</v>
      </c>
      <c r="HD258" s="177">
        <v>0</v>
      </c>
      <c r="HE258" s="185">
        <v>0</v>
      </c>
      <c r="HF258" s="179">
        <v>0</v>
      </c>
      <c r="HG258" s="185">
        <v>0</v>
      </c>
      <c r="HJ258" s="178" t="s">
        <v>66</v>
      </c>
      <c r="HK258" s="177">
        <v>0</v>
      </c>
      <c r="HL258" s="185">
        <v>0</v>
      </c>
      <c r="HM258" s="179">
        <v>0</v>
      </c>
      <c r="HN258" s="185">
        <v>0</v>
      </c>
      <c r="HQ258" s="178" t="s">
        <v>66</v>
      </c>
      <c r="HR258" s="177">
        <v>170834.02</v>
      </c>
      <c r="HS258" s="185">
        <v>3.1622548581576663E-4</v>
      </c>
      <c r="HT258" s="179">
        <v>1</v>
      </c>
      <c r="HU258" s="185">
        <v>2.554931016862545E-4</v>
      </c>
      <c r="HX258" s="178" t="s">
        <v>66</v>
      </c>
      <c r="HY258" s="177">
        <v>0</v>
      </c>
      <c r="HZ258" s="185">
        <v>0</v>
      </c>
      <c r="IA258" s="179">
        <v>0</v>
      </c>
      <c r="IB258" s="185">
        <v>0</v>
      </c>
      <c r="IE258" s="178" t="s">
        <v>66</v>
      </c>
      <c r="IF258" s="177">
        <v>0</v>
      </c>
      <c r="IG258" s="185">
        <v>0</v>
      </c>
      <c r="IH258" s="179">
        <v>0</v>
      </c>
      <c r="II258" s="185">
        <v>0</v>
      </c>
      <c r="IL258" s="178" t="s">
        <v>66</v>
      </c>
      <c r="IM258" s="177">
        <v>126734</v>
      </c>
      <c r="IN258" s="185">
        <v>2.4377256968886573E-4</v>
      </c>
      <c r="IO258" s="179">
        <v>1</v>
      </c>
      <c r="IP258" s="185">
        <v>2.642007926023778E-4</v>
      </c>
      <c r="IS258" s="178" t="s">
        <v>66</v>
      </c>
      <c r="IT258" s="177">
        <v>0</v>
      </c>
      <c r="IU258" s="185">
        <v>0</v>
      </c>
      <c r="IV258" s="179">
        <v>0</v>
      </c>
      <c r="IW258" s="185">
        <v>0</v>
      </c>
      <c r="IZ258" s="178" t="s">
        <v>66</v>
      </c>
      <c r="JA258" s="177">
        <v>0</v>
      </c>
      <c r="JB258" s="185">
        <v>0</v>
      </c>
      <c r="JC258" s="179">
        <v>0</v>
      </c>
      <c r="JD258" s="185">
        <v>0</v>
      </c>
      <c r="JG258" s="178" t="s">
        <v>66</v>
      </c>
      <c r="JH258" s="177">
        <v>0</v>
      </c>
      <c r="JI258" s="185">
        <v>0</v>
      </c>
      <c r="JJ258" s="179">
        <v>0</v>
      </c>
      <c r="JK258" s="185">
        <v>0</v>
      </c>
      <c r="JN258" s="178" t="s">
        <v>66</v>
      </c>
      <c r="JO258" s="177">
        <v>0</v>
      </c>
      <c r="JP258" s="185">
        <v>0</v>
      </c>
      <c r="JQ258" s="179">
        <v>0</v>
      </c>
      <c r="JR258" s="185">
        <v>0</v>
      </c>
      <c r="JU258" s="178" t="s">
        <v>66</v>
      </c>
      <c r="JV258" s="177">
        <v>0</v>
      </c>
      <c r="JW258" s="185">
        <v>0</v>
      </c>
      <c r="JX258" s="179">
        <v>0</v>
      </c>
      <c r="JY258" s="185">
        <v>0</v>
      </c>
      <c r="KB258" s="178" t="s">
        <v>66</v>
      </c>
      <c r="KC258" s="177">
        <v>0</v>
      </c>
      <c r="KD258" s="185">
        <v>0</v>
      </c>
      <c r="KE258" s="179">
        <v>0</v>
      </c>
      <c r="KF258" s="185">
        <v>0</v>
      </c>
      <c r="KI258" s="178" t="s">
        <v>66</v>
      </c>
      <c r="KJ258" s="177">
        <v>0</v>
      </c>
      <c r="KK258" s="185">
        <v>0</v>
      </c>
      <c r="KL258" s="179">
        <v>0</v>
      </c>
      <c r="KM258" s="185">
        <v>0</v>
      </c>
      <c r="KP258" s="249" t="s">
        <v>66</v>
      </c>
      <c r="KQ258" s="250">
        <v>0</v>
      </c>
      <c r="KR258" s="251">
        <v>0</v>
      </c>
      <c r="KS258" s="252">
        <v>0</v>
      </c>
      <c r="KT258" s="251">
        <v>0</v>
      </c>
      <c r="KU258" s="233"/>
      <c r="KW258" s="249" t="s">
        <v>66</v>
      </c>
      <c r="KX258" s="250">
        <v>0</v>
      </c>
      <c r="KY258" s="251">
        <v>0</v>
      </c>
      <c r="KZ258" s="252">
        <v>0</v>
      </c>
      <c r="LA258" s="251">
        <v>0</v>
      </c>
      <c r="LB258" s="233"/>
      <c r="LD258" s="249" t="s">
        <v>66</v>
      </c>
      <c r="LE258" s="250">
        <v>0</v>
      </c>
      <c r="LF258" s="251">
        <v>0</v>
      </c>
      <c r="LG258" s="252">
        <v>0</v>
      </c>
      <c r="LH258" s="251">
        <v>0</v>
      </c>
      <c r="LI258" s="233"/>
      <c r="LK258" s="249" t="s">
        <v>66</v>
      </c>
      <c r="LL258" s="250">
        <v>0</v>
      </c>
      <c r="LM258" s="251">
        <v>0</v>
      </c>
      <c r="LN258" s="252">
        <v>0</v>
      </c>
      <c r="LO258" s="251">
        <v>0</v>
      </c>
      <c r="LP258" s="233"/>
      <c r="LR258" s="249" t="s">
        <v>66</v>
      </c>
      <c r="LS258" s="250">
        <v>0</v>
      </c>
      <c r="LT258" s="251">
        <v>0</v>
      </c>
      <c r="LU258" s="252">
        <v>0</v>
      </c>
      <c r="LV258" s="251">
        <v>0</v>
      </c>
      <c r="LW258" s="233"/>
      <c r="LY258" s="249" t="s">
        <v>66</v>
      </c>
      <c r="LZ258" s="250">
        <v>0</v>
      </c>
      <c r="MA258" s="251">
        <v>0</v>
      </c>
      <c r="MB258" s="252">
        <v>0</v>
      </c>
      <c r="MC258" s="251">
        <v>0</v>
      </c>
      <c r="MD258" s="233"/>
      <c r="MF258" s="249" t="s">
        <v>66</v>
      </c>
      <c r="MG258" s="250">
        <v>0</v>
      </c>
      <c r="MH258" s="251">
        <v>0</v>
      </c>
      <c r="MI258" s="252">
        <v>0</v>
      </c>
      <c r="MJ258" s="251">
        <v>0</v>
      </c>
      <c r="MK258" s="233"/>
      <c r="MM258" s="249" t="s">
        <v>66</v>
      </c>
      <c r="MN258" s="250">
        <v>0</v>
      </c>
      <c r="MO258" s="251">
        <v>0</v>
      </c>
      <c r="MP258" s="252">
        <v>0</v>
      </c>
      <c r="MQ258" s="251">
        <v>0</v>
      </c>
      <c r="MR258" s="233"/>
      <c r="MT258" s="249" t="s">
        <v>66</v>
      </c>
      <c r="MU258" s="250">
        <v>0</v>
      </c>
      <c r="MV258" s="251">
        <v>0</v>
      </c>
      <c r="MW258" s="252">
        <v>0</v>
      </c>
      <c r="MX258" s="251">
        <v>0</v>
      </c>
      <c r="MY258" s="233"/>
      <c r="NA258" s="249" t="s">
        <v>66</v>
      </c>
      <c r="NB258" s="250">
        <v>202688.8</v>
      </c>
      <c r="NC258" s="251">
        <v>5.7237267419528014E-4</v>
      </c>
      <c r="ND258" s="252">
        <v>1</v>
      </c>
      <c r="NE258" s="251">
        <v>3.7271710771524412E-4</v>
      </c>
      <c r="NF258" s="233"/>
      <c r="NH258" s="249" t="s">
        <v>66</v>
      </c>
      <c r="NI258" s="250">
        <v>0</v>
      </c>
      <c r="NJ258" s="251">
        <v>0</v>
      </c>
      <c r="NK258" s="252">
        <v>0</v>
      </c>
      <c r="NL258" s="251">
        <v>0</v>
      </c>
      <c r="NM258" s="233"/>
      <c r="NO258" s="249" t="s">
        <v>66</v>
      </c>
      <c r="NP258" s="250">
        <v>0</v>
      </c>
      <c r="NQ258" s="251">
        <v>0</v>
      </c>
      <c r="NR258" s="252">
        <v>0</v>
      </c>
      <c r="NS258" s="251">
        <v>0</v>
      </c>
      <c r="NT258" s="233"/>
      <c r="NV258" s="249" t="s">
        <v>66</v>
      </c>
      <c r="NW258" s="250">
        <v>0</v>
      </c>
      <c r="NX258" s="251">
        <v>0</v>
      </c>
      <c r="NY258" s="252">
        <v>0</v>
      </c>
      <c r="NZ258" s="251">
        <v>0</v>
      </c>
      <c r="OA258" s="233"/>
      <c r="OC258" s="249" t="s">
        <v>66</v>
      </c>
      <c r="OD258" s="250">
        <v>0</v>
      </c>
      <c r="OE258" s="251">
        <v>0</v>
      </c>
      <c r="OF258" s="252">
        <v>0</v>
      </c>
      <c r="OG258" s="251">
        <v>0</v>
      </c>
      <c r="OH258" s="233"/>
      <c r="OI258" s="249" t="s">
        <v>66</v>
      </c>
      <c r="OJ258" s="250">
        <v>181602.75</v>
      </c>
      <c r="OK258" s="251">
        <v>5.6837972576792583E-4</v>
      </c>
      <c r="OL258" s="252">
        <v>1</v>
      </c>
      <c r="OM258" s="251">
        <v>4.0700040700040698E-4</v>
      </c>
      <c r="ON258" s="233"/>
      <c r="OO258" s="249" t="s">
        <v>66</v>
      </c>
      <c r="OP258" s="298">
        <v>0</v>
      </c>
      <c r="OQ258" s="299">
        <v>0</v>
      </c>
      <c r="OR258" s="300">
        <v>0</v>
      </c>
      <c r="OS258" s="299">
        <v>0</v>
      </c>
      <c r="OT258" s="233"/>
    </row>
    <row r="259" spans="1:410" ht="18" x14ac:dyDescent="0.35">
      <c r="A259" s="178" t="s">
        <v>160</v>
      </c>
      <c r="B259" s="177">
        <v>0</v>
      </c>
      <c r="C259" s="185">
        <v>0</v>
      </c>
      <c r="D259" s="179">
        <v>0</v>
      </c>
      <c r="E259" s="185">
        <v>0</v>
      </c>
      <c r="H259" s="178" t="s">
        <v>160</v>
      </c>
      <c r="I259" s="177">
        <v>0</v>
      </c>
      <c r="J259" s="185">
        <v>0</v>
      </c>
      <c r="K259" s="179">
        <v>0</v>
      </c>
      <c r="L259" s="185">
        <v>0</v>
      </c>
      <c r="O259" s="178" t="s">
        <v>160</v>
      </c>
      <c r="P259" s="177">
        <v>0</v>
      </c>
      <c r="Q259" s="185">
        <v>0</v>
      </c>
      <c r="R259" s="179">
        <v>0</v>
      </c>
      <c r="S259" s="185">
        <v>0</v>
      </c>
      <c r="V259" s="178" t="s">
        <v>160</v>
      </c>
      <c r="W259" s="177">
        <v>0</v>
      </c>
      <c r="X259" s="185">
        <v>0</v>
      </c>
      <c r="Y259" s="179">
        <v>0</v>
      </c>
      <c r="Z259" s="185">
        <v>0</v>
      </c>
      <c r="AC259" s="178" t="s">
        <v>160</v>
      </c>
      <c r="AD259" s="177">
        <v>0</v>
      </c>
      <c r="AE259" s="185">
        <v>0</v>
      </c>
      <c r="AF259" s="179">
        <v>0</v>
      </c>
      <c r="AG259" s="185">
        <v>0</v>
      </c>
      <c r="AJ259" s="178" t="s">
        <v>160</v>
      </c>
      <c r="AK259" s="177">
        <v>0</v>
      </c>
      <c r="AL259" s="185">
        <v>0</v>
      </c>
      <c r="AM259" s="179">
        <v>0</v>
      </c>
      <c r="AN259" s="185">
        <v>0</v>
      </c>
      <c r="AQ259" s="178" t="s">
        <v>160</v>
      </c>
      <c r="AR259" s="177">
        <v>0</v>
      </c>
      <c r="AS259" s="185">
        <v>0</v>
      </c>
      <c r="AT259" s="179">
        <v>0</v>
      </c>
      <c r="AU259" s="185">
        <v>0</v>
      </c>
      <c r="AX259" s="178" t="s">
        <v>160</v>
      </c>
      <c r="AY259" s="177">
        <v>0</v>
      </c>
      <c r="AZ259" s="185">
        <v>0</v>
      </c>
      <c r="BA259" s="179">
        <v>0</v>
      </c>
      <c r="BB259" s="185">
        <v>0</v>
      </c>
      <c r="BE259" s="178" t="s">
        <v>160</v>
      </c>
      <c r="BF259" s="177">
        <v>0</v>
      </c>
      <c r="BG259" s="185">
        <v>0</v>
      </c>
      <c r="BH259" s="179">
        <v>0</v>
      </c>
      <c r="BI259" s="185">
        <v>0</v>
      </c>
      <c r="BL259" s="178" t="s">
        <v>160</v>
      </c>
      <c r="BM259" s="177">
        <v>424790</v>
      </c>
      <c r="BN259" s="185">
        <v>6.4202234557641776E-4</v>
      </c>
      <c r="BO259" s="179">
        <v>3</v>
      </c>
      <c r="BP259" s="185">
        <v>6.5217391304347831E-4</v>
      </c>
      <c r="BS259" s="178" t="s">
        <v>160</v>
      </c>
      <c r="BT259" s="177">
        <v>1530364.5</v>
      </c>
      <c r="BU259" s="185">
        <v>2.3435437787201938E-3</v>
      </c>
      <c r="BV259" s="179">
        <v>5</v>
      </c>
      <c r="BW259" s="185">
        <v>1.0996261271167802E-3</v>
      </c>
      <c r="BZ259" s="178" t="s">
        <v>160</v>
      </c>
      <c r="CA259" s="177">
        <v>235975</v>
      </c>
      <c r="CB259" s="185">
        <v>3.6312790343269176E-4</v>
      </c>
      <c r="CC259" s="179">
        <v>2</v>
      </c>
      <c r="CD259" s="185">
        <v>4.4179368235034241E-4</v>
      </c>
      <c r="CG259" s="178" t="s">
        <v>160</v>
      </c>
      <c r="CH259" s="177">
        <v>350143.85</v>
      </c>
      <c r="CI259" s="185">
        <v>5.4263971922813878E-4</v>
      </c>
      <c r="CJ259" s="179">
        <v>3</v>
      </c>
      <c r="CK259" s="185">
        <v>6.6681484774394314E-4</v>
      </c>
      <c r="CN259" s="178" t="s">
        <v>160</v>
      </c>
      <c r="CO259" s="177">
        <v>0</v>
      </c>
      <c r="CP259" s="185">
        <v>0</v>
      </c>
      <c r="CQ259" s="179">
        <v>0</v>
      </c>
      <c r="CR259" s="185">
        <v>0</v>
      </c>
      <c r="CU259" s="178" t="s">
        <v>160</v>
      </c>
      <c r="CV259" s="177">
        <v>316034</v>
      </c>
      <c r="CW259" s="185">
        <v>4.9941449300898433E-4</v>
      </c>
      <c r="CX259" s="179">
        <v>1</v>
      </c>
      <c r="CY259" s="185">
        <v>2.2568269013766644E-4</v>
      </c>
      <c r="DB259" s="178" t="s">
        <v>160</v>
      </c>
      <c r="DC259" s="177">
        <v>316034</v>
      </c>
      <c r="DD259" s="185">
        <v>5.0471373032878264E-4</v>
      </c>
      <c r="DE259" s="179">
        <v>1</v>
      </c>
      <c r="DF259" s="185">
        <v>2.2742779167614282E-4</v>
      </c>
      <c r="DI259" s="178" t="s">
        <v>160</v>
      </c>
      <c r="DJ259" s="177">
        <v>0</v>
      </c>
      <c r="DK259" s="185">
        <v>0</v>
      </c>
      <c r="DL259" s="179">
        <v>0</v>
      </c>
      <c r="DM259" s="185">
        <v>0</v>
      </c>
      <c r="DP259" s="178" t="s">
        <v>160</v>
      </c>
      <c r="DQ259" s="177">
        <v>0</v>
      </c>
      <c r="DR259" s="185">
        <v>0</v>
      </c>
      <c r="DS259" s="179">
        <v>0</v>
      </c>
      <c r="DT259" s="185">
        <v>0</v>
      </c>
      <c r="DW259" s="178" t="s">
        <v>160</v>
      </c>
      <c r="DX259" s="177">
        <v>0</v>
      </c>
      <c r="DY259" s="185">
        <v>0</v>
      </c>
      <c r="DZ259" s="179">
        <v>0</v>
      </c>
      <c r="EA259" s="185">
        <v>0</v>
      </c>
      <c r="ED259" s="178" t="s">
        <v>160</v>
      </c>
      <c r="EE259" s="177">
        <v>50923.199999999997</v>
      </c>
      <c r="EF259" s="185">
        <v>8.3860397556269548E-5</v>
      </c>
      <c r="EG259" s="179">
        <v>1</v>
      </c>
      <c r="EH259" s="185">
        <v>2.3326335432703523E-4</v>
      </c>
      <c r="EK259" s="178" t="s">
        <v>160</v>
      </c>
      <c r="EL259" s="177">
        <v>0</v>
      </c>
      <c r="EM259" s="185">
        <v>0</v>
      </c>
      <c r="EN259" s="179">
        <v>0</v>
      </c>
      <c r="EO259" s="185">
        <v>0</v>
      </c>
      <c r="ER259" s="178" t="s">
        <v>160</v>
      </c>
      <c r="ES259" s="177">
        <v>0</v>
      </c>
      <c r="ET259" s="185">
        <v>0</v>
      </c>
      <c r="EU259" s="179">
        <v>0</v>
      </c>
      <c r="EV259" s="185">
        <v>0</v>
      </c>
      <c r="EY259" s="178" t="s">
        <v>160</v>
      </c>
      <c r="EZ259" s="177">
        <v>0</v>
      </c>
      <c r="FA259" s="185">
        <v>0</v>
      </c>
      <c r="FB259" s="179">
        <v>0</v>
      </c>
      <c r="FC259" s="185">
        <v>0</v>
      </c>
      <c r="FF259" s="178" t="s">
        <v>160</v>
      </c>
      <c r="FG259" s="177">
        <v>0</v>
      </c>
      <c r="FH259" s="185">
        <v>0</v>
      </c>
      <c r="FI259" s="179">
        <v>0</v>
      </c>
      <c r="FJ259" s="185">
        <v>0</v>
      </c>
      <c r="FM259" s="178" t="s">
        <v>160</v>
      </c>
      <c r="FN259" s="177">
        <v>0</v>
      </c>
      <c r="FO259" s="185">
        <v>0</v>
      </c>
      <c r="FP259" s="179">
        <v>0</v>
      </c>
      <c r="FQ259" s="185">
        <v>0</v>
      </c>
      <c r="FT259" s="178" t="s">
        <v>160</v>
      </c>
      <c r="FU259" s="177">
        <v>0</v>
      </c>
      <c r="FV259" s="185">
        <v>0</v>
      </c>
      <c r="FW259" s="179">
        <v>0</v>
      </c>
      <c r="FX259" s="185">
        <v>0</v>
      </c>
      <c r="GA259" s="178" t="s">
        <v>160</v>
      </c>
      <c r="GB259" s="177">
        <v>0</v>
      </c>
      <c r="GC259" s="185">
        <v>0</v>
      </c>
      <c r="GD259" s="179">
        <v>0</v>
      </c>
      <c r="GE259" s="185">
        <v>0</v>
      </c>
      <c r="GH259" s="178" t="s">
        <v>160</v>
      </c>
      <c r="GI259" s="177">
        <v>0</v>
      </c>
      <c r="GJ259" s="185">
        <v>0</v>
      </c>
      <c r="GK259" s="179">
        <v>0</v>
      </c>
      <c r="GL259" s="185">
        <v>0</v>
      </c>
      <c r="GO259" s="178" t="s">
        <v>160</v>
      </c>
      <c r="GP259" s="177">
        <v>0</v>
      </c>
      <c r="GQ259" s="185">
        <v>0</v>
      </c>
      <c r="GR259" s="179">
        <v>0</v>
      </c>
      <c r="GS259" s="185">
        <v>0</v>
      </c>
      <c r="GV259" s="178" t="s">
        <v>160</v>
      </c>
      <c r="GW259" s="177">
        <v>68834</v>
      </c>
      <c r="GX259" s="185">
        <v>1.2224768653001504E-4</v>
      </c>
      <c r="GY259" s="179">
        <v>1</v>
      </c>
      <c r="GZ259" s="185">
        <v>2.4691358024691359E-4</v>
      </c>
      <c r="HC259" s="178" t="s">
        <v>160</v>
      </c>
      <c r="HD259" s="177">
        <v>68834</v>
      </c>
      <c r="HE259" s="185">
        <v>1.2376979414622068E-4</v>
      </c>
      <c r="HF259" s="179">
        <v>1</v>
      </c>
      <c r="HG259" s="185">
        <v>2.4919013207077E-4</v>
      </c>
      <c r="HJ259" s="178" t="s">
        <v>160</v>
      </c>
      <c r="HK259" s="177">
        <v>0</v>
      </c>
      <c r="HL259" s="185">
        <v>0</v>
      </c>
      <c r="HM259" s="179">
        <v>0</v>
      </c>
      <c r="HN259" s="185">
        <v>0</v>
      </c>
      <c r="HQ259" s="178" t="s">
        <v>160</v>
      </c>
      <c r="HR259" s="177">
        <v>0</v>
      </c>
      <c r="HS259" s="185">
        <v>0</v>
      </c>
      <c r="HT259" s="179">
        <v>0</v>
      </c>
      <c r="HU259" s="185">
        <v>0</v>
      </c>
      <c r="HX259" s="178" t="s">
        <v>160</v>
      </c>
      <c r="HY259" s="177">
        <v>0</v>
      </c>
      <c r="HZ259" s="185">
        <v>0</v>
      </c>
      <c r="IA259" s="179">
        <v>0</v>
      </c>
      <c r="IB259" s="185">
        <v>0</v>
      </c>
      <c r="IE259" s="178" t="s">
        <v>160</v>
      </c>
      <c r="IF259" s="177">
        <v>0</v>
      </c>
      <c r="IG259" s="185">
        <v>0</v>
      </c>
      <c r="IH259" s="179">
        <v>0</v>
      </c>
      <c r="II259" s="185">
        <v>0</v>
      </c>
      <c r="IL259" s="178" t="s">
        <v>160</v>
      </c>
      <c r="IM259" s="177">
        <v>0</v>
      </c>
      <c r="IN259" s="185">
        <v>0</v>
      </c>
      <c r="IO259" s="179">
        <v>0</v>
      </c>
      <c r="IP259" s="185">
        <v>0</v>
      </c>
      <c r="IS259" s="178" t="s">
        <v>160</v>
      </c>
      <c r="IT259" s="177">
        <v>126734</v>
      </c>
      <c r="IU259" s="185">
        <v>2.4752639937393787E-4</v>
      </c>
      <c r="IV259" s="179">
        <v>1</v>
      </c>
      <c r="IW259" s="185">
        <v>2.6780931976432779E-4</v>
      </c>
      <c r="IZ259" s="178" t="s">
        <v>160</v>
      </c>
      <c r="JA259" s="177">
        <v>126734</v>
      </c>
      <c r="JB259" s="185">
        <v>2.5176617569934364E-4</v>
      </c>
      <c r="JC259" s="179">
        <v>1</v>
      </c>
      <c r="JD259" s="185">
        <v>2.7218290691344586E-4</v>
      </c>
      <c r="JG259" s="178" t="s">
        <v>160</v>
      </c>
      <c r="JH259" s="177">
        <v>0</v>
      </c>
      <c r="JI259" s="185">
        <v>0</v>
      </c>
      <c r="JJ259" s="179">
        <v>0</v>
      </c>
      <c r="JK259" s="185">
        <v>0</v>
      </c>
      <c r="JN259" s="178" t="s">
        <v>160</v>
      </c>
      <c r="JO259" s="177">
        <v>0</v>
      </c>
      <c r="JP259" s="185">
        <v>0</v>
      </c>
      <c r="JQ259" s="179">
        <v>0</v>
      </c>
      <c r="JR259" s="185">
        <v>0</v>
      </c>
      <c r="JU259" s="178" t="s">
        <v>160</v>
      </c>
      <c r="JV259" s="177">
        <v>0</v>
      </c>
      <c r="JW259" s="185">
        <v>0</v>
      </c>
      <c r="JX259" s="179">
        <v>0</v>
      </c>
      <c r="JY259" s="185">
        <v>0</v>
      </c>
      <c r="KB259" s="178" t="s">
        <v>160</v>
      </c>
      <c r="KC259" s="177">
        <v>202134.5</v>
      </c>
      <c r="KD259" s="185">
        <v>4.4007844982406645E-4</v>
      </c>
      <c r="KE259" s="179">
        <v>1</v>
      </c>
      <c r="KF259" s="185">
        <v>2.9594554601953242E-4</v>
      </c>
      <c r="KI259" s="178" t="s">
        <v>160</v>
      </c>
      <c r="KJ259" s="177">
        <v>202134.5</v>
      </c>
      <c r="KK259" s="185">
        <v>4.4689595955995487E-4</v>
      </c>
      <c r="KL259" s="179">
        <v>1</v>
      </c>
      <c r="KM259" s="185">
        <v>3.0012004801920766E-4</v>
      </c>
      <c r="KP259" s="249" t="s">
        <v>160</v>
      </c>
      <c r="KQ259" s="250">
        <v>0</v>
      </c>
      <c r="KR259" s="251">
        <v>0</v>
      </c>
      <c r="KS259" s="252">
        <v>0</v>
      </c>
      <c r="KT259" s="251">
        <v>0</v>
      </c>
      <c r="KU259" s="233"/>
      <c r="KW259" s="249" t="s">
        <v>160</v>
      </c>
      <c r="KX259" s="250">
        <v>0</v>
      </c>
      <c r="KY259" s="251">
        <v>0</v>
      </c>
      <c r="KZ259" s="252">
        <v>0</v>
      </c>
      <c r="LA259" s="251">
        <v>0</v>
      </c>
      <c r="LB259" s="233"/>
      <c r="LD259" s="249" t="s">
        <v>160</v>
      </c>
      <c r="LE259" s="250">
        <v>0</v>
      </c>
      <c r="LF259" s="251">
        <v>0</v>
      </c>
      <c r="LG259" s="252">
        <v>0</v>
      </c>
      <c r="LH259" s="251">
        <v>0</v>
      </c>
      <c r="LI259" s="233"/>
      <c r="LK259" s="249" t="s">
        <v>160</v>
      </c>
      <c r="LL259" s="250">
        <v>0</v>
      </c>
      <c r="LM259" s="251">
        <v>0</v>
      </c>
      <c r="LN259" s="252">
        <v>0</v>
      </c>
      <c r="LO259" s="251">
        <v>0</v>
      </c>
      <c r="LP259" s="233"/>
      <c r="LR259" s="249" t="s">
        <v>160</v>
      </c>
      <c r="LS259" s="250">
        <v>0</v>
      </c>
      <c r="LT259" s="251">
        <v>0</v>
      </c>
      <c r="LU259" s="252">
        <v>0</v>
      </c>
      <c r="LV259" s="251">
        <v>0</v>
      </c>
      <c r="LW259" s="233"/>
      <c r="LY259" s="249" t="s">
        <v>160</v>
      </c>
      <c r="LZ259" s="250">
        <v>0</v>
      </c>
      <c r="MA259" s="251">
        <v>0</v>
      </c>
      <c r="MB259" s="252">
        <v>0</v>
      </c>
      <c r="MC259" s="251">
        <v>0</v>
      </c>
      <c r="MD259" s="233"/>
      <c r="MF259" s="249" t="s">
        <v>160</v>
      </c>
      <c r="MG259" s="250">
        <v>0</v>
      </c>
      <c r="MH259" s="251">
        <v>0</v>
      </c>
      <c r="MI259" s="252">
        <v>0</v>
      </c>
      <c r="MJ259" s="251">
        <v>0</v>
      </c>
      <c r="MK259" s="233"/>
      <c r="MM259" s="249" t="s">
        <v>160</v>
      </c>
      <c r="MN259" s="250">
        <v>0</v>
      </c>
      <c r="MO259" s="251">
        <v>0</v>
      </c>
      <c r="MP259" s="252">
        <v>0</v>
      </c>
      <c r="MQ259" s="251">
        <v>0</v>
      </c>
      <c r="MR259" s="233"/>
      <c r="MT259" s="249" t="s">
        <v>160</v>
      </c>
      <c r="MU259" s="250">
        <v>0</v>
      </c>
      <c r="MV259" s="251">
        <v>0</v>
      </c>
      <c r="MW259" s="252">
        <v>0</v>
      </c>
      <c r="MX259" s="251">
        <v>0</v>
      </c>
      <c r="MY259" s="233"/>
      <c r="NA259" s="249" t="s">
        <v>160</v>
      </c>
      <c r="NB259" s="250">
        <v>0</v>
      </c>
      <c r="NC259" s="251">
        <v>0</v>
      </c>
      <c r="ND259" s="252">
        <v>0</v>
      </c>
      <c r="NE259" s="251">
        <v>0</v>
      </c>
      <c r="NF259" s="233"/>
      <c r="NH259" s="249" t="s">
        <v>160</v>
      </c>
      <c r="NI259" s="250">
        <v>0</v>
      </c>
      <c r="NJ259" s="251">
        <v>0</v>
      </c>
      <c r="NK259" s="252">
        <v>0</v>
      </c>
      <c r="NL259" s="251">
        <v>0</v>
      </c>
      <c r="NM259" s="233"/>
      <c r="NO259" s="249" t="s">
        <v>160</v>
      </c>
      <c r="NP259" s="250">
        <v>0</v>
      </c>
      <c r="NQ259" s="251">
        <v>0</v>
      </c>
      <c r="NR259" s="252">
        <v>0</v>
      </c>
      <c r="NS259" s="251">
        <v>0</v>
      </c>
      <c r="NT259" s="233"/>
      <c r="NV259" s="249" t="s">
        <v>160</v>
      </c>
      <c r="NW259" s="250">
        <v>284776.95</v>
      </c>
      <c r="NX259" s="251">
        <v>8.5179502877154648E-4</v>
      </c>
      <c r="NY259" s="252">
        <v>4</v>
      </c>
      <c r="NZ259" s="251">
        <v>1.5655577299412916E-3</v>
      </c>
      <c r="OA259" s="233"/>
      <c r="OC259" s="249" t="s">
        <v>160</v>
      </c>
      <c r="OD259" s="250">
        <v>284776.95</v>
      </c>
      <c r="OE259" s="251">
        <v>8.7066889421388209E-4</v>
      </c>
      <c r="OF259" s="252">
        <v>4</v>
      </c>
      <c r="OG259" s="251">
        <v>1.5968063872255488E-3</v>
      </c>
      <c r="OH259" s="233"/>
      <c r="OI259" s="249" t="s">
        <v>160</v>
      </c>
      <c r="OJ259" s="250">
        <v>76850.559999999998</v>
      </c>
      <c r="OK259" s="251">
        <v>2.4052664520725334E-4</v>
      </c>
      <c r="OL259" s="252">
        <v>1</v>
      </c>
      <c r="OM259" s="251">
        <v>4.0700040700040698E-4</v>
      </c>
      <c r="ON259" s="233"/>
      <c r="OO259" s="249" t="s">
        <v>160</v>
      </c>
      <c r="OP259" s="298">
        <v>0</v>
      </c>
      <c r="OQ259" s="299">
        <v>0</v>
      </c>
      <c r="OR259" s="300">
        <v>0</v>
      </c>
      <c r="OS259" s="299">
        <v>0</v>
      </c>
      <c r="OT259" s="233"/>
    </row>
    <row r="260" spans="1:410" ht="18" x14ac:dyDescent="0.35">
      <c r="A260" s="178" t="s">
        <v>159</v>
      </c>
      <c r="B260" s="177">
        <v>0</v>
      </c>
      <c r="C260" s="185">
        <v>0</v>
      </c>
      <c r="D260" s="179">
        <v>0</v>
      </c>
      <c r="E260" s="185">
        <v>0</v>
      </c>
      <c r="H260" s="178" t="s">
        <v>159</v>
      </c>
      <c r="I260" s="177">
        <v>0</v>
      </c>
      <c r="J260" s="185">
        <v>0</v>
      </c>
      <c r="K260" s="179">
        <v>0</v>
      </c>
      <c r="L260" s="185">
        <v>0</v>
      </c>
      <c r="O260" s="178" t="s">
        <v>159</v>
      </c>
      <c r="P260" s="177">
        <v>0</v>
      </c>
      <c r="Q260" s="185">
        <v>0</v>
      </c>
      <c r="R260" s="179">
        <v>0</v>
      </c>
      <c r="S260" s="185">
        <v>0</v>
      </c>
      <c r="V260" s="178" t="s">
        <v>159</v>
      </c>
      <c r="W260" s="177">
        <v>0</v>
      </c>
      <c r="X260" s="185">
        <v>0</v>
      </c>
      <c r="Y260" s="179">
        <v>0</v>
      </c>
      <c r="Z260" s="185">
        <v>0</v>
      </c>
      <c r="AC260" s="178" t="s">
        <v>159</v>
      </c>
      <c r="AD260" s="177">
        <v>0</v>
      </c>
      <c r="AE260" s="185">
        <v>0</v>
      </c>
      <c r="AF260" s="179">
        <v>0</v>
      </c>
      <c r="AG260" s="185">
        <v>0</v>
      </c>
      <c r="AJ260" s="178" t="s">
        <v>159</v>
      </c>
      <c r="AK260" s="177">
        <v>0</v>
      </c>
      <c r="AL260" s="185">
        <v>0</v>
      </c>
      <c r="AM260" s="179">
        <v>0</v>
      </c>
      <c r="AN260" s="185">
        <v>0</v>
      </c>
      <c r="AQ260" s="178" t="s">
        <v>159</v>
      </c>
      <c r="AR260" s="177">
        <v>133034</v>
      </c>
      <c r="AS260" s="185">
        <v>1.7529425217757542E-4</v>
      </c>
      <c r="AT260" s="179">
        <v>1</v>
      </c>
      <c r="AU260" s="185">
        <v>1.9241870309794111E-4</v>
      </c>
      <c r="AX260" s="178" t="s">
        <v>159</v>
      </c>
      <c r="AY260" s="177">
        <v>133034</v>
      </c>
      <c r="AZ260" s="185">
        <v>1.8498015819442108E-4</v>
      </c>
      <c r="BA260" s="179">
        <v>1</v>
      </c>
      <c r="BB260" s="185">
        <v>2.0157226365652087E-4</v>
      </c>
      <c r="BE260" s="178" t="s">
        <v>159</v>
      </c>
      <c r="BF260" s="177">
        <v>133034</v>
      </c>
      <c r="BG260" s="185">
        <v>1.8873291758180789E-4</v>
      </c>
      <c r="BH260" s="179">
        <v>1</v>
      </c>
      <c r="BI260" s="185">
        <v>2.0538098172109262E-4</v>
      </c>
      <c r="BL260" s="178" t="s">
        <v>159</v>
      </c>
      <c r="BM260" s="177">
        <v>1249971.2</v>
      </c>
      <c r="BN260" s="185">
        <v>1.8891909925538961E-3</v>
      </c>
      <c r="BO260" s="179">
        <v>7</v>
      </c>
      <c r="BP260" s="185">
        <v>1.5217391304347826E-3</v>
      </c>
      <c r="BS260" s="178" t="s">
        <v>159</v>
      </c>
      <c r="BT260" s="177">
        <v>917793.2</v>
      </c>
      <c r="BU260" s="185">
        <v>1.4054746722180884E-3</v>
      </c>
      <c r="BV260" s="179">
        <v>5</v>
      </c>
      <c r="BW260" s="185">
        <v>1.0996261271167802E-3</v>
      </c>
      <c r="BZ260" s="178" t="s">
        <v>159</v>
      </c>
      <c r="CA260" s="177">
        <v>1397495.2</v>
      </c>
      <c r="CB260" s="185">
        <v>2.150522309707597E-3</v>
      </c>
      <c r="CC260" s="179">
        <v>8</v>
      </c>
      <c r="CD260" s="185">
        <v>1.7671747294013696E-3</v>
      </c>
      <c r="CG260" s="178" t="s">
        <v>159</v>
      </c>
      <c r="CH260" s="177">
        <v>960698.35</v>
      </c>
      <c r="CI260" s="185">
        <v>1.488854032155459E-3</v>
      </c>
      <c r="CJ260" s="179">
        <v>4</v>
      </c>
      <c r="CK260" s="185">
        <v>8.8908646365859077E-4</v>
      </c>
      <c r="CN260" s="178" t="s">
        <v>159</v>
      </c>
      <c r="CO260" s="177">
        <v>851709.35</v>
      </c>
      <c r="CP260" s="185">
        <v>1.3347942363860523E-3</v>
      </c>
      <c r="CQ260" s="179">
        <v>3</v>
      </c>
      <c r="CR260" s="185">
        <v>6.7174205105239584E-4</v>
      </c>
      <c r="CU260" s="178" t="s">
        <v>159</v>
      </c>
      <c r="CV260" s="177">
        <v>535675.35</v>
      </c>
      <c r="CW260" s="185">
        <v>8.4650396266749864E-4</v>
      </c>
      <c r="CX260" s="179">
        <v>2</v>
      </c>
      <c r="CY260" s="185">
        <v>4.5136538027533288E-4</v>
      </c>
      <c r="DB260" s="178" t="s">
        <v>159</v>
      </c>
      <c r="DC260" s="177">
        <v>149940.35</v>
      </c>
      <c r="DD260" s="185">
        <v>2.3945826517179572E-4</v>
      </c>
      <c r="DE260" s="179">
        <v>1</v>
      </c>
      <c r="DF260" s="185">
        <v>2.2742779167614282E-4</v>
      </c>
      <c r="DI260" s="178" t="s">
        <v>159</v>
      </c>
      <c r="DJ260" s="177">
        <v>149940.35</v>
      </c>
      <c r="DK260" s="185">
        <v>2.4098890158513612E-4</v>
      </c>
      <c r="DL260" s="179">
        <v>1</v>
      </c>
      <c r="DM260" s="185">
        <v>2.2857142857142857E-4</v>
      </c>
      <c r="DP260" s="178" t="s">
        <v>159</v>
      </c>
      <c r="DQ260" s="177">
        <v>0</v>
      </c>
      <c r="DR260" s="185">
        <v>0</v>
      </c>
      <c r="DS260" s="179">
        <v>0</v>
      </c>
      <c r="DT260" s="185">
        <v>0</v>
      </c>
      <c r="DW260" s="178" t="s">
        <v>159</v>
      </c>
      <c r="DX260" s="177">
        <v>0</v>
      </c>
      <c r="DY260" s="185">
        <v>0</v>
      </c>
      <c r="DZ260" s="179">
        <v>0</v>
      </c>
      <c r="EA260" s="185">
        <v>0</v>
      </c>
      <c r="ED260" s="178" t="s">
        <v>159</v>
      </c>
      <c r="EE260" s="177">
        <v>0</v>
      </c>
      <c r="EF260" s="185">
        <v>0</v>
      </c>
      <c r="EG260" s="179">
        <v>0</v>
      </c>
      <c r="EH260" s="185">
        <v>0</v>
      </c>
      <c r="EK260" s="178" t="s">
        <v>159</v>
      </c>
      <c r="EL260" s="177">
        <v>0</v>
      </c>
      <c r="EM260" s="185">
        <v>0</v>
      </c>
      <c r="EN260" s="179">
        <v>0</v>
      </c>
      <c r="EO260" s="185">
        <v>0</v>
      </c>
      <c r="ER260" s="178" t="s">
        <v>159</v>
      </c>
      <c r="ES260" s="177">
        <v>0</v>
      </c>
      <c r="ET260" s="185">
        <v>0</v>
      </c>
      <c r="EU260" s="179">
        <v>0</v>
      </c>
      <c r="EV260" s="185">
        <v>0</v>
      </c>
      <c r="EY260" s="178" t="s">
        <v>159</v>
      </c>
      <c r="EZ260" s="177">
        <v>0</v>
      </c>
      <c r="FA260" s="185">
        <v>0</v>
      </c>
      <c r="FB260" s="179">
        <v>0</v>
      </c>
      <c r="FC260" s="185">
        <v>0</v>
      </c>
      <c r="FF260" s="178" t="s">
        <v>159</v>
      </c>
      <c r="FG260" s="177">
        <v>0</v>
      </c>
      <c r="FH260" s="185">
        <v>0</v>
      </c>
      <c r="FI260" s="179">
        <v>0</v>
      </c>
      <c r="FJ260" s="185">
        <v>0</v>
      </c>
      <c r="FM260" s="178" t="s">
        <v>159</v>
      </c>
      <c r="FN260" s="177">
        <v>0</v>
      </c>
      <c r="FO260" s="185">
        <v>0</v>
      </c>
      <c r="FP260" s="179">
        <v>0</v>
      </c>
      <c r="FQ260" s="185">
        <v>0</v>
      </c>
      <c r="FT260" s="178" t="s">
        <v>159</v>
      </c>
      <c r="FU260" s="177">
        <v>0</v>
      </c>
      <c r="FV260" s="185">
        <v>0</v>
      </c>
      <c r="FW260" s="179">
        <v>0</v>
      </c>
      <c r="FX260" s="185">
        <v>0</v>
      </c>
      <c r="GA260" s="178" t="s">
        <v>159</v>
      </c>
      <c r="GB260" s="177">
        <v>100240.75</v>
      </c>
      <c r="GC260" s="185">
        <v>1.7358485432490112E-4</v>
      </c>
      <c r="GD260" s="179">
        <v>1</v>
      </c>
      <c r="GE260" s="185">
        <v>2.4242424242424242E-4</v>
      </c>
      <c r="GH260" s="178" t="s">
        <v>159</v>
      </c>
      <c r="GI260" s="177">
        <v>0</v>
      </c>
      <c r="GJ260" s="185">
        <v>0</v>
      </c>
      <c r="GK260" s="179">
        <v>0</v>
      </c>
      <c r="GL260" s="185">
        <v>0</v>
      </c>
      <c r="GO260" s="178" t="s">
        <v>159</v>
      </c>
      <c r="GP260" s="177">
        <v>0</v>
      </c>
      <c r="GQ260" s="185">
        <v>0</v>
      </c>
      <c r="GR260" s="179">
        <v>0</v>
      </c>
      <c r="GS260" s="185">
        <v>0</v>
      </c>
      <c r="GV260" s="178" t="s">
        <v>159</v>
      </c>
      <c r="GW260" s="177">
        <v>0</v>
      </c>
      <c r="GX260" s="185">
        <v>0</v>
      </c>
      <c r="GY260" s="179">
        <v>0</v>
      </c>
      <c r="GZ260" s="185">
        <v>0</v>
      </c>
      <c r="HC260" s="178" t="s">
        <v>159</v>
      </c>
      <c r="HD260" s="177">
        <v>0</v>
      </c>
      <c r="HE260" s="185">
        <v>0</v>
      </c>
      <c r="HF260" s="179">
        <v>0</v>
      </c>
      <c r="HG260" s="185">
        <v>0</v>
      </c>
      <c r="HJ260" s="178" t="s">
        <v>159</v>
      </c>
      <c r="HK260" s="177">
        <v>0</v>
      </c>
      <c r="HL260" s="185">
        <v>0</v>
      </c>
      <c r="HM260" s="179">
        <v>0</v>
      </c>
      <c r="HN260" s="185">
        <v>0</v>
      </c>
      <c r="HQ260" s="178" t="s">
        <v>159</v>
      </c>
      <c r="HR260" s="177">
        <v>0</v>
      </c>
      <c r="HS260" s="185">
        <v>0</v>
      </c>
      <c r="HT260" s="179">
        <v>0</v>
      </c>
      <c r="HU260" s="185">
        <v>0</v>
      </c>
      <c r="HX260" s="178" t="s">
        <v>159</v>
      </c>
      <c r="HY260" s="177">
        <v>0</v>
      </c>
      <c r="HZ260" s="185">
        <v>0</v>
      </c>
      <c r="IA260" s="179">
        <v>0</v>
      </c>
      <c r="IB260" s="185">
        <v>0</v>
      </c>
      <c r="IE260" s="178" t="s">
        <v>159</v>
      </c>
      <c r="IF260" s="177">
        <v>0</v>
      </c>
      <c r="IG260" s="185">
        <v>0</v>
      </c>
      <c r="IH260" s="179">
        <v>0</v>
      </c>
      <c r="II260" s="185">
        <v>0</v>
      </c>
      <c r="IL260" s="178" t="s">
        <v>159</v>
      </c>
      <c r="IM260" s="177">
        <v>0</v>
      </c>
      <c r="IN260" s="185">
        <v>0</v>
      </c>
      <c r="IO260" s="179">
        <v>0</v>
      </c>
      <c r="IP260" s="185">
        <v>0</v>
      </c>
      <c r="IS260" s="178" t="s">
        <v>159</v>
      </c>
      <c r="IT260" s="177">
        <v>0</v>
      </c>
      <c r="IU260" s="185">
        <v>0</v>
      </c>
      <c r="IV260" s="179">
        <v>0</v>
      </c>
      <c r="IW260" s="185">
        <v>0</v>
      </c>
      <c r="IZ260" s="178" t="s">
        <v>159</v>
      </c>
      <c r="JA260" s="177">
        <v>0</v>
      </c>
      <c r="JB260" s="185">
        <v>0</v>
      </c>
      <c r="JC260" s="179">
        <v>0</v>
      </c>
      <c r="JD260" s="185">
        <v>0</v>
      </c>
      <c r="JG260" s="178" t="s">
        <v>159</v>
      </c>
      <c r="JH260" s="177">
        <v>0</v>
      </c>
      <c r="JI260" s="185">
        <v>0</v>
      </c>
      <c r="JJ260" s="179">
        <v>0</v>
      </c>
      <c r="JK260" s="185">
        <v>0</v>
      </c>
      <c r="JN260" s="178" t="s">
        <v>159</v>
      </c>
      <c r="JO260" s="177">
        <v>0</v>
      </c>
      <c r="JP260" s="185">
        <v>0</v>
      </c>
      <c r="JQ260" s="179">
        <v>0</v>
      </c>
      <c r="JR260" s="185">
        <v>0</v>
      </c>
      <c r="JU260" s="178" t="s">
        <v>159</v>
      </c>
      <c r="JV260" s="177">
        <v>0</v>
      </c>
      <c r="JW260" s="185">
        <v>0</v>
      </c>
      <c r="JX260" s="179">
        <v>0</v>
      </c>
      <c r="JY260" s="185">
        <v>0</v>
      </c>
      <c r="KB260" s="178" t="s">
        <v>159</v>
      </c>
      <c r="KC260" s="177">
        <v>0</v>
      </c>
      <c r="KD260" s="185">
        <v>0</v>
      </c>
      <c r="KE260" s="179">
        <v>0</v>
      </c>
      <c r="KF260" s="185">
        <v>0</v>
      </c>
      <c r="KI260" s="178" t="s">
        <v>159</v>
      </c>
      <c r="KJ260" s="177">
        <v>0</v>
      </c>
      <c r="KK260" s="185">
        <v>0</v>
      </c>
      <c r="KL260" s="179">
        <v>0</v>
      </c>
      <c r="KM260" s="185">
        <v>0</v>
      </c>
      <c r="KP260" s="249" t="s">
        <v>159</v>
      </c>
      <c r="KQ260" s="250">
        <v>0</v>
      </c>
      <c r="KR260" s="251">
        <v>0</v>
      </c>
      <c r="KS260" s="252">
        <v>0</v>
      </c>
      <c r="KT260" s="251">
        <v>0</v>
      </c>
      <c r="KU260" s="233"/>
      <c r="KW260" s="249" t="s">
        <v>159</v>
      </c>
      <c r="KX260" s="250">
        <v>0</v>
      </c>
      <c r="KY260" s="251">
        <v>0</v>
      </c>
      <c r="KZ260" s="252">
        <v>0</v>
      </c>
      <c r="LA260" s="251">
        <v>0</v>
      </c>
      <c r="LB260" s="233"/>
      <c r="LD260" s="249" t="s">
        <v>159</v>
      </c>
      <c r="LE260" s="250">
        <v>0</v>
      </c>
      <c r="LF260" s="251">
        <v>0</v>
      </c>
      <c r="LG260" s="252">
        <v>0</v>
      </c>
      <c r="LH260" s="251">
        <v>0</v>
      </c>
      <c r="LI260" s="233"/>
      <c r="LK260" s="249" t="s">
        <v>159</v>
      </c>
      <c r="LL260" s="250">
        <v>0</v>
      </c>
      <c r="LM260" s="251">
        <v>0</v>
      </c>
      <c r="LN260" s="252">
        <v>0</v>
      </c>
      <c r="LO260" s="251">
        <v>0</v>
      </c>
      <c r="LP260" s="233"/>
      <c r="LR260" s="249" t="s">
        <v>159</v>
      </c>
      <c r="LS260" s="250">
        <v>0</v>
      </c>
      <c r="LT260" s="251">
        <v>0</v>
      </c>
      <c r="LU260" s="252">
        <v>0</v>
      </c>
      <c r="LV260" s="251">
        <v>0</v>
      </c>
      <c r="LW260" s="233"/>
      <c r="LY260" s="249" t="s">
        <v>159</v>
      </c>
      <c r="LZ260" s="250">
        <v>0</v>
      </c>
      <c r="MA260" s="251">
        <v>0</v>
      </c>
      <c r="MB260" s="252">
        <v>0</v>
      </c>
      <c r="MC260" s="251">
        <v>0</v>
      </c>
      <c r="MD260" s="233"/>
      <c r="MF260" s="249" t="s">
        <v>159</v>
      </c>
      <c r="MG260" s="250">
        <v>0</v>
      </c>
      <c r="MH260" s="251">
        <v>0</v>
      </c>
      <c r="MI260" s="252">
        <v>0</v>
      </c>
      <c r="MJ260" s="251">
        <v>0</v>
      </c>
      <c r="MK260" s="233"/>
      <c r="MM260" s="249" t="s">
        <v>159</v>
      </c>
      <c r="MN260" s="250">
        <v>0</v>
      </c>
      <c r="MO260" s="251">
        <v>0</v>
      </c>
      <c r="MP260" s="252">
        <v>0</v>
      </c>
      <c r="MQ260" s="251">
        <v>0</v>
      </c>
      <c r="MR260" s="233"/>
      <c r="MT260" s="249" t="s">
        <v>159</v>
      </c>
      <c r="MU260" s="250">
        <v>0</v>
      </c>
      <c r="MV260" s="251">
        <v>0</v>
      </c>
      <c r="MW260" s="252">
        <v>0</v>
      </c>
      <c r="MX260" s="251">
        <v>0</v>
      </c>
      <c r="MY260" s="233"/>
      <c r="NA260" s="249" t="s">
        <v>159</v>
      </c>
      <c r="NB260" s="250">
        <v>0</v>
      </c>
      <c r="NC260" s="251">
        <v>0</v>
      </c>
      <c r="ND260" s="252">
        <v>0</v>
      </c>
      <c r="NE260" s="251">
        <v>0</v>
      </c>
      <c r="NF260" s="233"/>
      <c r="NH260" s="249" t="s">
        <v>159</v>
      </c>
      <c r="NI260" s="250">
        <v>74805.149999999994</v>
      </c>
      <c r="NJ260" s="251">
        <v>2.1559388016441778E-4</v>
      </c>
      <c r="NK260" s="252">
        <v>1</v>
      </c>
      <c r="NL260" s="251">
        <v>3.7950664136622391E-4</v>
      </c>
      <c r="NM260" s="233"/>
      <c r="NO260" s="249" t="s">
        <v>159</v>
      </c>
      <c r="NP260" s="250">
        <v>0</v>
      </c>
      <c r="NQ260" s="251">
        <v>0</v>
      </c>
      <c r="NR260" s="252">
        <v>0</v>
      </c>
      <c r="NS260" s="251">
        <v>0</v>
      </c>
      <c r="NT260" s="233"/>
      <c r="NV260" s="249" t="s">
        <v>159</v>
      </c>
      <c r="NW260" s="250">
        <v>0</v>
      </c>
      <c r="NX260" s="251">
        <v>0</v>
      </c>
      <c r="NY260" s="252">
        <v>0</v>
      </c>
      <c r="NZ260" s="251">
        <v>0</v>
      </c>
      <c r="OA260" s="233"/>
      <c r="OC260" s="249" t="s">
        <v>159</v>
      </c>
      <c r="OD260" s="250">
        <v>181819.91</v>
      </c>
      <c r="OE260" s="251">
        <v>5.5589098761598353E-4</v>
      </c>
      <c r="OF260" s="252">
        <v>1</v>
      </c>
      <c r="OG260" s="251">
        <v>3.992015968063872E-4</v>
      </c>
      <c r="OH260" s="233"/>
      <c r="OI260" s="249" t="s">
        <v>159</v>
      </c>
      <c r="OJ260" s="250">
        <v>207926.39</v>
      </c>
      <c r="OK260" s="251">
        <v>6.5076737289559105E-4</v>
      </c>
      <c r="OL260" s="252">
        <v>3</v>
      </c>
      <c r="OM260" s="251">
        <v>1.221001221001221E-3</v>
      </c>
      <c r="ON260" s="233"/>
      <c r="OO260" s="249" t="s">
        <v>159</v>
      </c>
      <c r="OP260" s="298">
        <v>0</v>
      </c>
      <c r="OQ260" s="299">
        <v>0</v>
      </c>
      <c r="OR260" s="300">
        <v>0</v>
      </c>
      <c r="OS260" s="299">
        <v>0</v>
      </c>
      <c r="OT260" s="233"/>
    </row>
    <row r="261" spans="1:410" ht="18" x14ac:dyDescent="0.35">
      <c r="A261" s="178"/>
      <c r="B261" s="177"/>
      <c r="C261" s="178"/>
      <c r="D261" s="179"/>
      <c r="E261" s="178"/>
      <c r="H261" s="178"/>
      <c r="I261" s="177"/>
      <c r="J261" s="178"/>
      <c r="K261" s="179"/>
      <c r="L261" s="178"/>
      <c r="O261" s="178"/>
      <c r="P261" s="177"/>
      <c r="Q261" s="178"/>
      <c r="R261" s="179"/>
      <c r="S261" s="178"/>
      <c r="V261" s="178"/>
      <c r="W261" s="177"/>
      <c r="X261" s="178"/>
      <c r="Y261" s="179"/>
      <c r="Z261" s="178"/>
      <c r="AC261" s="178"/>
      <c r="AD261" s="177"/>
      <c r="AE261" s="178"/>
      <c r="AF261" s="179"/>
      <c r="AG261" s="178"/>
      <c r="AJ261" s="178"/>
      <c r="AK261" s="177"/>
      <c r="AL261" s="178"/>
      <c r="AM261" s="179"/>
      <c r="AN261" s="178"/>
      <c r="AQ261" s="178"/>
      <c r="AR261" s="177"/>
      <c r="AS261" s="178"/>
      <c r="AT261" s="179"/>
      <c r="AU261" s="178"/>
      <c r="AX261" s="178"/>
      <c r="AY261" s="177"/>
      <c r="AZ261" s="178"/>
      <c r="BA261" s="179"/>
      <c r="BB261" s="178"/>
      <c r="BE261" s="178"/>
      <c r="BF261" s="177"/>
      <c r="BG261" s="178"/>
      <c r="BH261" s="179"/>
      <c r="BI261" s="178"/>
      <c r="BL261" s="178"/>
      <c r="BM261" s="177"/>
      <c r="BN261" s="178"/>
      <c r="BO261" s="179"/>
      <c r="BP261" s="178"/>
      <c r="BS261" s="178"/>
      <c r="BT261" s="177"/>
      <c r="BU261" s="178"/>
      <c r="BV261" s="179"/>
      <c r="BW261" s="178"/>
      <c r="BZ261" s="178"/>
      <c r="CA261" s="177"/>
      <c r="CB261" s="178"/>
      <c r="CC261" s="179"/>
      <c r="CD261" s="178"/>
      <c r="CG261" s="178"/>
      <c r="CH261" s="177"/>
      <c r="CI261" s="178"/>
      <c r="CJ261" s="179"/>
      <c r="CK261" s="178"/>
      <c r="CN261" s="178"/>
      <c r="CO261" s="177"/>
      <c r="CP261" s="178"/>
      <c r="CQ261" s="179"/>
      <c r="CR261" s="178"/>
      <c r="CU261" s="178"/>
      <c r="CV261" s="177"/>
      <c r="CW261" s="178"/>
      <c r="CX261" s="179"/>
      <c r="CY261" s="178"/>
      <c r="DB261" s="178"/>
      <c r="DC261" s="177"/>
      <c r="DD261" s="178"/>
      <c r="DE261" s="179"/>
      <c r="DF261" s="178"/>
      <c r="DI261" s="178"/>
      <c r="DJ261" s="177"/>
      <c r="DK261" s="178"/>
      <c r="DL261" s="179"/>
      <c r="DM261" s="178"/>
      <c r="DP261" s="178"/>
      <c r="DQ261" s="177"/>
      <c r="DR261" s="178"/>
      <c r="DS261" s="179"/>
      <c r="DT261" s="178"/>
      <c r="DW261" s="178"/>
      <c r="DX261" s="177"/>
      <c r="DY261" s="178"/>
      <c r="DZ261" s="179"/>
      <c r="EA261" s="178"/>
      <c r="ED261" s="178"/>
      <c r="EE261" s="177"/>
      <c r="EF261" s="178"/>
      <c r="EG261" s="179"/>
      <c r="EH261" s="178"/>
      <c r="EK261" s="178"/>
      <c r="EL261" s="177"/>
      <c r="EM261" s="178"/>
      <c r="EN261" s="179"/>
      <c r="EO261" s="178"/>
      <c r="ER261" s="178"/>
      <c r="ES261" s="177"/>
      <c r="ET261" s="178"/>
      <c r="EU261" s="179"/>
      <c r="EV261" s="178"/>
      <c r="EY261" s="178"/>
      <c r="EZ261" s="177"/>
      <c r="FA261" s="178"/>
      <c r="FB261" s="179"/>
      <c r="FC261" s="178"/>
      <c r="FF261" s="178"/>
      <c r="FG261" s="177"/>
      <c r="FH261" s="178"/>
      <c r="FI261" s="179"/>
      <c r="FJ261" s="178"/>
      <c r="FM261" s="178"/>
      <c r="FN261" s="177"/>
      <c r="FO261" s="178"/>
      <c r="FP261" s="179"/>
      <c r="FQ261" s="178"/>
      <c r="FT261" s="178"/>
      <c r="FU261" s="177"/>
      <c r="FV261" s="178"/>
      <c r="FW261" s="179"/>
      <c r="FX261" s="178"/>
      <c r="GA261" s="178"/>
      <c r="GB261" s="177"/>
      <c r="GC261" s="178"/>
      <c r="GD261" s="179"/>
      <c r="GE261" s="178"/>
      <c r="GH261" s="178"/>
      <c r="GI261" s="177"/>
      <c r="GJ261" s="178"/>
      <c r="GK261" s="179"/>
      <c r="GL261" s="178"/>
      <c r="GO261" s="178"/>
      <c r="GP261" s="177"/>
      <c r="GQ261" s="178"/>
      <c r="GR261" s="179"/>
      <c r="GS261" s="178"/>
      <c r="GV261" s="178"/>
      <c r="GW261" s="177"/>
      <c r="GX261" s="178"/>
      <c r="GY261" s="179"/>
      <c r="GZ261" s="178"/>
      <c r="HC261" s="178"/>
      <c r="HD261" s="177"/>
      <c r="HE261" s="178"/>
      <c r="HF261" s="179"/>
      <c r="HG261" s="178"/>
      <c r="HJ261" s="178"/>
      <c r="HK261" s="177"/>
      <c r="HL261" s="178"/>
      <c r="HM261" s="179"/>
      <c r="HN261" s="178"/>
      <c r="HQ261" s="178"/>
      <c r="HR261" s="177"/>
      <c r="HS261" s="178"/>
      <c r="HT261" s="179"/>
      <c r="HU261" s="178"/>
      <c r="HX261" s="178"/>
      <c r="HY261" s="177"/>
      <c r="HZ261" s="178"/>
      <c r="IA261" s="179"/>
      <c r="IB261" s="178"/>
      <c r="IE261" s="178"/>
      <c r="IF261" s="177"/>
      <c r="IG261" s="178"/>
      <c r="IH261" s="179"/>
      <c r="II261" s="178"/>
      <c r="IL261" s="178"/>
      <c r="IM261" s="177"/>
      <c r="IN261" s="178"/>
      <c r="IO261" s="179"/>
      <c r="IP261" s="178"/>
      <c r="IS261" s="178"/>
      <c r="IT261" s="177"/>
      <c r="IU261" s="178"/>
      <c r="IV261" s="179"/>
      <c r="IW261" s="178"/>
      <c r="IZ261" s="178"/>
      <c r="JA261" s="177"/>
      <c r="JB261" s="178"/>
      <c r="JC261" s="179"/>
      <c r="JD261" s="178"/>
      <c r="JG261" s="178"/>
      <c r="JH261" s="177"/>
      <c r="JI261" s="178"/>
      <c r="JJ261" s="179"/>
      <c r="JK261" s="178"/>
      <c r="JN261" s="178"/>
      <c r="JO261" s="177"/>
      <c r="JP261" s="178"/>
      <c r="JQ261" s="179"/>
      <c r="JR261" s="178"/>
      <c r="JU261" s="178"/>
      <c r="JV261" s="177"/>
      <c r="JW261" s="178"/>
      <c r="JX261" s="179"/>
      <c r="JY261" s="178"/>
      <c r="KB261" s="178"/>
      <c r="KC261" s="177"/>
      <c r="KD261" s="178"/>
      <c r="KE261" s="179"/>
      <c r="KF261" s="178"/>
      <c r="KI261" s="178"/>
      <c r="KJ261" s="177"/>
      <c r="KK261" s="178"/>
      <c r="KL261" s="179"/>
      <c r="KM261" s="178"/>
      <c r="KP261" s="249"/>
      <c r="KQ261" s="250"/>
      <c r="KR261" s="249"/>
      <c r="KS261" s="252"/>
      <c r="KT261" s="249"/>
      <c r="KU261" s="233"/>
      <c r="KW261" s="249"/>
      <c r="KX261" s="250"/>
      <c r="KY261" s="249"/>
      <c r="KZ261" s="252"/>
      <c r="LA261" s="249"/>
      <c r="LB261" s="233"/>
      <c r="LD261" s="249"/>
      <c r="LE261" s="250"/>
      <c r="LF261" s="249"/>
      <c r="LG261" s="252"/>
      <c r="LH261" s="249"/>
      <c r="LI261" s="233"/>
      <c r="LK261" s="249"/>
      <c r="LL261" s="250"/>
      <c r="LM261" s="249"/>
      <c r="LN261" s="252"/>
      <c r="LO261" s="249"/>
      <c r="LP261" s="233"/>
      <c r="LR261" s="249"/>
      <c r="LS261" s="250"/>
      <c r="LT261" s="249"/>
      <c r="LU261" s="252"/>
      <c r="LV261" s="249"/>
      <c r="LW261" s="233"/>
      <c r="LY261" s="249"/>
      <c r="LZ261" s="250"/>
      <c r="MA261" s="249"/>
      <c r="MB261" s="252"/>
      <c r="MC261" s="249"/>
      <c r="MD261" s="233"/>
      <c r="MF261" s="249"/>
      <c r="MG261" s="250"/>
      <c r="MH261" s="249"/>
      <c r="MI261" s="252"/>
      <c r="MJ261" s="249"/>
      <c r="MK261" s="233"/>
      <c r="MM261" s="249"/>
      <c r="MN261" s="250"/>
      <c r="MO261" s="249"/>
      <c r="MP261" s="252"/>
      <c r="MQ261" s="249"/>
      <c r="MR261" s="233"/>
      <c r="MT261" s="249"/>
      <c r="MU261" s="250"/>
      <c r="MV261" s="249"/>
      <c r="MW261" s="252"/>
      <c r="MX261" s="249"/>
      <c r="MY261" s="233"/>
      <c r="NA261" s="249"/>
      <c r="NB261" s="250"/>
      <c r="NC261" s="249"/>
      <c r="ND261" s="252"/>
      <c r="NE261" s="249"/>
      <c r="NF261" s="233"/>
      <c r="NH261" s="249"/>
      <c r="NI261" s="250"/>
      <c r="NJ261" s="249"/>
      <c r="NK261" s="252"/>
      <c r="NL261" s="249"/>
      <c r="NM261" s="233"/>
      <c r="NO261" s="249"/>
      <c r="NP261" s="250"/>
      <c r="NQ261" s="249"/>
      <c r="NR261" s="252"/>
      <c r="NS261" s="249"/>
      <c r="NT261" s="233"/>
      <c r="NV261" s="249"/>
      <c r="NW261" s="250"/>
      <c r="NX261" s="249"/>
      <c r="NY261" s="252"/>
      <c r="NZ261" s="249"/>
      <c r="OA261" s="233"/>
      <c r="OC261" s="249"/>
      <c r="OD261" s="250"/>
      <c r="OE261" s="249"/>
      <c r="OF261" s="252"/>
      <c r="OG261" s="249"/>
      <c r="OH261" s="233"/>
      <c r="OI261" s="249"/>
      <c r="OJ261" s="250"/>
      <c r="OK261" s="249"/>
      <c r="OL261" s="252"/>
      <c r="OM261" s="249"/>
      <c r="ON261" s="233"/>
      <c r="OO261" s="249"/>
      <c r="OP261" s="250"/>
      <c r="OQ261" s="249"/>
      <c r="OR261" s="252"/>
      <c r="OS261" s="249"/>
      <c r="OT261" s="233"/>
    </row>
    <row r="262" spans="1:410" ht="18.600000000000001" thickBot="1" x14ac:dyDescent="0.4">
      <c r="A262" s="186"/>
      <c r="B262" s="187">
        <f>SUM(B253:B261)</f>
        <v>714521135.6400001</v>
      </c>
      <c r="C262" s="186"/>
      <c r="D262" s="189">
        <f>SUM(D253:D261)</f>
        <v>4810</v>
      </c>
      <c r="E262" s="201"/>
      <c r="H262" s="186"/>
      <c r="I262" s="187">
        <f>SUM(I253:I261)</f>
        <v>888264121.35999942</v>
      </c>
      <c r="J262" s="186"/>
      <c r="K262" s="189">
        <f>SUM(K253:K261)</f>
        <v>6009</v>
      </c>
      <c r="L262" s="201"/>
      <c r="O262" s="186"/>
      <c r="P262" s="187">
        <f>SUM(P253:P261)</f>
        <v>881003359.40000045</v>
      </c>
      <c r="Q262" s="186"/>
      <c r="R262" s="189">
        <f>SUM(R253:R261)</f>
        <v>5958</v>
      </c>
      <c r="S262" s="201"/>
      <c r="V262" s="186"/>
      <c r="W262" s="187">
        <f>SUM(W253:W261)</f>
        <v>864885946.54000032</v>
      </c>
      <c r="X262" s="186"/>
      <c r="Y262" s="189">
        <f>SUM(Y253:Y261)</f>
        <v>5869</v>
      </c>
      <c r="Z262" s="201"/>
      <c r="AC262" s="186"/>
      <c r="AD262" s="187">
        <f>SUM(AD253:AD261)</f>
        <v>840693348.25999939</v>
      </c>
      <c r="AE262" s="186"/>
      <c r="AF262" s="189">
        <f>SUM(AF253:AF261)</f>
        <v>5703</v>
      </c>
      <c r="AG262" s="201"/>
      <c r="AJ262" s="186"/>
      <c r="AK262" s="187">
        <f>SUM(AK253:AK261)</f>
        <v>783986631.77999914</v>
      </c>
      <c r="AL262" s="186"/>
      <c r="AM262" s="189">
        <f>SUM(AM253:AM261)</f>
        <v>5359</v>
      </c>
      <c r="AN262" s="201"/>
      <c r="AQ262" s="186"/>
      <c r="AR262" s="187">
        <f>SUM(AR253:AR261)</f>
        <v>758918209.51000023</v>
      </c>
      <c r="AS262" s="186"/>
      <c r="AT262" s="189">
        <f>SUM(AT253:AT261)</f>
        <v>5197</v>
      </c>
      <c r="AU262" s="201"/>
      <c r="AX262" s="186"/>
      <c r="AY262" s="187">
        <f>SUM(AY253:AY261)</f>
        <v>719179836.90000021</v>
      </c>
      <c r="AZ262" s="186"/>
      <c r="BA262" s="189">
        <f>SUM(BA253:BA261)</f>
        <v>4961</v>
      </c>
      <c r="BB262" s="201"/>
      <c r="BE262" s="186"/>
      <c r="BF262" s="187">
        <f>SUM(BF253:BF261)</f>
        <v>704879687.68000042</v>
      </c>
      <c r="BG262" s="186"/>
      <c r="BH262" s="189">
        <f>SUM(BH253:BH261)</f>
        <v>4869</v>
      </c>
      <c r="BI262" s="201"/>
      <c r="BL262" s="186"/>
      <c r="BM262" s="187">
        <f>SUM(BM253:BM261)</f>
        <v>661643637.36999977</v>
      </c>
      <c r="BN262" s="186"/>
      <c r="BO262" s="189">
        <f>SUM(BO253:BO261)</f>
        <v>4600</v>
      </c>
      <c r="BP262" s="201"/>
      <c r="BS262" s="186"/>
      <c r="BT262" s="187">
        <f>SUM(BT253:BT261)</f>
        <v>653012977.14000034</v>
      </c>
      <c r="BU262" s="186"/>
      <c r="BV262" s="189">
        <f>SUM(BV253:BV261)</f>
        <v>4547</v>
      </c>
      <c r="BW262" s="201"/>
      <c r="BZ262" s="186"/>
      <c r="CA262" s="187">
        <v>649839898.74999952</v>
      </c>
      <c r="CB262" s="186"/>
      <c r="CC262" s="189">
        <v>4527</v>
      </c>
      <c r="CD262" s="201"/>
      <c r="CG262" s="186"/>
      <c r="CH262" s="187">
        <v>645260266.7900008</v>
      </c>
      <c r="CI262" s="186"/>
      <c r="CJ262" s="189">
        <v>4499</v>
      </c>
      <c r="CK262" s="201"/>
      <c r="CN262" s="186"/>
      <c r="CO262" s="187">
        <v>638082879.5800004</v>
      </c>
      <c r="CP262" s="186"/>
      <c r="CQ262" s="189">
        <v>4466</v>
      </c>
      <c r="CR262" s="201"/>
      <c r="CU262" s="186"/>
      <c r="CV262" s="187">
        <v>632809028.22000122</v>
      </c>
      <c r="CW262" s="186"/>
      <c r="CX262" s="189">
        <v>4431</v>
      </c>
      <c r="CY262" s="201"/>
      <c r="DB262" s="186"/>
      <c r="DC262" s="187">
        <v>626164855.46000075</v>
      </c>
      <c r="DD262" s="186"/>
      <c r="DE262" s="189">
        <v>4397</v>
      </c>
      <c r="DF262" s="201"/>
      <c r="DI262" s="186"/>
      <c r="DJ262" s="187">
        <v>622187781.32000136</v>
      </c>
      <c r="DK262" s="186"/>
      <c r="DL262" s="189">
        <v>4375</v>
      </c>
      <c r="DM262" s="201"/>
      <c r="DP262" s="186"/>
      <c r="DQ262" s="187">
        <v>616514766.99000072</v>
      </c>
      <c r="DR262" s="186"/>
      <c r="DS262" s="189">
        <v>4348</v>
      </c>
      <c r="DT262" s="201"/>
      <c r="DW262" s="186"/>
      <c r="DX262" s="187">
        <v>611307004.06000149</v>
      </c>
      <c r="DY262" s="186"/>
      <c r="DZ262" s="189">
        <v>4314</v>
      </c>
      <c r="EA262" s="201"/>
      <c r="ED262" s="186"/>
      <c r="EE262" s="187">
        <v>607237760.42000043</v>
      </c>
      <c r="EF262" s="186"/>
      <c r="EG262" s="189">
        <v>4287</v>
      </c>
      <c r="EH262" s="201"/>
      <c r="EK262" s="186"/>
      <c r="EL262" s="187">
        <v>602203979.19000018</v>
      </c>
      <c r="EM262" s="186"/>
      <c r="EN262" s="189">
        <v>4262</v>
      </c>
      <c r="EO262" s="201"/>
      <c r="ER262" s="186"/>
      <c r="ES262" s="187">
        <v>600421390.26000082</v>
      </c>
      <c r="ET262" s="186"/>
      <c r="EU262" s="189">
        <v>4250</v>
      </c>
      <c r="EV262" s="201"/>
      <c r="EY262" s="186"/>
      <c r="EZ262" s="187">
        <v>596095105.91999972</v>
      </c>
      <c r="FA262" s="186"/>
      <c r="FB262" s="189">
        <v>4227</v>
      </c>
      <c r="FC262" s="201"/>
      <c r="FF262" s="186"/>
      <c r="FG262" s="187">
        <v>590555642.73000073</v>
      </c>
      <c r="FH262" s="186"/>
      <c r="FI262" s="189">
        <v>4202</v>
      </c>
      <c r="FJ262" s="201"/>
      <c r="FM262" s="186"/>
      <c r="FN262" s="187">
        <v>586571576.06000078</v>
      </c>
      <c r="FO262" s="186"/>
      <c r="FP262" s="189">
        <v>4183</v>
      </c>
      <c r="FQ262" s="201"/>
      <c r="FT262" s="186"/>
      <c r="FU262" s="187">
        <v>582466348.58000076</v>
      </c>
      <c r="FV262" s="186"/>
      <c r="FW262" s="189">
        <v>4157</v>
      </c>
      <c r="FX262" s="201"/>
      <c r="GA262" s="186"/>
      <c r="GB262" s="187">
        <v>577474056.65000033</v>
      </c>
      <c r="GC262" s="186"/>
      <c r="GD262" s="189">
        <v>4125</v>
      </c>
      <c r="GE262" s="201"/>
      <c r="GH262" s="186"/>
      <c r="GI262" s="187">
        <v>573139168.97000086</v>
      </c>
      <c r="GJ262" s="186"/>
      <c r="GK262" s="189">
        <v>4101</v>
      </c>
      <c r="GL262" s="201"/>
      <c r="GO262" s="186"/>
      <c r="GP262" s="187">
        <v>567687478.40000081</v>
      </c>
      <c r="GQ262" s="186"/>
      <c r="GR262" s="189">
        <v>4073</v>
      </c>
      <c r="GS262" s="201"/>
      <c r="GV262" s="186"/>
      <c r="GW262" s="187">
        <v>563069960.29000044</v>
      </c>
      <c r="GX262" s="186"/>
      <c r="GY262" s="189">
        <v>4050</v>
      </c>
      <c r="GZ262" s="201"/>
      <c r="HC262" s="186"/>
      <c r="HD262" s="187">
        <v>556145386.4800005</v>
      </c>
      <c r="HE262" s="186"/>
      <c r="HF262" s="189">
        <v>4013</v>
      </c>
      <c r="HG262" s="201"/>
      <c r="HJ262" s="186"/>
      <c r="HK262" s="187">
        <v>547841293.96000099</v>
      </c>
      <c r="HL262" s="186"/>
      <c r="HM262" s="189">
        <v>3963</v>
      </c>
      <c r="HN262" s="201"/>
      <c r="HQ262" s="186"/>
      <c r="HR262" s="187">
        <v>540228500.43000042</v>
      </c>
      <c r="HS262" s="186"/>
      <c r="HT262" s="189">
        <v>3914</v>
      </c>
      <c r="HU262" s="201"/>
      <c r="HX262" s="186"/>
      <c r="HY262" s="187">
        <v>533534136.64000034</v>
      </c>
      <c r="HZ262" s="186"/>
      <c r="IA262" s="189">
        <v>3873</v>
      </c>
      <c r="IB262" s="201"/>
      <c r="IE262" s="186"/>
      <c r="IF262" s="187">
        <v>527966646.99000037</v>
      </c>
      <c r="IG262" s="186"/>
      <c r="IH262" s="189">
        <v>3834</v>
      </c>
      <c r="II262" s="201"/>
      <c r="IL262" s="186"/>
      <c r="IM262" s="187">
        <v>519886220.84000027</v>
      </c>
      <c r="IN262" s="186"/>
      <c r="IO262" s="189">
        <v>3785</v>
      </c>
      <c r="IP262" s="201"/>
      <c r="IS262" s="186"/>
      <c r="IT262" s="187">
        <v>512001953.41000009</v>
      </c>
      <c r="IU262" s="186"/>
      <c r="IV262" s="189">
        <v>3734</v>
      </c>
      <c r="IW262" s="201"/>
      <c r="IZ262" s="186"/>
      <c r="JA262" s="187">
        <v>503379771.52000093</v>
      </c>
      <c r="JB262" s="186"/>
      <c r="JC262" s="189">
        <v>3674</v>
      </c>
      <c r="JD262" s="201"/>
      <c r="JG262" s="186"/>
      <c r="JH262" s="187">
        <v>490956081.01000071</v>
      </c>
      <c r="JI262" s="186"/>
      <c r="JJ262" s="189">
        <v>3594</v>
      </c>
      <c r="JK262" s="201"/>
      <c r="JN262" s="186"/>
      <c r="JO262" s="187">
        <v>479745918.89000028</v>
      </c>
      <c r="JP262" s="186"/>
      <c r="JQ262" s="189">
        <v>3522</v>
      </c>
      <c r="JR262" s="201"/>
      <c r="JU262" s="186"/>
      <c r="JV262" s="187">
        <v>468140054.53000009</v>
      </c>
      <c r="JW262" s="186"/>
      <c r="JX262" s="189">
        <v>3445</v>
      </c>
      <c r="JY262" s="201"/>
      <c r="KB262" s="186"/>
      <c r="KC262" s="187">
        <v>459314697.37000042</v>
      </c>
      <c r="KD262" s="186"/>
      <c r="KE262" s="189">
        <v>3379</v>
      </c>
      <c r="KF262" s="201"/>
      <c r="KI262" s="186"/>
      <c r="KJ262" s="187">
        <v>452307736.68000001</v>
      </c>
      <c r="KK262" s="186"/>
      <c r="KL262" s="189">
        <v>3332</v>
      </c>
      <c r="KM262" s="201"/>
      <c r="KP262" s="253"/>
      <c r="KQ262" s="254">
        <v>442754486.76000023</v>
      </c>
      <c r="KR262" s="253"/>
      <c r="KS262" s="256">
        <v>3274</v>
      </c>
      <c r="KT262" s="263"/>
      <c r="KU262" s="233"/>
      <c r="KW262" s="253"/>
      <c r="KX262" s="254">
        <v>435561602.78000015</v>
      </c>
      <c r="KY262" s="253"/>
      <c r="KZ262" s="256">
        <v>3224</v>
      </c>
      <c r="LA262" s="263"/>
      <c r="LB262" s="233"/>
      <c r="LD262" s="253"/>
      <c r="LE262" s="254">
        <v>425825138.58000028</v>
      </c>
      <c r="LF262" s="253"/>
      <c r="LG262" s="256">
        <v>3157</v>
      </c>
      <c r="LH262" s="263"/>
      <c r="LI262" s="233"/>
      <c r="LK262" s="253"/>
      <c r="LL262" s="254">
        <v>414361549.44000018</v>
      </c>
      <c r="LM262" s="253"/>
      <c r="LN262" s="256">
        <v>3078</v>
      </c>
      <c r="LO262" s="263"/>
      <c r="LP262" s="233"/>
      <c r="LR262" s="253"/>
      <c r="LS262" s="254">
        <v>402258614.30999988</v>
      </c>
      <c r="LT262" s="253"/>
      <c r="LU262" s="256">
        <v>2997</v>
      </c>
      <c r="LV262" s="263"/>
      <c r="LW262" s="233"/>
      <c r="LY262" s="253"/>
      <c r="LZ262" s="254">
        <v>393265608</v>
      </c>
      <c r="MA262" s="253"/>
      <c r="MB262" s="256">
        <v>2935</v>
      </c>
      <c r="MC262" s="263"/>
      <c r="MD262" s="233"/>
      <c r="MF262" s="253"/>
      <c r="MG262" s="254">
        <v>382765230.56000036</v>
      </c>
      <c r="MH262" s="253"/>
      <c r="MI262" s="256">
        <v>2872</v>
      </c>
      <c r="MJ262" s="263"/>
      <c r="MK262" s="233"/>
      <c r="MM262" s="253"/>
      <c r="MN262" s="254">
        <v>370584765.91000026</v>
      </c>
      <c r="MO262" s="253"/>
      <c r="MP262" s="256">
        <v>2797</v>
      </c>
      <c r="MQ262" s="263"/>
      <c r="MR262" s="233"/>
      <c r="MT262" s="253"/>
      <c r="MU262" s="254">
        <v>359942582.44999999</v>
      </c>
      <c r="MV262" s="253"/>
      <c r="MW262" s="256">
        <v>2725</v>
      </c>
      <c r="MX262" s="263"/>
      <c r="MY262" s="233"/>
      <c r="NA262" s="253"/>
      <c r="NB262" s="254">
        <v>354120329.53000009</v>
      </c>
      <c r="NC262" s="253"/>
      <c r="ND262" s="256">
        <v>2683</v>
      </c>
      <c r="NE262" s="263"/>
      <c r="NF262" s="233"/>
      <c r="NH262" s="253"/>
      <c r="NI262" s="254">
        <v>346972511.20000041</v>
      </c>
      <c r="NJ262" s="253"/>
      <c r="NK262" s="256">
        <v>2635</v>
      </c>
      <c r="NL262" s="263"/>
      <c r="NM262" s="233"/>
      <c r="NO262" s="253"/>
      <c r="NP262" s="254">
        <v>340406874.59999996</v>
      </c>
      <c r="NQ262" s="253"/>
      <c r="NR262" s="256">
        <v>2595</v>
      </c>
      <c r="NS262" s="263"/>
      <c r="NT262" s="233"/>
      <c r="NV262" s="253"/>
      <c r="NW262" s="254">
        <v>334325677.40000027</v>
      </c>
      <c r="NX262" s="253"/>
      <c r="NY262" s="256">
        <v>2555</v>
      </c>
      <c r="NZ262" s="263"/>
      <c r="OA262" s="233"/>
      <c r="OC262" s="253"/>
      <c r="OD262" s="254">
        <v>327078355.38000029</v>
      </c>
      <c r="OE262" s="253"/>
      <c r="OF262" s="256">
        <v>2505</v>
      </c>
      <c r="OG262" s="263"/>
      <c r="OH262" s="233"/>
      <c r="OI262" s="253"/>
      <c r="OJ262" s="254">
        <v>319509549.28000003</v>
      </c>
      <c r="OK262" s="253"/>
      <c r="OL262" s="256">
        <v>2457</v>
      </c>
      <c r="OM262" s="263"/>
      <c r="ON262" s="233"/>
      <c r="OO262" s="253"/>
      <c r="OP262" s="301">
        <v>0</v>
      </c>
      <c r="OQ262" s="302"/>
      <c r="OR262" s="303">
        <v>0</v>
      </c>
      <c r="OS262" s="263"/>
      <c r="OT262" s="233"/>
    </row>
    <row r="263" spans="1:410" ht="18.600000000000001" thickTop="1" x14ac:dyDescent="0.35">
      <c r="A263" s="178"/>
      <c r="B263" s="177"/>
      <c r="C263" s="178"/>
      <c r="D263" s="179"/>
      <c r="E263" s="178"/>
      <c r="H263" s="178"/>
      <c r="I263" s="177"/>
      <c r="J263" s="178"/>
      <c r="K263" s="179"/>
      <c r="L263" s="178"/>
      <c r="O263" s="178"/>
      <c r="P263" s="177"/>
      <c r="Q263" s="178"/>
      <c r="R263" s="179"/>
      <c r="S263" s="178"/>
      <c r="V263" s="178"/>
      <c r="W263" s="177"/>
      <c r="X263" s="178"/>
      <c r="Y263" s="179"/>
      <c r="Z263" s="178"/>
      <c r="AC263" s="178"/>
      <c r="AD263" s="177"/>
      <c r="AE263" s="178"/>
      <c r="AF263" s="179"/>
      <c r="AG263" s="178"/>
      <c r="AJ263" s="178"/>
      <c r="AK263" s="177"/>
      <c r="AL263" s="178"/>
      <c r="AM263" s="179"/>
      <c r="AN263" s="178"/>
      <c r="AQ263" s="178"/>
      <c r="AR263" s="177"/>
      <c r="AS263" s="178"/>
      <c r="AT263" s="179"/>
      <c r="AU263" s="178"/>
      <c r="AX263" s="178"/>
      <c r="AY263" s="177"/>
      <c r="AZ263" s="178"/>
      <c r="BA263" s="179"/>
      <c r="BB263" s="178"/>
      <c r="BE263" s="178"/>
      <c r="BF263" s="177"/>
      <c r="BG263" s="178"/>
      <c r="BH263" s="179"/>
      <c r="BI263" s="178"/>
      <c r="BL263" s="178"/>
      <c r="BM263" s="177"/>
      <c r="BN263" s="178"/>
      <c r="BO263" s="179"/>
      <c r="BP263" s="178"/>
      <c r="BS263" s="178"/>
      <c r="BT263" s="177"/>
      <c r="BU263" s="178"/>
      <c r="BV263" s="179"/>
      <c r="BW263" s="178"/>
      <c r="BZ263" s="178"/>
      <c r="CA263" s="177"/>
      <c r="CB263" s="178"/>
      <c r="CC263" s="179"/>
      <c r="CD263" s="178"/>
      <c r="CG263" s="178"/>
      <c r="CH263" s="177"/>
      <c r="CI263" s="178"/>
      <c r="CJ263" s="179"/>
      <c r="CK263" s="178"/>
      <c r="CN263" s="178"/>
      <c r="CO263" s="177"/>
      <c r="CP263" s="178"/>
      <c r="CQ263" s="179"/>
      <c r="CR263" s="178"/>
      <c r="CU263" s="178"/>
      <c r="CV263" s="177"/>
      <c r="CW263" s="178"/>
      <c r="CX263" s="179"/>
      <c r="CY263" s="178"/>
      <c r="DB263" s="178"/>
      <c r="DC263" s="177"/>
      <c r="DD263" s="178"/>
      <c r="DE263" s="179"/>
      <c r="DF263" s="178"/>
      <c r="DI263" s="178"/>
      <c r="DJ263" s="177"/>
      <c r="DK263" s="178"/>
      <c r="DL263" s="179"/>
      <c r="DM263" s="178"/>
      <c r="DP263" s="178"/>
      <c r="DQ263" s="177"/>
      <c r="DR263" s="178"/>
      <c r="DS263" s="179"/>
      <c r="DT263" s="178"/>
      <c r="DW263" s="178"/>
      <c r="DX263" s="177"/>
      <c r="DY263" s="178"/>
      <c r="DZ263" s="179"/>
      <c r="EA263" s="178"/>
      <c r="ED263" s="178"/>
      <c r="EE263" s="177"/>
      <c r="EF263" s="178"/>
      <c r="EG263" s="179"/>
      <c r="EH263" s="178"/>
      <c r="EK263" s="178"/>
      <c r="EL263" s="177"/>
      <c r="EM263" s="178"/>
      <c r="EN263" s="179"/>
      <c r="EO263" s="178"/>
      <c r="ER263" s="178"/>
      <c r="ES263" s="177"/>
      <c r="ET263" s="178"/>
      <c r="EU263" s="179"/>
      <c r="EV263" s="178"/>
      <c r="EY263" s="178"/>
      <c r="EZ263" s="177"/>
      <c r="FA263" s="178"/>
      <c r="FB263" s="179"/>
      <c r="FC263" s="178"/>
      <c r="FF263" s="178"/>
      <c r="FG263" s="177"/>
      <c r="FH263" s="178"/>
      <c r="FI263" s="179"/>
      <c r="FJ263" s="178"/>
      <c r="FM263" s="178"/>
      <c r="FN263" s="177"/>
      <c r="FO263" s="178"/>
      <c r="FP263" s="179"/>
      <c r="FQ263" s="178"/>
      <c r="FT263" s="178"/>
      <c r="FU263" s="177"/>
      <c r="FV263" s="178"/>
      <c r="FW263" s="179"/>
      <c r="FX263" s="178"/>
      <c r="GA263" s="178"/>
      <c r="GB263" s="177"/>
      <c r="GC263" s="178"/>
      <c r="GD263" s="179"/>
      <c r="GE263" s="178"/>
      <c r="GH263" s="178"/>
      <c r="GI263" s="177"/>
      <c r="GJ263" s="178"/>
      <c r="GK263" s="179"/>
      <c r="GL263" s="178"/>
      <c r="GO263" s="178"/>
      <c r="GP263" s="177"/>
      <c r="GQ263" s="178"/>
      <c r="GR263" s="179"/>
      <c r="GS263" s="178"/>
      <c r="GV263" s="178"/>
      <c r="GW263" s="177"/>
      <c r="GX263" s="178"/>
      <c r="GY263" s="179"/>
      <c r="GZ263" s="178"/>
      <c r="HC263" s="178"/>
      <c r="HD263" s="177"/>
      <c r="HE263" s="178"/>
      <c r="HF263" s="179"/>
      <c r="HG263" s="178"/>
      <c r="HJ263" s="178"/>
      <c r="HK263" s="177"/>
      <c r="HL263" s="178"/>
      <c r="HM263" s="179"/>
      <c r="HN263" s="178"/>
      <c r="HQ263" s="178"/>
      <c r="HR263" s="177"/>
      <c r="HS263" s="178"/>
      <c r="HT263" s="179"/>
      <c r="HU263" s="178"/>
      <c r="HX263" s="178"/>
      <c r="HY263" s="177"/>
      <c r="HZ263" s="178"/>
      <c r="IA263" s="179"/>
      <c r="IB263" s="178"/>
      <c r="IE263" s="178"/>
      <c r="IF263" s="177"/>
      <c r="IG263" s="178"/>
      <c r="IH263" s="179"/>
      <c r="II263" s="178"/>
      <c r="IL263" s="178"/>
      <c r="IM263" s="177"/>
      <c r="IN263" s="178"/>
      <c r="IO263" s="179"/>
      <c r="IP263" s="178"/>
      <c r="IS263" s="178"/>
      <c r="IT263" s="177"/>
      <c r="IU263" s="178"/>
      <c r="IV263" s="179"/>
      <c r="IW263" s="178"/>
      <c r="IZ263" s="178"/>
      <c r="JA263" s="177"/>
      <c r="JB263" s="178"/>
      <c r="JC263" s="179"/>
      <c r="JD263" s="178"/>
      <c r="JG263" s="178"/>
      <c r="JH263" s="177"/>
      <c r="JI263" s="178"/>
      <c r="JJ263" s="179"/>
      <c r="JK263" s="178"/>
      <c r="JN263" s="178"/>
      <c r="JO263" s="177"/>
      <c r="JP263" s="178"/>
      <c r="JQ263" s="179"/>
      <c r="JR263" s="178"/>
      <c r="JU263" s="178"/>
      <c r="JV263" s="177"/>
      <c r="JW263" s="178"/>
      <c r="JX263" s="179"/>
      <c r="JY263" s="178"/>
      <c r="KB263" s="178"/>
      <c r="KC263" s="177"/>
      <c r="KD263" s="178"/>
      <c r="KE263" s="179"/>
      <c r="KF263" s="178"/>
      <c r="KI263" s="178"/>
      <c r="KJ263" s="177"/>
      <c r="KK263" s="178"/>
      <c r="KL263" s="179"/>
      <c r="KM263" s="178"/>
      <c r="KP263" s="249"/>
      <c r="KQ263" s="250"/>
      <c r="KR263" s="249"/>
      <c r="KS263" s="252"/>
      <c r="KT263" s="249"/>
      <c r="KU263" s="233"/>
      <c r="KW263" s="249"/>
      <c r="KX263" s="250"/>
      <c r="KY263" s="249"/>
      <c r="KZ263" s="252"/>
      <c r="LA263" s="249"/>
      <c r="LB263" s="233"/>
      <c r="LD263" s="249"/>
      <c r="LE263" s="250"/>
      <c r="LF263" s="249"/>
      <c r="LG263" s="252"/>
      <c r="LH263" s="249"/>
      <c r="LI263" s="233"/>
      <c r="LK263" s="249"/>
      <c r="LL263" s="250"/>
      <c r="LM263" s="249"/>
      <c r="LN263" s="252"/>
      <c r="LO263" s="249"/>
      <c r="LP263" s="233"/>
      <c r="LR263" s="249"/>
      <c r="LS263" s="250"/>
      <c r="LT263" s="249"/>
      <c r="LU263" s="252"/>
      <c r="LV263" s="249"/>
      <c r="LW263" s="233"/>
      <c r="LY263" s="249"/>
      <c r="LZ263" s="250"/>
      <c r="MA263" s="249"/>
      <c r="MB263" s="252"/>
      <c r="MC263" s="249"/>
      <c r="MD263" s="233"/>
      <c r="MF263" s="249"/>
      <c r="MG263" s="250"/>
      <c r="MH263" s="249"/>
      <c r="MI263" s="252"/>
      <c r="MJ263" s="249"/>
      <c r="MK263" s="233"/>
      <c r="MM263" s="249"/>
      <c r="MN263" s="250"/>
      <c r="MO263" s="249"/>
      <c r="MP263" s="252"/>
      <c r="MQ263" s="249"/>
      <c r="MR263" s="233"/>
      <c r="MT263" s="249"/>
      <c r="MU263" s="250"/>
      <c r="MV263" s="249"/>
      <c r="MW263" s="252"/>
      <c r="MX263" s="249"/>
      <c r="MY263" s="233"/>
      <c r="NA263" s="249"/>
      <c r="NB263" s="250"/>
      <c r="NC263" s="249"/>
      <c r="ND263" s="252"/>
      <c r="NE263" s="249"/>
      <c r="NF263" s="233"/>
      <c r="NH263" s="249"/>
      <c r="NI263" s="250"/>
      <c r="NJ263" s="249"/>
      <c r="NK263" s="252"/>
      <c r="NL263" s="249"/>
      <c r="NM263" s="233"/>
      <c r="NO263" s="249"/>
      <c r="NP263" s="250"/>
      <c r="NQ263" s="249"/>
      <c r="NR263" s="252"/>
      <c r="NS263" s="249"/>
      <c r="NT263" s="233"/>
      <c r="NV263" s="249"/>
      <c r="NW263" s="250"/>
      <c r="NX263" s="249"/>
      <c r="NY263" s="252"/>
      <c r="NZ263" s="249"/>
      <c r="OA263" s="233"/>
      <c r="OC263" s="249"/>
      <c r="OD263" s="250"/>
      <c r="OE263" s="249"/>
      <c r="OF263" s="252"/>
      <c r="OG263" s="249"/>
      <c r="OH263" s="233"/>
      <c r="OI263" s="249"/>
      <c r="OJ263" s="250"/>
      <c r="OK263" s="249"/>
      <c r="OL263" s="252"/>
      <c r="OM263" s="249"/>
      <c r="ON263" s="233"/>
      <c r="OO263" s="249"/>
      <c r="OP263" s="250"/>
      <c r="OQ263" s="249"/>
      <c r="OR263" s="252"/>
      <c r="OS263" s="249"/>
      <c r="OT263" s="233"/>
    </row>
    <row r="264" spans="1:410" ht="18" x14ac:dyDescent="0.35">
      <c r="A264" s="186" t="s">
        <v>153</v>
      </c>
      <c r="B264" s="177"/>
      <c r="C264" s="178"/>
      <c r="D264" s="203">
        <v>0.49194772289041144</v>
      </c>
      <c r="E264" s="178"/>
      <c r="H264" s="186" t="s">
        <v>153</v>
      </c>
      <c r="I264" s="177"/>
      <c r="J264" s="178"/>
      <c r="K264" s="203">
        <v>0.43428104295431563</v>
      </c>
      <c r="L264" s="178"/>
      <c r="O264" s="186" t="s">
        <v>153</v>
      </c>
      <c r="P264" s="177"/>
      <c r="Q264" s="178"/>
      <c r="R264" s="203">
        <v>0.45395191661040629</v>
      </c>
      <c r="S264" s="178"/>
      <c r="V264" s="186" t="s">
        <v>153</v>
      </c>
      <c r="W264" s="177"/>
      <c r="X264" s="178"/>
      <c r="Y264" s="203">
        <v>0.47111729719788448</v>
      </c>
      <c r="Z264" s="178"/>
      <c r="AC264" s="186" t="s">
        <v>153</v>
      </c>
      <c r="AD264" s="177"/>
      <c r="AE264" s="178"/>
      <c r="AF264" s="203">
        <v>0.78571394064272015</v>
      </c>
      <c r="AG264" s="178"/>
      <c r="AJ264" s="186" t="s">
        <v>153</v>
      </c>
      <c r="AK264" s="177"/>
      <c r="AL264" s="178"/>
      <c r="AM264" s="203">
        <v>0.90873089565837728</v>
      </c>
      <c r="AN264" s="178"/>
      <c r="AQ264" s="186" t="s">
        <v>153</v>
      </c>
      <c r="AR264" s="177"/>
      <c r="AS264" s="178"/>
      <c r="AT264" s="203">
        <v>1.3683989344424252</v>
      </c>
      <c r="AU264" s="178"/>
      <c r="AX264" s="186" t="s">
        <v>153</v>
      </c>
      <c r="AY264" s="177"/>
      <c r="AZ264" s="178"/>
      <c r="BA264" s="203">
        <v>1.5433370486273894</v>
      </c>
      <c r="BB264" s="178"/>
      <c r="BE264" s="186" t="s">
        <v>153</v>
      </c>
      <c r="BF264" s="177"/>
      <c r="BG264" s="178"/>
      <c r="BH264" s="203">
        <v>1.7259749915313489</v>
      </c>
      <c r="BI264" s="178"/>
      <c r="BL264" s="186" t="s">
        <v>153</v>
      </c>
      <c r="BM264" s="177"/>
      <c r="BN264" s="178"/>
      <c r="BO264" s="203">
        <v>2.9794133223930941</v>
      </c>
      <c r="BP264" s="178"/>
      <c r="BS264" s="186" t="s">
        <v>153</v>
      </c>
      <c r="BT264" s="177"/>
      <c r="BU264" s="178"/>
      <c r="BV264" s="203">
        <v>3.8547920820634012</v>
      </c>
      <c r="BW264" s="178"/>
      <c r="BZ264" s="186" t="s">
        <v>153</v>
      </c>
      <c r="CA264" s="177"/>
      <c r="CB264" s="178"/>
      <c r="CC264" s="203">
        <v>4.0869542208581429</v>
      </c>
      <c r="CD264" s="178"/>
      <c r="CG264" s="186" t="s">
        <v>153</v>
      </c>
      <c r="CH264" s="177"/>
      <c r="CI264" s="178"/>
      <c r="CJ264" s="203">
        <v>4.1789218956855247</v>
      </c>
      <c r="CK264" s="178"/>
      <c r="CN264" s="186" t="s">
        <v>153</v>
      </c>
      <c r="CO264" s="177"/>
      <c r="CP264" s="178"/>
      <c r="CQ264" s="203">
        <v>3.4102639803764587</v>
      </c>
      <c r="CR264" s="178"/>
      <c r="CU264" s="186" t="s">
        <v>153</v>
      </c>
      <c r="CV264" s="177"/>
      <c r="CW264" s="178"/>
      <c r="CX264" s="203">
        <v>3.3956701564375251</v>
      </c>
      <c r="CY264" s="178"/>
      <c r="DB264" s="186" t="s">
        <v>153</v>
      </c>
      <c r="DC264" s="177"/>
      <c r="DD264" s="178"/>
      <c r="DE264" s="203">
        <v>1.8042490936117561</v>
      </c>
      <c r="DF264" s="178"/>
      <c r="DI264" s="186" t="s">
        <v>153</v>
      </c>
      <c r="DJ264" s="177"/>
      <c r="DK264" s="178"/>
      <c r="DL264" s="203">
        <v>1.5978347829920436</v>
      </c>
      <c r="DM264" s="178"/>
      <c r="DP264" s="186" t="s">
        <v>153</v>
      </c>
      <c r="DQ264" s="177"/>
      <c r="DR264" s="178"/>
      <c r="DS264" s="203">
        <v>1.2068487891234863</v>
      </c>
      <c r="DT264" s="178"/>
      <c r="DW264" s="186" t="s">
        <v>153</v>
      </c>
      <c r="DX264" s="177"/>
      <c r="DY264" s="178"/>
      <c r="DZ264" s="203">
        <v>1.0645124577847693</v>
      </c>
      <c r="EA264" s="178"/>
      <c r="ED264" s="186" t="s">
        <v>153</v>
      </c>
      <c r="EE264" s="177"/>
      <c r="EF264" s="178"/>
      <c r="EG264" s="203">
        <v>0.9886051782400529</v>
      </c>
      <c r="EH264" s="178"/>
      <c r="EK264" s="186" t="s">
        <v>153</v>
      </c>
      <c r="EL264" s="177"/>
      <c r="EM264" s="178"/>
      <c r="EN264" s="203">
        <v>0.8881201792315393</v>
      </c>
      <c r="EO264" s="178"/>
      <c r="ER264" s="186" t="s">
        <v>153</v>
      </c>
      <c r="ES264" s="177"/>
      <c r="ET264" s="178"/>
      <c r="EU264" s="203">
        <v>0.80779548724421824</v>
      </c>
      <c r="EV264" s="178"/>
      <c r="EY264" s="186" t="s">
        <v>153</v>
      </c>
      <c r="EZ264" s="177"/>
      <c r="FA264" s="178"/>
      <c r="FB264" s="203">
        <v>0.87211488460756026</v>
      </c>
      <c r="FC264" s="178"/>
      <c r="FF264" s="186" t="s">
        <v>153</v>
      </c>
      <c r="FG264" s="177"/>
      <c r="FH264" s="178"/>
      <c r="FI264" s="203">
        <v>0.89563754848895694</v>
      </c>
      <c r="FJ264" s="178"/>
      <c r="FM264" s="186" t="s">
        <v>153</v>
      </c>
      <c r="FN264" s="177"/>
      <c r="FO264" s="178"/>
      <c r="FP264" s="203">
        <v>0.81516223155607181</v>
      </c>
      <c r="FQ264" s="178"/>
      <c r="FT264" s="186" t="s">
        <v>153</v>
      </c>
      <c r="FU264" s="177"/>
      <c r="FV264" s="178"/>
      <c r="FW264" s="203">
        <v>0.93817018228605942</v>
      </c>
      <c r="FX264" s="178"/>
      <c r="GA264" s="186" t="s">
        <v>153</v>
      </c>
      <c r="GB264" s="177"/>
      <c r="GC264" s="178"/>
      <c r="GD264" s="203">
        <v>1.4586675506611071</v>
      </c>
      <c r="GE264" s="178"/>
      <c r="GH264" s="186" t="s">
        <v>153</v>
      </c>
      <c r="GI264" s="177"/>
      <c r="GJ264" s="178"/>
      <c r="GK264" s="203">
        <v>0.84588656888825819</v>
      </c>
      <c r="GL264" s="178"/>
      <c r="GO264" s="186" t="s">
        <v>153</v>
      </c>
      <c r="GP264" s="177"/>
      <c r="GQ264" s="178"/>
      <c r="GR264" s="203">
        <v>0.86458957816389903</v>
      </c>
      <c r="GS264" s="178"/>
      <c r="GV264" s="186" t="s">
        <v>153</v>
      </c>
      <c r="GW264" s="177"/>
      <c r="GX264" s="178"/>
      <c r="GY264" s="203">
        <v>0.82957919749014664</v>
      </c>
      <c r="GZ264" s="178"/>
      <c r="HC264" s="186" t="s">
        <v>153</v>
      </c>
      <c r="HD264" s="177"/>
      <c r="HE264" s="178"/>
      <c r="HF264" s="203">
        <v>0.98710060024781943</v>
      </c>
      <c r="HG264" s="178"/>
      <c r="HJ264" s="186" t="s">
        <v>153</v>
      </c>
      <c r="HK264" s="177"/>
      <c r="HL264" s="178"/>
      <c r="HM264" s="203">
        <v>0.88965880742967651</v>
      </c>
      <c r="HN264" s="178"/>
      <c r="HQ264" s="186" t="s">
        <v>153</v>
      </c>
      <c r="HR264" s="177"/>
      <c r="HS264" s="178"/>
      <c r="HT264" s="203">
        <v>0.94298189397083809</v>
      </c>
      <c r="HU264" s="178"/>
      <c r="HX264" s="186" t="s">
        <v>153</v>
      </c>
      <c r="HY264" s="177"/>
      <c r="HZ264" s="178"/>
      <c r="IA264" s="203">
        <v>0.97261659615508622</v>
      </c>
      <c r="IB264" s="178"/>
      <c r="IE264" s="186" t="s">
        <v>153</v>
      </c>
      <c r="IF264" s="177"/>
      <c r="IG264" s="178"/>
      <c r="IH264" s="203">
        <v>0.79392802680757701</v>
      </c>
      <c r="II264" s="178"/>
      <c r="IL264" s="186" t="s">
        <v>153</v>
      </c>
      <c r="IM264" s="177"/>
      <c r="IN264" s="178"/>
      <c r="IO264" s="203">
        <v>0.93933604567080975</v>
      </c>
      <c r="IP264" s="178"/>
      <c r="IS264" s="186" t="s">
        <v>153</v>
      </c>
      <c r="IT264" s="177"/>
      <c r="IU264" s="178"/>
      <c r="IV264" s="203">
        <v>1.0459776481845973</v>
      </c>
      <c r="IW264" s="178"/>
      <c r="IZ264" s="186" t="s">
        <v>153</v>
      </c>
      <c r="JA264" s="177"/>
      <c r="JB264" s="178"/>
      <c r="JC264" s="203">
        <v>1.0409532284846816</v>
      </c>
      <c r="JD264" s="178"/>
      <c r="JG264" s="186" t="s">
        <v>153</v>
      </c>
      <c r="JH264" s="177"/>
      <c r="JI264" s="178"/>
      <c r="JJ264" s="203">
        <v>0.94617002599861932</v>
      </c>
      <c r="JK264" s="178"/>
      <c r="JN264" s="186" t="s">
        <v>153</v>
      </c>
      <c r="JO264" s="177"/>
      <c r="JP264" s="178"/>
      <c r="JQ264" s="203">
        <v>1.6278019185615111</v>
      </c>
      <c r="JR264" s="178"/>
      <c r="JU264" s="186" t="s">
        <v>133</v>
      </c>
      <c r="JV264" s="177"/>
      <c r="JW264" s="178"/>
      <c r="JX264" s="203">
        <v>2.5811363801985951</v>
      </c>
      <c r="JY264" s="178"/>
      <c r="KB264" s="186" t="s">
        <v>133</v>
      </c>
      <c r="KC264" s="177"/>
      <c r="KD264" s="178"/>
      <c r="KE264" s="203">
        <v>2.4823592088838753</v>
      </c>
      <c r="KF264" s="178"/>
      <c r="KI264" s="186" t="s">
        <v>133</v>
      </c>
      <c r="KJ264" s="177"/>
      <c r="KK264" s="178"/>
      <c r="KL264" s="203">
        <v>3.747857526274577</v>
      </c>
      <c r="KM264" s="178"/>
      <c r="KP264" s="253" t="s">
        <v>133</v>
      </c>
      <c r="KQ264" s="250"/>
      <c r="KR264" s="249"/>
      <c r="KS264" s="265">
        <v>1.3346440343021753</v>
      </c>
      <c r="KT264" s="249"/>
      <c r="KU264" s="233"/>
      <c r="KW264" s="253" t="s">
        <v>133</v>
      </c>
      <c r="KX264" s="250"/>
      <c r="KY264" s="249"/>
      <c r="KZ264" s="265">
        <v>1.5805394112952744</v>
      </c>
      <c r="LA264" s="249"/>
      <c r="LB264" s="233"/>
      <c r="LD264" s="253" t="s">
        <v>133</v>
      </c>
      <c r="LE264" s="250"/>
      <c r="LF264" s="249"/>
      <c r="LG264" s="265">
        <v>2.3297557894554752</v>
      </c>
      <c r="LH264" s="249"/>
      <c r="LI264" s="233"/>
      <c r="LK264" s="253" t="s">
        <v>133</v>
      </c>
      <c r="LL264" s="250"/>
      <c r="LM264" s="249"/>
      <c r="LN264" s="265">
        <v>2.647435912501475</v>
      </c>
      <c r="LO264" s="249"/>
      <c r="LP264" s="233"/>
      <c r="LR264" s="253" t="s">
        <v>133</v>
      </c>
      <c r="LS264" s="250"/>
      <c r="LT264" s="249"/>
      <c r="LU264" s="265">
        <v>2.0033241668889352</v>
      </c>
      <c r="LV264" s="249"/>
      <c r="LW264" s="233"/>
      <c r="LY264" s="253" t="s">
        <v>133</v>
      </c>
      <c r="LZ264" s="250"/>
      <c r="MA264" s="249"/>
      <c r="MB264" s="265">
        <v>1.3437624247092568</v>
      </c>
      <c r="MC264" s="249"/>
      <c r="MD264" s="233"/>
      <c r="MF264" s="253" t="s">
        <v>133</v>
      </c>
      <c r="MG264" s="250"/>
      <c r="MH264" s="249"/>
      <c r="MI264" s="265">
        <v>2.1852312370682956</v>
      </c>
      <c r="MJ264" s="249"/>
      <c r="MK264" s="233"/>
      <c r="MM264" s="253" t="s">
        <v>133</v>
      </c>
      <c r="MN264" s="250"/>
      <c r="MO264" s="249"/>
      <c r="MP264" s="265">
        <v>1.8667881646216646</v>
      </c>
      <c r="MQ264" s="249"/>
      <c r="MR264" s="233"/>
      <c r="MT264" s="253" t="s">
        <v>133</v>
      </c>
      <c r="MU264" s="250"/>
      <c r="MV264" s="249"/>
      <c r="MW264" s="265">
        <v>2.5283210094650053</v>
      </c>
      <c r="MX264" s="249"/>
      <c r="MY264" s="233"/>
      <c r="NA264" s="253" t="s">
        <v>133</v>
      </c>
      <c r="NB264" s="250"/>
      <c r="NC264" s="249"/>
      <c r="ND264" s="265">
        <v>3.1788408475477437</v>
      </c>
      <c r="NE264" s="249"/>
      <c r="NF264" s="233"/>
      <c r="NH264" s="253" t="s">
        <v>133</v>
      </c>
      <c r="NI264" s="250"/>
      <c r="NJ264" s="249"/>
      <c r="NK264" s="265">
        <v>10.163998161132472</v>
      </c>
      <c r="NL264" s="249"/>
      <c r="NM264" s="233"/>
      <c r="NO264" s="253" t="s">
        <v>133</v>
      </c>
      <c r="NP264" s="250"/>
      <c r="NQ264" s="249"/>
      <c r="NR264" s="265">
        <v>1.8150936340898931</v>
      </c>
      <c r="NS264" s="249"/>
      <c r="NT264" s="233"/>
      <c r="NV264" s="253" t="s">
        <v>133</v>
      </c>
      <c r="NW264" s="250"/>
      <c r="NX264" s="249"/>
      <c r="NY264" s="265">
        <v>4.0954702777402101</v>
      </c>
      <c r="NZ264" s="249"/>
      <c r="OA264" s="233"/>
      <c r="OC264" s="253" t="s">
        <v>133</v>
      </c>
      <c r="OD264" s="250"/>
      <c r="OE264" s="249"/>
      <c r="OF264" s="265">
        <v>6.1643361444143414</v>
      </c>
      <c r="OG264" s="249"/>
      <c r="OH264" s="233"/>
      <c r="OI264" s="253" t="s">
        <v>133</v>
      </c>
      <c r="OJ264" s="250"/>
      <c r="OK264" s="249"/>
      <c r="OL264" s="265">
        <v>6.0661617925070965</v>
      </c>
      <c r="OM264" s="249"/>
      <c r="ON264" s="233"/>
      <c r="OO264" s="253" t="s">
        <v>133</v>
      </c>
      <c r="OP264" s="250"/>
      <c r="OQ264" s="249"/>
      <c r="OR264" s="265">
        <v>0</v>
      </c>
      <c r="OS264" s="249"/>
      <c r="OT264" s="233"/>
    </row>
    <row r="265" spans="1:410" ht="15.6" x14ac:dyDescent="0.3">
      <c r="A265" s="204"/>
      <c r="B265" s="205"/>
      <c r="C265" s="204"/>
      <c r="D265" s="206"/>
      <c r="E265" s="204"/>
      <c r="H265" s="204"/>
      <c r="I265" s="205"/>
      <c r="J265" s="204"/>
      <c r="K265" s="206"/>
      <c r="L265" s="204"/>
      <c r="O265" s="204"/>
      <c r="P265" s="205"/>
      <c r="Q265" s="204"/>
      <c r="R265" s="206"/>
      <c r="S265" s="204"/>
      <c r="V265" s="204"/>
      <c r="W265" s="205"/>
      <c r="X265" s="204"/>
      <c r="Y265" s="206"/>
      <c r="Z265" s="204"/>
      <c r="AC265" s="204"/>
      <c r="AD265" s="205"/>
      <c r="AE265" s="204"/>
      <c r="AF265" s="206"/>
      <c r="AG265" s="204"/>
      <c r="AJ265" s="204"/>
      <c r="AK265" s="205"/>
      <c r="AL265" s="204"/>
      <c r="AM265" s="206"/>
      <c r="AN265" s="204"/>
      <c r="AQ265" s="204"/>
      <c r="AR265" s="205"/>
      <c r="AS265" s="204"/>
      <c r="AT265" s="206"/>
      <c r="AU265" s="204"/>
      <c r="AX265" s="204"/>
      <c r="AY265" s="205"/>
      <c r="AZ265" s="204"/>
      <c r="BA265" s="206"/>
      <c r="BB265" s="204"/>
      <c r="BE265" s="204"/>
      <c r="BF265" s="205"/>
      <c r="BG265" s="204"/>
      <c r="BH265" s="206"/>
      <c r="BI265" s="204"/>
      <c r="BL265" s="204"/>
      <c r="BM265" s="205"/>
      <c r="BN265" s="204"/>
      <c r="BO265" s="206"/>
      <c r="BP265" s="204"/>
      <c r="BS265" s="204"/>
      <c r="BT265" s="205"/>
      <c r="BU265" s="204"/>
      <c r="BV265" s="206"/>
      <c r="BW265" s="204"/>
      <c r="BZ265" s="204"/>
      <c r="CA265" s="205"/>
      <c r="CB265" s="204"/>
      <c r="CC265" s="206"/>
      <c r="CD265" s="204"/>
      <c r="CG265" s="204"/>
      <c r="CH265" s="205"/>
      <c r="CI265" s="204"/>
      <c r="CJ265" s="206"/>
      <c r="CK265" s="204"/>
      <c r="CN265" s="204"/>
      <c r="CO265" s="205"/>
      <c r="CP265" s="204"/>
      <c r="CQ265" s="206"/>
      <c r="CR265" s="204"/>
      <c r="CU265" s="204"/>
      <c r="CV265" s="205"/>
      <c r="CW265" s="204"/>
      <c r="CX265" s="206"/>
      <c r="CY265" s="204"/>
      <c r="DB265" s="204"/>
      <c r="DC265" s="205"/>
      <c r="DD265" s="204"/>
      <c r="DE265" s="206"/>
      <c r="DF265" s="204"/>
      <c r="DI265" s="204"/>
      <c r="DJ265" s="205"/>
      <c r="DK265" s="204"/>
      <c r="DL265" s="206"/>
      <c r="DM265" s="204"/>
      <c r="DP265" s="204"/>
      <c r="DQ265" s="205"/>
      <c r="DR265" s="204"/>
      <c r="DS265" s="206"/>
      <c r="DT265" s="204"/>
      <c r="DW265" s="204"/>
      <c r="DX265" s="205"/>
      <c r="DY265" s="204"/>
      <c r="DZ265" s="206"/>
      <c r="EA265" s="204"/>
      <c r="ED265" s="204"/>
      <c r="EE265" s="205"/>
      <c r="EF265" s="204"/>
      <c r="EG265" s="206"/>
      <c r="EH265" s="204"/>
      <c r="EK265" s="204"/>
      <c r="EL265" s="205"/>
      <c r="EM265" s="204"/>
      <c r="EN265" s="206"/>
      <c r="EO265" s="204"/>
      <c r="ER265" s="204"/>
      <c r="ES265" s="205"/>
      <c r="ET265" s="204"/>
      <c r="EU265" s="206"/>
      <c r="EV265" s="204"/>
      <c r="EY265" s="204"/>
      <c r="EZ265" s="205"/>
      <c r="FA265" s="204"/>
      <c r="FB265" s="206"/>
      <c r="FC265" s="204"/>
      <c r="FF265" s="204"/>
      <c r="FG265" s="205"/>
      <c r="FH265" s="204"/>
      <c r="FI265" s="206"/>
      <c r="FJ265" s="204"/>
      <c r="FM265" s="204"/>
      <c r="FN265" s="205"/>
      <c r="FO265" s="204"/>
      <c r="FP265" s="206"/>
      <c r="FQ265" s="204"/>
      <c r="FT265" s="204"/>
      <c r="FU265" s="205"/>
      <c r="FV265" s="204"/>
      <c r="FW265" s="206"/>
      <c r="FX265" s="204"/>
      <c r="GA265" s="204"/>
      <c r="GB265" s="205"/>
      <c r="GC265" s="204"/>
      <c r="GD265" s="206"/>
      <c r="GE265" s="204"/>
      <c r="GH265" s="204"/>
      <c r="GI265" s="205"/>
      <c r="GJ265" s="204"/>
      <c r="GK265" s="206"/>
      <c r="GL265" s="204"/>
      <c r="GO265" s="204"/>
      <c r="GP265" s="205"/>
      <c r="GQ265" s="204"/>
      <c r="GR265" s="206"/>
      <c r="GS265" s="204"/>
      <c r="GV265" s="204"/>
      <c r="GW265" s="205"/>
      <c r="GX265" s="204"/>
      <c r="GY265" s="206"/>
      <c r="GZ265" s="204"/>
      <c r="HC265" s="204"/>
      <c r="HD265" s="205"/>
      <c r="HE265" s="204"/>
      <c r="HF265" s="206"/>
      <c r="HG265" s="204"/>
      <c r="HJ265" s="204"/>
      <c r="HK265" s="205"/>
      <c r="HL265" s="204"/>
      <c r="HM265" s="206"/>
      <c r="HN265" s="204"/>
      <c r="HQ265" s="204"/>
      <c r="HR265" s="205"/>
      <c r="HS265" s="204"/>
      <c r="HT265" s="206"/>
      <c r="HU265" s="204"/>
      <c r="HX265" s="204"/>
      <c r="HY265" s="205"/>
      <c r="HZ265" s="204"/>
      <c r="IA265" s="206"/>
      <c r="IB265" s="204"/>
      <c r="IE265" s="204"/>
      <c r="IF265" s="205"/>
      <c r="IG265" s="204"/>
      <c r="IH265" s="206"/>
      <c r="II265" s="204"/>
      <c r="IL265" s="204"/>
      <c r="IM265" s="205"/>
      <c r="IN265" s="204"/>
      <c r="IO265" s="206"/>
      <c r="IP265" s="204"/>
      <c r="IS265" s="204"/>
      <c r="IT265" s="205"/>
      <c r="IU265" s="204"/>
      <c r="IV265" s="206"/>
      <c r="IW265" s="204"/>
      <c r="IZ265" s="204"/>
      <c r="JA265" s="205"/>
      <c r="JB265" s="204"/>
      <c r="JC265" s="206"/>
      <c r="JD265" s="204"/>
      <c r="JG265" s="204"/>
      <c r="JH265" s="205"/>
      <c r="JI265" s="204"/>
      <c r="JJ265" s="206"/>
      <c r="JK265" s="204"/>
      <c r="JN265" s="204"/>
      <c r="JO265" s="205"/>
      <c r="JP265" s="204"/>
      <c r="JQ265" s="206"/>
      <c r="JR265" s="204"/>
      <c r="JU265" s="204"/>
      <c r="JV265" s="205"/>
      <c r="JW265" s="204"/>
      <c r="JX265" s="206"/>
      <c r="JY265" s="204"/>
      <c r="KB265" s="204"/>
      <c r="KC265" s="205"/>
      <c r="KD265" s="204"/>
      <c r="KE265" s="206"/>
      <c r="KF265" s="204"/>
      <c r="KI265" s="204"/>
      <c r="KJ265" s="205"/>
      <c r="KK265" s="204"/>
      <c r="KL265" s="206"/>
      <c r="KM265" s="204"/>
      <c r="KP265" s="266"/>
      <c r="KQ265" s="267"/>
      <c r="KR265" s="266"/>
      <c r="KS265" s="268"/>
      <c r="KT265" s="266"/>
      <c r="KU265" s="233"/>
      <c r="KW265" s="266"/>
      <c r="KX265" s="267"/>
      <c r="KY265" s="266"/>
      <c r="KZ265" s="268"/>
      <c r="LA265" s="266"/>
      <c r="LB265" s="233"/>
      <c r="LD265" s="266"/>
      <c r="LE265" s="267"/>
      <c r="LF265" s="266"/>
      <c r="LG265" s="268"/>
      <c r="LH265" s="266"/>
      <c r="LI265" s="233"/>
      <c r="LK265" s="266"/>
      <c r="LL265" s="267"/>
      <c r="LM265" s="266"/>
      <c r="LN265" s="268"/>
      <c r="LO265" s="266"/>
      <c r="LP265" s="233"/>
      <c r="LR265" s="266"/>
      <c r="LS265" s="267"/>
      <c r="LT265" s="266"/>
      <c r="LU265" s="268"/>
      <c r="LV265" s="266"/>
      <c r="LW265" s="233"/>
      <c r="LY265" s="266"/>
      <c r="LZ265" s="267"/>
      <c r="MA265" s="266"/>
      <c r="MB265" s="268"/>
      <c r="MC265" s="266"/>
      <c r="MD265" s="233"/>
      <c r="MF265" s="266"/>
      <c r="MG265" s="267"/>
      <c r="MH265" s="266"/>
      <c r="MI265" s="268"/>
      <c r="MJ265" s="266"/>
      <c r="MK265" s="233"/>
      <c r="MM265" s="266"/>
      <c r="MN265" s="267"/>
      <c r="MO265" s="266"/>
      <c r="MP265" s="268"/>
      <c r="MQ265" s="266"/>
      <c r="MR265" s="233"/>
      <c r="MT265" s="266"/>
      <c r="MU265" s="267"/>
      <c r="MV265" s="266"/>
      <c r="MW265" s="268"/>
      <c r="MX265" s="266"/>
      <c r="MY265" s="233"/>
      <c r="NA265" s="266"/>
      <c r="NB265" s="267"/>
      <c r="NC265" s="266"/>
      <c r="ND265" s="268"/>
      <c r="NE265" s="266"/>
      <c r="NF265" s="233"/>
      <c r="NH265" s="266"/>
      <c r="NI265" s="267"/>
      <c r="NJ265" s="266"/>
      <c r="NK265" s="268"/>
      <c r="NL265" s="266"/>
      <c r="NM265" s="233"/>
      <c r="NO265" s="266"/>
      <c r="NP265" s="267"/>
      <c r="NQ265" s="266"/>
      <c r="NR265" s="268"/>
      <c r="NS265" s="266"/>
      <c r="NT265" s="233"/>
      <c r="NV265" s="266"/>
      <c r="NW265" s="267"/>
      <c r="NX265" s="266"/>
      <c r="NY265" s="268"/>
      <c r="NZ265" s="266"/>
      <c r="OA265" s="233"/>
      <c r="OC265" s="266"/>
      <c r="OD265" s="267"/>
      <c r="OE265" s="266"/>
      <c r="OF265" s="268"/>
      <c r="OG265" s="266"/>
      <c r="OH265" s="233"/>
      <c r="OI265" s="266"/>
      <c r="OJ265" s="267"/>
      <c r="OK265" s="266"/>
      <c r="OL265" s="268"/>
      <c r="OM265" s="266"/>
      <c r="ON265" s="233"/>
      <c r="OO265" s="266"/>
      <c r="OP265" s="267"/>
      <c r="OQ265" s="266"/>
      <c r="OR265" s="268"/>
      <c r="OS265" s="266"/>
      <c r="OT265" s="233"/>
    </row>
    <row r="266" spans="1:410" ht="15.6" x14ac:dyDescent="0.3">
      <c r="A266" s="204"/>
      <c r="B266" s="205"/>
      <c r="C266" s="204"/>
      <c r="D266" s="206"/>
      <c r="E266" s="204"/>
      <c r="H266" s="204"/>
      <c r="I266" s="205"/>
      <c r="J266" s="204"/>
      <c r="K266" s="206"/>
      <c r="L266" s="204"/>
      <c r="O266" s="204"/>
      <c r="P266" s="205"/>
      <c r="Q266" s="204"/>
      <c r="R266" s="206"/>
      <c r="S266" s="204"/>
      <c r="V266" s="204"/>
      <c r="W266" s="205"/>
      <c r="X266" s="204"/>
      <c r="Y266" s="206"/>
      <c r="Z266" s="204"/>
      <c r="AC266" s="204"/>
      <c r="AD266" s="205"/>
      <c r="AE266" s="204"/>
      <c r="AF266" s="206"/>
      <c r="AG266" s="204"/>
      <c r="AJ266" s="204"/>
      <c r="AK266" s="205"/>
      <c r="AL266" s="204"/>
      <c r="AM266" s="206"/>
      <c r="AN266" s="204"/>
      <c r="AQ266" s="204"/>
      <c r="AR266" s="205"/>
      <c r="AS266" s="204"/>
      <c r="AT266" s="206"/>
      <c r="AU266" s="204"/>
      <c r="AX266" s="204"/>
      <c r="AY266" s="205"/>
      <c r="AZ266" s="204"/>
      <c r="BA266" s="206"/>
      <c r="BB266" s="204"/>
      <c r="BE266" s="204"/>
      <c r="BF266" s="205"/>
      <c r="BG266" s="204"/>
      <c r="BH266" s="206"/>
      <c r="BI266" s="204"/>
      <c r="BL266" s="204"/>
      <c r="BM266" s="205"/>
      <c r="BN266" s="204"/>
      <c r="BO266" s="206"/>
      <c r="BP266" s="204"/>
      <c r="BS266" s="204"/>
      <c r="BT266" s="205"/>
      <c r="BU266" s="204"/>
      <c r="BV266" s="206"/>
      <c r="BW266" s="204"/>
      <c r="BZ266" s="204"/>
      <c r="CA266" s="205"/>
      <c r="CB266" s="204"/>
      <c r="CC266" s="206"/>
      <c r="CD266" s="204"/>
      <c r="CG266" s="204"/>
      <c r="CH266" s="205"/>
      <c r="CI266" s="204"/>
      <c r="CJ266" s="206"/>
      <c r="CK266" s="204"/>
      <c r="CN266" s="204"/>
      <c r="CO266" s="205"/>
      <c r="CP266" s="204"/>
      <c r="CQ266" s="206"/>
      <c r="CR266" s="204"/>
      <c r="CU266" s="204"/>
      <c r="CV266" s="205"/>
      <c r="CW266" s="204"/>
      <c r="CX266" s="206"/>
      <c r="CY266" s="204"/>
      <c r="DB266" s="204"/>
      <c r="DC266" s="205"/>
      <c r="DD266" s="204"/>
      <c r="DE266" s="206"/>
      <c r="DF266" s="204"/>
      <c r="DI266" s="204"/>
      <c r="DJ266" s="205"/>
      <c r="DK266" s="204"/>
      <c r="DL266" s="206"/>
      <c r="DM266" s="204"/>
      <c r="DP266" s="204"/>
      <c r="DQ266" s="205"/>
      <c r="DR266" s="204"/>
      <c r="DS266" s="206"/>
      <c r="DT266" s="204"/>
      <c r="DW266" s="204"/>
      <c r="DX266" s="205"/>
      <c r="DY266" s="204"/>
      <c r="DZ266" s="206"/>
      <c r="EA266" s="204"/>
      <c r="ED266" s="204"/>
      <c r="EE266" s="205"/>
      <c r="EF266" s="204"/>
      <c r="EG266" s="206"/>
      <c r="EH266" s="204"/>
      <c r="EK266" s="204"/>
      <c r="EL266" s="205"/>
      <c r="EM266" s="204"/>
      <c r="EN266" s="206"/>
      <c r="EO266" s="204"/>
      <c r="ER266" s="204"/>
      <c r="ES266" s="205"/>
      <c r="ET266" s="204"/>
      <c r="EU266" s="206"/>
      <c r="EV266" s="204"/>
      <c r="EY266" s="204"/>
      <c r="EZ266" s="205"/>
      <c r="FA266" s="204"/>
      <c r="FB266" s="206"/>
      <c r="FC266" s="204"/>
      <c r="FF266" s="204"/>
      <c r="FG266" s="205"/>
      <c r="FH266" s="204"/>
      <c r="FI266" s="206"/>
      <c r="FJ266" s="204"/>
      <c r="FM266" s="204"/>
      <c r="FN266" s="205"/>
      <c r="FO266" s="204"/>
      <c r="FP266" s="206"/>
      <c r="FQ266" s="204"/>
      <c r="FT266" s="204"/>
      <c r="FU266" s="205"/>
      <c r="FV266" s="204"/>
      <c r="FW266" s="206"/>
      <c r="FX266" s="204"/>
      <c r="GA266" s="204"/>
      <c r="GB266" s="205"/>
      <c r="GC266" s="204"/>
      <c r="GD266" s="206"/>
      <c r="GE266" s="204"/>
      <c r="GH266" s="204"/>
      <c r="GI266" s="205"/>
      <c r="GJ266" s="204"/>
      <c r="GK266" s="206"/>
      <c r="GL266" s="204"/>
      <c r="GO266" s="204"/>
      <c r="GP266" s="205"/>
      <c r="GQ266" s="204"/>
      <c r="GR266" s="206"/>
      <c r="GS266" s="204"/>
      <c r="GV266" s="204"/>
      <c r="GW266" s="205"/>
      <c r="GX266" s="204"/>
      <c r="GY266" s="206"/>
      <c r="GZ266" s="204"/>
      <c r="HC266" s="204"/>
      <c r="HD266" s="205"/>
      <c r="HE266" s="204"/>
      <c r="HF266" s="206"/>
      <c r="HG266" s="204"/>
      <c r="HJ266" s="204"/>
      <c r="HK266" s="205"/>
      <c r="HL266" s="204"/>
      <c r="HM266" s="206"/>
      <c r="HN266" s="204"/>
      <c r="HQ266" s="204"/>
      <c r="HR266" s="205"/>
      <c r="HS266" s="204"/>
      <c r="HT266" s="206"/>
      <c r="HU266" s="204"/>
      <c r="HX266" s="204"/>
      <c r="HY266" s="205"/>
      <c r="HZ266" s="204"/>
      <c r="IA266" s="206"/>
      <c r="IB266" s="204"/>
      <c r="IE266" s="204"/>
      <c r="IF266" s="205"/>
      <c r="IG266" s="204"/>
      <c r="IH266" s="206"/>
      <c r="II266" s="204"/>
      <c r="IL266" s="204"/>
      <c r="IM266" s="205"/>
      <c r="IN266" s="204"/>
      <c r="IO266" s="206"/>
      <c r="IP266" s="204"/>
      <c r="IS266" s="204"/>
      <c r="IT266" s="205"/>
      <c r="IU266" s="204"/>
      <c r="IV266" s="206"/>
      <c r="IW266" s="204"/>
      <c r="IZ266" s="204"/>
      <c r="JA266" s="205"/>
      <c r="JB266" s="204"/>
      <c r="JC266" s="206"/>
      <c r="JD266" s="204"/>
      <c r="JG266" s="204"/>
      <c r="JH266" s="205"/>
      <c r="JI266" s="204"/>
      <c r="JJ266" s="206"/>
      <c r="JK266" s="204"/>
      <c r="JN266" s="204"/>
      <c r="JO266" s="205"/>
      <c r="JP266" s="204"/>
      <c r="JQ266" s="206"/>
      <c r="JR266" s="204"/>
      <c r="JU266" s="204"/>
      <c r="JV266" s="205"/>
      <c r="JW266" s="204"/>
      <c r="JX266" s="206"/>
      <c r="JY266" s="204"/>
      <c r="KB266" s="204"/>
      <c r="KC266" s="205"/>
      <c r="KD266" s="204"/>
      <c r="KE266" s="206"/>
      <c r="KF266" s="204"/>
      <c r="KI266" s="204"/>
      <c r="KJ266" s="205"/>
      <c r="KK266" s="204"/>
      <c r="KL266" s="206"/>
      <c r="KM266" s="204"/>
      <c r="KP266" s="266"/>
      <c r="KQ266" s="267"/>
      <c r="KR266" s="266"/>
      <c r="KS266" s="268"/>
      <c r="KT266" s="266"/>
      <c r="KU266" s="233"/>
      <c r="KW266" s="266"/>
      <c r="KX266" s="267"/>
      <c r="KY266" s="266"/>
      <c r="KZ266" s="268"/>
      <c r="LA266" s="266"/>
      <c r="LB266" s="233"/>
      <c r="LD266" s="266"/>
      <c r="LE266" s="267"/>
      <c r="LF266" s="266"/>
      <c r="LG266" s="268"/>
      <c r="LH266" s="266"/>
      <c r="LI266" s="233"/>
      <c r="LK266" s="266"/>
      <c r="LL266" s="267"/>
      <c r="LM266" s="266"/>
      <c r="LN266" s="268"/>
      <c r="LO266" s="266"/>
      <c r="LP266" s="233"/>
      <c r="LR266" s="266"/>
      <c r="LS266" s="267"/>
      <c r="LT266" s="266"/>
      <c r="LU266" s="268"/>
      <c r="LV266" s="266"/>
      <c r="LW266" s="233"/>
      <c r="LY266" s="266"/>
      <c r="LZ266" s="267"/>
      <c r="MA266" s="266"/>
      <c r="MB266" s="268"/>
      <c r="MC266" s="266"/>
      <c r="MD266" s="233"/>
      <c r="MF266" s="266"/>
      <c r="MG266" s="267"/>
      <c r="MH266" s="266"/>
      <c r="MI266" s="268"/>
      <c r="MJ266" s="266"/>
      <c r="MK266" s="233"/>
      <c r="MM266" s="266"/>
      <c r="MN266" s="267"/>
      <c r="MO266" s="266"/>
      <c r="MP266" s="268"/>
      <c r="MQ266" s="266"/>
      <c r="MR266" s="233"/>
      <c r="MT266" s="266"/>
      <c r="MU266" s="267"/>
      <c r="MV266" s="266"/>
      <c r="MW266" s="268"/>
      <c r="MX266" s="266"/>
      <c r="MY266" s="233"/>
      <c r="NA266" s="266"/>
      <c r="NB266" s="267"/>
      <c r="NC266" s="266"/>
      <c r="ND266" s="268"/>
      <c r="NE266" s="266"/>
      <c r="NF266" s="233"/>
      <c r="NH266" s="266"/>
      <c r="NI266" s="267"/>
      <c r="NJ266" s="266"/>
      <c r="NK266" s="268"/>
      <c r="NL266" s="266"/>
      <c r="NM266" s="233"/>
      <c r="NO266" s="266"/>
      <c r="NP266" s="267"/>
      <c r="NQ266" s="266"/>
      <c r="NR266" s="268"/>
      <c r="NS266" s="266"/>
      <c r="NT266" s="233"/>
      <c r="NV266" s="266"/>
      <c r="NW266" s="267"/>
      <c r="NX266" s="266"/>
      <c r="NY266" s="268"/>
      <c r="NZ266" s="266"/>
      <c r="OA266" s="233"/>
      <c r="OC266" s="266"/>
      <c r="OD266" s="267"/>
      <c r="OE266" s="266"/>
      <c r="OF266" s="268"/>
      <c r="OG266" s="266"/>
      <c r="OH266" s="233"/>
      <c r="OI266" s="266"/>
      <c r="OJ266" s="267"/>
      <c r="OK266" s="266"/>
      <c r="OL266" s="268"/>
      <c r="OM266" s="266"/>
      <c r="ON266" s="233"/>
      <c r="OO266" s="266"/>
      <c r="OP266" s="267"/>
      <c r="OQ266" s="266"/>
      <c r="OR266" s="268"/>
      <c r="OS266" s="266"/>
      <c r="OT266" s="233"/>
    </row>
    <row r="267" spans="1:410" ht="18" x14ac:dyDescent="0.35">
      <c r="A267" s="176" t="s">
        <v>161</v>
      </c>
      <c r="B267" s="177"/>
      <c r="C267" s="178"/>
      <c r="D267" s="179"/>
      <c r="E267" s="178"/>
      <c r="H267" s="176" t="s">
        <v>161</v>
      </c>
      <c r="I267" s="177"/>
      <c r="J267" s="178"/>
      <c r="K267" s="179"/>
      <c r="L267" s="178"/>
      <c r="O267" s="176" t="s">
        <v>161</v>
      </c>
      <c r="P267" s="177"/>
      <c r="Q267" s="178"/>
      <c r="R267" s="179"/>
      <c r="S267" s="178"/>
      <c r="V267" s="176" t="s">
        <v>161</v>
      </c>
      <c r="W267" s="177"/>
      <c r="X267" s="178"/>
      <c r="Y267" s="179"/>
      <c r="Z267" s="178"/>
      <c r="AC267" s="176" t="s">
        <v>161</v>
      </c>
      <c r="AD267" s="177"/>
      <c r="AE267" s="178"/>
      <c r="AF267" s="179"/>
      <c r="AG267" s="178"/>
      <c r="AJ267" s="176" t="s">
        <v>161</v>
      </c>
      <c r="AK267" s="177"/>
      <c r="AL267" s="178"/>
      <c r="AM267" s="179"/>
      <c r="AN267" s="178"/>
      <c r="AQ267" s="176" t="s">
        <v>161</v>
      </c>
      <c r="AR267" s="177"/>
      <c r="AS267" s="178"/>
      <c r="AT267" s="179"/>
      <c r="AU267" s="178"/>
      <c r="AX267" s="176" t="s">
        <v>161</v>
      </c>
      <c r="AY267" s="177"/>
      <c r="AZ267" s="178"/>
      <c r="BA267" s="179"/>
      <c r="BB267" s="178"/>
      <c r="BE267" s="176" t="s">
        <v>161</v>
      </c>
      <c r="BF267" s="177"/>
      <c r="BG267" s="178"/>
      <c r="BH267" s="179"/>
      <c r="BI267" s="178"/>
      <c r="BL267" s="176" t="s">
        <v>161</v>
      </c>
      <c r="BM267" s="177"/>
      <c r="BN267" s="178"/>
      <c r="BO267" s="179"/>
      <c r="BP267" s="178"/>
      <c r="BS267" s="176" t="s">
        <v>161</v>
      </c>
      <c r="BT267" s="177"/>
      <c r="BU267" s="178"/>
      <c r="BV267" s="179"/>
      <c r="BW267" s="178"/>
      <c r="BZ267" s="176" t="s">
        <v>161</v>
      </c>
      <c r="CA267" s="177"/>
      <c r="CB267" s="178"/>
      <c r="CC267" s="179"/>
      <c r="CD267" s="178"/>
      <c r="CG267" s="176" t="s">
        <v>161</v>
      </c>
      <c r="CH267" s="177"/>
      <c r="CI267" s="178"/>
      <c r="CJ267" s="179"/>
      <c r="CK267" s="178"/>
      <c r="CN267" s="176" t="s">
        <v>161</v>
      </c>
      <c r="CO267" s="177"/>
      <c r="CP267" s="178"/>
      <c r="CQ267" s="179"/>
      <c r="CR267" s="178"/>
      <c r="CU267" s="176" t="s">
        <v>161</v>
      </c>
      <c r="CV267" s="177"/>
      <c r="CW267" s="178"/>
      <c r="CX267" s="179"/>
      <c r="CY267" s="178"/>
      <c r="DB267" s="176" t="s">
        <v>161</v>
      </c>
      <c r="DC267" s="177"/>
      <c r="DD267" s="178"/>
      <c r="DE267" s="179"/>
      <c r="DF267" s="178"/>
      <c r="DI267" s="176" t="s">
        <v>161</v>
      </c>
      <c r="DJ267" s="177"/>
      <c r="DK267" s="178"/>
      <c r="DL267" s="179"/>
      <c r="DM267" s="178"/>
      <c r="DP267" s="176" t="s">
        <v>161</v>
      </c>
      <c r="DQ267" s="177"/>
      <c r="DR267" s="178"/>
      <c r="DS267" s="179"/>
      <c r="DT267" s="178"/>
      <c r="DW267" s="176" t="s">
        <v>161</v>
      </c>
      <c r="DX267" s="177"/>
      <c r="DY267" s="178"/>
      <c r="DZ267" s="179"/>
      <c r="EA267" s="178"/>
      <c r="ED267" s="176" t="s">
        <v>161</v>
      </c>
      <c r="EE267" s="177"/>
      <c r="EF267" s="178"/>
      <c r="EG267" s="179"/>
      <c r="EH267" s="178"/>
      <c r="EK267" s="176" t="s">
        <v>161</v>
      </c>
      <c r="EL267" s="177"/>
      <c r="EM267" s="178"/>
      <c r="EN267" s="179"/>
      <c r="EO267" s="178"/>
      <c r="ER267" s="176" t="s">
        <v>161</v>
      </c>
      <c r="ES267" s="177"/>
      <c r="ET267" s="178"/>
      <c r="EU267" s="179"/>
      <c r="EV267" s="178"/>
      <c r="EY267" s="176" t="s">
        <v>161</v>
      </c>
      <c r="EZ267" s="177"/>
      <c r="FA267" s="178"/>
      <c r="FB267" s="179"/>
      <c r="FC267" s="178"/>
      <c r="FF267" s="176" t="s">
        <v>161</v>
      </c>
      <c r="FG267" s="177"/>
      <c r="FH267" s="178"/>
      <c r="FI267" s="179"/>
      <c r="FJ267" s="178"/>
      <c r="FM267" s="176" t="s">
        <v>161</v>
      </c>
      <c r="FN267" s="177"/>
      <c r="FO267" s="178"/>
      <c r="FP267" s="179"/>
      <c r="FQ267" s="178"/>
      <c r="FT267" s="176" t="s">
        <v>161</v>
      </c>
      <c r="FU267" s="177"/>
      <c r="FV267" s="178"/>
      <c r="FW267" s="179"/>
      <c r="FX267" s="178"/>
      <c r="GA267" s="176" t="s">
        <v>161</v>
      </c>
      <c r="GB267" s="177"/>
      <c r="GC267" s="178"/>
      <c r="GD267" s="179"/>
      <c r="GE267" s="178"/>
      <c r="GH267" s="176" t="s">
        <v>161</v>
      </c>
      <c r="GI267" s="177"/>
      <c r="GJ267" s="178"/>
      <c r="GK267" s="179"/>
      <c r="GL267" s="178"/>
      <c r="GO267" s="176" t="s">
        <v>161</v>
      </c>
      <c r="GP267" s="177"/>
      <c r="GQ267" s="178"/>
      <c r="GR267" s="179"/>
      <c r="GS267" s="178"/>
      <c r="GV267" s="176" t="s">
        <v>161</v>
      </c>
      <c r="GW267" s="177"/>
      <c r="GX267" s="178"/>
      <c r="GY267" s="179"/>
      <c r="GZ267" s="178"/>
      <c r="HC267" s="176" t="s">
        <v>161</v>
      </c>
      <c r="HD267" s="177"/>
      <c r="HE267" s="178"/>
      <c r="HF267" s="179"/>
      <c r="HG267" s="178"/>
      <c r="HJ267" s="176" t="s">
        <v>161</v>
      </c>
      <c r="HK267" s="177"/>
      <c r="HL267" s="178"/>
      <c r="HM267" s="179"/>
      <c r="HN267" s="178"/>
      <c r="HQ267" s="176" t="s">
        <v>161</v>
      </c>
      <c r="HR267" s="177"/>
      <c r="HS267" s="178"/>
      <c r="HT267" s="179"/>
      <c r="HU267" s="178"/>
      <c r="HX267" s="176" t="s">
        <v>161</v>
      </c>
      <c r="HY267" s="177"/>
      <c r="HZ267" s="178"/>
      <c r="IA267" s="179"/>
      <c r="IB267" s="178"/>
      <c r="IE267" s="176" t="s">
        <v>161</v>
      </c>
      <c r="IF267" s="177"/>
      <c r="IG267" s="178"/>
      <c r="IH267" s="179"/>
      <c r="II267" s="178"/>
      <c r="IL267" s="176" t="s">
        <v>161</v>
      </c>
      <c r="IM267" s="177"/>
      <c r="IN267" s="178"/>
      <c r="IO267" s="179"/>
      <c r="IP267" s="178"/>
      <c r="IS267" s="176" t="s">
        <v>161</v>
      </c>
      <c r="IT267" s="177"/>
      <c r="IU267" s="178"/>
      <c r="IV267" s="179"/>
      <c r="IW267" s="178"/>
      <c r="IZ267" s="176" t="s">
        <v>161</v>
      </c>
      <c r="JA267" s="177"/>
      <c r="JB267" s="178"/>
      <c r="JC267" s="179"/>
      <c r="JD267" s="178"/>
      <c r="JG267" s="176" t="s">
        <v>161</v>
      </c>
      <c r="JH267" s="177"/>
      <c r="JI267" s="178"/>
      <c r="JJ267" s="179"/>
      <c r="JK267" s="178"/>
      <c r="JN267" s="176" t="s">
        <v>161</v>
      </c>
      <c r="JO267" s="177"/>
      <c r="JP267" s="178"/>
      <c r="JQ267" s="179"/>
      <c r="JR267" s="178"/>
      <c r="JU267" s="176" t="s">
        <v>161</v>
      </c>
      <c r="JV267" s="177"/>
      <c r="JW267" s="178"/>
      <c r="JX267" s="179"/>
      <c r="JY267" s="178"/>
      <c r="KB267" s="176" t="s">
        <v>161</v>
      </c>
      <c r="KC267" s="177"/>
      <c r="KD267" s="178"/>
      <c r="KE267" s="179"/>
      <c r="KF267" s="178"/>
      <c r="KI267" s="176" t="s">
        <v>161</v>
      </c>
      <c r="KJ267" s="177"/>
      <c r="KK267" s="178"/>
      <c r="KL267" s="179"/>
      <c r="KM267" s="178"/>
      <c r="KP267" s="248" t="s">
        <v>161</v>
      </c>
      <c r="KQ267" s="250"/>
      <c r="KR267" s="249"/>
      <c r="KS267" s="252"/>
      <c r="KT267" s="249"/>
      <c r="KU267" s="233"/>
      <c r="KW267" s="248" t="s">
        <v>161</v>
      </c>
      <c r="KX267" s="250"/>
      <c r="KY267" s="249"/>
      <c r="KZ267" s="252"/>
      <c r="LA267" s="249"/>
      <c r="LB267" s="233"/>
      <c r="LD267" s="248" t="s">
        <v>161</v>
      </c>
      <c r="LE267" s="250"/>
      <c r="LF267" s="249"/>
      <c r="LG267" s="252"/>
      <c r="LH267" s="249"/>
      <c r="LI267" s="233"/>
      <c r="LK267" s="248" t="s">
        <v>161</v>
      </c>
      <c r="LL267" s="250"/>
      <c r="LM267" s="249"/>
      <c r="LN267" s="252"/>
      <c r="LO267" s="249"/>
      <c r="LP267" s="233"/>
      <c r="LR267" s="248" t="s">
        <v>161</v>
      </c>
      <c r="LS267" s="250"/>
      <c r="LT267" s="249"/>
      <c r="LU267" s="252"/>
      <c r="LV267" s="249"/>
      <c r="LW267" s="233"/>
      <c r="LY267" s="248" t="s">
        <v>161</v>
      </c>
      <c r="LZ267" s="250"/>
      <c r="MA267" s="249"/>
      <c r="MB267" s="252"/>
      <c r="MC267" s="249"/>
      <c r="MD267" s="233"/>
      <c r="MF267" s="248" t="s">
        <v>161</v>
      </c>
      <c r="MG267" s="250"/>
      <c r="MH267" s="249"/>
      <c r="MI267" s="252"/>
      <c r="MJ267" s="249"/>
      <c r="MK267" s="233"/>
      <c r="MM267" s="248" t="s">
        <v>161</v>
      </c>
      <c r="MN267" s="250"/>
      <c r="MO267" s="249"/>
      <c r="MP267" s="252"/>
      <c r="MQ267" s="249"/>
      <c r="MR267" s="233"/>
      <c r="MT267" s="248" t="s">
        <v>161</v>
      </c>
      <c r="MU267" s="250"/>
      <c r="MV267" s="249"/>
      <c r="MW267" s="252"/>
      <c r="MX267" s="249"/>
      <c r="MY267" s="233"/>
      <c r="NA267" s="248" t="s">
        <v>161</v>
      </c>
      <c r="NB267" s="250"/>
      <c r="NC267" s="249"/>
      <c r="ND267" s="252"/>
      <c r="NE267" s="249"/>
      <c r="NF267" s="233"/>
      <c r="NH267" s="248" t="s">
        <v>161</v>
      </c>
      <c r="NI267" s="250"/>
      <c r="NJ267" s="249"/>
      <c r="NK267" s="252"/>
      <c r="NL267" s="249"/>
      <c r="NM267" s="233"/>
      <c r="NO267" s="248" t="s">
        <v>161</v>
      </c>
      <c r="NP267" s="250"/>
      <c r="NQ267" s="249"/>
      <c r="NR267" s="252"/>
      <c r="NS267" s="249"/>
      <c r="NT267" s="233"/>
      <c r="NV267" s="248" t="s">
        <v>161</v>
      </c>
      <c r="NW267" s="250"/>
      <c r="NX267" s="249"/>
      <c r="NY267" s="252"/>
      <c r="NZ267" s="249"/>
      <c r="OA267" s="233"/>
      <c r="OC267" s="248" t="s">
        <v>161</v>
      </c>
      <c r="OD267" s="250"/>
      <c r="OE267" s="249"/>
      <c r="OF267" s="252"/>
      <c r="OG267" s="249"/>
      <c r="OH267" s="233"/>
      <c r="OI267" s="248" t="s">
        <v>161</v>
      </c>
      <c r="OJ267" s="250"/>
      <c r="OK267" s="249"/>
      <c r="OL267" s="252"/>
      <c r="OM267" s="249"/>
      <c r="ON267" s="233"/>
      <c r="OO267" s="248" t="s">
        <v>161</v>
      </c>
      <c r="OP267" s="127"/>
      <c r="OQ267" s="128"/>
      <c r="OR267" s="129"/>
      <c r="OS267" s="128"/>
      <c r="OT267" s="233"/>
    </row>
    <row r="268" spans="1:410" ht="18" x14ac:dyDescent="0.35">
      <c r="A268" s="130"/>
      <c r="B268" s="131"/>
      <c r="C268" s="130"/>
      <c r="D268" s="132"/>
      <c r="E268" s="130"/>
      <c r="H268" s="130"/>
      <c r="I268" s="131"/>
      <c r="J268" s="130"/>
      <c r="K268" s="132"/>
      <c r="L268" s="130"/>
      <c r="O268" s="130"/>
      <c r="P268" s="131"/>
      <c r="Q268" s="130"/>
      <c r="R268" s="132"/>
      <c r="S268" s="130"/>
      <c r="V268" s="130"/>
      <c r="W268" s="131"/>
      <c r="X268" s="130"/>
      <c r="Y268" s="132"/>
      <c r="Z268" s="130"/>
      <c r="AC268" s="130"/>
      <c r="AD268" s="131"/>
      <c r="AE268" s="130"/>
      <c r="AF268" s="132"/>
      <c r="AG268" s="130"/>
      <c r="AJ268" s="130"/>
      <c r="AK268" s="131"/>
      <c r="AL268" s="130"/>
      <c r="AM268" s="132"/>
      <c r="AN268" s="130"/>
      <c r="AQ268" s="130"/>
      <c r="AR268" s="131"/>
      <c r="AS268" s="130"/>
      <c r="AT268" s="132"/>
      <c r="AU268" s="130"/>
      <c r="AX268" s="130"/>
      <c r="AY268" s="131"/>
      <c r="AZ268" s="130"/>
      <c r="BA268" s="132"/>
      <c r="BB268" s="130"/>
      <c r="BE268" s="130"/>
      <c r="BF268" s="131"/>
      <c r="BG268" s="130"/>
      <c r="BH268" s="132"/>
      <c r="BI268" s="130"/>
      <c r="BL268" s="130"/>
      <c r="BM268" s="131"/>
      <c r="BN268" s="130"/>
      <c r="BO268" s="132"/>
      <c r="BP268" s="130"/>
      <c r="BS268" s="130"/>
      <c r="BT268" s="131"/>
      <c r="BU268" s="130"/>
      <c r="BV268" s="132"/>
      <c r="BW268" s="130"/>
      <c r="BZ268" s="130"/>
      <c r="CA268" s="131"/>
      <c r="CB268" s="130"/>
      <c r="CC268" s="132"/>
      <c r="CD268" s="130"/>
      <c r="CG268" s="130"/>
      <c r="CH268" s="131"/>
      <c r="CI268" s="130"/>
      <c r="CJ268" s="132"/>
      <c r="CK268" s="130"/>
      <c r="CN268" s="130"/>
      <c r="CO268" s="131"/>
      <c r="CP268" s="130"/>
      <c r="CQ268" s="132"/>
      <c r="CR268" s="130"/>
      <c r="CU268" s="130"/>
      <c r="CV268" s="131"/>
      <c r="CW268" s="130"/>
      <c r="CX268" s="132"/>
      <c r="CY268" s="130"/>
      <c r="DB268" s="130"/>
      <c r="DC268" s="131"/>
      <c r="DD268" s="130"/>
      <c r="DE268" s="132"/>
      <c r="DF268" s="130"/>
      <c r="DI268" s="130"/>
      <c r="DJ268" s="131"/>
      <c r="DK268" s="130"/>
      <c r="DL268" s="132"/>
      <c r="DM268" s="130"/>
      <c r="DP268" s="130"/>
      <c r="DQ268" s="131"/>
      <c r="DR268" s="130"/>
      <c r="DS268" s="132"/>
      <c r="DT268" s="130"/>
      <c r="DW268" s="130"/>
      <c r="DX268" s="131"/>
      <c r="DY268" s="130"/>
      <c r="DZ268" s="132"/>
      <c r="EA268" s="130"/>
      <c r="ED268" s="130"/>
      <c r="EE268" s="131"/>
      <c r="EF268" s="130"/>
      <c r="EG268" s="132"/>
      <c r="EH268" s="130"/>
      <c r="EK268" s="130"/>
      <c r="EL268" s="131"/>
      <c r="EM268" s="130"/>
      <c r="EN268" s="132"/>
      <c r="EO268" s="130"/>
      <c r="ER268" s="130"/>
      <c r="ES268" s="131"/>
      <c r="ET268" s="130"/>
      <c r="EU268" s="132"/>
      <c r="EV268" s="130"/>
      <c r="EY268" s="130"/>
      <c r="EZ268" s="131"/>
      <c r="FA268" s="130"/>
      <c r="FB268" s="132"/>
      <c r="FC268" s="130"/>
      <c r="FF268" s="130"/>
      <c r="FG268" s="131"/>
      <c r="FH268" s="130"/>
      <c r="FI268" s="132"/>
      <c r="FJ268" s="130"/>
      <c r="FM268" s="130"/>
      <c r="FN268" s="131"/>
      <c r="FO268" s="130"/>
      <c r="FP268" s="132"/>
      <c r="FQ268" s="130"/>
      <c r="FT268" s="130"/>
      <c r="FU268" s="131"/>
      <c r="FV268" s="130"/>
      <c r="FW268" s="132"/>
      <c r="FX268" s="130"/>
      <c r="GA268" s="130"/>
      <c r="GB268" s="131"/>
      <c r="GC268" s="130"/>
      <c r="GD268" s="132"/>
      <c r="GE268" s="130"/>
      <c r="GH268" s="130"/>
      <c r="GI268" s="131"/>
      <c r="GJ268" s="130"/>
      <c r="GK268" s="132"/>
      <c r="GL268" s="130"/>
      <c r="GO268" s="130"/>
      <c r="GP268" s="131"/>
      <c r="GQ268" s="130"/>
      <c r="GR268" s="132"/>
      <c r="GS268" s="130"/>
      <c r="GV268" s="130"/>
      <c r="GW268" s="131"/>
      <c r="GX268" s="130"/>
      <c r="GY268" s="132"/>
      <c r="GZ268" s="130"/>
      <c r="HC268" s="130"/>
      <c r="HD268" s="131"/>
      <c r="HE268" s="130"/>
      <c r="HF268" s="132"/>
      <c r="HG268" s="130"/>
      <c r="HJ268" s="130"/>
      <c r="HK268" s="131"/>
      <c r="HL268" s="130"/>
      <c r="HM268" s="132"/>
      <c r="HN268" s="130"/>
      <c r="HQ268" s="130"/>
      <c r="HR268" s="131"/>
      <c r="HS268" s="130"/>
      <c r="HT268" s="132"/>
      <c r="HU268" s="130"/>
      <c r="HX268" s="130"/>
      <c r="HY268" s="131"/>
      <c r="HZ268" s="130"/>
      <c r="IA268" s="132"/>
      <c r="IB268" s="130"/>
      <c r="IE268" s="130"/>
      <c r="IF268" s="131"/>
      <c r="IG268" s="130"/>
      <c r="IH268" s="132"/>
      <c r="II268" s="130"/>
      <c r="IL268" s="130"/>
      <c r="IM268" s="131"/>
      <c r="IN268" s="130"/>
      <c r="IO268" s="132"/>
      <c r="IP268" s="130"/>
      <c r="IS268" s="130"/>
      <c r="IT268" s="131"/>
      <c r="IU268" s="130"/>
      <c r="IV268" s="132"/>
      <c r="IW268" s="130"/>
      <c r="IZ268" s="130"/>
      <c r="JA268" s="131"/>
      <c r="JB268" s="130"/>
      <c r="JC268" s="132"/>
      <c r="JD268" s="130"/>
      <c r="JG268" s="130"/>
      <c r="JH268" s="131"/>
      <c r="JI268" s="130"/>
      <c r="JJ268" s="132"/>
      <c r="JK268" s="130"/>
      <c r="JN268" s="130"/>
      <c r="JO268" s="131"/>
      <c r="JP268" s="130"/>
      <c r="JQ268" s="132"/>
      <c r="JR268" s="130"/>
      <c r="JU268" s="130"/>
      <c r="JV268" s="131"/>
      <c r="JW268" s="130"/>
      <c r="JX268" s="132"/>
      <c r="JY268" s="130"/>
      <c r="KB268" s="130"/>
      <c r="KC268" s="131"/>
      <c r="KD268" s="130"/>
      <c r="KE268" s="132"/>
      <c r="KF268" s="130"/>
      <c r="KI268" s="130"/>
      <c r="KJ268" s="131"/>
      <c r="KK268" s="130"/>
      <c r="KL268" s="132"/>
      <c r="KM268" s="130"/>
      <c r="KP268" s="130"/>
      <c r="KQ268" s="131"/>
      <c r="KR268" s="130"/>
      <c r="KS268" s="132"/>
      <c r="KT268" s="130"/>
      <c r="KW268" s="130"/>
      <c r="KX268" s="131"/>
      <c r="KY268" s="130"/>
      <c r="KZ268" s="132"/>
      <c r="LA268" s="130"/>
      <c r="LD268" s="130"/>
      <c r="LE268" s="131"/>
      <c r="LF268" s="130"/>
      <c r="LG268" s="132"/>
      <c r="LH268" s="130"/>
      <c r="LK268" s="130"/>
      <c r="LL268" s="131"/>
      <c r="LM268" s="130"/>
      <c r="LN268" s="132"/>
      <c r="LO268" s="130"/>
      <c r="LR268" s="130"/>
      <c r="LS268" s="131"/>
      <c r="LT268" s="130"/>
      <c r="LU268" s="132"/>
      <c r="LV268" s="130"/>
      <c r="LY268" s="130"/>
      <c r="LZ268" s="131"/>
      <c r="MA268" s="130"/>
      <c r="MB268" s="132"/>
      <c r="MC268" s="130"/>
      <c r="MF268" s="130"/>
      <c r="MG268" s="131"/>
      <c r="MH268" s="130"/>
      <c r="MI268" s="132"/>
      <c r="MJ268" s="130"/>
      <c r="MM268" s="130"/>
      <c r="MN268" s="131"/>
      <c r="MO268" s="130"/>
      <c r="MP268" s="132"/>
      <c r="MQ268" s="130"/>
      <c r="MT268" s="130"/>
      <c r="MU268" s="131"/>
      <c r="MV268" s="130"/>
      <c r="MW268" s="132"/>
      <c r="MX268" s="130"/>
      <c r="NA268" s="130"/>
      <c r="NB268" s="131"/>
      <c r="NC268" s="130"/>
      <c r="ND268" s="132"/>
      <c r="NE268" s="130"/>
      <c r="NH268" s="130"/>
      <c r="NI268" s="131"/>
      <c r="NJ268" s="130"/>
      <c r="NK268" s="132"/>
      <c r="NL268" s="130"/>
      <c r="NO268" s="130"/>
      <c r="NP268" s="131"/>
      <c r="NQ268" s="130"/>
      <c r="NR268" s="132"/>
      <c r="NS268" s="130"/>
      <c r="NV268" s="130"/>
      <c r="NW268" s="131"/>
      <c r="NX268" s="130"/>
      <c r="NY268" s="132"/>
      <c r="NZ268" s="130"/>
      <c r="OC268" s="130"/>
      <c r="OD268" s="131"/>
      <c r="OE268" s="130"/>
      <c r="OF268" s="132"/>
      <c r="OG268" s="130"/>
      <c r="OI268" s="130"/>
      <c r="OJ268" s="131"/>
      <c r="OK268" s="130"/>
      <c r="OL268" s="132"/>
      <c r="OM268" s="130"/>
      <c r="OO268" s="130"/>
      <c r="OP268" s="131"/>
      <c r="OQ268" s="130"/>
      <c r="OR268" s="132"/>
      <c r="OS268" s="130"/>
    </row>
    <row r="269" spans="1:410" ht="54" x14ac:dyDescent="0.35">
      <c r="A269" s="180" t="s">
        <v>132</v>
      </c>
      <c r="B269" s="181" t="s">
        <v>108</v>
      </c>
      <c r="C269" s="182" t="s">
        <v>109</v>
      </c>
      <c r="D269" s="183" t="s">
        <v>110</v>
      </c>
      <c r="E269" s="182" t="s">
        <v>109</v>
      </c>
      <c r="H269" s="180" t="s">
        <v>132</v>
      </c>
      <c r="I269" s="181" t="s">
        <v>108</v>
      </c>
      <c r="J269" s="182" t="s">
        <v>109</v>
      </c>
      <c r="K269" s="183" t="s">
        <v>110</v>
      </c>
      <c r="L269" s="182" t="s">
        <v>109</v>
      </c>
      <c r="O269" s="180" t="s">
        <v>132</v>
      </c>
      <c r="P269" s="181" t="s">
        <v>108</v>
      </c>
      <c r="Q269" s="182" t="s">
        <v>109</v>
      </c>
      <c r="R269" s="183" t="s">
        <v>110</v>
      </c>
      <c r="S269" s="182" t="s">
        <v>109</v>
      </c>
      <c r="V269" s="180" t="s">
        <v>132</v>
      </c>
      <c r="W269" s="181" t="s">
        <v>108</v>
      </c>
      <c r="X269" s="182" t="s">
        <v>109</v>
      </c>
      <c r="Y269" s="183" t="s">
        <v>110</v>
      </c>
      <c r="Z269" s="182" t="s">
        <v>109</v>
      </c>
      <c r="AC269" s="180" t="s">
        <v>132</v>
      </c>
      <c r="AD269" s="181" t="s">
        <v>108</v>
      </c>
      <c r="AE269" s="182" t="s">
        <v>109</v>
      </c>
      <c r="AF269" s="183" t="s">
        <v>110</v>
      </c>
      <c r="AG269" s="182" t="s">
        <v>109</v>
      </c>
      <c r="AJ269" s="180" t="s">
        <v>132</v>
      </c>
      <c r="AK269" s="181" t="s">
        <v>108</v>
      </c>
      <c r="AL269" s="182" t="s">
        <v>109</v>
      </c>
      <c r="AM269" s="183" t="s">
        <v>110</v>
      </c>
      <c r="AN269" s="182" t="s">
        <v>109</v>
      </c>
      <c r="AQ269" s="180" t="s">
        <v>132</v>
      </c>
      <c r="AR269" s="181" t="s">
        <v>108</v>
      </c>
      <c r="AS269" s="182" t="s">
        <v>109</v>
      </c>
      <c r="AT269" s="183" t="s">
        <v>110</v>
      </c>
      <c r="AU269" s="182" t="s">
        <v>109</v>
      </c>
      <c r="AX269" s="180" t="s">
        <v>132</v>
      </c>
      <c r="AY269" s="181" t="s">
        <v>108</v>
      </c>
      <c r="AZ269" s="182" t="s">
        <v>109</v>
      </c>
      <c r="BA269" s="183" t="s">
        <v>110</v>
      </c>
      <c r="BB269" s="182" t="s">
        <v>109</v>
      </c>
      <c r="BE269" s="180" t="s">
        <v>132</v>
      </c>
      <c r="BF269" s="181" t="s">
        <v>108</v>
      </c>
      <c r="BG269" s="182" t="s">
        <v>109</v>
      </c>
      <c r="BH269" s="183" t="s">
        <v>110</v>
      </c>
      <c r="BI269" s="182" t="s">
        <v>109</v>
      </c>
      <c r="BL269" s="180" t="s">
        <v>132</v>
      </c>
      <c r="BM269" s="181" t="s">
        <v>108</v>
      </c>
      <c r="BN269" s="182" t="s">
        <v>109</v>
      </c>
      <c r="BO269" s="183" t="s">
        <v>110</v>
      </c>
      <c r="BP269" s="182" t="s">
        <v>109</v>
      </c>
      <c r="BS269" s="180" t="s">
        <v>132</v>
      </c>
      <c r="BT269" s="181" t="s">
        <v>108</v>
      </c>
      <c r="BU269" s="182" t="s">
        <v>109</v>
      </c>
      <c r="BV269" s="183" t="s">
        <v>110</v>
      </c>
      <c r="BW269" s="182" t="s">
        <v>109</v>
      </c>
      <c r="BZ269" s="180" t="s">
        <v>132</v>
      </c>
      <c r="CA269" s="181" t="s">
        <v>108</v>
      </c>
      <c r="CB269" s="182" t="s">
        <v>109</v>
      </c>
      <c r="CC269" s="183" t="s">
        <v>110</v>
      </c>
      <c r="CD269" s="182" t="s">
        <v>109</v>
      </c>
      <c r="CG269" s="180" t="s">
        <v>132</v>
      </c>
      <c r="CH269" s="181" t="s">
        <v>108</v>
      </c>
      <c r="CI269" s="182" t="s">
        <v>109</v>
      </c>
      <c r="CJ269" s="183" t="s">
        <v>110</v>
      </c>
      <c r="CK269" s="182" t="s">
        <v>109</v>
      </c>
      <c r="CN269" s="180" t="s">
        <v>132</v>
      </c>
      <c r="CO269" s="181" t="s">
        <v>108</v>
      </c>
      <c r="CP269" s="182" t="s">
        <v>109</v>
      </c>
      <c r="CQ269" s="183" t="s">
        <v>110</v>
      </c>
      <c r="CR269" s="182" t="s">
        <v>109</v>
      </c>
      <c r="CU269" s="180" t="s">
        <v>132</v>
      </c>
      <c r="CV269" s="181" t="s">
        <v>108</v>
      </c>
      <c r="CW269" s="182" t="s">
        <v>109</v>
      </c>
      <c r="CX269" s="183" t="s">
        <v>110</v>
      </c>
      <c r="CY269" s="182" t="s">
        <v>109</v>
      </c>
      <c r="DB269" s="180" t="s">
        <v>132</v>
      </c>
      <c r="DC269" s="181" t="s">
        <v>108</v>
      </c>
      <c r="DD269" s="182" t="s">
        <v>109</v>
      </c>
      <c r="DE269" s="183" t="s">
        <v>110</v>
      </c>
      <c r="DF269" s="182" t="s">
        <v>109</v>
      </c>
      <c r="DI269" s="180" t="s">
        <v>132</v>
      </c>
      <c r="DJ269" s="181" t="s">
        <v>108</v>
      </c>
      <c r="DK269" s="182" t="s">
        <v>109</v>
      </c>
      <c r="DL269" s="183" t="s">
        <v>110</v>
      </c>
      <c r="DM269" s="182" t="s">
        <v>109</v>
      </c>
      <c r="DP269" s="180" t="s">
        <v>132</v>
      </c>
      <c r="DQ269" s="181" t="s">
        <v>108</v>
      </c>
      <c r="DR269" s="182" t="s">
        <v>109</v>
      </c>
      <c r="DS269" s="183" t="s">
        <v>110</v>
      </c>
      <c r="DT269" s="182" t="s">
        <v>109</v>
      </c>
      <c r="DW269" s="180" t="s">
        <v>132</v>
      </c>
      <c r="DX269" s="181" t="s">
        <v>108</v>
      </c>
      <c r="DY269" s="182" t="s">
        <v>109</v>
      </c>
      <c r="DZ269" s="183" t="s">
        <v>110</v>
      </c>
      <c r="EA269" s="182" t="s">
        <v>109</v>
      </c>
      <c r="ED269" s="180" t="s">
        <v>132</v>
      </c>
      <c r="EE269" s="181" t="s">
        <v>108</v>
      </c>
      <c r="EF269" s="182" t="s">
        <v>109</v>
      </c>
      <c r="EG269" s="183" t="s">
        <v>110</v>
      </c>
      <c r="EH269" s="182" t="s">
        <v>109</v>
      </c>
      <c r="EK269" s="180" t="s">
        <v>132</v>
      </c>
      <c r="EL269" s="181" t="s">
        <v>108</v>
      </c>
      <c r="EM269" s="182" t="s">
        <v>109</v>
      </c>
      <c r="EN269" s="183" t="s">
        <v>110</v>
      </c>
      <c r="EO269" s="182" t="s">
        <v>109</v>
      </c>
      <c r="ER269" s="180" t="s">
        <v>132</v>
      </c>
      <c r="ES269" s="181" t="s">
        <v>108</v>
      </c>
      <c r="ET269" s="182" t="s">
        <v>109</v>
      </c>
      <c r="EU269" s="183" t="s">
        <v>110</v>
      </c>
      <c r="EV269" s="182" t="s">
        <v>109</v>
      </c>
      <c r="EY269" s="180" t="s">
        <v>132</v>
      </c>
      <c r="EZ269" s="181" t="s">
        <v>108</v>
      </c>
      <c r="FA269" s="182" t="s">
        <v>109</v>
      </c>
      <c r="FB269" s="183" t="s">
        <v>110</v>
      </c>
      <c r="FC269" s="182" t="s">
        <v>109</v>
      </c>
      <c r="FF269" s="180" t="s">
        <v>132</v>
      </c>
      <c r="FG269" s="181" t="s">
        <v>108</v>
      </c>
      <c r="FH269" s="182" t="s">
        <v>109</v>
      </c>
      <c r="FI269" s="183" t="s">
        <v>110</v>
      </c>
      <c r="FJ269" s="182" t="s">
        <v>109</v>
      </c>
      <c r="FM269" s="180" t="s">
        <v>132</v>
      </c>
      <c r="FN269" s="181" t="s">
        <v>108</v>
      </c>
      <c r="FO269" s="182" t="s">
        <v>109</v>
      </c>
      <c r="FP269" s="183" t="s">
        <v>110</v>
      </c>
      <c r="FQ269" s="182" t="s">
        <v>109</v>
      </c>
      <c r="FT269" s="180" t="s">
        <v>132</v>
      </c>
      <c r="FU269" s="181" t="s">
        <v>108</v>
      </c>
      <c r="FV269" s="182" t="s">
        <v>109</v>
      </c>
      <c r="FW269" s="183" t="s">
        <v>110</v>
      </c>
      <c r="FX269" s="182" t="s">
        <v>109</v>
      </c>
      <c r="GA269" s="180" t="s">
        <v>132</v>
      </c>
      <c r="GB269" s="181" t="s">
        <v>108</v>
      </c>
      <c r="GC269" s="182" t="s">
        <v>109</v>
      </c>
      <c r="GD269" s="183" t="s">
        <v>110</v>
      </c>
      <c r="GE269" s="182" t="s">
        <v>109</v>
      </c>
      <c r="GH269" s="180" t="s">
        <v>132</v>
      </c>
      <c r="GI269" s="181" t="s">
        <v>108</v>
      </c>
      <c r="GJ269" s="182" t="s">
        <v>109</v>
      </c>
      <c r="GK269" s="183" t="s">
        <v>110</v>
      </c>
      <c r="GL269" s="182" t="s">
        <v>109</v>
      </c>
      <c r="GO269" s="180" t="s">
        <v>132</v>
      </c>
      <c r="GP269" s="181" t="s">
        <v>108</v>
      </c>
      <c r="GQ269" s="182" t="s">
        <v>109</v>
      </c>
      <c r="GR269" s="183" t="s">
        <v>110</v>
      </c>
      <c r="GS269" s="182" t="s">
        <v>109</v>
      </c>
      <c r="GV269" s="180" t="s">
        <v>132</v>
      </c>
      <c r="GW269" s="181" t="s">
        <v>108</v>
      </c>
      <c r="GX269" s="182" t="s">
        <v>109</v>
      </c>
      <c r="GY269" s="183" t="s">
        <v>110</v>
      </c>
      <c r="GZ269" s="182" t="s">
        <v>109</v>
      </c>
      <c r="HC269" s="180" t="s">
        <v>132</v>
      </c>
      <c r="HD269" s="181" t="s">
        <v>108</v>
      </c>
      <c r="HE269" s="182" t="s">
        <v>109</v>
      </c>
      <c r="HF269" s="183" t="s">
        <v>110</v>
      </c>
      <c r="HG269" s="182" t="s">
        <v>109</v>
      </c>
      <c r="HJ269" s="180" t="s">
        <v>132</v>
      </c>
      <c r="HK269" s="181" t="s">
        <v>108</v>
      </c>
      <c r="HL269" s="182" t="s">
        <v>109</v>
      </c>
      <c r="HM269" s="183" t="s">
        <v>110</v>
      </c>
      <c r="HN269" s="182" t="s">
        <v>109</v>
      </c>
      <c r="HQ269" s="180" t="s">
        <v>132</v>
      </c>
      <c r="HR269" s="181" t="s">
        <v>108</v>
      </c>
      <c r="HS269" s="182" t="s">
        <v>109</v>
      </c>
      <c r="HT269" s="183" t="s">
        <v>110</v>
      </c>
      <c r="HU269" s="182" t="s">
        <v>109</v>
      </c>
      <c r="HX269" s="180" t="s">
        <v>132</v>
      </c>
      <c r="HY269" s="181" t="s">
        <v>108</v>
      </c>
      <c r="HZ269" s="182" t="s">
        <v>109</v>
      </c>
      <c r="IA269" s="183" t="s">
        <v>110</v>
      </c>
      <c r="IB269" s="182" t="s">
        <v>109</v>
      </c>
      <c r="IE269" s="180" t="s">
        <v>132</v>
      </c>
      <c r="IF269" s="181" t="s">
        <v>108</v>
      </c>
      <c r="IG269" s="182" t="s">
        <v>109</v>
      </c>
      <c r="IH269" s="183" t="s">
        <v>110</v>
      </c>
      <c r="II269" s="182" t="s">
        <v>109</v>
      </c>
      <c r="IL269" s="180" t="s">
        <v>132</v>
      </c>
      <c r="IM269" s="181" t="s">
        <v>108</v>
      </c>
      <c r="IN269" s="182" t="s">
        <v>109</v>
      </c>
      <c r="IO269" s="183" t="s">
        <v>110</v>
      </c>
      <c r="IP269" s="182" t="s">
        <v>109</v>
      </c>
      <c r="IS269" s="180" t="s">
        <v>132</v>
      </c>
      <c r="IT269" s="181" t="s">
        <v>108</v>
      </c>
      <c r="IU269" s="182" t="s">
        <v>109</v>
      </c>
      <c r="IV269" s="183" t="s">
        <v>110</v>
      </c>
      <c r="IW269" s="182" t="s">
        <v>109</v>
      </c>
      <c r="IZ269" s="180" t="s">
        <v>132</v>
      </c>
      <c r="JA269" s="181" t="s">
        <v>108</v>
      </c>
      <c r="JB269" s="182" t="s">
        <v>109</v>
      </c>
      <c r="JC269" s="183" t="s">
        <v>110</v>
      </c>
      <c r="JD269" s="182" t="s">
        <v>109</v>
      </c>
      <c r="JG269" s="180" t="s">
        <v>132</v>
      </c>
      <c r="JH269" s="181" t="s">
        <v>108</v>
      </c>
      <c r="JI269" s="182" t="s">
        <v>109</v>
      </c>
      <c r="JJ269" s="183" t="s">
        <v>110</v>
      </c>
      <c r="JK269" s="182" t="s">
        <v>109</v>
      </c>
      <c r="JN269" s="180" t="s">
        <v>132</v>
      </c>
      <c r="JO269" s="181" t="s">
        <v>108</v>
      </c>
      <c r="JP269" s="182" t="s">
        <v>109</v>
      </c>
      <c r="JQ269" s="183" t="s">
        <v>110</v>
      </c>
      <c r="JR269" s="182" t="s">
        <v>109</v>
      </c>
      <c r="JU269" s="180" t="s">
        <v>132</v>
      </c>
      <c r="JV269" s="181" t="s">
        <v>108</v>
      </c>
      <c r="JW269" s="182" t="s">
        <v>109</v>
      </c>
      <c r="JX269" s="183" t="s">
        <v>110</v>
      </c>
      <c r="JY269" s="182" t="s">
        <v>109</v>
      </c>
      <c r="KB269" s="180" t="s">
        <v>132</v>
      </c>
      <c r="KC269" s="181" t="s">
        <v>108</v>
      </c>
      <c r="KD269" s="182" t="s">
        <v>109</v>
      </c>
      <c r="KE269" s="183" t="s">
        <v>110</v>
      </c>
      <c r="KF269" s="182" t="s">
        <v>109</v>
      </c>
      <c r="KI269" s="180" t="s">
        <v>132</v>
      </c>
      <c r="KJ269" s="181" t="s">
        <v>108</v>
      </c>
      <c r="KK269" s="182" t="s">
        <v>109</v>
      </c>
      <c r="KL269" s="183" t="s">
        <v>110</v>
      </c>
      <c r="KM269" s="182" t="s">
        <v>109</v>
      </c>
      <c r="KP269" s="277" t="s">
        <v>132</v>
      </c>
      <c r="KQ269" s="278" t="s">
        <v>108</v>
      </c>
      <c r="KR269" s="279" t="s">
        <v>109</v>
      </c>
      <c r="KS269" s="280" t="s">
        <v>110</v>
      </c>
      <c r="KT269" s="279" t="s">
        <v>109</v>
      </c>
      <c r="KW269" s="277" t="s">
        <v>132</v>
      </c>
      <c r="KX269" s="278" t="s">
        <v>108</v>
      </c>
      <c r="KY269" s="279" t="s">
        <v>109</v>
      </c>
      <c r="KZ269" s="280" t="s">
        <v>110</v>
      </c>
      <c r="LA269" s="279" t="s">
        <v>109</v>
      </c>
      <c r="LD269" s="277" t="s">
        <v>132</v>
      </c>
      <c r="LE269" s="278" t="s">
        <v>108</v>
      </c>
      <c r="LF269" s="279" t="s">
        <v>109</v>
      </c>
      <c r="LG269" s="280" t="s">
        <v>110</v>
      </c>
      <c r="LH269" s="279" t="s">
        <v>109</v>
      </c>
      <c r="LK269" s="277" t="s">
        <v>132</v>
      </c>
      <c r="LL269" s="278" t="s">
        <v>108</v>
      </c>
      <c r="LM269" s="279" t="s">
        <v>109</v>
      </c>
      <c r="LN269" s="280" t="s">
        <v>110</v>
      </c>
      <c r="LO269" s="279" t="s">
        <v>109</v>
      </c>
      <c r="LR269" s="277" t="s">
        <v>132</v>
      </c>
      <c r="LS269" s="278" t="s">
        <v>108</v>
      </c>
      <c r="LT269" s="279" t="s">
        <v>109</v>
      </c>
      <c r="LU269" s="280" t="s">
        <v>110</v>
      </c>
      <c r="LV269" s="279" t="s">
        <v>109</v>
      </c>
      <c r="LY269" s="277" t="s">
        <v>132</v>
      </c>
      <c r="LZ269" s="278" t="s">
        <v>108</v>
      </c>
      <c r="MA269" s="279" t="s">
        <v>109</v>
      </c>
      <c r="MB269" s="280" t="s">
        <v>110</v>
      </c>
      <c r="MC269" s="279" t="s">
        <v>109</v>
      </c>
      <c r="MF269" s="277" t="s">
        <v>132</v>
      </c>
      <c r="MG269" s="278" t="s">
        <v>108</v>
      </c>
      <c r="MH269" s="279" t="s">
        <v>109</v>
      </c>
      <c r="MI269" s="280" t="s">
        <v>110</v>
      </c>
      <c r="MJ269" s="279" t="s">
        <v>109</v>
      </c>
      <c r="MM269" s="277" t="s">
        <v>132</v>
      </c>
      <c r="MN269" s="278" t="s">
        <v>108</v>
      </c>
      <c r="MO269" s="279" t="s">
        <v>109</v>
      </c>
      <c r="MP269" s="280" t="s">
        <v>110</v>
      </c>
      <c r="MQ269" s="279" t="s">
        <v>109</v>
      </c>
      <c r="MT269" s="277" t="s">
        <v>132</v>
      </c>
      <c r="MU269" s="278" t="s">
        <v>108</v>
      </c>
      <c r="MV269" s="279" t="s">
        <v>109</v>
      </c>
      <c r="MW269" s="280" t="s">
        <v>110</v>
      </c>
      <c r="MX269" s="279" t="s">
        <v>109</v>
      </c>
      <c r="NA269" s="277" t="s">
        <v>132</v>
      </c>
      <c r="NB269" s="278" t="s">
        <v>108</v>
      </c>
      <c r="NC269" s="279" t="s">
        <v>109</v>
      </c>
      <c r="ND269" s="280" t="s">
        <v>110</v>
      </c>
      <c r="NE269" s="279" t="s">
        <v>109</v>
      </c>
      <c r="NH269" s="277" t="s">
        <v>132</v>
      </c>
      <c r="NI269" s="278" t="s">
        <v>108</v>
      </c>
      <c r="NJ269" s="279" t="s">
        <v>109</v>
      </c>
      <c r="NK269" s="280" t="s">
        <v>110</v>
      </c>
      <c r="NL269" s="279" t="s">
        <v>109</v>
      </c>
      <c r="NO269" s="277" t="s">
        <v>132</v>
      </c>
      <c r="NP269" s="278" t="s">
        <v>108</v>
      </c>
      <c r="NQ269" s="279" t="s">
        <v>109</v>
      </c>
      <c r="NR269" s="280" t="s">
        <v>110</v>
      </c>
      <c r="NS269" s="279" t="s">
        <v>109</v>
      </c>
      <c r="NV269" s="277" t="s">
        <v>132</v>
      </c>
      <c r="NW269" s="278" t="s">
        <v>108</v>
      </c>
      <c r="NX269" s="279" t="s">
        <v>109</v>
      </c>
      <c r="NY269" s="280" t="s">
        <v>110</v>
      </c>
      <c r="NZ269" s="279" t="s">
        <v>109</v>
      </c>
      <c r="OC269" s="277" t="s">
        <v>132</v>
      </c>
      <c r="OD269" s="278" t="s">
        <v>108</v>
      </c>
      <c r="OE269" s="279" t="s">
        <v>109</v>
      </c>
      <c r="OF269" s="280" t="s">
        <v>110</v>
      </c>
      <c r="OG269" s="279" t="s">
        <v>109</v>
      </c>
      <c r="OI269" s="277" t="s">
        <v>132</v>
      </c>
      <c r="OJ269" s="278" t="s">
        <v>108</v>
      </c>
      <c r="OK269" s="279" t="s">
        <v>109</v>
      </c>
      <c r="OL269" s="280" t="s">
        <v>110</v>
      </c>
      <c r="OM269" s="279" t="s">
        <v>109</v>
      </c>
      <c r="OO269" s="277" t="s">
        <v>132</v>
      </c>
      <c r="OP269" s="278" t="s">
        <v>108</v>
      </c>
      <c r="OQ269" s="279" t="s">
        <v>109</v>
      </c>
      <c r="OR269" s="280" t="s">
        <v>110</v>
      </c>
      <c r="OS269" s="279" t="s">
        <v>109</v>
      </c>
    </row>
    <row r="270" spans="1:410" ht="18" x14ac:dyDescent="0.35">
      <c r="A270" s="130"/>
      <c r="B270" s="131"/>
      <c r="C270" s="130"/>
      <c r="D270" s="132"/>
      <c r="E270" s="130"/>
      <c r="H270" s="130"/>
      <c r="I270" s="131"/>
      <c r="J270" s="130"/>
      <c r="K270" s="132"/>
      <c r="L270" s="130"/>
      <c r="O270" s="130"/>
      <c r="P270" s="131"/>
      <c r="Q270" s="130"/>
      <c r="R270" s="132"/>
      <c r="S270" s="130"/>
      <c r="V270" s="130"/>
      <c r="W270" s="131"/>
      <c r="X270" s="130"/>
      <c r="Y270" s="132"/>
      <c r="Z270" s="130"/>
      <c r="AC270" s="130"/>
      <c r="AD270" s="131"/>
      <c r="AE270" s="130"/>
      <c r="AF270" s="132"/>
      <c r="AG270" s="130"/>
      <c r="AJ270" s="130"/>
      <c r="AK270" s="131"/>
      <c r="AL270" s="130"/>
      <c r="AM270" s="132"/>
      <c r="AN270" s="130"/>
      <c r="AQ270" s="130"/>
      <c r="AR270" s="131"/>
      <c r="AS270" s="130"/>
      <c r="AT270" s="132"/>
      <c r="AU270" s="130"/>
      <c r="AX270" s="130"/>
      <c r="AY270" s="131"/>
      <c r="AZ270" s="130"/>
      <c r="BA270" s="132"/>
      <c r="BB270" s="130"/>
      <c r="BE270" s="130"/>
      <c r="BF270" s="131"/>
      <c r="BG270" s="130"/>
      <c r="BH270" s="132"/>
      <c r="BI270" s="130"/>
      <c r="BL270" s="130"/>
      <c r="BM270" s="131"/>
      <c r="BN270" s="130"/>
      <c r="BO270" s="132"/>
      <c r="BP270" s="130"/>
      <c r="BS270" s="130"/>
      <c r="BT270" s="131"/>
      <c r="BU270" s="130"/>
      <c r="BV270" s="132"/>
      <c r="BW270" s="130"/>
      <c r="BZ270" s="130"/>
      <c r="CA270" s="131"/>
      <c r="CB270" s="130"/>
      <c r="CC270" s="132"/>
      <c r="CD270" s="130"/>
      <c r="CG270" s="130"/>
      <c r="CH270" s="131"/>
      <c r="CI270" s="130"/>
      <c r="CJ270" s="132"/>
      <c r="CK270" s="130"/>
      <c r="CN270" s="130"/>
      <c r="CO270" s="131"/>
      <c r="CP270" s="130"/>
      <c r="CQ270" s="132"/>
      <c r="CR270" s="130"/>
      <c r="CU270" s="130"/>
      <c r="CV270" s="131"/>
      <c r="CW270" s="130"/>
      <c r="CX270" s="132"/>
      <c r="CY270" s="130"/>
      <c r="DB270" s="130"/>
      <c r="DC270" s="131"/>
      <c r="DD270" s="130"/>
      <c r="DE270" s="132"/>
      <c r="DF270" s="130"/>
      <c r="DI270" s="130"/>
      <c r="DJ270" s="131"/>
      <c r="DK270" s="130"/>
      <c r="DL270" s="132"/>
      <c r="DM270" s="130"/>
      <c r="DP270" s="130"/>
      <c r="DQ270" s="131"/>
      <c r="DR270" s="130"/>
      <c r="DS270" s="132"/>
      <c r="DT270" s="130"/>
      <c r="DW270" s="130"/>
      <c r="DX270" s="131"/>
      <c r="DY270" s="130"/>
      <c r="DZ270" s="132"/>
      <c r="EA270" s="130"/>
      <c r="ED270" s="130"/>
      <c r="EE270" s="131"/>
      <c r="EF270" s="130"/>
      <c r="EG270" s="132"/>
      <c r="EH270" s="130"/>
      <c r="EK270" s="130"/>
      <c r="EL270" s="131"/>
      <c r="EM270" s="130"/>
      <c r="EN270" s="132"/>
      <c r="EO270" s="130"/>
      <c r="ER270" s="130"/>
      <c r="ES270" s="131"/>
      <c r="ET270" s="130"/>
      <c r="EU270" s="132"/>
      <c r="EV270" s="130"/>
      <c r="EY270" s="130"/>
      <c r="EZ270" s="131"/>
      <c r="FA270" s="130"/>
      <c r="FB270" s="132"/>
      <c r="FC270" s="130"/>
      <c r="FF270" s="130"/>
      <c r="FG270" s="131"/>
      <c r="FH270" s="130"/>
      <c r="FI270" s="132"/>
      <c r="FJ270" s="130"/>
      <c r="FM270" s="130"/>
      <c r="FN270" s="131"/>
      <c r="FO270" s="130"/>
      <c r="FP270" s="132"/>
      <c r="FQ270" s="130"/>
      <c r="FT270" s="130"/>
      <c r="FU270" s="131"/>
      <c r="FV270" s="130"/>
      <c r="FW270" s="132"/>
      <c r="FX270" s="130"/>
      <c r="GA270" s="130"/>
      <c r="GB270" s="131"/>
      <c r="GC270" s="130"/>
      <c r="GD270" s="132"/>
      <c r="GE270" s="130"/>
      <c r="GH270" s="130"/>
      <c r="GI270" s="131"/>
      <c r="GJ270" s="130"/>
      <c r="GK270" s="132"/>
      <c r="GL270" s="130"/>
      <c r="GO270" s="130"/>
      <c r="GP270" s="131"/>
      <c r="GQ270" s="130"/>
      <c r="GR270" s="132"/>
      <c r="GS270" s="130"/>
      <c r="GV270" s="130"/>
      <c r="GW270" s="131"/>
      <c r="GX270" s="130"/>
      <c r="GY270" s="132"/>
      <c r="GZ270" s="130"/>
      <c r="HC270" s="130"/>
      <c r="HD270" s="131"/>
      <c r="HE270" s="130"/>
      <c r="HF270" s="132"/>
      <c r="HG270" s="130"/>
      <c r="HJ270" s="130"/>
      <c r="HK270" s="131"/>
      <c r="HL270" s="130"/>
      <c r="HM270" s="132"/>
      <c r="HN270" s="130"/>
      <c r="HQ270" s="130"/>
      <c r="HR270" s="131"/>
      <c r="HS270" s="130"/>
      <c r="HT270" s="132"/>
      <c r="HU270" s="130"/>
      <c r="HX270" s="130"/>
      <c r="HY270" s="131"/>
      <c r="HZ270" s="130"/>
      <c r="IA270" s="132"/>
      <c r="IB270" s="130"/>
      <c r="IE270" s="130"/>
      <c r="IF270" s="131"/>
      <c r="IG270" s="130"/>
      <c r="IH270" s="132"/>
      <c r="II270" s="130"/>
      <c r="IL270" s="130"/>
      <c r="IM270" s="131"/>
      <c r="IN270" s="130"/>
      <c r="IO270" s="132"/>
      <c r="IP270" s="130"/>
      <c r="IS270" s="130"/>
      <c r="IT270" s="131"/>
      <c r="IU270" s="130"/>
      <c r="IV270" s="132"/>
      <c r="IW270" s="130"/>
      <c r="IZ270" s="130"/>
      <c r="JA270" s="131"/>
      <c r="JB270" s="130"/>
      <c r="JC270" s="132"/>
      <c r="JD270" s="130"/>
      <c r="JG270" s="130"/>
      <c r="JH270" s="131"/>
      <c r="JI270" s="130"/>
      <c r="JJ270" s="132"/>
      <c r="JK270" s="130"/>
      <c r="JN270" s="130"/>
      <c r="JO270" s="131"/>
      <c r="JP270" s="130"/>
      <c r="JQ270" s="132"/>
      <c r="JR270" s="130"/>
      <c r="JU270" s="130"/>
      <c r="JV270" s="131"/>
      <c r="JW270" s="130"/>
      <c r="JX270" s="132"/>
      <c r="JY270" s="130"/>
      <c r="KB270" s="130"/>
      <c r="KC270" s="131"/>
      <c r="KD270" s="130"/>
      <c r="KE270" s="132"/>
      <c r="KF270" s="130"/>
      <c r="KI270" s="130"/>
      <c r="KJ270" s="131"/>
      <c r="KK270" s="130"/>
      <c r="KL270" s="132"/>
      <c r="KM270" s="130"/>
      <c r="KP270" s="130"/>
      <c r="KQ270" s="131"/>
      <c r="KR270" s="130"/>
      <c r="KS270" s="132"/>
      <c r="KT270" s="130"/>
      <c r="KW270" s="130"/>
      <c r="KX270" s="131"/>
      <c r="KY270" s="130"/>
      <c r="KZ270" s="132"/>
      <c r="LA270" s="130"/>
      <c r="LD270" s="130"/>
      <c r="LE270" s="131"/>
      <c r="LF270" s="130"/>
      <c r="LG270" s="132"/>
      <c r="LH270" s="130"/>
      <c r="LK270" s="130"/>
      <c r="LL270" s="131"/>
      <c r="LM270" s="130"/>
      <c r="LN270" s="132"/>
      <c r="LO270" s="130"/>
      <c r="LR270" s="130"/>
      <c r="LS270" s="131"/>
      <c r="LT270" s="130"/>
      <c r="LU270" s="132"/>
      <c r="LV270" s="130"/>
      <c r="LY270" s="130"/>
      <c r="LZ270" s="131"/>
      <c r="MA270" s="130"/>
      <c r="MB270" s="132"/>
      <c r="MC270" s="130"/>
      <c r="MF270" s="130"/>
      <c r="MG270" s="131"/>
      <c r="MH270" s="130"/>
      <c r="MI270" s="132"/>
      <c r="MJ270" s="130"/>
      <c r="MM270" s="130"/>
      <c r="MN270" s="131"/>
      <c r="MO270" s="130"/>
      <c r="MP270" s="132"/>
      <c r="MQ270" s="130"/>
      <c r="MT270" s="130"/>
      <c r="MU270" s="131"/>
      <c r="MV270" s="130"/>
      <c r="MW270" s="132"/>
      <c r="MX270" s="130"/>
      <c r="NA270" s="130"/>
      <c r="NB270" s="131"/>
      <c r="NC270" s="130"/>
      <c r="ND270" s="132"/>
      <c r="NE270" s="130"/>
      <c r="NH270" s="130"/>
      <c r="NI270" s="131"/>
      <c r="NJ270" s="130"/>
      <c r="NK270" s="132"/>
      <c r="NL270" s="130"/>
      <c r="NO270" s="130"/>
      <c r="NP270" s="131"/>
      <c r="NQ270" s="130"/>
      <c r="NR270" s="132"/>
      <c r="NS270" s="130"/>
      <c r="NV270" s="130"/>
      <c r="NW270" s="131"/>
      <c r="NX270" s="130"/>
      <c r="NY270" s="132"/>
      <c r="NZ270" s="130"/>
      <c r="OC270" s="130"/>
      <c r="OD270" s="131"/>
      <c r="OE270" s="130"/>
      <c r="OF270" s="132"/>
      <c r="OG270" s="130"/>
      <c r="OI270" s="130"/>
      <c r="OJ270" s="131"/>
      <c r="OK270" s="130"/>
      <c r="OL270" s="132"/>
      <c r="OM270" s="130"/>
      <c r="OO270" s="130"/>
      <c r="OP270" s="131"/>
      <c r="OQ270" s="130"/>
      <c r="OR270" s="132"/>
      <c r="OS270" s="130"/>
    </row>
    <row r="271" spans="1:410" ht="18" x14ac:dyDescent="0.35">
      <c r="A271" s="178" t="s">
        <v>61</v>
      </c>
      <c r="B271" s="177">
        <v>0</v>
      </c>
      <c r="C271" s="185">
        <v>0</v>
      </c>
      <c r="D271" s="179">
        <v>0</v>
      </c>
      <c r="E271" s="185">
        <v>0</v>
      </c>
      <c r="H271" s="178" t="s">
        <v>61</v>
      </c>
      <c r="I271" s="177">
        <v>254656.25</v>
      </c>
      <c r="J271" s="185">
        <v>0.62817556662993257</v>
      </c>
      <c r="K271" s="179">
        <v>1</v>
      </c>
      <c r="L271" s="185">
        <v>0.5</v>
      </c>
      <c r="O271" s="178" t="s">
        <v>61</v>
      </c>
      <c r="P271" s="177">
        <v>0</v>
      </c>
      <c r="Q271" s="185">
        <v>0</v>
      </c>
      <c r="R271" s="179">
        <v>0</v>
      </c>
      <c r="S271" s="185">
        <v>0</v>
      </c>
      <c r="V271" s="178" t="s">
        <v>61</v>
      </c>
      <c r="W271" s="177">
        <v>234484</v>
      </c>
      <c r="X271" s="185">
        <v>0.24967397487944448</v>
      </c>
      <c r="Y271" s="179">
        <v>1</v>
      </c>
      <c r="Z271" s="185">
        <v>0.16666666666666666</v>
      </c>
      <c r="AC271" s="178" t="s">
        <v>61</v>
      </c>
      <c r="AD271" s="177">
        <v>488289.5</v>
      </c>
      <c r="AE271" s="185">
        <v>0.13845929729173462</v>
      </c>
      <c r="AF271" s="179">
        <v>3</v>
      </c>
      <c r="AG271" s="185">
        <v>0.13043478260869565</v>
      </c>
      <c r="AJ271" s="178" t="s">
        <v>61</v>
      </c>
      <c r="AK271" s="177">
        <v>655088.5</v>
      </c>
      <c r="AL271" s="185">
        <v>0.11057082215950213</v>
      </c>
      <c r="AM271" s="179">
        <v>4</v>
      </c>
      <c r="AN271" s="185">
        <v>0.10810810810810811</v>
      </c>
      <c r="AQ271" s="178" t="s">
        <v>61</v>
      </c>
      <c r="AR271" s="177">
        <v>1103264.25</v>
      </c>
      <c r="AS271" s="185">
        <v>0.16930144809127662</v>
      </c>
      <c r="AT271" s="179">
        <v>6</v>
      </c>
      <c r="AU271" s="185">
        <v>0.14634146341463414</v>
      </c>
      <c r="AX271" s="178" t="s">
        <v>61</v>
      </c>
      <c r="AY271" s="177">
        <v>465773.5</v>
      </c>
      <c r="AZ271" s="185">
        <v>6.8088439530427383E-2</v>
      </c>
      <c r="BA271" s="179">
        <v>3</v>
      </c>
      <c r="BB271" s="185">
        <v>6.9767441860465115E-2</v>
      </c>
      <c r="BE271" s="178" t="s">
        <v>61</v>
      </c>
      <c r="BF271" s="177">
        <v>694313.16</v>
      </c>
      <c r="BG271" s="185">
        <v>7.7101746298799609E-2</v>
      </c>
      <c r="BH271" s="179">
        <v>4</v>
      </c>
      <c r="BI271" s="185">
        <v>6.7796610169491525E-2</v>
      </c>
      <c r="BL271" s="178" t="s">
        <v>61</v>
      </c>
      <c r="BM271" s="177">
        <v>797609.2</v>
      </c>
      <c r="BN271" s="185">
        <v>7.104871004894095E-2</v>
      </c>
      <c r="BO271" s="179">
        <v>5</v>
      </c>
      <c r="BP271" s="185">
        <v>5.9523809523809521E-2</v>
      </c>
      <c r="BS271" s="178" t="s">
        <v>61</v>
      </c>
      <c r="BT271" s="177">
        <v>3706395.56</v>
      </c>
      <c r="BU271" s="185">
        <v>0.3199182153272272</v>
      </c>
      <c r="BV271" s="179">
        <v>25</v>
      </c>
      <c r="BW271" s="185">
        <v>0.29069767441860467</v>
      </c>
      <c r="BZ271" s="178" t="s">
        <v>61</v>
      </c>
      <c r="CA271" s="177">
        <v>3774672.52</v>
      </c>
      <c r="CB271" s="185">
        <v>0.36254413456145723</v>
      </c>
      <c r="CC271" s="179">
        <v>25</v>
      </c>
      <c r="CD271" s="185">
        <v>0.33333333333333331</v>
      </c>
      <c r="CG271" s="178" t="s">
        <v>61</v>
      </c>
      <c r="CH271" s="177">
        <v>4459116.1399999997</v>
      </c>
      <c r="CI271" s="185">
        <v>0.39286336912562847</v>
      </c>
      <c r="CJ271" s="179">
        <v>28</v>
      </c>
      <c r="CK271" s="185">
        <v>0.34146341463414637</v>
      </c>
      <c r="CN271" s="178" t="s">
        <v>61</v>
      </c>
      <c r="CO271" s="177">
        <v>7118951.7199999997</v>
      </c>
      <c r="CP271" s="185">
        <v>0.58701206894444213</v>
      </c>
      <c r="CQ271" s="179">
        <v>45</v>
      </c>
      <c r="CR271" s="185">
        <v>0.52325581395348841</v>
      </c>
      <c r="CU271" s="178" t="s">
        <v>61</v>
      </c>
      <c r="CV271" s="177">
        <v>7544028.5599999968</v>
      </c>
      <c r="CW271" s="185">
        <v>0.66884587424130681</v>
      </c>
      <c r="CX271" s="179">
        <v>52</v>
      </c>
      <c r="CY271" s="185">
        <v>0.62650602409638556</v>
      </c>
      <c r="DB271" s="178" t="s">
        <v>61</v>
      </c>
      <c r="DC271" s="177">
        <v>7556069.5600000005</v>
      </c>
      <c r="DD271" s="185">
        <v>0.66073771778371848</v>
      </c>
      <c r="DE271" s="179">
        <v>52</v>
      </c>
      <c r="DF271" s="185">
        <v>0.62650602409638556</v>
      </c>
      <c r="DI271" s="178" t="s">
        <v>61</v>
      </c>
      <c r="DJ271" s="177">
        <v>7919812.2799999993</v>
      </c>
      <c r="DK271" s="185">
        <v>0.70743532967558498</v>
      </c>
      <c r="DL271" s="179">
        <v>53</v>
      </c>
      <c r="DM271" s="185">
        <v>0.67948717948717952</v>
      </c>
      <c r="DP271" s="178" t="s">
        <v>61</v>
      </c>
      <c r="DQ271" s="177">
        <v>8452750.8599999994</v>
      </c>
      <c r="DR271" s="185">
        <v>0.70249285536727424</v>
      </c>
      <c r="DS271" s="179">
        <v>59</v>
      </c>
      <c r="DT271" s="185">
        <v>0.69411764705882351</v>
      </c>
      <c r="DW271" s="178" t="s">
        <v>61</v>
      </c>
      <c r="DX271" s="177">
        <v>9535164.1899999976</v>
      </c>
      <c r="DY271" s="185">
        <v>0.70095199779079009</v>
      </c>
      <c r="DZ271" s="179">
        <v>67</v>
      </c>
      <c r="EA271" s="185">
        <v>0.6767676767676768</v>
      </c>
      <c r="ED271" s="178" t="s">
        <v>61</v>
      </c>
      <c r="EE271" s="177">
        <v>10525630.16</v>
      </c>
      <c r="EF271" s="185">
        <v>0.74455141353638599</v>
      </c>
      <c r="EG271" s="179">
        <v>77</v>
      </c>
      <c r="EH271" s="185">
        <v>0.75490196078431371</v>
      </c>
      <c r="EK271" s="178" t="s">
        <v>61</v>
      </c>
      <c r="EL271" s="177">
        <v>11883193.870000001</v>
      </c>
      <c r="EM271" s="185">
        <v>0.79629717481460871</v>
      </c>
      <c r="EN271" s="179">
        <v>85</v>
      </c>
      <c r="EO271" s="185">
        <v>0.79439252336448596</v>
      </c>
      <c r="ER271" s="178" t="s">
        <v>61</v>
      </c>
      <c r="ES271" s="177">
        <v>11301425.539999999</v>
      </c>
      <c r="ET271" s="185">
        <v>0.79612071415277585</v>
      </c>
      <c r="EU271" s="179">
        <v>83</v>
      </c>
      <c r="EV271" s="185">
        <v>0.79807692307692313</v>
      </c>
      <c r="EY271" s="178" t="s">
        <v>61</v>
      </c>
      <c r="EZ271" s="177">
        <v>11246586.34</v>
      </c>
      <c r="FA271" s="185">
        <v>0.79415833658999424</v>
      </c>
      <c r="FB271" s="179">
        <v>84</v>
      </c>
      <c r="FC271" s="185">
        <v>0.8</v>
      </c>
      <c r="FF271" s="178" t="s">
        <v>61</v>
      </c>
      <c r="FG271" s="177">
        <v>11331894.000000002</v>
      </c>
      <c r="FH271" s="185">
        <v>0.84391072974581749</v>
      </c>
      <c r="FI271" s="179">
        <v>85</v>
      </c>
      <c r="FJ271" s="185">
        <v>0.85</v>
      </c>
      <c r="FM271" s="178" t="s">
        <v>61</v>
      </c>
      <c r="FN271" s="177">
        <v>11139237.220000001</v>
      </c>
      <c r="FO271" s="185">
        <v>0.8010628311832827</v>
      </c>
      <c r="FP271" s="179">
        <v>84</v>
      </c>
      <c r="FQ271" s="185">
        <v>0.83168316831683164</v>
      </c>
      <c r="FT271" s="178" t="s">
        <v>61</v>
      </c>
      <c r="FU271" s="177">
        <v>10397867.719999999</v>
      </c>
      <c r="FV271" s="185">
        <v>0.73714058409670213</v>
      </c>
      <c r="FW271" s="179">
        <v>80</v>
      </c>
      <c r="FX271" s="185">
        <v>0.77669902912621358</v>
      </c>
      <c r="GA271" s="178" t="s">
        <v>61</v>
      </c>
      <c r="GB271" s="177">
        <v>11885069.029999999</v>
      </c>
      <c r="GC271" s="185">
        <v>0.822807907635279</v>
      </c>
      <c r="GD271" s="179">
        <v>89</v>
      </c>
      <c r="GE271" s="185">
        <v>0.839622641509434</v>
      </c>
      <c r="GH271" s="178" t="s">
        <v>61</v>
      </c>
      <c r="GI271" s="177">
        <v>11203153.879999999</v>
      </c>
      <c r="GJ271" s="185">
        <v>0.81107985514186787</v>
      </c>
      <c r="GK271" s="179">
        <v>82</v>
      </c>
      <c r="GL271" s="185">
        <v>0.79611650485436891</v>
      </c>
      <c r="GO271" s="178" t="s">
        <v>61</v>
      </c>
      <c r="GP271" s="177">
        <v>10997769.209999999</v>
      </c>
      <c r="GQ271" s="185">
        <v>0.86352811866695711</v>
      </c>
      <c r="GR271" s="179">
        <v>80</v>
      </c>
      <c r="GS271" s="185">
        <v>0.85106382978723405</v>
      </c>
      <c r="GV271" s="178" t="s">
        <v>61</v>
      </c>
      <c r="GW271" s="177">
        <v>10690178.51</v>
      </c>
      <c r="GX271" s="185">
        <v>0.85216606641883119</v>
      </c>
      <c r="GY271" s="179">
        <v>77</v>
      </c>
      <c r="GZ271" s="185">
        <v>0.84615384615384615</v>
      </c>
      <c r="HC271" s="178" t="s">
        <v>61</v>
      </c>
      <c r="HD271" s="177">
        <v>9839758.2600000016</v>
      </c>
      <c r="HE271" s="185">
        <v>0.86435107088376295</v>
      </c>
      <c r="HF271" s="179">
        <v>69</v>
      </c>
      <c r="HG271" s="185">
        <v>0.85185185185185186</v>
      </c>
      <c r="HJ271" s="178" t="s">
        <v>61</v>
      </c>
      <c r="HK271" s="177">
        <v>9369825.4400000032</v>
      </c>
      <c r="HL271" s="185">
        <v>0.8694471683840902</v>
      </c>
      <c r="HM271" s="179">
        <v>66</v>
      </c>
      <c r="HN271" s="185">
        <v>0.86842105263157898</v>
      </c>
      <c r="HQ271" s="178" t="s">
        <v>61</v>
      </c>
      <c r="HR271" s="177">
        <v>9280878.2100000009</v>
      </c>
      <c r="HS271" s="185">
        <v>0.90242432870215294</v>
      </c>
      <c r="HT271" s="179">
        <v>64</v>
      </c>
      <c r="HU271" s="185">
        <v>0.90140845070422537</v>
      </c>
      <c r="HX271" s="178" t="s">
        <v>61</v>
      </c>
      <c r="HY271" s="177">
        <v>8914198.1400000006</v>
      </c>
      <c r="HZ271" s="185">
        <v>0.88822050148797282</v>
      </c>
      <c r="IA271" s="179">
        <v>61</v>
      </c>
      <c r="IB271" s="185">
        <v>0.88405797101449279</v>
      </c>
      <c r="IE271" s="178" t="s">
        <v>61</v>
      </c>
      <c r="IF271" s="177">
        <v>7803457.0500000007</v>
      </c>
      <c r="IG271" s="185">
        <v>0.84048201499037412</v>
      </c>
      <c r="IH271" s="179">
        <v>55</v>
      </c>
      <c r="II271" s="185">
        <v>0.859375</v>
      </c>
      <c r="IL271" s="178" t="s">
        <v>61</v>
      </c>
      <c r="IM271" s="177">
        <v>7561739.9000000004</v>
      </c>
      <c r="IN271" s="185">
        <v>0.8987055405686849</v>
      </c>
      <c r="IO271" s="179">
        <v>53</v>
      </c>
      <c r="IP271" s="185">
        <v>0.89830508474576276</v>
      </c>
      <c r="IS271" s="178" t="s">
        <v>61</v>
      </c>
      <c r="IT271" s="177">
        <v>7652791.4000000004</v>
      </c>
      <c r="IU271" s="185">
        <v>0.88947949912554392</v>
      </c>
      <c r="IV271" s="179">
        <v>54</v>
      </c>
      <c r="IW271" s="185">
        <v>0.9</v>
      </c>
      <c r="IZ271" s="178" t="s">
        <v>61</v>
      </c>
      <c r="JA271" s="177">
        <v>7641271.3999999994</v>
      </c>
      <c r="JB271" s="185">
        <v>0.87013651163268213</v>
      </c>
      <c r="JC271" s="179">
        <v>54</v>
      </c>
      <c r="JD271" s="185">
        <v>0.88524590163934425</v>
      </c>
      <c r="JG271" s="178" t="s">
        <v>61</v>
      </c>
      <c r="JH271" s="177">
        <v>7419581.3199999984</v>
      </c>
      <c r="JI271" s="185">
        <v>0.87903519916918493</v>
      </c>
      <c r="JJ271" s="179">
        <v>52</v>
      </c>
      <c r="JK271" s="185">
        <v>0.88135593220338981</v>
      </c>
      <c r="JN271" s="178" t="s">
        <v>61</v>
      </c>
      <c r="JO271" s="177">
        <v>7451088.7799999993</v>
      </c>
      <c r="JP271" s="185">
        <v>0.89281057388389051</v>
      </c>
      <c r="JQ271" s="179">
        <v>52</v>
      </c>
      <c r="JR271" s="185">
        <v>0.88135593220338981</v>
      </c>
      <c r="JU271" s="178" t="s">
        <v>61</v>
      </c>
      <c r="JV271" s="177">
        <v>7086058.8399999999</v>
      </c>
      <c r="JW271" s="185">
        <v>0.82767744116983943</v>
      </c>
      <c r="JX271" s="179">
        <v>51</v>
      </c>
      <c r="JY271" s="185">
        <v>0.85</v>
      </c>
      <c r="KB271" s="178" t="s">
        <v>61</v>
      </c>
      <c r="KC271" s="177">
        <v>7183962.919999999</v>
      </c>
      <c r="KD271" s="185">
        <v>0.87267270902182026</v>
      </c>
      <c r="KE271" s="179">
        <v>52</v>
      </c>
      <c r="KF271" s="185">
        <v>0.85245901639344257</v>
      </c>
      <c r="KI271" s="178" t="s">
        <v>61</v>
      </c>
      <c r="KJ271" s="177">
        <v>7204848.8400000008</v>
      </c>
      <c r="KK271" s="185">
        <v>0.88164966086441565</v>
      </c>
      <c r="KL271" s="179">
        <v>52</v>
      </c>
      <c r="KM271" s="185">
        <v>0.8666666666666667</v>
      </c>
      <c r="KP271" s="249" t="s">
        <v>61</v>
      </c>
      <c r="KQ271" s="250">
        <v>7259258.5799999982</v>
      </c>
      <c r="KR271" s="251">
        <v>0.90925304480637636</v>
      </c>
      <c r="KS271" s="252">
        <v>52</v>
      </c>
      <c r="KT271" s="251">
        <v>0.88135593220338981</v>
      </c>
      <c r="KU271" s="233"/>
      <c r="KW271" s="249" t="s">
        <v>61</v>
      </c>
      <c r="KX271" s="250">
        <v>7428405.049999998</v>
      </c>
      <c r="KY271" s="251">
        <v>0.96980725755767849</v>
      </c>
      <c r="KZ271" s="252">
        <v>53</v>
      </c>
      <c r="LA271" s="251">
        <v>0.96363636363636362</v>
      </c>
      <c r="LB271" s="233"/>
      <c r="LD271" s="249" t="s">
        <v>61</v>
      </c>
      <c r="LE271" s="250">
        <v>7296672.919999999</v>
      </c>
      <c r="LF271" s="251">
        <v>0.93602348184232387</v>
      </c>
      <c r="LG271" s="252">
        <v>51</v>
      </c>
      <c r="LH271" s="251">
        <v>0.94444444444444442</v>
      </c>
      <c r="LI271" s="233"/>
      <c r="LK271" s="249" t="s">
        <v>61</v>
      </c>
      <c r="LL271" s="250">
        <v>7337155.8299999982</v>
      </c>
      <c r="LM271" s="251">
        <v>0.95348425591229136</v>
      </c>
      <c r="LN271" s="252">
        <v>52</v>
      </c>
      <c r="LO271" s="251">
        <v>0.94545454545454544</v>
      </c>
      <c r="LP271" s="233"/>
      <c r="LR271" s="249" t="s">
        <v>61</v>
      </c>
      <c r="LS271" s="250">
        <v>7296698.9399999985</v>
      </c>
      <c r="LT271" s="251">
        <v>0.95081166114985072</v>
      </c>
      <c r="LU271" s="252">
        <v>52</v>
      </c>
      <c r="LV271" s="251">
        <v>0.94545454545454544</v>
      </c>
      <c r="LW271" s="233"/>
      <c r="LY271" s="249" t="s">
        <v>61</v>
      </c>
      <c r="LZ271" s="250">
        <v>7457703.7899999982</v>
      </c>
      <c r="MA271" s="251">
        <v>0.91465622413027803</v>
      </c>
      <c r="MB271" s="252">
        <v>54</v>
      </c>
      <c r="MC271" s="251">
        <v>0.9152542372881356</v>
      </c>
      <c r="MD271" s="233"/>
      <c r="MF271" s="249" t="s">
        <v>61</v>
      </c>
      <c r="MG271" s="250">
        <v>7474884.4999999991</v>
      </c>
      <c r="MH271" s="251">
        <v>0.92721804772834804</v>
      </c>
      <c r="MI271" s="252">
        <v>53</v>
      </c>
      <c r="MJ271" s="251">
        <v>0.91379310344827591</v>
      </c>
      <c r="MK271" s="233"/>
      <c r="MM271" s="249" t="s">
        <v>61</v>
      </c>
      <c r="MN271" s="250">
        <v>7288433.7799999984</v>
      </c>
      <c r="MO271" s="251">
        <v>0.89248628847087697</v>
      </c>
      <c r="MP271" s="252">
        <v>52</v>
      </c>
      <c r="MQ271" s="251">
        <v>0.89655172413793105</v>
      </c>
      <c r="MR271" s="233"/>
      <c r="MT271" s="249" t="s">
        <v>61</v>
      </c>
      <c r="MU271" s="250">
        <v>7572093.5199999986</v>
      </c>
      <c r="MV271" s="251">
        <v>0.80183053150393691</v>
      </c>
      <c r="MW271" s="252">
        <v>54</v>
      </c>
      <c r="MX271" s="251">
        <v>0.81818181818181823</v>
      </c>
      <c r="MY271" s="233"/>
      <c r="NA271" s="249" t="s">
        <v>61</v>
      </c>
      <c r="NB271" s="250">
        <v>7654990.6699999971</v>
      </c>
      <c r="NC271" s="251">
        <v>0.79200502635247572</v>
      </c>
      <c r="ND271" s="252">
        <v>54</v>
      </c>
      <c r="NE271" s="251">
        <v>0.81818181818181823</v>
      </c>
      <c r="NF271" s="233"/>
      <c r="NH271" s="249" t="s">
        <v>61</v>
      </c>
      <c r="NI271" s="250">
        <v>7416696.7899999972</v>
      </c>
      <c r="NJ271" s="251">
        <v>0.84100295887981003</v>
      </c>
      <c r="NK271" s="252">
        <v>53</v>
      </c>
      <c r="NL271" s="251">
        <v>0.86885245901639341</v>
      </c>
      <c r="NM271" s="233"/>
      <c r="NO271" s="249" t="s">
        <v>61</v>
      </c>
      <c r="NP271" s="250">
        <v>7672460.2899999972</v>
      </c>
      <c r="NQ271" s="251">
        <v>0.88383848618848715</v>
      </c>
      <c r="NR271" s="252">
        <v>54</v>
      </c>
      <c r="NS271" s="251">
        <v>0.9</v>
      </c>
      <c r="NT271" s="233"/>
      <c r="NV271" s="249" t="s">
        <v>61</v>
      </c>
      <c r="NW271" s="250">
        <v>7863274.2899999982</v>
      </c>
      <c r="NX271" s="251">
        <v>0.90581953927042769</v>
      </c>
      <c r="NY271" s="252">
        <v>55</v>
      </c>
      <c r="NZ271" s="251">
        <v>0.91666666666666663</v>
      </c>
      <c r="OA271" s="233"/>
      <c r="OC271" s="249" t="s">
        <v>61</v>
      </c>
      <c r="OD271" s="250">
        <v>7557857.8699999982</v>
      </c>
      <c r="OE271" s="251">
        <v>0.92271832446203184</v>
      </c>
      <c r="OF271" s="252">
        <v>53</v>
      </c>
      <c r="OG271" s="251">
        <v>0.92982456140350878</v>
      </c>
      <c r="OH271" s="233"/>
      <c r="OI271" s="249" t="s">
        <v>61</v>
      </c>
      <c r="OJ271" s="250">
        <v>7380722.5699999984</v>
      </c>
      <c r="OK271" s="251">
        <v>0.93505727272576511</v>
      </c>
      <c r="OL271" s="252">
        <v>51</v>
      </c>
      <c r="OM271" s="251">
        <v>0.94444444444444442</v>
      </c>
      <c r="ON271" s="233"/>
      <c r="OO271" s="249" t="s">
        <v>61</v>
      </c>
      <c r="OP271" s="298">
        <v>0</v>
      </c>
      <c r="OQ271" s="299">
        <v>0</v>
      </c>
      <c r="OR271" s="300">
        <v>0</v>
      </c>
      <c r="OS271" s="299">
        <v>0</v>
      </c>
      <c r="OT271" s="233"/>
    </row>
    <row r="272" spans="1:410" ht="18" x14ac:dyDescent="0.35">
      <c r="A272" s="178" t="s">
        <v>62</v>
      </c>
      <c r="B272" s="177">
        <v>0</v>
      </c>
      <c r="C272" s="185">
        <v>0</v>
      </c>
      <c r="D272" s="179">
        <v>0</v>
      </c>
      <c r="E272" s="185">
        <v>0</v>
      </c>
      <c r="H272" s="178" t="s">
        <v>62</v>
      </c>
      <c r="I272" s="177">
        <v>0</v>
      </c>
      <c r="J272" s="185">
        <v>0</v>
      </c>
      <c r="K272" s="179">
        <v>0</v>
      </c>
      <c r="L272" s="185">
        <v>0</v>
      </c>
      <c r="O272" s="178" t="s">
        <v>62</v>
      </c>
      <c r="P272" s="177">
        <v>0</v>
      </c>
      <c r="Q272" s="185">
        <v>0</v>
      </c>
      <c r="R272" s="179">
        <v>0</v>
      </c>
      <c r="S272" s="185">
        <v>0</v>
      </c>
      <c r="V272" s="178" t="s">
        <v>62</v>
      </c>
      <c r="W272" s="177">
        <v>0</v>
      </c>
      <c r="X272" s="185">
        <v>0</v>
      </c>
      <c r="Y272" s="179">
        <v>0</v>
      </c>
      <c r="Z272" s="185">
        <v>0</v>
      </c>
      <c r="AC272" s="178" t="s">
        <v>62</v>
      </c>
      <c r="AD272" s="177">
        <v>0</v>
      </c>
      <c r="AE272" s="185">
        <v>0</v>
      </c>
      <c r="AF272" s="179">
        <v>0</v>
      </c>
      <c r="AG272" s="185">
        <v>0</v>
      </c>
      <c r="AJ272" s="178" t="s">
        <v>62</v>
      </c>
      <c r="AK272" s="177">
        <v>421699</v>
      </c>
      <c r="AL272" s="185">
        <v>7.1177566288890562E-2</v>
      </c>
      <c r="AM272" s="179">
        <v>2</v>
      </c>
      <c r="AN272" s="185">
        <v>5.4054054054054057E-2</v>
      </c>
      <c r="AQ272" s="178" t="s">
        <v>62</v>
      </c>
      <c r="AR272" s="177">
        <v>220734</v>
      </c>
      <c r="AS272" s="185">
        <v>3.3872742493903756E-2</v>
      </c>
      <c r="AT272" s="179">
        <v>1</v>
      </c>
      <c r="AU272" s="185">
        <v>2.4390243902439025E-2</v>
      </c>
      <c r="AX272" s="178" t="s">
        <v>62</v>
      </c>
      <c r="AY272" s="177">
        <v>528852.39</v>
      </c>
      <c r="AZ272" s="185">
        <v>7.7309537741062986E-2</v>
      </c>
      <c r="BA272" s="179">
        <v>2</v>
      </c>
      <c r="BB272" s="185">
        <v>4.6511627906976744E-2</v>
      </c>
      <c r="BE272" s="178" t="s">
        <v>62</v>
      </c>
      <c r="BF272" s="177">
        <v>0</v>
      </c>
      <c r="BG272" s="185">
        <v>0</v>
      </c>
      <c r="BH272" s="179">
        <v>0</v>
      </c>
      <c r="BI272" s="185">
        <v>0</v>
      </c>
      <c r="BL272" s="178" t="s">
        <v>62</v>
      </c>
      <c r="BM272" s="177">
        <v>0</v>
      </c>
      <c r="BN272" s="185">
        <v>0</v>
      </c>
      <c r="BO272" s="179">
        <v>0</v>
      </c>
      <c r="BP272" s="185">
        <v>0</v>
      </c>
      <c r="BS272" s="178" t="s">
        <v>62</v>
      </c>
      <c r="BT272" s="177">
        <v>124482.5</v>
      </c>
      <c r="BU272" s="185">
        <v>1.0744729912063556E-2</v>
      </c>
      <c r="BV272" s="179">
        <v>2</v>
      </c>
      <c r="BW272" s="185">
        <v>2.3255813953488372E-2</v>
      </c>
      <c r="BZ272" s="178" t="s">
        <v>62</v>
      </c>
      <c r="CA272" s="177">
        <v>105574</v>
      </c>
      <c r="CB272" s="185">
        <v>1.0140014599780773E-2</v>
      </c>
      <c r="CC272" s="179">
        <v>1</v>
      </c>
      <c r="CD272" s="185">
        <v>1.3333333333333334E-2</v>
      </c>
      <c r="CG272" s="178" t="s">
        <v>62</v>
      </c>
      <c r="CH272" s="177">
        <v>1423191.54</v>
      </c>
      <c r="CI272" s="185">
        <v>0.12538803784453384</v>
      </c>
      <c r="CJ272" s="179">
        <v>10</v>
      </c>
      <c r="CK272" s="185">
        <v>0.12195121951219512</v>
      </c>
      <c r="CN272" s="178" t="s">
        <v>62</v>
      </c>
      <c r="CO272" s="177">
        <v>452019.57</v>
      </c>
      <c r="CP272" s="185">
        <v>3.7272474013783183E-2</v>
      </c>
      <c r="CQ272" s="179">
        <v>3</v>
      </c>
      <c r="CR272" s="185">
        <v>3.4883720930232558E-2</v>
      </c>
      <c r="CU272" s="178" t="s">
        <v>62</v>
      </c>
      <c r="CV272" s="177">
        <v>462485.17</v>
      </c>
      <c r="CW272" s="185">
        <v>4.100346325468969E-2</v>
      </c>
      <c r="CX272" s="179">
        <v>3</v>
      </c>
      <c r="CY272" s="185">
        <v>3.614457831325301E-2</v>
      </c>
      <c r="DB272" s="178" t="s">
        <v>62</v>
      </c>
      <c r="DC272" s="177">
        <v>660970.64</v>
      </c>
      <c r="DD272" s="185">
        <v>5.7798334005231648E-2</v>
      </c>
      <c r="DE272" s="179">
        <v>5</v>
      </c>
      <c r="DF272" s="185">
        <v>6.0240963855421686E-2</v>
      </c>
      <c r="DI272" s="178" t="s">
        <v>62</v>
      </c>
      <c r="DJ272" s="177">
        <v>295618</v>
      </c>
      <c r="DK272" s="185">
        <v>2.6406006846419486E-2</v>
      </c>
      <c r="DL272" s="179">
        <v>2</v>
      </c>
      <c r="DM272" s="185">
        <v>2.564102564102564E-2</v>
      </c>
      <c r="DP272" s="178" t="s">
        <v>62</v>
      </c>
      <c r="DQ272" s="177">
        <v>250976.52</v>
      </c>
      <c r="DR272" s="185">
        <v>2.0858205226332888E-2</v>
      </c>
      <c r="DS272" s="179">
        <v>1</v>
      </c>
      <c r="DT272" s="185">
        <v>1.1764705882352941E-2</v>
      </c>
      <c r="DW272" s="178" t="s">
        <v>62</v>
      </c>
      <c r="DX272" s="177">
        <v>235221.5</v>
      </c>
      <c r="DY272" s="185">
        <v>1.7291677108325323E-2</v>
      </c>
      <c r="DZ272" s="179">
        <v>1</v>
      </c>
      <c r="EA272" s="185">
        <v>1.0101010101010102E-2</v>
      </c>
      <c r="ED272" s="178" t="s">
        <v>62</v>
      </c>
      <c r="EE272" s="177">
        <v>756804.58</v>
      </c>
      <c r="EF272" s="185">
        <v>5.3534079313481302E-2</v>
      </c>
      <c r="EG272" s="179">
        <v>5</v>
      </c>
      <c r="EH272" s="185">
        <v>4.9019607843137254E-2</v>
      </c>
      <c r="EK272" s="178" t="s">
        <v>62</v>
      </c>
      <c r="EL272" s="177">
        <v>465864.28</v>
      </c>
      <c r="EM272" s="185">
        <v>3.1217736079150731E-2</v>
      </c>
      <c r="EN272" s="179">
        <v>3</v>
      </c>
      <c r="EO272" s="185">
        <v>2.8037383177570093E-2</v>
      </c>
      <c r="ER272" s="178" t="s">
        <v>62</v>
      </c>
      <c r="ES272" s="177">
        <v>245407.43</v>
      </c>
      <c r="ET272" s="185">
        <v>1.7287548171555474E-2</v>
      </c>
      <c r="EU272" s="179">
        <v>3</v>
      </c>
      <c r="EV272" s="185">
        <v>2.8846153846153848E-2</v>
      </c>
      <c r="EY272" s="178" t="s">
        <v>62</v>
      </c>
      <c r="EZ272" s="177">
        <v>372868.83</v>
      </c>
      <c r="FA272" s="185">
        <v>2.6329490642496359E-2</v>
      </c>
      <c r="FB272" s="179">
        <v>3</v>
      </c>
      <c r="FC272" s="185">
        <v>2.8571428571428571E-2</v>
      </c>
      <c r="FF272" s="178" t="s">
        <v>62</v>
      </c>
      <c r="FG272" s="177">
        <v>278841.63</v>
      </c>
      <c r="FH272" s="185">
        <v>2.0765941108945529E-2</v>
      </c>
      <c r="FI272" s="179">
        <v>2</v>
      </c>
      <c r="FJ272" s="185">
        <v>0.02</v>
      </c>
      <c r="FM272" s="178" t="s">
        <v>62</v>
      </c>
      <c r="FN272" s="177">
        <v>532971.68999999994</v>
      </c>
      <c r="FO272" s="185">
        <v>3.8327921607179745E-2</v>
      </c>
      <c r="FP272" s="179">
        <v>3</v>
      </c>
      <c r="FQ272" s="185">
        <v>2.9702970297029702E-2</v>
      </c>
      <c r="FT272" s="178" t="s">
        <v>62</v>
      </c>
      <c r="FU272" s="177">
        <v>565113.35</v>
      </c>
      <c r="FV272" s="185">
        <v>4.0062827891009574E-2</v>
      </c>
      <c r="FW272" s="179">
        <v>4</v>
      </c>
      <c r="FX272" s="185">
        <v>3.8834951456310676E-2</v>
      </c>
      <c r="GA272" s="178" t="s">
        <v>62</v>
      </c>
      <c r="GB272" s="177">
        <v>826584.99</v>
      </c>
      <c r="GC272" s="185">
        <v>5.7224797297170435E-2</v>
      </c>
      <c r="GD272" s="179">
        <v>5</v>
      </c>
      <c r="GE272" s="185">
        <v>4.716981132075472E-2</v>
      </c>
      <c r="GH272" s="178" t="s">
        <v>62</v>
      </c>
      <c r="GI272" s="177">
        <v>290620.76</v>
      </c>
      <c r="GJ272" s="185">
        <v>2.1040204075284875E-2</v>
      </c>
      <c r="GK272" s="179">
        <v>3</v>
      </c>
      <c r="GL272" s="185">
        <v>2.9126213592233011E-2</v>
      </c>
      <c r="GO272" s="178" t="s">
        <v>62</v>
      </c>
      <c r="GP272" s="177">
        <v>138072.70000000001</v>
      </c>
      <c r="GQ272" s="185">
        <v>1.0841258494664045E-2</v>
      </c>
      <c r="GR272" s="179">
        <v>1</v>
      </c>
      <c r="GS272" s="185">
        <v>1.0638297872340425E-2</v>
      </c>
      <c r="GV272" s="178" t="s">
        <v>62</v>
      </c>
      <c r="GW272" s="177">
        <v>472680.66</v>
      </c>
      <c r="GX272" s="185">
        <v>3.7679671890199051E-2</v>
      </c>
      <c r="GY272" s="179">
        <v>4</v>
      </c>
      <c r="GZ272" s="185">
        <v>4.3956043956043959E-2</v>
      </c>
      <c r="HC272" s="178" t="s">
        <v>62</v>
      </c>
      <c r="HD272" s="177">
        <v>289345</v>
      </c>
      <c r="HE272" s="185">
        <v>2.5416850088841748E-2</v>
      </c>
      <c r="HF272" s="179">
        <v>2</v>
      </c>
      <c r="HG272" s="185">
        <v>2.4691358024691357E-2</v>
      </c>
      <c r="HJ272" s="178" t="s">
        <v>62</v>
      </c>
      <c r="HK272" s="177">
        <v>424427.23</v>
      </c>
      <c r="HL272" s="185">
        <v>3.9383556894588514E-2</v>
      </c>
      <c r="HM272" s="179">
        <v>3</v>
      </c>
      <c r="HN272" s="185">
        <v>3.9473684210526314E-2</v>
      </c>
      <c r="HQ272" s="178" t="s">
        <v>62</v>
      </c>
      <c r="HR272" s="177">
        <v>0</v>
      </c>
      <c r="HS272" s="185">
        <v>0</v>
      </c>
      <c r="HT272" s="179">
        <v>0</v>
      </c>
      <c r="HU272" s="185">
        <v>0</v>
      </c>
      <c r="HX272" s="178" t="s">
        <v>62</v>
      </c>
      <c r="HY272" s="177">
        <v>0</v>
      </c>
      <c r="HZ272" s="185">
        <v>0</v>
      </c>
      <c r="IA272" s="179">
        <v>0</v>
      </c>
      <c r="IB272" s="185">
        <v>0</v>
      </c>
      <c r="IE272" s="178" t="s">
        <v>62</v>
      </c>
      <c r="IF272" s="177">
        <v>267995</v>
      </c>
      <c r="IG272" s="185">
        <v>2.8864768033463488E-2</v>
      </c>
      <c r="IH272" s="179">
        <v>1</v>
      </c>
      <c r="II272" s="185">
        <v>1.5625E-2</v>
      </c>
      <c r="IL272" s="178" t="s">
        <v>62</v>
      </c>
      <c r="IM272" s="177">
        <v>91051.5</v>
      </c>
      <c r="IN272" s="185">
        <v>1.0821383518770543E-2</v>
      </c>
      <c r="IO272" s="179">
        <v>1</v>
      </c>
      <c r="IP272" s="185">
        <v>1.6949152542372881E-2</v>
      </c>
      <c r="IS272" s="178" t="s">
        <v>62</v>
      </c>
      <c r="IT272" s="177">
        <v>0</v>
      </c>
      <c r="IU272" s="185">
        <v>0</v>
      </c>
      <c r="IV272" s="179">
        <v>0</v>
      </c>
      <c r="IW272" s="185">
        <v>0</v>
      </c>
      <c r="IZ272" s="178" t="s">
        <v>62</v>
      </c>
      <c r="JA272" s="177">
        <v>0</v>
      </c>
      <c r="JB272" s="185">
        <v>0</v>
      </c>
      <c r="JC272" s="179">
        <v>0</v>
      </c>
      <c r="JD272" s="185">
        <v>0</v>
      </c>
      <c r="JG272" s="178" t="s">
        <v>62</v>
      </c>
      <c r="JH272" s="177">
        <v>247945.06</v>
      </c>
      <c r="JI272" s="185">
        <v>2.9375301085063858E-2</v>
      </c>
      <c r="JJ272" s="179">
        <v>2</v>
      </c>
      <c r="JK272" s="185">
        <v>3.3898305084745763E-2</v>
      </c>
      <c r="JN272" s="178" t="s">
        <v>62</v>
      </c>
      <c r="JO272" s="177">
        <v>0</v>
      </c>
      <c r="JP272" s="185"/>
      <c r="JQ272" s="179">
        <v>0</v>
      </c>
      <c r="JR272" s="185">
        <v>0</v>
      </c>
      <c r="JU272" s="178" t="s">
        <v>62</v>
      </c>
      <c r="JV272" s="177">
        <v>0</v>
      </c>
      <c r="JW272" s="185">
        <v>0</v>
      </c>
      <c r="JX272" s="179">
        <v>0</v>
      </c>
      <c r="JY272" s="185">
        <v>0</v>
      </c>
      <c r="KB272" s="178" t="s">
        <v>62</v>
      </c>
      <c r="KC272" s="177">
        <v>0</v>
      </c>
      <c r="KD272" s="185">
        <v>0</v>
      </c>
      <c r="KE272" s="179">
        <v>0</v>
      </c>
      <c r="KF272" s="185">
        <v>0</v>
      </c>
      <c r="KI272" s="178" t="s">
        <v>62</v>
      </c>
      <c r="KJ272" s="177">
        <v>0</v>
      </c>
      <c r="KK272" s="185">
        <v>0</v>
      </c>
      <c r="KL272" s="179">
        <v>0</v>
      </c>
      <c r="KM272" s="185">
        <v>0</v>
      </c>
      <c r="KP272" s="249" t="s">
        <v>62</v>
      </c>
      <c r="KQ272" s="250">
        <v>91229.63</v>
      </c>
      <c r="KR272" s="251">
        <v>1.1426899584841509E-2</v>
      </c>
      <c r="KS272" s="252">
        <v>1</v>
      </c>
      <c r="KT272" s="251">
        <v>1.6949152542372881E-2</v>
      </c>
      <c r="KU272" s="233"/>
      <c r="KW272" s="249" t="s">
        <v>62</v>
      </c>
      <c r="KX272" s="250">
        <v>0</v>
      </c>
      <c r="KY272" s="251">
        <v>0</v>
      </c>
      <c r="KZ272" s="252">
        <v>0</v>
      </c>
      <c r="LA272" s="251">
        <v>0</v>
      </c>
      <c r="LB272" s="233"/>
      <c r="LD272" s="249" t="s">
        <v>62</v>
      </c>
      <c r="LE272" s="250">
        <v>0</v>
      </c>
      <c r="LF272" s="251">
        <v>0</v>
      </c>
      <c r="LG272" s="252">
        <v>0</v>
      </c>
      <c r="LH272" s="251">
        <v>0</v>
      </c>
      <c r="LI272" s="233"/>
      <c r="LK272" s="249" t="s">
        <v>62</v>
      </c>
      <c r="LL272" s="250">
        <v>0</v>
      </c>
      <c r="LM272" s="251">
        <v>0</v>
      </c>
      <c r="LN272" s="252">
        <v>0</v>
      </c>
      <c r="LO272" s="251">
        <v>0</v>
      </c>
      <c r="LP272" s="233"/>
      <c r="LR272" s="249" t="s">
        <v>62</v>
      </c>
      <c r="LS272" s="250">
        <v>0</v>
      </c>
      <c r="LT272" s="251">
        <v>0</v>
      </c>
      <c r="LU272" s="252">
        <v>0</v>
      </c>
      <c r="LV272" s="251">
        <v>0</v>
      </c>
      <c r="LW272" s="233"/>
      <c r="LY272" s="249" t="s">
        <v>62</v>
      </c>
      <c r="LZ272" s="250">
        <v>163034</v>
      </c>
      <c r="MA272" s="251">
        <v>1.9995439218812926E-2</v>
      </c>
      <c r="MB272" s="252">
        <v>1</v>
      </c>
      <c r="MC272" s="251">
        <v>1.6949152542372881E-2</v>
      </c>
      <c r="MD272" s="233"/>
      <c r="MF272" s="249" t="s">
        <v>62</v>
      </c>
      <c r="MG272" s="250">
        <v>0</v>
      </c>
      <c r="MH272" s="251">
        <v>0</v>
      </c>
      <c r="MI272" s="252">
        <v>0</v>
      </c>
      <c r="MJ272" s="251">
        <v>0</v>
      </c>
      <c r="MK272" s="233"/>
      <c r="MM272" s="249" t="s">
        <v>62</v>
      </c>
      <c r="MN272" s="250">
        <v>0</v>
      </c>
      <c r="MO272" s="251">
        <v>0</v>
      </c>
      <c r="MP272" s="252">
        <v>0</v>
      </c>
      <c r="MQ272" s="251">
        <v>0</v>
      </c>
      <c r="MR272" s="233"/>
      <c r="MT272" s="249" t="s">
        <v>62</v>
      </c>
      <c r="MU272" s="250">
        <v>0</v>
      </c>
      <c r="MV272" s="251">
        <v>0</v>
      </c>
      <c r="MW272" s="252">
        <v>0</v>
      </c>
      <c r="MX272" s="251">
        <v>0</v>
      </c>
      <c r="MY272" s="233"/>
      <c r="NA272" s="249" t="s">
        <v>62</v>
      </c>
      <c r="NB272" s="250">
        <v>492502</v>
      </c>
      <c r="NC272" s="251">
        <v>5.0955523828044996E-2</v>
      </c>
      <c r="ND272" s="252">
        <v>3</v>
      </c>
      <c r="NE272" s="251">
        <v>4.5454545454545456E-2</v>
      </c>
      <c r="NF272" s="233"/>
      <c r="NH272" s="249" t="s">
        <v>62</v>
      </c>
      <c r="NI272" s="250">
        <v>375376</v>
      </c>
      <c r="NJ272" s="251">
        <v>4.2565084650368679E-2</v>
      </c>
      <c r="NK272" s="252">
        <v>2</v>
      </c>
      <c r="NL272" s="251">
        <v>3.2786885245901641E-2</v>
      </c>
      <c r="NM272" s="233"/>
      <c r="NO272" s="249" t="s">
        <v>62</v>
      </c>
      <c r="NP272" s="250">
        <v>0</v>
      </c>
      <c r="NQ272" s="251">
        <v>0</v>
      </c>
      <c r="NR272" s="252">
        <v>0</v>
      </c>
      <c r="NS272" s="251">
        <v>0</v>
      </c>
      <c r="NT272" s="233"/>
      <c r="NV272" s="249" t="s">
        <v>62</v>
      </c>
      <c r="NW272" s="250">
        <v>0</v>
      </c>
      <c r="NX272" s="251">
        <v>0</v>
      </c>
      <c r="NY272" s="252">
        <v>0</v>
      </c>
      <c r="NZ272" s="251">
        <v>0</v>
      </c>
      <c r="OA272" s="233"/>
      <c r="OC272" s="249" t="s">
        <v>62</v>
      </c>
      <c r="OD272" s="250">
        <v>0</v>
      </c>
      <c r="OE272" s="251">
        <v>0</v>
      </c>
      <c r="OF272" s="252">
        <v>0</v>
      </c>
      <c r="OG272" s="251">
        <v>0</v>
      </c>
      <c r="OH272" s="233"/>
      <c r="OI272" s="249" t="s">
        <v>62</v>
      </c>
      <c r="OJ272" s="250">
        <v>0</v>
      </c>
      <c r="OK272" s="251">
        <v>0</v>
      </c>
      <c r="OL272" s="252">
        <v>0</v>
      </c>
      <c r="OM272" s="251">
        <v>0</v>
      </c>
      <c r="ON272" s="233"/>
      <c r="OO272" s="249" t="s">
        <v>62</v>
      </c>
      <c r="OP272" s="298">
        <v>0</v>
      </c>
      <c r="OQ272" s="299">
        <v>0</v>
      </c>
      <c r="OR272" s="300">
        <v>0</v>
      </c>
      <c r="OS272" s="299">
        <v>0</v>
      </c>
      <c r="OT272" s="233"/>
    </row>
    <row r="273" spans="1:410" ht="18" x14ac:dyDescent="0.35">
      <c r="A273" s="178" t="s">
        <v>63</v>
      </c>
      <c r="B273" s="177">
        <v>0</v>
      </c>
      <c r="C273" s="185">
        <v>0</v>
      </c>
      <c r="D273" s="179">
        <v>0</v>
      </c>
      <c r="E273" s="185">
        <v>0</v>
      </c>
      <c r="H273" s="178" t="s">
        <v>63</v>
      </c>
      <c r="I273" s="177">
        <v>0</v>
      </c>
      <c r="J273" s="185">
        <v>0</v>
      </c>
      <c r="K273" s="179">
        <v>0</v>
      </c>
      <c r="L273" s="185">
        <v>0</v>
      </c>
      <c r="O273" s="178" t="s">
        <v>63</v>
      </c>
      <c r="P273" s="177">
        <v>0</v>
      </c>
      <c r="Q273" s="185">
        <v>0</v>
      </c>
      <c r="R273" s="179">
        <v>0</v>
      </c>
      <c r="S273" s="185">
        <v>0</v>
      </c>
      <c r="V273" s="178" t="s">
        <v>63</v>
      </c>
      <c r="W273" s="177">
        <v>0</v>
      </c>
      <c r="X273" s="185">
        <v>0</v>
      </c>
      <c r="Y273" s="179">
        <v>0</v>
      </c>
      <c r="Z273" s="185">
        <v>0</v>
      </c>
      <c r="AC273" s="178" t="s">
        <v>63</v>
      </c>
      <c r="AD273" s="177">
        <v>0</v>
      </c>
      <c r="AE273" s="185">
        <v>0</v>
      </c>
      <c r="AF273" s="179">
        <v>0</v>
      </c>
      <c r="AG273" s="185">
        <v>0</v>
      </c>
      <c r="AJ273" s="178" t="s">
        <v>63</v>
      </c>
      <c r="AK273" s="177">
        <v>220254</v>
      </c>
      <c r="AL273" s="185">
        <v>3.7176146221341057E-2</v>
      </c>
      <c r="AM273" s="179">
        <v>2</v>
      </c>
      <c r="AN273" s="185">
        <v>5.4054054054054057E-2</v>
      </c>
      <c r="AQ273" s="178" t="s">
        <v>63</v>
      </c>
      <c r="AR273" s="177">
        <v>0</v>
      </c>
      <c r="AS273" s="185">
        <v>0</v>
      </c>
      <c r="AT273" s="179">
        <v>0</v>
      </c>
      <c r="AU273" s="185">
        <v>0</v>
      </c>
      <c r="AX273" s="178" t="s">
        <v>63</v>
      </c>
      <c r="AY273" s="177">
        <v>462208.86</v>
      </c>
      <c r="AZ273" s="185">
        <v>6.7567347679800979E-2</v>
      </c>
      <c r="BA273" s="179">
        <v>2</v>
      </c>
      <c r="BB273" s="185">
        <v>4.6511627906976744E-2</v>
      </c>
      <c r="BE273" s="178" t="s">
        <v>63</v>
      </c>
      <c r="BF273" s="177">
        <v>1109442.8899999999</v>
      </c>
      <c r="BG273" s="185">
        <v>0.12320086837729974</v>
      </c>
      <c r="BH273" s="179">
        <v>6</v>
      </c>
      <c r="BI273" s="185">
        <v>0.10169491525423729</v>
      </c>
      <c r="BL273" s="178" t="s">
        <v>63</v>
      </c>
      <c r="BM273" s="177">
        <v>890189.75</v>
      </c>
      <c r="BN273" s="185">
        <v>7.9295516446261191E-2</v>
      </c>
      <c r="BO273" s="179">
        <v>8</v>
      </c>
      <c r="BP273" s="185">
        <v>9.5238095238095233E-2</v>
      </c>
      <c r="BS273" s="178" t="s">
        <v>63</v>
      </c>
      <c r="BT273" s="177">
        <v>424127.75</v>
      </c>
      <c r="BU273" s="185">
        <v>3.6608664848161096E-2</v>
      </c>
      <c r="BV273" s="179">
        <v>4</v>
      </c>
      <c r="BW273" s="185">
        <v>4.6511627906976744E-2</v>
      </c>
      <c r="BZ273" s="178" t="s">
        <v>63</v>
      </c>
      <c r="CA273" s="177">
        <v>229418</v>
      </c>
      <c r="CB273" s="185">
        <v>2.2034798998356652E-2</v>
      </c>
      <c r="CC273" s="179">
        <v>2</v>
      </c>
      <c r="CD273" s="185">
        <v>2.6666666666666668E-2</v>
      </c>
      <c r="CG273" s="178" t="s">
        <v>63</v>
      </c>
      <c r="CH273" s="177">
        <v>130926.91</v>
      </c>
      <c r="CI273" s="185">
        <v>1.1535108159754713E-2</v>
      </c>
      <c r="CJ273" s="179">
        <v>1</v>
      </c>
      <c r="CK273" s="185">
        <v>1.2195121951219513E-2</v>
      </c>
      <c r="CN273" s="178" t="s">
        <v>63</v>
      </c>
      <c r="CO273" s="177">
        <v>234284.82</v>
      </c>
      <c r="CP273" s="185">
        <v>1.9318576992748061E-2</v>
      </c>
      <c r="CQ273" s="179">
        <v>1</v>
      </c>
      <c r="CR273" s="185">
        <v>1.1627906976744186E-2</v>
      </c>
      <c r="CU273" s="178" t="s">
        <v>63</v>
      </c>
      <c r="CV273" s="177">
        <v>170666.13</v>
      </c>
      <c r="CW273" s="185">
        <v>1.5131084938950785E-2</v>
      </c>
      <c r="CX273" s="179">
        <v>2</v>
      </c>
      <c r="CY273" s="185">
        <v>2.4096385542168676E-2</v>
      </c>
      <c r="DB273" s="178" t="s">
        <v>63</v>
      </c>
      <c r="DC273" s="177">
        <v>65134</v>
      </c>
      <c r="DD273" s="185">
        <v>5.695618623993281E-3</v>
      </c>
      <c r="DE273" s="179">
        <v>1</v>
      </c>
      <c r="DF273" s="185">
        <v>1.2048192771084338E-2</v>
      </c>
      <c r="DI273" s="178" t="s">
        <v>63</v>
      </c>
      <c r="DJ273" s="177">
        <v>136734</v>
      </c>
      <c r="DK273" s="185">
        <v>1.2213731708280016E-2</v>
      </c>
      <c r="DL273" s="179">
        <v>1</v>
      </c>
      <c r="DM273" s="185">
        <v>1.282051282051282E-2</v>
      </c>
      <c r="DP273" s="178" t="s">
        <v>63</v>
      </c>
      <c r="DQ273" s="177">
        <v>673303.72</v>
      </c>
      <c r="DR273" s="185">
        <v>5.595705594855397E-2</v>
      </c>
      <c r="DS273" s="179">
        <v>5</v>
      </c>
      <c r="DT273" s="185">
        <v>5.8823529411764705E-2</v>
      </c>
      <c r="DW273" s="178" t="s">
        <v>63</v>
      </c>
      <c r="DX273" s="177">
        <v>1415690.49</v>
      </c>
      <c r="DY273" s="185">
        <v>0.10407068587865846</v>
      </c>
      <c r="DZ273" s="179">
        <v>12</v>
      </c>
      <c r="EA273" s="185">
        <v>0.12121212121212122</v>
      </c>
      <c r="ED273" s="178" t="s">
        <v>63</v>
      </c>
      <c r="EE273" s="177">
        <v>559441.15</v>
      </c>
      <c r="EF273" s="185">
        <v>3.9573183998602643E-2</v>
      </c>
      <c r="EG273" s="179">
        <v>5</v>
      </c>
      <c r="EH273" s="185">
        <v>4.9019607843137254E-2</v>
      </c>
      <c r="EK273" s="178" t="s">
        <v>63</v>
      </c>
      <c r="EL273" s="177">
        <v>597461.23</v>
      </c>
      <c r="EM273" s="185">
        <v>4.0036095911162736E-2</v>
      </c>
      <c r="EN273" s="179">
        <v>6</v>
      </c>
      <c r="EO273" s="185">
        <v>5.6074766355140186E-2</v>
      </c>
      <c r="ER273" s="178" t="s">
        <v>63</v>
      </c>
      <c r="ES273" s="177">
        <v>106868.83</v>
      </c>
      <c r="ET273" s="185">
        <v>7.5282971125314874E-3</v>
      </c>
      <c r="EU273" s="179">
        <v>1</v>
      </c>
      <c r="EV273" s="185">
        <v>9.6153846153846159E-3</v>
      </c>
      <c r="EY273" s="178" t="s">
        <v>63</v>
      </c>
      <c r="EZ273" s="177">
        <v>344622.53</v>
      </c>
      <c r="FA273" s="185">
        <v>2.4334926785991792E-2</v>
      </c>
      <c r="FB273" s="179">
        <v>3</v>
      </c>
      <c r="FC273" s="185">
        <v>2.8571428571428571E-2</v>
      </c>
      <c r="FF273" s="178" t="s">
        <v>63</v>
      </c>
      <c r="FG273" s="177">
        <v>246887.9</v>
      </c>
      <c r="FH273" s="185">
        <v>1.8386277514986671E-2</v>
      </c>
      <c r="FI273" s="179">
        <v>3</v>
      </c>
      <c r="FJ273" s="185">
        <v>0.03</v>
      </c>
      <c r="FM273" s="178" t="s">
        <v>63</v>
      </c>
      <c r="FN273" s="177">
        <v>281304.36</v>
      </c>
      <c r="FO273" s="185">
        <v>2.0229613805262097E-2</v>
      </c>
      <c r="FP273" s="179">
        <v>2</v>
      </c>
      <c r="FQ273" s="185">
        <v>1.9801980198019802E-2</v>
      </c>
      <c r="FT273" s="178" t="s">
        <v>63</v>
      </c>
      <c r="FU273" s="177">
        <v>1470536.2999999998</v>
      </c>
      <c r="FV273" s="185">
        <v>0.10425137309954191</v>
      </c>
      <c r="FW273" s="179">
        <v>9</v>
      </c>
      <c r="FX273" s="185">
        <v>8.7378640776699032E-2</v>
      </c>
      <c r="GA273" s="178" t="s">
        <v>63</v>
      </c>
      <c r="GB273" s="177">
        <v>257729.64</v>
      </c>
      <c r="GC273" s="185">
        <v>1.7842722266796437E-2</v>
      </c>
      <c r="GD273" s="179">
        <v>2</v>
      </c>
      <c r="GE273" s="185">
        <v>1.8867924528301886E-2</v>
      </c>
      <c r="GH273" s="178" t="s">
        <v>63</v>
      </c>
      <c r="GI273" s="177">
        <v>457955.25</v>
      </c>
      <c r="GJ273" s="185">
        <v>3.3154795677184601E-2</v>
      </c>
      <c r="GK273" s="179">
        <v>3</v>
      </c>
      <c r="GL273" s="185">
        <v>2.9126213592233011E-2</v>
      </c>
      <c r="GO273" s="178" t="s">
        <v>63</v>
      </c>
      <c r="GP273" s="177">
        <v>69309.17</v>
      </c>
      <c r="GQ273" s="185">
        <v>5.4420506589688937E-3</v>
      </c>
      <c r="GR273" s="179">
        <v>1</v>
      </c>
      <c r="GS273" s="185">
        <v>1.0638297872340425E-2</v>
      </c>
      <c r="GV273" s="178" t="s">
        <v>63</v>
      </c>
      <c r="GW273" s="177">
        <v>55984.9</v>
      </c>
      <c r="GX273" s="185">
        <v>4.4628283772084202E-3</v>
      </c>
      <c r="GY273" s="179">
        <v>1</v>
      </c>
      <c r="GZ273" s="185">
        <v>1.098901098901099E-2</v>
      </c>
      <c r="HC273" s="178" t="s">
        <v>63</v>
      </c>
      <c r="HD273" s="177">
        <v>69309.17</v>
      </c>
      <c r="HE273" s="185">
        <v>6.088305599447192E-3</v>
      </c>
      <c r="HF273" s="179">
        <v>1</v>
      </c>
      <c r="HG273" s="185">
        <v>1.2345679012345678E-2</v>
      </c>
      <c r="HJ273" s="178" t="s">
        <v>63</v>
      </c>
      <c r="HK273" s="177">
        <v>0</v>
      </c>
      <c r="HL273" s="185">
        <v>0</v>
      </c>
      <c r="HM273" s="179">
        <v>0</v>
      </c>
      <c r="HN273" s="185">
        <v>0</v>
      </c>
      <c r="HQ273" s="178" t="s">
        <v>63</v>
      </c>
      <c r="HR273" s="177">
        <v>0</v>
      </c>
      <c r="HS273" s="185">
        <v>0</v>
      </c>
      <c r="HT273" s="179">
        <v>0</v>
      </c>
      <c r="HU273" s="185">
        <v>0</v>
      </c>
      <c r="HX273" s="178" t="s">
        <v>63</v>
      </c>
      <c r="HY273" s="177">
        <v>445523.56</v>
      </c>
      <c r="HZ273" s="185">
        <v>4.439245725447908E-2</v>
      </c>
      <c r="IA273" s="179">
        <v>3</v>
      </c>
      <c r="IB273" s="185">
        <v>4.3478260869565216E-2</v>
      </c>
      <c r="IE273" s="178" t="s">
        <v>63</v>
      </c>
      <c r="IF273" s="177">
        <v>445700.92000000004</v>
      </c>
      <c r="IG273" s="185">
        <v>4.8004827209840735E-2</v>
      </c>
      <c r="IH273" s="179">
        <v>2</v>
      </c>
      <c r="II273" s="185">
        <v>3.125E-2</v>
      </c>
      <c r="IL273" s="178" t="s">
        <v>63</v>
      </c>
      <c r="IM273" s="177">
        <v>125616.67</v>
      </c>
      <c r="IN273" s="185">
        <v>1.4929420848869465E-2</v>
      </c>
      <c r="IO273" s="179">
        <v>1</v>
      </c>
      <c r="IP273" s="185">
        <v>1.6949152542372881E-2</v>
      </c>
      <c r="IS273" s="178" t="s">
        <v>63</v>
      </c>
      <c r="IT273" s="177">
        <v>189638.7</v>
      </c>
      <c r="IU273" s="185">
        <v>2.204159594508473E-2</v>
      </c>
      <c r="IV273" s="179">
        <v>1</v>
      </c>
      <c r="IW273" s="185">
        <v>1.6666666666666666E-2</v>
      </c>
      <c r="IZ273" s="178" t="s">
        <v>63</v>
      </c>
      <c r="JA273" s="177">
        <v>189538.91</v>
      </c>
      <c r="JB273" s="185">
        <v>2.1583414242564516E-2</v>
      </c>
      <c r="JC273" s="179">
        <v>1</v>
      </c>
      <c r="JD273" s="185">
        <v>1.6393442622950821E-2</v>
      </c>
      <c r="JG273" s="178" t="s">
        <v>63</v>
      </c>
      <c r="JH273" s="177">
        <v>0</v>
      </c>
      <c r="JI273" s="185">
        <v>0</v>
      </c>
      <c r="JJ273" s="179">
        <v>0</v>
      </c>
      <c r="JK273" s="185">
        <v>0</v>
      </c>
      <c r="JN273" s="178" t="s">
        <v>63</v>
      </c>
      <c r="JO273" s="177">
        <v>280590.41000000003</v>
      </c>
      <c r="JP273" s="185">
        <v>3.3621138114853621E-2</v>
      </c>
      <c r="JQ273" s="179">
        <v>2</v>
      </c>
      <c r="JR273" s="185">
        <v>3.3898305084745763E-2</v>
      </c>
      <c r="JU273" s="178" t="s">
        <v>63</v>
      </c>
      <c r="JV273" s="177">
        <v>770566.5</v>
      </c>
      <c r="JW273" s="185">
        <v>9.0004969387355402E-2</v>
      </c>
      <c r="JX273" s="179">
        <v>4</v>
      </c>
      <c r="JY273" s="185">
        <v>6.6666666666666666E-2</v>
      </c>
      <c r="KB273" s="178" t="s">
        <v>63</v>
      </c>
      <c r="KC273" s="177">
        <v>299180</v>
      </c>
      <c r="KD273" s="185">
        <v>3.6342924370933172E-2</v>
      </c>
      <c r="KE273" s="179">
        <v>4</v>
      </c>
      <c r="KF273" s="185">
        <v>6.5573770491803282E-2</v>
      </c>
      <c r="KI273" s="178" t="s">
        <v>63</v>
      </c>
      <c r="KJ273" s="177">
        <v>97904.08</v>
      </c>
      <c r="KK273" s="185">
        <v>1.1980417750061027E-2</v>
      </c>
      <c r="KL273" s="179">
        <v>1</v>
      </c>
      <c r="KM273" s="185">
        <v>1.6666666666666666E-2</v>
      </c>
      <c r="KP273" s="249" t="s">
        <v>63</v>
      </c>
      <c r="KQ273" s="250">
        <v>91684</v>
      </c>
      <c r="KR273" s="251">
        <v>1.1483811361907409E-2</v>
      </c>
      <c r="KS273" s="252">
        <v>1</v>
      </c>
      <c r="KT273" s="251">
        <v>1.6949152542372881E-2</v>
      </c>
      <c r="KU273" s="233"/>
      <c r="KW273" s="249" t="s">
        <v>63</v>
      </c>
      <c r="KX273" s="250">
        <v>0</v>
      </c>
      <c r="KY273" s="251">
        <v>0</v>
      </c>
      <c r="KZ273" s="252">
        <v>0</v>
      </c>
      <c r="LA273" s="251">
        <v>0</v>
      </c>
      <c r="LB273" s="233"/>
      <c r="LD273" s="249" t="s">
        <v>63</v>
      </c>
      <c r="LE273" s="250">
        <v>352572.91000000003</v>
      </c>
      <c r="LF273" s="251">
        <v>4.5228356326198101E-2</v>
      </c>
      <c r="LG273" s="252">
        <v>2</v>
      </c>
      <c r="LH273" s="251">
        <v>3.7037037037037035E-2</v>
      </c>
      <c r="LI273" s="233"/>
      <c r="LK273" s="249" t="s">
        <v>63</v>
      </c>
      <c r="LL273" s="250">
        <v>105381.85</v>
      </c>
      <c r="LM273" s="251">
        <v>1.3694670954523086E-2</v>
      </c>
      <c r="LN273" s="252">
        <v>1</v>
      </c>
      <c r="LO273" s="251">
        <v>1.8181818181818181E-2</v>
      </c>
      <c r="LP273" s="233"/>
      <c r="LR273" s="249" t="s">
        <v>63</v>
      </c>
      <c r="LS273" s="250">
        <v>0</v>
      </c>
      <c r="LT273" s="251">
        <v>0</v>
      </c>
      <c r="LU273" s="252">
        <v>0</v>
      </c>
      <c r="LV273" s="251">
        <v>0</v>
      </c>
      <c r="LW273" s="233"/>
      <c r="LY273" s="249" t="s">
        <v>63</v>
      </c>
      <c r="LZ273" s="250">
        <v>0</v>
      </c>
      <c r="MA273" s="251">
        <v>0</v>
      </c>
      <c r="MB273" s="252">
        <v>0</v>
      </c>
      <c r="MC273" s="251">
        <v>0</v>
      </c>
      <c r="MD273" s="233"/>
      <c r="MF273" s="249" t="s">
        <v>63</v>
      </c>
      <c r="MG273" s="250">
        <v>0</v>
      </c>
      <c r="MH273" s="251">
        <v>0</v>
      </c>
      <c r="MI273" s="252">
        <v>0</v>
      </c>
      <c r="MJ273" s="251">
        <v>0</v>
      </c>
      <c r="MK273" s="233"/>
      <c r="MM273" s="249" t="s">
        <v>63</v>
      </c>
      <c r="MN273" s="250">
        <v>255763.5</v>
      </c>
      <c r="MO273" s="251">
        <v>3.1318857210131806E-2</v>
      </c>
      <c r="MP273" s="252">
        <v>1</v>
      </c>
      <c r="MQ273" s="251">
        <v>1.7241379310344827E-2</v>
      </c>
      <c r="MR273" s="233"/>
      <c r="MT273" s="249" t="s">
        <v>63</v>
      </c>
      <c r="MU273" s="250">
        <v>476616.21</v>
      </c>
      <c r="MV273" s="251">
        <v>5.0470246831776068E-2</v>
      </c>
      <c r="MW273" s="252">
        <v>3</v>
      </c>
      <c r="MX273" s="251">
        <v>4.5454545454545456E-2</v>
      </c>
      <c r="MY273" s="233"/>
      <c r="NA273" s="249" t="s">
        <v>63</v>
      </c>
      <c r="NB273" s="250">
        <v>572128.93999999994</v>
      </c>
      <c r="NC273" s="251">
        <v>5.9193931872122602E-2</v>
      </c>
      <c r="ND273" s="252">
        <v>3</v>
      </c>
      <c r="NE273" s="251">
        <v>4.5454545454545456E-2</v>
      </c>
      <c r="NF273" s="233"/>
      <c r="NH273" s="249" t="s">
        <v>63</v>
      </c>
      <c r="NI273" s="250">
        <v>255763.5</v>
      </c>
      <c r="NJ273" s="251">
        <v>2.9001840895461005E-2</v>
      </c>
      <c r="NK273" s="252">
        <v>1</v>
      </c>
      <c r="NL273" s="251">
        <v>1.6393442622950821E-2</v>
      </c>
      <c r="NM273" s="233"/>
      <c r="NO273" s="249" t="s">
        <v>63</v>
      </c>
      <c r="NP273" s="250">
        <v>0</v>
      </c>
      <c r="NQ273" s="251">
        <v>0</v>
      </c>
      <c r="NR273" s="252">
        <v>0</v>
      </c>
      <c r="NS273" s="251">
        <v>0</v>
      </c>
      <c r="NT273" s="233"/>
      <c r="NV273" s="249" t="s">
        <v>63</v>
      </c>
      <c r="NW273" s="250">
        <v>0</v>
      </c>
      <c r="NX273" s="251">
        <v>0</v>
      </c>
      <c r="NY273" s="252">
        <v>0</v>
      </c>
      <c r="NZ273" s="251">
        <v>0</v>
      </c>
      <c r="OA273" s="233"/>
      <c r="OC273" s="249" t="s">
        <v>63</v>
      </c>
      <c r="OD273" s="250">
        <v>0</v>
      </c>
      <c r="OE273" s="251">
        <v>0</v>
      </c>
      <c r="OF273" s="252">
        <v>0</v>
      </c>
      <c r="OG273" s="251">
        <v>0</v>
      </c>
      <c r="OH273" s="233"/>
      <c r="OI273" s="249" t="s">
        <v>63</v>
      </c>
      <c r="OJ273" s="250">
        <v>0</v>
      </c>
      <c r="OK273" s="251">
        <v>0</v>
      </c>
      <c r="OL273" s="252">
        <v>0</v>
      </c>
      <c r="OM273" s="251">
        <v>0</v>
      </c>
      <c r="ON273" s="233"/>
      <c r="OO273" s="249" t="s">
        <v>63</v>
      </c>
      <c r="OP273" s="298">
        <v>0</v>
      </c>
      <c r="OQ273" s="299">
        <v>0</v>
      </c>
      <c r="OR273" s="300">
        <v>0</v>
      </c>
      <c r="OS273" s="299">
        <v>0</v>
      </c>
      <c r="OT273" s="233"/>
    </row>
    <row r="274" spans="1:410" ht="18" x14ac:dyDescent="0.35">
      <c r="A274" s="178" t="s">
        <v>64</v>
      </c>
      <c r="B274" s="177">
        <v>0</v>
      </c>
      <c r="C274" s="185">
        <v>0</v>
      </c>
      <c r="D274" s="179">
        <v>0</v>
      </c>
      <c r="E274" s="185">
        <v>0</v>
      </c>
      <c r="H274" s="178" t="s">
        <v>64</v>
      </c>
      <c r="I274" s="177">
        <v>0</v>
      </c>
      <c r="J274" s="185">
        <v>0</v>
      </c>
      <c r="K274" s="179">
        <v>0</v>
      </c>
      <c r="L274" s="185">
        <v>0</v>
      </c>
      <c r="O274" s="178" t="s">
        <v>64</v>
      </c>
      <c r="P274" s="177">
        <v>0</v>
      </c>
      <c r="Q274" s="185">
        <v>0</v>
      </c>
      <c r="R274" s="179">
        <v>0</v>
      </c>
      <c r="S274" s="185">
        <v>0</v>
      </c>
      <c r="V274" s="178" t="s">
        <v>64</v>
      </c>
      <c r="W274" s="177">
        <v>0</v>
      </c>
      <c r="X274" s="185">
        <v>0</v>
      </c>
      <c r="Y274" s="179">
        <v>0</v>
      </c>
      <c r="Z274" s="185">
        <v>0</v>
      </c>
      <c r="AC274" s="178" t="s">
        <v>64</v>
      </c>
      <c r="AD274" s="177">
        <v>408523.75</v>
      </c>
      <c r="AE274" s="185">
        <v>0.11584093320045642</v>
      </c>
      <c r="AF274" s="179">
        <v>4</v>
      </c>
      <c r="AG274" s="185">
        <v>0.17391304347826086</v>
      </c>
      <c r="AJ274" s="178" t="s">
        <v>64</v>
      </c>
      <c r="AK274" s="177">
        <v>641253</v>
      </c>
      <c r="AL274" s="185">
        <v>0.10823556118333205</v>
      </c>
      <c r="AM274" s="179">
        <v>3</v>
      </c>
      <c r="AN274" s="185">
        <v>8.1081081081081086E-2</v>
      </c>
      <c r="AQ274" s="178" t="s">
        <v>64</v>
      </c>
      <c r="AR274" s="177">
        <v>655344.25</v>
      </c>
      <c r="AS274" s="185">
        <v>0.10056587125277702</v>
      </c>
      <c r="AT274" s="179">
        <v>4</v>
      </c>
      <c r="AU274" s="185">
        <v>9.7560975609756101E-2</v>
      </c>
      <c r="AX274" s="178" t="s">
        <v>64</v>
      </c>
      <c r="AY274" s="177">
        <v>393959.35</v>
      </c>
      <c r="AZ274" s="185">
        <v>5.7590389706416271E-2</v>
      </c>
      <c r="BA274" s="179">
        <v>3</v>
      </c>
      <c r="BB274" s="185">
        <v>6.9767441860465115E-2</v>
      </c>
      <c r="BE274" s="178" t="s">
        <v>64</v>
      </c>
      <c r="BF274" s="177">
        <v>1444148.6</v>
      </c>
      <c r="BG274" s="185">
        <v>0.16036910343880945</v>
      </c>
      <c r="BH274" s="179">
        <v>10</v>
      </c>
      <c r="BI274" s="185">
        <v>0.16949152542372881</v>
      </c>
      <c r="BL274" s="178" t="s">
        <v>64</v>
      </c>
      <c r="BM274" s="177">
        <v>215461.74</v>
      </c>
      <c r="BN274" s="185">
        <v>1.9192705766057239E-2</v>
      </c>
      <c r="BO274" s="179">
        <v>2</v>
      </c>
      <c r="BP274" s="185">
        <v>2.3809523809523808E-2</v>
      </c>
      <c r="BS274" s="178" t="s">
        <v>64</v>
      </c>
      <c r="BT274" s="177">
        <v>543387.38</v>
      </c>
      <c r="BU274" s="185">
        <v>4.6902581774336524E-2</v>
      </c>
      <c r="BV274" s="179">
        <v>4</v>
      </c>
      <c r="BW274" s="185">
        <v>4.6511627906976744E-2</v>
      </c>
      <c r="BZ274" s="178" t="s">
        <v>64</v>
      </c>
      <c r="CA274" s="177">
        <v>808124.99</v>
      </c>
      <c r="CB274" s="185">
        <v>7.7617587635664939E-2</v>
      </c>
      <c r="CC274" s="179">
        <v>5</v>
      </c>
      <c r="CD274" s="185">
        <v>6.6666666666666666E-2</v>
      </c>
      <c r="CG274" s="178" t="s">
        <v>64</v>
      </c>
      <c r="CH274" s="177">
        <v>0</v>
      </c>
      <c r="CI274" s="185">
        <v>0</v>
      </c>
      <c r="CJ274" s="179">
        <v>0</v>
      </c>
      <c r="CK274" s="185">
        <v>0</v>
      </c>
      <c r="CN274" s="178" t="s">
        <v>64</v>
      </c>
      <c r="CO274" s="177">
        <v>164465</v>
      </c>
      <c r="CP274" s="185">
        <v>1.3561398323255897E-2</v>
      </c>
      <c r="CQ274" s="179">
        <v>1</v>
      </c>
      <c r="CR274" s="185">
        <v>1.1627906976744186E-2</v>
      </c>
      <c r="CU274" s="178" t="s">
        <v>64</v>
      </c>
      <c r="CV274" s="177">
        <v>347543.63</v>
      </c>
      <c r="CW274" s="185">
        <v>3.0812863604051277E-2</v>
      </c>
      <c r="CX274" s="179">
        <v>3</v>
      </c>
      <c r="CY274" s="185">
        <v>3.614457831325301E-2</v>
      </c>
      <c r="DB274" s="178" t="s">
        <v>64</v>
      </c>
      <c r="DC274" s="177">
        <v>192707.5</v>
      </c>
      <c r="DD274" s="185">
        <v>1.6851236312573851E-2</v>
      </c>
      <c r="DE274" s="179">
        <v>3</v>
      </c>
      <c r="DF274" s="185">
        <v>3.614457831325301E-2</v>
      </c>
      <c r="DI274" s="178" t="s">
        <v>64</v>
      </c>
      <c r="DJ274" s="177">
        <v>120892.5</v>
      </c>
      <c r="DK274" s="185">
        <v>1.0798693525701302E-2</v>
      </c>
      <c r="DL274" s="179">
        <v>2</v>
      </c>
      <c r="DM274" s="185">
        <v>2.564102564102564E-2</v>
      </c>
      <c r="DP274" s="178" t="s">
        <v>64</v>
      </c>
      <c r="DQ274" s="177">
        <v>68225</v>
      </c>
      <c r="DR274" s="185">
        <v>5.6700565119261409E-3</v>
      </c>
      <c r="DS274" s="179">
        <v>1</v>
      </c>
      <c r="DT274" s="185">
        <v>1.1764705882352941E-2</v>
      </c>
      <c r="DW274" s="178" t="s">
        <v>64</v>
      </c>
      <c r="DX274" s="177">
        <v>288665.13</v>
      </c>
      <c r="DY274" s="185">
        <v>2.1220442095610963E-2</v>
      </c>
      <c r="DZ274" s="179">
        <v>3</v>
      </c>
      <c r="EA274" s="185">
        <v>3.0303030303030304E-2</v>
      </c>
      <c r="ED274" s="178" t="s">
        <v>64</v>
      </c>
      <c r="EE274" s="177">
        <v>209177.64</v>
      </c>
      <c r="EF274" s="185">
        <v>1.4796596989895119E-2</v>
      </c>
      <c r="EG274" s="179">
        <v>1</v>
      </c>
      <c r="EH274" s="185">
        <v>9.8039215686274508E-3</v>
      </c>
      <c r="EK274" s="178" t="s">
        <v>64</v>
      </c>
      <c r="EL274" s="177">
        <v>81484</v>
      </c>
      <c r="EM274" s="185">
        <v>5.4602726928828244E-3</v>
      </c>
      <c r="EN274" s="179">
        <v>1</v>
      </c>
      <c r="EO274" s="185">
        <v>9.3457943925233638E-3</v>
      </c>
      <c r="ER274" s="178" t="s">
        <v>64</v>
      </c>
      <c r="ES274" s="177">
        <v>213469</v>
      </c>
      <c r="ET274" s="185">
        <v>1.5037668666485671E-2</v>
      </c>
      <c r="EU274" s="179">
        <v>2</v>
      </c>
      <c r="EV274" s="185">
        <v>1.9230769230769232E-2</v>
      </c>
      <c r="EY274" s="178" t="s">
        <v>64</v>
      </c>
      <c r="EZ274" s="177">
        <v>501034.82</v>
      </c>
      <c r="FA274" s="185">
        <v>3.5379711424939557E-2</v>
      </c>
      <c r="FB274" s="179">
        <v>4</v>
      </c>
      <c r="FC274" s="185">
        <v>3.8095238095238099E-2</v>
      </c>
      <c r="FF274" s="178" t="s">
        <v>64</v>
      </c>
      <c r="FG274" s="177">
        <v>154586.34</v>
      </c>
      <c r="FH274" s="185">
        <v>1.15123801015201E-2</v>
      </c>
      <c r="FI274" s="179">
        <v>1</v>
      </c>
      <c r="FJ274" s="185">
        <v>0.01</v>
      </c>
      <c r="FM274" s="178" t="s">
        <v>64</v>
      </c>
      <c r="FN274" s="177">
        <v>452914.17000000004</v>
      </c>
      <c r="FO274" s="185">
        <v>3.2570695832907906E-2</v>
      </c>
      <c r="FP274" s="179">
        <v>2</v>
      </c>
      <c r="FQ274" s="185">
        <v>1.9801980198019802E-2</v>
      </c>
      <c r="FT274" s="178" t="s">
        <v>64</v>
      </c>
      <c r="FU274" s="177">
        <v>628331.59</v>
      </c>
      <c r="FV274" s="185">
        <v>4.4544586229743804E-2</v>
      </c>
      <c r="FW274" s="179">
        <v>3</v>
      </c>
      <c r="FX274" s="185">
        <v>2.9126213592233011E-2</v>
      </c>
      <c r="GA274" s="178" t="s">
        <v>64</v>
      </c>
      <c r="GB274" s="177">
        <v>0</v>
      </c>
      <c r="GC274" s="185">
        <v>0</v>
      </c>
      <c r="GD274" s="179">
        <v>0</v>
      </c>
      <c r="GE274" s="185">
        <v>0</v>
      </c>
      <c r="GH274" s="178" t="s">
        <v>64</v>
      </c>
      <c r="GI274" s="177">
        <v>410337.9</v>
      </c>
      <c r="GJ274" s="185">
        <v>2.9707420611741014E-2</v>
      </c>
      <c r="GK274" s="179">
        <v>4</v>
      </c>
      <c r="GL274" s="185">
        <v>3.8834951456310676E-2</v>
      </c>
      <c r="GO274" s="178" t="s">
        <v>64</v>
      </c>
      <c r="GP274" s="177">
        <v>0</v>
      </c>
      <c r="GQ274" s="185">
        <v>0</v>
      </c>
      <c r="GR274" s="179">
        <v>0</v>
      </c>
      <c r="GS274" s="185">
        <v>0</v>
      </c>
      <c r="GV274" s="178" t="s">
        <v>64</v>
      </c>
      <c r="GW274" s="177">
        <v>432477.07</v>
      </c>
      <c r="GX274" s="185">
        <v>3.4474848405337016E-2</v>
      </c>
      <c r="GY274" s="179">
        <v>3</v>
      </c>
      <c r="GZ274" s="185">
        <v>3.2967032967032968E-2</v>
      </c>
      <c r="HC274" s="178" t="s">
        <v>64</v>
      </c>
      <c r="HD274" s="177">
        <v>138072.70000000001</v>
      </c>
      <c r="HE274" s="185">
        <v>1.2128680700415147E-2</v>
      </c>
      <c r="HF274" s="179">
        <v>1</v>
      </c>
      <c r="HG274" s="185">
        <v>1.2345679012345678E-2</v>
      </c>
      <c r="HJ274" s="178" t="s">
        <v>64</v>
      </c>
      <c r="HK274" s="177">
        <v>154299</v>
      </c>
      <c r="HL274" s="185">
        <v>1.4317751114314964E-2</v>
      </c>
      <c r="HM274" s="179">
        <v>1</v>
      </c>
      <c r="HN274" s="185">
        <v>1.3157894736842105E-2</v>
      </c>
      <c r="HQ274" s="178" t="s">
        <v>64</v>
      </c>
      <c r="HR274" s="177">
        <v>69309.17</v>
      </c>
      <c r="HS274" s="185">
        <v>6.7392632243315894E-3</v>
      </c>
      <c r="HT274" s="179">
        <v>1</v>
      </c>
      <c r="HU274" s="185">
        <v>1.4084507042253521E-2</v>
      </c>
      <c r="HX274" s="178" t="s">
        <v>64</v>
      </c>
      <c r="HY274" s="177">
        <v>125616.67</v>
      </c>
      <c r="HZ274" s="185">
        <v>1.2516583081318988E-2</v>
      </c>
      <c r="IA274" s="179">
        <v>1</v>
      </c>
      <c r="IB274" s="185">
        <v>1.4492753623188406E-2</v>
      </c>
      <c r="IE274" s="178" t="s">
        <v>64</v>
      </c>
      <c r="IF274" s="177">
        <v>125616.67</v>
      </c>
      <c r="IG274" s="185">
        <v>1.352971525844188E-2</v>
      </c>
      <c r="IH274" s="179">
        <v>1</v>
      </c>
      <c r="II274" s="185">
        <v>1.5625E-2</v>
      </c>
      <c r="IL274" s="178" t="s">
        <v>64</v>
      </c>
      <c r="IM274" s="177">
        <v>0</v>
      </c>
      <c r="IN274" s="185">
        <v>0</v>
      </c>
      <c r="IO274" s="179">
        <v>0</v>
      </c>
      <c r="IP274" s="185">
        <v>0</v>
      </c>
      <c r="IS274" s="178" t="s">
        <v>64</v>
      </c>
      <c r="IT274" s="177">
        <v>0</v>
      </c>
      <c r="IU274" s="185">
        <v>0</v>
      </c>
      <c r="IV274" s="179">
        <v>0</v>
      </c>
      <c r="IW274" s="185">
        <v>0</v>
      </c>
      <c r="IZ274" s="178" t="s">
        <v>64</v>
      </c>
      <c r="JA274" s="177">
        <v>189638.7</v>
      </c>
      <c r="JB274" s="185">
        <v>2.1594777655529515E-2</v>
      </c>
      <c r="JC274" s="179">
        <v>1</v>
      </c>
      <c r="JD274" s="185">
        <v>1.6393442622950821E-2</v>
      </c>
      <c r="JG274" s="178" t="s">
        <v>64</v>
      </c>
      <c r="JH274" s="177">
        <v>0</v>
      </c>
      <c r="JI274" s="185">
        <v>0</v>
      </c>
      <c r="JJ274" s="179">
        <v>0</v>
      </c>
      <c r="JK274" s="185">
        <v>0</v>
      </c>
      <c r="JN274" s="178" t="s">
        <v>64</v>
      </c>
      <c r="JO274" s="177">
        <v>98762.5</v>
      </c>
      <c r="JP274" s="185">
        <v>1.1834002641317037E-2</v>
      </c>
      <c r="JQ274" s="179">
        <v>1</v>
      </c>
      <c r="JR274" s="185">
        <v>1.6949152542372881E-2</v>
      </c>
      <c r="JU274" s="178" t="s">
        <v>64</v>
      </c>
      <c r="JV274" s="177">
        <v>0</v>
      </c>
      <c r="JW274" s="185">
        <v>0</v>
      </c>
      <c r="JX274" s="179">
        <v>0</v>
      </c>
      <c r="JY274" s="185">
        <v>0</v>
      </c>
      <c r="KB274" s="178" t="s">
        <v>64</v>
      </c>
      <c r="KC274" s="177">
        <v>163034</v>
      </c>
      <c r="KD274" s="185">
        <v>1.9804573607496219E-2</v>
      </c>
      <c r="KE274" s="179">
        <v>1</v>
      </c>
      <c r="KF274" s="185">
        <v>1.6393442622950821E-2</v>
      </c>
      <c r="KI274" s="178" t="s">
        <v>64</v>
      </c>
      <c r="KJ274" s="177">
        <v>189538.91</v>
      </c>
      <c r="KK274" s="185">
        <v>2.319367407049042E-2</v>
      </c>
      <c r="KL274" s="179">
        <v>1</v>
      </c>
      <c r="KM274" s="185">
        <v>1.6666666666666666E-2</v>
      </c>
      <c r="KP274" s="249" t="s">
        <v>64</v>
      </c>
      <c r="KQ274" s="250">
        <v>0</v>
      </c>
      <c r="KR274" s="251">
        <v>0</v>
      </c>
      <c r="KS274" s="252">
        <v>0</v>
      </c>
      <c r="KT274" s="251">
        <v>0</v>
      </c>
      <c r="KU274" s="233"/>
      <c r="KW274" s="249" t="s">
        <v>64</v>
      </c>
      <c r="KX274" s="250">
        <v>85117.16</v>
      </c>
      <c r="KY274" s="251">
        <v>1.1112377280867062E-2</v>
      </c>
      <c r="KZ274" s="252">
        <v>1</v>
      </c>
      <c r="LA274" s="251">
        <v>1.8181818181818181E-2</v>
      </c>
      <c r="LB274" s="233"/>
      <c r="LD274" s="249" t="s">
        <v>64</v>
      </c>
      <c r="LE274" s="250">
        <v>0</v>
      </c>
      <c r="LF274" s="251">
        <v>0</v>
      </c>
      <c r="LG274" s="252">
        <v>0</v>
      </c>
      <c r="LH274" s="251">
        <v>0</v>
      </c>
      <c r="LI274" s="233"/>
      <c r="LK274" s="249" t="s">
        <v>64</v>
      </c>
      <c r="LL274" s="250">
        <v>0</v>
      </c>
      <c r="LM274" s="251">
        <v>0</v>
      </c>
      <c r="LN274" s="252">
        <v>0</v>
      </c>
      <c r="LO274" s="251">
        <v>0</v>
      </c>
      <c r="LP274" s="233"/>
      <c r="LR274" s="249" t="s">
        <v>64</v>
      </c>
      <c r="LS274" s="250">
        <v>124918.71</v>
      </c>
      <c r="LT274" s="251">
        <v>1.6277794539758892E-2</v>
      </c>
      <c r="LU274" s="252">
        <v>1</v>
      </c>
      <c r="LV274" s="251">
        <v>1.8181818181818181E-2</v>
      </c>
      <c r="LW274" s="233"/>
      <c r="LY274" s="249" t="s">
        <v>64</v>
      </c>
      <c r="LZ274" s="250">
        <v>0</v>
      </c>
      <c r="MA274" s="251">
        <v>0</v>
      </c>
      <c r="MB274" s="252">
        <v>0</v>
      </c>
      <c r="MC274" s="251">
        <v>0</v>
      </c>
      <c r="MD274" s="233"/>
      <c r="MF274" s="249" t="s">
        <v>64</v>
      </c>
      <c r="MG274" s="250">
        <v>155341.42000000001</v>
      </c>
      <c r="MH274" s="251">
        <v>1.9269243315231079E-2</v>
      </c>
      <c r="MI274" s="252">
        <v>1</v>
      </c>
      <c r="MJ274" s="251">
        <v>1.7241379310344827E-2</v>
      </c>
      <c r="MK274" s="233"/>
      <c r="MM274" s="249" t="s">
        <v>64</v>
      </c>
      <c r="MN274" s="250">
        <v>124918.71</v>
      </c>
      <c r="MO274" s="251">
        <v>1.5296597213300038E-2</v>
      </c>
      <c r="MP274" s="252">
        <v>1</v>
      </c>
      <c r="MQ274" s="251">
        <v>1.7241379310344827E-2</v>
      </c>
      <c r="MR274" s="233"/>
      <c r="MT274" s="249" t="s">
        <v>64</v>
      </c>
      <c r="MU274" s="250">
        <v>477540.63</v>
      </c>
      <c r="MV274" s="251">
        <v>5.0568136296291401E-2</v>
      </c>
      <c r="MW274" s="252">
        <v>3</v>
      </c>
      <c r="MX274" s="251">
        <v>4.5454545454545456E-2</v>
      </c>
      <c r="MY274" s="233"/>
      <c r="NA274" s="249" t="s">
        <v>64</v>
      </c>
      <c r="NB274" s="250">
        <v>121891.82</v>
      </c>
      <c r="NC274" s="251">
        <v>1.2611241250703089E-2</v>
      </c>
      <c r="ND274" s="252">
        <v>1</v>
      </c>
      <c r="NE274" s="251">
        <v>1.5151515151515152E-2</v>
      </c>
      <c r="NF274" s="233"/>
      <c r="NH274" s="249" t="s">
        <v>64</v>
      </c>
      <c r="NI274" s="250">
        <v>0</v>
      </c>
      <c r="NJ274" s="251">
        <v>0</v>
      </c>
      <c r="NK274" s="252">
        <v>0</v>
      </c>
      <c r="NL274" s="251">
        <v>0</v>
      </c>
      <c r="NM274" s="233"/>
      <c r="NO274" s="249" t="s">
        <v>64</v>
      </c>
      <c r="NP274" s="250">
        <v>190814</v>
      </c>
      <c r="NQ274" s="251">
        <v>2.1981053081940427E-2</v>
      </c>
      <c r="NR274" s="252">
        <v>1</v>
      </c>
      <c r="NS274" s="251">
        <v>1.6666666666666666E-2</v>
      </c>
      <c r="NT274" s="233"/>
      <c r="NV274" s="249" t="s">
        <v>64</v>
      </c>
      <c r="NW274" s="250">
        <v>0</v>
      </c>
      <c r="NX274" s="251">
        <v>0</v>
      </c>
      <c r="NY274" s="252">
        <v>0</v>
      </c>
      <c r="NZ274" s="251">
        <v>0</v>
      </c>
      <c r="OA274" s="233"/>
      <c r="OC274" s="249" t="s">
        <v>64</v>
      </c>
      <c r="OD274" s="250">
        <v>0</v>
      </c>
      <c r="OE274" s="251">
        <v>0</v>
      </c>
      <c r="OF274" s="252">
        <v>0</v>
      </c>
      <c r="OG274" s="251">
        <v>0</v>
      </c>
      <c r="OH274" s="233"/>
      <c r="OI274" s="249" t="s">
        <v>64</v>
      </c>
      <c r="OJ274" s="250">
        <v>0</v>
      </c>
      <c r="OK274" s="251">
        <v>0</v>
      </c>
      <c r="OL274" s="252">
        <v>0</v>
      </c>
      <c r="OM274" s="251">
        <v>0</v>
      </c>
      <c r="ON274" s="233"/>
      <c r="OO274" s="249" t="s">
        <v>64</v>
      </c>
      <c r="OP274" s="298">
        <v>0</v>
      </c>
      <c r="OQ274" s="299">
        <v>0</v>
      </c>
      <c r="OR274" s="300">
        <v>0</v>
      </c>
      <c r="OS274" s="299">
        <v>0</v>
      </c>
      <c r="OT274" s="233"/>
    </row>
    <row r="275" spans="1:410" ht="18" x14ac:dyDescent="0.35">
      <c r="A275" s="178" t="s">
        <v>65</v>
      </c>
      <c r="B275" s="177">
        <v>0</v>
      </c>
      <c r="C275" s="185">
        <v>0</v>
      </c>
      <c r="D275" s="179">
        <v>0</v>
      </c>
      <c r="E275" s="185">
        <v>0</v>
      </c>
      <c r="H275" s="178" t="s">
        <v>65</v>
      </c>
      <c r="I275" s="177">
        <v>0</v>
      </c>
      <c r="J275" s="185">
        <v>0</v>
      </c>
      <c r="K275" s="179">
        <v>0</v>
      </c>
      <c r="L275" s="185">
        <v>0</v>
      </c>
      <c r="O275" s="178" t="s">
        <v>65</v>
      </c>
      <c r="P275" s="177">
        <v>106984</v>
      </c>
      <c r="Q275" s="185">
        <v>0.23977895797547882</v>
      </c>
      <c r="R275" s="179">
        <v>1</v>
      </c>
      <c r="S275" s="185">
        <v>0.33333333333333331</v>
      </c>
      <c r="V275" s="178" t="s">
        <v>65</v>
      </c>
      <c r="W275" s="177">
        <v>129249.58</v>
      </c>
      <c r="X275" s="185">
        <v>0.13762242366259</v>
      </c>
      <c r="Y275" s="179">
        <v>1</v>
      </c>
      <c r="Z275" s="185">
        <v>0.16666666666666666</v>
      </c>
      <c r="AC275" s="178" t="s">
        <v>65</v>
      </c>
      <c r="AD275" s="177">
        <v>616266</v>
      </c>
      <c r="AE275" s="185">
        <v>0.17474829441302367</v>
      </c>
      <c r="AF275" s="179">
        <v>4</v>
      </c>
      <c r="AG275" s="185">
        <v>0.17391304347826086</v>
      </c>
      <c r="AJ275" s="178" t="s">
        <v>65</v>
      </c>
      <c r="AK275" s="177">
        <v>630595.5</v>
      </c>
      <c r="AL275" s="185">
        <v>0.10643670723128604</v>
      </c>
      <c r="AM275" s="179">
        <v>4</v>
      </c>
      <c r="AN275" s="185">
        <v>0.10810810810810811</v>
      </c>
      <c r="AQ275" s="178" t="s">
        <v>65</v>
      </c>
      <c r="AR275" s="177">
        <v>85000</v>
      </c>
      <c r="AS275" s="185">
        <v>1.3043677512217506E-2</v>
      </c>
      <c r="AT275" s="179">
        <v>1</v>
      </c>
      <c r="AU275" s="185">
        <v>2.4390243902439025E-2</v>
      </c>
      <c r="AX275" s="178" t="s">
        <v>65</v>
      </c>
      <c r="AY275" s="177">
        <v>355285</v>
      </c>
      <c r="AZ275" s="185">
        <v>5.1936834617186026E-2</v>
      </c>
      <c r="BA275" s="179">
        <v>1</v>
      </c>
      <c r="BB275" s="185">
        <v>2.3255813953488372E-2</v>
      </c>
      <c r="BE275" s="178" t="s">
        <v>65</v>
      </c>
      <c r="BF275" s="177">
        <v>857928.5</v>
      </c>
      <c r="BG275" s="185">
        <v>9.5270822102104039E-2</v>
      </c>
      <c r="BH275" s="179">
        <v>6</v>
      </c>
      <c r="BI275" s="185">
        <v>0.10169491525423729</v>
      </c>
      <c r="BL275" s="178" t="s">
        <v>65</v>
      </c>
      <c r="BM275" s="177">
        <v>617107</v>
      </c>
      <c r="BN275" s="185">
        <v>5.497009852967067E-2</v>
      </c>
      <c r="BO275" s="179">
        <v>5</v>
      </c>
      <c r="BP275" s="185">
        <v>5.9523809523809521E-2</v>
      </c>
      <c r="BS275" s="178" t="s">
        <v>65</v>
      </c>
      <c r="BT275" s="177">
        <v>569421.68999999994</v>
      </c>
      <c r="BU275" s="185">
        <v>4.9149738036437095E-2</v>
      </c>
      <c r="BV275" s="179">
        <v>4</v>
      </c>
      <c r="BW275" s="185">
        <v>4.6511627906976744E-2</v>
      </c>
      <c r="BZ275" s="178" t="s">
        <v>65</v>
      </c>
      <c r="CA275" s="177">
        <v>354868</v>
      </c>
      <c r="CB275" s="185">
        <v>3.4083834097363021E-2</v>
      </c>
      <c r="CC275" s="179">
        <v>2</v>
      </c>
      <c r="CD275" s="185">
        <v>2.6666666666666668E-2</v>
      </c>
      <c r="CG275" s="178" t="s">
        <v>65</v>
      </c>
      <c r="CH275" s="177">
        <v>407312.97</v>
      </c>
      <c r="CI275" s="185">
        <v>3.5885664481205018E-2</v>
      </c>
      <c r="CJ275" s="179">
        <v>4</v>
      </c>
      <c r="CK275" s="185">
        <v>4.878048780487805E-2</v>
      </c>
      <c r="CN275" s="178" t="s">
        <v>65</v>
      </c>
      <c r="CO275" s="177">
        <v>337907.99</v>
      </c>
      <c r="CP275" s="185">
        <v>2.7863100653639193E-2</v>
      </c>
      <c r="CQ275" s="179">
        <v>3</v>
      </c>
      <c r="CR275" s="185">
        <v>3.4883720930232558E-2</v>
      </c>
      <c r="CU275" s="178" t="s">
        <v>65</v>
      </c>
      <c r="CV275" s="177">
        <v>310938</v>
      </c>
      <c r="CW275" s="185">
        <v>2.756744580044956E-2</v>
      </c>
      <c r="CX275" s="179">
        <v>3</v>
      </c>
      <c r="CY275" s="185">
        <v>3.614457831325301E-2</v>
      </c>
      <c r="DB275" s="178" t="s">
        <v>65</v>
      </c>
      <c r="DC275" s="177">
        <v>252458.13</v>
      </c>
      <c r="DD275" s="185">
        <v>2.2076108131030135E-2</v>
      </c>
      <c r="DE275" s="179">
        <v>2</v>
      </c>
      <c r="DF275" s="185">
        <v>2.4096385542168676E-2</v>
      </c>
      <c r="DI275" s="178" t="s">
        <v>65</v>
      </c>
      <c r="DJ275" s="177">
        <v>287200.5</v>
      </c>
      <c r="DK275" s="185">
        <v>2.5654115680692986E-2</v>
      </c>
      <c r="DL275" s="179">
        <v>2</v>
      </c>
      <c r="DM275" s="185">
        <v>2.564102564102564E-2</v>
      </c>
      <c r="DP275" s="178" t="s">
        <v>65</v>
      </c>
      <c r="DQ275" s="177">
        <v>114907.63</v>
      </c>
      <c r="DR275" s="185">
        <v>9.5497655661634234E-3</v>
      </c>
      <c r="DS275" s="179">
        <v>1</v>
      </c>
      <c r="DT275" s="185">
        <v>1.1764705882352941E-2</v>
      </c>
      <c r="DW275" s="178" t="s">
        <v>65</v>
      </c>
      <c r="DX275" s="177">
        <v>129128.75</v>
      </c>
      <c r="DY275" s="185">
        <v>9.4925534035012263E-3</v>
      </c>
      <c r="DZ275" s="179">
        <v>2</v>
      </c>
      <c r="EA275" s="185">
        <v>2.0202020202020204E-2</v>
      </c>
      <c r="ED275" s="178" t="s">
        <v>65</v>
      </c>
      <c r="EE275" s="177">
        <v>211971.5</v>
      </c>
      <c r="EF275" s="185">
        <v>1.4994226241598066E-2</v>
      </c>
      <c r="EG275" s="179">
        <v>2</v>
      </c>
      <c r="EH275" s="185">
        <v>1.9607843137254902E-2</v>
      </c>
      <c r="EK275" s="178" t="s">
        <v>65</v>
      </c>
      <c r="EL275" s="177">
        <v>0</v>
      </c>
      <c r="EM275" s="185">
        <v>0</v>
      </c>
      <c r="EN275" s="179">
        <v>0</v>
      </c>
      <c r="EO275" s="185">
        <v>0</v>
      </c>
      <c r="ER275" s="178" t="s">
        <v>65</v>
      </c>
      <c r="ES275" s="177">
        <v>274088.23</v>
      </c>
      <c r="ET275" s="185">
        <v>1.9307946297230594E-2</v>
      </c>
      <c r="EU275" s="179">
        <v>2</v>
      </c>
      <c r="EV275" s="185">
        <v>1.9230769230769232E-2</v>
      </c>
      <c r="EY275" s="178" t="s">
        <v>65</v>
      </c>
      <c r="EZ275" s="177">
        <v>0</v>
      </c>
      <c r="FA275" s="185">
        <v>0</v>
      </c>
      <c r="FB275" s="179">
        <v>0</v>
      </c>
      <c r="FC275" s="185">
        <v>0</v>
      </c>
      <c r="FF275" s="178" t="s">
        <v>65</v>
      </c>
      <c r="FG275" s="177">
        <v>317928.18</v>
      </c>
      <c r="FH275" s="185">
        <v>2.367680128234164E-2</v>
      </c>
      <c r="FI275" s="179">
        <v>2</v>
      </c>
      <c r="FJ275" s="185">
        <v>0.02</v>
      </c>
      <c r="FM275" s="178" t="s">
        <v>65</v>
      </c>
      <c r="FN275" s="177">
        <v>0</v>
      </c>
      <c r="FO275" s="185">
        <v>0</v>
      </c>
      <c r="FP275" s="179">
        <v>0</v>
      </c>
      <c r="FQ275" s="185">
        <v>0</v>
      </c>
      <c r="FT275" s="178" t="s">
        <v>65</v>
      </c>
      <c r="FU275" s="177">
        <v>0</v>
      </c>
      <c r="FV275" s="185">
        <v>0</v>
      </c>
      <c r="FW275" s="179">
        <v>0</v>
      </c>
      <c r="FX275" s="185">
        <v>0</v>
      </c>
      <c r="GA275" s="178" t="s">
        <v>65</v>
      </c>
      <c r="GB275" s="177">
        <v>225486.66</v>
      </c>
      <c r="GC275" s="185">
        <v>1.561052833988189E-2</v>
      </c>
      <c r="GD275" s="179">
        <v>2</v>
      </c>
      <c r="GE275" s="185">
        <v>1.8867924528301886E-2</v>
      </c>
      <c r="GH275" s="178" t="s">
        <v>65</v>
      </c>
      <c r="GI275" s="177">
        <v>69837.66</v>
      </c>
      <c r="GJ275" s="185">
        <v>5.0560690108317095E-3</v>
      </c>
      <c r="GK275" s="179">
        <v>1</v>
      </c>
      <c r="GL275" s="185">
        <v>9.7087378640776691E-3</v>
      </c>
      <c r="GO275" s="178" t="s">
        <v>65</v>
      </c>
      <c r="GP275" s="177">
        <v>81634</v>
      </c>
      <c r="GQ275" s="185">
        <v>6.4097775733610238E-3</v>
      </c>
      <c r="GR275" s="179">
        <v>1</v>
      </c>
      <c r="GS275" s="185">
        <v>1.0638297872340425E-2</v>
      </c>
      <c r="GV275" s="178" t="s">
        <v>65</v>
      </c>
      <c r="GW275" s="177">
        <v>134015</v>
      </c>
      <c r="GX275" s="185">
        <v>1.0682986751277334E-2</v>
      </c>
      <c r="GY275" s="179">
        <v>1</v>
      </c>
      <c r="GZ275" s="185">
        <v>1.098901098901099E-2</v>
      </c>
      <c r="HC275" s="178" t="s">
        <v>65</v>
      </c>
      <c r="HD275" s="177">
        <v>77837.789999999994</v>
      </c>
      <c r="HE275" s="185">
        <v>6.8374827271138099E-3</v>
      </c>
      <c r="HF275" s="179">
        <v>1</v>
      </c>
      <c r="HG275" s="185">
        <v>1.2345679012345678E-2</v>
      </c>
      <c r="HJ275" s="178" t="s">
        <v>65</v>
      </c>
      <c r="HK275" s="177">
        <v>267995</v>
      </c>
      <c r="HL275" s="185">
        <v>2.4867858572517245E-2</v>
      </c>
      <c r="HM275" s="179">
        <v>1</v>
      </c>
      <c r="HN275" s="185">
        <v>1.3157894736842105E-2</v>
      </c>
      <c r="HQ275" s="178" t="s">
        <v>65</v>
      </c>
      <c r="HR275" s="177">
        <v>554349.53</v>
      </c>
      <c r="HS275" s="185">
        <v>5.390206520947375E-2</v>
      </c>
      <c r="HT275" s="179">
        <v>3</v>
      </c>
      <c r="HU275" s="185">
        <v>4.2253521126760563E-2</v>
      </c>
      <c r="HX275" s="178" t="s">
        <v>65</v>
      </c>
      <c r="HY275" s="177">
        <v>0</v>
      </c>
      <c r="HZ275" s="185">
        <v>0</v>
      </c>
      <c r="IA275" s="179">
        <v>0</v>
      </c>
      <c r="IB275" s="185">
        <v>0</v>
      </c>
      <c r="IE275" s="178" t="s">
        <v>65</v>
      </c>
      <c r="IF275" s="177">
        <v>0</v>
      </c>
      <c r="IG275" s="185">
        <v>0</v>
      </c>
      <c r="IH275" s="179">
        <v>0</v>
      </c>
      <c r="II275" s="185">
        <v>0</v>
      </c>
      <c r="IL275" s="178" t="s">
        <v>65</v>
      </c>
      <c r="IM275" s="177">
        <v>0</v>
      </c>
      <c r="IN275" s="185">
        <v>0</v>
      </c>
      <c r="IO275" s="179">
        <v>0</v>
      </c>
      <c r="IP275" s="185">
        <v>0</v>
      </c>
      <c r="IS275" s="178" t="s">
        <v>65</v>
      </c>
      <c r="IT275" s="177">
        <v>125616.67</v>
      </c>
      <c r="IU275" s="185">
        <v>1.4600352586824558E-2</v>
      </c>
      <c r="IV275" s="179">
        <v>1</v>
      </c>
      <c r="IW275" s="185">
        <v>1.6666666666666666E-2</v>
      </c>
      <c r="IZ275" s="178" t="s">
        <v>65</v>
      </c>
      <c r="JA275" s="177">
        <v>0</v>
      </c>
      <c r="JB275" s="185">
        <v>0</v>
      </c>
      <c r="JC275" s="179">
        <v>0</v>
      </c>
      <c r="JD275" s="185">
        <v>0</v>
      </c>
      <c r="JG275" s="178" t="s">
        <v>65</v>
      </c>
      <c r="JH275" s="177">
        <v>0</v>
      </c>
      <c r="JI275" s="185">
        <v>0</v>
      </c>
      <c r="JJ275" s="179">
        <v>0</v>
      </c>
      <c r="JK275" s="185">
        <v>0</v>
      </c>
      <c r="JN275" s="178" t="s">
        <v>65</v>
      </c>
      <c r="JO275" s="177">
        <v>189638.7</v>
      </c>
      <c r="JP275" s="185">
        <v>2.2723046466988275E-2</v>
      </c>
      <c r="JQ275" s="179">
        <v>1</v>
      </c>
      <c r="JR275" s="185">
        <v>1.6949152542372881E-2</v>
      </c>
      <c r="JU275" s="178" t="s">
        <v>65</v>
      </c>
      <c r="JV275" s="177">
        <v>118790</v>
      </c>
      <c r="JW275" s="185">
        <v>1.3875103983269384E-2</v>
      </c>
      <c r="JX275" s="179">
        <v>1</v>
      </c>
      <c r="JY275" s="185">
        <v>1.6666666666666666E-2</v>
      </c>
      <c r="KB275" s="178" t="s">
        <v>65</v>
      </c>
      <c r="KC275" s="177">
        <v>0</v>
      </c>
      <c r="KD275" s="185">
        <v>0</v>
      </c>
      <c r="KE275" s="179">
        <v>0</v>
      </c>
      <c r="KF275" s="185">
        <v>0</v>
      </c>
      <c r="KI275" s="178" t="s">
        <v>65</v>
      </c>
      <c r="KJ275" s="177">
        <v>0</v>
      </c>
      <c r="KK275" s="185">
        <v>0</v>
      </c>
      <c r="KL275" s="179">
        <v>0</v>
      </c>
      <c r="KM275" s="185">
        <v>0</v>
      </c>
      <c r="KP275" s="249" t="s">
        <v>65</v>
      </c>
      <c r="KQ275" s="250">
        <v>111640</v>
      </c>
      <c r="KR275" s="251">
        <v>1.3983385328338019E-2</v>
      </c>
      <c r="KS275" s="252">
        <v>1</v>
      </c>
      <c r="KT275" s="251">
        <v>1.6949152542372881E-2</v>
      </c>
      <c r="KU275" s="233"/>
      <c r="KW275" s="249" t="s">
        <v>65</v>
      </c>
      <c r="KX275" s="250">
        <v>0</v>
      </c>
      <c r="KY275" s="251">
        <v>0</v>
      </c>
      <c r="KZ275" s="252">
        <v>0</v>
      </c>
      <c r="LA275" s="251">
        <v>0</v>
      </c>
      <c r="LB275" s="233"/>
      <c r="LD275" s="249" t="s">
        <v>65</v>
      </c>
      <c r="LE275" s="250">
        <v>0</v>
      </c>
      <c r="LF275" s="251">
        <v>0</v>
      </c>
      <c r="LG275" s="252">
        <v>0</v>
      </c>
      <c r="LH275" s="251">
        <v>0</v>
      </c>
      <c r="LI275" s="233"/>
      <c r="LK275" s="249" t="s">
        <v>65</v>
      </c>
      <c r="LL275" s="250">
        <v>106412.08</v>
      </c>
      <c r="LM275" s="251">
        <v>1.3828552271443204E-2</v>
      </c>
      <c r="LN275" s="252">
        <v>1</v>
      </c>
      <c r="LO275" s="251">
        <v>1.8181818181818181E-2</v>
      </c>
      <c r="LP275" s="233"/>
      <c r="LR275" s="249" t="s">
        <v>65</v>
      </c>
      <c r="LS275" s="250">
        <v>0</v>
      </c>
      <c r="LT275" s="251">
        <v>0</v>
      </c>
      <c r="LU275" s="252">
        <v>0</v>
      </c>
      <c r="LV275" s="251">
        <v>0</v>
      </c>
      <c r="LW275" s="233"/>
      <c r="LY275" s="249" t="s">
        <v>65</v>
      </c>
      <c r="LZ275" s="250">
        <v>155341.42000000001</v>
      </c>
      <c r="MA275" s="251">
        <v>1.9051976408442969E-2</v>
      </c>
      <c r="MB275" s="252">
        <v>1</v>
      </c>
      <c r="MC275" s="251">
        <v>1.6949152542372881E-2</v>
      </c>
      <c r="MD275" s="233"/>
      <c r="MF275" s="249" t="s">
        <v>65</v>
      </c>
      <c r="MG275" s="250">
        <v>178838</v>
      </c>
      <c r="MH275" s="251">
        <v>2.218386400748297E-2</v>
      </c>
      <c r="MI275" s="252">
        <v>2</v>
      </c>
      <c r="MJ275" s="251">
        <v>3.4482758620689655E-2</v>
      </c>
      <c r="MK275" s="233"/>
      <c r="MM275" s="249" t="s">
        <v>65</v>
      </c>
      <c r="MN275" s="250">
        <v>0</v>
      </c>
      <c r="MO275" s="251">
        <v>0</v>
      </c>
      <c r="MP275" s="252">
        <v>0</v>
      </c>
      <c r="MQ275" s="251">
        <v>0</v>
      </c>
      <c r="MR275" s="233"/>
      <c r="MT275" s="249" t="s">
        <v>65</v>
      </c>
      <c r="MU275" s="250">
        <v>509355.41000000003</v>
      </c>
      <c r="MV275" s="251">
        <v>5.3937093889023416E-2</v>
      </c>
      <c r="MW275" s="252">
        <v>3</v>
      </c>
      <c r="MX275" s="251">
        <v>4.5454545454545456E-2</v>
      </c>
      <c r="MY275" s="233"/>
      <c r="NA275" s="249" t="s">
        <v>65</v>
      </c>
      <c r="NB275" s="250">
        <v>0</v>
      </c>
      <c r="NC275" s="251">
        <v>0</v>
      </c>
      <c r="ND275" s="252">
        <v>0</v>
      </c>
      <c r="NE275" s="251">
        <v>0</v>
      </c>
      <c r="NF275" s="233"/>
      <c r="NH275" s="249" t="s">
        <v>65</v>
      </c>
      <c r="NI275" s="250">
        <v>138031.44</v>
      </c>
      <c r="NJ275" s="251">
        <v>1.565182624358586E-2</v>
      </c>
      <c r="NK275" s="252">
        <v>1</v>
      </c>
      <c r="NL275" s="251">
        <v>1.6393442622950821E-2</v>
      </c>
      <c r="NM275" s="233"/>
      <c r="NO275" s="249" t="s">
        <v>65</v>
      </c>
      <c r="NP275" s="250">
        <v>0</v>
      </c>
      <c r="NQ275" s="251">
        <v>0</v>
      </c>
      <c r="NR275" s="252">
        <v>0</v>
      </c>
      <c r="NS275" s="251">
        <v>0</v>
      </c>
      <c r="NT275" s="233"/>
      <c r="NV275" s="249" t="s">
        <v>65</v>
      </c>
      <c r="NW275" s="250">
        <v>0</v>
      </c>
      <c r="NX275" s="251">
        <v>0</v>
      </c>
      <c r="NY275" s="252">
        <v>0</v>
      </c>
      <c r="NZ275" s="251">
        <v>0</v>
      </c>
      <c r="OA275" s="233"/>
      <c r="OC275" s="249" t="s">
        <v>65</v>
      </c>
      <c r="OD275" s="250">
        <v>0</v>
      </c>
      <c r="OE275" s="251">
        <v>0</v>
      </c>
      <c r="OF275" s="252">
        <v>0</v>
      </c>
      <c r="OG275" s="251">
        <v>0</v>
      </c>
      <c r="OH275" s="233"/>
      <c r="OI275" s="249" t="s">
        <v>65</v>
      </c>
      <c r="OJ275" s="250">
        <v>0</v>
      </c>
      <c r="OK275" s="251">
        <v>0</v>
      </c>
      <c r="OL275" s="252">
        <v>0</v>
      </c>
      <c r="OM275" s="251">
        <v>0</v>
      </c>
      <c r="ON275" s="233"/>
      <c r="OO275" s="249" t="s">
        <v>65</v>
      </c>
      <c r="OP275" s="298">
        <v>0</v>
      </c>
      <c r="OQ275" s="299">
        <v>0</v>
      </c>
      <c r="OR275" s="300">
        <v>0</v>
      </c>
      <c r="OS275" s="299">
        <v>0</v>
      </c>
      <c r="OT275" s="233"/>
    </row>
    <row r="276" spans="1:410" ht="18" x14ac:dyDescent="0.35">
      <c r="A276" s="178" t="s">
        <v>66</v>
      </c>
      <c r="B276" s="177">
        <v>0</v>
      </c>
      <c r="C276" s="185">
        <v>0</v>
      </c>
      <c r="D276" s="179">
        <v>0</v>
      </c>
      <c r="E276" s="185">
        <v>0</v>
      </c>
      <c r="H276" s="178" t="s">
        <v>66</v>
      </c>
      <c r="I276" s="177">
        <v>150734</v>
      </c>
      <c r="J276" s="185">
        <v>0.37182443337006749</v>
      </c>
      <c r="K276" s="179">
        <v>1</v>
      </c>
      <c r="L276" s="185">
        <v>0.5</v>
      </c>
      <c r="O276" s="178" t="s">
        <v>66</v>
      </c>
      <c r="P276" s="177">
        <v>188459.6</v>
      </c>
      <c r="Q276" s="185">
        <v>0.42238695981151902</v>
      </c>
      <c r="R276" s="179">
        <v>1</v>
      </c>
      <c r="S276" s="185">
        <v>0.33333333333333331</v>
      </c>
      <c r="V276" s="178" t="s">
        <v>66</v>
      </c>
      <c r="W276" s="177">
        <v>424693.18</v>
      </c>
      <c r="X276" s="185">
        <v>0.45220498778079277</v>
      </c>
      <c r="Y276" s="179">
        <v>3</v>
      </c>
      <c r="Z276" s="185">
        <v>0.5</v>
      </c>
      <c r="AC276" s="178" t="s">
        <v>66</v>
      </c>
      <c r="AD276" s="177">
        <v>742961.6</v>
      </c>
      <c r="AE276" s="185">
        <v>0.21067407972267027</v>
      </c>
      <c r="AF276" s="179">
        <v>4</v>
      </c>
      <c r="AG276" s="185">
        <v>0.17391304347826086</v>
      </c>
      <c r="AJ276" s="178" t="s">
        <v>66</v>
      </c>
      <c r="AK276" s="177">
        <v>689626.63</v>
      </c>
      <c r="AL276" s="185">
        <v>0.11640043057111639</v>
      </c>
      <c r="AM276" s="179">
        <v>4</v>
      </c>
      <c r="AN276" s="185">
        <v>0.10810810810810811</v>
      </c>
      <c r="AQ276" s="178" t="s">
        <v>66</v>
      </c>
      <c r="AR276" s="177">
        <v>765745.63</v>
      </c>
      <c r="AS276" s="185">
        <v>0.11750751828364503</v>
      </c>
      <c r="AT276" s="179">
        <v>5</v>
      </c>
      <c r="AU276" s="185">
        <v>0.12195121951219512</v>
      </c>
      <c r="AX276" s="178" t="s">
        <v>66</v>
      </c>
      <c r="AY276" s="177">
        <v>708599.88</v>
      </c>
      <c r="AZ276" s="185">
        <v>0.10358567003199647</v>
      </c>
      <c r="BA276" s="179">
        <v>6</v>
      </c>
      <c r="BB276" s="185">
        <v>0.13953488372093023</v>
      </c>
      <c r="BE276" s="178" t="s">
        <v>66</v>
      </c>
      <c r="BF276" s="177">
        <v>931879.6</v>
      </c>
      <c r="BG276" s="185">
        <v>0.1034829074825931</v>
      </c>
      <c r="BH276" s="179">
        <v>6</v>
      </c>
      <c r="BI276" s="185">
        <v>0.10169491525423729</v>
      </c>
      <c r="BL276" s="178" t="s">
        <v>66</v>
      </c>
      <c r="BM276" s="177">
        <v>412323</v>
      </c>
      <c r="BN276" s="185">
        <v>3.6728534818191015E-2</v>
      </c>
      <c r="BO276" s="179">
        <v>4</v>
      </c>
      <c r="BP276" s="185">
        <v>4.7619047619047616E-2</v>
      </c>
      <c r="BS276" s="178" t="s">
        <v>66</v>
      </c>
      <c r="BT276" s="177">
        <v>433408</v>
      </c>
      <c r="BU276" s="185">
        <v>3.7409691335951976E-2</v>
      </c>
      <c r="BV276" s="179">
        <v>3</v>
      </c>
      <c r="BW276" s="185">
        <v>3.4883720930232558E-2</v>
      </c>
      <c r="BZ276" s="178" t="s">
        <v>66</v>
      </c>
      <c r="CA276" s="177">
        <v>0</v>
      </c>
      <c r="CB276" s="185">
        <v>0</v>
      </c>
      <c r="CC276" s="179">
        <v>0</v>
      </c>
      <c r="CD276" s="185">
        <v>0</v>
      </c>
      <c r="CG276" s="178" t="s">
        <v>66</v>
      </c>
      <c r="CH276" s="177">
        <v>295300.63</v>
      </c>
      <c r="CI276" s="185">
        <v>2.6016994571197837E-2</v>
      </c>
      <c r="CJ276" s="179">
        <v>3</v>
      </c>
      <c r="CK276" s="185">
        <v>3.6585365853658534E-2</v>
      </c>
      <c r="CN276" s="178" t="s">
        <v>66</v>
      </c>
      <c r="CO276" s="177">
        <v>548010</v>
      </c>
      <c r="CP276" s="185">
        <v>4.5187619828701939E-2</v>
      </c>
      <c r="CQ276" s="179">
        <v>5</v>
      </c>
      <c r="CR276" s="185">
        <v>5.8139534883720929E-2</v>
      </c>
      <c r="CU276" s="178" t="s">
        <v>66</v>
      </c>
      <c r="CV276" s="177">
        <v>124517.5</v>
      </c>
      <c r="CW276" s="185">
        <v>1.1039594492977631E-2</v>
      </c>
      <c r="CX276" s="179">
        <v>1</v>
      </c>
      <c r="CY276" s="185">
        <v>1.2048192771084338E-2</v>
      </c>
      <c r="DB276" s="178" t="s">
        <v>66</v>
      </c>
      <c r="DC276" s="177">
        <v>0</v>
      </c>
      <c r="DD276" s="185">
        <v>0</v>
      </c>
      <c r="DE276" s="179">
        <v>0</v>
      </c>
      <c r="DF276" s="185">
        <v>0</v>
      </c>
      <c r="DI276" s="178" t="s">
        <v>66</v>
      </c>
      <c r="DJ276" s="177">
        <v>0</v>
      </c>
      <c r="DK276" s="185">
        <v>0</v>
      </c>
      <c r="DL276" s="179">
        <v>0</v>
      </c>
      <c r="DM276" s="185">
        <v>0</v>
      </c>
      <c r="DP276" s="178" t="s">
        <v>66</v>
      </c>
      <c r="DQ276" s="177">
        <v>92309</v>
      </c>
      <c r="DR276" s="185">
        <v>7.671634247847418E-3</v>
      </c>
      <c r="DS276" s="179">
        <v>1</v>
      </c>
      <c r="DT276" s="185">
        <v>1.1764705882352941E-2</v>
      </c>
      <c r="DW276" s="178" t="s">
        <v>66</v>
      </c>
      <c r="DX276" s="177">
        <v>146149.32999999999</v>
      </c>
      <c r="DY276" s="185">
        <v>1.0743775649581707E-2</v>
      </c>
      <c r="DZ276" s="179">
        <v>1</v>
      </c>
      <c r="EA276" s="185">
        <v>1.0101010101010102E-2</v>
      </c>
      <c r="ED276" s="178" t="s">
        <v>66</v>
      </c>
      <c r="EE276" s="177">
        <v>250976.52</v>
      </c>
      <c r="EF276" s="185">
        <v>1.7753324018601375E-2</v>
      </c>
      <c r="EG276" s="179">
        <v>1</v>
      </c>
      <c r="EH276" s="185">
        <v>9.8039215686274508E-3</v>
      </c>
      <c r="EK276" s="178" t="s">
        <v>66</v>
      </c>
      <c r="EL276" s="177">
        <v>0</v>
      </c>
      <c r="EM276" s="185">
        <v>0</v>
      </c>
      <c r="EN276" s="179">
        <v>0</v>
      </c>
      <c r="EO276" s="185">
        <v>0</v>
      </c>
      <c r="ER276" s="178" t="s">
        <v>66</v>
      </c>
      <c r="ES276" s="177">
        <v>474858.66</v>
      </c>
      <c r="ET276" s="185">
        <v>3.3451073422798495E-2</v>
      </c>
      <c r="EU276" s="179">
        <v>3</v>
      </c>
      <c r="EV276" s="185">
        <v>2.8846153846153848E-2</v>
      </c>
      <c r="EY276" s="178" t="s">
        <v>66</v>
      </c>
      <c r="EZ276" s="177">
        <v>50157.93</v>
      </c>
      <c r="FA276" s="185">
        <v>3.5418158942971643E-3</v>
      </c>
      <c r="FB276" s="179">
        <v>1</v>
      </c>
      <c r="FC276" s="185">
        <v>9.5238095238095247E-3</v>
      </c>
      <c r="FF276" s="178" t="s">
        <v>66</v>
      </c>
      <c r="FG276" s="177">
        <v>0</v>
      </c>
      <c r="FH276" s="185">
        <v>0</v>
      </c>
      <c r="FI276" s="179">
        <v>0</v>
      </c>
      <c r="FJ276" s="185">
        <v>0</v>
      </c>
      <c r="FM276" s="178" t="s">
        <v>66</v>
      </c>
      <c r="FN276" s="177">
        <v>146195</v>
      </c>
      <c r="FO276" s="185">
        <v>1.0513411133266091E-2</v>
      </c>
      <c r="FP276" s="179">
        <v>1</v>
      </c>
      <c r="FQ276" s="185">
        <v>9.9009900990099011E-3</v>
      </c>
      <c r="FT276" s="178" t="s">
        <v>66</v>
      </c>
      <c r="FU276" s="177">
        <v>0</v>
      </c>
      <c r="FV276" s="185">
        <v>0</v>
      </c>
      <c r="FW276" s="179">
        <v>0</v>
      </c>
      <c r="FX276" s="185">
        <v>0</v>
      </c>
      <c r="GA276" s="178" t="s">
        <v>66</v>
      </c>
      <c r="GB276" s="177">
        <v>289345.09999999998</v>
      </c>
      <c r="GC276" s="185">
        <v>2.003147274236072E-2</v>
      </c>
      <c r="GD276" s="179">
        <v>2</v>
      </c>
      <c r="GE276" s="185">
        <v>1.8867924528301886E-2</v>
      </c>
      <c r="GH276" s="178" t="s">
        <v>66</v>
      </c>
      <c r="GI276" s="177">
        <v>271814.2</v>
      </c>
      <c r="GJ276" s="185">
        <v>1.967865694990371E-2</v>
      </c>
      <c r="GK276" s="179">
        <v>3</v>
      </c>
      <c r="GL276" s="185">
        <v>2.9126213592233011E-2</v>
      </c>
      <c r="GO276" s="178" t="s">
        <v>66</v>
      </c>
      <c r="GP276" s="177">
        <v>142541.10999999999</v>
      </c>
      <c r="GQ276" s="185">
        <v>1.1192111254624135E-2</v>
      </c>
      <c r="GR276" s="179">
        <v>1</v>
      </c>
      <c r="GS276" s="185">
        <v>1.0638297872340425E-2</v>
      </c>
      <c r="GV276" s="178" t="s">
        <v>66</v>
      </c>
      <c r="GW276" s="177">
        <v>0</v>
      </c>
      <c r="GX276" s="185">
        <v>0</v>
      </c>
      <c r="GY276" s="179">
        <v>0</v>
      </c>
      <c r="GZ276" s="185">
        <v>0</v>
      </c>
      <c r="HC276" s="178" t="s">
        <v>66</v>
      </c>
      <c r="HD276" s="177">
        <v>323979.90000000002</v>
      </c>
      <c r="HE276" s="185">
        <v>2.8459273704739815E-2</v>
      </c>
      <c r="HF276" s="179">
        <v>2</v>
      </c>
      <c r="HG276" s="185">
        <v>2.4691358024691357E-2</v>
      </c>
      <c r="HJ276" s="178" t="s">
        <v>66</v>
      </c>
      <c r="HK276" s="177">
        <v>0</v>
      </c>
      <c r="HL276" s="185">
        <v>0</v>
      </c>
      <c r="HM276" s="179">
        <v>0</v>
      </c>
      <c r="HN276" s="185">
        <v>0</v>
      </c>
      <c r="HQ276" s="178" t="s">
        <v>66</v>
      </c>
      <c r="HR276" s="177">
        <v>0</v>
      </c>
      <c r="HS276" s="185">
        <v>0</v>
      </c>
      <c r="HT276" s="179">
        <v>0</v>
      </c>
      <c r="HU276" s="185">
        <v>0</v>
      </c>
      <c r="HX276" s="178" t="s">
        <v>66</v>
      </c>
      <c r="HY276" s="177">
        <v>0</v>
      </c>
      <c r="HZ276" s="185">
        <v>0</v>
      </c>
      <c r="IA276" s="179">
        <v>0</v>
      </c>
      <c r="IB276" s="185">
        <v>0</v>
      </c>
      <c r="IE276" s="178" t="s">
        <v>66</v>
      </c>
      <c r="IF276" s="177">
        <v>0</v>
      </c>
      <c r="IG276" s="185">
        <v>0</v>
      </c>
      <c r="IH276" s="179">
        <v>0</v>
      </c>
      <c r="II276" s="185">
        <v>0</v>
      </c>
      <c r="IL276" s="178" t="s">
        <v>66</v>
      </c>
      <c r="IM276" s="177">
        <v>255780</v>
      </c>
      <c r="IN276" s="185">
        <v>3.0399207881595901E-2</v>
      </c>
      <c r="IO276" s="179">
        <v>1</v>
      </c>
      <c r="IP276" s="185">
        <v>1.6949152542372881E-2</v>
      </c>
      <c r="IS276" s="178" t="s">
        <v>66</v>
      </c>
      <c r="IT276" s="177">
        <v>0</v>
      </c>
      <c r="IU276" s="185">
        <v>0</v>
      </c>
      <c r="IV276" s="179">
        <v>0</v>
      </c>
      <c r="IW276" s="185">
        <v>0</v>
      </c>
      <c r="IZ276" s="178" t="s">
        <v>66</v>
      </c>
      <c r="JA276" s="177">
        <v>0</v>
      </c>
      <c r="JB276" s="185">
        <v>0</v>
      </c>
      <c r="JC276" s="179">
        <v>0</v>
      </c>
      <c r="JD276" s="185">
        <v>0</v>
      </c>
      <c r="JG276" s="178" t="s">
        <v>66</v>
      </c>
      <c r="JH276" s="177">
        <v>0</v>
      </c>
      <c r="JI276" s="185">
        <v>0</v>
      </c>
      <c r="JJ276" s="179">
        <v>0</v>
      </c>
      <c r="JK276" s="185">
        <v>0</v>
      </c>
      <c r="JN276" s="178" t="s">
        <v>66</v>
      </c>
      <c r="JO276" s="177">
        <v>179425</v>
      </c>
      <c r="JP276" s="185">
        <v>2.1499211987528764E-2</v>
      </c>
      <c r="JQ276" s="179">
        <v>2</v>
      </c>
      <c r="JR276" s="185">
        <v>3.3898305084745763E-2</v>
      </c>
      <c r="JU276" s="178" t="s">
        <v>66</v>
      </c>
      <c r="JV276" s="177">
        <v>0</v>
      </c>
      <c r="JW276" s="185">
        <v>0</v>
      </c>
      <c r="JX276" s="179">
        <v>0</v>
      </c>
      <c r="JY276" s="185">
        <v>0</v>
      </c>
      <c r="KB276" s="178" t="s">
        <v>66</v>
      </c>
      <c r="KC276" s="177">
        <v>189538.91</v>
      </c>
      <c r="KD276" s="185">
        <v>2.3024260550434886E-2</v>
      </c>
      <c r="KE276" s="179">
        <v>1</v>
      </c>
      <c r="KF276" s="185">
        <v>1.6393442622950821E-2</v>
      </c>
      <c r="KI276" s="178" t="s">
        <v>66</v>
      </c>
      <c r="KJ276" s="177">
        <v>189638.7</v>
      </c>
      <c r="KK276" s="185">
        <v>2.3205885266257529E-2</v>
      </c>
      <c r="KL276" s="179">
        <v>1</v>
      </c>
      <c r="KM276" s="185">
        <v>1.6666666666666666E-2</v>
      </c>
      <c r="KP276" s="249" t="s">
        <v>66</v>
      </c>
      <c r="KQ276" s="250">
        <v>0</v>
      </c>
      <c r="KR276" s="251">
        <v>0</v>
      </c>
      <c r="KS276" s="252">
        <v>0</v>
      </c>
      <c r="KT276" s="251">
        <v>0</v>
      </c>
      <c r="KU276" s="233"/>
      <c r="KW276" s="249" t="s">
        <v>66</v>
      </c>
      <c r="KX276" s="250">
        <v>0</v>
      </c>
      <c r="KY276" s="251">
        <v>0</v>
      </c>
      <c r="KZ276" s="252">
        <v>0</v>
      </c>
      <c r="LA276" s="251">
        <v>0</v>
      </c>
      <c r="LB276" s="233"/>
      <c r="LD276" s="249" t="s">
        <v>66</v>
      </c>
      <c r="LE276" s="250">
        <v>0</v>
      </c>
      <c r="LF276" s="251">
        <v>0</v>
      </c>
      <c r="LG276" s="252">
        <v>0</v>
      </c>
      <c r="LH276" s="251">
        <v>0</v>
      </c>
      <c r="LI276" s="233"/>
      <c r="LK276" s="249" t="s">
        <v>66</v>
      </c>
      <c r="LL276" s="250">
        <v>0</v>
      </c>
      <c r="LM276" s="251">
        <v>0</v>
      </c>
      <c r="LN276" s="252">
        <v>0</v>
      </c>
      <c r="LO276" s="251">
        <v>0</v>
      </c>
      <c r="LP276" s="233"/>
      <c r="LR276" s="249" t="s">
        <v>66</v>
      </c>
      <c r="LS276" s="250">
        <v>0</v>
      </c>
      <c r="LT276" s="251">
        <v>0</v>
      </c>
      <c r="LU276" s="252">
        <v>0</v>
      </c>
      <c r="LV276" s="251">
        <v>0</v>
      </c>
      <c r="LW276" s="233"/>
      <c r="LY276" s="249" t="s">
        <v>66</v>
      </c>
      <c r="LZ276" s="250">
        <v>124918.71</v>
      </c>
      <c r="MA276" s="251">
        <v>1.5320758081734599E-2</v>
      </c>
      <c r="MB276" s="252">
        <v>1</v>
      </c>
      <c r="MC276" s="251">
        <v>1.6949152542372881E-2</v>
      </c>
      <c r="MD276" s="233"/>
      <c r="MF276" s="249" t="s">
        <v>66</v>
      </c>
      <c r="MG276" s="250">
        <v>0</v>
      </c>
      <c r="MH276" s="251">
        <v>0</v>
      </c>
      <c r="MI276" s="252">
        <v>0</v>
      </c>
      <c r="MJ276" s="251">
        <v>0</v>
      </c>
      <c r="MK276" s="233"/>
      <c r="MM276" s="249" t="s">
        <v>66</v>
      </c>
      <c r="MN276" s="250">
        <v>0</v>
      </c>
      <c r="MO276" s="251">
        <v>0</v>
      </c>
      <c r="MP276" s="252">
        <v>0</v>
      </c>
      <c r="MQ276" s="251">
        <v>0</v>
      </c>
      <c r="MR276" s="233"/>
      <c r="MT276" s="249" t="s">
        <v>66</v>
      </c>
      <c r="MU276" s="250">
        <v>0</v>
      </c>
      <c r="MV276" s="251">
        <v>0</v>
      </c>
      <c r="MW276" s="252">
        <v>0</v>
      </c>
      <c r="MX276" s="251">
        <v>0</v>
      </c>
      <c r="MY276" s="233"/>
      <c r="NA276" s="249" t="s">
        <v>66</v>
      </c>
      <c r="NB276" s="250">
        <v>369632</v>
      </c>
      <c r="NC276" s="251">
        <v>3.8243077558279825E-2</v>
      </c>
      <c r="ND276" s="252">
        <v>2</v>
      </c>
      <c r="NE276" s="251">
        <v>3.0303030303030304E-2</v>
      </c>
      <c r="NF276" s="233"/>
      <c r="NH276" s="249" t="s">
        <v>66</v>
      </c>
      <c r="NI276" s="250">
        <v>0</v>
      </c>
      <c r="NJ276" s="251">
        <v>0</v>
      </c>
      <c r="NK276" s="252">
        <v>0</v>
      </c>
      <c r="NL276" s="251">
        <v>0</v>
      </c>
      <c r="NM276" s="233"/>
      <c r="NO276" s="249" t="s">
        <v>66</v>
      </c>
      <c r="NP276" s="250">
        <v>184562</v>
      </c>
      <c r="NQ276" s="251">
        <v>2.1260846263424536E-2</v>
      </c>
      <c r="NR276" s="252">
        <v>1</v>
      </c>
      <c r="NS276" s="251">
        <v>1.6666666666666666E-2</v>
      </c>
      <c r="NT276" s="233"/>
      <c r="NV276" s="249" t="s">
        <v>66</v>
      </c>
      <c r="NW276" s="250">
        <v>0</v>
      </c>
      <c r="NX276" s="251">
        <v>0</v>
      </c>
      <c r="NY276" s="252">
        <v>0</v>
      </c>
      <c r="NZ276" s="251">
        <v>0</v>
      </c>
      <c r="OA276" s="233"/>
      <c r="OC276" s="249" t="s">
        <v>66</v>
      </c>
      <c r="OD276" s="250">
        <v>0</v>
      </c>
      <c r="OE276" s="251">
        <v>0</v>
      </c>
      <c r="OF276" s="252">
        <v>0</v>
      </c>
      <c r="OG276" s="251">
        <v>0</v>
      </c>
      <c r="OH276" s="233"/>
      <c r="OI276" s="249" t="s">
        <v>66</v>
      </c>
      <c r="OJ276" s="250">
        <v>146149.32999999999</v>
      </c>
      <c r="OK276" s="251">
        <v>1.8515530508620356E-2</v>
      </c>
      <c r="OL276" s="252">
        <v>1</v>
      </c>
      <c r="OM276" s="251">
        <v>1.8518518518518517E-2</v>
      </c>
      <c r="ON276" s="233"/>
      <c r="OO276" s="249" t="s">
        <v>66</v>
      </c>
      <c r="OP276" s="298">
        <v>0</v>
      </c>
      <c r="OQ276" s="299">
        <v>0</v>
      </c>
      <c r="OR276" s="300">
        <v>0</v>
      </c>
      <c r="OS276" s="299">
        <v>0</v>
      </c>
      <c r="OT276" s="233"/>
    </row>
    <row r="277" spans="1:410" ht="18" x14ac:dyDescent="0.35">
      <c r="A277" s="178" t="s">
        <v>160</v>
      </c>
      <c r="B277" s="177">
        <v>0</v>
      </c>
      <c r="C277" s="185">
        <v>0</v>
      </c>
      <c r="D277" s="179">
        <v>0</v>
      </c>
      <c r="E277" s="185">
        <v>0</v>
      </c>
      <c r="H277" s="178" t="s">
        <v>160</v>
      </c>
      <c r="I277" s="177">
        <v>0</v>
      </c>
      <c r="J277" s="185">
        <v>0</v>
      </c>
      <c r="K277" s="179">
        <v>0</v>
      </c>
      <c r="L277" s="185">
        <v>0</v>
      </c>
      <c r="O277" s="178" t="s">
        <v>160</v>
      </c>
      <c r="P277" s="177">
        <v>150734</v>
      </c>
      <c r="Q277" s="185">
        <v>0.33783408221300221</v>
      </c>
      <c r="R277" s="179">
        <v>1</v>
      </c>
      <c r="S277" s="185">
        <v>0.33333333333333331</v>
      </c>
      <c r="V277" s="178" t="s">
        <v>160</v>
      </c>
      <c r="W277" s="177">
        <v>150734</v>
      </c>
      <c r="X277" s="185">
        <v>0.1604986136771728</v>
      </c>
      <c r="Y277" s="179">
        <v>1</v>
      </c>
      <c r="Z277" s="185">
        <v>0.16666666666666666</v>
      </c>
      <c r="AC277" s="178" t="s">
        <v>160</v>
      </c>
      <c r="AD277" s="177">
        <v>1119817.51</v>
      </c>
      <c r="AE277" s="185">
        <v>0.317535284968405</v>
      </c>
      <c r="AF277" s="179">
        <v>7</v>
      </c>
      <c r="AG277" s="185">
        <v>0.30434782608695654</v>
      </c>
      <c r="AJ277" s="178" t="s">
        <v>160</v>
      </c>
      <c r="AK277" s="177">
        <v>2386105.2799999998</v>
      </c>
      <c r="AL277" s="185">
        <v>0.40274500707725608</v>
      </c>
      <c r="AM277" s="179">
        <v>16</v>
      </c>
      <c r="AN277" s="185">
        <v>0.43243243243243246</v>
      </c>
      <c r="AQ277" s="178" t="s">
        <v>160</v>
      </c>
      <c r="AR277" s="177">
        <v>3170946.83</v>
      </c>
      <c r="AS277" s="185">
        <v>0.48659773951656926</v>
      </c>
      <c r="AT277" s="179">
        <v>20</v>
      </c>
      <c r="AU277" s="185">
        <v>0.48780487804878048</v>
      </c>
      <c r="AX277" s="178" t="s">
        <v>160</v>
      </c>
      <c r="AY277" s="177">
        <v>3069481.83</v>
      </c>
      <c r="AZ277" s="185">
        <v>0.44870785472273672</v>
      </c>
      <c r="BA277" s="179">
        <v>18</v>
      </c>
      <c r="BB277" s="185">
        <v>0.41860465116279072</v>
      </c>
      <c r="BE277" s="178" t="s">
        <v>160</v>
      </c>
      <c r="BF277" s="177">
        <v>3176023.46</v>
      </c>
      <c r="BG277" s="185">
        <v>0.35268949108202952</v>
      </c>
      <c r="BH277" s="179">
        <v>20</v>
      </c>
      <c r="BI277" s="185">
        <v>0.33898305084745761</v>
      </c>
      <c r="BL277" s="178" t="s">
        <v>160</v>
      </c>
      <c r="BM277" s="177">
        <v>4824346.18</v>
      </c>
      <c r="BN277" s="185">
        <v>0.42973874037377691</v>
      </c>
      <c r="BO277" s="179">
        <v>35</v>
      </c>
      <c r="BP277" s="185">
        <v>0.41666666666666669</v>
      </c>
      <c r="BS277" s="178" t="s">
        <v>160</v>
      </c>
      <c r="BT277" s="177">
        <v>1209375.98</v>
      </c>
      <c r="BU277" s="185">
        <v>0.1043875104310821</v>
      </c>
      <c r="BV277" s="179">
        <v>10</v>
      </c>
      <c r="BW277" s="185">
        <v>0.11627906976744186</v>
      </c>
      <c r="BZ277" s="178" t="s">
        <v>160</v>
      </c>
      <c r="CA277" s="177">
        <v>2026350.82</v>
      </c>
      <c r="CB277" s="185">
        <v>0.19462393107278059</v>
      </c>
      <c r="CC277" s="179">
        <v>14</v>
      </c>
      <c r="CD277" s="185">
        <v>0.18666666666666668</v>
      </c>
      <c r="CG277" s="178" t="s">
        <v>160</v>
      </c>
      <c r="CH277" s="177">
        <v>1919973.11</v>
      </c>
      <c r="CI277" s="185">
        <v>0.16915619170780577</v>
      </c>
      <c r="CJ277" s="179">
        <v>12</v>
      </c>
      <c r="CK277" s="185">
        <v>0.14634146341463414</v>
      </c>
      <c r="CN277" s="178" t="s">
        <v>160</v>
      </c>
      <c r="CO277" s="177">
        <v>1336082.3600000001</v>
      </c>
      <c r="CP277" s="185">
        <v>0.11017021905351157</v>
      </c>
      <c r="CQ277" s="179">
        <v>10</v>
      </c>
      <c r="CR277" s="185">
        <v>0.11627906976744186</v>
      </c>
      <c r="CU277" s="178" t="s">
        <v>160</v>
      </c>
      <c r="CV277" s="177">
        <v>649902.5</v>
      </c>
      <c r="CW277" s="185">
        <v>5.7619692492801369E-2</v>
      </c>
      <c r="CX277" s="179">
        <v>6</v>
      </c>
      <c r="CY277" s="185">
        <v>7.2289156626506021E-2</v>
      </c>
      <c r="DB277" s="178" t="s">
        <v>160</v>
      </c>
      <c r="DC277" s="177">
        <v>890855.13</v>
      </c>
      <c r="DD277" s="185">
        <v>7.790049850627867E-2</v>
      </c>
      <c r="DE277" s="179">
        <v>8</v>
      </c>
      <c r="DF277" s="185">
        <v>9.6385542168674704E-2</v>
      </c>
      <c r="DI277" s="178" t="s">
        <v>160</v>
      </c>
      <c r="DJ277" s="177">
        <v>1179817.3599999999</v>
      </c>
      <c r="DK277" s="185">
        <v>0.10538690230528777</v>
      </c>
      <c r="DL277" s="179">
        <v>11</v>
      </c>
      <c r="DM277" s="185">
        <v>0.14102564102564102</v>
      </c>
      <c r="DP277" s="178" t="s">
        <v>160</v>
      </c>
      <c r="DQ277" s="177">
        <v>975065.23</v>
      </c>
      <c r="DR277" s="185">
        <v>8.1035909958435473E-2</v>
      </c>
      <c r="DS277" s="179">
        <v>9</v>
      </c>
      <c r="DT277" s="185">
        <v>0.10588235294117647</v>
      </c>
      <c r="DW277" s="178" t="s">
        <v>160</v>
      </c>
      <c r="DX277" s="177">
        <v>448173.5</v>
      </c>
      <c r="DY277" s="185">
        <v>3.2946271707764978E-2</v>
      </c>
      <c r="DZ277" s="179">
        <v>5</v>
      </c>
      <c r="EA277" s="185">
        <v>5.0505050505050504E-2</v>
      </c>
      <c r="ED277" s="178" t="s">
        <v>160</v>
      </c>
      <c r="EE277" s="177">
        <v>631132.32999999996</v>
      </c>
      <c r="EF277" s="185">
        <v>4.4644402405072989E-2</v>
      </c>
      <c r="EG277" s="179">
        <v>5</v>
      </c>
      <c r="EH277" s="185">
        <v>4.9019607843137254E-2</v>
      </c>
      <c r="EK277" s="178" t="s">
        <v>160</v>
      </c>
      <c r="EL277" s="177">
        <v>811010.85</v>
      </c>
      <c r="EM277" s="185">
        <v>5.4346134184461832E-2</v>
      </c>
      <c r="EN277" s="179">
        <v>5</v>
      </c>
      <c r="EO277" s="185">
        <v>4.6728971962616821E-2</v>
      </c>
      <c r="ER277" s="178" t="s">
        <v>160</v>
      </c>
      <c r="ES277" s="177">
        <v>162940</v>
      </c>
      <c r="ET277" s="185">
        <v>1.1478189959746733E-2</v>
      </c>
      <c r="EU277" s="179">
        <v>2</v>
      </c>
      <c r="EV277" s="185">
        <v>1.9230769230769232E-2</v>
      </c>
      <c r="EY277" s="178" t="s">
        <v>160</v>
      </c>
      <c r="EZ277" s="177">
        <v>322120.59999999998</v>
      </c>
      <c r="FA277" s="185">
        <v>2.2745991729733246E-2</v>
      </c>
      <c r="FB277" s="179">
        <v>3</v>
      </c>
      <c r="FC277" s="185">
        <v>2.8571428571428571E-2</v>
      </c>
      <c r="FF277" s="178" t="s">
        <v>160</v>
      </c>
      <c r="FG277" s="177">
        <v>427175.6</v>
      </c>
      <c r="FH277" s="185">
        <v>3.1812693652588646E-2</v>
      </c>
      <c r="FI277" s="179">
        <v>2</v>
      </c>
      <c r="FJ277" s="185">
        <v>0.02</v>
      </c>
      <c r="FM277" s="178" t="s">
        <v>160</v>
      </c>
      <c r="FN277" s="177">
        <v>673188.42999999993</v>
      </c>
      <c r="FO277" s="185">
        <v>4.8411414444734222E-2</v>
      </c>
      <c r="FP277" s="179">
        <v>4</v>
      </c>
      <c r="FQ277" s="185">
        <v>3.9603960396039604E-2</v>
      </c>
      <c r="FT277" s="178" t="s">
        <v>160</v>
      </c>
      <c r="FU277" s="177">
        <v>663982.07999999996</v>
      </c>
      <c r="FV277" s="185">
        <v>4.7071972010136638E-2</v>
      </c>
      <c r="FW277" s="179">
        <v>4</v>
      </c>
      <c r="FX277" s="185">
        <v>3.8834951456310676E-2</v>
      </c>
      <c r="GA277" s="178" t="s">
        <v>160</v>
      </c>
      <c r="GB277" s="177">
        <v>408729</v>
      </c>
      <c r="GC277" s="185">
        <v>2.8296466131662004E-2</v>
      </c>
      <c r="GD277" s="179">
        <v>2</v>
      </c>
      <c r="GE277" s="185">
        <v>1.8867924528301886E-2</v>
      </c>
      <c r="GH277" s="178" t="s">
        <v>160</v>
      </c>
      <c r="GI277" s="177">
        <v>557340</v>
      </c>
      <c r="GJ277" s="185">
        <v>4.0349998875920882E-2</v>
      </c>
      <c r="GK277" s="179">
        <v>3</v>
      </c>
      <c r="GL277" s="185">
        <v>2.9126213592233011E-2</v>
      </c>
      <c r="GO277" s="178" t="s">
        <v>160</v>
      </c>
      <c r="GP277" s="177">
        <v>926682.20000000007</v>
      </c>
      <c r="GQ277" s="185">
        <v>7.2761677526433297E-2</v>
      </c>
      <c r="GR277" s="179">
        <v>7</v>
      </c>
      <c r="GS277" s="185">
        <v>7.4468085106382975E-2</v>
      </c>
      <c r="GV277" s="178" t="s">
        <v>160</v>
      </c>
      <c r="GW277" s="177">
        <v>379529.64</v>
      </c>
      <c r="GX277" s="185">
        <v>3.0254151519136335E-2</v>
      </c>
      <c r="GY277" s="179">
        <v>2</v>
      </c>
      <c r="GZ277" s="185">
        <v>2.197802197802198E-2</v>
      </c>
      <c r="HC277" s="178" t="s">
        <v>160</v>
      </c>
      <c r="HD277" s="177">
        <v>154299</v>
      </c>
      <c r="HE277" s="185">
        <v>1.3554042930958521E-2</v>
      </c>
      <c r="HF277" s="179">
        <v>1</v>
      </c>
      <c r="HG277" s="185">
        <v>1.2345679012345678E-2</v>
      </c>
      <c r="HJ277" s="178" t="s">
        <v>160</v>
      </c>
      <c r="HK277" s="177">
        <v>68834</v>
      </c>
      <c r="HL277" s="185">
        <v>6.3872616167490147E-3</v>
      </c>
      <c r="HM277" s="179">
        <v>1</v>
      </c>
      <c r="HN277" s="185">
        <v>1.3157894736842105E-2</v>
      </c>
      <c r="HQ277" s="178" t="s">
        <v>160</v>
      </c>
      <c r="HR277" s="177">
        <v>0</v>
      </c>
      <c r="HS277" s="185">
        <v>0</v>
      </c>
      <c r="HT277" s="179">
        <v>0</v>
      </c>
      <c r="HU277" s="185">
        <v>0</v>
      </c>
      <c r="HX277" s="178" t="s">
        <v>160</v>
      </c>
      <c r="HY277" s="177">
        <v>170834.02</v>
      </c>
      <c r="HZ277" s="185">
        <v>1.7022089539913049E-2</v>
      </c>
      <c r="IA277" s="179">
        <v>1</v>
      </c>
      <c r="IB277" s="185">
        <v>1.4492753623188406E-2</v>
      </c>
      <c r="IE277" s="178" t="s">
        <v>160</v>
      </c>
      <c r="IF277" s="177">
        <v>261885.52</v>
      </c>
      <c r="IG277" s="185">
        <v>2.820673813363295E-2</v>
      </c>
      <c r="IH277" s="179">
        <v>2</v>
      </c>
      <c r="II277" s="185">
        <v>3.125E-2</v>
      </c>
      <c r="IL277" s="178" t="s">
        <v>160</v>
      </c>
      <c r="IM277" s="177">
        <v>233697.63</v>
      </c>
      <c r="IN277" s="185">
        <v>2.7774739369013542E-2</v>
      </c>
      <c r="IO277" s="179">
        <v>2</v>
      </c>
      <c r="IP277" s="185">
        <v>3.3898305084745763E-2</v>
      </c>
      <c r="IS277" s="178" t="s">
        <v>160</v>
      </c>
      <c r="IT277" s="177">
        <v>489477.63</v>
      </c>
      <c r="IU277" s="185">
        <v>5.6891700610780832E-2</v>
      </c>
      <c r="IV277" s="179">
        <v>3</v>
      </c>
      <c r="IW277" s="185">
        <v>0.05</v>
      </c>
      <c r="IZ277" s="178" t="s">
        <v>160</v>
      </c>
      <c r="JA277" s="177">
        <v>615094.30000000005</v>
      </c>
      <c r="JB277" s="185">
        <v>7.0042795303298155E-2</v>
      </c>
      <c r="JC277" s="179">
        <v>4</v>
      </c>
      <c r="JD277" s="185">
        <v>6.5573770491803282E-2</v>
      </c>
      <c r="JG277" s="178" t="s">
        <v>160</v>
      </c>
      <c r="JH277" s="177">
        <v>244406.66999999998</v>
      </c>
      <c r="JI277" s="185">
        <v>2.8956090185655824E-2</v>
      </c>
      <c r="JJ277" s="179">
        <v>2</v>
      </c>
      <c r="JK277" s="185">
        <v>3.3898305084745763E-2</v>
      </c>
      <c r="JN277" s="178" t="s">
        <v>160</v>
      </c>
      <c r="JO277" s="177">
        <v>0</v>
      </c>
      <c r="JP277" s="185">
        <v>0</v>
      </c>
      <c r="JQ277" s="179">
        <v>0</v>
      </c>
      <c r="JR277" s="185">
        <v>0</v>
      </c>
      <c r="JU277" s="178" t="s">
        <v>160</v>
      </c>
      <c r="JV277" s="177">
        <v>439812.61</v>
      </c>
      <c r="JW277" s="185">
        <v>5.1371712239271859E-2</v>
      </c>
      <c r="JX277" s="179">
        <v>3</v>
      </c>
      <c r="JY277" s="185">
        <v>0.05</v>
      </c>
      <c r="KB277" s="178" t="s">
        <v>160</v>
      </c>
      <c r="KC277" s="177">
        <v>250273.7</v>
      </c>
      <c r="KD277" s="185">
        <v>3.0402026041625837E-2</v>
      </c>
      <c r="KE277" s="179">
        <v>2</v>
      </c>
      <c r="KF277" s="185">
        <v>3.2786885245901641E-2</v>
      </c>
      <c r="KI277" s="178" t="s">
        <v>160</v>
      </c>
      <c r="KJ277" s="177">
        <v>283294</v>
      </c>
      <c r="KK277" s="185">
        <v>3.4666384343592101E-2</v>
      </c>
      <c r="KL277" s="179">
        <v>3</v>
      </c>
      <c r="KM277" s="185">
        <v>0.05</v>
      </c>
      <c r="KP277" s="249" t="s">
        <v>160</v>
      </c>
      <c r="KQ277" s="250">
        <v>223164</v>
      </c>
      <c r="KR277" s="251">
        <v>2.7952241162784181E-2</v>
      </c>
      <c r="KS277" s="252">
        <v>2</v>
      </c>
      <c r="KT277" s="251">
        <v>3.3898305084745763E-2</v>
      </c>
      <c r="KU277" s="233"/>
      <c r="KW277" s="249" t="s">
        <v>160</v>
      </c>
      <c r="KX277" s="250">
        <v>0</v>
      </c>
      <c r="KY277" s="251">
        <v>0</v>
      </c>
      <c r="KZ277" s="252">
        <v>0</v>
      </c>
      <c r="LA277" s="251">
        <v>0</v>
      </c>
      <c r="LB277" s="233"/>
      <c r="LD277" s="249" t="s">
        <v>160</v>
      </c>
      <c r="LE277" s="250">
        <v>0</v>
      </c>
      <c r="LF277" s="251">
        <v>0</v>
      </c>
      <c r="LG277" s="252">
        <v>0</v>
      </c>
      <c r="LH277" s="251">
        <v>0</v>
      </c>
      <c r="LI277" s="233"/>
      <c r="LK277" s="249" t="s">
        <v>160</v>
      </c>
      <c r="LL277" s="250">
        <v>0</v>
      </c>
      <c r="LM277" s="251">
        <v>0</v>
      </c>
      <c r="LN277" s="252">
        <v>0</v>
      </c>
      <c r="LO277" s="251">
        <v>0</v>
      </c>
      <c r="LP277" s="233"/>
      <c r="LR277" s="249" t="s">
        <v>160</v>
      </c>
      <c r="LS277" s="250">
        <v>252561.40999999997</v>
      </c>
      <c r="LT277" s="251">
        <v>3.291054431039038E-2</v>
      </c>
      <c r="LU277" s="252">
        <v>2</v>
      </c>
      <c r="LV277" s="251">
        <v>3.6363636363636362E-2</v>
      </c>
      <c r="LW277" s="233"/>
      <c r="LY277" s="249" t="s">
        <v>160</v>
      </c>
      <c r="LZ277" s="250">
        <v>252561.40999999997</v>
      </c>
      <c r="MA277" s="251">
        <v>3.0975602160731443E-2</v>
      </c>
      <c r="MB277" s="252">
        <v>2</v>
      </c>
      <c r="MC277" s="251">
        <v>3.3898305084745763E-2</v>
      </c>
      <c r="MD277" s="233"/>
      <c r="MF277" s="249" t="s">
        <v>160</v>
      </c>
      <c r="MG277" s="250">
        <v>146149.32999999999</v>
      </c>
      <c r="MH277" s="251">
        <v>1.8129015430192411E-2</v>
      </c>
      <c r="MI277" s="252">
        <v>1</v>
      </c>
      <c r="MJ277" s="251">
        <v>1.7241379310344827E-2</v>
      </c>
      <c r="MK277" s="233"/>
      <c r="MM277" s="249" t="s">
        <v>160</v>
      </c>
      <c r="MN277" s="250">
        <v>390909.75</v>
      </c>
      <c r="MO277" s="251">
        <v>4.7867841354604236E-2</v>
      </c>
      <c r="MP277" s="252">
        <v>3</v>
      </c>
      <c r="MQ277" s="251">
        <v>5.1724137931034482E-2</v>
      </c>
      <c r="MR277" s="233"/>
      <c r="MT277" s="249" t="s">
        <v>160</v>
      </c>
      <c r="MU277" s="250">
        <v>301490.75</v>
      </c>
      <c r="MV277" s="251">
        <v>3.1925713500170899E-2</v>
      </c>
      <c r="MW277" s="252">
        <v>2</v>
      </c>
      <c r="MX277" s="251">
        <v>3.0303030303030304E-2</v>
      </c>
      <c r="MY277" s="233"/>
      <c r="NA277" s="249" t="s">
        <v>160</v>
      </c>
      <c r="NB277" s="250">
        <v>454185.49</v>
      </c>
      <c r="NC277" s="251">
        <v>4.6991199138373636E-2</v>
      </c>
      <c r="ND277" s="252">
        <v>3</v>
      </c>
      <c r="NE277" s="251">
        <v>4.5454545454545456E-2</v>
      </c>
      <c r="NF277" s="233"/>
      <c r="NH277" s="249" t="s">
        <v>160</v>
      </c>
      <c r="NI277" s="250">
        <v>633003.49</v>
      </c>
      <c r="NJ277" s="251">
        <v>7.1778289330774486E-2</v>
      </c>
      <c r="NK277" s="252">
        <v>4</v>
      </c>
      <c r="NL277" s="251">
        <v>6.5573770491803282E-2</v>
      </c>
      <c r="NM277" s="233"/>
      <c r="NO277" s="249" t="s">
        <v>160</v>
      </c>
      <c r="NP277" s="250">
        <v>324967.32999999996</v>
      </c>
      <c r="NQ277" s="251">
        <v>3.7435010694322486E-2</v>
      </c>
      <c r="NR277" s="252">
        <v>2</v>
      </c>
      <c r="NS277" s="251">
        <v>3.3333333333333333E-2</v>
      </c>
      <c r="NT277" s="233"/>
      <c r="NV277" s="249" t="s">
        <v>160</v>
      </c>
      <c r="NW277" s="250">
        <v>330711.32999999996</v>
      </c>
      <c r="NX277" s="251">
        <v>3.8096697828928258E-2</v>
      </c>
      <c r="NY277" s="252">
        <v>2</v>
      </c>
      <c r="NZ277" s="251">
        <v>3.3333333333333333E-2</v>
      </c>
      <c r="OA277" s="233"/>
      <c r="OC277" s="249" t="s">
        <v>160</v>
      </c>
      <c r="OD277" s="250">
        <v>146149.32999999999</v>
      </c>
      <c r="OE277" s="251">
        <v>1.7842974453666009E-2</v>
      </c>
      <c r="OF277" s="252">
        <v>1</v>
      </c>
      <c r="OG277" s="251">
        <v>1.7543859649122806E-2</v>
      </c>
      <c r="OH277" s="233"/>
      <c r="OI277" s="249" t="s">
        <v>160</v>
      </c>
      <c r="OJ277" s="250">
        <v>178818</v>
      </c>
      <c r="OK277" s="251">
        <v>2.2654295674776444E-2</v>
      </c>
      <c r="OL277" s="252">
        <v>1</v>
      </c>
      <c r="OM277" s="251">
        <v>1.8518518518518517E-2</v>
      </c>
      <c r="ON277" s="233"/>
      <c r="OO277" s="249" t="s">
        <v>160</v>
      </c>
      <c r="OP277" s="298">
        <v>0</v>
      </c>
      <c r="OQ277" s="299">
        <v>0</v>
      </c>
      <c r="OR277" s="300">
        <v>0</v>
      </c>
      <c r="OS277" s="299">
        <v>0</v>
      </c>
      <c r="OT277" s="233"/>
    </row>
    <row r="278" spans="1:410" ht="18" x14ac:dyDescent="0.35">
      <c r="A278" s="178" t="s">
        <v>159</v>
      </c>
      <c r="B278" s="177">
        <v>0</v>
      </c>
      <c r="C278" s="185">
        <v>0</v>
      </c>
      <c r="D278" s="179">
        <v>0</v>
      </c>
      <c r="E278" s="185">
        <v>0</v>
      </c>
      <c r="H278" s="178" t="s">
        <v>159</v>
      </c>
      <c r="I278" s="177">
        <v>0</v>
      </c>
      <c r="J278" s="185">
        <v>0</v>
      </c>
      <c r="K278" s="179">
        <v>0</v>
      </c>
      <c r="L278" s="185">
        <v>0</v>
      </c>
      <c r="O278" s="178" t="s">
        <v>159</v>
      </c>
      <c r="P278" s="177">
        <v>0</v>
      </c>
      <c r="Q278" s="185">
        <v>0</v>
      </c>
      <c r="R278" s="179">
        <v>0</v>
      </c>
      <c r="S278" s="185">
        <v>0</v>
      </c>
      <c r="V278" s="178" t="s">
        <v>159</v>
      </c>
      <c r="W278" s="177">
        <v>0</v>
      </c>
      <c r="X278" s="185">
        <v>0</v>
      </c>
      <c r="Y278" s="179">
        <v>0</v>
      </c>
      <c r="Z278" s="185">
        <v>0</v>
      </c>
      <c r="AC278" s="178" t="s">
        <v>159</v>
      </c>
      <c r="AD278" s="177">
        <v>150734</v>
      </c>
      <c r="AE278" s="185">
        <v>4.274211040370994E-2</v>
      </c>
      <c r="AF278" s="179">
        <v>1</v>
      </c>
      <c r="AG278" s="185">
        <v>4.3478260869565216E-2</v>
      </c>
      <c r="AJ278" s="178" t="s">
        <v>159</v>
      </c>
      <c r="AK278" s="177">
        <v>279983.58</v>
      </c>
      <c r="AL278" s="185">
        <v>4.7257759267275705E-2</v>
      </c>
      <c r="AM278" s="179">
        <v>2</v>
      </c>
      <c r="AN278" s="185">
        <v>5.4054054054054057E-2</v>
      </c>
      <c r="AQ278" s="178" t="s">
        <v>159</v>
      </c>
      <c r="AR278" s="177">
        <v>515532.16</v>
      </c>
      <c r="AS278" s="185">
        <v>7.9111002849610798E-2</v>
      </c>
      <c r="AT278" s="179">
        <v>4</v>
      </c>
      <c r="AU278" s="185">
        <v>9.7560975609756101E-2</v>
      </c>
      <c r="AX278" s="178" t="s">
        <v>159</v>
      </c>
      <c r="AY278" s="177">
        <v>856552.58</v>
      </c>
      <c r="AZ278" s="185">
        <v>0.12521392597037309</v>
      </c>
      <c r="BA278" s="179">
        <v>8</v>
      </c>
      <c r="BB278" s="185">
        <v>0.18604651162790697</v>
      </c>
      <c r="BE278" s="178" t="s">
        <v>159</v>
      </c>
      <c r="BF278" s="177">
        <v>791418.58</v>
      </c>
      <c r="BG278" s="185">
        <v>8.7885061218364702E-2</v>
      </c>
      <c r="BH278" s="179">
        <v>7</v>
      </c>
      <c r="BI278" s="185">
        <v>0.11864406779661017</v>
      </c>
      <c r="BL278" s="178" t="s">
        <v>159</v>
      </c>
      <c r="BM278" s="177">
        <v>3469193.69</v>
      </c>
      <c r="BN278" s="185">
        <v>0.309025694017102</v>
      </c>
      <c r="BO278" s="179">
        <v>25</v>
      </c>
      <c r="BP278" s="185">
        <v>0.29761904761904762</v>
      </c>
      <c r="BS278" s="178" t="s">
        <v>159</v>
      </c>
      <c r="BT278" s="177">
        <v>4574848.24</v>
      </c>
      <c r="BU278" s="185">
        <v>0.3948788683347404</v>
      </c>
      <c r="BV278" s="179">
        <v>34</v>
      </c>
      <c r="BW278" s="185">
        <v>0.39534883720930231</v>
      </c>
      <c r="BZ278" s="178" t="s">
        <v>159</v>
      </c>
      <c r="CA278" s="177">
        <v>3112613.76</v>
      </c>
      <c r="CB278" s="185">
        <v>0.29895569903459679</v>
      </c>
      <c r="CC278" s="179">
        <v>26</v>
      </c>
      <c r="CD278" s="185">
        <v>0.34666666666666668</v>
      </c>
      <c r="CG278" s="178" t="s">
        <v>159</v>
      </c>
      <c r="CH278" s="177">
        <v>2714476.26</v>
      </c>
      <c r="CI278" s="185">
        <v>0.23915463410987439</v>
      </c>
      <c r="CJ278" s="179">
        <v>24</v>
      </c>
      <c r="CK278" s="185">
        <v>0.29268292682926828</v>
      </c>
      <c r="CN278" s="178" t="s">
        <v>159</v>
      </c>
      <c r="CO278" s="177">
        <v>1935715.26</v>
      </c>
      <c r="CP278" s="185">
        <v>0.15961454218991794</v>
      </c>
      <c r="CQ278" s="179">
        <v>18</v>
      </c>
      <c r="CR278" s="185">
        <v>0.20930232558139536</v>
      </c>
      <c r="CU278" s="178" t="s">
        <v>159</v>
      </c>
      <c r="CV278" s="177">
        <v>1669091.86</v>
      </c>
      <c r="CW278" s="185">
        <v>0.14797998117477293</v>
      </c>
      <c r="CX278" s="179">
        <v>13</v>
      </c>
      <c r="CY278" s="185">
        <v>0.15662650602409639</v>
      </c>
      <c r="DB278" s="178" t="s">
        <v>159</v>
      </c>
      <c r="DC278" s="177">
        <v>1817612.8599999999</v>
      </c>
      <c r="DD278" s="185">
        <v>0.158940486637174</v>
      </c>
      <c r="DE278" s="179">
        <v>12</v>
      </c>
      <c r="DF278" s="185">
        <v>0.14457831325301204</v>
      </c>
      <c r="DI278" s="178" t="s">
        <v>159</v>
      </c>
      <c r="DJ278" s="177">
        <v>1255029.6299999999</v>
      </c>
      <c r="DK278" s="185">
        <v>0.11210522025803338</v>
      </c>
      <c r="DL278" s="179">
        <v>7</v>
      </c>
      <c r="DM278" s="185">
        <v>8.9743589743589744E-2</v>
      </c>
      <c r="DP278" s="178" t="s">
        <v>159</v>
      </c>
      <c r="DQ278" s="177">
        <v>1404969.98</v>
      </c>
      <c r="DR278" s="185">
        <v>0.11676451717346632</v>
      </c>
      <c r="DS278" s="179">
        <v>8</v>
      </c>
      <c r="DT278" s="185">
        <v>9.4117647058823528E-2</v>
      </c>
      <c r="DW278" s="178" t="s">
        <v>159</v>
      </c>
      <c r="DX278" s="177">
        <v>1404969.98</v>
      </c>
      <c r="DY278" s="185">
        <v>0.1032825963657671</v>
      </c>
      <c r="DZ278" s="179">
        <v>8</v>
      </c>
      <c r="EA278" s="185">
        <v>8.0808080808080815E-2</v>
      </c>
      <c r="ED278" s="178" t="s">
        <v>159</v>
      </c>
      <c r="EE278" s="177">
        <v>991740.98</v>
      </c>
      <c r="EF278" s="185">
        <v>7.0152773496362397E-2</v>
      </c>
      <c r="EG278" s="179">
        <v>6</v>
      </c>
      <c r="EH278" s="185">
        <v>5.8823529411764705E-2</v>
      </c>
      <c r="EK278" s="178" t="s">
        <v>159</v>
      </c>
      <c r="EL278" s="177">
        <v>1084049.98</v>
      </c>
      <c r="EM278" s="185">
        <v>7.2642586317733196E-2</v>
      </c>
      <c r="EN278" s="179">
        <v>7</v>
      </c>
      <c r="EO278" s="185">
        <v>6.5420560747663545E-2</v>
      </c>
      <c r="ER278" s="178" t="s">
        <v>159</v>
      </c>
      <c r="ES278" s="177">
        <v>1416560.31</v>
      </c>
      <c r="ET278" s="185">
        <v>9.9788562216875668E-2</v>
      </c>
      <c r="EU278" s="179">
        <v>8</v>
      </c>
      <c r="EV278" s="185">
        <v>7.6923076923076927E-2</v>
      </c>
      <c r="EY278" s="178" t="s">
        <v>159</v>
      </c>
      <c r="EZ278" s="177">
        <v>1324251.31</v>
      </c>
      <c r="FA278" s="185">
        <v>9.3509726932547679E-2</v>
      </c>
      <c r="FB278" s="179">
        <v>7</v>
      </c>
      <c r="FC278" s="185">
        <v>6.6666666666666666E-2</v>
      </c>
      <c r="FF278" s="178" t="s">
        <v>159</v>
      </c>
      <c r="FG278" s="177">
        <v>670521.30999999994</v>
      </c>
      <c r="FH278" s="185">
        <v>4.9935176593799882E-2</v>
      </c>
      <c r="FI278" s="179">
        <v>5</v>
      </c>
      <c r="FJ278" s="185">
        <v>0.05</v>
      </c>
      <c r="FM278" s="178" t="s">
        <v>159</v>
      </c>
      <c r="FN278" s="177">
        <v>679761.56</v>
      </c>
      <c r="FO278" s="185">
        <v>4.8884111993367257E-2</v>
      </c>
      <c r="FP278" s="179">
        <v>5</v>
      </c>
      <c r="FQ278" s="185">
        <v>4.9504950495049507E-2</v>
      </c>
      <c r="FT278" s="178" t="s">
        <v>159</v>
      </c>
      <c r="FU278" s="177">
        <v>379846.95999999996</v>
      </c>
      <c r="FV278" s="185">
        <v>2.6928656672866067E-2</v>
      </c>
      <c r="FW278" s="179">
        <v>3</v>
      </c>
      <c r="FX278" s="185">
        <v>2.9126213592233011E-2</v>
      </c>
      <c r="GA278" s="178" t="s">
        <v>159</v>
      </c>
      <c r="GB278" s="177">
        <v>551580.14</v>
      </c>
      <c r="GC278" s="185">
        <v>3.8186105586849442E-2</v>
      </c>
      <c r="GD278" s="179">
        <v>4</v>
      </c>
      <c r="GE278" s="185">
        <v>3.7735849056603772E-2</v>
      </c>
      <c r="GH278" s="178" t="s">
        <v>159</v>
      </c>
      <c r="GI278" s="177">
        <v>551580.14</v>
      </c>
      <c r="GJ278" s="185">
        <v>3.9932999657265371E-2</v>
      </c>
      <c r="GK278" s="179">
        <v>4</v>
      </c>
      <c r="GL278" s="185">
        <v>3.8834951456310676E-2</v>
      </c>
      <c r="GO278" s="178" t="s">
        <v>159</v>
      </c>
      <c r="GP278" s="177">
        <v>379846.95999999996</v>
      </c>
      <c r="GQ278" s="185">
        <v>2.982500582499157E-2</v>
      </c>
      <c r="GR278" s="179">
        <v>3</v>
      </c>
      <c r="GS278" s="185">
        <v>3.1914893617021274E-2</v>
      </c>
      <c r="GV278" s="178" t="s">
        <v>159</v>
      </c>
      <c r="GW278" s="177">
        <v>379846.95999999996</v>
      </c>
      <c r="GX278" s="185">
        <v>3.0279446638010452E-2</v>
      </c>
      <c r="GY278" s="179">
        <v>3</v>
      </c>
      <c r="GZ278" s="185">
        <v>3.2967032967032968E-2</v>
      </c>
      <c r="HC278" s="178" t="s">
        <v>159</v>
      </c>
      <c r="HD278" s="177">
        <v>491381.6</v>
      </c>
      <c r="HE278" s="185">
        <v>4.316429336472101E-2</v>
      </c>
      <c r="HF278" s="179">
        <v>4</v>
      </c>
      <c r="HG278" s="185">
        <v>4.9382716049382713E-2</v>
      </c>
      <c r="HJ278" s="178" t="s">
        <v>159</v>
      </c>
      <c r="HK278" s="177">
        <v>491381.6</v>
      </c>
      <c r="HL278" s="185">
        <v>4.5596403417740031E-2</v>
      </c>
      <c r="HM278" s="179">
        <v>4</v>
      </c>
      <c r="HN278" s="185">
        <v>5.2631578947368418E-2</v>
      </c>
      <c r="HQ278" s="178" t="s">
        <v>159</v>
      </c>
      <c r="HR278" s="177">
        <v>379846.95999999996</v>
      </c>
      <c r="HS278" s="185">
        <v>3.6934342864041687E-2</v>
      </c>
      <c r="HT278" s="179">
        <v>3</v>
      </c>
      <c r="HU278" s="185">
        <v>4.2253521126760563E-2</v>
      </c>
      <c r="HX278" s="178" t="s">
        <v>159</v>
      </c>
      <c r="HY278" s="177">
        <v>379846.95999999996</v>
      </c>
      <c r="HZ278" s="185">
        <v>3.7848368636315945E-2</v>
      </c>
      <c r="IA278" s="179">
        <v>3</v>
      </c>
      <c r="IB278" s="185">
        <v>4.3478260869565216E-2</v>
      </c>
      <c r="IE278" s="178" t="s">
        <v>159</v>
      </c>
      <c r="IF278" s="177">
        <v>379846.95999999996</v>
      </c>
      <c r="IG278" s="185">
        <v>4.0911936374246845E-2</v>
      </c>
      <c r="IH278" s="179">
        <v>3</v>
      </c>
      <c r="II278" s="185">
        <v>4.6875E-2</v>
      </c>
      <c r="IL278" s="178" t="s">
        <v>159</v>
      </c>
      <c r="IM278" s="177">
        <v>146149.32999999999</v>
      </c>
      <c r="IN278" s="185">
        <v>1.7369707813065759E-2</v>
      </c>
      <c r="IO278" s="179">
        <v>1</v>
      </c>
      <c r="IP278" s="185">
        <v>1.6949152542372881E-2</v>
      </c>
      <c r="IS278" s="178" t="s">
        <v>159</v>
      </c>
      <c r="IT278" s="177">
        <v>146149.32999999999</v>
      </c>
      <c r="IU278" s="185">
        <v>1.6986851731765982E-2</v>
      </c>
      <c r="IV278" s="179">
        <v>1</v>
      </c>
      <c r="IW278" s="185">
        <v>1.6666666666666666E-2</v>
      </c>
      <c r="IZ278" s="178" t="s">
        <v>159</v>
      </c>
      <c r="JA278" s="177">
        <v>146149.32999999999</v>
      </c>
      <c r="JB278" s="185">
        <v>1.6642501165925569E-2</v>
      </c>
      <c r="JC278" s="179">
        <v>1</v>
      </c>
      <c r="JD278" s="185">
        <v>1.6393442622950821E-2</v>
      </c>
      <c r="JG278" s="178" t="s">
        <v>159</v>
      </c>
      <c r="JH278" s="177">
        <v>528663.32999999996</v>
      </c>
      <c r="JI278" s="185">
        <v>6.2633409560095582E-2</v>
      </c>
      <c r="JJ278" s="179">
        <v>3</v>
      </c>
      <c r="JK278" s="185">
        <v>5.0847457627118647E-2</v>
      </c>
      <c r="JN278" s="178" t="s">
        <v>159</v>
      </c>
      <c r="JO278" s="177">
        <v>146149.32999999999</v>
      </c>
      <c r="JP278" s="185">
        <v>1.7512026905421748E-2</v>
      </c>
      <c r="JQ278" s="179">
        <v>1</v>
      </c>
      <c r="JR278" s="185">
        <v>1.6949152542372881E-2</v>
      </c>
      <c r="JU278" s="178" t="s">
        <v>159</v>
      </c>
      <c r="JV278" s="177">
        <v>146149.32999999999</v>
      </c>
      <c r="JW278" s="185">
        <v>1.7070773220263926E-2</v>
      </c>
      <c r="JX278" s="179">
        <v>1</v>
      </c>
      <c r="JY278" s="185">
        <v>1.6666666666666666E-2</v>
      </c>
      <c r="KB278" s="178" t="s">
        <v>159</v>
      </c>
      <c r="KC278" s="177">
        <v>146149.32999999999</v>
      </c>
      <c r="KD278" s="185">
        <v>1.775350640768953E-2</v>
      </c>
      <c r="KE278" s="179">
        <v>1</v>
      </c>
      <c r="KF278" s="185">
        <v>1.6393442622950821E-2</v>
      </c>
      <c r="KI278" s="178" t="s">
        <v>159</v>
      </c>
      <c r="KJ278" s="177">
        <v>206784.33</v>
      </c>
      <c r="KK278" s="185">
        <v>2.5303977705183247E-2</v>
      </c>
      <c r="KL278" s="179">
        <v>2</v>
      </c>
      <c r="KM278" s="185">
        <v>3.3333333333333333E-2</v>
      </c>
      <c r="KP278" s="249" t="s">
        <v>159</v>
      </c>
      <c r="KQ278" s="250">
        <v>206784.33</v>
      </c>
      <c r="KR278" s="251">
        <v>2.5900617755752482E-2</v>
      </c>
      <c r="KS278" s="252">
        <v>2</v>
      </c>
      <c r="KT278" s="251">
        <v>3.3898305084745763E-2</v>
      </c>
      <c r="KU278" s="233"/>
      <c r="KW278" s="249" t="s">
        <v>159</v>
      </c>
      <c r="KX278" s="250">
        <v>146149.32999999999</v>
      </c>
      <c r="KY278" s="251">
        <v>1.9080365161454432E-2</v>
      </c>
      <c r="KZ278" s="252">
        <v>1</v>
      </c>
      <c r="LA278" s="251">
        <v>1.8181818181818181E-2</v>
      </c>
      <c r="LB278" s="233"/>
      <c r="LD278" s="249" t="s">
        <v>159</v>
      </c>
      <c r="LE278" s="250">
        <v>146149.32999999999</v>
      </c>
      <c r="LF278" s="251">
        <v>1.8748161831477959E-2</v>
      </c>
      <c r="LG278" s="252">
        <v>1</v>
      </c>
      <c r="LH278" s="251">
        <v>1.8518518518518517E-2</v>
      </c>
      <c r="LI278" s="233"/>
      <c r="LK278" s="249" t="s">
        <v>159</v>
      </c>
      <c r="LL278" s="250">
        <v>146149.32999999999</v>
      </c>
      <c r="LM278" s="251">
        <v>1.8992520861742409E-2</v>
      </c>
      <c r="LN278" s="252">
        <v>1</v>
      </c>
      <c r="LO278" s="251">
        <v>1.8181818181818181E-2</v>
      </c>
      <c r="LP278" s="233"/>
      <c r="LR278" s="249" t="s">
        <v>159</v>
      </c>
      <c r="LS278" s="250">
        <v>0</v>
      </c>
      <c r="LT278" s="251">
        <v>0</v>
      </c>
      <c r="LU278" s="252">
        <v>0</v>
      </c>
      <c r="LV278" s="251">
        <v>0</v>
      </c>
      <c r="LW278" s="233"/>
      <c r="LY278" s="249" t="s">
        <v>159</v>
      </c>
      <c r="LZ278" s="250">
        <v>0</v>
      </c>
      <c r="MA278" s="251">
        <v>0</v>
      </c>
      <c r="MB278" s="252">
        <v>0</v>
      </c>
      <c r="MC278" s="251">
        <v>0</v>
      </c>
      <c r="MD278" s="233"/>
      <c r="MF278" s="249" t="s">
        <v>159</v>
      </c>
      <c r="MG278" s="250">
        <v>106412.08</v>
      </c>
      <c r="MH278" s="251">
        <v>1.3199829518745447E-2</v>
      </c>
      <c r="MI278" s="252">
        <v>1</v>
      </c>
      <c r="MJ278" s="251">
        <v>1.7241379310344827E-2</v>
      </c>
      <c r="MK278" s="233"/>
      <c r="MM278" s="249" t="s">
        <v>159</v>
      </c>
      <c r="MN278" s="250">
        <v>106412.08</v>
      </c>
      <c r="MO278" s="251">
        <v>1.3030415751086931E-2</v>
      </c>
      <c r="MP278" s="252">
        <v>1</v>
      </c>
      <c r="MQ278" s="251">
        <v>1.7241379310344827E-2</v>
      </c>
      <c r="MR278" s="233"/>
      <c r="MT278" s="249" t="s">
        <v>159</v>
      </c>
      <c r="MU278" s="250">
        <v>106412.08</v>
      </c>
      <c r="MV278" s="251">
        <v>1.1268277978801228E-2</v>
      </c>
      <c r="MW278" s="252">
        <v>1</v>
      </c>
      <c r="MX278" s="251">
        <v>1.5151515151515152E-2</v>
      </c>
      <c r="MY278" s="233"/>
      <c r="NA278" s="249" t="s">
        <v>159</v>
      </c>
      <c r="NB278" s="250">
        <v>0</v>
      </c>
      <c r="NC278" s="251">
        <v>0</v>
      </c>
      <c r="ND278" s="252">
        <v>0</v>
      </c>
      <c r="NE278" s="251">
        <v>0</v>
      </c>
      <c r="NF278" s="233"/>
      <c r="NH278" s="249" t="s">
        <v>159</v>
      </c>
      <c r="NI278" s="250">
        <v>0</v>
      </c>
      <c r="NJ278" s="251">
        <v>0</v>
      </c>
      <c r="NK278" s="252">
        <v>0</v>
      </c>
      <c r="NL278" s="251">
        <v>0</v>
      </c>
      <c r="NM278" s="233"/>
      <c r="NO278" s="249" t="s">
        <v>159</v>
      </c>
      <c r="NP278" s="250">
        <v>308036.16000000003</v>
      </c>
      <c r="NQ278" s="251">
        <v>3.548460377182542E-2</v>
      </c>
      <c r="NR278" s="252">
        <v>2</v>
      </c>
      <c r="NS278" s="251">
        <v>3.3333333333333333E-2</v>
      </c>
      <c r="NT278" s="233"/>
      <c r="NV278" s="249" t="s">
        <v>159</v>
      </c>
      <c r="NW278" s="250">
        <v>486854.16000000003</v>
      </c>
      <c r="NX278" s="251">
        <v>5.608376290064418E-2</v>
      </c>
      <c r="NY278" s="252">
        <v>3</v>
      </c>
      <c r="NZ278" s="251">
        <v>0.05</v>
      </c>
      <c r="OA278" s="233"/>
      <c r="OC278" s="249" t="s">
        <v>159</v>
      </c>
      <c r="OD278" s="250">
        <v>486854.16000000003</v>
      </c>
      <c r="OE278" s="251">
        <v>5.9438701084302097E-2</v>
      </c>
      <c r="OF278" s="252">
        <v>3</v>
      </c>
      <c r="OG278" s="251">
        <v>5.2631578947368418E-2</v>
      </c>
      <c r="OH278" s="233"/>
      <c r="OI278" s="249" t="s">
        <v>159</v>
      </c>
      <c r="OJ278" s="250">
        <v>187647.53</v>
      </c>
      <c r="OK278" s="251">
        <v>2.3772901090838079E-2</v>
      </c>
      <c r="OL278" s="252">
        <v>1</v>
      </c>
      <c r="OM278" s="251">
        <v>1.8518518518518517E-2</v>
      </c>
      <c r="ON278" s="233"/>
      <c r="OO278" s="249" t="s">
        <v>159</v>
      </c>
      <c r="OP278" s="298">
        <v>0</v>
      </c>
      <c r="OQ278" s="299">
        <v>0</v>
      </c>
      <c r="OR278" s="300">
        <v>0</v>
      </c>
      <c r="OS278" s="299">
        <v>0</v>
      </c>
      <c r="OT278" s="233"/>
    </row>
    <row r="279" spans="1:410" ht="18" x14ac:dyDescent="0.35">
      <c r="A279" s="178"/>
      <c r="B279" s="177"/>
      <c r="C279" s="178"/>
      <c r="D279" s="179"/>
      <c r="E279" s="178"/>
      <c r="H279" s="178"/>
      <c r="I279" s="177"/>
      <c r="J279" s="178"/>
      <c r="K279" s="179"/>
      <c r="L279" s="178"/>
      <c r="O279" s="178"/>
      <c r="P279" s="177"/>
      <c r="Q279" s="178"/>
      <c r="R279" s="179"/>
      <c r="S279" s="178"/>
      <c r="V279" s="178"/>
      <c r="W279" s="177"/>
      <c r="X279" s="178"/>
      <c r="Y279" s="179"/>
      <c r="Z279" s="178"/>
      <c r="AC279" s="178"/>
      <c r="AD279" s="177"/>
      <c r="AE279" s="178"/>
      <c r="AF279" s="179"/>
      <c r="AG279" s="178"/>
      <c r="AJ279" s="178"/>
      <c r="AK279" s="177"/>
      <c r="AL279" s="178"/>
      <c r="AM279" s="179"/>
      <c r="AN279" s="178"/>
      <c r="AQ279" s="178"/>
      <c r="AR279" s="177"/>
      <c r="AS279" s="178"/>
      <c r="AT279" s="179"/>
      <c r="AU279" s="178"/>
      <c r="AX279" s="178"/>
      <c r="AY279" s="177"/>
      <c r="AZ279" s="178"/>
      <c r="BA279" s="179"/>
      <c r="BB279" s="178"/>
      <c r="BE279" s="178"/>
      <c r="BF279" s="177"/>
      <c r="BG279" s="178"/>
      <c r="BH279" s="179"/>
      <c r="BI279" s="178"/>
      <c r="BL279" s="178"/>
      <c r="BM279" s="177"/>
      <c r="BN279" s="178"/>
      <c r="BO279" s="179"/>
      <c r="BP279" s="178"/>
      <c r="BS279" s="178"/>
      <c r="BT279" s="177"/>
      <c r="BU279" s="178"/>
      <c r="BV279" s="179"/>
      <c r="BW279" s="178"/>
      <c r="BZ279" s="178"/>
      <c r="CA279" s="177"/>
      <c r="CB279" s="178"/>
      <c r="CC279" s="179"/>
      <c r="CD279" s="178"/>
      <c r="CG279" s="178"/>
      <c r="CH279" s="177"/>
      <c r="CI279" s="178"/>
      <c r="CJ279" s="179"/>
      <c r="CK279" s="178"/>
      <c r="CN279" s="178"/>
      <c r="CO279" s="177"/>
      <c r="CP279" s="178"/>
      <c r="CQ279" s="179"/>
      <c r="CR279" s="178"/>
      <c r="CU279" s="178"/>
      <c r="CV279" s="177"/>
      <c r="CW279" s="178"/>
      <c r="CX279" s="179"/>
      <c r="CY279" s="178"/>
      <c r="DB279" s="178"/>
      <c r="DC279" s="177"/>
      <c r="DD279" s="178"/>
      <c r="DE279" s="179"/>
      <c r="DF279" s="178"/>
      <c r="DI279" s="178"/>
      <c r="DJ279" s="177"/>
      <c r="DK279" s="178"/>
      <c r="DL279" s="179"/>
      <c r="DM279" s="178"/>
      <c r="DP279" s="178"/>
      <c r="DQ279" s="177"/>
      <c r="DR279" s="178"/>
      <c r="DS279" s="179"/>
      <c r="DT279" s="178"/>
      <c r="DW279" s="178"/>
      <c r="DX279" s="177"/>
      <c r="DY279" s="178"/>
      <c r="DZ279" s="179"/>
      <c r="EA279" s="178"/>
      <c r="ED279" s="178"/>
      <c r="EE279" s="177"/>
      <c r="EF279" s="178"/>
      <c r="EG279" s="179"/>
      <c r="EH279" s="178"/>
      <c r="EK279" s="178"/>
      <c r="EL279" s="177"/>
      <c r="EM279" s="178"/>
      <c r="EN279" s="179"/>
      <c r="EO279" s="178"/>
      <c r="ER279" s="178"/>
      <c r="ES279" s="177"/>
      <c r="ET279" s="178"/>
      <c r="EU279" s="179"/>
      <c r="EV279" s="178"/>
      <c r="EY279" s="178"/>
      <c r="EZ279" s="177"/>
      <c r="FA279" s="178"/>
      <c r="FB279" s="179"/>
      <c r="FC279" s="178"/>
      <c r="FF279" s="178"/>
      <c r="FG279" s="177"/>
      <c r="FH279" s="178"/>
      <c r="FI279" s="179"/>
      <c r="FJ279" s="178"/>
      <c r="FM279" s="178"/>
      <c r="FN279" s="177"/>
      <c r="FO279" s="178"/>
      <c r="FP279" s="179"/>
      <c r="FQ279" s="178"/>
      <c r="FT279" s="178"/>
      <c r="FU279" s="177"/>
      <c r="FV279" s="178"/>
      <c r="FW279" s="179"/>
      <c r="FX279" s="178"/>
      <c r="GA279" s="178"/>
      <c r="GB279" s="177"/>
      <c r="GC279" s="178"/>
      <c r="GD279" s="179"/>
      <c r="GE279" s="178"/>
      <c r="GH279" s="178"/>
      <c r="GI279" s="177"/>
      <c r="GJ279" s="178"/>
      <c r="GK279" s="179"/>
      <c r="GL279" s="178"/>
      <c r="GO279" s="178"/>
      <c r="GP279" s="177"/>
      <c r="GQ279" s="178"/>
      <c r="GR279" s="179"/>
      <c r="GS279" s="178"/>
      <c r="GV279" s="178"/>
      <c r="GW279" s="177"/>
      <c r="GX279" s="178"/>
      <c r="GY279" s="179"/>
      <c r="GZ279" s="178"/>
      <c r="HC279" s="178"/>
      <c r="HD279" s="177"/>
      <c r="HE279" s="178"/>
      <c r="HF279" s="179"/>
      <c r="HG279" s="178"/>
      <c r="HJ279" s="178"/>
      <c r="HK279" s="177"/>
      <c r="HL279" s="178"/>
      <c r="HM279" s="179"/>
      <c r="HN279" s="178"/>
      <c r="HQ279" s="178"/>
      <c r="HR279" s="177"/>
      <c r="HS279" s="178"/>
      <c r="HT279" s="179"/>
      <c r="HU279" s="178"/>
      <c r="HX279" s="178"/>
      <c r="HY279" s="177"/>
      <c r="HZ279" s="178"/>
      <c r="IA279" s="179"/>
      <c r="IB279" s="178"/>
      <c r="IE279" s="178"/>
      <c r="IF279" s="177"/>
      <c r="IG279" s="178"/>
      <c r="IH279" s="179"/>
      <c r="II279" s="178"/>
      <c r="IL279" s="178"/>
      <c r="IM279" s="177"/>
      <c r="IN279" s="178"/>
      <c r="IO279" s="179"/>
      <c r="IP279" s="178"/>
      <c r="IS279" s="178"/>
      <c r="IT279" s="177"/>
      <c r="IU279" s="178"/>
      <c r="IV279" s="179"/>
      <c r="IW279" s="178"/>
      <c r="IZ279" s="178"/>
      <c r="JA279" s="177"/>
      <c r="JB279" s="178"/>
      <c r="JC279" s="179"/>
      <c r="JD279" s="178"/>
      <c r="JG279" s="178"/>
      <c r="JH279" s="177"/>
      <c r="JI279" s="178"/>
      <c r="JJ279" s="179"/>
      <c r="JK279" s="178"/>
      <c r="JN279" s="178"/>
      <c r="JO279" s="177"/>
      <c r="JP279" s="178"/>
      <c r="JQ279" s="179"/>
      <c r="JR279" s="178"/>
      <c r="JU279" s="178"/>
      <c r="JV279" s="177"/>
      <c r="JW279" s="178"/>
      <c r="JX279" s="179"/>
      <c r="JY279" s="178"/>
      <c r="KB279" s="178"/>
      <c r="KC279" s="177"/>
      <c r="KD279" s="178"/>
      <c r="KE279" s="179"/>
      <c r="KF279" s="178"/>
      <c r="KI279" s="178"/>
      <c r="KJ279" s="177"/>
      <c r="KK279" s="178"/>
      <c r="KL279" s="179"/>
      <c r="KM279" s="178"/>
      <c r="KP279" s="249"/>
      <c r="KQ279" s="250"/>
      <c r="KR279" s="249"/>
      <c r="KS279" s="252"/>
      <c r="KT279" s="249"/>
      <c r="KU279" s="233"/>
      <c r="KW279" s="249"/>
      <c r="KX279" s="250"/>
      <c r="KY279" s="249"/>
      <c r="KZ279" s="252"/>
      <c r="LA279" s="249"/>
      <c r="LB279" s="233"/>
      <c r="LD279" s="249"/>
      <c r="LE279" s="250"/>
      <c r="LF279" s="249"/>
      <c r="LG279" s="252"/>
      <c r="LH279" s="249"/>
      <c r="LI279" s="233"/>
      <c r="LK279" s="249"/>
      <c r="LL279" s="250"/>
      <c r="LM279" s="249"/>
      <c r="LN279" s="252"/>
      <c r="LO279" s="249"/>
      <c r="LP279" s="233"/>
      <c r="LR279" s="249"/>
      <c r="LS279" s="250"/>
      <c r="LT279" s="249"/>
      <c r="LU279" s="252"/>
      <c r="LV279" s="249"/>
      <c r="LW279" s="233"/>
      <c r="LY279" s="249"/>
      <c r="LZ279" s="250"/>
      <c r="MA279" s="249"/>
      <c r="MB279" s="252"/>
      <c r="MC279" s="249"/>
      <c r="MD279" s="233"/>
      <c r="MF279" s="249"/>
      <c r="MG279" s="250"/>
      <c r="MH279" s="249"/>
      <c r="MI279" s="252"/>
      <c r="MJ279" s="249"/>
      <c r="MK279" s="233"/>
      <c r="MM279" s="249"/>
      <c r="MN279" s="250"/>
      <c r="MO279" s="249"/>
      <c r="MP279" s="252"/>
      <c r="MQ279" s="249"/>
      <c r="MR279" s="233"/>
      <c r="MT279" s="249"/>
      <c r="MU279" s="250"/>
      <c r="MV279" s="249"/>
      <c r="MW279" s="252"/>
      <c r="MX279" s="249"/>
      <c r="MY279" s="233"/>
      <c r="NA279" s="249"/>
      <c r="NB279" s="250"/>
      <c r="NC279" s="249"/>
      <c r="ND279" s="252"/>
      <c r="NE279" s="249"/>
      <c r="NF279" s="233"/>
      <c r="NH279" s="249"/>
      <c r="NI279" s="250"/>
      <c r="NJ279" s="249"/>
      <c r="NK279" s="252"/>
      <c r="NL279" s="249"/>
      <c r="NM279" s="233"/>
      <c r="NO279" s="249"/>
      <c r="NP279" s="250"/>
      <c r="NQ279" s="249"/>
      <c r="NR279" s="252"/>
      <c r="NS279" s="249"/>
      <c r="NT279" s="233"/>
      <c r="NV279" s="249"/>
      <c r="NW279" s="250"/>
      <c r="NX279" s="249"/>
      <c r="NY279" s="252"/>
      <c r="NZ279" s="249"/>
      <c r="OA279" s="233"/>
      <c r="OC279" s="249"/>
      <c r="OD279" s="250"/>
      <c r="OE279" s="249"/>
      <c r="OF279" s="252"/>
      <c r="OG279" s="249"/>
      <c r="OH279" s="233"/>
      <c r="OI279" s="249"/>
      <c r="OJ279" s="250"/>
      <c r="OK279" s="249"/>
      <c r="OL279" s="252"/>
      <c r="OM279" s="249"/>
      <c r="ON279" s="233"/>
      <c r="OO279" s="249"/>
      <c r="OP279" s="250"/>
      <c r="OQ279" s="249"/>
      <c r="OR279" s="252"/>
      <c r="OS279" s="249"/>
      <c r="OT279" s="233"/>
    </row>
    <row r="280" spans="1:410" ht="18.600000000000001" thickBot="1" x14ac:dyDescent="0.4">
      <c r="A280" s="186"/>
      <c r="B280" s="187">
        <f>SUM(B271:B279)</f>
        <v>0</v>
      </c>
      <c r="C280" s="186"/>
      <c r="D280" s="189">
        <f>SUM(D271:D279)</f>
        <v>0</v>
      </c>
      <c r="E280" s="201"/>
      <c r="H280" s="186"/>
      <c r="I280" s="187">
        <f>SUM(I271:I279)</f>
        <v>405390.25</v>
      </c>
      <c r="J280" s="186"/>
      <c r="K280" s="189">
        <f>SUM(K271:K279)</f>
        <v>2</v>
      </c>
      <c r="L280" s="201"/>
      <c r="O280" s="186"/>
      <c r="P280" s="187">
        <f>SUM(P271:P279)</f>
        <v>446177.6</v>
      </c>
      <c r="Q280" s="186"/>
      <c r="R280" s="189">
        <f>SUM(R271:R279)</f>
        <v>3</v>
      </c>
      <c r="S280" s="201"/>
      <c r="V280" s="186"/>
      <c r="W280" s="187">
        <f>SUM(W271:W279)</f>
        <v>939160.76</v>
      </c>
      <c r="X280" s="186"/>
      <c r="Y280" s="189">
        <f>SUM(Y271:Y279)</f>
        <v>6</v>
      </c>
      <c r="Z280" s="201"/>
      <c r="AC280" s="186"/>
      <c r="AD280" s="187">
        <f>SUM(AD271:AD279)</f>
        <v>3526592.3600000003</v>
      </c>
      <c r="AE280" s="186"/>
      <c r="AF280" s="189">
        <f>SUM(AF271:AF279)</f>
        <v>23</v>
      </c>
      <c r="AG280" s="201"/>
      <c r="AJ280" s="186"/>
      <c r="AK280" s="187">
        <f>SUM(AK271:AK279)</f>
        <v>5924605.4900000002</v>
      </c>
      <c r="AL280" s="186"/>
      <c r="AM280" s="189">
        <f>SUM(AM271:AM279)</f>
        <v>37</v>
      </c>
      <c r="AN280" s="201"/>
      <c r="AQ280" s="186"/>
      <c r="AR280" s="187">
        <f>SUM(AR271:AR279)</f>
        <v>6516567.1200000001</v>
      </c>
      <c r="AS280" s="186"/>
      <c r="AT280" s="189">
        <f>SUM(AT271:AT279)</f>
        <v>41</v>
      </c>
      <c r="AU280" s="201"/>
      <c r="AX280" s="186"/>
      <c r="AY280" s="187">
        <f>SUM(AY271:AY279)</f>
        <v>6840713.3900000006</v>
      </c>
      <c r="AZ280" s="186"/>
      <c r="BA280" s="189">
        <f>SUM(BA271:BA279)</f>
        <v>43</v>
      </c>
      <c r="BB280" s="201"/>
      <c r="BE280" s="186"/>
      <c r="BF280" s="187">
        <f>SUM(BF271:BF279)</f>
        <v>9005154.7899999991</v>
      </c>
      <c r="BG280" s="186"/>
      <c r="BH280" s="189">
        <f>SUM(BH271:BH279)</f>
        <v>59</v>
      </c>
      <c r="BI280" s="201"/>
      <c r="BL280" s="186"/>
      <c r="BM280" s="187">
        <f>SUM(BM271:BM279)</f>
        <v>11226230.559999999</v>
      </c>
      <c r="BN280" s="186"/>
      <c r="BO280" s="189">
        <f>SUM(BO271:BO279)</f>
        <v>84</v>
      </c>
      <c r="BP280" s="201"/>
      <c r="BS280" s="186"/>
      <c r="BT280" s="187">
        <f>SUM(BT271:BT279)</f>
        <v>11585447.100000001</v>
      </c>
      <c r="BU280" s="186"/>
      <c r="BV280" s="189">
        <f>SUM(BV271:BV279)</f>
        <v>86</v>
      </c>
      <c r="BW280" s="201"/>
      <c r="BZ280" s="186"/>
      <c r="CA280" s="187">
        <v>10411622.09</v>
      </c>
      <c r="CB280" s="186"/>
      <c r="CC280" s="189">
        <v>75</v>
      </c>
      <c r="CD280" s="201"/>
      <c r="CG280" s="186"/>
      <c r="CH280" s="187">
        <v>11350297.559999999</v>
      </c>
      <c r="CI280" s="186"/>
      <c r="CJ280" s="189">
        <v>82</v>
      </c>
      <c r="CK280" s="201"/>
      <c r="CN280" s="186"/>
      <c r="CO280" s="187">
        <v>12127436.720000001</v>
      </c>
      <c r="CP280" s="186"/>
      <c r="CQ280" s="189">
        <v>86</v>
      </c>
      <c r="CR280" s="201"/>
      <c r="CU280" s="186"/>
      <c r="CV280" s="187">
        <v>11279173.349999996</v>
      </c>
      <c r="CW280" s="186"/>
      <c r="CX280" s="189">
        <v>83</v>
      </c>
      <c r="CY280" s="201"/>
      <c r="DB280" s="186"/>
      <c r="DC280" s="187">
        <v>11435807.82</v>
      </c>
      <c r="DD280" s="186"/>
      <c r="DE280" s="189">
        <v>83</v>
      </c>
      <c r="DF280" s="201"/>
      <c r="DI280" s="186"/>
      <c r="DJ280" s="187">
        <v>11195104.27</v>
      </c>
      <c r="DK280" s="186"/>
      <c r="DL280" s="189">
        <v>78</v>
      </c>
      <c r="DM280" s="201"/>
      <c r="DP280" s="186"/>
      <c r="DQ280" s="187">
        <v>12032507.940000001</v>
      </c>
      <c r="DR280" s="186"/>
      <c r="DS280" s="189">
        <v>85</v>
      </c>
      <c r="DT280" s="201"/>
      <c r="DW280" s="186"/>
      <c r="DX280" s="187">
        <v>13603162.869999999</v>
      </c>
      <c r="DY280" s="186"/>
      <c r="DZ280" s="189">
        <v>99</v>
      </c>
      <c r="EA280" s="201"/>
      <c r="ED280" s="186"/>
      <c r="EE280" s="187">
        <v>14136874.860000001</v>
      </c>
      <c r="EF280" s="186"/>
      <c r="EG280" s="189">
        <v>102</v>
      </c>
      <c r="EH280" s="201"/>
      <c r="EK280" s="186"/>
      <c r="EL280" s="187">
        <v>14923064.210000001</v>
      </c>
      <c r="EM280" s="186"/>
      <c r="EN280" s="189">
        <v>107</v>
      </c>
      <c r="EO280" s="201"/>
      <c r="ER280" s="186"/>
      <c r="ES280" s="187">
        <v>14195618</v>
      </c>
      <c r="ET280" s="186"/>
      <c r="EU280" s="189">
        <v>104</v>
      </c>
      <c r="EV280" s="201"/>
      <c r="EY280" s="186"/>
      <c r="EZ280" s="187">
        <v>14161642.359999999</v>
      </c>
      <c r="FA280" s="186"/>
      <c r="FB280" s="189">
        <v>105</v>
      </c>
      <c r="FC280" s="201"/>
      <c r="FF280" s="186"/>
      <c r="FG280" s="187">
        <v>13427834.960000003</v>
      </c>
      <c r="FH280" s="186"/>
      <c r="FI280" s="189">
        <v>100</v>
      </c>
      <c r="FJ280" s="201"/>
      <c r="FM280" s="186"/>
      <c r="FN280" s="187">
        <v>13905572.43</v>
      </c>
      <c r="FO280" s="186"/>
      <c r="FP280" s="189">
        <v>101</v>
      </c>
      <c r="FQ280" s="201"/>
      <c r="FT280" s="186"/>
      <c r="FU280" s="187">
        <v>14105677.999999996</v>
      </c>
      <c r="FV280" s="186"/>
      <c r="FW280" s="189">
        <v>103</v>
      </c>
      <c r="FX280" s="201"/>
      <c r="GA280" s="186"/>
      <c r="GB280" s="187">
        <v>14444524.560000001</v>
      </c>
      <c r="GC280" s="186"/>
      <c r="GD280" s="189">
        <v>106</v>
      </c>
      <c r="GE280" s="201"/>
      <c r="GH280" s="186"/>
      <c r="GI280" s="187">
        <v>13812639.789999999</v>
      </c>
      <c r="GJ280" s="186"/>
      <c r="GK280" s="189">
        <v>103</v>
      </c>
      <c r="GL280" s="201"/>
      <c r="GO280" s="186"/>
      <c r="GP280" s="187">
        <v>12735855.349999998</v>
      </c>
      <c r="GQ280" s="186"/>
      <c r="GR280" s="189">
        <v>94</v>
      </c>
      <c r="GS280" s="201"/>
      <c r="GV280" s="186"/>
      <c r="GW280" s="187">
        <v>12544712.740000002</v>
      </c>
      <c r="GX280" s="186"/>
      <c r="GY280" s="189">
        <v>91</v>
      </c>
      <c r="GZ280" s="201"/>
      <c r="HC280" s="186"/>
      <c r="HD280" s="187">
        <v>11383983.42</v>
      </c>
      <c r="HE280" s="186"/>
      <c r="HF280" s="189">
        <v>81</v>
      </c>
      <c r="HG280" s="201"/>
      <c r="HJ280" s="186"/>
      <c r="HK280" s="187">
        <v>10776762.270000003</v>
      </c>
      <c r="HL280" s="186"/>
      <c r="HM280" s="189">
        <v>76</v>
      </c>
      <c r="HN280" s="201"/>
      <c r="HQ280" s="186"/>
      <c r="HR280" s="187">
        <v>10284383.870000001</v>
      </c>
      <c r="HS280" s="186"/>
      <c r="HT280" s="189">
        <v>71</v>
      </c>
      <c r="HU280" s="201"/>
      <c r="HX280" s="186"/>
      <c r="HY280" s="187">
        <v>10036019.350000001</v>
      </c>
      <c r="HZ280" s="186"/>
      <c r="IA280" s="189">
        <v>69</v>
      </c>
      <c r="IB280" s="201"/>
      <c r="IE280" s="186"/>
      <c r="IF280" s="187">
        <v>9284502.120000001</v>
      </c>
      <c r="IG280" s="186"/>
      <c r="IH280" s="189">
        <v>64</v>
      </c>
      <c r="II280" s="201"/>
      <c r="IL280" s="186"/>
      <c r="IM280" s="187">
        <v>8414035.0299999993</v>
      </c>
      <c r="IN280" s="186"/>
      <c r="IO280" s="189">
        <v>59</v>
      </c>
      <c r="IP280" s="201"/>
      <c r="IS280" s="186"/>
      <c r="IT280" s="187">
        <v>8603673.7300000004</v>
      </c>
      <c r="IU280" s="186"/>
      <c r="IV280" s="189">
        <v>60</v>
      </c>
      <c r="IW280" s="201"/>
      <c r="IZ280" s="186"/>
      <c r="JA280" s="187">
        <v>8781692.6400000006</v>
      </c>
      <c r="JB280" s="186"/>
      <c r="JC280" s="189">
        <v>61</v>
      </c>
      <c r="JD280" s="201"/>
      <c r="JG280" s="186"/>
      <c r="JH280" s="187">
        <v>8440596.3799999971</v>
      </c>
      <c r="JI280" s="186"/>
      <c r="JJ280" s="189">
        <v>59</v>
      </c>
      <c r="JK280" s="201"/>
      <c r="JN280" s="186"/>
      <c r="JO280" s="187">
        <v>8345654.7199999997</v>
      </c>
      <c r="JP280" s="186"/>
      <c r="JQ280" s="189">
        <v>59</v>
      </c>
      <c r="JR280" s="201"/>
      <c r="JU280" s="186"/>
      <c r="JV280" s="187">
        <v>8561377.2799999993</v>
      </c>
      <c r="JW280" s="186"/>
      <c r="JX280" s="189">
        <v>60</v>
      </c>
      <c r="JY280" s="201"/>
      <c r="KB280" s="186"/>
      <c r="KC280" s="187">
        <v>8232138.8599999994</v>
      </c>
      <c r="KD280" s="186"/>
      <c r="KE280" s="189">
        <v>61</v>
      </c>
      <c r="KF280" s="201"/>
      <c r="KI280" s="186"/>
      <c r="KJ280" s="187">
        <v>8172008.8600000013</v>
      </c>
      <c r="KK280" s="186"/>
      <c r="KL280" s="189">
        <v>60</v>
      </c>
      <c r="KM280" s="201"/>
      <c r="KP280" s="253"/>
      <c r="KQ280" s="254">
        <v>7983760.5399999982</v>
      </c>
      <c r="KR280" s="253"/>
      <c r="KS280" s="256">
        <v>59</v>
      </c>
      <c r="KT280" s="263"/>
      <c r="KU280" s="233"/>
      <c r="KW280" s="253"/>
      <c r="KX280" s="254">
        <v>7659671.5399999982</v>
      </c>
      <c r="KY280" s="253"/>
      <c r="KZ280" s="256">
        <v>55</v>
      </c>
      <c r="LA280" s="263"/>
      <c r="LB280" s="233"/>
      <c r="LD280" s="253"/>
      <c r="LE280" s="254">
        <v>7795395.1599999992</v>
      </c>
      <c r="LF280" s="253"/>
      <c r="LG280" s="256">
        <v>54</v>
      </c>
      <c r="LH280" s="263"/>
      <c r="LI280" s="233"/>
      <c r="LK280" s="253"/>
      <c r="LL280" s="254">
        <v>7695099.089999998</v>
      </c>
      <c r="LM280" s="253"/>
      <c r="LN280" s="256">
        <v>55</v>
      </c>
      <c r="LO280" s="263"/>
      <c r="LP280" s="233"/>
      <c r="LR280" s="253"/>
      <c r="LS280" s="254">
        <v>7674179.0599999987</v>
      </c>
      <c r="LT280" s="253"/>
      <c r="LU280" s="256">
        <v>55</v>
      </c>
      <c r="LV280" s="263"/>
      <c r="LW280" s="233"/>
      <c r="LY280" s="253"/>
      <c r="LZ280" s="254">
        <v>8153559.3299999982</v>
      </c>
      <c r="MA280" s="253"/>
      <c r="MB280" s="256">
        <v>59</v>
      </c>
      <c r="MC280" s="263"/>
      <c r="MD280" s="233"/>
      <c r="MF280" s="253"/>
      <c r="MG280" s="254">
        <v>8061625.3299999991</v>
      </c>
      <c r="MH280" s="253"/>
      <c r="MI280" s="256">
        <v>58</v>
      </c>
      <c r="MJ280" s="263"/>
      <c r="MK280" s="233"/>
      <c r="MM280" s="253"/>
      <c r="MN280" s="254">
        <v>8166437.8199999984</v>
      </c>
      <c r="MO280" s="253"/>
      <c r="MP280" s="256">
        <v>58</v>
      </c>
      <c r="MQ280" s="263"/>
      <c r="MR280" s="233"/>
      <c r="MT280" s="253"/>
      <c r="MU280" s="254">
        <v>9443508.5999999996</v>
      </c>
      <c r="MV280" s="253"/>
      <c r="MW280" s="256">
        <v>66</v>
      </c>
      <c r="MX280" s="263"/>
      <c r="MY280" s="233"/>
      <c r="NA280" s="253"/>
      <c r="NB280" s="254">
        <v>9665330.9199999981</v>
      </c>
      <c r="NC280" s="253"/>
      <c r="ND280" s="256">
        <v>66</v>
      </c>
      <c r="NE280" s="263"/>
      <c r="NF280" s="233"/>
      <c r="NH280" s="253"/>
      <c r="NI280" s="254">
        <v>8818871.2199999969</v>
      </c>
      <c r="NJ280" s="253"/>
      <c r="NK280" s="256">
        <v>61</v>
      </c>
      <c r="NL280" s="263"/>
      <c r="NM280" s="233"/>
      <c r="NO280" s="253"/>
      <c r="NP280" s="254">
        <v>8680839.7799999975</v>
      </c>
      <c r="NQ280" s="253"/>
      <c r="NR280" s="256">
        <v>60</v>
      </c>
      <c r="NS280" s="263"/>
      <c r="NT280" s="233"/>
      <c r="NV280" s="253"/>
      <c r="NW280" s="254">
        <v>8680839.7799999975</v>
      </c>
      <c r="NX280" s="253"/>
      <c r="NY280" s="256">
        <v>60</v>
      </c>
      <c r="NZ280" s="263"/>
      <c r="OA280" s="233"/>
      <c r="OC280" s="253"/>
      <c r="OD280" s="254">
        <v>8190861.3599999985</v>
      </c>
      <c r="OE280" s="253"/>
      <c r="OF280" s="256">
        <v>57</v>
      </c>
      <c r="OG280" s="263"/>
      <c r="OH280" s="233"/>
      <c r="OI280" s="253"/>
      <c r="OJ280" s="254">
        <v>7893337.4299999988</v>
      </c>
      <c r="OK280" s="253"/>
      <c r="OL280" s="256">
        <v>54</v>
      </c>
      <c r="OM280" s="263"/>
      <c r="ON280" s="233"/>
      <c r="OO280" s="253"/>
      <c r="OP280" s="301">
        <v>0</v>
      </c>
      <c r="OQ280" s="302"/>
      <c r="OR280" s="303">
        <v>0</v>
      </c>
      <c r="OS280" s="263"/>
      <c r="OT280" s="233"/>
    </row>
    <row r="281" spans="1:410" ht="18.600000000000001" thickTop="1" x14ac:dyDescent="0.35">
      <c r="A281" s="178"/>
      <c r="B281" s="177"/>
      <c r="C281" s="178"/>
      <c r="D281" s="179"/>
      <c r="E281" s="178"/>
      <c r="H281" s="178"/>
      <c r="I281" s="177"/>
      <c r="J281" s="178"/>
      <c r="K281" s="179"/>
      <c r="L281" s="178"/>
      <c r="O281" s="178"/>
      <c r="P281" s="177"/>
      <c r="Q281" s="178"/>
      <c r="R281" s="179"/>
      <c r="S281" s="178"/>
      <c r="V281" s="178"/>
      <c r="W281" s="177"/>
      <c r="X281" s="178"/>
      <c r="Y281" s="179"/>
      <c r="Z281" s="178"/>
      <c r="AC281" s="178"/>
      <c r="AD281" s="177"/>
      <c r="AE281" s="178"/>
      <c r="AF281" s="179"/>
      <c r="AG281" s="178"/>
      <c r="AJ281" s="178"/>
      <c r="AK281" s="177"/>
      <c r="AL281" s="178"/>
      <c r="AM281" s="179"/>
      <c r="AN281" s="178"/>
      <c r="AQ281" s="178"/>
      <c r="AR281" s="177"/>
      <c r="AS281" s="178"/>
      <c r="AT281" s="179"/>
      <c r="AU281" s="178"/>
      <c r="AX281" s="178"/>
      <c r="AY281" s="177"/>
      <c r="AZ281" s="178"/>
      <c r="BA281" s="179"/>
      <c r="BB281" s="178"/>
      <c r="BE281" s="178"/>
      <c r="BF281" s="177"/>
      <c r="BG281" s="178"/>
      <c r="BH281" s="179"/>
      <c r="BI281" s="178"/>
      <c r="BL281" s="178"/>
      <c r="BM281" s="177"/>
      <c r="BN281" s="178"/>
      <c r="BO281" s="179"/>
      <c r="BP281" s="178"/>
      <c r="BS281" s="178"/>
      <c r="BT281" s="177"/>
      <c r="BU281" s="178"/>
      <c r="BV281" s="179"/>
      <c r="BW281" s="178"/>
      <c r="BZ281" s="178"/>
      <c r="CA281" s="177"/>
      <c r="CB281" s="178"/>
      <c r="CC281" s="179"/>
      <c r="CD281" s="178"/>
      <c r="CG281" s="178"/>
      <c r="CH281" s="177"/>
      <c r="CI281" s="178"/>
      <c r="CJ281" s="179"/>
      <c r="CK281" s="178"/>
      <c r="CN281" s="178"/>
      <c r="CO281" s="177"/>
      <c r="CP281" s="178"/>
      <c r="CQ281" s="179"/>
      <c r="CR281" s="178"/>
      <c r="CU281" s="178"/>
      <c r="CV281" s="177"/>
      <c r="CW281" s="178"/>
      <c r="CX281" s="179"/>
      <c r="CY281" s="178"/>
      <c r="DB281" s="178"/>
      <c r="DC281" s="177"/>
      <c r="DD281" s="178"/>
      <c r="DE281" s="179"/>
      <c r="DF281" s="178"/>
      <c r="DI281" s="178"/>
      <c r="DJ281" s="177"/>
      <c r="DK281" s="178"/>
      <c r="DL281" s="179"/>
      <c r="DM281" s="178"/>
      <c r="DP281" s="178"/>
      <c r="DQ281" s="177"/>
      <c r="DR281" s="178"/>
      <c r="DS281" s="179"/>
      <c r="DT281" s="178"/>
      <c r="DW281" s="178"/>
      <c r="DX281" s="177"/>
      <c r="DY281" s="178"/>
      <c r="DZ281" s="179"/>
      <c r="EA281" s="178"/>
      <c r="ED281" s="178"/>
      <c r="EE281" s="177"/>
      <c r="EF281" s="178"/>
      <c r="EG281" s="179"/>
      <c r="EH281" s="178"/>
      <c r="EK281" s="178"/>
      <c r="EL281" s="177"/>
      <c r="EM281" s="178"/>
      <c r="EN281" s="179"/>
      <c r="EO281" s="178"/>
      <c r="ER281" s="178"/>
      <c r="ES281" s="177"/>
      <c r="ET281" s="178"/>
      <c r="EU281" s="179"/>
      <c r="EV281" s="178"/>
      <c r="EY281" s="178"/>
      <c r="EZ281" s="177"/>
      <c r="FA281" s="178"/>
      <c r="FB281" s="179"/>
      <c r="FC281" s="178"/>
      <c r="FF281" s="178"/>
      <c r="FG281" s="177"/>
      <c r="FH281" s="178"/>
      <c r="FI281" s="179"/>
      <c r="FJ281" s="178"/>
      <c r="FM281" s="178"/>
      <c r="FN281" s="177"/>
      <c r="FO281" s="178"/>
      <c r="FP281" s="179"/>
      <c r="FQ281" s="178"/>
      <c r="FT281" s="178"/>
      <c r="FU281" s="177"/>
      <c r="FV281" s="178"/>
      <c r="FW281" s="179"/>
      <c r="FX281" s="178"/>
      <c r="GA281" s="178"/>
      <c r="GB281" s="177"/>
      <c r="GC281" s="178"/>
      <c r="GD281" s="179"/>
      <c r="GE281" s="178"/>
      <c r="GH281" s="178"/>
      <c r="GI281" s="177"/>
      <c r="GJ281" s="178"/>
      <c r="GK281" s="179"/>
      <c r="GL281" s="178"/>
      <c r="GO281" s="178"/>
      <c r="GP281" s="177"/>
      <c r="GQ281" s="178"/>
      <c r="GR281" s="179"/>
      <c r="GS281" s="178"/>
      <c r="GV281" s="178"/>
      <c r="GW281" s="177"/>
      <c r="GX281" s="178"/>
      <c r="GY281" s="179"/>
      <c r="GZ281" s="178"/>
      <c r="HC281" s="178"/>
      <c r="HD281" s="177"/>
      <c r="HE281" s="178"/>
      <c r="HF281" s="179"/>
      <c r="HG281" s="178"/>
      <c r="HJ281" s="178"/>
      <c r="HK281" s="177"/>
      <c r="HL281" s="178"/>
      <c r="HM281" s="179"/>
      <c r="HN281" s="178"/>
      <c r="HQ281" s="178"/>
      <c r="HR281" s="177"/>
      <c r="HS281" s="178"/>
      <c r="HT281" s="179"/>
      <c r="HU281" s="178"/>
      <c r="HX281" s="178"/>
      <c r="HY281" s="177"/>
      <c r="HZ281" s="178"/>
      <c r="IA281" s="179"/>
      <c r="IB281" s="178"/>
      <c r="IE281" s="178"/>
      <c r="IF281" s="177"/>
      <c r="IG281" s="178"/>
      <c r="IH281" s="179"/>
      <c r="II281" s="178"/>
      <c r="IL281" s="178"/>
      <c r="IM281" s="177"/>
      <c r="IN281" s="178"/>
      <c r="IO281" s="179"/>
      <c r="IP281" s="178"/>
      <c r="IS281" s="178"/>
      <c r="IT281" s="177"/>
      <c r="IU281" s="178"/>
      <c r="IV281" s="179"/>
      <c r="IW281" s="178"/>
      <c r="IZ281" s="178"/>
      <c r="JA281" s="177"/>
      <c r="JB281" s="178"/>
      <c r="JC281" s="179"/>
      <c r="JD281" s="178"/>
      <c r="JG281" s="178"/>
      <c r="JH281" s="177"/>
      <c r="JI281" s="178"/>
      <c r="JJ281" s="179"/>
      <c r="JK281" s="178"/>
      <c r="JN281" s="178"/>
      <c r="JO281" s="177"/>
      <c r="JP281" s="178"/>
      <c r="JQ281" s="179"/>
      <c r="JR281" s="178"/>
      <c r="JU281" s="178"/>
      <c r="JV281" s="177"/>
      <c r="JW281" s="178"/>
      <c r="JX281" s="179"/>
      <c r="JY281" s="178"/>
      <c r="KB281" s="178"/>
      <c r="KC281" s="177"/>
      <c r="KD281" s="178"/>
      <c r="KE281" s="179"/>
      <c r="KF281" s="178"/>
      <c r="KI281" s="178"/>
      <c r="KJ281" s="177"/>
      <c r="KK281" s="178"/>
      <c r="KL281" s="179"/>
      <c r="KM281" s="178"/>
      <c r="KP281" s="249"/>
      <c r="KQ281" s="250"/>
      <c r="KR281" s="249"/>
      <c r="KS281" s="252"/>
      <c r="KT281" s="249"/>
      <c r="KU281" s="233"/>
      <c r="KW281" s="249"/>
      <c r="KX281" s="250"/>
      <c r="KY281" s="249"/>
      <c r="KZ281" s="252"/>
      <c r="LA281" s="249"/>
      <c r="LB281" s="233"/>
      <c r="LD281" s="249"/>
      <c r="LE281" s="250"/>
      <c r="LF281" s="249"/>
      <c r="LG281" s="252"/>
      <c r="LH281" s="249"/>
      <c r="LI281" s="233"/>
      <c r="LK281" s="249"/>
      <c r="LL281" s="250"/>
      <c r="LM281" s="249"/>
      <c r="LN281" s="252"/>
      <c r="LO281" s="249"/>
      <c r="LP281" s="233"/>
      <c r="LR281" s="249"/>
      <c r="LS281" s="250"/>
      <c r="LT281" s="249"/>
      <c r="LU281" s="252"/>
      <c r="LV281" s="249"/>
      <c r="LW281" s="233"/>
      <c r="LY281" s="249"/>
      <c r="LZ281" s="250"/>
      <c r="MA281" s="249"/>
      <c r="MB281" s="252"/>
      <c r="MC281" s="249"/>
      <c r="MD281" s="233"/>
      <c r="MF281" s="249"/>
      <c r="MG281" s="250"/>
      <c r="MH281" s="249"/>
      <c r="MI281" s="252"/>
      <c r="MJ281" s="249"/>
      <c r="MK281" s="233"/>
      <c r="MM281" s="249"/>
      <c r="MN281" s="250"/>
      <c r="MO281" s="249"/>
      <c r="MP281" s="252"/>
      <c r="MQ281" s="249"/>
      <c r="MR281" s="233"/>
      <c r="MT281" s="249"/>
      <c r="MU281" s="250"/>
      <c r="MV281" s="249"/>
      <c r="MW281" s="252"/>
      <c r="MX281" s="249"/>
      <c r="MY281" s="233"/>
      <c r="NA281" s="249"/>
      <c r="NB281" s="250"/>
      <c r="NC281" s="249"/>
      <c r="ND281" s="252"/>
      <c r="NE281" s="249"/>
      <c r="NF281" s="233"/>
      <c r="NH281" s="249"/>
      <c r="NI281" s="250"/>
      <c r="NJ281" s="249"/>
      <c r="NK281" s="252"/>
      <c r="NL281" s="249"/>
      <c r="NM281" s="233"/>
      <c r="NO281" s="249"/>
      <c r="NP281" s="250"/>
      <c r="NQ281" s="249"/>
      <c r="NR281" s="252"/>
      <c r="NS281" s="249"/>
      <c r="NT281" s="233"/>
      <c r="NV281" s="249"/>
      <c r="NW281" s="250"/>
      <c r="NX281" s="249"/>
      <c r="NY281" s="252"/>
      <c r="NZ281" s="249"/>
      <c r="OA281" s="233"/>
      <c r="OC281" s="249"/>
      <c r="OD281" s="250"/>
      <c r="OE281" s="249"/>
      <c r="OF281" s="252"/>
      <c r="OG281" s="249"/>
      <c r="OH281" s="233"/>
      <c r="OI281" s="249"/>
      <c r="OJ281" s="250"/>
      <c r="OK281" s="249"/>
      <c r="OL281" s="252"/>
      <c r="OM281" s="249"/>
      <c r="ON281" s="233"/>
      <c r="OO281" s="249"/>
      <c r="OP281" s="250"/>
      <c r="OQ281" s="249"/>
      <c r="OR281" s="252"/>
      <c r="OS281" s="249"/>
      <c r="OT281" s="233"/>
    </row>
    <row r="282" spans="1:410" ht="18" x14ac:dyDescent="0.35">
      <c r="A282" s="186" t="s">
        <v>153</v>
      </c>
      <c r="B282" s="177"/>
      <c r="C282" s="178"/>
      <c r="D282" s="203">
        <v>0</v>
      </c>
      <c r="E282" s="178"/>
      <c r="H282" s="186" t="s">
        <v>153</v>
      </c>
      <c r="I282" s="177"/>
      <c r="J282" s="178"/>
      <c r="K282" s="203">
        <v>5.9560000000000004</v>
      </c>
      <c r="L282" s="178"/>
      <c r="O282" s="186" t="s">
        <v>153</v>
      </c>
      <c r="P282" s="177"/>
      <c r="Q282" s="178"/>
      <c r="R282" s="203">
        <v>5.8293286180211652</v>
      </c>
      <c r="S282" s="178"/>
      <c r="V282" s="186" t="s">
        <v>153</v>
      </c>
      <c r="W282" s="177"/>
      <c r="X282" s="178"/>
      <c r="Y282" s="203">
        <v>4.3603581529109041</v>
      </c>
      <c r="Z282" s="178"/>
      <c r="AC282" s="186" t="s">
        <v>153</v>
      </c>
      <c r="AD282" s="177"/>
      <c r="AE282" s="178"/>
      <c r="AF282" s="203">
        <v>5.1992925198561455</v>
      </c>
      <c r="AG282" s="178"/>
      <c r="AJ282" s="186" t="s">
        <v>153</v>
      </c>
      <c r="AK282" s="177"/>
      <c r="AL282" s="178"/>
      <c r="AM282" s="203">
        <v>6.0224453890699294</v>
      </c>
      <c r="AN282" s="178"/>
      <c r="AQ282" s="186" t="s">
        <v>153</v>
      </c>
      <c r="AR282" s="177"/>
      <c r="AS282" s="178"/>
      <c r="AT282" s="203">
        <v>7.8303695019155652</v>
      </c>
      <c r="AU282" s="178"/>
      <c r="AX282" s="186" t="s">
        <v>153</v>
      </c>
      <c r="AY282" s="177"/>
      <c r="AZ282" s="178"/>
      <c r="BA282" s="203">
        <v>7.9669295340320465</v>
      </c>
      <c r="BB282" s="178"/>
      <c r="BE282" s="186" t="s">
        <v>153</v>
      </c>
      <c r="BF282" s="177"/>
      <c r="BG282" s="178"/>
      <c r="BH282" s="203">
        <v>7.3458910163783253</v>
      </c>
      <c r="BI282" s="178"/>
      <c r="BL282" s="186" t="s">
        <v>153</v>
      </c>
      <c r="BM282" s="177"/>
      <c r="BN282" s="178"/>
      <c r="BO282" s="203">
        <v>12.375746734115863</v>
      </c>
      <c r="BP282" s="178"/>
      <c r="BS282" s="186" t="s">
        <v>153</v>
      </c>
      <c r="BT282" s="177"/>
      <c r="BU282" s="178"/>
      <c r="BV282" s="203">
        <v>18.296120235434024</v>
      </c>
      <c r="BW282" s="178"/>
      <c r="BZ282" s="186" t="s">
        <v>153</v>
      </c>
      <c r="CA282" s="177"/>
      <c r="CB282" s="178"/>
      <c r="CC282" s="203">
        <v>18.466504317319409</v>
      </c>
      <c r="CD282" s="178"/>
      <c r="CG282" s="186" t="s">
        <v>153</v>
      </c>
      <c r="CH282" s="177"/>
      <c r="CI282" s="178"/>
      <c r="CJ282" s="203">
        <v>16.818920149524512</v>
      </c>
      <c r="CK282" s="178"/>
      <c r="CN282" s="186" t="s">
        <v>153</v>
      </c>
      <c r="CO282" s="177"/>
      <c r="CP282" s="178"/>
      <c r="CQ282" s="203">
        <v>10.213454164582961</v>
      </c>
      <c r="CR282" s="178"/>
      <c r="CU282" s="186" t="s">
        <v>153</v>
      </c>
      <c r="CV282" s="177"/>
      <c r="CW282" s="178"/>
      <c r="CX282" s="203">
        <v>8.9212464870375889</v>
      </c>
      <c r="CY282" s="178"/>
      <c r="DB282" s="186" t="s">
        <v>153</v>
      </c>
      <c r="DC282" s="177"/>
      <c r="DD282" s="178"/>
      <c r="DE282" s="203">
        <v>10.289359256141175</v>
      </c>
      <c r="DF282" s="178"/>
      <c r="DI282" s="186" t="s">
        <v>153</v>
      </c>
      <c r="DJ282" s="177"/>
      <c r="DK282" s="178"/>
      <c r="DL282" s="203">
        <v>13.04291000973455</v>
      </c>
      <c r="DM282" s="178"/>
      <c r="DP282" s="186" t="s">
        <v>153</v>
      </c>
      <c r="DQ282" s="177"/>
      <c r="DR282" s="178"/>
      <c r="DS282" s="203">
        <v>11.839913437734596</v>
      </c>
      <c r="DT282" s="178"/>
      <c r="DW282" s="186" t="s">
        <v>153</v>
      </c>
      <c r="DX282" s="177"/>
      <c r="DY282" s="178"/>
      <c r="DZ282" s="203">
        <v>10.323377307833967</v>
      </c>
      <c r="EA282" s="178"/>
      <c r="ED282" s="186" t="s">
        <v>153</v>
      </c>
      <c r="EE282" s="177"/>
      <c r="EF282" s="178"/>
      <c r="EG282" s="203">
        <v>12.038123010426727</v>
      </c>
      <c r="EH282" s="178"/>
      <c r="EK282" s="186" t="s">
        <v>153</v>
      </c>
      <c r="EL282" s="177"/>
      <c r="EM282" s="178"/>
      <c r="EN282" s="203">
        <v>11.270564376388755</v>
      </c>
      <c r="EO282" s="178"/>
      <c r="ER282" s="186" t="s">
        <v>153</v>
      </c>
      <c r="ES282" s="177"/>
      <c r="ET282" s="178"/>
      <c r="EU282" s="203">
        <v>12.220120616496999</v>
      </c>
      <c r="EV282" s="178"/>
      <c r="EY282" s="186" t="s">
        <v>153</v>
      </c>
      <c r="EZ282" s="177"/>
      <c r="FA282" s="178"/>
      <c r="FB282" s="203">
        <v>12.551058010574016</v>
      </c>
      <c r="FC282" s="178"/>
      <c r="FF282" s="186" t="s">
        <v>153</v>
      </c>
      <c r="FG282" s="177"/>
      <c r="FH282" s="178"/>
      <c r="FI282" s="203">
        <v>7.8691888117621316</v>
      </c>
      <c r="FJ282" s="178"/>
      <c r="FM282" s="186" t="s">
        <v>153</v>
      </c>
      <c r="FN282" s="177"/>
      <c r="FO282" s="178"/>
      <c r="FP282" s="203">
        <v>7.0001325219691326</v>
      </c>
      <c r="FQ282" s="178"/>
      <c r="FT282" s="186" t="s">
        <v>153</v>
      </c>
      <c r="FU282" s="177"/>
      <c r="FV282" s="178"/>
      <c r="FW282" s="203">
        <v>5.4845879465647531</v>
      </c>
      <c r="FX282" s="178"/>
      <c r="GA282" s="186" t="s">
        <v>153</v>
      </c>
      <c r="GB282" s="177"/>
      <c r="GC282" s="178"/>
      <c r="GD282" s="203">
        <v>5.4106431184971377</v>
      </c>
      <c r="GE282" s="178"/>
      <c r="GH282" s="186" t="s">
        <v>153</v>
      </c>
      <c r="GI282" s="177"/>
      <c r="GJ282" s="178"/>
      <c r="GK282" s="203">
        <v>6.5282968128817345</v>
      </c>
      <c r="GL282" s="178"/>
      <c r="GO282" s="186" t="s">
        <v>153</v>
      </c>
      <c r="GP282" s="177"/>
      <c r="GQ282" s="178"/>
      <c r="GR282" s="203">
        <v>8.2185798727510964</v>
      </c>
      <c r="GS282" s="178"/>
      <c r="GV282" s="186" t="s">
        <v>153</v>
      </c>
      <c r="GW282" s="177"/>
      <c r="GX282" s="178"/>
      <c r="GY282" s="203">
        <v>6.5123000849048536</v>
      </c>
      <c r="GZ282" s="178"/>
      <c r="HC282" s="186" t="s">
        <v>153</v>
      </c>
      <c r="HD282" s="177"/>
      <c r="HE282" s="178"/>
      <c r="HF282" s="203">
        <v>8.1345520287122319</v>
      </c>
      <c r="HG282" s="178"/>
      <c r="HJ282" s="186" t="s">
        <v>153</v>
      </c>
      <c r="HK282" s="177"/>
      <c r="HL282" s="178"/>
      <c r="HM282" s="203">
        <v>7.9834722217421552</v>
      </c>
      <c r="HN282" s="178"/>
      <c r="HQ282" s="186" t="s">
        <v>153</v>
      </c>
      <c r="HR282" s="177"/>
      <c r="HS282" s="178"/>
      <c r="HT282" s="203">
        <v>8.0913993724366797</v>
      </c>
      <c r="HU282" s="178"/>
      <c r="HX282" s="186" t="s">
        <v>153</v>
      </c>
      <c r="HY282" s="177"/>
      <c r="HZ282" s="178"/>
      <c r="IA282" s="203">
        <v>8.3406361936533457</v>
      </c>
      <c r="IB282" s="178"/>
      <c r="IE282" s="186" t="s">
        <v>153</v>
      </c>
      <c r="IF282" s="177"/>
      <c r="IG282" s="178"/>
      <c r="IH282" s="203">
        <v>7.0221375520744154</v>
      </c>
      <c r="II282" s="178"/>
      <c r="IL282" s="186" t="s">
        <v>153</v>
      </c>
      <c r="IM282" s="177"/>
      <c r="IN282" s="178"/>
      <c r="IO282" s="203">
        <v>6.4490695231389932</v>
      </c>
      <c r="IP282" s="178"/>
      <c r="IS282" s="186" t="s">
        <v>153</v>
      </c>
      <c r="IT282" s="177"/>
      <c r="IU282" s="178"/>
      <c r="IV282" s="203">
        <v>8.511106913726703</v>
      </c>
      <c r="IW282" s="178"/>
      <c r="IZ282" s="186" t="s">
        <v>153</v>
      </c>
      <c r="JA282" s="177"/>
      <c r="JB282" s="178"/>
      <c r="JC282" s="203">
        <v>8.9567737672890324</v>
      </c>
      <c r="JD282" s="178"/>
      <c r="JG282" s="186" t="s">
        <v>153</v>
      </c>
      <c r="JH282" s="177"/>
      <c r="JI282" s="178"/>
      <c r="JJ282" s="203">
        <v>8.5611788567229485</v>
      </c>
      <c r="JK282" s="178"/>
      <c r="JN282" s="186" t="s">
        <v>153</v>
      </c>
      <c r="JO282" s="177"/>
      <c r="JP282" s="178"/>
      <c r="JQ282" s="203">
        <v>6.7180299259704652</v>
      </c>
      <c r="JR282" s="178"/>
      <c r="JU282" s="186" t="s">
        <v>153</v>
      </c>
      <c r="JV282" s="177"/>
      <c r="JW282" s="178"/>
      <c r="JX282" s="203">
        <v>6.0907483219556715</v>
      </c>
      <c r="JY282" s="178"/>
      <c r="KB282" s="186" t="s">
        <v>153</v>
      </c>
      <c r="KC282" s="177"/>
      <c r="KD282" s="178"/>
      <c r="KE282" s="203">
        <v>7.5340698280674339</v>
      </c>
      <c r="KF282" s="178"/>
      <c r="KI282" s="186" t="s">
        <v>153</v>
      </c>
      <c r="KJ282" s="177"/>
      <c r="KK282" s="178"/>
      <c r="KL282" s="203">
        <v>7.6976632840291703</v>
      </c>
      <c r="KM282" s="178"/>
      <c r="KP282" s="253" t="s">
        <v>153</v>
      </c>
      <c r="KQ282" s="250"/>
      <c r="KR282" s="249"/>
      <c r="KS282" s="265">
        <v>9.2271271811136177</v>
      </c>
      <c r="KT282" s="249"/>
      <c r="KU282" s="233"/>
      <c r="KW282" s="253" t="s">
        <v>153</v>
      </c>
      <c r="KX282" s="250"/>
      <c r="KY282" s="249"/>
      <c r="KZ282" s="265">
        <v>10.888353786077568</v>
      </c>
      <c r="LA282" s="249"/>
      <c r="LB282" s="233"/>
      <c r="LD282" s="253" t="s">
        <v>153</v>
      </c>
      <c r="LE282" s="250"/>
      <c r="LF282" s="249"/>
      <c r="LG282" s="265">
        <v>5.3753490406218294</v>
      </c>
      <c r="LH282" s="249"/>
      <c r="LI282" s="233"/>
      <c r="LK282" s="253" t="s">
        <v>153</v>
      </c>
      <c r="LL282" s="250"/>
      <c r="LM282" s="249"/>
      <c r="LN282" s="265">
        <v>7.1061591369334058</v>
      </c>
      <c r="LO282" s="249"/>
      <c r="LP282" s="233"/>
      <c r="LR282" s="253" t="s">
        <v>153</v>
      </c>
      <c r="LS282" s="250"/>
      <c r="LT282" s="249"/>
      <c r="LU282" s="265">
        <v>7.2502775477699597</v>
      </c>
      <c r="LV282" s="249"/>
      <c r="LW282" s="233"/>
      <c r="LY282" s="253" t="s">
        <v>153</v>
      </c>
      <c r="LZ282" s="250"/>
      <c r="MA282" s="249"/>
      <c r="MB282" s="265">
        <v>5.829840348159764</v>
      </c>
      <c r="MC282" s="249"/>
      <c r="MD282" s="233"/>
      <c r="MF282" s="253" t="s">
        <v>153</v>
      </c>
      <c r="MG282" s="250"/>
      <c r="MH282" s="249"/>
      <c r="MI282" s="265">
        <v>7.1806275673895739</v>
      </c>
      <c r="MJ282" s="249"/>
      <c r="MK282" s="233"/>
      <c r="MM282" s="253" t="s">
        <v>153</v>
      </c>
      <c r="MN282" s="250"/>
      <c r="MO282" s="249"/>
      <c r="MP282" s="265">
        <v>6.4119529086582103</v>
      </c>
      <c r="MQ282" s="249"/>
      <c r="MR282" s="233"/>
      <c r="MT282" s="253" t="s">
        <v>153</v>
      </c>
      <c r="MU282" s="250"/>
      <c r="MV282" s="249"/>
      <c r="MW282" s="265">
        <v>5.2116251321168869</v>
      </c>
      <c r="MX282" s="249"/>
      <c r="MY282" s="233"/>
      <c r="NA282" s="253" t="s">
        <v>153</v>
      </c>
      <c r="NB282" s="250"/>
      <c r="NC282" s="249"/>
      <c r="ND282" s="265">
        <v>4.2105536644372963</v>
      </c>
      <c r="NE282" s="249"/>
      <c r="NF282" s="233"/>
      <c r="NH282" s="253" t="s">
        <v>153</v>
      </c>
      <c r="NI282" s="250"/>
      <c r="NJ282" s="249"/>
      <c r="NK282" s="265">
        <v>5.6285184275316578</v>
      </c>
      <c r="NL282" s="249"/>
      <c r="NM282" s="233"/>
      <c r="NO282" s="253" t="s">
        <v>153</v>
      </c>
      <c r="NP282" s="250"/>
      <c r="NQ282" s="249"/>
      <c r="NR282" s="265">
        <v>9.6921696217558413</v>
      </c>
      <c r="NS282" s="249"/>
      <c r="NT282" s="233"/>
      <c r="NV282" s="253" t="s">
        <v>153</v>
      </c>
      <c r="NW282" s="250"/>
      <c r="NX282" s="249"/>
      <c r="NY282" s="265">
        <v>12.780943582601916</v>
      </c>
      <c r="NZ282" s="249"/>
      <c r="OA282" s="233"/>
      <c r="OC282" s="253" t="s">
        <v>153</v>
      </c>
      <c r="OD282" s="250"/>
      <c r="OE282" s="249"/>
      <c r="OF282" s="265">
        <v>15.188709025533131</v>
      </c>
      <c r="OG282" s="249"/>
      <c r="OH282" s="233"/>
      <c r="OI282" s="253" t="s">
        <v>153</v>
      </c>
      <c r="OJ282" s="250"/>
      <c r="OK282" s="249"/>
      <c r="OL282" s="265">
        <v>12.169889413577319</v>
      </c>
      <c r="OM282" s="249"/>
      <c r="ON282" s="233"/>
      <c r="OO282" s="253" t="s">
        <v>153</v>
      </c>
      <c r="OP282" s="250"/>
      <c r="OQ282" s="249"/>
      <c r="OR282" s="265">
        <v>0</v>
      </c>
      <c r="OS282" s="249"/>
      <c r="OT282" s="233"/>
    </row>
    <row r="283" spans="1:410" ht="18" x14ac:dyDescent="0.35">
      <c r="A283" s="186"/>
      <c r="B283" s="177"/>
      <c r="C283" s="178"/>
      <c r="D283" s="203"/>
      <c r="E283" s="178"/>
      <c r="H283" s="186"/>
      <c r="I283" s="177"/>
      <c r="J283" s="178"/>
      <c r="K283" s="203"/>
      <c r="L283" s="178"/>
      <c r="O283" s="186"/>
      <c r="P283" s="177"/>
      <c r="Q283" s="178"/>
      <c r="R283" s="203"/>
      <c r="S283" s="178"/>
      <c r="V283" s="186"/>
      <c r="W283" s="177"/>
      <c r="X283" s="178"/>
      <c r="Y283" s="203"/>
      <c r="Z283" s="178"/>
      <c r="AC283" s="186"/>
      <c r="AD283" s="177"/>
      <c r="AE283" s="178"/>
      <c r="AF283" s="203"/>
      <c r="AG283" s="178"/>
      <c r="AJ283" s="186"/>
      <c r="AK283" s="177"/>
      <c r="AL283" s="178"/>
      <c r="AM283" s="203"/>
      <c r="AN283" s="178"/>
      <c r="AQ283" s="186"/>
      <c r="AR283" s="177"/>
      <c r="AS283" s="178"/>
      <c r="AT283" s="203"/>
      <c r="AU283" s="178"/>
      <c r="AX283" s="186"/>
      <c r="AY283" s="177"/>
      <c r="AZ283" s="178"/>
      <c r="BA283" s="203"/>
      <c r="BB283" s="178"/>
      <c r="BE283" s="186"/>
      <c r="BF283" s="177"/>
      <c r="BG283" s="178"/>
      <c r="BH283" s="203"/>
      <c r="BI283" s="178"/>
      <c r="BL283" s="186"/>
      <c r="BM283" s="177"/>
      <c r="BN283" s="178"/>
      <c r="BO283" s="203"/>
      <c r="BP283" s="178"/>
      <c r="BS283" s="186"/>
      <c r="BT283" s="177"/>
      <c r="BU283" s="178"/>
      <c r="BV283" s="203"/>
      <c r="BW283" s="178"/>
      <c r="BZ283" s="186"/>
      <c r="CA283" s="177"/>
      <c r="CB283" s="178"/>
      <c r="CC283" s="203"/>
      <c r="CD283" s="178"/>
      <c r="CG283" s="186"/>
      <c r="CH283" s="177"/>
      <c r="CI283" s="178"/>
      <c r="CJ283" s="203"/>
      <c r="CK283" s="178"/>
      <c r="CN283" s="186"/>
      <c r="CO283" s="177"/>
      <c r="CP283" s="178"/>
      <c r="CQ283" s="203"/>
      <c r="CR283" s="178"/>
      <c r="CU283" s="186"/>
      <c r="CV283" s="177"/>
      <c r="CW283" s="178"/>
      <c r="CX283" s="203"/>
      <c r="CY283" s="178"/>
      <c r="DB283" s="186"/>
      <c r="DC283" s="177"/>
      <c r="DD283" s="178"/>
      <c r="DE283" s="203"/>
      <c r="DF283" s="178"/>
      <c r="DI283" s="186"/>
      <c r="DJ283" s="177"/>
      <c r="DK283" s="178"/>
      <c r="DL283" s="203"/>
      <c r="DM283" s="178"/>
      <c r="DP283" s="186"/>
      <c r="DQ283" s="177"/>
      <c r="DR283" s="178"/>
      <c r="DS283" s="203"/>
      <c r="DT283" s="178"/>
      <c r="DW283" s="186"/>
      <c r="DX283" s="177"/>
      <c r="DY283" s="178"/>
      <c r="DZ283" s="203"/>
      <c r="EA283" s="178"/>
      <c r="ED283" s="186"/>
      <c r="EE283" s="177"/>
      <c r="EF283" s="178"/>
      <c r="EG283" s="203"/>
      <c r="EH283" s="178"/>
      <c r="EK283" s="186"/>
      <c r="EL283" s="177"/>
      <c r="EM283" s="178"/>
      <c r="EN283" s="203"/>
      <c r="EO283" s="178"/>
      <c r="ER283" s="186"/>
      <c r="ES283" s="177"/>
      <c r="ET283" s="178"/>
      <c r="EU283" s="203"/>
      <c r="EV283" s="178"/>
      <c r="EY283" s="186"/>
      <c r="EZ283" s="177"/>
      <c r="FA283" s="178"/>
      <c r="FB283" s="203"/>
      <c r="FC283" s="178"/>
      <c r="FF283" s="186"/>
      <c r="FG283" s="177"/>
      <c r="FH283" s="178"/>
      <c r="FI283" s="203"/>
      <c r="FJ283" s="178"/>
      <c r="FM283" s="186"/>
      <c r="FN283" s="177"/>
      <c r="FO283" s="178"/>
      <c r="FP283" s="203"/>
      <c r="FQ283" s="178"/>
      <c r="FT283" s="186"/>
      <c r="FU283" s="177"/>
      <c r="FV283" s="178"/>
      <c r="FW283" s="203"/>
      <c r="FX283" s="178"/>
      <c r="GA283" s="186"/>
      <c r="GB283" s="177"/>
      <c r="GC283" s="178"/>
      <c r="GD283" s="203"/>
      <c r="GE283" s="178"/>
      <c r="GH283" s="186"/>
      <c r="GI283" s="177"/>
      <c r="GJ283" s="178"/>
      <c r="GK283" s="203"/>
      <c r="GL283" s="178"/>
      <c r="GO283" s="186"/>
      <c r="GP283" s="177"/>
      <c r="GQ283" s="178"/>
      <c r="GR283" s="203"/>
      <c r="GS283" s="178"/>
      <c r="GV283" s="186"/>
      <c r="GW283" s="177"/>
      <c r="GX283" s="178"/>
      <c r="GY283" s="203"/>
      <c r="GZ283" s="178"/>
      <c r="HC283" s="186"/>
      <c r="HD283" s="177"/>
      <c r="HE283" s="178"/>
      <c r="HF283" s="203"/>
      <c r="HG283" s="178"/>
      <c r="HJ283" s="186"/>
      <c r="HK283" s="177"/>
      <c r="HL283" s="178"/>
      <c r="HM283" s="203"/>
      <c r="HN283" s="178"/>
      <c r="HQ283" s="186"/>
      <c r="HR283" s="177"/>
      <c r="HS283" s="178"/>
      <c r="HT283" s="203"/>
      <c r="HU283" s="178"/>
      <c r="HX283" s="186"/>
      <c r="HY283" s="177"/>
      <c r="HZ283" s="178"/>
      <c r="IA283" s="203"/>
      <c r="IB283" s="178"/>
      <c r="IE283" s="186"/>
      <c r="IF283" s="177"/>
      <c r="IG283" s="178"/>
      <c r="IH283" s="203"/>
      <c r="II283" s="178"/>
      <c r="IL283" s="186"/>
      <c r="IM283" s="177"/>
      <c r="IN283" s="178"/>
      <c r="IO283" s="203"/>
      <c r="IP283" s="178"/>
      <c r="IS283" s="186"/>
      <c r="IT283" s="177"/>
      <c r="IU283" s="178"/>
      <c r="IV283" s="203"/>
      <c r="IW283" s="178"/>
      <c r="IZ283" s="186"/>
      <c r="JA283" s="177"/>
      <c r="JB283" s="178"/>
      <c r="JC283" s="203"/>
      <c r="JD283" s="178"/>
      <c r="JG283" s="186"/>
      <c r="JH283" s="177"/>
      <c r="JI283" s="178"/>
      <c r="JJ283" s="203"/>
      <c r="JK283" s="178"/>
      <c r="JN283" s="186"/>
      <c r="JO283" s="177"/>
      <c r="JP283" s="178"/>
      <c r="JQ283" s="203"/>
      <c r="JR283" s="178"/>
      <c r="JU283" s="186"/>
      <c r="JV283" s="177"/>
      <c r="JW283" s="178"/>
      <c r="JX283" s="203"/>
      <c r="JY283" s="178"/>
      <c r="KB283" s="186"/>
      <c r="KC283" s="177"/>
      <c r="KD283" s="178"/>
      <c r="KE283" s="203"/>
      <c r="KF283" s="178"/>
      <c r="KI283" s="186"/>
      <c r="KJ283" s="177"/>
      <c r="KK283" s="178"/>
      <c r="KL283" s="203"/>
      <c r="KM283" s="178"/>
      <c r="KP283" s="253"/>
      <c r="KQ283" s="250"/>
      <c r="KR283" s="249"/>
      <c r="KS283" s="265"/>
      <c r="KT283" s="249"/>
      <c r="KU283" s="233"/>
      <c r="KW283" s="253"/>
      <c r="KX283" s="250"/>
      <c r="KY283" s="249"/>
      <c r="KZ283" s="265"/>
      <c r="LA283" s="249"/>
      <c r="LB283" s="233"/>
      <c r="LD283" s="253"/>
      <c r="LE283" s="250"/>
      <c r="LF283" s="249"/>
      <c r="LG283" s="265"/>
      <c r="LH283" s="249"/>
      <c r="LI283" s="233"/>
      <c r="LK283" s="253"/>
      <c r="LL283" s="250"/>
      <c r="LM283" s="249"/>
      <c r="LN283" s="265"/>
      <c r="LO283" s="249"/>
      <c r="LP283" s="233"/>
      <c r="LR283" s="253"/>
      <c r="LS283" s="250"/>
      <c r="LT283" s="249"/>
      <c r="LU283" s="265"/>
      <c r="LV283" s="249"/>
      <c r="LW283" s="233"/>
      <c r="LY283" s="253"/>
      <c r="LZ283" s="250"/>
      <c r="MA283" s="249"/>
      <c r="MB283" s="265"/>
      <c r="MC283" s="249"/>
      <c r="MD283" s="233"/>
      <c r="MF283" s="253"/>
      <c r="MG283" s="250"/>
      <c r="MH283" s="249"/>
      <c r="MI283" s="265"/>
      <c r="MJ283" s="249"/>
      <c r="MK283" s="233"/>
      <c r="MM283" s="253"/>
      <c r="MN283" s="250"/>
      <c r="MO283" s="249"/>
      <c r="MP283" s="265"/>
      <c r="MQ283" s="249"/>
      <c r="MR283" s="233"/>
      <c r="MT283" s="253"/>
      <c r="MU283" s="250"/>
      <c r="MV283" s="249"/>
      <c r="MW283" s="265"/>
      <c r="MX283" s="249"/>
      <c r="MY283" s="233"/>
      <c r="NA283" s="253"/>
      <c r="NB283" s="250"/>
      <c r="NC283" s="249"/>
      <c r="ND283" s="265"/>
      <c r="NE283" s="249"/>
      <c r="NF283" s="233"/>
      <c r="NH283" s="253"/>
      <c r="NI283" s="250"/>
      <c r="NJ283" s="249"/>
      <c r="NK283" s="265"/>
      <c r="NL283" s="249"/>
      <c r="NM283" s="233"/>
      <c r="NO283" s="253"/>
      <c r="NP283" s="250"/>
      <c r="NQ283" s="249"/>
      <c r="NR283" s="265"/>
      <c r="NS283" s="249"/>
      <c r="NT283" s="233"/>
      <c r="NV283" s="253"/>
      <c r="NW283" s="250"/>
      <c r="NX283" s="249"/>
      <c r="NY283" s="265"/>
      <c r="NZ283" s="249"/>
      <c r="OA283" s="233"/>
      <c r="OC283" s="253"/>
      <c r="OD283" s="250"/>
      <c r="OE283" s="249"/>
      <c r="OF283" s="265"/>
      <c r="OG283" s="249"/>
      <c r="OH283" s="233"/>
      <c r="OI283" s="253"/>
      <c r="OJ283" s="250"/>
      <c r="OK283" s="249"/>
      <c r="OL283" s="265"/>
      <c r="OM283" s="249"/>
      <c r="ON283" s="233"/>
      <c r="OO283" s="253"/>
      <c r="OP283" s="267"/>
      <c r="OQ283" s="266"/>
      <c r="OR283" s="269"/>
      <c r="OS283" s="266"/>
      <c r="OT283" s="233"/>
    </row>
    <row r="284" spans="1:410" ht="18" x14ac:dyDescent="0.35">
      <c r="A284" s="186"/>
      <c r="B284" s="177"/>
      <c r="C284" s="178"/>
      <c r="D284" s="203"/>
      <c r="E284" s="178"/>
      <c r="H284" s="186"/>
      <c r="I284" s="177"/>
      <c r="J284" s="178"/>
      <c r="K284" s="203"/>
      <c r="L284" s="178"/>
      <c r="O284" s="186"/>
      <c r="P284" s="177"/>
      <c r="Q284" s="178"/>
      <c r="R284" s="203"/>
      <c r="S284" s="178"/>
      <c r="V284" s="186"/>
      <c r="W284" s="177"/>
      <c r="X284" s="178"/>
      <c r="Y284" s="203"/>
      <c r="Z284" s="178"/>
      <c r="AC284" s="186"/>
      <c r="AD284" s="177"/>
      <c r="AE284" s="178"/>
      <c r="AF284" s="203"/>
      <c r="AG284" s="178"/>
      <c r="AJ284" s="186"/>
      <c r="AK284" s="177"/>
      <c r="AL284" s="178"/>
      <c r="AM284" s="203"/>
      <c r="AN284" s="178"/>
      <c r="AQ284" s="186"/>
      <c r="AR284" s="177"/>
      <c r="AS284" s="178"/>
      <c r="AT284" s="203"/>
      <c r="AU284" s="178"/>
      <c r="AX284" s="186"/>
      <c r="AY284" s="177"/>
      <c r="AZ284" s="178"/>
      <c r="BA284" s="203"/>
      <c r="BB284" s="178"/>
      <c r="BE284" s="186"/>
      <c r="BF284" s="177"/>
      <c r="BG284" s="178"/>
      <c r="BH284" s="203"/>
      <c r="BI284" s="178"/>
      <c r="BL284" s="186"/>
      <c r="BM284" s="177"/>
      <c r="BN284" s="178"/>
      <c r="BO284" s="203"/>
      <c r="BP284" s="178"/>
      <c r="BS284" s="186"/>
      <c r="BT284" s="177"/>
      <c r="BU284" s="178"/>
      <c r="BV284" s="203"/>
      <c r="BW284" s="178"/>
      <c r="BZ284" s="186"/>
      <c r="CA284" s="177"/>
      <c r="CB284" s="178"/>
      <c r="CC284" s="203"/>
      <c r="CD284" s="178"/>
      <c r="CG284" s="186"/>
      <c r="CH284" s="177"/>
      <c r="CI284" s="178"/>
      <c r="CJ284" s="203"/>
      <c r="CK284" s="178"/>
      <c r="CN284" s="186"/>
      <c r="CO284" s="177"/>
      <c r="CP284" s="178"/>
      <c r="CQ284" s="203"/>
      <c r="CR284" s="178"/>
      <c r="CU284" s="186"/>
      <c r="CV284" s="177"/>
      <c r="CW284" s="178"/>
      <c r="CX284" s="203"/>
      <c r="CY284" s="178"/>
      <c r="DB284" s="186"/>
      <c r="DC284" s="177"/>
      <c r="DD284" s="178"/>
      <c r="DE284" s="203"/>
      <c r="DF284" s="178"/>
      <c r="DI284" s="186"/>
      <c r="DJ284" s="177"/>
      <c r="DK284" s="178"/>
      <c r="DL284" s="203"/>
      <c r="DM284" s="178"/>
      <c r="DP284" s="186"/>
      <c r="DQ284" s="177"/>
      <c r="DR284" s="178"/>
      <c r="DS284" s="203"/>
      <c r="DT284" s="178"/>
      <c r="DW284" s="186"/>
      <c r="DX284" s="177"/>
      <c r="DY284" s="178"/>
      <c r="DZ284" s="203"/>
      <c r="EA284" s="178"/>
      <c r="ED284" s="186"/>
      <c r="EE284" s="177"/>
      <c r="EF284" s="178"/>
      <c r="EG284" s="203"/>
      <c r="EH284" s="178"/>
      <c r="EK284" s="186"/>
      <c r="EL284" s="177"/>
      <c r="EM284" s="178"/>
      <c r="EN284" s="203"/>
      <c r="EO284" s="178"/>
      <c r="ER284" s="186"/>
      <c r="ES284" s="177"/>
      <c r="ET284" s="178"/>
      <c r="EU284" s="203"/>
      <c r="EV284" s="178"/>
      <c r="EY284" s="186"/>
      <c r="EZ284" s="177"/>
      <c r="FA284" s="178"/>
      <c r="FB284" s="203"/>
      <c r="FC284" s="178"/>
      <c r="FF284" s="186"/>
      <c r="FG284" s="177"/>
      <c r="FH284" s="178"/>
      <c r="FI284" s="203"/>
      <c r="FJ284" s="178"/>
      <c r="FM284" s="186"/>
      <c r="FN284" s="177"/>
      <c r="FO284" s="178"/>
      <c r="FP284" s="203"/>
      <c r="FQ284" s="178"/>
      <c r="FT284" s="186"/>
      <c r="FU284" s="177"/>
      <c r="FV284" s="178"/>
      <c r="FW284" s="203"/>
      <c r="FX284" s="178"/>
      <c r="GA284" s="186"/>
      <c r="GB284" s="177"/>
      <c r="GC284" s="178"/>
      <c r="GD284" s="203"/>
      <c r="GE284" s="178"/>
      <c r="GH284" s="186"/>
      <c r="GI284" s="177"/>
      <c r="GJ284" s="178"/>
      <c r="GK284" s="203"/>
      <c r="GL284" s="178"/>
      <c r="GO284" s="186"/>
      <c r="GP284" s="177"/>
      <c r="GQ284" s="178"/>
      <c r="GR284" s="203"/>
      <c r="GS284" s="178"/>
      <c r="GV284" s="186"/>
      <c r="GW284" s="177"/>
      <c r="GX284" s="178"/>
      <c r="GY284" s="203"/>
      <c r="GZ284" s="178"/>
      <c r="HC284" s="186"/>
      <c r="HD284" s="177"/>
      <c r="HE284" s="178"/>
      <c r="HF284" s="203"/>
      <c r="HG284" s="178"/>
      <c r="HJ284" s="186"/>
      <c r="HK284" s="177"/>
      <c r="HL284" s="178"/>
      <c r="HM284" s="203"/>
      <c r="HN284" s="178"/>
      <c r="HQ284" s="186"/>
      <c r="HR284" s="177"/>
      <c r="HS284" s="178"/>
      <c r="HT284" s="203"/>
      <c r="HU284" s="178"/>
      <c r="HX284" s="186"/>
      <c r="HY284" s="177"/>
      <c r="HZ284" s="178"/>
      <c r="IA284" s="203"/>
      <c r="IB284" s="178"/>
      <c r="IE284" s="186"/>
      <c r="IF284" s="177"/>
      <c r="IG284" s="178"/>
      <c r="IH284" s="203"/>
      <c r="II284" s="178"/>
      <c r="IL284" s="186"/>
      <c r="IM284" s="177"/>
      <c r="IN284" s="178"/>
      <c r="IO284" s="203"/>
      <c r="IP284" s="178"/>
      <c r="IS284" s="186"/>
      <c r="IT284" s="177"/>
      <c r="IU284" s="178"/>
      <c r="IV284" s="203"/>
      <c r="IW284" s="178"/>
      <c r="IZ284" s="186"/>
      <c r="JA284" s="177"/>
      <c r="JB284" s="178"/>
      <c r="JC284" s="203"/>
      <c r="JD284" s="178"/>
      <c r="JG284" s="186"/>
      <c r="JH284" s="177"/>
      <c r="JI284" s="178"/>
      <c r="JJ284" s="203"/>
      <c r="JK284" s="178"/>
      <c r="JN284" s="186"/>
      <c r="JO284" s="177"/>
      <c r="JP284" s="178"/>
      <c r="JQ284" s="203"/>
      <c r="JR284" s="178"/>
      <c r="JU284" s="186"/>
      <c r="JV284" s="177"/>
      <c r="JW284" s="178"/>
      <c r="JX284" s="203"/>
      <c r="JY284" s="178"/>
      <c r="KB284" s="186"/>
      <c r="KC284" s="177"/>
      <c r="KD284" s="178"/>
      <c r="KE284" s="203"/>
      <c r="KF284" s="178"/>
      <c r="KI284" s="186"/>
      <c r="KJ284" s="177"/>
      <c r="KK284" s="178"/>
      <c r="KL284" s="203"/>
      <c r="KM284" s="178"/>
      <c r="KP284" s="253"/>
      <c r="KQ284" s="250"/>
      <c r="KR284" s="249"/>
      <c r="KS284" s="265"/>
      <c r="KT284" s="249"/>
      <c r="KU284" s="233"/>
      <c r="KW284" s="253"/>
      <c r="KX284" s="250"/>
      <c r="KY284" s="249"/>
      <c r="KZ284" s="265"/>
      <c r="LA284" s="249"/>
      <c r="LB284" s="233"/>
      <c r="LD284" s="253"/>
      <c r="LE284" s="250"/>
      <c r="LF284" s="249"/>
      <c r="LG284" s="265"/>
      <c r="LH284" s="249"/>
      <c r="LI284" s="233"/>
      <c r="LK284" s="253"/>
      <c r="LL284" s="250"/>
      <c r="LM284" s="249"/>
      <c r="LN284" s="265"/>
      <c r="LO284" s="249"/>
      <c r="LP284" s="233"/>
      <c r="LR284" s="253"/>
      <c r="LS284" s="250"/>
      <c r="LT284" s="249"/>
      <c r="LU284" s="265"/>
      <c r="LV284" s="249"/>
      <c r="LW284" s="233"/>
      <c r="LY284" s="253"/>
      <c r="LZ284" s="250"/>
      <c r="MA284" s="249"/>
      <c r="MB284" s="265"/>
      <c r="MC284" s="249"/>
      <c r="MD284" s="233"/>
      <c r="MF284" s="253"/>
      <c r="MG284" s="250"/>
      <c r="MH284" s="249"/>
      <c r="MI284" s="265"/>
      <c r="MJ284" s="249"/>
      <c r="MK284" s="233"/>
      <c r="MM284" s="253"/>
      <c r="MN284" s="250"/>
      <c r="MO284" s="249"/>
      <c r="MP284" s="265"/>
      <c r="MQ284" s="249"/>
      <c r="MR284" s="233"/>
      <c r="MT284" s="253"/>
      <c r="MU284" s="250"/>
      <c r="MV284" s="249"/>
      <c r="MW284" s="265"/>
      <c r="MX284" s="249"/>
      <c r="MY284" s="233"/>
      <c r="NA284" s="253"/>
      <c r="NB284" s="250"/>
      <c r="NC284" s="249"/>
      <c r="ND284" s="265"/>
      <c r="NE284" s="249"/>
      <c r="NF284" s="233"/>
      <c r="NH284" s="253"/>
      <c r="NI284" s="250"/>
      <c r="NJ284" s="249"/>
      <c r="NK284" s="265"/>
      <c r="NL284" s="249"/>
      <c r="NM284" s="233"/>
      <c r="NO284" s="253"/>
      <c r="NP284" s="250"/>
      <c r="NQ284" s="249"/>
      <c r="NR284" s="265"/>
      <c r="NS284" s="249"/>
      <c r="NT284" s="233"/>
      <c r="NV284" s="253"/>
      <c r="NW284" s="250"/>
      <c r="NX284" s="249"/>
      <c r="NY284" s="265"/>
      <c r="NZ284" s="249"/>
      <c r="OA284" s="233"/>
      <c r="OC284" s="253"/>
      <c r="OD284" s="250"/>
      <c r="OE284" s="249"/>
      <c r="OF284" s="265"/>
      <c r="OG284" s="249"/>
      <c r="OH284" s="233"/>
      <c r="OI284" s="253"/>
      <c r="OJ284" s="250"/>
      <c r="OK284" s="249"/>
      <c r="OL284" s="265"/>
      <c r="OM284" s="249"/>
      <c r="ON284" s="233"/>
      <c r="OO284" s="253"/>
      <c r="OP284" s="267"/>
      <c r="OQ284" s="266"/>
      <c r="OR284" s="269"/>
      <c r="OS284" s="266"/>
      <c r="OT284" s="233"/>
    </row>
    <row r="285" spans="1:410" ht="18" x14ac:dyDescent="0.35">
      <c r="A285" s="186"/>
      <c r="B285" s="177"/>
      <c r="C285" s="178"/>
      <c r="D285" s="203"/>
      <c r="E285" s="178"/>
      <c r="H285" s="186"/>
      <c r="I285" s="177"/>
      <c r="J285" s="178"/>
      <c r="K285" s="203"/>
      <c r="L285" s="178"/>
      <c r="O285" s="186"/>
      <c r="P285" s="177"/>
      <c r="Q285" s="178"/>
      <c r="R285" s="203"/>
      <c r="S285" s="178"/>
      <c r="V285" s="186"/>
      <c r="W285" s="177"/>
      <c r="X285" s="178"/>
      <c r="Y285" s="203"/>
      <c r="Z285" s="178"/>
      <c r="AC285" s="186"/>
      <c r="AD285" s="177"/>
      <c r="AE285" s="178"/>
      <c r="AF285" s="203"/>
      <c r="AG285" s="178"/>
      <c r="AJ285" s="186"/>
      <c r="AK285" s="177"/>
      <c r="AL285" s="178"/>
      <c r="AM285" s="203"/>
      <c r="AN285" s="178"/>
      <c r="AQ285" s="186"/>
      <c r="AR285" s="177"/>
      <c r="AS285" s="178"/>
      <c r="AT285" s="203"/>
      <c r="AU285" s="178"/>
      <c r="AX285" s="186"/>
      <c r="AY285" s="177"/>
      <c r="AZ285" s="178"/>
      <c r="BA285" s="203"/>
      <c r="BB285" s="178"/>
      <c r="BE285" s="186"/>
      <c r="BF285" s="177"/>
      <c r="BG285" s="178"/>
      <c r="BH285" s="203"/>
      <c r="BI285" s="178"/>
      <c r="BL285" s="186"/>
      <c r="BM285" s="177"/>
      <c r="BN285" s="178"/>
      <c r="BO285" s="203"/>
      <c r="BP285" s="178"/>
      <c r="BS285" s="186"/>
      <c r="BT285" s="177"/>
      <c r="BU285" s="178"/>
      <c r="BV285" s="203"/>
      <c r="BW285" s="178"/>
      <c r="BZ285" s="186"/>
      <c r="CA285" s="177"/>
      <c r="CB285" s="178"/>
      <c r="CC285" s="203"/>
      <c r="CD285" s="178"/>
      <c r="CG285" s="186"/>
      <c r="CH285" s="177"/>
      <c r="CI285" s="178"/>
      <c r="CJ285" s="203"/>
      <c r="CK285" s="178"/>
      <c r="CN285" s="186"/>
      <c r="CO285" s="177"/>
      <c r="CP285" s="178"/>
      <c r="CQ285" s="203"/>
      <c r="CR285" s="178"/>
      <c r="CU285" s="186"/>
      <c r="CV285" s="177"/>
      <c r="CW285" s="178"/>
      <c r="CX285" s="203"/>
      <c r="CY285" s="178"/>
      <c r="DB285" s="186"/>
      <c r="DC285" s="177"/>
      <c r="DD285" s="178"/>
      <c r="DE285" s="203"/>
      <c r="DF285" s="178"/>
      <c r="DI285" s="186"/>
      <c r="DJ285" s="177"/>
      <c r="DK285" s="178"/>
      <c r="DL285" s="203"/>
      <c r="DM285" s="178"/>
      <c r="DP285" s="186"/>
      <c r="DQ285" s="177"/>
      <c r="DR285" s="178"/>
      <c r="DS285" s="203"/>
      <c r="DT285" s="178"/>
      <c r="DW285" s="186"/>
      <c r="DX285" s="177"/>
      <c r="DY285" s="178"/>
      <c r="DZ285" s="203"/>
      <c r="EA285" s="178"/>
      <c r="ED285" s="186"/>
      <c r="EE285" s="177"/>
      <c r="EF285" s="178"/>
      <c r="EG285" s="203"/>
      <c r="EH285" s="178"/>
      <c r="EK285" s="186"/>
      <c r="EL285" s="177"/>
      <c r="EM285" s="178"/>
      <c r="EN285" s="203"/>
      <c r="EO285" s="178"/>
      <c r="ER285" s="186"/>
      <c r="ES285" s="177"/>
      <c r="ET285" s="178"/>
      <c r="EU285" s="203"/>
      <c r="EV285" s="178"/>
      <c r="EY285" s="186"/>
      <c r="EZ285" s="177"/>
      <c r="FA285" s="178"/>
      <c r="FB285" s="203"/>
      <c r="FC285" s="178"/>
      <c r="FF285" s="186"/>
      <c r="FG285" s="177"/>
      <c r="FH285" s="178"/>
      <c r="FI285" s="203"/>
      <c r="FJ285" s="178"/>
      <c r="FM285" s="186"/>
      <c r="FN285" s="177"/>
      <c r="FO285" s="178"/>
      <c r="FP285" s="203"/>
      <c r="FQ285" s="178"/>
      <c r="FT285" s="186"/>
      <c r="FU285" s="177"/>
      <c r="FV285" s="178"/>
      <c r="FW285" s="203"/>
      <c r="FX285" s="178"/>
      <c r="GA285" s="186"/>
      <c r="GB285" s="177"/>
      <c r="GC285" s="178"/>
      <c r="GD285" s="203"/>
      <c r="GE285" s="178"/>
      <c r="GH285" s="186"/>
      <c r="GI285" s="177"/>
      <c r="GJ285" s="178"/>
      <c r="GK285" s="203"/>
      <c r="GL285" s="178"/>
      <c r="GO285" s="186"/>
      <c r="GP285" s="177"/>
      <c r="GQ285" s="178"/>
      <c r="GR285" s="203"/>
      <c r="GS285" s="178"/>
      <c r="GV285" s="186"/>
      <c r="GW285" s="177"/>
      <c r="GX285" s="178"/>
      <c r="GY285" s="203"/>
      <c r="GZ285" s="178"/>
      <c r="HC285" s="186"/>
      <c r="HD285" s="177"/>
      <c r="HE285" s="178"/>
      <c r="HF285" s="203"/>
      <c r="HG285" s="178"/>
      <c r="HJ285" s="186"/>
      <c r="HK285" s="177"/>
      <c r="HL285" s="178"/>
      <c r="HM285" s="203"/>
      <c r="HN285" s="178"/>
      <c r="HQ285" s="186"/>
      <c r="HR285" s="177"/>
      <c r="HS285" s="178"/>
      <c r="HT285" s="203"/>
      <c r="HU285" s="178"/>
      <c r="HX285" s="186"/>
      <c r="HY285" s="177"/>
      <c r="HZ285" s="178"/>
      <c r="IA285" s="203"/>
      <c r="IB285" s="178"/>
      <c r="IE285" s="186"/>
      <c r="IF285" s="177"/>
      <c r="IG285" s="178"/>
      <c r="IH285" s="203"/>
      <c r="II285" s="178"/>
      <c r="IL285" s="186"/>
      <c r="IM285" s="177"/>
      <c r="IN285" s="178"/>
      <c r="IO285" s="203"/>
      <c r="IP285" s="178"/>
      <c r="IS285" s="186"/>
      <c r="IT285" s="177"/>
      <c r="IU285" s="178"/>
      <c r="IV285" s="203"/>
      <c r="IW285" s="178"/>
      <c r="IZ285" s="186"/>
      <c r="JA285" s="177"/>
      <c r="JB285" s="178"/>
      <c r="JC285" s="203"/>
      <c r="JD285" s="178"/>
      <c r="JG285" s="186"/>
      <c r="JH285" s="177"/>
      <c r="JI285" s="178"/>
      <c r="JJ285" s="203"/>
      <c r="JK285" s="178"/>
      <c r="JN285" s="186"/>
      <c r="JO285" s="177"/>
      <c r="JP285" s="178"/>
      <c r="JQ285" s="203"/>
      <c r="JR285" s="178"/>
      <c r="JU285" s="186"/>
      <c r="JV285" s="177"/>
      <c r="JW285" s="178"/>
      <c r="JX285" s="203"/>
      <c r="JY285" s="178"/>
      <c r="KB285" s="186"/>
      <c r="KC285" s="177"/>
      <c r="KD285" s="178"/>
      <c r="KE285" s="203"/>
      <c r="KF285" s="178"/>
      <c r="KI285" s="186"/>
      <c r="KJ285" s="177"/>
      <c r="KK285" s="178"/>
      <c r="KL285" s="203"/>
      <c r="KM285" s="178"/>
      <c r="KP285" s="253"/>
      <c r="KQ285" s="250"/>
      <c r="KR285" s="249"/>
      <c r="KS285" s="265"/>
      <c r="KT285" s="249"/>
      <c r="KU285" s="233"/>
      <c r="KW285" s="253"/>
      <c r="KX285" s="250"/>
      <c r="KY285" s="249"/>
      <c r="KZ285" s="265"/>
      <c r="LA285" s="249"/>
      <c r="LB285" s="233"/>
      <c r="LD285" s="253"/>
      <c r="LE285" s="250"/>
      <c r="LF285" s="249"/>
      <c r="LG285" s="265"/>
      <c r="LH285" s="249"/>
      <c r="LI285" s="233"/>
      <c r="LK285" s="253"/>
      <c r="LL285" s="250"/>
      <c r="LM285" s="249"/>
      <c r="LN285" s="265"/>
      <c r="LO285" s="249"/>
      <c r="LP285" s="233"/>
      <c r="LR285" s="253"/>
      <c r="LS285" s="250"/>
      <c r="LT285" s="249"/>
      <c r="LU285" s="265"/>
      <c r="LV285" s="249"/>
      <c r="LW285" s="233"/>
      <c r="LY285" s="253"/>
      <c r="LZ285" s="250"/>
      <c r="MA285" s="249"/>
      <c r="MB285" s="265"/>
      <c r="MC285" s="249"/>
      <c r="MD285" s="233"/>
      <c r="MF285" s="253"/>
      <c r="MG285" s="250"/>
      <c r="MH285" s="249"/>
      <c r="MI285" s="265"/>
      <c r="MJ285" s="249"/>
      <c r="MK285" s="233"/>
      <c r="MM285" s="253"/>
      <c r="MN285" s="250"/>
      <c r="MO285" s="249"/>
      <c r="MP285" s="265"/>
      <c r="MQ285" s="249"/>
      <c r="MR285" s="233"/>
      <c r="MT285" s="253"/>
      <c r="MU285" s="250"/>
      <c r="MV285" s="249"/>
      <c r="MW285" s="265"/>
      <c r="MX285" s="249"/>
      <c r="MY285" s="233"/>
      <c r="NA285" s="253"/>
      <c r="NB285" s="250"/>
      <c r="NC285" s="249"/>
      <c r="ND285" s="265"/>
      <c r="NE285" s="249"/>
      <c r="NF285" s="233"/>
      <c r="NH285" s="253"/>
      <c r="NI285" s="250"/>
      <c r="NJ285" s="249"/>
      <c r="NK285" s="265"/>
      <c r="NL285" s="249"/>
      <c r="NM285" s="233"/>
      <c r="NO285" s="248" t="s">
        <v>576</v>
      </c>
      <c r="NP285" s="250"/>
      <c r="NQ285" s="249"/>
      <c r="NR285" s="252"/>
      <c r="NS285" s="249"/>
      <c r="NT285" s="233"/>
      <c r="NV285" s="248" t="s">
        <v>576</v>
      </c>
      <c r="NW285" s="250"/>
      <c r="NX285" s="249"/>
      <c r="NY285" s="252"/>
      <c r="NZ285" s="249"/>
      <c r="OA285" s="233"/>
      <c r="OC285" s="248" t="s">
        <v>576</v>
      </c>
      <c r="OD285" s="250"/>
      <c r="OE285" s="249"/>
      <c r="OF285" s="252"/>
      <c r="OG285" s="249"/>
      <c r="OH285" s="233"/>
      <c r="OI285" s="248" t="s">
        <v>576</v>
      </c>
      <c r="OJ285" s="250"/>
      <c r="OK285" s="249"/>
      <c r="OL285" s="252"/>
      <c r="OM285" s="249"/>
      <c r="ON285" s="233"/>
      <c r="OO285" s="248" t="s">
        <v>576</v>
      </c>
      <c r="OP285" s="127"/>
      <c r="OQ285" s="128"/>
      <c r="OR285" s="129"/>
      <c r="OS285" s="128"/>
      <c r="OT285" s="233"/>
    </row>
    <row r="286" spans="1:410" ht="18" x14ac:dyDescent="0.35">
      <c r="A286" s="186"/>
      <c r="B286" s="177"/>
      <c r="C286" s="178"/>
      <c r="D286" s="203"/>
      <c r="E286" s="178"/>
      <c r="H286" s="186"/>
      <c r="I286" s="177"/>
      <c r="J286" s="178"/>
      <c r="K286" s="203"/>
      <c r="L286" s="178"/>
      <c r="O286" s="186"/>
      <c r="P286" s="177"/>
      <c r="Q286" s="178"/>
      <c r="R286" s="203"/>
      <c r="S286" s="178"/>
      <c r="V286" s="186"/>
      <c r="W286" s="177"/>
      <c r="X286" s="178"/>
      <c r="Y286" s="203"/>
      <c r="Z286" s="178"/>
      <c r="AC286" s="186"/>
      <c r="AD286" s="177"/>
      <c r="AE286" s="178"/>
      <c r="AF286" s="203"/>
      <c r="AG286" s="178"/>
      <c r="AJ286" s="186"/>
      <c r="AK286" s="177"/>
      <c r="AL286" s="178"/>
      <c r="AM286" s="203"/>
      <c r="AN286" s="178"/>
      <c r="AQ286" s="186"/>
      <c r="AR286" s="177"/>
      <c r="AS286" s="178"/>
      <c r="AT286" s="203"/>
      <c r="AU286" s="178"/>
      <c r="AX286" s="186"/>
      <c r="AY286" s="177"/>
      <c r="AZ286" s="178"/>
      <c r="BA286" s="203"/>
      <c r="BB286" s="178"/>
      <c r="BE286" s="186"/>
      <c r="BF286" s="177"/>
      <c r="BG286" s="178"/>
      <c r="BH286" s="203"/>
      <c r="BI286" s="178"/>
      <c r="BL286" s="186"/>
      <c r="BM286" s="177"/>
      <c r="BN286" s="178"/>
      <c r="BO286" s="203"/>
      <c r="BP286" s="178"/>
      <c r="BS286" s="186"/>
      <c r="BT286" s="177"/>
      <c r="BU286" s="178"/>
      <c r="BV286" s="203"/>
      <c r="BW286" s="178"/>
      <c r="BZ286" s="186"/>
      <c r="CA286" s="177"/>
      <c r="CB286" s="178"/>
      <c r="CC286" s="203"/>
      <c r="CD286" s="178"/>
      <c r="CG286" s="186"/>
      <c r="CH286" s="177"/>
      <c r="CI286" s="178"/>
      <c r="CJ286" s="203"/>
      <c r="CK286" s="178"/>
      <c r="CN286" s="186"/>
      <c r="CO286" s="177"/>
      <c r="CP286" s="178"/>
      <c r="CQ286" s="203"/>
      <c r="CR286" s="178"/>
      <c r="CU286" s="186"/>
      <c r="CV286" s="177"/>
      <c r="CW286" s="178"/>
      <c r="CX286" s="203"/>
      <c r="CY286" s="178"/>
      <c r="DB286" s="186"/>
      <c r="DC286" s="177"/>
      <c r="DD286" s="178"/>
      <c r="DE286" s="203"/>
      <c r="DF286" s="178"/>
      <c r="DI286" s="186"/>
      <c r="DJ286" s="177"/>
      <c r="DK286" s="178"/>
      <c r="DL286" s="203"/>
      <c r="DM286" s="178"/>
      <c r="DP286" s="186"/>
      <c r="DQ286" s="177"/>
      <c r="DR286" s="178"/>
      <c r="DS286" s="203"/>
      <c r="DT286" s="178"/>
      <c r="DW286" s="186"/>
      <c r="DX286" s="177"/>
      <c r="DY286" s="178"/>
      <c r="DZ286" s="203"/>
      <c r="EA286" s="178"/>
      <c r="ED286" s="186"/>
      <c r="EE286" s="177"/>
      <c r="EF286" s="178"/>
      <c r="EG286" s="203"/>
      <c r="EH286" s="178"/>
      <c r="EK286" s="186"/>
      <c r="EL286" s="177"/>
      <c r="EM286" s="178"/>
      <c r="EN286" s="203"/>
      <c r="EO286" s="178"/>
      <c r="ER286" s="186"/>
      <c r="ES286" s="177"/>
      <c r="ET286" s="178"/>
      <c r="EU286" s="203"/>
      <c r="EV286" s="178"/>
      <c r="EY286" s="186"/>
      <c r="EZ286" s="177"/>
      <c r="FA286" s="178"/>
      <c r="FB286" s="203"/>
      <c r="FC286" s="178"/>
      <c r="FF286" s="186"/>
      <c r="FG286" s="177"/>
      <c r="FH286" s="178"/>
      <c r="FI286" s="203"/>
      <c r="FJ286" s="178"/>
      <c r="FM286" s="186"/>
      <c r="FN286" s="177"/>
      <c r="FO286" s="178"/>
      <c r="FP286" s="203"/>
      <c r="FQ286" s="178"/>
      <c r="FT286" s="186"/>
      <c r="FU286" s="177"/>
      <c r="FV286" s="178"/>
      <c r="FW286" s="203"/>
      <c r="FX286" s="178"/>
      <c r="GA286" s="186"/>
      <c r="GB286" s="177"/>
      <c r="GC286" s="178"/>
      <c r="GD286" s="203"/>
      <c r="GE286" s="178"/>
      <c r="GH286" s="186"/>
      <c r="GI286" s="177"/>
      <c r="GJ286" s="178"/>
      <c r="GK286" s="203"/>
      <c r="GL286" s="178"/>
      <c r="GO286" s="186"/>
      <c r="GP286" s="177"/>
      <c r="GQ286" s="178"/>
      <c r="GR286" s="203"/>
      <c r="GS286" s="178"/>
      <c r="GV286" s="186"/>
      <c r="GW286" s="177"/>
      <c r="GX286" s="178"/>
      <c r="GY286" s="203"/>
      <c r="GZ286" s="178"/>
      <c r="HC286" s="186"/>
      <c r="HD286" s="177"/>
      <c r="HE286" s="178"/>
      <c r="HF286" s="203"/>
      <c r="HG286" s="178"/>
      <c r="HJ286" s="186"/>
      <c r="HK286" s="177"/>
      <c r="HL286" s="178"/>
      <c r="HM286" s="203"/>
      <c r="HN286" s="178"/>
      <c r="HQ286" s="186"/>
      <c r="HR286" s="177"/>
      <c r="HS286" s="178"/>
      <c r="HT286" s="203"/>
      <c r="HU286" s="178"/>
      <c r="HX286" s="186"/>
      <c r="HY286" s="177"/>
      <c r="HZ286" s="178"/>
      <c r="IA286" s="203"/>
      <c r="IB286" s="178"/>
      <c r="IE286" s="186"/>
      <c r="IF286" s="177"/>
      <c r="IG286" s="178"/>
      <c r="IH286" s="203"/>
      <c r="II286" s="178"/>
      <c r="IL286" s="186"/>
      <c r="IM286" s="177"/>
      <c r="IN286" s="178"/>
      <c r="IO286" s="203"/>
      <c r="IP286" s="178"/>
      <c r="IS286" s="186"/>
      <c r="IT286" s="177"/>
      <c r="IU286" s="178"/>
      <c r="IV286" s="203"/>
      <c r="IW286" s="178"/>
      <c r="IZ286" s="186"/>
      <c r="JA286" s="177"/>
      <c r="JB286" s="178"/>
      <c r="JC286" s="203"/>
      <c r="JD286" s="178"/>
      <c r="JG286" s="186"/>
      <c r="JH286" s="177"/>
      <c r="JI286" s="178"/>
      <c r="JJ286" s="203"/>
      <c r="JK286" s="178"/>
      <c r="JN286" s="186"/>
      <c r="JO286" s="177"/>
      <c r="JP286" s="178"/>
      <c r="JQ286" s="203"/>
      <c r="JR286" s="178"/>
      <c r="JU286" s="186"/>
      <c r="JV286" s="177"/>
      <c r="JW286" s="178"/>
      <c r="JX286" s="203"/>
      <c r="JY286" s="178"/>
      <c r="KB286" s="186"/>
      <c r="KC286" s="177"/>
      <c r="KD286" s="178"/>
      <c r="KE286" s="203"/>
      <c r="KF286" s="178"/>
      <c r="KI286" s="186"/>
      <c r="KJ286" s="177"/>
      <c r="KK286" s="178"/>
      <c r="KL286" s="203"/>
      <c r="KM286" s="178"/>
      <c r="KP286" s="253"/>
      <c r="KQ286" s="250"/>
      <c r="KR286" s="249"/>
      <c r="KS286" s="265"/>
      <c r="KT286" s="249"/>
      <c r="KU286" s="233"/>
      <c r="KW286" s="253"/>
      <c r="KX286" s="250"/>
      <c r="KY286" s="249"/>
      <c r="KZ286" s="265"/>
      <c r="LA286" s="249"/>
      <c r="LB286" s="233"/>
      <c r="LD286" s="253"/>
      <c r="LE286" s="250"/>
      <c r="LF286" s="249"/>
      <c r="LG286" s="265"/>
      <c r="LH286" s="249"/>
      <c r="LI286" s="233"/>
      <c r="LK286" s="253"/>
      <c r="LL286" s="250"/>
      <c r="LM286" s="249"/>
      <c r="LN286" s="265"/>
      <c r="LO286" s="249"/>
      <c r="LP286" s="233"/>
      <c r="LR286" s="253"/>
      <c r="LS286" s="250"/>
      <c r="LT286" s="249"/>
      <c r="LU286" s="265"/>
      <c r="LV286" s="249"/>
      <c r="LW286" s="233"/>
      <c r="LY286" s="253"/>
      <c r="LZ286" s="250"/>
      <c r="MA286" s="249"/>
      <c r="MB286" s="265"/>
      <c r="MC286" s="249"/>
      <c r="MD286" s="233"/>
      <c r="MF286" s="253"/>
      <c r="MG286" s="250"/>
      <c r="MH286" s="249"/>
      <c r="MI286" s="265"/>
      <c r="MJ286" s="249"/>
      <c r="MK286" s="233"/>
      <c r="MM286" s="253"/>
      <c r="MN286" s="250"/>
      <c r="MO286" s="249"/>
      <c r="MP286" s="265"/>
      <c r="MQ286" s="249"/>
      <c r="MR286" s="233"/>
      <c r="MT286" s="253"/>
      <c r="MU286" s="250"/>
      <c r="MV286" s="249"/>
      <c r="MW286" s="265"/>
      <c r="MX286" s="249"/>
      <c r="MY286" s="233"/>
      <c r="NA286" s="253"/>
      <c r="NB286" s="250"/>
      <c r="NC286" s="249"/>
      <c r="ND286" s="265"/>
      <c r="NE286" s="249"/>
      <c r="NF286" s="233"/>
      <c r="NH286" s="253"/>
      <c r="NI286" s="250"/>
      <c r="NJ286" s="249"/>
      <c r="NK286" s="265"/>
      <c r="NL286" s="249"/>
      <c r="NM286" s="233"/>
      <c r="NO286" s="130"/>
      <c r="NP286" s="131"/>
      <c r="NQ286" s="130"/>
      <c r="NR286" s="132"/>
      <c r="NS286" s="130"/>
      <c r="NT286" s="233"/>
      <c r="NV286" s="130"/>
      <c r="NW286" s="131"/>
      <c r="NX286" s="130"/>
      <c r="NY286" s="132"/>
      <c r="NZ286" s="130"/>
      <c r="OA286" s="233"/>
      <c r="OC286" s="130"/>
      <c r="OD286" s="131"/>
      <c r="OE286" s="130"/>
      <c r="OF286" s="132"/>
      <c r="OG286" s="130"/>
      <c r="OH286" s="233"/>
      <c r="OI286" s="130"/>
      <c r="OJ286" s="131"/>
      <c r="OK286" s="130"/>
      <c r="OL286" s="132"/>
      <c r="OM286" s="130"/>
      <c r="ON286" s="233"/>
      <c r="OO286" s="130"/>
      <c r="OP286" s="131"/>
      <c r="OQ286" s="130"/>
      <c r="OR286" s="132"/>
      <c r="OS286" s="130"/>
      <c r="OT286" s="233"/>
    </row>
    <row r="287" spans="1:410" ht="36" x14ac:dyDescent="0.35">
      <c r="A287" s="186"/>
      <c r="B287" s="177"/>
      <c r="C287" s="178"/>
      <c r="D287" s="203"/>
      <c r="E287" s="178"/>
      <c r="H287" s="186"/>
      <c r="I287" s="177"/>
      <c r="J287" s="178"/>
      <c r="K287" s="203"/>
      <c r="L287" s="178"/>
      <c r="O287" s="186"/>
      <c r="P287" s="177"/>
      <c r="Q287" s="178"/>
      <c r="R287" s="203"/>
      <c r="S287" s="178"/>
      <c r="V287" s="186"/>
      <c r="W287" s="177"/>
      <c r="X287" s="178"/>
      <c r="Y287" s="203"/>
      <c r="Z287" s="178"/>
      <c r="AC287" s="186"/>
      <c r="AD287" s="177"/>
      <c r="AE287" s="178"/>
      <c r="AF287" s="203"/>
      <c r="AG287" s="178"/>
      <c r="AJ287" s="186"/>
      <c r="AK287" s="177"/>
      <c r="AL287" s="178"/>
      <c r="AM287" s="203"/>
      <c r="AN287" s="178"/>
      <c r="AQ287" s="186"/>
      <c r="AR287" s="177"/>
      <c r="AS287" s="178"/>
      <c r="AT287" s="203"/>
      <c r="AU287" s="178"/>
      <c r="AX287" s="186"/>
      <c r="AY287" s="177"/>
      <c r="AZ287" s="178"/>
      <c r="BA287" s="203"/>
      <c r="BB287" s="178"/>
      <c r="BE287" s="186"/>
      <c r="BF287" s="177"/>
      <c r="BG287" s="178"/>
      <c r="BH287" s="203"/>
      <c r="BI287" s="178"/>
      <c r="BL287" s="186"/>
      <c r="BM287" s="177"/>
      <c r="BN287" s="178"/>
      <c r="BO287" s="203"/>
      <c r="BP287" s="178"/>
      <c r="BS287" s="186"/>
      <c r="BT287" s="177"/>
      <c r="BU287" s="178"/>
      <c r="BV287" s="203"/>
      <c r="BW287" s="178"/>
      <c r="BZ287" s="186"/>
      <c r="CA287" s="177"/>
      <c r="CB287" s="178"/>
      <c r="CC287" s="203"/>
      <c r="CD287" s="178"/>
      <c r="CG287" s="186"/>
      <c r="CH287" s="177"/>
      <c r="CI287" s="178"/>
      <c r="CJ287" s="203"/>
      <c r="CK287" s="178"/>
      <c r="CN287" s="186"/>
      <c r="CO287" s="177"/>
      <c r="CP287" s="178"/>
      <c r="CQ287" s="203"/>
      <c r="CR287" s="178"/>
      <c r="CU287" s="186"/>
      <c r="CV287" s="177"/>
      <c r="CW287" s="178"/>
      <c r="CX287" s="203"/>
      <c r="CY287" s="178"/>
      <c r="DB287" s="186"/>
      <c r="DC287" s="177"/>
      <c r="DD287" s="178"/>
      <c r="DE287" s="203"/>
      <c r="DF287" s="178"/>
      <c r="DI287" s="186"/>
      <c r="DJ287" s="177"/>
      <c r="DK287" s="178"/>
      <c r="DL287" s="203"/>
      <c r="DM287" s="178"/>
      <c r="DP287" s="186"/>
      <c r="DQ287" s="177"/>
      <c r="DR287" s="178"/>
      <c r="DS287" s="203"/>
      <c r="DT287" s="178"/>
      <c r="DW287" s="186"/>
      <c r="DX287" s="177"/>
      <c r="DY287" s="178"/>
      <c r="DZ287" s="203"/>
      <c r="EA287" s="178"/>
      <c r="ED287" s="186"/>
      <c r="EE287" s="177"/>
      <c r="EF287" s="178"/>
      <c r="EG287" s="203"/>
      <c r="EH287" s="178"/>
      <c r="EK287" s="186"/>
      <c r="EL287" s="177"/>
      <c r="EM287" s="178"/>
      <c r="EN287" s="203"/>
      <c r="EO287" s="178"/>
      <c r="ER287" s="186"/>
      <c r="ES287" s="177"/>
      <c r="ET287" s="178"/>
      <c r="EU287" s="203"/>
      <c r="EV287" s="178"/>
      <c r="EY287" s="186"/>
      <c r="EZ287" s="177"/>
      <c r="FA287" s="178"/>
      <c r="FB287" s="203"/>
      <c r="FC287" s="178"/>
      <c r="FF287" s="186"/>
      <c r="FG287" s="177"/>
      <c r="FH287" s="178"/>
      <c r="FI287" s="203"/>
      <c r="FJ287" s="178"/>
      <c r="FM287" s="186"/>
      <c r="FN287" s="177"/>
      <c r="FO287" s="178"/>
      <c r="FP287" s="203"/>
      <c r="FQ287" s="178"/>
      <c r="FT287" s="186"/>
      <c r="FU287" s="177"/>
      <c r="FV287" s="178"/>
      <c r="FW287" s="203"/>
      <c r="FX287" s="178"/>
      <c r="GA287" s="186"/>
      <c r="GB287" s="177"/>
      <c r="GC287" s="178"/>
      <c r="GD287" s="203"/>
      <c r="GE287" s="178"/>
      <c r="GH287" s="186"/>
      <c r="GI287" s="177"/>
      <c r="GJ287" s="178"/>
      <c r="GK287" s="203"/>
      <c r="GL287" s="178"/>
      <c r="GO287" s="186"/>
      <c r="GP287" s="177"/>
      <c r="GQ287" s="178"/>
      <c r="GR287" s="203"/>
      <c r="GS287" s="178"/>
      <c r="GV287" s="186"/>
      <c r="GW287" s="177"/>
      <c r="GX287" s="178"/>
      <c r="GY287" s="203"/>
      <c r="GZ287" s="178"/>
      <c r="HC287" s="186"/>
      <c r="HD287" s="177"/>
      <c r="HE287" s="178"/>
      <c r="HF287" s="203"/>
      <c r="HG287" s="178"/>
      <c r="HJ287" s="186"/>
      <c r="HK287" s="177"/>
      <c r="HL287" s="178"/>
      <c r="HM287" s="203"/>
      <c r="HN287" s="178"/>
      <c r="HQ287" s="186"/>
      <c r="HR287" s="177"/>
      <c r="HS287" s="178"/>
      <c r="HT287" s="203"/>
      <c r="HU287" s="178"/>
      <c r="HX287" s="186"/>
      <c r="HY287" s="177"/>
      <c r="HZ287" s="178"/>
      <c r="IA287" s="203"/>
      <c r="IB287" s="178"/>
      <c r="IE287" s="186"/>
      <c r="IF287" s="177"/>
      <c r="IG287" s="178"/>
      <c r="IH287" s="203"/>
      <c r="II287" s="178"/>
      <c r="IL287" s="186"/>
      <c r="IM287" s="177"/>
      <c r="IN287" s="178"/>
      <c r="IO287" s="203"/>
      <c r="IP287" s="178"/>
      <c r="IS287" s="186"/>
      <c r="IT287" s="177"/>
      <c r="IU287" s="178"/>
      <c r="IV287" s="203"/>
      <c r="IW287" s="178"/>
      <c r="IZ287" s="186"/>
      <c r="JA287" s="177"/>
      <c r="JB287" s="178"/>
      <c r="JC287" s="203"/>
      <c r="JD287" s="178"/>
      <c r="JG287" s="186"/>
      <c r="JH287" s="177"/>
      <c r="JI287" s="178"/>
      <c r="JJ287" s="203"/>
      <c r="JK287" s="178"/>
      <c r="JN287" s="186"/>
      <c r="JO287" s="177"/>
      <c r="JP287" s="178"/>
      <c r="JQ287" s="203"/>
      <c r="JR287" s="178"/>
      <c r="JU287" s="186"/>
      <c r="JV287" s="177"/>
      <c r="JW287" s="178"/>
      <c r="JX287" s="203"/>
      <c r="JY287" s="178"/>
      <c r="KB287" s="186"/>
      <c r="KC287" s="177"/>
      <c r="KD287" s="178"/>
      <c r="KE287" s="203"/>
      <c r="KF287" s="178"/>
      <c r="KI287" s="186"/>
      <c r="KJ287" s="177"/>
      <c r="KK287" s="178"/>
      <c r="KL287" s="203"/>
      <c r="KM287" s="178"/>
      <c r="KP287" s="253"/>
      <c r="KQ287" s="250"/>
      <c r="KR287" s="249"/>
      <c r="KS287" s="265"/>
      <c r="KT287" s="249"/>
      <c r="KU287" s="233"/>
      <c r="KW287" s="253"/>
      <c r="KX287" s="250"/>
      <c r="KY287" s="249"/>
      <c r="KZ287" s="265"/>
      <c r="LA287" s="249"/>
      <c r="LB287" s="233"/>
      <c r="LD287" s="253"/>
      <c r="LE287" s="250"/>
      <c r="LF287" s="249"/>
      <c r="LG287" s="265"/>
      <c r="LH287" s="249"/>
      <c r="LI287" s="233"/>
      <c r="LK287" s="253"/>
      <c r="LL287" s="250"/>
      <c r="LM287" s="249"/>
      <c r="LN287" s="265"/>
      <c r="LO287" s="249"/>
      <c r="LP287" s="233"/>
      <c r="LR287" s="253"/>
      <c r="LS287" s="250"/>
      <c r="LT287" s="249"/>
      <c r="LU287" s="265"/>
      <c r="LV287" s="249"/>
      <c r="LW287" s="233"/>
      <c r="LY287" s="253"/>
      <c r="LZ287" s="250"/>
      <c r="MA287" s="249"/>
      <c r="MB287" s="265"/>
      <c r="MC287" s="249"/>
      <c r="MD287" s="233"/>
      <c r="MF287" s="253"/>
      <c r="MG287" s="250"/>
      <c r="MH287" s="249"/>
      <c r="MI287" s="265"/>
      <c r="MJ287" s="249"/>
      <c r="MK287" s="233"/>
      <c r="MM287" s="253"/>
      <c r="MN287" s="250"/>
      <c r="MO287" s="249"/>
      <c r="MP287" s="265"/>
      <c r="MQ287" s="249"/>
      <c r="MR287" s="233"/>
      <c r="MT287" s="253"/>
      <c r="MU287" s="250"/>
      <c r="MV287" s="249"/>
      <c r="MW287" s="265"/>
      <c r="MX287" s="249"/>
      <c r="MY287" s="233"/>
      <c r="NA287" s="253"/>
      <c r="NB287" s="250"/>
      <c r="NC287" s="249"/>
      <c r="ND287" s="265"/>
      <c r="NE287" s="249"/>
      <c r="NF287" s="233"/>
      <c r="NH287" s="253"/>
      <c r="NI287" s="250"/>
      <c r="NJ287" s="249"/>
      <c r="NK287" s="265"/>
      <c r="NL287" s="249"/>
      <c r="NM287" s="233"/>
      <c r="NO287" s="277" t="s">
        <v>132</v>
      </c>
      <c r="NP287" s="278" t="s">
        <v>108</v>
      </c>
      <c r="NQ287" s="279" t="s">
        <v>109</v>
      </c>
      <c r="NR287" s="280" t="s">
        <v>110</v>
      </c>
      <c r="NS287" s="279" t="s">
        <v>109</v>
      </c>
      <c r="NT287" s="233"/>
      <c r="NV287" s="277" t="s">
        <v>132</v>
      </c>
      <c r="NW287" s="278" t="s">
        <v>108</v>
      </c>
      <c r="NX287" s="279" t="s">
        <v>109</v>
      </c>
      <c r="NY287" s="280" t="s">
        <v>110</v>
      </c>
      <c r="NZ287" s="279" t="s">
        <v>109</v>
      </c>
      <c r="OA287" s="233"/>
      <c r="OC287" s="277" t="s">
        <v>132</v>
      </c>
      <c r="OD287" s="278" t="s">
        <v>108</v>
      </c>
      <c r="OE287" s="279" t="s">
        <v>109</v>
      </c>
      <c r="OF287" s="280" t="s">
        <v>110</v>
      </c>
      <c r="OG287" s="279" t="s">
        <v>109</v>
      </c>
      <c r="OH287" s="233"/>
      <c r="OI287" s="277" t="s">
        <v>132</v>
      </c>
      <c r="OJ287" s="278" t="s">
        <v>108</v>
      </c>
      <c r="OK287" s="279" t="s">
        <v>109</v>
      </c>
      <c r="OL287" s="280" t="s">
        <v>110</v>
      </c>
      <c r="OM287" s="279" t="s">
        <v>109</v>
      </c>
      <c r="ON287" s="233"/>
      <c r="OO287" s="277" t="s">
        <v>132</v>
      </c>
      <c r="OP287" s="278" t="s">
        <v>108</v>
      </c>
      <c r="OQ287" s="279" t="s">
        <v>109</v>
      </c>
      <c r="OR287" s="280" t="s">
        <v>110</v>
      </c>
      <c r="OS287" s="279" t="s">
        <v>109</v>
      </c>
      <c r="OT287" s="233"/>
    </row>
    <row r="288" spans="1:410" ht="18" x14ac:dyDescent="0.35">
      <c r="A288" s="186"/>
      <c r="B288" s="177"/>
      <c r="C288" s="178"/>
      <c r="D288" s="203"/>
      <c r="E288" s="178"/>
      <c r="H288" s="186"/>
      <c r="I288" s="177"/>
      <c r="J288" s="178"/>
      <c r="K288" s="203"/>
      <c r="L288" s="178"/>
      <c r="O288" s="186"/>
      <c r="P288" s="177"/>
      <c r="Q288" s="178"/>
      <c r="R288" s="203"/>
      <c r="S288" s="178"/>
      <c r="V288" s="186"/>
      <c r="W288" s="177"/>
      <c r="X288" s="178"/>
      <c r="Y288" s="203"/>
      <c r="Z288" s="178"/>
      <c r="AC288" s="186"/>
      <c r="AD288" s="177"/>
      <c r="AE288" s="178"/>
      <c r="AF288" s="203"/>
      <c r="AG288" s="178"/>
      <c r="AJ288" s="186"/>
      <c r="AK288" s="177"/>
      <c r="AL288" s="178"/>
      <c r="AM288" s="203"/>
      <c r="AN288" s="178"/>
      <c r="AQ288" s="186"/>
      <c r="AR288" s="177"/>
      <c r="AS288" s="178"/>
      <c r="AT288" s="203"/>
      <c r="AU288" s="178"/>
      <c r="AX288" s="186"/>
      <c r="AY288" s="177"/>
      <c r="AZ288" s="178"/>
      <c r="BA288" s="203"/>
      <c r="BB288" s="178"/>
      <c r="BE288" s="186"/>
      <c r="BF288" s="177"/>
      <c r="BG288" s="178"/>
      <c r="BH288" s="203"/>
      <c r="BI288" s="178"/>
      <c r="BL288" s="186"/>
      <c r="BM288" s="177"/>
      <c r="BN288" s="178"/>
      <c r="BO288" s="203"/>
      <c r="BP288" s="178"/>
      <c r="BS288" s="186"/>
      <c r="BT288" s="177"/>
      <c r="BU288" s="178"/>
      <c r="BV288" s="203"/>
      <c r="BW288" s="178"/>
      <c r="BZ288" s="186"/>
      <c r="CA288" s="177"/>
      <c r="CB288" s="178"/>
      <c r="CC288" s="203"/>
      <c r="CD288" s="178"/>
      <c r="CG288" s="186"/>
      <c r="CH288" s="177"/>
      <c r="CI288" s="178"/>
      <c r="CJ288" s="203"/>
      <c r="CK288" s="178"/>
      <c r="CN288" s="186"/>
      <c r="CO288" s="177"/>
      <c r="CP288" s="178"/>
      <c r="CQ288" s="203"/>
      <c r="CR288" s="178"/>
      <c r="CU288" s="186"/>
      <c r="CV288" s="177"/>
      <c r="CW288" s="178"/>
      <c r="CX288" s="203"/>
      <c r="CY288" s="178"/>
      <c r="DB288" s="186"/>
      <c r="DC288" s="177"/>
      <c r="DD288" s="178"/>
      <c r="DE288" s="203"/>
      <c r="DF288" s="178"/>
      <c r="DI288" s="186"/>
      <c r="DJ288" s="177"/>
      <c r="DK288" s="178"/>
      <c r="DL288" s="203"/>
      <c r="DM288" s="178"/>
      <c r="DP288" s="186"/>
      <c r="DQ288" s="177"/>
      <c r="DR288" s="178"/>
      <c r="DS288" s="203"/>
      <c r="DT288" s="178"/>
      <c r="DW288" s="186"/>
      <c r="DX288" s="177"/>
      <c r="DY288" s="178"/>
      <c r="DZ288" s="203"/>
      <c r="EA288" s="178"/>
      <c r="ED288" s="186"/>
      <c r="EE288" s="177"/>
      <c r="EF288" s="178"/>
      <c r="EG288" s="203"/>
      <c r="EH288" s="178"/>
      <c r="EK288" s="186"/>
      <c r="EL288" s="177"/>
      <c r="EM288" s="178"/>
      <c r="EN288" s="203"/>
      <c r="EO288" s="178"/>
      <c r="ER288" s="186"/>
      <c r="ES288" s="177"/>
      <c r="ET288" s="178"/>
      <c r="EU288" s="203"/>
      <c r="EV288" s="178"/>
      <c r="EY288" s="186"/>
      <c r="EZ288" s="177"/>
      <c r="FA288" s="178"/>
      <c r="FB288" s="203"/>
      <c r="FC288" s="178"/>
      <c r="FF288" s="186"/>
      <c r="FG288" s="177"/>
      <c r="FH288" s="178"/>
      <c r="FI288" s="203"/>
      <c r="FJ288" s="178"/>
      <c r="FM288" s="186"/>
      <c r="FN288" s="177"/>
      <c r="FO288" s="178"/>
      <c r="FP288" s="203"/>
      <c r="FQ288" s="178"/>
      <c r="FT288" s="186"/>
      <c r="FU288" s="177"/>
      <c r="FV288" s="178"/>
      <c r="FW288" s="203"/>
      <c r="FX288" s="178"/>
      <c r="GA288" s="186"/>
      <c r="GB288" s="177"/>
      <c r="GC288" s="178"/>
      <c r="GD288" s="203"/>
      <c r="GE288" s="178"/>
      <c r="GH288" s="186"/>
      <c r="GI288" s="177"/>
      <c r="GJ288" s="178"/>
      <c r="GK288" s="203"/>
      <c r="GL288" s="178"/>
      <c r="GO288" s="186"/>
      <c r="GP288" s="177"/>
      <c r="GQ288" s="178"/>
      <c r="GR288" s="203"/>
      <c r="GS288" s="178"/>
      <c r="GV288" s="186"/>
      <c r="GW288" s="177"/>
      <c r="GX288" s="178"/>
      <c r="GY288" s="203"/>
      <c r="GZ288" s="178"/>
      <c r="HC288" s="186"/>
      <c r="HD288" s="177"/>
      <c r="HE288" s="178"/>
      <c r="HF288" s="203"/>
      <c r="HG288" s="178"/>
      <c r="HJ288" s="186"/>
      <c r="HK288" s="177"/>
      <c r="HL288" s="178"/>
      <c r="HM288" s="203"/>
      <c r="HN288" s="178"/>
      <c r="HQ288" s="186"/>
      <c r="HR288" s="177"/>
      <c r="HS288" s="178"/>
      <c r="HT288" s="203"/>
      <c r="HU288" s="178"/>
      <c r="HX288" s="186"/>
      <c r="HY288" s="177"/>
      <c r="HZ288" s="178"/>
      <c r="IA288" s="203"/>
      <c r="IB288" s="178"/>
      <c r="IE288" s="186"/>
      <c r="IF288" s="177"/>
      <c r="IG288" s="178"/>
      <c r="IH288" s="203"/>
      <c r="II288" s="178"/>
      <c r="IL288" s="186"/>
      <c r="IM288" s="177"/>
      <c r="IN288" s="178"/>
      <c r="IO288" s="203"/>
      <c r="IP288" s="178"/>
      <c r="IS288" s="186"/>
      <c r="IT288" s="177"/>
      <c r="IU288" s="178"/>
      <c r="IV288" s="203"/>
      <c r="IW288" s="178"/>
      <c r="IZ288" s="186"/>
      <c r="JA288" s="177"/>
      <c r="JB288" s="178"/>
      <c r="JC288" s="203"/>
      <c r="JD288" s="178"/>
      <c r="JG288" s="186"/>
      <c r="JH288" s="177"/>
      <c r="JI288" s="178"/>
      <c r="JJ288" s="203"/>
      <c r="JK288" s="178"/>
      <c r="JN288" s="186"/>
      <c r="JO288" s="177"/>
      <c r="JP288" s="178"/>
      <c r="JQ288" s="203"/>
      <c r="JR288" s="178"/>
      <c r="JU288" s="186"/>
      <c r="JV288" s="177"/>
      <c r="JW288" s="178"/>
      <c r="JX288" s="203"/>
      <c r="JY288" s="178"/>
      <c r="KB288" s="186"/>
      <c r="KC288" s="177"/>
      <c r="KD288" s="178"/>
      <c r="KE288" s="203"/>
      <c r="KF288" s="178"/>
      <c r="KI288" s="186"/>
      <c r="KJ288" s="177"/>
      <c r="KK288" s="178"/>
      <c r="KL288" s="203"/>
      <c r="KM288" s="178"/>
      <c r="KP288" s="253"/>
      <c r="KQ288" s="250"/>
      <c r="KR288" s="249"/>
      <c r="KS288" s="265"/>
      <c r="KT288" s="249"/>
      <c r="KU288" s="233"/>
      <c r="KW288" s="253"/>
      <c r="KX288" s="250"/>
      <c r="KY288" s="249"/>
      <c r="KZ288" s="265"/>
      <c r="LA288" s="249"/>
      <c r="LB288" s="233"/>
      <c r="LD288" s="253"/>
      <c r="LE288" s="250"/>
      <c r="LF288" s="249"/>
      <c r="LG288" s="265"/>
      <c r="LH288" s="249"/>
      <c r="LI288" s="233"/>
      <c r="LK288" s="253"/>
      <c r="LL288" s="250"/>
      <c r="LM288" s="249"/>
      <c r="LN288" s="265"/>
      <c r="LO288" s="249"/>
      <c r="LP288" s="233"/>
      <c r="LR288" s="253"/>
      <c r="LS288" s="250"/>
      <c r="LT288" s="249"/>
      <c r="LU288" s="265"/>
      <c r="LV288" s="249"/>
      <c r="LW288" s="233"/>
      <c r="LY288" s="253"/>
      <c r="LZ288" s="250"/>
      <c r="MA288" s="249"/>
      <c r="MB288" s="265"/>
      <c r="MC288" s="249"/>
      <c r="MD288" s="233"/>
      <c r="MF288" s="253"/>
      <c r="MG288" s="250"/>
      <c r="MH288" s="249"/>
      <c r="MI288" s="265"/>
      <c r="MJ288" s="249"/>
      <c r="MK288" s="233"/>
      <c r="MM288" s="253"/>
      <c r="MN288" s="250"/>
      <c r="MO288" s="249"/>
      <c r="MP288" s="265"/>
      <c r="MQ288" s="249"/>
      <c r="MR288" s="233"/>
      <c r="MT288" s="253"/>
      <c r="MU288" s="250"/>
      <c r="MV288" s="249"/>
      <c r="MW288" s="265"/>
      <c r="MX288" s="249"/>
      <c r="MY288" s="233"/>
      <c r="NA288" s="253"/>
      <c r="NB288" s="250"/>
      <c r="NC288" s="249"/>
      <c r="ND288" s="265"/>
      <c r="NE288" s="249"/>
      <c r="NF288" s="233"/>
      <c r="NH288" s="253"/>
      <c r="NI288" s="250"/>
      <c r="NJ288" s="249"/>
      <c r="NK288" s="265"/>
      <c r="NL288" s="249"/>
      <c r="NM288" s="233"/>
      <c r="NO288" s="130"/>
      <c r="NP288" s="131"/>
      <c r="NQ288" s="130"/>
      <c r="NR288" s="132"/>
      <c r="NS288" s="130"/>
      <c r="NT288" s="233"/>
      <c r="NV288" s="130"/>
      <c r="NW288" s="131"/>
      <c r="NX288" s="130"/>
      <c r="NY288" s="132"/>
      <c r="NZ288" s="130"/>
      <c r="OA288" s="233"/>
      <c r="OC288" s="130"/>
      <c r="OD288" s="131"/>
      <c r="OE288" s="130"/>
      <c r="OF288" s="132"/>
      <c r="OG288" s="130"/>
      <c r="OH288" s="233"/>
      <c r="OI288" s="130"/>
      <c r="OJ288" s="131"/>
      <c r="OK288" s="130"/>
      <c r="OL288" s="132"/>
      <c r="OM288" s="130"/>
      <c r="ON288" s="233"/>
      <c r="OO288" s="130"/>
      <c r="OP288" s="131"/>
      <c r="OQ288" s="130"/>
      <c r="OR288" s="132"/>
      <c r="OS288" s="130"/>
      <c r="OT288" s="233"/>
    </row>
    <row r="289" spans="1:410" ht="18" x14ac:dyDescent="0.35">
      <c r="A289" s="186"/>
      <c r="B289" s="177"/>
      <c r="C289" s="178"/>
      <c r="D289" s="203"/>
      <c r="E289" s="178"/>
      <c r="H289" s="186"/>
      <c r="I289" s="177"/>
      <c r="J289" s="178"/>
      <c r="K289" s="203"/>
      <c r="L289" s="178"/>
      <c r="O289" s="186"/>
      <c r="P289" s="177"/>
      <c r="Q289" s="178"/>
      <c r="R289" s="203"/>
      <c r="S289" s="178"/>
      <c r="V289" s="186"/>
      <c r="W289" s="177"/>
      <c r="X289" s="178"/>
      <c r="Y289" s="203"/>
      <c r="Z289" s="178"/>
      <c r="AC289" s="186"/>
      <c r="AD289" s="177"/>
      <c r="AE289" s="178"/>
      <c r="AF289" s="203"/>
      <c r="AG289" s="178"/>
      <c r="AJ289" s="186"/>
      <c r="AK289" s="177"/>
      <c r="AL289" s="178"/>
      <c r="AM289" s="203"/>
      <c r="AN289" s="178"/>
      <c r="AQ289" s="186"/>
      <c r="AR289" s="177"/>
      <c r="AS289" s="178"/>
      <c r="AT289" s="203"/>
      <c r="AU289" s="178"/>
      <c r="AX289" s="186"/>
      <c r="AY289" s="177"/>
      <c r="AZ289" s="178"/>
      <c r="BA289" s="203"/>
      <c r="BB289" s="178"/>
      <c r="BE289" s="186"/>
      <c r="BF289" s="177"/>
      <c r="BG289" s="178"/>
      <c r="BH289" s="203"/>
      <c r="BI289" s="178"/>
      <c r="BL289" s="186"/>
      <c r="BM289" s="177"/>
      <c r="BN289" s="178"/>
      <c r="BO289" s="203"/>
      <c r="BP289" s="178"/>
      <c r="BS289" s="186"/>
      <c r="BT289" s="177"/>
      <c r="BU289" s="178"/>
      <c r="BV289" s="203"/>
      <c r="BW289" s="178"/>
      <c r="BZ289" s="186"/>
      <c r="CA289" s="177"/>
      <c r="CB289" s="178"/>
      <c r="CC289" s="203"/>
      <c r="CD289" s="178"/>
      <c r="CG289" s="186"/>
      <c r="CH289" s="177"/>
      <c r="CI289" s="178"/>
      <c r="CJ289" s="203"/>
      <c r="CK289" s="178"/>
      <c r="CN289" s="186"/>
      <c r="CO289" s="177"/>
      <c r="CP289" s="178"/>
      <c r="CQ289" s="203"/>
      <c r="CR289" s="178"/>
      <c r="CU289" s="186"/>
      <c r="CV289" s="177"/>
      <c r="CW289" s="178"/>
      <c r="CX289" s="203"/>
      <c r="CY289" s="178"/>
      <c r="DB289" s="186"/>
      <c r="DC289" s="177"/>
      <c r="DD289" s="178"/>
      <c r="DE289" s="203"/>
      <c r="DF289" s="178"/>
      <c r="DI289" s="186"/>
      <c r="DJ289" s="177"/>
      <c r="DK289" s="178"/>
      <c r="DL289" s="203"/>
      <c r="DM289" s="178"/>
      <c r="DP289" s="186"/>
      <c r="DQ289" s="177"/>
      <c r="DR289" s="178"/>
      <c r="DS289" s="203"/>
      <c r="DT289" s="178"/>
      <c r="DW289" s="186"/>
      <c r="DX289" s="177"/>
      <c r="DY289" s="178"/>
      <c r="DZ289" s="203"/>
      <c r="EA289" s="178"/>
      <c r="ED289" s="186"/>
      <c r="EE289" s="177"/>
      <c r="EF289" s="178"/>
      <c r="EG289" s="203"/>
      <c r="EH289" s="178"/>
      <c r="EK289" s="186"/>
      <c r="EL289" s="177"/>
      <c r="EM289" s="178"/>
      <c r="EN289" s="203"/>
      <c r="EO289" s="178"/>
      <c r="ER289" s="186"/>
      <c r="ES289" s="177"/>
      <c r="ET289" s="178"/>
      <c r="EU289" s="203"/>
      <c r="EV289" s="178"/>
      <c r="EY289" s="186"/>
      <c r="EZ289" s="177"/>
      <c r="FA289" s="178"/>
      <c r="FB289" s="203"/>
      <c r="FC289" s="178"/>
      <c r="FF289" s="186"/>
      <c r="FG289" s="177"/>
      <c r="FH289" s="178"/>
      <c r="FI289" s="203"/>
      <c r="FJ289" s="178"/>
      <c r="FM289" s="186"/>
      <c r="FN289" s="177"/>
      <c r="FO289" s="178"/>
      <c r="FP289" s="203"/>
      <c r="FQ289" s="178"/>
      <c r="FT289" s="186"/>
      <c r="FU289" s="177"/>
      <c r="FV289" s="178"/>
      <c r="FW289" s="203"/>
      <c r="FX289" s="178"/>
      <c r="GA289" s="186"/>
      <c r="GB289" s="177"/>
      <c r="GC289" s="178"/>
      <c r="GD289" s="203"/>
      <c r="GE289" s="178"/>
      <c r="GH289" s="186"/>
      <c r="GI289" s="177"/>
      <c r="GJ289" s="178"/>
      <c r="GK289" s="203"/>
      <c r="GL289" s="178"/>
      <c r="GO289" s="186"/>
      <c r="GP289" s="177"/>
      <c r="GQ289" s="178"/>
      <c r="GR289" s="203"/>
      <c r="GS289" s="178"/>
      <c r="GV289" s="186"/>
      <c r="GW289" s="177"/>
      <c r="GX289" s="178"/>
      <c r="GY289" s="203"/>
      <c r="GZ289" s="178"/>
      <c r="HC289" s="186"/>
      <c r="HD289" s="177"/>
      <c r="HE289" s="178"/>
      <c r="HF289" s="203"/>
      <c r="HG289" s="178"/>
      <c r="HJ289" s="186"/>
      <c r="HK289" s="177"/>
      <c r="HL289" s="178"/>
      <c r="HM289" s="203"/>
      <c r="HN289" s="178"/>
      <c r="HQ289" s="186"/>
      <c r="HR289" s="177"/>
      <c r="HS289" s="178"/>
      <c r="HT289" s="203"/>
      <c r="HU289" s="178"/>
      <c r="HX289" s="186"/>
      <c r="HY289" s="177"/>
      <c r="HZ289" s="178"/>
      <c r="IA289" s="203"/>
      <c r="IB289" s="178"/>
      <c r="IE289" s="186"/>
      <c r="IF289" s="177"/>
      <c r="IG289" s="178"/>
      <c r="IH289" s="203"/>
      <c r="II289" s="178"/>
      <c r="IL289" s="186"/>
      <c r="IM289" s="177"/>
      <c r="IN289" s="178"/>
      <c r="IO289" s="203"/>
      <c r="IP289" s="178"/>
      <c r="IS289" s="186"/>
      <c r="IT289" s="177"/>
      <c r="IU289" s="178"/>
      <c r="IV289" s="203"/>
      <c r="IW289" s="178"/>
      <c r="IZ289" s="186"/>
      <c r="JA289" s="177"/>
      <c r="JB289" s="178"/>
      <c r="JC289" s="203"/>
      <c r="JD289" s="178"/>
      <c r="JG289" s="186"/>
      <c r="JH289" s="177"/>
      <c r="JI289" s="178"/>
      <c r="JJ289" s="203"/>
      <c r="JK289" s="178"/>
      <c r="JN289" s="186"/>
      <c r="JO289" s="177"/>
      <c r="JP289" s="178"/>
      <c r="JQ289" s="203"/>
      <c r="JR289" s="178"/>
      <c r="JU289" s="186"/>
      <c r="JV289" s="177"/>
      <c r="JW289" s="178"/>
      <c r="JX289" s="203"/>
      <c r="JY289" s="178"/>
      <c r="KB289" s="186"/>
      <c r="KC289" s="177"/>
      <c r="KD289" s="178"/>
      <c r="KE289" s="203"/>
      <c r="KF289" s="178"/>
      <c r="KI289" s="186"/>
      <c r="KJ289" s="177"/>
      <c r="KK289" s="178"/>
      <c r="KL289" s="203"/>
      <c r="KM289" s="178"/>
      <c r="KP289" s="253"/>
      <c r="KQ289" s="250"/>
      <c r="KR289" s="249"/>
      <c r="KS289" s="265"/>
      <c r="KT289" s="249"/>
      <c r="KU289" s="233"/>
      <c r="KW289" s="253"/>
      <c r="KX289" s="250"/>
      <c r="KY289" s="249"/>
      <c r="KZ289" s="265"/>
      <c r="LA289" s="249"/>
      <c r="LB289" s="233"/>
      <c r="LD289" s="253"/>
      <c r="LE289" s="250"/>
      <c r="LF289" s="249"/>
      <c r="LG289" s="265"/>
      <c r="LH289" s="249"/>
      <c r="LI289" s="233"/>
      <c r="LK289" s="253"/>
      <c r="LL289" s="250"/>
      <c r="LM289" s="249"/>
      <c r="LN289" s="265"/>
      <c r="LO289" s="249"/>
      <c r="LP289" s="233"/>
      <c r="LR289" s="253"/>
      <c r="LS289" s="250"/>
      <c r="LT289" s="249"/>
      <c r="LU289" s="265"/>
      <c r="LV289" s="249"/>
      <c r="LW289" s="233"/>
      <c r="LY289" s="253"/>
      <c r="LZ289" s="250"/>
      <c r="MA289" s="249"/>
      <c r="MB289" s="265"/>
      <c r="MC289" s="249"/>
      <c r="MD289" s="233"/>
      <c r="MF289" s="253"/>
      <c r="MG289" s="250"/>
      <c r="MH289" s="249"/>
      <c r="MI289" s="265"/>
      <c r="MJ289" s="249"/>
      <c r="MK289" s="233"/>
      <c r="MM289" s="253"/>
      <c r="MN289" s="250"/>
      <c r="MO289" s="249"/>
      <c r="MP289" s="265"/>
      <c r="MQ289" s="249"/>
      <c r="MR289" s="233"/>
      <c r="MT289" s="253"/>
      <c r="MU289" s="250"/>
      <c r="MV289" s="249"/>
      <c r="MW289" s="265"/>
      <c r="MX289" s="249"/>
      <c r="MY289" s="233"/>
      <c r="NA289" s="253"/>
      <c r="NB289" s="250"/>
      <c r="NC289" s="249"/>
      <c r="ND289" s="265"/>
      <c r="NE289" s="249"/>
      <c r="NF289" s="233"/>
      <c r="NH289" s="253"/>
      <c r="NI289" s="250"/>
      <c r="NJ289" s="249"/>
      <c r="NK289" s="265"/>
      <c r="NL289" s="249"/>
      <c r="NM289" s="233"/>
      <c r="NO289" s="249" t="s">
        <v>61</v>
      </c>
      <c r="NP289" s="250">
        <v>50445445.979999997</v>
      </c>
      <c r="NQ289" s="251">
        <f>+NP289/$NP$298</f>
        <v>0.99285979006479963</v>
      </c>
      <c r="NR289" s="252">
        <v>341</v>
      </c>
      <c r="NS289" s="251">
        <f>+NR289/$NR$298</f>
        <v>0.98840579710144927</v>
      </c>
      <c r="NT289" s="233"/>
      <c r="NV289" s="249" t="s">
        <v>61</v>
      </c>
      <c r="NW289" s="250">
        <v>15582732.550000001</v>
      </c>
      <c r="NX289" s="251">
        <v>1</v>
      </c>
      <c r="NY289" s="252">
        <v>107</v>
      </c>
      <c r="NZ289" s="251">
        <v>1</v>
      </c>
      <c r="OA289" s="233"/>
      <c r="OC289" s="249" t="s">
        <v>61</v>
      </c>
      <c r="OD289" s="250">
        <v>1002392.4099999999</v>
      </c>
      <c r="OE289" s="251">
        <v>1</v>
      </c>
      <c r="OF289" s="252">
        <v>7</v>
      </c>
      <c r="OG289" s="251">
        <v>1</v>
      </c>
      <c r="OH289" s="233"/>
      <c r="OI289" s="249" t="s">
        <v>61</v>
      </c>
      <c r="OJ289" s="250">
        <v>823114.08000000007</v>
      </c>
      <c r="OK289" s="251">
        <v>1</v>
      </c>
      <c r="OL289" s="252">
        <v>6</v>
      </c>
      <c r="OM289" s="251">
        <v>1</v>
      </c>
      <c r="ON289" s="233"/>
      <c r="OO289" s="249" t="s">
        <v>61</v>
      </c>
      <c r="OP289" s="298">
        <v>0</v>
      </c>
      <c r="OQ289" s="299">
        <v>0</v>
      </c>
      <c r="OR289" s="300">
        <v>0</v>
      </c>
      <c r="OS289" s="299">
        <v>0</v>
      </c>
      <c r="OT289" s="233"/>
    </row>
    <row r="290" spans="1:410" ht="18" x14ac:dyDescent="0.35">
      <c r="A290" s="186"/>
      <c r="B290" s="177"/>
      <c r="C290" s="178"/>
      <c r="D290" s="203"/>
      <c r="E290" s="178"/>
      <c r="H290" s="186"/>
      <c r="I290" s="177"/>
      <c r="J290" s="178"/>
      <c r="K290" s="203"/>
      <c r="L290" s="178"/>
      <c r="O290" s="186"/>
      <c r="P290" s="177"/>
      <c r="Q290" s="178"/>
      <c r="R290" s="203"/>
      <c r="S290" s="178"/>
      <c r="V290" s="186"/>
      <c r="W290" s="177"/>
      <c r="X290" s="178"/>
      <c r="Y290" s="203"/>
      <c r="Z290" s="178"/>
      <c r="AC290" s="186"/>
      <c r="AD290" s="177"/>
      <c r="AE290" s="178"/>
      <c r="AF290" s="203"/>
      <c r="AG290" s="178"/>
      <c r="AJ290" s="186"/>
      <c r="AK290" s="177"/>
      <c r="AL290" s="178"/>
      <c r="AM290" s="203"/>
      <c r="AN290" s="178"/>
      <c r="AQ290" s="186"/>
      <c r="AR290" s="177"/>
      <c r="AS290" s="178"/>
      <c r="AT290" s="203"/>
      <c r="AU290" s="178"/>
      <c r="AX290" s="186"/>
      <c r="AY290" s="177"/>
      <c r="AZ290" s="178"/>
      <c r="BA290" s="203"/>
      <c r="BB290" s="178"/>
      <c r="BE290" s="186"/>
      <c r="BF290" s="177"/>
      <c r="BG290" s="178"/>
      <c r="BH290" s="203"/>
      <c r="BI290" s="178"/>
      <c r="BL290" s="186"/>
      <c r="BM290" s="177"/>
      <c r="BN290" s="178"/>
      <c r="BO290" s="203"/>
      <c r="BP290" s="178"/>
      <c r="BS290" s="186"/>
      <c r="BT290" s="177"/>
      <c r="BU290" s="178"/>
      <c r="BV290" s="203"/>
      <c r="BW290" s="178"/>
      <c r="BZ290" s="186"/>
      <c r="CA290" s="177"/>
      <c r="CB290" s="178"/>
      <c r="CC290" s="203"/>
      <c r="CD290" s="178"/>
      <c r="CG290" s="186"/>
      <c r="CH290" s="177"/>
      <c r="CI290" s="178"/>
      <c r="CJ290" s="203"/>
      <c r="CK290" s="178"/>
      <c r="CN290" s="186"/>
      <c r="CO290" s="177"/>
      <c r="CP290" s="178"/>
      <c r="CQ290" s="203"/>
      <c r="CR290" s="178"/>
      <c r="CU290" s="186"/>
      <c r="CV290" s="177"/>
      <c r="CW290" s="178"/>
      <c r="CX290" s="203"/>
      <c r="CY290" s="178"/>
      <c r="DB290" s="186"/>
      <c r="DC290" s="177"/>
      <c r="DD290" s="178"/>
      <c r="DE290" s="203"/>
      <c r="DF290" s="178"/>
      <c r="DI290" s="186"/>
      <c r="DJ290" s="177"/>
      <c r="DK290" s="178"/>
      <c r="DL290" s="203"/>
      <c r="DM290" s="178"/>
      <c r="DP290" s="186"/>
      <c r="DQ290" s="177"/>
      <c r="DR290" s="178"/>
      <c r="DS290" s="203"/>
      <c r="DT290" s="178"/>
      <c r="DW290" s="186"/>
      <c r="DX290" s="177"/>
      <c r="DY290" s="178"/>
      <c r="DZ290" s="203"/>
      <c r="EA290" s="178"/>
      <c r="ED290" s="186"/>
      <c r="EE290" s="177"/>
      <c r="EF290" s="178"/>
      <c r="EG290" s="203"/>
      <c r="EH290" s="178"/>
      <c r="EK290" s="186"/>
      <c r="EL290" s="177"/>
      <c r="EM290" s="178"/>
      <c r="EN290" s="203"/>
      <c r="EO290" s="178"/>
      <c r="ER290" s="186"/>
      <c r="ES290" s="177"/>
      <c r="ET290" s="178"/>
      <c r="EU290" s="203"/>
      <c r="EV290" s="178"/>
      <c r="EY290" s="186"/>
      <c r="EZ290" s="177"/>
      <c r="FA290" s="178"/>
      <c r="FB290" s="203"/>
      <c r="FC290" s="178"/>
      <c r="FF290" s="186"/>
      <c r="FG290" s="177"/>
      <c r="FH290" s="178"/>
      <c r="FI290" s="203"/>
      <c r="FJ290" s="178"/>
      <c r="FM290" s="186"/>
      <c r="FN290" s="177"/>
      <c r="FO290" s="178"/>
      <c r="FP290" s="203"/>
      <c r="FQ290" s="178"/>
      <c r="FT290" s="186"/>
      <c r="FU290" s="177"/>
      <c r="FV290" s="178"/>
      <c r="FW290" s="203"/>
      <c r="FX290" s="178"/>
      <c r="GA290" s="186"/>
      <c r="GB290" s="177"/>
      <c r="GC290" s="178"/>
      <c r="GD290" s="203"/>
      <c r="GE290" s="178"/>
      <c r="GH290" s="186"/>
      <c r="GI290" s="177"/>
      <c r="GJ290" s="178"/>
      <c r="GK290" s="203"/>
      <c r="GL290" s="178"/>
      <c r="GO290" s="186"/>
      <c r="GP290" s="177"/>
      <c r="GQ290" s="178"/>
      <c r="GR290" s="203"/>
      <c r="GS290" s="178"/>
      <c r="GV290" s="186"/>
      <c r="GW290" s="177"/>
      <c r="GX290" s="178"/>
      <c r="GY290" s="203"/>
      <c r="GZ290" s="178"/>
      <c r="HC290" s="186"/>
      <c r="HD290" s="177"/>
      <c r="HE290" s="178"/>
      <c r="HF290" s="203"/>
      <c r="HG290" s="178"/>
      <c r="HJ290" s="186"/>
      <c r="HK290" s="177"/>
      <c r="HL290" s="178"/>
      <c r="HM290" s="203"/>
      <c r="HN290" s="178"/>
      <c r="HQ290" s="186"/>
      <c r="HR290" s="177"/>
      <c r="HS290" s="178"/>
      <c r="HT290" s="203"/>
      <c r="HU290" s="178"/>
      <c r="HX290" s="186"/>
      <c r="HY290" s="177"/>
      <c r="HZ290" s="178"/>
      <c r="IA290" s="203"/>
      <c r="IB290" s="178"/>
      <c r="IE290" s="186"/>
      <c r="IF290" s="177"/>
      <c r="IG290" s="178"/>
      <c r="IH290" s="203"/>
      <c r="II290" s="178"/>
      <c r="IL290" s="186"/>
      <c r="IM290" s="177"/>
      <c r="IN290" s="178"/>
      <c r="IO290" s="203"/>
      <c r="IP290" s="178"/>
      <c r="IS290" s="186"/>
      <c r="IT290" s="177"/>
      <c r="IU290" s="178"/>
      <c r="IV290" s="203"/>
      <c r="IW290" s="178"/>
      <c r="IZ290" s="186"/>
      <c r="JA290" s="177"/>
      <c r="JB290" s="178"/>
      <c r="JC290" s="203"/>
      <c r="JD290" s="178"/>
      <c r="JG290" s="186"/>
      <c r="JH290" s="177"/>
      <c r="JI290" s="178"/>
      <c r="JJ290" s="203"/>
      <c r="JK290" s="178"/>
      <c r="JN290" s="186"/>
      <c r="JO290" s="177"/>
      <c r="JP290" s="178"/>
      <c r="JQ290" s="203"/>
      <c r="JR290" s="178"/>
      <c r="JU290" s="186"/>
      <c r="JV290" s="177"/>
      <c r="JW290" s="178"/>
      <c r="JX290" s="203"/>
      <c r="JY290" s="178"/>
      <c r="KB290" s="186"/>
      <c r="KC290" s="177"/>
      <c r="KD290" s="178"/>
      <c r="KE290" s="203"/>
      <c r="KF290" s="178"/>
      <c r="KI290" s="186"/>
      <c r="KJ290" s="177"/>
      <c r="KK290" s="178"/>
      <c r="KL290" s="203"/>
      <c r="KM290" s="178"/>
      <c r="KP290" s="253"/>
      <c r="KQ290" s="250"/>
      <c r="KR290" s="249"/>
      <c r="KS290" s="265"/>
      <c r="KT290" s="249"/>
      <c r="KU290" s="233"/>
      <c r="KW290" s="253"/>
      <c r="KX290" s="250"/>
      <c r="KY290" s="249"/>
      <c r="KZ290" s="265"/>
      <c r="LA290" s="249"/>
      <c r="LB290" s="233"/>
      <c r="LD290" s="253"/>
      <c r="LE290" s="250"/>
      <c r="LF290" s="249"/>
      <c r="LG290" s="265"/>
      <c r="LH290" s="249"/>
      <c r="LI290" s="233"/>
      <c r="LK290" s="253"/>
      <c r="LL290" s="250"/>
      <c r="LM290" s="249"/>
      <c r="LN290" s="265"/>
      <c r="LO290" s="249"/>
      <c r="LP290" s="233"/>
      <c r="LR290" s="253"/>
      <c r="LS290" s="250"/>
      <c r="LT290" s="249"/>
      <c r="LU290" s="265"/>
      <c r="LV290" s="249"/>
      <c r="LW290" s="233"/>
      <c r="LY290" s="253"/>
      <c r="LZ290" s="250"/>
      <c r="MA290" s="249"/>
      <c r="MB290" s="265"/>
      <c r="MC290" s="249"/>
      <c r="MD290" s="233"/>
      <c r="MF290" s="253"/>
      <c r="MG290" s="250"/>
      <c r="MH290" s="249"/>
      <c r="MI290" s="265"/>
      <c r="MJ290" s="249"/>
      <c r="MK290" s="233"/>
      <c r="MM290" s="253"/>
      <c r="MN290" s="250"/>
      <c r="MO290" s="249"/>
      <c r="MP290" s="265"/>
      <c r="MQ290" s="249"/>
      <c r="MR290" s="233"/>
      <c r="MT290" s="253"/>
      <c r="MU290" s="250"/>
      <c r="MV290" s="249"/>
      <c r="MW290" s="265"/>
      <c r="MX290" s="249"/>
      <c r="MY290" s="233"/>
      <c r="NA290" s="253"/>
      <c r="NB290" s="250"/>
      <c r="NC290" s="249"/>
      <c r="ND290" s="265"/>
      <c r="NE290" s="249"/>
      <c r="NF290" s="233"/>
      <c r="NH290" s="253"/>
      <c r="NI290" s="250"/>
      <c r="NJ290" s="249"/>
      <c r="NK290" s="265"/>
      <c r="NL290" s="249"/>
      <c r="NM290" s="233"/>
      <c r="NO290" s="249" t="s">
        <v>62</v>
      </c>
      <c r="NP290" s="250">
        <v>362781.41000000003</v>
      </c>
      <c r="NQ290" s="251">
        <f t="shared" ref="NQ290:NQ296" si="25">+NP290/$NP$298</f>
        <v>7.1402099352004195E-3</v>
      </c>
      <c r="NR290" s="252">
        <v>4</v>
      </c>
      <c r="NS290" s="251">
        <f t="shared" ref="NS290:NS296" si="26">+NR290/$NR$298</f>
        <v>1.1594202898550725E-2</v>
      </c>
      <c r="NT290" s="233"/>
      <c r="NV290" s="249" t="s">
        <v>62</v>
      </c>
      <c r="NW290" s="250">
        <v>0</v>
      </c>
      <c r="NX290" s="251">
        <v>0</v>
      </c>
      <c r="NY290" s="252">
        <v>0</v>
      </c>
      <c r="NZ290" s="251">
        <v>0</v>
      </c>
      <c r="OA290" s="233"/>
      <c r="OC290" s="249" t="s">
        <v>62</v>
      </c>
      <c r="OD290" s="250">
        <v>0</v>
      </c>
      <c r="OE290" s="251">
        <v>0</v>
      </c>
      <c r="OF290" s="252">
        <v>0</v>
      </c>
      <c r="OG290" s="251">
        <v>0</v>
      </c>
      <c r="OH290" s="233"/>
      <c r="OI290" s="249" t="s">
        <v>62</v>
      </c>
      <c r="OJ290" s="250">
        <v>0</v>
      </c>
      <c r="OK290" s="251">
        <v>0</v>
      </c>
      <c r="OL290" s="252">
        <v>0</v>
      </c>
      <c r="OM290" s="251">
        <v>0</v>
      </c>
      <c r="ON290" s="233"/>
      <c r="OO290" s="249" t="s">
        <v>62</v>
      </c>
      <c r="OP290" s="250">
        <v>0</v>
      </c>
      <c r="OQ290" s="251">
        <v>0</v>
      </c>
      <c r="OR290" s="252">
        <v>0</v>
      </c>
      <c r="OS290" s="251">
        <v>0</v>
      </c>
      <c r="OT290" s="233"/>
    </row>
    <row r="291" spans="1:410" ht="18" x14ac:dyDescent="0.35">
      <c r="A291" s="186"/>
      <c r="B291" s="177"/>
      <c r="C291" s="178"/>
      <c r="D291" s="203"/>
      <c r="E291" s="178"/>
      <c r="H291" s="186"/>
      <c r="I291" s="177"/>
      <c r="J291" s="178"/>
      <c r="K291" s="203"/>
      <c r="L291" s="178"/>
      <c r="O291" s="186"/>
      <c r="P291" s="177"/>
      <c r="Q291" s="178"/>
      <c r="R291" s="203"/>
      <c r="S291" s="178"/>
      <c r="V291" s="186"/>
      <c r="W291" s="177"/>
      <c r="X291" s="178"/>
      <c r="Y291" s="203"/>
      <c r="Z291" s="178"/>
      <c r="AC291" s="186"/>
      <c r="AD291" s="177"/>
      <c r="AE291" s="178"/>
      <c r="AF291" s="203"/>
      <c r="AG291" s="178"/>
      <c r="AJ291" s="186"/>
      <c r="AK291" s="177"/>
      <c r="AL291" s="178"/>
      <c r="AM291" s="203"/>
      <c r="AN291" s="178"/>
      <c r="AQ291" s="186"/>
      <c r="AR291" s="177"/>
      <c r="AS291" s="178"/>
      <c r="AT291" s="203"/>
      <c r="AU291" s="178"/>
      <c r="AX291" s="186"/>
      <c r="AY291" s="177"/>
      <c r="AZ291" s="178"/>
      <c r="BA291" s="203"/>
      <c r="BB291" s="178"/>
      <c r="BE291" s="186"/>
      <c r="BF291" s="177"/>
      <c r="BG291" s="178"/>
      <c r="BH291" s="203"/>
      <c r="BI291" s="178"/>
      <c r="BL291" s="186"/>
      <c r="BM291" s="177"/>
      <c r="BN291" s="178"/>
      <c r="BO291" s="203"/>
      <c r="BP291" s="178"/>
      <c r="BS291" s="186"/>
      <c r="BT291" s="177"/>
      <c r="BU291" s="178"/>
      <c r="BV291" s="203"/>
      <c r="BW291" s="178"/>
      <c r="BZ291" s="186"/>
      <c r="CA291" s="177"/>
      <c r="CB291" s="178"/>
      <c r="CC291" s="203"/>
      <c r="CD291" s="178"/>
      <c r="CG291" s="186"/>
      <c r="CH291" s="177"/>
      <c r="CI291" s="178"/>
      <c r="CJ291" s="203"/>
      <c r="CK291" s="178"/>
      <c r="CN291" s="186"/>
      <c r="CO291" s="177"/>
      <c r="CP291" s="178"/>
      <c r="CQ291" s="203"/>
      <c r="CR291" s="178"/>
      <c r="CU291" s="186"/>
      <c r="CV291" s="177"/>
      <c r="CW291" s="178"/>
      <c r="CX291" s="203"/>
      <c r="CY291" s="178"/>
      <c r="DB291" s="186"/>
      <c r="DC291" s="177"/>
      <c r="DD291" s="178"/>
      <c r="DE291" s="203"/>
      <c r="DF291" s="178"/>
      <c r="DI291" s="186"/>
      <c r="DJ291" s="177"/>
      <c r="DK291" s="178"/>
      <c r="DL291" s="203"/>
      <c r="DM291" s="178"/>
      <c r="DP291" s="186"/>
      <c r="DQ291" s="177"/>
      <c r="DR291" s="178"/>
      <c r="DS291" s="203"/>
      <c r="DT291" s="178"/>
      <c r="DW291" s="186"/>
      <c r="DX291" s="177"/>
      <c r="DY291" s="178"/>
      <c r="DZ291" s="203"/>
      <c r="EA291" s="178"/>
      <c r="ED291" s="186"/>
      <c r="EE291" s="177"/>
      <c r="EF291" s="178"/>
      <c r="EG291" s="203"/>
      <c r="EH291" s="178"/>
      <c r="EK291" s="186"/>
      <c r="EL291" s="177"/>
      <c r="EM291" s="178"/>
      <c r="EN291" s="203"/>
      <c r="EO291" s="178"/>
      <c r="ER291" s="186"/>
      <c r="ES291" s="177"/>
      <c r="ET291" s="178"/>
      <c r="EU291" s="203"/>
      <c r="EV291" s="178"/>
      <c r="EY291" s="186"/>
      <c r="EZ291" s="177"/>
      <c r="FA291" s="178"/>
      <c r="FB291" s="203"/>
      <c r="FC291" s="178"/>
      <c r="FF291" s="186"/>
      <c r="FG291" s="177"/>
      <c r="FH291" s="178"/>
      <c r="FI291" s="203"/>
      <c r="FJ291" s="178"/>
      <c r="FM291" s="186"/>
      <c r="FN291" s="177"/>
      <c r="FO291" s="178"/>
      <c r="FP291" s="203"/>
      <c r="FQ291" s="178"/>
      <c r="FT291" s="186"/>
      <c r="FU291" s="177"/>
      <c r="FV291" s="178"/>
      <c r="FW291" s="203"/>
      <c r="FX291" s="178"/>
      <c r="GA291" s="186"/>
      <c r="GB291" s="177"/>
      <c r="GC291" s="178"/>
      <c r="GD291" s="203"/>
      <c r="GE291" s="178"/>
      <c r="GH291" s="186"/>
      <c r="GI291" s="177"/>
      <c r="GJ291" s="178"/>
      <c r="GK291" s="203"/>
      <c r="GL291" s="178"/>
      <c r="GO291" s="186"/>
      <c r="GP291" s="177"/>
      <c r="GQ291" s="178"/>
      <c r="GR291" s="203"/>
      <c r="GS291" s="178"/>
      <c r="GV291" s="186"/>
      <c r="GW291" s="177"/>
      <c r="GX291" s="178"/>
      <c r="GY291" s="203"/>
      <c r="GZ291" s="178"/>
      <c r="HC291" s="186"/>
      <c r="HD291" s="177"/>
      <c r="HE291" s="178"/>
      <c r="HF291" s="203"/>
      <c r="HG291" s="178"/>
      <c r="HJ291" s="186"/>
      <c r="HK291" s="177"/>
      <c r="HL291" s="178"/>
      <c r="HM291" s="203"/>
      <c r="HN291" s="178"/>
      <c r="HQ291" s="186"/>
      <c r="HR291" s="177"/>
      <c r="HS291" s="178"/>
      <c r="HT291" s="203"/>
      <c r="HU291" s="178"/>
      <c r="HX291" s="186"/>
      <c r="HY291" s="177"/>
      <c r="HZ291" s="178"/>
      <c r="IA291" s="203"/>
      <c r="IB291" s="178"/>
      <c r="IE291" s="186"/>
      <c r="IF291" s="177"/>
      <c r="IG291" s="178"/>
      <c r="IH291" s="203"/>
      <c r="II291" s="178"/>
      <c r="IL291" s="186"/>
      <c r="IM291" s="177"/>
      <c r="IN291" s="178"/>
      <c r="IO291" s="203"/>
      <c r="IP291" s="178"/>
      <c r="IS291" s="186"/>
      <c r="IT291" s="177"/>
      <c r="IU291" s="178"/>
      <c r="IV291" s="203"/>
      <c r="IW291" s="178"/>
      <c r="IZ291" s="186"/>
      <c r="JA291" s="177"/>
      <c r="JB291" s="178"/>
      <c r="JC291" s="203"/>
      <c r="JD291" s="178"/>
      <c r="JG291" s="186"/>
      <c r="JH291" s="177"/>
      <c r="JI291" s="178"/>
      <c r="JJ291" s="203"/>
      <c r="JK291" s="178"/>
      <c r="JN291" s="186"/>
      <c r="JO291" s="177"/>
      <c r="JP291" s="178"/>
      <c r="JQ291" s="203"/>
      <c r="JR291" s="178"/>
      <c r="JU291" s="186"/>
      <c r="JV291" s="177"/>
      <c r="JW291" s="178"/>
      <c r="JX291" s="203"/>
      <c r="JY291" s="178"/>
      <c r="KB291" s="186"/>
      <c r="KC291" s="177"/>
      <c r="KD291" s="178"/>
      <c r="KE291" s="203"/>
      <c r="KF291" s="178"/>
      <c r="KI291" s="186"/>
      <c r="KJ291" s="177"/>
      <c r="KK291" s="178"/>
      <c r="KL291" s="203"/>
      <c r="KM291" s="178"/>
      <c r="KP291" s="253"/>
      <c r="KQ291" s="250"/>
      <c r="KR291" s="249"/>
      <c r="KS291" s="265"/>
      <c r="KT291" s="249"/>
      <c r="KU291" s="233"/>
      <c r="KW291" s="253"/>
      <c r="KX291" s="250"/>
      <c r="KY291" s="249"/>
      <c r="KZ291" s="265"/>
      <c r="LA291" s="249"/>
      <c r="LB291" s="233"/>
      <c r="LD291" s="253"/>
      <c r="LE291" s="250"/>
      <c r="LF291" s="249"/>
      <c r="LG291" s="265"/>
      <c r="LH291" s="249"/>
      <c r="LI291" s="233"/>
      <c r="LK291" s="253"/>
      <c r="LL291" s="250"/>
      <c r="LM291" s="249"/>
      <c r="LN291" s="265"/>
      <c r="LO291" s="249"/>
      <c r="LP291" s="233"/>
      <c r="LR291" s="253"/>
      <c r="LS291" s="250"/>
      <c r="LT291" s="249"/>
      <c r="LU291" s="265"/>
      <c r="LV291" s="249"/>
      <c r="LW291" s="233"/>
      <c r="LY291" s="253"/>
      <c r="LZ291" s="250"/>
      <c r="MA291" s="249"/>
      <c r="MB291" s="265"/>
      <c r="MC291" s="249"/>
      <c r="MD291" s="233"/>
      <c r="MF291" s="253"/>
      <c r="MG291" s="250"/>
      <c r="MH291" s="249"/>
      <c r="MI291" s="265"/>
      <c r="MJ291" s="249"/>
      <c r="MK291" s="233"/>
      <c r="MM291" s="253"/>
      <c r="MN291" s="250"/>
      <c r="MO291" s="249"/>
      <c r="MP291" s="265"/>
      <c r="MQ291" s="249"/>
      <c r="MR291" s="233"/>
      <c r="MT291" s="253"/>
      <c r="MU291" s="250"/>
      <c r="MV291" s="249"/>
      <c r="MW291" s="265"/>
      <c r="MX291" s="249"/>
      <c r="MY291" s="233"/>
      <c r="NA291" s="253"/>
      <c r="NB291" s="250"/>
      <c r="NC291" s="249"/>
      <c r="ND291" s="265"/>
      <c r="NE291" s="249"/>
      <c r="NF291" s="233"/>
      <c r="NH291" s="253"/>
      <c r="NI291" s="250"/>
      <c r="NJ291" s="249"/>
      <c r="NK291" s="265"/>
      <c r="NL291" s="249"/>
      <c r="NM291" s="233"/>
      <c r="NO291" s="249" t="s">
        <v>63</v>
      </c>
      <c r="NP291" s="250">
        <v>0</v>
      </c>
      <c r="NQ291" s="251">
        <f t="shared" si="25"/>
        <v>0</v>
      </c>
      <c r="NR291" s="252">
        <v>0</v>
      </c>
      <c r="NS291" s="251">
        <f t="shared" si="26"/>
        <v>0</v>
      </c>
      <c r="NT291" s="233"/>
      <c r="NV291" s="249" t="s">
        <v>63</v>
      </c>
      <c r="NW291" s="250">
        <v>0</v>
      </c>
      <c r="NX291" s="251">
        <v>0</v>
      </c>
      <c r="NY291" s="252">
        <v>0</v>
      </c>
      <c r="NZ291" s="251">
        <v>0</v>
      </c>
      <c r="OA291" s="233"/>
      <c r="OC291" s="249" t="s">
        <v>63</v>
      </c>
      <c r="OD291" s="250">
        <v>0</v>
      </c>
      <c r="OE291" s="251">
        <v>0</v>
      </c>
      <c r="OF291" s="252">
        <v>0</v>
      </c>
      <c r="OG291" s="251">
        <v>0</v>
      </c>
      <c r="OH291" s="233"/>
      <c r="OI291" s="249" t="s">
        <v>63</v>
      </c>
      <c r="OJ291" s="250">
        <v>0</v>
      </c>
      <c r="OK291" s="251">
        <v>0</v>
      </c>
      <c r="OL291" s="252">
        <v>0</v>
      </c>
      <c r="OM291" s="251">
        <v>0</v>
      </c>
      <c r="ON291" s="233"/>
      <c r="OO291" s="249" t="s">
        <v>63</v>
      </c>
      <c r="OP291" s="250">
        <v>0</v>
      </c>
      <c r="OQ291" s="251">
        <v>0</v>
      </c>
      <c r="OR291" s="252">
        <v>0</v>
      </c>
      <c r="OS291" s="251">
        <v>0</v>
      </c>
      <c r="OT291" s="233"/>
    </row>
    <row r="292" spans="1:410" ht="18" x14ac:dyDescent="0.35">
      <c r="A292" s="186"/>
      <c r="B292" s="177"/>
      <c r="C292" s="178"/>
      <c r="D292" s="203"/>
      <c r="E292" s="178"/>
      <c r="H292" s="186"/>
      <c r="I292" s="177"/>
      <c r="J292" s="178"/>
      <c r="K292" s="203"/>
      <c r="L292" s="178"/>
      <c r="O292" s="186"/>
      <c r="P292" s="177"/>
      <c r="Q292" s="178"/>
      <c r="R292" s="203"/>
      <c r="S292" s="178"/>
      <c r="V292" s="186"/>
      <c r="W292" s="177"/>
      <c r="X292" s="178"/>
      <c r="Y292" s="203"/>
      <c r="Z292" s="178"/>
      <c r="AC292" s="186"/>
      <c r="AD292" s="177"/>
      <c r="AE292" s="178"/>
      <c r="AF292" s="203"/>
      <c r="AG292" s="178"/>
      <c r="AJ292" s="186"/>
      <c r="AK292" s="177"/>
      <c r="AL292" s="178"/>
      <c r="AM292" s="203"/>
      <c r="AN292" s="178"/>
      <c r="AQ292" s="186"/>
      <c r="AR292" s="177"/>
      <c r="AS292" s="178"/>
      <c r="AT292" s="203"/>
      <c r="AU292" s="178"/>
      <c r="AX292" s="186"/>
      <c r="AY292" s="177"/>
      <c r="AZ292" s="178"/>
      <c r="BA292" s="203"/>
      <c r="BB292" s="178"/>
      <c r="BE292" s="186"/>
      <c r="BF292" s="177"/>
      <c r="BG292" s="178"/>
      <c r="BH292" s="203"/>
      <c r="BI292" s="178"/>
      <c r="BL292" s="186"/>
      <c r="BM292" s="177"/>
      <c r="BN292" s="178"/>
      <c r="BO292" s="203"/>
      <c r="BP292" s="178"/>
      <c r="BS292" s="186"/>
      <c r="BT292" s="177"/>
      <c r="BU292" s="178"/>
      <c r="BV292" s="203"/>
      <c r="BW292" s="178"/>
      <c r="BZ292" s="186"/>
      <c r="CA292" s="177"/>
      <c r="CB292" s="178"/>
      <c r="CC292" s="203"/>
      <c r="CD292" s="178"/>
      <c r="CG292" s="186"/>
      <c r="CH292" s="177"/>
      <c r="CI292" s="178"/>
      <c r="CJ292" s="203"/>
      <c r="CK292" s="178"/>
      <c r="CN292" s="186"/>
      <c r="CO292" s="177"/>
      <c r="CP292" s="178"/>
      <c r="CQ292" s="203"/>
      <c r="CR292" s="178"/>
      <c r="CU292" s="186"/>
      <c r="CV292" s="177"/>
      <c r="CW292" s="178"/>
      <c r="CX292" s="203"/>
      <c r="CY292" s="178"/>
      <c r="DB292" s="186"/>
      <c r="DC292" s="177"/>
      <c r="DD292" s="178"/>
      <c r="DE292" s="203"/>
      <c r="DF292" s="178"/>
      <c r="DI292" s="186"/>
      <c r="DJ292" s="177"/>
      <c r="DK292" s="178"/>
      <c r="DL292" s="203"/>
      <c r="DM292" s="178"/>
      <c r="DP292" s="186"/>
      <c r="DQ292" s="177"/>
      <c r="DR292" s="178"/>
      <c r="DS292" s="203"/>
      <c r="DT292" s="178"/>
      <c r="DW292" s="186"/>
      <c r="DX292" s="177"/>
      <c r="DY292" s="178"/>
      <c r="DZ292" s="203"/>
      <c r="EA292" s="178"/>
      <c r="ED292" s="186"/>
      <c r="EE292" s="177"/>
      <c r="EF292" s="178"/>
      <c r="EG292" s="203"/>
      <c r="EH292" s="178"/>
      <c r="EK292" s="186"/>
      <c r="EL292" s="177"/>
      <c r="EM292" s="178"/>
      <c r="EN292" s="203"/>
      <c r="EO292" s="178"/>
      <c r="ER292" s="186"/>
      <c r="ES292" s="177"/>
      <c r="ET292" s="178"/>
      <c r="EU292" s="203"/>
      <c r="EV292" s="178"/>
      <c r="EY292" s="186"/>
      <c r="EZ292" s="177"/>
      <c r="FA292" s="178"/>
      <c r="FB292" s="203"/>
      <c r="FC292" s="178"/>
      <c r="FF292" s="186"/>
      <c r="FG292" s="177"/>
      <c r="FH292" s="178"/>
      <c r="FI292" s="203"/>
      <c r="FJ292" s="178"/>
      <c r="FM292" s="186"/>
      <c r="FN292" s="177"/>
      <c r="FO292" s="178"/>
      <c r="FP292" s="203"/>
      <c r="FQ292" s="178"/>
      <c r="FT292" s="186"/>
      <c r="FU292" s="177"/>
      <c r="FV292" s="178"/>
      <c r="FW292" s="203"/>
      <c r="FX292" s="178"/>
      <c r="GA292" s="186"/>
      <c r="GB292" s="177"/>
      <c r="GC292" s="178"/>
      <c r="GD292" s="203"/>
      <c r="GE292" s="178"/>
      <c r="GH292" s="186"/>
      <c r="GI292" s="177"/>
      <c r="GJ292" s="178"/>
      <c r="GK292" s="203"/>
      <c r="GL292" s="178"/>
      <c r="GO292" s="186"/>
      <c r="GP292" s="177"/>
      <c r="GQ292" s="178"/>
      <c r="GR292" s="203"/>
      <c r="GS292" s="178"/>
      <c r="GV292" s="186"/>
      <c r="GW292" s="177"/>
      <c r="GX292" s="178"/>
      <c r="GY292" s="203"/>
      <c r="GZ292" s="178"/>
      <c r="HC292" s="186"/>
      <c r="HD292" s="177"/>
      <c r="HE292" s="178"/>
      <c r="HF292" s="203"/>
      <c r="HG292" s="178"/>
      <c r="HJ292" s="186"/>
      <c r="HK292" s="177"/>
      <c r="HL292" s="178"/>
      <c r="HM292" s="203"/>
      <c r="HN292" s="178"/>
      <c r="HQ292" s="186"/>
      <c r="HR292" s="177"/>
      <c r="HS292" s="178"/>
      <c r="HT292" s="203"/>
      <c r="HU292" s="178"/>
      <c r="HX292" s="186"/>
      <c r="HY292" s="177"/>
      <c r="HZ292" s="178"/>
      <c r="IA292" s="203"/>
      <c r="IB292" s="178"/>
      <c r="IE292" s="186"/>
      <c r="IF292" s="177"/>
      <c r="IG292" s="178"/>
      <c r="IH292" s="203"/>
      <c r="II292" s="178"/>
      <c r="IL292" s="186"/>
      <c r="IM292" s="177"/>
      <c r="IN292" s="178"/>
      <c r="IO292" s="203"/>
      <c r="IP292" s="178"/>
      <c r="IS292" s="186"/>
      <c r="IT292" s="177"/>
      <c r="IU292" s="178"/>
      <c r="IV292" s="203"/>
      <c r="IW292" s="178"/>
      <c r="IZ292" s="186"/>
      <c r="JA292" s="177"/>
      <c r="JB292" s="178"/>
      <c r="JC292" s="203"/>
      <c r="JD292" s="178"/>
      <c r="JG292" s="186"/>
      <c r="JH292" s="177"/>
      <c r="JI292" s="178"/>
      <c r="JJ292" s="203"/>
      <c r="JK292" s="178"/>
      <c r="JN292" s="186"/>
      <c r="JO292" s="177"/>
      <c r="JP292" s="178"/>
      <c r="JQ292" s="203"/>
      <c r="JR292" s="178"/>
      <c r="JU292" s="186"/>
      <c r="JV292" s="177"/>
      <c r="JW292" s="178"/>
      <c r="JX292" s="203"/>
      <c r="JY292" s="178"/>
      <c r="KB292" s="186"/>
      <c r="KC292" s="177"/>
      <c r="KD292" s="178"/>
      <c r="KE292" s="203"/>
      <c r="KF292" s="178"/>
      <c r="KI292" s="186"/>
      <c r="KJ292" s="177"/>
      <c r="KK292" s="178"/>
      <c r="KL292" s="203"/>
      <c r="KM292" s="178"/>
      <c r="KP292" s="253"/>
      <c r="KQ292" s="250"/>
      <c r="KR292" s="249"/>
      <c r="KS292" s="265"/>
      <c r="KT292" s="249"/>
      <c r="KU292" s="233"/>
      <c r="KW292" s="253"/>
      <c r="KX292" s="250"/>
      <c r="KY292" s="249"/>
      <c r="KZ292" s="265"/>
      <c r="LA292" s="249"/>
      <c r="LB292" s="233"/>
      <c r="LD292" s="253"/>
      <c r="LE292" s="250"/>
      <c r="LF292" s="249"/>
      <c r="LG292" s="265"/>
      <c r="LH292" s="249"/>
      <c r="LI292" s="233"/>
      <c r="LK292" s="253"/>
      <c r="LL292" s="250"/>
      <c r="LM292" s="249"/>
      <c r="LN292" s="265"/>
      <c r="LO292" s="249"/>
      <c r="LP292" s="233"/>
      <c r="LR292" s="253"/>
      <c r="LS292" s="250"/>
      <c r="LT292" s="249"/>
      <c r="LU292" s="265"/>
      <c r="LV292" s="249"/>
      <c r="LW292" s="233"/>
      <c r="LY292" s="253"/>
      <c r="LZ292" s="250"/>
      <c r="MA292" s="249"/>
      <c r="MB292" s="265"/>
      <c r="MC292" s="249"/>
      <c r="MD292" s="233"/>
      <c r="MF292" s="253"/>
      <c r="MG292" s="250"/>
      <c r="MH292" s="249"/>
      <c r="MI292" s="265"/>
      <c r="MJ292" s="249"/>
      <c r="MK292" s="233"/>
      <c r="MM292" s="253"/>
      <c r="MN292" s="250"/>
      <c r="MO292" s="249"/>
      <c r="MP292" s="265"/>
      <c r="MQ292" s="249"/>
      <c r="MR292" s="233"/>
      <c r="MT292" s="253"/>
      <c r="MU292" s="250"/>
      <c r="MV292" s="249"/>
      <c r="MW292" s="265"/>
      <c r="MX292" s="249"/>
      <c r="MY292" s="233"/>
      <c r="NA292" s="253"/>
      <c r="NB292" s="250"/>
      <c r="NC292" s="249"/>
      <c r="ND292" s="265"/>
      <c r="NE292" s="249"/>
      <c r="NF292" s="233"/>
      <c r="NH292" s="253"/>
      <c r="NI292" s="250"/>
      <c r="NJ292" s="249"/>
      <c r="NK292" s="265"/>
      <c r="NL292" s="249"/>
      <c r="NM292" s="233"/>
      <c r="NO292" s="249" t="s">
        <v>64</v>
      </c>
      <c r="NP292" s="250">
        <v>0</v>
      </c>
      <c r="NQ292" s="251">
        <f t="shared" si="25"/>
        <v>0</v>
      </c>
      <c r="NR292" s="252">
        <v>0</v>
      </c>
      <c r="NS292" s="251">
        <f t="shared" si="26"/>
        <v>0</v>
      </c>
      <c r="NT292" s="233"/>
      <c r="NV292" s="249" t="s">
        <v>64</v>
      </c>
      <c r="NW292" s="250">
        <v>0</v>
      </c>
      <c r="NX292" s="251">
        <v>0</v>
      </c>
      <c r="NY292" s="252">
        <v>0</v>
      </c>
      <c r="NZ292" s="251">
        <v>0</v>
      </c>
      <c r="OA292" s="233"/>
      <c r="OC292" s="249" t="s">
        <v>64</v>
      </c>
      <c r="OD292" s="250">
        <v>0</v>
      </c>
      <c r="OE292" s="251">
        <v>0</v>
      </c>
      <c r="OF292" s="252">
        <v>0</v>
      </c>
      <c r="OG292" s="251">
        <v>0</v>
      </c>
      <c r="OH292" s="233"/>
      <c r="OI292" s="249" t="s">
        <v>64</v>
      </c>
      <c r="OJ292" s="250">
        <v>0</v>
      </c>
      <c r="OK292" s="251">
        <v>0</v>
      </c>
      <c r="OL292" s="252">
        <v>0</v>
      </c>
      <c r="OM292" s="251">
        <v>0</v>
      </c>
      <c r="ON292" s="233"/>
      <c r="OO292" s="249" t="s">
        <v>64</v>
      </c>
      <c r="OP292" s="250">
        <v>0</v>
      </c>
      <c r="OQ292" s="251">
        <v>0</v>
      </c>
      <c r="OR292" s="252">
        <v>0</v>
      </c>
      <c r="OS292" s="251">
        <v>0</v>
      </c>
      <c r="OT292" s="233"/>
    </row>
    <row r="293" spans="1:410" ht="18" x14ac:dyDescent="0.35">
      <c r="A293" s="186"/>
      <c r="B293" s="177"/>
      <c r="C293" s="178"/>
      <c r="D293" s="203"/>
      <c r="E293" s="178"/>
      <c r="H293" s="186"/>
      <c r="I293" s="177"/>
      <c r="J293" s="178"/>
      <c r="K293" s="203"/>
      <c r="L293" s="178"/>
      <c r="O293" s="186"/>
      <c r="P293" s="177"/>
      <c r="Q293" s="178"/>
      <c r="R293" s="203"/>
      <c r="S293" s="178"/>
      <c r="V293" s="186"/>
      <c r="W293" s="177"/>
      <c r="X293" s="178"/>
      <c r="Y293" s="203"/>
      <c r="Z293" s="178"/>
      <c r="AC293" s="186"/>
      <c r="AD293" s="177"/>
      <c r="AE293" s="178"/>
      <c r="AF293" s="203"/>
      <c r="AG293" s="178"/>
      <c r="AJ293" s="186"/>
      <c r="AK293" s="177"/>
      <c r="AL293" s="178"/>
      <c r="AM293" s="203"/>
      <c r="AN293" s="178"/>
      <c r="AQ293" s="186"/>
      <c r="AR293" s="177"/>
      <c r="AS293" s="178"/>
      <c r="AT293" s="203"/>
      <c r="AU293" s="178"/>
      <c r="AX293" s="186"/>
      <c r="AY293" s="177"/>
      <c r="AZ293" s="178"/>
      <c r="BA293" s="203"/>
      <c r="BB293" s="178"/>
      <c r="BE293" s="186"/>
      <c r="BF293" s="177"/>
      <c r="BG293" s="178"/>
      <c r="BH293" s="203"/>
      <c r="BI293" s="178"/>
      <c r="BL293" s="186"/>
      <c r="BM293" s="177"/>
      <c r="BN293" s="178"/>
      <c r="BO293" s="203"/>
      <c r="BP293" s="178"/>
      <c r="BS293" s="186"/>
      <c r="BT293" s="177"/>
      <c r="BU293" s="178"/>
      <c r="BV293" s="203"/>
      <c r="BW293" s="178"/>
      <c r="BZ293" s="186"/>
      <c r="CA293" s="177"/>
      <c r="CB293" s="178"/>
      <c r="CC293" s="203"/>
      <c r="CD293" s="178"/>
      <c r="CG293" s="186"/>
      <c r="CH293" s="177"/>
      <c r="CI293" s="178"/>
      <c r="CJ293" s="203"/>
      <c r="CK293" s="178"/>
      <c r="CN293" s="186"/>
      <c r="CO293" s="177"/>
      <c r="CP293" s="178"/>
      <c r="CQ293" s="203"/>
      <c r="CR293" s="178"/>
      <c r="CU293" s="186"/>
      <c r="CV293" s="177"/>
      <c r="CW293" s="178"/>
      <c r="CX293" s="203"/>
      <c r="CY293" s="178"/>
      <c r="DB293" s="186"/>
      <c r="DC293" s="177"/>
      <c r="DD293" s="178"/>
      <c r="DE293" s="203"/>
      <c r="DF293" s="178"/>
      <c r="DI293" s="186"/>
      <c r="DJ293" s="177"/>
      <c r="DK293" s="178"/>
      <c r="DL293" s="203"/>
      <c r="DM293" s="178"/>
      <c r="DP293" s="186"/>
      <c r="DQ293" s="177"/>
      <c r="DR293" s="178"/>
      <c r="DS293" s="203"/>
      <c r="DT293" s="178"/>
      <c r="DW293" s="186"/>
      <c r="DX293" s="177"/>
      <c r="DY293" s="178"/>
      <c r="DZ293" s="203"/>
      <c r="EA293" s="178"/>
      <c r="ED293" s="186"/>
      <c r="EE293" s="177"/>
      <c r="EF293" s="178"/>
      <c r="EG293" s="203"/>
      <c r="EH293" s="178"/>
      <c r="EK293" s="186"/>
      <c r="EL293" s="177"/>
      <c r="EM293" s="178"/>
      <c r="EN293" s="203"/>
      <c r="EO293" s="178"/>
      <c r="ER293" s="186"/>
      <c r="ES293" s="177"/>
      <c r="ET293" s="178"/>
      <c r="EU293" s="203"/>
      <c r="EV293" s="178"/>
      <c r="EY293" s="186"/>
      <c r="EZ293" s="177"/>
      <c r="FA293" s="178"/>
      <c r="FB293" s="203"/>
      <c r="FC293" s="178"/>
      <c r="FF293" s="186"/>
      <c r="FG293" s="177"/>
      <c r="FH293" s="178"/>
      <c r="FI293" s="203"/>
      <c r="FJ293" s="178"/>
      <c r="FM293" s="186"/>
      <c r="FN293" s="177"/>
      <c r="FO293" s="178"/>
      <c r="FP293" s="203"/>
      <c r="FQ293" s="178"/>
      <c r="FT293" s="186"/>
      <c r="FU293" s="177"/>
      <c r="FV293" s="178"/>
      <c r="FW293" s="203"/>
      <c r="FX293" s="178"/>
      <c r="GA293" s="186"/>
      <c r="GB293" s="177"/>
      <c r="GC293" s="178"/>
      <c r="GD293" s="203"/>
      <c r="GE293" s="178"/>
      <c r="GH293" s="186"/>
      <c r="GI293" s="177"/>
      <c r="GJ293" s="178"/>
      <c r="GK293" s="203"/>
      <c r="GL293" s="178"/>
      <c r="GO293" s="186"/>
      <c r="GP293" s="177"/>
      <c r="GQ293" s="178"/>
      <c r="GR293" s="203"/>
      <c r="GS293" s="178"/>
      <c r="GV293" s="186"/>
      <c r="GW293" s="177"/>
      <c r="GX293" s="178"/>
      <c r="GY293" s="203"/>
      <c r="GZ293" s="178"/>
      <c r="HC293" s="186"/>
      <c r="HD293" s="177"/>
      <c r="HE293" s="178"/>
      <c r="HF293" s="203"/>
      <c r="HG293" s="178"/>
      <c r="HJ293" s="186"/>
      <c r="HK293" s="177"/>
      <c r="HL293" s="178"/>
      <c r="HM293" s="203"/>
      <c r="HN293" s="178"/>
      <c r="HQ293" s="186"/>
      <c r="HR293" s="177"/>
      <c r="HS293" s="178"/>
      <c r="HT293" s="203"/>
      <c r="HU293" s="178"/>
      <c r="HX293" s="186"/>
      <c r="HY293" s="177"/>
      <c r="HZ293" s="178"/>
      <c r="IA293" s="203"/>
      <c r="IB293" s="178"/>
      <c r="IE293" s="186"/>
      <c r="IF293" s="177"/>
      <c r="IG293" s="178"/>
      <c r="IH293" s="203"/>
      <c r="II293" s="178"/>
      <c r="IL293" s="186"/>
      <c r="IM293" s="177"/>
      <c r="IN293" s="178"/>
      <c r="IO293" s="203"/>
      <c r="IP293" s="178"/>
      <c r="IS293" s="186"/>
      <c r="IT293" s="177"/>
      <c r="IU293" s="178"/>
      <c r="IV293" s="203"/>
      <c r="IW293" s="178"/>
      <c r="IZ293" s="186"/>
      <c r="JA293" s="177"/>
      <c r="JB293" s="178"/>
      <c r="JC293" s="203"/>
      <c r="JD293" s="178"/>
      <c r="JG293" s="186"/>
      <c r="JH293" s="177"/>
      <c r="JI293" s="178"/>
      <c r="JJ293" s="203"/>
      <c r="JK293" s="178"/>
      <c r="JN293" s="186"/>
      <c r="JO293" s="177"/>
      <c r="JP293" s="178"/>
      <c r="JQ293" s="203"/>
      <c r="JR293" s="178"/>
      <c r="JU293" s="186"/>
      <c r="JV293" s="177"/>
      <c r="JW293" s="178"/>
      <c r="JX293" s="203"/>
      <c r="JY293" s="178"/>
      <c r="KB293" s="186"/>
      <c r="KC293" s="177"/>
      <c r="KD293" s="178"/>
      <c r="KE293" s="203"/>
      <c r="KF293" s="178"/>
      <c r="KI293" s="186"/>
      <c r="KJ293" s="177"/>
      <c r="KK293" s="178"/>
      <c r="KL293" s="203"/>
      <c r="KM293" s="178"/>
      <c r="KP293" s="253"/>
      <c r="KQ293" s="250"/>
      <c r="KR293" s="249"/>
      <c r="KS293" s="265"/>
      <c r="KT293" s="249"/>
      <c r="KU293" s="233"/>
      <c r="KW293" s="253"/>
      <c r="KX293" s="250"/>
      <c r="KY293" s="249"/>
      <c r="KZ293" s="265"/>
      <c r="LA293" s="249"/>
      <c r="LB293" s="233"/>
      <c r="LD293" s="253"/>
      <c r="LE293" s="250"/>
      <c r="LF293" s="249"/>
      <c r="LG293" s="265"/>
      <c r="LH293" s="249"/>
      <c r="LI293" s="233"/>
      <c r="LK293" s="253"/>
      <c r="LL293" s="250"/>
      <c r="LM293" s="249"/>
      <c r="LN293" s="265"/>
      <c r="LO293" s="249"/>
      <c r="LP293" s="233"/>
      <c r="LR293" s="253"/>
      <c r="LS293" s="250"/>
      <c r="LT293" s="249"/>
      <c r="LU293" s="265"/>
      <c r="LV293" s="249"/>
      <c r="LW293" s="233"/>
      <c r="LY293" s="253"/>
      <c r="LZ293" s="250"/>
      <c r="MA293" s="249"/>
      <c r="MB293" s="265"/>
      <c r="MC293" s="249"/>
      <c r="MD293" s="233"/>
      <c r="MF293" s="253"/>
      <c r="MG293" s="250"/>
      <c r="MH293" s="249"/>
      <c r="MI293" s="265"/>
      <c r="MJ293" s="249"/>
      <c r="MK293" s="233"/>
      <c r="MM293" s="253"/>
      <c r="MN293" s="250"/>
      <c r="MO293" s="249"/>
      <c r="MP293" s="265"/>
      <c r="MQ293" s="249"/>
      <c r="MR293" s="233"/>
      <c r="MT293" s="253"/>
      <c r="MU293" s="250"/>
      <c r="MV293" s="249"/>
      <c r="MW293" s="265"/>
      <c r="MX293" s="249"/>
      <c r="MY293" s="233"/>
      <c r="NA293" s="253"/>
      <c r="NB293" s="250"/>
      <c r="NC293" s="249"/>
      <c r="ND293" s="265"/>
      <c r="NE293" s="249"/>
      <c r="NF293" s="233"/>
      <c r="NH293" s="253"/>
      <c r="NI293" s="250"/>
      <c r="NJ293" s="249"/>
      <c r="NK293" s="265"/>
      <c r="NL293" s="249"/>
      <c r="NM293" s="233"/>
      <c r="NO293" s="249" t="s">
        <v>65</v>
      </c>
      <c r="NP293" s="250">
        <v>0</v>
      </c>
      <c r="NQ293" s="251">
        <f t="shared" si="25"/>
        <v>0</v>
      </c>
      <c r="NR293" s="252">
        <v>0</v>
      </c>
      <c r="NS293" s="251">
        <f t="shared" si="26"/>
        <v>0</v>
      </c>
      <c r="NT293" s="233"/>
      <c r="NV293" s="249" t="s">
        <v>65</v>
      </c>
      <c r="NW293" s="250">
        <v>0</v>
      </c>
      <c r="NX293" s="251">
        <v>0</v>
      </c>
      <c r="NY293" s="252">
        <v>0</v>
      </c>
      <c r="NZ293" s="251">
        <v>0</v>
      </c>
      <c r="OA293" s="233"/>
      <c r="OC293" s="249" t="s">
        <v>65</v>
      </c>
      <c r="OD293" s="250">
        <v>0</v>
      </c>
      <c r="OE293" s="251">
        <v>0</v>
      </c>
      <c r="OF293" s="252">
        <v>0</v>
      </c>
      <c r="OG293" s="251">
        <v>0</v>
      </c>
      <c r="OH293" s="233"/>
      <c r="OI293" s="249" t="s">
        <v>65</v>
      </c>
      <c r="OJ293" s="250">
        <v>0</v>
      </c>
      <c r="OK293" s="251">
        <v>0</v>
      </c>
      <c r="OL293" s="252">
        <v>0</v>
      </c>
      <c r="OM293" s="251">
        <v>0</v>
      </c>
      <c r="ON293" s="233"/>
      <c r="OO293" s="249" t="s">
        <v>65</v>
      </c>
      <c r="OP293" s="250">
        <v>0</v>
      </c>
      <c r="OQ293" s="251">
        <v>0</v>
      </c>
      <c r="OR293" s="252">
        <v>0</v>
      </c>
      <c r="OS293" s="251">
        <v>0</v>
      </c>
      <c r="OT293" s="233"/>
    </row>
    <row r="294" spans="1:410" ht="18" x14ac:dyDescent="0.35">
      <c r="A294" s="186"/>
      <c r="B294" s="177"/>
      <c r="C294" s="178"/>
      <c r="D294" s="203"/>
      <c r="E294" s="178"/>
      <c r="H294" s="186"/>
      <c r="I294" s="177"/>
      <c r="J294" s="178"/>
      <c r="K294" s="203"/>
      <c r="L294" s="178"/>
      <c r="O294" s="186"/>
      <c r="P294" s="177"/>
      <c r="Q294" s="178"/>
      <c r="R294" s="203"/>
      <c r="S294" s="178"/>
      <c r="V294" s="186"/>
      <c r="W294" s="177"/>
      <c r="X294" s="178"/>
      <c r="Y294" s="203"/>
      <c r="Z294" s="178"/>
      <c r="AC294" s="186"/>
      <c r="AD294" s="177"/>
      <c r="AE294" s="178"/>
      <c r="AF294" s="203"/>
      <c r="AG294" s="178"/>
      <c r="AJ294" s="186"/>
      <c r="AK294" s="177"/>
      <c r="AL294" s="178"/>
      <c r="AM294" s="203"/>
      <c r="AN294" s="178"/>
      <c r="AQ294" s="186"/>
      <c r="AR294" s="177"/>
      <c r="AS294" s="178"/>
      <c r="AT294" s="203"/>
      <c r="AU294" s="178"/>
      <c r="AX294" s="186"/>
      <c r="AY294" s="177"/>
      <c r="AZ294" s="178"/>
      <c r="BA294" s="203"/>
      <c r="BB294" s="178"/>
      <c r="BE294" s="186"/>
      <c r="BF294" s="177"/>
      <c r="BG294" s="178"/>
      <c r="BH294" s="203"/>
      <c r="BI294" s="178"/>
      <c r="BL294" s="186"/>
      <c r="BM294" s="177"/>
      <c r="BN294" s="178"/>
      <c r="BO294" s="203"/>
      <c r="BP294" s="178"/>
      <c r="BS294" s="186"/>
      <c r="BT294" s="177"/>
      <c r="BU294" s="178"/>
      <c r="BV294" s="203"/>
      <c r="BW294" s="178"/>
      <c r="BZ294" s="186"/>
      <c r="CA294" s="177"/>
      <c r="CB294" s="178"/>
      <c r="CC294" s="203"/>
      <c r="CD294" s="178"/>
      <c r="CG294" s="186"/>
      <c r="CH294" s="177"/>
      <c r="CI294" s="178"/>
      <c r="CJ294" s="203"/>
      <c r="CK294" s="178"/>
      <c r="CN294" s="186"/>
      <c r="CO294" s="177"/>
      <c r="CP294" s="178"/>
      <c r="CQ294" s="203"/>
      <c r="CR294" s="178"/>
      <c r="CU294" s="186"/>
      <c r="CV294" s="177"/>
      <c r="CW294" s="178"/>
      <c r="CX294" s="203"/>
      <c r="CY294" s="178"/>
      <c r="DB294" s="186"/>
      <c r="DC294" s="177"/>
      <c r="DD294" s="178"/>
      <c r="DE294" s="203"/>
      <c r="DF294" s="178"/>
      <c r="DI294" s="186"/>
      <c r="DJ294" s="177"/>
      <c r="DK294" s="178"/>
      <c r="DL294" s="203"/>
      <c r="DM294" s="178"/>
      <c r="DP294" s="186"/>
      <c r="DQ294" s="177"/>
      <c r="DR294" s="178"/>
      <c r="DS294" s="203"/>
      <c r="DT294" s="178"/>
      <c r="DW294" s="186"/>
      <c r="DX294" s="177"/>
      <c r="DY294" s="178"/>
      <c r="DZ294" s="203"/>
      <c r="EA294" s="178"/>
      <c r="ED294" s="186"/>
      <c r="EE294" s="177"/>
      <c r="EF294" s="178"/>
      <c r="EG294" s="203"/>
      <c r="EH294" s="178"/>
      <c r="EK294" s="186"/>
      <c r="EL294" s="177"/>
      <c r="EM294" s="178"/>
      <c r="EN294" s="203"/>
      <c r="EO294" s="178"/>
      <c r="ER294" s="186"/>
      <c r="ES294" s="177"/>
      <c r="ET294" s="178"/>
      <c r="EU294" s="203"/>
      <c r="EV294" s="178"/>
      <c r="EY294" s="186"/>
      <c r="EZ294" s="177"/>
      <c r="FA294" s="178"/>
      <c r="FB294" s="203"/>
      <c r="FC294" s="178"/>
      <c r="FF294" s="186"/>
      <c r="FG294" s="177"/>
      <c r="FH294" s="178"/>
      <c r="FI294" s="203"/>
      <c r="FJ294" s="178"/>
      <c r="FM294" s="186"/>
      <c r="FN294" s="177"/>
      <c r="FO294" s="178"/>
      <c r="FP294" s="203"/>
      <c r="FQ294" s="178"/>
      <c r="FT294" s="186"/>
      <c r="FU294" s="177"/>
      <c r="FV294" s="178"/>
      <c r="FW294" s="203"/>
      <c r="FX294" s="178"/>
      <c r="GA294" s="186"/>
      <c r="GB294" s="177"/>
      <c r="GC294" s="178"/>
      <c r="GD294" s="203"/>
      <c r="GE294" s="178"/>
      <c r="GH294" s="186"/>
      <c r="GI294" s="177"/>
      <c r="GJ294" s="178"/>
      <c r="GK294" s="203"/>
      <c r="GL294" s="178"/>
      <c r="GO294" s="186"/>
      <c r="GP294" s="177"/>
      <c r="GQ294" s="178"/>
      <c r="GR294" s="203"/>
      <c r="GS294" s="178"/>
      <c r="GV294" s="186"/>
      <c r="GW294" s="177"/>
      <c r="GX294" s="178"/>
      <c r="GY294" s="203"/>
      <c r="GZ294" s="178"/>
      <c r="HC294" s="186"/>
      <c r="HD294" s="177"/>
      <c r="HE294" s="178"/>
      <c r="HF294" s="203"/>
      <c r="HG294" s="178"/>
      <c r="HJ294" s="186"/>
      <c r="HK294" s="177"/>
      <c r="HL294" s="178"/>
      <c r="HM294" s="203"/>
      <c r="HN294" s="178"/>
      <c r="HQ294" s="186"/>
      <c r="HR294" s="177"/>
      <c r="HS294" s="178"/>
      <c r="HT294" s="203"/>
      <c r="HU294" s="178"/>
      <c r="HX294" s="186"/>
      <c r="HY294" s="177"/>
      <c r="HZ294" s="178"/>
      <c r="IA294" s="203"/>
      <c r="IB294" s="178"/>
      <c r="IE294" s="186"/>
      <c r="IF294" s="177"/>
      <c r="IG294" s="178"/>
      <c r="IH294" s="203"/>
      <c r="II294" s="178"/>
      <c r="IL294" s="186"/>
      <c r="IM294" s="177"/>
      <c r="IN294" s="178"/>
      <c r="IO294" s="203"/>
      <c r="IP294" s="178"/>
      <c r="IS294" s="186"/>
      <c r="IT294" s="177"/>
      <c r="IU294" s="178"/>
      <c r="IV294" s="203"/>
      <c r="IW294" s="178"/>
      <c r="IZ294" s="186"/>
      <c r="JA294" s="177"/>
      <c r="JB294" s="178"/>
      <c r="JC294" s="203"/>
      <c r="JD294" s="178"/>
      <c r="JG294" s="186"/>
      <c r="JH294" s="177"/>
      <c r="JI294" s="178"/>
      <c r="JJ294" s="203"/>
      <c r="JK294" s="178"/>
      <c r="JN294" s="186"/>
      <c r="JO294" s="177"/>
      <c r="JP294" s="178"/>
      <c r="JQ294" s="203"/>
      <c r="JR294" s="178"/>
      <c r="JU294" s="186"/>
      <c r="JV294" s="177"/>
      <c r="JW294" s="178"/>
      <c r="JX294" s="203"/>
      <c r="JY294" s="178"/>
      <c r="KB294" s="186"/>
      <c r="KC294" s="177"/>
      <c r="KD294" s="178"/>
      <c r="KE294" s="203"/>
      <c r="KF294" s="178"/>
      <c r="KI294" s="186"/>
      <c r="KJ294" s="177"/>
      <c r="KK294" s="178"/>
      <c r="KL294" s="203"/>
      <c r="KM294" s="178"/>
      <c r="KP294" s="253"/>
      <c r="KQ294" s="250"/>
      <c r="KR294" s="249"/>
      <c r="KS294" s="265"/>
      <c r="KT294" s="249"/>
      <c r="KU294" s="233"/>
      <c r="KW294" s="253"/>
      <c r="KX294" s="250"/>
      <c r="KY294" s="249"/>
      <c r="KZ294" s="265"/>
      <c r="LA294" s="249"/>
      <c r="LB294" s="233"/>
      <c r="LD294" s="253"/>
      <c r="LE294" s="250"/>
      <c r="LF294" s="249"/>
      <c r="LG294" s="265"/>
      <c r="LH294" s="249"/>
      <c r="LI294" s="233"/>
      <c r="LK294" s="253"/>
      <c r="LL294" s="250"/>
      <c r="LM294" s="249"/>
      <c r="LN294" s="265"/>
      <c r="LO294" s="249"/>
      <c r="LP294" s="233"/>
      <c r="LR294" s="253"/>
      <c r="LS294" s="250"/>
      <c r="LT294" s="249"/>
      <c r="LU294" s="265"/>
      <c r="LV294" s="249"/>
      <c r="LW294" s="233"/>
      <c r="LY294" s="253"/>
      <c r="LZ294" s="250"/>
      <c r="MA294" s="249"/>
      <c r="MB294" s="265"/>
      <c r="MC294" s="249"/>
      <c r="MD294" s="233"/>
      <c r="MF294" s="253"/>
      <c r="MG294" s="250"/>
      <c r="MH294" s="249"/>
      <c r="MI294" s="265"/>
      <c r="MJ294" s="249"/>
      <c r="MK294" s="233"/>
      <c r="MM294" s="253"/>
      <c r="MN294" s="250"/>
      <c r="MO294" s="249"/>
      <c r="MP294" s="265"/>
      <c r="MQ294" s="249"/>
      <c r="MR294" s="233"/>
      <c r="MT294" s="253"/>
      <c r="MU294" s="250"/>
      <c r="MV294" s="249"/>
      <c r="MW294" s="265"/>
      <c r="MX294" s="249"/>
      <c r="MY294" s="233"/>
      <c r="NA294" s="253"/>
      <c r="NB294" s="250"/>
      <c r="NC294" s="249"/>
      <c r="ND294" s="265"/>
      <c r="NE294" s="249"/>
      <c r="NF294" s="233"/>
      <c r="NH294" s="253"/>
      <c r="NI294" s="250"/>
      <c r="NJ294" s="249"/>
      <c r="NK294" s="265"/>
      <c r="NL294" s="249"/>
      <c r="NM294" s="233"/>
      <c r="NO294" s="249" t="s">
        <v>66</v>
      </c>
      <c r="NP294" s="250">
        <v>0</v>
      </c>
      <c r="NQ294" s="251">
        <f t="shared" si="25"/>
        <v>0</v>
      </c>
      <c r="NR294" s="252">
        <v>0</v>
      </c>
      <c r="NS294" s="251">
        <f t="shared" si="26"/>
        <v>0</v>
      </c>
      <c r="NT294" s="233"/>
      <c r="NV294" s="249" t="s">
        <v>66</v>
      </c>
      <c r="NW294" s="250">
        <v>0</v>
      </c>
      <c r="NX294" s="251">
        <v>0</v>
      </c>
      <c r="NY294" s="252">
        <v>0</v>
      </c>
      <c r="NZ294" s="251">
        <v>0</v>
      </c>
      <c r="OA294" s="233"/>
      <c r="OC294" s="249" t="s">
        <v>66</v>
      </c>
      <c r="OD294" s="250">
        <v>0</v>
      </c>
      <c r="OE294" s="251">
        <v>0</v>
      </c>
      <c r="OF294" s="252">
        <v>0</v>
      </c>
      <c r="OG294" s="251">
        <v>0</v>
      </c>
      <c r="OH294" s="233"/>
      <c r="OI294" s="249" t="s">
        <v>66</v>
      </c>
      <c r="OJ294" s="250">
        <v>0</v>
      </c>
      <c r="OK294" s="251">
        <v>0</v>
      </c>
      <c r="OL294" s="252">
        <v>0</v>
      </c>
      <c r="OM294" s="251">
        <v>0</v>
      </c>
      <c r="ON294" s="233"/>
      <c r="OO294" s="249" t="s">
        <v>66</v>
      </c>
      <c r="OP294" s="250">
        <v>0</v>
      </c>
      <c r="OQ294" s="251">
        <v>0</v>
      </c>
      <c r="OR294" s="252">
        <v>0</v>
      </c>
      <c r="OS294" s="251">
        <v>0</v>
      </c>
      <c r="OT294" s="233"/>
    </row>
    <row r="295" spans="1:410" ht="18" x14ac:dyDescent="0.35">
      <c r="A295" s="186"/>
      <c r="B295" s="177"/>
      <c r="C295" s="178"/>
      <c r="D295" s="203"/>
      <c r="E295" s="178"/>
      <c r="H295" s="186"/>
      <c r="I295" s="177"/>
      <c r="J295" s="178"/>
      <c r="K295" s="203"/>
      <c r="L295" s="178"/>
      <c r="O295" s="186"/>
      <c r="P295" s="177"/>
      <c r="Q295" s="178"/>
      <c r="R295" s="203"/>
      <c r="S295" s="178"/>
      <c r="V295" s="186"/>
      <c r="W295" s="177"/>
      <c r="X295" s="178"/>
      <c r="Y295" s="203"/>
      <c r="Z295" s="178"/>
      <c r="AC295" s="186"/>
      <c r="AD295" s="177"/>
      <c r="AE295" s="178"/>
      <c r="AF295" s="203"/>
      <c r="AG295" s="178"/>
      <c r="AJ295" s="186"/>
      <c r="AK295" s="177"/>
      <c r="AL295" s="178"/>
      <c r="AM295" s="203"/>
      <c r="AN295" s="178"/>
      <c r="AQ295" s="186"/>
      <c r="AR295" s="177"/>
      <c r="AS295" s="178"/>
      <c r="AT295" s="203"/>
      <c r="AU295" s="178"/>
      <c r="AX295" s="186"/>
      <c r="AY295" s="177"/>
      <c r="AZ295" s="178"/>
      <c r="BA295" s="203"/>
      <c r="BB295" s="178"/>
      <c r="BE295" s="186"/>
      <c r="BF295" s="177"/>
      <c r="BG295" s="178"/>
      <c r="BH295" s="203"/>
      <c r="BI295" s="178"/>
      <c r="BL295" s="186"/>
      <c r="BM295" s="177"/>
      <c r="BN295" s="178"/>
      <c r="BO295" s="203"/>
      <c r="BP295" s="178"/>
      <c r="BS295" s="186"/>
      <c r="BT295" s="177"/>
      <c r="BU295" s="178"/>
      <c r="BV295" s="203"/>
      <c r="BW295" s="178"/>
      <c r="BZ295" s="186"/>
      <c r="CA295" s="177"/>
      <c r="CB295" s="178"/>
      <c r="CC295" s="203"/>
      <c r="CD295" s="178"/>
      <c r="CG295" s="186"/>
      <c r="CH295" s="177"/>
      <c r="CI295" s="178"/>
      <c r="CJ295" s="203"/>
      <c r="CK295" s="178"/>
      <c r="CN295" s="186"/>
      <c r="CO295" s="177"/>
      <c r="CP295" s="178"/>
      <c r="CQ295" s="203"/>
      <c r="CR295" s="178"/>
      <c r="CU295" s="186"/>
      <c r="CV295" s="177"/>
      <c r="CW295" s="178"/>
      <c r="CX295" s="203"/>
      <c r="CY295" s="178"/>
      <c r="DB295" s="186"/>
      <c r="DC295" s="177"/>
      <c r="DD295" s="178"/>
      <c r="DE295" s="203"/>
      <c r="DF295" s="178"/>
      <c r="DI295" s="186"/>
      <c r="DJ295" s="177"/>
      <c r="DK295" s="178"/>
      <c r="DL295" s="203"/>
      <c r="DM295" s="178"/>
      <c r="DP295" s="186"/>
      <c r="DQ295" s="177"/>
      <c r="DR295" s="178"/>
      <c r="DS295" s="203"/>
      <c r="DT295" s="178"/>
      <c r="DW295" s="186"/>
      <c r="DX295" s="177"/>
      <c r="DY295" s="178"/>
      <c r="DZ295" s="203"/>
      <c r="EA295" s="178"/>
      <c r="ED295" s="186"/>
      <c r="EE295" s="177"/>
      <c r="EF295" s="178"/>
      <c r="EG295" s="203"/>
      <c r="EH295" s="178"/>
      <c r="EK295" s="186"/>
      <c r="EL295" s="177"/>
      <c r="EM295" s="178"/>
      <c r="EN295" s="203"/>
      <c r="EO295" s="178"/>
      <c r="ER295" s="186"/>
      <c r="ES295" s="177"/>
      <c r="ET295" s="178"/>
      <c r="EU295" s="203"/>
      <c r="EV295" s="178"/>
      <c r="EY295" s="186"/>
      <c r="EZ295" s="177"/>
      <c r="FA295" s="178"/>
      <c r="FB295" s="203"/>
      <c r="FC295" s="178"/>
      <c r="FF295" s="186"/>
      <c r="FG295" s="177"/>
      <c r="FH295" s="178"/>
      <c r="FI295" s="203"/>
      <c r="FJ295" s="178"/>
      <c r="FM295" s="186"/>
      <c r="FN295" s="177"/>
      <c r="FO295" s="178"/>
      <c r="FP295" s="203"/>
      <c r="FQ295" s="178"/>
      <c r="FT295" s="186"/>
      <c r="FU295" s="177"/>
      <c r="FV295" s="178"/>
      <c r="FW295" s="203"/>
      <c r="FX295" s="178"/>
      <c r="GA295" s="186"/>
      <c r="GB295" s="177"/>
      <c r="GC295" s="178"/>
      <c r="GD295" s="203"/>
      <c r="GE295" s="178"/>
      <c r="GH295" s="186"/>
      <c r="GI295" s="177"/>
      <c r="GJ295" s="178"/>
      <c r="GK295" s="203"/>
      <c r="GL295" s="178"/>
      <c r="GO295" s="186"/>
      <c r="GP295" s="177"/>
      <c r="GQ295" s="178"/>
      <c r="GR295" s="203"/>
      <c r="GS295" s="178"/>
      <c r="GV295" s="186"/>
      <c r="GW295" s="177"/>
      <c r="GX295" s="178"/>
      <c r="GY295" s="203"/>
      <c r="GZ295" s="178"/>
      <c r="HC295" s="186"/>
      <c r="HD295" s="177"/>
      <c r="HE295" s="178"/>
      <c r="HF295" s="203"/>
      <c r="HG295" s="178"/>
      <c r="HJ295" s="186"/>
      <c r="HK295" s="177"/>
      <c r="HL295" s="178"/>
      <c r="HM295" s="203"/>
      <c r="HN295" s="178"/>
      <c r="HQ295" s="186"/>
      <c r="HR295" s="177"/>
      <c r="HS295" s="178"/>
      <c r="HT295" s="203"/>
      <c r="HU295" s="178"/>
      <c r="HX295" s="186"/>
      <c r="HY295" s="177"/>
      <c r="HZ295" s="178"/>
      <c r="IA295" s="203"/>
      <c r="IB295" s="178"/>
      <c r="IE295" s="186"/>
      <c r="IF295" s="177"/>
      <c r="IG295" s="178"/>
      <c r="IH295" s="203"/>
      <c r="II295" s="178"/>
      <c r="IL295" s="186"/>
      <c r="IM295" s="177"/>
      <c r="IN295" s="178"/>
      <c r="IO295" s="203"/>
      <c r="IP295" s="178"/>
      <c r="IS295" s="186"/>
      <c r="IT295" s="177"/>
      <c r="IU295" s="178"/>
      <c r="IV295" s="203"/>
      <c r="IW295" s="178"/>
      <c r="IZ295" s="186"/>
      <c r="JA295" s="177"/>
      <c r="JB295" s="178"/>
      <c r="JC295" s="203"/>
      <c r="JD295" s="178"/>
      <c r="JG295" s="186"/>
      <c r="JH295" s="177"/>
      <c r="JI295" s="178"/>
      <c r="JJ295" s="203"/>
      <c r="JK295" s="178"/>
      <c r="JN295" s="186"/>
      <c r="JO295" s="177"/>
      <c r="JP295" s="178"/>
      <c r="JQ295" s="203"/>
      <c r="JR295" s="178"/>
      <c r="JU295" s="186"/>
      <c r="JV295" s="177"/>
      <c r="JW295" s="178"/>
      <c r="JX295" s="203"/>
      <c r="JY295" s="178"/>
      <c r="KB295" s="186"/>
      <c r="KC295" s="177"/>
      <c r="KD295" s="178"/>
      <c r="KE295" s="203"/>
      <c r="KF295" s="178"/>
      <c r="KI295" s="186"/>
      <c r="KJ295" s="177"/>
      <c r="KK295" s="178"/>
      <c r="KL295" s="203"/>
      <c r="KM295" s="178"/>
      <c r="KP295" s="253"/>
      <c r="KQ295" s="250"/>
      <c r="KR295" s="249"/>
      <c r="KS295" s="265"/>
      <c r="KT295" s="249"/>
      <c r="KU295" s="233"/>
      <c r="KW295" s="253"/>
      <c r="KX295" s="250"/>
      <c r="KY295" s="249"/>
      <c r="KZ295" s="265"/>
      <c r="LA295" s="249"/>
      <c r="LB295" s="233"/>
      <c r="LD295" s="253"/>
      <c r="LE295" s="250"/>
      <c r="LF295" s="249"/>
      <c r="LG295" s="265"/>
      <c r="LH295" s="249"/>
      <c r="LI295" s="233"/>
      <c r="LK295" s="253"/>
      <c r="LL295" s="250"/>
      <c r="LM295" s="249"/>
      <c r="LN295" s="265"/>
      <c r="LO295" s="249"/>
      <c r="LP295" s="233"/>
      <c r="LR295" s="253"/>
      <c r="LS295" s="250"/>
      <c r="LT295" s="249"/>
      <c r="LU295" s="265"/>
      <c r="LV295" s="249"/>
      <c r="LW295" s="233"/>
      <c r="LY295" s="253"/>
      <c r="LZ295" s="250"/>
      <c r="MA295" s="249"/>
      <c r="MB295" s="265"/>
      <c r="MC295" s="249"/>
      <c r="MD295" s="233"/>
      <c r="MF295" s="253"/>
      <c r="MG295" s="250"/>
      <c r="MH295" s="249"/>
      <c r="MI295" s="265"/>
      <c r="MJ295" s="249"/>
      <c r="MK295" s="233"/>
      <c r="MM295" s="253"/>
      <c r="MN295" s="250"/>
      <c r="MO295" s="249"/>
      <c r="MP295" s="265"/>
      <c r="MQ295" s="249"/>
      <c r="MR295" s="233"/>
      <c r="MT295" s="253"/>
      <c r="MU295" s="250"/>
      <c r="MV295" s="249"/>
      <c r="MW295" s="265"/>
      <c r="MX295" s="249"/>
      <c r="MY295" s="233"/>
      <c r="NA295" s="253"/>
      <c r="NB295" s="250"/>
      <c r="NC295" s="249"/>
      <c r="ND295" s="265"/>
      <c r="NE295" s="249"/>
      <c r="NF295" s="233"/>
      <c r="NH295" s="253"/>
      <c r="NI295" s="250"/>
      <c r="NJ295" s="249"/>
      <c r="NK295" s="265"/>
      <c r="NL295" s="249"/>
      <c r="NM295" s="233"/>
      <c r="NO295" s="249" t="s">
        <v>160</v>
      </c>
      <c r="NP295" s="250">
        <v>0</v>
      </c>
      <c r="NQ295" s="251">
        <f t="shared" si="25"/>
        <v>0</v>
      </c>
      <c r="NR295" s="252">
        <v>0</v>
      </c>
      <c r="NS295" s="251">
        <f t="shared" si="26"/>
        <v>0</v>
      </c>
      <c r="NT295" s="233"/>
      <c r="NV295" s="249" t="s">
        <v>160</v>
      </c>
      <c r="NW295" s="250">
        <v>0</v>
      </c>
      <c r="NX295" s="251">
        <v>0</v>
      </c>
      <c r="NY295" s="252">
        <v>0</v>
      </c>
      <c r="NZ295" s="251">
        <v>0</v>
      </c>
      <c r="OA295" s="233"/>
      <c r="OC295" s="249" t="s">
        <v>160</v>
      </c>
      <c r="OD295" s="250">
        <v>0</v>
      </c>
      <c r="OE295" s="251">
        <v>0</v>
      </c>
      <c r="OF295" s="252">
        <v>0</v>
      </c>
      <c r="OG295" s="251">
        <v>0</v>
      </c>
      <c r="OH295" s="233"/>
      <c r="OI295" s="249" t="s">
        <v>160</v>
      </c>
      <c r="OJ295" s="250">
        <v>0</v>
      </c>
      <c r="OK295" s="251">
        <v>0</v>
      </c>
      <c r="OL295" s="252">
        <v>0</v>
      </c>
      <c r="OM295" s="251">
        <v>0</v>
      </c>
      <c r="ON295" s="233"/>
      <c r="OO295" s="249" t="s">
        <v>160</v>
      </c>
      <c r="OP295" s="250">
        <v>0</v>
      </c>
      <c r="OQ295" s="251">
        <v>0</v>
      </c>
      <c r="OR295" s="252">
        <v>0</v>
      </c>
      <c r="OS295" s="251">
        <v>0</v>
      </c>
      <c r="OT295" s="233"/>
    </row>
    <row r="296" spans="1:410" ht="18" x14ac:dyDescent="0.35">
      <c r="A296" s="186"/>
      <c r="B296" s="177"/>
      <c r="C296" s="178"/>
      <c r="D296" s="203"/>
      <c r="E296" s="178"/>
      <c r="H296" s="186"/>
      <c r="I296" s="177"/>
      <c r="J296" s="178"/>
      <c r="K296" s="203"/>
      <c r="L296" s="178"/>
      <c r="O296" s="186"/>
      <c r="P296" s="177"/>
      <c r="Q296" s="178"/>
      <c r="R296" s="203"/>
      <c r="S296" s="178"/>
      <c r="V296" s="186"/>
      <c r="W296" s="177"/>
      <c r="X296" s="178"/>
      <c r="Y296" s="203"/>
      <c r="Z296" s="178"/>
      <c r="AC296" s="186"/>
      <c r="AD296" s="177"/>
      <c r="AE296" s="178"/>
      <c r="AF296" s="203"/>
      <c r="AG296" s="178"/>
      <c r="AJ296" s="186"/>
      <c r="AK296" s="177"/>
      <c r="AL296" s="178"/>
      <c r="AM296" s="203"/>
      <c r="AN296" s="178"/>
      <c r="AQ296" s="186"/>
      <c r="AR296" s="177"/>
      <c r="AS296" s="178"/>
      <c r="AT296" s="203"/>
      <c r="AU296" s="178"/>
      <c r="AX296" s="186"/>
      <c r="AY296" s="177"/>
      <c r="AZ296" s="178"/>
      <c r="BA296" s="203"/>
      <c r="BB296" s="178"/>
      <c r="BE296" s="186"/>
      <c r="BF296" s="177"/>
      <c r="BG296" s="178"/>
      <c r="BH296" s="203"/>
      <c r="BI296" s="178"/>
      <c r="BL296" s="186"/>
      <c r="BM296" s="177"/>
      <c r="BN296" s="178"/>
      <c r="BO296" s="203"/>
      <c r="BP296" s="178"/>
      <c r="BS296" s="186"/>
      <c r="BT296" s="177"/>
      <c r="BU296" s="178"/>
      <c r="BV296" s="203"/>
      <c r="BW296" s="178"/>
      <c r="BZ296" s="186"/>
      <c r="CA296" s="177"/>
      <c r="CB296" s="178"/>
      <c r="CC296" s="203"/>
      <c r="CD296" s="178"/>
      <c r="CG296" s="186"/>
      <c r="CH296" s="177"/>
      <c r="CI296" s="178"/>
      <c r="CJ296" s="203"/>
      <c r="CK296" s="178"/>
      <c r="CN296" s="186"/>
      <c r="CO296" s="177"/>
      <c r="CP296" s="178"/>
      <c r="CQ296" s="203"/>
      <c r="CR296" s="178"/>
      <c r="CU296" s="186"/>
      <c r="CV296" s="177"/>
      <c r="CW296" s="178"/>
      <c r="CX296" s="203"/>
      <c r="CY296" s="178"/>
      <c r="DB296" s="186"/>
      <c r="DC296" s="177"/>
      <c r="DD296" s="178"/>
      <c r="DE296" s="203"/>
      <c r="DF296" s="178"/>
      <c r="DI296" s="186"/>
      <c r="DJ296" s="177"/>
      <c r="DK296" s="178"/>
      <c r="DL296" s="203"/>
      <c r="DM296" s="178"/>
      <c r="DP296" s="186"/>
      <c r="DQ296" s="177"/>
      <c r="DR296" s="178"/>
      <c r="DS296" s="203"/>
      <c r="DT296" s="178"/>
      <c r="DW296" s="186"/>
      <c r="DX296" s="177"/>
      <c r="DY296" s="178"/>
      <c r="DZ296" s="203"/>
      <c r="EA296" s="178"/>
      <c r="ED296" s="186"/>
      <c r="EE296" s="177"/>
      <c r="EF296" s="178"/>
      <c r="EG296" s="203"/>
      <c r="EH296" s="178"/>
      <c r="EK296" s="186"/>
      <c r="EL296" s="177"/>
      <c r="EM296" s="178"/>
      <c r="EN296" s="203"/>
      <c r="EO296" s="178"/>
      <c r="ER296" s="186"/>
      <c r="ES296" s="177"/>
      <c r="ET296" s="178"/>
      <c r="EU296" s="203"/>
      <c r="EV296" s="178"/>
      <c r="EY296" s="186"/>
      <c r="EZ296" s="177"/>
      <c r="FA296" s="178"/>
      <c r="FB296" s="203"/>
      <c r="FC296" s="178"/>
      <c r="FF296" s="186"/>
      <c r="FG296" s="177"/>
      <c r="FH296" s="178"/>
      <c r="FI296" s="203"/>
      <c r="FJ296" s="178"/>
      <c r="FM296" s="186"/>
      <c r="FN296" s="177"/>
      <c r="FO296" s="178"/>
      <c r="FP296" s="203"/>
      <c r="FQ296" s="178"/>
      <c r="FT296" s="186"/>
      <c r="FU296" s="177"/>
      <c r="FV296" s="178"/>
      <c r="FW296" s="203"/>
      <c r="FX296" s="178"/>
      <c r="GA296" s="186"/>
      <c r="GB296" s="177"/>
      <c r="GC296" s="178"/>
      <c r="GD296" s="203"/>
      <c r="GE296" s="178"/>
      <c r="GH296" s="186"/>
      <c r="GI296" s="177"/>
      <c r="GJ296" s="178"/>
      <c r="GK296" s="203"/>
      <c r="GL296" s="178"/>
      <c r="GO296" s="186"/>
      <c r="GP296" s="177"/>
      <c r="GQ296" s="178"/>
      <c r="GR296" s="203"/>
      <c r="GS296" s="178"/>
      <c r="GV296" s="186"/>
      <c r="GW296" s="177"/>
      <c r="GX296" s="178"/>
      <c r="GY296" s="203"/>
      <c r="GZ296" s="178"/>
      <c r="HC296" s="186"/>
      <c r="HD296" s="177"/>
      <c r="HE296" s="178"/>
      <c r="HF296" s="203"/>
      <c r="HG296" s="178"/>
      <c r="HJ296" s="186"/>
      <c r="HK296" s="177"/>
      <c r="HL296" s="178"/>
      <c r="HM296" s="203"/>
      <c r="HN296" s="178"/>
      <c r="HQ296" s="186"/>
      <c r="HR296" s="177"/>
      <c r="HS296" s="178"/>
      <c r="HT296" s="203"/>
      <c r="HU296" s="178"/>
      <c r="HX296" s="186"/>
      <c r="HY296" s="177"/>
      <c r="HZ296" s="178"/>
      <c r="IA296" s="203"/>
      <c r="IB296" s="178"/>
      <c r="IE296" s="186"/>
      <c r="IF296" s="177"/>
      <c r="IG296" s="178"/>
      <c r="IH296" s="203"/>
      <c r="II296" s="178"/>
      <c r="IL296" s="186"/>
      <c r="IM296" s="177"/>
      <c r="IN296" s="178"/>
      <c r="IO296" s="203"/>
      <c r="IP296" s="178"/>
      <c r="IS296" s="186"/>
      <c r="IT296" s="177"/>
      <c r="IU296" s="178"/>
      <c r="IV296" s="203"/>
      <c r="IW296" s="178"/>
      <c r="IZ296" s="186"/>
      <c r="JA296" s="177"/>
      <c r="JB296" s="178"/>
      <c r="JC296" s="203"/>
      <c r="JD296" s="178"/>
      <c r="JG296" s="186"/>
      <c r="JH296" s="177"/>
      <c r="JI296" s="178"/>
      <c r="JJ296" s="203"/>
      <c r="JK296" s="178"/>
      <c r="JN296" s="186"/>
      <c r="JO296" s="177"/>
      <c r="JP296" s="178"/>
      <c r="JQ296" s="203"/>
      <c r="JR296" s="178"/>
      <c r="JU296" s="186"/>
      <c r="JV296" s="177"/>
      <c r="JW296" s="178"/>
      <c r="JX296" s="203"/>
      <c r="JY296" s="178"/>
      <c r="KB296" s="186"/>
      <c r="KC296" s="177"/>
      <c r="KD296" s="178"/>
      <c r="KE296" s="203"/>
      <c r="KF296" s="178"/>
      <c r="KI296" s="186"/>
      <c r="KJ296" s="177"/>
      <c r="KK296" s="178"/>
      <c r="KL296" s="203"/>
      <c r="KM296" s="178"/>
      <c r="KP296" s="253"/>
      <c r="KQ296" s="250"/>
      <c r="KR296" s="249"/>
      <c r="KS296" s="265"/>
      <c r="KT296" s="249"/>
      <c r="KU296" s="233"/>
      <c r="KW296" s="253"/>
      <c r="KX296" s="250"/>
      <c r="KY296" s="249"/>
      <c r="KZ296" s="265"/>
      <c r="LA296" s="249"/>
      <c r="LB296" s="233"/>
      <c r="LD296" s="253"/>
      <c r="LE296" s="250"/>
      <c r="LF296" s="249"/>
      <c r="LG296" s="265"/>
      <c r="LH296" s="249"/>
      <c r="LI296" s="233"/>
      <c r="LK296" s="253"/>
      <c r="LL296" s="250"/>
      <c r="LM296" s="249"/>
      <c r="LN296" s="265"/>
      <c r="LO296" s="249"/>
      <c r="LP296" s="233"/>
      <c r="LR296" s="253"/>
      <c r="LS296" s="250"/>
      <c r="LT296" s="249"/>
      <c r="LU296" s="265"/>
      <c r="LV296" s="249"/>
      <c r="LW296" s="233"/>
      <c r="LY296" s="253"/>
      <c r="LZ296" s="250"/>
      <c r="MA296" s="249"/>
      <c r="MB296" s="265"/>
      <c r="MC296" s="249"/>
      <c r="MD296" s="233"/>
      <c r="MF296" s="253"/>
      <c r="MG296" s="250"/>
      <c r="MH296" s="249"/>
      <c r="MI296" s="265"/>
      <c r="MJ296" s="249"/>
      <c r="MK296" s="233"/>
      <c r="MM296" s="253"/>
      <c r="MN296" s="250"/>
      <c r="MO296" s="249"/>
      <c r="MP296" s="265"/>
      <c r="MQ296" s="249"/>
      <c r="MR296" s="233"/>
      <c r="MT296" s="253"/>
      <c r="MU296" s="250"/>
      <c r="MV296" s="249"/>
      <c r="MW296" s="265"/>
      <c r="MX296" s="249"/>
      <c r="MY296" s="233"/>
      <c r="NA296" s="253"/>
      <c r="NB296" s="250"/>
      <c r="NC296" s="249"/>
      <c r="ND296" s="265"/>
      <c r="NE296" s="249"/>
      <c r="NF296" s="233"/>
      <c r="NH296" s="253"/>
      <c r="NI296" s="250"/>
      <c r="NJ296" s="249"/>
      <c r="NK296" s="265"/>
      <c r="NL296" s="249"/>
      <c r="NM296" s="233"/>
      <c r="NO296" s="249" t="s">
        <v>159</v>
      </c>
      <c r="NP296" s="250">
        <v>0</v>
      </c>
      <c r="NQ296" s="251">
        <f t="shared" si="25"/>
        <v>0</v>
      </c>
      <c r="NR296" s="252">
        <v>0</v>
      </c>
      <c r="NS296" s="251">
        <f t="shared" si="26"/>
        <v>0</v>
      </c>
      <c r="NT296" s="233"/>
      <c r="NV296" s="249" t="s">
        <v>159</v>
      </c>
      <c r="NW296" s="250">
        <v>0</v>
      </c>
      <c r="NX296" s="251">
        <v>0</v>
      </c>
      <c r="NY296" s="252">
        <v>0</v>
      </c>
      <c r="NZ296" s="251">
        <v>0</v>
      </c>
      <c r="OA296" s="233"/>
      <c r="OC296" s="249" t="s">
        <v>159</v>
      </c>
      <c r="OD296" s="250">
        <v>0</v>
      </c>
      <c r="OE296" s="251">
        <v>0</v>
      </c>
      <c r="OF296" s="252">
        <v>0</v>
      </c>
      <c r="OG296" s="251">
        <v>0</v>
      </c>
      <c r="OH296" s="233"/>
      <c r="OI296" s="249" t="s">
        <v>159</v>
      </c>
      <c r="OJ296" s="250">
        <v>0</v>
      </c>
      <c r="OK296" s="251">
        <v>0</v>
      </c>
      <c r="OL296" s="252">
        <v>0</v>
      </c>
      <c r="OM296" s="251">
        <v>0</v>
      </c>
      <c r="ON296" s="233"/>
      <c r="OO296" s="249" t="s">
        <v>159</v>
      </c>
      <c r="OP296" s="250">
        <v>0</v>
      </c>
      <c r="OQ296" s="251">
        <v>0</v>
      </c>
      <c r="OR296" s="252">
        <v>0</v>
      </c>
      <c r="OS296" s="251">
        <v>0</v>
      </c>
      <c r="OT296" s="233"/>
    </row>
    <row r="297" spans="1:410" ht="18" x14ac:dyDescent="0.35">
      <c r="A297" s="186"/>
      <c r="B297" s="177"/>
      <c r="C297" s="178"/>
      <c r="D297" s="203"/>
      <c r="E297" s="178"/>
      <c r="H297" s="186"/>
      <c r="I297" s="177"/>
      <c r="J297" s="178"/>
      <c r="K297" s="203"/>
      <c r="L297" s="178"/>
      <c r="O297" s="186"/>
      <c r="P297" s="177"/>
      <c r="Q297" s="178"/>
      <c r="R297" s="203"/>
      <c r="S297" s="178"/>
      <c r="V297" s="186"/>
      <c r="W297" s="177"/>
      <c r="X297" s="178"/>
      <c r="Y297" s="203"/>
      <c r="Z297" s="178"/>
      <c r="AC297" s="186"/>
      <c r="AD297" s="177"/>
      <c r="AE297" s="178"/>
      <c r="AF297" s="203"/>
      <c r="AG297" s="178"/>
      <c r="AJ297" s="186"/>
      <c r="AK297" s="177"/>
      <c r="AL297" s="178"/>
      <c r="AM297" s="203"/>
      <c r="AN297" s="178"/>
      <c r="AQ297" s="186"/>
      <c r="AR297" s="177"/>
      <c r="AS297" s="178"/>
      <c r="AT297" s="203"/>
      <c r="AU297" s="178"/>
      <c r="AX297" s="186"/>
      <c r="AY297" s="177"/>
      <c r="AZ297" s="178"/>
      <c r="BA297" s="203"/>
      <c r="BB297" s="178"/>
      <c r="BE297" s="186"/>
      <c r="BF297" s="177"/>
      <c r="BG297" s="178"/>
      <c r="BH297" s="203"/>
      <c r="BI297" s="178"/>
      <c r="BL297" s="186"/>
      <c r="BM297" s="177"/>
      <c r="BN297" s="178"/>
      <c r="BO297" s="203"/>
      <c r="BP297" s="178"/>
      <c r="BS297" s="186"/>
      <c r="BT297" s="177"/>
      <c r="BU297" s="178"/>
      <c r="BV297" s="203"/>
      <c r="BW297" s="178"/>
      <c r="BZ297" s="186"/>
      <c r="CA297" s="177"/>
      <c r="CB297" s="178"/>
      <c r="CC297" s="203"/>
      <c r="CD297" s="178"/>
      <c r="CG297" s="186"/>
      <c r="CH297" s="177"/>
      <c r="CI297" s="178"/>
      <c r="CJ297" s="203"/>
      <c r="CK297" s="178"/>
      <c r="CN297" s="186"/>
      <c r="CO297" s="177"/>
      <c r="CP297" s="178"/>
      <c r="CQ297" s="203"/>
      <c r="CR297" s="178"/>
      <c r="CU297" s="186"/>
      <c r="CV297" s="177"/>
      <c r="CW297" s="178"/>
      <c r="CX297" s="203"/>
      <c r="CY297" s="178"/>
      <c r="DB297" s="186"/>
      <c r="DC297" s="177"/>
      <c r="DD297" s="178"/>
      <c r="DE297" s="203"/>
      <c r="DF297" s="178"/>
      <c r="DI297" s="186"/>
      <c r="DJ297" s="177"/>
      <c r="DK297" s="178"/>
      <c r="DL297" s="203"/>
      <c r="DM297" s="178"/>
      <c r="DP297" s="186"/>
      <c r="DQ297" s="177"/>
      <c r="DR297" s="178"/>
      <c r="DS297" s="203"/>
      <c r="DT297" s="178"/>
      <c r="DW297" s="186"/>
      <c r="DX297" s="177"/>
      <c r="DY297" s="178"/>
      <c r="DZ297" s="203"/>
      <c r="EA297" s="178"/>
      <c r="ED297" s="186"/>
      <c r="EE297" s="177"/>
      <c r="EF297" s="178"/>
      <c r="EG297" s="203"/>
      <c r="EH297" s="178"/>
      <c r="EK297" s="186"/>
      <c r="EL297" s="177"/>
      <c r="EM297" s="178"/>
      <c r="EN297" s="203"/>
      <c r="EO297" s="178"/>
      <c r="ER297" s="186"/>
      <c r="ES297" s="177"/>
      <c r="ET297" s="178"/>
      <c r="EU297" s="203"/>
      <c r="EV297" s="178"/>
      <c r="EY297" s="186"/>
      <c r="EZ297" s="177"/>
      <c r="FA297" s="178"/>
      <c r="FB297" s="203"/>
      <c r="FC297" s="178"/>
      <c r="FF297" s="186"/>
      <c r="FG297" s="177"/>
      <c r="FH297" s="178"/>
      <c r="FI297" s="203"/>
      <c r="FJ297" s="178"/>
      <c r="FM297" s="186"/>
      <c r="FN297" s="177"/>
      <c r="FO297" s="178"/>
      <c r="FP297" s="203"/>
      <c r="FQ297" s="178"/>
      <c r="FT297" s="186"/>
      <c r="FU297" s="177"/>
      <c r="FV297" s="178"/>
      <c r="FW297" s="203"/>
      <c r="FX297" s="178"/>
      <c r="GA297" s="186"/>
      <c r="GB297" s="177"/>
      <c r="GC297" s="178"/>
      <c r="GD297" s="203"/>
      <c r="GE297" s="178"/>
      <c r="GH297" s="186"/>
      <c r="GI297" s="177"/>
      <c r="GJ297" s="178"/>
      <c r="GK297" s="203"/>
      <c r="GL297" s="178"/>
      <c r="GO297" s="186"/>
      <c r="GP297" s="177"/>
      <c r="GQ297" s="178"/>
      <c r="GR297" s="203"/>
      <c r="GS297" s="178"/>
      <c r="GV297" s="186"/>
      <c r="GW297" s="177"/>
      <c r="GX297" s="178"/>
      <c r="GY297" s="203"/>
      <c r="GZ297" s="178"/>
      <c r="HC297" s="186"/>
      <c r="HD297" s="177"/>
      <c r="HE297" s="178"/>
      <c r="HF297" s="203"/>
      <c r="HG297" s="178"/>
      <c r="HJ297" s="186"/>
      <c r="HK297" s="177"/>
      <c r="HL297" s="178"/>
      <c r="HM297" s="203"/>
      <c r="HN297" s="178"/>
      <c r="HQ297" s="186"/>
      <c r="HR297" s="177"/>
      <c r="HS297" s="178"/>
      <c r="HT297" s="203"/>
      <c r="HU297" s="178"/>
      <c r="HX297" s="186"/>
      <c r="HY297" s="177"/>
      <c r="HZ297" s="178"/>
      <c r="IA297" s="203"/>
      <c r="IB297" s="178"/>
      <c r="IE297" s="186"/>
      <c r="IF297" s="177"/>
      <c r="IG297" s="178"/>
      <c r="IH297" s="203"/>
      <c r="II297" s="178"/>
      <c r="IL297" s="186"/>
      <c r="IM297" s="177"/>
      <c r="IN297" s="178"/>
      <c r="IO297" s="203"/>
      <c r="IP297" s="178"/>
      <c r="IS297" s="186"/>
      <c r="IT297" s="177"/>
      <c r="IU297" s="178"/>
      <c r="IV297" s="203"/>
      <c r="IW297" s="178"/>
      <c r="IZ297" s="186"/>
      <c r="JA297" s="177"/>
      <c r="JB297" s="178"/>
      <c r="JC297" s="203"/>
      <c r="JD297" s="178"/>
      <c r="JG297" s="186"/>
      <c r="JH297" s="177"/>
      <c r="JI297" s="178"/>
      <c r="JJ297" s="203"/>
      <c r="JK297" s="178"/>
      <c r="JN297" s="186"/>
      <c r="JO297" s="177"/>
      <c r="JP297" s="178"/>
      <c r="JQ297" s="203"/>
      <c r="JR297" s="178"/>
      <c r="JU297" s="186"/>
      <c r="JV297" s="177"/>
      <c r="JW297" s="178"/>
      <c r="JX297" s="203"/>
      <c r="JY297" s="178"/>
      <c r="KB297" s="186"/>
      <c r="KC297" s="177"/>
      <c r="KD297" s="178"/>
      <c r="KE297" s="203"/>
      <c r="KF297" s="178"/>
      <c r="KI297" s="186"/>
      <c r="KJ297" s="177"/>
      <c r="KK297" s="178"/>
      <c r="KL297" s="203"/>
      <c r="KM297" s="178"/>
      <c r="KP297" s="253"/>
      <c r="KQ297" s="250"/>
      <c r="KR297" s="249"/>
      <c r="KS297" s="265"/>
      <c r="KT297" s="249"/>
      <c r="KU297" s="233"/>
      <c r="KW297" s="253"/>
      <c r="KX297" s="250"/>
      <c r="KY297" s="249"/>
      <c r="KZ297" s="265"/>
      <c r="LA297" s="249"/>
      <c r="LB297" s="233"/>
      <c r="LD297" s="253"/>
      <c r="LE297" s="250"/>
      <c r="LF297" s="249"/>
      <c r="LG297" s="265"/>
      <c r="LH297" s="249"/>
      <c r="LI297" s="233"/>
      <c r="LK297" s="253"/>
      <c r="LL297" s="250"/>
      <c r="LM297" s="249"/>
      <c r="LN297" s="265"/>
      <c r="LO297" s="249"/>
      <c r="LP297" s="233"/>
      <c r="LR297" s="253"/>
      <c r="LS297" s="250"/>
      <c r="LT297" s="249"/>
      <c r="LU297" s="265"/>
      <c r="LV297" s="249"/>
      <c r="LW297" s="233"/>
      <c r="LY297" s="253"/>
      <c r="LZ297" s="250"/>
      <c r="MA297" s="249"/>
      <c r="MB297" s="265"/>
      <c r="MC297" s="249"/>
      <c r="MD297" s="233"/>
      <c r="MF297" s="253"/>
      <c r="MG297" s="250"/>
      <c r="MH297" s="249"/>
      <c r="MI297" s="265"/>
      <c r="MJ297" s="249"/>
      <c r="MK297" s="233"/>
      <c r="MM297" s="253"/>
      <c r="MN297" s="250"/>
      <c r="MO297" s="249"/>
      <c r="MP297" s="265"/>
      <c r="MQ297" s="249"/>
      <c r="MR297" s="233"/>
      <c r="MT297" s="253"/>
      <c r="MU297" s="250"/>
      <c r="MV297" s="249"/>
      <c r="MW297" s="265"/>
      <c r="MX297" s="249"/>
      <c r="MY297" s="233"/>
      <c r="NA297" s="253"/>
      <c r="NB297" s="250"/>
      <c r="NC297" s="249"/>
      <c r="ND297" s="265"/>
      <c r="NE297" s="249"/>
      <c r="NF297" s="233"/>
      <c r="NH297" s="253"/>
      <c r="NI297" s="250"/>
      <c r="NJ297" s="249"/>
      <c r="NK297" s="265"/>
      <c r="NL297" s="249"/>
      <c r="NM297" s="233"/>
      <c r="NO297" s="249"/>
      <c r="NP297" s="250"/>
      <c r="NQ297" s="249"/>
      <c r="NR297" s="252"/>
      <c r="NS297" s="249"/>
      <c r="NT297" s="233"/>
      <c r="NV297" s="249"/>
      <c r="NW297" s="250"/>
      <c r="NX297" s="249"/>
      <c r="NY297" s="252"/>
      <c r="NZ297" s="249"/>
      <c r="OA297" s="233"/>
      <c r="OC297" s="249"/>
      <c r="OD297" s="250"/>
      <c r="OE297" s="249"/>
      <c r="OF297" s="252"/>
      <c r="OG297" s="249"/>
      <c r="OH297" s="233"/>
      <c r="OI297" s="249"/>
      <c r="OJ297" s="250"/>
      <c r="OK297" s="249"/>
      <c r="OL297" s="252"/>
      <c r="OM297" s="249"/>
      <c r="ON297" s="233"/>
      <c r="OO297" s="249"/>
      <c r="OP297" s="250"/>
      <c r="OQ297" s="249"/>
      <c r="OR297" s="252"/>
      <c r="OS297" s="249"/>
      <c r="OT297" s="233"/>
    </row>
    <row r="298" spans="1:410" ht="18.600000000000001" thickBot="1" x14ac:dyDescent="0.4">
      <c r="A298" s="186"/>
      <c r="B298" s="177"/>
      <c r="C298" s="178"/>
      <c r="D298" s="203"/>
      <c r="E298" s="178"/>
      <c r="H298" s="186"/>
      <c r="I298" s="177"/>
      <c r="J298" s="178"/>
      <c r="K298" s="203"/>
      <c r="L298" s="178"/>
      <c r="O298" s="186"/>
      <c r="P298" s="177"/>
      <c r="Q298" s="178"/>
      <c r="R298" s="203"/>
      <c r="S298" s="178"/>
      <c r="V298" s="186"/>
      <c r="W298" s="177"/>
      <c r="X298" s="178"/>
      <c r="Y298" s="203"/>
      <c r="Z298" s="178"/>
      <c r="AC298" s="186"/>
      <c r="AD298" s="177"/>
      <c r="AE298" s="178"/>
      <c r="AF298" s="203"/>
      <c r="AG298" s="178"/>
      <c r="AJ298" s="186"/>
      <c r="AK298" s="177"/>
      <c r="AL298" s="178"/>
      <c r="AM298" s="203"/>
      <c r="AN298" s="178"/>
      <c r="AQ298" s="186"/>
      <c r="AR298" s="177"/>
      <c r="AS298" s="178"/>
      <c r="AT298" s="203"/>
      <c r="AU298" s="178"/>
      <c r="AX298" s="186"/>
      <c r="AY298" s="177"/>
      <c r="AZ298" s="178"/>
      <c r="BA298" s="203"/>
      <c r="BB298" s="178"/>
      <c r="BE298" s="186"/>
      <c r="BF298" s="177"/>
      <c r="BG298" s="178"/>
      <c r="BH298" s="203"/>
      <c r="BI298" s="178"/>
      <c r="BL298" s="186"/>
      <c r="BM298" s="177"/>
      <c r="BN298" s="178"/>
      <c r="BO298" s="203"/>
      <c r="BP298" s="178"/>
      <c r="BS298" s="186"/>
      <c r="BT298" s="177"/>
      <c r="BU298" s="178"/>
      <c r="BV298" s="203"/>
      <c r="BW298" s="178"/>
      <c r="BZ298" s="186"/>
      <c r="CA298" s="177"/>
      <c r="CB298" s="178"/>
      <c r="CC298" s="203"/>
      <c r="CD298" s="178"/>
      <c r="CG298" s="186"/>
      <c r="CH298" s="177"/>
      <c r="CI298" s="178"/>
      <c r="CJ298" s="203"/>
      <c r="CK298" s="178"/>
      <c r="CN298" s="186"/>
      <c r="CO298" s="177"/>
      <c r="CP298" s="178"/>
      <c r="CQ298" s="203"/>
      <c r="CR298" s="178"/>
      <c r="CU298" s="186"/>
      <c r="CV298" s="177"/>
      <c r="CW298" s="178"/>
      <c r="CX298" s="203"/>
      <c r="CY298" s="178"/>
      <c r="DB298" s="186"/>
      <c r="DC298" s="177"/>
      <c r="DD298" s="178"/>
      <c r="DE298" s="203"/>
      <c r="DF298" s="178"/>
      <c r="DI298" s="186"/>
      <c r="DJ298" s="177"/>
      <c r="DK298" s="178"/>
      <c r="DL298" s="203"/>
      <c r="DM298" s="178"/>
      <c r="DP298" s="186"/>
      <c r="DQ298" s="177"/>
      <c r="DR298" s="178"/>
      <c r="DS298" s="203"/>
      <c r="DT298" s="178"/>
      <c r="DW298" s="186"/>
      <c r="DX298" s="177"/>
      <c r="DY298" s="178"/>
      <c r="DZ298" s="203"/>
      <c r="EA298" s="178"/>
      <c r="ED298" s="186"/>
      <c r="EE298" s="177"/>
      <c r="EF298" s="178"/>
      <c r="EG298" s="203"/>
      <c r="EH298" s="178"/>
      <c r="EK298" s="186"/>
      <c r="EL298" s="177"/>
      <c r="EM298" s="178"/>
      <c r="EN298" s="203"/>
      <c r="EO298" s="178"/>
      <c r="ER298" s="186"/>
      <c r="ES298" s="177"/>
      <c r="ET298" s="178"/>
      <c r="EU298" s="203"/>
      <c r="EV298" s="178"/>
      <c r="EY298" s="186"/>
      <c r="EZ298" s="177"/>
      <c r="FA298" s="178"/>
      <c r="FB298" s="203"/>
      <c r="FC298" s="178"/>
      <c r="FF298" s="186"/>
      <c r="FG298" s="177"/>
      <c r="FH298" s="178"/>
      <c r="FI298" s="203"/>
      <c r="FJ298" s="178"/>
      <c r="FM298" s="186"/>
      <c r="FN298" s="177"/>
      <c r="FO298" s="178"/>
      <c r="FP298" s="203"/>
      <c r="FQ298" s="178"/>
      <c r="FT298" s="186"/>
      <c r="FU298" s="177"/>
      <c r="FV298" s="178"/>
      <c r="FW298" s="203"/>
      <c r="FX298" s="178"/>
      <c r="GA298" s="186"/>
      <c r="GB298" s="177"/>
      <c r="GC298" s="178"/>
      <c r="GD298" s="203"/>
      <c r="GE298" s="178"/>
      <c r="GH298" s="186"/>
      <c r="GI298" s="177"/>
      <c r="GJ298" s="178"/>
      <c r="GK298" s="203"/>
      <c r="GL298" s="178"/>
      <c r="GO298" s="186"/>
      <c r="GP298" s="177"/>
      <c r="GQ298" s="178"/>
      <c r="GR298" s="203"/>
      <c r="GS298" s="178"/>
      <c r="GV298" s="186"/>
      <c r="GW298" s="177"/>
      <c r="GX298" s="178"/>
      <c r="GY298" s="203"/>
      <c r="GZ298" s="178"/>
      <c r="HC298" s="186"/>
      <c r="HD298" s="177"/>
      <c r="HE298" s="178"/>
      <c r="HF298" s="203"/>
      <c r="HG298" s="178"/>
      <c r="HJ298" s="186"/>
      <c r="HK298" s="177"/>
      <c r="HL298" s="178"/>
      <c r="HM298" s="203"/>
      <c r="HN298" s="178"/>
      <c r="HQ298" s="186"/>
      <c r="HR298" s="177"/>
      <c r="HS298" s="178"/>
      <c r="HT298" s="203"/>
      <c r="HU298" s="178"/>
      <c r="HX298" s="186"/>
      <c r="HY298" s="177"/>
      <c r="HZ298" s="178"/>
      <c r="IA298" s="203"/>
      <c r="IB298" s="178"/>
      <c r="IE298" s="186"/>
      <c r="IF298" s="177"/>
      <c r="IG298" s="178"/>
      <c r="IH298" s="203"/>
      <c r="II298" s="178"/>
      <c r="IL298" s="186"/>
      <c r="IM298" s="177"/>
      <c r="IN298" s="178"/>
      <c r="IO298" s="203"/>
      <c r="IP298" s="178"/>
      <c r="IS298" s="186"/>
      <c r="IT298" s="177"/>
      <c r="IU298" s="178"/>
      <c r="IV298" s="203"/>
      <c r="IW298" s="178"/>
      <c r="IZ298" s="186"/>
      <c r="JA298" s="177"/>
      <c r="JB298" s="178"/>
      <c r="JC298" s="203"/>
      <c r="JD298" s="178"/>
      <c r="JG298" s="186"/>
      <c r="JH298" s="177"/>
      <c r="JI298" s="178"/>
      <c r="JJ298" s="203"/>
      <c r="JK298" s="178"/>
      <c r="JN298" s="186"/>
      <c r="JO298" s="177"/>
      <c r="JP298" s="178"/>
      <c r="JQ298" s="203"/>
      <c r="JR298" s="178"/>
      <c r="JU298" s="186"/>
      <c r="JV298" s="177"/>
      <c r="JW298" s="178"/>
      <c r="JX298" s="203"/>
      <c r="JY298" s="178"/>
      <c r="KB298" s="186"/>
      <c r="KC298" s="177"/>
      <c r="KD298" s="178"/>
      <c r="KE298" s="203"/>
      <c r="KF298" s="178"/>
      <c r="KI298" s="186"/>
      <c r="KJ298" s="177"/>
      <c r="KK298" s="178"/>
      <c r="KL298" s="203"/>
      <c r="KM298" s="178"/>
      <c r="KP298" s="253"/>
      <c r="KQ298" s="250"/>
      <c r="KR298" s="249"/>
      <c r="KS298" s="265"/>
      <c r="KT298" s="249"/>
      <c r="KU298" s="233"/>
      <c r="KW298" s="253"/>
      <c r="KX298" s="250"/>
      <c r="KY298" s="249"/>
      <c r="KZ298" s="265"/>
      <c r="LA298" s="249"/>
      <c r="LB298" s="233"/>
      <c r="LD298" s="253"/>
      <c r="LE298" s="250"/>
      <c r="LF298" s="249"/>
      <c r="LG298" s="265"/>
      <c r="LH298" s="249"/>
      <c r="LI298" s="233"/>
      <c r="LK298" s="253"/>
      <c r="LL298" s="250"/>
      <c r="LM298" s="249"/>
      <c r="LN298" s="265"/>
      <c r="LO298" s="249"/>
      <c r="LP298" s="233"/>
      <c r="LR298" s="253"/>
      <c r="LS298" s="250"/>
      <c r="LT298" s="249"/>
      <c r="LU298" s="265"/>
      <c r="LV298" s="249"/>
      <c r="LW298" s="233"/>
      <c r="LY298" s="253"/>
      <c r="LZ298" s="250"/>
      <c r="MA298" s="249"/>
      <c r="MB298" s="265"/>
      <c r="MC298" s="249"/>
      <c r="MD298" s="233"/>
      <c r="MF298" s="253"/>
      <c r="MG298" s="250"/>
      <c r="MH298" s="249"/>
      <c r="MI298" s="265"/>
      <c r="MJ298" s="249"/>
      <c r="MK298" s="233"/>
      <c r="MM298" s="253"/>
      <c r="MN298" s="250"/>
      <c r="MO298" s="249"/>
      <c r="MP298" s="265"/>
      <c r="MQ298" s="249"/>
      <c r="MR298" s="233"/>
      <c r="MT298" s="253"/>
      <c r="MU298" s="250"/>
      <c r="MV298" s="249"/>
      <c r="MW298" s="265"/>
      <c r="MX298" s="249"/>
      <c r="MY298" s="233"/>
      <c r="NA298" s="253"/>
      <c r="NB298" s="250"/>
      <c r="NC298" s="249"/>
      <c r="ND298" s="265"/>
      <c r="NE298" s="249"/>
      <c r="NF298" s="233"/>
      <c r="NH298" s="253"/>
      <c r="NI298" s="250"/>
      <c r="NJ298" s="249"/>
      <c r="NK298" s="265"/>
      <c r="NL298" s="249"/>
      <c r="NM298" s="233"/>
      <c r="NO298" s="253"/>
      <c r="NP298" s="254">
        <v>50808227.389999993</v>
      </c>
      <c r="NQ298" s="253"/>
      <c r="NR298" s="256">
        <v>345</v>
      </c>
      <c r="NS298" s="263"/>
      <c r="NT298" s="233"/>
      <c r="NV298" s="253"/>
      <c r="NW298" s="254">
        <v>15582732.550000001</v>
      </c>
      <c r="NX298" s="253"/>
      <c r="NY298" s="256">
        <v>107</v>
      </c>
      <c r="NZ298" s="263"/>
      <c r="OA298" s="233"/>
      <c r="OC298" s="253"/>
      <c r="OD298" s="254">
        <v>1002392.4099999999</v>
      </c>
      <c r="OE298" s="253"/>
      <c r="OF298" s="256">
        <v>7</v>
      </c>
      <c r="OG298" s="263"/>
      <c r="OH298" s="233"/>
      <c r="OI298" s="253"/>
      <c r="OJ298" s="254">
        <v>823114.08000000007</v>
      </c>
      <c r="OK298" s="253"/>
      <c r="OL298" s="256">
        <v>6</v>
      </c>
      <c r="OM298" s="263"/>
      <c r="ON298" s="233"/>
      <c r="OO298" s="253"/>
      <c r="OP298" s="301">
        <v>0</v>
      </c>
      <c r="OQ298" s="302"/>
      <c r="OR298" s="303">
        <v>0</v>
      </c>
      <c r="OS298" s="263"/>
      <c r="OT298" s="233"/>
    </row>
    <row r="299" spans="1:410" ht="18.600000000000001" thickTop="1" x14ac:dyDescent="0.35">
      <c r="A299" s="186"/>
      <c r="B299" s="177"/>
      <c r="C299" s="178"/>
      <c r="D299" s="203"/>
      <c r="E299" s="178"/>
      <c r="H299" s="186"/>
      <c r="I299" s="177"/>
      <c r="J299" s="178"/>
      <c r="K299" s="203"/>
      <c r="L299" s="178"/>
      <c r="O299" s="186"/>
      <c r="P299" s="177"/>
      <c r="Q299" s="178"/>
      <c r="R299" s="203"/>
      <c r="S299" s="178"/>
      <c r="V299" s="186"/>
      <c r="W299" s="177"/>
      <c r="X299" s="178"/>
      <c r="Y299" s="203"/>
      <c r="Z299" s="178"/>
      <c r="AC299" s="186"/>
      <c r="AD299" s="177"/>
      <c r="AE299" s="178"/>
      <c r="AF299" s="203"/>
      <c r="AG299" s="178"/>
      <c r="AJ299" s="186"/>
      <c r="AK299" s="177"/>
      <c r="AL299" s="178"/>
      <c r="AM299" s="203"/>
      <c r="AN299" s="178"/>
      <c r="AQ299" s="186"/>
      <c r="AR299" s="177"/>
      <c r="AS299" s="178"/>
      <c r="AT299" s="203"/>
      <c r="AU299" s="178"/>
      <c r="AX299" s="186"/>
      <c r="AY299" s="177"/>
      <c r="AZ299" s="178"/>
      <c r="BA299" s="203"/>
      <c r="BB299" s="178"/>
      <c r="BE299" s="186"/>
      <c r="BF299" s="177"/>
      <c r="BG299" s="178"/>
      <c r="BH299" s="203"/>
      <c r="BI299" s="178"/>
      <c r="BL299" s="186"/>
      <c r="BM299" s="177"/>
      <c r="BN299" s="178"/>
      <c r="BO299" s="203"/>
      <c r="BP299" s="178"/>
      <c r="BS299" s="186"/>
      <c r="BT299" s="177"/>
      <c r="BU299" s="178"/>
      <c r="BV299" s="203"/>
      <c r="BW299" s="178"/>
      <c r="BZ299" s="186"/>
      <c r="CA299" s="177"/>
      <c r="CB299" s="178"/>
      <c r="CC299" s="203"/>
      <c r="CD299" s="178"/>
      <c r="CG299" s="186"/>
      <c r="CH299" s="177"/>
      <c r="CI299" s="178"/>
      <c r="CJ299" s="203"/>
      <c r="CK299" s="178"/>
      <c r="CN299" s="186"/>
      <c r="CO299" s="177"/>
      <c r="CP299" s="178"/>
      <c r="CQ299" s="203"/>
      <c r="CR299" s="178"/>
      <c r="CU299" s="186"/>
      <c r="CV299" s="177"/>
      <c r="CW299" s="178"/>
      <c r="CX299" s="203"/>
      <c r="CY299" s="178"/>
      <c r="DB299" s="186"/>
      <c r="DC299" s="177"/>
      <c r="DD299" s="178"/>
      <c r="DE299" s="203"/>
      <c r="DF299" s="178"/>
      <c r="DI299" s="186"/>
      <c r="DJ299" s="177"/>
      <c r="DK299" s="178"/>
      <c r="DL299" s="203"/>
      <c r="DM299" s="178"/>
      <c r="DP299" s="186"/>
      <c r="DQ299" s="177"/>
      <c r="DR299" s="178"/>
      <c r="DS299" s="203"/>
      <c r="DT299" s="178"/>
      <c r="DW299" s="186"/>
      <c r="DX299" s="177"/>
      <c r="DY299" s="178"/>
      <c r="DZ299" s="203"/>
      <c r="EA299" s="178"/>
      <c r="ED299" s="186"/>
      <c r="EE299" s="177"/>
      <c r="EF299" s="178"/>
      <c r="EG299" s="203"/>
      <c r="EH299" s="178"/>
      <c r="EK299" s="186"/>
      <c r="EL299" s="177"/>
      <c r="EM299" s="178"/>
      <c r="EN299" s="203"/>
      <c r="EO299" s="178"/>
      <c r="ER299" s="186"/>
      <c r="ES299" s="177"/>
      <c r="ET299" s="178"/>
      <c r="EU299" s="203"/>
      <c r="EV299" s="178"/>
      <c r="EY299" s="186"/>
      <c r="EZ299" s="177"/>
      <c r="FA299" s="178"/>
      <c r="FB299" s="203"/>
      <c r="FC299" s="178"/>
      <c r="FF299" s="186"/>
      <c r="FG299" s="177"/>
      <c r="FH299" s="178"/>
      <c r="FI299" s="203"/>
      <c r="FJ299" s="178"/>
      <c r="FM299" s="186"/>
      <c r="FN299" s="177"/>
      <c r="FO299" s="178"/>
      <c r="FP299" s="203"/>
      <c r="FQ299" s="178"/>
      <c r="FT299" s="186"/>
      <c r="FU299" s="177"/>
      <c r="FV299" s="178"/>
      <c r="FW299" s="203"/>
      <c r="FX299" s="178"/>
      <c r="GA299" s="186"/>
      <c r="GB299" s="177"/>
      <c r="GC299" s="178"/>
      <c r="GD299" s="203"/>
      <c r="GE299" s="178"/>
      <c r="GH299" s="186"/>
      <c r="GI299" s="177"/>
      <c r="GJ299" s="178"/>
      <c r="GK299" s="203"/>
      <c r="GL299" s="178"/>
      <c r="GO299" s="186"/>
      <c r="GP299" s="177"/>
      <c r="GQ299" s="178"/>
      <c r="GR299" s="203"/>
      <c r="GS299" s="178"/>
      <c r="GV299" s="186"/>
      <c r="GW299" s="177"/>
      <c r="GX299" s="178"/>
      <c r="GY299" s="203"/>
      <c r="GZ299" s="178"/>
      <c r="HC299" s="186"/>
      <c r="HD299" s="177"/>
      <c r="HE299" s="178"/>
      <c r="HF299" s="203"/>
      <c r="HG299" s="178"/>
      <c r="HJ299" s="186"/>
      <c r="HK299" s="177"/>
      <c r="HL299" s="178"/>
      <c r="HM299" s="203"/>
      <c r="HN299" s="178"/>
      <c r="HQ299" s="186"/>
      <c r="HR299" s="177"/>
      <c r="HS299" s="178"/>
      <c r="HT299" s="203"/>
      <c r="HU299" s="178"/>
      <c r="HX299" s="186"/>
      <c r="HY299" s="177"/>
      <c r="HZ299" s="178"/>
      <c r="IA299" s="203"/>
      <c r="IB299" s="178"/>
      <c r="IE299" s="186"/>
      <c r="IF299" s="177"/>
      <c r="IG299" s="178"/>
      <c r="IH299" s="203"/>
      <c r="II299" s="178"/>
      <c r="IL299" s="186"/>
      <c r="IM299" s="177"/>
      <c r="IN299" s="178"/>
      <c r="IO299" s="203"/>
      <c r="IP299" s="178"/>
      <c r="IS299" s="186"/>
      <c r="IT299" s="177"/>
      <c r="IU299" s="178"/>
      <c r="IV299" s="203"/>
      <c r="IW299" s="178"/>
      <c r="IZ299" s="186"/>
      <c r="JA299" s="177"/>
      <c r="JB299" s="178"/>
      <c r="JC299" s="203"/>
      <c r="JD299" s="178"/>
      <c r="JG299" s="186"/>
      <c r="JH299" s="177"/>
      <c r="JI299" s="178"/>
      <c r="JJ299" s="203"/>
      <c r="JK299" s="178"/>
      <c r="JN299" s="186"/>
      <c r="JO299" s="177"/>
      <c r="JP299" s="178"/>
      <c r="JQ299" s="203"/>
      <c r="JR299" s="178"/>
      <c r="JU299" s="186"/>
      <c r="JV299" s="177"/>
      <c r="JW299" s="178"/>
      <c r="JX299" s="203"/>
      <c r="JY299" s="178"/>
      <c r="KB299" s="186"/>
      <c r="KC299" s="177"/>
      <c r="KD299" s="178"/>
      <c r="KE299" s="203"/>
      <c r="KF299" s="178"/>
      <c r="KI299" s="186"/>
      <c r="KJ299" s="177"/>
      <c r="KK299" s="178"/>
      <c r="KL299" s="203"/>
      <c r="KM299" s="178"/>
      <c r="KP299" s="253"/>
      <c r="KQ299" s="250"/>
      <c r="KR299" s="249"/>
      <c r="KS299" s="265"/>
      <c r="KT299" s="249"/>
      <c r="KU299" s="233"/>
      <c r="KW299" s="253"/>
      <c r="KX299" s="250"/>
      <c r="KY299" s="249"/>
      <c r="KZ299" s="265"/>
      <c r="LA299" s="249"/>
      <c r="LB299" s="233"/>
      <c r="LD299" s="253"/>
      <c r="LE299" s="250"/>
      <c r="LF299" s="249"/>
      <c r="LG299" s="265"/>
      <c r="LH299" s="249"/>
      <c r="LI299" s="233"/>
      <c r="LK299" s="253"/>
      <c r="LL299" s="250"/>
      <c r="LM299" s="249"/>
      <c r="LN299" s="265"/>
      <c r="LO299" s="249"/>
      <c r="LP299" s="233"/>
      <c r="LR299" s="253"/>
      <c r="LS299" s="250"/>
      <c r="LT299" s="249"/>
      <c r="LU299" s="265"/>
      <c r="LV299" s="249"/>
      <c r="LW299" s="233"/>
      <c r="LY299" s="253"/>
      <c r="LZ299" s="250"/>
      <c r="MA299" s="249"/>
      <c r="MB299" s="265"/>
      <c r="MC299" s="249"/>
      <c r="MD299" s="233"/>
      <c r="MF299" s="253"/>
      <c r="MG299" s="250"/>
      <c r="MH299" s="249"/>
      <c r="MI299" s="265"/>
      <c r="MJ299" s="249"/>
      <c r="MK299" s="233"/>
      <c r="MM299" s="253"/>
      <c r="MN299" s="250"/>
      <c r="MO299" s="249"/>
      <c r="MP299" s="265"/>
      <c r="MQ299" s="249"/>
      <c r="MR299" s="233"/>
      <c r="MT299" s="253"/>
      <c r="MU299" s="250"/>
      <c r="MV299" s="249"/>
      <c r="MW299" s="265"/>
      <c r="MX299" s="249"/>
      <c r="MY299" s="233"/>
      <c r="NA299" s="253"/>
      <c r="NB299" s="250"/>
      <c r="NC299" s="249"/>
      <c r="ND299" s="265"/>
      <c r="NE299" s="249"/>
      <c r="NF299" s="233"/>
      <c r="NH299" s="253"/>
      <c r="NI299" s="250"/>
      <c r="NJ299" s="249"/>
      <c r="NK299" s="265"/>
      <c r="NL299" s="249"/>
      <c r="NM299" s="233"/>
      <c r="NO299" s="249"/>
      <c r="NP299" s="250"/>
      <c r="NQ299" s="249"/>
      <c r="NR299" s="252"/>
      <c r="NS299" s="249"/>
      <c r="NT299" s="233"/>
      <c r="NV299" s="249"/>
      <c r="NW299" s="250"/>
      <c r="NX299" s="249"/>
      <c r="NY299" s="252"/>
      <c r="NZ299" s="249"/>
      <c r="OA299" s="233"/>
      <c r="OC299" s="249"/>
      <c r="OD299" s="250"/>
      <c r="OE299" s="249"/>
      <c r="OF299" s="252"/>
      <c r="OG299" s="249"/>
      <c r="OH299" s="233"/>
      <c r="OI299" s="249"/>
      <c r="OJ299" s="250"/>
      <c r="OK299" s="249"/>
      <c r="OL299" s="252"/>
      <c r="OM299" s="249"/>
      <c r="ON299" s="233"/>
      <c r="OO299" s="249"/>
      <c r="OP299" s="250"/>
      <c r="OQ299" s="249"/>
      <c r="OR299" s="252"/>
      <c r="OS299" s="249"/>
      <c r="OT299" s="233"/>
    </row>
    <row r="300" spans="1:410" ht="18" x14ac:dyDescent="0.35">
      <c r="A300" s="186"/>
      <c r="B300" s="177"/>
      <c r="C300" s="178"/>
      <c r="D300" s="203"/>
      <c r="E300" s="178"/>
      <c r="H300" s="186"/>
      <c r="I300" s="177"/>
      <c r="J300" s="178"/>
      <c r="K300" s="203"/>
      <c r="L300" s="178"/>
      <c r="O300" s="186"/>
      <c r="P300" s="177"/>
      <c r="Q300" s="178"/>
      <c r="R300" s="203"/>
      <c r="S300" s="178"/>
      <c r="V300" s="186"/>
      <c r="W300" s="177"/>
      <c r="X300" s="178"/>
      <c r="Y300" s="203"/>
      <c r="Z300" s="178"/>
      <c r="AC300" s="186"/>
      <c r="AD300" s="177"/>
      <c r="AE300" s="178"/>
      <c r="AF300" s="203"/>
      <c r="AG300" s="178"/>
      <c r="AJ300" s="186"/>
      <c r="AK300" s="177"/>
      <c r="AL300" s="178"/>
      <c r="AM300" s="203"/>
      <c r="AN300" s="178"/>
      <c r="AQ300" s="186"/>
      <c r="AR300" s="177"/>
      <c r="AS300" s="178"/>
      <c r="AT300" s="203"/>
      <c r="AU300" s="178"/>
      <c r="AX300" s="186"/>
      <c r="AY300" s="177"/>
      <c r="AZ300" s="178"/>
      <c r="BA300" s="203"/>
      <c r="BB300" s="178"/>
      <c r="BE300" s="186"/>
      <c r="BF300" s="177"/>
      <c r="BG300" s="178"/>
      <c r="BH300" s="203"/>
      <c r="BI300" s="178"/>
      <c r="BL300" s="186"/>
      <c r="BM300" s="177"/>
      <c r="BN300" s="178"/>
      <c r="BO300" s="203"/>
      <c r="BP300" s="178"/>
      <c r="BS300" s="186"/>
      <c r="BT300" s="177"/>
      <c r="BU300" s="178"/>
      <c r="BV300" s="203"/>
      <c r="BW300" s="178"/>
      <c r="BZ300" s="186"/>
      <c r="CA300" s="177"/>
      <c r="CB300" s="178"/>
      <c r="CC300" s="203"/>
      <c r="CD300" s="178"/>
      <c r="CG300" s="186"/>
      <c r="CH300" s="177"/>
      <c r="CI300" s="178"/>
      <c r="CJ300" s="203"/>
      <c r="CK300" s="178"/>
      <c r="CN300" s="186"/>
      <c r="CO300" s="177"/>
      <c r="CP300" s="178"/>
      <c r="CQ300" s="203"/>
      <c r="CR300" s="178"/>
      <c r="CU300" s="186"/>
      <c r="CV300" s="177"/>
      <c r="CW300" s="178"/>
      <c r="CX300" s="203"/>
      <c r="CY300" s="178"/>
      <c r="DB300" s="186"/>
      <c r="DC300" s="177"/>
      <c r="DD300" s="178"/>
      <c r="DE300" s="203"/>
      <c r="DF300" s="178"/>
      <c r="DI300" s="186"/>
      <c r="DJ300" s="177"/>
      <c r="DK300" s="178"/>
      <c r="DL300" s="203"/>
      <c r="DM300" s="178"/>
      <c r="DP300" s="186"/>
      <c r="DQ300" s="177"/>
      <c r="DR300" s="178"/>
      <c r="DS300" s="203"/>
      <c r="DT300" s="178"/>
      <c r="DW300" s="186"/>
      <c r="DX300" s="177"/>
      <c r="DY300" s="178"/>
      <c r="DZ300" s="203"/>
      <c r="EA300" s="178"/>
      <c r="ED300" s="186"/>
      <c r="EE300" s="177"/>
      <c r="EF300" s="178"/>
      <c r="EG300" s="203"/>
      <c r="EH300" s="178"/>
      <c r="EK300" s="186"/>
      <c r="EL300" s="177"/>
      <c r="EM300" s="178"/>
      <c r="EN300" s="203"/>
      <c r="EO300" s="178"/>
      <c r="ER300" s="186"/>
      <c r="ES300" s="177"/>
      <c r="ET300" s="178"/>
      <c r="EU300" s="203"/>
      <c r="EV300" s="178"/>
      <c r="EY300" s="186"/>
      <c r="EZ300" s="177"/>
      <c r="FA300" s="178"/>
      <c r="FB300" s="203"/>
      <c r="FC300" s="178"/>
      <c r="FF300" s="186"/>
      <c r="FG300" s="177"/>
      <c r="FH300" s="178"/>
      <c r="FI300" s="203"/>
      <c r="FJ300" s="178"/>
      <c r="FM300" s="186"/>
      <c r="FN300" s="177"/>
      <c r="FO300" s="178"/>
      <c r="FP300" s="203"/>
      <c r="FQ300" s="178"/>
      <c r="FT300" s="186"/>
      <c r="FU300" s="177"/>
      <c r="FV300" s="178"/>
      <c r="FW300" s="203"/>
      <c r="FX300" s="178"/>
      <c r="GA300" s="186"/>
      <c r="GB300" s="177"/>
      <c r="GC300" s="178"/>
      <c r="GD300" s="203"/>
      <c r="GE300" s="178"/>
      <c r="GH300" s="186"/>
      <c r="GI300" s="177"/>
      <c r="GJ300" s="178"/>
      <c r="GK300" s="203"/>
      <c r="GL300" s="178"/>
      <c r="GO300" s="186"/>
      <c r="GP300" s="177"/>
      <c r="GQ300" s="178"/>
      <c r="GR300" s="203"/>
      <c r="GS300" s="178"/>
      <c r="GV300" s="186"/>
      <c r="GW300" s="177"/>
      <c r="GX300" s="178"/>
      <c r="GY300" s="203"/>
      <c r="GZ300" s="178"/>
      <c r="HC300" s="186"/>
      <c r="HD300" s="177"/>
      <c r="HE300" s="178"/>
      <c r="HF300" s="203"/>
      <c r="HG300" s="178"/>
      <c r="HJ300" s="186"/>
      <c r="HK300" s="177"/>
      <c r="HL300" s="178"/>
      <c r="HM300" s="203"/>
      <c r="HN300" s="178"/>
      <c r="HQ300" s="186"/>
      <c r="HR300" s="177"/>
      <c r="HS300" s="178"/>
      <c r="HT300" s="203"/>
      <c r="HU300" s="178"/>
      <c r="HX300" s="186"/>
      <c r="HY300" s="177"/>
      <c r="HZ300" s="178"/>
      <c r="IA300" s="203"/>
      <c r="IB300" s="178"/>
      <c r="IE300" s="186"/>
      <c r="IF300" s="177"/>
      <c r="IG300" s="178"/>
      <c r="IH300" s="203"/>
      <c r="II300" s="178"/>
      <c r="IL300" s="186"/>
      <c r="IM300" s="177"/>
      <c r="IN300" s="178"/>
      <c r="IO300" s="203"/>
      <c r="IP300" s="178"/>
      <c r="IS300" s="186"/>
      <c r="IT300" s="177"/>
      <c r="IU300" s="178"/>
      <c r="IV300" s="203"/>
      <c r="IW300" s="178"/>
      <c r="IZ300" s="186"/>
      <c r="JA300" s="177"/>
      <c r="JB300" s="178"/>
      <c r="JC300" s="203"/>
      <c r="JD300" s="178"/>
      <c r="JG300" s="186"/>
      <c r="JH300" s="177"/>
      <c r="JI300" s="178"/>
      <c r="JJ300" s="203"/>
      <c r="JK300" s="178"/>
      <c r="JN300" s="186"/>
      <c r="JO300" s="177"/>
      <c r="JP300" s="178"/>
      <c r="JQ300" s="203"/>
      <c r="JR300" s="178"/>
      <c r="JU300" s="186"/>
      <c r="JV300" s="177"/>
      <c r="JW300" s="178"/>
      <c r="JX300" s="203"/>
      <c r="JY300" s="178"/>
      <c r="KB300" s="186"/>
      <c r="KC300" s="177"/>
      <c r="KD300" s="178"/>
      <c r="KE300" s="203"/>
      <c r="KF300" s="178"/>
      <c r="KI300" s="186"/>
      <c r="KJ300" s="177"/>
      <c r="KK300" s="178"/>
      <c r="KL300" s="203"/>
      <c r="KM300" s="178"/>
      <c r="KP300" s="253"/>
      <c r="KQ300" s="250"/>
      <c r="KR300" s="249"/>
      <c r="KS300" s="265"/>
      <c r="KT300" s="249"/>
      <c r="KU300" s="233"/>
      <c r="KW300" s="253"/>
      <c r="KX300" s="250"/>
      <c r="KY300" s="249"/>
      <c r="KZ300" s="265"/>
      <c r="LA300" s="249"/>
      <c r="LB300" s="233"/>
      <c r="LD300" s="253"/>
      <c r="LE300" s="250"/>
      <c r="LF300" s="249"/>
      <c r="LG300" s="265"/>
      <c r="LH300" s="249"/>
      <c r="LI300" s="233"/>
      <c r="LK300" s="253"/>
      <c r="LL300" s="250"/>
      <c r="LM300" s="249"/>
      <c r="LN300" s="265"/>
      <c r="LO300" s="249"/>
      <c r="LP300" s="233"/>
      <c r="LR300" s="253"/>
      <c r="LS300" s="250"/>
      <c r="LT300" s="249"/>
      <c r="LU300" s="265"/>
      <c r="LV300" s="249"/>
      <c r="LW300" s="233"/>
      <c r="LY300" s="253"/>
      <c r="LZ300" s="250"/>
      <c r="MA300" s="249"/>
      <c r="MB300" s="265"/>
      <c r="MC300" s="249"/>
      <c r="MD300" s="233"/>
      <c r="MF300" s="253"/>
      <c r="MG300" s="250"/>
      <c r="MH300" s="249"/>
      <c r="MI300" s="265"/>
      <c r="MJ300" s="249"/>
      <c r="MK300" s="233"/>
      <c r="MM300" s="253"/>
      <c r="MN300" s="250"/>
      <c r="MO300" s="249"/>
      <c r="MP300" s="265"/>
      <c r="MQ300" s="249"/>
      <c r="MR300" s="233"/>
      <c r="MT300" s="253"/>
      <c r="MU300" s="250"/>
      <c r="MV300" s="249"/>
      <c r="MW300" s="265"/>
      <c r="MX300" s="249"/>
      <c r="MY300" s="233"/>
      <c r="NA300" s="253"/>
      <c r="NB300" s="250"/>
      <c r="NC300" s="249"/>
      <c r="ND300" s="265"/>
      <c r="NE300" s="249"/>
      <c r="NF300" s="233"/>
      <c r="NH300" s="253"/>
      <c r="NI300" s="250"/>
      <c r="NJ300" s="249"/>
      <c r="NK300" s="265"/>
      <c r="NL300" s="249"/>
      <c r="NM300" s="233"/>
      <c r="NO300" s="253"/>
      <c r="NP300" s="250"/>
      <c r="NQ300" s="249"/>
      <c r="NR300" s="265"/>
      <c r="NS300" s="249"/>
      <c r="NT300" s="233"/>
      <c r="NV300" s="253"/>
      <c r="NW300" s="250"/>
      <c r="NX300" s="249"/>
      <c r="NY300" s="265"/>
      <c r="NZ300" s="249"/>
      <c r="OA300" s="233"/>
      <c r="OC300" s="253"/>
      <c r="OD300" s="250"/>
      <c r="OE300" s="249"/>
      <c r="OF300" s="265"/>
      <c r="OG300" s="249"/>
      <c r="OH300" s="233"/>
      <c r="OI300" s="253"/>
      <c r="OJ300" s="250"/>
      <c r="OK300" s="249"/>
      <c r="OL300" s="265"/>
      <c r="OM300" s="249"/>
      <c r="ON300" s="233"/>
      <c r="OO300" s="253"/>
      <c r="OP300" s="271"/>
      <c r="OQ300" s="270"/>
      <c r="OR300" s="272"/>
      <c r="OS300" s="270"/>
      <c r="OT300" s="233"/>
    </row>
    <row r="301" spans="1:410" ht="18" x14ac:dyDescent="0.35">
      <c r="A301" s="186"/>
      <c r="B301" s="177"/>
      <c r="C301" s="178"/>
      <c r="D301" s="203"/>
      <c r="E301" s="178"/>
      <c r="H301" s="186"/>
      <c r="I301" s="177"/>
      <c r="J301" s="178"/>
      <c r="K301" s="203"/>
      <c r="L301" s="178"/>
      <c r="O301" s="186"/>
      <c r="P301" s="177"/>
      <c r="Q301" s="178"/>
      <c r="R301" s="203"/>
      <c r="S301" s="178"/>
      <c r="V301" s="186"/>
      <c r="W301" s="177"/>
      <c r="X301" s="178"/>
      <c r="Y301" s="203"/>
      <c r="Z301" s="178"/>
      <c r="AC301" s="186"/>
      <c r="AD301" s="177"/>
      <c r="AE301" s="178"/>
      <c r="AF301" s="203"/>
      <c r="AG301" s="178"/>
      <c r="AJ301" s="186"/>
      <c r="AK301" s="177"/>
      <c r="AL301" s="178"/>
      <c r="AM301" s="203"/>
      <c r="AN301" s="178"/>
      <c r="AQ301" s="186"/>
      <c r="AR301" s="177"/>
      <c r="AS301" s="178"/>
      <c r="AT301" s="203"/>
      <c r="AU301" s="178"/>
      <c r="AX301" s="186"/>
      <c r="AY301" s="177"/>
      <c r="AZ301" s="178"/>
      <c r="BA301" s="203"/>
      <c r="BB301" s="178"/>
      <c r="BE301" s="186"/>
      <c r="BF301" s="177"/>
      <c r="BG301" s="178"/>
      <c r="BH301" s="203"/>
      <c r="BI301" s="178"/>
      <c r="BL301" s="186"/>
      <c r="BM301" s="177"/>
      <c r="BN301" s="178"/>
      <c r="BO301" s="203"/>
      <c r="BP301" s="178"/>
      <c r="BS301" s="186"/>
      <c r="BT301" s="177"/>
      <c r="BU301" s="178"/>
      <c r="BV301" s="203"/>
      <c r="BW301" s="178"/>
      <c r="BZ301" s="186"/>
      <c r="CA301" s="177"/>
      <c r="CB301" s="178"/>
      <c r="CC301" s="203"/>
      <c r="CD301" s="178"/>
      <c r="CG301" s="186"/>
      <c r="CH301" s="177"/>
      <c r="CI301" s="178"/>
      <c r="CJ301" s="203"/>
      <c r="CK301" s="178"/>
      <c r="CN301" s="186"/>
      <c r="CO301" s="177"/>
      <c r="CP301" s="178"/>
      <c r="CQ301" s="203"/>
      <c r="CR301" s="178"/>
      <c r="CU301" s="186"/>
      <c r="CV301" s="177"/>
      <c r="CW301" s="178"/>
      <c r="CX301" s="203"/>
      <c r="CY301" s="178"/>
      <c r="DB301" s="186"/>
      <c r="DC301" s="177"/>
      <c r="DD301" s="178"/>
      <c r="DE301" s="203"/>
      <c r="DF301" s="178"/>
      <c r="DI301" s="186"/>
      <c r="DJ301" s="177"/>
      <c r="DK301" s="178"/>
      <c r="DL301" s="203"/>
      <c r="DM301" s="178"/>
      <c r="DP301" s="186"/>
      <c r="DQ301" s="177"/>
      <c r="DR301" s="178"/>
      <c r="DS301" s="203"/>
      <c r="DT301" s="178"/>
      <c r="DW301" s="186"/>
      <c r="DX301" s="177"/>
      <c r="DY301" s="178"/>
      <c r="DZ301" s="203"/>
      <c r="EA301" s="178"/>
      <c r="ED301" s="186"/>
      <c r="EE301" s="177"/>
      <c r="EF301" s="178"/>
      <c r="EG301" s="203"/>
      <c r="EH301" s="178"/>
      <c r="EK301" s="186"/>
      <c r="EL301" s="177"/>
      <c r="EM301" s="178"/>
      <c r="EN301" s="203"/>
      <c r="EO301" s="178"/>
      <c r="ER301" s="186"/>
      <c r="ES301" s="177"/>
      <c r="ET301" s="178"/>
      <c r="EU301" s="203"/>
      <c r="EV301" s="178"/>
      <c r="EY301" s="186"/>
      <c r="EZ301" s="177"/>
      <c r="FA301" s="178"/>
      <c r="FB301" s="203"/>
      <c r="FC301" s="178"/>
      <c r="FF301" s="186"/>
      <c r="FG301" s="177"/>
      <c r="FH301" s="178"/>
      <c r="FI301" s="203"/>
      <c r="FJ301" s="178"/>
      <c r="FM301" s="186"/>
      <c r="FN301" s="177"/>
      <c r="FO301" s="178"/>
      <c r="FP301" s="203"/>
      <c r="FQ301" s="178"/>
      <c r="FT301" s="186"/>
      <c r="FU301" s="177"/>
      <c r="FV301" s="178"/>
      <c r="FW301" s="203"/>
      <c r="FX301" s="178"/>
      <c r="GA301" s="186"/>
      <c r="GB301" s="177"/>
      <c r="GC301" s="178"/>
      <c r="GD301" s="203"/>
      <c r="GE301" s="178"/>
      <c r="GH301" s="186"/>
      <c r="GI301" s="177"/>
      <c r="GJ301" s="178"/>
      <c r="GK301" s="203"/>
      <c r="GL301" s="178"/>
      <c r="GO301" s="186"/>
      <c r="GP301" s="177"/>
      <c r="GQ301" s="178"/>
      <c r="GR301" s="203"/>
      <c r="GS301" s="178"/>
      <c r="GV301" s="186"/>
      <c r="GW301" s="177"/>
      <c r="GX301" s="178"/>
      <c r="GY301" s="203"/>
      <c r="GZ301" s="178"/>
      <c r="HC301" s="186"/>
      <c r="HD301" s="177"/>
      <c r="HE301" s="178"/>
      <c r="HF301" s="203"/>
      <c r="HG301" s="178"/>
      <c r="HJ301" s="186"/>
      <c r="HK301" s="177"/>
      <c r="HL301" s="178"/>
      <c r="HM301" s="203"/>
      <c r="HN301" s="178"/>
      <c r="HQ301" s="186"/>
      <c r="HR301" s="177"/>
      <c r="HS301" s="178"/>
      <c r="HT301" s="203"/>
      <c r="HU301" s="178"/>
      <c r="HX301" s="186"/>
      <c r="HY301" s="177"/>
      <c r="HZ301" s="178"/>
      <c r="IA301" s="203"/>
      <c r="IB301" s="178"/>
      <c r="IE301" s="186"/>
      <c r="IF301" s="177"/>
      <c r="IG301" s="178"/>
      <c r="IH301" s="203"/>
      <c r="II301" s="178"/>
      <c r="IL301" s="186"/>
      <c r="IM301" s="177"/>
      <c r="IN301" s="178"/>
      <c r="IO301" s="203"/>
      <c r="IP301" s="178"/>
      <c r="IS301" s="186"/>
      <c r="IT301" s="177"/>
      <c r="IU301" s="178"/>
      <c r="IV301" s="203"/>
      <c r="IW301" s="178"/>
      <c r="IZ301" s="186"/>
      <c r="JA301" s="177"/>
      <c r="JB301" s="178"/>
      <c r="JC301" s="203"/>
      <c r="JD301" s="178"/>
      <c r="JG301" s="186"/>
      <c r="JH301" s="177"/>
      <c r="JI301" s="178"/>
      <c r="JJ301" s="203"/>
      <c r="JK301" s="178"/>
      <c r="JN301" s="186"/>
      <c r="JO301" s="177"/>
      <c r="JP301" s="177"/>
      <c r="JQ301" s="177"/>
      <c r="JR301" s="207"/>
      <c r="JU301" s="186"/>
      <c r="JV301" s="177"/>
      <c r="JW301" s="177"/>
      <c r="JX301" s="177"/>
      <c r="JY301" s="207"/>
      <c r="KB301" s="186"/>
      <c r="KC301" s="177"/>
      <c r="KD301" s="177"/>
      <c r="KE301" s="177"/>
      <c r="KF301" s="207"/>
      <c r="KI301" s="186"/>
      <c r="KJ301" s="177"/>
      <c r="KK301" s="177"/>
      <c r="KL301" s="177"/>
      <c r="KM301" s="207"/>
      <c r="KP301" s="253"/>
      <c r="KQ301" s="250"/>
      <c r="KR301" s="250"/>
      <c r="KS301" s="250"/>
      <c r="KT301" s="282"/>
      <c r="KU301" s="233"/>
      <c r="KW301" s="253"/>
      <c r="KX301" s="250"/>
      <c r="KY301" s="250"/>
      <c r="KZ301" s="250"/>
      <c r="LA301" s="282"/>
      <c r="LB301" s="233"/>
      <c r="LD301" s="253"/>
      <c r="LE301" s="250"/>
      <c r="LF301" s="250"/>
      <c r="LG301" s="250"/>
      <c r="LH301" s="282"/>
      <c r="LI301" s="233"/>
      <c r="LK301" s="253"/>
      <c r="LL301" s="250"/>
      <c r="LM301" s="250"/>
      <c r="LN301" s="250"/>
      <c r="LO301" s="282"/>
      <c r="LP301" s="233"/>
      <c r="LR301" s="253"/>
      <c r="LS301" s="250"/>
      <c r="LT301" s="250"/>
      <c r="LU301" s="250"/>
      <c r="LV301" s="282"/>
      <c r="LW301" s="233"/>
      <c r="LY301" s="253"/>
      <c r="LZ301" s="250"/>
      <c r="MA301" s="250"/>
      <c r="MB301" s="250"/>
      <c r="MC301" s="282"/>
      <c r="MD301" s="233"/>
      <c r="MF301" s="253"/>
      <c r="MG301" s="250"/>
      <c r="MH301" s="250"/>
      <c r="MI301" s="250"/>
      <c r="MJ301" s="282"/>
      <c r="MK301" s="233"/>
      <c r="MM301" s="253"/>
      <c r="MN301" s="250"/>
      <c r="MO301" s="250"/>
      <c r="MP301" s="250"/>
      <c r="MQ301" s="282"/>
      <c r="MR301" s="233"/>
      <c r="MT301" s="253"/>
      <c r="MU301" s="250"/>
      <c r="MV301" s="250"/>
      <c r="MW301" s="250"/>
      <c r="MX301" s="282"/>
      <c r="MY301" s="233"/>
      <c r="NA301" s="253"/>
      <c r="NB301" s="250"/>
      <c r="NC301" s="250"/>
      <c r="ND301" s="250"/>
      <c r="NE301" s="282"/>
      <c r="NF301" s="233"/>
      <c r="NH301" s="253"/>
      <c r="NI301" s="250"/>
      <c r="NJ301" s="250"/>
      <c r="NK301" s="250"/>
      <c r="NL301" s="282"/>
      <c r="NM301" s="233"/>
      <c r="NO301" s="253"/>
      <c r="NP301" s="250"/>
      <c r="NQ301" s="250"/>
      <c r="NR301" s="250"/>
      <c r="NS301" s="282"/>
      <c r="NT301" s="233"/>
      <c r="NV301" s="253"/>
      <c r="NW301" s="250"/>
      <c r="NX301" s="250"/>
      <c r="NY301" s="250"/>
      <c r="NZ301" s="282"/>
      <c r="OA301" s="233"/>
      <c r="OC301" s="253"/>
      <c r="OD301" s="250"/>
      <c r="OE301" s="250"/>
      <c r="OF301" s="250"/>
      <c r="OG301" s="282"/>
      <c r="OH301" s="233"/>
      <c r="OI301" s="253"/>
      <c r="OJ301" s="250"/>
      <c r="OK301" s="250"/>
      <c r="OL301" s="250"/>
      <c r="OM301" s="282"/>
      <c r="ON301" s="233"/>
      <c r="OO301" s="253"/>
      <c r="OP301" s="271"/>
      <c r="OQ301" s="270"/>
      <c r="OR301" s="273"/>
      <c r="OS301" s="274"/>
      <c r="OT301" s="233"/>
    </row>
    <row r="302" spans="1:410" ht="18" x14ac:dyDescent="0.35">
      <c r="A302" s="176" t="s">
        <v>134</v>
      </c>
      <c r="B302" s="205"/>
      <c r="C302" s="204"/>
      <c r="D302" s="206"/>
      <c r="E302" s="204"/>
      <c r="H302" s="176" t="s">
        <v>134</v>
      </c>
      <c r="I302" s="205"/>
      <c r="J302" s="204"/>
      <c r="K302" s="206"/>
      <c r="L302" s="204"/>
      <c r="O302" s="176" t="s">
        <v>134</v>
      </c>
      <c r="P302" s="205"/>
      <c r="Q302" s="204"/>
      <c r="R302" s="206"/>
      <c r="S302" s="204"/>
      <c r="V302" s="176" t="s">
        <v>134</v>
      </c>
      <c r="W302" s="205"/>
      <c r="X302" s="204"/>
      <c r="Y302" s="206"/>
      <c r="Z302" s="204"/>
      <c r="AC302" s="176" t="s">
        <v>134</v>
      </c>
      <c r="AD302" s="205"/>
      <c r="AE302" s="204"/>
      <c r="AF302" s="206"/>
      <c r="AG302" s="204"/>
      <c r="AJ302" s="176" t="s">
        <v>134</v>
      </c>
      <c r="AK302" s="205"/>
      <c r="AL302" s="204"/>
      <c r="AM302" s="206"/>
      <c r="AN302" s="204"/>
      <c r="AQ302" s="176" t="s">
        <v>134</v>
      </c>
      <c r="AR302" s="205"/>
      <c r="AS302" s="204"/>
      <c r="AT302" s="206"/>
      <c r="AU302" s="204"/>
      <c r="AX302" s="176" t="s">
        <v>134</v>
      </c>
      <c r="AY302" s="205"/>
      <c r="AZ302" s="204"/>
      <c r="BA302" s="206"/>
      <c r="BB302" s="204"/>
      <c r="BE302" s="176" t="s">
        <v>134</v>
      </c>
      <c r="BF302" s="205"/>
      <c r="BG302" s="204"/>
      <c r="BH302" s="206"/>
      <c r="BI302" s="204"/>
      <c r="BL302" s="176" t="s">
        <v>134</v>
      </c>
      <c r="BM302" s="205"/>
      <c r="BN302" s="204"/>
      <c r="BO302" s="206"/>
      <c r="BP302" s="204"/>
      <c r="BS302" s="176" t="s">
        <v>134</v>
      </c>
      <c r="BT302" s="205"/>
      <c r="BU302" s="204"/>
      <c r="BV302" s="206"/>
      <c r="BW302" s="204"/>
      <c r="BZ302" s="176" t="s">
        <v>134</v>
      </c>
      <c r="CA302" s="205"/>
      <c r="CB302" s="204"/>
      <c r="CC302" s="206"/>
      <c r="CD302" s="204"/>
      <c r="CG302" s="176" t="s">
        <v>134</v>
      </c>
      <c r="CH302" s="205"/>
      <c r="CI302" s="204"/>
      <c r="CJ302" s="206"/>
      <c r="CK302" s="204"/>
      <c r="CN302" s="176" t="s">
        <v>134</v>
      </c>
      <c r="CO302" s="205"/>
      <c r="CP302" s="204"/>
      <c r="CQ302" s="206"/>
      <c r="CR302" s="204"/>
      <c r="CU302" s="176" t="s">
        <v>134</v>
      </c>
      <c r="CV302" s="205"/>
      <c r="CW302" s="204"/>
      <c r="CX302" s="206"/>
      <c r="CY302" s="204"/>
      <c r="DB302" s="176" t="s">
        <v>134</v>
      </c>
      <c r="DC302" s="205"/>
      <c r="DD302" s="204"/>
      <c r="DE302" s="206"/>
      <c r="DF302" s="204"/>
      <c r="DI302" s="176" t="s">
        <v>134</v>
      </c>
      <c r="DJ302" s="205"/>
      <c r="DK302" s="204"/>
      <c r="DL302" s="206"/>
      <c r="DM302" s="204"/>
      <c r="DP302" s="176" t="s">
        <v>134</v>
      </c>
      <c r="DQ302" s="205"/>
      <c r="DR302" s="204"/>
      <c r="DS302" s="206"/>
      <c r="DT302" s="204"/>
      <c r="DW302" s="176" t="s">
        <v>134</v>
      </c>
      <c r="DX302" s="205"/>
      <c r="DY302" s="204"/>
      <c r="DZ302" s="206"/>
      <c r="EA302" s="204"/>
      <c r="ED302" s="176" t="s">
        <v>134</v>
      </c>
      <c r="EE302" s="205"/>
      <c r="EF302" s="204"/>
      <c r="EG302" s="206"/>
      <c r="EH302" s="204"/>
      <c r="EK302" s="176" t="s">
        <v>134</v>
      </c>
      <c r="EL302" s="205"/>
      <c r="EM302" s="204"/>
      <c r="EN302" s="206"/>
      <c r="EO302" s="204"/>
      <c r="ER302" s="176" t="s">
        <v>134</v>
      </c>
      <c r="ES302" s="205"/>
      <c r="ET302" s="204"/>
      <c r="EU302" s="206"/>
      <c r="EV302" s="204"/>
      <c r="EY302" s="176" t="s">
        <v>134</v>
      </c>
      <c r="EZ302" s="205"/>
      <c r="FA302" s="204"/>
      <c r="FB302" s="206"/>
      <c r="FC302" s="204"/>
      <c r="FF302" s="176" t="s">
        <v>134</v>
      </c>
      <c r="FG302" s="205"/>
      <c r="FH302" s="204"/>
      <c r="FI302" s="206"/>
      <c r="FJ302" s="204"/>
      <c r="FM302" s="176" t="s">
        <v>134</v>
      </c>
      <c r="FN302" s="205"/>
      <c r="FO302" s="204"/>
      <c r="FP302" s="206"/>
      <c r="FQ302" s="204"/>
      <c r="FT302" s="176" t="s">
        <v>134</v>
      </c>
      <c r="FU302" s="205"/>
      <c r="FV302" s="204"/>
      <c r="FW302" s="206"/>
      <c r="FX302" s="204"/>
      <c r="GA302" s="176" t="s">
        <v>134</v>
      </c>
      <c r="GB302" s="205"/>
      <c r="GC302" s="204"/>
      <c r="GD302" s="206"/>
      <c r="GE302" s="204"/>
      <c r="GH302" s="176" t="s">
        <v>134</v>
      </c>
      <c r="GI302" s="205"/>
      <c r="GJ302" s="204"/>
      <c r="GK302" s="206"/>
      <c r="GL302" s="204"/>
      <c r="GO302" s="176" t="s">
        <v>134</v>
      </c>
      <c r="GP302" s="205"/>
      <c r="GQ302" s="204"/>
      <c r="GR302" s="206"/>
      <c r="GS302" s="204"/>
      <c r="GV302" s="176" t="s">
        <v>134</v>
      </c>
      <c r="GW302" s="205"/>
      <c r="GX302" s="204"/>
      <c r="GY302" s="206"/>
      <c r="GZ302" s="204"/>
      <c r="HC302" s="176" t="s">
        <v>134</v>
      </c>
      <c r="HD302" s="205"/>
      <c r="HE302" s="204"/>
      <c r="HF302" s="206"/>
      <c r="HG302" s="204"/>
      <c r="HJ302" s="176" t="s">
        <v>134</v>
      </c>
      <c r="HK302" s="205"/>
      <c r="HL302" s="204"/>
      <c r="HM302" s="206"/>
      <c r="HN302" s="204"/>
      <c r="HQ302" s="176" t="s">
        <v>134</v>
      </c>
      <c r="HR302" s="205"/>
      <c r="HS302" s="204"/>
      <c r="HT302" s="206"/>
      <c r="HU302" s="204"/>
      <c r="HX302" s="176" t="s">
        <v>134</v>
      </c>
      <c r="HY302" s="205"/>
      <c r="HZ302" s="204"/>
      <c r="IA302" s="206"/>
      <c r="IB302" s="204"/>
      <c r="IE302" s="176" t="s">
        <v>134</v>
      </c>
      <c r="IF302" s="205"/>
      <c r="IG302" s="204"/>
      <c r="IH302" s="206"/>
      <c r="II302" s="204"/>
      <c r="IL302" s="176" t="s">
        <v>134</v>
      </c>
      <c r="IM302" s="205"/>
      <c r="IN302" s="204"/>
      <c r="IO302" s="206"/>
      <c r="IP302" s="204"/>
      <c r="IS302" s="176" t="s">
        <v>134</v>
      </c>
      <c r="IT302" s="205"/>
      <c r="IU302" s="204"/>
      <c r="IV302" s="206"/>
      <c r="IW302" s="204"/>
      <c r="IZ302" s="176" t="s">
        <v>134</v>
      </c>
      <c r="JA302" s="205"/>
      <c r="JB302" s="204"/>
      <c r="JC302" s="206"/>
      <c r="JD302" s="204"/>
      <c r="JG302" s="176" t="s">
        <v>134</v>
      </c>
      <c r="JH302" s="205"/>
      <c r="JI302" s="204"/>
      <c r="JJ302" s="206"/>
      <c r="JK302" s="204"/>
      <c r="JN302" s="176" t="s">
        <v>134</v>
      </c>
      <c r="JO302" s="205"/>
      <c r="JP302" s="204"/>
      <c r="JQ302" s="206"/>
      <c r="JR302" s="204"/>
      <c r="JU302" s="176" t="s">
        <v>134</v>
      </c>
      <c r="JV302" s="205"/>
      <c r="JW302" s="204"/>
      <c r="JX302" s="206"/>
      <c r="JY302" s="204"/>
      <c r="KB302" s="176" t="s">
        <v>134</v>
      </c>
      <c r="KC302" s="205"/>
      <c r="KD302" s="204"/>
      <c r="KE302" s="206"/>
      <c r="KF302" s="204"/>
      <c r="KI302" s="176" t="s">
        <v>134</v>
      </c>
      <c r="KJ302" s="205"/>
      <c r="KK302" s="204"/>
      <c r="KL302" s="206"/>
      <c r="KM302" s="204"/>
      <c r="KP302" s="248" t="s">
        <v>134</v>
      </c>
      <c r="KQ302" s="267"/>
      <c r="KR302" s="266"/>
      <c r="KS302" s="268"/>
      <c r="KT302" s="266"/>
      <c r="KU302" s="233"/>
      <c r="KW302" s="248" t="s">
        <v>134</v>
      </c>
      <c r="KX302" s="267"/>
      <c r="KY302" s="266"/>
      <c r="KZ302" s="268"/>
      <c r="LA302" s="266"/>
      <c r="LB302" s="233"/>
      <c r="LD302" s="248" t="s">
        <v>134</v>
      </c>
      <c r="LE302" s="267"/>
      <c r="LF302" s="266"/>
      <c r="LG302" s="268"/>
      <c r="LH302" s="266"/>
      <c r="LI302" s="233"/>
      <c r="LK302" s="248" t="s">
        <v>134</v>
      </c>
      <c r="LL302" s="267"/>
      <c r="LM302" s="266"/>
      <c r="LN302" s="268"/>
      <c r="LO302" s="266"/>
      <c r="LP302" s="233"/>
      <c r="LR302" s="248" t="s">
        <v>134</v>
      </c>
      <c r="LS302" s="267"/>
      <c r="LT302" s="266"/>
      <c r="LU302" s="268"/>
      <c r="LV302" s="266"/>
      <c r="LW302" s="233"/>
      <c r="LY302" s="248" t="s">
        <v>134</v>
      </c>
      <c r="LZ302" s="267"/>
      <c r="MA302" s="266"/>
      <c r="MB302" s="268"/>
      <c r="MC302" s="266"/>
      <c r="MD302" s="233"/>
      <c r="MF302" s="248" t="s">
        <v>134</v>
      </c>
      <c r="MG302" s="267"/>
      <c r="MH302" s="266"/>
      <c r="MI302" s="268"/>
      <c r="MJ302" s="266"/>
      <c r="MK302" s="233"/>
      <c r="MM302" s="248" t="s">
        <v>134</v>
      </c>
      <c r="MN302" s="267"/>
      <c r="MO302" s="266"/>
      <c r="MP302" s="268"/>
      <c r="MQ302" s="266"/>
      <c r="MR302" s="233"/>
      <c r="MT302" s="248" t="s">
        <v>134</v>
      </c>
      <c r="MU302" s="267"/>
      <c r="MV302" s="266"/>
      <c r="MW302" s="268"/>
      <c r="MX302" s="266"/>
      <c r="MY302" s="233"/>
      <c r="NA302" s="248" t="s">
        <v>134</v>
      </c>
      <c r="NB302" s="267"/>
      <c r="NC302" s="266"/>
      <c r="ND302" s="268"/>
      <c r="NE302" s="266"/>
      <c r="NF302" s="233"/>
      <c r="NH302" s="248" t="s">
        <v>134</v>
      </c>
      <c r="NI302" s="267"/>
      <c r="NJ302" s="266"/>
      <c r="NK302" s="268"/>
      <c r="NL302" s="266"/>
      <c r="NM302" s="233"/>
      <c r="NO302" s="248" t="s">
        <v>134</v>
      </c>
      <c r="NP302" s="267"/>
      <c r="NQ302" s="266"/>
      <c r="NR302" s="268"/>
      <c r="NS302" s="266"/>
      <c r="NT302" s="233"/>
      <c r="NV302" s="248" t="s">
        <v>134</v>
      </c>
      <c r="NW302" s="267"/>
      <c r="NX302" s="266"/>
      <c r="NY302" s="268"/>
      <c r="NZ302" s="266"/>
      <c r="OA302" s="233"/>
      <c r="OC302" s="248" t="s">
        <v>134</v>
      </c>
      <c r="OD302" s="267"/>
      <c r="OE302" s="266"/>
      <c r="OF302" s="268"/>
      <c r="OG302" s="266"/>
      <c r="OH302" s="233"/>
      <c r="OI302" s="248" t="s">
        <v>134</v>
      </c>
      <c r="OJ302" s="267"/>
      <c r="OK302" s="266"/>
      <c r="OL302" s="268"/>
      <c r="OM302" s="266"/>
      <c r="ON302" s="233"/>
      <c r="OO302" s="248" t="s">
        <v>134</v>
      </c>
      <c r="OP302" s="267"/>
      <c r="OQ302" s="266"/>
      <c r="OR302" s="268"/>
      <c r="OS302" s="266"/>
      <c r="OT302" s="233"/>
    </row>
    <row r="303" spans="1:410" ht="15.6" x14ac:dyDescent="0.3">
      <c r="A303" s="204"/>
      <c r="B303" s="205"/>
      <c r="C303" s="204"/>
      <c r="D303" s="206"/>
      <c r="E303" s="204"/>
      <c r="H303" s="204"/>
      <c r="I303" s="205"/>
      <c r="J303" s="204"/>
      <c r="K303" s="206"/>
      <c r="L303" s="204"/>
      <c r="O303" s="204"/>
      <c r="P303" s="205"/>
      <c r="Q303" s="204"/>
      <c r="R303" s="206"/>
      <c r="S303" s="204"/>
      <c r="V303" s="204"/>
      <c r="W303" s="205"/>
      <c r="X303" s="204"/>
      <c r="Y303" s="206"/>
      <c r="Z303" s="204"/>
      <c r="AC303" s="204"/>
      <c r="AD303" s="205"/>
      <c r="AE303" s="204"/>
      <c r="AF303" s="206"/>
      <c r="AG303" s="204"/>
      <c r="AJ303" s="204"/>
      <c r="AK303" s="205"/>
      <c r="AL303" s="204"/>
      <c r="AM303" s="206"/>
      <c r="AN303" s="204"/>
      <c r="AQ303" s="204"/>
      <c r="AR303" s="205"/>
      <c r="AS303" s="204"/>
      <c r="AT303" s="206"/>
      <c r="AU303" s="204"/>
      <c r="AX303" s="204"/>
      <c r="AY303" s="205"/>
      <c r="AZ303" s="204"/>
      <c r="BA303" s="206"/>
      <c r="BB303" s="204"/>
      <c r="BE303" s="204"/>
      <c r="BF303" s="205"/>
      <c r="BG303" s="204"/>
      <c r="BH303" s="206"/>
      <c r="BI303" s="204"/>
      <c r="BL303" s="204"/>
      <c r="BM303" s="205"/>
      <c r="BN303" s="204"/>
      <c r="BO303" s="206"/>
      <c r="BP303" s="204"/>
      <c r="BS303" s="204"/>
      <c r="BT303" s="205"/>
      <c r="BU303" s="204"/>
      <c r="BV303" s="206"/>
      <c r="BW303" s="204"/>
      <c r="BZ303" s="204"/>
      <c r="CA303" s="205"/>
      <c r="CB303" s="204"/>
      <c r="CC303" s="206"/>
      <c r="CD303" s="204"/>
      <c r="CG303" s="204"/>
      <c r="CH303" s="205"/>
      <c r="CI303" s="204"/>
      <c r="CJ303" s="206"/>
      <c r="CK303" s="204"/>
      <c r="CN303" s="204"/>
      <c r="CO303" s="205"/>
      <c r="CP303" s="204"/>
      <c r="CQ303" s="206"/>
      <c r="CR303" s="204"/>
      <c r="CU303" s="204"/>
      <c r="CV303" s="205"/>
      <c r="CW303" s="204"/>
      <c r="CX303" s="206"/>
      <c r="CY303" s="204"/>
      <c r="DB303" s="204"/>
      <c r="DC303" s="205"/>
      <c r="DD303" s="204"/>
      <c r="DE303" s="206"/>
      <c r="DF303" s="204"/>
      <c r="DI303" s="204"/>
      <c r="DJ303" s="205"/>
      <c r="DK303" s="204"/>
      <c r="DL303" s="206"/>
      <c r="DM303" s="204"/>
      <c r="DP303" s="204"/>
      <c r="DQ303" s="205"/>
      <c r="DR303" s="204"/>
      <c r="DS303" s="206"/>
      <c r="DT303" s="204"/>
      <c r="DW303" s="204"/>
      <c r="DX303" s="205"/>
      <c r="DY303" s="204"/>
      <c r="DZ303" s="206"/>
      <c r="EA303" s="204"/>
      <c r="ED303" s="204"/>
      <c r="EE303" s="205"/>
      <c r="EF303" s="204"/>
      <c r="EG303" s="206"/>
      <c r="EH303" s="204"/>
      <c r="EK303" s="204"/>
      <c r="EL303" s="205"/>
      <c r="EM303" s="204"/>
      <c r="EN303" s="206"/>
      <c r="EO303" s="204"/>
      <c r="ER303" s="204"/>
      <c r="ES303" s="205"/>
      <c r="ET303" s="204"/>
      <c r="EU303" s="206"/>
      <c r="EV303" s="204"/>
      <c r="EY303" s="204"/>
      <c r="EZ303" s="205"/>
      <c r="FA303" s="204"/>
      <c r="FB303" s="206"/>
      <c r="FC303" s="204"/>
      <c r="FF303" s="204"/>
      <c r="FG303" s="205"/>
      <c r="FH303" s="204"/>
      <c r="FI303" s="206"/>
      <c r="FJ303" s="204"/>
      <c r="FM303" s="204"/>
      <c r="FN303" s="205"/>
      <c r="FO303" s="204"/>
      <c r="FP303" s="206"/>
      <c r="FQ303" s="204"/>
      <c r="FT303" s="204"/>
      <c r="FU303" s="205"/>
      <c r="FV303" s="204"/>
      <c r="FW303" s="206"/>
      <c r="FX303" s="204"/>
      <c r="GA303" s="204"/>
      <c r="GB303" s="205"/>
      <c r="GC303" s="204"/>
      <c r="GD303" s="206"/>
      <c r="GE303" s="204"/>
      <c r="GH303" s="204"/>
      <c r="GI303" s="205"/>
      <c r="GJ303" s="204"/>
      <c r="GK303" s="206"/>
      <c r="GL303" s="204"/>
      <c r="GO303" s="204"/>
      <c r="GP303" s="205"/>
      <c r="GQ303" s="204"/>
      <c r="GR303" s="206"/>
      <c r="GS303" s="204"/>
      <c r="GV303" s="204"/>
      <c r="GW303" s="205"/>
      <c r="GX303" s="204"/>
      <c r="GY303" s="206"/>
      <c r="GZ303" s="204"/>
      <c r="HC303" s="204"/>
      <c r="HD303" s="205"/>
      <c r="HE303" s="204"/>
      <c r="HF303" s="206"/>
      <c r="HG303" s="204"/>
      <c r="HJ303" s="204"/>
      <c r="HK303" s="205"/>
      <c r="HL303" s="204"/>
      <c r="HM303" s="206"/>
      <c r="HN303" s="204"/>
      <c r="HQ303" s="204"/>
      <c r="HR303" s="205"/>
      <c r="HS303" s="204"/>
      <c r="HT303" s="206"/>
      <c r="HU303" s="204"/>
      <c r="HX303" s="204"/>
      <c r="HY303" s="205"/>
      <c r="HZ303" s="204"/>
      <c r="IA303" s="206"/>
      <c r="IB303" s="204"/>
      <c r="IE303" s="204"/>
      <c r="IF303" s="205"/>
      <c r="IG303" s="204"/>
      <c r="IH303" s="206"/>
      <c r="II303" s="204"/>
      <c r="IL303" s="204"/>
      <c r="IM303" s="205"/>
      <c r="IN303" s="204"/>
      <c r="IO303" s="206"/>
      <c r="IP303" s="204"/>
      <c r="IS303" s="204"/>
      <c r="IT303" s="205"/>
      <c r="IU303" s="204"/>
      <c r="IV303" s="206"/>
      <c r="IW303" s="204"/>
      <c r="IZ303" s="204"/>
      <c r="JA303" s="205"/>
      <c r="JB303" s="204"/>
      <c r="JC303" s="206"/>
      <c r="JD303" s="204"/>
      <c r="JG303" s="204"/>
      <c r="JH303" s="205"/>
      <c r="JI303" s="204"/>
      <c r="JJ303" s="206"/>
      <c r="JK303" s="204"/>
      <c r="JN303" s="204"/>
      <c r="JO303" s="205"/>
      <c r="JP303" s="204"/>
      <c r="JQ303" s="206"/>
      <c r="JR303" s="204"/>
      <c r="JU303" s="204"/>
      <c r="JV303" s="205"/>
      <c r="JW303" s="204"/>
      <c r="JX303" s="206"/>
      <c r="JY303" s="204"/>
      <c r="KB303" s="204"/>
      <c r="KC303" s="205"/>
      <c r="KD303" s="204"/>
      <c r="KE303" s="206"/>
      <c r="KF303" s="204"/>
      <c r="KI303" s="204"/>
      <c r="KJ303" s="205"/>
      <c r="KK303" s="204"/>
      <c r="KL303" s="206"/>
      <c r="KM303" s="204"/>
      <c r="KP303" s="204"/>
      <c r="KQ303" s="205"/>
      <c r="KR303" s="204"/>
      <c r="KS303" s="206"/>
      <c r="KT303" s="204"/>
      <c r="KW303" s="204"/>
      <c r="KX303" s="205"/>
      <c r="KY303" s="204"/>
      <c r="KZ303" s="206"/>
      <c r="LA303" s="204"/>
      <c r="LD303" s="204"/>
      <c r="LE303" s="205"/>
      <c r="LF303" s="204"/>
      <c r="LG303" s="206"/>
      <c r="LH303" s="204"/>
      <c r="LK303" s="204"/>
      <c r="LL303" s="205"/>
      <c r="LM303" s="204"/>
      <c r="LN303" s="206"/>
      <c r="LO303" s="204"/>
      <c r="LR303" s="204"/>
      <c r="LS303" s="205"/>
      <c r="LT303" s="204"/>
      <c r="LU303" s="206"/>
      <c r="LV303" s="204"/>
      <c r="LY303" s="204"/>
      <c r="LZ303" s="205"/>
      <c r="MA303" s="204"/>
      <c r="MB303" s="206"/>
      <c r="MC303" s="204"/>
      <c r="MF303" s="204"/>
      <c r="MG303" s="205"/>
      <c r="MH303" s="204"/>
      <c r="MI303" s="206"/>
      <c r="MJ303" s="204"/>
      <c r="MM303" s="204"/>
      <c r="MN303" s="205"/>
      <c r="MO303" s="204"/>
      <c r="MP303" s="206"/>
      <c r="MQ303" s="204"/>
      <c r="MT303" s="204"/>
      <c r="MU303" s="205"/>
      <c r="MV303" s="204"/>
      <c r="MW303" s="206"/>
      <c r="MX303" s="204"/>
      <c r="NA303" s="204"/>
      <c r="NB303" s="205"/>
      <c r="NC303" s="204"/>
      <c r="ND303" s="206"/>
      <c r="NE303" s="204"/>
      <c r="NH303" s="204"/>
      <c r="NI303" s="205"/>
      <c r="NJ303" s="204"/>
      <c r="NK303" s="206"/>
      <c r="NL303" s="204"/>
      <c r="NO303" s="204"/>
      <c r="NP303" s="205"/>
      <c r="NQ303" s="204"/>
      <c r="NR303" s="206"/>
      <c r="NS303" s="204"/>
      <c r="NV303" s="204"/>
      <c r="NW303" s="205"/>
      <c r="NX303" s="204"/>
      <c r="NY303" s="206"/>
      <c r="NZ303" s="204"/>
      <c r="OC303" s="204"/>
      <c r="OD303" s="205"/>
      <c r="OE303" s="204"/>
      <c r="OF303" s="206"/>
      <c r="OG303" s="204"/>
      <c r="OI303" s="204"/>
      <c r="OJ303" s="205"/>
      <c r="OK303" s="204"/>
      <c r="OL303" s="206"/>
      <c r="OM303" s="204"/>
      <c r="OO303" s="204"/>
      <c r="OP303" s="205"/>
      <c r="OQ303" s="204"/>
      <c r="OR303" s="206"/>
      <c r="OS303" s="204"/>
    </row>
    <row r="304" spans="1:410" s="184" customFormat="1" ht="72" customHeight="1" x14ac:dyDescent="0.35">
      <c r="A304" s="180" t="s">
        <v>154</v>
      </c>
      <c r="B304" s="181" t="s">
        <v>108</v>
      </c>
      <c r="C304" s="182" t="s">
        <v>109</v>
      </c>
      <c r="D304" s="183" t="s">
        <v>110</v>
      </c>
      <c r="E304" s="182" t="s">
        <v>109</v>
      </c>
      <c r="H304" s="180" t="s">
        <v>154</v>
      </c>
      <c r="I304" s="181" t="s">
        <v>108</v>
      </c>
      <c r="J304" s="182" t="s">
        <v>109</v>
      </c>
      <c r="K304" s="183" t="s">
        <v>110</v>
      </c>
      <c r="L304" s="182" t="s">
        <v>109</v>
      </c>
      <c r="O304" s="180" t="s">
        <v>154</v>
      </c>
      <c r="P304" s="181" t="s">
        <v>108</v>
      </c>
      <c r="Q304" s="182" t="s">
        <v>109</v>
      </c>
      <c r="R304" s="183" t="s">
        <v>110</v>
      </c>
      <c r="S304" s="182" t="s">
        <v>109</v>
      </c>
      <c r="V304" s="180" t="s">
        <v>154</v>
      </c>
      <c r="W304" s="181" t="s">
        <v>108</v>
      </c>
      <c r="X304" s="182" t="s">
        <v>109</v>
      </c>
      <c r="Y304" s="183" t="s">
        <v>110</v>
      </c>
      <c r="Z304" s="182" t="s">
        <v>109</v>
      </c>
      <c r="AC304" s="180" t="s">
        <v>154</v>
      </c>
      <c r="AD304" s="181" t="s">
        <v>108</v>
      </c>
      <c r="AE304" s="182" t="s">
        <v>109</v>
      </c>
      <c r="AF304" s="183" t="s">
        <v>110</v>
      </c>
      <c r="AG304" s="182" t="s">
        <v>109</v>
      </c>
      <c r="AJ304" s="180" t="s">
        <v>154</v>
      </c>
      <c r="AK304" s="181" t="s">
        <v>108</v>
      </c>
      <c r="AL304" s="182" t="s">
        <v>109</v>
      </c>
      <c r="AM304" s="183" t="s">
        <v>110</v>
      </c>
      <c r="AN304" s="182" t="s">
        <v>109</v>
      </c>
      <c r="AQ304" s="180" t="s">
        <v>154</v>
      </c>
      <c r="AR304" s="181" t="s">
        <v>108</v>
      </c>
      <c r="AS304" s="182" t="s">
        <v>109</v>
      </c>
      <c r="AT304" s="183" t="s">
        <v>110</v>
      </c>
      <c r="AU304" s="182" t="s">
        <v>109</v>
      </c>
      <c r="AX304" s="180" t="s">
        <v>154</v>
      </c>
      <c r="AY304" s="181" t="s">
        <v>108</v>
      </c>
      <c r="AZ304" s="182" t="s">
        <v>109</v>
      </c>
      <c r="BA304" s="183" t="s">
        <v>110</v>
      </c>
      <c r="BB304" s="182" t="s">
        <v>109</v>
      </c>
      <c r="BE304" s="180" t="s">
        <v>154</v>
      </c>
      <c r="BF304" s="181" t="s">
        <v>108</v>
      </c>
      <c r="BG304" s="182" t="s">
        <v>109</v>
      </c>
      <c r="BH304" s="183" t="s">
        <v>110</v>
      </c>
      <c r="BI304" s="182" t="s">
        <v>109</v>
      </c>
      <c r="BL304" s="180" t="s">
        <v>154</v>
      </c>
      <c r="BM304" s="181" t="s">
        <v>108</v>
      </c>
      <c r="BN304" s="182" t="s">
        <v>109</v>
      </c>
      <c r="BO304" s="183" t="s">
        <v>110</v>
      </c>
      <c r="BP304" s="182" t="s">
        <v>109</v>
      </c>
      <c r="BS304" s="180" t="s">
        <v>154</v>
      </c>
      <c r="BT304" s="181" t="s">
        <v>108</v>
      </c>
      <c r="BU304" s="182" t="s">
        <v>109</v>
      </c>
      <c r="BV304" s="183" t="s">
        <v>110</v>
      </c>
      <c r="BW304" s="182" t="s">
        <v>109</v>
      </c>
      <c r="BZ304" s="180" t="s">
        <v>154</v>
      </c>
      <c r="CA304" s="181" t="s">
        <v>108</v>
      </c>
      <c r="CB304" s="182" t="s">
        <v>109</v>
      </c>
      <c r="CC304" s="183" t="s">
        <v>110</v>
      </c>
      <c r="CD304" s="182" t="s">
        <v>109</v>
      </c>
      <c r="CG304" s="180" t="s">
        <v>154</v>
      </c>
      <c r="CH304" s="181" t="s">
        <v>108</v>
      </c>
      <c r="CI304" s="182" t="s">
        <v>109</v>
      </c>
      <c r="CJ304" s="183" t="s">
        <v>110</v>
      </c>
      <c r="CK304" s="182" t="s">
        <v>109</v>
      </c>
      <c r="CN304" s="180" t="s">
        <v>154</v>
      </c>
      <c r="CO304" s="181" t="s">
        <v>108</v>
      </c>
      <c r="CP304" s="182" t="s">
        <v>109</v>
      </c>
      <c r="CQ304" s="183" t="s">
        <v>110</v>
      </c>
      <c r="CR304" s="182" t="s">
        <v>109</v>
      </c>
      <c r="CU304" s="180" t="s">
        <v>154</v>
      </c>
      <c r="CV304" s="181" t="s">
        <v>108</v>
      </c>
      <c r="CW304" s="182" t="s">
        <v>109</v>
      </c>
      <c r="CX304" s="183" t="s">
        <v>110</v>
      </c>
      <c r="CY304" s="182" t="s">
        <v>109</v>
      </c>
      <c r="DB304" s="180" t="s">
        <v>154</v>
      </c>
      <c r="DC304" s="181" t="s">
        <v>108</v>
      </c>
      <c r="DD304" s="182" t="s">
        <v>109</v>
      </c>
      <c r="DE304" s="183" t="s">
        <v>110</v>
      </c>
      <c r="DF304" s="182" t="s">
        <v>109</v>
      </c>
      <c r="DI304" s="180" t="s">
        <v>154</v>
      </c>
      <c r="DJ304" s="181" t="s">
        <v>108</v>
      </c>
      <c r="DK304" s="182" t="s">
        <v>109</v>
      </c>
      <c r="DL304" s="183" t="s">
        <v>110</v>
      </c>
      <c r="DM304" s="182" t="s">
        <v>109</v>
      </c>
      <c r="DP304" s="180" t="s">
        <v>154</v>
      </c>
      <c r="DQ304" s="181" t="s">
        <v>108</v>
      </c>
      <c r="DR304" s="182" t="s">
        <v>109</v>
      </c>
      <c r="DS304" s="183" t="s">
        <v>110</v>
      </c>
      <c r="DT304" s="182" t="s">
        <v>109</v>
      </c>
      <c r="DW304" s="180" t="s">
        <v>154</v>
      </c>
      <c r="DX304" s="181" t="s">
        <v>108</v>
      </c>
      <c r="DY304" s="182" t="s">
        <v>109</v>
      </c>
      <c r="DZ304" s="183" t="s">
        <v>110</v>
      </c>
      <c r="EA304" s="182" t="s">
        <v>109</v>
      </c>
      <c r="ED304" s="180" t="s">
        <v>154</v>
      </c>
      <c r="EE304" s="181" t="s">
        <v>108</v>
      </c>
      <c r="EF304" s="182" t="s">
        <v>109</v>
      </c>
      <c r="EG304" s="183" t="s">
        <v>110</v>
      </c>
      <c r="EH304" s="182" t="s">
        <v>109</v>
      </c>
      <c r="EK304" s="180" t="s">
        <v>154</v>
      </c>
      <c r="EL304" s="181" t="s">
        <v>108</v>
      </c>
      <c r="EM304" s="182" t="s">
        <v>109</v>
      </c>
      <c r="EN304" s="183" t="s">
        <v>110</v>
      </c>
      <c r="EO304" s="182" t="s">
        <v>109</v>
      </c>
      <c r="ER304" s="180" t="s">
        <v>154</v>
      </c>
      <c r="ES304" s="181" t="s">
        <v>108</v>
      </c>
      <c r="ET304" s="182" t="s">
        <v>109</v>
      </c>
      <c r="EU304" s="183" t="s">
        <v>110</v>
      </c>
      <c r="EV304" s="182" t="s">
        <v>109</v>
      </c>
      <c r="EY304" s="180" t="s">
        <v>154</v>
      </c>
      <c r="EZ304" s="181" t="s">
        <v>108</v>
      </c>
      <c r="FA304" s="182" t="s">
        <v>109</v>
      </c>
      <c r="FB304" s="183" t="s">
        <v>110</v>
      </c>
      <c r="FC304" s="182" t="s">
        <v>109</v>
      </c>
      <c r="FF304" s="180" t="s">
        <v>154</v>
      </c>
      <c r="FG304" s="181" t="s">
        <v>108</v>
      </c>
      <c r="FH304" s="182" t="s">
        <v>109</v>
      </c>
      <c r="FI304" s="183" t="s">
        <v>110</v>
      </c>
      <c r="FJ304" s="182" t="s">
        <v>109</v>
      </c>
      <c r="FM304" s="180" t="s">
        <v>154</v>
      </c>
      <c r="FN304" s="181" t="s">
        <v>108</v>
      </c>
      <c r="FO304" s="182" t="s">
        <v>109</v>
      </c>
      <c r="FP304" s="183" t="s">
        <v>110</v>
      </c>
      <c r="FQ304" s="182" t="s">
        <v>109</v>
      </c>
      <c r="FT304" s="180" t="s">
        <v>154</v>
      </c>
      <c r="FU304" s="181" t="s">
        <v>108</v>
      </c>
      <c r="FV304" s="182" t="s">
        <v>109</v>
      </c>
      <c r="FW304" s="183" t="s">
        <v>110</v>
      </c>
      <c r="FX304" s="182" t="s">
        <v>109</v>
      </c>
      <c r="GA304" s="180" t="s">
        <v>154</v>
      </c>
      <c r="GB304" s="181" t="s">
        <v>108</v>
      </c>
      <c r="GC304" s="182" t="s">
        <v>109</v>
      </c>
      <c r="GD304" s="183" t="s">
        <v>110</v>
      </c>
      <c r="GE304" s="182" t="s">
        <v>109</v>
      </c>
      <c r="GH304" s="180" t="s">
        <v>154</v>
      </c>
      <c r="GI304" s="181" t="s">
        <v>108</v>
      </c>
      <c r="GJ304" s="182" t="s">
        <v>109</v>
      </c>
      <c r="GK304" s="183" t="s">
        <v>110</v>
      </c>
      <c r="GL304" s="182" t="s">
        <v>109</v>
      </c>
      <c r="GO304" s="180" t="s">
        <v>154</v>
      </c>
      <c r="GP304" s="181" t="s">
        <v>108</v>
      </c>
      <c r="GQ304" s="182" t="s">
        <v>109</v>
      </c>
      <c r="GR304" s="183" t="s">
        <v>110</v>
      </c>
      <c r="GS304" s="182" t="s">
        <v>109</v>
      </c>
      <c r="GV304" s="180" t="s">
        <v>154</v>
      </c>
      <c r="GW304" s="181" t="s">
        <v>108</v>
      </c>
      <c r="GX304" s="182" t="s">
        <v>109</v>
      </c>
      <c r="GY304" s="183" t="s">
        <v>110</v>
      </c>
      <c r="GZ304" s="182" t="s">
        <v>109</v>
      </c>
      <c r="HC304" s="180" t="s">
        <v>154</v>
      </c>
      <c r="HD304" s="181" t="s">
        <v>108</v>
      </c>
      <c r="HE304" s="182" t="s">
        <v>109</v>
      </c>
      <c r="HF304" s="183" t="s">
        <v>110</v>
      </c>
      <c r="HG304" s="182" t="s">
        <v>109</v>
      </c>
      <c r="HJ304" s="180" t="s">
        <v>154</v>
      </c>
      <c r="HK304" s="181" t="s">
        <v>108</v>
      </c>
      <c r="HL304" s="182" t="s">
        <v>109</v>
      </c>
      <c r="HM304" s="183" t="s">
        <v>110</v>
      </c>
      <c r="HN304" s="182" t="s">
        <v>109</v>
      </c>
      <c r="HQ304" s="180" t="s">
        <v>154</v>
      </c>
      <c r="HR304" s="181" t="s">
        <v>108</v>
      </c>
      <c r="HS304" s="182" t="s">
        <v>109</v>
      </c>
      <c r="HT304" s="183" t="s">
        <v>110</v>
      </c>
      <c r="HU304" s="182" t="s">
        <v>109</v>
      </c>
      <c r="HX304" s="180" t="s">
        <v>154</v>
      </c>
      <c r="HY304" s="181" t="s">
        <v>108</v>
      </c>
      <c r="HZ304" s="182" t="s">
        <v>109</v>
      </c>
      <c r="IA304" s="183" t="s">
        <v>110</v>
      </c>
      <c r="IB304" s="182" t="s">
        <v>109</v>
      </c>
      <c r="IE304" s="180" t="s">
        <v>154</v>
      </c>
      <c r="IF304" s="181" t="s">
        <v>108</v>
      </c>
      <c r="IG304" s="182" t="s">
        <v>109</v>
      </c>
      <c r="IH304" s="183" t="s">
        <v>110</v>
      </c>
      <c r="II304" s="182" t="s">
        <v>109</v>
      </c>
      <c r="IL304" s="180" t="s">
        <v>154</v>
      </c>
      <c r="IM304" s="181" t="s">
        <v>108</v>
      </c>
      <c r="IN304" s="182" t="s">
        <v>109</v>
      </c>
      <c r="IO304" s="183" t="s">
        <v>110</v>
      </c>
      <c r="IP304" s="182" t="s">
        <v>109</v>
      </c>
      <c r="IS304" s="180" t="s">
        <v>154</v>
      </c>
      <c r="IT304" s="181" t="s">
        <v>108</v>
      </c>
      <c r="IU304" s="182" t="s">
        <v>109</v>
      </c>
      <c r="IV304" s="183" t="s">
        <v>110</v>
      </c>
      <c r="IW304" s="182" t="s">
        <v>109</v>
      </c>
      <c r="IZ304" s="180" t="s">
        <v>154</v>
      </c>
      <c r="JA304" s="181" t="s">
        <v>108</v>
      </c>
      <c r="JB304" s="182" t="s">
        <v>109</v>
      </c>
      <c r="JC304" s="183" t="s">
        <v>110</v>
      </c>
      <c r="JD304" s="182" t="s">
        <v>109</v>
      </c>
      <c r="JG304" s="180" t="s">
        <v>154</v>
      </c>
      <c r="JH304" s="181" t="s">
        <v>108</v>
      </c>
      <c r="JI304" s="182" t="s">
        <v>109</v>
      </c>
      <c r="JJ304" s="183" t="s">
        <v>110</v>
      </c>
      <c r="JK304" s="182" t="s">
        <v>109</v>
      </c>
      <c r="JN304" s="180" t="s">
        <v>154</v>
      </c>
      <c r="JO304" s="181" t="s">
        <v>108</v>
      </c>
      <c r="JP304" s="182" t="s">
        <v>109</v>
      </c>
      <c r="JQ304" s="183" t="s">
        <v>110</v>
      </c>
      <c r="JR304" s="182" t="s">
        <v>109</v>
      </c>
      <c r="JU304" s="180" t="s">
        <v>154</v>
      </c>
      <c r="JV304" s="181" t="s">
        <v>108</v>
      </c>
      <c r="JW304" s="182" t="s">
        <v>109</v>
      </c>
      <c r="JX304" s="183" t="s">
        <v>110</v>
      </c>
      <c r="JY304" s="182" t="s">
        <v>109</v>
      </c>
      <c r="KB304" s="180" t="s">
        <v>154</v>
      </c>
      <c r="KC304" s="181" t="s">
        <v>108</v>
      </c>
      <c r="KD304" s="182" t="s">
        <v>109</v>
      </c>
      <c r="KE304" s="183" t="s">
        <v>110</v>
      </c>
      <c r="KF304" s="182" t="s">
        <v>109</v>
      </c>
      <c r="KI304" s="180" t="s">
        <v>154</v>
      </c>
      <c r="KJ304" s="181" t="s">
        <v>108</v>
      </c>
      <c r="KK304" s="182" t="s">
        <v>109</v>
      </c>
      <c r="KL304" s="183" t="s">
        <v>110</v>
      </c>
      <c r="KM304" s="182" t="s">
        <v>109</v>
      </c>
      <c r="KP304" s="277" t="s">
        <v>154</v>
      </c>
      <c r="KQ304" s="278" t="s">
        <v>108</v>
      </c>
      <c r="KR304" s="279" t="s">
        <v>109</v>
      </c>
      <c r="KS304" s="280" t="s">
        <v>110</v>
      </c>
      <c r="KT304" s="279" t="s">
        <v>109</v>
      </c>
      <c r="KW304" s="277" t="s">
        <v>154</v>
      </c>
      <c r="KX304" s="278" t="s">
        <v>108</v>
      </c>
      <c r="KY304" s="279" t="s">
        <v>109</v>
      </c>
      <c r="KZ304" s="280" t="s">
        <v>110</v>
      </c>
      <c r="LA304" s="279" t="s">
        <v>109</v>
      </c>
      <c r="LD304" s="277" t="s">
        <v>154</v>
      </c>
      <c r="LE304" s="278" t="s">
        <v>108</v>
      </c>
      <c r="LF304" s="279" t="s">
        <v>109</v>
      </c>
      <c r="LG304" s="280" t="s">
        <v>110</v>
      </c>
      <c r="LH304" s="279" t="s">
        <v>109</v>
      </c>
      <c r="LK304" s="277" t="s">
        <v>154</v>
      </c>
      <c r="LL304" s="278" t="s">
        <v>108</v>
      </c>
      <c r="LM304" s="279" t="s">
        <v>109</v>
      </c>
      <c r="LN304" s="280" t="s">
        <v>110</v>
      </c>
      <c r="LO304" s="279" t="s">
        <v>109</v>
      </c>
      <c r="LR304" s="277" t="s">
        <v>154</v>
      </c>
      <c r="LS304" s="278" t="s">
        <v>108</v>
      </c>
      <c r="LT304" s="279" t="s">
        <v>109</v>
      </c>
      <c r="LU304" s="280" t="s">
        <v>110</v>
      </c>
      <c r="LV304" s="279" t="s">
        <v>109</v>
      </c>
      <c r="LY304" s="277" t="s">
        <v>154</v>
      </c>
      <c r="LZ304" s="278" t="s">
        <v>108</v>
      </c>
      <c r="MA304" s="279" t="s">
        <v>109</v>
      </c>
      <c r="MB304" s="280" t="s">
        <v>110</v>
      </c>
      <c r="MC304" s="279" t="s">
        <v>109</v>
      </c>
      <c r="MF304" s="277" t="s">
        <v>154</v>
      </c>
      <c r="MG304" s="278" t="s">
        <v>108</v>
      </c>
      <c r="MH304" s="279" t="s">
        <v>109</v>
      </c>
      <c r="MI304" s="280" t="s">
        <v>110</v>
      </c>
      <c r="MJ304" s="279" t="s">
        <v>109</v>
      </c>
      <c r="MM304" s="277" t="s">
        <v>154</v>
      </c>
      <c r="MN304" s="278" t="s">
        <v>108</v>
      </c>
      <c r="MO304" s="279" t="s">
        <v>109</v>
      </c>
      <c r="MP304" s="280" t="s">
        <v>110</v>
      </c>
      <c r="MQ304" s="279" t="s">
        <v>109</v>
      </c>
      <c r="MT304" s="277" t="s">
        <v>154</v>
      </c>
      <c r="MU304" s="278" t="s">
        <v>108</v>
      </c>
      <c r="MV304" s="279" t="s">
        <v>109</v>
      </c>
      <c r="MW304" s="280" t="s">
        <v>110</v>
      </c>
      <c r="MX304" s="279" t="s">
        <v>109</v>
      </c>
      <c r="NA304" s="277" t="s">
        <v>154</v>
      </c>
      <c r="NB304" s="278" t="s">
        <v>108</v>
      </c>
      <c r="NC304" s="279" t="s">
        <v>109</v>
      </c>
      <c r="ND304" s="280" t="s">
        <v>110</v>
      </c>
      <c r="NE304" s="279" t="s">
        <v>109</v>
      </c>
      <c r="NH304" s="277" t="s">
        <v>154</v>
      </c>
      <c r="NI304" s="278" t="s">
        <v>108</v>
      </c>
      <c r="NJ304" s="279" t="s">
        <v>109</v>
      </c>
      <c r="NK304" s="280" t="s">
        <v>110</v>
      </c>
      <c r="NL304" s="279" t="s">
        <v>109</v>
      </c>
      <c r="NO304" s="277" t="s">
        <v>154</v>
      </c>
      <c r="NP304" s="278" t="s">
        <v>108</v>
      </c>
      <c r="NQ304" s="279" t="s">
        <v>109</v>
      </c>
      <c r="NR304" s="280" t="s">
        <v>110</v>
      </c>
      <c r="NS304" s="279" t="s">
        <v>109</v>
      </c>
      <c r="NV304" s="277" t="s">
        <v>154</v>
      </c>
      <c r="NW304" s="278" t="s">
        <v>108</v>
      </c>
      <c r="NX304" s="279" t="s">
        <v>109</v>
      </c>
      <c r="NY304" s="280" t="s">
        <v>110</v>
      </c>
      <c r="NZ304" s="279" t="s">
        <v>109</v>
      </c>
      <c r="OC304" s="277" t="s">
        <v>154</v>
      </c>
      <c r="OD304" s="278" t="s">
        <v>108</v>
      </c>
      <c r="OE304" s="279" t="s">
        <v>109</v>
      </c>
      <c r="OF304" s="280" t="s">
        <v>110</v>
      </c>
      <c r="OG304" s="279" t="s">
        <v>109</v>
      </c>
      <c r="OI304" s="277" t="s">
        <v>154</v>
      </c>
      <c r="OJ304" s="278" t="s">
        <v>108</v>
      </c>
      <c r="OK304" s="279" t="s">
        <v>109</v>
      </c>
      <c r="OL304" s="280" t="s">
        <v>110</v>
      </c>
      <c r="OM304" s="279" t="s">
        <v>109</v>
      </c>
      <c r="OO304" s="277" t="s">
        <v>154</v>
      </c>
      <c r="OP304" s="278" t="s">
        <v>108</v>
      </c>
      <c r="OQ304" s="279" t="s">
        <v>109</v>
      </c>
      <c r="OR304" s="280" t="s">
        <v>110</v>
      </c>
      <c r="OS304" s="279" t="s">
        <v>109</v>
      </c>
    </row>
    <row r="305" spans="1:410" ht="15.6" x14ac:dyDescent="0.3">
      <c r="A305" s="119"/>
      <c r="B305" s="165"/>
      <c r="C305" s="119"/>
      <c r="D305" s="166"/>
      <c r="E305" s="119"/>
      <c r="H305" s="119"/>
      <c r="I305" s="165"/>
      <c r="J305" s="119"/>
      <c r="K305" s="166"/>
      <c r="L305" s="119"/>
      <c r="O305" s="119"/>
      <c r="P305" s="165"/>
      <c r="Q305" s="119"/>
      <c r="R305" s="166"/>
      <c r="S305" s="119"/>
      <c r="V305" s="119"/>
      <c r="W305" s="165"/>
      <c r="X305" s="119"/>
      <c r="Y305" s="166"/>
      <c r="Z305" s="119"/>
      <c r="AC305" s="119"/>
      <c r="AD305" s="165"/>
      <c r="AE305" s="119"/>
      <c r="AF305" s="166"/>
      <c r="AG305" s="119"/>
      <c r="AJ305" s="119"/>
      <c r="AK305" s="165"/>
      <c r="AL305" s="119"/>
      <c r="AM305" s="166"/>
      <c r="AN305" s="119"/>
      <c r="AQ305" s="119"/>
      <c r="AR305" s="165"/>
      <c r="AS305" s="119"/>
      <c r="AT305" s="166"/>
      <c r="AU305" s="119"/>
      <c r="AX305" s="119"/>
      <c r="AY305" s="165"/>
      <c r="AZ305" s="119"/>
      <c r="BA305" s="166"/>
      <c r="BB305" s="119"/>
      <c r="BE305" s="119"/>
      <c r="BF305" s="165"/>
      <c r="BG305" s="119"/>
      <c r="BH305" s="166"/>
      <c r="BI305" s="119"/>
      <c r="BL305" s="119"/>
      <c r="BM305" s="165"/>
      <c r="BN305" s="119"/>
      <c r="BO305" s="166"/>
      <c r="BP305" s="119"/>
      <c r="BS305" s="119"/>
      <c r="BT305" s="165"/>
      <c r="BU305" s="119"/>
      <c r="BV305" s="166"/>
      <c r="BW305" s="119"/>
      <c r="BZ305" s="119"/>
      <c r="CA305" s="165"/>
      <c r="CB305" s="119"/>
      <c r="CC305" s="166"/>
      <c r="CD305" s="119"/>
      <c r="CG305" s="119"/>
      <c r="CH305" s="165"/>
      <c r="CI305" s="119"/>
      <c r="CJ305" s="166"/>
      <c r="CK305" s="119"/>
      <c r="CN305" s="119"/>
      <c r="CO305" s="165"/>
      <c r="CP305" s="119"/>
      <c r="CQ305" s="166"/>
      <c r="CR305" s="119"/>
      <c r="CU305" s="119"/>
      <c r="CV305" s="165"/>
      <c r="CW305" s="119"/>
      <c r="CX305" s="166"/>
      <c r="CY305" s="119"/>
      <c r="DB305" s="119"/>
      <c r="DC305" s="165"/>
      <c r="DD305" s="119"/>
      <c r="DE305" s="166"/>
      <c r="DF305" s="119"/>
      <c r="DI305" s="119"/>
      <c r="DJ305" s="165"/>
      <c r="DK305" s="119"/>
      <c r="DL305" s="166"/>
      <c r="DM305" s="119"/>
      <c r="DP305" s="119"/>
      <c r="DQ305" s="165"/>
      <c r="DR305" s="119"/>
      <c r="DS305" s="166"/>
      <c r="DT305" s="119"/>
      <c r="DW305" s="119"/>
      <c r="DX305" s="165"/>
      <c r="DY305" s="119"/>
      <c r="DZ305" s="166"/>
      <c r="EA305" s="119"/>
      <c r="ED305" s="119"/>
      <c r="EE305" s="165"/>
      <c r="EF305" s="119"/>
      <c r="EG305" s="166"/>
      <c r="EH305" s="119"/>
      <c r="EK305" s="119"/>
      <c r="EL305" s="165"/>
      <c r="EM305" s="119"/>
      <c r="EN305" s="166"/>
      <c r="EO305" s="119"/>
      <c r="ER305" s="119"/>
      <c r="ES305" s="165"/>
      <c r="ET305" s="119"/>
      <c r="EU305" s="166"/>
      <c r="EV305" s="119"/>
      <c r="EY305" s="119"/>
      <c r="EZ305" s="165"/>
      <c r="FA305" s="119"/>
      <c r="FB305" s="166"/>
      <c r="FC305" s="119"/>
      <c r="FF305" s="119"/>
      <c r="FG305" s="165"/>
      <c r="FH305" s="119"/>
      <c r="FI305" s="166"/>
      <c r="FJ305" s="119"/>
      <c r="FM305" s="119"/>
      <c r="FN305" s="165"/>
      <c r="FO305" s="119"/>
      <c r="FP305" s="166"/>
      <c r="FQ305" s="119"/>
      <c r="FT305" s="119"/>
      <c r="FU305" s="165"/>
      <c r="FV305" s="119"/>
      <c r="FW305" s="166"/>
      <c r="FX305" s="119"/>
      <c r="GA305" s="119"/>
      <c r="GB305" s="165"/>
      <c r="GC305" s="119"/>
      <c r="GD305" s="166"/>
      <c r="GE305" s="119"/>
      <c r="GH305" s="119"/>
      <c r="GI305" s="165"/>
      <c r="GJ305" s="119"/>
      <c r="GK305" s="166"/>
      <c r="GL305" s="119"/>
      <c r="GO305" s="119"/>
      <c r="GP305" s="165"/>
      <c r="GQ305" s="119"/>
      <c r="GR305" s="166"/>
      <c r="GS305" s="119"/>
      <c r="GV305" s="119"/>
      <c r="GW305" s="165"/>
      <c r="GX305" s="119"/>
      <c r="GY305" s="166"/>
      <c r="GZ305" s="119"/>
      <c r="HC305" s="119"/>
      <c r="HD305" s="165"/>
      <c r="HE305" s="119"/>
      <c r="HF305" s="166"/>
      <c r="HG305" s="119"/>
      <c r="HJ305" s="119"/>
      <c r="HK305" s="165"/>
      <c r="HL305" s="119"/>
      <c r="HM305" s="166"/>
      <c r="HN305" s="119"/>
      <c r="HQ305" s="119"/>
      <c r="HR305" s="165"/>
      <c r="HS305" s="119"/>
      <c r="HT305" s="166"/>
      <c r="HU305" s="119"/>
      <c r="HX305" s="119"/>
      <c r="HY305" s="165"/>
      <c r="HZ305" s="119"/>
      <c r="IA305" s="166"/>
      <c r="IB305" s="119"/>
      <c r="IE305" s="119"/>
      <c r="IF305" s="165"/>
      <c r="IG305" s="119"/>
      <c r="IH305" s="166"/>
      <c r="II305" s="119"/>
      <c r="IL305" s="119"/>
      <c r="IM305" s="165"/>
      <c r="IN305" s="119"/>
      <c r="IO305" s="166"/>
      <c r="IP305" s="119"/>
      <c r="IS305" s="119"/>
      <c r="IT305" s="165"/>
      <c r="IU305" s="119"/>
      <c r="IV305" s="166"/>
      <c r="IW305" s="119"/>
      <c r="IZ305" s="119"/>
      <c r="JA305" s="165"/>
      <c r="JB305" s="119"/>
      <c r="JC305" s="166"/>
      <c r="JD305" s="119"/>
      <c r="JG305" s="119"/>
      <c r="JH305" s="165"/>
      <c r="JI305" s="119"/>
      <c r="JJ305" s="166"/>
      <c r="JK305" s="119"/>
      <c r="JN305" s="119"/>
      <c r="JO305" s="165"/>
      <c r="JP305" s="119"/>
      <c r="JQ305" s="166"/>
      <c r="JR305" s="119"/>
      <c r="JU305" s="119"/>
      <c r="JV305" s="165"/>
      <c r="JW305" s="119"/>
      <c r="JX305" s="166"/>
      <c r="JY305" s="119"/>
      <c r="KB305" s="119"/>
      <c r="KC305" s="165"/>
      <c r="KD305" s="119"/>
      <c r="KE305" s="166"/>
      <c r="KF305" s="119"/>
      <c r="KI305" s="119"/>
      <c r="KJ305" s="165"/>
      <c r="KK305" s="119"/>
      <c r="KL305" s="166"/>
      <c r="KM305" s="119"/>
      <c r="KP305" s="119"/>
      <c r="KQ305" s="165"/>
      <c r="KR305" s="119"/>
      <c r="KS305" s="166"/>
      <c r="KT305" s="119"/>
      <c r="KW305" s="119"/>
      <c r="KX305" s="165"/>
      <c r="KY305" s="119"/>
      <c r="KZ305" s="166"/>
      <c r="LA305" s="119"/>
      <c r="LD305" s="119"/>
      <c r="LE305" s="165"/>
      <c r="LF305" s="119"/>
      <c r="LG305" s="166"/>
      <c r="LH305" s="119"/>
      <c r="LK305" s="119"/>
      <c r="LL305" s="165"/>
      <c r="LM305" s="119"/>
      <c r="LN305" s="166"/>
      <c r="LO305" s="119"/>
      <c r="LR305" s="119"/>
      <c r="LS305" s="165"/>
      <c r="LT305" s="119"/>
      <c r="LU305" s="166"/>
      <c r="LV305" s="119"/>
      <c r="LY305" s="119"/>
      <c r="LZ305" s="165"/>
      <c r="MA305" s="119"/>
      <c r="MB305" s="166"/>
      <c r="MC305" s="119"/>
      <c r="MF305" s="119"/>
      <c r="MG305" s="165"/>
      <c r="MH305" s="119"/>
      <c r="MI305" s="166"/>
      <c r="MJ305" s="119"/>
      <c r="MM305" s="119"/>
      <c r="MN305" s="165"/>
      <c r="MO305" s="119"/>
      <c r="MP305" s="166"/>
      <c r="MQ305" s="119"/>
      <c r="MT305" s="119"/>
      <c r="MU305" s="165"/>
      <c r="MV305" s="119"/>
      <c r="MW305" s="166"/>
      <c r="MX305" s="119"/>
      <c r="NA305" s="119"/>
      <c r="NB305" s="165"/>
      <c r="NC305" s="119"/>
      <c r="ND305" s="166"/>
      <c r="NE305" s="119"/>
      <c r="NH305" s="119"/>
      <c r="NI305" s="165"/>
      <c r="NJ305" s="119"/>
      <c r="NK305" s="166"/>
      <c r="NL305" s="119"/>
      <c r="NO305" s="119"/>
      <c r="NP305" s="165"/>
      <c r="NQ305" s="119"/>
      <c r="NR305" s="166"/>
      <c r="NS305" s="119"/>
      <c r="NV305" s="119"/>
      <c r="NW305" s="165"/>
      <c r="NX305" s="119"/>
      <c r="NY305" s="166"/>
      <c r="NZ305" s="119"/>
      <c r="OC305" s="119"/>
      <c r="OD305" s="165"/>
      <c r="OE305" s="119"/>
      <c r="OF305" s="166"/>
      <c r="OG305" s="119"/>
      <c r="OI305" s="119"/>
      <c r="OJ305" s="165"/>
      <c r="OK305" s="119"/>
      <c r="OL305" s="166"/>
      <c r="OM305" s="119"/>
      <c r="OO305" s="119"/>
      <c r="OP305" s="165"/>
      <c r="OQ305" s="119"/>
      <c r="OR305" s="166"/>
      <c r="OS305" s="119"/>
    </row>
    <row r="306" spans="1:410" ht="18" x14ac:dyDescent="0.35">
      <c r="A306" s="178" t="s">
        <v>155</v>
      </c>
      <c r="B306" s="177">
        <v>0</v>
      </c>
      <c r="C306" s="185">
        <v>0</v>
      </c>
      <c r="D306" s="179">
        <v>0</v>
      </c>
      <c r="E306" s="185">
        <v>0</v>
      </c>
      <c r="H306" s="178" t="s">
        <v>155</v>
      </c>
      <c r="I306" s="177">
        <v>0</v>
      </c>
      <c r="J306" s="185">
        <v>0</v>
      </c>
      <c r="K306" s="179">
        <v>0</v>
      </c>
      <c r="L306" s="185">
        <v>0</v>
      </c>
      <c r="O306" s="178" t="s">
        <v>155</v>
      </c>
      <c r="P306" s="177">
        <v>0</v>
      </c>
      <c r="Q306" s="185">
        <v>0</v>
      </c>
      <c r="R306" s="179">
        <v>0</v>
      </c>
      <c r="S306" s="185">
        <v>0</v>
      </c>
      <c r="V306" s="178" t="s">
        <v>155</v>
      </c>
      <c r="W306" s="177">
        <v>0</v>
      </c>
      <c r="X306" s="185">
        <v>0</v>
      </c>
      <c r="Y306" s="179">
        <v>0</v>
      </c>
      <c r="Z306" s="185">
        <v>0</v>
      </c>
      <c r="AC306" s="178" t="s">
        <v>155</v>
      </c>
      <c r="AD306" s="177">
        <v>0</v>
      </c>
      <c r="AE306" s="185">
        <v>0</v>
      </c>
      <c r="AF306" s="179">
        <v>0</v>
      </c>
      <c r="AG306" s="185">
        <v>0</v>
      </c>
      <c r="AJ306" s="178" t="s">
        <v>155</v>
      </c>
      <c r="AK306" s="177">
        <v>0</v>
      </c>
      <c r="AL306" s="185">
        <v>0</v>
      </c>
      <c r="AM306" s="179">
        <v>0</v>
      </c>
      <c r="AN306" s="185">
        <v>0</v>
      </c>
      <c r="AQ306" s="178" t="s">
        <v>155</v>
      </c>
      <c r="AR306" s="177">
        <v>0</v>
      </c>
      <c r="AS306" s="185">
        <v>0</v>
      </c>
      <c r="AT306" s="179">
        <v>0</v>
      </c>
      <c r="AU306" s="185">
        <v>0</v>
      </c>
      <c r="AX306" s="178" t="s">
        <v>155</v>
      </c>
      <c r="AY306" s="177">
        <v>0</v>
      </c>
      <c r="AZ306" s="185">
        <v>0</v>
      </c>
      <c r="BA306" s="179">
        <v>0</v>
      </c>
      <c r="BB306" s="185">
        <v>0</v>
      </c>
      <c r="BE306" s="178" t="s">
        <v>155</v>
      </c>
      <c r="BF306" s="177">
        <v>0</v>
      </c>
      <c r="BG306" s="185">
        <v>0</v>
      </c>
      <c r="BH306" s="179">
        <v>0</v>
      </c>
      <c r="BI306" s="185">
        <v>0</v>
      </c>
      <c r="BL306" s="178" t="s">
        <v>155</v>
      </c>
      <c r="BM306" s="177">
        <v>0</v>
      </c>
      <c r="BN306" s="185">
        <v>0</v>
      </c>
      <c r="BO306" s="179">
        <v>0</v>
      </c>
      <c r="BP306" s="185">
        <v>0</v>
      </c>
      <c r="BS306" s="178" t="s">
        <v>155</v>
      </c>
      <c r="BT306" s="177">
        <v>0</v>
      </c>
      <c r="BU306" s="185">
        <v>0</v>
      </c>
      <c r="BV306" s="179">
        <v>0</v>
      </c>
      <c r="BW306" s="185">
        <v>0</v>
      </c>
      <c r="BZ306" s="178" t="s">
        <v>155</v>
      </c>
      <c r="CA306" s="177">
        <v>0</v>
      </c>
      <c r="CB306" s="185">
        <v>0</v>
      </c>
      <c r="CC306" s="179">
        <v>0</v>
      </c>
      <c r="CD306" s="185">
        <v>0</v>
      </c>
      <c r="CG306" s="178" t="s">
        <v>155</v>
      </c>
      <c r="CH306" s="177">
        <v>0</v>
      </c>
      <c r="CI306" s="185">
        <v>0</v>
      </c>
      <c r="CJ306" s="179">
        <v>0</v>
      </c>
      <c r="CK306" s="185">
        <v>0</v>
      </c>
      <c r="CN306" s="178" t="s">
        <v>155</v>
      </c>
      <c r="CO306" s="177">
        <v>0</v>
      </c>
      <c r="CP306" s="185">
        <v>0</v>
      </c>
      <c r="CQ306" s="179">
        <v>0</v>
      </c>
      <c r="CR306" s="185">
        <v>0</v>
      </c>
      <c r="CU306" s="178" t="s">
        <v>155</v>
      </c>
      <c r="CV306" s="177">
        <v>0</v>
      </c>
      <c r="CW306" s="185">
        <v>0</v>
      </c>
      <c r="CX306" s="179">
        <v>0</v>
      </c>
      <c r="CY306" s="185">
        <v>0</v>
      </c>
      <c r="DB306" s="178" t="s">
        <v>155</v>
      </c>
      <c r="DC306" s="177">
        <v>0</v>
      </c>
      <c r="DD306" s="185">
        <v>0</v>
      </c>
      <c r="DE306" s="179">
        <v>0</v>
      </c>
      <c r="DF306" s="185">
        <v>0</v>
      </c>
      <c r="DI306" s="178" t="s">
        <v>155</v>
      </c>
      <c r="DJ306" s="177">
        <v>0</v>
      </c>
      <c r="DK306" s="185">
        <v>0</v>
      </c>
      <c r="DL306" s="179">
        <v>0</v>
      </c>
      <c r="DM306" s="185">
        <v>0</v>
      </c>
      <c r="DP306" s="178" t="s">
        <v>155</v>
      </c>
      <c r="DQ306" s="177">
        <v>0</v>
      </c>
      <c r="DR306" s="185">
        <v>0</v>
      </c>
      <c r="DS306" s="179">
        <v>0</v>
      </c>
      <c r="DT306" s="185">
        <v>0</v>
      </c>
      <c r="DW306" s="178" t="s">
        <v>155</v>
      </c>
      <c r="DX306" s="177">
        <v>0</v>
      </c>
      <c r="DY306" s="185">
        <v>0</v>
      </c>
      <c r="DZ306" s="179">
        <v>0</v>
      </c>
      <c r="EA306" s="185">
        <v>0</v>
      </c>
      <c r="ED306" s="178" t="s">
        <v>155</v>
      </c>
      <c r="EE306" s="177">
        <v>0</v>
      </c>
      <c r="EF306" s="185">
        <v>0</v>
      </c>
      <c r="EG306" s="179">
        <v>0</v>
      </c>
      <c r="EH306" s="185">
        <v>0</v>
      </c>
      <c r="EK306" s="178" t="s">
        <v>155</v>
      </c>
      <c r="EL306" s="177">
        <v>0</v>
      </c>
      <c r="EM306" s="185">
        <v>0</v>
      </c>
      <c r="EN306" s="179">
        <v>0</v>
      </c>
      <c r="EO306" s="185">
        <v>0</v>
      </c>
      <c r="ER306" s="178" t="s">
        <v>155</v>
      </c>
      <c r="ES306" s="177">
        <v>0</v>
      </c>
      <c r="ET306" s="185">
        <v>0</v>
      </c>
      <c r="EU306" s="179">
        <v>0</v>
      </c>
      <c r="EV306" s="185">
        <v>0</v>
      </c>
      <c r="EY306" s="178" t="s">
        <v>155</v>
      </c>
      <c r="EZ306" s="177">
        <v>0</v>
      </c>
      <c r="FA306" s="185">
        <v>0</v>
      </c>
      <c r="FB306" s="179">
        <v>0</v>
      </c>
      <c r="FC306" s="185">
        <v>0</v>
      </c>
      <c r="FF306" s="178" t="s">
        <v>155</v>
      </c>
      <c r="FG306" s="177">
        <v>0</v>
      </c>
      <c r="FH306" s="185">
        <v>0</v>
      </c>
      <c r="FI306" s="179">
        <v>0</v>
      </c>
      <c r="FJ306" s="185">
        <v>0</v>
      </c>
      <c r="FM306" s="178" t="s">
        <v>155</v>
      </c>
      <c r="FN306" s="177">
        <v>0</v>
      </c>
      <c r="FO306" s="185">
        <v>0</v>
      </c>
      <c r="FP306" s="179">
        <v>0</v>
      </c>
      <c r="FQ306" s="185">
        <v>0</v>
      </c>
      <c r="FT306" s="178" t="s">
        <v>155</v>
      </c>
      <c r="FU306" s="177">
        <v>0</v>
      </c>
      <c r="FV306" s="185">
        <v>0</v>
      </c>
      <c r="FW306" s="179">
        <v>0</v>
      </c>
      <c r="FX306" s="185">
        <v>0</v>
      </c>
      <c r="GA306" s="178" t="s">
        <v>155</v>
      </c>
      <c r="GB306" s="177">
        <v>0</v>
      </c>
      <c r="GC306" s="185">
        <v>0</v>
      </c>
      <c r="GD306" s="179">
        <v>0</v>
      </c>
      <c r="GE306" s="185">
        <v>0</v>
      </c>
      <c r="GH306" s="178" t="s">
        <v>155</v>
      </c>
      <c r="GI306" s="177">
        <v>0</v>
      </c>
      <c r="GJ306" s="185">
        <v>0</v>
      </c>
      <c r="GK306" s="179">
        <v>0</v>
      </c>
      <c r="GL306" s="185">
        <v>0</v>
      </c>
      <c r="GO306" s="178" t="s">
        <v>155</v>
      </c>
      <c r="GP306" s="177">
        <v>0</v>
      </c>
      <c r="GQ306" s="185">
        <v>0</v>
      </c>
      <c r="GR306" s="179">
        <v>0</v>
      </c>
      <c r="GS306" s="185">
        <v>0</v>
      </c>
      <c r="GV306" s="178" t="s">
        <v>155</v>
      </c>
      <c r="GW306" s="177">
        <v>0</v>
      </c>
      <c r="GX306" s="185">
        <v>0</v>
      </c>
      <c r="GY306" s="179">
        <v>0</v>
      </c>
      <c r="GZ306" s="185">
        <v>0</v>
      </c>
      <c r="HC306" s="178" t="s">
        <v>155</v>
      </c>
      <c r="HD306" s="177">
        <v>0</v>
      </c>
      <c r="HE306" s="185">
        <v>0</v>
      </c>
      <c r="HF306" s="179">
        <v>0</v>
      </c>
      <c r="HG306" s="185">
        <v>0</v>
      </c>
      <c r="HJ306" s="178" t="s">
        <v>155</v>
      </c>
      <c r="HK306" s="177">
        <v>0</v>
      </c>
      <c r="HL306" s="185">
        <v>0</v>
      </c>
      <c r="HM306" s="179">
        <v>0</v>
      </c>
      <c r="HN306" s="185">
        <v>0</v>
      </c>
      <c r="HQ306" s="178" t="s">
        <v>155</v>
      </c>
      <c r="HR306" s="177">
        <v>0</v>
      </c>
      <c r="HS306" s="185">
        <v>0</v>
      </c>
      <c r="HT306" s="179">
        <v>0</v>
      </c>
      <c r="HU306" s="185">
        <v>0</v>
      </c>
      <c r="HX306" s="178" t="s">
        <v>155</v>
      </c>
      <c r="HY306" s="177">
        <v>0</v>
      </c>
      <c r="HZ306" s="185">
        <v>0</v>
      </c>
      <c r="IA306" s="179">
        <v>0</v>
      </c>
      <c r="IB306" s="185">
        <v>0</v>
      </c>
      <c r="IE306" s="178" t="s">
        <v>155</v>
      </c>
      <c r="IF306" s="177">
        <v>0</v>
      </c>
      <c r="IG306" s="185">
        <v>0</v>
      </c>
      <c r="IH306" s="179">
        <v>0</v>
      </c>
      <c r="II306" s="185">
        <v>0</v>
      </c>
      <c r="IL306" s="178" t="s">
        <v>155</v>
      </c>
      <c r="IM306" s="177">
        <v>0</v>
      </c>
      <c r="IN306" s="185">
        <v>0</v>
      </c>
      <c r="IO306" s="179">
        <v>0</v>
      </c>
      <c r="IP306" s="185">
        <v>0</v>
      </c>
      <c r="IS306" s="178" t="s">
        <v>155</v>
      </c>
      <c r="IT306" s="177">
        <v>0</v>
      </c>
      <c r="IU306" s="185">
        <v>0</v>
      </c>
      <c r="IV306" s="179">
        <v>0</v>
      </c>
      <c r="IW306" s="185">
        <v>0</v>
      </c>
      <c r="IZ306" s="178" t="s">
        <v>155</v>
      </c>
      <c r="JA306" s="177">
        <v>0</v>
      </c>
      <c r="JB306" s="185">
        <v>0</v>
      </c>
      <c r="JC306" s="179">
        <v>0</v>
      </c>
      <c r="JD306" s="185">
        <v>0</v>
      </c>
      <c r="JG306" s="178" t="s">
        <v>155</v>
      </c>
      <c r="JH306" s="177">
        <v>0</v>
      </c>
      <c r="JI306" s="185">
        <v>0</v>
      </c>
      <c r="JJ306" s="179">
        <v>0</v>
      </c>
      <c r="JK306" s="185">
        <v>0</v>
      </c>
      <c r="JN306" s="178" t="s">
        <v>155</v>
      </c>
      <c r="JO306" s="177">
        <v>0</v>
      </c>
      <c r="JP306" s="185">
        <v>0</v>
      </c>
      <c r="JQ306" s="179">
        <v>0</v>
      </c>
      <c r="JR306" s="185">
        <v>0</v>
      </c>
      <c r="JU306" s="178" t="s">
        <v>155</v>
      </c>
      <c r="JV306" s="177">
        <v>0</v>
      </c>
      <c r="JW306" s="185">
        <v>0</v>
      </c>
      <c r="JX306" s="179">
        <v>0</v>
      </c>
      <c r="JY306" s="185">
        <v>0</v>
      </c>
      <c r="KB306" s="178" t="s">
        <v>155</v>
      </c>
      <c r="KC306" s="177">
        <v>0</v>
      </c>
      <c r="KD306" s="185">
        <v>0</v>
      </c>
      <c r="KE306" s="179">
        <v>0</v>
      </c>
      <c r="KF306" s="185">
        <v>0</v>
      </c>
      <c r="KI306" s="178" t="s">
        <v>155</v>
      </c>
      <c r="KJ306" s="177">
        <v>0</v>
      </c>
      <c r="KK306" s="185">
        <v>0</v>
      </c>
      <c r="KL306" s="179">
        <v>0</v>
      </c>
      <c r="KM306" s="185">
        <v>0</v>
      </c>
      <c r="KP306" s="249" t="s">
        <v>155</v>
      </c>
      <c r="KQ306" s="250">
        <v>0</v>
      </c>
      <c r="KR306" s="251">
        <v>0</v>
      </c>
      <c r="KS306" s="252">
        <v>0</v>
      </c>
      <c r="KT306" s="251">
        <v>0</v>
      </c>
      <c r="KW306" s="249" t="s">
        <v>155</v>
      </c>
      <c r="KX306" s="250">
        <v>0</v>
      </c>
      <c r="KY306" s="251">
        <v>0</v>
      </c>
      <c r="KZ306" s="252">
        <v>0</v>
      </c>
      <c r="LA306" s="251">
        <v>0</v>
      </c>
      <c r="LD306" s="249" t="s">
        <v>155</v>
      </c>
      <c r="LE306" s="250">
        <v>0</v>
      </c>
      <c r="LF306" s="251">
        <v>0</v>
      </c>
      <c r="LG306" s="252">
        <v>0</v>
      </c>
      <c r="LH306" s="251">
        <v>0</v>
      </c>
      <c r="LK306" s="249" t="s">
        <v>155</v>
      </c>
      <c r="LL306" s="250">
        <v>0</v>
      </c>
      <c r="LM306" s="251">
        <v>0</v>
      </c>
      <c r="LN306" s="252">
        <v>0</v>
      </c>
      <c r="LO306" s="251">
        <v>0</v>
      </c>
      <c r="LR306" s="249" t="s">
        <v>155</v>
      </c>
      <c r="LS306" s="250">
        <v>0</v>
      </c>
      <c r="LT306" s="251">
        <v>0</v>
      </c>
      <c r="LU306" s="252">
        <v>0</v>
      </c>
      <c r="LV306" s="251">
        <v>0</v>
      </c>
      <c r="LY306" s="249" t="s">
        <v>155</v>
      </c>
      <c r="LZ306" s="250">
        <v>0</v>
      </c>
      <c r="MA306" s="251">
        <v>0</v>
      </c>
      <c r="MB306" s="252">
        <v>0</v>
      </c>
      <c r="MC306" s="251">
        <v>0</v>
      </c>
      <c r="MF306" s="249" t="s">
        <v>155</v>
      </c>
      <c r="MG306" s="250">
        <v>0</v>
      </c>
      <c r="MH306" s="251">
        <v>0</v>
      </c>
      <c r="MI306" s="252">
        <v>0</v>
      </c>
      <c r="MJ306" s="251">
        <v>0</v>
      </c>
      <c r="MM306" s="249" t="s">
        <v>155</v>
      </c>
      <c r="MN306" s="250">
        <v>0</v>
      </c>
      <c r="MO306" s="251">
        <v>0</v>
      </c>
      <c r="MP306" s="252">
        <v>0</v>
      </c>
      <c r="MQ306" s="251">
        <v>0</v>
      </c>
      <c r="MT306" s="249" t="s">
        <v>155</v>
      </c>
      <c r="MU306" s="250">
        <v>0</v>
      </c>
      <c r="MV306" s="251">
        <v>0</v>
      </c>
      <c r="MW306" s="252">
        <v>0</v>
      </c>
      <c r="MX306" s="251">
        <v>0</v>
      </c>
      <c r="NA306" s="249" t="s">
        <v>155</v>
      </c>
      <c r="NB306" s="250">
        <v>0</v>
      </c>
      <c r="NC306" s="251">
        <v>0</v>
      </c>
      <c r="ND306" s="252">
        <v>0</v>
      </c>
      <c r="NE306" s="251">
        <v>0</v>
      </c>
      <c r="NH306" s="249" t="s">
        <v>155</v>
      </c>
      <c r="NI306" s="250">
        <v>0</v>
      </c>
      <c r="NJ306" s="251">
        <v>0</v>
      </c>
      <c r="NK306" s="252">
        <v>0</v>
      </c>
      <c r="NL306" s="251">
        <v>0</v>
      </c>
      <c r="NO306" s="249" t="s">
        <v>155</v>
      </c>
      <c r="NP306" s="250">
        <v>0</v>
      </c>
      <c r="NQ306" s="251">
        <v>0</v>
      </c>
      <c r="NR306" s="252">
        <v>0</v>
      </c>
      <c r="NS306" s="251">
        <v>0</v>
      </c>
      <c r="NV306" s="249" t="s">
        <v>155</v>
      </c>
      <c r="NW306" s="250">
        <v>0</v>
      </c>
      <c r="NX306" s="251">
        <v>0</v>
      </c>
      <c r="NY306" s="252">
        <v>0</v>
      </c>
      <c r="NZ306" s="251">
        <v>0</v>
      </c>
      <c r="OC306" s="249" t="s">
        <v>155</v>
      </c>
      <c r="OD306" s="250">
        <v>0</v>
      </c>
      <c r="OE306" s="251">
        <v>0</v>
      </c>
      <c r="OF306" s="252">
        <v>0</v>
      </c>
      <c r="OG306" s="251">
        <v>0</v>
      </c>
      <c r="OI306" s="249" t="s">
        <v>155</v>
      </c>
      <c r="OJ306" s="250">
        <v>0</v>
      </c>
      <c r="OK306" s="251">
        <v>0</v>
      </c>
      <c r="OL306" s="252">
        <v>0</v>
      </c>
      <c r="OM306" s="251">
        <v>0</v>
      </c>
      <c r="OO306" s="249" t="s">
        <v>155</v>
      </c>
      <c r="OP306" s="298">
        <v>0</v>
      </c>
      <c r="OQ306" s="299">
        <v>0</v>
      </c>
      <c r="OR306" s="300">
        <v>0</v>
      </c>
      <c r="OS306" s="299">
        <v>0</v>
      </c>
      <c r="OT306" s="162"/>
    </row>
    <row r="307" spans="1:410" ht="18" x14ac:dyDescent="0.35">
      <c r="A307" s="178" t="s">
        <v>156</v>
      </c>
      <c r="B307" s="177">
        <v>174071438.26000005</v>
      </c>
      <c r="C307" s="185">
        <v>0.24361971896616244</v>
      </c>
      <c r="D307" s="179">
        <v>1219</v>
      </c>
      <c r="E307" s="185">
        <v>0.25343035343035342</v>
      </c>
      <c r="H307" s="178" t="s">
        <v>156</v>
      </c>
      <c r="I307" s="177">
        <v>258667206.28000006</v>
      </c>
      <c r="J307" s="185">
        <v>0.29107244358071171</v>
      </c>
      <c r="K307" s="179">
        <v>1806</v>
      </c>
      <c r="L307" s="185">
        <v>0.30044917650973219</v>
      </c>
      <c r="O307" s="178" t="s">
        <v>156</v>
      </c>
      <c r="P307" s="177">
        <v>255226432.97000003</v>
      </c>
      <c r="Q307" s="185">
        <v>0.28955308529477403</v>
      </c>
      <c r="R307" s="179">
        <v>1785</v>
      </c>
      <c r="S307" s="185">
        <v>0.29944640161046804</v>
      </c>
      <c r="V307" s="178" t="s">
        <v>156</v>
      </c>
      <c r="W307" s="177">
        <v>251525054.72000009</v>
      </c>
      <c r="X307" s="185">
        <v>0.29050330441947908</v>
      </c>
      <c r="Y307" s="179">
        <v>1760</v>
      </c>
      <c r="Z307" s="185">
        <v>0.2995744680851064</v>
      </c>
      <c r="AC307" s="178" t="s">
        <v>156</v>
      </c>
      <c r="AD307" s="177">
        <v>244100549.29000002</v>
      </c>
      <c r="AE307" s="185">
        <v>0.28914331152937611</v>
      </c>
      <c r="AF307" s="179">
        <v>1701</v>
      </c>
      <c r="AG307" s="185">
        <v>0.29706601466992666</v>
      </c>
      <c r="AJ307" s="178" t="s">
        <v>156</v>
      </c>
      <c r="AK307" s="177">
        <v>222371524.61999989</v>
      </c>
      <c r="AL307" s="185">
        <v>0.28151457293927706</v>
      </c>
      <c r="AM307" s="179">
        <v>1568</v>
      </c>
      <c r="AN307" s="185">
        <v>0.29058561897702001</v>
      </c>
      <c r="AQ307" s="178" t="s">
        <v>156</v>
      </c>
      <c r="AR307" s="177">
        <v>216384659.75000003</v>
      </c>
      <c r="AS307" s="185">
        <v>0.28269509872896342</v>
      </c>
      <c r="AT307" s="179">
        <v>1527</v>
      </c>
      <c r="AU307" s="185">
        <v>0.29152348224513175</v>
      </c>
      <c r="AX307" s="178" t="s">
        <v>156</v>
      </c>
      <c r="AY307" s="177">
        <v>208767135.09999999</v>
      </c>
      <c r="AZ307" s="185">
        <v>0.28754989788733981</v>
      </c>
      <c r="BA307" s="179">
        <v>1480</v>
      </c>
      <c r="BB307" s="185">
        <v>0.29576338928856916</v>
      </c>
      <c r="BE307" s="178" t="s">
        <v>156</v>
      </c>
      <c r="BF307" s="177">
        <v>205350234.32999986</v>
      </c>
      <c r="BG307" s="185">
        <v>0.28765176414097804</v>
      </c>
      <c r="BH307" s="179">
        <v>1459</v>
      </c>
      <c r="BI307" s="185">
        <v>0.29606331168831168</v>
      </c>
      <c r="BL307" s="178" t="s">
        <v>156</v>
      </c>
      <c r="BM307" s="177">
        <v>193784731.92000005</v>
      </c>
      <c r="BN307" s="185">
        <v>0.28799733968791674</v>
      </c>
      <c r="BO307" s="179">
        <v>1390</v>
      </c>
      <c r="BP307" s="185">
        <v>0.29675491033304868</v>
      </c>
      <c r="BS307" s="178" t="s">
        <v>156</v>
      </c>
      <c r="BT307" s="177">
        <v>192442727.94999993</v>
      </c>
      <c r="BU307" s="185">
        <v>0.28956241984784609</v>
      </c>
      <c r="BV307" s="179">
        <v>1379</v>
      </c>
      <c r="BW307" s="185">
        <v>0.2976473127563134</v>
      </c>
      <c r="BZ307" s="178" t="s">
        <v>156</v>
      </c>
      <c r="CA307" s="177">
        <v>191621213.0099999</v>
      </c>
      <c r="CB307" s="185">
        <v>0.29022456891308812</v>
      </c>
      <c r="CC307" s="179">
        <v>1373</v>
      </c>
      <c r="CD307" s="185">
        <v>0.298348544111256</v>
      </c>
      <c r="CG307" s="178" t="s">
        <v>156</v>
      </c>
      <c r="CH307" s="177">
        <v>190086024.03999993</v>
      </c>
      <c r="CI307" s="185">
        <v>0.28949583567570547</v>
      </c>
      <c r="CJ307" s="179">
        <v>1365</v>
      </c>
      <c r="CK307" s="185">
        <v>0.29796987557301902</v>
      </c>
      <c r="CN307" s="178" t="s">
        <v>156</v>
      </c>
      <c r="CO307" s="177">
        <v>189064361.35999984</v>
      </c>
      <c r="CP307" s="185">
        <v>0.29077416432865005</v>
      </c>
      <c r="CQ307" s="179">
        <v>1361</v>
      </c>
      <c r="CR307" s="185">
        <v>0.29898945518453429</v>
      </c>
      <c r="CU307" s="178" t="s">
        <v>156</v>
      </c>
      <c r="CV307" s="177">
        <v>188393823.33999985</v>
      </c>
      <c r="CW307" s="185">
        <v>0.29249693268837923</v>
      </c>
      <c r="CX307" s="179">
        <v>1354</v>
      </c>
      <c r="CY307" s="185">
        <v>0.29995569339831635</v>
      </c>
      <c r="DB307" s="178" t="s">
        <v>156</v>
      </c>
      <c r="DC307" s="177">
        <v>186809566.75999975</v>
      </c>
      <c r="DD307" s="185">
        <v>0.29298835073194224</v>
      </c>
      <c r="DE307" s="179">
        <v>1345</v>
      </c>
      <c r="DF307" s="185">
        <v>0.3002232142857143</v>
      </c>
      <c r="DI307" s="178" t="s">
        <v>156</v>
      </c>
      <c r="DJ307" s="177">
        <v>186051288.35999992</v>
      </c>
      <c r="DK307" s="185">
        <v>0.29374220963784298</v>
      </c>
      <c r="DL307" s="179">
        <v>1339</v>
      </c>
      <c r="DM307" s="185">
        <v>0.30069615989220749</v>
      </c>
      <c r="DP307" s="178" t="s">
        <v>156</v>
      </c>
      <c r="DQ307" s="177">
        <v>184113838.31</v>
      </c>
      <c r="DR307" s="185">
        <v>0.29291963493200129</v>
      </c>
      <c r="DS307" s="179">
        <v>1334</v>
      </c>
      <c r="DT307" s="185">
        <v>0.30092488157004288</v>
      </c>
      <c r="DW307" s="178" t="s">
        <v>156</v>
      </c>
      <c r="DX307" s="177">
        <v>183497134.51999983</v>
      </c>
      <c r="DY307" s="185">
        <v>0.2936376206222841</v>
      </c>
      <c r="DZ307" s="179">
        <v>1330</v>
      </c>
      <c r="EA307" s="185">
        <v>0.30138227962837072</v>
      </c>
      <c r="ED307" s="178" t="s">
        <v>156</v>
      </c>
      <c r="EE307" s="177">
        <v>183096748.88999981</v>
      </c>
      <c r="EF307" s="185">
        <v>0.29466402150048171</v>
      </c>
      <c r="EG307" s="179">
        <v>1328</v>
      </c>
      <c r="EH307" s="185">
        <v>0.30257461836409205</v>
      </c>
      <c r="EK307" s="178" t="s">
        <v>156</v>
      </c>
      <c r="EL307" s="177">
        <v>181833991.66999978</v>
      </c>
      <c r="EM307" s="185">
        <v>0.29464596247184949</v>
      </c>
      <c r="EN307" s="179">
        <v>1322</v>
      </c>
      <c r="EO307" s="185">
        <v>0.30258640421149002</v>
      </c>
      <c r="ER307" s="178" t="s">
        <v>156</v>
      </c>
      <c r="ES307" s="177">
        <v>181620148.02999979</v>
      </c>
      <c r="ET307" s="185">
        <v>0.29550133756332592</v>
      </c>
      <c r="EU307" s="179">
        <v>1320</v>
      </c>
      <c r="EV307" s="185">
        <v>0.30316949931097842</v>
      </c>
      <c r="EY307" s="178" t="s">
        <v>156</v>
      </c>
      <c r="EZ307" s="177">
        <v>180490757.92999977</v>
      </c>
      <c r="FA307" s="185">
        <v>0.29576200253206608</v>
      </c>
      <c r="FB307" s="179">
        <v>1315</v>
      </c>
      <c r="FC307" s="185">
        <v>0.30355493998153277</v>
      </c>
      <c r="FF307" s="178" t="s">
        <v>156</v>
      </c>
      <c r="FG307" s="177">
        <v>178670309.8699998</v>
      </c>
      <c r="FH307" s="185">
        <v>0.29581986340643557</v>
      </c>
      <c r="FI307" s="179">
        <v>1306</v>
      </c>
      <c r="FJ307" s="185">
        <v>0.30357973035797303</v>
      </c>
      <c r="FM307" s="178" t="s">
        <v>156</v>
      </c>
      <c r="FN307" s="177">
        <v>177515043.89999977</v>
      </c>
      <c r="FO307" s="185">
        <v>0.29562331280447718</v>
      </c>
      <c r="FP307" s="179">
        <v>1299</v>
      </c>
      <c r="FQ307" s="185">
        <v>0.30322128851540614</v>
      </c>
      <c r="FT307" s="178" t="s">
        <v>156</v>
      </c>
      <c r="FU307" s="177">
        <v>177061931.27999982</v>
      </c>
      <c r="FV307" s="185">
        <v>0.29679891679643799</v>
      </c>
      <c r="FW307" s="179">
        <v>1294</v>
      </c>
      <c r="FX307" s="185">
        <v>0.30375586854460096</v>
      </c>
      <c r="GA307" s="178" t="s">
        <v>156</v>
      </c>
      <c r="GB307" s="177">
        <v>176347270.49999982</v>
      </c>
      <c r="GC307" s="185">
        <v>0.297924876998304</v>
      </c>
      <c r="GD307" s="179">
        <v>1290</v>
      </c>
      <c r="GE307" s="185">
        <v>0.30489246041125029</v>
      </c>
      <c r="GH307" s="178" t="s">
        <v>156</v>
      </c>
      <c r="GI307" s="177">
        <v>175165907.32999977</v>
      </c>
      <c r="GJ307" s="185">
        <v>0.29843320135609952</v>
      </c>
      <c r="GK307" s="179">
        <v>1285</v>
      </c>
      <c r="GL307" s="185">
        <v>0.30566127497621315</v>
      </c>
      <c r="GO307" s="178" t="s">
        <v>156</v>
      </c>
      <c r="GP307" s="177">
        <v>172859470.04999986</v>
      </c>
      <c r="GQ307" s="185">
        <v>0.29781619724553299</v>
      </c>
      <c r="GR307" s="179">
        <v>1272</v>
      </c>
      <c r="GS307" s="185">
        <v>0.30525557955363569</v>
      </c>
      <c r="GV307" s="178" t="s">
        <v>156</v>
      </c>
      <c r="GW307" s="177">
        <v>170746493.92999989</v>
      </c>
      <c r="GX307" s="185">
        <v>0.29663332421878835</v>
      </c>
      <c r="GY307" s="179">
        <v>1261</v>
      </c>
      <c r="GZ307" s="185">
        <v>0.30451581743540207</v>
      </c>
      <c r="HC307" s="178" t="s">
        <v>156</v>
      </c>
      <c r="HD307" s="177">
        <v>168898069.56999987</v>
      </c>
      <c r="HE307" s="185">
        <v>0.29760234188366347</v>
      </c>
      <c r="HF307" s="179">
        <v>1248</v>
      </c>
      <c r="HG307" s="185">
        <v>0.30483634587200781</v>
      </c>
      <c r="HJ307" s="178" t="s">
        <v>156</v>
      </c>
      <c r="HK307" s="177">
        <v>166861843.46999985</v>
      </c>
      <c r="HL307" s="185">
        <v>0.29870470817953254</v>
      </c>
      <c r="HM307" s="179">
        <v>1236</v>
      </c>
      <c r="HN307" s="185">
        <v>0.30601634067838573</v>
      </c>
      <c r="HQ307" s="178" t="s">
        <v>156</v>
      </c>
      <c r="HR307" s="177">
        <v>165380439.72999993</v>
      </c>
      <c r="HS307" s="185">
        <v>0.30041156973153871</v>
      </c>
      <c r="HT307" s="179">
        <v>1227</v>
      </c>
      <c r="HU307" s="185">
        <v>0.30790464240903387</v>
      </c>
      <c r="HX307" s="178" t="s">
        <v>156</v>
      </c>
      <c r="HY307" s="177">
        <v>163504856.26999992</v>
      </c>
      <c r="HZ307" s="185">
        <v>0.3007980744862821</v>
      </c>
      <c r="IA307" s="179">
        <v>1215</v>
      </c>
      <c r="IB307" s="185">
        <v>0.30821917808219179</v>
      </c>
      <c r="IE307" s="178" t="s">
        <v>156</v>
      </c>
      <c r="IF307" s="177">
        <v>161933935.75999993</v>
      </c>
      <c r="IG307" s="185">
        <v>0.30141198586221096</v>
      </c>
      <c r="IH307" s="179">
        <v>1202</v>
      </c>
      <c r="II307" s="185">
        <v>0.30836326321190355</v>
      </c>
      <c r="IL307" s="178" t="s">
        <v>156</v>
      </c>
      <c r="IM307" s="177">
        <v>159947542.77999982</v>
      </c>
      <c r="IN307" s="185">
        <v>0.30275878348118496</v>
      </c>
      <c r="IO307" s="179">
        <v>1189</v>
      </c>
      <c r="IP307" s="185">
        <v>0.30931321540062434</v>
      </c>
      <c r="IS307" s="178" t="s">
        <v>156</v>
      </c>
      <c r="IT307" s="177">
        <v>157678373.76999992</v>
      </c>
      <c r="IU307" s="185">
        <v>0.30287489329729722</v>
      </c>
      <c r="IV307" s="179">
        <v>1173</v>
      </c>
      <c r="IW307" s="185">
        <v>0.30917237743806009</v>
      </c>
      <c r="IZ307" s="178" t="s">
        <v>156</v>
      </c>
      <c r="JA307" s="177">
        <v>155853897.19999999</v>
      </c>
      <c r="JB307" s="185">
        <v>0.30430617706784541</v>
      </c>
      <c r="JC307" s="179">
        <v>1157</v>
      </c>
      <c r="JD307" s="185">
        <v>0.30977242302543506</v>
      </c>
      <c r="JG307" s="178" t="s">
        <v>156</v>
      </c>
      <c r="JH307" s="177">
        <v>152047710.07000002</v>
      </c>
      <c r="JI307" s="185">
        <v>0.30446279872074405</v>
      </c>
      <c r="JJ307" s="179">
        <v>1130</v>
      </c>
      <c r="JK307" s="185">
        <v>0.30933479332055847</v>
      </c>
      <c r="JN307" s="178" t="s">
        <v>156</v>
      </c>
      <c r="JO307" s="177">
        <v>149126798.94999999</v>
      </c>
      <c r="JP307" s="185">
        <v>0.30553036973581704</v>
      </c>
      <c r="JQ307" s="179">
        <v>1114</v>
      </c>
      <c r="JR307" s="185">
        <v>0.31108628874616029</v>
      </c>
      <c r="JU307" s="178" t="s">
        <v>156</v>
      </c>
      <c r="JV307" s="177">
        <v>146314032.46000004</v>
      </c>
      <c r="JW307" s="185">
        <v>0.30693013004902558</v>
      </c>
      <c r="JX307" s="179">
        <v>1092</v>
      </c>
      <c r="JY307" s="185">
        <v>0.31155492154065623</v>
      </c>
      <c r="KB307" s="178" t="s">
        <v>156</v>
      </c>
      <c r="KC307" s="177">
        <v>143692161.38000005</v>
      </c>
      <c r="KD307" s="185">
        <v>0.30733212214340305</v>
      </c>
      <c r="KE307" s="179">
        <v>1075</v>
      </c>
      <c r="KF307" s="185">
        <v>0.3125</v>
      </c>
      <c r="KI307" s="178" t="s">
        <v>156</v>
      </c>
      <c r="KJ307" s="177">
        <v>141512330.27000001</v>
      </c>
      <c r="KK307" s="185">
        <v>0.30731499407004309</v>
      </c>
      <c r="KL307" s="179">
        <v>1057</v>
      </c>
      <c r="KM307" s="185">
        <v>0.31161556603773582</v>
      </c>
      <c r="KP307" s="249" t="s">
        <v>156</v>
      </c>
      <c r="KQ307" s="250">
        <v>138683625.98999998</v>
      </c>
      <c r="KR307" s="251">
        <v>0.30768106949152596</v>
      </c>
      <c r="KS307" s="252">
        <v>1039</v>
      </c>
      <c r="KT307" s="251">
        <v>0.31173117311731174</v>
      </c>
      <c r="KW307" s="249" t="s">
        <v>156</v>
      </c>
      <c r="KX307" s="250">
        <v>136987105.38</v>
      </c>
      <c r="KY307" s="251">
        <v>0.30907159316792426</v>
      </c>
      <c r="KZ307" s="252">
        <v>1024</v>
      </c>
      <c r="LA307" s="251">
        <v>0.31229033241842025</v>
      </c>
      <c r="LD307" s="249" t="s">
        <v>156</v>
      </c>
      <c r="LE307" s="250">
        <v>134188363.68999995</v>
      </c>
      <c r="LF307" s="251">
        <v>0.30946035357831925</v>
      </c>
      <c r="LG307" s="252">
        <v>1003</v>
      </c>
      <c r="LH307" s="251">
        <v>0.31236374961071317</v>
      </c>
      <c r="LK307" s="249" t="s">
        <v>156</v>
      </c>
      <c r="LL307" s="250">
        <v>130653646.16000003</v>
      </c>
      <c r="LM307" s="251">
        <v>0.30956424123410797</v>
      </c>
      <c r="LN307" s="252">
        <v>978</v>
      </c>
      <c r="LO307" s="251">
        <v>0.31216086817746569</v>
      </c>
      <c r="LR307" s="249" t="s">
        <v>156</v>
      </c>
      <c r="LS307" s="250">
        <v>128224641.32000001</v>
      </c>
      <c r="LT307" s="251">
        <v>0.31279430041661999</v>
      </c>
      <c r="LU307" s="252">
        <v>960</v>
      </c>
      <c r="LV307" s="251">
        <v>0.31454783748361731</v>
      </c>
      <c r="LY307" s="249" t="s">
        <v>156</v>
      </c>
      <c r="LZ307" s="250">
        <v>126310831.95000005</v>
      </c>
      <c r="MA307" s="251">
        <v>0.31466068944874775</v>
      </c>
      <c r="MB307" s="252">
        <v>946</v>
      </c>
      <c r="MC307" s="251">
        <v>0.31596526386105545</v>
      </c>
      <c r="MF307" s="249" t="s">
        <v>156</v>
      </c>
      <c r="MG307" s="250">
        <v>121599257.16000001</v>
      </c>
      <c r="MH307" s="251">
        <v>0.31113331985104076</v>
      </c>
      <c r="MI307" s="252">
        <v>919</v>
      </c>
      <c r="MJ307" s="251">
        <v>0.31365187713310583</v>
      </c>
      <c r="MM307" s="249" t="s">
        <v>156</v>
      </c>
      <c r="MN307" s="250">
        <v>118842044.2</v>
      </c>
      <c r="MO307" s="251">
        <v>0.31377337690184298</v>
      </c>
      <c r="MP307" s="252">
        <v>903</v>
      </c>
      <c r="MQ307" s="251">
        <v>0.31628721541155869</v>
      </c>
      <c r="MT307" s="249" t="s">
        <v>156</v>
      </c>
      <c r="MU307" s="250">
        <v>116040762.81000002</v>
      </c>
      <c r="MV307" s="251">
        <v>0.31414491671883965</v>
      </c>
      <c r="MW307" s="252">
        <v>882</v>
      </c>
      <c r="MX307" s="251">
        <v>0.31601576495879613</v>
      </c>
      <c r="NA307" s="249" t="s">
        <v>156</v>
      </c>
      <c r="NB307" s="250">
        <v>114718189.88000003</v>
      </c>
      <c r="NC307" s="251">
        <v>0.31534555193323033</v>
      </c>
      <c r="ND307" s="252">
        <v>871</v>
      </c>
      <c r="NE307" s="251">
        <v>0.31684248817751909</v>
      </c>
      <c r="NH307" s="249" t="s">
        <v>156</v>
      </c>
      <c r="NI307" s="250">
        <v>113104934.33999999</v>
      </c>
      <c r="NJ307" s="251">
        <v>0.31789677864227572</v>
      </c>
      <c r="NK307" s="252">
        <v>860</v>
      </c>
      <c r="NL307" s="251">
        <v>0.31899109792284869</v>
      </c>
      <c r="NO307" s="249" t="s">
        <v>156</v>
      </c>
      <c r="NP307" s="250">
        <v>111619691.22999997</v>
      </c>
      <c r="NQ307" s="251">
        <v>0.31974683333741211</v>
      </c>
      <c r="NR307" s="252">
        <v>850</v>
      </c>
      <c r="NS307" s="251">
        <v>0.32015065913370999</v>
      </c>
      <c r="NV307" s="249" t="s">
        <v>156</v>
      </c>
      <c r="NW307" s="250">
        <v>110281884.30000003</v>
      </c>
      <c r="NX307" s="251">
        <v>0.32151541960973068</v>
      </c>
      <c r="NY307" s="252">
        <v>841</v>
      </c>
      <c r="NZ307" s="251">
        <v>0.32160611854684512</v>
      </c>
      <c r="OC307" s="249" t="s">
        <v>156</v>
      </c>
      <c r="OD307" s="250">
        <v>108535831.93999998</v>
      </c>
      <c r="OE307" s="251">
        <v>0.32372691656026298</v>
      </c>
      <c r="OF307" s="252">
        <v>828</v>
      </c>
      <c r="OG307" s="251">
        <v>0.32305891533359343</v>
      </c>
      <c r="OI307" s="249" t="s">
        <v>156</v>
      </c>
      <c r="OJ307" s="250">
        <v>106772241.02</v>
      </c>
      <c r="OK307" s="251">
        <v>0.32611831467844876</v>
      </c>
      <c r="OL307" s="252">
        <v>815</v>
      </c>
      <c r="OM307" s="251">
        <v>0.32444267515923569</v>
      </c>
      <c r="OO307" s="249" t="s">
        <v>156</v>
      </c>
      <c r="OP307" s="298">
        <v>0</v>
      </c>
      <c r="OQ307" s="299">
        <v>0</v>
      </c>
      <c r="OR307" s="300">
        <v>0</v>
      </c>
      <c r="OS307" s="299">
        <v>0</v>
      </c>
      <c r="OT307" s="162"/>
    </row>
    <row r="308" spans="1:410" ht="18" x14ac:dyDescent="0.35">
      <c r="A308" s="178" t="s">
        <v>157</v>
      </c>
      <c r="B308" s="177">
        <v>540449697.38</v>
      </c>
      <c r="C308" s="185">
        <v>0.75638028103383748</v>
      </c>
      <c r="D308" s="179">
        <v>3591</v>
      </c>
      <c r="E308" s="185">
        <v>0.74656964656964653</v>
      </c>
      <c r="H308" s="178" t="s">
        <v>157</v>
      </c>
      <c r="I308" s="177">
        <v>630002305.32999885</v>
      </c>
      <c r="J308" s="185">
        <v>0.70892755641928829</v>
      </c>
      <c r="K308" s="179">
        <v>4205</v>
      </c>
      <c r="L308" s="185">
        <v>0.69955082349026787</v>
      </c>
      <c r="O308" s="178" t="s">
        <v>157</v>
      </c>
      <c r="P308" s="177">
        <v>626223104.02999973</v>
      </c>
      <c r="Q308" s="185">
        <v>0.71044691470522592</v>
      </c>
      <c r="R308" s="179">
        <v>4176</v>
      </c>
      <c r="S308" s="185">
        <v>0.70055359838953191</v>
      </c>
      <c r="V308" s="178" t="s">
        <v>157</v>
      </c>
      <c r="W308" s="177">
        <v>614300052.58000016</v>
      </c>
      <c r="X308" s="185">
        <v>0.70949669558052098</v>
      </c>
      <c r="Y308" s="179">
        <v>4115</v>
      </c>
      <c r="Z308" s="185">
        <v>0.70042553191489365</v>
      </c>
      <c r="AC308" s="178" t="s">
        <v>157</v>
      </c>
      <c r="AD308" s="177">
        <v>600119391.32999992</v>
      </c>
      <c r="AE308" s="185">
        <v>0.710856688470624</v>
      </c>
      <c r="AF308" s="179">
        <v>4025</v>
      </c>
      <c r="AG308" s="185">
        <v>0.70293398533007334</v>
      </c>
      <c r="AJ308" s="178" t="s">
        <v>157</v>
      </c>
      <c r="AK308" s="177">
        <v>567539712.64999974</v>
      </c>
      <c r="AL308" s="185">
        <v>0.71848542706072294</v>
      </c>
      <c r="AM308" s="179">
        <v>3828</v>
      </c>
      <c r="AN308" s="185">
        <v>0.70941438102297993</v>
      </c>
      <c r="AQ308" s="178" t="s">
        <v>157</v>
      </c>
      <c r="AR308" s="177">
        <v>549050116.88000047</v>
      </c>
      <c r="AS308" s="185">
        <v>0.71730490127103663</v>
      </c>
      <c r="AT308" s="179">
        <v>3711</v>
      </c>
      <c r="AU308" s="185">
        <v>0.70847651775486831</v>
      </c>
      <c r="AX308" s="178" t="s">
        <v>157</v>
      </c>
      <c r="AY308" s="177">
        <v>517253415.19000083</v>
      </c>
      <c r="AZ308" s="185">
        <v>0.71245010211266024</v>
      </c>
      <c r="BA308" s="179">
        <v>3524</v>
      </c>
      <c r="BB308" s="185">
        <v>0.70423661071143084</v>
      </c>
      <c r="BE308" s="178" t="s">
        <v>157</v>
      </c>
      <c r="BF308" s="177">
        <v>508534608.14000064</v>
      </c>
      <c r="BG308" s="185">
        <v>0.71234823585902196</v>
      </c>
      <c r="BH308" s="179">
        <v>3469</v>
      </c>
      <c r="BI308" s="185">
        <v>0.70393668831168832</v>
      </c>
      <c r="BL308" s="178" t="s">
        <v>157</v>
      </c>
      <c r="BM308" s="177">
        <v>479085136.01000053</v>
      </c>
      <c r="BN308" s="185">
        <v>0.71200266031208326</v>
      </c>
      <c r="BO308" s="179">
        <v>3294</v>
      </c>
      <c r="BP308" s="185">
        <v>0.70324508966695132</v>
      </c>
      <c r="BS308" s="178" t="s">
        <v>157</v>
      </c>
      <c r="BT308" s="177">
        <v>472155696.29000044</v>
      </c>
      <c r="BU308" s="185">
        <v>0.71043758015215386</v>
      </c>
      <c r="BV308" s="179">
        <v>3254</v>
      </c>
      <c r="BW308" s="185">
        <v>0.7023526872436866</v>
      </c>
      <c r="BZ308" s="178" t="s">
        <v>157</v>
      </c>
      <c r="CA308" s="177">
        <v>468630307.83000034</v>
      </c>
      <c r="CB308" s="185">
        <v>0.70977543108691188</v>
      </c>
      <c r="CC308" s="179">
        <v>3229</v>
      </c>
      <c r="CD308" s="185">
        <v>0.701651455888744</v>
      </c>
      <c r="CG308" s="178" t="s">
        <v>157</v>
      </c>
      <c r="CH308" s="177">
        <v>466524540.31000048</v>
      </c>
      <c r="CI308" s="185">
        <v>0.71050416432429464</v>
      </c>
      <c r="CJ308" s="179">
        <v>3216</v>
      </c>
      <c r="CK308" s="185">
        <v>0.70203012442698098</v>
      </c>
      <c r="CN308" s="178" t="s">
        <v>157</v>
      </c>
      <c r="CO308" s="177">
        <v>461145954.94000053</v>
      </c>
      <c r="CP308" s="185">
        <v>0.70922583567134989</v>
      </c>
      <c r="CQ308" s="179">
        <v>3191</v>
      </c>
      <c r="CR308" s="185">
        <v>0.70101054481546576</v>
      </c>
      <c r="CU308" s="178" t="s">
        <v>157</v>
      </c>
      <c r="CV308" s="177">
        <v>455694378.23000133</v>
      </c>
      <c r="CW308" s="185">
        <v>0.70750306731162083</v>
      </c>
      <c r="CX308" s="179">
        <v>3160</v>
      </c>
      <c r="CY308" s="185">
        <v>0.7000443066016836</v>
      </c>
      <c r="DB308" s="178" t="s">
        <v>157</v>
      </c>
      <c r="DC308" s="177">
        <v>450791096.52000058</v>
      </c>
      <c r="DD308" s="185">
        <v>0.70701164926805771</v>
      </c>
      <c r="DE308" s="179">
        <v>3135</v>
      </c>
      <c r="DF308" s="185">
        <v>0.6997767857142857</v>
      </c>
      <c r="DI308" s="178" t="s">
        <v>157</v>
      </c>
      <c r="DJ308" s="177">
        <v>447331597.23000079</v>
      </c>
      <c r="DK308" s="185">
        <v>0.70625779036215697</v>
      </c>
      <c r="DL308" s="179">
        <v>3114</v>
      </c>
      <c r="DM308" s="185">
        <v>0.69930384010779245</v>
      </c>
      <c r="DP308" s="178" t="s">
        <v>157</v>
      </c>
      <c r="DQ308" s="177">
        <v>444433436.62000048</v>
      </c>
      <c r="DR308" s="185">
        <v>0.70708036506799865</v>
      </c>
      <c r="DS308" s="179">
        <v>3099</v>
      </c>
      <c r="DT308" s="185">
        <v>0.69907511842995718</v>
      </c>
      <c r="DW308" s="178" t="s">
        <v>157</v>
      </c>
      <c r="DX308" s="177">
        <v>441413032.4100011</v>
      </c>
      <c r="DY308" s="185">
        <v>0.70636237937771595</v>
      </c>
      <c r="DZ308" s="179">
        <v>3083</v>
      </c>
      <c r="EA308" s="185">
        <v>0.69861772037162928</v>
      </c>
      <c r="ED308" s="178" t="s">
        <v>157</v>
      </c>
      <c r="EE308" s="177">
        <v>438277886.38999987</v>
      </c>
      <c r="EF308" s="185">
        <v>0.70533597849951823</v>
      </c>
      <c r="EG308" s="179">
        <v>3061</v>
      </c>
      <c r="EH308" s="185">
        <v>0.69742538163590795</v>
      </c>
      <c r="EK308" s="178" t="s">
        <v>157</v>
      </c>
      <c r="EL308" s="177">
        <v>435293051.73000008</v>
      </c>
      <c r="EM308" s="185">
        <v>0.70535403752815051</v>
      </c>
      <c r="EN308" s="179">
        <v>3047</v>
      </c>
      <c r="EO308" s="185">
        <v>0.69741359578850992</v>
      </c>
      <c r="ER308" s="178" t="s">
        <v>157</v>
      </c>
      <c r="ES308" s="177">
        <v>432996860.23000044</v>
      </c>
      <c r="ET308" s="185">
        <v>0.70449866243667414</v>
      </c>
      <c r="EU308" s="179">
        <v>3034</v>
      </c>
      <c r="EV308" s="185">
        <v>0.69683050068902164</v>
      </c>
      <c r="EY308" s="178" t="s">
        <v>157</v>
      </c>
      <c r="EZ308" s="177">
        <v>429765990.35000026</v>
      </c>
      <c r="FA308" s="185">
        <v>0.70423799746793403</v>
      </c>
      <c r="FB308" s="179">
        <v>3017</v>
      </c>
      <c r="FC308" s="185">
        <v>0.69644506001846718</v>
      </c>
      <c r="FF308" s="178" t="s">
        <v>157</v>
      </c>
      <c r="FG308" s="177">
        <v>425313167.82000047</v>
      </c>
      <c r="FH308" s="185">
        <v>0.70418013659356438</v>
      </c>
      <c r="FI308" s="179">
        <v>2996</v>
      </c>
      <c r="FJ308" s="185">
        <v>0.69642026964202697</v>
      </c>
      <c r="FM308" s="178" t="s">
        <v>157</v>
      </c>
      <c r="FN308" s="177">
        <v>422962104.59000027</v>
      </c>
      <c r="FO308" s="185">
        <v>0.70437668719552282</v>
      </c>
      <c r="FP308" s="179">
        <v>2985</v>
      </c>
      <c r="FQ308" s="185">
        <v>0.6967787114845938</v>
      </c>
      <c r="FT308" s="178" t="s">
        <v>157</v>
      </c>
      <c r="FU308" s="177">
        <v>419510095.30000025</v>
      </c>
      <c r="FV308" s="185">
        <v>0.70320108320356212</v>
      </c>
      <c r="FW308" s="179">
        <v>2966</v>
      </c>
      <c r="FX308" s="185">
        <v>0.6962441314553991</v>
      </c>
      <c r="GA308" s="178" t="s">
        <v>157</v>
      </c>
      <c r="GB308" s="177">
        <v>415571310.70999992</v>
      </c>
      <c r="GC308" s="185">
        <v>0.70207512300169583</v>
      </c>
      <c r="GD308" s="179">
        <v>2941</v>
      </c>
      <c r="GE308" s="185">
        <v>0.69510753958874971</v>
      </c>
      <c r="GH308" s="178" t="s">
        <v>157</v>
      </c>
      <c r="GI308" s="177">
        <v>411785901.42999989</v>
      </c>
      <c r="GJ308" s="185">
        <v>0.70156679864390059</v>
      </c>
      <c r="GK308" s="179">
        <v>2919</v>
      </c>
      <c r="GL308" s="185">
        <v>0.69433872502378691</v>
      </c>
      <c r="GO308" s="178" t="s">
        <v>157</v>
      </c>
      <c r="GP308" s="177">
        <v>407563863.70000029</v>
      </c>
      <c r="GQ308" s="185">
        <v>0.70218380275446701</v>
      </c>
      <c r="GR308" s="179">
        <v>2895</v>
      </c>
      <c r="GS308" s="185">
        <v>0.69474442044636431</v>
      </c>
      <c r="GV308" s="178" t="s">
        <v>157</v>
      </c>
      <c r="GW308" s="177">
        <v>404868179.10000032</v>
      </c>
      <c r="GX308" s="185">
        <v>0.7033666757812117</v>
      </c>
      <c r="GY308" s="179">
        <v>2880</v>
      </c>
      <c r="GZ308" s="185">
        <v>0.69548418256459787</v>
      </c>
      <c r="HC308" s="178" t="s">
        <v>157</v>
      </c>
      <c r="HD308" s="177">
        <v>398631300.32999998</v>
      </c>
      <c r="HE308" s="185">
        <v>0.70239765811633648</v>
      </c>
      <c r="HF308" s="179">
        <v>2846</v>
      </c>
      <c r="HG308" s="185">
        <v>0.69516365412799219</v>
      </c>
      <c r="HJ308" s="178" t="s">
        <v>157</v>
      </c>
      <c r="HK308" s="177">
        <v>391756212.76000023</v>
      </c>
      <c r="HL308" s="185">
        <v>0.70129529182046757</v>
      </c>
      <c r="HM308" s="179">
        <v>2803</v>
      </c>
      <c r="HN308" s="185">
        <v>0.69398365932161421</v>
      </c>
      <c r="HQ308" s="178" t="s">
        <v>157</v>
      </c>
      <c r="HR308" s="177">
        <v>385132444.56999999</v>
      </c>
      <c r="HS308" s="185">
        <v>0.69958843026846129</v>
      </c>
      <c r="HT308" s="179">
        <v>2758</v>
      </c>
      <c r="HU308" s="185">
        <v>0.69209535759096608</v>
      </c>
      <c r="HX308" s="178" t="s">
        <v>157</v>
      </c>
      <c r="HY308" s="177">
        <v>380065299.71999979</v>
      </c>
      <c r="HZ308" s="185">
        <v>0.69920192551371785</v>
      </c>
      <c r="IA308" s="179">
        <v>2727</v>
      </c>
      <c r="IB308" s="185">
        <v>0.69178082191780821</v>
      </c>
      <c r="IE308" s="178" t="s">
        <v>157</v>
      </c>
      <c r="IF308" s="177">
        <v>375317213.35000008</v>
      </c>
      <c r="IG308" s="185">
        <v>0.69858801413778904</v>
      </c>
      <c r="IH308" s="179">
        <v>2696</v>
      </c>
      <c r="II308" s="185">
        <v>0.69163673678809645</v>
      </c>
      <c r="IL308" s="178" t="s">
        <v>157</v>
      </c>
      <c r="IM308" s="177">
        <v>368352713.08999985</v>
      </c>
      <c r="IN308" s="185">
        <v>0.6972412165188151</v>
      </c>
      <c r="IO308" s="179">
        <v>2655</v>
      </c>
      <c r="IP308" s="185">
        <v>0.6906867845993756</v>
      </c>
      <c r="IS308" s="178" t="s">
        <v>157</v>
      </c>
      <c r="IT308" s="177">
        <v>362927253.36999977</v>
      </c>
      <c r="IU308" s="185">
        <v>0.69712510670270278</v>
      </c>
      <c r="IV308" s="179">
        <v>2621</v>
      </c>
      <c r="IW308" s="185">
        <v>0.69082762256193986</v>
      </c>
      <c r="IZ308" s="178" t="s">
        <v>157</v>
      </c>
      <c r="JA308" s="177">
        <v>356307566.96000022</v>
      </c>
      <c r="JB308" s="185">
        <v>0.69569382293215454</v>
      </c>
      <c r="JC308" s="179">
        <v>2578</v>
      </c>
      <c r="JD308" s="185">
        <v>0.69022757697456494</v>
      </c>
      <c r="JG308" s="178" t="s">
        <v>157</v>
      </c>
      <c r="JH308" s="177">
        <v>347348967.32000035</v>
      </c>
      <c r="JI308" s="185">
        <v>0.695537201279256</v>
      </c>
      <c r="JJ308" s="179">
        <v>2523</v>
      </c>
      <c r="JK308" s="185">
        <v>0.69066520667944153</v>
      </c>
      <c r="JN308" s="178" t="s">
        <v>480</v>
      </c>
      <c r="JO308" s="177">
        <v>338964774.65999979</v>
      </c>
      <c r="JP308" s="185">
        <v>0.69446963026418296</v>
      </c>
      <c r="JQ308" s="179">
        <v>2467</v>
      </c>
      <c r="JR308" s="185">
        <v>0.68891371125383971</v>
      </c>
      <c r="JU308" s="178" t="s">
        <v>480</v>
      </c>
      <c r="JV308" s="177">
        <v>330387399.35000008</v>
      </c>
      <c r="JW308" s="185">
        <v>0.69306986995097442</v>
      </c>
      <c r="JX308" s="179">
        <v>2413</v>
      </c>
      <c r="JY308" s="185">
        <v>0.68844507845934377</v>
      </c>
      <c r="KB308" s="178" t="s">
        <v>480</v>
      </c>
      <c r="KC308" s="177">
        <v>323854674.85000008</v>
      </c>
      <c r="KD308" s="185">
        <v>0.692667877856597</v>
      </c>
      <c r="KE308" s="179">
        <v>2365</v>
      </c>
      <c r="KF308" s="185">
        <v>0.6875</v>
      </c>
      <c r="KI308" s="178" t="s">
        <v>480</v>
      </c>
      <c r="KJ308" s="177">
        <v>318967415.26999986</v>
      </c>
      <c r="KK308" s="185">
        <v>0.69268500592995697</v>
      </c>
      <c r="KL308" s="179">
        <v>2335</v>
      </c>
      <c r="KM308" s="185">
        <v>0.68838443396226412</v>
      </c>
      <c r="KP308" s="249" t="s">
        <v>480</v>
      </c>
      <c r="KQ308" s="250">
        <v>312054621.31000024</v>
      </c>
      <c r="KR308" s="251">
        <v>0.69231893050847404</v>
      </c>
      <c r="KS308" s="252">
        <v>2294</v>
      </c>
      <c r="KT308" s="251">
        <v>0.68826882688268831</v>
      </c>
      <c r="KW308" s="249" t="s">
        <v>480</v>
      </c>
      <c r="KX308" s="250">
        <v>306234168.94</v>
      </c>
      <c r="KY308" s="251">
        <v>0.69092840683207579</v>
      </c>
      <c r="KZ308" s="252">
        <v>2255</v>
      </c>
      <c r="LA308" s="251">
        <v>0.6877096675815797</v>
      </c>
      <c r="LD308" s="249" t="s">
        <v>480</v>
      </c>
      <c r="LE308" s="250">
        <v>299432170.05000019</v>
      </c>
      <c r="LF308" s="251">
        <v>0.69053964642168075</v>
      </c>
      <c r="LG308" s="252">
        <v>2208</v>
      </c>
      <c r="LH308" s="251">
        <v>0.68763625038928677</v>
      </c>
      <c r="LK308" s="249" t="s">
        <v>480</v>
      </c>
      <c r="LL308" s="250">
        <v>291403002.36999989</v>
      </c>
      <c r="LM308" s="251">
        <v>0.69043575876589203</v>
      </c>
      <c r="LN308" s="252">
        <v>2155</v>
      </c>
      <c r="LO308" s="251">
        <v>0.68783913182253431</v>
      </c>
      <c r="LR308" s="249" t="s">
        <v>480</v>
      </c>
      <c r="LS308" s="250">
        <v>281708152.05000007</v>
      </c>
      <c r="LT308" s="251">
        <v>0.68720569958338007</v>
      </c>
      <c r="LU308" s="252">
        <v>2092</v>
      </c>
      <c r="LV308" s="251">
        <v>0.68545216251638275</v>
      </c>
      <c r="LY308" s="249" t="s">
        <v>480</v>
      </c>
      <c r="LZ308" s="250">
        <v>275108335.38</v>
      </c>
      <c r="MA308" s="251">
        <v>0.6853393105512523</v>
      </c>
      <c r="MB308" s="252">
        <v>2048</v>
      </c>
      <c r="MC308" s="251">
        <v>0.68403473613894461</v>
      </c>
      <c r="MF308" s="249" t="s">
        <v>480</v>
      </c>
      <c r="MG308" s="250">
        <v>269227598.73000008</v>
      </c>
      <c r="MH308" s="251">
        <v>0.68886668014895924</v>
      </c>
      <c r="MI308" s="252">
        <v>2011</v>
      </c>
      <c r="MJ308" s="251">
        <v>0.68634812286689417</v>
      </c>
      <c r="MM308" s="249" t="s">
        <v>480</v>
      </c>
      <c r="MN308" s="250">
        <v>259909159.52999997</v>
      </c>
      <c r="MO308" s="251">
        <v>0.68622662309815707</v>
      </c>
      <c r="MP308" s="252">
        <v>1952</v>
      </c>
      <c r="MQ308" s="251">
        <v>0.68371278458844131</v>
      </c>
      <c r="MT308" s="249" t="s">
        <v>480</v>
      </c>
      <c r="MU308" s="250">
        <v>253345328.2400001</v>
      </c>
      <c r="MV308" s="251">
        <v>0.68585508328116029</v>
      </c>
      <c r="MW308" s="252">
        <v>1909</v>
      </c>
      <c r="MX308" s="251">
        <v>0.68398423504120387</v>
      </c>
      <c r="NA308" s="249" t="s">
        <v>480</v>
      </c>
      <c r="NB308" s="250">
        <v>249067470.57000014</v>
      </c>
      <c r="NC308" s="251">
        <v>0.68465444806676967</v>
      </c>
      <c r="ND308" s="252">
        <v>1878</v>
      </c>
      <c r="NE308" s="251">
        <v>0.68315751182248086</v>
      </c>
      <c r="NH308" s="249" t="s">
        <v>480</v>
      </c>
      <c r="NI308" s="250">
        <v>242686448.07999998</v>
      </c>
      <c r="NJ308" s="251">
        <v>0.68210322135772439</v>
      </c>
      <c r="NK308" s="252">
        <v>1836</v>
      </c>
      <c r="NL308" s="251">
        <v>0.68100890207715137</v>
      </c>
      <c r="NO308" s="249" t="s">
        <v>480</v>
      </c>
      <c r="NP308" s="250">
        <v>237468023.15000004</v>
      </c>
      <c r="NQ308" s="251">
        <v>0.68025316666258795</v>
      </c>
      <c r="NR308" s="252">
        <v>1805</v>
      </c>
      <c r="NS308" s="251">
        <v>0.67984934086629001</v>
      </c>
      <c r="NV308" s="249" t="s">
        <v>480</v>
      </c>
      <c r="NW308" s="250">
        <v>232724632.88000011</v>
      </c>
      <c r="NX308" s="251">
        <v>0.67848458039026938</v>
      </c>
      <c r="NY308" s="252">
        <v>1774</v>
      </c>
      <c r="NZ308" s="251">
        <v>0.67839388145315482</v>
      </c>
      <c r="OC308" s="249" t="s">
        <v>480</v>
      </c>
      <c r="OD308" s="250">
        <v>226733885.80000025</v>
      </c>
      <c r="OE308" s="251">
        <v>0.67627308343973702</v>
      </c>
      <c r="OF308" s="252">
        <v>1735</v>
      </c>
      <c r="OG308" s="251">
        <v>0.67694108466640657</v>
      </c>
      <c r="OI308" s="249" t="s">
        <v>480</v>
      </c>
      <c r="OJ308" s="250">
        <v>220631146.69000015</v>
      </c>
      <c r="OK308" s="251">
        <v>0.67388168532155124</v>
      </c>
      <c r="OL308" s="252">
        <v>1697</v>
      </c>
      <c r="OM308" s="251">
        <v>0.67555732484076436</v>
      </c>
      <c r="OO308" s="249" t="s">
        <v>480</v>
      </c>
      <c r="OP308" s="298">
        <v>0</v>
      </c>
      <c r="OQ308" s="299">
        <v>0</v>
      </c>
      <c r="OR308" s="300">
        <v>0</v>
      </c>
      <c r="OS308" s="299">
        <v>0</v>
      </c>
      <c r="OT308" s="162"/>
    </row>
    <row r="309" spans="1:410" ht="18" x14ac:dyDescent="0.35">
      <c r="A309" s="178"/>
      <c r="B309" s="177"/>
      <c r="C309" s="178"/>
      <c r="D309" s="179"/>
      <c r="E309" s="178"/>
      <c r="H309" s="178"/>
      <c r="I309" s="177"/>
      <c r="J309" s="178"/>
      <c r="K309" s="179"/>
      <c r="L309" s="178"/>
      <c r="O309" s="178"/>
      <c r="P309" s="177"/>
      <c r="Q309" s="178"/>
      <c r="R309" s="179"/>
      <c r="S309" s="178"/>
      <c r="V309" s="178"/>
      <c r="W309" s="177"/>
      <c r="X309" s="178"/>
      <c r="Y309" s="179"/>
      <c r="Z309" s="178"/>
      <c r="AC309" s="178"/>
      <c r="AD309" s="177"/>
      <c r="AE309" s="178"/>
      <c r="AF309" s="179"/>
      <c r="AG309" s="178"/>
      <c r="AJ309" s="178"/>
      <c r="AK309" s="177"/>
      <c r="AL309" s="178"/>
      <c r="AM309" s="179"/>
      <c r="AN309" s="178"/>
      <c r="AQ309" s="178"/>
      <c r="AR309" s="177"/>
      <c r="AS309" s="178"/>
      <c r="AT309" s="179"/>
      <c r="AU309" s="178"/>
      <c r="AX309" s="178"/>
      <c r="AY309" s="177"/>
      <c r="AZ309" s="178"/>
      <c r="BA309" s="179"/>
      <c r="BB309" s="178"/>
      <c r="BE309" s="178"/>
      <c r="BF309" s="177"/>
      <c r="BG309" s="178"/>
      <c r="BH309" s="179"/>
      <c r="BI309" s="178"/>
      <c r="BL309" s="178"/>
      <c r="BM309" s="177"/>
      <c r="BN309" s="178"/>
      <c r="BO309" s="179"/>
      <c r="BP309" s="178"/>
      <c r="BS309" s="178"/>
      <c r="BT309" s="177"/>
      <c r="BU309" s="178"/>
      <c r="BV309" s="179"/>
      <c r="BW309" s="178"/>
      <c r="BZ309" s="178"/>
      <c r="CA309" s="177"/>
      <c r="CB309" s="178"/>
      <c r="CC309" s="179"/>
      <c r="CD309" s="178"/>
      <c r="CG309" s="178"/>
      <c r="CH309" s="177"/>
      <c r="CI309" s="178"/>
      <c r="CJ309" s="179"/>
      <c r="CK309" s="178"/>
      <c r="CN309" s="178"/>
      <c r="CO309" s="177"/>
      <c r="CP309" s="178"/>
      <c r="CQ309" s="179"/>
      <c r="CR309" s="178"/>
      <c r="CU309" s="178"/>
      <c r="CV309" s="177"/>
      <c r="CW309" s="178"/>
      <c r="CX309" s="179"/>
      <c r="CY309" s="178"/>
      <c r="DB309" s="178"/>
      <c r="DC309" s="177"/>
      <c r="DD309" s="178"/>
      <c r="DE309" s="179"/>
      <c r="DF309" s="178"/>
      <c r="DI309" s="178"/>
      <c r="DJ309" s="177"/>
      <c r="DK309" s="178"/>
      <c r="DL309" s="179"/>
      <c r="DM309" s="178"/>
      <c r="DP309" s="178"/>
      <c r="DQ309" s="177"/>
      <c r="DR309" s="178"/>
      <c r="DS309" s="179"/>
      <c r="DT309" s="178"/>
      <c r="DW309" s="178"/>
      <c r="DX309" s="177"/>
      <c r="DY309" s="178"/>
      <c r="DZ309" s="179"/>
      <c r="EA309" s="178"/>
      <c r="ED309" s="178"/>
      <c r="EE309" s="177"/>
      <c r="EF309" s="178"/>
      <c r="EG309" s="179"/>
      <c r="EH309" s="178"/>
      <c r="EK309" s="178"/>
      <c r="EL309" s="177"/>
      <c r="EM309" s="178"/>
      <c r="EN309" s="179"/>
      <c r="EO309" s="178"/>
      <c r="ER309" s="178"/>
      <c r="ES309" s="177"/>
      <c r="ET309" s="178"/>
      <c r="EU309" s="179"/>
      <c r="EV309" s="178"/>
      <c r="EY309" s="178"/>
      <c r="EZ309" s="177"/>
      <c r="FA309" s="178"/>
      <c r="FB309" s="179"/>
      <c r="FC309" s="178"/>
      <c r="FF309" s="178"/>
      <c r="FG309" s="177"/>
      <c r="FH309" s="178"/>
      <c r="FI309" s="179"/>
      <c r="FJ309" s="178"/>
      <c r="FM309" s="178"/>
      <c r="FN309" s="177"/>
      <c r="FO309" s="178"/>
      <c r="FP309" s="179"/>
      <c r="FQ309" s="178"/>
      <c r="FT309" s="178"/>
      <c r="FU309" s="177"/>
      <c r="FV309" s="178"/>
      <c r="FW309" s="179"/>
      <c r="FX309" s="178"/>
      <c r="GA309" s="178"/>
      <c r="GB309" s="177"/>
      <c r="GC309" s="178"/>
      <c r="GD309" s="179"/>
      <c r="GE309" s="178"/>
      <c r="GH309" s="178"/>
      <c r="GI309" s="177"/>
      <c r="GJ309" s="178"/>
      <c r="GK309" s="179"/>
      <c r="GL309" s="178"/>
      <c r="GO309" s="178"/>
      <c r="GP309" s="177"/>
      <c r="GQ309" s="178"/>
      <c r="GR309" s="179"/>
      <c r="GS309" s="178"/>
      <c r="GV309" s="178"/>
      <c r="GW309" s="177"/>
      <c r="GX309" s="178"/>
      <c r="GY309" s="179"/>
      <c r="GZ309" s="178"/>
      <c r="HC309" s="178"/>
      <c r="HD309" s="177"/>
      <c r="HE309" s="178"/>
      <c r="HF309" s="179"/>
      <c r="HG309" s="178"/>
      <c r="HJ309" s="178"/>
      <c r="HK309" s="177"/>
      <c r="HL309" s="178"/>
      <c r="HM309" s="179"/>
      <c r="HN309" s="178"/>
      <c r="HQ309" s="178"/>
      <c r="HR309" s="177"/>
      <c r="HS309" s="178"/>
      <c r="HT309" s="179"/>
      <c r="HU309" s="178"/>
      <c r="HX309" s="178"/>
      <c r="HY309" s="177"/>
      <c r="HZ309" s="178"/>
      <c r="IA309" s="179"/>
      <c r="IB309" s="178"/>
      <c r="IE309" s="178"/>
      <c r="IF309" s="177"/>
      <c r="IG309" s="178"/>
      <c r="IH309" s="179"/>
      <c r="II309" s="178"/>
      <c r="IL309" s="178"/>
      <c r="IM309" s="177"/>
      <c r="IN309" s="178"/>
      <c r="IO309" s="179"/>
      <c r="IP309" s="178"/>
      <c r="IS309" s="178"/>
      <c r="IT309" s="177"/>
      <c r="IU309" s="178"/>
      <c r="IV309" s="179"/>
      <c r="IW309" s="178"/>
      <c r="IZ309" s="178"/>
      <c r="JA309" s="177"/>
      <c r="JB309" s="178"/>
      <c r="JC309" s="179"/>
      <c r="JD309" s="178"/>
      <c r="JG309" s="178"/>
      <c r="JH309" s="177"/>
      <c r="JI309" s="178"/>
      <c r="JJ309" s="179"/>
      <c r="JK309" s="178"/>
      <c r="JN309" s="178"/>
      <c r="JO309" s="177"/>
      <c r="JP309" s="178"/>
      <c r="JQ309" s="179"/>
      <c r="JR309" s="178"/>
      <c r="JU309" s="178"/>
      <c r="JV309" s="177"/>
      <c r="JW309" s="178"/>
      <c r="JX309" s="179"/>
      <c r="JY309" s="178"/>
      <c r="KB309" s="178"/>
      <c r="KC309" s="177"/>
      <c r="KD309" s="178"/>
      <c r="KE309" s="179"/>
      <c r="KF309" s="178"/>
      <c r="KI309" s="178"/>
      <c r="KJ309" s="177"/>
      <c r="KK309" s="178"/>
      <c r="KL309" s="179"/>
      <c r="KM309" s="178"/>
      <c r="KP309" s="249"/>
      <c r="KQ309" s="250"/>
      <c r="KR309" s="249"/>
      <c r="KS309" s="252"/>
      <c r="KT309" s="249"/>
      <c r="KW309" s="249"/>
      <c r="KX309" s="250"/>
      <c r="KY309" s="249"/>
      <c r="KZ309" s="252"/>
      <c r="LA309" s="249"/>
      <c r="LD309" s="249"/>
      <c r="LE309" s="250"/>
      <c r="LF309" s="249"/>
      <c r="LG309" s="252"/>
      <c r="LH309" s="249"/>
      <c r="LK309" s="249"/>
      <c r="LL309" s="250"/>
      <c r="LM309" s="249"/>
      <c r="LN309" s="252"/>
      <c r="LO309" s="249"/>
      <c r="LR309" s="249"/>
      <c r="LS309" s="250"/>
      <c r="LT309" s="249"/>
      <c r="LU309" s="252"/>
      <c r="LV309" s="249"/>
      <c r="LY309" s="249"/>
      <c r="LZ309" s="250"/>
      <c r="MA309" s="249"/>
      <c r="MB309" s="252"/>
      <c r="MC309" s="249"/>
      <c r="MF309" s="249"/>
      <c r="MG309" s="250"/>
      <c r="MH309" s="249"/>
      <c r="MI309" s="252"/>
      <c r="MJ309" s="249"/>
      <c r="MM309" s="249"/>
      <c r="MN309" s="250"/>
      <c r="MO309" s="249"/>
      <c r="MP309" s="252"/>
      <c r="MQ309" s="249"/>
      <c r="MT309" s="249"/>
      <c r="MU309" s="250"/>
      <c r="MV309" s="249"/>
      <c r="MW309" s="252"/>
      <c r="MX309" s="249"/>
      <c r="NA309" s="249"/>
      <c r="NB309" s="250"/>
      <c r="NC309" s="249"/>
      <c r="ND309" s="252"/>
      <c r="NE309" s="249"/>
      <c r="NH309" s="249"/>
      <c r="NI309" s="250"/>
      <c r="NJ309" s="249"/>
      <c r="NK309" s="252"/>
      <c r="NL309" s="249"/>
      <c r="NO309" s="249"/>
      <c r="NP309" s="250"/>
      <c r="NQ309" s="249"/>
      <c r="NR309" s="252"/>
      <c r="NS309" s="249"/>
      <c r="NV309" s="249"/>
      <c r="NW309" s="250"/>
      <c r="NX309" s="249"/>
      <c r="NY309" s="252"/>
      <c r="NZ309" s="249"/>
      <c r="OC309" s="249"/>
      <c r="OD309" s="250"/>
      <c r="OE309" s="249"/>
      <c r="OF309" s="252"/>
      <c r="OG309" s="249"/>
      <c r="OI309" s="249"/>
      <c r="OJ309" s="250"/>
      <c r="OK309" s="249"/>
      <c r="OL309" s="252"/>
      <c r="OM309" s="249"/>
      <c r="OO309" s="249"/>
      <c r="OP309" s="250"/>
      <c r="OQ309" s="249"/>
      <c r="OR309" s="252"/>
      <c r="OS309" s="249"/>
      <c r="OT309" s="162"/>
    </row>
    <row r="310" spans="1:410" ht="18.600000000000001" thickBot="1" x14ac:dyDescent="0.4">
      <c r="A310" s="178"/>
      <c r="B310" s="187">
        <f>SUM(B306:B309)</f>
        <v>714521135.6400001</v>
      </c>
      <c r="C310" s="186"/>
      <c r="D310" s="189">
        <f>SUM(D306:D309)</f>
        <v>4810</v>
      </c>
      <c r="E310" s="178"/>
      <c r="H310" s="178"/>
      <c r="I310" s="187">
        <f>SUM(I306:I309)</f>
        <v>888669511.60999894</v>
      </c>
      <c r="J310" s="186"/>
      <c r="K310" s="189">
        <f>SUM(K306:K309)</f>
        <v>6011</v>
      </c>
      <c r="L310" s="178"/>
      <c r="O310" s="178"/>
      <c r="P310" s="187">
        <f>SUM(P306:P309)</f>
        <v>881449536.99999976</v>
      </c>
      <c r="Q310" s="186"/>
      <c r="R310" s="189">
        <f>SUM(R306:R309)</f>
        <v>5961</v>
      </c>
      <c r="S310" s="178"/>
      <c r="V310" s="178"/>
      <c r="W310" s="187">
        <f>SUM(W306:W309)</f>
        <v>865825107.30000019</v>
      </c>
      <c r="X310" s="186"/>
      <c r="Y310" s="189">
        <f>SUM(Y306:Y309)</f>
        <v>5875</v>
      </c>
      <c r="Z310" s="178"/>
      <c r="AC310" s="178"/>
      <c r="AD310" s="187">
        <f>SUM(AD306:AD309)</f>
        <v>844219940.61999989</v>
      </c>
      <c r="AE310" s="186"/>
      <c r="AF310" s="189">
        <f>SUM(AF306:AF309)</f>
        <v>5726</v>
      </c>
      <c r="AG310" s="178"/>
      <c r="AJ310" s="178"/>
      <c r="AK310" s="187">
        <f>SUM(AK306:AK309)</f>
        <v>789911237.26999962</v>
      </c>
      <c r="AL310" s="186"/>
      <c r="AM310" s="189">
        <f>SUM(AM306:AM309)</f>
        <v>5396</v>
      </c>
      <c r="AN310" s="178"/>
      <c r="AQ310" s="178"/>
      <c r="AR310" s="187">
        <f>SUM(AR306:AR309)</f>
        <v>765434776.63000047</v>
      </c>
      <c r="AS310" s="186"/>
      <c r="AT310" s="189">
        <f>SUM(AT306:AT309)</f>
        <v>5238</v>
      </c>
      <c r="AU310" s="178"/>
      <c r="AX310" s="178"/>
      <c r="AY310" s="187">
        <f>SUM(AY306:AY309)</f>
        <v>726020550.2900008</v>
      </c>
      <c r="AZ310" s="186"/>
      <c r="BA310" s="189">
        <f>SUM(BA306:BA309)</f>
        <v>5004</v>
      </c>
      <c r="BB310" s="178"/>
      <c r="BE310" s="178"/>
      <c r="BF310" s="187">
        <f>SUM(BF306:BF309)</f>
        <v>713884842.47000051</v>
      </c>
      <c r="BG310" s="186"/>
      <c r="BH310" s="189">
        <f>SUM(BH306:BH309)</f>
        <v>4928</v>
      </c>
      <c r="BI310" s="178"/>
      <c r="BL310" s="178"/>
      <c r="BM310" s="187">
        <f>SUM(BM306:BM309)</f>
        <v>672869867.93000054</v>
      </c>
      <c r="BN310" s="186"/>
      <c r="BO310" s="189">
        <f>SUM(BO306:BO309)</f>
        <v>4684</v>
      </c>
      <c r="BP310" s="178"/>
      <c r="BS310" s="178"/>
      <c r="BT310" s="187">
        <f>SUM(BT306:BT309)</f>
        <v>664598424.24000037</v>
      </c>
      <c r="BU310" s="186"/>
      <c r="BV310" s="189">
        <f>SUM(BV306:BV309)</f>
        <v>4633</v>
      </c>
      <c r="BW310" s="178"/>
      <c r="BZ310" s="178"/>
      <c r="CA310" s="187">
        <v>660251520.84000027</v>
      </c>
      <c r="CB310" s="186"/>
      <c r="CC310" s="189">
        <v>4602</v>
      </c>
      <c r="CD310" s="178"/>
      <c r="CG310" s="178"/>
      <c r="CH310" s="187">
        <v>656610564.35000038</v>
      </c>
      <c r="CI310" s="186"/>
      <c r="CJ310" s="189">
        <v>4581</v>
      </c>
      <c r="CK310" s="178"/>
      <c r="CN310" s="178"/>
      <c r="CO310" s="187">
        <v>650210316.30000043</v>
      </c>
      <c r="CP310" s="186"/>
      <c r="CQ310" s="189">
        <v>4552</v>
      </c>
      <c r="CR310" s="178"/>
      <c r="CU310" s="178"/>
      <c r="CV310" s="187">
        <v>644088201.57000113</v>
      </c>
      <c r="CW310" s="186"/>
      <c r="CX310" s="189">
        <v>4514</v>
      </c>
      <c r="CY310" s="178"/>
      <c r="DB310" s="178"/>
      <c r="DC310" s="187">
        <v>637600663.28000033</v>
      </c>
      <c r="DD310" s="186"/>
      <c r="DE310" s="189">
        <v>4480</v>
      </c>
      <c r="DF310" s="178"/>
      <c r="DI310" s="178"/>
      <c r="DJ310" s="187">
        <v>633382885.59000075</v>
      </c>
      <c r="DK310" s="186"/>
      <c r="DL310" s="189">
        <v>4453</v>
      </c>
      <c r="DM310" s="178"/>
      <c r="DP310" s="178"/>
      <c r="DQ310" s="187">
        <v>628547274.93000054</v>
      </c>
      <c r="DR310" s="186"/>
      <c r="DS310" s="189">
        <v>4433</v>
      </c>
      <c r="DT310" s="178"/>
      <c r="DW310" s="178"/>
      <c r="DX310" s="187">
        <v>624910166.9300009</v>
      </c>
      <c r="DY310" s="186"/>
      <c r="DZ310" s="189">
        <v>4413</v>
      </c>
      <c r="EA310" s="178"/>
      <c r="ED310" s="178"/>
      <c r="EE310" s="187">
        <v>621374635.27999973</v>
      </c>
      <c r="EF310" s="186"/>
      <c r="EG310" s="189">
        <v>4389</v>
      </c>
      <c r="EH310" s="178"/>
      <c r="EK310" s="178"/>
      <c r="EL310" s="187">
        <v>617127043.39999986</v>
      </c>
      <c r="EM310" s="186"/>
      <c r="EN310" s="189">
        <v>4369</v>
      </c>
      <c r="EO310" s="178"/>
      <c r="ER310" s="178"/>
      <c r="ES310" s="187">
        <v>614617008.26000023</v>
      </c>
      <c r="ET310" s="186"/>
      <c r="EU310" s="189">
        <v>4354</v>
      </c>
      <c r="EV310" s="178"/>
      <c r="EY310" s="178"/>
      <c r="EZ310" s="187">
        <v>610256748.27999997</v>
      </c>
      <c r="FA310" s="186"/>
      <c r="FB310" s="189">
        <v>4332</v>
      </c>
      <c r="FC310" s="178"/>
      <c r="FF310" s="178"/>
      <c r="FG310" s="187">
        <v>603983477.6900003</v>
      </c>
      <c r="FH310" s="186"/>
      <c r="FI310" s="189">
        <v>4302</v>
      </c>
      <c r="FJ310" s="178"/>
      <c r="FM310" s="178"/>
      <c r="FN310" s="187">
        <v>600477148.49000001</v>
      </c>
      <c r="FO310" s="186"/>
      <c r="FP310" s="189">
        <v>4284</v>
      </c>
      <c r="FQ310" s="178"/>
      <c r="FT310" s="178"/>
      <c r="FU310" s="187">
        <v>596572026.58000004</v>
      </c>
      <c r="FV310" s="186"/>
      <c r="FW310" s="189">
        <v>4260</v>
      </c>
      <c r="FX310" s="178"/>
      <c r="GA310" s="178"/>
      <c r="GB310" s="187">
        <v>591918581.2099998</v>
      </c>
      <c r="GC310" s="186"/>
      <c r="GD310" s="189">
        <v>4231</v>
      </c>
      <c r="GE310" s="178"/>
      <c r="GH310" s="178"/>
      <c r="GI310" s="187">
        <v>586951808.75999963</v>
      </c>
      <c r="GJ310" s="186"/>
      <c r="GK310" s="189">
        <v>4204</v>
      </c>
      <c r="GL310" s="178"/>
      <c r="GO310" s="178"/>
      <c r="GP310" s="187">
        <v>580423333.75000012</v>
      </c>
      <c r="GQ310" s="186"/>
      <c r="GR310" s="189">
        <v>4167</v>
      </c>
      <c r="GS310" s="178"/>
      <c r="GV310" s="178"/>
      <c r="GW310" s="187">
        <v>575614673.03000021</v>
      </c>
      <c r="GX310" s="186"/>
      <c r="GY310" s="189">
        <v>4141</v>
      </c>
      <c r="GZ310" s="178"/>
      <c r="HC310" s="178"/>
      <c r="HD310" s="187">
        <v>567529369.89999986</v>
      </c>
      <c r="HE310" s="186"/>
      <c r="HF310" s="189">
        <v>4094</v>
      </c>
      <c r="HG310" s="178"/>
      <c r="HJ310" s="178"/>
      <c r="HK310" s="187">
        <v>558618056.23000002</v>
      </c>
      <c r="HL310" s="186"/>
      <c r="HM310" s="189">
        <v>4039</v>
      </c>
      <c r="HN310" s="178"/>
      <c r="HQ310" s="178"/>
      <c r="HR310" s="187">
        <v>550512884.29999995</v>
      </c>
      <c r="HS310" s="186"/>
      <c r="HT310" s="189">
        <v>3985</v>
      </c>
      <c r="HU310" s="178"/>
      <c r="HX310" s="178"/>
      <c r="HY310" s="187">
        <v>543570155.98999977</v>
      </c>
      <c r="HZ310" s="186"/>
      <c r="IA310" s="189">
        <v>3942</v>
      </c>
      <c r="IB310" s="178"/>
      <c r="IE310" s="178"/>
      <c r="IF310" s="187">
        <v>537251149.11000001</v>
      </c>
      <c r="IG310" s="186"/>
      <c r="IH310" s="189">
        <v>3898</v>
      </c>
      <c r="II310" s="178"/>
      <c r="IL310" s="178"/>
      <c r="IM310" s="187">
        <v>528300255.86999965</v>
      </c>
      <c r="IN310" s="186"/>
      <c r="IO310" s="189">
        <v>3844</v>
      </c>
      <c r="IP310" s="178"/>
      <c r="IS310" s="178"/>
      <c r="IT310" s="187">
        <v>520605627.13999969</v>
      </c>
      <c r="IU310" s="186"/>
      <c r="IV310" s="189">
        <v>3794</v>
      </c>
      <c r="IW310" s="178"/>
      <c r="IZ310" s="178"/>
      <c r="JA310" s="187">
        <v>512161464.16000021</v>
      </c>
      <c r="JB310" s="186"/>
      <c r="JC310" s="189">
        <v>3735</v>
      </c>
      <c r="JD310" s="178"/>
      <c r="JG310" s="178"/>
      <c r="JH310" s="187">
        <v>499396677.39000034</v>
      </c>
      <c r="JI310" s="186"/>
      <c r="JJ310" s="189">
        <v>3653</v>
      </c>
      <c r="JK310" s="178"/>
      <c r="JN310" s="178"/>
      <c r="JO310" s="187">
        <v>488091573.60999978</v>
      </c>
      <c r="JP310" s="186"/>
      <c r="JQ310" s="189">
        <v>3581</v>
      </c>
      <c r="JR310" s="178"/>
      <c r="JU310" s="178"/>
      <c r="JV310" s="187">
        <v>476701431.81000012</v>
      </c>
      <c r="JW310" s="186"/>
      <c r="JX310" s="189">
        <v>3505</v>
      </c>
      <c r="JY310" s="178"/>
      <c r="KB310" s="178"/>
      <c r="KC310" s="187">
        <v>467546836.23000014</v>
      </c>
      <c r="KD310" s="186"/>
      <c r="KE310" s="189">
        <v>3440</v>
      </c>
      <c r="KF310" s="178"/>
      <c r="KI310" s="178"/>
      <c r="KJ310" s="187">
        <v>460479745.53999984</v>
      </c>
      <c r="KK310" s="186"/>
      <c r="KL310" s="189">
        <v>3392</v>
      </c>
      <c r="KM310" s="178"/>
      <c r="KP310" s="249"/>
      <c r="KQ310" s="254">
        <v>450738247.30000019</v>
      </c>
      <c r="KR310" s="253"/>
      <c r="KS310" s="256">
        <v>3333</v>
      </c>
      <c r="KT310" s="249"/>
      <c r="KW310" s="249"/>
      <c r="KX310" s="254">
        <v>443221274.31999999</v>
      </c>
      <c r="KY310" s="253"/>
      <c r="KZ310" s="256">
        <v>3279</v>
      </c>
      <c r="LA310" s="249"/>
      <c r="LD310" s="249"/>
      <c r="LE310" s="254">
        <v>433620533.74000013</v>
      </c>
      <c r="LF310" s="253"/>
      <c r="LG310" s="256">
        <v>3211</v>
      </c>
      <c r="LH310" s="249"/>
      <c r="LK310" s="249"/>
      <c r="LL310" s="254">
        <v>422056648.52999991</v>
      </c>
      <c r="LM310" s="253"/>
      <c r="LN310" s="256">
        <v>3133</v>
      </c>
      <c r="LO310" s="249"/>
      <c r="LR310" s="249"/>
      <c r="LS310" s="254">
        <v>409932793.37000006</v>
      </c>
      <c r="LT310" s="253"/>
      <c r="LU310" s="256">
        <v>3052</v>
      </c>
      <c r="LV310" s="249"/>
      <c r="LY310" s="249"/>
      <c r="LZ310" s="254">
        <v>401419167.33000004</v>
      </c>
      <c r="MA310" s="253"/>
      <c r="MB310" s="256">
        <v>2994</v>
      </c>
      <c r="MC310" s="249"/>
      <c r="MF310" s="249"/>
      <c r="MG310" s="254">
        <v>390826855.8900001</v>
      </c>
      <c r="MH310" s="253"/>
      <c r="MI310" s="256">
        <v>2930</v>
      </c>
      <c r="MJ310" s="249"/>
      <c r="MM310" s="249"/>
      <c r="MN310" s="254">
        <v>378751203.72999996</v>
      </c>
      <c r="MO310" s="253"/>
      <c r="MP310" s="256">
        <v>2855</v>
      </c>
      <c r="MQ310" s="249"/>
      <c r="MT310" s="249"/>
      <c r="MU310" s="254">
        <v>369386091.05000013</v>
      </c>
      <c r="MV310" s="253"/>
      <c r="MW310" s="256">
        <v>2791</v>
      </c>
      <c r="MX310" s="249"/>
      <c r="NA310" s="249"/>
      <c r="NB310" s="254">
        <v>363785660.45000017</v>
      </c>
      <c r="NC310" s="253"/>
      <c r="ND310" s="256">
        <v>2749</v>
      </c>
      <c r="NE310" s="249"/>
      <c r="NH310" s="249"/>
      <c r="NI310" s="254">
        <v>355791382.41999996</v>
      </c>
      <c r="NJ310" s="253"/>
      <c r="NK310" s="256">
        <v>2696</v>
      </c>
      <c r="NL310" s="249"/>
      <c r="NO310" s="249"/>
      <c r="NP310" s="254">
        <v>349087714.38</v>
      </c>
      <c r="NQ310" s="253"/>
      <c r="NR310" s="256">
        <v>2655</v>
      </c>
      <c r="NS310" s="249"/>
      <c r="NV310" s="249"/>
      <c r="NW310" s="254">
        <v>343006517.18000013</v>
      </c>
      <c r="NX310" s="253"/>
      <c r="NY310" s="256">
        <v>2615</v>
      </c>
      <c r="NZ310" s="249"/>
      <c r="OC310" s="249"/>
      <c r="OD310" s="254">
        <v>335269717.74000025</v>
      </c>
      <c r="OE310" s="253"/>
      <c r="OF310" s="256">
        <v>2563</v>
      </c>
      <c r="OG310" s="249"/>
      <c r="OI310" s="249"/>
      <c r="OJ310" s="254">
        <v>327403387.71000016</v>
      </c>
      <c r="OK310" s="253"/>
      <c r="OL310" s="256">
        <v>2512</v>
      </c>
      <c r="OM310" s="249"/>
      <c r="OO310" s="249"/>
      <c r="OP310" s="301">
        <v>0</v>
      </c>
      <c r="OQ310" s="302"/>
      <c r="OR310" s="303">
        <v>0</v>
      </c>
      <c r="OS310" s="249"/>
      <c r="OT310" s="162"/>
    </row>
    <row r="311" spans="1:410" ht="16.2" thickTop="1" x14ac:dyDescent="0.3">
      <c r="A311" s="204"/>
      <c r="B311" s="205"/>
      <c r="C311" s="204"/>
      <c r="D311" s="206"/>
      <c r="E311" s="204"/>
      <c r="H311" s="204"/>
      <c r="I311" s="205"/>
      <c r="J311" s="204"/>
      <c r="K311" s="206"/>
      <c r="L311" s="204"/>
      <c r="O311" s="204"/>
      <c r="P311" s="205"/>
      <c r="Q311" s="204"/>
      <c r="R311" s="206"/>
      <c r="S311" s="204"/>
      <c r="V311" s="204"/>
      <c r="W311" s="205"/>
      <c r="X311" s="204"/>
      <c r="Y311" s="206"/>
      <c r="Z311" s="204"/>
      <c r="AC311" s="204"/>
      <c r="AD311" s="205"/>
      <c r="AE311" s="204"/>
      <c r="AF311" s="206"/>
      <c r="AG311" s="204"/>
      <c r="AJ311" s="204"/>
      <c r="AK311" s="205"/>
      <c r="AL311" s="204"/>
      <c r="AM311" s="206"/>
      <c r="AN311" s="204"/>
      <c r="AQ311" s="204"/>
      <c r="AR311" s="205"/>
      <c r="AS311" s="204"/>
      <c r="AT311" s="206"/>
      <c r="AU311" s="204"/>
      <c r="AX311" s="204"/>
      <c r="AY311" s="205"/>
      <c r="AZ311" s="204"/>
      <c r="BA311" s="206"/>
      <c r="BB311" s="204"/>
      <c r="BE311" s="204"/>
      <c r="BF311" s="205"/>
      <c r="BG311" s="204"/>
      <c r="BH311" s="206"/>
      <c r="BI311" s="204"/>
      <c r="BL311" s="204"/>
      <c r="BM311" s="205"/>
      <c r="BN311" s="204"/>
      <c r="BO311" s="206"/>
      <c r="BP311" s="204"/>
      <c r="BS311" s="204"/>
      <c r="BT311" s="205"/>
      <c r="BU311" s="204"/>
      <c r="BV311" s="206"/>
      <c r="BW311" s="204"/>
      <c r="BZ311" s="204"/>
      <c r="CA311" s="205"/>
      <c r="CB311" s="204"/>
      <c r="CC311" s="206"/>
      <c r="CD311" s="204"/>
      <c r="CG311" s="204"/>
      <c r="CH311" s="205"/>
      <c r="CI311" s="204"/>
      <c r="CJ311" s="206"/>
      <c r="CK311" s="204"/>
      <c r="CN311" s="204"/>
      <c r="CO311" s="205"/>
      <c r="CP311" s="204"/>
      <c r="CQ311" s="206"/>
      <c r="CR311" s="204"/>
      <c r="CU311" s="204"/>
      <c r="CV311" s="205"/>
      <c r="CW311" s="204"/>
      <c r="CX311" s="206"/>
      <c r="CY311" s="204"/>
      <c r="DB311" s="204"/>
      <c r="DC311" s="205"/>
      <c r="DD311" s="204"/>
      <c r="DE311" s="206"/>
      <c r="DF311" s="204"/>
      <c r="DI311" s="204"/>
      <c r="DJ311" s="205"/>
      <c r="DK311" s="204"/>
      <c r="DL311" s="206"/>
      <c r="DM311" s="204"/>
      <c r="DP311" s="204"/>
      <c r="DQ311" s="205"/>
      <c r="DR311" s="204"/>
      <c r="DS311" s="206"/>
      <c r="DT311" s="204"/>
      <c r="DW311" s="204"/>
      <c r="DX311" s="205"/>
      <c r="DY311" s="204"/>
      <c r="DZ311" s="206"/>
      <c r="EA311" s="204"/>
      <c r="ED311" s="204"/>
      <c r="EE311" s="205"/>
      <c r="EF311" s="204"/>
      <c r="EG311" s="206"/>
      <c r="EH311" s="204"/>
      <c r="EK311" s="204"/>
      <c r="EL311" s="205"/>
      <c r="EM311" s="204"/>
      <c r="EN311" s="206"/>
      <c r="EO311" s="204"/>
      <c r="ER311" s="204"/>
      <c r="ES311" s="205"/>
      <c r="ET311" s="204"/>
      <c r="EU311" s="206"/>
      <c r="EV311" s="204"/>
      <c r="EY311" s="204"/>
      <c r="EZ311" s="205"/>
      <c r="FA311" s="204"/>
      <c r="FB311" s="206"/>
      <c r="FC311" s="204"/>
      <c r="FF311" s="204"/>
      <c r="FG311" s="205"/>
      <c r="FH311" s="204"/>
      <c r="FI311" s="206"/>
      <c r="FJ311" s="204"/>
      <c r="FM311" s="204"/>
      <c r="FN311" s="205"/>
      <c r="FO311" s="204"/>
      <c r="FP311" s="206"/>
      <c r="FQ311" s="204"/>
      <c r="FT311" s="204"/>
      <c r="FU311" s="205"/>
      <c r="FV311" s="204"/>
      <c r="FW311" s="206"/>
      <c r="FX311" s="204"/>
      <c r="GA311" s="204"/>
      <c r="GB311" s="205"/>
      <c r="GC311" s="204"/>
      <c r="GD311" s="206"/>
      <c r="GE311" s="204"/>
      <c r="GH311" s="204"/>
      <c r="GI311" s="205"/>
      <c r="GJ311" s="204"/>
      <c r="GK311" s="206"/>
      <c r="GL311" s="204"/>
      <c r="GO311" s="204"/>
      <c r="GP311" s="205"/>
      <c r="GQ311" s="204"/>
      <c r="GR311" s="206"/>
      <c r="GS311" s="204"/>
      <c r="GV311" s="204"/>
      <c r="GW311" s="205"/>
      <c r="GX311" s="204"/>
      <c r="GY311" s="206"/>
      <c r="GZ311" s="204"/>
      <c r="HC311" s="204"/>
      <c r="HD311" s="205"/>
      <c r="HE311" s="204"/>
      <c r="HF311" s="206"/>
      <c r="HG311" s="204"/>
      <c r="HJ311" s="204"/>
      <c r="HK311" s="205"/>
      <c r="HL311" s="204"/>
      <c r="HM311" s="206"/>
      <c r="HN311" s="204"/>
      <c r="HQ311" s="204"/>
      <c r="HR311" s="205"/>
      <c r="HS311" s="204"/>
      <c r="HT311" s="206"/>
      <c r="HU311" s="204"/>
      <c r="HX311" s="204"/>
      <c r="HY311" s="205"/>
      <c r="HZ311" s="204"/>
      <c r="IA311" s="206"/>
      <c r="IB311" s="204"/>
      <c r="IE311" s="204"/>
      <c r="IF311" s="205"/>
      <c r="IG311" s="204"/>
      <c r="IH311" s="206"/>
      <c r="II311" s="204"/>
      <c r="IL311" s="204"/>
      <c r="IM311" s="205"/>
      <c r="IN311" s="204"/>
      <c r="IO311" s="206"/>
      <c r="IP311" s="204"/>
      <c r="IS311" s="204"/>
      <c r="IT311" s="205"/>
      <c r="IU311" s="204"/>
      <c r="IV311" s="206"/>
      <c r="IW311" s="204"/>
      <c r="IZ311" s="204"/>
      <c r="JA311" s="205"/>
      <c r="JB311" s="204"/>
      <c r="JC311" s="206"/>
      <c r="JD311" s="204"/>
      <c r="JG311" s="204"/>
      <c r="JH311" s="205"/>
      <c r="JI311" s="204"/>
      <c r="JJ311" s="206"/>
      <c r="JK311" s="204"/>
      <c r="JN311" s="204"/>
      <c r="JO311" s="205"/>
      <c r="JP311" s="204"/>
      <c r="JQ311" s="206"/>
      <c r="JR311" s="204"/>
      <c r="JU311" s="204"/>
      <c r="JV311" s="205"/>
      <c r="JW311" s="204"/>
      <c r="JX311" s="206"/>
      <c r="JY311" s="204"/>
      <c r="KB311" s="204"/>
      <c r="KC311" s="205"/>
      <c r="KD311" s="204"/>
      <c r="KE311" s="206"/>
      <c r="KF311" s="204"/>
      <c r="KI311" s="204"/>
      <c r="KJ311" s="205"/>
      <c r="KK311" s="204"/>
      <c r="KL311" s="206"/>
      <c r="KM311" s="204"/>
      <c r="KP311" s="266"/>
      <c r="KQ311" s="267"/>
      <c r="KR311" s="266"/>
      <c r="KS311" s="268"/>
      <c r="KT311" s="266"/>
      <c r="KW311" s="266"/>
      <c r="KX311" s="267"/>
      <c r="KY311" s="266"/>
      <c r="KZ311" s="268"/>
      <c r="LA311" s="266"/>
      <c r="LD311" s="266"/>
      <c r="LE311" s="267"/>
      <c r="LF311" s="266"/>
      <c r="LG311" s="268"/>
      <c r="LH311" s="266"/>
      <c r="LK311" s="266"/>
      <c r="LL311" s="267"/>
      <c r="LM311" s="266"/>
      <c r="LN311" s="268"/>
      <c r="LO311" s="266"/>
      <c r="LR311" s="266"/>
      <c r="LS311" s="267"/>
      <c r="LT311" s="266"/>
      <c r="LU311" s="268"/>
      <c r="LV311" s="266"/>
      <c r="LY311" s="266"/>
      <c r="LZ311" s="267"/>
      <c r="MA311" s="266"/>
      <c r="MB311" s="268"/>
      <c r="MC311" s="266"/>
      <c r="MF311" s="266"/>
      <c r="MG311" s="267"/>
      <c r="MH311" s="266"/>
      <c r="MI311" s="268"/>
      <c r="MJ311" s="266"/>
      <c r="MM311" s="266"/>
      <c r="MN311" s="267"/>
      <c r="MO311" s="266"/>
      <c r="MP311" s="268"/>
      <c r="MQ311" s="266"/>
      <c r="MT311" s="266"/>
      <c r="MU311" s="267"/>
      <c r="MV311" s="266"/>
      <c r="MW311" s="268"/>
      <c r="MX311" s="266"/>
      <c r="NA311" s="266"/>
      <c r="NB311" s="267"/>
      <c r="NC311" s="266"/>
      <c r="ND311" s="268"/>
      <c r="NE311" s="266"/>
      <c r="NH311" s="266"/>
      <c r="NI311" s="267"/>
      <c r="NJ311" s="266"/>
      <c r="NK311" s="268"/>
      <c r="NL311" s="266"/>
      <c r="NO311" s="266"/>
      <c r="NP311" s="267"/>
      <c r="NQ311" s="266"/>
      <c r="NR311" s="268"/>
      <c r="NS311" s="266"/>
      <c r="NV311" s="266"/>
      <c r="NW311" s="267"/>
      <c r="NX311" s="266"/>
      <c r="NY311" s="268"/>
      <c r="NZ311" s="266"/>
      <c r="OC311" s="266"/>
      <c r="OD311" s="267"/>
      <c r="OE311" s="266"/>
      <c r="OF311" s="268"/>
      <c r="OG311" s="266"/>
      <c r="OI311" s="266"/>
      <c r="OJ311" s="267"/>
      <c r="OK311" s="266"/>
      <c r="OL311" s="268"/>
      <c r="OM311" s="266"/>
      <c r="OO311" s="266"/>
      <c r="OP311" s="267"/>
      <c r="OQ311" s="266"/>
      <c r="OR311" s="268"/>
      <c r="OS311" s="266"/>
      <c r="OT311" s="162"/>
    </row>
    <row r="312" spans="1:410" ht="15.6" x14ac:dyDescent="0.3">
      <c r="A312" s="204"/>
      <c r="B312" s="205"/>
      <c r="C312" s="204"/>
      <c r="D312" s="206"/>
      <c r="E312" s="204"/>
      <c r="H312" s="204"/>
      <c r="I312" s="205"/>
      <c r="J312" s="204"/>
      <c r="K312" s="206"/>
      <c r="L312" s="204"/>
      <c r="O312" s="204"/>
      <c r="P312" s="205"/>
      <c r="Q312" s="204"/>
      <c r="R312" s="206"/>
      <c r="S312" s="204"/>
      <c r="V312" s="204"/>
      <c r="W312" s="205"/>
      <c r="X312" s="204"/>
      <c r="Y312" s="206"/>
      <c r="Z312" s="204"/>
      <c r="AC312" s="204"/>
      <c r="AD312" s="205"/>
      <c r="AE312" s="204"/>
      <c r="AF312" s="206"/>
      <c r="AG312" s="204"/>
      <c r="AJ312" s="204"/>
      <c r="AK312" s="205"/>
      <c r="AL312" s="204"/>
      <c r="AM312" s="206"/>
      <c r="AN312" s="204"/>
      <c r="AQ312" s="204"/>
      <c r="AR312" s="205"/>
      <c r="AS312" s="204"/>
      <c r="AT312" s="206"/>
      <c r="AU312" s="204"/>
      <c r="AX312" s="204"/>
      <c r="AY312" s="205"/>
      <c r="AZ312" s="204"/>
      <c r="BA312" s="206"/>
      <c r="BB312" s="204"/>
      <c r="BE312" s="204"/>
      <c r="BF312" s="205"/>
      <c r="BG312" s="204"/>
      <c r="BH312" s="206"/>
      <c r="BI312" s="204"/>
      <c r="BL312" s="204"/>
      <c r="BM312" s="205"/>
      <c r="BN312" s="204"/>
      <c r="BO312" s="206"/>
      <c r="BP312" s="204"/>
      <c r="BS312" s="204"/>
      <c r="BT312" s="205"/>
      <c r="BU312" s="204"/>
      <c r="BV312" s="206"/>
      <c r="BW312" s="204"/>
      <c r="BZ312" s="204"/>
      <c r="CA312" s="205"/>
      <c r="CB312" s="204"/>
      <c r="CC312" s="206"/>
      <c r="CD312" s="204"/>
      <c r="CG312" s="204"/>
      <c r="CH312" s="205"/>
      <c r="CI312" s="204"/>
      <c r="CJ312" s="206"/>
      <c r="CK312" s="204"/>
      <c r="CN312" s="204"/>
      <c r="CO312" s="205"/>
      <c r="CP312" s="204"/>
      <c r="CQ312" s="206"/>
      <c r="CR312" s="204"/>
      <c r="CU312" s="204"/>
      <c r="CV312" s="205"/>
      <c r="CW312" s="204"/>
      <c r="CX312" s="206"/>
      <c r="CY312" s="204"/>
      <c r="DB312" s="204"/>
      <c r="DC312" s="205"/>
      <c r="DD312" s="204"/>
      <c r="DE312" s="206"/>
      <c r="DF312" s="204"/>
      <c r="DI312" s="204"/>
      <c r="DJ312" s="205"/>
      <c r="DK312" s="204"/>
      <c r="DL312" s="206"/>
      <c r="DM312" s="204"/>
      <c r="DP312" s="204"/>
      <c r="DQ312" s="205"/>
      <c r="DR312" s="204"/>
      <c r="DS312" s="206"/>
      <c r="DT312" s="204"/>
      <c r="DW312" s="204"/>
      <c r="DX312" s="205"/>
      <c r="DY312" s="204"/>
      <c r="DZ312" s="206"/>
      <c r="EA312" s="204"/>
      <c r="ED312" s="204"/>
      <c r="EE312" s="205"/>
      <c r="EF312" s="204"/>
      <c r="EG312" s="206"/>
      <c r="EH312" s="204"/>
      <c r="EK312" s="204"/>
      <c r="EL312" s="205"/>
      <c r="EM312" s="204"/>
      <c r="EN312" s="206"/>
      <c r="EO312" s="204"/>
      <c r="ER312" s="204"/>
      <c r="ES312" s="205"/>
      <c r="ET312" s="204"/>
      <c r="EU312" s="206"/>
      <c r="EV312" s="204"/>
      <c r="EY312" s="204"/>
      <c r="EZ312" s="205"/>
      <c r="FA312" s="204"/>
      <c r="FB312" s="206"/>
      <c r="FC312" s="204"/>
      <c r="FF312" s="204"/>
      <c r="FG312" s="205"/>
      <c r="FH312" s="204"/>
      <c r="FI312" s="206"/>
      <c r="FJ312" s="204"/>
      <c r="FM312" s="204"/>
      <c r="FN312" s="205"/>
      <c r="FO312" s="204"/>
      <c r="FP312" s="206"/>
      <c r="FQ312" s="204"/>
      <c r="FT312" s="204"/>
      <c r="FU312" s="205"/>
      <c r="FV312" s="204"/>
      <c r="FW312" s="206"/>
      <c r="FX312" s="204"/>
      <c r="GA312" s="204"/>
      <c r="GB312" s="205"/>
      <c r="GC312" s="204"/>
      <c r="GD312" s="206"/>
      <c r="GE312" s="204"/>
      <c r="GH312" s="204"/>
      <c r="GI312" s="205"/>
      <c r="GJ312" s="204"/>
      <c r="GK312" s="206"/>
      <c r="GL312" s="204"/>
      <c r="GO312" s="204"/>
      <c r="GP312" s="205"/>
      <c r="GQ312" s="204"/>
      <c r="GR312" s="206"/>
      <c r="GS312" s="204"/>
      <c r="GV312" s="204"/>
      <c r="GW312" s="205"/>
      <c r="GX312" s="204"/>
      <c r="GY312" s="206"/>
      <c r="GZ312" s="204"/>
      <c r="HC312" s="204"/>
      <c r="HD312" s="205"/>
      <c r="HE312" s="204"/>
      <c r="HF312" s="206"/>
      <c r="HG312" s="204"/>
      <c r="HJ312" s="204"/>
      <c r="HK312" s="205"/>
      <c r="HL312" s="204"/>
      <c r="HM312" s="206"/>
      <c r="HN312" s="204"/>
      <c r="HQ312" s="204"/>
      <c r="HR312" s="205"/>
      <c r="HS312" s="204"/>
      <c r="HT312" s="206"/>
      <c r="HU312" s="204"/>
      <c r="HX312" s="204"/>
      <c r="HY312" s="205"/>
      <c r="HZ312" s="204"/>
      <c r="IA312" s="206"/>
      <c r="IB312" s="204"/>
      <c r="IE312" s="204"/>
      <c r="IF312" s="205"/>
      <c r="IG312" s="204"/>
      <c r="IH312" s="206"/>
      <c r="II312" s="204"/>
      <c r="IL312" s="204"/>
      <c r="IM312" s="205"/>
      <c r="IN312" s="204"/>
      <c r="IO312" s="206"/>
      <c r="IP312" s="204"/>
      <c r="IS312" s="204"/>
      <c r="IT312" s="205"/>
      <c r="IU312" s="204"/>
      <c r="IV312" s="206"/>
      <c r="IW312" s="204"/>
      <c r="IZ312" s="204"/>
      <c r="JA312" s="205"/>
      <c r="JB312" s="204"/>
      <c r="JC312" s="206"/>
      <c r="JD312" s="204"/>
      <c r="JG312" s="204"/>
      <c r="JH312" s="205"/>
      <c r="JI312" s="204"/>
      <c r="JJ312" s="206"/>
      <c r="JK312" s="204"/>
      <c r="JN312" s="204"/>
      <c r="JO312" s="205"/>
      <c r="JP312" s="204"/>
      <c r="JQ312" s="206"/>
      <c r="JR312" s="204"/>
      <c r="JU312" s="204"/>
      <c r="JV312" s="205"/>
      <c r="JW312" s="204"/>
      <c r="JX312" s="206"/>
      <c r="JY312" s="204"/>
      <c r="KB312" s="204"/>
      <c r="KC312" s="205"/>
      <c r="KD312" s="204"/>
      <c r="KE312" s="206"/>
      <c r="KF312" s="204"/>
      <c r="KI312" s="204"/>
      <c r="KJ312" s="205"/>
      <c r="KK312" s="204"/>
      <c r="KL312" s="206"/>
      <c r="KM312" s="204"/>
      <c r="KP312" s="266"/>
      <c r="KQ312" s="267"/>
      <c r="KR312" s="266"/>
      <c r="KS312" s="268"/>
      <c r="KT312" s="266"/>
      <c r="KW312" s="266"/>
      <c r="KX312" s="267"/>
      <c r="KY312" s="266"/>
      <c r="KZ312" s="268"/>
      <c r="LA312" s="266"/>
      <c r="LD312" s="266"/>
      <c r="LE312" s="267"/>
      <c r="LF312" s="266"/>
      <c r="LG312" s="268"/>
      <c r="LH312" s="266"/>
      <c r="LK312" s="266"/>
      <c r="LL312" s="267"/>
      <c r="LM312" s="266"/>
      <c r="LN312" s="268"/>
      <c r="LO312" s="266"/>
      <c r="LR312" s="266"/>
      <c r="LS312" s="267"/>
      <c r="LT312" s="266"/>
      <c r="LU312" s="268"/>
      <c r="LV312" s="266"/>
      <c r="LY312" s="266"/>
      <c r="LZ312" s="267"/>
      <c r="MA312" s="266"/>
      <c r="MB312" s="268"/>
      <c r="MC312" s="266"/>
      <c r="MF312" s="266"/>
      <c r="MG312" s="267"/>
      <c r="MH312" s="266"/>
      <c r="MI312" s="268"/>
      <c r="MJ312" s="266"/>
      <c r="MM312" s="266"/>
      <c r="MN312" s="267"/>
      <c r="MO312" s="266"/>
      <c r="MP312" s="268"/>
      <c r="MQ312" s="266"/>
      <c r="MT312" s="266"/>
      <c r="MU312" s="267"/>
      <c r="MV312" s="266"/>
      <c r="MW312" s="268"/>
      <c r="MX312" s="266"/>
      <c r="NA312" s="266"/>
      <c r="NB312" s="267"/>
      <c r="NC312" s="266"/>
      <c r="ND312" s="268"/>
      <c r="NE312" s="266"/>
      <c r="NH312" s="266"/>
      <c r="NI312" s="267"/>
      <c r="NJ312" s="266"/>
      <c r="NK312" s="268"/>
      <c r="NL312" s="266"/>
      <c r="NO312" s="266"/>
      <c r="NP312" s="267"/>
      <c r="NQ312" s="266"/>
      <c r="NR312" s="268"/>
      <c r="NS312" s="266"/>
      <c r="NV312" s="266"/>
      <c r="NW312" s="267"/>
      <c r="NX312" s="266"/>
      <c r="NY312" s="268"/>
      <c r="NZ312" s="266"/>
      <c r="OC312" s="266"/>
      <c r="OD312" s="267"/>
      <c r="OE312" s="266"/>
      <c r="OF312" s="268"/>
      <c r="OG312" s="266"/>
      <c r="OI312" s="266"/>
      <c r="OJ312" s="267"/>
      <c r="OK312" s="266"/>
      <c r="OL312" s="268"/>
      <c r="OM312" s="266"/>
      <c r="OO312" s="266"/>
      <c r="OP312" s="267"/>
      <c r="OQ312" s="266"/>
      <c r="OR312" s="268"/>
      <c r="OS312" s="266"/>
      <c r="OT312" s="162"/>
    </row>
    <row r="313" spans="1:410" ht="15.6" x14ac:dyDescent="0.3">
      <c r="A313" s="204"/>
      <c r="B313" s="205"/>
      <c r="C313" s="204"/>
      <c r="D313" s="206"/>
      <c r="E313" s="204"/>
      <c r="H313" s="204"/>
      <c r="I313" s="205"/>
      <c r="J313" s="204"/>
      <c r="K313" s="206"/>
      <c r="L313" s="204"/>
      <c r="O313" s="204"/>
      <c r="P313" s="205"/>
      <c r="Q313" s="204"/>
      <c r="R313" s="206"/>
      <c r="S313" s="204"/>
      <c r="V313" s="204"/>
      <c r="W313" s="205"/>
      <c r="X313" s="204"/>
      <c r="Y313" s="206"/>
      <c r="Z313" s="204"/>
      <c r="AC313" s="204"/>
      <c r="AD313" s="205"/>
      <c r="AE313" s="204"/>
      <c r="AF313" s="206"/>
      <c r="AG313" s="204"/>
      <c r="AJ313" s="204"/>
      <c r="AK313" s="205"/>
      <c r="AL313" s="204"/>
      <c r="AM313" s="206"/>
      <c r="AN313" s="204"/>
      <c r="AQ313" s="204"/>
      <c r="AR313" s="205"/>
      <c r="AS313" s="204"/>
      <c r="AT313" s="206"/>
      <c r="AU313" s="204"/>
      <c r="AX313" s="204"/>
      <c r="AY313" s="205"/>
      <c r="AZ313" s="204"/>
      <c r="BA313" s="206"/>
      <c r="BB313" s="204"/>
      <c r="BE313" s="204"/>
      <c r="BF313" s="205"/>
      <c r="BG313" s="204"/>
      <c r="BH313" s="206"/>
      <c r="BI313" s="204"/>
      <c r="BL313" s="204"/>
      <c r="BM313" s="205"/>
      <c r="BN313" s="204"/>
      <c r="BO313" s="206"/>
      <c r="BP313" s="204"/>
      <c r="BS313" s="204"/>
      <c r="BT313" s="205"/>
      <c r="BU313" s="204"/>
      <c r="BV313" s="206"/>
      <c r="BW313" s="204"/>
      <c r="BZ313" s="204"/>
      <c r="CA313" s="205"/>
      <c r="CB313" s="204"/>
      <c r="CC313" s="206"/>
      <c r="CD313" s="204"/>
      <c r="CG313" s="204"/>
      <c r="CH313" s="205"/>
      <c r="CI313" s="204"/>
      <c r="CJ313" s="206"/>
      <c r="CK313" s="204"/>
      <c r="CN313" s="204"/>
      <c r="CO313" s="205"/>
      <c r="CP313" s="204"/>
      <c r="CQ313" s="206"/>
      <c r="CR313" s="204"/>
      <c r="CU313" s="204"/>
      <c r="CV313" s="205"/>
      <c r="CW313" s="204"/>
      <c r="CX313" s="206"/>
      <c r="CY313" s="204"/>
      <c r="DB313" s="204"/>
      <c r="DC313" s="205"/>
      <c r="DD313" s="204"/>
      <c r="DE313" s="206"/>
      <c r="DF313" s="204"/>
      <c r="DI313" s="204"/>
      <c r="DJ313" s="205"/>
      <c r="DK313" s="204"/>
      <c r="DL313" s="206"/>
      <c r="DM313" s="204"/>
      <c r="DP313" s="204"/>
      <c r="DQ313" s="205"/>
      <c r="DR313" s="204"/>
      <c r="DS313" s="206"/>
      <c r="DT313" s="204"/>
      <c r="DW313" s="204"/>
      <c r="DX313" s="205"/>
      <c r="DY313" s="204"/>
      <c r="DZ313" s="206"/>
      <c r="EA313" s="204"/>
      <c r="ED313" s="204"/>
      <c r="EE313" s="205"/>
      <c r="EF313" s="204"/>
      <c r="EG313" s="206"/>
      <c r="EH313" s="204"/>
      <c r="EK313" s="204"/>
      <c r="EL313" s="205"/>
      <c r="EM313" s="204"/>
      <c r="EN313" s="206"/>
      <c r="EO313" s="204"/>
      <c r="ER313" s="204"/>
      <c r="ES313" s="205"/>
      <c r="ET313" s="204"/>
      <c r="EU313" s="206"/>
      <c r="EV313" s="204"/>
      <c r="EY313" s="204"/>
      <c r="EZ313" s="205"/>
      <c r="FA313" s="204"/>
      <c r="FB313" s="206"/>
      <c r="FC313" s="204"/>
      <c r="FF313" s="204"/>
      <c r="FG313" s="205"/>
      <c r="FH313" s="204"/>
      <c r="FI313" s="206"/>
      <c r="FJ313" s="204"/>
      <c r="FM313" s="204"/>
      <c r="FN313" s="205"/>
      <c r="FO313" s="204"/>
      <c r="FP313" s="206"/>
      <c r="FQ313" s="204"/>
      <c r="FT313" s="204"/>
      <c r="FU313" s="205"/>
      <c r="FV313" s="204"/>
      <c r="FW313" s="206"/>
      <c r="FX313" s="204"/>
      <c r="GA313" s="204"/>
      <c r="GB313" s="205"/>
      <c r="GC313" s="204"/>
      <c r="GD313" s="206"/>
      <c r="GE313" s="204"/>
      <c r="GH313" s="204"/>
      <c r="GI313" s="205"/>
      <c r="GJ313" s="204"/>
      <c r="GK313" s="206"/>
      <c r="GL313" s="204"/>
      <c r="GO313" s="204"/>
      <c r="GP313" s="205"/>
      <c r="GQ313" s="204"/>
      <c r="GR313" s="206"/>
      <c r="GS313" s="204"/>
      <c r="GV313" s="204"/>
      <c r="GW313" s="205"/>
      <c r="GX313" s="204"/>
      <c r="GY313" s="206"/>
      <c r="GZ313" s="204"/>
      <c r="HC313" s="204"/>
      <c r="HD313" s="205"/>
      <c r="HE313" s="204"/>
      <c r="HF313" s="206"/>
      <c r="HG313" s="204"/>
      <c r="HJ313" s="204"/>
      <c r="HK313" s="205"/>
      <c r="HL313" s="204"/>
      <c r="HM313" s="206"/>
      <c r="HN313" s="204"/>
      <c r="HQ313" s="204"/>
      <c r="HR313" s="205"/>
      <c r="HS313" s="204"/>
      <c r="HT313" s="206"/>
      <c r="HU313" s="204"/>
      <c r="HX313" s="204"/>
      <c r="HY313" s="205"/>
      <c r="HZ313" s="204"/>
      <c r="IA313" s="206"/>
      <c r="IB313" s="204"/>
      <c r="IE313" s="204"/>
      <c r="IF313" s="205"/>
      <c r="IG313" s="204"/>
      <c r="IH313" s="206"/>
      <c r="II313" s="204"/>
      <c r="IL313" s="204"/>
      <c r="IM313" s="205"/>
      <c r="IN313" s="204"/>
      <c r="IO313" s="206"/>
      <c r="IP313" s="204"/>
      <c r="IS313" s="204"/>
      <c r="IT313" s="205"/>
      <c r="IU313" s="204"/>
      <c r="IV313" s="206"/>
      <c r="IW313" s="204"/>
      <c r="IZ313" s="204"/>
      <c r="JA313" s="205"/>
      <c r="JB313" s="204"/>
      <c r="JC313" s="206"/>
      <c r="JD313" s="204"/>
      <c r="JG313" s="204"/>
      <c r="JH313" s="205"/>
      <c r="JI313" s="204"/>
      <c r="JJ313" s="206"/>
      <c r="JK313" s="204"/>
      <c r="JN313" s="204"/>
      <c r="JO313" s="205"/>
      <c r="JP313" s="204"/>
      <c r="JQ313" s="206"/>
      <c r="JR313" s="204"/>
      <c r="JU313" s="204"/>
      <c r="JV313" s="205"/>
      <c r="JW313" s="204"/>
      <c r="JX313" s="206"/>
      <c r="JY313" s="204"/>
      <c r="KB313" s="204"/>
      <c r="KC313" s="205"/>
      <c r="KD313" s="204"/>
      <c r="KE313" s="206"/>
      <c r="KF313" s="204"/>
      <c r="KI313" s="204"/>
      <c r="KJ313" s="205"/>
      <c r="KK313" s="204"/>
      <c r="KL313" s="206"/>
      <c r="KM313" s="204"/>
      <c r="KP313" s="266"/>
      <c r="KQ313" s="267"/>
      <c r="KR313" s="266"/>
      <c r="KS313" s="268"/>
      <c r="KT313" s="266"/>
      <c r="KW313" s="266"/>
      <c r="KX313" s="267"/>
      <c r="KY313" s="266"/>
      <c r="KZ313" s="268"/>
      <c r="LA313" s="266"/>
      <c r="LD313" s="266"/>
      <c r="LE313" s="267"/>
      <c r="LF313" s="266"/>
      <c r="LG313" s="268"/>
      <c r="LH313" s="266"/>
      <c r="LK313" s="266"/>
      <c r="LL313" s="267"/>
      <c r="LM313" s="266"/>
      <c r="LN313" s="268"/>
      <c r="LO313" s="266"/>
      <c r="LR313" s="266"/>
      <c r="LS313" s="267"/>
      <c r="LT313" s="266"/>
      <c r="LU313" s="268"/>
      <c r="LV313" s="266"/>
      <c r="LY313" s="266"/>
      <c r="LZ313" s="267"/>
      <c r="MA313" s="266"/>
      <c r="MB313" s="268"/>
      <c r="MC313" s="266"/>
      <c r="MF313" s="266"/>
      <c r="MG313" s="267"/>
      <c r="MH313" s="266"/>
      <c r="MI313" s="268"/>
      <c r="MJ313" s="266"/>
      <c r="MM313" s="266"/>
      <c r="MN313" s="267"/>
      <c r="MO313" s="266"/>
      <c r="MP313" s="268"/>
      <c r="MQ313" s="266"/>
      <c r="MT313" s="266"/>
      <c r="MU313" s="267"/>
      <c r="MV313" s="266"/>
      <c r="MW313" s="268"/>
      <c r="MX313" s="266"/>
      <c r="NA313" s="266"/>
      <c r="NB313" s="267"/>
      <c r="NC313" s="266"/>
      <c r="ND313" s="268"/>
      <c r="NE313" s="266"/>
      <c r="NH313" s="266"/>
      <c r="NI313" s="267"/>
      <c r="NJ313" s="266"/>
      <c r="NK313" s="268"/>
      <c r="NL313" s="266"/>
      <c r="NO313" s="266"/>
      <c r="NP313" s="267"/>
      <c r="NQ313" s="266"/>
      <c r="NR313" s="268"/>
      <c r="NS313" s="266"/>
      <c r="NV313" s="266"/>
      <c r="NW313" s="267"/>
      <c r="NX313" s="266"/>
      <c r="NY313" s="268"/>
      <c r="NZ313" s="266"/>
      <c r="OC313" s="266"/>
      <c r="OD313" s="267"/>
      <c r="OE313" s="266"/>
      <c r="OF313" s="268"/>
      <c r="OG313" s="266"/>
      <c r="OI313" s="266"/>
      <c r="OJ313" s="267"/>
      <c r="OK313" s="266"/>
      <c r="OL313" s="268"/>
      <c r="OM313" s="266"/>
      <c r="OO313" s="266"/>
      <c r="OP313" s="267"/>
      <c r="OQ313" s="266"/>
      <c r="OR313" s="268"/>
      <c r="OS313" s="266"/>
      <c r="OT313" s="162"/>
    </row>
    <row r="314" spans="1:410" ht="15.6" x14ac:dyDescent="0.3">
      <c r="A314" s="204"/>
      <c r="B314" s="204"/>
      <c r="C314" s="204"/>
      <c r="D314" s="204"/>
      <c r="E314" s="204"/>
      <c r="H314" s="204"/>
      <c r="I314" s="204"/>
      <c r="J314" s="204"/>
      <c r="K314" s="204"/>
      <c r="L314" s="204"/>
      <c r="O314" s="204"/>
      <c r="P314" s="204"/>
      <c r="Q314" s="204"/>
      <c r="R314" s="204"/>
      <c r="S314" s="204"/>
      <c r="V314" s="204"/>
      <c r="W314" s="204"/>
      <c r="X314" s="204"/>
      <c r="Y314" s="204"/>
      <c r="Z314" s="204"/>
      <c r="AC314" s="204"/>
      <c r="AD314" s="204"/>
      <c r="AE314" s="204"/>
      <c r="AF314" s="204"/>
      <c r="AG314" s="204"/>
      <c r="AJ314" s="204"/>
      <c r="AK314" s="204"/>
      <c r="AL314" s="204"/>
      <c r="AM314" s="204"/>
      <c r="AN314" s="204"/>
      <c r="AQ314" s="204"/>
      <c r="AR314" s="204"/>
      <c r="AS314" s="204"/>
      <c r="AT314" s="204"/>
      <c r="AU314" s="204"/>
      <c r="AX314" s="204"/>
      <c r="AY314" s="204"/>
      <c r="AZ314" s="204"/>
      <c r="BA314" s="204"/>
      <c r="BB314" s="204"/>
      <c r="BE314" s="204"/>
      <c r="BF314" s="204"/>
      <c r="BG314" s="204"/>
      <c r="BH314" s="204"/>
      <c r="BI314" s="204"/>
      <c r="BL314" s="204"/>
      <c r="BM314" s="204"/>
      <c r="BN314" s="204"/>
      <c r="BO314" s="204"/>
      <c r="BP314" s="204"/>
      <c r="BS314" s="204"/>
      <c r="BT314" s="204"/>
      <c r="BU314" s="204"/>
      <c r="BV314" s="204"/>
      <c r="BW314" s="204"/>
      <c r="BZ314" s="204"/>
      <c r="CA314" s="204"/>
      <c r="CB314" s="204"/>
      <c r="CC314" s="204"/>
      <c r="CD314" s="204"/>
      <c r="CG314" s="204"/>
      <c r="CH314" s="204"/>
      <c r="CI314" s="204"/>
      <c r="CJ314" s="204"/>
      <c r="CK314" s="204"/>
      <c r="CN314" s="204"/>
      <c r="CO314" s="204"/>
      <c r="CP314" s="204"/>
      <c r="CQ314" s="204"/>
      <c r="CR314" s="204"/>
      <c r="CU314" s="204"/>
      <c r="CV314" s="204"/>
      <c r="CW314" s="204"/>
      <c r="CX314" s="204"/>
      <c r="CY314" s="204"/>
      <c r="DB314" s="204"/>
      <c r="DC314" s="204"/>
      <c r="DD314" s="204"/>
      <c r="DE314" s="204"/>
      <c r="DF314" s="204"/>
      <c r="DI314" s="204"/>
      <c r="DJ314" s="204"/>
      <c r="DK314" s="204"/>
      <c r="DL314" s="204"/>
      <c r="DM314" s="204"/>
      <c r="DP314" s="204"/>
      <c r="DQ314" s="204"/>
      <c r="DR314" s="204"/>
      <c r="DS314" s="204"/>
      <c r="DT314" s="204"/>
      <c r="DW314" s="204"/>
      <c r="DX314" s="204"/>
      <c r="DY314" s="204"/>
      <c r="DZ314" s="204"/>
      <c r="EA314" s="204"/>
      <c r="ED314" s="204"/>
      <c r="EE314" s="204"/>
      <c r="EF314" s="204"/>
      <c r="EG314" s="204"/>
      <c r="EH314" s="204"/>
      <c r="EK314" s="204"/>
      <c r="EL314" s="204"/>
      <c r="EM314" s="204"/>
      <c r="EN314" s="204"/>
      <c r="EO314" s="204"/>
      <c r="ER314" s="204"/>
      <c r="ES314" s="204"/>
      <c r="ET314" s="204"/>
      <c r="EU314" s="204"/>
      <c r="EV314" s="204"/>
      <c r="EY314" s="204"/>
      <c r="EZ314" s="204"/>
      <c r="FA314" s="204"/>
      <c r="FB314" s="204"/>
      <c r="FC314" s="204"/>
      <c r="FF314" s="204"/>
      <c r="FG314" s="204"/>
      <c r="FH314" s="204"/>
      <c r="FI314" s="204"/>
      <c r="FJ314" s="204"/>
      <c r="FM314" s="204"/>
      <c r="FN314" s="204"/>
      <c r="FO314" s="204"/>
      <c r="FP314" s="204"/>
      <c r="FQ314" s="204"/>
      <c r="FT314" s="204"/>
      <c r="FU314" s="204"/>
      <c r="FV314" s="204"/>
      <c r="FW314" s="204"/>
      <c r="FX314" s="204"/>
      <c r="GA314" s="204"/>
      <c r="GB314" s="204"/>
      <c r="GC314" s="204"/>
      <c r="GD314" s="204"/>
      <c r="GE314" s="204"/>
      <c r="GH314" s="204"/>
      <c r="GI314" s="204"/>
      <c r="GJ314" s="204"/>
      <c r="GK314" s="204"/>
      <c r="GL314" s="204"/>
      <c r="GO314" s="204"/>
      <c r="GP314" s="204"/>
      <c r="GQ314" s="204"/>
      <c r="GR314" s="204"/>
      <c r="GS314" s="204"/>
      <c r="GV314" s="204"/>
      <c r="GW314" s="204"/>
      <c r="GX314" s="204"/>
      <c r="GY314" s="204"/>
      <c r="GZ314" s="204"/>
      <c r="HC314" s="204"/>
      <c r="HD314" s="204"/>
      <c r="HE314" s="204"/>
      <c r="HF314" s="204"/>
      <c r="HG314" s="204"/>
      <c r="HJ314" s="204"/>
      <c r="HK314" s="204"/>
      <c r="HL314" s="204"/>
      <c r="HM314" s="204"/>
      <c r="HN314" s="204"/>
      <c r="HQ314" s="204"/>
      <c r="HR314" s="204"/>
      <c r="HS314" s="204"/>
      <c r="HT314" s="204"/>
      <c r="HU314" s="204"/>
      <c r="HX314" s="204"/>
      <c r="HY314" s="204"/>
      <c r="HZ314" s="204"/>
      <c r="IA314" s="204"/>
      <c r="IB314" s="204"/>
      <c r="IE314" s="204"/>
      <c r="IF314" s="204"/>
      <c r="IG314" s="204"/>
      <c r="IH314" s="204"/>
      <c r="II314" s="204"/>
      <c r="IL314" s="204"/>
      <c r="IM314" s="204"/>
      <c r="IN314" s="204"/>
      <c r="IO314" s="204"/>
      <c r="IP314" s="204"/>
      <c r="IS314" s="204"/>
      <c r="IT314" s="204"/>
      <c r="IU314" s="204"/>
      <c r="IV314" s="204"/>
      <c r="IW314" s="204"/>
      <c r="IZ314" s="204"/>
      <c r="JA314" s="204"/>
      <c r="JB314" s="204"/>
      <c r="JC314" s="204"/>
      <c r="JD314" s="204"/>
      <c r="JG314" s="204"/>
      <c r="JH314" s="204"/>
      <c r="JI314" s="204"/>
      <c r="JJ314" s="204"/>
      <c r="JK314" s="204"/>
      <c r="JN314" s="204"/>
      <c r="JO314" s="204"/>
      <c r="JP314" s="204"/>
      <c r="JQ314" s="204"/>
      <c r="JR314" s="204"/>
      <c r="JU314" s="204"/>
      <c r="JV314" s="204"/>
      <c r="JW314" s="204"/>
      <c r="JX314" s="204"/>
      <c r="JY314" s="204"/>
      <c r="KB314" s="204"/>
      <c r="KC314" s="204"/>
      <c r="KD314" s="204"/>
      <c r="KE314" s="204"/>
      <c r="KF314" s="204"/>
      <c r="KI314" s="204"/>
      <c r="KJ314" s="204"/>
      <c r="KK314" s="204"/>
      <c r="KL314" s="204"/>
      <c r="KM314" s="204"/>
      <c r="KP314" s="266"/>
      <c r="KQ314" s="266"/>
      <c r="KR314" s="266"/>
      <c r="KS314" s="266"/>
      <c r="KT314" s="266"/>
      <c r="KW314" s="266"/>
      <c r="KX314" s="266"/>
      <c r="KY314" s="266"/>
      <c r="KZ314" s="266"/>
      <c r="LA314" s="266"/>
      <c r="LD314" s="266"/>
      <c r="LE314" s="266"/>
      <c r="LF314" s="266"/>
      <c r="LG314" s="266"/>
      <c r="LH314" s="266"/>
      <c r="LK314" s="266"/>
      <c r="LL314" s="266"/>
      <c r="LM314" s="266"/>
      <c r="LN314" s="266"/>
      <c r="LO314" s="266"/>
      <c r="LR314" s="266"/>
      <c r="LS314" s="266"/>
      <c r="LT314" s="266"/>
      <c r="LU314" s="266"/>
      <c r="LV314" s="266"/>
      <c r="LY314" s="266"/>
      <c r="LZ314" s="266"/>
      <c r="MA314" s="266"/>
      <c r="MB314" s="266"/>
      <c r="MC314" s="266"/>
      <c r="MF314" s="266"/>
      <c r="MG314" s="266"/>
      <c r="MH314" s="266"/>
      <c r="MI314" s="266"/>
      <c r="MJ314" s="266"/>
      <c r="MM314" s="266"/>
      <c r="MN314" s="266"/>
      <c r="MO314" s="266"/>
      <c r="MP314" s="266"/>
      <c r="MQ314" s="266"/>
      <c r="MT314" s="266"/>
      <c r="MU314" s="266"/>
      <c r="MV314" s="266"/>
      <c r="MW314" s="266"/>
      <c r="MX314" s="266"/>
      <c r="NA314" s="266"/>
      <c r="NB314" s="266"/>
      <c r="NC314" s="266"/>
      <c r="ND314" s="266"/>
      <c r="NE314" s="266"/>
      <c r="NH314" s="266"/>
      <c r="NI314" s="266"/>
      <c r="NJ314" s="266"/>
      <c r="NK314" s="266"/>
      <c r="NL314" s="266"/>
      <c r="NO314" s="266"/>
      <c r="NP314" s="266"/>
      <c r="NQ314" s="266"/>
      <c r="NR314" s="266"/>
      <c r="NS314" s="266"/>
      <c r="NV314" s="266"/>
      <c r="NW314" s="266"/>
      <c r="NX314" s="266"/>
      <c r="NY314" s="266"/>
      <c r="NZ314" s="266"/>
      <c r="OC314" s="266"/>
      <c r="OD314" s="266"/>
      <c r="OE314" s="266"/>
      <c r="OF314" s="266"/>
      <c r="OG314" s="266"/>
      <c r="OI314" s="266"/>
      <c r="OJ314" s="266"/>
      <c r="OK314" s="266"/>
      <c r="OL314" s="266"/>
      <c r="OM314" s="266"/>
      <c r="OO314" s="266"/>
      <c r="OP314" s="266"/>
      <c r="OQ314" s="266"/>
      <c r="OR314" s="266"/>
      <c r="OS314" s="266"/>
      <c r="OT314" s="162"/>
    </row>
    <row r="315" spans="1:410" ht="15.6" x14ac:dyDescent="0.3">
      <c r="A315" s="204"/>
      <c r="B315" s="204"/>
      <c r="C315" s="204"/>
      <c r="D315" s="204"/>
      <c r="E315" s="204"/>
      <c r="H315" s="204"/>
      <c r="I315" s="204"/>
      <c r="J315" s="204"/>
      <c r="K315" s="204"/>
      <c r="L315" s="204"/>
      <c r="O315" s="204"/>
      <c r="P315" s="204"/>
      <c r="Q315" s="204"/>
      <c r="R315" s="204"/>
      <c r="S315" s="204"/>
      <c r="V315" s="204"/>
      <c r="W315" s="204"/>
      <c r="X315" s="204"/>
      <c r="Y315" s="204"/>
      <c r="Z315" s="204"/>
      <c r="AC315" s="204"/>
      <c r="AD315" s="204"/>
      <c r="AE315" s="204"/>
      <c r="AF315" s="204"/>
      <c r="AG315" s="204"/>
      <c r="AJ315" s="204"/>
      <c r="AK315" s="204"/>
      <c r="AL315" s="204"/>
      <c r="AM315" s="204"/>
      <c r="AN315" s="204"/>
      <c r="AQ315" s="204"/>
      <c r="AR315" s="204"/>
      <c r="AS315" s="204"/>
      <c r="AT315" s="204"/>
      <c r="AU315" s="204"/>
      <c r="AX315" s="204"/>
      <c r="AY315" s="204"/>
      <c r="AZ315" s="204"/>
      <c r="BA315" s="204"/>
      <c r="BB315" s="204"/>
      <c r="BE315" s="204"/>
      <c r="BF315" s="204"/>
      <c r="BG315" s="204"/>
      <c r="BH315" s="204"/>
      <c r="BI315" s="204"/>
      <c r="BL315" s="204"/>
      <c r="BM315" s="204"/>
      <c r="BN315" s="204"/>
      <c r="BO315" s="204"/>
      <c r="BP315" s="204"/>
      <c r="BS315" s="204"/>
      <c r="BT315" s="204"/>
      <c r="BU315" s="204"/>
      <c r="BV315" s="204"/>
      <c r="BW315" s="204"/>
      <c r="BZ315" s="204"/>
      <c r="CA315" s="204"/>
      <c r="CB315" s="204"/>
      <c r="CC315" s="204"/>
      <c r="CD315" s="204"/>
      <c r="CG315" s="204"/>
      <c r="CH315" s="204"/>
      <c r="CI315" s="204"/>
      <c r="CJ315" s="204"/>
      <c r="CK315" s="204"/>
      <c r="CN315" s="204"/>
      <c r="CO315" s="204"/>
      <c r="CP315" s="204"/>
      <c r="CQ315" s="204"/>
      <c r="CR315" s="204"/>
      <c r="CU315" s="204"/>
      <c r="CV315" s="204"/>
      <c r="CW315" s="204"/>
      <c r="CX315" s="204"/>
      <c r="CY315" s="204"/>
      <c r="DB315" s="204"/>
      <c r="DC315" s="204"/>
      <c r="DD315" s="204"/>
      <c r="DE315" s="204"/>
      <c r="DF315" s="204"/>
      <c r="DI315" s="204"/>
      <c r="DJ315" s="204"/>
      <c r="DK315" s="204"/>
      <c r="DL315" s="204"/>
      <c r="DM315" s="204"/>
      <c r="DP315" s="204"/>
      <c r="DQ315" s="204"/>
      <c r="DR315" s="204"/>
      <c r="DS315" s="204"/>
      <c r="DT315" s="204"/>
      <c r="DW315" s="204"/>
      <c r="DX315" s="204"/>
      <c r="DY315" s="204"/>
      <c r="DZ315" s="204"/>
      <c r="EA315" s="204"/>
      <c r="ED315" s="204"/>
      <c r="EE315" s="204"/>
      <c r="EF315" s="204"/>
      <c r="EG315" s="204"/>
      <c r="EH315" s="204"/>
      <c r="EK315" s="204"/>
      <c r="EL315" s="204"/>
      <c r="EM315" s="204"/>
      <c r="EN315" s="204"/>
      <c r="EO315" s="204"/>
      <c r="ER315" s="204"/>
      <c r="ES315" s="204"/>
      <c r="ET315" s="204"/>
      <c r="EU315" s="204"/>
      <c r="EV315" s="204"/>
      <c r="EY315" s="204"/>
      <c r="EZ315" s="204"/>
      <c r="FA315" s="204"/>
      <c r="FB315" s="204"/>
      <c r="FC315" s="204"/>
      <c r="FF315" s="204"/>
      <c r="FG315" s="204"/>
      <c r="FH315" s="204"/>
      <c r="FI315" s="204"/>
      <c r="FJ315" s="204"/>
      <c r="FM315" s="204"/>
      <c r="FN315" s="204"/>
      <c r="FO315" s="204"/>
      <c r="FP315" s="204"/>
      <c r="FQ315" s="204"/>
      <c r="FT315" s="204"/>
      <c r="FU315" s="204"/>
      <c r="FV315" s="204"/>
      <c r="FW315" s="204"/>
      <c r="FX315" s="204"/>
      <c r="GA315" s="204"/>
      <c r="GB315" s="204"/>
      <c r="GC315" s="204"/>
      <c r="GD315" s="204"/>
      <c r="GE315" s="204"/>
      <c r="GH315" s="204"/>
      <c r="GI315" s="204"/>
      <c r="GJ315" s="204"/>
      <c r="GK315" s="204"/>
      <c r="GL315" s="204"/>
      <c r="GO315" s="204"/>
      <c r="GP315" s="204"/>
      <c r="GQ315" s="204"/>
      <c r="GR315" s="204"/>
      <c r="GS315" s="204"/>
      <c r="GV315" s="204"/>
      <c r="GW315" s="204"/>
      <c r="GX315" s="204"/>
      <c r="GY315" s="204"/>
      <c r="GZ315" s="204"/>
      <c r="HC315" s="204"/>
      <c r="HD315" s="204"/>
      <c r="HE315" s="204"/>
      <c r="HF315" s="204"/>
      <c r="HG315" s="204"/>
      <c r="HJ315" s="204"/>
      <c r="HK315" s="204"/>
      <c r="HL315" s="204"/>
      <c r="HM315" s="204"/>
      <c r="HN315" s="204"/>
      <c r="HQ315" s="204"/>
      <c r="HR315" s="204"/>
      <c r="HS315" s="204"/>
      <c r="HT315" s="204"/>
      <c r="HU315" s="204"/>
      <c r="HX315" s="204"/>
      <c r="HY315" s="204"/>
      <c r="HZ315" s="204"/>
      <c r="IA315" s="204"/>
      <c r="IB315" s="204"/>
      <c r="IE315" s="204"/>
      <c r="IF315" s="204"/>
      <c r="IG315" s="204"/>
      <c r="IH315" s="204"/>
      <c r="II315" s="204"/>
      <c r="IL315" s="204"/>
      <c r="IM315" s="204"/>
      <c r="IN315" s="204"/>
      <c r="IO315" s="204"/>
      <c r="IP315" s="204"/>
      <c r="IS315" s="204"/>
      <c r="IT315" s="204"/>
      <c r="IU315" s="204"/>
      <c r="IV315" s="204"/>
      <c r="IW315" s="204"/>
      <c r="IZ315" s="204"/>
      <c r="JA315" s="204"/>
      <c r="JB315" s="204"/>
      <c r="JC315" s="204"/>
      <c r="JD315" s="204"/>
      <c r="JG315" s="204"/>
      <c r="JH315" s="204"/>
      <c r="JI315" s="204"/>
      <c r="JJ315" s="204"/>
      <c r="JK315" s="204"/>
      <c r="JN315" s="204"/>
      <c r="JO315" s="204"/>
      <c r="JP315" s="204"/>
      <c r="JQ315" s="204"/>
      <c r="JR315" s="204"/>
      <c r="JU315" s="204"/>
      <c r="JV315" s="204"/>
      <c r="JW315" s="204"/>
      <c r="JX315" s="204"/>
      <c r="JY315" s="204"/>
      <c r="KB315" s="204"/>
      <c r="KC315" s="204"/>
      <c r="KD315" s="204"/>
      <c r="KE315" s="204"/>
      <c r="KF315" s="204"/>
      <c r="KI315" s="204"/>
      <c r="KJ315" s="204"/>
      <c r="KK315" s="204"/>
      <c r="KL315" s="204"/>
      <c r="KM315" s="204"/>
      <c r="KP315" s="266"/>
      <c r="KQ315" s="266"/>
      <c r="KR315" s="266"/>
      <c r="KS315" s="266"/>
      <c r="KT315" s="266"/>
      <c r="KW315" s="266"/>
      <c r="KX315" s="266"/>
      <c r="KY315" s="266"/>
      <c r="KZ315" s="266"/>
      <c r="LA315" s="266"/>
      <c r="LD315" s="266"/>
      <c r="LE315" s="266"/>
      <c r="LF315" s="266"/>
      <c r="LG315" s="266"/>
      <c r="LH315" s="266"/>
      <c r="LK315" s="266"/>
      <c r="LL315" s="266"/>
      <c r="LM315" s="266"/>
      <c r="LN315" s="266"/>
      <c r="LO315" s="266"/>
      <c r="LR315" s="266"/>
      <c r="LS315" s="266"/>
      <c r="LT315" s="266"/>
      <c r="LU315" s="266"/>
      <c r="LV315" s="266"/>
      <c r="LY315" s="266"/>
      <c r="LZ315" s="266"/>
      <c r="MA315" s="266"/>
      <c r="MB315" s="266"/>
      <c r="MC315" s="266"/>
      <c r="MF315" s="266"/>
      <c r="MG315" s="266"/>
      <c r="MH315" s="266"/>
      <c r="MI315" s="266"/>
      <c r="MJ315" s="266"/>
      <c r="MM315" s="266"/>
      <c r="MN315" s="266"/>
      <c r="MO315" s="266"/>
      <c r="MP315" s="266"/>
      <c r="MQ315" s="266"/>
      <c r="MT315" s="266"/>
      <c r="MU315" s="266"/>
      <c r="MV315" s="266"/>
      <c r="MW315" s="266"/>
      <c r="MX315" s="266"/>
      <c r="NA315" s="266"/>
      <c r="NB315" s="266"/>
      <c r="NC315" s="266"/>
      <c r="ND315" s="266"/>
      <c r="NE315" s="266"/>
      <c r="NH315" s="266"/>
      <c r="NI315" s="266"/>
      <c r="NJ315" s="266"/>
      <c r="NK315" s="266"/>
      <c r="NL315" s="266"/>
      <c r="NO315" s="266"/>
      <c r="NP315" s="266"/>
      <c r="NQ315" s="266"/>
      <c r="NR315" s="266"/>
      <c r="NS315" s="266"/>
      <c r="NV315" s="266"/>
      <c r="NW315" s="266"/>
      <c r="NX315" s="266"/>
      <c r="NY315" s="266"/>
      <c r="NZ315" s="266"/>
      <c r="OC315" s="266"/>
      <c r="OD315" s="266"/>
      <c r="OE315" s="266"/>
      <c r="OF315" s="266"/>
      <c r="OG315" s="266"/>
      <c r="OI315" s="266"/>
      <c r="OJ315" s="266"/>
      <c r="OK315" s="266"/>
      <c r="OL315" s="266"/>
      <c r="OM315" s="266"/>
      <c r="OO315" s="266"/>
      <c r="OP315" s="266"/>
      <c r="OQ315" s="266"/>
      <c r="OR315" s="266"/>
      <c r="OS315" s="266"/>
      <c r="OT315" s="162"/>
    </row>
    <row r="316" spans="1:410" ht="18" x14ac:dyDescent="0.35">
      <c r="A316" s="176" t="s">
        <v>141</v>
      </c>
      <c r="B316" s="205"/>
      <c r="C316" s="204"/>
      <c r="D316" s="206"/>
      <c r="E316" s="204"/>
      <c r="H316" s="176" t="s">
        <v>141</v>
      </c>
      <c r="I316" s="205"/>
      <c r="J316" s="204"/>
      <c r="K316" s="206"/>
      <c r="L316" s="204"/>
      <c r="O316" s="176" t="s">
        <v>141</v>
      </c>
      <c r="P316" s="205"/>
      <c r="Q316" s="204"/>
      <c r="R316" s="206"/>
      <c r="S316" s="204"/>
      <c r="V316" s="176" t="s">
        <v>141</v>
      </c>
      <c r="W316" s="205"/>
      <c r="X316" s="204"/>
      <c r="Y316" s="206"/>
      <c r="Z316" s="204"/>
      <c r="AC316" s="176" t="s">
        <v>141</v>
      </c>
      <c r="AD316" s="205"/>
      <c r="AE316" s="204"/>
      <c r="AF316" s="206"/>
      <c r="AG316" s="204"/>
      <c r="AJ316" s="176" t="s">
        <v>141</v>
      </c>
      <c r="AK316" s="205"/>
      <c r="AL316" s="204"/>
      <c r="AM316" s="206"/>
      <c r="AN316" s="204"/>
      <c r="AQ316" s="176" t="s">
        <v>141</v>
      </c>
      <c r="AR316" s="205"/>
      <c r="AS316" s="204"/>
      <c r="AT316" s="206"/>
      <c r="AU316" s="204"/>
      <c r="AX316" s="176" t="s">
        <v>141</v>
      </c>
      <c r="AY316" s="205"/>
      <c r="AZ316" s="204"/>
      <c r="BA316" s="206"/>
      <c r="BB316" s="204"/>
      <c r="BE316" s="176" t="s">
        <v>141</v>
      </c>
      <c r="BF316" s="205"/>
      <c r="BG316" s="204"/>
      <c r="BH316" s="206"/>
      <c r="BI316" s="204"/>
      <c r="BL316" s="176" t="s">
        <v>141</v>
      </c>
      <c r="BM316" s="205"/>
      <c r="BN316" s="204"/>
      <c r="BO316" s="206"/>
      <c r="BP316" s="204"/>
      <c r="BS316" s="176" t="s">
        <v>141</v>
      </c>
      <c r="BT316" s="205"/>
      <c r="BU316" s="204"/>
      <c r="BV316" s="206"/>
      <c r="BW316" s="204"/>
      <c r="BZ316" s="176" t="s">
        <v>141</v>
      </c>
      <c r="CA316" s="205"/>
      <c r="CB316" s="204"/>
      <c r="CC316" s="206"/>
      <c r="CD316" s="204"/>
      <c r="CG316" s="176" t="s">
        <v>141</v>
      </c>
      <c r="CH316" s="205"/>
      <c r="CI316" s="204"/>
      <c r="CJ316" s="206"/>
      <c r="CK316" s="204"/>
      <c r="CN316" s="176" t="s">
        <v>141</v>
      </c>
      <c r="CO316" s="205"/>
      <c r="CP316" s="204"/>
      <c r="CQ316" s="206"/>
      <c r="CR316" s="204"/>
      <c r="CU316" s="176" t="s">
        <v>141</v>
      </c>
      <c r="CV316" s="205"/>
      <c r="CW316" s="204"/>
      <c r="CX316" s="206"/>
      <c r="CY316" s="204"/>
      <c r="DB316" s="176" t="s">
        <v>141</v>
      </c>
      <c r="DC316" s="205"/>
      <c r="DD316" s="204"/>
      <c r="DE316" s="206"/>
      <c r="DF316" s="204"/>
      <c r="DI316" s="176" t="s">
        <v>141</v>
      </c>
      <c r="DJ316" s="205"/>
      <c r="DK316" s="204"/>
      <c r="DL316" s="206"/>
      <c r="DM316" s="204"/>
      <c r="DP316" s="176" t="s">
        <v>141</v>
      </c>
      <c r="DQ316" s="205"/>
      <c r="DR316" s="204"/>
      <c r="DS316" s="206"/>
      <c r="DT316" s="204"/>
      <c r="DW316" s="176" t="s">
        <v>141</v>
      </c>
      <c r="DX316" s="205"/>
      <c r="DY316" s="204"/>
      <c r="DZ316" s="206"/>
      <c r="EA316" s="204"/>
      <c r="ED316" s="176" t="s">
        <v>141</v>
      </c>
      <c r="EE316" s="205"/>
      <c r="EF316" s="204"/>
      <c r="EG316" s="206"/>
      <c r="EH316" s="204"/>
      <c r="EK316" s="176" t="s">
        <v>141</v>
      </c>
      <c r="EL316" s="205"/>
      <c r="EM316" s="204"/>
      <c r="EN316" s="206"/>
      <c r="EO316" s="204"/>
      <c r="ER316" s="176" t="s">
        <v>141</v>
      </c>
      <c r="ES316" s="205"/>
      <c r="ET316" s="204"/>
      <c r="EU316" s="206"/>
      <c r="EV316" s="204"/>
      <c r="EY316" s="176" t="s">
        <v>141</v>
      </c>
      <c r="EZ316" s="205"/>
      <c r="FA316" s="204"/>
      <c r="FB316" s="206"/>
      <c r="FC316" s="204"/>
      <c r="FF316" s="176" t="s">
        <v>141</v>
      </c>
      <c r="FG316" s="205"/>
      <c r="FH316" s="204"/>
      <c r="FI316" s="206"/>
      <c r="FJ316" s="204"/>
      <c r="FM316" s="176" t="s">
        <v>141</v>
      </c>
      <c r="FN316" s="205"/>
      <c r="FO316" s="204"/>
      <c r="FP316" s="206"/>
      <c r="FQ316" s="204"/>
      <c r="FT316" s="176" t="s">
        <v>141</v>
      </c>
      <c r="FU316" s="205"/>
      <c r="FV316" s="204"/>
      <c r="FW316" s="206"/>
      <c r="FX316" s="204"/>
      <c r="GA316" s="176" t="s">
        <v>141</v>
      </c>
      <c r="GB316" s="205"/>
      <c r="GC316" s="204"/>
      <c r="GD316" s="206"/>
      <c r="GE316" s="204"/>
      <c r="GH316" s="176" t="s">
        <v>141</v>
      </c>
      <c r="GI316" s="205"/>
      <c r="GJ316" s="204"/>
      <c r="GK316" s="206"/>
      <c r="GL316" s="204"/>
      <c r="GO316" s="176" t="s">
        <v>141</v>
      </c>
      <c r="GP316" s="205"/>
      <c r="GQ316" s="204"/>
      <c r="GR316" s="206"/>
      <c r="GS316" s="204"/>
      <c r="GV316" s="176" t="s">
        <v>141</v>
      </c>
      <c r="GW316" s="205"/>
      <c r="GX316" s="204"/>
      <c r="GY316" s="206"/>
      <c r="GZ316" s="204"/>
      <c r="HC316" s="176" t="s">
        <v>141</v>
      </c>
      <c r="HD316" s="205"/>
      <c r="HE316" s="204"/>
      <c r="HF316" s="206"/>
      <c r="HG316" s="204"/>
      <c r="HJ316" s="176" t="s">
        <v>141</v>
      </c>
      <c r="HK316" s="205"/>
      <c r="HL316" s="204"/>
      <c r="HM316" s="206"/>
      <c r="HN316" s="204"/>
      <c r="HQ316" s="176" t="s">
        <v>141</v>
      </c>
      <c r="HR316" s="205"/>
      <c r="HS316" s="204"/>
      <c r="HT316" s="206"/>
      <c r="HU316" s="204"/>
      <c r="HX316" s="176" t="s">
        <v>141</v>
      </c>
      <c r="HY316" s="205"/>
      <c r="HZ316" s="204"/>
      <c r="IA316" s="206"/>
      <c r="IB316" s="204"/>
      <c r="IE316" s="176" t="s">
        <v>141</v>
      </c>
      <c r="IF316" s="205"/>
      <c r="IG316" s="204"/>
      <c r="IH316" s="206"/>
      <c r="II316" s="204"/>
      <c r="IL316" s="176" t="s">
        <v>141</v>
      </c>
      <c r="IM316" s="205"/>
      <c r="IN316" s="204"/>
      <c r="IO316" s="206"/>
      <c r="IP316" s="204"/>
      <c r="IS316" s="176" t="s">
        <v>141</v>
      </c>
      <c r="IT316" s="205"/>
      <c r="IU316" s="204"/>
      <c r="IV316" s="206"/>
      <c r="IW316" s="204"/>
      <c r="IZ316" s="176" t="s">
        <v>141</v>
      </c>
      <c r="JA316" s="205"/>
      <c r="JB316" s="204"/>
      <c r="JC316" s="206"/>
      <c r="JD316" s="204"/>
      <c r="JG316" s="176" t="s">
        <v>141</v>
      </c>
      <c r="JH316" s="205"/>
      <c r="JI316" s="204"/>
      <c r="JJ316" s="206"/>
      <c r="JK316" s="204"/>
      <c r="JN316" s="176" t="s">
        <v>141</v>
      </c>
      <c r="JO316" s="205"/>
      <c r="JP316" s="204"/>
      <c r="JQ316" s="206"/>
      <c r="JR316" s="204"/>
      <c r="JU316" s="176" t="s">
        <v>141</v>
      </c>
      <c r="JV316" s="205"/>
      <c r="JW316" s="204"/>
      <c r="JX316" s="206"/>
      <c r="JY316" s="204"/>
      <c r="KB316" s="176" t="s">
        <v>141</v>
      </c>
      <c r="KC316" s="205"/>
      <c r="KD316" s="204"/>
      <c r="KE316" s="206"/>
      <c r="KF316" s="204"/>
      <c r="KI316" s="176" t="s">
        <v>141</v>
      </c>
      <c r="KJ316" s="205"/>
      <c r="KK316" s="204"/>
      <c r="KL316" s="206"/>
      <c r="KM316" s="204"/>
      <c r="KP316" s="248" t="s">
        <v>141</v>
      </c>
      <c r="KQ316" s="267"/>
      <c r="KR316" s="266"/>
      <c r="KS316" s="268"/>
      <c r="KT316" s="266"/>
      <c r="KW316" s="248" t="s">
        <v>141</v>
      </c>
      <c r="KX316" s="267"/>
      <c r="KY316" s="266"/>
      <c r="KZ316" s="268"/>
      <c r="LA316" s="266"/>
      <c r="LD316" s="248" t="s">
        <v>141</v>
      </c>
      <c r="LE316" s="267"/>
      <c r="LF316" s="266"/>
      <c r="LG316" s="268"/>
      <c r="LH316" s="266"/>
      <c r="LK316" s="248" t="s">
        <v>141</v>
      </c>
      <c r="LL316" s="267"/>
      <c r="LM316" s="266"/>
      <c r="LN316" s="268"/>
      <c r="LO316" s="266"/>
      <c r="LR316" s="248" t="s">
        <v>141</v>
      </c>
      <c r="LS316" s="267"/>
      <c r="LT316" s="266"/>
      <c r="LU316" s="268"/>
      <c r="LV316" s="266"/>
      <c r="LY316" s="248" t="s">
        <v>141</v>
      </c>
      <c r="LZ316" s="267"/>
      <c r="MA316" s="266"/>
      <c r="MB316" s="268"/>
      <c r="MC316" s="266"/>
      <c r="MF316" s="248" t="s">
        <v>141</v>
      </c>
      <c r="MG316" s="267"/>
      <c r="MH316" s="266"/>
      <c r="MI316" s="268"/>
      <c r="MJ316" s="266"/>
      <c r="MM316" s="248" t="s">
        <v>141</v>
      </c>
      <c r="MN316" s="267"/>
      <c r="MO316" s="266"/>
      <c r="MP316" s="268"/>
      <c r="MQ316" s="266"/>
      <c r="MT316" s="248" t="s">
        <v>141</v>
      </c>
      <c r="MU316" s="267"/>
      <c r="MV316" s="266"/>
      <c r="MW316" s="268"/>
      <c r="MX316" s="266"/>
      <c r="NA316" s="248" t="s">
        <v>141</v>
      </c>
      <c r="NB316" s="267"/>
      <c r="NC316" s="266"/>
      <c r="ND316" s="268"/>
      <c r="NE316" s="266"/>
      <c r="NH316" s="248" t="s">
        <v>141</v>
      </c>
      <c r="NI316" s="267"/>
      <c r="NJ316" s="266"/>
      <c r="NK316" s="268"/>
      <c r="NL316" s="266"/>
      <c r="NO316" s="248" t="s">
        <v>141</v>
      </c>
      <c r="NP316" s="267"/>
      <c r="NQ316" s="266"/>
      <c r="NR316" s="268"/>
      <c r="NS316" s="266"/>
      <c r="NV316" s="248" t="s">
        <v>141</v>
      </c>
      <c r="NW316" s="267"/>
      <c r="NX316" s="266"/>
      <c r="NY316" s="268"/>
      <c r="NZ316" s="266"/>
      <c r="OC316" s="248" t="s">
        <v>141</v>
      </c>
      <c r="OD316" s="267"/>
      <c r="OE316" s="266"/>
      <c r="OF316" s="268"/>
      <c r="OG316" s="266"/>
      <c r="OI316" s="248" t="s">
        <v>141</v>
      </c>
      <c r="OJ316" s="267"/>
      <c r="OK316" s="266"/>
      <c r="OL316" s="268"/>
      <c r="OM316" s="266"/>
      <c r="OO316" s="248" t="s">
        <v>141</v>
      </c>
      <c r="OP316" s="267"/>
      <c r="OQ316" s="266"/>
      <c r="OR316" s="268"/>
      <c r="OS316" s="266"/>
      <c r="OT316" s="162"/>
    </row>
    <row r="317" spans="1:410" ht="15.6" x14ac:dyDescent="0.3">
      <c r="A317" s="119"/>
      <c r="B317" s="165"/>
      <c r="C317" s="119"/>
      <c r="D317" s="166"/>
      <c r="E317" s="119"/>
      <c r="H317" s="119"/>
      <c r="I317" s="165"/>
      <c r="J317" s="119"/>
      <c r="K317" s="166"/>
      <c r="L317" s="119"/>
      <c r="O317" s="119"/>
      <c r="P317" s="165"/>
      <c r="Q317" s="119"/>
      <c r="R317" s="166"/>
      <c r="S317" s="119"/>
      <c r="V317" s="119"/>
      <c r="W317" s="165"/>
      <c r="X317" s="119"/>
      <c r="Y317" s="166"/>
      <c r="Z317" s="119"/>
      <c r="AC317" s="119"/>
      <c r="AD317" s="165"/>
      <c r="AE317" s="119"/>
      <c r="AF317" s="166"/>
      <c r="AG317" s="119"/>
      <c r="AJ317" s="119"/>
      <c r="AK317" s="165"/>
      <c r="AL317" s="119"/>
      <c r="AM317" s="166"/>
      <c r="AN317" s="119"/>
      <c r="AQ317" s="119"/>
      <c r="AR317" s="165"/>
      <c r="AS317" s="119"/>
      <c r="AT317" s="166"/>
      <c r="AU317" s="119"/>
      <c r="AX317" s="119"/>
      <c r="AY317" s="165"/>
      <c r="AZ317" s="119"/>
      <c r="BA317" s="166"/>
      <c r="BB317" s="119"/>
      <c r="BE317" s="119"/>
      <c r="BF317" s="165"/>
      <c r="BG317" s="119"/>
      <c r="BH317" s="166"/>
      <c r="BI317" s="119"/>
      <c r="BL317" s="119"/>
      <c r="BM317" s="165"/>
      <c r="BN317" s="119"/>
      <c r="BO317" s="166"/>
      <c r="BP317" s="119"/>
      <c r="BS317" s="119"/>
      <c r="BT317" s="165"/>
      <c r="BU317" s="119"/>
      <c r="BV317" s="166"/>
      <c r="BW317" s="119"/>
      <c r="BZ317" s="119"/>
      <c r="CA317" s="165"/>
      <c r="CB317" s="119"/>
      <c r="CC317" s="166"/>
      <c r="CD317" s="119"/>
      <c r="CG317" s="119"/>
      <c r="CH317" s="165"/>
      <c r="CI317" s="119"/>
      <c r="CJ317" s="166"/>
      <c r="CK317" s="119"/>
      <c r="CN317" s="119"/>
      <c r="CO317" s="165"/>
      <c r="CP317" s="119"/>
      <c r="CQ317" s="166"/>
      <c r="CR317" s="119"/>
      <c r="CU317" s="119"/>
      <c r="CV317" s="165"/>
      <c r="CW317" s="119"/>
      <c r="CX317" s="166"/>
      <c r="CY317" s="119"/>
      <c r="DB317" s="119"/>
      <c r="DC317" s="165"/>
      <c r="DD317" s="119"/>
      <c r="DE317" s="166"/>
      <c r="DF317" s="119"/>
      <c r="DI317" s="119"/>
      <c r="DJ317" s="165"/>
      <c r="DK317" s="119"/>
      <c r="DL317" s="166"/>
      <c r="DM317" s="119"/>
      <c r="DP317" s="119"/>
      <c r="DQ317" s="165"/>
      <c r="DR317" s="119"/>
      <c r="DS317" s="166"/>
      <c r="DT317" s="119"/>
      <c r="DW317" s="119"/>
      <c r="DX317" s="165"/>
      <c r="DY317" s="119"/>
      <c r="DZ317" s="166"/>
      <c r="EA317" s="119"/>
      <c r="ED317" s="119"/>
      <c r="EE317" s="165"/>
      <c r="EF317" s="119"/>
      <c r="EG317" s="166"/>
      <c r="EH317" s="119"/>
      <c r="EK317" s="119"/>
      <c r="EL317" s="165"/>
      <c r="EM317" s="119"/>
      <c r="EN317" s="166"/>
      <c r="EO317" s="119"/>
      <c r="ER317" s="119"/>
      <c r="ES317" s="165"/>
      <c r="ET317" s="119"/>
      <c r="EU317" s="166"/>
      <c r="EV317" s="119"/>
      <c r="EY317" s="119"/>
      <c r="EZ317" s="165"/>
      <c r="FA317" s="119"/>
      <c r="FB317" s="166"/>
      <c r="FC317" s="119"/>
      <c r="FF317" s="119"/>
      <c r="FG317" s="165"/>
      <c r="FH317" s="119"/>
      <c r="FI317" s="166"/>
      <c r="FJ317" s="119"/>
      <c r="FM317" s="119"/>
      <c r="FN317" s="165"/>
      <c r="FO317" s="119"/>
      <c r="FP317" s="166"/>
      <c r="FQ317" s="119"/>
      <c r="FT317" s="119"/>
      <c r="FU317" s="165"/>
      <c r="FV317" s="119"/>
      <c r="FW317" s="166"/>
      <c r="FX317" s="119"/>
      <c r="GA317" s="119"/>
      <c r="GB317" s="165"/>
      <c r="GC317" s="119"/>
      <c r="GD317" s="166"/>
      <c r="GE317" s="119"/>
      <c r="GH317" s="119"/>
      <c r="GI317" s="165"/>
      <c r="GJ317" s="119"/>
      <c r="GK317" s="166"/>
      <c r="GL317" s="119"/>
      <c r="GO317" s="119"/>
      <c r="GP317" s="165"/>
      <c r="GQ317" s="119"/>
      <c r="GR317" s="166"/>
      <c r="GS317" s="119"/>
      <c r="GV317" s="119"/>
      <c r="GW317" s="165"/>
      <c r="GX317" s="119"/>
      <c r="GY317" s="166"/>
      <c r="GZ317" s="119"/>
      <c r="HC317" s="119"/>
      <c r="HD317" s="165"/>
      <c r="HE317" s="119"/>
      <c r="HF317" s="166"/>
      <c r="HG317" s="119"/>
      <c r="HJ317" s="119"/>
      <c r="HK317" s="165"/>
      <c r="HL317" s="119"/>
      <c r="HM317" s="166"/>
      <c r="HN317" s="119"/>
      <c r="HQ317" s="119"/>
      <c r="HR317" s="165"/>
      <c r="HS317" s="119"/>
      <c r="HT317" s="166"/>
      <c r="HU317" s="119"/>
      <c r="HX317" s="119"/>
      <c r="HY317" s="165"/>
      <c r="HZ317" s="119"/>
      <c r="IA317" s="166"/>
      <c r="IB317" s="119"/>
      <c r="IE317" s="119"/>
      <c r="IF317" s="165"/>
      <c r="IG317" s="119"/>
      <c r="IH317" s="166"/>
      <c r="II317" s="119"/>
      <c r="IL317" s="119"/>
      <c r="IM317" s="165"/>
      <c r="IN317" s="119"/>
      <c r="IO317" s="166"/>
      <c r="IP317" s="119"/>
      <c r="IS317" s="119"/>
      <c r="IT317" s="165"/>
      <c r="IU317" s="119"/>
      <c r="IV317" s="166"/>
      <c r="IW317" s="119"/>
      <c r="IZ317" s="119"/>
      <c r="JA317" s="165"/>
      <c r="JB317" s="119"/>
      <c r="JC317" s="166"/>
      <c r="JD317" s="119"/>
      <c r="JG317" s="119"/>
      <c r="JH317" s="165"/>
      <c r="JI317" s="119"/>
      <c r="JJ317" s="166"/>
      <c r="JK317" s="119"/>
      <c r="JN317" s="119"/>
      <c r="JO317" s="165"/>
      <c r="JP317" s="119"/>
      <c r="JQ317" s="166"/>
      <c r="JR317" s="119"/>
      <c r="JU317" s="119"/>
      <c r="JV317" s="165"/>
      <c r="JW317" s="119"/>
      <c r="JX317" s="166"/>
      <c r="JY317" s="119"/>
      <c r="KB317" s="119"/>
      <c r="KC317" s="165"/>
      <c r="KD317" s="119"/>
      <c r="KE317" s="166"/>
      <c r="KF317" s="119"/>
      <c r="KI317" s="119"/>
      <c r="KJ317" s="165"/>
      <c r="KK317" s="119"/>
      <c r="KL317" s="166"/>
      <c r="KM317" s="119"/>
      <c r="KP317" s="119"/>
      <c r="KQ317" s="165"/>
      <c r="KR317" s="119"/>
      <c r="KS317" s="166"/>
      <c r="KT317" s="119"/>
      <c r="KW317" s="119"/>
      <c r="KX317" s="165"/>
      <c r="KY317" s="119"/>
      <c r="KZ317" s="166"/>
      <c r="LA317" s="119"/>
      <c r="LD317" s="119"/>
      <c r="LE317" s="165"/>
      <c r="LF317" s="119"/>
      <c r="LG317" s="166"/>
      <c r="LH317" s="119"/>
      <c r="LK317" s="119"/>
      <c r="LL317" s="165"/>
      <c r="LM317" s="119"/>
      <c r="LN317" s="166"/>
      <c r="LO317" s="119"/>
      <c r="LR317" s="119"/>
      <c r="LS317" s="165"/>
      <c r="LT317" s="119"/>
      <c r="LU317" s="166"/>
      <c r="LV317" s="119"/>
      <c r="LY317" s="119"/>
      <c r="LZ317" s="165"/>
      <c r="MA317" s="119"/>
      <c r="MB317" s="166"/>
      <c r="MC317" s="119"/>
      <c r="MF317" s="119"/>
      <c r="MG317" s="165"/>
      <c r="MH317" s="119"/>
      <c r="MI317" s="166"/>
      <c r="MJ317" s="119"/>
      <c r="MM317" s="119"/>
      <c r="MN317" s="165"/>
      <c r="MO317" s="119"/>
      <c r="MP317" s="166"/>
      <c r="MQ317" s="119"/>
      <c r="MT317" s="119"/>
      <c r="MU317" s="165"/>
      <c r="MV317" s="119"/>
      <c r="MW317" s="166"/>
      <c r="MX317" s="119"/>
      <c r="NA317" s="119"/>
      <c r="NB317" s="165"/>
      <c r="NC317" s="119"/>
      <c r="ND317" s="166"/>
      <c r="NE317" s="119"/>
      <c r="NH317" s="119"/>
      <c r="NI317" s="165"/>
      <c r="NJ317" s="119"/>
      <c r="NK317" s="166"/>
      <c r="NL317" s="119"/>
      <c r="NO317" s="119"/>
      <c r="NP317" s="165"/>
      <c r="NQ317" s="119"/>
      <c r="NR317" s="166"/>
      <c r="NS317" s="119"/>
      <c r="NV317" s="119"/>
      <c r="NW317" s="165"/>
      <c r="NX317" s="119"/>
      <c r="NY317" s="166"/>
      <c r="NZ317" s="119"/>
      <c r="OC317" s="119"/>
      <c r="OD317" s="165"/>
      <c r="OE317" s="119"/>
      <c r="OF317" s="166"/>
      <c r="OG317" s="119"/>
      <c r="OI317" s="119"/>
      <c r="OJ317" s="165"/>
      <c r="OK317" s="119"/>
      <c r="OL317" s="166"/>
      <c r="OM317" s="119"/>
      <c r="OO317" s="119"/>
      <c r="OP317" s="165"/>
      <c r="OQ317" s="119"/>
      <c r="OR317" s="166"/>
      <c r="OS317" s="119"/>
      <c r="OT317" s="167"/>
    </row>
    <row r="318" spans="1:410" s="184" customFormat="1" ht="72" customHeight="1" x14ac:dyDescent="0.35">
      <c r="A318" s="180" t="s">
        <v>136</v>
      </c>
      <c r="B318" s="181" t="s">
        <v>108</v>
      </c>
      <c r="C318" s="182" t="s">
        <v>109</v>
      </c>
      <c r="D318" s="183" t="s">
        <v>110</v>
      </c>
      <c r="E318" s="182" t="s">
        <v>109</v>
      </c>
      <c r="H318" s="180" t="s">
        <v>136</v>
      </c>
      <c r="I318" s="181" t="s">
        <v>108</v>
      </c>
      <c r="J318" s="182" t="s">
        <v>109</v>
      </c>
      <c r="K318" s="183" t="s">
        <v>110</v>
      </c>
      <c r="L318" s="182" t="s">
        <v>109</v>
      </c>
      <c r="O318" s="180" t="s">
        <v>136</v>
      </c>
      <c r="P318" s="181" t="s">
        <v>108</v>
      </c>
      <c r="Q318" s="182" t="s">
        <v>109</v>
      </c>
      <c r="R318" s="183" t="s">
        <v>110</v>
      </c>
      <c r="S318" s="182" t="s">
        <v>109</v>
      </c>
      <c r="V318" s="180" t="s">
        <v>136</v>
      </c>
      <c r="W318" s="181" t="s">
        <v>108</v>
      </c>
      <c r="X318" s="182" t="s">
        <v>109</v>
      </c>
      <c r="Y318" s="183" t="s">
        <v>110</v>
      </c>
      <c r="Z318" s="182" t="s">
        <v>109</v>
      </c>
      <c r="AC318" s="180" t="s">
        <v>136</v>
      </c>
      <c r="AD318" s="181" t="s">
        <v>108</v>
      </c>
      <c r="AE318" s="182" t="s">
        <v>109</v>
      </c>
      <c r="AF318" s="183" t="s">
        <v>110</v>
      </c>
      <c r="AG318" s="182" t="s">
        <v>109</v>
      </c>
      <c r="AJ318" s="180" t="s">
        <v>136</v>
      </c>
      <c r="AK318" s="181" t="s">
        <v>108</v>
      </c>
      <c r="AL318" s="182" t="s">
        <v>109</v>
      </c>
      <c r="AM318" s="183" t="s">
        <v>110</v>
      </c>
      <c r="AN318" s="182" t="s">
        <v>109</v>
      </c>
      <c r="AQ318" s="180" t="s">
        <v>136</v>
      </c>
      <c r="AR318" s="181" t="s">
        <v>108</v>
      </c>
      <c r="AS318" s="182" t="s">
        <v>109</v>
      </c>
      <c r="AT318" s="183" t="s">
        <v>110</v>
      </c>
      <c r="AU318" s="182" t="s">
        <v>109</v>
      </c>
      <c r="AX318" s="180" t="s">
        <v>136</v>
      </c>
      <c r="AY318" s="181" t="s">
        <v>108</v>
      </c>
      <c r="AZ318" s="182" t="s">
        <v>109</v>
      </c>
      <c r="BA318" s="183" t="s">
        <v>110</v>
      </c>
      <c r="BB318" s="182" t="s">
        <v>109</v>
      </c>
      <c r="BE318" s="180" t="s">
        <v>136</v>
      </c>
      <c r="BF318" s="181" t="s">
        <v>108</v>
      </c>
      <c r="BG318" s="182" t="s">
        <v>109</v>
      </c>
      <c r="BH318" s="183" t="s">
        <v>110</v>
      </c>
      <c r="BI318" s="182" t="s">
        <v>109</v>
      </c>
      <c r="BL318" s="180" t="s">
        <v>136</v>
      </c>
      <c r="BM318" s="181" t="s">
        <v>108</v>
      </c>
      <c r="BN318" s="182" t="s">
        <v>109</v>
      </c>
      <c r="BO318" s="183" t="s">
        <v>110</v>
      </c>
      <c r="BP318" s="182" t="s">
        <v>109</v>
      </c>
      <c r="BS318" s="180" t="s">
        <v>136</v>
      </c>
      <c r="BT318" s="181" t="s">
        <v>108</v>
      </c>
      <c r="BU318" s="182" t="s">
        <v>109</v>
      </c>
      <c r="BV318" s="183" t="s">
        <v>110</v>
      </c>
      <c r="BW318" s="182" t="s">
        <v>109</v>
      </c>
      <c r="BZ318" s="180" t="s">
        <v>136</v>
      </c>
      <c r="CA318" s="181" t="s">
        <v>108</v>
      </c>
      <c r="CB318" s="182" t="s">
        <v>109</v>
      </c>
      <c r="CC318" s="183" t="s">
        <v>110</v>
      </c>
      <c r="CD318" s="182" t="s">
        <v>109</v>
      </c>
      <c r="CG318" s="180" t="s">
        <v>136</v>
      </c>
      <c r="CH318" s="181" t="s">
        <v>108</v>
      </c>
      <c r="CI318" s="182" t="s">
        <v>109</v>
      </c>
      <c r="CJ318" s="183" t="s">
        <v>110</v>
      </c>
      <c r="CK318" s="182" t="s">
        <v>109</v>
      </c>
      <c r="CN318" s="180" t="s">
        <v>136</v>
      </c>
      <c r="CO318" s="181" t="s">
        <v>108</v>
      </c>
      <c r="CP318" s="182" t="s">
        <v>109</v>
      </c>
      <c r="CQ318" s="183" t="s">
        <v>110</v>
      </c>
      <c r="CR318" s="182" t="s">
        <v>109</v>
      </c>
      <c r="CU318" s="180" t="s">
        <v>136</v>
      </c>
      <c r="CV318" s="181" t="s">
        <v>108</v>
      </c>
      <c r="CW318" s="182" t="s">
        <v>109</v>
      </c>
      <c r="CX318" s="183" t="s">
        <v>110</v>
      </c>
      <c r="CY318" s="182" t="s">
        <v>109</v>
      </c>
      <c r="DB318" s="180" t="s">
        <v>136</v>
      </c>
      <c r="DC318" s="181" t="s">
        <v>108</v>
      </c>
      <c r="DD318" s="182" t="s">
        <v>109</v>
      </c>
      <c r="DE318" s="183" t="s">
        <v>110</v>
      </c>
      <c r="DF318" s="182" t="s">
        <v>109</v>
      </c>
      <c r="DI318" s="180" t="s">
        <v>136</v>
      </c>
      <c r="DJ318" s="181" t="s">
        <v>108</v>
      </c>
      <c r="DK318" s="182" t="s">
        <v>109</v>
      </c>
      <c r="DL318" s="183" t="s">
        <v>110</v>
      </c>
      <c r="DM318" s="182" t="s">
        <v>109</v>
      </c>
      <c r="DP318" s="180" t="s">
        <v>136</v>
      </c>
      <c r="DQ318" s="181" t="s">
        <v>108</v>
      </c>
      <c r="DR318" s="182" t="s">
        <v>109</v>
      </c>
      <c r="DS318" s="183" t="s">
        <v>110</v>
      </c>
      <c r="DT318" s="182" t="s">
        <v>109</v>
      </c>
      <c r="DW318" s="180" t="s">
        <v>136</v>
      </c>
      <c r="DX318" s="181" t="s">
        <v>108</v>
      </c>
      <c r="DY318" s="182" t="s">
        <v>109</v>
      </c>
      <c r="DZ318" s="183" t="s">
        <v>110</v>
      </c>
      <c r="EA318" s="182" t="s">
        <v>109</v>
      </c>
      <c r="ED318" s="180" t="s">
        <v>136</v>
      </c>
      <c r="EE318" s="181" t="s">
        <v>108</v>
      </c>
      <c r="EF318" s="182" t="s">
        <v>109</v>
      </c>
      <c r="EG318" s="183" t="s">
        <v>110</v>
      </c>
      <c r="EH318" s="182" t="s">
        <v>109</v>
      </c>
      <c r="EK318" s="180" t="s">
        <v>136</v>
      </c>
      <c r="EL318" s="181" t="s">
        <v>108</v>
      </c>
      <c r="EM318" s="182" t="s">
        <v>109</v>
      </c>
      <c r="EN318" s="183" t="s">
        <v>110</v>
      </c>
      <c r="EO318" s="182" t="s">
        <v>109</v>
      </c>
      <c r="ER318" s="180" t="s">
        <v>136</v>
      </c>
      <c r="ES318" s="181" t="s">
        <v>108</v>
      </c>
      <c r="ET318" s="182" t="s">
        <v>109</v>
      </c>
      <c r="EU318" s="183" t="s">
        <v>110</v>
      </c>
      <c r="EV318" s="182" t="s">
        <v>109</v>
      </c>
      <c r="EY318" s="180" t="s">
        <v>136</v>
      </c>
      <c r="EZ318" s="181" t="s">
        <v>108</v>
      </c>
      <c r="FA318" s="182" t="s">
        <v>109</v>
      </c>
      <c r="FB318" s="183" t="s">
        <v>110</v>
      </c>
      <c r="FC318" s="182" t="s">
        <v>109</v>
      </c>
      <c r="FF318" s="180" t="s">
        <v>136</v>
      </c>
      <c r="FG318" s="181" t="s">
        <v>108</v>
      </c>
      <c r="FH318" s="182" t="s">
        <v>109</v>
      </c>
      <c r="FI318" s="183" t="s">
        <v>110</v>
      </c>
      <c r="FJ318" s="182" t="s">
        <v>109</v>
      </c>
      <c r="FM318" s="180" t="s">
        <v>136</v>
      </c>
      <c r="FN318" s="181" t="s">
        <v>108</v>
      </c>
      <c r="FO318" s="182" t="s">
        <v>109</v>
      </c>
      <c r="FP318" s="183" t="s">
        <v>110</v>
      </c>
      <c r="FQ318" s="182" t="s">
        <v>109</v>
      </c>
      <c r="FT318" s="180" t="s">
        <v>136</v>
      </c>
      <c r="FU318" s="181" t="s">
        <v>108</v>
      </c>
      <c r="FV318" s="182" t="s">
        <v>109</v>
      </c>
      <c r="FW318" s="183" t="s">
        <v>110</v>
      </c>
      <c r="FX318" s="182" t="s">
        <v>109</v>
      </c>
      <c r="GA318" s="180" t="s">
        <v>136</v>
      </c>
      <c r="GB318" s="181" t="s">
        <v>108</v>
      </c>
      <c r="GC318" s="182" t="s">
        <v>109</v>
      </c>
      <c r="GD318" s="183" t="s">
        <v>110</v>
      </c>
      <c r="GE318" s="182" t="s">
        <v>109</v>
      </c>
      <c r="GH318" s="180" t="s">
        <v>136</v>
      </c>
      <c r="GI318" s="181" t="s">
        <v>108</v>
      </c>
      <c r="GJ318" s="182" t="s">
        <v>109</v>
      </c>
      <c r="GK318" s="183" t="s">
        <v>110</v>
      </c>
      <c r="GL318" s="182" t="s">
        <v>109</v>
      </c>
      <c r="GO318" s="180" t="s">
        <v>136</v>
      </c>
      <c r="GP318" s="181" t="s">
        <v>108</v>
      </c>
      <c r="GQ318" s="182" t="s">
        <v>109</v>
      </c>
      <c r="GR318" s="183" t="s">
        <v>110</v>
      </c>
      <c r="GS318" s="182" t="s">
        <v>109</v>
      </c>
      <c r="GV318" s="180" t="s">
        <v>136</v>
      </c>
      <c r="GW318" s="181" t="s">
        <v>108</v>
      </c>
      <c r="GX318" s="182" t="s">
        <v>109</v>
      </c>
      <c r="GY318" s="183" t="s">
        <v>110</v>
      </c>
      <c r="GZ318" s="182" t="s">
        <v>109</v>
      </c>
      <c r="HC318" s="180" t="s">
        <v>136</v>
      </c>
      <c r="HD318" s="181" t="s">
        <v>108</v>
      </c>
      <c r="HE318" s="182" t="s">
        <v>109</v>
      </c>
      <c r="HF318" s="183" t="s">
        <v>110</v>
      </c>
      <c r="HG318" s="182" t="s">
        <v>109</v>
      </c>
      <c r="HJ318" s="180" t="s">
        <v>136</v>
      </c>
      <c r="HK318" s="181" t="s">
        <v>108</v>
      </c>
      <c r="HL318" s="182" t="s">
        <v>109</v>
      </c>
      <c r="HM318" s="183" t="s">
        <v>110</v>
      </c>
      <c r="HN318" s="182" t="s">
        <v>109</v>
      </c>
      <c r="HQ318" s="180" t="s">
        <v>136</v>
      </c>
      <c r="HR318" s="181" t="s">
        <v>108</v>
      </c>
      <c r="HS318" s="182" t="s">
        <v>109</v>
      </c>
      <c r="HT318" s="183" t="s">
        <v>110</v>
      </c>
      <c r="HU318" s="182" t="s">
        <v>109</v>
      </c>
      <c r="HX318" s="180" t="s">
        <v>136</v>
      </c>
      <c r="HY318" s="181" t="s">
        <v>108</v>
      </c>
      <c r="HZ318" s="182" t="s">
        <v>109</v>
      </c>
      <c r="IA318" s="183" t="s">
        <v>110</v>
      </c>
      <c r="IB318" s="182" t="s">
        <v>109</v>
      </c>
      <c r="IE318" s="180" t="s">
        <v>136</v>
      </c>
      <c r="IF318" s="181" t="s">
        <v>108</v>
      </c>
      <c r="IG318" s="182" t="s">
        <v>109</v>
      </c>
      <c r="IH318" s="183" t="s">
        <v>110</v>
      </c>
      <c r="II318" s="182" t="s">
        <v>109</v>
      </c>
      <c r="IL318" s="180" t="s">
        <v>136</v>
      </c>
      <c r="IM318" s="181" t="s">
        <v>108</v>
      </c>
      <c r="IN318" s="182" t="s">
        <v>109</v>
      </c>
      <c r="IO318" s="183" t="s">
        <v>110</v>
      </c>
      <c r="IP318" s="182" t="s">
        <v>109</v>
      </c>
      <c r="IS318" s="180" t="s">
        <v>136</v>
      </c>
      <c r="IT318" s="181" t="s">
        <v>108</v>
      </c>
      <c r="IU318" s="182" t="s">
        <v>109</v>
      </c>
      <c r="IV318" s="183" t="s">
        <v>110</v>
      </c>
      <c r="IW318" s="182" t="s">
        <v>109</v>
      </c>
      <c r="IZ318" s="180" t="s">
        <v>136</v>
      </c>
      <c r="JA318" s="181" t="s">
        <v>108</v>
      </c>
      <c r="JB318" s="182" t="s">
        <v>109</v>
      </c>
      <c r="JC318" s="183" t="s">
        <v>110</v>
      </c>
      <c r="JD318" s="182" t="s">
        <v>109</v>
      </c>
      <c r="JG318" s="180" t="s">
        <v>136</v>
      </c>
      <c r="JH318" s="181" t="s">
        <v>108</v>
      </c>
      <c r="JI318" s="182" t="s">
        <v>109</v>
      </c>
      <c r="JJ318" s="183" t="s">
        <v>110</v>
      </c>
      <c r="JK318" s="182" t="s">
        <v>109</v>
      </c>
      <c r="JN318" s="180" t="s">
        <v>136</v>
      </c>
      <c r="JO318" s="181" t="s">
        <v>108</v>
      </c>
      <c r="JP318" s="182" t="s">
        <v>109</v>
      </c>
      <c r="JQ318" s="183" t="s">
        <v>110</v>
      </c>
      <c r="JR318" s="182" t="s">
        <v>109</v>
      </c>
      <c r="JU318" s="180" t="s">
        <v>136</v>
      </c>
      <c r="JV318" s="181" t="s">
        <v>108</v>
      </c>
      <c r="JW318" s="182" t="s">
        <v>109</v>
      </c>
      <c r="JX318" s="183" t="s">
        <v>110</v>
      </c>
      <c r="JY318" s="182" t="s">
        <v>109</v>
      </c>
      <c r="KB318" s="180" t="s">
        <v>136</v>
      </c>
      <c r="KC318" s="181" t="s">
        <v>108</v>
      </c>
      <c r="KD318" s="182" t="s">
        <v>109</v>
      </c>
      <c r="KE318" s="183" t="s">
        <v>110</v>
      </c>
      <c r="KF318" s="182" t="s">
        <v>109</v>
      </c>
      <c r="KI318" s="180" t="s">
        <v>136</v>
      </c>
      <c r="KJ318" s="181" t="s">
        <v>108</v>
      </c>
      <c r="KK318" s="182" t="s">
        <v>109</v>
      </c>
      <c r="KL318" s="183" t="s">
        <v>110</v>
      </c>
      <c r="KM318" s="182" t="s">
        <v>109</v>
      </c>
      <c r="KP318" s="277" t="s">
        <v>136</v>
      </c>
      <c r="KQ318" s="278" t="s">
        <v>108</v>
      </c>
      <c r="KR318" s="279" t="s">
        <v>109</v>
      </c>
      <c r="KS318" s="280" t="s">
        <v>110</v>
      </c>
      <c r="KT318" s="279" t="s">
        <v>109</v>
      </c>
      <c r="KW318" s="277" t="s">
        <v>136</v>
      </c>
      <c r="KX318" s="278" t="s">
        <v>108</v>
      </c>
      <c r="KY318" s="279" t="s">
        <v>109</v>
      </c>
      <c r="KZ318" s="280" t="s">
        <v>110</v>
      </c>
      <c r="LA318" s="279" t="s">
        <v>109</v>
      </c>
      <c r="LD318" s="277" t="s">
        <v>136</v>
      </c>
      <c r="LE318" s="278" t="s">
        <v>108</v>
      </c>
      <c r="LF318" s="279" t="s">
        <v>109</v>
      </c>
      <c r="LG318" s="280" t="s">
        <v>110</v>
      </c>
      <c r="LH318" s="279" t="s">
        <v>109</v>
      </c>
      <c r="LK318" s="277" t="s">
        <v>136</v>
      </c>
      <c r="LL318" s="278" t="s">
        <v>108</v>
      </c>
      <c r="LM318" s="279" t="s">
        <v>109</v>
      </c>
      <c r="LN318" s="280" t="s">
        <v>110</v>
      </c>
      <c r="LO318" s="279" t="s">
        <v>109</v>
      </c>
      <c r="LR318" s="277" t="s">
        <v>136</v>
      </c>
      <c r="LS318" s="278" t="s">
        <v>108</v>
      </c>
      <c r="LT318" s="279" t="s">
        <v>109</v>
      </c>
      <c r="LU318" s="280" t="s">
        <v>110</v>
      </c>
      <c r="LV318" s="279" t="s">
        <v>109</v>
      </c>
      <c r="LY318" s="277" t="s">
        <v>136</v>
      </c>
      <c r="LZ318" s="278" t="s">
        <v>108</v>
      </c>
      <c r="MA318" s="279" t="s">
        <v>109</v>
      </c>
      <c r="MB318" s="280" t="s">
        <v>110</v>
      </c>
      <c r="MC318" s="279" t="s">
        <v>109</v>
      </c>
      <c r="MF318" s="277" t="s">
        <v>136</v>
      </c>
      <c r="MG318" s="278" t="s">
        <v>108</v>
      </c>
      <c r="MH318" s="279" t="s">
        <v>109</v>
      </c>
      <c r="MI318" s="280" t="s">
        <v>110</v>
      </c>
      <c r="MJ318" s="279" t="s">
        <v>109</v>
      </c>
      <c r="MM318" s="277" t="s">
        <v>136</v>
      </c>
      <c r="MN318" s="278" t="s">
        <v>108</v>
      </c>
      <c r="MO318" s="279" t="s">
        <v>109</v>
      </c>
      <c r="MP318" s="280" t="s">
        <v>110</v>
      </c>
      <c r="MQ318" s="279" t="s">
        <v>109</v>
      </c>
      <c r="MT318" s="277" t="s">
        <v>136</v>
      </c>
      <c r="MU318" s="278" t="s">
        <v>108</v>
      </c>
      <c r="MV318" s="279" t="s">
        <v>109</v>
      </c>
      <c r="MW318" s="280" t="s">
        <v>110</v>
      </c>
      <c r="MX318" s="279" t="s">
        <v>109</v>
      </c>
      <c r="NA318" s="277" t="s">
        <v>136</v>
      </c>
      <c r="NB318" s="278" t="s">
        <v>108</v>
      </c>
      <c r="NC318" s="279" t="s">
        <v>109</v>
      </c>
      <c r="ND318" s="280" t="s">
        <v>110</v>
      </c>
      <c r="NE318" s="279" t="s">
        <v>109</v>
      </c>
      <c r="NH318" s="277" t="s">
        <v>136</v>
      </c>
      <c r="NI318" s="278" t="s">
        <v>108</v>
      </c>
      <c r="NJ318" s="279" t="s">
        <v>109</v>
      </c>
      <c r="NK318" s="280" t="s">
        <v>110</v>
      </c>
      <c r="NL318" s="279" t="s">
        <v>109</v>
      </c>
      <c r="NO318" s="277" t="s">
        <v>136</v>
      </c>
      <c r="NP318" s="278" t="s">
        <v>108</v>
      </c>
      <c r="NQ318" s="279" t="s">
        <v>109</v>
      </c>
      <c r="NR318" s="280" t="s">
        <v>110</v>
      </c>
      <c r="NS318" s="279" t="s">
        <v>109</v>
      </c>
      <c r="NV318" s="277" t="s">
        <v>136</v>
      </c>
      <c r="NW318" s="278" t="s">
        <v>108</v>
      </c>
      <c r="NX318" s="279" t="s">
        <v>109</v>
      </c>
      <c r="NY318" s="280" t="s">
        <v>110</v>
      </c>
      <c r="NZ318" s="279" t="s">
        <v>109</v>
      </c>
      <c r="OC318" s="277" t="s">
        <v>136</v>
      </c>
      <c r="OD318" s="278" t="s">
        <v>108</v>
      </c>
      <c r="OE318" s="279" t="s">
        <v>109</v>
      </c>
      <c r="OF318" s="280" t="s">
        <v>110</v>
      </c>
      <c r="OG318" s="279" t="s">
        <v>109</v>
      </c>
      <c r="OI318" s="277" t="s">
        <v>136</v>
      </c>
      <c r="OJ318" s="278" t="s">
        <v>108</v>
      </c>
      <c r="OK318" s="279" t="s">
        <v>109</v>
      </c>
      <c r="OL318" s="280" t="s">
        <v>110</v>
      </c>
      <c r="OM318" s="279" t="s">
        <v>109</v>
      </c>
      <c r="OO318" s="277" t="s">
        <v>136</v>
      </c>
      <c r="OP318" s="278" t="s">
        <v>108</v>
      </c>
      <c r="OQ318" s="279" t="s">
        <v>109</v>
      </c>
      <c r="OR318" s="280" t="s">
        <v>110</v>
      </c>
      <c r="OS318" s="279" t="s">
        <v>109</v>
      </c>
      <c r="OT318" s="167"/>
    </row>
    <row r="319" spans="1:410" ht="15.6" x14ac:dyDescent="0.3">
      <c r="A319" s="119"/>
      <c r="B319" s="119"/>
      <c r="C319" s="119"/>
      <c r="D319" s="119"/>
      <c r="E319" s="119"/>
      <c r="H319" s="119"/>
      <c r="I319" s="119"/>
      <c r="J319" s="119"/>
      <c r="K319" s="119"/>
      <c r="L319" s="119"/>
      <c r="O319" s="119"/>
      <c r="P319" s="119"/>
      <c r="Q319" s="119"/>
      <c r="R319" s="119"/>
      <c r="S319" s="119"/>
      <c r="V319" s="119"/>
      <c r="W319" s="119"/>
      <c r="X319" s="119"/>
      <c r="Y319" s="119"/>
      <c r="Z319" s="119"/>
      <c r="AC319" s="119"/>
      <c r="AD319" s="119"/>
      <c r="AE319" s="119"/>
      <c r="AF319" s="119"/>
      <c r="AG319" s="119"/>
      <c r="AJ319" s="119"/>
      <c r="AK319" s="119"/>
      <c r="AL319" s="119"/>
      <c r="AM319" s="119"/>
      <c r="AN319" s="119"/>
      <c r="AQ319" s="119"/>
      <c r="AR319" s="119"/>
      <c r="AS319" s="119"/>
      <c r="AT319" s="119"/>
      <c r="AU319" s="119"/>
      <c r="AX319" s="119"/>
      <c r="AY319" s="119"/>
      <c r="AZ319" s="119"/>
      <c r="BA319" s="119"/>
      <c r="BB319" s="119"/>
      <c r="BE319" s="119"/>
      <c r="BF319" s="119"/>
      <c r="BG319" s="119"/>
      <c r="BH319" s="119"/>
      <c r="BI319" s="119"/>
      <c r="BL319" s="119"/>
      <c r="BM319" s="119"/>
      <c r="BN319" s="119"/>
      <c r="BO319" s="119"/>
      <c r="BP319" s="119"/>
      <c r="BS319" s="119"/>
      <c r="BT319" s="119"/>
      <c r="BU319" s="119"/>
      <c r="BV319" s="119"/>
      <c r="BW319" s="119"/>
      <c r="BZ319" s="119"/>
      <c r="CA319" s="119"/>
      <c r="CB319" s="119"/>
      <c r="CC319" s="119"/>
      <c r="CD319" s="119"/>
      <c r="CG319" s="119"/>
      <c r="CH319" s="119"/>
      <c r="CI319" s="119"/>
      <c r="CJ319" s="119"/>
      <c r="CK319" s="119"/>
      <c r="CN319" s="119"/>
      <c r="CO319" s="119"/>
      <c r="CP319" s="119"/>
      <c r="CQ319" s="119"/>
      <c r="CR319" s="119"/>
      <c r="CU319" s="119"/>
      <c r="CV319" s="119"/>
      <c r="CW319" s="119"/>
      <c r="CX319" s="119"/>
      <c r="CY319" s="119"/>
      <c r="DB319" s="119"/>
      <c r="DC319" s="119"/>
      <c r="DD319" s="119"/>
      <c r="DE319" s="119"/>
      <c r="DF319" s="119"/>
      <c r="DI319" s="119"/>
      <c r="DJ319" s="119"/>
      <c r="DK319" s="119"/>
      <c r="DL319" s="119"/>
      <c r="DM319" s="119"/>
      <c r="DP319" s="119"/>
      <c r="DQ319" s="119"/>
      <c r="DR319" s="119"/>
      <c r="DS319" s="119"/>
      <c r="DT319" s="119"/>
      <c r="DW319" s="119"/>
      <c r="DX319" s="119"/>
      <c r="DY319" s="119"/>
      <c r="DZ319" s="119"/>
      <c r="EA319" s="119"/>
      <c r="ED319" s="119"/>
      <c r="EE319" s="119"/>
      <c r="EF319" s="119"/>
      <c r="EG319" s="119"/>
      <c r="EH319" s="119"/>
      <c r="EK319" s="119"/>
      <c r="EL319" s="119"/>
      <c r="EM319" s="119"/>
      <c r="EN319" s="119"/>
      <c r="EO319" s="119"/>
      <c r="ER319" s="119"/>
      <c r="ES319" s="119"/>
      <c r="ET319" s="119"/>
      <c r="EU319" s="119"/>
      <c r="EV319" s="119"/>
      <c r="EY319" s="119"/>
      <c r="EZ319" s="119"/>
      <c r="FA319" s="119"/>
      <c r="FB319" s="119"/>
      <c r="FC319" s="119"/>
      <c r="FF319" s="119"/>
      <c r="FG319" s="119"/>
      <c r="FH319" s="119"/>
      <c r="FI319" s="119"/>
      <c r="FJ319" s="119"/>
      <c r="FM319" s="119"/>
      <c r="FN319" s="119"/>
      <c r="FO319" s="119"/>
      <c r="FP319" s="119"/>
      <c r="FQ319" s="119"/>
      <c r="FT319" s="119"/>
      <c r="FU319" s="119"/>
      <c r="FV319" s="119"/>
      <c r="FW319" s="119"/>
      <c r="FX319" s="119"/>
      <c r="GA319" s="119"/>
      <c r="GB319" s="119"/>
      <c r="GC319" s="119"/>
      <c r="GD319" s="119"/>
      <c r="GE319" s="119"/>
      <c r="GH319" s="119"/>
      <c r="GI319" s="119"/>
      <c r="GJ319" s="119"/>
      <c r="GK319" s="119"/>
      <c r="GL319" s="119"/>
      <c r="GO319" s="119"/>
      <c r="GP319" s="119"/>
      <c r="GQ319" s="119"/>
      <c r="GR319" s="119"/>
      <c r="GS319" s="119"/>
      <c r="GV319" s="119"/>
      <c r="GW319" s="119"/>
      <c r="GX319" s="119"/>
      <c r="GY319" s="119"/>
      <c r="GZ319" s="119"/>
      <c r="HC319" s="119"/>
      <c r="HD319" s="119"/>
      <c r="HE319" s="119"/>
      <c r="HF319" s="119"/>
      <c r="HG319" s="119"/>
      <c r="HJ319" s="119"/>
      <c r="HK319" s="119"/>
      <c r="HL319" s="119"/>
      <c r="HM319" s="119"/>
      <c r="HN319" s="119"/>
      <c r="HQ319" s="119"/>
      <c r="HR319" s="119"/>
      <c r="HS319" s="119"/>
      <c r="HT319" s="119"/>
      <c r="HU319" s="119"/>
      <c r="HX319" s="119"/>
      <c r="HY319" s="119"/>
      <c r="HZ319" s="119"/>
      <c r="IA319" s="119"/>
      <c r="IB319" s="119"/>
      <c r="IE319" s="119"/>
      <c r="IF319" s="119"/>
      <c r="IG319" s="119"/>
      <c r="IH319" s="119"/>
      <c r="II319" s="119"/>
      <c r="IL319" s="119"/>
      <c r="IM319" s="119"/>
      <c r="IN319" s="119"/>
      <c r="IO319" s="119"/>
      <c r="IP319" s="119"/>
      <c r="IS319" s="119"/>
      <c r="IT319" s="119"/>
      <c r="IU319" s="119"/>
      <c r="IV319" s="119"/>
      <c r="IW319" s="119"/>
      <c r="IZ319" s="119"/>
      <c r="JA319" s="119"/>
      <c r="JB319" s="119"/>
      <c r="JC319" s="119"/>
      <c r="JD319" s="119"/>
      <c r="JG319" s="119"/>
      <c r="JH319" s="119"/>
      <c r="JI319" s="119"/>
      <c r="JJ319" s="119"/>
      <c r="JK319" s="119"/>
      <c r="JN319" s="119"/>
      <c r="JO319" s="119"/>
      <c r="JP319" s="119"/>
      <c r="JQ319" s="119"/>
      <c r="JR319" s="119"/>
      <c r="JU319" s="119"/>
      <c r="JV319" s="119"/>
      <c r="JW319" s="119"/>
      <c r="JX319" s="119"/>
      <c r="JY319" s="119"/>
      <c r="KB319" s="119"/>
      <c r="KC319" s="119"/>
      <c r="KD319" s="119"/>
      <c r="KE319" s="119"/>
      <c r="KF319" s="119"/>
      <c r="KI319" s="119"/>
      <c r="KJ319" s="119"/>
      <c r="KK319" s="119"/>
      <c r="KL319" s="119"/>
      <c r="KM319" s="119"/>
      <c r="KP319" s="119"/>
      <c r="KQ319" s="119"/>
      <c r="KR319" s="119"/>
      <c r="KS319" s="119"/>
      <c r="KT319" s="119"/>
      <c r="KW319" s="119"/>
      <c r="KX319" s="119"/>
      <c r="KY319" s="119"/>
      <c r="KZ319" s="119"/>
      <c r="LA319" s="119"/>
      <c r="LD319" s="119"/>
      <c r="LE319" s="119"/>
      <c r="LF319" s="119"/>
      <c r="LG319" s="119"/>
      <c r="LH319" s="119"/>
      <c r="LK319" s="119"/>
      <c r="LL319" s="119"/>
      <c r="LM319" s="119"/>
      <c r="LN319" s="119"/>
      <c r="LO319" s="119"/>
      <c r="LR319" s="119"/>
      <c r="LS319" s="119"/>
      <c r="LT319" s="119"/>
      <c r="LU319" s="119"/>
      <c r="LV319" s="119"/>
      <c r="LY319" s="119"/>
      <c r="LZ319" s="119"/>
      <c r="MA319" s="119"/>
      <c r="MB319" s="119"/>
      <c r="MC319" s="119"/>
      <c r="MF319" s="119"/>
      <c r="MG319" s="119"/>
      <c r="MH319" s="119"/>
      <c r="MI319" s="119"/>
      <c r="MJ319" s="119"/>
      <c r="MM319" s="119"/>
      <c r="MN319" s="119"/>
      <c r="MO319" s="119"/>
      <c r="MP319" s="119"/>
      <c r="MQ319" s="119"/>
      <c r="MT319" s="119"/>
      <c r="MU319" s="119"/>
      <c r="MV319" s="119"/>
      <c r="MW319" s="119"/>
      <c r="MX319" s="119"/>
      <c r="NA319" s="119"/>
      <c r="NB319" s="119"/>
      <c r="NC319" s="119"/>
      <c r="ND319" s="119"/>
      <c r="NE319" s="119"/>
      <c r="NH319" s="119"/>
      <c r="NI319" s="119"/>
      <c r="NJ319" s="119"/>
      <c r="NK319" s="119"/>
      <c r="NL319" s="119"/>
      <c r="NO319" s="119"/>
      <c r="NP319" s="119"/>
      <c r="NQ319" s="119"/>
      <c r="NR319" s="119"/>
      <c r="NS319" s="119"/>
      <c r="NV319" s="119"/>
      <c r="NW319" s="119"/>
      <c r="NX319" s="119"/>
      <c r="NY319" s="119"/>
      <c r="NZ319" s="119"/>
      <c r="OC319" s="119"/>
      <c r="OD319" s="119"/>
      <c r="OE319" s="119"/>
      <c r="OF319" s="119"/>
      <c r="OG319" s="119"/>
      <c r="OI319" s="119"/>
      <c r="OJ319" s="119"/>
      <c r="OK319" s="119"/>
      <c r="OL319" s="119"/>
      <c r="OM319" s="119"/>
      <c r="OO319" s="119"/>
      <c r="OP319" s="119"/>
      <c r="OQ319" s="119"/>
      <c r="OR319" s="119"/>
      <c r="OS319" s="119"/>
      <c r="OT319" s="167"/>
    </row>
    <row r="320" spans="1:410" ht="18" x14ac:dyDescent="0.35">
      <c r="A320" s="178" t="s">
        <v>181</v>
      </c>
      <c r="B320" s="177">
        <v>1598642.22</v>
      </c>
      <c r="C320" s="185">
        <v>9.1838284096452654E-3</v>
      </c>
      <c r="D320" s="179">
        <v>12</v>
      </c>
      <c r="E320" s="185">
        <v>9.8441345365053324E-3</v>
      </c>
      <c r="H320" s="178" t="s">
        <v>181</v>
      </c>
      <c r="I320" s="177">
        <v>3459596.41</v>
      </c>
      <c r="J320" s="185">
        <v>1.3374700487757555E-2</v>
      </c>
      <c r="K320" s="179">
        <v>24</v>
      </c>
      <c r="L320" s="185">
        <v>1.3289036544850499E-2</v>
      </c>
      <c r="O320" s="178" t="s">
        <v>181</v>
      </c>
      <c r="P320" s="177">
        <v>3457732.49</v>
      </c>
      <c r="Q320" s="185">
        <v>1.3547705266117292E-2</v>
      </c>
      <c r="R320" s="179">
        <v>24</v>
      </c>
      <c r="S320" s="185">
        <v>1.3445378151260505E-2</v>
      </c>
      <c r="V320" s="178" t="s">
        <v>181</v>
      </c>
      <c r="W320" s="177">
        <v>3456794.56</v>
      </c>
      <c r="X320" s="185">
        <v>1.3743340852656351E-2</v>
      </c>
      <c r="Y320" s="179">
        <v>24</v>
      </c>
      <c r="Z320" s="185">
        <v>1.3636363636363636E-2</v>
      </c>
      <c r="AC320" s="178" t="s">
        <v>181</v>
      </c>
      <c r="AD320" s="177">
        <v>3457917.11</v>
      </c>
      <c r="AE320" s="185">
        <v>1.4165953825412627E-2</v>
      </c>
      <c r="AF320" s="179">
        <v>24</v>
      </c>
      <c r="AG320" s="185">
        <v>1.4109347442680775E-2</v>
      </c>
      <c r="AJ320" s="178" t="s">
        <v>181</v>
      </c>
      <c r="AK320" s="177">
        <v>3265046.05</v>
      </c>
      <c r="AL320" s="185">
        <v>1.4682842398906425E-2</v>
      </c>
      <c r="AM320" s="179">
        <v>22</v>
      </c>
      <c r="AN320" s="185">
        <v>1.4030612244897959E-2</v>
      </c>
      <c r="AQ320" s="178" t="s">
        <v>181</v>
      </c>
      <c r="AR320" s="177">
        <v>3183380</v>
      </c>
      <c r="AS320" s="185">
        <v>1.4711671352663897E-2</v>
      </c>
      <c r="AT320" s="179">
        <v>21</v>
      </c>
      <c r="AU320" s="185">
        <v>1.37524557956778E-2</v>
      </c>
      <c r="AX320" s="178" t="s">
        <v>181</v>
      </c>
      <c r="AY320" s="177">
        <v>3059895.47</v>
      </c>
      <c r="AZ320" s="185">
        <v>1.4656978784205193E-2</v>
      </c>
      <c r="BA320" s="179">
        <v>20</v>
      </c>
      <c r="BB320" s="185">
        <v>1.3513513513513514E-2</v>
      </c>
      <c r="BE320" s="178" t="s">
        <v>181</v>
      </c>
      <c r="BF320" s="177">
        <v>3058914.26</v>
      </c>
      <c r="BG320" s="185">
        <v>1.4896083610424771E-2</v>
      </c>
      <c r="BH320" s="179">
        <v>20</v>
      </c>
      <c r="BI320" s="185">
        <v>1.3708019191226868E-2</v>
      </c>
      <c r="BL320" s="178" t="s">
        <v>181</v>
      </c>
      <c r="BM320" s="177">
        <v>3056149.4</v>
      </c>
      <c r="BN320" s="185">
        <v>1.5770847216496228E-2</v>
      </c>
      <c r="BO320" s="179">
        <v>20</v>
      </c>
      <c r="BP320" s="185">
        <v>1.4388489208633094E-2</v>
      </c>
      <c r="BS320" s="178" t="s">
        <v>181</v>
      </c>
      <c r="BT320" s="177">
        <v>3052794.95</v>
      </c>
      <c r="BU320" s="185">
        <v>1.5863394696801269E-2</v>
      </c>
      <c r="BV320" s="179">
        <v>20</v>
      </c>
      <c r="BW320" s="185">
        <v>1.4503263234227702E-2</v>
      </c>
      <c r="BZ320" s="178" t="s">
        <v>181</v>
      </c>
      <c r="CA320" s="177">
        <v>3049207.64</v>
      </c>
      <c r="CB320" s="185">
        <v>1.5912683111137978E-2</v>
      </c>
      <c r="CC320" s="179">
        <v>20</v>
      </c>
      <c r="CD320" s="185">
        <v>1.4566642388929352E-2</v>
      </c>
      <c r="CG320" s="178" t="s">
        <v>181</v>
      </c>
      <c r="CH320" s="177">
        <v>3045432.37</v>
      </c>
      <c r="CI320" s="185">
        <v>1.6021337630583232E-2</v>
      </c>
      <c r="CJ320" s="179">
        <v>20</v>
      </c>
      <c r="CK320" s="185">
        <v>1.4652014652014652E-2</v>
      </c>
      <c r="CN320" s="178" t="s">
        <v>181</v>
      </c>
      <c r="CO320" s="177">
        <v>3041712.45</v>
      </c>
      <c r="CP320" s="185">
        <v>1.6088238037671385E-2</v>
      </c>
      <c r="CQ320" s="179">
        <v>20</v>
      </c>
      <c r="CR320" s="185">
        <v>1.4695077149155033E-2</v>
      </c>
      <c r="CU320" s="178" t="s">
        <v>181</v>
      </c>
      <c r="CV320" s="177">
        <v>3038213.06</v>
      </c>
      <c r="CW320" s="185">
        <v>1.6126925002826899E-2</v>
      </c>
      <c r="CX320" s="179">
        <v>20</v>
      </c>
      <c r="CY320" s="185">
        <v>1.4771048744460856E-2</v>
      </c>
      <c r="DB320" s="178" t="s">
        <v>181</v>
      </c>
      <c r="DC320" s="177">
        <v>3034389.85</v>
      </c>
      <c r="DD320" s="185">
        <v>1.6243225133637688E-2</v>
      </c>
      <c r="DE320" s="179">
        <v>20</v>
      </c>
      <c r="DF320" s="185">
        <v>1.4869888475836431E-2</v>
      </c>
      <c r="DI320" s="178" t="s">
        <v>181</v>
      </c>
      <c r="DJ320" s="177">
        <v>3030754.13</v>
      </c>
      <c r="DK320" s="185">
        <v>1.6289885207006152E-2</v>
      </c>
      <c r="DL320" s="179">
        <v>20</v>
      </c>
      <c r="DM320" s="185">
        <v>1.4936519790888723E-2</v>
      </c>
      <c r="DP320" s="178" t="s">
        <v>181</v>
      </c>
      <c r="DQ320" s="177">
        <v>3026896.23</v>
      </c>
      <c r="DR320" s="185">
        <v>1.6440351566097335E-2</v>
      </c>
      <c r="DS320" s="179">
        <v>20</v>
      </c>
      <c r="DT320" s="185">
        <v>1.4992503748125937E-2</v>
      </c>
      <c r="DW320" s="178" t="s">
        <v>181</v>
      </c>
      <c r="DX320" s="177">
        <v>3024367.59</v>
      </c>
      <c r="DY320" s="185">
        <v>1.6481824623099838E-2</v>
      </c>
      <c r="DZ320" s="179">
        <v>20</v>
      </c>
      <c r="EA320" s="185">
        <v>1.5037593984962405E-2</v>
      </c>
      <c r="ED320" s="178" t="s">
        <v>181</v>
      </c>
      <c r="EE320" s="177">
        <v>3020479.3200000003</v>
      </c>
      <c r="EF320" s="185">
        <v>1.649662999649781E-2</v>
      </c>
      <c r="EG320" s="179">
        <v>20</v>
      </c>
      <c r="EH320" s="185">
        <v>1.5060240963855422E-2</v>
      </c>
      <c r="EK320" s="178" t="s">
        <v>181</v>
      </c>
      <c r="EL320" s="177">
        <v>3016570.91</v>
      </c>
      <c r="EM320" s="185">
        <v>1.6589697461377853E-2</v>
      </c>
      <c r="EN320" s="179">
        <v>20</v>
      </c>
      <c r="EO320" s="185">
        <v>1.5128593040847202E-2</v>
      </c>
      <c r="ER320" s="178" t="s">
        <v>181</v>
      </c>
      <c r="ES320" s="177">
        <v>3012599.4400000004</v>
      </c>
      <c r="ET320" s="185">
        <v>1.6587363641518339E-2</v>
      </c>
      <c r="EU320" s="179">
        <v>20</v>
      </c>
      <c r="EV320" s="185">
        <v>1.5151515151515152E-2</v>
      </c>
      <c r="EY320" s="178" t="s">
        <v>181</v>
      </c>
      <c r="EZ320" s="177">
        <v>2830258.6399999997</v>
      </c>
      <c r="FA320" s="185">
        <v>1.5680906171925236E-2</v>
      </c>
      <c r="FB320" s="179">
        <v>19</v>
      </c>
      <c r="FC320" s="185">
        <v>1.4448669201520912E-2</v>
      </c>
      <c r="FF320" s="178" t="s">
        <v>181</v>
      </c>
      <c r="FG320" s="177">
        <v>2826027.69</v>
      </c>
      <c r="FH320" s="185">
        <v>1.5816996635066062E-2</v>
      </c>
      <c r="FI320" s="179">
        <v>19</v>
      </c>
      <c r="FJ320" s="185">
        <v>1.4548238897396631E-2</v>
      </c>
      <c r="FM320" s="178" t="s">
        <v>181</v>
      </c>
      <c r="FN320" s="177">
        <v>2821648.55</v>
      </c>
      <c r="FO320" s="185">
        <v>1.5895264356239728E-2</v>
      </c>
      <c r="FP320" s="179">
        <v>19</v>
      </c>
      <c r="FQ320" s="185">
        <v>1.4626635873749037E-2</v>
      </c>
      <c r="FT320" s="178" t="s">
        <v>181</v>
      </c>
      <c r="FU320" s="177">
        <v>2817064.72</v>
      </c>
      <c r="FV320" s="185">
        <v>1.5910053051128113E-2</v>
      </c>
      <c r="FW320" s="179">
        <v>19</v>
      </c>
      <c r="FX320" s="185">
        <v>1.4683153013910355E-2</v>
      </c>
      <c r="GA320" s="178" t="s">
        <v>181</v>
      </c>
      <c r="GB320" s="177">
        <v>2812456.0100000002</v>
      </c>
      <c r="GC320" s="185">
        <v>1.5948395470062018E-2</v>
      </c>
      <c r="GD320" s="179">
        <v>19</v>
      </c>
      <c r="GE320" s="185">
        <v>1.4728682170542635E-2</v>
      </c>
      <c r="GH320" s="178" t="s">
        <v>181</v>
      </c>
      <c r="GI320" s="177">
        <v>2807827.31</v>
      </c>
      <c r="GJ320" s="185">
        <v>1.6029530819089446E-2</v>
      </c>
      <c r="GK320" s="179">
        <v>19</v>
      </c>
      <c r="GL320" s="185">
        <v>1.4785992217898832E-2</v>
      </c>
      <c r="GO320" s="178" t="s">
        <v>181</v>
      </c>
      <c r="GP320" s="177">
        <v>2803177.86</v>
      </c>
      <c r="GQ320" s="185">
        <v>1.6216513096963533E-2</v>
      </c>
      <c r="GR320" s="179">
        <v>19</v>
      </c>
      <c r="GS320" s="185">
        <v>1.4937106918238994E-2</v>
      </c>
      <c r="GV320" s="178" t="s">
        <v>181</v>
      </c>
      <c r="GW320" s="177">
        <v>2798606.0500000003</v>
      </c>
      <c r="GX320" s="185">
        <v>1.6390415905976553E-2</v>
      </c>
      <c r="GY320" s="179">
        <v>19</v>
      </c>
      <c r="GZ320" s="185">
        <v>1.506740681998414E-2</v>
      </c>
      <c r="HC320" s="178" t="s">
        <v>181</v>
      </c>
      <c r="HD320" s="177">
        <v>2794060.0100000002</v>
      </c>
      <c r="HE320" s="185">
        <v>1.65428771158453E-2</v>
      </c>
      <c r="HF320" s="179">
        <v>19</v>
      </c>
      <c r="HG320" s="185">
        <v>1.5224358974358974E-2</v>
      </c>
      <c r="HJ320" s="178" t="s">
        <v>181</v>
      </c>
      <c r="HK320" s="177">
        <v>2789791.63</v>
      </c>
      <c r="HL320" s="185">
        <v>1.6719170614350642E-2</v>
      </c>
      <c r="HM320" s="179">
        <v>19</v>
      </c>
      <c r="HN320" s="185">
        <v>1.5372168284789644E-2</v>
      </c>
      <c r="HQ320" s="178" t="s">
        <v>181</v>
      </c>
      <c r="HR320" s="177">
        <v>2785504.5800000005</v>
      </c>
      <c r="HS320" s="185">
        <v>1.6843011087330606E-2</v>
      </c>
      <c r="HT320" s="179">
        <v>19</v>
      </c>
      <c r="HU320" s="185">
        <v>1.5484922575387123E-2</v>
      </c>
      <c r="HX320" s="178" t="s">
        <v>181</v>
      </c>
      <c r="HY320" s="177">
        <v>2781191.3899999997</v>
      </c>
      <c r="HZ320" s="185">
        <v>1.700983966743681E-2</v>
      </c>
      <c r="IA320" s="179">
        <v>19</v>
      </c>
      <c r="IB320" s="185">
        <v>1.5637860082304528E-2</v>
      </c>
      <c r="IE320" s="178" t="s">
        <v>181</v>
      </c>
      <c r="IF320" s="177">
        <v>2776755.0100000002</v>
      </c>
      <c r="IG320" s="185">
        <v>1.7147455824919802E-2</v>
      </c>
      <c r="IH320" s="179">
        <v>19</v>
      </c>
      <c r="II320" s="185">
        <v>1.5806988352745424E-2</v>
      </c>
      <c r="IL320" s="178" t="s">
        <v>181</v>
      </c>
      <c r="IM320" s="177">
        <v>2772094.62</v>
      </c>
      <c r="IN320" s="185">
        <v>1.7331273565189313E-2</v>
      </c>
      <c r="IO320" s="179">
        <v>19</v>
      </c>
      <c r="IP320" s="185">
        <v>1.59798149705635E-2</v>
      </c>
      <c r="IS320" s="178" t="s">
        <v>181</v>
      </c>
      <c r="IT320" s="177">
        <v>2584567.13</v>
      </c>
      <c r="IU320" s="185">
        <v>1.639138626435873E-2</v>
      </c>
      <c r="IV320" s="179">
        <v>18</v>
      </c>
      <c r="IW320" s="185">
        <v>1.5345268542199489E-2</v>
      </c>
      <c r="IZ320" s="178" t="s">
        <v>181</v>
      </c>
      <c r="JA320" s="177">
        <v>2525994.08</v>
      </c>
      <c r="JB320" s="185">
        <v>1.6207448933782585E-2</v>
      </c>
      <c r="JC320" s="179">
        <v>17</v>
      </c>
      <c r="JD320" s="185">
        <v>1.4693171996542784E-2</v>
      </c>
      <c r="JG320" s="178" t="s">
        <v>181</v>
      </c>
      <c r="JH320" s="177">
        <v>2521951.34</v>
      </c>
      <c r="JI320" s="185">
        <v>1.6586578902365184E-2</v>
      </c>
      <c r="JJ320" s="179">
        <v>17</v>
      </c>
      <c r="JK320" s="185">
        <v>1.5044247787610619E-2</v>
      </c>
      <c r="JN320" s="178" t="s">
        <v>181</v>
      </c>
      <c r="JO320" s="177">
        <v>2017152.9900000002</v>
      </c>
      <c r="JP320" s="185">
        <v>1.3526428544049425E-2</v>
      </c>
      <c r="JQ320" s="179">
        <v>16</v>
      </c>
      <c r="JR320" s="185">
        <v>1.4362657091561939E-2</v>
      </c>
      <c r="JU320" s="178" t="s">
        <v>181</v>
      </c>
      <c r="JV320" s="177">
        <v>1754428.4300000002</v>
      </c>
      <c r="JW320" s="185">
        <v>1.199084189330667E-2</v>
      </c>
      <c r="JX320" s="179">
        <v>14</v>
      </c>
      <c r="JY320" s="185">
        <v>1.282051282051282E-2</v>
      </c>
      <c r="KB320" s="178" t="s">
        <v>181</v>
      </c>
      <c r="KC320" s="177">
        <v>1750308.9100000001</v>
      </c>
      <c r="KD320" s="185">
        <v>1.2180963061521742E-2</v>
      </c>
      <c r="KE320" s="179">
        <v>14</v>
      </c>
      <c r="KF320" s="185">
        <v>1.3023255813953489E-2</v>
      </c>
      <c r="KI320" s="178" t="s">
        <v>181</v>
      </c>
      <c r="KJ320" s="177">
        <v>1746169.38</v>
      </c>
      <c r="KK320" s="185">
        <v>1.2339344399660277E-2</v>
      </c>
      <c r="KL320" s="179">
        <v>14</v>
      </c>
      <c r="KM320" s="185">
        <v>1.3245033112582781E-2</v>
      </c>
      <c r="KP320" s="249" t="s">
        <v>181</v>
      </c>
      <c r="KQ320" s="250">
        <v>1742004.54</v>
      </c>
      <c r="KR320" s="251">
        <v>1.2560996495185456E-2</v>
      </c>
      <c r="KS320" s="252">
        <v>14</v>
      </c>
      <c r="KT320" s="251">
        <v>1.3474494706448507E-2</v>
      </c>
      <c r="KU320" s="233"/>
      <c r="KW320" s="249" t="s">
        <v>181</v>
      </c>
      <c r="KX320" s="250">
        <v>1737818.6</v>
      </c>
      <c r="KY320" s="251">
        <v>1.2686001322382276E-2</v>
      </c>
      <c r="KZ320" s="252">
        <v>14</v>
      </c>
      <c r="LA320" s="251">
        <v>1.3671875E-2</v>
      </c>
      <c r="LB320" s="233"/>
      <c r="LD320" s="249" t="s">
        <v>181</v>
      </c>
      <c r="LE320" s="250">
        <v>1733632.1500000001</v>
      </c>
      <c r="LF320" s="251">
        <v>1.2919392578666601E-2</v>
      </c>
      <c r="LG320" s="252">
        <v>14</v>
      </c>
      <c r="LH320" s="251">
        <v>1.3958125623130608E-2</v>
      </c>
      <c r="LI320" s="233"/>
      <c r="LK320" s="249" t="s">
        <v>181</v>
      </c>
      <c r="LL320" s="250">
        <v>1729428.06</v>
      </c>
      <c r="LM320" s="251">
        <v>1.3236737824232802E-2</v>
      </c>
      <c r="LN320" s="252">
        <v>14</v>
      </c>
      <c r="LO320" s="251">
        <v>1.4314928425357873E-2</v>
      </c>
      <c r="LP320" s="233"/>
      <c r="LR320" s="249" t="s">
        <v>181</v>
      </c>
      <c r="LS320" s="250">
        <v>1725203.85</v>
      </c>
      <c r="LT320" s="251">
        <v>1.345454221778283E-2</v>
      </c>
      <c r="LU320" s="252">
        <v>14</v>
      </c>
      <c r="LV320" s="251">
        <v>1.4583333333333334E-2</v>
      </c>
      <c r="LW320" s="233"/>
      <c r="LY320" s="249" t="s">
        <v>181</v>
      </c>
      <c r="LZ320" s="250">
        <v>1720968.2500000002</v>
      </c>
      <c r="MA320" s="251">
        <v>1.3624866715162198E-2</v>
      </c>
      <c r="MB320" s="252">
        <v>14</v>
      </c>
      <c r="MC320" s="251">
        <v>1.4799154334038054E-2</v>
      </c>
      <c r="MD320" s="233"/>
      <c r="MF320" s="249" t="s">
        <v>181</v>
      </c>
      <c r="MG320" s="250">
        <v>1716713.22</v>
      </c>
      <c r="MH320" s="251">
        <v>1.4117793645245328E-2</v>
      </c>
      <c r="MI320" s="252">
        <v>14</v>
      </c>
      <c r="MJ320" s="251">
        <v>1.5233949945593036E-2</v>
      </c>
      <c r="MK320" s="233"/>
      <c r="MM320" s="249" t="s">
        <v>181</v>
      </c>
      <c r="MN320" s="250">
        <v>1712429.6</v>
      </c>
      <c r="MO320" s="251">
        <v>1.4409291017563972E-2</v>
      </c>
      <c r="MP320" s="252">
        <v>14</v>
      </c>
      <c r="MQ320" s="251">
        <v>1.5503875968992248E-2</v>
      </c>
      <c r="MR320" s="233"/>
      <c r="MT320" s="249" t="s">
        <v>181</v>
      </c>
      <c r="MU320" s="250">
        <v>1708117.2100000002</v>
      </c>
      <c r="MV320" s="251">
        <v>1.4719975710576774E-2</v>
      </c>
      <c r="MW320" s="252">
        <v>14</v>
      </c>
      <c r="MX320" s="251">
        <v>1.5873015873015872E-2</v>
      </c>
      <c r="MY320" s="233"/>
      <c r="NA320" s="249" t="s">
        <v>181</v>
      </c>
      <c r="NB320" s="250">
        <v>1703777.8</v>
      </c>
      <c r="NC320" s="251">
        <v>1.4851853936871067E-2</v>
      </c>
      <c r="ND320" s="252">
        <v>14</v>
      </c>
      <c r="NE320" s="251">
        <v>1.6073478760045924E-2</v>
      </c>
      <c r="NF320" s="233"/>
      <c r="NH320" s="249" t="s">
        <v>181</v>
      </c>
      <c r="NI320" s="250">
        <v>1699406.5000000002</v>
      </c>
      <c r="NJ320" s="251">
        <v>1.5025042982576573E-2</v>
      </c>
      <c r="NK320" s="252">
        <v>14</v>
      </c>
      <c r="NL320" s="251">
        <v>1.627906976744186E-2</v>
      </c>
      <c r="NM320" s="233"/>
      <c r="NO320" s="249" t="s">
        <v>181</v>
      </c>
      <c r="NP320" s="250">
        <v>1695000.11</v>
      </c>
      <c r="NQ320" s="251">
        <v>1.5185493628604803E-2</v>
      </c>
      <c r="NR320" s="252">
        <v>14</v>
      </c>
      <c r="NS320" s="251">
        <v>1.6470588235294119E-2</v>
      </c>
      <c r="NT320" s="233"/>
      <c r="NV320" s="249" t="s">
        <v>181</v>
      </c>
      <c r="NW320" s="250">
        <v>1690558.9900000002</v>
      </c>
      <c r="NX320" s="251">
        <v>1.5329435117386735E-2</v>
      </c>
      <c r="NY320" s="252">
        <v>14</v>
      </c>
      <c r="NZ320" s="251">
        <v>1.6646848989298454E-2</v>
      </c>
      <c r="OA320" s="233"/>
      <c r="OC320" s="249" t="s">
        <v>181</v>
      </c>
      <c r="OD320" s="250">
        <v>1686095.4500000002</v>
      </c>
      <c r="OE320" s="251">
        <v>1.553491984962253E-2</v>
      </c>
      <c r="OF320" s="252">
        <v>14</v>
      </c>
      <c r="OG320" s="251">
        <v>1.6908212560386472E-2</v>
      </c>
      <c r="OH320" s="233"/>
      <c r="OI320" s="249" t="s">
        <v>181</v>
      </c>
      <c r="OJ320" s="250">
        <v>1530888.2400000002</v>
      </c>
      <c r="OK320" s="251">
        <v>1.4337886190037379E-2</v>
      </c>
      <c r="OL320" s="252">
        <v>13</v>
      </c>
      <c r="OM320" s="251">
        <v>1.5950920245398775E-2</v>
      </c>
      <c r="ON320" s="233"/>
      <c r="OO320" s="249" t="s">
        <v>181</v>
      </c>
      <c r="OP320" s="298">
        <v>0</v>
      </c>
      <c r="OQ320" s="299">
        <v>0</v>
      </c>
      <c r="OR320" s="300">
        <v>0</v>
      </c>
      <c r="OS320" s="299">
        <v>0</v>
      </c>
      <c r="OT320" s="162"/>
    </row>
    <row r="321" spans="1:410" ht="18" x14ac:dyDescent="0.35">
      <c r="A321" s="178" t="s">
        <v>182</v>
      </c>
      <c r="B321" s="177">
        <v>11714241.07</v>
      </c>
      <c r="C321" s="185">
        <v>6.7295595343465506E-2</v>
      </c>
      <c r="D321" s="179">
        <v>72</v>
      </c>
      <c r="E321" s="185">
        <v>5.9064807219031991E-2</v>
      </c>
      <c r="H321" s="178" t="s">
        <v>182</v>
      </c>
      <c r="I321" s="177">
        <v>10105587.719999999</v>
      </c>
      <c r="J321" s="185">
        <v>3.9067912261985707E-2</v>
      </c>
      <c r="K321" s="179">
        <v>73</v>
      </c>
      <c r="L321" s="185">
        <v>4.0420819490586936E-2</v>
      </c>
      <c r="O321" s="178" t="s">
        <v>182</v>
      </c>
      <c r="P321" s="177">
        <v>9856565.0700000003</v>
      </c>
      <c r="Q321" s="185">
        <v>3.8618903831009424E-2</v>
      </c>
      <c r="R321" s="179">
        <v>71</v>
      </c>
      <c r="S321" s="185">
        <v>3.9775910364145656E-2</v>
      </c>
      <c r="V321" s="178" t="s">
        <v>182</v>
      </c>
      <c r="W321" s="177">
        <v>9714731.2799999993</v>
      </c>
      <c r="X321" s="185">
        <v>3.862331444799616E-2</v>
      </c>
      <c r="Y321" s="179">
        <v>70</v>
      </c>
      <c r="Z321" s="185">
        <v>3.9772727272727272E-2</v>
      </c>
      <c r="AC321" s="178" t="s">
        <v>182</v>
      </c>
      <c r="AD321" s="177">
        <v>9347648.1000000015</v>
      </c>
      <c r="AE321" s="185">
        <v>3.8294252623310022E-2</v>
      </c>
      <c r="AF321" s="179">
        <v>68</v>
      </c>
      <c r="AG321" s="185">
        <v>3.9976484420928868E-2</v>
      </c>
      <c r="AJ321" s="178" t="s">
        <v>182</v>
      </c>
      <c r="AK321" s="177">
        <v>8704669.7100000009</v>
      </c>
      <c r="AL321" s="185">
        <v>3.9144713896597107E-2</v>
      </c>
      <c r="AM321" s="179">
        <v>65</v>
      </c>
      <c r="AN321" s="185">
        <v>4.1454081632653059E-2</v>
      </c>
      <c r="AQ321" s="178" t="s">
        <v>182</v>
      </c>
      <c r="AR321" s="177">
        <v>8115814.29</v>
      </c>
      <c r="AS321" s="185">
        <v>3.7506421663054137E-2</v>
      </c>
      <c r="AT321" s="179">
        <v>62</v>
      </c>
      <c r="AU321" s="185">
        <v>4.0602488539620167E-2</v>
      </c>
      <c r="AX321" s="178" t="s">
        <v>182</v>
      </c>
      <c r="AY321" s="177">
        <v>8115814.29</v>
      </c>
      <c r="AZ321" s="185">
        <v>3.8874961263000052E-2</v>
      </c>
      <c r="BA321" s="179">
        <v>62</v>
      </c>
      <c r="BB321" s="185">
        <v>4.1891891891891894E-2</v>
      </c>
      <c r="BE321" s="178" t="s">
        <v>182</v>
      </c>
      <c r="BF321" s="177">
        <v>8115814.290000001</v>
      </c>
      <c r="BG321" s="185">
        <v>3.952181655151072E-2</v>
      </c>
      <c r="BH321" s="179">
        <v>62</v>
      </c>
      <c r="BI321" s="185">
        <v>4.2494859492803287E-2</v>
      </c>
      <c r="BL321" s="178" t="s">
        <v>182</v>
      </c>
      <c r="BM321" s="177">
        <v>7239420.29</v>
      </c>
      <c r="BN321" s="185">
        <v>3.7358053022405517E-2</v>
      </c>
      <c r="BO321" s="179">
        <v>56</v>
      </c>
      <c r="BP321" s="185">
        <v>4.0287769784172658E-2</v>
      </c>
      <c r="BS321" s="178" t="s">
        <v>182</v>
      </c>
      <c r="BT321" s="177">
        <v>7234320.290000001</v>
      </c>
      <c r="BU321" s="185">
        <v>3.7592068908312314E-2</v>
      </c>
      <c r="BV321" s="179">
        <v>56</v>
      </c>
      <c r="BW321" s="185">
        <v>4.060913705583756E-2</v>
      </c>
      <c r="BZ321" s="178" t="s">
        <v>182</v>
      </c>
      <c r="CA321" s="177">
        <v>7234320.290000001</v>
      </c>
      <c r="CB321" s="185">
        <v>3.7753232934719334E-2</v>
      </c>
      <c r="CC321" s="179">
        <v>56</v>
      </c>
      <c r="CD321" s="185">
        <v>4.0786598689002182E-2</v>
      </c>
      <c r="CG321" s="178" t="s">
        <v>182</v>
      </c>
      <c r="CH321" s="177">
        <v>7234375.9499999993</v>
      </c>
      <c r="CI321" s="185">
        <v>3.8058431631342149E-2</v>
      </c>
      <c r="CJ321" s="179">
        <v>56</v>
      </c>
      <c r="CK321" s="185">
        <v>4.1025641025641026E-2</v>
      </c>
      <c r="CN321" s="178" t="s">
        <v>182</v>
      </c>
      <c r="CO321" s="177">
        <v>7237007.3699999992</v>
      </c>
      <c r="CP321" s="185">
        <v>3.8278009234220069E-2</v>
      </c>
      <c r="CQ321" s="179">
        <v>56</v>
      </c>
      <c r="CR321" s="185">
        <v>4.1146216017634095E-2</v>
      </c>
      <c r="CU321" s="178" t="s">
        <v>182</v>
      </c>
      <c r="CV321" s="177">
        <v>7236689.6899999995</v>
      </c>
      <c r="CW321" s="185">
        <v>3.8412563436008872E-2</v>
      </c>
      <c r="CX321" s="179">
        <v>56</v>
      </c>
      <c r="CY321" s="185">
        <v>4.1358936484490398E-2</v>
      </c>
      <c r="DB321" s="178" t="s">
        <v>182</v>
      </c>
      <c r="DC321" s="177">
        <v>7237770.0099999988</v>
      </c>
      <c r="DD321" s="185">
        <v>3.8744107893031968E-2</v>
      </c>
      <c r="DE321" s="179">
        <v>56</v>
      </c>
      <c r="DF321" s="185">
        <v>4.1635687732342004E-2</v>
      </c>
      <c r="DI321" s="178" t="s">
        <v>182</v>
      </c>
      <c r="DJ321" s="177">
        <v>7239250.129999999</v>
      </c>
      <c r="DK321" s="185">
        <v>3.8909970437788148E-2</v>
      </c>
      <c r="DL321" s="179">
        <v>56</v>
      </c>
      <c r="DM321" s="185">
        <v>4.1822255414488425E-2</v>
      </c>
      <c r="DP321" s="178" t="s">
        <v>182</v>
      </c>
      <c r="DQ321" s="177">
        <v>6818463.2299999986</v>
      </c>
      <c r="DR321" s="185">
        <v>3.7033952974895201E-2</v>
      </c>
      <c r="DS321" s="179">
        <v>55</v>
      </c>
      <c r="DT321" s="185">
        <v>4.1229385307346329E-2</v>
      </c>
      <c r="DW321" s="178" t="s">
        <v>182</v>
      </c>
      <c r="DX321" s="177">
        <v>6819252.8499999996</v>
      </c>
      <c r="DY321" s="185">
        <v>3.7162721193647545E-2</v>
      </c>
      <c r="DZ321" s="179">
        <v>55</v>
      </c>
      <c r="EA321" s="185">
        <v>4.1353383458646614E-2</v>
      </c>
      <c r="ED321" s="178" t="s">
        <v>182</v>
      </c>
      <c r="EE321" s="177">
        <v>6818770.0100000007</v>
      </c>
      <c r="EF321" s="185">
        <v>3.7241349457802504E-2</v>
      </c>
      <c r="EG321" s="179">
        <v>55</v>
      </c>
      <c r="EH321" s="185">
        <v>4.1415662650602411E-2</v>
      </c>
      <c r="EK321" s="178" t="s">
        <v>182</v>
      </c>
      <c r="EL321" s="177">
        <v>6816558.040000001</v>
      </c>
      <c r="EM321" s="185">
        <v>3.7487809498077673E-2</v>
      </c>
      <c r="EN321" s="179">
        <v>55</v>
      </c>
      <c r="EO321" s="185">
        <v>4.16036308623298E-2</v>
      </c>
      <c r="ER321" s="178" t="s">
        <v>182</v>
      </c>
      <c r="ES321" s="177">
        <v>6814398.040000001</v>
      </c>
      <c r="ET321" s="185">
        <v>3.7520055533014976E-2</v>
      </c>
      <c r="EU321" s="179">
        <v>55</v>
      </c>
      <c r="EV321" s="185">
        <v>4.1666666666666664E-2</v>
      </c>
      <c r="EY321" s="178" t="s">
        <v>182</v>
      </c>
      <c r="EZ321" s="177">
        <v>6810458.040000001</v>
      </c>
      <c r="FA321" s="185">
        <v>3.7733001501613246E-2</v>
      </c>
      <c r="FB321" s="179">
        <v>55</v>
      </c>
      <c r="FC321" s="185">
        <v>4.1825095057034217E-2</v>
      </c>
      <c r="FF321" s="178" t="s">
        <v>182</v>
      </c>
      <c r="FG321" s="177">
        <v>6807288.040000001</v>
      </c>
      <c r="FH321" s="185">
        <v>3.8099715867471011E-2</v>
      </c>
      <c r="FI321" s="179">
        <v>55</v>
      </c>
      <c r="FJ321" s="185">
        <v>4.2113323124042881E-2</v>
      </c>
      <c r="FM321" s="178" t="s">
        <v>182</v>
      </c>
      <c r="FN321" s="177">
        <v>6803424.1100000003</v>
      </c>
      <c r="FO321" s="185">
        <v>3.8325901627991557E-2</v>
      </c>
      <c r="FP321" s="179">
        <v>55</v>
      </c>
      <c r="FQ321" s="185">
        <v>4.2340261739799843E-2</v>
      </c>
      <c r="FT321" s="178" t="s">
        <v>182</v>
      </c>
      <c r="FU321" s="177">
        <v>6799774.5500000007</v>
      </c>
      <c r="FV321" s="185">
        <v>3.8403368249988516E-2</v>
      </c>
      <c r="FW321" s="179">
        <v>55</v>
      </c>
      <c r="FX321" s="185">
        <v>4.250386398763524E-2</v>
      </c>
      <c r="GA321" s="178" t="s">
        <v>182</v>
      </c>
      <c r="GB321" s="177">
        <v>6796462.2600000007</v>
      </c>
      <c r="GC321" s="185">
        <v>3.8540218063653008E-2</v>
      </c>
      <c r="GD321" s="179">
        <v>55</v>
      </c>
      <c r="GE321" s="185">
        <v>4.2635658914728682E-2</v>
      </c>
      <c r="GH321" s="178" t="s">
        <v>182</v>
      </c>
      <c r="GI321" s="177">
        <v>6793295.3400000008</v>
      </c>
      <c r="GJ321" s="185">
        <v>3.878206349367929E-2</v>
      </c>
      <c r="GK321" s="179">
        <v>55</v>
      </c>
      <c r="GL321" s="185">
        <v>4.2801556420233464E-2</v>
      </c>
      <c r="GO321" s="178" t="s">
        <v>182</v>
      </c>
      <c r="GP321" s="177">
        <v>6417561.6500000004</v>
      </c>
      <c r="GQ321" s="185">
        <v>3.7125889881206436E-2</v>
      </c>
      <c r="GR321" s="179">
        <v>53</v>
      </c>
      <c r="GS321" s="185">
        <v>4.1666666666666664E-2</v>
      </c>
      <c r="GV321" s="178" t="s">
        <v>182</v>
      </c>
      <c r="GW321" s="177">
        <v>6416116.5300000003</v>
      </c>
      <c r="GX321" s="185">
        <v>3.757685667402566E-2</v>
      </c>
      <c r="GY321" s="179">
        <v>53</v>
      </c>
      <c r="GZ321" s="185">
        <v>4.2030134813639972E-2</v>
      </c>
      <c r="HC321" s="178" t="s">
        <v>182</v>
      </c>
      <c r="HD321" s="177">
        <v>6425266.71</v>
      </c>
      <c r="HE321" s="185">
        <v>3.8042274410584907E-2</v>
      </c>
      <c r="HF321" s="179">
        <v>53</v>
      </c>
      <c r="HG321" s="185">
        <v>4.246794871794872E-2</v>
      </c>
      <c r="HJ321" s="178" t="s">
        <v>182</v>
      </c>
      <c r="HK321" s="177">
        <v>6423815.3399999999</v>
      </c>
      <c r="HL321" s="185">
        <v>3.8497808764500048E-2</v>
      </c>
      <c r="HM321" s="179">
        <v>53</v>
      </c>
      <c r="HN321" s="185">
        <v>4.2880258899676373E-2</v>
      </c>
      <c r="HQ321" s="178" t="s">
        <v>182</v>
      </c>
      <c r="HR321" s="177">
        <v>6231506.9399999995</v>
      </c>
      <c r="HS321" s="185">
        <v>3.7679830517886849E-2</v>
      </c>
      <c r="HT321" s="179">
        <v>51</v>
      </c>
      <c r="HU321" s="185">
        <v>4.1564792176039117E-2</v>
      </c>
      <c r="HX321" s="178" t="s">
        <v>182</v>
      </c>
      <c r="HY321" s="177">
        <v>6124019.6400000006</v>
      </c>
      <c r="HZ321" s="185">
        <v>3.7454665137818546E-2</v>
      </c>
      <c r="IA321" s="179">
        <v>50</v>
      </c>
      <c r="IB321" s="185">
        <v>4.1152263374485597E-2</v>
      </c>
      <c r="IE321" s="178" t="s">
        <v>182</v>
      </c>
      <c r="IF321" s="177">
        <v>6122864.6699999999</v>
      </c>
      <c r="IG321" s="185">
        <v>3.7810880352309922E-2</v>
      </c>
      <c r="IH321" s="179">
        <v>50</v>
      </c>
      <c r="II321" s="185">
        <v>4.1597337770382693E-2</v>
      </c>
      <c r="IL321" s="178" t="s">
        <v>182</v>
      </c>
      <c r="IM321" s="177">
        <v>6121757.04</v>
      </c>
      <c r="IN321" s="185">
        <v>3.8273529768570298E-2</v>
      </c>
      <c r="IO321" s="179">
        <v>50</v>
      </c>
      <c r="IP321" s="185">
        <v>4.2052144659377629E-2</v>
      </c>
      <c r="IS321" s="178" t="s">
        <v>182</v>
      </c>
      <c r="IT321" s="177">
        <v>5999941.4199999999</v>
      </c>
      <c r="IU321" s="185">
        <v>3.8051771314891333E-2</v>
      </c>
      <c r="IV321" s="179">
        <v>49</v>
      </c>
      <c r="IW321" s="185">
        <v>4.1773231031543054E-2</v>
      </c>
      <c r="IZ321" s="178" t="s">
        <v>182</v>
      </c>
      <c r="JA321" s="177">
        <v>5993852.5499999998</v>
      </c>
      <c r="JB321" s="185">
        <v>3.8458149957638667E-2</v>
      </c>
      <c r="JC321" s="179">
        <v>49</v>
      </c>
      <c r="JD321" s="185">
        <v>4.2350907519446847E-2</v>
      </c>
      <c r="JG321" s="178" t="s">
        <v>182</v>
      </c>
      <c r="JH321" s="177">
        <v>5818644.6900000004</v>
      </c>
      <c r="JI321" s="185">
        <v>3.8268545361986733E-2</v>
      </c>
      <c r="JJ321" s="179">
        <v>48</v>
      </c>
      <c r="JK321" s="185">
        <v>4.247787610619469E-2</v>
      </c>
      <c r="JN321" s="178" t="s">
        <v>182</v>
      </c>
      <c r="JO321" s="177">
        <v>5802451.8099999996</v>
      </c>
      <c r="JP321" s="185">
        <v>3.8909517610885451E-2</v>
      </c>
      <c r="JQ321" s="179">
        <v>48</v>
      </c>
      <c r="JR321" s="185">
        <v>4.3087971274685818E-2</v>
      </c>
      <c r="JU321" s="178" t="s">
        <v>182</v>
      </c>
      <c r="JV321" s="177">
        <v>5665732.2800000012</v>
      </c>
      <c r="JW321" s="185">
        <v>3.8723095691788306E-2</v>
      </c>
      <c r="JX321" s="179">
        <v>46</v>
      </c>
      <c r="JY321" s="185">
        <v>4.2124542124542128E-2</v>
      </c>
      <c r="KB321" s="178" t="s">
        <v>182</v>
      </c>
      <c r="KC321" s="177">
        <v>5053884.45</v>
      </c>
      <c r="KD321" s="185">
        <v>3.5171608537746125E-2</v>
      </c>
      <c r="KE321" s="179">
        <v>43</v>
      </c>
      <c r="KF321" s="185">
        <v>0.04</v>
      </c>
      <c r="KI321" s="178" t="s">
        <v>182</v>
      </c>
      <c r="KJ321" s="177">
        <v>5024204.55</v>
      </c>
      <c r="KK321" s="185">
        <v>3.5503652158183067E-2</v>
      </c>
      <c r="KL321" s="179">
        <v>43</v>
      </c>
      <c r="KM321" s="185">
        <v>4.068117313150426E-2</v>
      </c>
      <c r="KP321" s="249" t="s">
        <v>182</v>
      </c>
      <c r="KQ321" s="250">
        <v>5013329.9300000006</v>
      </c>
      <c r="KR321" s="251">
        <v>3.6149400437233276E-2</v>
      </c>
      <c r="KS321" s="252">
        <v>43</v>
      </c>
      <c r="KT321" s="251">
        <v>4.138594802694899E-2</v>
      </c>
      <c r="KU321" s="233"/>
      <c r="KW321" s="249" t="s">
        <v>182</v>
      </c>
      <c r="KX321" s="250">
        <v>5008603.96</v>
      </c>
      <c r="KY321" s="251">
        <v>3.656259431211583E-2</v>
      </c>
      <c r="KZ321" s="252">
        <v>43</v>
      </c>
      <c r="LA321" s="251">
        <v>4.19921875E-2</v>
      </c>
      <c r="LB321" s="233"/>
      <c r="LD321" s="249" t="s">
        <v>182</v>
      </c>
      <c r="LE321" s="250">
        <v>4703358.71</v>
      </c>
      <c r="LF321" s="251">
        <v>3.5050421516918055E-2</v>
      </c>
      <c r="LG321" s="252">
        <v>40</v>
      </c>
      <c r="LH321" s="251">
        <v>3.9880358923230309E-2</v>
      </c>
      <c r="LI321" s="233"/>
      <c r="LK321" s="249" t="s">
        <v>182</v>
      </c>
      <c r="LL321" s="250">
        <v>4575742.17</v>
      </c>
      <c r="LM321" s="251">
        <v>3.5021924794938319E-2</v>
      </c>
      <c r="LN321" s="252">
        <v>39</v>
      </c>
      <c r="LO321" s="251">
        <v>3.9877300613496931E-2</v>
      </c>
      <c r="LP321" s="233"/>
      <c r="LR321" s="249" t="s">
        <v>182</v>
      </c>
      <c r="LS321" s="250">
        <v>4415982.6100000003</v>
      </c>
      <c r="LT321" s="251">
        <v>3.4439422598807563E-2</v>
      </c>
      <c r="LU321" s="252">
        <v>38</v>
      </c>
      <c r="LV321" s="251">
        <v>3.9583333333333331E-2</v>
      </c>
      <c r="LW321" s="233"/>
      <c r="LY321" s="249" t="s">
        <v>182</v>
      </c>
      <c r="LZ321" s="250">
        <v>4414302.9399999995</v>
      </c>
      <c r="MA321" s="251">
        <v>3.494793654551652E-2</v>
      </c>
      <c r="MB321" s="252">
        <v>38</v>
      </c>
      <c r="MC321" s="251">
        <v>4.0169133192389003E-2</v>
      </c>
      <c r="MD321" s="233"/>
      <c r="MF321" s="249" t="s">
        <v>182</v>
      </c>
      <c r="MG321" s="250">
        <v>3982174.88</v>
      </c>
      <c r="MH321" s="251">
        <v>3.2748348739994895E-2</v>
      </c>
      <c r="MI321" s="252">
        <v>36</v>
      </c>
      <c r="MJ321" s="251">
        <v>3.9173014145810661E-2</v>
      </c>
      <c r="MK321" s="233"/>
      <c r="MM321" s="249" t="s">
        <v>182</v>
      </c>
      <c r="MN321" s="250">
        <v>3980499.92</v>
      </c>
      <c r="MO321" s="251">
        <v>3.3494037794412165E-2</v>
      </c>
      <c r="MP321" s="252">
        <v>36</v>
      </c>
      <c r="MQ321" s="251">
        <v>3.9867109634551492E-2</v>
      </c>
      <c r="MR321" s="233"/>
      <c r="MT321" s="249" t="s">
        <v>182</v>
      </c>
      <c r="MU321" s="250">
        <v>3791070.65</v>
      </c>
      <c r="MV321" s="251">
        <v>3.2670163123688971E-2</v>
      </c>
      <c r="MW321" s="252">
        <v>35</v>
      </c>
      <c r="MX321" s="251">
        <v>3.968253968253968E-2</v>
      </c>
      <c r="MY321" s="233"/>
      <c r="NA321" s="249" t="s">
        <v>182</v>
      </c>
      <c r="NB321" s="250">
        <v>3581865.25</v>
      </c>
      <c r="NC321" s="251">
        <v>3.1223167430960871E-2</v>
      </c>
      <c r="ND321" s="252">
        <v>33</v>
      </c>
      <c r="NE321" s="251">
        <v>3.7887485648679678E-2</v>
      </c>
      <c r="NF321" s="233"/>
      <c r="NH321" s="249" t="s">
        <v>182</v>
      </c>
      <c r="NI321" s="250">
        <v>3580965.25</v>
      </c>
      <c r="NJ321" s="251">
        <v>3.1660557259468557E-2</v>
      </c>
      <c r="NK321" s="252">
        <v>33</v>
      </c>
      <c r="NL321" s="251">
        <v>3.8372093023255817E-2</v>
      </c>
      <c r="NM321" s="233"/>
      <c r="NO321" s="249" t="s">
        <v>182</v>
      </c>
      <c r="NP321" s="250">
        <v>3580065.25</v>
      </c>
      <c r="NQ321" s="251">
        <v>3.2073778475368041E-2</v>
      </c>
      <c r="NR321" s="252">
        <v>33</v>
      </c>
      <c r="NS321" s="251">
        <v>3.8823529411764708E-2</v>
      </c>
      <c r="NT321" s="233"/>
      <c r="NV321" s="249" t="s">
        <v>182</v>
      </c>
      <c r="NW321" s="250">
        <v>3299591.25</v>
      </c>
      <c r="NX321" s="251">
        <v>2.991961255417179E-2</v>
      </c>
      <c r="NY321" s="252">
        <v>31</v>
      </c>
      <c r="NZ321" s="251">
        <v>3.6860879904875146E-2</v>
      </c>
      <c r="OA321" s="233"/>
      <c r="OC321" s="249" t="s">
        <v>182</v>
      </c>
      <c r="OD321" s="250">
        <v>3298691.25</v>
      </c>
      <c r="OE321" s="251">
        <v>3.0392647211877091E-2</v>
      </c>
      <c r="OF321" s="252">
        <v>31</v>
      </c>
      <c r="OG321" s="251">
        <v>3.7439613526570048E-2</v>
      </c>
      <c r="OH321" s="233"/>
      <c r="OI321" s="249" t="s">
        <v>182</v>
      </c>
      <c r="OJ321" s="250">
        <v>3297790.4</v>
      </c>
      <c r="OK321" s="251">
        <v>3.0886215073281792E-2</v>
      </c>
      <c r="OL321" s="252">
        <v>31</v>
      </c>
      <c r="OM321" s="251">
        <v>3.8036809815950923E-2</v>
      </c>
      <c r="ON321" s="233"/>
      <c r="OO321" s="249" t="s">
        <v>182</v>
      </c>
      <c r="OP321" s="298">
        <v>0</v>
      </c>
      <c r="OQ321" s="299">
        <v>0</v>
      </c>
      <c r="OR321" s="300">
        <v>0</v>
      </c>
      <c r="OS321" s="299">
        <v>0</v>
      </c>
      <c r="OT321" s="162"/>
    </row>
    <row r="322" spans="1:410" ht="18" x14ac:dyDescent="0.35">
      <c r="A322" s="178" t="s">
        <v>80</v>
      </c>
      <c r="B322" s="177">
        <v>68149364.770000011</v>
      </c>
      <c r="C322" s="185">
        <v>0.39150227889890477</v>
      </c>
      <c r="D322" s="179">
        <v>486</v>
      </c>
      <c r="E322" s="185">
        <v>0.39868744872846595</v>
      </c>
      <c r="H322" s="178" t="s">
        <v>80</v>
      </c>
      <c r="I322" s="177">
        <v>102451695.55</v>
      </c>
      <c r="J322" s="185">
        <v>0.39607531632401405</v>
      </c>
      <c r="K322" s="179">
        <v>701</v>
      </c>
      <c r="L322" s="185">
        <v>0.38815060908084165</v>
      </c>
      <c r="O322" s="178" t="s">
        <v>80</v>
      </c>
      <c r="P322" s="177">
        <v>101273668.41</v>
      </c>
      <c r="Q322" s="185">
        <v>0.39679929398967856</v>
      </c>
      <c r="R322" s="179">
        <v>694</v>
      </c>
      <c r="S322" s="185">
        <v>0.38879551820728292</v>
      </c>
      <c r="V322" s="178" t="s">
        <v>80</v>
      </c>
      <c r="W322" s="177">
        <v>99282661.489999995</v>
      </c>
      <c r="X322" s="185">
        <v>0.39472275078330615</v>
      </c>
      <c r="Y322" s="179">
        <v>681</v>
      </c>
      <c r="Z322" s="185">
        <v>0.38693181818181815</v>
      </c>
      <c r="AC322" s="178" t="s">
        <v>80</v>
      </c>
      <c r="AD322" s="177">
        <v>96380556.400000036</v>
      </c>
      <c r="AE322" s="185">
        <v>0.39483957197284525</v>
      </c>
      <c r="AF322" s="179">
        <v>661</v>
      </c>
      <c r="AG322" s="185">
        <v>0.38859494415049972</v>
      </c>
      <c r="AJ322" s="178" t="s">
        <v>80</v>
      </c>
      <c r="AK322" s="177">
        <v>87711070.170000046</v>
      </c>
      <c r="AL322" s="185">
        <v>0.39443481048162649</v>
      </c>
      <c r="AM322" s="179">
        <v>606</v>
      </c>
      <c r="AN322" s="185">
        <v>0.38647959183673469</v>
      </c>
      <c r="AQ322" s="178" t="s">
        <v>80</v>
      </c>
      <c r="AR322" s="177">
        <v>85435623.080000013</v>
      </c>
      <c r="AS322" s="185">
        <v>0.39483216221846801</v>
      </c>
      <c r="AT322" s="179">
        <v>588</v>
      </c>
      <c r="AU322" s="185">
        <v>0.3850687622789784</v>
      </c>
      <c r="AX322" s="178" t="s">
        <v>80</v>
      </c>
      <c r="AY322" s="177">
        <v>83084048.010000035</v>
      </c>
      <c r="AZ322" s="185">
        <v>0.39797474813362049</v>
      </c>
      <c r="BA322" s="179">
        <v>574</v>
      </c>
      <c r="BB322" s="185">
        <v>0.38783783783783782</v>
      </c>
      <c r="BE322" s="178" t="s">
        <v>80</v>
      </c>
      <c r="BF322" s="177">
        <v>81825729.050000012</v>
      </c>
      <c r="BG322" s="185">
        <v>0.39846912917812982</v>
      </c>
      <c r="BH322" s="179">
        <v>565</v>
      </c>
      <c r="BI322" s="185">
        <v>0.38725154215215901</v>
      </c>
      <c r="BL322" s="178" t="s">
        <v>80</v>
      </c>
      <c r="BM322" s="177">
        <v>77359032.330000013</v>
      </c>
      <c r="BN322" s="185">
        <v>0.39920086357441242</v>
      </c>
      <c r="BO322" s="179">
        <v>542</v>
      </c>
      <c r="BP322" s="185">
        <v>0.38992805755395682</v>
      </c>
      <c r="BS322" s="178" t="s">
        <v>80</v>
      </c>
      <c r="BT322" s="177">
        <v>77013600.550000012</v>
      </c>
      <c r="BU322" s="185">
        <v>0.40018971550855115</v>
      </c>
      <c r="BV322" s="179">
        <v>539</v>
      </c>
      <c r="BW322" s="185">
        <v>0.39086294416243655</v>
      </c>
      <c r="BZ322" s="178" t="s">
        <v>80</v>
      </c>
      <c r="CA322" s="177">
        <v>76853537.010000005</v>
      </c>
      <c r="CB322" s="185">
        <v>0.40107008928071708</v>
      </c>
      <c r="CC322" s="179">
        <v>538</v>
      </c>
      <c r="CD322" s="185">
        <v>0.39184268026219954</v>
      </c>
      <c r="CG322" s="178" t="s">
        <v>80</v>
      </c>
      <c r="CH322" s="177">
        <v>76107919.109999985</v>
      </c>
      <c r="CI322" s="185">
        <v>0.40038671698443506</v>
      </c>
      <c r="CJ322" s="179">
        <v>535</v>
      </c>
      <c r="CK322" s="185">
        <v>0.39194139194139194</v>
      </c>
      <c r="CN322" s="178" t="s">
        <v>80</v>
      </c>
      <c r="CO322" s="177">
        <v>75513051.209999993</v>
      </c>
      <c r="CP322" s="185">
        <v>0.39940394195294471</v>
      </c>
      <c r="CQ322" s="179">
        <v>533</v>
      </c>
      <c r="CR322" s="185">
        <v>0.39162380602498165</v>
      </c>
      <c r="CU322" s="178" t="s">
        <v>80</v>
      </c>
      <c r="CV322" s="177">
        <v>75308749.340000018</v>
      </c>
      <c r="CW322" s="185">
        <v>0.3997410743349481</v>
      </c>
      <c r="CX322" s="179">
        <v>531</v>
      </c>
      <c r="CY322" s="185">
        <v>0.39217134416543575</v>
      </c>
      <c r="DB322" s="178" t="s">
        <v>80</v>
      </c>
      <c r="DC322" s="177">
        <v>74496568.26000002</v>
      </c>
      <c r="DD322" s="185">
        <v>0.39878347534368003</v>
      </c>
      <c r="DE322" s="179">
        <v>525</v>
      </c>
      <c r="DF322" s="185">
        <v>0.3903345724907063</v>
      </c>
      <c r="DI322" s="178" t="s">
        <v>80</v>
      </c>
      <c r="DJ322" s="177">
        <v>74113482.859999999</v>
      </c>
      <c r="DK322" s="185">
        <v>0.39834974276874713</v>
      </c>
      <c r="DL322" s="179">
        <v>522</v>
      </c>
      <c r="DM322" s="185">
        <v>0.3898431665421957</v>
      </c>
      <c r="DP322" s="178" t="s">
        <v>80</v>
      </c>
      <c r="DQ322" s="177">
        <v>73883708.24000001</v>
      </c>
      <c r="DR322" s="185">
        <v>0.40129361767798782</v>
      </c>
      <c r="DS322" s="179">
        <v>521</v>
      </c>
      <c r="DT322" s="185">
        <v>0.39055472263868068</v>
      </c>
      <c r="DW322" s="178" t="s">
        <v>80</v>
      </c>
      <c r="DX322" s="177">
        <v>73638508.480000004</v>
      </c>
      <c r="DY322" s="185">
        <v>0.40130604040562751</v>
      </c>
      <c r="DZ322" s="179">
        <v>519</v>
      </c>
      <c r="EA322" s="185">
        <v>0.39022556390977442</v>
      </c>
      <c r="ED322" s="178" t="s">
        <v>80</v>
      </c>
      <c r="EE322" s="177">
        <v>73462921.469999984</v>
      </c>
      <c r="EF322" s="185">
        <v>0.40122460893139456</v>
      </c>
      <c r="EG322" s="179">
        <v>518</v>
      </c>
      <c r="EH322" s="185">
        <v>0.39006024096385544</v>
      </c>
      <c r="EK322" s="178" t="s">
        <v>80</v>
      </c>
      <c r="EL322" s="177">
        <v>72570129.49999997</v>
      </c>
      <c r="EM322" s="185">
        <v>0.39910100874705168</v>
      </c>
      <c r="EN322" s="179">
        <v>513</v>
      </c>
      <c r="EO322" s="185">
        <v>0.38804841149773073</v>
      </c>
      <c r="ER322" s="178" t="s">
        <v>80</v>
      </c>
      <c r="ES322" s="177">
        <v>72434577.23999998</v>
      </c>
      <c r="ET322" s="185">
        <v>0.39882456889108603</v>
      </c>
      <c r="EU322" s="179">
        <v>512</v>
      </c>
      <c r="EV322" s="185">
        <v>0.38787878787878788</v>
      </c>
      <c r="EY322" s="178" t="s">
        <v>80</v>
      </c>
      <c r="EZ322" s="177">
        <v>72396057.039999977</v>
      </c>
      <c r="FA322" s="185">
        <v>0.40110672629607697</v>
      </c>
      <c r="FB322" s="179">
        <v>512</v>
      </c>
      <c r="FC322" s="185">
        <v>0.38935361216730036</v>
      </c>
      <c r="FF322" s="178" t="s">
        <v>80</v>
      </c>
      <c r="FG322" s="177">
        <v>71469093.069999993</v>
      </c>
      <c r="FH322" s="185">
        <v>0.40000542407969575</v>
      </c>
      <c r="FI322" s="179">
        <v>506</v>
      </c>
      <c r="FJ322" s="185">
        <v>0.38744257274119448</v>
      </c>
      <c r="FM322" s="178" t="s">
        <v>80</v>
      </c>
      <c r="FN322" s="177">
        <v>70751247.289999977</v>
      </c>
      <c r="FO322" s="185">
        <v>0.39856479617500179</v>
      </c>
      <c r="FP322" s="179">
        <v>502</v>
      </c>
      <c r="FQ322" s="185">
        <v>0.38645111624326406</v>
      </c>
      <c r="FT322" s="178" t="s">
        <v>80</v>
      </c>
      <c r="FU322" s="177">
        <v>70460767.73999998</v>
      </c>
      <c r="FV322" s="185">
        <v>0.39794419517866664</v>
      </c>
      <c r="FW322" s="179">
        <v>500</v>
      </c>
      <c r="FX322" s="185">
        <v>0.38639876352395675</v>
      </c>
      <c r="GA322" s="178" t="s">
        <v>80</v>
      </c>
      <c r="GB322" s="177">
        <v>70342976.049999982</v>
      </c>
      <c r="GC322" s="185">
        <v>0.39888894140836734</v>
      </c>
      <c r="GD322" s="179">
        <v>499</v>
      </c>
      <c r="GE322" s="185">
        <v>0.38682170542635658</v>
      </c>
      <c r="GH322" s="178" t="s">
        <v>80</v>
      </c>
      <c r="GI322" s="177">
        <v>69519084.449999988</v>
      </c>
      <c r="GJ322" s="185">
        <v>0.39687565639717232</v>
      </c>
      <c r="GK322" s="179">
        <v>496</v>
      </c>
      <c r="GL322" s="185">
        <v>0.3859922178988327</v>
      </c>
      <c r="GO322" s="178" t="s">
        <v>80</v>
      </c>
      <c r="GP322" s="177">
        <v>68927506.469999984</v>
      </c>
      <c r="GQ322" s="185">
        <v>0.39874880126650025</v>
      </c>
      <c r="GR322" s="179">
        <v>492</v>
      </c>
      <c r="GS322" s="185">
        <v>0.3867924528301887</v>
      </c>
      <c r="GV322" s="178" t="s">
        <v>80</v>
      </c>
      <c r="GW322" s="177">
        <v>68274663.229999989</v>
      </c>
      <c r="GX322" s="185">
        <v>0.39985982527986896</v>
      </c>
      <c r="GY322" s="179">
        <v>489</v>
      </c>
      <c r="GZ322" s="185">
        <v>0.38778747026169708</v>
      </c>
      <c r="HC322" s="178" t="s">
        <v>80</v>
      </c>
      <c r="HD322" s="177">
        <v>67314333.079999998</v>
      </c>
      <c r="HE322" s="185">
        <v>0.39855004412647532</v>
      </c>
      <c r="HF322" s="179">
        <v>482</v>
      </c>
      <c r="HG322" s="185">
        <v>0.38621794871794873</v>
      </c>
      <c r="HJ322" s="178" t="s">
        <v>80</v>
      </c>
      <c r="HK322" s="177">
        <v>66063554.579999998</v>
      </c>
      <c r="HL322" s="185">
        <v>0.39591768379256542</v>
      </c>
      <c r="HM322" s="179">
        <v>474</v>
      </c>
      <c r="HN322" s="185">
        <v>0.38349514563106796</v>
      </c>
      <c r="HQ322" s="178" t="s">
        <v>80</v>
      </c>
      <c r="HR322" s="177">
        <v>65784133.919999979</v>
      </c>
      <c r="HS322" s="185">
        <v>0.39777457374886127</v>
      </c>
      <c r="HT322" s="179">
        <v>472</v>
      </c>
      <c r="HU322" s="185">
        <v>0.38467807660961695</v>
      </c>
      <c r="HX322" s="178" t="s">
        <v>80</v>
      </c>
      <c r="HY322" s="177">
        <v>65447647.599999987</v>
      </c>
      <c r="HZ322" s="185">
        <v>0.40027953354440138</v>
      </c>
      <c r="IA322" s="179">
        <v>470</v>
      </c>
      <c r="IB322" s="185">
        <v>0.38683127572016462</v>
      </c>
      <c r="IE322" s="178" t="s">
        <v>80</v>
      </c>
      <c r="IF322" s="177">
        <v>64906534.479999997</v>
      </c>
      <c r="IG322" s="185">
        <v>0.40082107666546851</v>
      </c>
      <c r="IH322" s="179">
        <v>464</v>
      </c>
      <c r="II322" s="185">
        <v>0.3860232945091514</v>
      </c>
      <c r="IL322" s="178" t="s">
        <v>80</v>
      </c>
      <c r="IM322" s="177">
        <v>64059824.270000011</v>
      </c>
      <c r="IN322" s="185">
        <v>0.40050521037457365</v>
      </c>
      <c r="IO322" s="179">
        <v>459</v>
      </c>
      <c r="IP322" s="185">
        <v>0.3860386879730866</v>
      </c>
      <c r="IS322" s="178" t="s">
        <v>80</v>
      </c>
      <c r="IT322" s="177">
        <v>62938899.610000007</v>
      </c>
      <c r="IU322" s="185">
        <v>0.39915999959389992</v>
      </c>
      <c r="IV322" s="179">
        <v>450</v>
      </c>
      <c r="IW322" s="185">
        <v>0.38363171355498721</v>
      </c>
      <c r="IZ322" s="178" t="s">
        <v>80</v>
      </c>
      <c r="JA322" s="177">
        <v>61850021.17999997</v>
      </c>
      <c r="JB322" s="185">
        <v>0.39684616356195929</v>
      </c>
      <c r="JC322" s="179">
        <v>442</v>
      </c>
      <c r="JD322" s="185">
        <v>0.38202247191011235</v>
      </c>
      <c r="JG322" s="178" t="s">
        <v>80</v>
      </c>
      <c r="JH322" s="177">
        <v>60405821.759999976</v>
      </c>
      <c r="JI322" s="185">
        <v>0.3972820224138216</v>
      </c>
      <c r="JJ322" s="179">
        <v>432</v>
      </c>
      <c r="JK322" s="185">
        <v>0.38230088495575221</v>
      </c>
      <c r="JN322" s="178" t="s">
        <v>80</v>
      </c>
      <c r="JO322" s="177">
        <v>59449844.270000003</v>
      </c>
      <c r="JP322" s="185">
        <v>0.3986529898622222</v>
      </c>
      <c r="JQ322" s="179">
        <v>427</v>
      </c>
      <c r="JR322" s="185">
        <v>0.38330341113105926</v>
      </c>
      <c r="JU322" s="178" t="s">
        <v>80</v>
      </c>
      <c r="JV322" s="177">
        <v>58093384.669999994</v>
      </c>
      <c r="JW322" s="185">
        <v>0.3970458861208806</v>
      </c>
      <c r="JX322" s="179">
        <v>417</v>
      </c>
      <c r="JY322" s="185">
        <v>0.38186813186813184</v>
      </c>
      <c r="KB322" s="178" t="s">
        <v>80</v>
      </c>
      <c r="KC322" s="177">
        <v>56677151.56999997</v>
      </c>
      <c r="KD322" s="185">
        <v>0.39443453996154232</v>
      </c>
      <c r="KE322" s="179">
        <v>408</v>
      </c>
      <c r="KF322" s="185">
        <v>0.37953488372093025</v>
      </c>
      <c r="KI322" s="178" t="s">
        <v>80</v>
      </c>
      <c r="KJ322" s="177">
        <v>55921881.459999993</v>
      </c>
      <c r="KK322" s="185">
        <v>0.39517320754525936</v>
      </c>
      <c r="KL322" s="179">
        <v>402</v>
      </c>
      <c r="KM322" s="185">
        <v>0.38032166508987703</v>
      </c>
      <c r="KP322" s="249" t="s">
        <v>80</v>
      </c>
      <c r="KQ322" s="250">
        <v>54364774.779999979</v>
      </c>
      <c r="KR322" s="251">
        <v>0.39200572087666685</v>
      </c>
      <c r="KS322" s="252">
        <v>393</v>
      </c>
      <c r="KT322" s="251">
        <v>0.3782483156881617</v>
      </c>
      <c r="KU322" s="233"/>
      <c r="KW322" s="249" t="s">
        <v>80</v>
      </c>
      <c r="KX322" s="250">
        <v>53442496.849999987</v>
      </c>
      <c r="KY322" s="251">
        <v>0.39012793723724121</v>
      </c>
      <c r="KZ322" s="252">
        <v>385</v>
      </c>
      <c r="LA322" s="251">
        <v>0.3759765625</v>
      </c>
      <c r="LB322" s="233"/>
      <c r="LD322" s="249" t="s">
        <v>80</v>
      </c>
      <c r="LE322" s="250">
        <v>52103633.149999991</v>
      </c>
      <c r="LF322" s="251">
        <v>0.38828726811490943</v>
      </c>
      <c r="LG322" s="252">
        <v>377</v>
      </c>
      <c r="LH322" s="251">
        <v>0.37587238285144564</v>
      </c>
      <c r="LI322" s="233"/>
      <c r="LK322" s="249" t="s">
        <v>80</v>
      </c>
      <c r="LL322" s="250">
        <v>51472831.899999984</v>
      </c>
      <c r="LM322" s="251">
        <v>0.39396399115387692</v>
      </c>
      <c r="LN322" s="252">
        <v>371</v>
      </c>
      <c r="LO322" s="251">
        <v>0.37934560327198363</v>
      </c>
      <c r="LP322" s="233"/>
      <c r="LR322" s="249" t="s">
        <v>80</v>
      </c>
      <c r="LS322" s="250">
        <v>50237090.829999976</v>
      </c>
      <c r="LT322" s="251">
        <v>0.39178967718558322</v>
      </c>
      <c r="LU322" s="252">
        <v>362</v>
      </c>
      <c r="LV322" s="251">
        <v>0.37708333333333333</v>
      </c>
      <c r="LW322" s="233"/>
      <c r="LY322" s="249" t="s">
        <v>80</v>
      </c>
      <c r="LZ322" s="250">
        <v>49009579.769999981</v>
      </c>
      <c r="MA322" s="251">
        <v>0.38800773467631328</v>
      </c>
      <c r="MB322" s="252">
        <v>354</v>
      </c>
      <c r="MC322" s="251">
        <v>0.37420718816067655</v>
      </c>
      <c r="MD322" s="233"/>
      <c r="MF322" s="249" t="s">
        <v>80</v>
      </c>
      <c r="MG322" s="250">
        <v>46857993.839999981</v>
      </c>
      <c r="MH322" s="251">
        <v>0.38534769812240188</v>
      </c>
      <c r="MI322" s="252">
        <v>342</v>
      </c>
      <c r="MJ322" s="251">
        <v>0.37214363438520132</v>
      </c>
      <c r="MK322" s="233"/>
      <c r="MM322" s="249" t="s">
        <v>80</v>
      </c>
      <c r="MN322" s="250">
        <v>45809146.159999989</v>
      </c>
      <c r="MO322" s="251">
        <v>0.38546245538243612</v>
      </c>
      <c r="MP322" s="252">
        <v>335</v>
      </c>
      <c r="MQ322" s="251">
        <v>0.3709856035437431</v>
      </c>
      <c r="MR322" s="233"/>
      <c r="MT322" s="249" t="s">
        <v>80</v>
      </c>
      <c r="MU322" s="250">
        <v>44341334.749999985</v>
      </c>
      <c r="MV322" s="251">
        <v>0.38211860794643804</v>
      </c>
      <c r="MW322" s="252">
        <v>325</v>
      </c>
      <c r="MX322" s="251">
        <v>0.36848072562358275</v>
      </c>
      <c r="MY322" s="233"/>
      <c r="NA322" s="249" t="s">
        <v>80</v>
      </c>
      <c r="NB322" s="250">
        <v>44028477.349999987</v>
      </c>
      <c r="NC322" s="251">
        <v>0.38379682765266449</v>
      </c>
      <c r="ND322" s="252">
        <v>322</v>
      </c>
      <c r="NE322" s="251">
        <v>0.36969001148105624</v>
      </c>
      <c r="NF322" s="233"/>
      <c r="NH322" s="249" t="s">
        <v>80</v>
      </c>
      <c r="NI322" s="250">
        <v>43420442.459999979</v>
      </c>
      <c r="NJ322" s="251">
        <v>0.38389520946518241</v>
      </c>
      <c r="NK322" s="252">
        <v>317</v>
      </c>
      <c r="NL322" s="251">
        <v>0.36860465116279068</v>
      </c>
      <c r="NM322" s="233"/>
      <c r="NO322" s="249" t="s">
        <v>80</v>
      </c>
      <c r="NP322" s="250">
        <v>42934301.089999989</v>
      </c>
      <c r="NQ322" s="251">
        <v>0.38464809046578474</v>
      </c>
      <c r="NR322" s="252">
        <v>314</v>
      </c>
      <c r="NS322" s="251">
        <v>0.36941176470588233</v>
      </c>
      <c r="NT322" s="233"/>
      <c r="NV322" s="249" t="s">
        <v>80</v>
      </c>
      <c r="NW322" s="250">
        <v>42428884.549999982</v>
      </c>
      <c r="NX322" s="251">
        <v>0.38473122597887999</v>
      </c>
      <c r="NY322" s="252">
        <v>311</v>
      </c>
      <c r="NZ322" s="251">
        <v>0.36979785969084422</v>
      </c>
      <c r="OA322" s="233"/>
      <c r="OC322" s="249" t="s">
        <v>80</v>
      </c>
      <c r="OD322" s="250">
        <v>41434907.659999989</v>
      </c>
      <c r="OE322" s="251">
        <v>0.38176247345582381</v>
      </c>
      <c r="OF322" s="252">
        <v>304</v>
      </c>
      <c r="OG322" s="251">
        <v>0.3671497584541063</v>
      </c>
      <c r="OH322" s="233"/>
      <c r="OI322" s="249" t="s">
        <v>80</v>
      </c>
      <c r="OJ322" s="250">
        <v>40496839.219999984</v>
      </c>
      <c r="OK322" s="251">
        <v>0.37928246923668429</v>
      </c>
      <c r="OL322" s="252">
        <v>297</v>
      </c>
      <c r="OM322" s="251">
        <v>0.36441717791411044</v>
      </c>
      <c r="ON322" s="233"/>
      <c r="OO322" s="249" t="s">
        <v>80</v>
      </c>
      <c r="OP322" s="298">
        <v>0</v>
      </c>
      <c r="OQ322" s="299">
        <v>0</v>
      </c>
      <c r="OR322" s="300">
        <v>0</v>
      </c>
      <c r="OS322" s="299">
        <v>0</v>
      </c>
      <c r="OT322" s="162"/>
    </row>
    <row r="323" spans="1:410" ht="18" x14ac:dyDescent="0.35">
      <c r="A323" s="178" t="s">
        <v>81</v>
      </c>
      <c r="B323" s="177">
        <v>63722826.20000001</v>
      </c>
      <c r="C323" s="185">
        <v>0.36607284248907662</v>
      </c>
      <c r="D323" s="179">
        <v>446</v>
      </c>
      <c r="E323" s="185">
        <v>0.36587366694011486</v>
      </c>
      <c r="H323" s="178" t="s">
        <v>81</v>
      </c>
      <c r="I323" s="177">
        <v>81991348.640000001</v>
      </c>
      <c r="J323" s="185">
        <v>0.31697620204413024</v>
      </c>
      <c r="K323" s="179">
        <v>570</v>
      </c>
      <c r="L323" s="185">
        <v>0.31561461794019935</v>
      </c>
      <c r="O323" s="178" t="s">
        <v>81</v>
      </c>
      <c r="P323" s="177">
        <v>80816310.170000002</v>
      </c>
      <c r="Q323" s="185">
        <v>0.31664553404427115</v>
      </c>
      <c r="R323" s="179">
        <v>563</v>
      </c>
      <c r="S323" s="185">
        <v>0.31540616246498598</v>
      </c>
      <c r="V323" s="178" t="s">
        <v>81</v>
      </c>
      <c r="W323" s="177">
        <v>79715788.36999999</v>
      </c>
      <c r="X323" s="185">
        <v>0.31692981225564326</v>
      </c>
      <c r="Y323" s="179">
        <v>556</v>
      </c>
      <c r="Z323" s="185">
        <v>0.31590909090909092</v>
      </c>
      <c r="AC323" s="178" t="s">
        <v>81</v>
      </c>
      <c r="AD323" s="177">
        <v>77474937.88000001</v>
      </c>
      <c r="AE323" s="185">
        <v>0.31738944506821676</v>
      </c>
      <c r="AF323" s="179">
        <v>537</v>
      </c>
      <c r="AG323" s="185">
        <v>0.31569664902998235</v>
      </c>
      <c r="AJ323" s="178" t="s">
        <v>81</v>
      </c>
      <c r="AK323" s="177">
        <v>69909487.579999983</v>
      </c>
      <c r="AL323" s="185">
        <v>0.31438147352483614</v>
      </c>
      <c r="AM323" s="179">
        <v>494</v>
      </c>
      <c r="AN323" s="185">
        <v>0.31505102040816324</v>
      </c>
      <c r="AQ323" s="178" t="s">
        <v>81</v>
      </c>
      <c r="AR323" s="177">
        <v>68019587.840000018</v>
      </c>
      <c r="AS323" s="185">
        <v>0.31434570231820702</v>
      </c>
      <c r="AT323" s="179">
        <v>480</v>
      </c>
      <c r="AU323" s="185">
        <v>0.3143418467583497</v>
      </c>
      <c r="AX323" s="178" t="s">
        <v>81</v>
      </c>
      <c r="AY323" s="177">
        <v>64936477.420000009</v>
      </c>
      <c r="AZ323" s="185">
        <v>0.31104741361179888</v>
      </c>
      <c r="BA323" s="179">
        <v>464</v>
      </c>
      <c r="BB323" s="185">
        <v>0.31351351351351353</v>
      </c>
      <c r="BE323" s="178" t="s">
        <v>81</v>
      </c>
      <c r="BF323" s="177">
        <v>63256827.620000027</v>
      </c>
      <c r="BG323" s="185">
        <v>0.30804361059722785</v>
      </c>
      <c r="BH323" s="179">
        <v>456</v>
      </c>
      <c r="BI323" s="185">
        <v>0.31254283755997259</v>
      </c>
      <c r="BL323" s="178" t="s">
        <v>81</v>
      </c>
      <c r="BM323" s="177">
        <v>60146069.74000001</v>
      </c>
      <c r="BN323" s="185">
        <v>0.31037568927169173</v>
      </c>
      <c r="BO323" s="179">
        <v>433</v>
      </c>
      <c r="BP323" s="185">
        <v>0.31151079136690646</v>
      </c>
      <c r="BS323" s="178" t="s">
        <v>81</v>
      </c>
      <c r="BT323" s="177">
        <v>59558958.769999988</v>
      </c>
      <c r="BU323" s="185">
        <v>0.30948926677798105</v>
      </c>
      <c r="BV323" s="179">
        <v>428</v>
      </c>
      <c r="BW323" s="185">
        <v>0.3103698332124728</v>
      </c>
      <c r="BZ323" s="178" t="s">
        <v>81</v>
      </c>
      <c r="CA323" s="177">
        <v>59234474.82</v>
      </c>
      <c r="CB323" s="185">
        <v>0.30912274215125013</v>
      </c>
      <c r="CC323" s="179">
        <v>425</v>
      </c>
      <c r="CD323" s="185">
        <v>0.30954115076474875</v>
      </c>
      <c r="CG323" s="178" t="s">
        <v>81</v>
      </c>
      <c r="CH323" s="177">
        <v>58723135.590000011</v>
      </c>
      <c r="CI323" s="185">
        <v>0.30892926445577529</v>
      </c>
      <c r="CJ323" s="179">
        <v>422</v>
      </c>
      <c r="CK323" s="185">
        <v>0.30915750915750917</v>
      </c>
      <c r="CN323" s="178" t="s">
        <v>81</v>
      </c>
      <c r="CO323" s="177">
        <v>58436490.279999986</v>
      </c>
      <c r="CP323" s="185">
        <v>0.30908252544079567</v>
      </c>
      <c r="CQ323" s="179">
        <v>421</v>
      </c>
      <c r="CR323" s="185">
        <v>0.30933137398971344</v>
      </c>
      <c r="CU323" s="178" t="s">
        <v>81</v>
      </c>
      <c r="CV323" s="177">
        <v>58240424.530000001</v>
      </c>
      <c r="CW323" s="185">
        <v>0.30914190018263898</v>
      </c>
      <c r="CX323" s="179">
        <v>419</v>
      </c>
      <c r="CY323" s="185">
        <v>0.30945347119645494</v>
      </c>
      <c r="DB323" s="178" t="s">
        <v>81</v>
      </c>
      <c r="DC323" s="177">
        <v>57485471.480000004</v>
      </c>
      <c r="DD323" s="185">
        <v>0.30772231035605019</v>
      </c>
      <c r="DE323" s="179">
        <v>416</v>
      </c>
      <c r="DF323" s="185">
        <v>0.30929368029739779</v>
      </c>
      <c r="DI323" s="178" t="s">
        <v>81</v>
      </c>
      <c r="DJ323" s="177">
        <v>57417313.750000022</v>
      </c>
      <c r="DK323" s="185">
        <v>0.30861013786102015</v>
      </c>
      <c r="DL323" s="179">
        <v>415</v>
      </c>
      <c r="DM323" s="185">
        <v>0.30993278566094101</v>
      </c>
      <c r="DP323" s="178" t="s">
        <v>81</v>
      </c>
      <c r="DQ323" s="177">
        <v>56150675.060000017</v>
      </c>
      <c r="DR323" s="185">
        <v>0.30497802650475858</v>
      </c>
      <c r="DS323" s="179">
        <v>413</v>
      </c>
      <c r="DT323" s="185">
        <v>0.30959520239880062</v>
      </c>
      <c r="DW323" s="178" t="s">
        <v>81</v>
      </c>
      <c r="DX323" s="177">
        <v>55904888.490000032</v>
      </c>
      <c r="DY323" s="185">
        <v>0.30466355039406212</v>
      </c>
      <c r="DZ323" s="179">
        <v>412</v>
      </c>
      <c r="EA323" s="185">
        <v>0.30977443609022559</v>
      </c>
      <c r="ED323" s="178" t="s">
        <v>81</v>
      </c>
      <c r="EE323" s="177">
        <v>55691926.199999996</v>
      </c>
      <c r="EF323" s="185">
        <v>0.30416665799706988</v>
      </c>
      <c r="EG323" s="179">
        <v>411</v>
      </c>
      <c r="EH323" s="185">
        <v>0.30948795180722893</v>
      </c>
      <c r="EK323" s="178" t="s">
        <v>81</v>
      </c>
      <c r="EL323" s="177">
        <v>55671792.170000002</v>
      </c>
      <c r="EM323" s="185">
        <v>0.30616823432571139</v>
      </c>
      <c r="EN323" s="179">
        <v>411</v>
      </c>
      <c r="EO323" s="185">
        <v>0.31089258698940997</v>
      </c>
      <c r="ER323" s="178" t="s">
        <v>81</v>
      </c>
      <c r="ES323" s="177">
        <v>55650323.57</v>
      </c>
      <c r="ET323" s="185">
        <v>0.30641051763049815</v>
      </c>
      <c r="EU323" s="179">
        <v>411</v>
      </c>
      <c r="EV323" s="185">
        <v>0.31136363636363634</v>
      </c>
      <c r="EY323" s="178" t="s">
        <v>81</v>
      </c>
      <c r="EZ323" s="177">
        <v>55067645.300000004</v>
      </c>
      <c r="FA323" s="185">
        <v>0.30509952936957019</v>
      </c>
      <c r="FB323" s="179">
        <v>409</v>
      </c>
      <c r="FC323" s="185">
        <v>0.31102661596958175</v>
      </c>
      <c r="FF323" s="178" t="s">
        <v>81</v>
      </c>
      <c r="FG323" s="177">
        <v>54581334.079999991</v>
      </c>
      <c r="FH323" s="185">
        <v>0.30548631230176532</v>
      </c>
      <c r="FI323" s="179">
        <v>407</v>
      </c>
      <c r="FJ323" s="185">
        <v>0.31163859111791731</v>
      </c>
      <c r="FM323" s="178" t="s">
        <v>81</v>
      </c>
      <c r="FN323" s="177">
        <v>54440265.589999989</v>
      </c>
      <c r="FO323" s="185">
        <v>0.30667972918773001</v>
      </c>
      <c r="FP323" s="179">
        <v>406</v>
      </c>
      <c r="FQ323" s="185">
        <v>0.31254811393379522</v>
      </c>
      <c r="FT323" s="178" t="s">
        <v>81</v>
      </c>
      <c r="FU323" s="177">
        <v>54309496.879999995</v>
      </c>
      <c r="FV323" s="185">
        <v>0.30672599404847062</v>
      </c>
      <c r="FW323" s="179">
        <v>404</v>
      </c>
      <c r="FX323" s="185">
        <v>0.31221020092735702</v>
      </c>
      <c r="GA323" s="178" t="s">
        <v>81</v>
      </c>
      <c r="GB323" s="177">
        <v>53777236.06999997</v>
      </c>
      <c r="GC323" s="185">
        <v>0.30495077081445382</v>
      </c>
      <c r="GD323" s="179">
        <v>401</v>
      </c>
      <c r="GE323" s="185">
        <v>0.31085271317829455</v>
      </c>
      <c r="GH323" s="178" t="s">
        <v>81</v>
      </c>
      <c r="GI323" s="177">
        <v>53444043.87999998</v>
      </c>
      <c r="GJ323" s="185">
        <v>0.30510528386848274</v>
      </c>
      <c r="GK323" s="179">
        <v>399</v>
      </c>
      <c r="GL323" s="185">
        <v>0.31050583657587549</v>
      </c>
      <c r="GO323" s="178" t="s">
        <v>81</v>
      </c>
      <c r="GP323" s="177">
        <v>52483836.119999975</v>
      </c>
      <c r="GQ323" s="185">
        <v>0.30362141052971481</v>
      </c>
      <c r="GR323" s="179">
        <v>394</v>
      </c>
      <c r="GS323" s="185">
        <v>0.30974842767295596</v>
      </c>
      <c r="GV323" s="178" t="s">
        <v>81</v>
      </c>
      <c r="GW323" s="177">
        <v>51687734.529999979</v>
      </c>
      <c r="GX323" s="185">
        <v>0.30271622766784384</v>
      </c>
      <c r="GY323" s="179">
        <v>390</v>
      </c>
      <c r="GZ323" s="185">
        <v>0.30927835051546393</v>
      </c>
      <c r="HC323" s="178" t="s">
        <v>81</v>
      </c>
      <c r="HD323" s="177">
        <v>51350427.799999982</v>
      </c>
      <c r="HE323" s="185">
        <v>0.30403205868920685</v>
      </c>
      <c r="HF323" s="179">
        <v>387</v>
      </c>
      <c r="HG323" s="185">
        <v>0.31009615384615385</v>
      </c>
      <c r="HJ323" s="178" t="s">
        <v>81</v>
      </c>
      <c r="HK323" s="177">
        <v>50588061.049999982</v>
      </c>
      <c r="HL323" s="185">
        <v>0.30317333188935547</v>
      </c>
      <c r="HM323" s="179">
        <v>383</v>
      </c>
      <c r="HN323" s="185">
        <v>0.30987055016181231</v>
      </c>
      <c r="HQ323" s="178" t="s">
        <v>81</v>
      </c>
      <c r="HR323" s="177">
        <v>49754976.369999982</v>
      </c>
      <c r="HS323" s="185">
        <v>0.30085163911300478</v>
      </c>
      <c r="HT323" s="179">
        <v>379</v>
      </c>
      <c r="HU323" s="185">
        <v>0.30888345558272207</v>
      </c>
      <c r="HX323" s="178" t="s">
        <v>81</v>
      </c>
      <c r="HY323" s="177">
        <v>48828981.12999998</v>
      </c>
      <c r="HZ323" s="185">
        <v>0.29863933245730245</v>
      </c>
      <c r="IA323" s="179">
        <v>373</v>
      </c>
      <c r="IB323" s="185">
        <v>0.30699588477366258</v>
      </c>
      <c r="IE323" s="178" t="s">
        <v>81</v>
      </c>
      <c r="IF323" s="177">
        <v>48197345.389999986</v>
      </c>
      <c r="IG323" s="185">
        <v>0.29763585479347948</v>
      </c>
      <c r="IH323" s="179">
        <v>369</v>
      </c>
      <c r="II323" s="185">
        <v>0.3069883527454243</v>
      </c>
      <c r="IL323" s="178" t="s">
        <v>81</v>
      </c>
      <c r="IM323" s="177">
        <v>47629726.599999994</v>
      </c>
      <c r="IN323" s="185">
        <v>0.29778342181544082</v>
      </c>
      <c r="IO323" s="179">
        <v>365</v>
      </c>
      <c r="IP323" s="185">
        <v>0.3069806560134567</v>
      </c>
      <c r="IS323" s="178" t="s">
        <v>81</v>
      </c>
      <c r="IT323" s="177">
        <v>47197106.390000001</v>
      </c>
      <c r="IU323" s="185">
        <v>0.29932517225757788</v>
      </c>
      <c r="IV323" s="179">
        <v>362</v>
      </c>
      <c r="IW323" s="185">
        <v>0.30861040068201195</v>
      </c>
      <c r="IZ323" s="178" t="s">
        <v>81</v>
      </c>
      <c r="JA323" s="177">
        <v>46836458.789999999</v>
      </c>
      <c r="JB323" s="185">
        <v>0.30051515959140235</v>
      </c>
      <c r="JC323" s="179">
        <v>358</v>
      </c>
      <c r="JD323" s="185">
        <v>0.30942091616248918</v>
      </c>
      <c r="JG323" s="178" t="s">
        <v>81</v>
      </c>
      <c r="JH323" s="177">
        <v>45434770.420000002</v>
      </c>
      <c r="JI323" s="185">
        <v>0.29881916931917402</v>
      </c>
      <c r="JJ323" s="179">
        <v>348</v>
      </c>
      <c r="JK323" s="185">
        <v>0.30796460176991153</v>
      </c>
      <c r="JN323" s="178" t="s">
        <v>81</v>
      </c>
      <c r="JO323" s="177">
        <v>44900399.960000008</v>
      </c>
      <c r="JP323" s="185">
        <v>0.3010887397579991</v>
      </c>
      <c r="JQ323" s="179">
        <v>344</v>
      </c>
      <c r="JR323" s="185">
        <v>0.30879712746858168</v>
      </c>
      <c r="JU323" s="178" t="s">
        <v>81</v>
      </c>
      <c r="JV323" s="177">
        <v>44275342.960000001</v>
      </c>
      <c r="JW323" s="185">
        <v>0.30260489862518275</v>
      </c>
      <c r="JX323" s="179">
        <v>339</v>
      </c>
      <c r="JY323" s="185">
        <v>0.31043956043956045</v>
      </c>
      <c r="KB323" s="178" t="s">
        <v>81</v>
      </c>
      <c r="KC323" s="177">
        <v>44234953.830000013</v>
      </c>
      <c r="KD323" s="185">
        <v>0.30784528122601501</v>
      </c>
      <c r="KE323" s="179">
        <v>339</v>
      </c>
      <c r="KF323" s="185">
        <v>0.31534883720930235</v>
      </c>
      <c r="KI323" s="178" t="s">
        <v>81</v>
      </c>
      <c r="KJ323" s="177">
        <v>43496196.360000007</v>
      </c>
      <c r="KK323" s="185">
        <v>0.30736682999291276</v>
      </c>
      <c r="KL323" s="179">
        <v>334</v>
      </c>
      <c r="KM323" s="185">
        <v>0.31598864711447494</v>
      </c>
      <c r="KP323" s="249" t="s">
        <v>81</v>
      </c>
      <c r="KQ323" s="250">
        <v>42631813.949999996</v>
      </c>
      <c r="KR323" s="251">
        <v>0.30740336968889209</v>
      </c>
      <c r="KS323" s="252">
        <v>329</v>
      </c>
      <c r="KT323" s="251">
        <v>0.31665062560153995</v>
      </c>
      <c r="KU323" s="233"/>
      <c r="KW323" s="249" t="s">
        <v>81</v>
      </c>
      <c r="KX323" s="250">
        <v>42453781.789999992</v>
      </c>
      <c r="KY323" s="251">
        <v>0.30991078811566897</v>
      </c>
      <c r="KZ323" s="252">
        <v>327</v>
      </c>
      <c r="LA323" s="251">
        <v>0.3193359375</v>
      </c>
      <c r="LB323" s="233"/>
      <c r="LD323" s="249" t="s">
        <v>81</v>
      </c>
      <c r="LE323" s="250">
        <v>41598446.659999982</v>
      </c>
      <c r="LF323" s="251">
        <v>0.3100004017941535</v>
      </c>
      <c r="LG323" s="252">
        <v>320</v>
      </c>
      <c r="LH323" s="251">
        <v>0.31904287138584247</v>
      </c>
      <c r="LI323" s="233"/>
      <c r="LK323" s="249" t="s">
        <v>81</v>
      </c>
      <c r="LL323" s="250">
        <v>39684423.549999975</v>
      </c>
      <c r="LM323" s="251">
        <v>0.30373758954573665</v>
      </c>
      <c r="LN323" s="252">
        <v>307</v>
      </c>
      <c r="LO323" s="251">
        <v>0.31390593047034765</v>
      </c>
      <c r="LP323" s="233"/>
      <c r="LR323" s="249" t="s">
        <v>81</v>
      </c>
      <c r="LS323" s="250">
        <v>38947922.93999999</v>
      </c>
      <c r="LT323" s="251">
        <v>0.30374756785476814</v>
      </c>
      <c r="LU323" s="252">
        <v>301</v>
      </c>
      <c r="LV323" s="251">
        <v>0.31354166666666666</v>
      </c>
      <c r="LW323" s="233"/>
      <c r="LY323" s="249" t="s">
        <v>81</v>
      </c>
      <c r="LZ323" s="250">
        <v>38684240.019999973</v>
      </c>
      <c r="MA323" s="251">
        <v>0.30626225338546659</v>
      </c>
      <c r="MB323" s="252">
        <v>298</v>
      </c>
      <c r="MC323" s="251">
        <v>0.31501057082452433</v>
      </c>
      <c r="MD323" s="233"/>
      <c r="MF323" s="249" t="s">
        <v>81</v>
      </c>
      <c r="MG323" s="250">
        <v>37426088.609999985</v>
      </c>
      <c r="MH323" s="251">
        <v>0.30778221416891421</v>
      </c>
      <c r="MI323" s="252">
        <v>290</v>
      </c>
      <c r="MJ323" s="251">
        <v>0.31556039173014144</v>
      </c>
      <c r="MK323" s="233"/>
      <c r="MM323" s="249" t="s">
        <v>81</v>
      </c>
      <c r="MN323" s="250">
        <v>36979033.649999976</v>
      </c>
      <c r="MO323" s="251">
        <v>0.31116120476493775</v>
      </c>
      <c r="MP323" s="252">
        <v>288</v>
      </c>
      <c r="MQ323" s="251">
        <v>0.31893687707641194</v>
      </c>
      <c r="MR323" s="233"/>
      <c r="MT323" s="249" t="s">
        <v>81</v>
      </c>
      <c r="MU323" s="250">
        <v>36805779.509999976</v>
      </c>
      <c r="MV323" s="251">
        <v>0.3171797445890987</v>
      </c>
      <c r="MW323" s="252">
        <v>286</v>
      </c>
      <c r="MX323" s="251">
        <v>0.32426303854875282</v>
      </c>
      <c r="MY323" s="233"/>
      <c r="NA323" s="249" t="s">
        <v>81</v>
      </c>
      <c r="NB323" s="250">
        <v>36473198.109999985</v>
      </c>
      <c r="NC323" s="251">
        <v>0.31793735717197491</v>
      </c>
      <c r="ND323" s="252">
        <v>283</v>
      </c>
      <c r="NE323" s="251">
        <v>0.3249138920780712</v>
      </c>
      <c r="NF323" s="233"/>
      <c r="NH323" s="249" t="s">
        <v>81</v>
      </c>
      <c r="NI323" s="250">
        <v>36117568.429999985</v>
      </c>
      <c r="NJ323" s="251">
        <v>0.31932796425510929</v>
      </c>
      <c r="NK323" s="252">
        <v>281</v>
      </c>
      <c r="NL323" s="251">
        <v>0.32674418604651162</v>
      </c>
      <c r="NM323" s="233"/>
      <c r="NO323" s="249" t="s">
        <v>81</v>
      </c>
      <c r="NP323" s="250">
        <v>35756001.569999985</v>
      </c>
      <c r="NQ323" s="251">
        <v>0.32033775739732434</v>
      </c>
      <c r="NR323" s="252">
        <v>279</v>
      </c>
      <c r="NS323" s="251">
        <v>0.32823529411764707</v>
      </c>
      <c r="NT323" s="233"/>
      <c r="NV323" s="249" t="s">
        <v>81</v>
      </c>
      <c r="NW323" s="250">
        <v>35547287.599999987</v>
      </c>
      <c r="NX323" s="251">
        <v>0.32233115915303595</v>
      </c>
      <c r="NY323" s="252">
        <v>278</v>
      </c>
      <c r="NZ323" s="251">
        <v>0.33055885850178357</v>
      </c>
      <c r="OA323" s="233"/>
      <c r="OC323" s="249" t="s">
        <v>81</v>
      </c>
      <c r="OD323" s="250">
        <v>35032220.23999998</v>
      </c>
      <c r="OE323" s="251">
        <v>0.3227710113224751</v>
      </c>
      <c r="OF323" s="252">
        <v>274</v>
      </c>
      <c r="OG323" s="251">
        <v>0.33091787439613529</v>
      </c>
      <c r="OH323" s="233"/>
      <c r="OI323" s="249" t="s">
        <v>81</v>
      </c>
      <c r="OJ323" s="250">
        <v>34518832.589999989</v>
      </c>
      <c r="OK323" s="251">
        <v>0.3232940721318579</v>
      </c>
      <c r="OL323" s="252">
        <v>270</v>
      </c>
      <c r="OM323" s="251">
        <v>0.33128834355828218</v>
      </c>
      <c r="ON323" s="233"/>
      <c r="OO323" s="249" t="s">
        <v>81</v>
      </c>
      <c r="OP323" s="298">
        <v>0</v>
      </c>
      <c r="OQ323" s="299">
        <v>0</v>
      </c>
      <c r="OR323" s="300">
        <v>0</v>
      </c>
      <c r="OS323" s="299">
        <v>0</v>
      </c>
      <c r="OT323" s="162"/>
    </row>
    <row r="324" spans="1:410" ht="18" x14ac:dyDescent="0.35">
      <c r="A324" s="178" t="s">
        <v>82</v>
      </c>
      <c r="B324" s="177">
        <v>23810139.029999997</v>
      </c>
      <c r="C324" s="185">
        <v>0.13678372091368732</v>
      </c>
      <c r="D324" s="179">
        <v>163</v>
      </c>
      <c r="E324" s="185">
        <v>0.13371616078753076</v>
      </c>
      <c r="H324" s="178" t="s">
        <v>82</v>
      </c>
      <c r="I324" s="177">
        <v>45664348.43</v>
      </c>
      <c r="J324" s="185">
        <v>0.17653706121745338</v>
      </c>
      <c r="K324" s="179">
        <v>330</v>
      </c>
      <c r="L324" s="185">
        <v>0.18272425249169436</v>
      </c>
      <c r="O324" s="178" t="s">
        <v>82</v>
      </c>
      <c r="P324" s="177">
        <v>44907502.510000005</v>
      </c>
      <c r="Q324" s="185">
        <v>0.1759516127989712</v>
      </c>
      <c r="R324" s="179">
        <v>326</v>
      </c>
      <c r="S324" s="185">
        <v>0.1826330532212885</v>
      </c>
      <c r="V324" s="178" t="s">
        <v>82</v>
      </c>
      <c r="W324" s="177">
        <v>44583664.630000003</v>
      </c>
      <c r="X324" s="185">
        <v>0.17725337414052431</v>
      </c>
      <c r="Y324" s="179">
        <v>323</v>
      </c>
      <c r="Z324" s="185">
        <v>0.18352272727272728</v>
      </c>
      <c r="AC324" s="178" t="s">
        <v>82</v>
      </c>
      <c r="AD324" s="177">
        <v>43331115.100000001</v>
      </c>
      <c r="AE324" s="185">
        <v>0.17751338629115951</v>
      </c>
      <c r="AF324" s="179">
        <v>310</v>
      </c>
      <c r="AG324" s="185">
        <v>0.18224573780129336</v>
      </c>
      <c r="AJ324" s="178" t="s">
        <v>82</v>
      </c>
      <c r="AK324" s="177">
        <v>39576242.350000001</v>
      </c>
      <c r="AL324" s="185">
        <v>0.17797351714717041</v>
      </c>
      <c r="AM324" s="179">
        <v>289</v>
      </c>
      <c r="AN324" s="185">
        <v>0.18431122448979592</v>
      </c>
      <c r="AQ324" s="178" t="s">
        <v>82</v>
      </c>
      <c r="AR324" s="177">
        <v>38791604.119999997</v>
      </c>
      <c r="AS324" s="185">
        <v>0.17927150734630573</v>
      </c>
      <c r="AT324" s="179">
        <v>286</v>
      </c>
      <c r="AU324" s="185">
        <v>0.18729535036018335</v>
      </c>
      <c r="AX324" s="178" t="s">
        <v>82</v>
      </c>
      <c r="AY324" s="177">
        <v>37431303.169999994</v>
      </c>
      <c r="AZ324" s="185">
        <v>0.17929691448833793</v>
      </c>
      <c r="BA324" s="179">
        <v>275</v>
      </c>
      <c r="BB324" s="185">
        <v>0.1858108108108108</v>
      </c>
      <c r="BE324" s="178" t="s">
        <v>82</v>
      </c>
      <c r="BF324" s="177">
        <v>37112021.390000008</v>
      </c>
      <c r="BG324" s="185">
        <v>0.18072548838858685</v>
      </c>
      <c r="BH324" s="179">
        <v>272</v>
      </c>
      <c r="BI324" s="185">
        <v>0.1864290610006854</v>
      </c>
      <c r="BL324" s="178" t="s">
        <v>82</v>
      </c>
      <c r="BM324" s="177">
        <v>34853885.899999999</v>
      </c>
      <c r="BN324" s="185">
        <v>0.17985878224084598</v>
      </c>
      <c r="BO324" s="179">
        <v>260</v>
      </c>
      <c r="BP324" s="185">
        <v>0.18705035971223022</v>
      </c>
      <c r="BS324" s="178" t="s">
        <v>82</v>
      </c>
      <c r="BT324" s="177">
        <v>34605789.679999992</v>
      </c>
      <c r="BU324" s="185">
        <v>0.17982383667410484</v>
      </c>
      <c r="BV324" s="179">
        <v>258</v>
      </c>
      <c r="BW324" s="185">
        <v>0.18709209572153734</v>
      </c>
      <c r="BZ324" s="178" t="s">
        <v>82</v>
      </c>
      <c r="CA324" s="177">
        <v>34273884.299999997</v>
      </c>
      <c r="CB324" s="185">
        <v>0.17886268311124495</v>
      </c>
      <c r="CC324" s="179">
        <v>256</v>
      </c>
      <c r="CD324" s="185">
        <v>0.18645302257829571</v>
      </c>
      <c r="CG324" s="178" t="s">
        <v>82</v>
      </c>
      <c r="CH324" s="177">
        <v>34171698.300000004</v>
      </c>
      <c r="CI324" s="185">
        <v>0.17976965151740576</v>
      </c>
      <c r="CJ324" s="179">
        <v>255</v>
      </c>
      <c r="CK324" s="185">
        <v>0.18681318681318682</v>
      </c>
      <c r="CN324" s="178" t="s">
        <v>82</v>
      </c>
      <c r="CO324" s="177">
        <v>34034252.320000008</v>
      </c>
      <c r="CP324" s="185">
        <v>0.18001410776299046</v>
      </c>
      <c r="CQ324" s="179">
        <v>254</v>
      </c>
      <c r="CR324" s="185">
        <v>0.18662747979426891</v>
      </c>
      <c r="CU324" s="178" t="s">
        <v>82</v>
      </c>
      <c r="CV324" s="177">
        <v>33945713.620000005</v>
      </c>
      <c r="CW324" s="185">
        <v>0.18018485435553347</v>
      </c>
      <c r="CX324" s="179">
        <v>253</v>
      </c>
      <c r="CY324" s="185">
        <v>0.18685376661742983</v>
      </c>
      <c r="DB324" s="178" t="s">
        <v>82</v>
      </c>
      <c r="DC324" s="177">
        <v>33932950.670000002</v>
      </c>
      <c r="DD324" s="185">
        <v>0.18164460877742253</v>
      </c>
      <c r="DE324" s="179">
        <v>253</v>
      </c>
      <c r="DF324" s="185">
        <v>0.18810408921933086</v>
      </c>
      <c r="DI324" s="178" t="s">
        <v>82</v>
      </c>
      <c r="DJ324" s="177">
        <v>33925963.900000006</v>
      </c>
      <c r="DK324" s="185">
        <v>0.18234737420551986</v>
      </c>
      <c r="DL324" s="179">
        <v>253</v>
      </c>
      <c r="DM324" s="185">
        <v>0.18894697535474234</v>
      </c>
      <c r="DP324" s="178" t="s">
        <v>82</v>
      </c>
      <c r="DQ324" s="177">
        <v>33911204.770000011</v>
      </c>
      <c r="DR324" s="185">
        <v>0.18418607249337948</v>
      </c>
      <c r="DS324" s="179">
        <v>252</v>
      </c>
      <c r="DT324" s="185">
        <v>0.18890554722638681</v>
      </c>
      <c r="DW324" s="178" t="s">
        <v>82</v>
      </c>
      <c r="DX324" s="177">
        <v>33910182.200000018</v>
      </c>
      <c r="DY324" s="185">
        <v>0.18479951901539923</v>
      </c>
      <c r="DZ324" s="179">
        <v>252</v>
      </c>
      <c r="EA324" s="185">
        <v>0.18947368421052632</v>
      </c>
      <c r="ED324" s="178" t="s">
        <v>82</v>
      </c>
      <c r="EE324" s="177">
        <v>33904356.559999995</v>
      </c>
      <c r="EF324" s="185">
        <v>0.18517181088982035</v>
      </c>
      <c r="EG324" s="179">
        <v>252</v>
      </c>
      <c r="EH324" s="185">
        <v>0.18975903614457831</v>
      </c>
      <c r="EK324" s="178" t="s">
        <v>82</v>
      </c>
      <c r="EL324" s="177">
        <v>33659358.07</v>
      </c>
      <c r="EM324" s="185">
        <v>0.18511037326335789</v>
      </c>
      <c r="EN324" s="179">
        <v>251</v>
      </c>
      <c r="EO324" s="185">
        <v>0.18986384266263237</v>
      </c>
      <c r="ER324" s="178" t="s">
        <v>82</v>
      </c>
      <c r="ES324" s="177">
        <v>33645865.960000001</v>
      </c>
      <c r="ET324" s="185">
        <v>0.18525403885499742</v>
      </c>
      <c r="EU324" s="179">
        <v>251</v>
      </c>
      <c r="EV324" s="185">
        <v>0.19015151515151515</v>
      </c>
      <c r="EY324" s="178" t="s">
        <v>82</v>
      </c>
      <c r="EZ324" s="177">
        <v>33325844.630000003</v>
      </c>
      <c r="FA324" s="185">
        <v>0.18464017222934387</v>
      </c>
      <c r="FB324" s="179">
        <v>249</v>
      </c>
      <c r="FC324" s="185">
        <v>0.18935361216730037</v>
      </c>
      <c r="FF324" s="178" t="s">
        <v>82</v>
      </c>
      <c r="FG324" s="177">
        <v>32927984.939999994</v>
      </c>
      <c r="FH324" s="185">
        <v>0.18429466520743321</v>
      </c>
      <c r="FI324" s="179">
        <v>248</v>
      </c>
      <c r="FJ324" s="185">
        <v>0.18989280245022971</v>
      </c>
      <c r="FM324" s="178" t="s">
        <v>82</v>
      </c>
      <c r="FN324" s="177">
        <v>32641901.899999995</v>
      </c>
      <c r="FO324" s="185">
        <v>0.18388245403239317</v>
      </c>
      <c r="FP324" s="179">
        <v>246</v>
      </c>
      <c r="FQ324" s="185">
        <v>0.18937644341801385</v>
      </c>
      <c r="FT324" s="178" t="s">
        <v>82</v>
      </c>
      <c r="FU324" s="177">
        <v>32620645.059999995</v>
      </c>
      <c r="FV324" s="185">
        <v>0.18423296766381003</v>
      </c>
      <c r="FW324" s="179">
        <v>245</v>
      </c>
      <c r="FX324" s="185">
        <v>0.1893353941267388</v>
      </c>
      <c r="GA324" s="178" t="s">
        <v>82</v>
      </c>
      <c r="GB324" s="177">
        <v>32566061.209999993</v>
      </c>
      <c r="GC324" s="185">
        <v>0.18467006105433315</v>
      </c>
      <c r="GD324" s="179">
        <v>245</v>
      </c>
      <c r="GE324" s="185">
        <v>0.18992248062015504</v>
      </c>
      <c r="GH324" s="178" t="s">
        <v>82</v>
      </c>
      <c r="GI324" s="177">
        <v>32551906.579999994</v>
      </c>
      <c r="GJ324" s="185">
        <v>0.18583471564860249</v>
      </c>
      <c r="GK324" s="179">
        <v>245</v>
      </c>
      <c r="GL324" s="185">
        <v>0.19066147859922178</v>
      </c>
      <c r="GO324" s="178" t="s">
        <v>82</v>
      </c>
      <c r="GP324" s="177">
        <v>32180669.299999997</v>
      </c>
      <c r="GQ324" s="185">
        <v>0.18616665485953227</v>
      </c>
      <c r="GR324" s="179">
        <v>243</v>
      </c>
      <c r="GS324" s="185">
        <v>0.19103773584905662</v>
      </c>
      <c r="GV324" s="178" t="s">
        <v>82</v>
      </c>
      <c r="GW324" s="177">
        <v>31607431.449999992</v>
      </c>
      <c r="GX324" s="185">
        <v>0.18511320919396404</v>
      </c>
      <c r="GY324" s="179">
        <v>240</v>
      </c>
      <c r="GZ324" s="185">
        <v>0.19032513877874702</v>
      </c>
      <c r="HC324" s="178" t="s">
        <v>82</v>
      </c>
      <c r="HD324" s="177">
        <v>31209531.819999997</v>
      </c>
      <c r="HE324" s="185">
        <v>0.18478323582653602</v>
      </c>
      <c r="HF324" s="179">
        <v>238</v>
      </c>
      <c r="HG324" s="185">
        <v>0.19070512820512819</v>
      </c>
      <c r="HJ324" s="178" t="s">
        <v>82</v>
      </c>
      <c r="HK324" s="177">
        <v>31196048.979999993</v>
      </c>
      <c r="HL324" s="185">
        <v>0.18695735544602635</v>
      </c>
      <c r="HM324" s="179">
        <v>238</v>
      </c>
      <c r="HN324" s="185">
        <v>0.19255663430420711</v>
      </c>
      <c r="HQ324" s="178" t="s">
        <v>82</v>
      </c>
      <c r="HR324" s="177">
        <v>31028285.789999995</v>
      </c>
      <c r="HS324" s="185">
        <v>0.18761762782017488</v>
      </c>
      <c r="HT324" s="179">
        <v>237</v>
      </c>
      <c r="HU324" s="185">
        <v>0.19315403422982885</v>
      </c>
      <c r="HX324" s="178" t="s">
        <v>82</v>
      </c>
      <c r="HY324" s="177">
        <v>30671724.269999996</v>
      </c>
      <c r="HZ324" s="185">
        <v>0.18758907209062312</v>
      </c>
      <c r="IA324" s="179">
        <v>235</v>
      </c>
      <c r="IB324" s="185">
        <v>0.19341563786008231</v>
      </c>
      <c r="IE324" s="178" t="s">
        <v>82</v>
      </c>
      <c r="IF324" s="177">
        <v>30283730.059999991</v>
      </c>
      <c r="IG324" s="185">
        <v>0.18701286989580176</v>
      </c>
      <c r="IH324" s="179">
        <v>232</v>
      </c>
      <c r="II324" s="185">
        <v>0.1930116472545757</v>
      </c>
      <c r="IL324" s="178" t="s">
        <v>82</v>
      </c>
      <c r="IM324" s="177">
        <v>29783768.329999994</v>
      </c>
      <c r="IN324" s="185">
        <v>0.18620960230046243</v>
      </c>
      <c r="IO324" s="179">
        <v>229</v>
      </c>
      <c r="IP324" s="185">
        <v>0.19259882253994953</v>
      </c>
      <c r="IS324" s="178" t="s">
        <v>82</v>
      </c>
      <c r="IT324" s="177">
        <v>29382191.709999997</v>
      </c>
      <c r="IU324" s="185">
        <v>0.18634255927105631</v>
      </c>
      <c r="IV324" s="179">
        <v>227</v>
      </c>
      <c r="IW324" s="185">
        <v>0.19352088661551578</v>
      </c>
      <c r="IZ324" s="178" t="s">
        <v>82</v>
      </c>
      <c r="JA324" s="177">
        <v>29192724.07</v>
      </c>
      <c r="JB324" s="185">
        <v>0.18730827136480491</v>
      </c>
      <c r="JC324" s="179">
        <v>225</v>
      </c>
      <c r="JD324" s="185">
        <v>0.1944684528954192</v>
      </c>
      <c r="JG324" s="178" t="s">
        <v>82</v>
      </c>
      <c r="JH324" s="177">
        <v>28679494.199999996</v>
      </c>
      <c r="JI324" s="185">
        <v>0.18862167793777679</v>
      </c>
      <c r="JJ324" s="179">
        <v>221</v>
      </c>
      <c r="JK324" s="185">
        <v>0.19557522123893806</v>
      </c>
      <c r="JN324" s="178" t="s">
        <v>82</v>
      </c>
      <c r="JO324" s="177">
        <v>28139274.590000004</v>
      </c>
      <c r="JP324" s="185">
        <v>0.18869361367727527</v>
      </c>
      <c r="JQ324" s="179">
        <v>217</v>
      </c>
      <c r="JR324" s="185">
        <v>0.1947935368043088</v>
      </c>
      <c r="JU324" s="178" t="s">
        <v>82</v>
      </c>
      <c r="JV324" s="177">
        <v>27712923.210000001</v>
      </c>
      <c r="JW324" s="185">
        <v>0.18940714533020805</v>
      </c>
      <c r="JX324" s="179">
        <v>214</v>
      </c>
      <c r="JY324" s="185">
        <v>0.19597069597069597</v>
      </c>
      <c r="KB324" s="178" t="s">
        <v>82</v>
      </c>
      <c r="KC324" s="177">
        <v>27258830.769999996</v>
      </c>
      <c r="KD324" s="185">
        <v>0.18970297689317148</v>
      </c>
      <c r="KE324" s="179">
        <v>210</v>
      </c>
      <c r="KF324" s="185">
        <v>0.19534883720930232</v>
      </c>
      <c r="KI324" s="178" t="s">
        <v>82</v>
      </c>
      <c r="KJ324" s="177">
        <v>26968631.449999999</v>
      </c>
      <c r="KK324" s="185">
        <v>0.19057442838051572</v>
      </c>
      <c r="KL324" s="179">
        <v>206</v>
      </c>
      <c r="KM324" s="185">
        <v>0.19489120151371808</v>
      </c>
      <c r="KP324" s="249" t="s">
        <v>82</v>
      </c>
      <c r="KQ324" s="250">
        <v>26660675.369999997</v>
      </c>
      <c r="KR324" s="251">
        <v>0.19224097422952019</v>
      </c>
      <c r="KS324" s="252">
        <v>203</v>
      </c>
      <c r="KT324" s="251">
        <v>0.19538017324350337</v>
      </c>
      <c r="KU324" s="233"/>
      <c r="KW324" s="249" t="s">
        <v>82</v>
      </c>
      <c r="KX324" s="250">
        <v>26139077.699999999</v>
      </c>
      <c r="KY324" s="251">
        <v>0.19081414726948659</v>
      </c>
      <c r="KZ324" s="252">
        <v>199</v>
      </c>
      <c r="LA324" s="251">
        <v>0.1943359375</v>
      </c>
      <c r="LB324" s="233"/>
      <c r="LD324" s="249" t="s">
        <v>82</v>
      </c>
      <c r="LE324" s="250">
        <v>26033808.960000001</v>
      </c>
      <c r="LF324" s="251">
        <v>0.19400943751086297</v>
      </c>
      <c r="LG324" s="252">
        <v>198</v>
      </c>
      <c r="LH324" s="251">
        <v>0.19740777666999004</v>
      </c>
      <c r="LI324" s="233"/>
      <c r="LK324" s="249" t="s">
        <v>82</v>
      </c>
      <c r="LL324" s="250">
        <v>25430525.059999999</v>
      </c>
      <c r="LM324" s="251">
        <v>0.19464076057133137</v>
      </c>
      <c r="LN324" s="252">
        <v>194</v>
      </c>
      <c r="LO324" s="251">
        <v>0.19836400817995911</v>
      </c>
      <c r="LP324" s="233"/>
      <c r="LR324" s="249" t="s">
        <v>82</v>
      </c>
      <c r="LS324" s="250">
        <v>25271761.940000001</v>
      </c>
      <c r="LT324" s="251">
        <v>0.19708974562019865</v>
      </c>
      <c r="LU324" s="252">
        <v>193</v>
      </c>
      <c r="LV324" s="251">
        <v>0.20104166666666667</v>
      </c>
      <c r="LW324" s="233"/>
      <c r="LY324" s="249" t="s">
        <v>82</v>
      </c>
      <c r="LZ324" s="250">
        <v>24931656.430000003</v>
      </c>
      <c r="MA324" s="251">
        <v>0.19738336012123789</v>
      </c>
      <c r="MB324" s="252">
        <v>191</v>
      </c>
      <c r="MC324" s="251">
        <v>0.20190274841437633</v>
      </c>
      <c r="MD324" s="233"/>
      <c r="MF324" s="249" t="s">
        <v>82</v>
      </c>
      <c r="MG324" s="250">
        <v>24575038.780000001</v>
      </c>
      <c r="MH324" s="251">
        <v>0.20209859298452978</v>
      </c>
      <c r="MI324" s="252">
        <v>188</v>
      </c>
      <c r="MJ324" s="251">
        <v>0.20457018498367791</v>
      </c>
      <c r="MK324" s="233"/>
      <c r="MM324" s="249" t="s">
        <v>82</v>
      </c>
      <c r="MN324" s="250">
        <v>23940726.259999998</v>
      </c>
      <c r="MO324" s="251">
        <v>0.20144997017814681</v>
      </c>
      <c r="MP324" s="252">
        <v>184</v>
      </c>
      <c r="MQ324" s="251">
        <v>0.20376522702104097</v>
      </c>
      <c r="MR324" s="233"/>
      <c r="MT324" s="249" t="s">
        <v>82</v>
      </c>
      <c r="MU324" s="250">
        <v>23125482.430000003</v>
      </c>
      <c r="MV324" s="251">
        <v>0.19928757679630776</v>
      </c>
      <c r="MW324" s="252">
        <v>177</v>
      </c>
      <c r="MX324" s="251">
        <v>0.20068027210884354</v>
      </c>
      <c r="MY324" s="233"/>
      <c r="NA324" s="249" t="s">
        <v>82</v>
      </c>
      <c r="NB324" s="250">
        <v>22894135.699999999</v>
      </c>
      <c r="NC324" s="251">
        <v>0.19956848799609045</v>
      </c>
      <c r="ND324" s="252">
        <v>176</v>
      </c>
      <c r="NE324" s="251">
        <v>0.20206659012629161</v>
      </c>
      <c r="NF324" s="233"/>
      <c r="NH324" s="249" t="s">
        <v>82</v>
      </c>
      <c r="NI324" s="250">
        <v>22544791.879999999</v>
      </c>
      <c r="NJ324" s="251">
        <v>0.19932633365250943</v>
      </c>
      <c r="NK324" s="252">
        <v>174</v>
      </c>
      <c r="NL324" s="251">
        <v>0.20232558139534884</v>
      </c>
      <c r="NM324" s="233"/>
      <c r="NO324" s="249" t="s">
        <v>82</v>
      </c>
      <c r="NP324" s="250">
        <v>22065178.509999998</v>
      </c>
      <c r="NQ324" s="251">
        <v>0.19768177341158555</v>
      </c>
      <c r="NR324" s="252">
        <v>170</v>
      </c>
      <c r="NS324" s="251">
        <v>0.2</v>
      </c>
      <c r="NT324" s="233"/>
      <c r="NV324" s="249" t="s">
        <v>82</v>
      </c>
      <c r="NW324" s="250">
        <v>21729534.77</v>
      </c>
      <c r="NX324" s="251">
        <v>0.19703630299686498</v>
      </c>
      <c r="NY324" s="252">
        <v>167</v>
      </c>
      <c r="NZ324" s="251">
        <v>0.19857312722948869</v>
      </c>
      <c r="OA324" s="233"/>
      <c r="OC324" s="249" t="s">
        <v>82</v>
      </c>
      <c r="OD324" s="250">
        <v>21602423.369999994</v>
      </c>
      <c r="OE324" s="251">
        <v>0.19903494526989116</v>
      </c>
      <c r="OF324" s="252">
        <v>166</v>
      </c>
      <c r="OG324" s="251">
        <v>0.20048309178743962</v>
      </c>
      <c r="OH324" s="233"/>
      <c r="OI324" s="249" t="s">
        <v>82</v>
      </c>
      <c r="OJ324" s="250">
        <v>21449550.959999997</v>
      </c>
      <c r="OK324" s="251">
        <v>0.20089070675197485</v>
      </c>
      <c r="OL324" s="252">
        <v>165</v>
      </c>
      <c r="OM324" s="251">
        <v>0.20245398773006135</v>
      </c>
      <c r="ON324" s="233"/>
      <c r="OO324" s="249" t="s">
        <v>82</v>
      </c>
      <c r="OP324" s="298">
        <v>0</v>
      </c>
      <c r="OQ324" s="299">
        <v>0</v>
      </c>
      <c r="OR324" s="300">
        <v>0</v>
      </c>
      <c r="OS324" s="299">
        <v>0</v>
      </c>
      <c r="OT324" s="162"/>
    </row>
    <row r="325" spans="1:410" ht="18" x14ac:dyDescent="0.35">
      <c r="A325" s="178" t="s">
        <v>83</v>
      </c>
      <c r="B325" s="177">
        <v>2920696.02</v>
      </c>
      <c r="C325" s="185">
        <v>1.6778720559759683E-2</v>
      </c>
      <c r="D325" s="179">
        <v>22</v>
      </c>
      <c r="E325" s="185">
        <v>1.8047579983593111E-2</v>
      </c>
      <c r="H325" s="178" t="s">
        <v>83</v>
      </c>
      <c r="I325" s="177">
        <v>9546799.6899999995</v>
      </c>
      <c r="J325" s="185">
        <v>3.6907653765997132E-2</v>
      </c>
      <c r="K325" s="179">
        <v>69</v>
      </c>
      <c r="L325" s="185">
        <v>3.8205980066445183E-2</v>
      </c>
      <c r="O325" s="178" t="s">
        <v>83</v>
      </c>
      <c r="P325" s="177">
        <v>9517510.6000000015</v>
      </c>
      <c r="Q325" s="185">
        <v>3.7290458081662405E-2</v>
      </c>
      <c r="R325" s="179">
        <v>69</v>
      </c>
      <c r="S325" s="185">
        <v>3.8655462184873951E-2</v>
      </c>
      <c r="V325" s="178" t="s">
        <v>83</v>
      </c>
      <c r="W325" s="177">
        <v>9375604.9299999997</v>
      </c>
      <c r="X325" s="185">
        <v>3.7275033854726761E-2</v>
      </c>
      <c r="Y325" s="179">
        <v>68</v>
      </c>
      <c r="Z325" s="185">
        <v>3.8636363636363635E-2</v>
      </c>
      <c r="AC325" s="178" t="s">
        <v>83</v>
      </c>
      <c r="AD325" s="177">
        <v>8721635.5399999991</v>
      </c>
      <c r="AE325" s="185">
        <v>3.5729684203366495E-2</v>
      </c>
      <c r="AF325" s="179">
        <v>63</v>
      </c>
      <c r="AG325" s="185">
        <v>3.7037037037037035E-2</v>
      </c>
      <c r="AJ325" s="178" t="s">
        <v>83</v>
      </c>
      <c r="AK325" s="177">
        <v>8221763.3199999994</v>
      </c>
      <c r="AL325" s="185">
        <v>3.6973094167743706E-2</v>
      </c>
      <c r="AM325" s="179">
        <v>58</v>
      </c>
      <c r="AN325" s="185">
        <v>3.6989795918367346E-2</v>
      </c>
      <c r="AQ325" s="178" t="s">
        <v>83</v>
      </c>
      <c r="AR325" s="177">
        <v>8047140.2999999998</v>
      </c>
      <c r="AS325" s="185">
        <v>3.7189051706795026E-2</v>
      </c>
      <c r="AT325" s="179">
        <v>57</v>
      </c>
      <c r="AU325" s="185">
        <v>3.732809430255403E-2</v>
      </c>
      <c r="AX325" s="178" t="s">
        <v>83</v>
      </c>
      <c r="AY325" s="177">
        <v>7741258.7599999998</v>
      </c>
      <c r="AZ325" s="185">
        <v>3.7080830544960613E-2</v>
      </c>
      <c r="BA325" s="179">
        <v>54</v>
      </c>
      <c r="BB325" s="185">
        <v>3.6486486486486489E-2</v>
      </c>
      <c r="BE325" s="178" t="s">
        <v>83</v>
      </c>
      <c r="BF325" s="177">
        <v>7582742.7999999989</v>
      </c>
      <c r="BG325" s="185">
        <v>3.6925902834931509E-2</v>
      </c>
      <c r="BH325" s="179">
        <v>53</v>
      </c>
      <c r="BI325" s="185">
        <v>3.6326250856751202E-2</v>
      </c>
      <c r="BL325" s="178" t="s">
        <v>83</v>
      </c>
      <c r="BM325" s="177">
        <v>6977149.8199999994</v>
      </c>
      <c r="BN325" s="185">
        <v>3.6004641598288402E-2</v>
      </c>
      <c r="BO325" s="179">
        <v>50</v>
      </c>
      <c r="BP325" s="185">
        <v>3.5971223021582732E-2</v>
      </c>
      <c r="BS325" s="178" t="s">
        <v>83</v>
      </c>
      <c r="BT325" s="177">
        <v>6824803.3599999994</v>
      </c>
      <c r="BU325" s="185">
        <v>3.5464075118355226E-2</v>
      </c>
      <c r="BV325" s="179">
        <v>49</v>
      </c>
      <c r="BW325" s="185">
        <v>3.553299492385787E-2</v>
      </c>
      <c r="BZ325" s="178" t="s">
        <v>83</v>
      </c>
      <c r="CA325" s="177">
        <v>6823955.6499999994</v>
      </c>
      <c r="CB325" s="185">
        <v>3.5611692165020803E-2</v>
      </c>
      <c r="CC325" s="179">
        <v>49</v>
      </c>
      <c r="CD325" s="185">
        <v>3.5688273852876914E-2</v>
      </c>
      <c r="CG325" s="178" t="s">
        <v>83</v>
      </c>
      <c r="CH325" s="177">
        <v>6823042.7000000002</v>
      </c>
      <c r="CI325" s="185">
        <v>3.5894499527036355E-2</v>
      </c>
      <c r="CJ325" s="179">
        <v>49</v>
      </c>
      <c r="CK325" s="185">
        <v>3.5897435897435895E-2</v>
      </c>
      <c r="CN325" s="178" t="s">
        <v>83</v>
      </c>
      <c r="CO325" s="177">
        <v>6822116.7800000003</v>
      </c>
      <c r="CP325" s="185">
        <v>3.608356821415918E-2</v>
      </c>
      <c r="CQ325" s="179">
        <v>49</v>
      </c>
      <c r="CR325" s="185">
        <v>3.6002939015429829E-2</v>
      </c>
      <c r="CU325" s="178" t="s">
        <v>83</v>
      </c>
      <c r="CV325" s="177">
        <v>6739191.7800000003</v>
      </c>
      <c r="CW325" s="185">
        <v>3.5771829779353108E-2</v>
      </c>
      <c r="CX325" s="179">
        <v>48</v>
      </c>
      <c r="CY325" s="185">
        <v>3.5450516986706058E-2</v>
      </c>
      <c r="DB325" s="178" t="s">
        <v>83</v>
      </c>
      <c r="DC325" s="177">
        <v>6738264.1199999992</v>
      </c>
      <c r="DD325" s="185">
        <v>3.6070230432346397E-2</v>
      </c>
      <c r="DE325" s="179">
        <v>48</v>
      </c>
      <c r="DF325" s="185">
        <v>3.5687732342007436E-2</v>
      </c>
      <c r="DI325" s="178" t="s">
        <v>83</v>
      </c>
      <c r="DJ325" s="177">
        <v>6441063.4500000002</v>
      </c>
      <c r="DK325" s="185">
        <v>3.4619827181937388E-2</v>
      </c>
      <c r="DL325" s="179">
        <v>46</v>
      </c>
      <c r="DM325" s="185">
        <v>3.4353995519044063E-2</v>
      </c>
      <c r="DP325" s="178" t="s">
        <v>83</v>
      </c>
      <c r="DQ325" s="177">
        <v>6440125.9800000004</v>
      </c>
      <c r="DR325" s="185">
        <v>3.4979043612987398E-2</v>
      </c>
      <c r="DS325" s="179">
        <v>46</v>
      </c>
      <c r="DT325" s="185">
        <v>3.4482758620689655E-2</v>
      </c>
      <c r="DW325" s="178" t="s">
        <v>83</v>
      </c>
      <c r="DX325" s="177">
        <v>6317454.1900000004</v>
      </c>
      <c r="DY325" s="185">
        <v>3.4428080888159247E-2</v>
      </c>
      <c r="DZ325" s="179">
        <v>45</v>
      </c>
      <c r="EA325" s="185">
        <v>3.3834586466165412E-2</v>
      </c>
      <c r="ED325" s="178" t="s">
        <v>83</v>
      </c>
      <c r="EE325" s="177">
        <v>6316512.0699999994</v>
      </c>
      <c r="EF325" s="185">
        <v>3.4498220794705672E-2</v>
      </c>
      <c r="EG325" s="179">
        <v>45</v>
      </c>
      <c r="EH325" s="185">
        <v>3.3885542168674697E-2</v>
      </c>
      <c r="EK325" s="178" t="s">
        <v>83</v>
      </c>
      <c r="EL325" s="177">
        <v>6218496.8999999994</v>
      </c>
      <c r="EM325" s="185">
        <v>3.4198759224763606E-2</v>
      </c>
      <c r="EN325" s="179">
        <v>45</v>
      </c>
      <c r="EO325" s="185">
        <v>3.4039334341906202E-2</v>
      </c>
      <c r="ER325" s="178" t="s">
        <v>83</v>
      </c>
      <c r="ES325" s="177">
        <v>6181989.3700000001</v>
      </c>
      <c r="ET325" s="185">
        <v>3.4038015259071693E-2</v>
      </c>
      <c r="EU325" s="179">
        <v>44</v>
      </c>
      <c r="EV325" s="185">
        <v>3.3333333333333333E-2</v>
      </c>
      <c r="EY325" s="178" t="s">
        <v>83</v>
      </c>
      <c r="EZ325" s="177">
        <v>6180795.7199999997</v>
      </c>
      <c r="FA325" s="185">
        <v>3.424438896975051E-2</v>
      </c>
      <c r="FB325" s="179">
        <v>44</v>
      </c>
      <c r="FC325" s="185">
        <v>3.3460076045627375E-2</v>
      </c>
      <c r="FF325" s="178" t="s">
        <v>83</v>
      </c>
      <c r="FG325" s="177">
        <v>6179589.0699999994</v>
      </c>
      <c r="FH325" s="185">
        <v>3.4586547000988871E-2</v>
      </c>
      <c r="FI325" s="179">
        <v>44</v>
      </c>
      <c r="FJ325" s="185">
        <v>3.3690658499234305E-2</v>
      </c>
      <c r="FM325" s="178" t="s">
        <v>83</v>
      </c>
      <c r="FN325" s="177">
        <v>6178297.1200000001</v>
      </c>
      <c r="FO325" s="185">
        <v>3.4804357897015407E-2</v>
      </c>
      <c r="FP325" s="179">
        <v>44</v>
      </c>
      <c r="FQ325" s="185">
        <v>3.3872209391839873E-2</v>
      </c>
      <c r="FT325" s="178" t="s">
        <v>83</v>
      </c>
      <c r="FU325" s="177">
        <v>6176836.21</v>
      </c>
      <c r="FV325" s="185">
        <v>3.4885173596305982E-2</v>
      </c>
      <c r="FW325" s="179">
        <v>44</v>
      </c>
      <c r="FX325" s="185">
        <v>3.4003091190108192E-2</v>
      </c>
      <c r="GA325" s="178" t="s">
        <v>83</v>
      </c>
      <c r="GB325" s="177">
        <v>6175568.1600000001</v>
      </c>
      <c r="GC325" s="185">
        <v>3.5019357784729657E-2</v>
      </c>
      <c r="GD325" s="179">
        <v>44</v>
      </c>
      <c r="GE325" s="185">
        <v>3.4108527131782945E-2</v>
      </c>
      <c r="GH325" s="178" t="s">
        <v>83</v>
      </c>
      <c r="GI325" s="177">
        <v>6173996.9399999995</v>
      </c>
      <c r="GJ325" s="185">
        <v>3.5246567292165104E-2</v>
      </c>
      <c r="GK325" s="179">
        <v>44</v>
      </c>
      <c r="GL325" s="185">
        <v>3.4241245136186774E-2</v>
      </c>
      <c r="GO325" s="178" t="s">
        <v>83</v>
      </c>
      <c r="GP325" s="177">
        <v>6171927.2599999998</v>
      </c>
      <c r="GQ325" s="185">
        <v>3.5704883615660495E-2</v>
      </c>
      <c r="GR325" s="179">
        <v>44</v>
      </c>
      <c r="GS325" s="185">
        <v>3.4591194968553458E-2</v>
      </c>
      <c r="GV325" s="178" t="s">
        <v>83</v>
      </c>
      <c r="GW325" s="177">
        <v>6169850</v>
      </c>
      <c r="GX325" s="185">
        <v>3.6134563340020451E-2</v>
      </c>
      <c r="GY325" s="179">
        <v>44</v>
      </c>
      <c r="GZ325" s="185">
        <v>3.4892942109436956E-2</v>
      </c>
      <c r="HC325" s="178" t="s">
        <v>83</v>
      </c>
      <c r="HD325" s="177">
        <v>6013427.6799999997</v>
      </c>
      <c r="HE325" s="185">
        <v>3.5603886387272937E-2</v>
      </c>
      <c r="HF325" s="179">
        <v>43</v>
      </c>
      <c r="HG325" s="185">
        <v>3.4455128205128208E-2</v>
      </c>
      <c r="HJ325" s="178" t="s">
        <v>83</v>
      </c>
      <c r="HK325" s="177">
        <v>6010622.8200000003</v>
      </c>
      <c r="HL325" s="185">
        <v>3.6021553490032297E-2</v>
      </c>
      <c r="HM325" s="179">
        <v>43</v>
      </c>
      <c r="HN325" s="185">
        <v>3.4789644012944987E-2</v>
      </c>
      <c r="HQ325" s="178" t="s">
        <v>83</v>
      </c>
      <c r="HR325" s="177">
        <v>6007233.8099999996</v>
      </c>
      <c r="HS325" s="185">
        <v>3.6323726190397164E-2</v>
      </c>
      <c r="HT325" s="179">
        <v>43</v>
      </c>
      <c r="HU325" s="185">
        <v>3.5044824775876122E-2</v>
      </c>
      <c r="HX325" s="178" t="s">
        <v>83</v>
      </c>
      <c r="HY325" s="177">
        <v>5863649.6500000004</v>
      </c>
      <c r="HZ325" s="185">
        <v>3.5862235433039354E-2</v>
      </c>
      <c r="IA325" s="179">
        <v>42</v>
      </c>
      <c r="IB325" s="185">
        <v>3.4567901234567898E-2</v>
      </c>
      <c r="IE325" s="178" t="s">
        <v>83</v>
      </c>
      <c r="IF325" s="177">
        <v>5860223.1699999999</v>
      </c>
      <c r="IG325" s="185">
        <v>3.6188975105782367E-2</v>
      </c>
      <c r="IH325" s="179">
        <v>42</v>
      </c>
      <c r="II325" s="185">
        <v>3.4941763727121461E-2</v>
      </c>
      <c r="IL325" s="178" t="s">
        <v>83</v>
      </c>
      <c r="IM325" s="177">
        <v>5795002.6699999999</v>
      </c>
      <c r="IN325" s="185">
        <v>3.6230645180781194E-2</v>
      </c>
      <c r="IO325" s="179">
        <v>41</v>
      </c>
      <c r="IP325" s="185">
        <v>3.4482758620689655E-2</v>
      </c>
      <c r="IS325" s="178" t="s">
        <v>83</v>
      </c>
      <c r="IT325" s="177">
        <v>5791548.7599999998</v>
      </c>
      <c r="IU325" s="185">
        <v>3.6730140104361625E-2</v>
      </c>
      <c r="IV325" s="179">
        <v>41</v>
      </c>
      <c r="IW325" s="185">
        <v>3.4953111679454391E-2</v>
      </c>
      <c r="IZ325" s="178" t="s">
        <v>83</v>
      </c>
      <c r="JA325" s="177">
        <v>5671826.8200000003</v>
      </c>
      <c r="JB325" s="185">
        <v>3.6391947342334419E-2</v>
      </c>
      <c r="JC325" s="179">
        <v>40</v>
      </c>
      <c r="JD325" s="185">
        <v>3.4572169403630081E-2</v>
      </c>
      <c r="JG325" s="178" t="s">
        <v>83</v>
      </c>
      <c r="JH325" s="177">
        <v>5405111.2800000003</v>
      </c>
      <c r="JI325" s="185">
        <v>3.5548784506597216E-2</v>
      </c>
      <c r="JJ325" s="179">
        <v>38</v>
      </c>
      <c r="JK325" s="185">
        <v>3.3628318584070796E-2</v>
      </c>
      <c r="JN325" s="178" t="s">
        <v>83</v>
      </c>
      <c r="JO325" s="177">
        <v>5401594.2999999998</v>
      </c>
      <c r="JP325" s="185">
        <v>3.6221486265597867E-2</v>
      </c>
      <c r="JQ325" s="179">
        <v>38</v>
      </c>
      <c r="JR325" s="185">
        <v>3.4111310592459608E-2</v>
      </c>
      <c r="JU325" s="178" t="s">
        <v>83</v>
      </c>
      <c r="JV325" s="177">
        <v>5397982.5499999998</v>
      </c>
      <c r="JW325" s="185">
        <v>3.6893129519041341E-2</v>
      </c>
      <c r="JX325" s="179">
        <v>38</v>
      </c>
      <c r="JY325" s="185">
        <v>3.47985347985348E-2</v>
      </c>
      <c r="KB325" s="178" t="s">
        <v>83</v>
      </c>
      <c r="KC325" s="177">
        <v>5304636.0999999996</v>
      </c>
      <c r="KD325" s="185">
        <v>3.6916669977366874E-2</v>
      </c>
      <c r="KE325" s="179">
        <v>37</v>
      </c>
      <c r="KF325" s="185">
        <v>3.4418604651162789E-2</v>
      </c>
      <c r="KI325" s="178" t="s">
        <v>83</v>
      </c>
      <c r="KJ325" s="177">
        <v>5292505.0999999996</v>
      </c>
      <c r="KK325" s="185">
        <v>3.7399603906614405E-2</v>
      </c>
      <c r="KL325" s="179">
        <v>37</v>
      </c>
      <c r="KM325" s="185">
        <v>3.5004730368968777E-2</v>
      </c>
      <c r="KP325" s="249" t="s">
        <v>83</v>
      </c>
      <c r="KQ325" s="250">
        <v>5288779.0999999996</v>
      </c>
      <c r="KR325" s="251">
        <v>3.8135569806787117E-2</v>
      </c>
      <c r="KS325" s="252">
        <v>37</v>
      </c>
      <c r="KT325" s="251">
        <v>3.5611164581328202E-2</v>
      </c>
      <c r="KU325" s="233"/>
      <c r="KW325" s="249" t="s">
        <v>83</v>
      </c>
      <c r="KX325" s="250">
        <v>5224897</v>
      </c>
      <c r="KY325" s="251">
        <v>3.8141524236943475E-2</v>
      </c>
      <c r="KZ325" s="252">
        <v>36</v>
      </c>
      <c r="LA325" s="251">
        <v>3.515625E-2</v>
      </c>
      <c r="LB325" s="233"/>
      <c r="LD325" s="249" t="s">
        <v>83</v>
      </c>
      <c r="LE325" s="250">
        <v>5036862.63</v>
      </c>
      <c r="LF325" s="251">
        <v>3.7535763098178083E-2</v>
      </c>
      <c r="LG325" s="252">
        <v>34</v>
      </c>
      <c r="LH325" s="251">
        <v>3.3898305084745763E-2</v>
      </c>
      <c r="LI325" s="233"/>
      <c r="LK325" s="249" t="s">
        <v>83</v>
      </c>
      <c r="LL325" s="250">
        <v>5034317.1500000004</v>
      </c>
      <c r="LM325" s="251">
        <v>3.8531776938202839E-2</v>
      </c>
      <c r="LN325" s="252">
        <v>34</v>
      </c>
      <c r="LO325" s="251">
        <v>3.4764826175869123E-2</v>
      </c>
      <c r="LP325" s="233"/>
      <c r="LR325" s="249" t="s">
        <v>83</v>
      </c>
      <c r="LS325" s="250">
        <v>4915612.66</v>
      </c>
      <c r="LT325" s="251">
        <v>3.833594392931465E-2</v>
      </c>
      <c r="LU325" s="252">
        <v>33</v>
      </c>
      <c r="LV325" s="251">
        <v>3.4375000000000003E-2</v>
      </c>
      <c r="LW325" s="233"/>
      <c r="LY325" s="249" t="s">
        <v>83</v>
      </c>
      <c r="LZ325" s="250">
        <v>4913124.08</v>
      </c>
      <c r="MA325" s="251">
        <v>3.8897092229943163E-2</v>
      </c>
      <c r="MB325" s="252">
        <v>33</v>
      </c>
      <c r="MC325" s="251">
        <v>3.4883720930232558E-2</v>
      </c>
      <c r="MD325" s="233"/>
      <c r="MF325" s="249" t="s">
        <v>83</v>
      </c>
      <c r="MG325" s="250">
        <v>4406093.26</v>
      </c>
      <c r="MH325" s="251">
        <v>3.6234540924888009E-2</v>
      </c>
      <c r="MI325" s="252">
        <v>31</v>
      </c>
      <c r="MJ325" s="251">
        <v>3.3732317736670292E-2</v>
      </c>
      <c r="MK325" s="233"/>
      <c r="MM325" s="249" t="s">
        <v>83</v>
      </c>
      <c r="MN325" s="250">
        <v>4071480.5000000005</v>
      </c>
      <c r="MO325" s="251">
        <v>3.425959665544024E-2</v>
      </c>
      <c r="MP325" s="252">
        <v>29</v>
      </c>
      <c r="MQ325" s="251">
        <v>3.2115171650055369E-2</v>
      </c>
      <c r="MR325" s="233"/>
      <c r="MT325" s="249" t="s">
        <v>83</v>
      </c>
      <c r="MU325" s="250">
        <v>4069956.5900000003</v>
      </c>
      <c r="MV325" s="251">
        <v>3.5073507717835045E-2</v>
      </c>
      <c r="MW325" s="252">
        <v>29</v>
      </c>
      <c r="MX325" s="251">
        <v>3.2879818594104306E-2</v>
      </c>
      <c r="MY325" s="233"/>
      <c r="NA325" s="249" t="s">
        <v>83</v>
      </c>
      <c r="NB325" s="250">
        <v>3839543.6</v>
      </c>
      <c r="NC325" s="251">
        <v>3.3469353064377358E-2</v>
      </c>
      <c r="ND325" s="252">
        <v>27</v>
      </c>
      <c r="NE325" s="251">
        <v>3.0998851894374284E-2</v>
      </c>
      <c r="NF325" s="233"/>
      <c r="NH325" s="249" t="s">
        <v>83</v>
      </c>
      <c r="NI325" s="250">
        <v>3716962.1900000004</v>
      </c>
      <c r="NJ325" s="251">
        <v>3.286295343071946E-2</v>
      </c>
      <c r="NK325" s="252">
        <v>26</v>
      </c>
      <c r="NL325" s="251">
        <v>3.0232558139534883E-2</v>
      </c>
      <c r="NM325" s="233"/>
      <c r="NO325" s="249" t="s">
        <v>83</v>
      </c>
      <c r="NP325" s="250">
        <v>3566198.79</v>
      </c>
      <c r="NQ325" s="251">
        <v>3.194954896131727E-2</v>
      </c>
      <c r="NR325" s="252">
        <v>25</v>
      </c>
      <c r="NS325" s="251">
        <v>2.9411764705882353E-2</v>
      </c>
      <c r="NT325" s="233"/>
      <c r="NV325" s="249" t="s">
        <v>83</v>
      </c>
      <c r="NW325" s="250">
        <v>3564958.99</v>
      </c>
      <c r="NX325" s="251">
        <v>3.2325880289660602E-2</v>
      </c>
      <c r="NY325" s="252">
        <v>25</v>
      </c>
      <c r="NZ325" s="251">
        <v>2.9726516052318668E-2</v>
      </c>
      <c r="OA325" s="233"/>
      <c r="OC325" s="249" t="s">
        <v>83</v>
      </c>
      <c r="OD325" s="250">
        <v>3462316.09</v>
      </c>
      <c r="OE325" s="251">
        <v>3.1900212382524641E-2</v>
      </c>
      <c r="OF325" s="252">
        <v>24</v>
      </c>
      <c r="OG325" s="251">
        <v>2.8985507246376812E-2</v>
      </c>
      <c r="OH325" s="233"/>
      <c r="OI325" s="249" t="s">
        <v>83</v>
      </c>
      <c r="OJ325" s="250">
        <v>3461055.43</v>
      </c>
      <c r="OK325" s="251">
        <v>3.2415311291927408E-2</v>
      </c>
      <c r="OL325" s="252">
        <v>24</v>
      </c>
      <c r="OM325" s="251">
        <v>2.9447852760736196E-2</v>
      </c>
      <c r="ON325" s="233"/>
      <c r="OO325" s="249" t="s">
        <v>83</v>
      </c>
      <c r="OP325" s="298">
        <v>0</v>
      </c>
      <c r="OQ325" s="299">
        <v>0</v>
      </c>
      <c r="OR325" s="300">
        <v>0</v>
      </c>
      <c r="OS325" s="299">
        <v>0</v>
      </c>
      <c r="OT325" s="162"/>
    </row>
    <row r="326" spans="1:410" ht="18" x14ac:dyDescent="0.35">
      <c r="A326" s="178" t="s">
        <v>84</v>
      </c>
      <c r="B326" s="177">
        <v>1262801</v>
      </c>
      <c r="C326" s="185">
        <v>7.2544985703733326E-3</v>
      </c>
      <c r="D326" s="179">
        <v>10</v>
      </c>
      <c r="E326" s="185">
        <v>8.2034454470877767E-3</v>
      </c>
      <c r="H326" s="178" t="s">
        <v>84</v>
      </c>
      <c r="I326" s="177">
        <v>3042852.98</v>
      </c>
      <c r="J326" s="185">
        <v>1.1763582341033973E-2</v>
      </c>
      <c r="K326" s="179">
        <v>22</v>
      </c>
      <c r="L326" s="185">
        <v>1.2181616832779624E-2</v>
      </c>
      <c r="O326" s="178" t="s">
        <v>84</v>
      </c>
      <c r="P326" s="177">
        <v>2993818.98</v>
      </c>
      <c r="Q326" s="185">
        <v>1.1730050626660219E-2</v>
      </c>
      <c r="R326" s="179">
        <v>21</v>
      </c>
      <c r="S326" s="185">
        <v>1.1764705882352941E-2</v>
      </c>
      <c r="V326" s="178" t="s">
        <v>84</v>
      </c>
      <c r="W326" s="177">
        <v>2993818.98</v>
      </c>
      <c r="X326" s="185">
        <v>1.1902667045765071E-2</v>
      </c>
      <c r="Y326" s="179">
        <v>21</v>
      </c>
      <c r="Z326" s="185">
        <v>1.1931818181818182E-2</v>
      </c>
      <c r="AC326" s="178" t="s">
        <v>84</v>
      </c>
      <c r="AD326" s="177">
        <v>2993818.98</v>
      </c>
      <c r="AE326" s="185">
        <v>1.2264695793221004E-2</v>
      </c>
      <c r="AF326" s="179">
        <v>21</v>
      </c>
      <c r="AG326" s="185">
        <v>1.2345679012345678E-2</v>
      </c>
      <c r="AJ326" s="178" t="s">
        <v>84</v>
      </c>
      <c r="AK326" s="177">
        <v>2761985.98</v>
      </c>
      <c r="AL326" s="185">
        <v>1.2420592001245774E-2</v>
      </c>
      <c r="AM326" s="179">
        <v>19</v>
      </c>
      <c r="AN326" s="185">
        <v>1.211734693877551E-2</v>
      </c>
      <c r="AQ326" s="178" t="s">
        <v>84</v>
      </c>
      <c r="AR326" s="177">
        <v>2569351.98</v>
      </c>
      <c r="AS326" s="185">
        <v>1.1874002449935686E-2</v>
      </c>
      <c r="AT326" s="179">
        <v>18</v>
      </c>
      <c r="AU326" s="185">
        <v>1.1787819253438114E-2</v>
      </c>
      <c r="AX326" s="178" t="s">
        <v>84</v>
      </c>
      <c r="AY326" s="177">
        <v>2569351.98</v>
      </c>
      <c r="AZ326" s="185">
        <v>1.2307262724898118E-2</v>
      </c>
      <c r="BA326" s="179">
        <v>18</v>
      </c>
      <c r="BB326" s="185">
        <v>1.2162162162162163E-2</v>
      </c>
      <c r="BE326" s="178" t="s">
        <v>84</v>
      </c>
      <c r="BF326" s="177">
        <v>2569351.98</v>
      </c>
      <c r="BG326" s="185">
        <v>1.2512047957398596E-2</v>
      </c>
      <c r="BH326" s="179">
        <v>18</v>
      </c>
      <c r="BI326" s="185">
        <v>1.233721727210418E-2</v>
      </c>
      <c r="BL326" s="178" t="s">
        <v>84</v>
      </c>
      <c r="BM326" s="177">
        <v>2486825.48</v>
      </c>
      <c r="BN326" s="185">
        <v>1.2832927833688333E-2</v>
      </c>
      <c r="BO326" s="179">
        <v>17</v>
      </c>
      <c r="BP326" s="185">
        <v>1.2230215827338129E-2</v>
      </c>
      <c r="BS326" s="178" t="s">
        <v>84</v>
      </c>
      <c r="BT326" s="177">
        <v>2486825.48</v>
      </c>
      <c r="BU326" s="185">
        <v>1.2922418563127626E-2</v>
      </c>
      <c r="BV326" s="179">
        <v>17</v>
      </c>
      <c r="BW326" s="185">
        <v>1.2327773749093546E-2</v>
      </c>
      <c r="BZ326" s="178" t="s">
        <v>84</v>
      </c>
      <c r="CA326" s="177">
        <v>2486825.48</v>
      </c>
      <c r="CB326" s="185">
        <v>1.2977819318314314E-2</v>
      </c>
      <c r="CC326" s="179">
        <v>17</v>
      </c>
      <c r="CD326" s="185">
        <v>1.2381646030589949E-2</v>
      </c>
      <c r="CG326" s="178" t="s">
        <v>84</v>
      </c>
      <c r="CH326" s="177">
        <v>2486825.48</v>
      </c>
      <c r="CI326" s="185">
        <v>1.3082631890268245E-2</v>
      </c>
      <c r="CJ326" s="179">
        <v>17</v>
      </c>
      <c r="CK326" s="185">
        <v>1.2454212454212455E-2</v>
      </c>
      <c r="CN326" s="178" t="s">
        <v>84</v>
      </c>
      <c r="CO326" s="177">
        <v>2486825.48</v>
      </c>
      <c r="CP326" s="185">
        <v>1.3153327587026316E-2</v>
      </c>
      <c r="CQ326" s="179">
        <v>17</v>
      </c>
      <c r="CR326" s="185">
        <v>1.2490815576781777E-2</v>
      </c>
      <c r="CU326" s="178" t="s">
        <v>84</v>
      </c>
      <c r="CV326" s="177">
        <v>2486825.48</v>
      </c>
      <c r="CW326" s="185">
        <v>1.3200143380029774E-2</v>
      </c>
      <c r="CX326" s="179">
        <v>17</v>
      </c>
      <c r="CY326" s="185">
        <v>1.2555391432791729E-2</v>
      </c>
      <c r="DB326" s="178" t="s">
        <v>84</v>
      </c>
      <c r="DC326" s="177">
        <v>2486825.48</v>
      </c>
      <c r="DD326" s="185">
        <v>1.3312088471330277E-2</v>
      </c>
      <c r="DE326" s="179">
        <v>17</v>
      </c>
      <c r="DF326" s="185">
        <v>1.2639405204460967E-2</v>
      </c>
      <c r="DI326" s="178" t="s">
        <v>84</v>
      </c>
      <c r="DJ326" s="177">
        <v>2486825.48</v>
      </c>
      <c r="DK326" s="185">
        <v>1.3366343774992389E-2</v>
      </c>
      <c r="DL326" s="179">
        <v>17</v>
      </c>
      <c r="DM326" s="185">
        <v>1.2696041822255415E-2</v>
      </c>
      <c r="DP326" s="178" t="s">
        <v>84</v>
      </c>
      <c r="DQ326" s="177">
        <v>2486825.48</v>
      </c>
      <c r="DR326" s="185">
        <v>1.3506999271900627E-2</v>
      </c>
      <c r="DS326" s="179">
        <v>17</v>
      </c>
      <c r="DT326" s="185">
        <v>1.2743628185907047E-2</v>
      </c>
      <c r="DW326" s="178" t="s">
        <v>84</v>
      </c>
      <c r="DX326" s="177">
        <v>2487236.29</v>
      </c>
      <c r="DY326" s="185">
        <v>1.3554632863920318E-2</v>
      </c>
      <c r="DZ326" s="179">
        <v>17</v>
      </c>
      <c r="EA326" s="185">
        <v>1.2781954887218045E-2</v>
      </c>
      <c r="ED326" s="178" t="s">
        <v>84</v>
      </c>
      <c r="EE326" s="177">
        <v>2487236.29</v>
      </c>
      <c r="EF326" s="185">
        <v>1.3584273369563055E-2</v>
      </c>
      <c r="EG326" s="179">
        <v>17</v>
      </c>
      <c r="EH326" s="185">
        <v>1.2801204819277108E-2</v>
      </c>
      <c r="EK326" s="178" t="s">
        <v>84</v>
      </c>
      <c r="EL326" s="177">
        <v>2487236.29</v>
      </c>
      <c r="EM326" s="185">
        <v>1.3678610182599643E-2</v>
      </c>
      <c r="EN326" s="179">
        <v>17</v>
      </c>
      <c r="EO326" s="185">
        <v>1.2859304084720122E-2</v>
      </c>
      <c r="ER326" s="178" t="s">
        <v>84</v>
      </c>
      <c r="ES326" s="177">
        <v>2487236.29</v>
      </c>
      <c r="ET326" s="185">
        <v>1.3694715685338824E-2</v>
      </c>
      <c r="EU326" s="179">
        <v>17</v>
      </c>
      <c r="EV326" s="185">
        <v>1.2878787878787878E-2</v>
      </c>
      <c r="EY326" s="178" t="s">
        <v>84</v>
      </c>
      <c r="EZ326" s="177">
        <v>2487236.29</v>
      </c>
      <c r="FA326" s="185">
        <v>1.3780408030446795E-2</v>
      </c>
      <c r="FB326" s="179">
        <v>17</v>
      </c>
      <c r="FC326" s="185">
        <v>1.2927756653992395E-2</v>
      </c>
      <c r="FF326" s="178" t="s">
        <v>84</v>
      </c>
      <c r="FG326" s="177">
        <v>2487236.29</v>
      </c>
      <c r="FH326" s="185">
        <v>1.3920814777842532E-2</v>
      </c>
      <c r="FI326" s="179">
        <v>17</v>
      </c>
      <c r="FJ326" s="185">
        <v>1.3016845329249618E-2</v>
      </c>
      <c r="FM326" s="178" t="s">
        <v>84</v>
      </c>
      <c r="FN326" s="177">
        <v>2487236.29</v>
      </c>
      <c r="FO326" s="185">
        <v>1.4011411288618119E-2</v>
      </c>
      <c r="FP326" s="179">
        <v>17</v>
      </c>
      <c r="FQ326" s="185">
        <v>1.3086989992301771E-2</v>
      </c>
      <c r="FT326" s="178" t="s">
        <v>84</v>
      </c>
      <c r="FU326" s="177">
        <v>2487071.94</v>
      </c>
      <c r="FV326" s="185">
        <v>1.4046339165176195E-2</v>
      </c>
      <c r="FW326" s="179">
        <v>17</v>
      </c>
      <c r="FX326" s="185">
        <v>1.3137557959814529E-2</v>
      </c>
      <c r="GA326" s="178" t="s">
        <v>84</v>
      </c>
      <c r="GB326" s="177">
        <v>2486990.13</v>
      </c>
      <c r="GC326" s="185">
        <v>1.4102799113071619E-2</v>
      </c>
      <c r="GD326" s="179">
        <v>17</v>
      </c>
      <c r="GE326" s="185">
        <v>1.3178294573643411E-2</v>
      </c>
      <c r="GH326" s="178" t="s">
        <v>84</v>
      </c>
      <c r="GI326" s="177">
        <v>2486990.13</v>
      </c>
      <c r="GJ326" s="185">
        <v>1.419791195620441E-2</v>
      </c>
      <c r="GK326" s="179">
        <v>17</v>
      </c>
      <c r="GL326" s="185">
        <v>1.3229571984435798E-2</v>
      </c>
      <c r="GO326" s="178" t="s">
        <v>84</v>
      </c>
      <c r="GP326" s="177">
        <v>2486790.13</v>
      </c>
      <c r="GQ326" s="185">
        <v>1.4386195499041451E-2</v>
      </c>
      <c r="GR326" s="179">
        <v>17</v>
      </c>
      <c r="GS326" s="185">
        <v>1.3364779874213837E-2</v>
      </c>
      <c r="GV326" s="178" t="s">
        <v>84</v>
      </c>
      <c r="GW326" s="177">
        <v>2404856.13</v>
      </c>
      <c r="GX326" s="185">
        <v>1.4084366095305631E-2</v>
      </c>
      <c r="GY326" s="179">
        <v>16</v>
      </c>
      <c r="GZ326" s="185">
        <v>1.2688342585249802E-2</v>
      </c>
      <c r="HC326" s="178" t="s">
        <v>84</v>
      </c>
      <c r="HD326" s="177">
        <v>2404556.13</v>
      </c>
      <c r="HE326" s="185">
        <v>1.423672950272193E-2</v>
      </c>
      <c r="HF326" s="179">
        <v>16</v>
      </c>
      <c r="HG326" s="185">
        <v>1.282051282051282E-2</v>
      </c>
      <c r="HJ326" s="178" t="s">
        <v>84</v>
      </c>
      <c r="HK326" s="177">
        <v>2404256.13</v>
      </c>
      <c r="HL326" s="185">
        <v>1.4408663358871858E-2</v>
      </c>
      <c r="HM326" s="179">
        <v>16</v>
      </c>
      <c r="HN326" s="185">
        <v>1.2944983818770227E-2</v>
      </c>
      <c r="HQ326" s="178" t="s">
        <v>84</v>
      </c>
      <c r="HR326" s="177">
        <v>2403956.13</v>
      </c>
      <c r="HS326" s="185">
        <v>1.4535915697918676E-2</v>
      </c>
      <c r="HT326" s="179">
        <v>16</v>
      </c>
      <c r="HU326" s="185">
        <v>1.3039934800325998E-2</v>
      </c>
      <c r="HX326" s="178" t="s">
        <v>84</v>
      </c>
      <c r="HY326" s="177">
        <v>2403656.13</v>
      </c>
      <c r="HZ326" s="185">
        <v>1.4700824090697206E-2</v>
      </c>
      <c r="IA326" s="179">
        <v>16</v>
      </c>
      <c r="IB326" s="185">
        <v>1.3168724279835391E-2</v>
      </c>
      <c r="IE326" s="178" t="s">
        <v>84</v>
      </c>
      <c r="IF326" s="177">
        <v>2403356.13</v>
      </c>
      <c r="IG326" s="185">
        <v>1.4841584123305572E-2</v>
      </c>
      <c r="IH326" s="179">
        <v>16</v>
      </c>
      <c r="II326" s="185">
        <v>1.3311148086522463E-2</v>
      </c>
      <c r="IL326" s="178" t="s">
        <v>84</v>
      </c>
      <c r="IM326" s="177">
        <v>2403056.13</v>
      </c>
      <c r="IN326" s="185">
        <v>1.5024026554163987E-2</v>
      </c>
      <c r="IO326" s="179">
        <v>16</v>
      </c>
      <c r="IP326" s="185">
        <v>1.345668629100084E-2</v>
      </c>
      <c r="IS326" s="178" t="s">
        <v>84</v>
      </c>
      <c r="IT326" s="177">
        <v>2402597.71</v>
      </c>
      <c r="IU326" s="185">
        <v>1.5237331870917099E-2</v>
      </c>
      <c r="IV326" s="179">
        <v>16</v>
      </c>
      <c r="IW326" s="185">
        <v>1.3640238704177323E-2</v>
      </c>
      <c r="IZ326" s="178" t="s">
        <v>84</v>
      </c>
      <c r="JA326" s="177">
        <v>2402297.71</v>
      </c>
      <c r="JB326" s="185">
        <v>1.5413780169495824E-2</v>
      </c>
      <c r="JC326" s="179">
        <v>16</v>
      </c>
      <c r="JD326" s="185">
        <v>1.3828867761452032E-2</v>
      </c>
      <c r="JG326" s="178" t="s">
        <v>84</v>
      </c>
      <c r="JH326" s="177">
        <v>2401997.71</v>
      </c>
      <c r="JI326" s="185">
        <v>1.5797657912073548E-2</v>
      </c>
      <c r="JJ326" s="179">
        <v>16</v>
      </c>
      <c r="JK326" s="185">
        <v>1.415929203539823E-2</v>
      </c>
      <c r="JN326" s="178" t="s">
        <v>84</v>
      </c>
      <c r="JO326" s="177">
        <v>2161493.21</v>
      </c>
      <c r="JP326" s="185">
        <v>1.4494331167966102E-2</v>
      </c>
      <c r="JQ326" s="179">
        <v>15</v>
      </c>
      <c r="JR326" s="185">
        <v>1.3464991023339317E-2</v>
      </c>
      <c r="JU326" s="178" t="s">
        <v>84</v>
      </c>
      <c r="JV326" s="177">
        <v>2160510.63</v>
      </c>
      <c r="JW326" s="185">
        <v>1.4766257163957599E-2</v>
      </c>
      <c r="JX326" s="179">
        <v>15</v>
      </c>
      <c r="JY326" s="185">
        <v>1.3736263736263736E-2</v>
      </c>
      <c r="KB326" s="178" t="s">
        <v>84</v>
      </c>
      <c r="KC326" s="177">
        <v>2159540.13</v>
      </c>
      <c r="KD326" s="185">
        <v>1.5028934837224736E-2</v>
      </c>
      <c r="KE326" s="179">
        <v>15</v>
      </c>
      <c r="KF326" s="185">
        <v>1.3953488372093023E-2</v>
      </c>
      <c r="KI326" s="178" t="s">
        <v>84</v>
      </c>
      <c r="KJ326" s="177">
        <v>2021735.6300000001</v>
      </c>
      <c r="KK326" s="185">
        <v>1.428663937723736E-2</v>
      </c>
      <c r="KL326" s="179">
        <v>14</v>
      </c>
      <c r="KM326" s="185">
        <v>1.3245033112582781E-2</v>
      </c>
      <c r="KP326" s="249" t="s">
        <v>84</v>
      </c>
      <c r="KQ326" s="250">
        <v>2020765.13</v>
      </c>
      <c r="KR326" s="251">
        <v>1.4571043377144689E-2</v>
      </c>
      <c r="KS326" s="252">
        <v>14</v>
      </c>
      <c r="KT326" s="251">
        <v>1.3474494706448507E-2</v>
      </c>
      <c r="KU326" s="233"/>
      <c r="KW326" s="249" t="s">
        <v>84</v>
      </c>
      <c r="KX326" s="250">
        <v>2019794.63</v>
      </c>
      <c r="KY326" s="251">
        <v>1.4744414259992738E-2</v>
      </c>
      <c r="KZ326" s="252">
        <v>14</v>
      </c>
      <c r="LA326" s="251">
        <v>1.3671875E-2</v>
      </c>
      <c r="LB326" s="233"/>
      <c r="LD326" s="249" t="s">
        <v>84</v>
      </c>
      <c r="LE326" s="250">
        <v>2018824.13</v>
      </c>
      <c r="LF326" s="251">
        <v>1.5044703389213827E-2</v>
      </c>
      <c r="LG326" s="252">
        <v>14</v>
      </c>
      <c r="LH326" s="251">
        <v>1.3958125623130608E-2</v>
      </c>
      <c r="LI326" s="233"/>
      <c r="LK326" s="249" t="s">
        <v>84</v>
      </c>
      <c r="LL326" s="250">
        <v>1767419.63</v>
      </c>
      <c r="LM326" s="251">
        <v>1.3527518610813184E-2</v>
      </c>
      <c r="LN326" s="252">
        <v>13</v>
      </c>
      <c r="LO326" s="251">
        <v>1.3292433537832311E-2</v>
      </c>
      <c r="LP326" s="233"/>
      <c r="LR326" s="249" t="s">
        <v>84</v>
      </c>
      <c r="LS326" s="250">
        <v>1752949.13</v>
      </c>
      <c r="LT326" s="251">
        <v>1.3670922468211905E-2</v>
      </c>
      <c r="LU326" s="252">
        <v>13</v>
      </c>
      <c r="LV326" s="251">
        <v>1.3541666666666667E-2</v>
      </c>
      <c r="LW326" s="233"/>
      <c r="LY326" s="249" t="s">
        <v>84</v>
      </c>
      <c r="LZ326" s="250">
        <v>1751978.63</v>
      </c>
      <c r="MA326" s="251">
        <v>1.3870375192315409E-2</v>
      </c>
      <c r="MB326" s="252">
        <v>13</v>
      </c>
      <c r="MC326" s="251">
        <v>1.3742071881606765E-2</v>
      </c>
      <c r="MD326" s="233"/>
      <c r="MF326" s="249" t="s">
        <v>84</v>
      </c>
      <c r="MG326" s="250">
        <v>1751008.13</v>
      </c>
      <c r="MH326" s="251">
        <v>1.4399825878015259E-2</v>
      </c>
      <c r="MI326" s="252">
        <v>13</v>
      </c>
      <c r="MJ326" s="251">
        <v>1.4145810663764961E-2</v>
      </c>
      <c r="MK326" s="233"/>
      <c r="MM326" s="249" t="s">
        <v>84</v>
      </c>
      <c r="MN326" s="250">
        <v>1750037.63</v>
      </c>
      <c r="MO326" s="251">
        <v>1.4725744931270716E-2</v>
      </c>
      <c r="MP326" s="252">
        <v>13</v>
      </c>
      <c r="MQ326" s="251">
        <v>1.4396456256921373E-2</v>
      </c>
      <c r="MR326" s="233"/>
      <c r="MT326" s="249" t="s">
        <v>84</v>
      </c>
      <c r="MU326" s="250">
        <v>1749067.13</v>
      </c>
      <c r="MV326" s="251">
        <v>1.5072868254613642E-2</v>
      </c>
      <c r="MW326" s="252">
        <v>13</v>
      </c>
      <c r="MX326" s="251">
        <v>1.4739229024943311E-2</v>
      </c>
      <c r="MY326" s="233"/>
      <c r="NA326" s="249" t="s">
        <v>84</v>
      </c>
      <c r="NB326" s="250">
        <v>1748096.63</v>
      </c>
      <c r="NC326" s="251">
        <v>1.5238181772468535E-2</v>
      </c>
      <c r="ND326" s="252">
        <v>13</v>
      </c>
      <c r="NE326" s="251">
        <v>1.4925373134328358E-2</v>
      </c>
      <c r="NF326" s="233"/>
      <c r="NH326" s="249" t="s">
        <v>84</v>
      </c>
      <c r="NI326" s="250">
        <v>1576567.13</v>
      </c>
      <c r="NJ326" s="251">
        <v>1.3938977456639941E-2</v>
      </c>
      <c r="NK326" s="252">
        <v>12</v>
      </c>
      <c r="NL326" s="251">
        <v>1.3953488372093023E-2</v>
      </c>
      <c r="NM326" s="233"/>
      <c r="NO326" s="249" t="s">
        <v>84</v>
      </c>
      <c r="NP326" s="250">
        <v>1575596.63</v>
      </c>
      <c r="NQ326" s="251">
        <v>1.4115758721759727E-2</v>
      </c>
      <c r="NR326" s="252">
        <v>12</v>
      </c>
      <c r="NS326" s="251">
        <v>1.411764705882353E-2</v>
      </c>
      <c r="NT326" s="233"/>
      <c r="NV326" s="249" t="s">
        <v>84</v>
      </c>
      <c r="NW326" s="250">
        <v>1574626.13</v>
      </c>
      <c r="NX326" s="251">
        <v>1.4278193920921247E-2</v>
      </c>
      <c r="NY326" s="252">
        <v>12</v>
      </c>
      <c r="NZ326" s="251">
        <v>1.4268727705112961E-2</v>
      </c>
      <c r="OA326" s="233"/>
      <c r="OC326" s="249" t="s">
        <v>84</v>
      </c>
      <c r="OD326" s="250">
        <v>1573655.63</v>
      </c>
      <c r="OE326" s="251">
        <v>1.4498950271740097E-2</v>
      </c>
      <c r="OF326" s="252">
        <v>12</v>
      </c>
      <c r="OG326" s="251">
        <v>1.4492753623188406E-2</v>
      </c>
      <c r="OH326" s="233"/>
      <c r="OI326" s="249" t="s">
        <v>84</v>
      </c>
      <c r="OJ326" s="250">
        <v>1572685.13</v>
      </c>
      <c r="OK326" s="251">
        <v>1.4729344584098532E-2</v>
      </c>
      <c r="OL326" s="252">
        <v>12</v>
      </c>
      <c r="OM326" s="251">
        <v>1.4723926380368098E-2</v>
      </c>
      <c r="ON326" s="233"/>
      <c r="OO326" s="249" t="s">
        <v>84</v>
      </c>
      <c r="OP326" s="298">
        <v>0</v>
      </c>
      <c r="OQ326" s="299">
        <v>0</v>
      </c>
      <c r="OR326" s="300">
        <v>0</v>
      </c>
      <c r="OS326" s="299">
        <v>0</v>
      </c>
      <c r="OT326" s="162"/>
    </row>
    <row r="327" spans="1:410" ht="18" x14ac:dyDescent="0.35">
      <c r="A327" s="178" t="s">
        <v>85</v>
      </c>
      <c r="B327" s="177">
        <v>138334</v>
      </c>
      <c r="C327" s="185">
        <v>7.9469671407769282E-4</v>
      </c>
      <c r="D327" s="179">
        <v>1</v>
      </c>
      <c r="E327" s="185">
        <v>8.2034454470877774E-4</v>
      </c>
      <c r="H327" s="178" t="s">
        <v>85</v>
      </c>
      <c r="I327" s="177">
        <v>499293.72</v>
      </c>
      <c r="J327" s="185">
        <v>1.9302552000330824E-3</v>
      </c>
      <c r="K327" s="179">
        <v>4</v>
      </c>
      <c r="L327" s="185">
        <v>2.2148394241417496E-3</v>
      </c>
      <c r="O327" s="178" t="s">
        <v>85</v>
      </c>
      <c r="P327" s="177">
        <v>499005.7</v>
      </c>
      <c r="Q327" s="185">
        <v>1.9551489796460642E-3</v>
      </c>
      <c r="R327" s="179">
        <v>4</v>
      </c>
      <c r="S327" s="185">
        <v>2.2408963585434172E-3</v>
      </c>
      <c r="V327" s="178" t="s">
        <v>85</v>
      </c>
      <c r="W327" s="177">
        <v>498860.76</v>
      </c>
      <c r="X327" s="185">
        <v>1.9833442062276319E-3</v>
      </c>
      <c r="Y327" s="179">
        <v>4</v>
      </c>
      <c r="Z327" s="185">
        <v>2.2727272727272726E-3</v>
      </c>
      <c r="AC327" s="178" t="s">
        <v>85</v>
      </c>
      <c r="AD327" s="177">
        <v>498421.36</v>
      </c>
      <c r="AE327" s="185">
        <v>2.041869063587636E-3</v>
      </c>
      <c r="AF327" s="179">
        <v>4</v>
      </c>
      <c r="AG327" s="185">
        <v>2.3515579071134627E-3</v>
      </c>
      <c r="AJ327" s="178" t="s">
        <v>85</v>
      </c>
      <c r="AK327" s="177">
        <v>386841.83</v>
      </c>
      <c r="AL327" s="185">
        <v>1.7396194529000751E-3</v>
      </c>
      <c r="AM327" s="179">
        <v>3</v>
      </c>
      <c r="AN327" s="185">
        <v>1.9132653061224489E-3</v>
      </c>
      <c r="AQ327" s="178" t="s">
        <v>85</v>
      </c>
      <c r="AR327" s="177">
        <v>386390.51</v>
      </c>
      <c r="AS327" s="185">
        <v>1.7856649840446925E-3</v>
      </c>
      <c r="AT327" s="179">
        <v>3</v>
      </c>
      <c r="AU327" s="185">
        <v>1.9646365422396855E-3</v>
      </c>
      <c r="AX327" s="178" t="s">
        <v>85</v>
      </c>
      <c r="AY327" s="177">
        <v>386086.37</v>
      </c>
      <c r="AZ327" s="185">
        <v>1.8493637411610001E-3</v>
      </c>
      <c r="BA327" s="179">
        <v>3</v>
      </c>
      <c r="BB327" s="185">
        <v>2.0270270270270271E-3</v>
      </c>
      <c r="BE327" s="178" t="s">
        <v>85</v>
      </c>
      <c r="BF327" s="177">
        <v>385933.31</v>
      </c>
      <c r="BG327" s="185">
        <v>1.8793906481733107E-3</v>
      </c>
      <c r="BH327" s="179">
        <v>3</v>
      </c>
      <c r="BI327" s="185">
        <v>2.0562028786840301E-3</v>
      </c>
      <c r="BL327" s="178" t="s">
        <v>85</v>
      </c>
      <c r="BM327" s="177">
        <v>385498.33</v>
      </c>
      <c r="BN327" s="185">
        <v>1.9893121928674182E-3</v>
      </c>
      <c r="BO327" s="179">
        <v>3</v>
      </c>
      <c r="BP327" s="185">
        <v>2.158273381294964E-3</v>
      </c>
      <c r="BS327" s="178" t="s">
        <v>85</v>
      </c>
      <c r="BT327" s="177">
        <v>384934.24</v>
      </c>
      <c r="BU327" s="185">
        <v>2.0002534993164961E-3</v>
      </c>
      <c r="BV327" s="179">
        <v>3</v>
      </c>
      <c r="BW327" s="185">
        <v>2.1754894851341551E-3</v>
      </c>
      <c r="BZ327" s="178" t="s">
        <v>85</v>
      </c>
      <c r="CA327" s="177">
        <v>384307.19</v>
      </c>
      <c r="CB327" s="185">
        <v>2.0055566080773345E-3</v>
      </c>
      <c r="CC327" s="179">
        <v>3</v>
      </c>
      <c r="CD327" s="185">
        <v>2.1849963583394027E-3</v>
      </c>
      <c r="CG327" s="178" t="s">
        <v>85</v>
      </c>
      <c r="CH327" s="177">
        <v>212893.91</v>
      </c>
      <c r="CI327" s="185">
        <v>1.1199871798844114E-3</v>
      </c>
      <c r="CJ327" s="179">
        <v>2</v>
      </c>
      <c r="CK327" s="185">
        <v>1.4652014652014652E-3</v>
      </c>
      <c r="CN327" s="178" t="s">
        <v>85</v>
      </c>
      <c r="CO327" s="177">
        <v>212204.84</v>
      </c>
      <c r="CP327" s="185">
        <v>1.1223947150776762E-3</v>
      </c>
      <c r="CQ327" s="179">
        <v>2</v>
      </c>
      <c r="CR327" s="185">
        <v>1.4695077149155032E-3</v>
      </c>
      <c r="CU327" s="178" t="s">
        <v>85</v>
      </c>
      <c r="CV327" s="177">
        <v>211514.21</v>
      </c>
      <c r="CW327" s="185">
        <v>1.1227236978904238E-3</v>
      </c>
      <c r="CX327" s="179">
        <v>2</v>
      </c>
      <c r="CY327" s="185">
        <v>1.4771048744460858E-3</v>
      </c>
      <c r="DB327" s="178" t="s">
        <v>85</v>
      </c>
      <c r="DC327" s="177">
        <v>210825.26</v>
      </c>
      <c r="DD327" s="185">
        <v>1.1285570843962917E-3</v>
      </c>
      <c r="DE327" s="179">
        <v>2</v>
      </c>
      <c r="DF327" s="185">
        <v>1.4869888475836431E-3</v>
      </c>
      <c r="DI327" s="178" t="s">
        <v>85</v>
      </c>
      <c r="DJ327" s="177">
        <v>210133.03</v>
      </c>
      <c r="DK327" s="185">
        <v>1.1294360380531363E-3</v>
      </c>
      <c r="DL327" s="179">
        <v>2</v>
      </c>
      <c r="DM327" s="185">
        <v>1.4936519790888724E-3</v>
      </c>
      <c r="DP327" s="178" t="s">
        <v>85</v>
      </c>
      <c r="DQ327" s="177">
        <v>209437.69</v>
      </c>
      <c r="DR327" s="185">
        <v>1.1375445318095058E-3</v>
      </c>
      <c r="DS327" s="179">
        <v>2</v>
      </c>
      <c r="DT327" s="185">
        <v>1.4992503748125937E-3</v>
      </c>
      <c r="DW327" s="178" t="s">
        <v>85</v>
      </c>
      <c r="DX327" s="177">
        <v>208742.8</v>
      </c>
      <c r="DY327" s="185">
        <v>1.1375807068924465E-3</v>
      </c>
      <c r="DZ327" s="179">
        <v>2</v>
      </c>
      <c r="EA327" s="185">
        <v>1.5037593984962407E-3</v>
      </c>
      <c r="ED327" s="178" t="s">
        <v>85</v>
      </c>
      <c r="EE327" s="177">
        <v>208045.34</v>
      </c>
      <c r="EF327" s="185">
        <v>1.1362590611862177E-3</v>
      </c>
      <c r="EG327" s="179">
        <v>2</v>
      </c>
      <c r="EH327" s="185">
        <v>1.5060240963855422E-3</v>
      </c>
      <c r="EK327" s="178" t="s">
        <v>85</v>
      </c>
      <c r="EL327" s="177">
        <v>207348.16</v>
      </c>
      <c r="EM327" s="185">
        <v>1.1403157247755098E-3</v>
      </c>
      <c r="EN327" s="179">
        <v>2</v>
      </c>
      <c r="EO327" s="185">
        <v>1.5128593040847202E-3</v>
      </c>
      <c r="ER327" s="178" t="s">
        <v>85</v>
      </c>
      <c r="ES327" s="177">
        <v>206656.49</v>
      </c>
      <c r="ET327" s="185">
        <v>1.1378500251297257E-3</v>
      </c>
      <c r="EU327" s="179">
        <v>2</v>
      </c>
      <c r="EV327" s="185">
        <v>1.5151515151515152E-3</v>
      </c>
      <c r="EY327" s="178" t="s">
        <v>85</v>
      </c>
      <c r="EZ327" s="177">
        <v>205960.64</v>
      </c>
      <c r="FA327" s="185">
        <v>1.1411146053244348E-3</v>
      </c>
      <c r="FB327" s="179">
        <v>2</v>
      </c>
      <c r="FC327" s="185">
        <v>1.520912547528517E-3</v>
      </c>
      <c r="FF327" s="178" t="s">
        <v>85</v>
      </c>
      <c r="FG327" s="177">
        <v>205255.06</v>
      </c>
      <c r="FH327" s="185">
        <v>1.1487922092335487E-3</v>
      </c>
      <c r="FI327" s="179">
        <v>2</v>
      </c>
      <c r="FJ327" s="185">
        <v>1.5313935681470138E-3</v>
      </c>
      <c r="FM327" s="178" t="s">
        <v>85</v>
      </c>
      <c r="FN327" s="177">
        <v>204521.41999999998</v>
      </c>
      <c r="FO327" s="185">
        <v>1.1521357035813461E-3</v>
      </c>
      <c r="FP327" s="179">
        <v>2</v>
      </c>
      <c r="FQ327" s="185">
        <v>1.539645881447267E-3</v>
      </c>
      <c r="FT327" s="178" t="s">
        <v>85</v>
      </c>
      <c r="FU327" s="177">
        <v>203772.55</v>
      </c>
      <c r="FV327" s="185">
        <v>1.150854667216753E-3</v>
      </c>
      <c r="FW327" s="179">
        <v>2</v>
      </c>
      <c r="FX327" s="185">
        <v>1.5455950540958269E-3</v>
      </c>
      <c r="GA327" s="178" t="s">
        <v>85</v>
      </c>
      <c r="GB327" s="177">
        <v>203018.97999999998</v>
      </c>
      <c r="GC327" s="185">
        <v>1.1512453775120951E-3</v>
      </c>
      <c r="GD327" s="179">
        <v>2</v>
      </c>
      <c r="GE327" s="185">
        <v>1.5503875968992248E-3</v>
      </c>
      <c r="GH327" s="178" t="s">
        <v>85</v>
      </c>
      <c r="GI327" s="177">
        <v>202261.07</v>
      </c>
      <c r="GJ327" s="185">
        <v>1.1546828551457489E-3</v>
      </c>
      <c r="GK327" s="179">
        <v>2</v>
      </c>
      <c r="GL327" s="185">
        <v>1.5564202334630351E-3</v>
      </c>
      <c r="GO327" s="178" t="s">
        <v>85</v>
      </c>
      <c r="GP327" s="177">
        <v>201499.63</v>
      </c>
      <c r="GQ327" s="185">
        <v>1.1656846451149933E-3</v>
      </c>
      <c r="GR327" s="179">
        <v>2</v>
      </c>
      <c r="GS327" s="185">
        <v>1.5723270440251573E-3</v>
      </c>
      <c r="GV327" s="178" t="s">
        <v>85</v>
      </c>
      <c r="GW327" s="177">
        <v>200734.38</v>
      </c>
      <c r="GX327" s="185">
        <v>1.17562812201751E-3</v>
      </c>
      <c r="GY327" s="179">
        <v>2</v>
      </c>
      <c r="GZ327" s="185">
        <v>1.5860428231562252E-3</v>
      </c>
      <c r="HC327" s="178" t="s">
        <v>85</v>
      </c>
      <c r="HD327" s="177">
        <v>199964.71000000002</v>
      </c>
      <c r="HE327" s="185">
        <v>1.1839372143748774E-3</v>
      </c>
      <c r="HF327" s="179">
        <v>2</v>
      </c>
      <c r="HG327" s="185">
        <v>1.6025641025641025E-3</v>
      </c>
      <c r="HJ327" s="178" t="s">
        <v>85</v>
      </c>
      <c r="HK327" s="177">
        <v>199191.31</v>
      </c>
      <c r="HL327" s="185">
        <v>1.1937499062559052E-3</v>
      </c>
      <c r="HM327" s="179">
        <v>2</v>
      </c>
      <c r="HN327" s="185">
        <v>1.6181229773462784E-3</v>
      </c>
      <c r="HQ327" s="178" t="s">
        <v>85</v>
      </c>
      <c r="HR327" s="177">
        <v>198415.56</v>
      </c>
      <c r="HS327" s="185">
        <v>1.1997522822162837E-3</v>
      </c>
      <c r="HT327" s="179">
        <v>2</v>
      </c>
      <c r="HU327" s="185">
        <v>1.6299918500407497E-3</v>
      </c>
      <c r="HX327" s="178" t="s">
        <v>85</v>
      </c>
      <c r="HY327" s="177">
        <v>197634.83000000002</v>
      </c>
      <c r="HZ327" s="185">
        <v>1.2087398167161486E-3</v>
      </c>
      <c r="IA327" s="179">
        <v>2</v>
      </c>
      <c r="IB327" s="185">
        <v>1.6460905349794238E-3</v>
      </c>
      <c r="IE327" s="178" t="s">
        <v>85</v>
      </c>
      <c r="IF327" s="177">
        <v>196850.22</v>
      </c>
      <c r="IG327" s="185">
        <v>1.215620549677425E-3</v>
      </c>
      <c r="IH327" s="179">
        <v>2</v>
      </c>
      <c r="II327" s="185">
        <v>1.6638935108153079E-3</v>
      </c>
      <c r="IL327" s="178" t="s">
        <v>85</v>
      </c>
      <c r="IM327" s="177">
        <v>196061.49</v>
      </c>
      <c r="IN327" s="185">
        <v>1.2257861958509296E-3</v>
      </c>
      <c r="IO327" s="179">
        <v>2</v>
      </c>
      <c r="IP327" s="185">
        <v>1.6820857863751051E-3</v>
      </c>
      <c r="IS327" s="178" t="s">
        <v>85</v>
      </c>
      <c r="IT327" s="177">
        <v>195269.41</v>
      </c>
      <c r="IU327" s="185">
        <v>1.2384032466293236E-3</v>
      </c>
      <c r="IV327" s="179">
        <v>2</v>
      </c>
      <c r="IW327" s="185">
        <v>1.7050298380221654E-3</v>
      </c>
      <c r="IZ327" s="178" t="s">
        <v>85</v>
      </c>
      <c r="JA327" s="177">
        <v>194470.37</v>
      </c>
      <c r="JB327" s="185">
        <v>1.2477735462106882E-3</v>
      </c>
      <c r="JC327" s="179">
        <v>2</v>
      </c>
      <c r="JD327" s="185">
        <v>1.7286084701815039E-3</v>
      </c>
      <c r="JG327" s="178" t="s">
        <v>85</v>
      </c>
      <c r="JH327" s="177">
        <v>193667.04</v>
      </c>
      <c r="JI327" s="185">
        <v>1.2737254636116472E-3</v>
      </c>
      <c r="JJ327" s="179">
        <v>2</v>
      </c>
      <c r="JK327" s="185">
        <v>1.7699115044247787E-3</v>
      </c>
      <c r="JN327" s="178" t="s">
        <v>85</v>
      </c>
      <c r="JO327" s="177">
        <v>192858.96</v>
      </c>
      <c r="JP327" s="185">
        <v>1.2932548767754528E-3</v>
      </c>
      <c r="JQ327" s="179">
        <v>2</v>
      </c>
      <c r="JR327" s="185">
        <v>1.7953321364452424E-3</v>
      </c>
      <c r="JU327" s="178" t="s">
        <v>85</v>
      </c>
      <c r="JV327" s="177">
        <v>192032.79</v>
      </c>
      <c r="JW327" s="185">
        <v>1.3124700807661685E-3</v>
      </c>
      <c r="JX327" s="179">
        <v>2</v>
      </c>
      <c r="JY327" s="185">
        <v>1.8315018315018315E-3</v>
      </c>
      <c r="KB327" s="178" t="s">
        <v>85</v>
      </c>
      <c r="KC327" s="177">
        <v>191203.75</v>
      </c>
      <c r="KD327" s="185">
        <v>1.330648437351803E-3</v>
      </c>
      <c r="KE327" s="179">
        <v>2</v>
      </c>
      <c r="KF327" s="185">
        <v>1.8604651162790699E-3</v>
      </c>
      <c r="KI327" s="178" t="s">
        <v>85</v>
      </c>
      <c r="KJ327" s="177">
        <v>190368.84</v>
      </c>
      <c r="KK327" s="185">
        <v>1.3452456025336004E-3</v>
      </c>
      <c r="KL327" s="179">
        <v>2</v>
      </c>
      <c r="KM327" s="185">
        <v>1.8921475875118259E-3</v>
      </c>
      <c r="KP327" s="249" t="s">
        <v>85</v>
      </c>
      <c r="KQ327" s="250">
        <v>189525.83000000002</v>
      </c>
      <c r="KR327" s="251">
        <v>1.3666056727826409E-3</v>
      </c>
      <c r="KS327" s="252">
        <v>2</v>
      </c>
      <c r="KT327" s="251">
        <v>1.9249278152069298E-3</v>
      </c>
      <c r="KU327" s="233"/>
      <c r="KW327" s="249" t="s">
        <v>85</v>
      </c>
      <c r="KX327" s="250">
        <v>188677.49</v>
      </c>
      <c r="KY327" s="251">
        <v>1.377337593028276E-3</v>
      </c>
      <c r="KZ327" s="252">
        <v>2</v>
      </c>
      <c r="LA327" s="251">
        <v>1.953125E-3</v>
      </c>
      <c r="LB327" s="233"/>
      <c r="LD327" s="249" t="s">
        <v>85</v>
      </c>
      <c r="LE327" s="250">
        <v>187839.94</v>
      </c>
      <c r="LF327" s="251">
        <v>1.3998228671596679E-3</v>
      </c>
      <c r="LG327" s="252">
        <v>2</v>
      </c>
      <c r="LH327" s="251">
        <v>1.9940179461615153E-3</v>
      </c>
      <c r="LI327" s="233"/>
      <c r="LK327" s="249" t="s">
        <v>85</v>
      </c>
      <c r="LL327" s="250">
        <v>187001.28</v>
      </c>
      <c r="LM327" s="251">
        <v>1.4312748667648823E-3</v>
      </c>
      <c r="LN327" s="252">
        <v>2</v>
      </c>
      <c r="LO327" s="251">
        <v>2.0449897750511249E-3</v>
      </c>
      <c r="LP327" s="233"/>
      <c r="LR327" s="249" t="s">
        <v>85</v>
      </c>
      <c r="LS327" s="250">
        <v>186160</v>
      </c>
      <c r="LT327" s="251">
        <v>1.4518270285928539E-3</v>
      </c>
      <c r="LU327" s="252">
        <v>2</v>
      </c>
      <c r="LV327" s="251">
        <v>2.0833333333333333E-3</v>
      </c>
      <c r="LW327" s="233"/>
      <c r="LY327" s="249" t="s">
        <v>85</v>
      </c>
      <c r="LZ327" s="250">
        <v>185324.47</v>
      </c>
      <c r="MA327" s="251">
        <v>1.4672096378350239E-3</v>
      </c>
      <c r="MB327" s="252">
        <v>2</v>
      </c>
      <c r="MC327" s="251">
        <v>2.1141649048625794E-3</v>
      </c>
      <c r="MD327" s="233"/>
      <c r="MF327" s="249" t="s">
        <v>85</v>
      </c>
      <c r="MG327" s="250">
        <v>184489.08000000002</v>
      </c>
      <c r="MH327" s="251">
        <v>1.5171892025396981E-3</v>
      </c>
      <c r="MI327" s="252">
        <v>2</v>
      </c>
      <c r="MJ327" s="251">
        <v>2.176278563656148E-3</v>
      </c>
      <c r="MK327" s="233"/>
      <c r="MM327" s="249" t="s">
        <v>85</v>
      </c>
      <c r="MN327" s="250">
        <v>183645.72</v>
      </c>
      <c r="MO327" s="251">
        <v>1.5452925034758031E-3</v>
      </c>
      <c r="MP327" s="252">
        <v>2</v>
      </c>
      <c r="MQ327" s="251">
        <v>2.2148394241417496E-3</v>
      </c>
      <c r="MR327" s="233"/>
      <c r="MT327" s="249" t="s">
        <v>85</v>
      </c>
      <c r="MU327" s="250">
        <v>182793.78</v>
      </c>
      <c r="MV327" s="251">
        <v>1.5752548981369458E-3</v>
      </c>
      <c r="MW327" s="252">
        <v>2</v>
      </c>
      <c r="MX327" s="251">
        <v>2.2675736961451248E-3</v>
      </c>
      <c r="MY327" s="233"/>
      <c r="NA327" s="249" t="s">
        <v>85</v>
      </c>
      <c r="NB327" s="250">
        <v>181934.68</v>
      </c>
      <c r="NC327" s="251">
        <v>1.5859270460099771E-3</v>
      </c>
      <c r="ND327" s="252">
        <v>2</v>
      </c>
      <c r="NE327" s="251">
        <v>2.2962112514351321E-3</v>
      </c>
      <c r="NF327" s="233"/>
      <c r="NH327" s="249" t="s">
        <v>85</v>
      </c>
      <c r="NI327" s="250">
        <v>181069.74</v>
      </c>
      <c r="NJ327" s="251">
        <v>1.6009004475056228E-3</v>
      </c>
      <c r="NK327" s="252">
        <v>2</v>
      </c>
      <c r="NL327" s="251">
        <v>2.3255813953488372E-3</v>
      </c>
      <c r="NM327" s="233"/>
      <c r="NO327" s="249" t="s">
        <v>85</v>
      </c>
      <c r="NP327" s="250">
        <v>180188.52</v>
      </c>
      <c r="NQ327" s="251">
        <v>1.6143076370701409E-3</v>
      </c>
      <c r="NR327" s="252">
        <v>2</v>
      </c>
      <c r="NS327" s="251">
        <v>2.352941176470588E-3</v>
      </c>
      <c r="NT327" s="233"/>
      <c r="NV327" s="249" t="s">
        <v>85</v>
      </c>
      <c r="NW327" s="250">
        <v>179281.26</v>
      </c>
      <c r="NX327" s="251">
        <v>1.6256637355986858E-3</v>
      </c>
      <c r="NY327" s="252">
        <v>2</v>
      </c>
      <c r="NZ327" s="251">
        <v>2.3781212841854932E-3</v>
      </c>
      <c r="OA327" s="233"/>
      <c r="OC327" s="249" t="s">
        <v>85</v>
      </c>
      <c r="OD327" s="250">
        <v>178361.49</v>
      </c>
      <c r="OE327" s="251">
        <v>1.643341989570786E-3</v>
      </c>
      <c r="OF327" s="252">
        <v>2</v>
      </c>
      <c r="OG327" s="251">
        <v>2.4154589371980675E-3</v>
      </c>
      <c r="OH327" s="233"/>
      <c r="OI327" s="249" t="s">
        <v>85</v>
      </c>
      <c r="OJ327" s="250">
        <v>177438.29</v>
      </c>
      <c r="OK327" s="251">
        <v>1.6618391475623636E-3</v>
      </c>
      <c r="OL327" s="252">
        <v>2</v>
      </c>
      <c r="OM327" s="251">
        <v>2.4539877300613498E-3</v>
      </c>
      <c r="ON327" s="233"/>
      <c r="OO327" s="249" t="s">
        <v>85</v>
      </c>
      <c r="OP327" s="298">
        <v>0</v>
      </c>
      <c r="OQ327" s="299">
        <v>0</v>
      </c>
      <c r="OR327" s="300">
        <v>0</v>
      </c>
      <c r="OS327" s="299">
        <v>0</v>
      </c>
      <c r="OT327" s="162"/>
    </row>
    <row r="328" spans="1:410" ht="18" x14ac:dyDescent="0.35">
      <c r="A328" s="178" t="s">
        <v>86</v>
      </c>
      <c r="B328" s="177">
        <v>0</v>
      </c>
      <c r="C328" s="185">
        <v>0</v>
      </c>
      <c r="D328" s="179">
        <v>0</v>
      </c>
      <c r="E328" s="185">
        <v>0</v>
      </c>
      <c r="H328" s="178" t="s">
        <v>86</v>
      </c>
      <c r="I328" s="177">
        <v>253949.77</v>
      </c>
      <c r="J328" s="185">
        <v>9.8176252665406103E-4</v>
      </c>
      <c r="K328" s="179">
        <v>3</v>
      </c>
      <c r="L328" s="185">
        <v>1.6611295681063123E-3</v>
      </c>
      <c r="O328" s="178" t="s">
        <v>86</v>
      </c>
      <c r="P328" s="177">
        <v>252585.67</v>
      </c>
      <c r="Q328" s="185">
        <v>9.8965325440915309E-4</v>
      </c>
      <c r="R328" s="179">
        <v>3</v>
      </c>
      <c r="S328" s="185">
        <v>1.6806722689075631E-3</v>
      </c>
      <c r="V328" s="178" t="s">
        <v>86</v>
      </c>
      <c r="W328" s="177">
        <v>251396.35</v>
      </c>
      <c r="X328" s="185">
        <v>9.9948830258622451E-4</v>
      </c>
      <c r="Y328" s="179">
        <v>3</v>
      </c>
      <c r="Z328" s="185">
        <v>1.7045454545454545E-3</v>
      </c>
      <c r="AC328" s="178" t="s">
        <v>86</v>
      </c>
      <c r="AD328" s="177">
        <v>242765.45</v>
      </c>
      <c r="AE328" s="185">
        <v>9.9453053549496974E-4</v>
      </c>
      <c r="AF328" s="179">
        <v>3</v>
      </c>
      <c r="AG328" s="185">
        <v>1.7636684303350969E-3</v>
      </c>
      <c r="AJ328" s="178" t="s">
        <v>86</v>
      </c>
      <c r="AK328" s="177">
        <v>151357.5</v>
      </c>
      <c r="AL328" s="185">
        <v>6.8065144698111651E-4</v>
      </c>
      <c r="AM328" s="179">
        <v>2</v>
      </c>
      <c r="AN328" s="185">
        <v>1.2755102040816326E-3</v>
      </c>
      <c r="AQ328" s="178" t="s">
        <v>86</v>
      </c>
      <c r="AR328" s="177">
        <v>151357.5</v>
      </c>
      <c r="AS328" s="185">
        <v>6.9948350393632733E-4</v>
      </c>
      <c r="AT328" s="179">
        <v>2</v>
      </c>
      <c r="AU328" s="185">
        <v>1.3097576948264572E-3</v>
      </c>
      <c r="AX328" s="178" t="s">
        <v>86</v>
      </c>
      <c r="AY328" s="177">
        <v>151357.5</v>
      </c>
      <c r="AZ328" s="185">
        <v>7.2500635661594602E-4</v>
      </c>
      <c r="BA328" s="179">
        <v>2</v>
      </c>
      <c r="BB328" s="185">
        <v>1.3513513513513514E-3</v>
      </c>
      <c r="BE328" s="178" t="s">
        <v>86</v>
      </c>
      <c r="BF328" s="177">
        <v>151357.5</v>
      </c>
      <c r="BG328" s="185">
        <v>7.3707001354947018E-4</v>
      </c>
      <c r="BH328" s="179">
        <v>2</v>
      </c>
      <c r="BI328" s="185">
        <v>1.3708019191226869E-3</v>
      </c>
      <c r="BL328" s="178" t="s">
        <v>86</v>
      </c>
      <c r="BM328" s="177">
        <v>151357.5</v>
      </c>
      <c r="BN328" s="185">
        <v>7.810599859976832E-4</v>
      </c>
      <c r="BO328" s="179">
        <v>2</v>
      </c>
      <c r="BP328" s="185">
        <v>1.4388489208633094E-3</v>
      </c>
      <c r="BS328" s="178" t="s">
        <v>86</v>
      </c>
      <c r="BT328" s="177">
        <v>151357.5</v>
      </c>
      <c r="BU328" s="185">
        <v>7.8650672650683545E-4</v>
      </c>
      <c r="BV328" s="179">
        <v>2</v>
      </c>
      <c r="BW328" s="185">
        <v>1.4503263234227702E-3</v>
      </c>
      <c r="BZ328" s="178" t="s">
        <v>86</v>
      </c>
      <c r="CA328" s="177">
        <v>151357.5</v>
      </c>
      <c r="CB328" s="185">
        <v>7.8987862367879496E-4</v>
      </c>
      <c r="CC328" s="179">
        <v>2</v>
      </c>
      <c r="CD328" s="185">
        <v>1.4566642388929353E-3</v>
      </c>
      <c r="CG328" s="178" t="s">
        <v>86</v>
      </c>
      <c r="CH328" s="177">
        <v>151357.5</v>
      </c>
      <c r="CI328" s="185">
        <v>7.9625790883052882E-4</v>
      </c>
      <c r="CJ328" s="179">
        <v>2</v>
      </c>
      <c r="CK328" s="185">
        <v>1.4652014652014652E-3</v>
      </c>
      <c r="CN328" s="178" t="s">
        <v>86</v>
      </c>
      <c r="CO328" s="177">
        <v>151357.5</v>
      </c>
      <c r="CP328" s="185">
        <v>8.0056071335304782E-4</v>
      </c>
      <c r="CQ328" s="179">
        <v>2</v>
      </c>
      <c r="CR328" s="185">
        <v>1.4695077149155032E-3</v>
      </c>
      <c r="CU328" s="178" t="s">
        <v>86</v>
      </c>
      <c r="CV328" s="177">
        <v>151357.5</v>
      </c>
      <c r="CW328" s="185">
        <v>8.0341009761684468E-4</v>
      </c>
      <c r="CX328" s="179">
        <v>2</v>
      </c>
      <c r="CY328" s="185">
        <v>1.4771048744460858E-3</v>
      </c>
      <c r="DB328" s="178" t="s">
        <v>86</v>
      </c>
      <c r="DC328" s="177">
        <v>151357.5</v>
      </c>
      <c r="DD328" s="185">
        <v>8.1022349457323902E-4</v>
      </c>
      <c r="DE328" s="179">
        <v>2</v>
      </c>
      <c r="DF328" s="185">
        <v>1.4869888475836431E-3</v>
      </c>
      <c r="DI328" s="178" t="s">
        <v>86</v>
      </c>
      <c r="DJ328" s="177">
        <v>151357.5</v>
      </c>
      <c r="DK328" s="185">
        <v>8.1352567528116622E-4</v>
      </c>
      <c r="DL328" s="179">
        <v>2</v>
      </c>
      <c r="DM328" s="185">
        <v>1.4936519790888724E-3</v>
      </c>
      <c r="DP328" s="178" t="s">
        <v>86</v>
      </c>
      <c r="DQ328" s="177">
        <v>151357.5</v>
      </c>
      <c r="DR328" s="185">
        <v>8.220864949062285E-4</v>
      </c>
      <c r="DS328" s="179">
        <v>2</v>
      </c>
      <c r="DT328" s="185">
        <v>1.4992503748125937E-3</v>
      </c>
      <c r="DW328" s="178" t="s">
        <v>86</v>
      </c>
      <c r="DX328" s="177">
        <v>151357.5</v>
      </c>
      <c r="DY328" s="185">
        <v>8.2484939285797391E-4</v>
      </c>
      <c r="DZ328" s="179">
        <v>2</v>
      </c>
      <c r="EA328" s="185">
        <v>1.5037593984962407E-3</v>
      </c>
      <c r="ED328" s="178" t="s">
        <v>86</v>
      </c>
      <c r="EE328" s="177">
        <v>151357.5</v>
      </c>
      <c r="EF328" s="185">
        <v>8.2665312692652929E-4</v>
      </c>
      <c r="EG328" s="179">
        <v>2</v>
      </c>
      <c r="EH328" s="185">
        <v>1.5060240963855422E-3</v>
      </c>
      <c r="EK328" s="178" t="s">
        <v>86</v>
      </c>
      <c r="EL328" s="177">
        <v>151357.5</v>
      </c>
      <c r="EM328" s="185">
        <v>8.3239386986944672E-4</v>
      </c>
      <c r="EN328" s="179">
        <v>2</v>
      </c>
      <c r="EO328" s="185">
        <v>1.5128593040847202E-3</v>
      </c>
      <c r="ER328" s="178" t="s">
        <v>86</v>
      </c>
      <c r="ES328" s="177">
        <v>151357.5</v>
      </c>
      <c r="ET328" s="185">
        <v>8.333739491006184E-4</v>
      </c>
      <c r="EU328" s="179">
        <v>2</v>
      </c>
      <c r="EV328" s="185">
        <v>1.5151515151515152E-3</v>
      </c>
      <c r="EY328" s="178" t="s">
        <v>86</v>
      </c>
      <c r="EZ328" s="177">
        <v>151357.5</v>
      </c>
      <c r="FA328" s="185">
        <v>8.3858864429336186E-4</v>
      </c>
      <c r="FB328" s="179">
        <v>2</v>
      </c>
      <c r="FC328" s="185">
        <v>1.520912547528517E-3</v>
      </c>
      <c r="FF328" s="178" t="s">
        <v>86</v>
      </c>
      <c r="FG328" s="177">
        <v>151357.5</v>
      </c>
      <c r="FH328" s="185">
        <v>8.4713291262620693E-4</v>
      </c>
      <c r="FI328" s="179">
        <v>2</v>
      </c>
      <c r="FJ328" s="185">
        <v>1.5313935681470138E-3</v>
      </c>
      <c r="FM328" s="178" t="s">
        <v>86</v>
      </c>
      <c r="FN328" s="177">
        <v>151357.5</v>
      </c>
      <c r="FO328" s="185">
        <v>8.526460443840729E-4</v>
      </c>
      <c r="FP328" s="179">
        <v>2</v>
      </c>
      <c r="FQ328" s="185">
        <v>1.539645881447267E-3</v>
      </c>
      <c r="FT328" s="178" t="s">
        <v>86</v>
      </c>
      <c r="FU328" s="177">
        <v>151357.5</v>
      </c>
      <c r="FV328" s="185">
        <v>8.5482801924626113E-4</v>
      </c>
      <c r="FW328" s="179">
        <v>2</v>
      </c>
      <c r="FX328" s="185">
        <v>1.5455950540958269E-3</v>
      </c>
      <c r="GA328" s="178" t="s">
        <v>86</v>
      </c>
      <c r="GB328" s="177">
        <v>151357.5</v>
      </c>
      <c r="GC328" s="185">
        <v>8.5829227507096598E-4</v>
      </c>
      <c r="GD328" s="179">
        <v>2</v>
      </c>
      <c r="GE328" s="185">
        <v>1.5503875968992248E-3</v>
      </c>
      <c r="GH328" s="178" t="s">
        <v>86</v>
      </c>
      <c r="GI328" s="177">
        <v>151357.5</v>
      </c>
      <c r="GJ328" s="185">
        <v>8.6408081519455361E-4</v>
      </c>
      <c r="GK328" s="179">
        <v>2</v>
      </c>
      <c r="GL328" s="185">
        <v>1.5564202334630351E-3</v>
      </c>
      <c r="GO328" s="178" t="s">
        <v>86</v>
      </c>
      <c r="GP328" s="177">
        <v>151357.5</v>
      </c>
      <c r="GQ328" s="185">
        <v>8.756101124006659E-4</v>
      </c>
      <c r="GR328" s="179">
        <v>2</v>
      </c>
      <c r="GS328" s="185">
        <v>1.5723270440251573E-3</v>
      </c>
      <c r="GV328" s="178" t="s">
        <v>86</v>
      </c>
      <c r="GW328" s="177">
        <v>151357.5</v>
      </c>
      <c r="GX328" s="185">
        <v>8.8644572732516106E-4</v>
      </c>
      <c r="GY328" s="179">
        <v>2</v>
      </c>
      <c r="GZ328" s="185">
        <v>1.5860428231562252E-3</v>
      </c>
      <c r="HC328" s="178" t="s">
        <v>86</v>
      </c>
      <c r="HD328" s="177">
        <v>151357.5</v>
      </c>
      <c r="HE328" s="185">
        <v>8.9614700976360011E-4</v>
      </c>
      <c r="HF328" s="179">
        <v>2</v>
      </c>
      <c r="HG328" s="185">
        <v>1.6025641025641025E-3</v>
      </c>
      <c r="HJ328" s="178" t="s">
        <v>86</v>
      </c>
      <c r="HK328" s="177">
        <v>151357.5</v>
      </c>
      <c r="HL328" s="185">
        <v>9.0708275092988839E-4</v>
      </c>
      <c r="HM328" s="179">
        <v>2</v>
      </c>
      <c r="HN328" s="185">
        <v>1.6181229773462784E-3</v>
      </c>
      <c r="HQ328" s="178" t="s">
        <v>86</v>
      </c>
      <c r="HR328" s="177">
        <v>151282.5</v>
      </c>
      <c r="HS328" s="185">
        <v>9.1475449120212611E-4</v>
      </c>
      <c r="HT328" s="179">
        <v>2</v>
      </c>
      <c r="HU328" s="185">
        <v>1.6299918500407497E-3</v>
      </c>
      <c r="HX328" s="178" t="s">
        <v>86</v>
      </c>
      <c r="HY328" s="177">
        <v>151207.5</v>
      </c>
      <c r="HZ328" s="185">
        <v>9.2478904571682548E-4</v>
      </c>
      <c r="IA328" s="179">
        <v>2</v>
      </c>
      <c r="IB328" s="185">
        <v>1.6460905349794238E-3</v>
      </c>
      <c r="IE328" s="178" t="s">
        <v>86</v>
      </c>
      <c r="IF328" s="177">
        <v>151132.5</v>
      </c>
      <c r="IG328" s="185">
        <v>9.3329726898005734E-4</v>
      </c>
      <c r="IH328" s="179">
        <v>2</v>
      </c>
      <c r="II328" s="185">
        <v>1.6638935108153079E-3</v>
      </c>
      <c r="IL328" s="178" t="s">
        <v>86</v>
      </c>
      <c r="IM328" s="177">
        <v>151107.5</v>
      </c>
      <c r="IN328" s="185">
        <v>9.4473161246272461E-4</v>
      </c>
      <c r="IO328" s="179">
        <v>2</v>
      </c>
      <c r="IP328" s="185">
        <v>1.6820857863751051E-3</v>
      </c>
      <c r="IS328" s="178" t="s">
        <v>86</v>
      </c>
      <c r="IT328" s="177">
        <v>151107.5</v>
      </c>
      <c r="IU328" s="185">
        <v>9.5832736213030255E-4</v>
      </c>
      <c r="IV328" s="179">
        <v>2</v>
      </c>
      <c r="IW328" s="185">
        <v>1.7050298380221654E-3</v>
      </c>
      <c r="IZ328" s="178" t="s">
        <v>86</v>
      </c>
      <c r="JA328" s="177">
        <v>151107.5</v>
      </c>
      <c r="JB328" s="185">
        <v>9.6954585489826323E-4</v>
      </c>
      <c r="JC328" s="179">
        <v>2</v>
      </c>
      <c r="JD328" s="185">
        <v>1.7286084701815039E-3</v>
      </c>
      <c r="JG328" s="178" t="s">
        <v>86</v>
      </c>
      <c r="JH328" s="177">
        <v>151107.5</v>
      </c>
      <c r="JI328" s="185">
        <v>9.9381634837139533E-4</v>
      </c>
      <c r="JJ328" s="179">
        <v>2</v>
      </c>
      <c r="JK328" s="185">
        <v>1.7699115044247787E-3</v>
      </c>
      <c r="JN328" s="178" t="s">
        <v>86</v>
      </c>
      <c r="JO328" s="177">
        <v>151107.5</v>
      </c>
      <c r="JP328" s="185">
        <v>1.0132819926662818E-3</v>
      </c>
      <c r="JQ328" s="179">
        <v>2</v>
      </c>
      <c r="JR328" s="185">
        <v>1.7953321364452424E-3</v>
      </c>
      <c r="JU328" s="178" t="s">
        <v>86</v>
      </c>
      <c r="JV328" s="177">
        <v>151073.58000000002</v>
      </c>
      <c r="JW328" s="185">
        <v>1.0325296723764426E-3</v>
      </c>
      <c r="JX328" s="179">
        <v>2</v>
      </c>
      <c r="JY328" s="185">
        <v>1.8315018315018315E-3</v>
      </c>
      <c r="KB328" s="178" t="s">
        <v>86</v>
      </c>
      <c r="KC328" s="177">
        <v>151030.51</v>
      </c>
      <c r="KD328" s="185">
        <v>1.0510699299775546E-3</v>
      </c>
      <c r="KE328" s="179">
        <v>2</v>
      </c>
      <c r="KF328" s="185">
        <v>1.8604651162790699E-3</v>
      </c>
      <c r="KI328" s="178" t="s">
        <v>86</v>
      </c>
      <c r="KJ328" s="177">
        <v>150980.14000000001</v>
      </c>
      <c r="KK328" s="185">
        <v>1.0669044860750708E-3</v>
      </c>
      <c r="KL328" s="179">
        <v>2</v>
      </c>
      <c r="KM328" s="185">
        <v>1.8921475875118259E-3</v>
      </c>
      <c r="KP328" s="249" t="s">
        <v>86</v>
      </c>
      <c r="KQ328" s="250">
        <v>72300</v>
      </c>
      <c r="KR328" s="251">
        <v>5.2133047058643633E-4</v>
      </c>
      <c r="KS328" s="252">
        <v>1</v>
      </c>
      <c r="KT328" s="251">
        <v>9.6246390760346492E-4</v>
      </c>
      <c r="KU328" s="233"/>
      <c r="KW328" s="249" t="s">
        <v>86</v>
      </c>
      <c r="KX328" s="250">
        <v>72300</v>
      </c>
      <c r="KY328" s="251">
        <v>5.2778690227405693E-4</v>
      </c>
      <c r="KZ328" s="252">
        <v>1</v>
      </c>
      <c r="LA328" s="251">
        <v>9.765625E-4</v>
      </c>
      <c r="LB328" s="233"/>
      <c r="LD328" s="249" t="s">
        <v>86</v>
      </c>
      <c r="LE328" s="250">
        <v>72300</v>
      </c>
      <c r="LF328" s="251">
        <v>5.3879485532014109E-4</v>
      </c>
      <c r="LG328" s="252">
        <v>1</v>
      </c>
      <c r="LH328" s="251">
        <v>9.9700897308075765E-4</v>
      </c>
      <c r="LI328" s="233"/>
      <c r="LK328" s="249" t="s">
        <v>86</v>
      </c>
      <c r="LL328" s="250">
        <v>72300</v>
      </c>
      <c r="LM328" s="251">
        <v>5.5337146819049038E-4</v>
      </c>
      <c r="LN328" s="252">
        <v>1</v>
      </c>
      <c r="LO328" s="251">
        <v>1.0224948875255625E-3</v>
      </c>
      <c r="LP328" s="233"/>
      <c r="LR328" s="249" t="s">
        <v>86</v>
      </c>
      <c r="LS328" s="250">
        <v>72300</v>
      </c>
      <c r="LT328" s="251">
        <v>5.6385418009917995E-4</v>
      </c>
      <c r="LU328" s="252">
        <v>1</v>
      </c>
      <c r="LV328" s="251">
        <v>1.0416666666666667E-3</v>
      </c>
      <c r="LW328" s="233"/>
      <c r="LY328" s="249" t="s">
        <v>86</v>
      </c>
      <c r="LZ328" s="250">
        <v>0</v>
      </c>
      <c r="MA328" s="251">
        <v>0</v>
      </c>
      <c r="MB328" s="252">
        <v>0</v>
      </c>
      <c r="MC328" s="251">
        <v>0</v>
      </c>
      <c r="MD328" s="233"/>
      <c r="MF328" s="249" t="s">
        <v>86</v>
      </c>
      <c r="MG328" s="250">
        <v>0</v>
      </c>
      <c r="MH328" s="251">
        <v>0</v>
      </c>
      <c r="MI328" s="252">
        <v>0</v>
      </c>
      <c r="MJ328" s="251">
        <v>0</v>
      </c>
      <c r="MK328" s="233"/>
      <c r="MM328" s="249" t="s">
        <v>86</v>
      </c>
      <c r="MN328" s="250">
        <v>0</v>
      </c>
      <c r="MO328" s="251">
        <v>0</v>
      </c>
      <c r="MP328" s="252">
        <v>0</v>
      </c>
      <c r="MQ328" s="251">
        <v>0</v>
      </c>
      <c r="MR328" s="233"/>
      <c r="MT328" s="249" t="s">
        <v>86</v>
      </c>
      <c r="MU328" s="250">
        <v>0</v>
      </c>
      <c r="MV328" s="251">
        <v>0</v>
      </c>
      <c r="MW328" s="252">
        <v>0</v>
      </c>
      <c r="MX328" s="251">
        <v>0</v>
      </c>
      <c r="MY328" s="233"/>
      <c r="NA328" s="249" t="s">
        <v>86</v>
      </c>
      <c r="NB328" s="250">
        <v>0</v>
      </c>
      <c r="NC328" s="251">
        <v>0</v>
      </c>
      <c r="ND328" s="252">
        <v>0</v>
      </c>
      <c r="NE328" s="251">
        <v>0</v>
      </c>
      <c r="NF328" s="233"/>
      <c r="NH328" s="249" t="s">
        <v>86</v>
      </c>
      <c r="NI328" s="250">
        <v>0</v>
      </c>
      <c r="NJ328" s="251">
        <v>0</v>
      </c>
      <c r="NK328" s="252">
        <v>0</v>
      </c>
      <c r="NL328" s="251">
        <v>0</v>
      </c>
      <c r="NM328" s="233"/>
      <c r="NO328" s="249" t="s">
        <v>86</v>
      </c>
      <c r="NP328" s="250">
        <v>0</v>
      </c>
      <c r="NQ328" s="251">
        <v>0</v>
      </c>
      <c r="NR328" s="252">
        <v>0</v>
      </c>
      <c r="NS328" s="251">
        <v>0</v>
      </c>
      <c r="NT328" s="233"/>
      <c r="NV328" s="249" t="s">
        <v>86</v>
      </c>
      <c r="NW328" s="250">
        <v>0</v>
      </c>
      <c r="NX328" s="251">
        <v>0</v>
      </c>
      <c r="NY328" s="252">
        <v>0</v>
      </c>
      <c r="NZ328" s="251">
        <v>0</v>
      </c>
      <c r="OA328" s="233"/>
      <c r="OC328" s="249" t="s">
        <v>86</v>
      </c>
      <c r="OD328" s="250">
        <v>0</v>
      </c>
      <c r="OE328" s="251">
        <v>0</v>
      </c>
      <c r="OF328" s="252">
        <v>0</v>
      </c>
      <c r="OG328" s="251">
        <v>0</v>
      </c>
      <c r="OH328" s="233"/>
      <c r="OI328" s="249" t="s">
        <v>86</v>
      </c>
      <c r="OJ328" s="250">
        <v>0</v>
      </c>
      <c r="OK328" s="251">
        <v>0</v>
      </c>
      <c r="OL328" s="252">
        <v>0</v>
      </c>
      <c r="OM328" s="251">
        <v>0</v>
      </c>
      <c r="ON328" s="233"/>
      <c r="OO328" s="249" t="s">
        <v>86</v>
      </c>
      <c r="OP328" s="298">
        <v>0</v>
      </c>
      <c r="OQ328" s="299">
        <v>0</v>
      </c>
      <c r="OR328" s="300">
        <v>0</v>
      </c>
      <c r="OS328" s="299">
        <v>0</v>
      </c>
      <c r="OT328" s="162"/>
    </row>
    <row r="329" spans="1:410" ht="18" x14ac:dyDescent="0.35">
      <c r="A329" s="178" t="s">
        <v>0</v>
      </c>
      <c r="B329" s="177">
        <v>213302</v>
      </c>
      <c r="C329" s="185">
        <v>1.2253704693437626E-3</v>
      </c>
      <c r="D329" s="179">
        <v>2</v>
      </c>
      <c r="E329" s="185">
        <v>1.6406890894175555E-3</v>
      </c>
      <c r="H329" s="178" t="s">
        <v>0</v>
      </c>
      <c r="I329" s="177">
        <v>256398</v>
      </c>
      <c r="J329" s="185">
        <v>9.9122731361027784E-4</v>
      </c>
      <c r="K329" s="179">
        <v>2</v>
      </c>
      <c r="L329" s="185">
        <v>1.1074197120708748E-3</v>
      </c>
      <c r="O329" s="178" t="s">
        <v>0</v>
      </c>
      <c r="P329" s="177">
        <v>256398</v>
      </c>
      <c r="Q329" s="185">
        <v>1.0045903044460045E-3</v>
      </c>
      <c r="R329" s="179">
        <v>2</v>
      </c>
      <c r="S329" s="185">
        <v>1.1204481792717086E-3</v>
      </c>
      <c r="V329" s="178" t="s">
        <v>0</v>
      </c>
      <c r="W329" s="177">
        <v>256398</v>
      </c>
      <c r="X329" s="185">
        <v>1.019373597932121E-3</v>
      </c>
      <c r="Y329" s="179">
        <v>2</v>
      </c>
      <c r="Z329" s="185">
        <v>1.1363636363636363E-3</v>
      </c>
      <c r="AC329" s="178" t="s">
        <v>0</v>
      </c>
      <c r="AD329" s="177">
        <v>256398</v>
      </c>
      <c r="AE329" s="185">
        <v>1.0503786277653564E-3</v>
      </c>
      <c r="AF329" s="179">
        <v>2</v>
      </c>
      <c r="AG329" s="185">
        <v>1.1757789535567313E-3</v>
      </c>
      <c r="AJ329" s="178" t="s">
        <v>0</v>
      </c>
      <c r="AK329" s="177">
        <v>256398</v>
      </c>
      <c r="AL329" s="185">
        <v>1.153016333535268E-3</v>
      </c>
      <c r="AM329" s="179">
        <v>2</v>
      </c>
      <c r="AN329" s="185">
        <v>1.2755102040816326E-3</v>
      </c>
      <c r="AQ329" s="178" t="s">
        <v>0</v>
      </c>
      <c r="AR329" s="177">
        <v>256398</v>
      </c>
      <c r="AS329" s="185">
        <v>1.1849176383216323E-3</v>
      </c>
      <c r="AT329" s="179">
        <v>2</v>
      </c>
      <c r="AU329" s="185">
        <v>1.3097576948264572E-3</v>
      </c>
      <c r="AX329" s="178" t="s">
        <v>0</v>
      </c>
      <c r="AY329" s="177">
        <v>256398</v>
      </c>
      <c r="AZ329" s="185">
        <v>1.2281530801157216E-3</v>
      </c>
      <c r="BA329" s="179">
        <v>2</v>
      </c>
      <c r="BB329" s="185">
        <v>1.3513513513513514E-3</v>
      </c>
      <c r="BE329" s="178" t="s">
        <v>0</v>
      </c>
      <c r="BF329" s="177">
        <v>256398</v>
      </c>
      <c r="BG329" s="185">
        <v>1.2485887870376893E-3</v>
      </c>
      <c r="BH329" s="179">
        <v>2</v>
      </c>
      <c r="BI329" s="185">
        <v>1.3708019191226869E-3</v>
      </c>
      <c r="BL329" s="178" t="s">
        <v>0</v>
      </c>
      <c r="BM329" s="177">
        <v>94199</v>
      </c>
      <c r="BN329" s="185">
        <v>4.8610124784695673E-4</v>
      </c>
      <c r="BO329" s="179">
        <v>1</v>
      </c>
      <c r="BP329" s="185">
        <v>7.1942446043165469E-4</v>
      </c>
      <c r="BS329" s="178" t="s">
        <v>0</v>
      </c>
      <c r="BT329" s="177">
        <v>94199</v>
      </c>
      <c r="BU329" s="185">
        <v>4.8949108653497438E-4</v>
      </c>
      <c r="BV329" s="179">
        <v>1</v>
      </c>
      <c r="BW329" s="185">
        <v>7.2516316171138508E-4</v>
      </c>
      <c r="BZ329" s="178" t="s">
        <v>0</v>
      </c>
      <c r="CA329" s="177">
        <v>94199</v>
      </c>
      <c r="CB329" s="185">
        <v>4.9158962371814285E-4</v>
      </c>
      <c r="CC329" s="179">
        <v>1</v>
      </c>
      <c r="CD329" s="185">
        <v>7.2833211944646763E-4</v>
      </c>
      <c r="CG329" s="178" t="s">
        <v>0</v>
      </c>
      <c r="CH329" s="177">
        <v>94199</v>
      </c>
      <c r="CI329" s="185">
        <v>4.9555984179130194E-4</v>
      </c>
      <c r="CJ329" s="179">
        <v>1</v>
      </c>
      <c r="CK329" s="185">
        <v>7.326007326007326E-4</v>
      </c>
      <c r="CN329" s="178" t="s">
        <v>0</v>
      </c>
      <c r="CO329" s="177">
        <v>94199</v>
      </c>
      <c r="CP329" s="185">
        <v>4.9823773937296629E-4</v>
      </c>
      <c r="CQ329" s="179">
        <v>1</v>
      </c>
      <c r="CR329" s="185">
        <v>7.347538574577516E-4</v>
      </c>
      <c r="CU329" s="178" t="s">
        <v>0</v>
      </c>
      <c r="CV329" s="177">
        <v>0</v>
      </c>
      <c r="CW329" s="185">
        <v>0</v>
      </c>
      <c r="CX329" s="179">
        <v>0</v>
      </c>
      <c r="CY329" s="185">
        <v>0</v>
      </c>
      <c r="DB329" s="178" t="s">
        <v>0</v>
      </c>
      <c r="DC329" s="177">
        <v>0</v>
      </c>
      <c r="DD329" s="185">
        <v>0</v>
      </c>
      <c r="DE329" s="179">
        <v>0</v>
      </c>
      <c r="DF329" s="185">
        <v>0</v>
      </c>
      <c r="DI329" s="178" t="s">
        <v>0</v>
      </c>
      <c r="DJ329" s="177">
        <v>0</v>
      </c>
      <c r="DK329" s="185">
        <v>0</v>
      </c>
      <c r="DL329" s="179">
        <v>0</v>
      </c>
      <c r="DM329" s="185">
        <v>0</v>
      </c>
      <c r="DP329" s="178" t="s">
        <v>0</v>
      </c>
      <c r="DQ329" s="177">
        <v>0</v>
      </c>
      <c r="DR329" s="185">
        <v>0</v>
      </c>
      <c r="DS329" s="179">
        <v>0</v>
      </c>
      <c r="DT329" s="185">
        <v>0</v>
      </c>
      <c r="DW329" s="178" t="s">
        <v>0</v>
      </c>
      <c r="DX329" s="177">
        <v>0</v>
      </c>
      <c r="DY329" s="185">
        <v>0</v>
      </c>
      <c r="DZ329" s="179">
        <v>0</v>
      </c>
      <c r="EA329" s="185">
        <v>0</v>
      </c>
      <c r="ED329" s="178" t="s">
        <v>0</v>
      </c>
      <c r="EE329" s="177">
        <v>0</v>
      </c>
      <c r="EF329" s="185">
        <v>0</v>
      </c>
      <c r="EG329" s="179">
        <v>0</v>
      </c>
      <c r="EH329" s="185">
        <v>0</v>
      </c>
      <c r="EK329" s="178" t="s">
        <v>0</v>
      </c>
      <c r="EL329" s="177">
        <v>0</v>
      </c>
      <c r="EM329" s="185">
        <v>0</v>
      </c>
      <c r="EN329" s="179">
        <v>0</v>
      </c>
      <c r="EO329" s="185">
        <v>0</v>
      </c>
      <c r="ER329" s="178" t="s">
        <v>0</v>
      </c>
      <c r="ES329" s="177">
        <v>0</v>
      </c>
      <c r="ET329" s="185">
        <v>0</v>
      </c>
      <c r="EU329" s="179">
        <v>0</v>
      </c>
      <c r="EV329" s="185">
        <v>0</v>
      </c>
      <c r="EY329" s="178" t="s">
        <v>0</v>
      </c>
      <c r="EZ329" s="177">
        <v>0</v>
      </c>
      <c r="FA329" s="185">
        <v>0</v>
      </c>
      <c r="FB329" s="179">
        <v>0</v>
      </c>
      <c r="FC329" s="185">
        <v>0</v>
      </c>
      <c r="FF329" s="178" t="s">
        <v>0</v>
      </c>
      <c r="FG329" s="177">
        <v>0</v>
      </c>
      <c r="FH329" s="185">
        <v>0</v>
      </c>
      <c r="FI329" s="179">
        <v>0</v>
      </c>
      <c r="FJ329" s="185">
        <v>0</v>
      </c>
      <c r="FM329" s="178" t="s">
        <v>0</v>
      </c>
      <c r="FN329" s="177">
        <v>0</v>
      </c>
      <c r="FO329" s="185">
        <v>0</v>
      </c>
      <c r="FP329" s="179">
        <v>0</v>
      </c>
      <c r="FQ329" s="185">
        <v>0</v>
      </c>
      <c r="FT329" s="178" t="s">
        <v>0</v>
      </c>
      <c r="FU329" s="177">
        <v>0</v>
      </c>
      <c r="FV329" s="185">
        <v>0</v>
      </c>
      <c r="FW329" s="179">
        <v>0</v>
      </c>
      <c r="FX329" s="185">
        <v>0</v>
      </c>
      <c r="GA329" s="178" t="s">
        <v>0</v>
      </c>
      <c r="GB329" s="177">
        <v>0</v>
      </c>
      <c r="GC329" s="185">
        <v>0</v>
      </c>
      <c r="GD329" s="179">
        <v>0</v>
      </c>
      <c r="GE329" s="185">
        <v>0</v>
      </c>
      <c r="GH329" s="178" t="s">
        <v>0</v>
      </c>
      <c r="GI329" s="177">
        <v>0</v>
      </c>
      <c r="GJ329" s="185">
        <v>0</v>
      </c>
      <c r="GK329" s="179">
        <v>0</v>
      </c>
      <c r="GL329" s="185">
        <v>0</v>
      </c>
      <c r="GO329" s="178" t="s">
        <v>0</v>
      </c>
      <c r="GP329" s="177">
        <v>0</v>
      </c>
      <c r="GQ329" s="185">
        <v>0</v>
      </c>
      <c r="GR329" s="179">
        <v>0</v>
      </c>
      <c r="GS329" s="185">
        <v>0</v>
      </c>
      <c r="GV329" s="178" t="s">
        <v>0</v>
      </c>
      <c r="GW329" s="177">
        <v>0</v>
      </c>
      <c r="GX329" s="185">
        <v>0</v>
      </c>
      <c r="GY329" s="179">
        <v>0</v>
      </c>
      <c r="GZ329" s="185">
        <v>0</v>
      </c>
      <c r="HC329" s="178" t="s">
        <v>0</v>
      </c>
      <c r="HD329" s="177">
        <v>0</v>
      </c>
      <c r="HE329" s="185">
        <v>0</v>
      </c>
      <c r="HF329" s="179">
        <v>0</v>
      </c>
      <c r="HG329" s="185">
        <v>0</v>
      </c>
      <c r="HJ329" s="178" t="s">
        <v>0</v>
      </c>
      <c r="HK329" s="177">
        <v>0</v>
      </c>
      <c r="HL329" s="185">
        <v>0</v>
      </c>
      <c r="HM329" s="179">
        <v>0</v>
      </c>
      <c r="HN329" s="185">
        <v>0</v>
      </c>
      <c r="HQ329" s="178" t="s">
        <v>0</v>
      </c>
      <c r="HR329" s="177">
        <v>0</v>
      </c>
      <c r="HS329" s="185">
        <v>0</v>
      </c>
      <c r="HT329" s="179">
        <v>0</v>
      </c>
      <c r="HU329" s="185">
        <v>0</v>
      </c>
      <c r="HX329" s="178" t="s">
        <v>0</v>
      </c>
      <c r="HY329" s="177">
        <v>0</v>
      </c>
      <c r="HZ329" s="185">
        <v>0</v>
      </c>
      <c r="IA329" s="179">
        <v>0</v>
      </c>
      <c r="IB329" s="185">
        <v>0</v>
      </c>
      <c r="IE329" s="178" t="s">
        <v>0</v>
      </c>
      <c r="IF329" s="177">
        <v>0</v>
      </c>
      <c r="IG329" s="185">
        <v>0</v>
      </c>
      <c r="IH329" s="179">
        <v>0</v>
      </c>
      <c r="II329" s="185">
        <v>0</v>
      </c>
      <c r="IL329" s="178" t="s">
        <v>0</v>
      </c>
      <c r="IM329" s="177">
        <v>0</v>
      </c>
      <c r="IN329" s="185">
        <v>0</v>
      </c>
      <c r="IO329" s="179">
        <v>0</v>
      </c>
      <c r="IP329" s="185">
        <v>0</v>
      </c>
      <c r="IS329" s="178" t="s">
        <v>0</v>
      </c>
      <c r="IT329" s="177">
        <v>0</v>
      </c>
      <c r="IU329" s="185">
        <v>0</v>
      </c>
      <c r="IV329" s="179">
        <v>0</v>
      </c>
      <c r="IW329" s="185">
        <v>0</v>
      </c>
      <c r="IZ329" s="178" t="s">
        <v>0</v>
      </c>
      <c r="JA329" s="177">
        <v>0</v>
      </c>
      <c r="JB329" s="185">
        <v>0</v>
      </c>
      <c r="JC329" s="179">
        <v>0</v>
      </c>
      <c r="JD329" s="185">
        <v>0</v>
      </c>
      <c r="JG329" s="178" t="s">
        <v>0</v>
      </c>
      <c r="JH329" s="177">
        <v>0</v>
      </c>
      <c r="JI329" s="185">
        <v>0</v>
      </c>
      <c r="JJ329" s="179">
        <v>0</v>
      </c>
      <c r="JK329" s="185">
        <v>0</v>
      </c>
      <c r="JN329" s="178" t="s">
        <v>0</v>
      </c>
      <c r="JO329" s="177">
        <v>0</v>
      </c>
      <c r="JP329" s="185">
        <v>0</v>
      </c>
      <c r="JQ329" s="179">
        <v>0</v>
      </c>
      <c r="JR329" s="185">
        <v>0</v>
      </c>
      <c r="JU329" s="178" t="s">
        <v>0</v>
      </c>
      <c r="JV329" s="177">
        <v>0</v>
      </c>
      <c r="JW329" s="185">
        <v>0</v>
      </c>
      <c r="JX329" s="179">
        <v>0</v>
      </c>
      <c r="JY329" s="185">
        <v>0</v>
      </c>
      <c r="KB329" s="178" t="s">
        <v>0</v>
      </c>
      <c r="KC329" s="177">
        <v>0</v>
      </c>
      <c r="KD329" s="185">
        <v>0</v>
      </c>
      <c r="KE329" s="179">
        <v>0</v>
      </c>
      <c r="KF329" s="185">
        <v>0</v>
      </c>
      <c r="KI329" s="178" t="s">
        <v>0</v>
      </c>
      <c r="KJ329" s="177">
        <v>0</v>
      </c>
      <c r="KK329" s="185">
        <v>0</v>
      </c>
      <c r="KL329" s="179">
        <v>0</v>
      </c>
      <c r="KM329" s="185">
        <v>0</v>
      </c>
      <c r="KP329" s="249" t="s">
        <v>0</v>
      </c>
      <c r="KQ329" s="250">
        <v>0</v>
      </c>
      <c r="KR329" s="251">
        <v>0</v>
      </c>
      <c r="KS329" s="252">
        <v>0</v>
      </c>
      <c r="KT329" s="251">
        <v>0</v>
      </c>
      <c r="KU329" s="233"/>
      <c r="KW329" s="249" t="s">
        <v>0</v>
      </c>
      <c r="KX329" s="250">
        <v>0</v>
      </c>
      <c r="KY329" s="251">
        <v>0</v>
      </c>
      <c r="KZ329" s="252">
        <v>0</v>
      </c>
      <c r="LA329" s="251">
        <v>0</v>
      </c>
      <c r="LB329" s="233"/>
      <c r="LD329" s="249" t="s">
        <v>0</v>
      </c>
      <c r="LE329" s="250">
        <v>0</v>
      </c>
      <c r="LF329" s="251">
        <v>0</v>
      </c>
      <c r="LG329" s="252">
        <v>0</v>
      </c>
      <c r="LH329" s="251">
        <v>0</v>
      </c>
      <c r="LI329" s="233"/>
      <c r="LK329" s="249" t="s">
        <v>0</v>
      </c>
      <c r="LL329" s="250">
        <v>0</v>
      </c>
      <c r="LM329" s="251">
        <v>0</v>
      </c>
      <c r="LN329" s="252">
        <v>0</v>
      </c>
      <c r="LO329" s="251">
        <v>0</v>
      </c>
      <c r="LP329" s="233"/>
      <c r="LR329" s="249" t="s">
        <v>0</v>
      </c>
      <c r="LS329" s="250">
        <v>0</v>
      </c>
      <c r="LT329" s="251">
        <v>0</v>
      </c>
      <c r="LU329" s="252">
        <v>0</v>
      </c>
      <c r="LV329" s="251">
        <v>0</v>
      </c>
      <c r="LW329" s="233"/>
      <c r="LY329" s="249" t="s">
        <v>0</v>
      </c>
      <c r="LZ329" s="250">
        <v>0</v>
      </c>
      <c r="MA329" s="251">
        <v>0</v>
      </c>
      <c r="MB329" s="252">
        <v>0</v>
      </c>
      <c r="MC329" s="251">
        <v>0</v>
      </c>
      <c r="MD329" s="233"/>
      <c r="MF329" s="249" t="s">
        <v>0</v>
      </c>
      <c r="MG329" s="250">
        <v>0</v>
      </c>
      <c r="MH329" s="251">
        <v>0</v>
      </c>
      <c r="MI329" s="252">
        <v>0</v>
      </c>
      <c r="MJ329" s="251">
        <v>0</v>
      </c>
      <c r="MK329" s="233"/>
      <c r="MM329" s="249" t="s">
        <v>0</v>
      </c>
      <c r="MN329" s="250">
        <v>0</v>
      </c>
      <c r="MO329" s="251">
        <v>0</v>
      </c>
      <c r="MP329" s="252">
        <v>0</v>
      </c>
      <c r="MQ329" s="251">
        <v>0</v>
      </c>
      <c r="MR329" s="233"/>
      <c r="MT329" s="249" t="s">
        <v>0</v>
      </c>
      <c r="MU329" s="250">
        <v>0</v>
      </c>
      <c r="MV329" s="251">
        <v>0</v>
      </c>
      <c r="MW329" s="252">
        <v>0</v>
      </c>
      <c r="MX329" s="251">
        <v>0</v>
      </c>
      <c r="MY329" s="233"/>
      <c r="NA329" s="249" t="s">
        <v>0</v>
      </c>
      <c r="NB329" s="250">
        <v>0</v>
      </c>
      <c r="NC329" s="251">
        <v>0</v>
      </c>
      <c r="ND329" s="252">
        <v>0</v>
      </c>
      <c r="NE329" s="251">
        <v>0</v>
      </c>
      <c r="NF329" s="233"/>
      <c r="NH329" s="249" t="s">
        <v>0</v>
      </c>
      <c r="NI329" s="250">
        <v>0</v>
      </c>
      <c r="NJ329" s="251">
        <v>0</v>
      </c>
      <c r="NK329" s="252">
        <v>0</v>
      </c>
      <c r="NL329" s="251">
        <v>0</v>
      </c>
      <c r="NM329" s="233"/>
      <c r="NO329" s="249" t="s">
        <v>0</v>
      </c>
      <c r="NP329" s="250">
        <v>0</v>
      </c>
      <c r="NQ329" s="251">
        <v>0</v>
      </c>
      <c r="NR329" s="252">
        <v>0</v>
      </c>
      <c r="NS329" s="251">
        <v>0</v>
      </c>
      <c r="NT329" s="233"/>
      <c r="NV329" s="249" t="s">
        <v>0</v>
      </c>
      <c r="NW329" s="250">
        <v>0</v>
      </c>
      <c r="NX329" s="251">
        <v>0</v>
      </c>
      <c r="NY329" s="252">
        <v>0</v>
      </c>
      <c r="NZ329" s="251">
        <v>0</v>
      </c>
      <c r="OA329" s="233"/>
      <c r="OC329" s="249" t="s">
        <v>0</v>
      </c>
      <c r="OD329" s="250">
        <v>0</v>
      </c>
      <c r="OE329" s="251">
        <v>0</v>
      </c>
      <c r="OF329" s="252">
        <v>0</v>
      </c>
      <c r="OG329" s="251">
        <v>0</v>
      </c>
      <c r="OH329" s="233"/>
      <c r="OI329" s="249" t="s">
        <v>0</v>
      </c>
      <c r="OJ329" s="250">
        <v>0</v>
      </c>
      <c r="OK329" s="251">
        <v>0</v>
      </c>
      <c r="OL329" s="252">
        <v>0</v>
      </c>
      <c r="OM329" s="251">
        <v>0</v>
      </c>
      <c r="ON329" s="233"/>
      <c r="OO329" s="249" t="s">
        <v>0</v>
      </c>
      <c r="OP329" s="298">
        <v>0</v>
      </c>
      <c r="OQ329" s="299">
        <v>0</v>
      </c>
      <c r="OR329" s="300">
        <v>0</v>
      </c>
      <c r="OS329" s="299">
        <v>0</v>
      </c>
      <c r="OT329" s="162"/>
    </row>
    <row r="330" spans="1:410" ht="18" x14ac:dyDescent="0.35">
      <c r="A330" s="178" t="s">
        <v>67</v>
      </c>
      <c r="B330" s="177">
        <v>0</v>
      </c>
      <c r="C330" s="185">
        <v>0</v>
      </c>
      <c r="D330" s="179">
        <v>0</v>
      </c>
      <c r="E330" s="185">
        <v>0</v>
      </c>
      <c r="H330" s="178" t="s">
        <v>67</v>
      </c>
      <c r="I330" s="177">
        <v>476898</v>
      </c>
      <c r="J330" s="185">
        <v>1.8436739889005152E-3</v>
      </c>
      <c r="K330" s="179">
        <v>3</v>
      </c>
      <c r="L330" s="185">
        <v>1.6611295681063123E-3</v>
      </c>
      <c r="O330" s="178" t="s">
        <v>67</v>
      </c>
      <c r="P330" s="177">
        <v>476898</v>
      </c>
      <c r="Q330" s="185">
        <v>1.8685290330255721E-3</v>
      </c>
      <c r="R330" s="179">
        <v>3</v>
      </c>
      <c r="S330" s="185">
        <v>1.6806722689075631E-3</v>
      </c>
      <c r="V330" s="178" t="s">
        <v>67</v>
      </c>
      <c r="W330" s="177">
        <v>476898</v>
      </c>
      <c r="X330" s="185">
        <v>1.8960258274504196E-3</v>
      </c>
      <c r="Y330" s="179">
        <v>3</v>
      </c>
      <c r="Z330" s="185">
        <v>1.7045454545454545E-3</v>
      </c>
      <c r="AC330" s="178" t="s">
        <v>67</v>
      </c>
      <c r="AD330" s="177">
        <v>476898</v>
      </c>
      <c r="AE330" s="185">
        <v>1.9536949072303331E-3</v>
      </c>
      <c r="AF330" s="179">
        <v>3</v>
      </c>
      <c r="AG330" s="185">
        <v>1.7636684303350969E-3</v>
      </c>
      <c r="AJ330" s="178" t="s">
        <v>67</v>
      </c>
      <c r="AK330" s="177">
        <v>508224.76</v>
      </c>
      <c r="AL330" s="185">
        <v>2.2854758983574031E-3</v>
      </c>
      <c r="AM330" s="179">
        <v>3</v>
      </c>
      <c r="AN330" s="185">
        <v>1.9132653061224489E-3</v>
      </c>
      <c r="AQ330" s="178" t="s">
        <v>67</v>
      </c>
      <c r="AR330" s="177">
        <v>508224.76</v>
      </c>
      <c r="AS330" s="185">
        <v>2.3487097495135624E-3</v>
      </c>
      <c r="AT330" s="179">
        <v>3</v>
      </c>
      <c r="AU330" s="185">
        <v>1.9646365422396855E-3</v>
      </c>
      <c r="AX330" s="178" t="s">
        <v>67</v>
      </c>
      <c r="AY330" s="177">
        <v>327290.76</v>
      </c>
      <c r="AZ330" s="185">
        <v>1.5677312420042879E-3</v>
      </c>
      <c r="BA330" s="179">
        <v>2</v>
      </c>
      <c r="BB330" s="185">
        <v>1.3513513513513514E-3</v>
      </c>
      <c r="BE330" s="178" t="s">
        <v>67</v>
      </c>
      <c r="BF330" s="177">
        <v>327290.76</v>
      </c>
      <c r="BG330" s="185">
        <v>1.5938173193123326E-3</v>
      </c>
      <c r="BH330" s="179">
        <v>2</v>
      </c>
      <c r="BI330" s="185">
        <v>1.3708019191226869E-3</v>
      </c>
      <c r="BL330" s="178" t="s">
        <v>67</v>
      </c>
      <c r="BM330" s="177">
        <v>327290.76</v>
      </c>
      <c r="BN330" s="185">
        <v>1.6889398703253628E-3</v>
      </c>
      <c r="BO330" s="179">
        <v>2</v>
      </c>
      <c r="BP330" s="185">
        <v>1.4388489208633094E-3</v>
      </c>
      <c r="BS330" s="178" t="s">
        <v>67</v>
      </c>
      <c r="BT330" s="177">
        <v>327290.76</v>
      </c>
      <c r="BU330" s="185">
        <v>1.700717732940451E-3</v>
      </c>
      <c r="BV330" s="179">
        <v>2</v>
      </c>
      <c r="BW330" s="185">
        <v>1.4503263234227702E-3</v>
      </c>
      <c r="BZ330" s="178" t="s">
        <v>67</v>
      </c>
      <c r="CA330" s="177">
        <v>327290.76</v>
      </c>
      <c r="CB330" s="185">
        <v>1.7080090187244557E-3</v>
      </c>
      <c r="CC330" s="179">
        <v>2</v>
      </c>
      <c r="CD330" s="185">
        <v>1.4566642388929353E-3</v>
      </c>
      <c r="CG330" s="178" t="s">
        <v>67</v>
      </c>
      <c r="CH330" s="177">
        <v>327290.76</v>
      </c>
      <c r="CI330" s="185">
        <v>1.7218033869293196E-3</v>
      </c>
      <c r="CJ330" s="179">
        <v>2</v>
      </c>
      <c r="CK330" s="185">
        <v>1.4652014652014652E-3</v>
      </c>
      <c r="CN330" s="178" t="s">
        <v>67</v>
      </c>
      <c r="CO330" s="177">
        <v>327290.76</v>
      </c>
      <c r="CP330" s="185">
        <v>1.7311076378736514E-3</v>
      </c>
      <c r="CQ330" s="179">
        <v>2</v>
      </c>
      <c r="CR330" s="185">
        <v>1.4695077149155032E-3</v>
      </c>
      <c r="CU330" s="178" t="s">
        <v>67</v>
      </c>
      <c r="CV330" s="177">
        <v>327290.76</v>
      </c>
      <c r="CW330" s="185">
        <v>1.7372690579633735E-3</v>
      </c>
      <c r="CX330" s="179">
        <v>2</v>
      </c>
      <c r="CY330" s="185">
        <v>1.4771048744460858E-3</v>
      </c>
      <c r="DB330" s="178" t="s">
        <v>67</v>
      </c>
      <c r="DC330" s="177">
        <v>327290.76</v>
      </c>
      <c r="DD330" s="185">
        <v>1.7520021360601971E-3</v>
      </c>
      <c r="DE330" s="179">
        <v>2</v>
      </c>
      <c r="DF330" s="185">
        <v>1.4869888475836431E-3</v>
      </c>
      <c r="DI330" s="178" t="s">
        <v>67</v>
      </c>
      <c r="DJ330" s="177">
        <v>327290.76</v>
      </c>
      <c r="DK330" s="185">
        <v>1.7591426691263145E-3</v>
      </c>
      <c r="DL330" s="179">
        <v>2</v>
      </c>
      <c r="DM330" s="185">
        <v>1.4936519790888724E-3</v>
      </c>
      <c r="DP330" s="178" t="s">
        <v>67</v>
      </c>
      <c r="DQ330" s="177">
        <v>327290.76</v>
      </c>
      <c r="DR330" s="185">
        <v>1.7776543197634454E-3</v>
      </c>
      <c r="DS330" s="179">
        <v>2</v>
      </c>
      <c r="DT330" s="185">
        <v>1.4992503748125937E-3</v>
      </c>
      <c r="DW330" s="178" t="s">
        <v>67</v>
      </c>
      <c r="DX330" s="177">
        <v>327290.76</v>
      </c>
      <c r="DY330" s="185">
        <v>1.7836287245364443E-3</v>
      </c>
      <c r="DZ330" s="179">
        <v>2</v>
      </c>
      <c r="EA330" s="185">
        <v>1.5037593984962407E-3</v>
      </c>
      <c r="ED330" s="178" t="s">
        <v>67</v>
      </c>
      <c r="EE330" s="177">
        <v>327290.76</v>
      </c>
      <c r="EF330" s="185">
        <v>1.7875290631000132E-3</v>
      </c>
      <c r="EG330" s="179">
        <v>2</v>
      </c>
      <c r="EH330" s="185">
        <v>1.5060240963855422E-3</v>
      </c>
      <c r="EK330" s="178" t="s">
        <v>67</v>
      </c>
      <c r="EL330" s="177">
        <v>327290.76</v>
      </c>
      <c r="EM330" s="185">
        <v>1.7999426674523054E-3</v>
      </c>
      <c r="EN330" s="179">
        <v>2</v>
      </c>
      <c r="EO330" s="185">
        <v>1.5128593040847202E-3</v>
      </c>
      <c r="ER330" s="178" t="s">
        <v>67</v>
      </c>
      <c r="ES330" s="177">
        <v>327290.76</v>
      </c>
      <c r="ET330" s="185">
        <v>1.8020619603610177E-3</v>
      </c>
      <c r="EU330" s="179">
        <v>2</v>
      </c>
      <c r="EV330" s="185">
        <v>1.5151515151515152E-3</v>
      </c>
      <c r="EY330" s="178" t="s">
        <v>67</v>
      </c>
      <c r="EZ330" s="177">
        <v>327290.76</v>
      </c>
      <c r="FA330" s="185">
        <v>1.8133380553863802E-3</v>
      </c>
      <c r="FB330" s="179">
        <v>2</v>
      </c>
      <c r="FC330" s="185">
        <v>1.520912547528517E-3</v>
      </c>
      <c r="FF330" s="178" t="s">
        <v>67</v>
      </c>
      <c r="FG330" s="177">
        <v>327290.76</v>
      </c>
      <c r="FH330" s="185">
        <v>1.8318139160229579E-3</v>
      </c>
      <c r="FI330" s="179">
        <v>2</v>
      </c>
      <c r="FJ330" s="185">
        <v>1.5313935681470138E-3</v>
      </c>
      <c r="FM330" s="178" t="s">
        <v>67</v>
      </c>
      <c r="FN330" s="177">
        <v>327290.76</v>
      </c>
      <c r="FO330" s="185">
        <v>1.8437353410135405E-3</v>
      </c>
      <c r="FP330" s="179">
        <v>2</v>
      </c>
      <c r="FQ330" s="185">
        <v>1.539645881447267E-3</v>
      </c>
      <c r="FT330" s="178" t="s">
        <v>67</v>
      </c>
      <c r="FU330" s="177">
        <v>327290.76</v>
      </c>
      <c r="FV330" s="185">
        <v>1.8484535757290086E-3</v>
      </c>
      <c r="FW330" s="179">
        <v>2</v>
      </c>
      <c r="FX330" s="185">
        <v>1.5455950540958269E-3</v>
      </c>
      <c r="GA330" s="178" t="s">
        <v>67</v>
      </c>
      <c r="GB330" s="177">
        <v>327290.76</v>
      </c>
      <c r="GC330" s="185">
        <v>1.8559445749969808E-3</v>
      </c>
      <c r="GD330" s="179">
        <v>2</v>
      </c>
      <c r="GE330" s="185">
        <v>1.5503875968992248E-3</v>
      </c>
      <c r="GH330" s="178" t="s">
        <v>67</v>
      </c>
      <c r="GI330" s="177">
        <v>327290.76</v>
      </c>
      <c r="GJ330" s="185">
        <v>1.8684615344891731E-3</v>
      </c>
      <c r="GK330" s="179">
        <v>2</v>
      </c>
      <c r="GL330" s="185">
        <v>1.5564202334630351E-3</v>
      </c>
      <c r="GO330" s="178" t="s">
        <v>67</v>
      </c>
      <c r="GP330" s="177">
        <v>327290.76</v>
      </c>
      <c r="GQ330" s="185">
        <v>1.8933921289087054E-3</v>
      </c>
      <c r="GR330" s="179">
        <v>2</v>
      </c>
      <c r="GS330" s="185">
        <v>1.5723270440251573E-3</v>
      </c>
      <c r="GV330" s="178" t="s">
        <v>67</v>
      </c>
      <c r="GW330" s="177">
        <v>327290.76</v>
      </c>
      <c r="GX330" s="185">
        <v>1.9168227262937399E-3</v>
      </c>
      <c r="GY330" s="179">
        <v>2</v>
      </c>
      <c r="GZ330" s="185">
        <v>1.5860428231562252E-3</v>
      </c>
      <c r="HC330" s="178" t="s">
        <v>67</v>
      </c>
      <c r="HD330" s="177">
        <v>327290.76</v>
      </c>
      <c r="HE330" s="185">
        <v>1.937800478319582E-3</v>
      </c>
      <c r="HF330" s="179">
        <v>2</v>
      </c>
      <c r="HG330" s="185">
        <v>1.6025641025641025E-3</v>
      </c>
      <c r="HJ330" s="178" t="s">
        <v>67</v>
      </c>
      <c r="HK330" s="177">
        <v>327290.76</v>
      </c>
      <c r="HL330" s="185">
        <v>1.9614475855820419E-3</v>
      </c>
      <c r="HM330" s="179">
        <v>2</v>
      </c>
      <c r="HN330" s="185">
        <v>1.6181229773462784E-3</v>
      </c>
      <c r="HQ330" s="178" t="s">
        <v>67</v>
      </c>
      <c r="HR330" s="177">
        <v>327290.76</v>
      </c>
      <c r="HS330" s="185">
        <v>1.9790173525619762E-3</v>
      </c>
      <c r="HT330" s="179">
        <v>2</v>
      </c>
      <c r="HU330" s="185">
        <v>1.6299918500407497E-3</v>
      </c>
      <c r="HX330" s="178" t="s">
        <v>67</v>
      </c>
      <c r="HY330" s="177">
        <v>327290.76</v>
      </c>
      <c r="HZ330" s="185">
        <v>2.0017188936549747E-3</v>
      </c>
      <c r="IA330" s="179">
        <v>2</v>
      </c>
      <c r="IB330" s="185">
        <v>1.6460905349794238E-3</v>
      </c>
      <c r="IE330" s="178" t="s">
        <v>67</v>
      </c>
      <c r="IF330" s="177">
        <v>327290.76</v>
      </c>
      <c r="IG330" s="185">
        <v>2.0211375612155386E-3</v>
      </c>
      <c r="IH330" s="179">
        <v>2</v>
      </c>
      <c r="II330" s="185">
        <v>1.6638935108153079E-3</v>
      </c>
      <c r="IL330" s="178" t="s">
        <v>67</v>
      </c>
      <c r="IM330" s="177">
        <v>327290.76</v>
      </c>
      <c r="IN330" s="185">
        <v>2.0462381247717725E-3</v>
      </c>
      <c r="IO330" s="179">
        <v>2</v>
      </c>
      <c r="IP330" s="185">
        <v>1.6820857863751051E-3</v>
      </c>
      <c r="IS330" s="178" t="s">
        <v>67</v>
      </c>
      <c r="IT330" s="177">
        <v>327290.76</v>
      </c>
      <c r="IU330" s="185">
        <v>2.075685791111771E-3</v>
      </c>
      <c r="IV330" s="179">
        <v>2</v>
      </c>
      <c r="IW330" s="185">
        <v>1.7050298380221654E-3</v>
      </c>
      <c r="IZ330" s="178" t="s">
        <v>67</v>
      </c>
      <c r="JA330" s="177">
        <v>327290.76</v>
      </c>
      <c r="JB330" s="185">
        <v>2.0999844462022224E-3</v>
      </c>
      <c r="JC330" s="179">
        <v>2</v>
      </c>
      <c r="JD330" s="185">
        <v>1.7286084701815039E-3</v>
      </c>
      <c r="JG330" s="178" t="s">
        <v>67</v>
      </c>
      <c r="JH330" s="177">
        <v>327290.76</v>
      </c>
      <c r="JI330" s="185">
        <v>2.1525530364733636E-3</v>
      </c>
      <c r="JJ330" s="179">
        <v>2</v>
      </c>
      <c r="JK330" s="185">
        <v>1.7699115044247787E-3</v>
      </c>
      <c r="JN330" s="178" t="s">
        <v>67</v>
      </c>
      <c r="JO330" s="177">
        <v>327290.76</v>
      </c>
      <c r="JP330" s="185">
        <v>2.194714580507664E-3</v>
      </c>
      <c r="JQ330" s="179">
        <v>2</v>
      </c>
      <c r="JR330" s="185">
        <v>1.7953321364452424E-3</v>
      </c>
      <c r="JU330" s="178" t="s">
        <v>67</v>
      </c>
      <c r="JV330" s="177">
        <v>327290.76</v>
      </c>
      <c r="JW330" s="185">
        <v>2.2369061565538921E-3</v>
      </c>
      <c r="JX330" s="179">
        <v>2</v>
      </c>
      <c r="JY330" s="185">
        <v>1.8315018315018315E-3</v>
      </c>
      <c r="KB330" s="178" t="s">
        <v>67</v>
      </c>
      <c r="KC330" s="177">
        <v>327290.76</v>
      </c>
      <c r="KD330" s="185">
        <v>2.2777217410939062E-3</v>
      </c>
      <c r="KE330" s="179">
        <v>2</v>
      </c>
      <c r="KF330" s="185">
        <v>1.8604651162790699E-3</v>
      </c>
      <c r="KI330" s="178" t="s">
        <v>67</v>
      </c>
      <c r="KJ330" s="177">
        <v>267160.76</v>
      </c>
      <c r="KK330" s="185">
        <v>1.887897397281691E-3</v>
      </c>
      <c r="KL330" s="179">
        <v>1</v>
      </c>
      <c r="KM330" s="185">
        <v>9.4607379375591296E-4</v>
      </c>
      <c r="KP330" s="249" t="s">
        <v>67</v>
      </c>
      <c r="KQ330" s="250">
        <v>267160.76</v>
      </c>
      <c r="KR330" s="251">
        <v>1.9264044914665279E-3</v>
      </c>
      <c r="KS330" s="252">
        <v>1</v>
      </c>
      <c r="KT330" s="251">
        <v>9.6246390760346492E-4</v>
      </c>
      <c r="KU330" s="233"/>
      <c r="KW330" s="249" t="s">
        <v>67</v>
      </c>
      <c r="KX330" s="250">
        <v>267160.76</v>
      </c>
      <c r="KY330" s="251">
        <v>1.9502621013773554E-3</v>
      </c>
      <c r="KZ330" s="252">
        <v>1</v>
      </c>
      <c r="LA330" s="251">
        <v>9.765625E-4</v>
      </c>
      <c r="LB330" s="233"/>
      <c r="LD330" s="249" t="s">
        <v>67</v>
      </c>
      <c r="LE330" s="250">
        <v>267160.76</v>
      </c>
      <c r="LF330" s="251">
        <v>1.990938354514785E-3</v>
      </c>
      <c r="LG330" s="252">
        <v>1</v>
      </c>
      <c r="LH330" s="251">
        <v>9.9700897308075765E-4</v>
      </c>
      <c r="LI330" s="233"/>
      <c r="LK330" s="249" t="s">
        <v>67</v>
      </c>
      <c r="LL330" s="250">
        <v>267160.76</v>
      </c>
      <c r="LM330" s="251">
        <v>2.0448014108449134E-3</v>
      </c>
      <c r="LN330" s="252">
        <v>1</v>
      </c>
      <c r="LO330" s="251">
        <v>1.0224948875255625E-3</v>
      </c>
      <c r="LP330" s="233"/>
      <c r="LR330" s="249" t="s">
        <v>67</v>
      </c>
      <c r="LS330" s="250">
        <v>267160.76</v>
      </c>
      <c r="LT330" s="251">
        <v>2.0835368089138838E-3</v>
      </c>
      <c r="LU330" s="252">
        <v>1</v>
      </c>
      <c r="LV330" s="251">
        <v>1.0416666666666667E-3</v>
      </c>
      <c r="LW330" s="233"/>
      <c r="LY330" s="249" t="s">
        <v>67</v>
      </c>
      <c r="LZ330" s="250">
        <v>267160.76</v>
      </c>
      <c r="MA330" s="251">
        <v>2.1151056950187404E-3</v>
      </c>
      <c r="MB330" s="252">
        <v>1</v>
      </c>
      <c r="MC330" s="251">
        <v>1.0570824524312897E-3</v>
      </c>
      <c r="MD330" s="233"/>
      <c r="MF330" s="249" t="s">
        <v>67</v>
      </c>
      <c r="MG330" s="250">
        <v>267160.76</v>
      </c>
      <c r="MH330" s="251">
        <v>2.1970591452583517E-3</v>
      </c>
      <c r="MI330" s="252">
        <v>1</v>
      </c>
      <c r="MJ330" s="251">
        <v>1.088139281828074E-3</v>
      </c>
      <c r="MK330" s="233"/>
      <c r="MM330" s="249" t="s">
        <v>67</v>
      </c>
      <c r="MN330" s="250">
        <v>267160.76</v>
      </c>
      <c r="MO330" s="251">
        <v>2.2480323508268975E-3</v>
      </c>
      <c r="MP330" s="252">
        <v>1</v>
      </c>
      <c r="MQ330" s="251">
        <v>1.1074197120708748E-3</v>
      </c>
      <c r="MR330" s="233"/>
      <c r="MT330" s="249" t="s">
        <v>67</v>
      </c>
      <c r="MU330" s="250">
        <v>267160.76</v>
      </c>
      <c r="MV330" s="251">
        <v>2.3023009633040526E-3</v>
      </c>
      <c r="MW330" s="252">
        <v>1</v>
      </c>
      <c r="MX330" s="251">
        <v>1.1337868480725624E-3</v>
      </c>
      <c r="MY330" s="233"/>
      <c r="NA330" s="249" t="s">
        <v>67</v>
      </c>
      <c r="NB330" s="250">
        <v>267160.76</v>
      </c>
      <c r="NC330" s="251">
        <v>2.3288439285823925E-3</v>
      </c>
      <c r="ND330" s="252">
        <v>1</v>
      </c>
      <c r="NE330" s="251">
        <v>1.148105625717566E-3</v>
      </c>
      <c r="NF330" s="233"/>
      <c r="NH330" s="249" t="s">
        <v>67</v>
      </c>
      <c r="NI330" s="250">
        <v>267160.76</v>
      </c>
      <c r="NJ330" s="251">
        <v>2.3620610502889236E-3</v>
      </c>
      <c r="NK330" s="252">
        <v>1</v>
      </c>
      <c r="NL330" s="251">
        <v>1.1627906976744186E-3</v>
      </c>
      <c r="NM330" s="233"/>
      <c r="NO330" s="249" t="s">
        <v>67</v>
      </c>
      <c r="NP330" s="250">
        <v>267160.76</v>
      </c>
      <c r="NQ330" s="251">
        <v>2.3934913011853533E-3</v>
      </c>
      <c r="NR330" s="252">
        <v>1</v>
      </c>
      <c r="NS330" s="251">
        <v>1.176470588235294E-3</v>
      </c>
      <c r="NT330" s="233"/>
      <c r="NV330" s="249" t="s">
        <v>67</v>
      </c>
      <c r="NW330" s="250">
        <v>267160.76</v>
      </c>
      <c r="NX330" s="251">
        <v>2.4225262534800568E-3</v>
      </c>
      <c r="NY330" s="252">
        <v>1</v>
      </c>
      <c r="NZ330" s="251">
        <v>1.1890606420927466E-3</v>
      </c>
      <c r="OA330" s="233"/>
      <c r="OC330" s="249" t="s">
        <v>67</v>
      </c>
      <c r="OD330" s="250">
        <v>267160.76</v>
      </c>
      <c r="OE330" s="251">
        <v>2.4614982464748604E-3</v>
      </c>
      <c r="OF330" s="252">
        <v>1</v>
      </c>
      <c r="OG330" s="251">
        <v>1.2077294685990338E-3</v>
      </c>
      <c r="OH330" s="233"/>
      <c r="OI330" s="249" t="s">
        <v>67</v>
      </c>
      <c r="OJ330" s="250">
        <v>267160.76</v>
      </c>
      <c r="OK330" s="251">
        <v>2.5021555925753862E-3</v>
      </c>
      <c r="OL330" s="252">
        <v>1</v>
      </c>
      <c r="OM330" s="251">
        <v>1.2269938650306749E-3</v>
      </c>
      <c r="ON330" s="233"/>
      <c r="OO330" s="249" t="s">
        <v>67</v>
      </c>
      <c r="OP330" s="298">
        <v>0</v>
      </c>
      <c r="OQ330" s="299">
        <v>0</v>
      </c>
      <c r="OR330" s="300">
        <v>0</v>
      </c>
      <c r="OS330" s="299">
        <v>0</v>
      </c>
      <c r="OT330" s="162"/>
    </row>
    <row r="331" spans="1:410" ht="18" x14ac:dyDescent="0.35">
      <c r="A331" s="178" t="s">
        <v>79</v>
      </c>
      <c r="B331" s="177">
        <v>541091.94999999995</v>
      </c>
      <c r="C331" s="185">
        <v>3.1084476316660492E-3</v>
      </c>
      <c r="D331" s="179">
        <v>5</v>
      </c>
      <c r="E331" s="185">
        <v>4.1017227235438884E-3</v>
      </c>
      <c r="H331" s="178" t="s">
        <v>79</v>
      </c>
      <c r="I331" s="177">
        <v>918437.37</v>
      </c>
      <c r="J331" s="185">
        <v>3.5506525284299752E-3</v>
      </c>
      <c r="K331" s="179">
        <v>5</v>
      </c>
      <c r="L331" s="185">
        <v>2.7685492801771874E-3</v>
      </c>
      <c r="O331" s="178" t="s">
        <v>79</v>
      </c>
      <c r="P331" s="177">
        <v>918437.37</v>
      </c>
      <c r="Q331" s="185">
        <v>3.598519790103229E-3</v>
      </c>
      <c r="R331" s="179">
        <v>5</v>
      </c>
      <c r="S331" s="185">
        <v>2.8011204481792717E-3</v>
      </c>
      <c r="V331" s="178" t="s">
        <v>79</v>
      </c>
      <c r="W331" s="177">
        <v>918437.37</v>
      </c>
      <c r="X331" s="185">
        <v>3.6514746851855893E-3</v>
      </c>
      <c r="Y331" s="179">
        <v>5</v>
      </c>
      <c r="Z331" s="185">
        <v>2.840909090909091E-3</v>
      </c>
      <c r="AC331" s="178" t="s">
        <v>79</v>
      </c>
      <c r="AD331" s="177">
        <v>918437.37</v>
      </c>
      <c r="AE331" s="185">
        <v>3.7625370883900143E-3</v>
      </c>
      <c r="AF331" s="179">
        <v>5</v>
      </c>
      <c r="AG331" s="185">
        <v>2.9394473838918285E-3</v>
      </c>
      <c r="AJ331" s="178" t="s">
        <v>79</v>
      </c>
      <c r="AK331" s="177">
        <v>918437.37</v>
      </c>
      <c r="AL331" s="185">
        <v>4.1301932501001341E-3</v>
      </c>
      <c r="AM331" s="179">
        <v>5</v>
      </c>
      <c r="AN331" s="185">
        <v>3.1887755102040817E-3</v>
      </c>
      <c r="AQ331" s="178" t="s">
        <v>79</v>
      </c>
      <c r="AR331" s="177">
        <v>919787.37</v>
      </c>
      <c r="AS331" s="185">
        <v>4.2507050687543013E-3</v>
      </c>
      <c r="AT331" s="179">
        <v>5</v>
      </c>
      <c r="AU331" s="185">
        <v>3.2743942370661427E-3</v>
      </c>
      <c r="AX331" s="178" t="s">
        <v>79</v>
      </c>
      <c r="AY331" s="177">
        <v>707853.37</v>
      </c>
      <c r="AZ331" s="185">
        <v>3.3906360292817943E-3</v>
      </c>
      <c r="BA331" s="179">
        <v>4</v>
      </c>
      <c r="BB331" s="185">
        <v>2.7027027027027029E-3</v>
      </c>
      <c r="BE331" s="178" t="s">
        <v>79</v>
      </c>
      <c r="BF331" s="177">
        <v>707853.37</v>
      </c>
      <c r="BG331" s="185">
        <v>3.447054113717114E-3</v>
      </c>
      <c r="BH331" s="179">
        <v>4</v>
      </c>
      <c r="BI331" s="185">
        <v>2.7416038382453737E-3</v>
      </c>
      <c r="BL331" s="178" t="s">
        <v>79</v>
      </c>
      <c r="BM331" s="177">
        <v>707853.37</v>
      </c>
      <c r="BN331" s="185">
        <v>3.6527819451339567E-3</v>
      </c>
      <c r="BO331" s="179">
        <v>4</v>
      </c>
      <c r="BP331" s="185">
        <v>2.8776978417266188E-3</v>
      </c>
      <c r="BS331" s="178" t="s">
        <v>79</v>
      </c>
      <c r="BT331" s="177">
        <v>707853.37</v>
      </c>
      <c r="BU331" s="185">
        <v>3.6782547074676298E-3</v>
      </c>
      <c r="BV331" s="179">
        <v>4</v>
      </c>
      <c r="BW331" s="185">
        <v>2.9006526468455403E-3</v>
      </c>
      <c r="BZ331" s="178" t="s">
        <v>79</v>
      </c>
      <c r="CA331" s="177">
        <v>707853.37</v>
      </c>
      <c r="CB331" s="185">
        <v>3.6940240533967386E-3</v>
      </c>
      <c r="CC331" s="179">
        <v>4</v>
      </c>
      <c r="CD331" s="185">
        <v>2.9133284777858705E-3</v>
      </c>
      <c r="CG331" s="178" t="s">
        <v>79</v>
      </c>
      <c r="CH331" s="177">
        <v>707853.37</v>
      </c>
      <c r="CI331" s="185">
        <v>3.723858045718531E-3</v>
      </c>
      <c r="CJ331" s="179">
        <v>4</v>
      </c>
      <c r="CK331" s="185">
        <v>2.9304029304029304E-3</v>
      </c>
      <c r="CN331" s="178" t="s">
        <v>79</v>
      </c>
      <c r="CO331" s="177">
        <v>707853.37</v>
      </c>
      <c r="CP331" s="185">
        <v>3.7439809645148665E-3</v>
      </c>
      <c r="CQ331" s="179">
        <v>4</v>
      </c>
      <c r="CR331" s="185">
        <v>2.9390154298310064E-3</v>
      </c>
      <c r="CU331" s="178" t="s">
        <v>79</v>
      </c>
      <c r="CV331" s="177">
        <v>707853.37</v>
      </c>
      <c r="CW331" s="185">
        <v>3.757306675190278E-3</v>
      </c>
      <c r="CX331" s="179">
        <v>4</v>
      </c>
      <c r="CY331" s="185">
        <v>2.9542097488921715E-3</v>
      </c>
      <c r="DB331" s="178" t="s">
        <v>79</v>
      </c>
      <c r="DC331" s="177">
        <v>707853.37</v>
      </c>
      <c r="DD331" s="185">
        <v>3.7891708774711787E-3</v>
      </c>
      <c r="DE331" s="179">
        <v>4</v>
      </c>
      <c r="DF331" s="185">
        <v>2.9739776951672862E-3</v>
      </c>
      <c r="DI331" s="178" t="s">
        <v>79</v>
      </c>
      <c r="DJ331" s="177">
        <v>707853.37</v>
      </c>
      <c r="DK331" s="185">
        <v>3.8046141805282143E-3</v>
      </c>
      <c r="DL331" s="179">
        <v>4</v>
      </c>
      <c r="DM331" s="185">
        <v>2.9873039581777448E-3</v>
      </c>
      <c r="DP331" s="178" t="s">
        <v>79</v>
      </c>
      <c r="DQ331" s="177">
        <v>707853.37</v>
      </c>
      <c r="DR331" s="185">
        <v>3.8446505515145383E-3</v>
      </c>
      <c r="DS331" s="179">
        <v>4</v>
      </c>
      <c r="DT331" s="185">
        <v>2.9985007496251873E-3</v>
      </c>
      <c r="DW331" s="178" t="s">
        <v>79</v>
      </c>
      <c r="DX331" s="177">
        <v>707853.37</v>
      </c>
      <c r="DY331" s="185">
        <v>3.8575717917973722E-3</v>
      </c>
      <c r="DZ331" s="179">
        <v>4</v>
      </c>
      <c r="EA331" s="185">
        <v>3.0075187969924814E-3</v>
      </c>
      <c r="ED331" s="178" t="s">
        <v>79</v>
      </c>
      <c r="EE331" s="177">
        <v>707853.37</v>
      </c>
      <c r="EF331" s="185">
        <v>3.8660073119335448E-3</v>
      </c>
      <c r="EG331" s="179">
        <v>4</v>
      </c>
      <c r="EH331" s="185">
        <v>3.0120481927710845E-3</v>
      </c>
      <c r="EK331" s="178" t="s">
        <v>79</v>
      </c>
      <c r="EL331" s="177">
        <v>707853.37</v>
      </c>
      <c r="EM331" s="185">
        <v>3.8928550349631125E-3</v>
      </c>
      <c r="EN331" s="179">
        <v>4</v>
      </c>
      <c r="EO331" s="185">
        <v>3.0257186081694403E-3</v>
      </c>
      <c r="ER331" s="178" t="s">
        <v>79</v>
      </c>
      <c r="ES331" s="177">
        <v>707853.37</v>
      </c>
      <c r="ET331" s="185">
        <v>3.8974385698830991E-3</v>
      </c>
      <c r="EU331" s="179">
        <v>4</v>
      </c>
      <c r="EV331" s="185">
        <v>3.0303030303030303E-3</v>
      </c>
      <c r="EY331" s="178" t="s">
        <v>79</v>
      </c>
      <c r="EZ331" s="177">
        <v>707853.37</v>
      </c>
      <c r="FA331" s="185">
        <v>3.9218261262691798E-3</v>
      </c>
      <c r="FB331" s="179">
        <v>4</v>
      </c>
      <c r="FC331" s="185">
        <v>3.041825095057034E-3</v>
      </c>
      <c r="FF331" s="178" t="s">
        <v>79</v>
      </c>
      <c r="FG331" s="177">
        <v>707853.37</v>
      </c>
      <c r="FH331" s="185">
        <v>3.9617850918545567E-3</v>
      </c>
      <c r="FI331" s="179">
        <v>4</v>
      </c>
      <c r="FJ331" s="185">
        <v>3.0627871362940277E-3</v>
      </c>
      <c r="FM331" s="178" t="s">
        <v>79</v>
      </c>
      <c r="FN331" s="177">
        <v>707853.37</v>
      </c>
      <c r="FO331" s="185">
        <v>3.9875683460313203E-3</v>
      </c>
      <c r="FP331" s="179">
        <v>4</v>
      </c>
      <c r="FQ331" s="185">
        <v>3.0792917628945341E-3</v>
      </c>
      <c r="FT331" s="178" t="s">
        <v>79</v>
      </c>
      <c r="FU331" s="177">
        <v>707853.37</v>
      </c>
      <c r="FV331" s="185">
        <v>3.9977727842617035E-3</v>
      </c>
      <c r="FW331" s="179">
        <v>4</v>
      </c>
      <c r="FX331" s="185">
        <v>3.0911901081916537E-3</v>
      </c>
      <c r="GA331" s="178" t="s">
        <v>79</v>
      </c>
      <c r="GB331" s="177">
        <v>707853.37</v>
      </c>
      <c r="GC331" s="185">
        <v>4.0139740637494033E-3</v>
      </c>
      <c r="GD331" s="179">
        <v>4</v>
      </c>
      <c r="GE331" s="185">
        <v>3.1007751937984496E-3</v>
      </c>
      <c r="GH331" s="178" t="s">
        <v>79</v>
      </c>
      <c r="GI331" s="177">
        <v>707853.37</v>
      </c>
      <c r="GJ331" s="185">
        <v>4.0410453197747848E-3</v>
      </c>
      <c r="GK331" s="179">
        <v>4</v>
      </c>
      <c r="GL331" s="185">
        <v>3.1128404669260703E-3</v>
      </c>
      <c r="GO331" s="178" t="s">
        <v>79</v>
      </c>
      <c r="GP331" s="177">
        <v>707853.37</v>
      </c>
      <c r="GQ331" s="185">
        <v>4.0949643649564119E-3</v>
      </c>
      <c r="GR331" s="179">
        <v>4</v>
      </c>
      <c r="GS331" s="185">
        <v>3.1446540880503146E-3</v>
      </c>
      <c r="GV331" s="178" t="s">
        <v>79</v>
      </c>
      <c r="GW331" s="177">
        <v>707853.37</v>
      </c>
      <c r="GX331" s="185">
        <v>4.1456392673585142E-3</v>
      </c>
      <c r="GY331" s="179">
        <v>4</v>
      </c>
      <c r="GZ331" s="185">
        <v>3.1720856463124504E-3</v>
      </c>
      <c r="HC331" s="178" t="s">
        <v>79</v>
      </c>
      <c r="HD331" s="177">
        <v>707853.37</v>
      </c>
      <c r="HE331" s="185">
        <v>4.1910092388985501E-3</v>
      </c>
      <c r="HF331" s="179">
        <v>4</v>
      </c>
      <c r="HG331" s="185">
        <v>3.205128205128205E-3</v>
      </c>
      <c r="HJ331" s="178" t="s">
        <v>79</v>
      </c>
      <c r="HK331" s="177">
        <v>707853.37</v>
      </c>
      <c r="HL331" s="185">
        <v>4.2421524015300999E-3</v>
      </c>
      <c r="HM331" s="179">
        <v>4</v>
      </c>
      <c r="HN331" s="185">
        <v>3.2362459546925568E-3</v>
      </c>
      <c r="HQ331" s="178" t="s">
        <v>79</v>
      </c>
      <c r="HR331" s="177">
        <v>707853.37</v>
      </c>
      <c r="HS331" s="185">
        <v>4.2801516984453608E-3</v>
      </c>
      <c r="HT331" s="179">
        <v>4</v>
      </c>
      <c r="HU331" s="185">
        <v>3.2599837000814994E-3</v>
      </c>
      <c r="HX331" s="178" t="s">
        <v>79</v>
      </c>
      <c r="HY331" s="177">
        <v>707853.37</v>
      </c>
      <c r="HZ331" s="185">
        <v>4.329249822593053E-3</v>
      </c>
      <c r="IA331" s="179">
        <v>4</v>
      </c>
      <c r="IB331" s="185">
        <v>3.2921810699588477E-3</v>
      </c>
      <c r="IE331" s="178" t="s">
        <v>79</v>
      </c>
      <c r="IF331" s="177">
        <v>707853.37</v>
      </c>
      <c r="IG331" s="185">
        <v>4.3712478590596333E-3</v>
      </c>
      <c r="IH331" s="179">
        <v>4</v>
      </c>
      <c r="II331" s="185">
        <v>3.3277870216306157E-3</v>
      </c>
      <c r="IL331" s="178" t="s">
        <v>79</v>
      </c>
      <c r="IM331" s="177">
        <v>707853.37</v>
      </c>
      <c r="IN331" s="185">
        <v>4.4255345077330614E-3</v>
      </c>
      <c r="IO331" s="179">
        <v>4</v>
      </c>
      <c r="IP331" s="185">
        <v>3.3641715727502101E-3</v>
      </c>
      <c r="IS331" s="178" t="s">
        <v>79</v>
      </c>
      <c r="IT331" s="177">
        <v>707853.37</v>
      </c>
      <c r="IU331" s="185">
        <v>4.4892229230656657E-3</v>
      </c>
      <c r="IV331" s="179">
        <v>4</v>
      </c>
      <c r="IW331" s="185">
        <v>3.4100596760443308E-3</v>
      </c>
      <c r="IZ331" s="178" t="s">
        <v>79</v>
      </c>
      <c r="JA331" s="177">
        <v>707853.37</v>
      </c>
      <c r="JB331" s="185">
        <v>4.5417752312708944E-3</v>
      </c>
      <c r="JC331" s="179">
        <v>4</v>
      </c>
      <c r="JD331" s="185">
        <v>3.4572169403630079E-3</v>
      </c>
      <c r="JG331" s="178" t="s">
        <v>79</v>
      </c>
      <c r="JH331" s="177">
        <v>707853.37</v>
      </c>
      <c r="JI331" s="185">
        <v>4.6554687977485316E-3</v>
      </c>
      <c r="JJ331" s="179">
        <v>4</v>
      </c>
      <c r="JK331" s="185">
        <v>3.5398230088495575E-3</v>
      </c>
      <c r="JN331" s="178" t="s">
        <v>79</v>
      </c>
      <c r="JO331" s="177">
        <v>583330.6</v>
      </c>
      <c r="JP331" s="185">
        <v>3.9116416640551776E-3</v>
      </c>
      <c r="JQ331" s="179">
        <v>3</v>
      </c>
      <c r="JR331" s="185">
        <v>2.6929982046678637E-3</v>
      </c>
      <c r="JU331" s="178" t="s">
        <v>79</v>
      </c>
      <c r="JV331" s="177">
        <v>583330.6</v>
      </c>
      <c r="JW331" s="185">
        <v>3.9868397459380629E-3</v>
      </c>
      <c r="JX331" s="179">
        <v>3</v>
      </c>
      <c r="JY331" s="185">
        <v>2.7472527472527475E-3</v>
      </c>
      <c r="KB331" s="178" t="s">
        <v>79</v>
      </c>
      <c r="KC331" s="177">
        <v>583330.6</v>
      </c>
      <c r="KD331" s="185">
        <v>4.0595853969887597E-3</v>
      </c>
      <c r="KE331" s="179">
        <v>3</v>
      </c>
      <c r="KF331" s="185">
        <v>2.7906976744186047E-3</v>
      </c>
      <c r="KI331" s="178" t="s">
        <v>79</v>
      </c>
      <c r="KJ331" s="177">
        <v>432496.6</v>
      </c>
      <c r="KK331" s="185">
        <v>3.056246753726784E-3</v>
      </c>
      <c r="KL331" s="179">
        <v>2</v>
      </c>
      <c r="KM331" s="185">
        <v>1.8921475875118259E-3</v>
      </c>
      <c r="KP331" s="249" t="s">
        <v>79</v>
      </c>
      <c r="KQ331" s="250">
        <v>432496.6</v>
      </c>
      <c r="KR331" s="251">
        <v>3.1185844537349058E-3</v>
      </c>
      <c r="KS331" s="252">
        <v>2</v>
      </c>
      <c r="KT331" s="251">
        <v>1.9249278152069298E-3</v>
      </c>
      <c r="KU331" s="233"/>
      <c r="KW331" s="249" t="s">
        <v>79</v>
      </c>
      <c r="KX331" s="250">
        <v>432496.6</v>
      </c>
      <c r="KY331" s="251">
        <v>3.1572066494890993E-3</v>
      </c>
      <c r="KZ331" s="252">
        <v>2</v>
      </c>
      <c r="LA331" s="251">
        <v>1.953125E-3</v>
      </c>
      <c r="LB331" s="233"/>
      <c r="LD331" s="249" t="s">
        <v>79</v>
      </c>
      <c r="LE331" s="250">
        <v>432496.6</v>
      </c>
      <c r="LF331" s="251">
        <v>3.2230559201030834E-3</v>
      </c>
      <c r="LG331" s="252">
        <v>2</v>
      </c>
      <c r="LH331" s="251">
        <v>1.9940179461615153E-3</v>
      </c>
      <c r="LI331" s="233"/>
      <c r="LK331" s="249" t="s">
        <v>79</v>
      </c>
      <c r="LL331" s="250">
        <v>432496.6</v>
      </c>
      <c r="LM331" s="251">
        <v>3.3102528150677074E-3</v>
      </c>
      <c r="LN331" s="252">
        <v>2</v>
      </c>
      <c r="LO331" s="251">
        <v>2.0449897750511249E-3</v>
      </c>
      <c r="LP331" s="233"/>
      <c r="LR331" s="249" t="s">
        <v>79</v>
      </c>
      <c r="LS331" s="250">
        <v>432496.6</v>
      </c>
      <c r="LT331" s="251">
        <v>3.3729601077272888E-3</v>
      </c>
      <c r="LU331" s="252">
        <v>2</v>
      </c>
      <c r="LV331" s="251">
        <v>2.0833333333333333E-3</v>
      </c>
      <c r="LW331" s="233"/>
      <c r="LY331" s="249" t="s">
        <v>79</v>
      </c>
      <c r="LZ331" s="250">
        <v>432496.6</v>
      </c>
      <c r="MA331" s="251">
        <v>3.4240658011911711E-3</v>
      </c>
      <c r="MB331" s="252">
        <v>2</v>
      </c>
      <c r="MC331" s="251">
        <v>2.1141649048625794E-3</v>
      </c>
      <c r="MD331" s="233"/>
      <c r="MF331" s="249" t="s">
        <v>79</v>
      </c>
      <c r="MG331" s="250">
        <v>432496.6</v>
      </c>
      <c r="MH331" s="251">
        <v>3.5567371882126069E-3</v>
      </c>
      <c r="MI331" s="252">
        <v>2</v>
      </c>
      <c r="MJ331" s="251">
        <v>2.176278563656148E-3</v>
      </c>
      <c r="MK331" s="233"/>
      <c r="MM331" s="249" t="s">
        <v>79</v>
      </c>
      <c r="MN331" s="250">
        <v>147884</v>
      </c>
      <c r="MO331" s="251">
        <v>1.2443744214894617E-3</v>
      </c>
      <c r="MP331" s="252">
        <v>1</v>
      </c>
      <c r="MQ331" s="251">
        <v>1.1074197120708748E-3</v>
      </c>
      <c r="MR331" s="233"/>
      <c r="MT331" s="249" t="s">
        <v>79</v>
      </c>
      <c r="MU331" s="250">
        <v>0</v>
      </c>
      <c r="MV331" s="251">
        <v>0</v>
      </c>
      <c r="MW331" s="252">
        <v>0</v>
      </c>
      <c r="MX331" s="251">
        <v>0</v>
      </c>
      <c r="MY331" s="233"/>
      <c r="NA331" s="249" t="s">
        <v>79</v>
      </c>
      <c r="NB331" s="250">
        <v>0</v>
      </c>
      <c r="NC331" s="251">
        <v>0</v>
      </c>
      <c r="ND331" s="252">
        <v>0</v>
      </c>
      <c r="NE331" s="251">
        <v>0</v>
      </c>
      <c r="NF331" s="233"/>
      <c r="NH331" s="249" t="s">
        <v>79</v>
      </c>
      <c r="NI331" s="250">
        <v>0</v>
      </c>
      <c r="NJ331" s="251">
        <v>0</v>
      </c>
      <c r="NK331" s="252">
        <v>0</v>
      </c>
      <c r="NL331" s="251">
        <v>0</v>
      </c>
      <c r="NM331" s="233"/>
      <c r="NO331" s="249" t="s">
        <v>79</v>
      </c>
      <c r="NP331" s="250">
        <v>0</v>
      </c>
      <c r="NQ331" s="251">
        <v>0</v>
      </c>
      <c r="NR331" s="252">
        <v>0</v>
      </c>
      <c r="NS331" s="251">
        <v>0</v>
      </c>
      <c r="NT331" s="233"/>
      <c r="NV331" s="249" t="s">
        <v>79</v>
      </c>
      <c r="NW331" s="250">
        <v>0</v>
      </c>
      <c r="NX331" s="251">
        <v>0</v>
      </c>
      <c r="NY331" s="252">
        <v>0</v>
      </c>
      <c r="NZ331" s="251">
        <v>0</v>
      </c>
      <c r="OA331" s="233"/>
      <c r="OC331" s="249" t="s">
        <v>79</v>
      </c>
      <c r="OD331" s="250">
        <v>0</v>
      </c>
      <c r="OE331" s="251">
        <v>0</v>
      </c>
      <c r="OF331" s="252">
        <v>0</v>
      </c>
      <c r="OG331" s="251">
        <v>0</v>
      </c>
      <c r="OH331" s="233"/>
      <c r="OI331" s="249" t="s">
        <v>79</v>
      </c>
      <c r="OJ331" s="250">
        <v>0</v>
      </c>
      <c r="OK331" s="251">
        <v>0</v>
      </c>
      <c r="OL331" s="252">
        <v>0</v>
      </c>
      <c r="OM331" s="251">
        <v>0</v>
      </c>
      <c r="ON331" s="233"/>
      <c r="OO331" s="249" t="s">
        <v>79</v>
      </c>
      <c r="OP331" s="298">
        <v>0</v>
      </c>
      <c r="OQ331" s="299">
        <v>0</v>
      </c>
      <c r="OR331" s="300">
        <v>0</v>
      </c>
      <c r="OS331" s="299">
        <v>0</v>
      </c>
      <c r="OT331" s="162"/>
    </row>
    <row r="332" spans="1:410" ht="15.6" x14ac:dyDescent="0.3">
      <c r="A332" s="204"/>
      <c r="B332" s="205"/>
      <c r="C332" s="208"/>
      <c r="D332" s="206"/>
      <c r="E332" s="208"/>
      <c r="H332" s="204"/>
      <c r="I332" s="205"/>
      <c r="J332" s="208"/>
      <c r="K332" s="206"/>
      <c r="L332" s="208"/>
      <c r="O332" s="204"/>
      <c r="P332" s="205"/>
      <c r="Q332" s="208"/>
      <c r="R332" s="206"/>
      <c r="S332" s="208"/>
      <c r="V332" s="204"/>
      <c r="W332" s="205"/>
      <c r="X332" s="208"/>
      <c r="Y332" s="206"/>
      <c r="Z332" s="208"/>
      <c r="AC332" s="204"/>
      <c r="AD332" s="205"/>
      <c r="AE332" s="208"/>
      <c r="AF332" s="206"/>
      <c r="AG332" s="208"/>
      <c r="AJ332" s="204"/>
      <c r="AK332" s="205"/>
      <c r="AL332" s="208"/>
      <c r="AM332" s="206"/>
      <c r="AN332" s="208"/>
      <c r="AQ332" s="204"/>
      <c r="AR332" s="205"/>
      <c r="AS332" s="208"/>
      <c r="AT332" s="206"/>
      <c r="AU332" s="208"/>
      <c r="AX332" s="204"/>
      <c r="AY332" s="205"/>
      <c r="AZ332" s="208"/>
      <c r="BA332" s="206"/>
      <c r="BB332" s="208"/>
      <c r="BE332" s="204"/>
      <c r="BF332" s="205"/>
      <c r="BG332" s="208"/>
      <c r="BH332" s="206"/>
      <c r="BI332" s="208"/>
      <c r="BL332" s="204"/>
      <c r="BM332" s="205"/>
      <c r="BN332" s="208"/>
      <c r="BO332" s="206"/>
      <c r="BP332" s="208"/>
      <c r="BS332" s="204"/>
      <c r="BT332" s="205"/>
      <c r="BU332" s="208"/>
      <c r="BV332" s="206"/>
      <c r="BW332" s="208"/>
      <c r="BZ332" s="204"/>
      <c r="CA332" s="205"/>
      <c r="CB332" s="208"/>
      <c r="CC332" s="206"/>
      <c r="CD332" s="208"/>
      <c r="CG332" s="204"/>
      <c r="CH332" s="205"/>
      <c r="CI332" s="208"/>
      <c r="CJ332" s="206"/>
      <c r="CK332" s="208"/>
      <c r="CN332" s="204"/>
      <c r="CO332" s="205"/>
      <c r="CP332" s="208"/>
      <c r="CQ332" s="206"/>
      <c r="CR332" s="208"/>
      <c r="CU332" s="204"/>
      <c r="CV332" s="205"/>
      <c r="CW332" s="208"/>
      <c r="CX332" s="206"/>
      <c r="CY332" s="208"/>
      <c r="DB332" s="204"/>
      <c r="DC332" s="205"/>
      <c r="DD332" s="208"/>
      <c r="DE332" s="206"/>
      <c r="DF332" s="208"/>
      <c r="DI332" s="204"/>
      <c r="DJ332" s="205"/>
      <c r="DK332" s="208"/>
      <c r="DL332" s="206"/>
      <c r="DM332" s="208"/>
      <c r="DP332" s="204"/>
      <c r="DQ332" s="205"/>
      <c r="DR332" s="208"/>
      <c r="DS332" s="206"/>
      <c r="DT332" s="208"/>
      <c r="DW332" s="204"/>
      <c r="DX332" s="205"/>
      <c r="DY332" s="208"/>
      <c r="DZ332" s="206"/>
      <c r="EA332" s="208"/>
      <c r="ED332" s="204"/>
      <c r="EE332" s="205"/>
      <c r="EF332" s="208"/>
      <c r="EG332" s="206"/>
      <c r="EH332" s="208"/>
      <c r="EK332" s="204"/>
      <c r="EL332" s="205"/>
      <c r="EM332" s="208"/>
      <c r="EN332" s="206"/>
      <c r="EO332" s="208"/>
      <c r="ER332" s="204"/>
      <c r="ES332" s="205"/>
      <c r="ET332" s="208"/>
      <c r="EU332" s="206"/>
      <c r="EV332" s="208"/>
      <c r="EY332" s="204"/>
      <c r="EZ332" s="205"/>
      <c r="FA332" s="208"/>
      <c r="FB332" s="206"/>
      <c r="FC332" s="208"/>
      <c r="FF332" s="204"/>
      <c r="FG332" s="205"/>
      <c r="FH332" s="208"/>
      <c r="FI332" s="206"/>
      <c r="FJ332" s="208"/>
      <c r="FM332" s="204"/>
      <c r="FN332" s="205"/>
      <c r="FO332" s="208"/>
      <c r="FP332" s="206"/>
      <c r="FQ332" s="208"/>
      <c r="FT332" s="204"/>
      <c r="FU332" s="205"/>
      <c r="FV332" s="208"/>
      <c r="FW332" s="206"/>
      <c r="FX332" s="208"/>
      <c r="GA332" s="204"/>
      <c r="GB332" s="205"/>
      <c r="GC332" s="208"/>
      <c r="GD332" s="206"/>
      <c r="GE332" s="208"/>
      <c r="GH332" s="204"/>
      <c r="GI332" s="205"/>
      <c r="GJ332" s="208"/>
      <c r="GK332" s="206"/>
      <c r="GL332" s="208"/>
      <c r="GO332" s="204"/>
      <c r="GP332" s="205"/>
      <c r="GQ332" s="208"/>
      <c r="GR332" s="206"/>
      <c r="GS332" s="208"/>
      <c r="GV332" s="204"/>
      <c r="GW332" s="205"/>
      <c r="GX332" s="208"/>
      <c r="GY332" s="206"/>
      <c r="GZ332" s="208"/>
      <c r="HC332" s="204"/>
      <c r="HD332" s="205"/>
      <c r="HE332" s="208"/>
      <c r="HF332" s="206"/>
      <c r="HG332" s="208"/>
      <c r="HJ332" s="204"/>
      <c r="HK332" s="205"/>
      <c r="HL332" s="208"/>
      <c r="HM332" s="206"/>
      <c r="HN332" s="208"/>
      <c r="HQ332" s="204"/>
      <c r="HR332" s="205"/>
      <c r="HS332" s="208"/>
      <c r="HT332" s="206"/>
      <c r="HU332" s="208"/>
      <c r="HX332" s="204"/>
      <c r="HY332" s="205"/>
      <c r="HZ332" s="208"/>
      <c r="IA332" s="206"/>
      <c r="IB332" s="208"/>
      <c r="IE332" s="204"/>
      <c r="IF332" s="205"/>
      <c r="IG332" s="208"/>
      <c r="IH332" s="206"/>
      <c r="II332" s="208"/>
      <c r="IL332" s="204"/>
      <c r="IM332" s="205"/>
      <c r="IN332" s="208"/>
      <c r="IO332" s="206"/>
      <c r="IP332" s="208"/>
      <c r="IS332" s="204"/>
      <c r="IT332" s="205"/>
      <c r="IU332" s="208"/>
      <c r="IV332" s="206"/>
      <c r="IW332" s="208"/>
      <c r="IZ332" s="204"/>
      <c r="JA332" s="205"/>
      <c r="JB332" s="208"/>
      <c r="JC332" s="206"/>
      <c r="JD332" s="208"/>
      <c r="JG332" s="204"/>
      <c r="JH332" s="205"/>
      <c r="JI332" s="208"/>
      <c r="JJ332" s="206"/>
      <c r="JK332" s="208"/>
      <c r="JN332" s="204"/>
      <c r="JO332" s="205"/>
      <c r="JP332" s="208"/>
      <c r="JQ332" s="206"/>
      <c r="JR332" s="208"/>
      <c r="JU332" s="204"/>
      <c r="JV332" s="205"/>
      <c r="JW332" s="208"/>
      <c r="JX332" s="206"/>
      <c r="JY332" s="208"/>
      <c r="KB332" s="204"/>
      <c r="KC332" s="205"/>
      <c r="KD332" s="208"/>
      <c r="KE332" s="206"/>
      <c r="KF332" s="208"/>
      <c r="KI332" s="204"/>
      <c r="KJ332" s="205"/>
      <c r="KK332" s="208"/>
      <c r="KL332" s="206"/>
      <c r="KM332" s="208"/>
      <c r="KP332" s="266"/>
      <c r="KQ332" s="267"/>
      <c r="KR332" s="275"/>
      <c r="KS332" s="268"/>
      <c r="KT332" s="275"/>
      <c r="KU332" s="233"/>
      <c r="KW332" s="266"/>
      <c r="KX332" s="267"/>
      <c r="KY332" s="275"/>
      <c r="KZ332" s="268"/>
      <c r="LA332" s="275"/>
      <c r="LB332" s="233"/>
      <c r="LD332" s="266"/>
      <c r="LE332" s="267"/>
      <c r="LF332" s="275"/>
      <c r="LG332" s="268"/>
      <c r="LH332" s="275"/>
      <c r="LI332" s="233"/>
      <c r="LK332" s="266"/>
      <c r="LL332" s="267"/>
      <c r="LM332" s="275"/>
      <c r="LN332" s="268"/>
      <c r="LO332" s="275"/>
      <c r="LP332" s="233"/>
      <c r="LR332" s="266"/>
      <c r="LS332" s="267"/>
      <c r="LT332" s="275"/>
      <c r="LU332" s="268"/>
      <c r="LV332" s="275"/>
      <c r="LW332" s="233"/>
      <c r="LY332" s="266"/>
      <c r="LZ332" s="267"/>
      <c r="MA332" s="275"/>
      <c r="MB332" s="268"/>
      <c r="MC332" s="275"/>
      <c r="MD332" s="233"/>
      <c r="MF332" s="266"/>
      <c r="MG332" s="267"/>
      <c r="MH332" s="275"/>
      <c r="MI332" s="268"/>
      <c r="MJ332" s="275"/>
      <c r="MK332" s="233"/>
      <c r="MM332" s="266"/>
      <c r="MN332" s="267"/>
      <c r="MO332" s="275"/>
      <c r="MP332" s="268"/>
      <c r="MQ332" s="275"/>
      <c r="MR332" s="233"/>
      <c r="MT332" s="266"/>
      <c r="MU332" s="267"/>
      <c r="MV332" s="275"/>
      <c r="MW332" s="268"/>
      <c r="MX332" s="275"/>
      <c r="MY332" s="233"/>
      <c r="NA332" s="266"/>
      <c r="NB332" s="267"/>
      <c r="NC332" s="275"/>
      <c r="ND332" s="268"/>
      <c r="NE332" s="275"/>
      <c r="NF332" s="233"/>
      <c r="NH332" s="266"/>
      <c r="NI332" s="267"/>
      <c r="NJ332" s="275"/>
      <c r="NK332" s="268"/>
      <c r="NL332" s="275"/>
      <c r="NM332" s="233"/>
      <c r="NO332" s="266"/>
      <c r="NP332" s="267"/>
      <c r="NQ332" s="275"/>
      <c r="NR332" s="268"/>
      <c r="NS332" s="275"/>
      <c r="NT332" s="233"/>
      <c r="NV332" s="266"/>
      <c r="NW332" s="267"/>
      <c r="NX332" s="275"/>
      <c r="NY332" s="268"/>
      <c r="NZ332" s="275"/>
      <c r="OA332" s="233"/>
      <c r="OC332" s="266"/>
      <c r="OD332" s="267"/>
      <c r="OE332" s="275"/>
      <c r="OF332" s="268"/>
      <c r="OG332" s="275"/>
      <c r="OH332" s="233"/>
      <c r="OI332" s="266"/>
      <c r="OJ332" s="267"/>
      <c r="OK332" s="275"/>
      <c r="OL332" s="268"/>
      <c r="OM332" s="275"/>
      <c r="ON332" s="233"/>
      <c r="OO332" s="266"/>
      <c r="OP332" s="267"/>
      <c r="OQ332" s="275"/>
      <c r="OR332" s="268"/>
      <c r="OS332" s="275"/>
      <c r="OT332" s="162"/>
    </row>
    <row r="333" spans="1:410" ht="18.600000000000001" thickBot="1" x14ac:dyDescent="0.4">
      <c r="A333" s="204"/>
      <c r="B333" s="187">
        <f>SUM(B320:B332)</f>
        <v>174071438.26000002</v>
      </c>
      <c r="C333" s="204"/>
      <c r="D333" s="189">
        <f>SUM(D320:D332)</f>
        <v>1219</v>
      </c>
      <c r="E333" s="208"/>
      <c r="H333" s="204"/>
      <c r="I333" s="187">
        <f>SUM(I320:I332)</f>
        <v>258667206.28</v>
      </c>
      <c r="J333" s="204"/>
      <c r="K333" s="189">
        <f>SUM(K320:K332)</f>
        <v>1806</v>
      </c>
      <c r="L333" s="208"/>
      <c r="O333" s="204"/>
      <c r="P333" s="187">
        <f>SUM(P320:P332)</f>
        <v>255226432.96999994</v>
      </c>
      <c r="Q333" s="204"/>
      <c r="R333" s="189">
        <f>SUM(R320:R332)</f>
        <v>1785</v>
      </c>
      <c r="S333" s="208"/>
      <c r="V333" s="204"/>
      <c r="W333" s="187">
        <f>SUM(W320:W332)</f>
        <v>251525054.71999997</v>
      </c>
      <c r="X333" s="204"/>
      <c r="Y333" s="189">
        <f>SUM(Y320:Y332)</f>
        <v>1760</v>
      </c>
      <c r="Z333" s="208"/>
      <c r="AC333" s="204"/>
      <c r="AD333" s="187">
        <f>SUM(AD320:AD332)</f>
        <v>244100549.29000005</v>
      </c>
      <c r="AE333" s="204"/>
      <c r="AF333" s="189">
        <f>SUM(AF320:AF332)</f>
        <v>1701</v>
      </c>
      <c r="AG333" s="208"/>
      <c r="AJ333" s="204"/>
      <c r="AK333" s="187">
        <f>SUM(AK320:AK332)</f>
        <v>222371524.62000003</v>
      </c>
      <c r="AL333" s="204"/>
      <c r="AM333" s="189">
        <f>SUM(AM320:AM332)</f>
        <v>1568</v>
      </c>
      <c r="AN333" s="208"/>
      <c r="AQ333" s="204"/>
      <c r="AR333" s="187">
        <f>SUM(AR320:AR332)</f>
        <v>216384659.75000003</v>
      </c>
      <c r="AS333" s="204"/>
      <c r="AT333" s="189">
        <f>SUM(AT320:AT332)</f>
        <v>1527</v>
      </c>
      <c r="AU333" s="208"/>
      <c r="AX333" s="204"/>
      <c r="AY333" s="187">
        <f>SUM(AY320:AY332)</f>
        <v>208767135.10000002</v>
      </c>
      <c r="AZ333" s="204"/>
      <c r="BA333" s="189">
        <f>SUM(BA320:BA332)</f>
        <v>1480</v>
      </c>
      <c r="BB333" s="208"/>
      <c r="BE333" s="204"/>
      <c r="BF333" s="187">
        <f>SUM(BF320:BF332)</f>
        <v>205350234.33000004</v>
      </c>
      <c r="BG333" s="204"/>
      <c r="BH333" s="189">
        <f>SUM(BH320:BH332)</f>
        <v>1459</v>
      </c>
      <c r="BI333" s="208"/>
      <c r="BL333" s="204"/>
      <c r="BM333" s="187">
        <f>SUM(BM320:BM332)</f>
        <v>193784731.92000002</v>
      </c>
      <c r="BN333" s="204"/>
      <c r="BO333" s="189">
        <f>SUM(BO320:BO332)</f>
        <v>1390</v>
      </c>
      <c r="BP333" s="208"/>
      <c r="BS333" s="204"/>
      <c r="BT333" s="187">
        <f>SUM(BT320:BT332)</f>
        <v>192442727.95000002</v>
      </c>
      <c r="BU333" s="204"/>
      <c r="BV333" s="189">
        <f>SUM(BV320:BV332)</f>
        <v>1379</v>
      </c>
      <c r="BW333" s="208"/>
      <c r="BZ333" s="204"/>
      <c r="CA333" s="187">
        <v>191621213.00999999</v>
      </c>
      <c r="CB333" s="204"/>
      <c r="CC333" s="189">
        <v>1373</v>
      </c>
      <c r="CD333" s="208"/>
      <c r="CG333" s="204"/>
      <c r="CH333" s="187">
        <v>190086024.03999996</v>
      </c>
      <c r="CI333" s="204"/>
      <c r="CJ333" s="189">
        <v>1365</v>
      </c>
      <c r="CK333" s="208"/>
      <c r="CN333" s="204"/>
      <c r="CO333" s="187">
        <v>189064361.35999998</v>
      </c>
      <c r="CP333" s="204"/>
      <c r="CQ333" s="189">
        <v>1361</v>
      </c>
      <c r="CR333" s="208"/>
      <c r="CU333" s="204"/>
      <c r="CV333" s="187">
        <v>188393823.34</v>
      </c>
      <c r="CW333" s="204"/>
      <c r="CX333" s="189">
        <v>1354</v>
      </c>
      <c r="CY333" s="208"/>
      <c r="DB333" s="204"/>
      <c r="DC333" s="187">
        <v>186809566.76000002</v>
      </c>
      <c r="DD333" s="204"/>
      <c r="DE333" s="189">
        <v>1345</v>
      </c>
      <c r="DF333" s="208"/>
      <c r="DI333" s="204"/>
      <c r="DJ333" s="187">
        <v>186051288.36000001</v>
      </c>
      <c r="DK333" s="204"/>
      <c r="DL333" s="189">
        <v>1339</v>
      </c>
      <c r="DM333" s="208"/>
      <c r="DP333" s="204"/>
      <c r="DQ333" s="187">
        <v>184113838.31</v>
      </c>
      <c r="DR333" s="204"/>
      <c r="DS333" s="189">
        <v>1334</v>
      </c>
      <c r="DT333" s="208"/>
      <c r="DW333" s="204"/>
      <c r="DX333" s="187">
        <v>183497134.52000004</v>
      </c>
      <c r="DY333" s="204"/>
      <c r="DZ333" s="189">
        <v>1330</v>
      </c>
      <c r="EA333" s="208"/>
      <c r="ED333" s="204"/>
      <c r="EE333" s="187">
        <v>183096748.88999996</v>
      </c>
      <c r="EF333" s="204"/>
      <c r="EG333" s="189">
        <v>1328</v>
      </c>
      <c r="EH333" s="208"/>
      <c r="EK333" s="204"/>
      <c r="EL333" s="187">
        <v>181833991.66999996</v>
      </c>
      <c r="EM333" s="204"/>
      <c r="EN333" s="189">
        <v>1322</v>
      </c>
      <c r="EO333" s="208"/>
      <c r="ER333" s="204"/>
      <c r="ES333" s="187">
        <v>181620148.03</v>
      </c>
      <c r="ET333" s="204"/>
      <c r="EU333" s="189">
        <v>1320</v>
      </c>
      <c r="EV333" s="208"/>
      <c r="EY333" s="204"/>
      <c r="EZ333" s="187">
        <v>180490757.92999995</v>
      </c>
      <c r="FA333" s="204"/>
      <c r="FB333" s="189">
        <v>1315</v>
      </c>
      <c r="FC333" s="208"/>
      <c r="FF333" s="204"/>
      <c r="FG333" s="187">
        <v>178670309.86999997</v>
      </c>
      <c r="FH333" s="204"/>
      <c r="FI333" s="189">
        <v>1306</v>
      </c>
      <c r="FJ333" s="208"/>
      <c r="FM333" s="204"/>
      <c r="FN333" s="187">
        <v>177515043.89999995</v>
      </c>
      <c r="FO333" s="204"/>
      <c r="FP333" s="189">
        <v>1299</v>
      </c>
      <c r="FQ333" s="208"/>
      <c r="FT333" s="204"/>
      <c r="FU333" s="187">
        <v>177061931.28</v>
      </c>
      <c r="FV333" s="204"/>
      <c r="FW333" s="189">
        <v>1294</v>
      </c>
      <c r="FX333" s="208"/>
      <c r="GA333" s="204"/>
      <c r="GB333" s="187">
        <v>176347270.49999994</v>
      </c>
      <c r="GC333" s="204"/>
      <c r="GD333" s="189">
        <v>1290</v>
      </c>
      <c r="GE333" s="208"/>
      <c r="GH333" s="204"/>
      <c r="GI333" s="187">
        <v>175165907.32999995</v>
      </c>
      <c r="GJ333" s="204"/>
      <c r="GK333" s="189">
        <v>1285</v>
      </c>
      <c r="GL333" s="208"/>
      <c r="GO333" s="204"/>
      <c r="GP333" s="187">
        <v>172859470.04999995</v>
      </c>
      <c r="GQ333" s="204"/>
      <c r="GR333" s="189">
        <v>1272</v>
      </c>
      <c r="GS333" s="208"/>
      <c r="GV333" s="204"/>
      <c r="GW333" s="187">
        <v>170746493.92999995</v>
      </c>
      <c r="GX333" s="204"/>
      <c r="GY333" s="189">
        <v>1261</v>
      </c>
      <c r="GZ333" s="208"/>
      <c r="HC333" s="204"/>
      <c r="HD333" s="187">
        <v>168898069.56999999</v>
      </c>
      <c r="HE333" s="204"/>
      <c r="HF333" s="189">
        <v>1248</v>
      </c>
      <c r="HG333" s="208"/>
      <c r="HJ333" s="204"/>
      <c r="HK333" s="187">
        <v>166861843.46999997</v>
      </c>
      <c r="HL333" s="204"/>
      <c r="HM333" s="189">
        <v>1236</v>
      </c>
      <c r="HN333" s="208"/>
      <c r="HQ333" s="204"/>
      <c r="HR333" s="187">
        <v>165380439.72999996</v>
      </c>
      <c r="HS333" s="204"/>
      <c r="HT333" s="189">
        <v>1227</v>
      </c>
      <c r="HU333" s="208"/>
      <c r="HX333" s="204"/>
      <c r="HY333" s="187">
        <v>163504856.26999998</v>
      </c>
      <c r="HZ333" s="204"/>
      <c r="IA333" s="189">
        <v>1215</v>
      </c>
      <c r="IB333" s="208"/>
      <c r="IE333" s="204"/>
      <c r="IF333" s="187">
        <v>161933935.75999996</v>
      </c>
      <c r="IG333" s="204"/>
      <c r="IH333" s="189">
        <v>1202</v>
      </c>
      <c r="II333" s="208"/>
      <c r="IL333" s="204"/>
      <c r="IM333" s="187">
        <v>159947542.77999997</v>
      </c>
      <c r="IN333" s="204"/>
      <c r="IO333" s="189">
        <v>1189</v>
      </c>
      <c r="IP333" s="208"/>
      <c r="IS333" s="204"/>
      <c r="IT333" s="187">
        <v>157678373.77000001</v>
      </c>
      <c r="IU333" s="204"/>
      <c r="IV333" s="189">
        <v>1173</v>
      </c>
      <c r="IW333" s="208"/>
      <c r="IZ333" s="204"/>
      <c r="JA333" s="187">
        <v>155853897.19999996</v>
      </c>
      <c r="JB333" s="204"/>
      <c r="JC333" s="189">
        <v>1157</v>
      </c>
      <c r="JD333" s="208"/>
      <c r="JG333" s="204"/>
      <c r="JH333" s="187">
        <v>152047710.06999996</v>
      </c>
      <c r="JI333" s="204"/>
      <c r="JJ333" s="189">
        <v>1130</v>
      </c>
      <c r="JK333" s="208"/>
      <c r="JN333" s="204"/>
      <c r="JO333" s="187">
        <v>149126798.95000002</v>
      </c>
      <c r="JP333" s="204"/>
      <c r="JQ333" s="189">
        <v>1114</v>
      </c>
      <c r="JR333" s="208"/>
      <c r="JU333" s="204"/>
      <c r="JV333" s="187">
        <v>146314032.46000001</v>
      </c>
      <c r="JW333" s="204"/>
      <c r="JX333" s="189">
        <v>1092</v>
      </c>
      <c r="JY333" s="208"/>
      <c r="KB333" s="204"/>
      <c r="KC333" s="187">
        <v>143692161.37999994</v>
      </c>
      <c r="KD333" s="204"/>
      <c r="KE333" s="189">
        <v>1075</v>
      </c>
      <c r="KF333" s="208"/>
      <c r="KI333" s="204"/>
      <c r="KJ333" s="187">
        <v>141512330.26999998</v>
      </c>
      <c r="KK333" s="204"/>
      <c r="KL333" s="189">
        <v>1057</v>
      </c>
      <c r="KM333" s="208"/>
      <c r="KP333" s="266"/>
      <c r="KQ333" s="254">
        <v>138683625.98999995</v>
      </c>
      <c r="KR333" s="266"/>
      <c r="KS333" s="256">
        <v>1039</v>
      </c>
      <c r="KT333" s="275"/>
      <c r="KU333" s="233"/>
      <c r="KW333" s="266"/>
      <c r="KX333" s="254">
        <v>136987105.38</v>
      </c>
      <c r="KY333" s="266"/>
      <c r="KZ333" s="256">
        <v>1024</v>
      </c>
      <c r="LA333" s="275"/>
      <c r="LB333" s="233"/>
      <c r="LD333" s="266"/>
      <c r="LE333" s="254">
        <v>134188363.68999995</v>
      </c>
      <c r="LF333" s="266"/>
      <c r="LG333" s="256">
        <v>1003</v>
      </c>
      <c r="LH333" s="275"/>
      <c r="LI333" s="233"/>
      <c r="LK333" s="266"/>
      <c r="LL333" s="254">
        <v>130653646.15999995</v>
      </c>
      <c r="LM333" s="266"/>
      <c r="LN333" s="256">
        <v>978</v>
      </c>
      <c r="LO333" s="275"/>
      <c r="LP333" s="233"/>
      <c r="LR333" s="266"/>
      <c r="LS333" s="254">
        <v>128224641.31999995</v>
      </c>
      <c r="LT333" s="266"/>
      <c r="LU333" s="256">
        <v>960</v>
      </c>
      <c r="LV333" s="275"/>
      <c r="LW333" s="233"/>
      <c r="LY333" s="266"/>
      <c r="LZ333" s="254">
        <v>126310831.94999996</v>
      </c>
      <c r="MA333" s="266"/>
      <c r="MB333" s="256">
        <v>946</v>
      </c>
      <c r="MC333" s="275"/>
      <c r="MD333" s="233"/>
      <c r="MF333" s="266"/>
      <c r="MG333" s="254">
        <v>121599257.15999997</v>
      </c>
      <c r="MH333" s="266"/>
      <c r="MI333" s="256">
        <v>919</v>
      </c>
      <c r="MJ333" s="275"/>
      <c r="MK333" s="233"/>
      <c r="MM333" s="266"/>
      <c r="MN333" s="254">
        <v>118842044.19999997</v>
      </c>
      <c r="MO333" s="266"/>
      <c r="MP333" s="256">
        <v>903</v>
      </c>
      <c r="MQ333" s="275"/>
      <c r="MR333" s="233"/>
      <c r="MT333" s="266"/>
      <c r="MU333" s="254">
        <v>116040762.80999997</v>
      </c>
      <c r="MV333" s="266"/>
      <c r="MW333" s="256">
        <v>882</v>
      </c>
      <c r="MX333" s="275"/>
      <c r="MY333" s="233"/>
      <c r="NA333" s="266"/>
      <c r="NB333" s="254">
        <v>114718189.87999997</v>
      </c>
      <c r="NC333" s="266"/>
      <c r="ND333" s="256">
        <v>871</v>
      </c>
      <c r="NE333" s="275"/>
      <c r="NF333" s="233"/>
      <c r="NH333" s="266"/>
      <c r="NI333" s="254">
        <v>113104934.33999994</v>
      </c>
      <c r="NJ333" s="266"/>
      <c r="NK333" s="256">
        <v>860</v>
      </c>
      <c r="NL333" s="275"/>
      <c r="NM333" s="233"/>
      <c r="NO333" s="266"/>
      <c r="NP333" s="254">
        <v>111619691.22999997</v>
      </c>
      <c r="NQ333" s="266"/>
      <c r="NR333" s="256">
        <v>850</v>
      </c>
      <c r="NS333" s="275"/>
      <c r="NT333" s="233"/>
      <c r="NV333" s="266"/>
      <c r="NW333" s="254">
        <v>110281884.29999997</v>
      </c>
      <c r="NX333" s="266"/>
      <c r="NY333" s="256">
        <v>841</v>
      </c>
      <c r="NZ333" s="275"/>
      <c r="OA333" s="233"/>
      <c r="OC333" s="266"/>
      <c r="OD333" s="254">
        <v>108535831.93999995</v>
      </c>
      <c r="OE333" s="266"/>
      <c r="OF333" s="256">
        <v>828</v>
      </c>
      <c r="OG333" s="275"/>
      <c r="OH333" s="233"/>
      <c r="OI333" s="266"/>
      <c r="OJ333" s="254">
        <v>106772241.01999998</v>
      </c>
      <c r="OK333" s="266"/>
      <c r="OL333" s="256">
        <v>815</v>
      </c>
      <c r="OM333" s="275"/>
      <c r="ON333" s="233"/>
      <c r="OO333" s="266"/>
      <c r="OP333" s="301">
        <v>0</v>
      </c>
      <c r="OQ333" s="302"/>
      <c r="OR333" s="303">
        <v>0</v>
      </c>
      <c r="OS333" s="275"/>
      <c r="OT333" s="162"/>
    </row>
    <row r="334" spans="1:410" ht="16.2" thickTop="1" x14ac:dyDescent="0.3">
      <c r="A334" s="204"/>
      <c r="B334" s="205"/>
      <c r="C334" s="204"/>
      <c r="D334" s="206"/>
      <c r="E334" s="208"/>
      <c r="H334" s="204"/>
      <c r="I334" s="205"/>
      <c r="J334" s="204"/>
      <c r="K334" s="206"/>
      <c r="L334" s="208"/>
      <c r="O334" s="204"/>
      <c r="P334" s="205"/>
      <c r="Q334" s="204"/>
      <c r="R334" s="206"/>
      <c r="S334" s="208"/>
      <c r="V334" s="204"/>
      <c r="W334" s="205"/>
      <c r="X334" s="204"/>
      <c r="Y334" s="206"/>
      <c r="Z334" s="208"/>
      <c r="AC334" s="204"/>
      <c r="AD334" s="205"/>
      <c r="AE334" s="204"/>
      <c r="AF334" s="206"/>
      <c r="AG334" s="208"/>
      <c r="AJ334" s="204"/>
      <c r="AK334" s="205"/>
      <c r="AL334" s="204"/>
      <c r="AM334" s="206"/>
      <c r="AN334" s="208"/>
      <c r="AQ334" s="204"/>
      <c r="AR334" s="205"/>
      <c r="AS334" s="204"/>
      <c r="AT334" s="206"/>
      <c r="AU334" s="208"/>
      <c r="AX334" s="204"/>
      <c r="AY334" s="205"/>
      <c r="AZ334" s="204"/>
      <c r="BA334" s="206"/>
      <c r="BB334" s="208"/>
      <c r="BE334" s="204"/>
      <c r="BF334" s="205"/>
      <c r="BG334" s="204"/>
      <c r="BH334" s="206"/>
      <c r="BI334" s="208"/>
      <c r="BL334" s="204"/>
      <c r="BM334" s="205"/>
      <c r="BN334" s="204"/>
      <c r="BO334" s="206"/>
      <c r="BP334" s="208"/>
      <c r="BS334" s="204"/>
      <c r="BT334" s="205"/>
      <c r="BU334" s="204"/>
      <c r="BV334" s="206"/>
      <c r="BW334" s="208"/>
      <c r="BZ334" s="204"/>
      <c r="CA334" s="205"/>
      <c r="CB334" s="204"/>
      <c r="CC334" s="206"/>
      <c r="CD334" s="208"/>
      <c r="CG334" s="204"/>
      <c r="CH334" s="205"/>
      <c r="CI334" s="204"/>
      <c r="CJ334" s="206"/>
      <c r="CK334" s="208"/>
      <c r="CN334" s="204"/>
      <c r="CO334" s="205"/>
      <c r="CP334" s="204"/>
      <c r="CQ334" s="206"/>
      <c r="CR334" s="208"/>
      <c r="CU334" s="204"/>
      <c r="CV334" s="205"/>
      <c r="CW334" s="204"/>
      <c r="CX334" s="206"/>
      <c r="CY334" s="208"/>
      <c r="DB334" s="204"/>
      <c r="DC334" s="205"/>
      <c r="DD334" s="204"/>
      <c r="DE334" s="206"/>
      <c r="DF334" s="208"/>
      <c r="DI334" s="204"/>
      <c r="DJ334" s="205"/>
      <c r="DK334" s="204"/>
      <c r="DL334" s="206"/>
      <c r="DM334" s="208"/>
      <c r="DP334" s="204"/>
      <c r="DQ334" s="205"/>
      <c r="DR334" s="204"/>
      <c r="DS334" s="206"/>
      <c r="DT334" s="208"/>
      <c r="DW334" s="204"/>
      <c r="DX334" s="205"/>
      <c r="DY334" s="204"/>
      <c r="DZ334" s="206"/>
      <c r="EA334" s="208"/>
      <c r="ED334" s="204"/>
      <c r="EE334" s="205"/>
      <c r="EF334" s="204"/>
      <c r="EG334" s="206"/>
      <c r="EH334" s="208"/>
      <c r="EK334" s="204"/>
      <c r="EL334" s="205"/>
      <c r="EM334" s="204"/>
      <c r="EN334" s="206"/>
      <c r="EO334" s="208"/>
      <c r="ER334" s="204"/>
      <c r="ES334" s="205"/>
      <c r="ET334" s="204"/>
      <c r="EU334" s="206"/>
      <c r="EV334" s="208"/>
      <c r="EY334" s="204"/>
      <c r="EZ334" s="205"/>
      <c r="FA334" s="204"/>
      <c r="FB334" s="206"/>
      <c r="FC334" s="208"/>
      <c r="FF334" s="204"/>
      <c r="FG334" s="205"/>
      <c r="FH334" s="204"/>
      <c r="FI334" s="206"/>
      <c r="FJ334" s="208"/>
      <c r="FM334" s="204"/>
      <c r="FN334" s="205"/>
      <c r="FO334" s="204"/>
      <c r="FP334" s="206"/>
      <c r="FQ334" s="208"/>
      <c r="FT334" s="204"/>
      <c r="FU334" s="205"/>
      <c r="FV334" s="204"/>
      <c r="FW334" s="206"/>
      <c r="FX334" s="208"/>
      <c r="GA334" s="204"/>
      <c r="GB334" s="205"/>
      <c r="GC334" s="204"/>
      <c r="GD334" s="206"/>
      <c r="GE334" s="208"/>
      <c r="GH334" s="204"/>
      <c r="GI334" s="205"/>
      <c r="GJ334" s="204"/>
      <c r="GK334" s="206"/>
      <c r="GL334" s="208"/>
      <c r="GO334" s="204"/>
      <c r="GP334" s="205"/>
      <c r="GQ334" s="204"/>
      <c r="GR334" s="206"/>
      <c r="GS334" s="208"/>
      <c r="GV334" s="204"/>
      <c r="GW334" s="205"/>
      <c r="GX334" s="204"/>
      <c r="GY334" s="206"/>
      <c r="GZ334" s="208"/>
      <c r="HC334" s="204"/>
      <c r="HD334" s="205"/>
      <c r="HE334" s="204"/>
      <c r="HF334" s="206"/>
      <c r="HG334" s="208"/>
      <c r="HJ334" s="204"/>
      <c r="HK334" s="205"/>
      <c r="HL334" s="204"/>
      <c r="HM334" s="206"/>
      <c r="HN334" s="208"/>
      <c r="HQ334" s="204"/>
      <c r="HR334" s="205"/>
      <c r="HS334" s="204"/>
      <c r="HT334" s="206"/>
      <c r="HU334" s="208"/>
      <c r="HX334" s="204"/>
      <c r="HY334" s="205"/>
      <c r="HZ334" s="204"/>
      <c r="IA334" s="206"/>
      <c r="IB334" s="208"/>
      <c r="IE334" s="204"/>
      <c r="IF334" s="205"/>
      <c r="IG334" s="204"/>
      <c r="IH334" s="206"/>
      <c r="II334" s="208"/>
      <c r="IL334" s="204"/>
      <c r="IM334" s="205"/>
      <c r="IN334" s="204"/>
      <c r="IO334" s="206"/>
      <c r="IP334" s="208"/>
      <c r="IS334" s="204"/>
      <c r="IT334" s="205"/>
      <c r="IU334" s="204"/>
      <c r="IV334" s="206"/>
      <c r="IW334" s="208"/>
      <c r="IZ334" s="204"/>
      <c r="JA334" s="205"/>
      <c r="JB334" s="204"/>
      <c r="JC334" s="206"/>
      <c r="JD334" s="208"/>
      <c r="JG334" s="204"/>
      <c r="JH334" s="205"/>
      <c r="JI334" s="204"/>
      <c r="JJ334" s="206"/>
      <c r="JK334" s="208"/>
      <c r="JN334" s="204"/>
      <c r="JO334" s="205"/>
      <c r="JP334" s="204"/>
      <c r="JQ334" s="206"/>
      <c r="JR334" s="208"/>
      <c r="JU334" s="204"/>
      <c r="JV334" s="205"/>
      <c r="JW334" s="204"/>
      <c r="JX334" s="206"/>
      <c r="JY334" s="208"/>
      <c r="KB334" s="204"/>
      <c r="KC334" s="205"/>
      <c r="KD334" s="204"/>
      <c r="KE334" s="206"/>
      <c r="KF334" s="208"/>
      <c r="KI334" s="204"/>
      <c r="KJ334" s="205"/>
      <c r="KK334" s="204"/>
      <c r="KL334" s="206"/>
      <c r="KM334" s="208"/>
      <c r="KP334" s="266"/>
      <c r="KQ334" s="267"/>
      <c r="KR334" s="266"/>
      <c r="KS334" s="268"/>
      <c r="KT334" s="275"/>
      <c r="KU334" s="233"/>
      <c r="KW334" s="266"/>
      <c r="KX334" s="267"/>
      <c r="KY334" s="266"/>
      <c r="KZ334" s="268"/>
      <c r="LA334" s="275"/>
      <c r="LB334" s="233"/>
      <c r="LD334" s="266"/>
      <c r="LE334" s="267"/>
      <c r="LF334" s="266"/>
      <c r="LG334" s="268"/>
      <c r="LH334" s="275"/>
      <c r="LI334" s="233"/>
      <c r="LK334" s="266"/>
      <c r="LL334" s="267"/>
      <c r="LM334" s="266"/>
      <c r="LN334" s="268"/>
      <c r="LO334" s="275"/>
      <c r="LP334" s="233"/>
      <c r="LR334" s="266"/>
      <c r="LS334" s="267"/>
      <c r="LT334" s="266"/>
      <c r="LU334" s="268"/>
      <c r="LV334" s="275"/>
      <c r="LW334" s="233"/>
      <c r="LY334" s="266"/>
      <c r="LZ334" s="267"/>
      <c r="MA334" s="266"/>
      <c r="MB334" s="268"/>
      <c r="MC334" s="275"/>
      <c r="MD334" s="233"/>
      <c r="MF334" s="266"/>
      <c r="MG334" s="267"/>
      <c r="MH334" s="266"/>
      <c r="MI334" s="268"/>
      <c r="MJ334" s="275"/>
      <c r="MK334" s="233"/>
      <c r="MM334" s="266"/>
      <c r="MN334" s="267"/>
      <c r="MO334" s="266"/>
      <c r="MP334" s="268"/>
      <c r="MQ334" s="275"/>
      <c r="MR334" s="233"/>
      <c r="MT334" s="266"/>
      <c r="MU334" s="267"/>
      <c r="MV334" s="266"/>
      <c r="MW334" s="268"/>
      <c r="MX334" s="275"/>
      <c r="MY334" s="233"/>
      <c r="NA334" s="266"/>
      <c r="NB334" s="267"/>
      <c r="NC334" s="266"/>
      <c r="ND334" s="268"/>
      <c r="NE334" s="275"/>
      <c r="NF334" s="233"/>
      <c r="NH334" s="266"/>
      <c r="NI334" s="267"/>
      <c r="NJ334" s="266"/>
      <c r="NK334" s="268"/>
      <c r="NL334" s="275"/>
      <c r="NM334" s="233"/>
      <c r="NO334" s="266"/>
      <c r="NP334" s="267"/>
      <c r="NQ334" s="266"/>
      <c r="NR334" s="268"/>
      <c r="NS334" s="275"/>
      <c r="NT334" s="233"/>
      <c r="NV334" s="266"/>
      <c r="NW334" s="267"/>
      <c r="NX334" s="266"/>
      <c r="NY334" s="268"/>
      <c r="NZ334" s="275"/>
      <c r="OA334" s="233"/>
      <c r="OC334" s="266"/>
      <c r="OD334" s="267"/>
      <c r="OE334" s="266"/>
      <c r="OF334" s="268"/>
      <c r="OG334" s="275"/>
      <c r="OH334" s="233"/>
      <c r="OI334" s="266"/>
      <c r="OJ334" s="267"/>
      <c r="OK334" s="266"/>
      <c r="OL334" s="268"/>
      <c r="OM334" s="275"/>
      <c r="ON334" s="233"/>
      <c r="OO334" s="266"/>
      <c r="OP334" s="271"/>
      <c r="OQ334" s="270"/>
      <c r="OR334" s="273"/>
      <c r="OS334" s="276"/>
      <c r="OT334" s="162"/>
    </row>
    <row r="335" spans="1:410" ht="15.6" x14ac:dyDescent="0.3">
      <c r="A335" s="204"/>
      <c r="B335" s="204"/>
      <c r="C335" s="204"/>
      <c r="D335" s="204"/>
      <c r="E335" s="208"/>
      <c r="H335" s="204"/>
      <c r="I335" s="204"/>
      <c r="J335" s="204"/>
      <c r="K335" s="204"/>
      <c r="L335" s="208"/>
      <c r="O335" s="204"/>
      <c r="P335" s="204"/>
      <c r="Q335" s="204"/>
      <c r="R335" s="204"/>
      <c r="S335" s="208"/>
      <c r="V335" s="204"/>
      <c r="W335" s="204"/>
      <c r="X335" s="204"/>
      <c r="Y335" s="204"/>
      <c r="Z335" s="208"/>
      <c r="AC335" s="204"/>
      <c r="AD335" s="204"/>
      <c r="AE335" s="204"/>
      <c r="AF335" s="204"/>
      <c r="AG335" s="208"/>
      <c r="AJ335" s="204"/>
      <c r="AK335" s="204"/>
      <c r="AL335" s="204"/>
      <c r="AM335" s="204"/>
      <c r="AN335" s="208"/>
      <c r="AQ335" s="204"/>
      <c r="AR335" s="204"/>
      <c r="AS335" s="204"/>
      <c r="AT335" s="204"/>
      <c r="AU335" s="208"/>
      <c r="AX335" s="204"/>
      <c r="AY335" s="204"/>
      <c r="AZ335" s="204"/>
      <c r="BA335" s="204"/>
      <c r="BB335" s="208"/>
      <c r="BE335" s="204"/>
      <c r="BF335" s="204"/>
      <c r="BG335" s="204"/>
      <c r="BH335" s="204"/>
      <c r="BI335" s="208"/>
      <c r="BL335" s="204"/>
      <c r="BM335" s="204"/>
      <c r="BN335" s="204"/>
      <c r="BO335" s="204"/>
      <c r="BP335" s="208"/>
      <c r="BS335" s="204"/>
      <c r="BT335" s="204"/>
      <c r="BU335" s="204"/>
      <c r="BV335" s="204"/>
      <c r="BW335" s="208"/>
      <c r="BZ335" s="204"/>
      <c r="CA335" s="204"/>
      <c r="CB335" s="204"/>
      <c r="CC335" s="204"/>
      <c r="CD335" s="208"/>
      <c r="CG335" s="204"/>
      <c r="CH335" s="204"/>
      <c r="CI335" s="204"/>
      <c r="CJ335" s="204"/>
      <c r="CK335" s="208"/>
      <c r="CN335" s="204"/>
      <c r="CO335" s="204"/>
      <c r="CP335" s="204"/>
      <c r="CQ335" s="204"/>
      <c r="CR335" s="208"/>
      <c r="CU335" s="204"/>
      <c r="CV335" s="204"/>
      <c r="CW335" s="204"/>
      <c r="CX335" s="204"/>
      <c r="CY335" s="208"/>
      <c r="DB335" s="204"/>
      <c r="DC335" s="204"/>
      <c r="DD335" s="204"/>
      <c r="DE335" s="204"/>
      <c r="DF335" s="208"/>
      <c r="DI335" s="204"/>
      <c r="DJ335" s="204"/>
      <c r="DK335" s="204"/>
      <c r="DL335" s="204"/>
      <c r="DM335" s="208"/>
      <c r="DP335" s="204"/>
      <c r="DQ335" s="204"/>
      <c r="DR335" s="204"/>
      <c r="DS335" s="204"/>
      <c r="DT335" s="208"/>
      <c r="DW335" s="204"/>
      <c r="DX335" s="204"/>
      <c r="DY335" s="204"/>
      <c r="DZ335" s="204"/>
      <c r="EA335" s="208"/>
      <c r="ED335" s="204"/>
      <c r="EE335" s="204"/>
      <c r="EF335" s="204"/>
      <c r="EG335" s="204"/>
      <c r="EH335" s="208"/>
      <c r="EK335" s="204"/>
      <c r="EL335" s="204"/>
      <c r="EM335" s="204"/>
      <c r="EN335" s="204"/>
      <c r="EO335" s="208"/>
      <c r="ER335" s="204"/>
      <c r="ES335" s="204"/>
      <c r="ET335" s="204"/>
      <c r="EU335" s="204"/>
      <c r="EV335" s="208"/>
      <c r="EY335" s="204"/>
      <c r="EZ335" s="204"/>
      <c r="FA335" s="204"/>
      <c r="FB335" s="204"/>
      <c r="FC335" s="208"/>
      <c r="FF335" s="204"/>
      <c r="FG335" s="204"/>
      <c r="FH335" s="204"/>
      <c r="FI335" s="204"/>
      <c r="FJ335" s="208"/>
      <c r="FM335" s="204"/>
      <c r="FN335" s="204"/>
      <c r="FO335" s="204"/>
      <c r="FP335" s="204"/>
      <c r="FQ335" s="208"/>
      <c r="FT335" s="204"/>
      <c r="FU335" s="204"/>
      <c r="FV335" s="204"/>
      <c r="FW335" s="204"/>
      <c r="FX335" s="208"/>
      <c r="GA335" s="204"/>
      <c r="GB335" s="204"/>
      <c r="GC335" s="204"/>
      <c r="GD335" s="204"/>
      <c r="GE335" s="208"/>
      <c r="GH335" s="204"/>
      <c r="GI335" s="204"/>
      <c r="GJ335" s="204"/>
      <c r="GK335" s="204"/>
      <c r="GL335" s="208"/>
      <c r="GO335" s="204"/>
      <c r="GP335" s="204"/>
      <c r="GQ335" s="204"/>
      <c r="GR335" s="204"/>
      <c r="GS335" s="208"/>
      <c r="GV335" s="204"/>
      <c r="GW335" s="204"/>
      <c r="GX335" s="204"/>
      <c r="GY335" s="204"/>
      <c r="GZ335" s="208"/>
      <c r="HC335" s="204"/>
      <c r="HD335" s="204"/>
      <c r="HE335" s="204"/>
      <c r="HF335" s="204"/>
      <c r="HG335" s="208"/>
      <c r="HJ335" s="204"/>
      <c r="HK335" s="204"/>
      <c r="HL335" s="204"/>
      <c r="HM335" s="204"/>
      <c r="HN335" s="208"/>
      <c r="HQ335" s="204"/>
      <c r="HR335" s="204"/>
      <c r="HS335" s="204"/>
      <c r="HT335" s="204"/>
      <c r="HU335" s="208"/>
      <c r="HX335" s="204"/>
      <c r="HY335" s="204"/>
      <c r="HZ335" s="204"/>
      <c r="IA335" s="204"/>
      <c r="IB335" s="208"/>
      <c r="IE335" s="204"/>
      <c r="IF335" s="204"/>
      <c r="IG335" s="204"/>
      <c r="IH335" s="204"/>
      <c r="II335" s="208"/>
      <c r="IL335" s="204"/>
      <c r="IM335" s="204"/>
      <c r="IN335" s="204"/>
      <c r="IO335" s="204"/>
      <c r="IP335" s="208"/>
      <c r="IS335" s="204"/>
      <c r="IT335" s="204"/>
      <c r="IU335" s="204"/>
      <c r="IV335" s="204"/>
      <c r="IW335" s="208"/>
      <c r="IZ335" s="204"/>
      <c r="JA335" s="204"/>
      <c r="JB335" s="204"/>
      <c r="JC335" s="204"/>
      <c r="JD335" s="208"/>
      <c r="JG335" s="204"/>
      <c r="JH335" s="204"/>
      <c r="JI335" s="204"/>
      <c r="JJ335" s="204"/>
      <c r="JK335" s="208"/>
      <c r="JN335" s="204"/>
      <c r="JO335" s="204"/>
      <c r="JP335" s="204"/>
      <c r="JQ335" s="204"/>
      <c r="JR335" s="208"/>
      <c r="JU335" s="204"/>
      <c r="JV335" s="204"/>
      <c r="JW335" s="204"/>
      <c r="JX335" s="204"/>
      <c r="JY335" s="208"/>
      <c r="KB335" s="204"/>
      <c r="KC335" s="204"/>
      <c r="KD335" s="204"/>
      <c r="KE335" s="204"/>
      <c r="KF335" s="208"/>
      <c r="KI335" s="204"/>
      <c r="KJ335" s="204"/>
      <c r="KK335" s="204"/>
      <c r="KL335" s="204"/>
      <c r="KM335" s="208"/>
      <c r="KP335" s="266"/>
      <c r="KQ335" s="266"/>
      <c r="KR335" s="266"/>
      <c r="KS335" s="266"/>
      <c r="KT335" s="275"/>
      <c r="KU335" s="233"/>
      <c r="KW335" s="266"/>
      <c r="KX335" s="266"/>
      <c r="KY335" s="266"/>
      <c r="KZ335" s="266"/>
      <c r="LA335" s="275"/>
      <c r="LB335" s="233"/>
      <c r="LD335" s="266"/>
      <c r="LE335" s="266"/>
      <c r="LF335" s="266"/>
      <c r="LG335" s="266"/>
      <c r="LH335" s="275"/>
      <c r="LI335" s="233"/>
      <c r="LK335" s="266"/>
      <c r="LL335" s="266"/>
      <c r="LM335" s="266"/>
      <c r="LN335" s="266"/>
      <c r="LO335" s="275"/>
      <c r="LP335" s="233"/>
      <c r="LR335" s="266"/>
      <c r="LS335" s="266"/>
      <c r="LT335" s="266"/>
      <c r="LU335" s="266"/>
      <c r="LV335" s="275"/>
      <c r="LW335" s="233"/>
      <c r="LY335" s="266"/>
      <c r="LZ335" s="266"/>
      <c r="MA335" s="266"/>
      <c r="MB335" s="266"/>
      <c r="MC335" s="275"/>
      <c r="MD335" s="233"/>
      <c r="MF335" s="266"/>
      <c r="MG335" s="266"/>
      <c r="MH335" s="266"/>
      <c r="MI335" s="266"/>
      <c r="MJ335" s="275"/>
      <c r="MK335" s="233"/>
      <c r="MM335" s="266"/>
      <c r="MN335" s="266"/>
      <c r="MO335" s="266"/>
      <c r="MP335" s="266"/>
      <c r="MQ335" s="275"/>
      <c r="MR335" s="233"/>
      <c r="MT335" s="266"/>
      <c r="MU335" s="266"/>
      <c r="MV335" s="266"/>
      <c r="MW335" s="266"/>
      <c r="MX335" s="275"/>
      <c r="MY335" s="233"/>
      <c r="NA335" s="266"/>
      <c r="NB335" s="266"/>
      <c r="NC335" s="266"/>
      <c r="ND335" s="266"/>
      <c r="NE335" s="275"/>
      <c r="NF335" s="233"/>
      <c r="NH335" s="266"/>
      <c r="NI335" s="266"/>
      <c r="NJ335" s="266"/>
      <c r="NK335" s="266"/>
      <c r="NL335" s="275"/>
      <c r="NM335" s="233"/>
      <c r="NO335" s="266"/>
      <c r="NP335" s="266"/>
      <c r="NQ335" s="266"/>
      <c r="NR335" s="266"/>
      <c r="NS335" s="275"/>
      <c r="NT335" s="233"/>
      <c r="NV335" s="266"/>
      <c r="NW335" s="266"/>
      <c r="NX335" s="266"/>
      <c r="NY335" s="266"/>
      <c r="NZ335" s="275"/>
      <c r="OA335" s="233"/>
      <c r="OC335" s="266"/>
      <c r="OD335" s="266"/>
      <c r="OE335" s="266"/>
      <c r="OF335" s="266"/>
      <c r="OG335" s="275"/>
      <c r="OH335" s="233"/>
      <c r="OI335" s="266"/>
      <c r="OJ335" s="266"/>
      <c r="OK335" s="266"/>
      <c r="OL335" s="266"/>
      <c r="OM335" s="275"/>
      <c r="ON335" s="233"/>
      <c r="OO335" s="266"/>
      <c r="OP335" s="270"/>
      <c r="OQ335" s="270"/>
      <c r="OR335" s="270"/>
      <c r="OS335" s="276"/>
      <c r="OT335" s="162"/>
    </row>
    <row r="336" spans="1:410" ht="18" x14ac:dyDescent="0.35">
      <c r="A336" s="209" t="s">
        <v>302</v>
      </c>
      <c r="B336" s="178"/>
      <c r="C336" s="178"/>
      <c r="D336" s="192">
        <v>1.4039898543011569</v>
      </c>
      <c r="E336" s="204"/>
      <c r="H336" s="209" t="s">
        <v>302</v>
      </c>
      <c r="I336" s="178"/>
      <c r="J336" s="178"/>
      <c r="K336" s="192">
        <v>1.4391937976860334</v>
      </c>
      <c r="L336" s="204"/>
      <c r="O336" s="209" t="s">
        <v>302</v>
      </c>
      <c r="P336" s="178"/>
      <c r="Q336" s="178"/>
      <c r="R336" s="192">
        <v>1.4399530221415526</v>
      </c>
      <c r="S336" s="204"/>
      <c r="V336" s="209" t="s">
        <v>302</v>
      </c>
      <c r="W336" s="178"/>
      <c r="X336" s="178"/>
      <c r="Y336" s="192">
        <v>1.4399530221415526</v>
      </c>
      <c r="Z336" s="204"/>
      <c r="AC336" s="209" t="s">
        <v>302</v>
      </c>
      <c r="AD336" s="178"/>
      <c r="AE336" s="178"/>
      <c r="AF336" s="192">
        <v>1.4413935784353178</v>
      </c>
      <c r="AG336" s="204"/>
      <c r="AJ336" s="209" t="s">
        <v>302</v>
      </c>
      <c r="AK336" s="178"/>
      <c r="AL336" s="178"/>
      <c r="AM336" s="192">
        <v>1.4443588150678763</v>
      </c>
      <c r="AN336" s="204"/>
      <c r="AQ336" s="209" t="s">
        <v>302</v>
      </c>
      <c r="AR336" s="178"/>
      <c r="AS336" s="178"/>
      <c r="AT336" s="192">
        <v>1.445125670592089</v>
      </c>
      <c r="AU336" s="204"/>
      <c r="AX336" s="209" t="s">
        <v>302</v>
      </c>
      <c r="AY336" s="178"/>
      <c r="AZ336" s="178"/>
      <c r="BA336" s="192">
        <v>1.4387855095260629</v>
      </c>
      <c r="BB336" s="204"/>
      <c r="BE336" s="209" t="s">
        <v>302</v>
      </c>
      <c r="BF336" s="178"/>
      <c r="BG336" s="178"/>
      <c r="BH336" s="192">
        <v>1.4396290946324062</v>
      </c>
      <c r="BI336" s="204"/>
      <c r="BL336" s="209" t="s">
        <v>302</v>
      </c>
      <c r="BM336" s="178"/>
      <c r="BN336" s="178"/>
      <c r="BO336" s="192">
        <v>1.4396607394017644</v>
      </c>
      <c r="BP336" s="204"/>
      <c r="BS336" s="209" t="s">
        <v>302</v>
      </c>
      <c r="BT336" s="178"/>
      <c r="BU336" s="178"/>
      <c r="BV336" s="192">
        <v>1.4392054643468299</v>
      </c>
      <c r="BW336" s="204"/>
      <c r="BZ336" s="209" t="s">
        <v>302</v>
      </c>
      <c r="CA336" s="178"/>
      <c r="CB336" s="178"/>
      <c r="CC336" s="192">
        <v>1.4391329682699538</v>
      </c>
      <c r="CD336" s="204"/>
      <c r="CG336" s="209" t="s">
        <v>302</v>
      </c>
      <c r="CH336" s="178"/>
      <c r="CI336" s="178"/>
      <c r="CJ336" s="192">
        <v>1.4382778593044765</v>
      </c>
      <c r="CK336" s="204"/>
      <c r="CN336" s="209" t="s">
        <v>302</v>
      </c>
      <c r="CO336" s="178"/>
      <c r="CP336" s="178"/>
      <c r="CQ336" s="192">
        <v>1.4387160178234903</v>
      </c>
      <c r="CR336" s="204"/>
      <c r="CU336" s="209" t="s">
        <v>302</v>
      </c>
      <c r="CV336" s="178"/>
      <c r="CW336" s="178"/>
      <c r="CX336" s="192">
        <v>1.4371523729155316</v>
      </c>
      <c r="CY336" s="204"/>
      <c r="DB336" s="209" t="s">
        <v>302</v>
      </c>
      <c r="DC336" s="178"/>
      <c r="DD336" s="178"/>
      <c r="DE336" s="192">
        <v>1.4383830487912455</v>
      </c>
      <c r="DF336" s="204"/>
      <c r="DI336" s="209" t="s">
        <v>302</v>
      </c>
      <c r="DJ336" s="178"/>
      <c r="DK336" s="178"/>
      <c r="DL336" s="192">
        <v>1.437699703969147</v>
      </c>
      <c r="DM336" s="204"/>
      <c r="DP336" s="209" t="s">
        <v>302</v>
      </c>
      <c r="DQ336" s="178"/>
      <c r="DR336" s="178"/>
      <c r="DS336" s="192">
        <v>1.4388460681067761</v>
      </c>
      <c r="DT336" s="204"/>
      <c r="DW336" s="209" t="s">
        <v>302</v>
      </c>
      <c r="DX336" s="178"/>
      <c r="DY336" s="178"/>
      <c r="DZ336" s="192">
        <v>1.4384976240736911</v>
      </c>
      <c r="EA336" s="204"/>
      <c r="ED336" s="209" t="s">
        <v>302</v>
      </c>
      <c r="EE336" s="178"/>
      <c r="EF336" s="178"/>
      <c r="EG336" s="192">
        <v>1.4387620346605074</v>
      </c>
      <c r="EH336" s="204"/>
      <c r="EK336" s="209" t="s">
        <v>302</v>
      </c>
      <c r="EL336" s="178"/>
      <c r="EM336" s="178"/>
      <c r="EN336" s="192">
        <v>1.4392241222195923</v>
      </c>
      <c r="EO336" s="204"/>
      <c r="ER336" s="209" t="s">
        <v>302</v>
      </c>
      <c r="ES336" s="178"/>
      <c r="ET336" s="178"/>
      <c r="EU336" s="192">
        <v>1.4392314667833739</v>
      </c>
      <c r="EV336" s="204"/>
      <c r="EY336" s="209" t="s">
        <v>302</v>
      </c>
      <c r="EZ336" s="178"/>
      <c r="FA336" s="178"/>
      <c r="FB336" s="192">
        <v>1.4395419179263924</v>
      </c>
      <c r="FC336" s="204"/>
      <c r="FF336" s="209" t="s">
        <v>302</v>
      </c>
      <c r="FG336" s="178"/>
      <c r="FH336" s="178"/>
      <c r="FI336" s="192">
        <v>1.4404093797386572</v>
      </c>
      <c r="FJ336" s="204"/>
      <c r="FM336" s="209" t="s">
        <v>302</v>
      </c>
      <c r="FN336" s="178"/>
      <c r="FO336" s="178"/>
      <c r="FP336" s="192">
        <v>1.4410062688486907</v>
      </c>
      <c r="FQ336" s="204"/>
      <c r="FT336" s="209" t="s">
        <v>302</v>
      </c>
      <c r="FU336" s="178"/>
      <c r="FV336" s="178"/>
      <c r="FW336" s="192">
        <v>1.4413338182930295</v>
      </c>
      <c r="FX336" s="204"/>
      <c r="GA336" s="209" t="s">
        <v>302</v>
      </c>
      <c r="GB336" s="178"/>
      <c r="GC336" s="178"/>
      <c r="GD336" s="192">
        <v>1.4414787618929457</v>
      </c>
      <c r="GE336" s="204"/>
      <c r="GH336" s="209" t="s">
        <v>302</v>
      </c>
      <c r="GI336" s="178"/>
      <c r="GJ336" s="178"/>
      <c r="GK336" s="192">
        <v>1.4425204058333614</v>
      </c>
      <c r="GL336" s="204"/>
      <c r="GO336" s="209" t="s">
        <v>302</v>
      </c>
      <c r="GP336" s="178"/>
      <c r="GQ336" s="178"/>
      <c r="GR336" s="192">
        <v>1.4438017896698991</v>
      </c>
      <c r="GS336" s="204"/>
      <c r="GV336" s="209" t="s">
        <v>302</v>
      </c>
      <c r="GW336" s="178"/>
      <c r="GX336" s="178"/>
      <c r="GY336" s="192">
        <v>1.4434051508794006</v>
      </c>
      <c r="GZ336" s="204"/>
      <c r="HC336" s="209" t="s">
        <v>302</v>
      </c>
      <c r="HD336" s="178"/>
      <c r="HE336" s="178"/>
      <c r="HF336" s="192">
        <v>1.4427457504316716</v>
      </c>
      <c r="HG336" s="204"/>
      <c r="HJ336" s="209" t="s">
        <v>302</v>
      </c>
      <c r="HK336" s="178"/>
      <c r="HL336" s="178"/>
      <c r="HM336" s="192">
        <v>1.4445621659225358</v>
      </c>
      <c r="HN336" s="204"/>
      <c r="HQ336" s="209" t="s">
        <v>302</v>
      </c>
      <c r="HR336" s="178"/>
      <c r="HS336" s="178"/>
      <c r="HT336" s="192">
        <v>1.4454797050753394</v>
      </c>
      <c r="HU336" s="204"/>
      <c r="HX336" s="209" t="s">
        <v>302</v>
      </c>
      <c r="HY336" s="178"/>
      <c r="HZ336" s="178"/>
      <c r="IA336" s="192">
        <v>1.4455396060093446</v>
      </c>
      <c r="IB336" s="204"/>
      <c r="IE336" s="209" t="s">
        <v>302</v>
      </c>
      <c r="IF336" s="178"/>
      <c r="IG336" s="178"/>
      <c r="IH336" s="192">
        <v>1.446043653454089</v>
      </c>
      <c r="II336" s="204"/>
      <c r="IL336" s="209" t="s">
        <v>302</v>
      </c>
      <c r="IM336" s="178"/>
      <c r="IN336" s="178"/>
      <c r="IO336" s="192">
        <v>1.4465692401369714</v>
      </c>
      <c r="IP336" s="204"/>
      <c r="IS336" s="209" t="s">
        <v>302</v>
      </c>
      <c r="IT336" s="178"/>
      <c r="IU336" s="178"/>
      <c r="IV336" s="192">
        <v>1.44873210068331</v>
      </c>
      <c r="IW336" s="204"/>
      <c r="IZ336" s="209" t="s">
        <v>302</v>
      </c>
      <c r="JA336" s="178"/>
      <c r="JB336" s="178"/>
      <c r="JC336" s="192">
        <v>1.4494552430684413</v>
      </c>
      <c r="JD336" s="204"/>
      <c r="JG336" s="209" t="s">
        <v>302</v>
      </c>
      <c r="JH336" s="178"/>
      <c r="JI336" s="178"/>
      <c r="JJ336" s="192">
        <v>1.4505595366693822</v>
      </c>
      <c r="JK336" s="204"/>
      <c r="JN336" s="209" t="s">
        <v>302</v>
      </c>
      <c r="JO336" s="178"/>
      <c r="JP336" s="178"/>
      <c r="JQ336" s="192">
        <v>1.4477787087300045</v>
      </c>
      <c r="JR336" s="204"/>
      <c r="JU336" s="209" t="s">
        <v>302</v>
      </c>
      <c r="JV336" s="178"/>
      <c r="JW336" s="178"/>
      <c r="JX336" s="192">
        <v>1.4503776651647204</v>
      </c>
      <c r="JY336" s="204"/>
      <c r="KB336" s="209" t="s">
        <v>302</v>
      </c>
      <c r="KC336" s="178"/>
      <c r="KD336" s="178"/>
      <c r="KE336" s="192">
        <v>1.4528309776789698</v>
      </c>
      <c r="KF336" s="204"/>
      <c r="KI336" s="209" t="s">
        <v>302</v>
      </c>
      <c r="KJ336" s="178"/>
      <c r="KK336" s="178"/>
      <c r="KL336" s="192">
        <v>1.4465353125293419</v>
      </c>
      <c r="KM336" s="204"/>
      <c r="KP336" s="283" t="s">
        <v>302</v>
      </c>
      <c r="KQ336" s="249"/>
      <c r="KR336" s="249"/>
      <c r="KS336" s="258">
        <v>1.4476816561277144</v>
      </c>
      <c r="KT336" s="266"/>
      <c r="KU336" s="233"/>
      <c r="KW336" s="283" t="s">
        <v>302</v>
      </c>
      <c r="KX336" s="249"/>
      <c r="KY336" s="249"/>
      <c r="KZ336" s="258">
        <v>1.4479686627899881</v>
      </c>
      <c r="LA336" s="266"/>
      <c r="LB336" s="233"/>
      <c r="LD336" s="283" t="s">
        <v>302</v>
      </c>
      <c r="LE336" s="249"/>
      <c r="LF336" s="249"/>
      <c r="LG336" s="258">
        <v>1.4498019662652613</v>
      </c>
      <c r="LH336" s="266"/>
      <c r="LI336" s="233"/>
      <c r="LK336" s="283" t="s">
        <v>302</v>
      </c>
      <c r="LL336" s="249"/>
      <c r="LM336" s="249"/>
      <c r="LN336" s="258">
        <v>1.4486547024445466</v>
      </c>
      <c r="LO336" s="266"/>
      <c r="LP336" s="233"/>
      <c r="LR336" s="283" t="s">
        <v>302</v>
      </c>
      <c r="LS336" s="249"/>
      <c r="LT336" s="249"/>
      <c r="LU336" s="258">
        <v>1.4498720357939683</v>
      </c>
      <c r="LV336" s="266"/>
      <c r="LW336" s="233"/>
      <c r="LY336" s="283" t="s">
        <v>302</v>
      </c>
      <c r="LZ336" s="249"/>
      <c r="MA336" s="249"/>
      <c r="MB336" s="258">
        <v>1.4503975724750169</v>
      </c>
      <c r="MC336" s="266"/>
      <c r="MD336" s="233"/>
      <c r="MF336" s="283" t="s">
        <v>302</v>
      </c>
      <c r="MG336" s="249"/>
      <c r="MH336" s="249"/>
      <c r="MI336" s="258">
        <v>1.4529651573734166</v>
      </c>
      <c r="MJ336" s="266"/>
      <c r="MK336" s="233"/>
      <c r="MM336" s="283" t="s">
        <v>302</v>
      </c>
      <c r="MN336" s="249"/>
      <c r="MO336" s="249"/>
      <c r="MP336" s="258">
        <v>1.4431286620628485</v>
      </c>
      <c r="MQ336" s="266"/>
      <c r="MR336" s="233"/>
      <c r="MT336" s="283" t="s">
        <v>302</v>
      </c>
      <c r="MU336" s="249"/>
      <c r="MV336" s="249"/>
      <c r="MW336" s="258">
        <v>1.436714731468075</v>
      </c>
      <c r="MX336" s="266"/>
      <c r="MY336" s="233"/>
      <c r="NA336" s="283" t="s">
        <v>302</v>
      </c>
      <c r="NB336" s="249"/>
      <c r="NC336" s="249"/>
      <c r="ND336" s="258">
        <v>1.4364588602186346</v>
      </c>
      <c r="NE336" s="266"/>
      <c r="NF336" s="233"/>
      <c r="NH336" s="283" t="s">
        <v>302</v>
      </c>
      <c r="NI336" s="249"/>
      <c r="NJ336" s="249"/>
      <c r="NK336" s="258">
        <v>1.4343853500146044</v>
      </c>
      <c r="NL336" s="266"/>
      <c r="NM336" s="233"/>
      <c r="NO336" s="283" t="s">
        <v>302</v>
      </c>
      <c r="NP336" s="249"/>
      <c r="NQ336" s="249"/>
      <c r="NR336" s="258">
        <v>1.4338323935107329</v>
      </c>
      <c r="NS336" s="266"/>
      <c r="NT336" s="233"/>
      <c r="NV336" s="283" t="s">
        <v>302</v>
      </c>
      <c r="NW336" s="249"/>
      <c r="NX336" s="249"/>
      <c r="NY336" s="258">
        <v>1.434314019663425</v>
      </c>
      <c r="NZ336" s="266"/>
      <c r="OA336" s="233"/>
      <c r="OC336" s="283" t="s">
        <v>302</v>
      </c>
      <c r="OD336" s="249"/>
      <c r="OE336" s="249"/>
      <c r="OF336" s="258">
        <v>1.4348918039250231</v>
      </c>
      <c r="OG336" s="266"/>
      <c r="OH336" s="233"/>
      <c r="OI336" s="283" t="s">
        <v>302</v>
      </c>
      <c r="OJ336" s="249"/>
      <c r="OK336" s="249"/>
      <c r="OL336" s="258">
        <v>1.4370983843827694</v>
      </c>
      <c r="OM336" s="266"/>
      <c r="ON336" s="233"/>
      <c r="OO336" s="283" t="s">
        <v>302</v>
      </c>
      <c r="OP336" s="249"/>
      <c r="OQ336" s="249"/>
      <c r="OR336" s="258">
        <v>0</v>
      </c>
      <c r="OS336" s="266"/>
      <c r="OT336" s="162"/>
    </row>
    <row r="337" spans="1:410" ht="15.6" x14ac:dyDescent="0.3">
      <c r="A337" s="204"/>
      <c r="B337" s="204"/>
      <c r="C337" s="204"/>
      <c r="D337" s="204"/>
      <c r="E337" s="204"/>
      <c r="H337" s="204"/>
      <c r="I337" s="204"/>
      <c r="J337" s="204"/>
      <c r="K337" s="204"/>
      <c r="L337" s="204"/>
      <c r="O337" s="204"/>
      <c r="P337" s="204"/>
      <c r="Q337" s="204"/>
      <c r="R337" s="204"/>
      <c r="S337" s="204"/>
      <c r="V337" s="204"/>
      <c r="W337" s="204"/>
      <c r="X337" s="204"/>
      <c r="Y337" s="204"/>
      <c r="Z337" s="204"/>
      <c r="AC337" s="204"/>
      <c r="AD337" s="204"/>
      <c r="AE337" s="204"/>
      <c r="AF337" s="204"/>
      <c r="AG337" s="204"/>
      <c r="AJ337" s="204"/>
      <c r="AK337" s="204"/>
      <c r="AL337" s="204"/>
      <c r="AM337" s="204"/>
      <c r="AN337" s="204"/>
      <c r="AQ337" s="204"/>
      <c r="AR337" s="204"/>
      <c r="AS337" s="204"/>
      <c r="AT337" s="204"/>
      <c r="AU337" s="204"/>
      <c r="AX337" s="204"/>
      <c r="AY337" s="204"/>
      <c r="AZ337" s="204"/>
      <c r="BA337" s="204"/>
      <c r="BB337" s="204"/>
      <c r="BE337" s="204"/>
      <c r="BF337" s="204"/>
      <c r="BG337" s="204"/>
      <c r="BH337" s="204"/>
      <c r="BI337" s="204"/>
      <c r="BL337" s="204"/>
      <c r="BM337" s="204"/>
      <c r="BN337" s="204"/>
      <c r="BO337" s="204"/>
      <c r="BP337" s="204"/>
      <c r="BS337" s="204"/>
      <c r="BT337" s="204"/>
      <c r="BU337" s="204"/>
      <c r="BV337" s="204"/>
      <c r="BW337" s="204"/>
      <c r="BZ337" s="204"/>
      <c r="CA337" s="204"/>
      <c r="CB337" s="204"/>
      <c r="CC337" s="204"/>
      <c r="CD337" s="204"/>
      <c r="CG337" s="204"/>
      <c r="CH337" s="204"/>
      <c r="CI337" s="204"/>
      <c r="CJ337" s="204"/>
      <c r="CK337" s="204"/>
      <c r="CN337" s="204"/>
      <c r="CO337" s="204"/>
      <c r="CP337" s="204"/>
      <c r="CQ337" s="204"/>
      <c r="CR337" s="204"/>
      <c r="CU337" s="204"/>
      <c r="CV337" s="204"/>
      <c r="CW337" s="204"/>
      <c r="CX337" s="204"/>
      <c r="CY337" s="204"/>
      <c r="DB337" s="204"/>
      <c r="DC337" s="204"/>
      <c r="DD337" s="204"/>
      <c r="DE337" s="204"/>
      <c r="DF337" s="204"/>
      <c r="DI337" s="204"/>
      <c r="DJ337" s="204"/>
      <c r="DK337" s="204"/>
      <c r="DL337" s="204"/>
      <c r="DM337" s="204"/>
      <c r="DP337" s="204"/>
      <c r="DQ337" s="204"/>
      <c r="DR337" s="204"/>
      <c r="DS337" s="204"/>
      <c r="DT337" s="204"/>
      <c r="DW337" s="204"/>
      <c r="DX337" s="204"/>
      <c r="DY337" s="204"/>
      <c r="DZ337" s="204"/>
      <c r="EA337" s="204"/>
      <c r="ED337" s="204"/>
      <c r="EE337" s="204"/>
      <c r="EF337" s="204"/>
      <c r="EG337" s="204"/>
      <c r="EH337" s="204"/>
      <c r="EK337" s="204"/>
      <c r="EL337" s="204"/>
      <c r="EM337" s="204"/>
      <c r="EN337" s="204"/>
      <c r="EO337" s="204"/>
      <c r="ER337" s="204"/>
      <c r="ES337" s="204"/>
      <c r="ET337" s="204"/>
      <c r="EU337" s="204"/>
      <c r="EV337" s="204"/>
      <c r="EY337" s="204"/>
      <c r="EZ337" s="204"/>
      <c r="FA337" s="204"/>
      <c r="FB337" s="204"/>
      <c r="FC337" s="204"/>
      <c r="FF337" s="204"/>
      <c r="FG337" s="204"/>
      <c r="FH337" s="204"/>
      <c r="FI337" s="204"/>
      <c r="FJ337" s="204"/>
      <c r="FM337" s="204"/>
      <c r="FN337" s="204"/>
      <c r="FO337" s="204"/>
      <c r="FP337" s="204"/>
      <c r="FQ337" s="204"/>
      <c r="FT337" s="204"/>
      <c r="FU337" s="204"/>
      <c r="FV337" s="204"/>
      <c r="FW337" s="204"/>
      <c r="FX337" s="204"/>
      <c r="GA337" s="204"/>
      <c r="GB337" s="204"/>
      <c r="GC337" s="204"/>
      <c r="GD337" s="204"/>
      <c r="GE337" s="204"/>
      <c r="GH337" s="204"/>
      <c r="GI337" s="204"/>
      <c r="GJ337" s="204"/>
      <c r="GK337" s="204"/>
      <c r="GL337" s="204"/>
      <c r="GO337" s="204"/>
      <c r="GP337" s="204"/>
      <c r="GQ337" s="204"/>
      <c r="GR337" s="204"/>
      <c r="GS337" s="204"/>
      <c r="GV337" s="204"/>
      <c r="GW337" s="204"/>
      <c r="GX337" s="204"/>
      <c r="GY337" s="204"/>
      <c r="GZ337" s="204"/>
      <c r="HC337" s="204"/>
      <c r="HD337" s="204"/>
      <c r="HE337" s="204"/>
      <c r="HF337" s="204"/>
      <c r="HG337" s="204"/>
      <c r="HJ337" s="204"/>
      <c r="HK337" s="204"/>
      <c r="HL337" s="204"/>
      <c r="HM337" s="204"/>
      <c r="HN337" s="204"/>
      <c r="HQ337" s="204"/>
      <c r="HR337" s="204"/>
      <c r="HS337" s="204"/>
      <c r="HT337" s="204"/>
      <c r="HU337" s="204"/>
      <c r="HX337" s="204"/>
      <c r="HY337" s="204"/>
      <c r="HZ337" s="204"/>
      <c r="IA337" s="204"/>
      <c r="IB337" s="204"/>
      <c r="IE337" s="204"/>
      <c r="IF337" s="204"/>
      <c r="IG337" s="204"/>
      <c r="IH337" s="204"/>
      <c r="II337" s="204"/>
      <c r="IL337" s="204"/>
      <c r="IM337" s="204"/>
      <c r="IN337" s="204"/>
      <c r="IO337" s="204"/>
      <c r="IP337" s="204"/>
      <c r="IS337" s="204"/>
      <c r="IT337" s="204"/>
      <c r="IU337" s="204"/>
      <c r="IV337" s="204"/>
      <c r="IW337" s="204"/>
      <c r="IZ337" s="204"/>
      <c r="JA337" s="204"/>
      <c r="JB337" s="204"/>
      <c r="JC337" s="204"/>
      <c r="JD337" s="204"/>
      <c r="JG337" s="204"/>
      <c r="JH337" s="204"/>
      <c r="JI337" s="204"/>
      <c r="JJ337" s="204"/>
      <c r="JK337" s="204"/>
      <c r="JN337" s="204"/>
      <c r="JO337" s="204"/>
      <c r="JP337" s="204"/>
      <c r="JQ337" s="204"/>
      <c r="JR337" s="204"/>
      <c r="JU337" s="204"/>
      <c r="JV337" s="204"/>
      <c r="JW337" s="204"/>
      <c r="JX337" s="204"/>
      <c r="JY337" s="204"/>
      <c r="KB337" s="204"/>
      <c r="KC337" s="204"/>
      <c r="KD337" s="204"/>
      <c r="KE337" s="204"/>
      <c r="KF337" s="204"/>
      <c r="KI337" s="204"/>
      <c r="KJ337" s="204"/>
      <c r="KK337" s="204"/>
      <c r="KL337" s="204"/>
      <c r="KM337" s="204"/>
      <c r="KP337" s="266"/>
      <c r="KQ337" s="266"/>
      <c r="KR337" s="266"/>
      <c r="KS337" s="266"/>
      <c r="KT337" s="266"/>
      <c r="KU337" s="233"/>
      <c r="KW337" s="266"/>
      <c r="KX337" s="266"/>
      <c r="KY337" s="266"/>
      <c r="KZ337" s="266"/>
      <c r="LA337" s="266"/>
      <c r="LB337" s="233"/>
      <c r="LD337" s="266"/>
      <c r="LE337" s="266"/>
      <c r="LF337" s="266"/>
      <c r="LG337" s="266"/>
      <c r="LH337" s="266"/>
      <c r="LI337" s="233"/>
      <c r="LK337" s="266"/>
      <c r="LL337" s="266"/>
      <c r="LM337" s="266"/>
      <c r="LN337" s="266"/>
      <c r="LO337" s="266"/>
      <c r="LP337" s="233"/>
      <c r="LR337" s="266"/>
      <c r="LS337" s="266"/>
      <c r="LT337" s="266"/>
      <c r="LU337" s="266"/>
      <c r="LV337" s="266"/>
      <c r="LW337" s="233"/>
      <c r="LY337" s="266"/>
      <c r="LZ337" s="266"/>
      <c r="MA337" s="266"/>
      <c r="MB337" s="266"/>
      <c r="MC337" s="266"/>
      <c r="MD337" s="233"/>
      <c r="MF337" s="266"/>
      <c r="MG337" s="266"/>
      <c r="MH337" s="266"/>
      <c r="MI337" s="266"/>
      <c r="MJ337" s="266"/>
      <c r="MK337" s="233"/>
      <c r="MM337" s="266"/>
      <c r="MN337" s="266"/>
      <c r="MO337" s="266"/>
      <c r="MP337" s="266"/>
      <c r="MQ337" s="266"/>
      <c r="MR337" s="233"/>
      <c r="MT337" s="266"/>
      <c r="MU337" s="266"/>
      <c r="MV337" s="266"/>
      <c r="MW337" s="266"/>
      <c r="MX337" s="266"/>
      <c r="MY337" s="233"/>
      <c r="NA337" s="266"/>
      <c r="NB337" s="266"/>
      <c r="NC337" s="266"/>
      <c r="ND337" s="266"/>
      <c r="NE337" s="266"/>
      <c r="NF337" s="233"/>
      <c r="NH337" s="266"/>
      <c r="NI337" s="266"/>
      <c r="NJ337" s="266"/>
      <c r="NK337" s="266"/>
      <c r="NL337" s="266"/>
      <c r="NM337" s="233"/>
      <c r="NO337" s="266"/>
      <c r="NP337" s="266"/>
      <c r="NQ337" s="266"/>
      <c r="NR337" s="266"/>
      <c r="NS337" s="266"/>
      <c r="NT337" s="233"/>
      <c r="NV337" s="266"/>
      <c r="NW337" s="266"/>
      <c r="NX337" s="266"/>
      <c r="NY337" s="266"/>
      <c r="NZ337" s="266"/>
      <c r="OA337" s="233"/>
      <c r="OC337" s="266"/>
      <c r="OD337" s="266"/>
      <c r="OE337" s="266"/>
      <c r="OF337" s="266"/>
      <c r="OG337" s="266"/>
      <c r="OH337" s="233"/>
      <c r="OI337" s="266"/>
      <c r="OJ337" s="266"/>
      <c r="OK337" s="266"/>
      <c r="OL337" s="266"/>
      <c r="OM337" s="266"/>
      <c r="ON337" s="233"/>
      <c r="OO337" s="266"/>
      <c r="OP337" s="266"/>
      <c r="OQ337" s="266"/>
      <c r="OR337" s="266"/>
      <c r="OS337" s="266"/>
      <c r="OT337" s="233"/>
    </row>
    <row r="338" spans="1:410" ht="15.6" x14ac:dyDescent="0.3">
      <c r="A338" s="204"/>
      <c r="B338" s="204"/>
      <c r="C338" s="204"/>
      <c r="D338" s="204"/>
      <c r="E338" s="204"/>
      <c r="H338" s="204"/>
      <c r="I338" s="204"/>
      <c r="J338" s="204"/>
      <c r="K338" s="204"/>
      <c r="L338" s="204"/>
      <c r="O338" s="204"/>
      <c r="P338" s="204"/>
      <c r="Q338" s="204"/>
      <c r="R338" s="204"/>
      <c r="S338" s="204"/>
      <c r="V338" s="204"/>
      <c r="W338" s="204"/>
      <c r="X338" s="204"/>
      <c r="Y338" s="204"/>
      <c r="Z338" s="204"/>
      <c r="AC338" s="204"/>
      <c r="AD338" s="204"/>
      <c r="AE338" s="204"/>
      <c r="AF338" s="204"/>
      <c r="AG338" s="204"/>
      <c r="AJ338" s="204"/>
      <c r="AK338" s="204"/>
      <c r="AL338" s="204"/>
      <c r="AM338" s="204"/>
      <c r="AN338" s="204"/>
      <c r="AQ338" s="204"/>
      <c r="AR338" s="204"/>
      <c r="AS338" s="204"/>
      <c r="AT338" s="204"/>
      <c r="AU338" s="204"/>
      <c r="AX338" s="204"/>
      <c r="AY338" s="204"/>
      <c r="AZ338" s="204"/>
      <c r="BA338" s="204"/>
      <c r="BB338" s="204"/>
      <c r="BE338" s="204"/>
      <c r="BF338" s="204"/>
      <c r="BG338" s="204"/>
      <c r="BH338" s="204"/>
      <c r="BI338" s="204"/>
      <c r="BL338" s="204"/>
      <c r="BM338" s="204"/>
      <c r="BN338" s="204"/>
      <c r="BO338" s="204"/>
      <c r="BP338" s="204"/>
      <c r="BS338" s="204"/>
      <c r="BT338" s="204"/>
      <c r="BU338" s="204"/>
      <c r="BV338" s="204"/>
      <c r="BW338" s="204"/>
      <c r="BZ338" s="204"/>
      <c r="CA338" s="204"/>
      <c r="CB338" s="204"/>
      <c r="CC338" s="204"/>
      <c r="CD338" s="204"/>
      <c r="CG338" s="204"/>
      <c r="CH338" s="204"/>
      <c r="CI338" s="204"/>
      <c r="CJ338" s="204"/>
      <c r="CK338" s="204"/>
      <c r="CN338" s="204"/>
      <c r="CO338" s="204"/>
      <c r="CP338" s="204"/>
      <c r="CQ338" s="204"/>
      <c r="CR338" s="204"/>
      <c r="CU338" s="204"/>
      <c r="CV338" s="204"/>
      <c r="CW338" s="204"/>
      <c r="CX338" s="204"/>
      <c r="CY338" s="204"/>
      <c r="DB338" s="204"/>
      <c r="DC338" s="204"/>
      <c r="DD338" s="204"/>
      <c r="DE338" s="204"/>
      <c r="DF338" s="204"/>
      <c r="DI338" s="204"/>
      <c r="DJ338" s="204"/>
      <c r="DK338" s="204"/>
      <c r="DL338" s="204"/>
      <c r="DM338" s="204"/>
      <c r="DP338" s="204"/>
      <c r="DQ338" s="204"/>
      <c r="DR338" s="204"/>
      <c r="DS338" s="204"/>
      <c r="DT338" s="204"/>
      <c r="DW338" s="204"/>
      <c r="DX338" s="204"/>
      <c r="DY338" s="204"/>
      <c r="DZ338" s="204"/>
      <c r="EA338" s="204"/>
      <c r="ED338" s="204"/>
      <c r="EE338" s="204"/>
      <c r="EF338" s="204"/>
      <c r="EG338" s="204"/>
      <c r="EH338" s="204"/>
      <c r="EK338" s="204"/>
      <c r="EL338" s="204"/>
      <c r="EM338" s="204"/>
      <c r="EN338" s="204"/>
      <c r="EO338" s="204"/>
      <c r="ER338" s="204"/>
      <c r="ES338" s="204"/>
      <c r="ET338" s="204"/>
      <c r="EU338" s="204"/>
      <c r="EV338" s="204"/>
      <c r="EY338" s="204"/>
      <c r="EZ338" s="204"/>
      <c r="FA338" s="204"/>
      <c r="FB338" s="204"/>
      <c r="FC338" s="204"/>
      <c r="FF338" s="204"/>
      <c r="FG338" s="204"/>
      <c r="FH338" s="204"/>
      <c r="FI338" s="204"/>
      <c r="FJ338" s="204"/>
      <c r="FM338" s="204"/>
      <c r="FN338" s="204"/>
      <c r="FO338" s="204"/>
      <c r="FP338" s="204"/>
      <c r="FQ338" s="204"/>
      <c r="FT338" s="204"/>
      <c r="FU338" s="204"/>
      <c r="FV338" s="204"/>
      <c r="FW338" s="204"/>
      <c r="FX338" s="204"/>
      <c r="GA338" s="204"/>
      <c r="GB338" s="204"/>
      <c r="GC338" s="204"/>
      <c r="GD338" s="204"/>
      <c r="GE338" s="204"/>
      <c r="GH338" s="204"/>
      <c r="GI338" s="204"/>
      <c r="GJ338" s="204"/>
      <c r="GK338" s="204"/>
      <c r="GL338" s="204"/>
      <c r="GO338" s="204"/>
      <c r="GP338" s="204"/>
      <c r="GQ338" s="204"/>
      <c r="GR338" s="204"/>
      <c r="GS338" s="204"/>
      <c r="GV338" s="204"/>
      <c r="GW338" s="204"/>
      <c r="GX338" s="204"/>
      <c r="GY338" s="204"/>
      <c r="GZ338" s="204"/>
      <c r="HC338" s="204"/>
      <c r="HD338" s="204"/>
      <c r="HE338" s="204"/>
      <c r="HF338" s="204"/>
      <c r="HG338" s="204"/>
      <c r="HJ338" s="204"/>
      <c r="HK338" s="204"/>
      <c r="HL338" s="204"/>
      <c r="HM338" s="204"/>
      <c r="HN338" s="204"/>
      <c r="HQ338" s="204"/>
      <c r="HR338" s="204"/>
      <c r="HS338" s="204"/>
      <c r="HT338" s="204"/>
      <c r="HU338" s="204"/>
      <c r="HX338" s="204"/>
      <c r="HY338" s="204"/>
      <c r="HZ338" s="204"/>
      <c r="IA338" s="204"/>
      <c r="IB338" s="204"/>
      <c r="IE338" s="204"/>
      <c r="IF338" s="204"/>
      <c r="IG338" s="204"/>
      <c r="IH338" s="204"/>
      <c r="II338" s="204"/>
      <c r="IL338" s="204"/>
      <c r="IM338" s="204"/>
      <c r="IN338" s="204"/>
      <c r="IO338" s="204"/>
      <c r="IP338" s="204"/>
      <c r="IS338" s="204"/>
      <c r="IT338" s="204"/>
      <c r="IU338" s="204"/>
      <c r="IV338" s="204"/>
      <c r="IW338" s="204"/>
      <c r="IZ338" s="204"/>
      <c r="JA338" s="204"/>
      <c r="JB338" s="204"/>
      <c r="JC338" s="204"/>
      <c r="JD338" s="204"/>
      <c r="JG338" s="204"/>
      <c r="JH338" s="204"/>
      <c r="JI338" s="204"/>
      <c r="JJ338" s="204"/>
      <c r="JK338" s="204"/>
      <c r="JN338" s="204"/>
      <c r="JO338" s="204"/>
      <c r="JP338" s="204"/>
      <c r="JQ338" s="204"/>
      <c r="JR338" s="204"/>
      <c r="JU338" s="204"/>
      <c r="JV338" s="204"/>
      <c r="JW338" s="204"/>
      <c r="JX338" s="204"/>
      <c r="JY338" s="204"/>
      <c r="KB338" s="204"/>
      <c r="KC338" s="204"/>
      <c r="KD338" s="204"/>
      <c r="KE338" s="204"/>
      <c r="KF338" s="204"/>
      <c r="KI338" s="204"/>
      <c r="KJ338" s="204"/>
      <c r="KK338" s="204"/>
      <c r="KL338" s="204"/>
      <c r="KM338" s="204"/>
      <c r="KP338" s="266"/>
      <c r="KQ338" s="266"/>
      <c r="KR338" s="266"/>
      <c r="KS338" s="266"/>
      <c r="KT338" s="266"/>
      <c r="KU338" s="233"/>
      <c r="KW338" s="266"/>
      <c r="KX338" s="266"/>
      <c r="KY338" s="266"/>
      <c r="KZ338" s="266"/>
      <c r="LA338" s="266"/>
      <c r="LB338" s="233"/>
      <c r="LD338" s="266"/>
      <c r="LE338" s="266"/>
      <c r="LF338" s="266"/>
      <c r="LG338" s="266"/>
      <c r="LH338" s="266"/>
      <c r="LI338" s="233"/>
      <c r="LK338" s="266"/>
      <c r="LL338" s="266"/>
      <c r="LM338" s="266"/>
      <c r="LN338" s="266"/>
      <c r="LO338" s="266"/>
      <c r="LP338" s="233"/>
      <c r="LR338" s="266"/>
      <c r="LS338" s="266"/>
      <c r="LT338" s="266"/>
      <c r="LU338" s="266"/>
      <c r="LV338" s="266"/>
      <c r="LW338" s="233"/>
      <c r="LY338" s="266"/>
      <c r="LZ338" s="266"/>
      <c r="MA338" s="266"/>
      <c r="MB338" s="266"/>
      <c r="MC338" s="266"/>
      <c r="MD338" s="233"/>
      <c r="MF338" s="266"/>
      <c r="MG338" s="266"/>
      <c r="MH338" s="266"/>
      <c r="MI338" s="266"/>
      <c r="MJ338" s="266"/>
      <c r="MK338" s="233"/>
      <c r="MM338" s="266"/>
      <c r="MN338" s="266"/>
      <c r="MO338" s="266"/>
      <c r="MP338" s="266"/>
      <c r="MQ338" s="266"/>
      <c r="MR338" s="233"/>
      <c r="MT338" s="266"/>
      <c r="MU338" s="266"/>
      <c r="MV338" s="266"/>
      <c r="MW338" s="266"/>
      <c r="MX338" s="266"/>
      <c r="MY338" s="233"/>
      <c r="NA338" s="266"/>
      <c r="NB338" s="266"/>
      <c r="NC338" s="266"/>
      <c r="ND338" s="266"/>
      <c r="NE338" s="266"/>
      <c r="NF338" s="233"/>
      <c r="NH338" s="266"/>
      <c r="NI338" s="266"/>
      <c r="NJ338" s="266"/>
      <c r="NK338" s="266"/>
      <c r="NL338" s="266"/>
      <c r="NM338" s="233"/>
      <c r="NO338" s="266"/>
      <c r="NP338" s="266"/>
      <c r="NQ338" s="266"/>
      <c r="NR338" s="266"/>
      <c r="NS338" s="266"/>
      <c r="NT338" s="233"/>
      <c r="NV338" s="266"/>
      <c r="NW338" s="266"/>
      <c r="NX338" s="266"/>
      <c r="NY338" s="266"/>
      <c r="NZ338" s="266"/>
      <c r="OA338" s="233"/>
      <c r="OC338" s="266"/>
      <c r="OD338" s="266"/>
      <c r="OE338" s="266"/>
      <c r="OF338" s="266"/>
      <c r="OG338" s="266"/>
      <c r="OH338" s="233"/>
      <c r="OI338" s="266"/>
      <c r="OJ338" s="266"/>
      <c r="OK338" s="266"/>
      <c r="OL338" s="266"/>
      <c r="OM338" s="266"/>
      <c r="ON338" s="233"/>
      <c r="OO338" s="266"/>
      <c r="OP338" s="266"/>
      <c r="OQ338" s="266"/>
      <c r="OR338" s="266"/>
      <c r="OS338" s="266"/>
      <c r="OT338" s="233"/>
    </row>
    <row r="339" spans="1:410" x14ac:dyDescent="0.3">
      <c r="A339" s="210"/>
      <c r="B339" s="210"/>
      <c r="C339" s="210"/>
      <c r="D339" s="210"/>
      <c r="E339" s="210"/>
      <c r="H339" s="210"/>
      <c r="I339" s="210"/>
      <c r="J339" s="210"/>
      <c r="K339" s="210"/>
      <c r="L339" s="210"/>
      <c r="O339" s="210"/>
      <c r="P339" s="210"/>
      <c r="Q339" s="210"/>
      <c r="R339" s="210"/>
      <c r="S339" s="210"/>
      <c r="V339" s="210"/>
      <c r="W339" s="210"/>
      <c r="X339" s="210"/>
      <c r="Y339" s="210"/>
      <c r="Z339" s="210"/>
      <c r="AC339" s="210"/>
      <c r="AD339" s="210"/>
      <c r="AE339" s="210"/>
      <c r="AF339" s="210"/>
      <c r="AG339" s="210"/>
      <c r="AJ339" s="210"/>
      <c r="AK339" s="210"/>
      <c r="AL339" s="210"/>
      <c r="AM339" s="210"/>
      <c r="AN339" s="210"/>
      <c r="AQ339" s="210"/>
      <c r="AR339" s="210"/>
      <c r="AS339" s="210"/>
      <c r="AT339" s="210"/>
      <c r="AU339" s="210"/>
      <c r="AX339" s="210"/>
      <c r="AY339" s="210"/>
      <c r="AZ339" s="210"/>
      <c r="BA339" s="210"/>
      <c r="BB339" s="210"/>
      <c r="BE339" s="210"/>
      <c r="BF339" s="210"/>
      <c r="BG339" s="210"/>
      <c r="BH339" s="210"/>
      <c r="BI339" s="210"/>
      <c r="BL339" s="210"/>
      <c r="BM339" s="210"/>
      <c r="BN339" s="210"/>
      <c r="BO339" s="210"/>
      <c r="BP339" s="210"/>
      <c r="BS339" s="210"/>
      <c r="BT339" s="210"/>
      <c r="BU339" s="210"/>
      <c r="BV339" s="210"/>
      <c r="BW339" s="210"/>
      <c r="BZ339" s="210"/>
      <c r="CA339" s="210"/>
      <c r="CB339" s="210"/>
      <c r="CC339" s="210"/>
      <c r="CD339" s="210"/>
      <c r="CG339" s="210"/>
      <c r="CH339" s="210"/>
      <c r="CI339" s="210"/>
      <c r="CJ339" s="210"/>
      <c r="CK339" s="210"/>
      <c r="CN339" s="210"/>
      <c r="CO339" s="210"/>
      <c r="CP339" s="210"/>
      <c r="CQ339" s="210"/>
      <c r="CR339" s="210"/>
      <c r="CU339" s="210"/>
      <c r="CV339" s="210"/>
      <c r="CW339" s="210"/>
      <c r="CX339" s="210"/>
      <c r="CY339" s="210"/>
      <c r="DB339" s="210"/>
      <c r="DC339" s="210"/>
      <c r="DD339" s="210"/>
      <c r="DE339" s="210"/>
      <c r="DF339" s="210"/>
      <c r="DI339" s="210"/>
      <c r="DJ339" s="210"/>
      <c r="DK339" s="210"/>
      <c r="DL339" s="210"/>
      <c r="DM339" s="210"/>
      <c r="DP339" s="210"/>
      <c r="DQ339" s="210"/>
      <c r="DR339" s="210"/>
      <c r="DS339" s="210"/>
      <c r="DT339" s="210"/>
      <c r="DW339" s="210"/>
      <c r="DX339" s="210"/>
      <c r="DY339" s="210"/>
      <c r="DZ339" s="210"/>
      <c r="EA339" s="210"/>
      <c r="ED339" s="210"/>
      <c r="EE339" s="210"/>
      <c r="EF339" s="210"/>
      <c r="EG339" s="210"/>
      <c r="EH339" s="210"/>
      <c r="EK339" s="210"/>
      <c r="EL339" s="210"/>
      <c r="EM339" s="210"/>
      <c r="EN339" s="210"/>
      <c r="EO339" s="210"/>
      <c r="ER339" s="210"/>
      <c r="ES339" s="210"/>
      <c r="ET339" s="210"/>
      <c r="EU339" s="210"/>
      <c r="EV339" s="210"/>
      <c r="EY339" s="210"/>
      <c r="EZ339" s="210"/>
      <c r="FA339" s="210"/>
      <c r="FB339" s="210"/>
      <c r="FC339" s="210"/>
      <c r="FF339" s="210"/>
      <c r="FG339" s="210"/>
      <c r="FH339" s="210"/>
      <c r="FI339" s="210"/>
      <c r="FJ339" s="210"/>
      <c r="FM339" s="210"/>
      <c r="FN339" s="210"/>
      <c r="FO339" s="210"/>
      <c r="FP339" s="210"/>
      <c r="FQ339" s="210"/>
      <c r="FT339" s="210"/>
      <c r="FU339" s="210"/>
      <c r="FV339" s="210"/>
      <c r="FW339" s="210"/>
      <c r="FX339" s="210"/>
      <c r="GA339" s="210"/>
      <c r="GB339" s="210"/>
      <c r="GC339" s="210"/>
      <c r="GD339" s="210"/>
      <c r="GE339" s="210"/>
      <c r="GH339" s="210"/>
      <c r="GI339" s="210"/>
      <c r="GJ339" s="210"/>
      <c r="GK339" s="210"/>
      <c r="GL339" s="210"/>
      <c r="GO339" s="210"/>
      <c r="GP339" s="210"/>
      <c r="GQ339" s="210"/>
      <c r="GR339" s="210"/>
      <c r="GS339" s="210"/>
      <c r="GV339" s="210"/>
      <c r="GW339" s="210"/>
      <c r="GX339" s="210"/>
      <c r="GY339" s="210"/>
      <c r="GZ339" s="210"/>
      <c r="HC339" s="210"/>
      <c r="HD339" s="210"/>
      <c r="HE339" s="210"/>
      <c r="HF339" s="210"/>
      <c r="HG339" s="210"/>
      <c r="HJ339" s="210"/>
      <c r="HK339" s="210"/>
      <c r="HL339" s="210"/>
      <c r="HM339" s="210"/>
      <c r="HN339" s="210"/>
      <c r="HQ339" s="210"/>
      <c r="HR339" s="210"/>
      <c r="HS339" s="210"/>
      <c r="HT339" s="210"/>
      <c r="HU339" s="210"/>
      <c r="HX339" s="210"/>
      <c r="HY339" s="210"/>
      <c r="HZ339" s="210"/>
      <c r="IA339" s="210"/>
      <c r="IB339" s="210"/>
      <c r="IE339" s="210"/>
      <c r="IF339" s="210"/>
      <c r="IG339" s="210"/>
      <c r="IH339" s="210"/>
      <c r="II339" s="210"/>
      <c r="IL339" s="210"/>
      <c r="IM339" s="210"/>
      <c r="IN339" s="210"/>
      <c r="IO339" s="210"/>
      <c r="IP339" s="210"/>
      <c r="IS339" s="210"/>
      <c r="IT339" s="210"/>
      <c r="IU339" s="210"/>
      <c r="IV339" s="210"/>
      <c r="IW339" s="210"/>
      <c r="IZ339" s="210"/>
      <c r="JA339" s="210"/>
      <c r="JB339" s="210"/>
      <c r="JC339" s="210"/>
      <c r="JD339" s="210"/>
      <c r="JG339" s="210"/>
      <c r="JH339" s="210"/>
      <c r="JI339" s="210"/>
      <c r="JJ339" s="210"/>
      <c r="JK339" s="210"/>
      <c r="JN339" s="210"/>
      <c r="JO339" s="210"/>
      <c r="JP339" s="210"/>
      <c r="JQ339" s="210"/>
      <c r="JR339" s="210"/>
      <c r="JU339" s="210"/>
      <c r="JV339" s="210"/>
      <c r="JW339" s="210"/>
      <c r="JX339" s="210"/>
      <c r="JY339" s="210"/>
      <c r="KB339" s="210"/>
      <c r="KC339" s="210"/>
      <c r="KD339" s="210"/>
      <c r="KE339" s="210"/>
      <c r="KF339" s="210"/>
      <c r="KI339" s="210"/>
      <c r="KJ339" s="210"/>
      <c r="KK339" s="210"/>
      <c r="KL339" s="210"/>
      <c r="KM339" s="210"/>
      <c r="KP339" s="233"/>
      <c r="KQ339" s="233"/>
      <c r="KR339" s="233"/>
      <c r="KS339" s="233"/>
      <c r="KT339" s="233"/>
      <c r="KU339" s="233"/>
      <c r="KW339" s="233"/>
      <c r="KX339" s="233"/>
      <c r="KY339" s="233"/>
      <c r="KZ339" s="233"/>
      <c r="LA339" s="233"/>
      <c r="LB339" s="233"/>
      <c r="LD339" s="233"/>
      <c r="LE339" s="233"/>
      <c r="LF339" s="233"/>
      <c r="LG339" s="233"/>
      <c r="LH339" s="233"/>
      <c r="LI339" s="233"/>
      <c r="LK339" s="233"/>
      <c r="LL339" s="233"/>
      <c r="LM339" s="233"/>
      <c r="LN339" s="233"/>
      <c r="LO339" s="233"/>
      <c r="LP339" s="233"/>
      <c r="LR339" s="233"/>
      <c r="LS339" s="233"/>
      <c r="LT339" s="233"/>
      <c r="LU339" s="233"/>
      <c r="LV339" s="233"/>
      <c r="LW339" s="233"/>
      <c r="LY339" s="233"/>
      <c r="LZ339" s="233"/>
      <c r="MA339" s="233"/>
      <c r="MB339" s="233"/>
      <c r="MC339" s="233"/>
      <c r="MD339" s="233"/>
      <c r="MF339" s="233"/>
      <c r="MG339" s="233"/>
      <c r="MH339" s="233"/>
      <c r="MI339" s="233"/>
      <c r="MJ339" s="233"/>
      <c r="MK339" s="233"/>
      <c r="MM339" s="233"/>
      <c r="MN339" s="233"/>
      <c r="MO339" s="233"/>
      <c r="MP339" s="233"/>
      <c r="MQ339" s="233"/>
      <c r="MR339" s="233"/>
      <c r="MT339" s="233"/>
      <c r="MU339" s="233"/>
      <c r="MV339" s="233"/>
      <c r="MW339" s="233"/>
      <c r="MX339" s="233"/>
      <c r="MY339" s="233"/>
      <c r="NA339" s="233"/>
      <c r="NB339" s="233"/>
      <c r="NC339" s="233"/>
      <c r="ND339" s="233"/>
      <c r="NE339" s="233"/>
      <c r="NF339" s="233"/>
      <c r="NH339" s="233"/>
      <c r="NI339" s="233"/>
      <c r="NJ339" s="233"/>
      <c r="NK339" s="233"/>
      <c r="NL339" s="233"/>
      <c r="NM339" s="233"/>
      <c r="NO339" s="233"/>
      <c r="NP339" s="233"/>
      <c r="NQ339" s="233"/>
      <c r="NR339" s="233"/>
      <c r="NS339" s="233"/>
      <c r="NT339" s="233"/>
      <c r="NV339" s="233"/>
      <c r="NW339" s="233"/>
      <c r="NX339" s="233"/>
      <c r="NY339" s="233"/>
      <c r="NZ339" s="233"/>
      <c r="OA339" s="233"/>
      <c r="OC339" s="233"/>
      <c r="OD339" s="233"/>
      <c r="OE339" s="233"/>
      <c r="OF339" s="233"/>
      <c r="OG339" s="233"/>
      <c r="OH339" s="233"/>
      <c r="OI339" s="233"/>
      <c r="OJ339" s="233"/>
      <c r="OK339" s="233"/>
      <c r="OL339" s="233"/>
      <c r="OM339" s="233"/>
      <c r="ON339" s="233"/>
      <c r="OO339" s="233"/>
      <c r="OP339" s="233"/>
      <c r="OQ339" s="233"/>
      <c r="OR339" s="233"/>
      <c r="OS339" s="233"/>
      <c r="OT339" s="233"/>
    </row>
    <row r="340" spans="1:410" x14ac:dyDescent="0.3">
      <c r="A340" s="210"/>
      <c r="B340" s="210"/>
      <c r="C340" s="210"/>
      <c r="D340" s="210"/>
      <c r="E340" s="210"/>
      <c r="H340" s="210"/>
      <c r="I340" s="210"/>
      <c r="J340" s="210"/>
      <c r="K340" s="210"/>
      <c r="L340" s="210"/>
      <c r="O340" s="210"/>
      <c r="P340" s="210"/>
      <c r="Q340" s="210"/>
      <c r="R340" s="210"/>
      <c r="S340" s="210"/>
      <c r="V340" s="210"/>
      <c r="W340" s="210"/>
      <c r="X340" s="210"/>
      <c r="Y340" s="210"/>
      <c r="Z340" s="210"/>
      <c r="AC340" s="210"/>
      <c r="AD340" s="210"/>
      <c r="AE340" s="210"/>
      <c r="AF340" s="210"/>
      <c r="AG340" s="210"/>
      <c r="AJ340" s="210"/>
      <c r="AK340" s="210"/>
      <c r="AL340" s="210"/>
      <c r="AM340" s="210"/>
      <c r="AN340" s="210"/>
      <c r="AQ340" s="210"/>
      <c r="AR340" s="210"/>
      <c r="AS340" s="210"/>
      <c r="AT340" s="210"/>
      <c r="AU340" s="210"/>
      <c r="AX340" s="210"/>
      <c r="AY340" s="210"/>
      <c r="AZ340" s="210"/>
      <c r="BA340" s="210"/>
      <c r="BB340" s="210"/>
      <c r="BE340" s="210"/>
      <c r="BF340" s="210"/>
      <c r="BG340" s="210"/>
      <c r="BH340" s="210"/>
      <c r="BI340" s="210"/>
      <c r="BL340" s="210"/>
      <c r="BM340" s="210"/>
      <c r="BN340" s="210"/>
      <c r="BO340" s="210"/>
      <c r="BP340" s="210"/>
      <c r="BS340" s="210"/>
      <c r="BT340" s="210"/>
      <c r="BU340" s="210"/>
      <c r="BV340" s="210"/>
      <c r="BW340" s="210"/>
      <c r="BZ340" s="210"/>
      <c r="CA340" s="210"/>
      <c r="CB340" s="210"/>
      <c r="CC340" s="210"/>
      <c r="CD340" s="210"/>
      <c r="CG340" s="210"/>
      <c r="CH340" s="210"/>
      <c r="CI340" s="210"/>
      <c r="CJ340" s="210"/>
      <c r="CK340" s="210"/>
      <c r="CN340" s="210"/>
      <c r="CO340" s="210"/>
      <c r="CP340" s="210"/>
      <c r="CQ340" s="210"/>
      <c r="CR340" s="210"/>
      <c r="CU340" s="210"/>
      <c r="CV340" s="210"/>
      <c r="CW340" s="210"/>
      <c r="CX340" s="210"/>
      <c r="CY340" s="210"/>
      <c r="DB340" s="210"/>
      <c r="DC340" s="210"/>
      <c r="DD340" s="210"/>
      <c r="DE340" s="210"/>
      <c r="DF340" s="210"/>
      <c r="DI340" s="210"/>
      <c r="DJ340" s="210"/>
      <c r="DK340" s="210"/>
      <c r="DL340" s="210"/>
      <c r="DM340" s="210"/>
      <c r="DP340" s="210"/>
      <c r="DQ340" s="210"/>
      <c r="DR340" s="210"/>
      <c r="DS340" s="210"/>
      <c r="DT340" s="210"/>
      <c r="DW340" s="210"/>
      <c r="DX340" s="210"/>
      <c r="DY340" s="210"/>
      <c r="DZ340" s="210"/>
      <c r="EA340" s="210"/>
      <c r="ED340" s="210"/>
      <c r="EE340" s="210"/>
      <c r="EF340" s="210"/>
      <c r="EG340" s="210"/>
      <c r="EH340" s="210"/>
      <c r="EK340" s="210"/>
      <c r="EL340" s="210"/>
      <c r="EM340" s="210"/>
      <c r="EN340" s="210"/>
      <c r="EO340" s="210"/>
      <c r="ER340" s="210"/>
      <c r="ES340" s="210"/>
      <c r="ET340" s="210"/>
      <c r="EU340" s="210"/>
      <c r="EV340" s="210"/>
      <c r="EY340" s="210"/>
      <c r="EZ340" s="210"/>
      <c r="FA340" s="210"/>
      <c r="FB340" s="210"/>
      <c r="FC340" s="210"/>
      <c r="FF340" s="210"/>
      <c r="FG340" s="210"/>
      <c r="FH340" s="210"/>
      <c r="FI340" s="210"/>
      <c r="FJ340" s="210"/>
      <c r="FM340" s="210"/>
      <c r="FN340" s="210"/>
      <c r="FO340" s="210"/>
      <c r="FP340" s="210"/>
      <c r="FQ340" s="210"/>
      <c r="FT340" s="210"/>
      <c r="FU340" s="210"/>
      <c r="FV340" s="210"/>
      <c r="FW340" s="210"/>
      <c r="FX340" s="210"/>
      <c r="GA340" s="210"/>
      <c r="GB340" s="210"/>
      <c r="GC340" s="210"/>
      <c r="GD340" s="210"/>
      <c r="GE340" s="210"/>
      <c r="GH340" s="210"/>
      <c r="GI340" s="210"/>
      <c r="GJ340" s="210"/>
      <c r="GK340" s="210"/>
      <c r="GL340" s="210"/>
      <c r="GO340" s="210"/>
      <c r="GP340" s="210"/>
      <c r="GQ340" s="210"/>
      <c r="GR340" s="210"/>
      <c r="GS340" s="210"/>
      <c r="GV340" s="210"/>
      <c r="GW340" s="210"/>
      <c r="GX340" s="210"/>
      <c r="GY340" s="210"/>
      <c r="GZ340" s="210"/>
      <c r="HC340" s="210"/>
      <c r="HD340" s="210"/>
      <c r="HE340" s="210"/>
      <c r="HF340" s="210"/>
      <c r="HG340" s="210"/>
      <c r="HJ340" s="210"/>
      <c r="HK340" s="210"/>
      <c r="HL340" s="210"/>
      <c r="HM340" s="210"/>
      <c r="HN340" s="210"/>
      <c r="HQ340" s="210"/>
      <c r="HR340" s="210"/>
      <c r="HS340" s="210"/>
      <c r="HT340" s="210"/>
      <c r="HU340" s="210"/>
      <c r="HX340" s="210"/>
      <c r="HY340" s="210"/>
      <c r="HZ340" s="210"/>
      <c r="IA340" s="210"/>
      <c r="IB340" s="210"/>
      <c r="IE340" s="210"/>
      <c r="IF340" s="210"/>
      <c r="IG340" s="210"/>
      <c r="IH340" s="210"/>
      <c r="II340" s="210"/>
      <c r="IL340" s="210"/>
      <c r="IM340" s="210"/>
      <c r="IN340" s="210"/>
      <c r="IO340" s="210"/>
      <c r="IP340" s="210"/>
      <c r="IS340" s="210"/>
      <c r="IT340" s="210"/>
      <c r="IU340" s="210"/>
      <c r="IV340" s="210"/>
      <c r="IW340" s="210"/>
      <c r="IZ340" s="210"/>
      <c r="JA340" s="210"/>
      <c r="JB340" s="210"/>
      <c r="JC340" s="210"/>
      <c r="JD340" s="210"/>
      <c r="JG340" s="210"/>
      <c r="JH340" s="210"/>
      <c r="JI340" s="210"/>
      <c r="JJ340" s="210"/>
      <c r="JK340" s="210"/>
      <c r="JN340" s="210"/>
      <c r="JO340" s="210"/>
      <c r="JP340" s="210"/>
      <c r="JQ340" s="210"/>
      <c r="JR340" s="210"/>
      <c r="JU340" s="210"/>
      <c r="JV340" s="210"/>
      <c r="JW340" s="210"/>
      <c r="JX340" s="210"/>
      <c r="JY340" s="210"/>
      <c r="KB340" s="210"/>
      <c r="KC340" s="210"/>
      <c r="KD340" s="210"/>
      <c r="KE340" s="210"/>
      <c r="KF340" s="210"/>
      <c r="KI340" s="210"/>
      <c r="KJ340" s="210"/>
      <c r="KK340" s="210"/>
      <c r="KL340" s="210"/>
      <c r="KM340" s="210"/>
      <c r="KP340" s="233"/>
      <c r="KQ340" s="233"/>
      <c r="KR340" s="233"/>
      <c r="KS340" s="233"/>
      <c r="KT340" s="233"/>
      <c r="KU340" s="233"/>
      <c r="KW340" s="233"/>
      <c r="KX340" s="233"/>
      <c r="KY340" s="233"/>
      <c r="KZ340" s="233"/>
      <c r="LA340" s="233"/>
      <c r="LB340" s="233"/>
      <c r="LD340" s="233"/>
      <c r="LE340" s="233"/>
      <c r="LF340" s="233"/>
      <c r="LG340" s="233"/>
      <c r="LH340" s="233"/>
      <c r="LI340" s="233"/>
      <c r="LK340" s="233"/>
      <c r="LL340" s="233"/>
      <c r="LM340" s="233"/>
      <c r="LN340" s="233"/>
      <c r="LO340" s="233"/>
      <c r="LP340" s="233"/>
      <c r="LR340" s="233"/>
      <c r="LS340" s="233"/>
      <c r="LT340" s="233"/>
      <c r="LU340" s="233"/>
      <c r="LV340" s="233"/>
      <c r="LW340" s="233"/>
      <c r="LY340" s="233"/>
      <c r="LZ340" s="233"/>
      <c r="MA340" s="233"/>
      <c r="MB340" s="233"/>
      <c r="MC340" s="233"/>
      <c r="MD340" s="233"/>
      <c r="MF340" s="233"/>
      <c r="MG340" s="233"/>
      <c r="MH340" s="233"/>
      <c r="MI340" s="233"/>
      <c r="MJ340" s="233"/>
      <c r="MK340" s="233"/>
      <c r="MM340" s="233"/>
      <c r="MN340" s="233"/>
      <c r="MO340" s="233"/>
      <c r="MP340" s="233"/>
      <c r="MQ340" s="233"/>
      <c r="MR340" s="233"/>
      <c r="MT340" s="233"/>
      <c r="MU340" s="233"/>
      <c r="MV340" s="233"/>
      <c r="MW340" s="233"/>
      <c r="MX340" s="233"/>
      <c r="MY340" s="233"/>
      <c r="NA340" s="233"/>
      <c r="NB340" s="233"/>
      <c r="NC340" s="233"/>
      <c r="ND340" s="233"/>
      <c r="NE340" s="233"/>
      <c r="NF340" s="233"/>
      <c r="NH340" s="233"/>
      <c r="NI340" s="233"/>
      <c r="NJ340" s="233"/>
      <c r="NK340" s="233"/>
      <c r="NL340" s="233"/>
      <c r="NM340" s="233"/>
      <c r="NO340" s="233"/>
      <c r="NP340" s="233"/>
      <c r="NQ340" s="233"/>
      <c r="NR340" s="233"/>
      <c r="NS340" s="233"/>
      <c r="NT340" s="233"/>
      <c r="NV340" s="233"/>
      <c r="NW340" s="233"/>
      <c r="NX340" s="233"/>
      <c r="NY340" s="233"/>
      <c r="NZ340" s="233"/>
      <c r="OA340" s="233"/>
      <c r="OC340" s="233"/>
      <c r="OD340" s="233"/>
      <c r="OE340" s="233"/>
      <c r="OF340" s="233"/>
      <c r="OG340" s="233"/>
      <c r="OH340" s="233"/>
      <c r="OI340" s="233"/>
      <c r="OJ340" s="233"/>
      <c r="OK340" s="233"/>
      <c r="OL340" s="233"/>
      <c r="OM340" s="233"/>
      <c r="ON340" s="233"/>
      <c r="OO340" s="233"/>
      <c r="OP340" s="233"/>
      <c r="OQ340" s="233"/>
      <c r="OR340" s="233"/>
      <c r="OS340" s="233"/>
      <c r="OT340" s="233"/>
    </row>
    <row r="341" spans="1:410" ht="18" x14ac:dyDescent="0.35">
      <c r="A341" s="176" t="s">
        <v>172</v>
      </c>
      <c r="B341" s="165"/>
      <c r="C341" s="119"/>
      <c r="D341" s="166"/>
      <c r="E341" s="119"/>
      <c r="H341" s="176" t="s">
        <v>172</v>
      </c>
      <c r="I341" s="165"/>
      <c r="J341" s="119"/>
      <c r="K341" s="166"/>
      <c r="L341" s="119"/>
      <c r="O341" s="176" t="s">
        <v>172</v>
      </c>
      <c r="P341" s="165"/>
      <c r="Q341" s="119"/>
      <c r="R341" s="166"/>
      <c r="S341" s="119"/>
      <c r="V341" s="176" t="s">
        <v>172</v>
      </c>
      <c r="W341" s="165"/>
      <c r="X341" s="119"/>
      <c r="Y341" s="166"/>
      <c r="Z341" s="119"/>
      <c r="AC341" s="176" t="s">
        <v>172</v>
      </c>
      <c r="AD341" s="165"/>
      <c r="AE341" s="119"/>
      <c r="AF341" s="166"/>
      <c r="AG341" s="119"/>
      <c r="AJ341" s="176" t="s">
        <v>172</v>
      </c>
      <c r="AK341" s="165"/>
      <c r="AL341" s="119"/>
      <c r="AM341" s="166"/>
      <c r="AN341" s="119"/>
      <c r="AQ341" s="176" t="s">
        <v>172</v>
      </c>
      <c r="AR341" s="165"/>
      <c r="AS341" s="119"/>
      <c r="AT341" s="166"/>
      <c r="AU341" s="119"/>
      <c r="AX341" s="176" t="s">
        <v>172</v>
      </c>
      <c r="AY341" s="165"/>
      <c r="AZ341" s="119"/>
      <c r="BA341" s="166"/>
      <c r="BB341" s="119"/>
      <c r="BE341" s="176" t="s">
        <v>172</v>
      </c>
      <c r="BF341" s="165"/>
      <c r="BG341" s="119"/>
      <c r="BH341" s="166"/>
      <c r="BI341" s="119"/>
      <c r="BL341" s="176" t="s">
        <v>172</v>
      </c>
      <c r="BM341" s="165"/>
      <c r="BN341" s="119"/>
      <c r="BO341" s="166"/>
      <c r="BP341" s="119"/>
      <c r="BS341" s="176" t="s">
        <v>172</v>
      </c>
      <c r="BT341" s="165"/>
      <c r="BU341" s="119"/>
      <c r="BV341" s="166"/>
      <c r="BW341" s="119"/>
      <c r="BZ341" s="176" t="s">
        <v>172</v>
      </c>
      <c r="CA341" s="165"/>
      <c r="CB341" s="119"/>
      <c r="CC341" s="166"/>
      <c r="CD341" s="119"/>
      <c r="CG341" s="176" t="s">
        <v>172</v>
      </c>
      <c r="CH341" s="165"/>
      <c r="CI341" s="119"/>
      <c r="CJ341" s="166"/>
      <c r="CK341" s="119"/>
      <c r="CN341" s="176" t="s">
        <v>172</v>
      </c>
      <c r="CO341" s="165"/>
      <c r="CP341" s="119"/>
      <c r="CQ341" s="166"/>
      <c r="CR341" s="119"/>
      <c r="CU341" s="176" t="s">
        <v>172</v>
      </c>
      <c r="CV341" s="165"/>
      <c r="CW341" s="119"/>
      <c r="CX341" s="166"/>
      <c r="CY341" s="119"/>
      <c r="DB341" s="176" t="s">
        <v>172</v>
      </c>
      <c r="DC341" s="165"/>
      <c r="DD341" s="119"/>
      <c r="DE341" s="166"/>
      <c r="DF341" s="119"/>
      <c r="DI341" s="176" t="s">
        <v>172</v>
      </c>
      <c r="DJ341" s="165"/>
      <c r="DK341" s="119"/>
      <c r="DL341" s="166"/>
      <c r="DM341" s="119"/>
      <c r="DP341" s="176" t="s">
        <v>172</v>
      </c>
      <c r="DQ341" s="165"/>
      <c r="DR341" s="119"/>
      <c r="DS341" s="166"/>
      <c r="DT341" s="119"/>
      <c r="DW341" s="176" t="s">
        <v>172</v>
      </c>
      <c r="DX341" s="165"/>
      <c r="DY341" s="119"/>
      <c r="DZ341" s="166"/>
      <c r="EA341" s="119"/>
      <c r="ED341" s="176" t="s">
        <v>172</v>
      </c>
      <c r="EE341" s="165"/>
      <c r="EF341" s="119"/>
      <c r="EG341" s="166"/>
      <c r="EH341" s="119"/>
      <c r="EK341" s="176" t="s">
        <v>172</v>
      </c>
      <c r="EL341" s="165"/>
      <c r="EM341" s="119"/>
      <c r="EN341" s="166"/>
      <c r="EO341" s="119"/>
      <c r="ER341" s="176" t="s">
        <v>172</v>
      </c>
      <c r="ES341" s="165"/>
      <c r="ET341" s="119"/>
      <c r="EU341" s="166"/>
      <c r="EV341" s="119"/>
      <c r="EY341" s="176" t="s">
        <v>172</v>
      </c>
      <c r="EZ341" s="165"/>
      <c r="FA341" s="119"/>
      <c r="FB341" s="166"/>
      <c r="FC341" s="119"/>
      <c r="FF341" s="176" t="s">
        <v>172</v>
      </c>
      <c r="FG341" s="165"/>
      <c r="FH341" s="119"/>
      <c r="FI341" s="166"/>
      <c r="FJ341" s="119"/>
      <c r="FM341" s="176" t="s">
        <v>172</v>
      </c>
      <c r="FN341" s="165"/>
      <c r="FO341" s="119"/>
      <c r="FP341" s="166"/>
      <c r="FQ341" s="119"/>
      <c r="FT341" s="176" t="s">
        <v>172</v>
      </c>
      <c r="FU341" s="165"/>
      <c r="FV341" s="119"/>
      <c r="FW341" s="166"/>
      <c r="FX341" s="119"/>
      <c r="GA341" s="176" t="s">
        <v>172</v>
      </c>
      <c r="GB341" s="165"/>
      <c r="GC341" s="119"/>
      <c r="GD341" s="166"/>
      <c r="GE341" s="119"/>
      <c r="GH341" s="176" t="s">
        <v>172</v>
      </c>
      <c r="GI341" s="165"/>
      <c r="GJ341" s="119"/>
      <c r="GK341" s="166"/>
      <c r="GL341" s="119"/>
      <c r="GO341" s="176" t="s">
        <v>172</v>
      </c>
      <c r="GP341" s="165"/>
      <c r="GQ341" s="119"/>
      <c r="GR341" s="166"/>
      <c r="GS341" s="119"/>
      <c r="GV341" s="176" t="s">
        <v>172</v>
      </c>
      <c r="GW341" s="165"/>
      <c r="GX341" s="119"/>
      <c r="GY341" s="166"/>
      <c r="GZ341" s="119"/>
      <c r="HC341" s="176" t="s">
        <v>172</v>
      </c>
      <c r="HD341" s="165"/>
      <c r="HE341" s="119"/>
      <c r="HF341" s="166"/>
      <c r="HG341" s="119"/>
      <c r="HJ341" s="176" t="s">
        <v>172</v>
      </c>
      <c r="HK341" s="165"/>
      <c r="HL341" s="119"/>
      <c r="HM341" s="166"/>
      <c r="HN341" s="119"/>
      <c r="HQ341" s="176" t="s">
        <v>172</v>
      </c>
      <c r="HR341" s="165"/>
      <c r="HS341" s="119"/>
      <c r="HT341" s="166"/>
      <c r="HU341" s="119"/>
      <c r="HX341" s="176" t="s">
        <v>172</v>
      </c>
      <c r="HY341" s="165"/>
      <c r="HZ341" s="119"/>
      <c r="IA341" s="166"/>
      <c r="IB341" s="119"/>
      <c r="IE341" s="176" t="s">
        <v>172</v>
      </c>
      <c r="IF341" s="165"/>
      <c r="IG341" s="119"/>
      <c r="IH341" s="166"/>
      <c r="II341" s="119"/>
      <c r="IL341" s="176" t="s">
        <v>172</v>
      </c>
      <c r="IM341" s="165"/>
      <c r="IN341" s="119"/>
      <c r="IO341" s="166"/>
      <c r="IP341" s="119"/>
      <c r="IS341" s="176" t="s">
        <v>172</v>
      </c>
      <c r="IT341" s="165"/>
      <c r="IU341" s="119"/>
      <c r="IV341" s="166"/>
      <c r="IW341" s="119"/>
      <c r="IZ341" s="176" t="s">
        <v>172</v>
      </c>
      <c r="JA341" s="165"/>
      <c r="JB341" s="119"/>
      <c r="JC341" s="166"/>
      <c r="JD341" s="119"/>
      <c r="JG341" s="176" t="s">
        <v>172</v>
      </c>
      <c r="JH341" s="165"/>
      <c r="JI341" s="119"/>
      <c r="JJ341" s="166"/>
      <c r="JK341" s="119"/>
      <c r="JN341" s="176" t="s">
        <v>175</v>
      </c>
      <c r="JO341" s="165"/>
      <c r="JP341" s="119"/>
      <c r="JQ341" s="166"/>
      <c r="JR341" s="119"/>
      <c r="JU341" s="176" t="s">
        <v>175</v>
      </c>
      <c r="JV341" s="165"/>
      <c r="JW341" s="119"/>
      <c r="JX341" s="166"/>
      <c r="JY341" s="119"/>
      <c r="KB341" s="176" t="s">
        <v>175</v>
      </c>
      <c r="KC341" s="165"/>
      <c r="KD341" s="119"/>
      <c r="KE341" s="166"/>
      <c r="KF341" s="119"/>
      <c r="KI341" s="176" t="s">
        <v>175</v>
      </c>
      <c r="KJ341" s="165"/>
      <c r="KK341" s="119"/>
      <c r="KL341" s="166"/>
      <c r="KM341" s="119"/>
      <c r="KP341" s="248" t="s">
        <v>175</v>
      </c>
      <c r="KQ341" s="267"/>
      <c r="KR341" s="266"/>
      <c r="KS341" s="268"/>
      <c r="KT341" s="266"/>
      <c r="KU341" s="233"/>
      <c r="KW341" s="248" t="s">
        <v>175</v>
      </c>
      <c r="KX341" s="267"/>
      <c r="KY341" s="266"/>
      <c r="KZ341" s="268"/>
      <c r="LA341" s="266"/>
      <c r="LB341" s="233"/>
      <c r="LD341" s="248" t="s">
        <v>175</v>
      </c>
      <c r="LE341" s="267"/>
      <c r="LF341" s="266"/>
      <c r="LG341" s="268"/>
      <c r="LH341" s="266"/>
      <c r="LI341" s="233"/>
      <c r="LK341" s="248" t="s">
        <v>175</v>
      </c>
      <c r="LL341" s="267"/>
      <c r="LM341" s="266"/>
      <c r="LN341" s="268"/>
      <c r="LO341" s="266"/>
      <c r="LP341" s="233"/>
      <c r="LR341" s="248" t="s">
        <v>175</v>
      </c>
      <c r="LS341" s="267"/>
      <c r="LT341" s="266"/>
      <c r="LU341" s="268"/>
      <c r="LV341" s="266"/>
      <c r="LW341" s="233"/>
      <c r="LY341" s="248" t="s">
        <v>175</v>
      </c>
      <c r="LZ341" s="267"/>
      <c r="MA341" s="266"/>
      <c r="MB341" s="268"/>
      <c r="MC341" s="266"/>
      <c r="MD341" s="233"/>
      <c r="MF341" s="248" t="s">
        <v>175</v>
      </c>
      <c r="MG341" s="267"/>
      <c r="MH341" s="266"/>
      <c r="MI341" s="268"/>
      <c r="MJ341" s="266"/>
      <c r="MK341" s="233"/>
      <c r="MM341" s="248" t="s">
        <v>175</v>
      </c>
      <c r="MN341" s="267"/>
      <c r="MO341" s="266"/>
      <c r="MP341" s="268"/>
      <c r="MQ341" s="266"/>
      <c r="MR341" s="233"/>
      <c r="MT341" s="248" t="s">
        <v>175</v>
      </c>
      <c r="MU341" s="267"/>
      <c r="MV341" s="266"/>
      <c r="MW341" s="268"/>
      <c r="MX341" s="266"/>
      <c r="MY341" s="233"/>
      <c r="NA341" s="248" t="s">
        <v>175</v>
      </c>
      <c r="NB341" s="267"/>
      <c r="NC341" s="266"/>
      <c r="ND341" s="268"/>
      <c r="NE341" s="266"/>
      <c r="NF341" s="233"/>
      <c r="NH341" s="248" t="s">
        <v>175</v>
      </c>
      <c r="NI341" s="267"/>
      <c r="NJ341" s="266"/>
      <c r="NK341" s="268"/>
      <c r="NL341" s="266"/>
      <c r="NM341" s="233"/>
      <c r="NO341" s="248" t="s">
        <v>175</v>
      </c>
      <c r="NP341" s="267"/>
      <c r="NQ341" s="266"/>
      <c r="NR341" s="268"/>
      <c r="NS341" s="266"/>
      <c r="NT341" s="233"/>
      <c r="NV341" s="248" t="s">
        <v>175</v>
      </c>
      <c r="NW341" s="267"/>
      <c r="NX341" s="266"/>
      <c r="NY341" s="268"/>
      <c r="NZ341" s="266"/>
      <c r="OA341" s="233"/>
      <c r="OC341" s="248" t="s">
        <v>175</v>
      </c>
      <c r="OD341" s="267"/>
      <c r="OE341" s="266"/>
      <c r="OF341" s="268"/>
      <c r="OG341" s="266"/>
      <c r="OH341" s="233"/>
      <c r="OI341" s="248" t="s">
        <v>175</v>
      </c>
      <c r="OJ341" s="267"/>
      <c r="OK341" s="266"/>
      <c r="OL341" s="268"/>
      <c r="OM341" s="266"/>
      <c r="ON341" s="233"/>
      <c r="OO341" s="248" t="s">
        <v>175</v>
      </c>
      <c r="OP341" s="267"/>
      <c r="OQ341" s="266"/>
      <c r="OR341" s="268"/>
      <c r="OS341" s="266"/>
      <c r="OT341" s="233"/>
    </row>
    <row r="342" spans="1:410" ht="15.6" x14ac:dyDescent="0.3">
      <c r="A342" s="119"/>
      <c r="B342" s="165"/>
      <c r="C342" s="119"/>
      <c r="D342" s="166"/>
      <c r="E342" s="119"/>
      <c r="H342" s="119"/>
      <c r="I342" s="165"/>
      <c r="J342" s="119"/>
      <c r="K342" s="166"/>
      <c r="L342" s="119"/>
      <c r="O342" s="119"/>
      <c r="P342" s="165"/>
      <c r="Q342" s="119"/>
      <c r="R342" s="166"/>
      <c r="S342" s="119"/>
      <c r="V342" s="119"/>
      <c r="W342" s="165"/>
      <c r="X342" s="119"/>
      <c r="Y342" s="166"/>
      <c r="Z342" s="119"/>
      <c r="AC342" s="119"/>
      <c r="AD342" s="165"/>
      <c r="AE342" s="119"/>
      <c r="AF342" s="166"/>
      <c r="AG342" s="119"/>
      <c r="AJ342" s="119"/>
      <c r="AK342" s="165"/>
      <c r="AL342" s="119"/>
      <c r="AM342" s="166"/>
      <c r="AN342" s="119"/>
      <c r="AQ342" s="119"/>
      <c r="AR342" s="165"/>
      <c r="AS342" s="119"/>
      <c r="AT342" s="166"/>
      <c r="AU342" s="119"/>
      <c r="AX342" s="119"/>
      <c r="AY342" s="165"/>
      <c r="AZ342" s="119"/>
      <c r="BA342" s="166"/>
      <c r="BB342" s="119"/>
      <c r="BE342" s="119"/>
      <c r="BF342" s="165"/>
      <c r="BG342" s="119"/>
      <c r="BH342" s="166"/>
      <c r="BI342" s="119"/>
      <c r="BL342" s="119"/>
      <c r="BM342" s="165"/>
      <c r="BN342" s="119"/>
      <c r="BO342" s="166"/>
      <c r="BP342" s="119"/>
      <c r="BS342" s="119"/>
      <c r="BT342" s="165"/>
      <c r="BU342" s="119"/>
      <c r="BV342" s="166"/>
      <c r="BW342" s="119"/>
      <c r="BZ342" s="119"/>
      <c r="CA342" s="165"/>
      <c r="CB342" s="119"/>
      <c r="CC342" s="166"/>
      <c r="CD342" s="119"/>
      <c r="CG342" s="119"/>
      <c r="CH342" s="165"/>
      <c r="CI342" s="119"/>
      <c r="CJ342" s="166"/>
      <c r="CK342" s="119"/>
      <c r="CN342" s="119"/>
      <c r="CO342" s="165"/>
      <c r="CP342" s="119"/>
      <c r="CQ342" s="166"/>
      <c r="CR342" s="119"/>
      <c r="CU342" s="119"/>
      <c r="CV342" s="165"/>
      <c r="CW342" s="119"/>
      <c r="CX342" s="166"/>
      <c r="CY342" s="119"/>
      <c r="DB342" s="119"/>
      <c r="DC342" s="165"/>
      <c r="DD342" s="119"/>
      <c r="DE342" s="166"/>
      <c r="DF342" s="119"/>
      <c r="DI342" s="119"/>
      <c r="DJ342" s="165"/>
      <c r="DK342" s="119"/>
      <c r="DL342" s="166"/>
      <c r="DM342" s="119"/>
      <c r="DP342" s="119"/>
      <c r="DQ342" s="165"/>
      <c r="DR342" s="119"/>
      <c r="DS342" s="166"/>
      <c r="DT342" s="119"/>
      <c r="DW342" s="119"/>
      <c r="DX342" s="165"/>
      <c r="DY342" s="119"/>
      <c r="DZ342" s="166"/>
      <c r="EA342" s="119"/>
      <c r="ED342" s="119"/>
      <c r="EE342" s="165"/>
      <c r="EF342" s="119"/>
      <c r="EG342" s="166"/>
      <c r="EH342" s="119"/>
      <c r="EK342" s="119"/>
      <c r="EL342" s="165"/>
      <c r="EM342" s="119"/>
      <c r="EN342" s="166"/>
      <c r="EO342" s="119"/>
      <c r="ER342" s="119"/>
      <c r="ES342" s="165"/>
      <c r="ET342" s="119"/>
      <c r="EU342" s="166"/>
      <c r="EV342" s="119"/>
      <c r="EY342" s="119"/>
      <c r="EZ342" s="165"/>
      <c r="FA342" s="119"/>
      <c r="FB342" s="166"/>
      <c r="FC342" s="119"/>
      <c r="FF342" s="119"/>
      <c r="FG342" s="165"/>
      <c r="FH342" s="119"/>
      <c r="FI342" s="166"/>
      <c r="FJ342" s="119"/>
      <c r="FM342" s="119"/>
      <c r="FN342" s="165"/>
      <c r="FO342" s="119"/>
      <c r="FP342" s="166"/>
      <c r="FQ342" s="119"/>
      <c r="FT342" s="119"/>
      <c r="FU342" s="165"/>
      <c r="FV342" s="119"/>
      <c r="FW342" s="166"/>
      <c r="FX342" s="119"/>
      <c r="GA342" s="119"/>
      <c r="GB342" s="165"/>
      <c r="GC342" s="119"/>
      <c r="GD342" s="166"/>
      <c r="GE342" s="119"/>
      <c r="GH342" s="119"/>
      <c r="GI342" s="165"/>
      <c r="GJ342" s="119"/>
      <c r="GK342" s="166"/>
      <c r="GL342" s="119"/>
      <c r="GO342" s="119"/>
      <c r="GP342" s="165"/>
      <c r="GQ342" s="119"/>
      <c r="GR342" s="166"/>
      <c r="GS342" s="119"/>
      <c r="GV342" s="119"/>
      <c r="GW342" s="165"/>
      <c r="GX342" s="119"/>
      <c r="GY342" s="166"/>
      <c r="GZ342" s="119"/>
      <c r="HC342" s="119"/>
      <c r="HD342" s="165"/>
      <c r="HE342" s="119"/>
      <c r="HF342" s="166"/>
      <c r="HG342" s="119"/>
      <c r="HJ342" s="119"/>
      <c r="HK342" s="165"/>
      <c r="HL342" s="119"/>
      <c r="HM342" s="166"/>
      <c r="HN342" s="119"/>
      <c r="HQ342" s="119"/>
      <c r="HR342" s="165"/>
      <c r="HS342" s="119"/>
      <c r="HT342" s="166"/>
      <c r="HU342" s="119"/>
      <c r="HX342" s="119"/>
      <c r="HY342" s="165"/>
      <c r="HZ342" s="119"/>
      <c r="IA342" s="166"/>
      <c r="IB342" s="119"/>
      <c r="IE342" s="119"/>
      <c r="IF342" s="165"/>
      <c r="IG342" s="119"/>
      <c r="IH342" s="166"/>
      <c r="II342" s="119"/>
      <c r="IL342" s="119"/>
      <c r="IM342" s="165"/>
      <c r="IN342" s="119"/>
      <c r="IO342" s="166"/>
      <c r="IP342" s="119"/>
      <c r="IS342" s="119"/>
      <c r="IT342" s="165"/>
      <c r="IU342" s="119"/>
      <c r="IV342" s="166"/>
      <c r="IW342" s="119"/>
      <c r="IZ342" s="119"/>
      <c r="JA342" s="165"/>
      <c r="JB342" s="119"/>
      <c r="JC342" s="166"/>
      <c r="JD342" s="119"/>
      <c r="JG342" s="119"/>
      <c r="JH342" s="165"/>
      <c r="JI342" s="119"/>
      <c r="JJ342" s="166"/>
      <c r="JK342" s="119"/>
      <c r="JN342" s="119"/>
      <c r="JO342" s="165"/>
      <c r="JP342" s="119"/>
      <c r="JQ342" s="166"/>
      <c r="JR342" s="119"/>
      <c r="JU342" s="119"/>
      <c r="JV342" s="165"/>
      <c r="JW342" s="119"/>
      <c r="JX342" s="166"/>
      <c r="JY342" s="119"/>
      <c r="KB342" s="119"/>
      <c r="KC342" s="165"/>
      <c r="KD342" s="119"/>
      <c r="KE342" s="166"/>
      <c r="KF342" s="119"/>
      <c r="KI342" s="119"/>
      <c r="KJ342" s="165"/>
      <c r="KK342" s="119"/>
      <c r="KL342" s="166"/>
      <c r="KM342" s="119"/>
      <c r="KP342" s="119"/>
      <c r="KQ342" s="165"/>
      <c r="KR342" s="119"/>
      <c r="KS342" s="166"/>
      <c r="KT342" s="119"/>
      <c r="KW342" s="119"/>
      <c r="KX342" s="165"/>
      <c r="KY342" s="119"/>
      <c r="KZ342" s="166"/>
      <c r="LA342" s="119"/>
      <c r="LD342" s="119"/>
      <c r="LE342" s="165"/>
      <c r="LF342" s="119"/>
      <c r="LG342" s="166"/>
      <c r="LH342" s="119"/>
      <c r="LK342" s="119"/>
      <c r="LL342" s="165"/>
      <c r="LM342" s="119"/>
      <c r="LN342" s="166"/>
      <c r="LO342" s="119"/>
      <c r="LR342" s="119"/>
      <c r="LS342" s="165"/>
      <c r="LT342" s="119"/>
      <c r="LU342" s="166"/>
      <c r="LV342" s="119"/>
      <c r="LY342" s="119"/>
      <c r="LZ342" s="165"/>
      <c r="MA342" s="119"/>
      <c r="MB342" s="166"/>
      <c r="MC342" s="119"/>
      <c r="MF342" s="119"/>
      <c r="MG342" s="165"/>
      <c r="MH342" s="119"/>
      <c r="MI342" s="166"/>
      <c r="MJ342" s="119"/>
      <c r="MM342" s="119"/>
      <c r="MN342" s="165"/>
      <c r="MO342" s="119"/>
      <c r="MP342" s="166"/>
      <c r="MQ342" s="119"/>
      <c r="MT342" s="119"/>
      <c r="MU342" s="165"/>
      <c r="MV342" s="119"/>
      <c r="MW342" s="166"/>
      <c r="MX342" s="119"/>
      <c r="NA342" s="119"/>
      <c r="NB342" s="165"/>
      <c r="NC342" s="119"/>
      <c r="ND342" s="166"/>
      <c r="NE342" s="119"/>
      <c r="NH342" s="119"/>
      <c r="NI342" s="165"/>
      <c r="NJ342" s="119"/>
      <c r="NK342" s="166"/>
      <c r="NL342" s="119"/>
      <c r="NO342" s="119"/>
      <c r="NP342" s="165"/>
      <c r="NQ342" s="119"/>
      <c r="NR342" s="166"/>
      <c r="NS342" s="119"/>
      <c r="NV342" s="119"/>
      <c r="NW342" s="165"/>
      <c r="NX342" s="119"/>
      <c r="NY342" s="166"/>
      <c r="NZ342" s="119"/>
      <c r="OC342" s="119"/>
      <c r="OD342" s="165"/>
      <c r="OE342" s="119"/>
      <c r="OF342" s="166"/>
      <c r="OG342" s="119"/>
      <c r="OI342" s="119"/>
      <c r="OJ342" s="165"/>
      <c r="OK342" s="119"/>
      <c r="OL342" s="166"/>
      <c r="OM342" s="119"/>
      <c r="OO342" s="119"/>
      <c r="OP342" s="165"/>
      <c r="OQ342" s="119"/>
      <c r="OR342" s="166"/>
      <c r="OS342" s="119"/>
    </row>
    <row r="343" spans="1:410" ht="54" x14ac:dyDescent="0.35">
      <c r="A343" s="180" t="s">
        <v>173</v>
      </c>
      <c r="B343" s="181" t="s">
        <v>108</v>
      </c>
      <c r="C343" s="182" t="s">
        <v>109</v>
      </c>
      <c r="D343" s="183" t="s">
        <v>110</v>
      </c>
      <c r="E343" s="182" t="s">
        <v>109</v>
      </c>
      <c r="F343" s="183" t="s">
        <v>174</v>
      </c>
      <c r="H343" s="180" t="s">
        <v>173</v>
      </c>
      <c r="I343" s="181" t="s">
        <v>108</v>
      </c>
      <c r="J343" s="182" t="s">
        <v>109</v>
      </c>
      <c r="K343" s="183" t="s">
        <v>110</v>
      </c>
      <c r="L343" s="182" t="s">
        <v>109</v>
      </c>
      <c r="M343" s="183" t="s">
        <v>174</v>
      </c>
      <c r="O343" s="180" t="s">
        <v>173</v>
      </c>
      <c r="P343" s="181" t="s">
        <v>108</v>
      </c>
      <c r="Q343" s="182" t="s">
        <v>109</v>
      </c>
      <c r="R343" s="183" t="s">
        <v>110</v>
      </c>
      <c r="S343" s="182" t="s">
        <v>109</v>
      </c>
      <c r="T343" s="183" t="s">
        <v>174</v>
      </c>
      <c r="V343" s="180" t="s">
        <v>173</v>
      </c>
      <c r="W343" s="181" t="s">
        <v>108</v>
      </c>
      <c r="X343" s="182" t="s">
        <v>109</v>
      </c>
      <c r="Y343" s="183" t="s">
        <v>110</v>
      </c>
      <c r="Z343" s="182" t="s">
        <v>109</v>
      </c>
      <c r="AA343" s="183" t="s">
        <v>174</v>
      </c>
      <c r="AC343" s="180" t="s">
        <v>173</v>
      </c>
      <c r="AD343" s="181" t="s">
        <v>108</v>
      </c>
      <c r="AE343" s="182" t="s">
        <v>109</v>
      </c>
      <c r="AF343" s="183" t="s">
        <v>110</v>
      </c>
      <c r="AG343" s="182" t="s">
        <v>109</v>
      </c>
      <c r="AH343" s="183" t="s">
        <v>174</v>
      </c>
      <c r="AJ343" s="180" t="s">
        <v>173</v>
      </c>
      <c r="AK343" s="181" t="s">
        <v>108</v>
      </c>
      <c r="AL343" s="182" t="s">
        <v>109</v>
      </c>
      <c r="AM343" s="183" t="s">
        <v>110</v>
      </c>
      <c r="AN343" s="182" t="s">
        <v>109</v>
      </c>
      <c r="AO343" s="183" t="s">
        <v>174</v>
      </c>
      <c r="AQ343" s="180" t="s">
        <v>173</v>
      </c>
      <c r="AR343" s="181" t="s">
        <v>108</v>
      </c>
      <c r="AS343" s="182" t="s">
        <v>109</v>
      </c>
      <c r="AT343" s="183" t="s">
        <v>110</v>
      </c>
      <c r="AU343" s="182" t="s">
        <v>109</v>
      </c>
      <c r="AV343" s="183" t="s">
        <v>174</v>
      </c>
      <c r="AX343" s="180" t="s">
        <v>173</v>
      </c>
      <c r="AY343" s="181" t="s">
        <v>108</v>
      </c>
      <c r="AZ343" s="182" t="s">
        <v>109</v>
      </c>
      <c r="BA343" s="183" t="s">
        <v>110</v>
      </c>
      <c r="BB343" s="182" t="s">
        <v>109</v>
      </c>
      <c r="BC343" s="183" t="s">
        <v>174</v>
      </c>
      <c r="BE343" s="180" t="s">
        <v>173</v>
      </c>
      <c r="BF343" s="181" t="s">
        <v>108</v>
      </c>
      <c r="BG343" s="182" t="s">
        <v>109</v>
      </c>
      <c r="BH343" s="183" t="s">
        <v>110</v>
      </c>
      <c r="BI343" s="182" t="s">
        <v>109</v>
      </c>
      <c r="BJ343" s="183" t="s">
        <v>174</v>
      </c>
      <c r="BL343" s="180" t="s">
        <v>173</v>
      </c>
      <c r="BM343" s="181" t="s">
        <v>108</v>
      </c>
      <c r="BN343" s="182" t="s">
        <v>109</v>
      </c>
      <c r="BO343" s="183" t="s">
        <v>110</v>
      </c>
      <c r="BP343" s="182" t="s">
        <v>109</v>
      </c>
      <c r="BQ343" s="183" t="s">
        <v>174</v>
      </c>
      <c r="BS343" s="180" t="s">
        <v>173</v>
      </c>
      <c r="BT343" s="181" t="s">
        <v>108</v>
      </c>
      <c r="BU343" s="182" t="s">
        <v>109</v>
      </c>
      <c r="BV343" s="183" t="s">
        <v>110</v>
      </c>
      <c r="BW343" s="182" t="s">
        <v>109</v>
      </c>
      <c r="BX343" s="183" t="s">
        <v>174</v>
      </c>
      <c r="BZ343" s="180" t="s">
        <v>173</v>
      </c>
      <c r="CA343" s="181" t="s">
        <v>108</v>
      </c>
      <c r="CB343" s="182" t="s">
        <v>109</v>
      </c>
      <c r="CC343" s="183" t="s">
        <v>110</v>
      </c>
      <c r="CD343" s="182" t="s">
        <v>109</v>
      </c>
      <c r="CE343" s="183" t="s">
        <v>174</v>
      </c>
      <c r="CG343" s="180" t="s">
        <v>173</v>
      </c>
      <c r="CH343" s="181" t="s">
        <v>108</v>
      </c>
      <c r="CI343" s="182" t="s">
        <v>109</v>
      </c>
      <c r="CJ343" s="183" t="s">
        <v>110</v>
      </c>
      <c r="CK343" s="182" t="s">
        <v>109</v>
      </c>
      <c r="CL343" s="183" t="s">
        <v>174</v>
      </c>
      <c r="CN343" s="180" t="s">
        <v>173</v>
      </c>
      <c r="CO343" s="181" t="s">
        <v>108</v>
      </c>
      <c r="CP343" s="182" t="s">
        <v>109</v>
      </c>
      <c r="CQ343" s="183" t="s">
        <v>110</v>
      </c>
      <c r="CR343" s="182" t="s">
        <v>109</v>
      </c>
      <c r="CS343" s="183" t="s">
        <v>174</v>
      </c>
      <c r="CU343" s="180" t="s">
        <v>173</v>
      </c>
      <c r="CV343" s="181" t="s">
        <v>108</v>
      </c>
      <c r="CW343" s="182" t="s">
        <v>109</v>
      </c>
      <c r="CX343" s="183" t="s">
        <v>110</v>
      </c>
      <c r="CY343" s="182" t="s">
        <v>109</v>
      </c>
      <c r="CZ343" s="183" t="s">
        <v>174</v>
      </c>
      <c r="DB343" s="180" t="s">
        <v>173</v>
      </c>
      <c r="DC343" s="181" t="s">
        <v>108</v>
      </c>
      <c r="DD343" s="182" t="s">
        <v>109</v>
      </c>
      <c r="DE343" s="183" t="s">
        <v>110</v>
      </c>
      <c r="DF343" s="182" t="s">
        <v>109</v>
      </c>
      <c r="DG343" s="183" t="s">
        <v>174</v>
      </c>
      <c r="DI343" s="180" t="s">
        <v>173</v>
      </c>
      <c r="DJ343" s="181" t="s">
        <v>108</v>
      </c>
      <c r="DK343" s="182" t="s">
        <v>109</v>
      </c>
      <c r="DL343" s="183" t="s">
        <v>110</v>
      </c>
      <c r="DM343" s="182" t="s">
        <v>109</v>
      </c>
      <c r="DN343" s="183" t="s">
        <v>174</v>
      </c>
      <c r="DP343" s="180" t="s">
        <v>173</v>
      </c>
      <c r="DQ343" s="181" t="s">
        <v>108</v>
      </c>
      <c r="DR343" s="182" t="s">
        <v>109</v>
      </c>
      <c r="DS343" s="183" t="s">
        <v>110</v>
      </c>
      <c r="DT343" s="182" t="s">
        <v>109</v>
      </c>
      <c r="DU343" s="183" t="s">
        <v>174</v>
      </c>
      <c r="DW343" s="180" t="s">
        <v>173</v>
      </c>
      <c r="DX343" s="181" t="s">
        <v>108</v>
      </c>
      <c r="DY343" s="182" t="s">
        <v>109</v>
      </c>
      <c r="DZ343" s="183" t="s">
        <v>110</v>
      </c>
      <c r="EA343" s="182" t="s">
        <v>109</v>
      </c>
      <c r="EB343" s="183" t="s">
        <v>174</v>
      </c>
      <c r="ED343" s="180" t="s">
        <v>173</v>
      </c>
      <c r="EE343" s="181" t="s">
        <v>108</v>
      </c>
      <c r="EF343" s="182" t="s">
        <v>109</v>
      </c>
      <c r="EG343" s="183" t="s">
        <v>110</v>
      </c>
      <c r="EH343" s="182" t="s">
        <v>109</v>
      </c>
      <c r="EI343" s="183" t="s">
        <v>174</v>
      </c>
      <c r="EK343" s="180" t="s">
        <v>173</v>
      </c>
      <c r="EL343" s="181" t="s">
        <v>108</v>
      </c>
      <c r="EM343" s="182" t="s">
        <v>109</v>
      </c>
      <c r="EN343" s="183" t="s">
        <v>110</v>
      </c>
      <c r="EO343" s="182" t="s">
        <v>109</v>
      </c>
      <c r="EP343" s="183" t="s">
        <v>174</v>
      </c>
      <c r="ER343" s="180" t="s">
        <v>173</v>
      </c>
      <c r="ES343" s="181" t="s">
        <v>108</v>
      </c>
      <c r="ET343" s="182" t="s">
        <v>109</v>
      </c>
      <c r="EU343" s="183" t="s">
        <v>110</v>
      </c>
      <c r="EV343" s="182" t="s">
        <v>109</v>
      </c>
      <c r="EW343" s="183" t="s">
        <v>174</v>
      </c>
      <c r="EY343" s="180" t="s">
        <v>173</v>
      </c>
      <c r="EZ343" s="181" t="s">
        <v>108</v>
      </c>
      <c r="FA343" s="182" t="s">
        <v>109</v>
      </c>
      <c r="FB343" s="183" t="s">
        <v>110</v>
      </c>
      <c r="FC343" s="182" t="s">
        <v>109</v>
      </c>
      <c r="FD343" s="183" t="s">
        <v>174</v>
      </c>
      <c r="FF343" s="180" t="s">
        <v>173</v>
      </c>
      <c r="FG343" s="181" t="s">
        <v>108</v>
      </c>
      <c r="FH343" s="182" t="s">
        <v>109</v>
      </c>
      <c r="FI343" s="183" t="s">
        <v>110</v>
      </c>
      <c r="FJ343" s="182" t="s">
        <v>109</v>
      </c>
      <c r="FK343" s="183" t="s">
        <v>174</v>
      </c>
      <c r="FM343" s="180" t="s">
        <v>173</v>
      </c>
      <c r="FN343" s="181" t="s">
        <v>108</v>
      </c>
      <c r="FO343" s="182" t="s">
        <v>109</v>
      </c>
      <c r="FP343" s="183" t="s">
        <v>110</v>
      </c>
      <c r="FQ343" s="182" t="s">
        <v>109</v>
      </c>
      <c r="FR343" s="183" t="s">
        <v>174</v>
      </c>
      <c r="FT343" s="180" t="s">
        <v>173</v>
      </c>
      <c r="FU343" s="181" t="s">
        <v>108</v>
      </c>
      <c r="FV343" s="182" t="s">
        <v>109</v>
      </c>
      <c r="FW343" s="183" t="s">
        <v>110</v>
      </c>
      <c r="FX343" s="182" t="s">
        <v>109</v>
      </c>
      <c r="FY343" s="183" t="s">
        <v>174</v>
      </c>
      <c r="GA343" s="180" t="s">
        <v>173</v>
      </c>
      <c r="GB343" s="181" t="s">
        <v>108</v>
      </c>
      <c r="GC343" s="182" t="s">
        <v>109</v>
      </c>
      <c r="GD343" s="183" t="s">
        <v>110</v>
      </c>
      <c r="GE343" s="182" t="s">
        <v>109</v>
      </c>
      <c r="GF343" s="183" t="s">
        <v>174</v>
      </c>
      <c r="GH343" s="180" t="s">
        <v>173</v>
      </c>
      <c r="GI343" s="181" t="s">
        <v>108</v>
      </c>
      <c r="GJ343" s="182" t="s">
        <v>109</v>
      </c>
      <c r="GK343" s="183" t="s">
        <v>110</v>
      </c>
      <c r="GL343" s="182" t="s">
        <v>109</v>
      </c>
      <c r="GM343" s="183" t="s">
        <v>174</v>
      </c>
      <c r="GO343" s="180" t="s">
        <v>173</v>
      </c>
      <c r="GP343" s="181" t="s">
        <v>108</v>
      </c>
      <c r="GQ343" s="182" t="s">
        <v>109</v>
      </c>
      <c r="GR343" s="183" t="s">
        <v>110</v>
      </c>
      <c r="GS343" s="182" t="s">
        <v>109</v>
      </c>
      <c r="GT343" s="183" t="s">
        <v>174</v>
      </c>
      <c r="GV343" s="180" t="s">
        <v>173</v>
      </c>
      <c r="GW343" s="181" t="s">
        <v>108</v>
      </c>
      <c r="GX343" s="182" t="s">
        <v>109</v>
      </c>
      <c r="GY343" s="183" t="s">
        <v>110</v>
      </c>
      <c r="GZ343" s="182" t="s">
        <v>109</v>
      </c>
      <c r="HA343" s="183" t="s">
        <v>174</v>
      </c>
      <c r="HC343" s="180" t="s">
        <v>173</v>
      </c>
      <c r="HD343" s="181" t="s">
        <v>108</v>
      </c>
      <c r="HE343" s="182" t="s">
        <v>109</v>
      </c>
      <c r="HF343" s="183" t="s">
        <v>110</v>
      </c>
      <c r="HG343" s="182" t="s">
        <v>109</v>
      </c>
      <c r="HH343" s="183" t="s">
        <v>174</v>
      </c>
      <c r="HJ343" s="180" t="s">
        <v>173</v>
      </c>
      <c r="HK343" s="181" t="s">
        <v>108</v>
      </c>
      <c r="HL343" s="182" t="s">
        <v>109</v>
      </c>
      <c r="HM343" s="183" t="s">
        <v>110</v>
      </c>
      <c r="HN343" s="182" t="s">
        <v>109</v>
      </c>
      <c r="HO343" s="183" t="s">
        <v>174</v>
      </c>
      <c r="HQ343" s="180" t="s">
        <v>173</v>
      </c>
      <c r="HR343" s="181" t="s">
        <v>108</v>
      </c>
      <c r="HS343" s="182" t="s">
        <v>109</v>
      </c>
      <c r="HT343" s="183" t="s">
        <v>110</v>
      </c>
      <c r="HU343" s="182" t="s">
        <v>109</v>
      </c>
      <c r="HV343" s="183" t="s">
        <v>174</v>
      </c>
      <c r="HX343" s="180" t="s">
        <v>173</v>
      </c>
      <c r="HY343" s="181" t="s">
        <v>108</v>
      </c>
      <c r="HZ343" s="182" t="s">
        <v>109</v>
      </c>
      <c r="IA343" s="183" t="s">
        <v>110</v>
      </c>
      <c r="IB343" s="182" t="s">
        <v>109</v>
      </c>
      <c r="IC343" s="183" t="s">
        <v>174</v>
      </c>
      <c r="IE343" s="180" t="s">
        <v>173</v>
      </c>
      <c r="IF343" s="181" t="s">
        <v>108</v>
      </c>
      <c r="IG343" s="182" t="s">
        <v>109</v>
      </c>
      <c r="IH343" s="183" t="s">
        <v>110</v>
      </c>
      <c r="II343" s="182" t="s">
        <v>109</v>
      </c>
      <c r="IJ343" s="183" t="s">
        <v>174</v>
      </c>
      <c r="IL343" s="180" t="s">
        <v>173</v>
      </c>
      <c r="IM343" s="181" t="s">
        <v>108</v>
      </c>
      <c r="IN343" s="182" t="s">
        <v>109</v>
      </c>
      <c r="IO343" s="183" t="s">
        <v>110</v>
      </c>
      <c r="IP343" s="182" t="s">
        <v>109</v>
      </c>
      <c r="IQ343" s="183" t="s">
        <v>174</v>
      </c>
      <c r="IS343" s="180" t="s">
        <v>173</v>
      </c>
      <c r="IT343" s="181" t="s">
        <v>108</v>
      </c>
      <c r="IU343" s="182" t="s">
        <v>109</v>
      </c>
      <c r="IV343" s="183" t="s">
        <v>110</v>
      </c>
      <c r="IW343" s="182" t="s">
        <v>109</v>
      </c>
      <c r="IZ343" s="180" t="s">
        <v>173</v>
      </c>
      <c r="JA343" s="181" t="s">
        <v>108</v>
      </c>
      <c r="JB343" s="182" t="s">
        <v>109</v>
      </c>
      <c r="JC343" s="183" t="s">
        <v>110</v>
      </c>
      <c r="JD343" s="182" t="s">
        <v>109</v>
      </c>
      <c r="JG343" s="180" t="s">
        <v>173</v>
      </c>
      <c r="JH343" s="181" t="s">
        <v>108</v>
      </c>
      <c r="JI343" s="182" t="s">
        <v>109</v>
      </c>
      <c r="JJ343" s="183" t="s">
        <v>110</v>
      </c>
      <c r="JK343" s="182" t="s">
        <v>109</v>
      </c>
      <c r="JN343" s="180" t="s">
        <v>486</v>
      </c>
      <c r="JO343" s="181" t="s">
        <v>108</v>
      </c>
      <c r="JP343" s="182" t="s">
        <v>109</v>
      </c>
      <c r="JQ343" s="183" t="s">
        <v>110</v>
      </c>
      <c r="JR343" s="182" t="s">
        <v>109</v>
      </c>
      <c r="JU343" s="180" t="s">
        <v>486</v>
      </c>
      <c r="JV343" s="181" t="s">
        <v>108</v>
      </c>
      <c r="JW343" s="182" t="s">
        <v>109</v>
      </c>
      <c r="JX343" s="183" t="s">
        <v>110</v>
      </c>
      <c r="JY343" s="182" t="s">
        <v>109</v>
      </c>
      <c r="KB343" s="180" t="s">
        <v>486</v>
      </c>
      <c r="KC343" s="181" t="s">
        <v>108</v>
      </c>
      <c r="KD343" s="182" t="s">
        <v>109</v>
      </c>
      <c r="KE343" s="183" t="s">
        <v>110</v>
      </c>
      <c r="KF343" s="182" t="s">
        <v>109</v>
      </c>
      <c r="KI343" s="180" t="s">
        <v>486</v>
      </c>
      <c r="KJ343" s="181" t="s">
        <v>108</v>
      </c>
      <c r="KK343" s="182" t="s">
        <v>109</v>
      </c>
      <c r="KL343" s="183" t="s">
        <v>110</v>
      </c>
      <c r="KM343" s="182" t="s">
        <v>109</v>
      </c>
      <c r="KP343" s="277" t="s">
        <v>486</v>
      </c>
      <c r="KQ343" s="278" t="s">
        <v>108</v>
      </c>
      <c r="KR343" s="279" t="s">
        <v>109</v>
      </c>
      <c r="KS343" s="280" t="s">
        <v>110</v>
      </c>
      <c r="KT343" s="279" t="s">
        <v>109</v>
      </c>
      <c r="KW343" s="277" t="s">
        <v>486</v>
      </c>
      <c r="KX343" s="278" t="s">
        <v>108</v>
      </c>
      <c r="KY343" s="279" t="s">
        <v>109</v>
      </c>
      <c r="KZ343" s="280" t="s">
        <v>110</v>
      </c>
      <c r="LA343" s="279" t="s">
        <v>109</v>
      </c>
      <c r="LD343" s="277" t="s">
        <v>486</v>
      </c>
      <c r="LE343" s="278" t="s">
        <v>108</v>
      </c>
      <c r="LF343" s="279" t="s">
        <v>109</v>
      </c>
      <c r="LG343" s="280" t="s">
        <v>110</v>
      </c>
      <c r="LH343" s="279" t="s">
        <v>109</v>
      </c>
      <c r="LK343" s="277" t="s">
        <v>486</v>
      </c>
      <c r="LL343" s="278" t="s">
        <v>108</v>
      </c>
      <c r="LM343" s="279" t="s">
        <v>109</v>
      </c>
      <c r="LN343" s="280" t="s">
        <v>110</v>
      </c>
      <c r="LO343" s="279" t="s">
        <v>109</v>
      </c>
      <c r="LR343" s="277" t="s">
        <v>486</v>
      </c>
      <c r="LS343" s="278" t="s">
        <v>108</v>
      </c>
      <c r="LT343" s="279" t="s">
        <v>109</v>
      </c>
      <c r="LU343" s="280" t="s">
        <v>110</v>
      </c>
      <c r="LV343" s="279" t="s">
        <v>109</v>
      </c>
      <c r="LY343" s="277" t="s">
        <v>486</v>
      </c>
      <c r="LZ343" s="278" t="s">
        <v>108</v>
      </c>
      <c r="MA343" s="279" t="s">
        <v>109</v>
      </c>
      <c r="MB343" s="280" t="s">
        <v>110</v>
      </c>
      <c r="MC343" s="279" t="s">
        <v>109</v>
      </c>
      <c r="MF343" s="277" t="s">
        <v>486</v>
      </c>
      <c r="MG343" s="278" t="s">
        <v>108</v>
      </c>
      <c r="MH343" s="279" t="s">
        <v>109</v>
      </c>
      <c r="MI343" s="280" t="s">
        <v>110</v>
      </c>
      <c r="MJ343" s="279" t="s">
        <v>109</v>
      </c>
      <c r="MM343" s="277" t="s">
        <v>486</v>
      </c>
      <c r="MN343" s="278" t="s">
        <v>108</v>
      </c>
      <c r="MO343" s="279" t="s">
        <v>109</v>
      </c>
      <c r="MP343" s="280" t="s">
        <v>110</v>
      </c>
      <c r="MQ343" s="279" t="s">
        <v>109</v>
      </c>
      <c r="MT343" s="277" t="s">
        <v>486</v>
      </c>
      <c r="MU343" s="278" t="s">
        <v>108</v>
      </c>
      <c r="MV343" s="279" t="s">
        <v>109</v>
      </c>
      <c r="MW343" s="280" t="s">
        <v>110</v>
      </c>
      <c r="MX343" s="279" t="s">
        <v>109</v>
      </c>
      <c r="NA343" s="277" t="s">
        <v>486</v>
      </c>
      <c r="NB343" s="278" t="s">
        <v>108</v>
      </c>
      <c r="NC343" s="279" t="s">
        <v>109</v>
      </c>
      <c r="ND343" s="280" t="s">
        <v>110</v>
      </c>
      <c r="NE343" s="279" t="s">
        <v>109</v>
      </c>
      <c r="NH343" s="277" t="s">
        <v>486</v>
      </c>
      <c r="NI343" s="278" t="s">
        <v>108</v>
      </c>
      <c r="NJ343" s="279" t="s">
        <v>109</v>
      </c>
      <c r="NK343" s="280" t="s">
        <v>110</v>
      </c>
      <c r="NL343" s="279" t="s">
        <v>109</v>
      </c>
      <c r="NO343" s="277" t="s">
        <v>486</v>
      </c>
      <c r="NP343" s="278" t="s">
        <v>108</v>
      </c>
      <c r="NQ343" s="279" t="s">
        <v>109</v>
      </c>
      <c r="NR343" s="280" t="s">
        <v>110</v>
      </c>
      <c r="NS343" s="279" t="s">
        <v>109</v>
      </c>
      <c r="NV343" s="277" t="s">
        <v>486</v>
      </c>
      <c r="NW343" s="278" t="s">
        <v>108</v>
      </c>
      <c r="NX343" s="279" t="s">
        <v>109</v>
      </c>
      <c r="NY343" s="280" t="s">
        <v>110</v>
      </c>
      <c r="NZ343" s="279" t="s">
        <v>109</v>
      </c>
      <c r="OC343" s="277" t="s">
        <v>486</v>
      </c>
      <c r="OD343" s="278" t="s">
        <v>108</v>
      </c>
      <c r="OE343" s="279" t="s">
        <v>109</v>
      </c>
      <c r="OF343" s="280" t="s">
        <v>110</v>
      </c>
      <c r="OG343" s="279" t="s">
        <v>109</v>
      </c>
      <c r="OI343" s="277" t="s">
        <v>486</v>
      </c>
      <c r="OJ343" s="278" t="s">
        <v>108</v>
      </c>
      <c r="OK343" s="279" t="s">
        <v>109</v>
      </c>
      <c r="OL343" s="280" t="s">
        <v>110</v>
      </c>
      <c r="OM343" s="279" t="s">
        <v>109</v>
      </c>
      <c r="OO343" s="277" t="s">
        <v>486</v>
      </c>
      <c r="OP343" s="278" t="s">
        <v>108</v>
      </c>
      <c r="OQ343" s="279" t="s">
        <v>109</v>
      </c>
      <c r="OR343" s="280" t="s">
        <v>110</v>
      </c>
      <c r="OS343" s="279" t="s">
        <v>109</v>
      </c>
    </row>
    <row r="344" spans="1:410" ht="15.6" x14ac:dyDescent="0.3">
      <c r="A344" s="211"/>
      <c r="B344" s="211"/>
      <c r="C344" s="212"/>
      <c r="D344" s="211"/>
      <c r="E344" s="212"/>
      <c r="F344" s="211"/>
      <c r="H344" s="211"/>
      <c r="I344" s="211"/>
      <c r="J344" s="212"/>
      <c r="K344" s="211"/>
      <c r="L344" s="212"/>
      <c r="M344" s="211"/>
      <c r="O344" s="211"/>
      <c r="P344" s="211"/>
      <c r="Q344" s="212"/>
      <c r="R344" s="211"/>
      <c r="S344" s="212"/>
      <c r="T344" s="211"/>
      <c r="V344" s="211"/>
      <c r="W344" s="211"/>
      <c r="X344" s="212"/>
      <c r="Y344" s="211"/>
      <c r="Z344" s="212"/>
      <c r="AA344" s="211"/>
      <c r="AC344" s="211"/>
      <c r="AD344" s="211"/>
      <c r="AE344" s="212"/>
      <c r="AF344" s="211"/>
      <c r="AG344" s="212"/>
      <c r="AH344" s="211"/>
      <c r="AJ344" s="211"/>
      <c r="AK344" s="211"/>
      <c r="AL344" s="212"/>
      <c r="AM344" s="211"/>
      <c r="AN344" s="212"/>
      <c r="AO344" s="211"/>
      <c r="AQ344" s="211"/>
      <c r="AR344" s="211"/>
      <c r="AS344" s="212"/>
      <c r="AT344" s="211"/>
      <c r="AU344" s="212"/>
      <c r="AV344" s="211"/>
      <c r="AX344" s="211"/>
      <c r="AY344" s="211"/>
      <c r="AZ344" s="212"/>
      <c r="BA344" s="211"/>
      <c r="BB344" s="212"/>
      <c r="BC344" s="211"/>
      <c r="BE344" s="211"/>
      <c r="BF344" s="211"/>
      <c r="BG344" s="212"/>
      <c r="BH344" s="211"/>
      <c r="BI344" s="212"/>
      <c r="BJ344" s="211"/>
      <c r="BL344" s="211"/>
      <c r="BM344" s="211"/>
      <c r="BN344" s="212"/>
      <c r="BO344" s="211"/>
      <c r="BP344" s="212"/>
      <c r="BQ344" s="211"/>
      <c r="BS344" s="211"/>
      <c r="BT344" s="211"/>
      <c r="BU344" s="212"/>
      <c r="BV344" s="211"/>
      <c r="BW344" s="212"/>
      <c r="BX344" s="211"/>
      <c r="BZ344" s="211"/>
      <c r="CA344" s="211"/>
      <c r="CB344" s="212"/>
      <c r="CC344" s="211"/>
      <c r="CD344" s="212"/>
      <c r="CE344" s="211"/>
      <c r="CG344" s="211"/>
      <c r="CH344" s="211"/>
      <c r="CI344" s="212"/>
      <c r="CJ344" s="211"/>
      <c r="CK344" s="212"/>
      <c r="CL344" s="211"/>
      <c r="CN344" s="211"/>
      <c r="CO344" s="211"/>
      <c r="CP344" s="212"/>
      <c r="CQ344" s="211"/>
      <c r="CR344" s="212"/>
      <c r="CS344" s="211"/>
      <c r="CU344" s="211"/>
      <c r="CV344" s="211"/>
      <c r="CW344" s="212"/>
      <c r="CX344" s="211"/>
      <c r="CY344" s="212"/>
      <c r="CZ344" s="211"/>
      <c r="DB344" s="211"/>
      <c r="DC344" s="211"/>
      <c r="DD344" s="212"/>
      <c r="DE344" s="211"/>
      <c r="DF344" s="212"/>
      <c r="DG344" s="211"/>
      <c r="DI344" s="211"/>
      <c r="DJ344" s="211"/>
      <c r="DK344" s="212"/>
      <c r="DL344" s="211"/>
      <c r="DM344" s="212"/>
      <c r="DN344" s="211"/>
      <c r="DP344" s="211"/>
      <c r="DQ344" s="211"/>
      <c r="DR344" s="212"/>
      <c r="DS344" s="211"/>
      <c r="DT344" s="212"/>
      <c r="DU344" s="211"/>
      <c r="DW344" s="211"/>
      <c r="DX344" s="211"/>
      <c r="DY344" s="212"/>
      <c r="DZ344" s="211"/>
      <c r="EA344" s="212"/>
      <c r="EB344" s="211"/>
      <c r="ED344" s="211"/>
      <c r="EE344" s="211"/>
      <c r="EF344" s="212"/>
      <c r="EG344" s="211"/>
      <c r="EH344" s="212"/>
      <c r="EI344" s="211"/>
      <c r="EK344" s="211"/>
      <c r="EL344" s="211"/>
      <c r="EM344" s="212"/>
      <c r="EN344" s="211"/>
      <c r="EO344" s="212"/>
      <c r="EP344" s="211"/>
      <c r="ER344" s="211"/>
      <c r="ES344" s="211"/>
      <c r="ET344" s="212"/>
      <c r="EU344" s="211"/>
      <c r="EV344" s="212"/>
      <c r="EW344" s="211"/>
      <c r="EY344" s="211"/>
      <c r="EZ344" s="211"/>
      <c r="FA344" s="212"/>
      <c r="FB344" s="211"/>
      <c r="FC344" s="212"/>
      <c r="FD344" s="211"/>
      <c r="FF344" s="211"/>
      <c r="FG344" s="211"/>
      <c r="FH344" s="212"/>
      <c r="FI344" s="211"/>
      <c r="FJ344" s="212"/>
      <c r="FK344" s="211"/>
      <c r="FM344" s="211"/>
      <c r="FN344" s="211"/>
      <c r="FO344" s="212"/>
      <c r="FP344" s="211"/>
      <c r="FQ344" s="212"/>
      <c r="FR344" s="211"/>
      <c r="FT344" s="211"/>
      <c r="FU344" s="211"/>
      <c r="FV344" s="212"/>
      <c r="FW344" s="211"/>
      <c r="FX344" s="212"/>
      <c r="FY344" s="211"/>
      <c r="GA344" s="211"/>
      <c r="GB344" s="211"/>
      <c r="GC344" s="212"/>
      <c r="GD344" s="211"/>
      <c r="GE344" s="212"/>
      <c r="GF344" s="211"/>
      <c r="GH344" s="211"/>
      <c r="GI344" s="211"/>
      <c r="GJ344" s="212"/>
      <c r="GK344" s="211"/>
      <c r="GL344" s="212"/>
      <c r="GM344" s="211"/>
      <c r="GO344" s="211"/>
      <c r="GP344" s="211"/>
      <c r="GQ344" s="212"/>
      <c r="GR344" s="211"/>
      <c r="GS344" s="212"/>
      <c r="GT344" s="211"/>
      <c r="GV344" s="211"/>
      <c r="GW344" s="211"/>
      <c r="GX344" s="212"/>
      <c r="GY344" s="211"/>
      <c r="GZ344" s="212"/>
      <c r="HA344" s="211"/>
      <c r="HC344" s="211"/>
      <c r="HD344" s="211"/>
      <c r="HE344" s="212"/>
      <c r="HF344" s="211"/>
      <c r="HG344" s="212"/>
      <c r="HH344" s="211"/>
      <c r="HJ344" s="211"/>
      <c r="HK344" s="211"/>
      <c r="HL344" s="212"/>
      <c r="HM344" s="211"/>
      <c r="HN344" s="212"/>
      <c r="HO344" s="211"/>
      <c r="HQ344" s="211"/>
      <c r="HR344" s="211"/>
      <c r="HS344" s="212"/>
      <c r="HT344" s="211"/>
      <c r="HU344" s="212"/>
      <c r="HV344" s="211"/>
      <c r="HX344" s="211"/>
      <c r="HY344" s="211"/>
      <c r="HZ344" s="212"/>
      <c r="IA344" s="211"/>
      <c r="IB344" s="212"/>
      <c r="IC344" s="211"/>
      <c r="IE344" s="211"/>
      <c r="IF344" s="211"/>
      <c r="IG344" s="212"/>
      <c r="IH344" s="211"/>
      <c r="II344" s="212"/>
      <c r="IJ344" s="211"/>
      <c r="IL344" s="211"/>
      <c r="IM344" s="211"/>
      <c r="IN344" s="212"/>
      <c r="IO344" s="211"/>
      <c r="IP344" s="212"/>
      <c r="IQ344" s="211"/>
      <c r="IS344" s="211"/>
      <c r="IT344" s="211"/>
      <c r="IU344" s="212"/>
      <c r="IV344" s="211"/>
      <c r="IW344" s="212"/>
      <c r="IZ344" s="211"/>
      <c r="JA344" s="211"/>
      <c r="JB344" s="212"/>
      <c r="JC344" s="211"/>
      <c r="JD344" s="212"/>
      <c r="JG344" s="211"/>
      <c r="JH344" s="211"/>
      <c r="JI344" s="212"/>
      <c r="JJ344" s="211"/>
      <c r="JK344" s="212"/>
      <c r="JN344" s="211"/>
      <c r="JO344" s="211"/>
      <c r="JP344" s="212"/>
      <c r="JQ344" s="211"/>
      <c r="JR344" s="212"/>
      <c r="JU344" s="211"/>
      <c r="JV344" s="211"/>
      <c r="JW344" s="212"/>
      <c r="JX344" s="211"/>
      <c r="JY344" s="212"/>
      <c r="KB344" s="211"/>
      <c r="KC344" s="211"/>
      <c r="KD344" s="212"/>
      <c r="KE344" s="211"/>
      <c r="KF344" s="212"/>
      <c r="KI344" s="211"/>
      <c r="KJ344" s="211"/>
      <c r="KK344" s="212"/>
      <c r="KL344" s="211"/>
      <c r="KM344" s="212"/>
      <c r="KP344" s="211"/>
      <c r="KQ344" s="211"/>
      <c r="KR344" s="212"/>
      <c r="KS344" s="211"/>
      <c r="KT344" s="212"/>
      <c r="KW344" s="211"/>
      <c r="KX344" s="211"/>
      <c r="KY344" s="212"/>
      <c r="KZ344" s="211"/>
      <c r="LA344" s="212"/>
      <c r="LD344" s="211"/>
      <c r="LE344" s="211"/>
      <c r="LF344" s="212"/>
      <c r="LG344" s="211"/>
      <c r="LH344" s="212"/>
      <c r="LK344" s="211"/>
      <c r="LL344" s="211"/>
      <c r="LM344" s="212"/>
      <c r="LN344" s="211"/>
      <c r="LO344" s="212"/>
      <c r="LR344" s="211"/>
      <c r="LS344" s="211"/>
      <c r="LT344" s="212"/>
      <c r="LU344" s="211"/>
      <c r="LV344" s="212"/>
      <c r="LY344" s="211"/>
      <c r="LZ344" s="211"/>
      <c r="MA344" s="212"/>
      <c r="MB344" s="211"/>
      <c r="MC344" s="212"/>
      <c r="MF344" s="211"/>
      <c r="MG344" s="211"/>
      <c r="MH344" s="212"/>
      <c r="MI344" s="211"/>
      <c r="MJ344" s="212"/>
      <c r="MM344" s="211"/>
      <c r="MN344" s="211"/>
      <c r="MO344" s="212"/>
      <c r="MP344" s="211"/>
      <c r="MQ344" s="212"/>
      <c r="MT344" s="211"/>
      <c r="MU344" s="211"/>
      <c r="MV344" s="212"/>
      <c r="MW344" s="211"/>
      <c r="MX344" s="212"/>
      <c r="NA344" s="211"/>
      <c r="NB344" s="211"/>
      <c r="NC344" s="212"/>
      <c r="ND344" s="211"/>
      <c r="NE344" s="212"/>
      <c r="NH344" s="211"/>
      <c r="NI344" s="211"/>
      <c r="NJ344" s="212"/>
      <c r="NK344" s="211"/>
      <c r="NL344" s="212"/>
      <c r="NO344" s="211"/>
      <c r="NP344" s="211"/>
      <c r="NQ344" s="212"/>
      <c r="NR344" s="211"/>
      <c r="NS344" s="212"/>
      <c r="NV344" s="211"/>
      <c r="NW344" s="211"/>
      <c r="NX344" s="212"/>
      <c r="NY344" s="211"/>
      <c r="NZ344" s="212"/>
      <c r="OC344" s="211"/>
      <c r="OD344" s="211"/>
      <c r="OE344" s="212"/>
      <c r="OF344" s="211"/>
      <c r="OG344" s="212"/>
      <c r="OI344" s="211"/>
      <c r="OJ344" s="211"/>
      <c r="OK344" s="212"/>
      <c r="OL344" s="211"/>
      <c r="OM344" s="212"/>
      <c r="OO344" s="211"/>
      <c r="OP344" s="211"/>
      <c r="OQ344" s="212"/>
      <c r="OR344" s="211"/>
      <c r="OS344" s="212"/>
    </row>
    <row r="345" spans="1:410" ht="18" x14ac:dyDescent="0.35">
      <c r="A345" s="178" t="s">
        <v>175</v>
      </c>
      <c r="B345" s="177">
        <v>111080285.17999999</v>
      </c>
      <c r="C345" s="185">
        <v>0.15546116082417188</v>
      </c>
      <c r="D345" s="179">
        <v>720</v>
      </c>
      <c r="E345" s="185">
        <v>0.1496881496881497</v>
      </c>
      <c r="F345" s="213">
        <v>702628.98</v>
      </c>
      <c r="H345" s="178" t="s">
        <v>175</v>
      </c>
      <c r="I345" s="177">
        <v>119457625.82999995</v>
      </c>
      <c r="J345" s="185">
        <v>0.13442300458083573</v>
      </c>
      <c r="K345" s="179">
        <v>776</v>
      </c>
      <c r="L345" s="185">
        <v>0.12909665613042756</v>
      </c>
      <c r="M345" s="213">
        <v>655643.22</v>
      </c>
      <c r="O345" s="178" t="s">
        <v>175</v>
      </c>
      <c r="P345" s="177">
        <v>115098758.94999999</v>
      </c>
      <c r="Q345" s="185">
        <v>0.13057895445919318</v>
      </c>
      <c r="R345" s="179">
        <v>749</v>
      </c>
      <c r="S345" s="185">
        <v>0.12565005871498069</v>
      </c>
      <c r="T345" s="213">
        <v>707425.32</v>
      </c>
      <c r="V345" s="178" t="s">
        <v>175</v>
      </c>
      <c r="W345" s="177">
        <v>101223313.21999997</v>
      </c>
      <c r="X345" s="185">
        <v>0.116909653423722</v>
      </c>
      <c r="Y345" s="179">
        <v>676</v>
      </c>
      <c r="Z345" s="185">
        <v>0.11506382978723405</v>
      </c>
      <c r="AA345" s="213">
        <v>765110.8</v>
      </c>
      <c r="AC345" s="178" t="s">
        <v>175</v>
      </c>
      <c r="AD345" s="177">
        <v>87375699.689999998</v>
      </c>
      <c r="AE345" s="185">
        <v>0.10349873947046405</v>
      </c>
      <c r="AF345" s="179">
        <v>580</v>
      </c>
      <c r="AG345" s="185">
        <v>0.10129235068110373</v>
      </c>
      <c r="AH345" s="213">
        <v>747090.42</v>
      </c>
      <c r="AJ345" s="178" t="s">
        <v>175</v>
      </c>
      <c r="AK345" s="177">
        <v>52341652.319999993</v>
      </c>
      <c r="AL345" s="185">
        <v>6.6262701238302732E-2</v>
      </c>
      <c r="AM345" s="179">
        <v>343</v>
      </c>
      <c r="AN345" s="185">
        <v>6.3565604151223129E-2</v>
      </c>
      <c r="AO345" s="213">
        <v>766303.86</v>
      </c>
      <c r="AQ345" s="178" t="s">
        <v>175</v>
      </c>
      <c r="AR345" s="177">
        <v>45001113.450000003</v>
      </c>
      <c r="AS345" s="185">
        <v>5.8791571566851941E-2</v>
      </c>
      <c r="AT345" s="179">
        <v>298</v>
      </c>
      <c r="AU345" s="185">
        <v>5.6891943489881636E-2</v>
      </c>
      <c r="AV345" s="213">
        <v>801100.51</v>
      </c>
      <c r="AX345" s="178" t="s">
        <v>175</v>
      </c>
      <c r="AY345" s="177">
        <v>43648936.479999997</v>
      </c>
      <c r="AZ345" s="185">
        <v>6.012080024809896E-2</v>
      </c>
      <c r="BA345" s="179">
        <v>293</v>
      </c>
      <c r="BB345" s="185">
        <v>5.8553157474020782E-2</v>
      </c>
      <c r="BC345" s="213">
        <v>1191579.3500000001</v>
      </c>
      <c r="BE345" s="178" t="s">
        <v>175</v>
      </c>
      <c r="BF345" s="177">
        <v>42182143.149999999</v>
      </c>
      <c r="BG345" s="185">
        <v>5.9088161900247377E-2</v>
      </c>
      <c r="BH345" s="179">
        <v>287</v>
      </c>
      <c r="BI345" s="185">
        <v>5.823863636363636E-2</v>
      </c>
      <c r="BJ345" s="213">
        <v>1191744.1000000001</v>
      </c>
      <c r="BL345" s="178" t="s">
        <v>175</v>
      </c>
      <c r="BM345" s="177">
        <v>40781507.760000013</v>
      </c>
      <c r="BN345" s="185">
        <v>6.0608313291631244E-2</v>
      </c>
      <c r="BO345" s="179">
        <v>279</v>
      </c>
      <c r="BP345" s="185">
        <v>5.9564474807856531E-2</v>
      </c>
      <c r="BQ345" s="213">
        <v>1233237.52</v>
      </c>
      <c r="BS345" s="178" t="s">
        <v>175</v>
      </c>
      <c r="BT345" s="177">
        <v>40096601.18</v>
      </c>
      <c r="BU345" s="185">
        <v>6.0332073802089374E-2</v>
      </c>
      <c r="BV345" s="179">
        <v>276</v>
      </c>
      <c r="BW345" s="185">
        <v>5.9572631124541336E-2</v>
      </c>
      <c r="BX345" s="213">
        <v>1279971.3600000001</v>
      </c>
      <c r="BZ345" s="178" t="s">
        <v>175</v>
      </c>
      <c r="CA345" s="177">
        <v>39750854.980000004</v>
      </c>
      <c r="CB345" s="185">
        <v>6.0205624258808696E-2</v>
      </c>
      <c r="CC345" s="179">
        <v>271</v>
      </c>
      <c r="CD345" s="185">
        <v>5.8887440243372446E-2</v>
      </c>
      <c r="CE345" s="213">
        <v>812099.26</v>
      </c>
      <c r="CG345" s="178" t="s">
        <v>175</v>
      </c>
      <c r="CH345" s="177">
        <v>39553056.789999999</v>
      </c>
      <c r="CI345" s="185">
        <v>6.0238227859088472E-2</v>
      </c>
      <c r="CJ345" s="179">
        <v>270</v>
      </c>
      <c r="CK345" s="185">
        <v>5.8939096267190572E-2</v>
      </c>
      <c r="CL345" s="213">
        <v>473134.49</v>
      </c>
      <c r="CN345" s="178" t="s">
        <v>175</v>
      </c>
      <c r="CO345" s="177">
        <v>39233724.079999998</v>
      </c>
      <c r="CP345" s="185">
        <v>6.0340051667063896E-2</v>
      </c>
      <c r="CQ345" s="179">
        <v>268</v>
      </c>
      <c r="CR345" s="185">
        <v>5.8875219683655534E-2</v>
      </c>
      <c r="CS345" s="213">
        <v>463971.82</v>
      </c>
      <c r="CU345" s="178" t="s">
        <v>175</v>
      </c>
      <c r="CV345" s="177">
        <v>38838962.329999991</v>
      </c>
      <c r="CW345" s="185">
        <v>6.0300688997761261E-2</v>
      </c>
      <c r="CX345" s="179">
        <v>265</v>
      </c>
      <c r="CY345" s="185">
        <v>5.8706247230837394E-2</v>
      </c>
      <c r="CZ345" s="213">
        <v>455083.7</v>
      </c>
      <c r="DB345" s="178" t="s">
        <v>175</v>
      </c>
      <c r="DC345" s="177">
        <v>38718356.82</v>
      </c>
      <c r="DD345" s="185">
        <v>6.0725088679835559E-2</v>
      </c>
      <c r="DE345" s="179">
        <v>264</v>
      </c>
      <c r="DF345" s="185">
        <v>5.8928571428571427E-2</v>
      </c>
      <c r="DG345" s="213">
        <v>499600.00000000012</v>
      </c>
      <c r="DI345" s="178" t="s">
        <v>175</v>
      </c>
      <c r="DJ345" s="177">
        <v>38683084.820000015</v>
      </c>
      <c r="DK345" s="185">
        <v>6.1073776541919693E-2</v>
      </c>
      <c r="DL345" s="179">
        <v>264</v>
      </c>
      <c r="DM345" s="185">
        <v>5.9285874691219403E-2</v>
      </c>
      <c r="DN345" s="213">
        <v>437993.07000000007</v>
      </c>
      <c r="DP345" s="178" t="s">
        <v>175</v>
      </c>
      <c r="DQ345" s="177">
        <v>37671966.350000009</v>
      </c>
      <c r="DR345" s="185">
        <v>5.9934976814902924E-2</v>
      </c>
      <c r="DS345" s="179">
        <v>261</v>
      </c>
      <c r="DT345" s="185">
        <v>5.8876607263704035E-2</v>
      </c>
      <c r="DU345" s="213">
        <v>439639.75000000006</v>
      </c>
      <c r="DW345" s="178" t="s">
        <v>175</v>
      </c>
      <c r="DX345" s="177">
        <v>37337501.910000004</v>
      </c>
      <c r="DY345" s="185">
        <v>5.9748590894957106E-2</v>
      </c>
      <c r="DZ345" s="179">
        <v>260</v>
      </c>
      <c r="EA345" s="185">
        <v>5.8916836619079989E-2</v>
      </c>
      <c r="EB345" s="213">
        <v>445432.38000000006</v>
      </c>
      <c r="ED345" s="178" t="s">
        <v>175</v>
      </c>
      <c r="EE345" s="177">
        <v>37396134.880000003</v>
      </c>
      <c r="EF345" s="185">
        <v>6.0182911816393576E-2</v>
      </c>
      <c r="EG345" s="179">
        <v>259</v>
      </c>
      <c r="EH345" s="185">
        <v>5.9011164274322167E-2</v>
      </c>
      <c r="EI345" s="213">
        <v>267680.31000000006</v>
      </c>
      <c r="EK345" s="178" t="s">
        <v>175</v>
      </c>
      <c r="EL345" s="177">
        <v>36998795.310000002</v>
      </c>
      <c r="EM345" s="185">
        <v>5.9953287909988197E-2</v>
      </c>
      <c r="EN345" s="179">
        <v>257</v>
      </c>
      <c r="EO345" s="185">
        <v>5.8823529411764705E-2</v>
      </c>
      <c r="EP345" s="213">
        <v>255545.99000000002</v>
      </c>
      <c r="ER345" s="178" t="s">
        <v>175</v>
      </c>
      <c r="ES345" s="177">
        <v>36854695.150000006</v>
      </c>
      <c r="ET345" s="185">
        <v>5.9963676004243315E-2</v>
      </c>
      <c r="EU345" s="179">
        <v>256</v>
      </c>
      <c r="EV345" s="185">
        <v>5.8796508957280662E-2</v>
      </c>
      <c r="EW345" s="213">
        <v>198334.13</v>
      </c>
      <c r="EY345" s="178" t="s">
        <v>175</v>
      </c>
      <c r="EZ345" s="177">
        <v>36347267.420000002</v>
      </c>
      <c r="FA345" s="185">
        <v>5.9560615302402198E-2</v>
      </c>
      <c r="FB345" s="179">
        <v>253</v>
      </c>
      <c r="FC345" s="185">
        <v>5.8402585410895658E-2</v>
      </c>
      <c r="FD345" s="213">
        <v>153890.18</v>
      </c>
      <c r="FF345" s="178" t="s">
        <v>175</v>
      </c>
      <c r="FG345" s="177">
        <v>36026314.780000009</v>
      </c>
      <c r="FH345" s="185">
        <v>5.9647848179202656E-2</v>
      </c>
      <c r="FI345" s="179">
        <v>251</v>
      </c>
      <c r="FJ345" s="185">
        <v>5.8344955834495581E-2</v>
      </c>
      <c r="FK345" s="213">
        <v>140032.08000000005</v>
      </c>
      <c r="FM345" s="178" t="s">
        <v>175</v>
      </c>
      <c r="FN345" s="177">
        <v>35642807.160000004</v>
      </c>
      <c r="FO345" s="185">
        <v>5.9357474717613733E-2</v>
      </c>
      <c r="FP345" s="179">
        <v>249</v>
      </c>
      <c r="FQ345" s="185">
        <v>5.812324929971989E-2</v>
      </c>
      <c r="FR345" s="213">
        <v>149097.13999999998</v>
      </c>
      <c r="FT345" s="178" t="s">
        <v>175</v>
      </c>
      <c r="FU345" s="177">
        <v>35592066.669999994</v>
      </c>
      <c r="FV345" s="185">
        <v>5.9660971490803003E-2</v>
      </c>
      <c r="FW345" s="179">
        <v>249</v>
      </c>
      <c r="FX345" s="185">
        <v>5.8450704225352111E-2</v>
      </c>
      <c r="FY345" s="213">
        <v>159789.82000000004</v>
      </c>
      <c r="GA345" s="178" t="s">
        <v>175</v>
      </c>
      <c r="GB345" s="177">
        <v>32404424.300000008</v>
      </c>
      <c r="GC345" s="185">
        <v>5.4744732347747668E-2</v>
      </c>
      <c r="GD345" s="179">
        <v>229</v>
      </c>
      <c r="GE345" s="185">
        <v>5.4124320491609548E-2</v>
      </c>
      <c r="GF345" s="213">
        <v>174055.38999999998</v>
      </c>
      <c r="GH345" s="178" t="s">
        <v>175</v>
      </c>
      <c r="GI345" s="177">
        <v>8694327.6600000001</v>
      </c>
      <c r="GJ345" s="185">
        <v>1.4812677174243156E-2</v>
      </c>
      <c r="GK345" s="179">
        <v>63</v>
      </c>
      <c r="GL345" s="185">
        <v>1.4985727878211227E-2</v>
      </c>
      <c r="GM345" s="213">
        <v>162524.94999999998</v>
      </c>
      <c r="GO345" s="178" t="s">
        <v>175</v>
      </c>
      <c r="GP345" s="177">
        <v>0</v>
      </c>
      <c r="GQ345" s="185">
        <v>0</v>
      </c>
      <c r="GR345" s="179">
        <v>0</v>
      </c>
      <c r="GS345" s="185">
        <v>0</v>
      </c>
      <c r="GT345" s="213">
        <v>0</v>
      </c>
      <c r="GV345" s="178" t="s">
        <v>175</v>
      </c>
      <c r="GW345" s="177">
        <v>0</v>
      </c>
      <c r="GX345" s="185">
        <v>0</v>
      </c>
      <c r="GY345" s="179">
        <v>0</v>
      </c>
      <c r="GZ345" s="185">
        <v>0</v>
      </c>
      <c r="HA345" s="213">
        <v>0</v>
      </c>
      <c r="HC345" s="178" t="s">
        <v>175</v>
      </c>
      <c r="HD345" s="177">
        <v>0</v>
      </c>
      <c r="HE345" s="185">
        <v>0</v>
      </c>
      <c r="HF345" s="179">
        <v>0</v>
      </c>
      <c r="HG345" s="185">
        <v>0</v>
      </c>
      <c r="HH345" s="213">
        <v>0</v>
      </c>
      <c r="HJ345" s="178" t="s">
        <v>175</v>
      </c>
      <c r="HK345" s="177">
        <v>0</v>
      </c>
      <c r="HL345" s="185">
        <v>0</v>
      </c>
      <c r="HM345" s="179">
        <v>0</v>
      </c>
      <c r="HN345" s="185">
        <v>0</v>
      </c>
      <c r="HO345" s="213">
        <v>0</v>
      </c>
      <c r="HQ345" s="178" t="s">
        <v>175</v>
      </c>
      <c r="HR345" s="177">
        <v>0</v>
      </c>
      <c r="HS345" s="185">
        <v>0</v>
      </c>
      <c r="HT345" s="179">
        <v>0</v>
      </c>
      <c r="HU345" s="185">
        <v>0</v>
      </c>
      <c r="HV345" s="213">
        <v>0</v>
      </c>
      <c r="HX345" s="178" t="s">
        <v>175</v>
      </c>
      <c r="HY345" s="177">
        <v>0</v>
      </c>
      <c r="HZ345" s="185">
        <v>0</v>
      </c>
      <c r="IA345" s="179">
        <v>0</v>
      </c>
      <c r="IB345" s="185">
        <v>0</v>
      </c>
      <c r="IC345" s="213">
        <v>0</v>
      </c>
      <c r="IE345" s="178" t="s">
        <v>175</v>
      </c>
      <c r="IF345" s="177">
        <v>0</v>
      </c>
      <c r="IG345" s="185">
        <v>0</v>
      </c>
      <c r="IH345" s="179">
        <v>0</v>
      </c>
      <c r="II345" s="185">
        <v>0</v>
      </c>
      <c r="IJ345" s="213">
        <v>0</v>
      </c>
      <c r="IL345" s="178" t="s">
        <v>175</v>
      </c>
      <c r="IM345" s="177">
        <v>0</v>
      </c>
      <c r="IN345" s="185">
        <v>0</v>
      </c>
      <c r="IO345" s="179">
        <v>0</v>
      </c>
      <c r="IP345" s="185">
        <v>0</v>
      </c>
      <c r="IQ345" s="213">
        <v>0</v>
      </c>
      <c r="IS345" s="178" t="s">
        <v>175</v>
      </c>
      <c r="IT345" s="177">
        <v>0</v>
      </c>
      <c r="IU345" s="185">
        <v>0</v>
      </c>
      <c r="IV345" s="179">
        <v>0</v>
      </c>
      <c r="IW345" s="185">
        <v>0</v>
      </c>
      <c r="IZ345" s="178" t="s">
        <v>175</v>
      </c>
      <c r="JA345" s="177">
        <v>0</v>
      </c>
      <c r="JB345" s="185">
        <v>0</v>
      </c>
      <c r="JC345" s="179">
        <v>0</v>
      </c>
      <c r="JD345" s="185">
        <v>0</v>
      </c>
      <c r="JG345" s="178" t="s">
        <v>175</v>
      </c>
      <c r="JH345" s="177">
        <v>0</v>
      </c>
      <c r="JI345" s="185">
        <v>0</v>
      </c>
      <c r="JJ345" s="179">
        <v>0</v>
      </c>
      <c r="JK345" s="185">
        <v>0</v>
      </c>
      <c r="JN345" s="178" t="s">
        <v>175</v>
      </c>
      <c r="JO345" s="177">
        <v>0</v>
      </c>
      <c r="JP345" s="185">
        <v>0</v>
      </c>
      <c r="JQ345" s="179">
        <v>0</v>
      </c>
      <c r="JR345" s="185">
        <v>0</v>
      </c>
      <c r="JU345" s="178" t="s">
        <v>175</v>
      </c>
      <c r="JV345" s="177">
        <v>0</v>
      </c>
      <c r="JW345" s="185">
        <v>0</v>
      </c>
      <c r="JX345" s="179">
        <v>0</v>
      </c>
      <c r="JY345" s="185">
        <v>0</v>
      </c>
      <c r="KB345" s="178" t="s">
        <v>175</v>
      </c>
      <c r="KC345" s="177">
        <v>0</v>
      </c>
      <c r="KD345" s="185">
        <v>0</v>
      </c>
      <c r="KE345" s="179">
        <v>0</v>
      </c>
      <c r="KF345" s="185">
        <v>0</v>
      </c>
      <c r="KI345" s="178" t="s">
        <v>175</v>
      </c>
      <c r="KJ345" s="177">
        <v>0</v>
      </c>
      <c r="KK345" s="185">
        <v>0</v>
      </c>
      <c r="KL345" s="179">
        <v>0</v>
      </c>
      <c r="KM345" s="185">
        <v>0</v>
      </c>
      <c r="KP345" s="249" t="s">
        <v>175</v>
      </c>
      <c r="KQ345" s="250">
        <v>0</v>
      </c>
      <c r="KR345" s="251">
        <v>0</v>
      </c>
      <c r="KS345" s="252">
        <v>0</v>
      </c>
      <c r="KT345" s="251">
        <v>0</v>
      </c>
      <c r="KW345" s="249" t="s">
        <v>175</v>
      </c>
      <c r="KX345" s="250">
        <v>0</v>
      </c>
      <c r="KY345" s="251">
        <v>0</v>
      </c>
      <c r="KZ345" s="252">
        <v>0</v>
      </c>
      <c r="LA345" s="251">
        <v>0</v>
      </c>
      <c r="LD345" s="249" t="s">
        <v>175</v>
      </c>
      <c r="LE345" s="250">
        <v>0</v>
      </c>
      <c r="LF345" s="251">
        <v>0</v>
      </c>
      <c r="LG345" s="252">
        <v>0</v>
      </c>
      <c r="LH345" s="251">
        <v>0</v>
      </c>
      <c r="LK345" s="249" t="s">
        <v>175</v>
      </c>
      <c r="LL345" s="250">
        <v>0</v>
      </c>
      <c r="LM345" s="251">
        <v>0</v>
      </c>
      <c r="LN345" s="252">
        <v>0</v>
      </c>
      <c r="LO345" s="251">
        <v>0</v>
      </c>
      <c r="LR345" s="249" t="s">
        <v>175</v>
      </c>
      <c r="LS345" s="250">
        <v>0</v>
      </c>
      <c r="LT345" s="251">
        <v>0</v>
      </c>
      <c r="LU345" s="252">
        <v>0</v>
      </c>
      <c r="LV345" s="251">
        <v>0</v>
      </c>
      <c r="LY345" s="249" t="s">
        <v>175</v>
      </c>
      <c r="LZ345" s="250">
        <v>0</v>
      </c>
      <c r="MA345" s="251">
        <v>0</v>
      </c>
      <c r="MB345" s="252">
        <v>0</v>
      </c>
      <c r="MC345" s="251">
        <v>0</v>
      </c>
      <c r="MF345" s="249" t="s">
        <v>175</v>
      </c>
      <c r="MG345" s="250">
        <v>0</v>
      </c>
      <c r="MH345" s="251">
        <v>0</v>
      </c>
      <c r="MI345" s="252">
        <v>0</v>
      </c>
      <c r="MJ345" s="251">
        <v>0</v>
      </c>
      <c r="MM345" s="249" t="s">
        <v>175</v>
      </c>
      <c r="MN345" s="250">
        <v>0</v>
      </c>
      <c r="MO345" s="251">
        <v>0</v>
      </c>
      <c r="MP345" s="252">
        <v>0</v>
      </c>
      <c r="MQ345" s="251">
        <v>0</v>
      </c>
      <c r="MT345" s="249" t="s">
        <v>175</v>
      </c>
      <c r="MU345" s="250">
        <v>0</v>
      </c>
      <c r="MV345" s="251">
        <v>0</v>
      </c>
      <c r="MW345" s="252">
        <v>0</v>
      </c>
      <c r="MX345" s="251">
        <v>0</v>
      </c>
      <c r="NA345" s="249" t="s">
        <v>175</v>
      </c>
      <c r="NB345" s="250">
        <v>0</v>
      </c>
      <c r="NC345" s="251">
        <v>0</v>
      </c>
      <c r="ND345" s="252">
        <v>0</v>
      </c>
      <c r="NE345" s="251">
        <v>0</v>
      </c>
      <c r="NH345" s="249" t="s">
        <v>175</v>
      </c>
      <c r="NI345" s="250">
        <v>0</v>
      </c>
      <c r="NJ345" s="251">
        <v>0</v>
      </c>
      <c r="NK345" s="252">
        <v>0</v>
      </c>
      <c r="NL345" s="251">
        <v>0</v>
      </c>
      <c r="NO345" s="249" t="s">
        <v>175</v>
      </c>
      <c r="NP345" s="250">
        <v>0</v>
      </c>
      <c r="NQ345" s="251">
        <v>0</v>
      </c>
      <c r="NR345" s="252">
        <v>0</v>
      </c>
      <c r="NS345" s="251">
        <v>0</v>
      </c>
      <c r="NV345" s="249" t="s">
        <v>175</v>
      </c>
      <c r="NW345" s="250">
        <v>0</v>
      </c>
      <c r="NX345" s="251">
        <v>0</v>
      </c>
      <c r="NY345" s="252">
        <v>0</v>
      </c>
      <c r="NZ345" s="251">
        <v>0</v>
      </c>
      <c r="OC345" s="249" t="s">
        <v>175</v>
      </c>
      <c r="OD345" s="250">
        <v>0</v>
      </c>
      <c r="OE345" s="251">
        <v>0</v>
      </c>
      <c r="OF345" s="252">
        <v>0</v>
      </c>
      <c r="OG345" s="251">
        <v>0</v>
      </c>
      <c r="OI345" s="249" t="s">
        <v>175</v>
      </c>
      <c r="OJ345" s="250">
        <v>0</v>
      </c>
      <c r="OK345" s="251">
        <v>0</v>
      </c>
      <c r="OL345" s="252">
        <v>0</v>
      </c>
      <c r="OM345" s="251">
        <v>0</v>
      </c>
      <c r="OO345" s="249" t="s">
        <v>175</v>
      </c>
      <c r="OP345" s="250">
        <v>0</v>
      </c>
      <c r="OQ345" s="251">
        <v>0</v>
      </c>
      <c r="OR345" s="252">
        <v>0</v>
      </c>
      <c r="OS345" s="251">
        <v>0</v>
      </c>
    </row>
    <row r="346" spans="1:410" ht="18" x14ac:dyDescent="0.35">
      <c r="A346" s="178" t="s">
        <v>176</v>
      </c>
      <c r="B346" s="177">
        <v>603440850.46000016</v>
      </c>
      <c r="C346" s="185">
        <v>0.84453883917582817</v>
      </c>
      <c r="D346" s="179">
        <v>4090</v>
      </c>
      <c r="E346" s="185">
        <v>0.8503118503118503</v>
      </c>
      <c r="F346" s="177">
        <v>0</v>
      </c>
      <c r="H346" s="178" t="s">
        <v>176</v>
      </c>
      <c r="I346" s="177">
        <v>769211885.77999914</v>
      </c>
      <c r="J346" s="185">
        <v>0.86557699541916433</v>
      </c>
      <c r="K346" s="179">
        <v>5235</v>
      </c>
      <c r="L346" s="185">
        <v>0.87090334386957247</v>
      </c>
      <c r="M346" s="177">
        <v>0</v>
      </c>
      <c r="O346" s="178" t="s">
        <v>176</v>
      </c>
      <c r="P346" s="177">
        <v>766350778.05000043</v>
      </c>
      <c r="Q346" s="185">
        <v>0.86942104554080679</v>
      </c>
      <c r="R346" s="179">
        <v>5212</v>
      </c>
      <c r="S346" s="185">
        <v>0.87434994128501931</v>
      </c>
      <c r="T346" s="177">
        <v>0</v>
      </c>
      <c r="V346" s="178" t="s">
        <v>176</v>
      </c>
      <c r="W346" s="177">
        <v>764601794.08000052</v>
      </c>
      <c r="X346" s="185">
        <v>0.88309034657627805</v>
      </c>
      <c r="Y346" s="179">
        <v>5199</v>
      </c>
      <c r="Z346" s="185">
        <v>0.88493617021276594</v>
      </c>
      <c r="AA346" s="177">
        <v>0</v>
      </c>
      <c r="AC346" s="178" t="s">
        <v>176</v>
      </c>
      <c r="AD346" s="177">
        <v>756844240.92999983</v>
      </c>
      <c r="AE346" s="185">
        <v>0.89650126052953583</v>
      </c>
      <c r="AF346" s="179">
        <v>5146</v>
      </c>
      <c r="AG346" s="185">
        <v>0.89870764931889624</v>
      </c>
      <c r="AH346" s="177">
        <v>0</v>
      </c>
      <c r="AJ346" s="178" t="s">
        <v>176</v>
      </c>
      <c r="AK346" s="177">
        <v>737569584.94999886</v>
      </c>
      <c r="AL346" s="185">
        <v>0.93373729876169731</v>
      </c>
      <c r="AM346" s="179">
        <v>5053</v>
      </c>
      <c r="AN346" s="185">
        <v>0.93643439584877686</v>
      </c>
      <c r="AO346" s="177">
        <v>0</v>
      </c>
      <c r="AQ346" s="178" t="s">
        <v>176</v>
      </c>
      <c r="AR346" s="177">
        <v>720433663.18000042</v>
      </c>
      <c r="AS346" s="185">
        <v>0.941208428433148</v>
      </c>
      <c r="AT346" s="179">
        <v>4940</v>
      </c>
      <c r="AU346" s="185">
        <v>0.94310805651011842</v>
      </c>
      <c r="AV346" s="177">
        <v>0</v>
      </c>
      <c r="AX346" s="178" t="s">
        <v>176</v>
      </c>
      <c r="AY346" s="177">
        <v>682371613.8100003</v>
      </c>
      <c r="AZ346" s="185">
        <v>0.93987919975190104</v>
      </c>
      <c r="BA346" s="179">
        <v>4711</v>
      </c>
      <c r="BB346" s="185">
        <v>0.94144684252597921</v>
      </c>
      <c r="BC346" s="177">
        <v>0</v>
      </c>
      <c r="BE346" s="178" t="s">
        <v>176</v>
      </c>
      <c r="BF346" s="177">
        <v>671702699.32000077</v>
      </c>
      <c r="BG346" s="185">
        <v>0.94091183809975265</v>
      </c>
      <c r="BH346" s="179">
        <v>4641</v>
      </c>
      <c r="BI346" s="185">
        <v>0.94176136363636365</v>
      </c>
      <c r="BJ346" s="177">
        <v>0</v>
      </c>
      <c r="BL346" s="178" t="s">
        <v>176</v>
      </c>
      <c r="BM346" s="177">
        <v>632088360.17000055</v>
      </c>
      <c r="BN346" s="185">
        <v>0.93939168670836881</v>
      </c>
      <c r="BO346" s="179">
        <v>4405</v>
      </c>
      <c r="BP346" s="185">
        <v>0.94043552519214346</v>
      </c>
      <c r="BQ346" s="177">
        <v>0</v>
      </c>
      <c r="BS346" s="178" t="s">
        <v>176</v>
      </c>
      <c r="BT346" s="177">
        <v>624501823.0600003</v>
      </c>
      <c r="BU346" s="185">
        <v>0.93966792619791073</v>
      </c>
      <c r="BV346" s="179">
        <v>4357</v>
      </c>
      <c r="BW346" s="185">
        <v>0.94042736887545864</v>
      </c>
      <c r="BX346" s="177">
        <v>0</v>
      </c>
      <c r="BZ346" s="178" t="s">
        <v>176</v>
      </c>
      <c r="CA346" s="177">
        <v>620500665.85999942</v>
      </c>
      <c r="CB346" s="185">
        <v>0.93979437574119129</v>
      </c>
      <c r="CC346" s="179">
        <v>4331</v>
      </c>
      <c r="CD346" s="185">
        <v>0.94111255975662755</v>
      </c>
      <c r="CE346" s="177">
        <v>0</v>
      </c>
      <c r="CG346" s="178" t="s">
        <v>176</v>
      </c>
      <c r="CH346" s="177">
        <v>617057507.56000042</v>
      </c>
      <c r="CI346" s="185">
        <v>0.93976177214091161</v>
      </c>
      <c r="CJ346" s="179">
        <v>4311</v>
      </c>
      <c r="CK346" s="185">
        <v>0.94106090373280948</v>
      </c>
      <c r="CL346" s="177">
        <v>0</v>
      </c>
      <c r="CN346" s="178" t="s">
        <v>176</v>
      </c>
      <c r="CO346" s="177">
        <v>610976592.22000062</v>
      </c>
      <c r="CP346" s="185">
        <v>0.93965994833293609</v>
      </c>
      <c r="CQ346" s="179">
        <v>4284</v>
      </c>
      <c r="CR346" s="185">
        <v>0.9411247803163445</v>
      </c>
      <c r="CS346" s="177">
        <v>0</v>
      </c>
      <c r="CU346" s="178" t="s">
        <v>176</v>
      </c>
      <c r="CV346" s="177">
        <v>605249239.24000084</v>
      </c>
      <c r="CW346" s="185">
        <v>0.93969931100223869</v>
      </c>
      <c r="CX346" s="179">
        <v>4249</v>
      </c>
      <c r="CY346" s="185">
        <v>0.94129375276916261</v>
      </c>
      <c r="CZ346" s="177">
        <v>0</v>
      </c>
      <c r="DB346" s="178" t="s">
        <v>176</v>
      </c>
      <c r="DC346" s="177">
        <v>598882306.4600004</v>
      </c>
      <c r="DD346" s="185">
        <v>0.93927491132016439</v>
      </c>
      <c r="DE346" s="179">
        <v>4216</v>
      </c>
      <c r="DF346" s="185">
        <v>0.94107142857142856</v>
      </c>
      <c r="DG346" s="177">
        <v>0</v>
      </c>
      <c r="DI346" s="178" t="s">
        <v>176</v>
      </c>
      <c r="DJ346" s="177">
        <v>594699800.77000105</v>
      </c>
      <c r="DK346" s="185">
        <v>0.9389262234580803</v>
      </c>
      <c r="DL346" s="179">
        <v>4189</v>
      </c>
      <c r="DM346" s="185">
        <v>0.94071412530878062</v>
      </c>
      <c r="DN346" s="177">
        <v>0</v>
      </c>
      <c r="DP346" s="178" t="s">
        <v>176</v>
      </c>
      <c r="DQ346" s="177">
        <v>590875308.58000076</v>
      </c>
      <c r="DR346" s="185">
        <v>0.9400650231850971</v>
      </c>
      <c r="DS346" s="179">
        <v>4172</v>
      </c>
      <c r="DT346" s="185">
        <v>0.94112339273629597</v>
      </c>
      <c r="DU346" s="177">
        <v>0</v>
      </c>
      <c r="DW346" s="178" t="s">
        <v>176</v>
      </c>
      <c r="DX346" s="177">
        <v>587572665.02000141</v>
      </c>
      <c r="DY346" s="185">
        <v>0.9402514091050429</v>
      </c>
      <c r="DZ346" s="179">
        <v>4153</v>
      </c>
      <c r="EA346" s="185">
        <v>0.94108316338092002</v>
      </c>
      <c r="EB346" s="177">
        <v>0</v>
      </c>
      <c r="ED346" s="178" t="s">
        <v>176</v>
      </c>
      <c r="EE346" s="177">
        <v>583978500.40000069</v>
      </c>
      <c r="EF346" s="185">
        <v>0.93981708818360643</v>
      </c>
      <c r="EG346" s="179">
        <v>4130</v>
      </c>
      <c r="EH346" s="185">
        <v>0.94098883572567782</v>
      </c>
      <c r="EI346" s="177">
        <v>0</v>
      </c>
      <c r="EK346" s="178" t="s">
        <v>176</v>
      </c>
      <c r="EL346" s="177">
        <v>580128248.09000039</v>
      </c>
      <c r="EM346" s="185">
        <v>0.94004671209001189</v>
      </c>
      <c r="EN346" s="179">
        <v>4112</v>
      </c>
      <c r="EO346" s="185">
        <v>0.94117647058823528</v>
      </c>
      <c r="EP346" s="177">
        <v>0</v>
      </c>
      <c r="ER346" s="178" t="s">
        <v>176</v>
      </c>
      <c r="ES346" s="177">
        <v>577762313.11000049</v>
      </c>
      <c r="ET346" s="185">
        <v>0.94003632399575676</v>
      </c>
      <c r="EU346" s="179">
        <v>4098</v>
      </c>
      <c r="EV346" s="185">
        <v>0.94120349104271939</v>
      </c>
      <c r="EW346" s="177">
        <v>0</v>
      </c>
      <c r="EY346" s="178" t="s">
        <v>176</v>
      </c>
      <c r="EZ346" s="177">
        <v>573909480.86000049</v>
      </c>
      <c r="FA346" s="185">
        <v>0.94043938469759791</v>
      </c>
      <c r="FB346" s="179">
        <v>4079</v>
      </c>
      <c r="FC346" s="185">
        <v>0.94159741458910429</v>
      </c>
      <c r="FD346" s="177">
        <v>0</v>
      </c>
      <c r="FF346" s="178" t="s">
        <v>176</v>
      </c>
      <c r="FG346" s="177">
        <v>567957162.91000092</v>
      </c>
      <c r="FH346" s="185">
        <v>0.94035215182079745</v>
      </c>
      <c r="FI346" s="179">
        <v>4051</v>
      </c>
      <c r="FJ346" s="185">
        <v>0.94165504416550438</v>
      </c>
      <c r="FK346" s="177">
        <v>0</v>
      </c>
      <c r="FM346" s="178" t="s">
        <v>176</v>
      </c>
      <c r="FN346" s="177">
        <v>564834341.33000076</v>
      </c>
      <c r="FO346" s="185">
        <v>0.94064252528238634</v>
      </c>
      <c r="FP346" s="179">
        <v>4035</v>
      </c>
      <c r="FQ346" s="185">
        <v>0.9418767507002801</v>
      </c>
      <c r="FR346" s="177">
        <v>0</v>
      </c>
      <c r="FT346" s="178" t="s">
        <v>176</v>
      </c>
      <c r="FU346" s="177">
        <v>560979959.9100008</v>
      </c>
      <c r="FV346" s="185">
        <v>0.94033902850919704</v>
      </c>
      <c r="FW346" s="179">
        <v>4011</v>
      </c>
      <c r="FX346" s="185">
        <v>0.94154929577464785</v>
      </c>
      <c r="FY346" s="177">
        <v>0</v>
      </c>
      <c r="GA346" s="178" t="s">
        <v>176</v>
      </c>
      <c r="GB346" s="177">
        <v>559514156.91000032</v>
      </c>
      <c r="GC346" s="185">
        <v>0.94525526765225243</v>
      </c>
      <c r="GD346" s="179">
        <v>4002</v>
      </c>
      <c r="GE346" s="185">
        <v>0.94587567950839047</v>
      </c>
      <c r="GF346" s="177">
        <v>0</v>
      </c>
      <c r="GH346" s="178" t="s">
        <v>176</v>
      </c>
      <c r="GI346" s="177">
        <v>578257481.10000098</v>
      </c>
      <c r="GJ346" s="185">
        <v>0.98518732282575694</v>
      </c>
      <c r="GK346" s="179">
        <v>4141</v>
      </c>
      <c r="GL346" s="185">
        <v>0.98501427212178883</v>
      </c>
      <c r="GM346" s="177">
        <v>0</v>
      </c>
      <c r="GO346" s="178" t="s">
        <v>176</v>
      </c>
      <c r="GP346" s="177">
        <v>580423333.75000107</v>
      </c>
      <c r="GQ346" s="185">
        <v>1</v>
      </c>
      <c r="GR346" s="179">
        <v>4167</v>
      </c>
      <c r="GS346" s="185">
        <v>1</v>
      </c>
      <c r="GT346" s="177">
        <v>0</v>
      </c>
      <c r="GV346" s="178" t="s">
        <v>176</v>
      </c>
      <c r="GW346" s="177">
        <v>575614673.03000081</v>
      </c>
      <c r="GX346" s="185">
        <v>1</v>
      </c>
      <c r="GY346" s="179">
        <v>4141</v>
      </c>
      <c r="GZ346" s="185">
        <v>1</v>
      </c>
      <c r="HA346" s="177">
        <v>0</v>
      </c>
      <c r="HC346" s="178" t="s">
        <v>176</v>
      </c>
      <c r="HD346" s="177">
        <v>567529369.90000069</v>
      </c>
      <c r="HE346" s="185">
        <v>1</v>
      </c>
      <c r="HF346" s="179">
        <v>4094</v>
      </c>
      <c r="HG346" s="185">
        <v>1</v>
      </c>
      <c r="HH346" s="177">
        <v>0</v>
      </c>
      <c r="HJ346" s="178" t="s">
        <v>176</v>
      </c>
      <c r="HK346" s="177">
        <v>558618056.23000133</v>
      </c>
      <c r="HL346" s="185">
        <v>1</v>
      </c>
      <c r="HM346" s="179">
        <v>4039</v>
      </c>
      <c r="HN346" s="185">
        <v>1</v>
      </c>
      <c r="HO346" s="177">
        <v>0</v>
      </c>
      <c r="HQ346" s="178" t="s">
        <v>176</v>
      </c>
      <c r="HR346" s="177">
        <v>550512884.30000079</v>
      </c>
      <c r="HS346" s="185">
        <v>1</v>
      </c>
      <c r="HT346" s="179">
        <v>3985</v>
      </c>
      <c r="HU346" s="185">
        <v>1</v>
      </c>
      <c r="HV346" s="177">
        <v>0</v>
      </c>
      <c r="HX346" s="178" t="s">
        <v>176</v>
      </c>
      <c r="HY346" s="177">
        <v>543570155.99000025</v>
      </c>
      <c r="HZ346" s="185">
        <v>1</v>
      </c>
      <c r="IA346" s="179">
        <v>3942</v>
      </c>
      <c r="IB346" s="185">
        <v>1</v>
      </c>
      <c r="IC346" s="177">
        <v>0</v>
      </c>
      <c r="IE346" s="178" t="s">
        <v>176</v>
      </c>
      <c r="IF346" s="177">
        <v>537251149.11000037</v>
      </c>
      <c r="IG346" s="185">
        <v>1</v>
      </c>
      <c r="IH346" s="179">
        <v>3898</v>
      </c>
      <c r="II346" s="185">
        <v>1</v>
      </c>
      <c r="IJ346" s="177">
        <v>0</v>
      </c>
      <c r="IL346" s="178" t="s">
        <v>176</v>
      </c>
      <c r="IM346" s="177">
        <v>528300255.8700003</v>
      </c>
      <c r="IN346" s="185">
        <v>1</v>
      </c>
      <c r="IO346" s="179">
        <v>3844</v>
      </c>
      <c r="IP346" s="185">
        <v>1</v>
      </c>
      <c r="IQ346" s="177">
        <v>0</v>
      </c>
      <c r="IS346" s="178" t="s">
        <v>176</v>
      </c>
      <c r="IT346" s="177">
        <v>520605627.14000016</v>
      </c>
      <c r="IU346" s="185">
        <v>1</v>
      </c>
      <c r="IV346" s="179">
        <v>3794</v>
      </c>
      <c r="IW346" s="185">
        <v>1</v>
      </c>
      <c r="IZ346" s="178" t="s">
        <v>176</v>
      </c>
      <c r="JA346" s="177">
        <v>512161464.1600011</v>
      </c>
      <c r="JB346" s="185">
        <v>1</v>
      </c>
      <c r="JC346" s="179">
        <v>3735</v>
      </c>
      <c r="JD346" s="185">
        <v>1</v>
      </c>
      <c r="JG346" s="178" t="s">
        <v>176</v>
      </c>
      <c r="JH346" s="177">
        <v>499396677.39000082</v>
      </c>
      <c r="JI346" s="185">
        <v>1</v>
      </c>
      <c r="JJ346" s="179">
        <v>3653</v>
      </c>
      <c r="JK346" s="185">
        <v>1</v>
      </c>
      <c r="JN346" s="178" t="s">
        <v>176</v>
      </c>
      <c r="JO346" s="177">
        <v>488091573.60999978</v>
      </c>
      <c r="JP346" s="185">
        <v>1</v>
      </c>
      <c r="JQ346" s="179">
        <v>3581</v>
      </c>
      <c r="JR346" s="185">
        <v>1</v>
      </c>
      <c r="JU346" s="178" t="s">
        <v>176</v>
      </c>
      <c r="JV346" s="177">
        <v>476701431.81000012</v>
      </c>
      <c r="JW346" s="185">
        <v>1</v>
      </c>
      <c r="JX346" s="179">
        <v>3505</v>
      </c>
      <c r="JY346" s="185">
        <v>1</v>
      </c>
      <c r="KB346" s="178" t="s">
        <v>176</v>
      </c>
      <c r="KC346" s="177">
        <v>467546836.23000014</v>
      </c>
      <c r="KD346" s="185">
        <v>1</v>
      </c>
      <c r="KE346" s="179">
        <v>3440</v>
      </c>
      <c r="KF346" s="185">
        <v>1</v>
      </c>
      <c r="KI346" s="178" t="s">
        <v>176</v>
      </c>
      <c r="KJ346" s="177">
        <v>460479745.53999984</v>
      </c>
      <c r="KK346" s="185">
        <v>1</v>
      </c>
      <c r="KL346" s="179">
        <v>3392</v>
      </c>
      <c r="KM346" s="185">
        <v>1</v>
      </c>
      <c r="KP346" s="249" t="s">
        <v>176</v>
      </c>
      <c r="KQ346" s="250">
        <v>450738247.30000019</v>
      </c>
      <c r="KR346" s="251">
        <v>1</v>
      </c>
      <c r="KS346" s="252">
        <v>3333</v>
      </c>
      <c r="KT346" s="251">
        <v>1</v>
      </c>
      <c r="KW346" s="249" t="s">
        <v>176</v>
      </c>
      <c r="KX346" s="250">
        <v>443221274.31999999</v>
      </c>
      <c r="KY346" s="251">
        <v>1</v>
      </c>
      <c r="KZ346" s="252">
        <v>3279</v>
      </c>
      <c r="LA346" s="251">
        <v>1</v>
      </c>
      <c r="LD346" s="249" t="s">
        <v>176</v>
      </c>
      <c r="LE346" s="250">
        <v>433620533.74000013</v>
      </c>
      <c r="LF346" s="251">
        <v>1</v>
      </c>
      <c r="LG346" s="252">
        <v>3211</v>
      </c>
      <c r="LH346" s="251">
        <v>1</v>
      </c>
      <c r="LK346" s="249" t="s">
        <v>176</v>
      </c>
      <c r="LL346" s="250">
        <v>422056648.52999991</v>
      </c>
      <c r="LM346" s="251">
        <v>1</v>
      </c>
      <c r="LN346" s="252">
        <v>3133</v>
      </c>
      <c r="LO346" s="251">
        <v>1</v>
      </c>
      <c r="LR346" s="249" t="s">
        <v>176</v>
      </c>
      <c r="LS346" s="250">
        <v>409932793.37000006</v>
      </c>
      <c r="LT346" s="251">
        <v>1</v>
      </c>
      <c r="LU346" s="252">
        <v>3052</v>
      </c>
      <c r="LV346" s="251">
        <v>1</v>
      </c>
      <c r="LY346" s="249" t="s">
        <v>176</v>
      </c>
      <c r="LZ346" s="250">
        <v>401419167.33000004</v>
      </c>
      <c r="MA346" s="251">
        <v>1</v>
      </c>
      <c r="MB346" s="252">
        <v>2994</v>
      </c>
      <c r="MC346" s="251">
        <v>1</v>
      </c>
      <c r="MF346" s="249" t="s">
        <v>176</v>
      </c>
      <c r="MG346" s="250">
        <v>390826855.8900001</v>
      </c>
      <c r="MH346" s="251">
        <v>1</v>
      </c>
      <c r="MI346" s="252">
        <v>2930</v>
      </c>
      <c r="MJ346" s="251">
        <v>1</v>
      </c>
      <c r="MM346" s="249" t="s">
        <v>176</v>
      </c>
      <c r="MN346" s="250">
        <v>378751203.72999996</v>
      </c>
      <c r="MO346" s="251">
        <v>1</v>
      </c>
      <c r="MP346" s="252">
        <v>2855</v>
      </c>
      <c r="MQ346" s="251">
        <v>1</v>
      </c>
      <c r="MT346" s="249" t="s">
        <v>176</v>
      </c>
      <c r="MU346" s="250">
        <v>369386091.05000013</v>
      </c>
      <c r="MV346" s="251">
        <v>1</v>
      </c>
      <c r="MW346" s="252">
        <v>2791</v>
      </c>
      <c r="MX346" s="251">
        <v>1</v>
      </c>
      <c r="NA346" s="249" t="s">
        <v>176</v>
      </c>
      <c r="NB346" s="250">
        <v>363785660.45000017</v>
      </c>
      <c r="NC346" s="251">
        <v>1</v>
      </c>
      <c r="ND346" s="252">
        <v>2749</v>
      </c>
      <c r="NE346" s="251">
        <v>1</v>
      </c>
      <c r="NH346" s="249" t="s">
        <v>176</v>
      </c>
      <c r="NI346" s="250">
        <v>355791382.41999996</v>
      </c>
      <c r="NJ346" s="251">
        <v>1</v>
      </c>
      <c r="NK346" s="252">
        <v>2696</v>
      </c>
      <c r="NL346" s="251">
        <v>1</v>
      </c>
      <c r="NO346" s="249" t="s">
        <v>176</v>
      </c>
      <c r="NP346" s="250">
        <v>349087714.38</v>
      </c>
      <c r="NQ346" s="251">
        <v>1</v>
      </c>
      <c r="NR346" s="252">
        <v>2655</v>
      </c>
      <c r="NS346" s="251">
        <v>1</v>
      </c>
      <c r="NV346" s="249" t="s">
        <v>176</v>
      </c>
      <c r="NW346" s="250">
        <v>343006517.18000013</v>
      </c>
      <c r="NX346" s="251">
        <v>1</v>
      </c>
      <c r="NY346" s="252">
        <v>2615</v>
      </c>
      <c r="NZ346" s="251">
        <v>1</v>
      </c>
      <c r="OC346" s="249" t="s">
        <v>176</v>
      </c>
      <c r="OD346" s="250">
        <v>335269717.74000025</v>
      </c>
      <c r="OE346" s="251">
        <v>1</v>
      </c>
      <c r="OF346" s="252">
        <v>2563</v>
      </c>
      <c r="OG346" s="251">
        <v>1</v>
      </c>
      <c r="OI346" s="249" t="s">
        <v>176</v>
      </c>
      <c r="OJ346" s="250">
        <v>327403387.71000016</v>
      </c>
      <c r="OK346" s="251">
        <v>1</v>
      </c>
      <c r="OL346" s="252">
        <v>2512</v>
      </c>
      <c r="OM346" s="251">
        <v>1</v>
      </c>
      <c r="OO346" s="249" t="s">
        <v>176</v>
      </c>
      <c r="OP346" s="250">
        <v>0</v>
      </c>
      <c r="OQ346" s="251">
        <v>0</v>
      </c>
      <c r="OR346" s="252">
        <v>0</v>
      </c>
      <c r="OS346" s="251">
        <v>0</v>
      </c>
    </row>
    <row r="347" spans="1:410" ht="18" x14ac:dyDescent="0.35">
      <c r="A347" s="178"/>
      <c r="B347" s="177"/>
      <c r="C347" s="178"/>
      <c r="D347" s="179"/>
      <c r="E347" s="178"/>
      <c r="F347" s="210"/>
      <c r="H347" s="178"/>
      <c r="I347" s="177"/>
      <c r="J347" s="178"/>
      <c r="K347" s="179"/>
      <c r="L347" s="178"/>
      <c r="M347" s="210"/>
      <c r="O347" s="178"/>
      <c r="P347" s="177"/>
      <c r="Q347" s="178"/>
      <c r="R347" s="179"/>
      <c r="S347" s="178"/>
      <c r="T347" s="210"/>
      <c r="V347" s="178"/>
      <c r="W347" s="177"/>
      <c r="X347" s="178"/>
      <c r="Y347" s="179"/>
      <c r="Z347" s="178"/>
      <c r="AA347" s="210"/>
      <c r="AC347" s="178"/>
      <c r="AD347" s="177"/>
      <c r="AE347" s="178"/>
      <c r="AF347" s="179"/>
      <c r="AG347" s="178"/>
      <c r="AH347" s="210"/>
      <c r="AJ347" s="178"/>
      <c r="AK347" s="177"/>
      <c r="AL347" s="178"/>
      <c r="AM347" s="179"/>
      <c r="AN347" s="178"/>
      <c r="AO347" s="210"/>
      <c r="AQ347" s="178"/>
      <c r="AR347" s="177"/>
      <c r="AS347" s="178"/>
      <c r="AT347" s="179"/>
      <c r="AU347" s="178"/>
      <c r="AV347" s="210"/>
      <c r="AX347" s="178"/>
      <c r="AY347" s="177"/>
      <c r="AZ347" s="178"/>
      <c r="BA347" s="179"/>
      <c r="BB347" s="178"/>
      <c r="BC347" s="210"/>
      <c r="BE347" s="178"/>
      <c r="BF347" s="177"/>
      <c r="BG347" s="178"/>
      <c r="BH347" s="179"/>
      <c r="BI347" s="178"/>
      <c r="BJ347" s="210"/>
      <c r="BL347" s="178"/>
      <c r="BM347" s="177"/>
      <c r="BN347" s="178"/>
      <c r="BO347" s="179"/>
      <c r="BP347" s="178"/>
      <c r="BQ347" s="210"/>
      <c r="BS347" s="178"/>
      <c r="BT347" s="177"/>
      <c r="BU347" s="178"/>
      <c r="BV347" s="179"/>
      <c r="BW347" s="178"/>
      <c r="BX347" s="210"/>
      <c r="BZ347" s="178"/>
      <c r="CA347" s="177"/>
      <c r="CB347" s="178"/>
      <c r="CC347" s="179"/>
      <c r="CD347" s="178"/>
      <c r="CE347" s="210"/>
      <c r="CG347" s="178"/>
      <c r="CH347" s="177"/>
      <c r="CI347" s="178"/>
      <c r="CJ347" s="179"/>
      <c r="CK347" s="178"/>
      <c r="CL347" s="210"/>
      <c r="CN347" s="178"/>
      <c r="CO347" s="177"/>
      <c r="CP347" s="178"/>
      <c r="CQ347" s="179"/>
      <c r="CR347" s="178"/>
      <c r="CS347" s="210"/>
      <c r="CU347" s="178"/>
      <c r="CV347" s="177"/>
      <c r="CW347" s="178"/>
      <c r="CX347" s="179"/>
      <c r="CY347" s="178"/>
      <c r="CZ347" s="210"/>
      <c r="DB347" s="178"/>
      <c r="DC347" s="177"/>
      <c r="DD347" s="178"/>
      <c r="DE347" s="179"/>
      <c r="DF347" s="178"/>
      <c r="DG347" s="210"/>
      <c r="DI347" s="178"/>
      <c r="DJ347" s="177"/>
      <c r="DK347" s="178"/>
      <c r="DL347" s="179"/>
      <c r="DM347" s="178"/>
      <c r="DN347" s="210"/>
      <c r="DP347" s="178"/>
      <c r="DQ347" s="177"/>
      <c r="DR347" s="178"/>
      <c r="DS347" s="179"/>
      <c r="DT347" s="178"/>
      <c r="DU347" s="210"/>
      <c r="DW347" s="178"/>
      <c r="DX347" s="177"/>
      <c r="DY347" s="178"/>
      <c r="DZ347" s="179"/>
      <c r="EA347" s="178"/>
      <c r="EB347" s="210"/>
      <c r="ED347" s="178"/>
      <c r="EE347" s="177"/>
      <c r="EF347" s="178"/>
      <c r="EG347" s="179"/>
      <c r="EH347" s="178"/>
      <c r="EI347" s="210"/>
      <c r="EK347" s="178"/>
      <c r="EL347" s="177"/>
      <c r="EM347" s="178"/>
      <c r="EN347" s="179"/>
      <c r="EO347" s="178"/>
      <c r="EP347" s="210"/>
      <c r="ER347" s="178"/>
      <c r="ES347" s="177"/>
      <c r="ET347" s="178"/>
      <c r="EU347" s="179"/>
      <c r="EV347" s="178"/>
      <c r="EW347" s="210"/>
      <c r="EY347" s="178"/>
      <c r="EZ347" s="177"/>
      <c r="FA347" s="178"/>
      <c r="FB347" s="179"/>
      <c r="FC347" s="178"/>
      <c r="FD347" s="210"/>
      <c r="FF347" s="178"/>
      <c r="FG347" s="177"/>
      <c r="FH347" s="178"/>
      <c r="FI347" s="179"/>
      <c r="FJ347" s="178"/>
      <c r="FK347" s="210"/>
      <c r="FM347" s="178"/>
      <c r="FN347" s="177"/>
      <c r="FO347" s="178"/>
      <c r="FP347" s="179"/>
      <c r="FQ347" s="178"/>
      <c r="FR347" s="210"/>
      <c r="FT347" s="178"/>
      <c r="FU347" s="177"/>
      <c r="FV347" s="178"/>
      <c r="FW347" s="179"/>
      <c r="FX347" s="178"/>
      <c r="FY347" s="210"/>
      <c r="GA347" s="178"/>
      <c r="GB347" s="177"/>
      <c r="GC347" s="178"/>
      <c r="GD347" s="179"/>
      <c r="GE347" s="178"/>
      <c r="GF347" s="210"/>
      <c r="GH347" s="178"/>
      <c r="GI347" s="177"/>
      <c r="GJ347" s="178"/>
      <c r="GK347" s="179"/>
      <c r="GL347" s="178"/>
      <c r="GM347" s="210"/>
      <c r="GO347" s="178"/>
      <c r="GP347" s="177"/>
      <c r="GQ347" s="178"/>
      <c r="GR347" s="179"/>
      <c r="GS347" s="178"/>
      <c r="GT347" s="210"/>
      <c r="GV347" s="178"/>
      <c r="GW347" s="177"/>
      <c r="GX347" s="178"/>
      <c r="GY347" s="179"/>
      <c r="GZ347" s="178"/>
      <c r="HA347" s="210"/>
      <c r="HC347" s="178"/>
      <c r="HD347" s="177"/>
      <c r="HE347" s="178"/>
      <c r="HF347" s="179"/>
      <c r="HG347" s="178"/>
      <c r="HH347" s="210"/>
      <c r="HJ347" s="178"/>
      <c r="HK347" s="177"/>
      <c r="HL347" s="178"/>
      <c r="HM347" s="179"/>
      <c r="HN347" s="178"/>
      <c r="HO347" s="210"/>
      <c r="HQ347" s="178"/>
      <c r="HR347" s="177"/>
      <c r="HS347" s="178"/>
      <c r="HT347" s="179"/>
      <c r="HU347" s="178"/>
      <c r="HV347" s="210"/>
      <c r="HX347" s="178"/>
      <c r="HY347" s="177"/>
      <c r="HZ347" s="178"/>
      <c r="IA347" s="179"/>
      <c r="IB347" s="178"/>
      <c r="IC347" s="210"/>
      <c r="IE347" s="178"/>
      <c r="IF347" s="177"/>
      <c r="IG347" s="178"/>
      <c r="IH347" s="179"/>
      <c r="II347" s="178"/>
      <c r="IJ347" s="210"/>
      <c r="IL347" s="178"/>
      <c r="IM347" s="177"/>
      <c r="IN347" s="178"/>
      <c r="IO347" s="179"/>
      <c r="IP347" s="178"/>
      <c r="IQ347" s="210"/>
      <c r="IS347" s="178"/>
      <c r="IT347" s="177"/>
      <c r="IU347" s="178"/>
      <c r="IV347" s="179"/>
      <c r="IW347" s="178"/>
      <c r="IZ347" s="178"/>
      <c r="JA347" s="177"/>
      <c r="JB347" s="178"/>
      <c r="JC347" s="179"/>
      <c r="JD347" s="178"/>
      <c r="JG347" s="178"/>
      <c r="JH347" s="177"/>
      <c r="JI347" s="178"/>
      <c r="JJ347" s="179"/>
      <c r="JK347" s="178"/>
      <c r="JN347" s="178"/>
      <c r="JO347" s="177"/>
      <c r="JP347" s="178"/>
      <c r="JQ347" s="179"/>
      <c r="JR347" s="178"/>
      <c r="JU347" s="178"/>
      <c r="JV347" s="177"/>
      <c r="JW347" s="178"/>
      <c r="JX347" s="179"/>
      <c r="JY347" s="178"/>
      <c r="KB347" s="178"/>
      <c r="KC347" s="177"/>
      <c r="KD347" s="178"/>
      <c r="KE347" s="179"/>
      <c r="KF347" s="178"/>
      <c r="KI347" s="178"/>
      <c r="KJ347" s="177"/>
      <c r="KK347" s="178"/>
      <c r="KL347" s="179"/>
      <c r="KM347" s="178"/>
      <c r="KP347" s="249"/>
      <c r="KQ347" s="250"/>
      <c r="KR347" s="249"/>
      <c r="KS347" s="252"/>
      <c r="KT347" s="249"/>
      <c r="KW347" s="249"/>
      <c r="KX347" s="250"/>
      <c r="KY347" s="249"/>
      <c r="KZ347" s="252"/>
      <c r="LA347" s="249"/>
      <c r="LD347" s="249"/>
      <c r="LE347" s="250"/>
      <c r="LF347" s="249"/>
      <c r="LG347" s="252"/>
      <c r="LH347" s="249"/>
      <c r="LK347" s="249"/>
      <c r="LL347" s="250"/>
      <c r="LM347" s="249"/>
      <c r="LN347" s="252"/>
      <c r="LO347" s="249"/>
      <c r="LR347" s="249"/>
      <c r="LS347" s="250"/>
      <c r="LT347" s="249"/>
      <c r="LU347" s="252"/>
      <c r="LV347" s="249"/>
      <c r="LY347" s="249"/>
      <c r="LZ347" s="250"/>
      <c r="MA347" s="249"/>
      <c r="MB347" s="252"/>
      <c r="MC347" s="249"/>
      <c r="MF347" s="249"/>
      <c r="MG347" s="250"/>
      <c r="MH347" s="249"/>
      <c r="MI347" s="252"/>
      <c r="MJ347" s="249"/>
      <c r="MM347" s="249"/>
      <c r="MN347" s="250"/>
      <c r="MO347" s="249"/>
      <c r="MP347" s="252"/>
      <c r="MQ347" s="249"/>
      <c r="MT347" s="249"/>
      <c r="MU347" s="250"/>
      <c r="MV347" s="249"/>
      <c r="MW347" s="252"/>
      <c r="MX347" s="249"/>
      <c r="NA347" s="249"/>
      <c r="NB347" s="250"/>
      <c r="NC347" s="249"/>
      <c r="ND347" s="252"/>
      <c r="NE347" s="249"/>
      <c r="NH347" s="249"/>
      <c r="NI347" s="250"/>
      <c r="NJ347" s="249"/>
      <c r="NK347" s="252"/>
      <c r="NL347" s="249"/>
      <c r="NO347" s="249"/>
      <c r="NP347" s="250"/>
      <c r="NQ347" s="249"/>
      <c r="NR347" s="252"/>
      <c r="NS347" s="249"/>
      <c r="NV347" s="249"/>
      <c r="NW347" s="250"/>
      <c r="NX347" s="249"/>
      <c r="NY347" s="252"/>
      <c r="NZ347" s="249"/>
      <c r="OC347" s="249"/>
      <c r="OD347" s="250"/>
      <c r="OE347" s="249"/>
      <c r="OF347" s="252"/>
      <c r="OG347" s="249"/>
      <c r="OI347" s="249"/>
      <c r="OJ347" s="250"/>
      <c r="OK347" s="249"/>
      <c r="OL347" s="252"/>
      <c r="OM347" s="249"/>
      <c r="OO347" s="249"/>
      <c r="OP347" s="250"/>
      <c r="OQ347" s="249"/>
      <c r="OR347" s="252"/>
      <c r="OS347" s="249"/>
    </row>
    <row r="348" spans="1:410" ht="18.600000000000001" thickBot="1" x14ac:dyDescent="0.4">
      <c r="A348" s="178"/>
      <c r="B348" s="187">
        <f>SUM(B345:B347)</f>
        <v>714521135.6400001</v>
      </c>
      <c r="C348" s="186"/>
      <c r="D348" s="189">
        <f>SUM(D345:D347)</f>
        <v>4810</v>
      </c>
      <c r="E348" s="178"/>
      <c r="F348" s="187">
        <f>SUM(F345:F347)</f>
        <v>702628.98</v>
      </c>
      <c r="H348" s="178"/>
      <c r="I348" s="187">
        <f>SUM(I345:I347)</f>
        <v>888669511.60999906</v>
      </c>
      <c r="J348" s="186"/>
      <c r="K348" s="189">
        <f>SUM(K345:K347)</f>
        <v>6011</v>
      </c>
      <c r="L348" s="178"/>
      <c r="M348" s="187">
        <f>SUM(M345:M347)</f>
        <v>655643.22</v>
      </c>
      <c r="O348" s="178"/>
      <c r="P348" s="187">
        <f>SUM(P345:P347)</f>
        <v>881449537.00000048</v>
      </c>
      <c r="Q348" s="186"/>
      <c r="R348" s="189">
        <f>SUM(R345:R347)</f>
        <v>5961</v>
      </c>
      <c r="S348" s="178"/>
      <c r="T348" s="187">
        <f>SUM(T345:T347)</f>
        <v>707425.32</v>
      </c>
      <c r="V348" s="178"/>
      <c r="W348" s="187">
        <f>SUM(W345:W347)</f>
        <v>865825107.30000043</v>
      </c>
      <c r="X348" s="186"/>
      <c r="Y348" s="189">
        <f>SUM(Y345:Y347)</f>
        <v>5875</v>
      </c>
      <c r="Z348" s="178"/>
      <c r="AA348" s="187">
        <f>SUM(AA345:AA347)</f>
        <v>765110.8</v>
      </c>
      <c r="AC348" s="178"/>
      <c r="AD348" s="187">
        <f>SUM(AD345:AD347)</f>
        <v>844219940.61999989</v>
      </c>
      <c r="AE348" s="186"/>
      <c r="AF348" s="189">
        <f>SUM(AF345:AF347)</f>
        <v>5726</v>
      </c>
      <c r="AG348" s="178"/>
      <c r="AH348" s="187">
        <f>SUM(AH345:AH347)</f>
        <v>747090.42</v>
      </c>
      <c r="AJ348" s="178"/>
      <c r="AK348" s="187">
        <f>SUM(AK345:AK347)</f>
        <v>789911237.26999879</v>
      </c>
      <c r="AL348" s="186"/>
      <c r="AM348" s="189">
        <f>SUM(AM345:AM347)</f>
        <v>5396</v>
      </c>
      <c r="AN348" s="178"/>
      <c r="AO348" s="187">
        <f>SUM(AO345:AO347)</f>
        <v>766303.86</v>
      </c>
      <c r="AQ348" s="178"/>
      <c r="AR348" s="187">
        <f>SUM(AR345:AR347)</f>
        <v>765434776.63000047</v>
      </c>
      <c r="AS348" s="186"/>
      <c r="AT348" s="189">
        <f>SUM(AT345:AT347)</f>
        <v>5238</v>
      </c>
      <c r="AU348" s="178"/>
      <c r="AV348" s="187">
        <f>SUM(AV345:AV347)</f>
        <v>801100.51</v>
      </c>
      <c r="AX348" s="178"/>
      <c r="AY348" s="187">
        <f>SUM(AY345:AY347)</f>
        <v>726020550.29000032</v>
      </c>
      <c r="AZ348" s="186"/>
      <c r="BA348" s="189">
        <f>SUM(BA345:BA347)</f>
        <v>5004</v>
      </c>
      <c r="BB348" s="178"/>
      <c r="BC348" s="187">
        <f>SUM(BC345:BC347)</f>
        <v>1191579.3500000001</v>
      </c>
      <c r="BE348" s="178"/>
      <c r="BF348" s="187">
        <f>SUM(BF345:BF347)</f>
        <v>713884842.47000074</v>
      </c>
      <c r="BG348" s="186"/>
      <c r="BH348" s="189">
        <f>SUM(BH345:BH347)</f>
        <v>4928</v>
      </c>
      <c r="BI348" s="178"/>
      <c r="BJ348" s="187">
        <f>SUM(BJ345:BJ347)</f>
        <v>1191744.1000000001</v>
      </c>
      <c r="BL348" s="178"/>
      <c r="BM348" s="187">
        <f>SUM(BM345:BM347)</f>
        <v>672869867.93000054</v>
      </c>
      <c r="BN348" s="186"/>
      <c r="BO348" s="189">
        <f>SUM(BO345:BO347)</f>
        <v>4684</v>
      </c>
      <c r="BP348" s="178"/>
      <c r="BQ348" s="187">
        <f>SUM(BQ345:BQ347)</f>
        <v>1233237.52</v>
      </c>
      <c r="BS348" s="178"/>
      <c r="BT348" s="187">
        <f>SUM(BT345:BT347)</f>
        <v>664598424.24000025</v>
      </c>
      <c r="BU348" s="186"/>
      <c r="BV348" s="189">
        <f>SUM(BV345:BV347)</f>
        <v>4633</v>
      </c>
      <c r="BW348" s="178"/>
      <c r="BX348" s="187">
        <f>SUM(BX345:BX347)</f>
        <v>1279971.3600000001</v>
      </c>
      <c r="BZ348" s="178"/>
      <c r="CA348" s="187">
        <v>660251520.83999944</v>
      </c>
      <c r="CB348" s="186"/>
      <c r="CC348" s="189">
        <v>4602</v>
      </c>
      <c r="CD348" s="178"/>
      <c r="CE348" s="187">
        <v>812099.26</v>
      </c>
      <c r="CG348" s="178"/>
      <c r="CH348" s="187">
        <v>656610564.35000038</v>
      </c>
      <c r="CI348" s="186"/>
      <c r="CJ348" s="189">
        <v>4581</v>
      </c>
      <c r="CK348" s="178"/>
      <c r="CL348" s="187">
        <v>473134.49</v>
      </c>
      <c r="CN348" s="178"/>
      <c r="CO348" s="187">
        <v>650210316.30000067</v>
      </c>
      <c r="CP348" s="186"/>
      <c r="CQ348" s="189">
        <v>4552</v>
      </c>
      <c r="CR348" s="178"/>
      <c r="CS348" s="187">
        <v>463971.82</v>
      </c>
      <c r="CU348" s="178"/>
      <c r="CV348" s="187">
        <v>644088201.57000089</v>
      </c>
      <c r="CW348" s="186"/>
      <c r="CX348" s="189">
        <v>4514</v>
      </c>
      <c r="CY348" s="178"/>
      <c r="CZ348" s="187">
        <v>455083.7</v>
      </c>
      <c r="DB348" s="178"/>
      <c r="DC348" s="187">
        <v>637600663.28000045</v>
      </c>
      <c r="DD348" s="186"/>
      <c r="DE348" s="189">
        <v>4480</v>
      </c>
      <c r="DF348" s="178"/>
      <c r="DG348" s="187">
        <v>499600.00000000012</v>
      </c>
      <c r="DI348" s="178"/>
      <c r="DJ348" s="187">
        <v>633382885.59000111</v>
      </c>
      <c r="DK348" s="186"/>
      <c r="DL348" s="189">
        <v>4453</v>
      </c>
      <c r="DM348" s="178"/>
      <c r="DN348" s="187">
        <v>437993.07000000007</v>
      </c>
      <c r="DP348" s="178"/>
      <c r="DQ348" s="187">
        <v>628547274.93000078</v>
      </c>
      <c r="DR348" s="186"/>
      <c r="DS348" s="189">
        <v>4433</v>
      </c>
      <c r="DT348" s="178"/>
      <c r="DU348" s="187">
        <v>439639.75000000006</v>
      </c>
      <c r="DW348" s="178"/>
      <c r="DX348" s="187">
        <v>624910166.93000138</v>
      </c>
      <c r="DY348" s="186"/>
      <c r="DZ348" s="189">
        <v>4413</v>
      </c>
      <c r="EA348" s="178"/>
      <c r="EB348" s="187">
        <v>445432.38000000006</v>
      </c>
      <c r="ED348" s="178"/>
      <c r="EE348" s="187">
        <v>621374635.28000069</v>
      </c>
      <c r="EF348" s="186"/>
      <c r="EG348" s="189">
        <v>4389</v>
      </c>
      <c r="EH348" s="178"/>
      <c r="EI348" s="187">
        <v>267680.31000000006</v>
      </c>
      <c r="EK348" s="178"/>
      <c r="EL348" s="187">
        <v>617127043.40000033</v>
      </c>
      <c r="EM348" s="186"/>
      <c r="EN348" s="189">
        <v>4369</v>
      </c>
      <c r="EO348" s="178"/>
      <c r="EP348" s="187">
        <v>255545.99000000002</v>
      </c>
      <c r="ER348" s="178"/>
      <c r="ES348" s="187">
        <v>614617008.26000047</v>
      </c>
      <c r="ET348" s="186"/>
      <c r="EU348" s="189">
        <v>4354</v>
      </c>
      <c r="EV348" s="178"/>
      <c r="EW348" s="187">
        <v>198334.13</v>
      </c>
      <c r="EY348" s="178"/>
      <c r="EZ348" s="187">
        <v>610256748.28000045</v>
      </c>
      <c r="FA348" s="186"/>
      <c r="FB348" s="189">
        <v>4332</v>
      </c>
      <c r="FC348" s="178"/>
      <c r="FD348" s="187">
        <v>153890.18</v>
      </c>
      <c r="FF348" s="178"/>
      <c r="FG348" s="187">
        <v>603983477.69000089</v>
      </c>
      <c r="FH348" s="186"/>
      <c r="FI348" s="189">
        <v>4302</v>
      </c>
      <c r="FJ348" s="178"/>
      <c r="FK348" s="187">
        <v>140032.08000000005</v>
      </c>
      <c r="FM348" s="178"/>
      <c r="FN348" s="187">
        <v>600477148.49000072</v>
      </c>
      <c r="FO348" s="186"/>
      <c r="FP348" s="189">
        <v>4284</v>
      </c>
      <c r="FQ348" s="178"/>
      <c r="FR348" s="187">
        <v>149097.13999999998</v>
      </c>
      <c r="FT348" s="178"/>
      <c r="FU348" s="187">
        <v>596572026.58000076</v>
      </c>
      <c r="FV348" s="186"/>
      <c r="FW348" s="189">
        <v>4260</v>
      </c>
      <c r="FX348" s="178"/>
      <c r="FY348" s="187">
        <v>159789.82000000004</v>
      </c>
      <c r="GA348" s="178"/>
      <c r="GB348" s="187">
        <v>591918581.21000028</v>
      </c>
      <c r="GC348" s="186"/>
      <c r="GD348" s="189">
        <v>4231</v>
      </c>
      <c r="GE348" s="178"/>
      <c r="GF348" s="187">
        <v>174055.38999999998</v>
      </c>
      <c r="GH348" s="178"/>
      <c r="GI348" s="187">
        <v>586951808.76000094</v>
      </c>
      <c r="GJ348" s="186"/>
      <c r="GK348" s="189">
        <v>4204</v>
      </c>
      <c r="GL348" s="178"/>
      <c r="GM348" s="187">
        <v>162524.94999999998</v>
      </c>
      <c r="GO348" s="178"/>
      <c r="GP348" s="187">
        <v>580423333.75000107</v>
      </c>
      <c r="GQ348" s="186"/>
      <c r="GR348" s="189">
        <v>4167</v>
      </c>
      <c r="GS348" s="178"/>
      <c r="GT348" s="187">
        <v>0</v>
      </c>
      <c r="GV348" s="178"/>
      <c r="GW348" s="187">
        <v>575614673.03000081</v>
      </c>
      <c r="GX348" s="186"/>
      <c r="GY348" s="189">
        <v>4141</v>
      </c>
      <c r="GZ348" s="178"/>
      <c r="HA348" s="187">
        <v>0</v>
      </c>
      <c r="HC348" s="178"/>
      <c r="HD348" s="187">
        <v>567529369.90000069</v>
      </c>
      <c r="HE348" s="186"/>
      <c r="HF348" s="189">
        <v>4094</v>
      </c>
      <c r="HG348" s="178"/>
      <c r="HH348" s="187">
        <v>0</v>
      </c>
      <c r="HJ348" s="178"/>
      <c r="HK348" s="187">
        <v>558618056.23000133</v>
      </c>
      <c r="HL348" s="186"/>
      <c r="HM348" s="189">
        <v>4039</v>
      </c>
      <c r="HN348" s="178"/>
      <c r="HO348" s="187">
        <v>0</v>
      </c>
      <c r="HQ348" s="178"/>
      <c r="HR348" s="187">
        <v>550512884.30000079</v>
      </c>
      <c r="HS348" s="186"/>
      <c r="HT348" s="189">
        <v>3985</v>
      </c>
      <c r="HU348" s="178"/>
      <c r="HV348" s="187">
        <v>0</v>
      </c>
      <c r="HX348" s="178"/>
      <c r="HY348" s="187">
        <v>543570155.99000025</v>
      </c>
      <c r="HZ348" s="186"/>
      <c r="IA348" s="189">
        <v>3942</v>
      </c>
      <c r="IB348" s="178"/>
      <c r="IC348" s="187">
        <v>0</v>
      </c>
      <c r="IE348" s="178"/>
      <c r="IF348" s="187">
        <v>537251149.11000037</v>
      </c>
      <c r="IG348" s="186"/>
      <c r="IH348" s="189">
        <v>3898</v>
      </c>
      <c r="II348" s="178"/>
      <c r="IJ348" s="187">
        <v>0</v>
      </c>
      <c r="IL348" s="178"/>
      <c r="IM348" s="187">
        <v>528300255.8700003</v>
      </c>
      <c r="IN348" s="186"/>
      <c r="IO348" s="189">
        <v>3844</v>
      </c>
      <c r="IP348" s="178"/>
      <c r="IQ348" s="187">
        <v>0</v>
      </c>
      <c r="IS348" s="178"/>
      <c r="IT348" s="187">
        <v>520605627.14000016</v>
      </c>
      <c r="IU348" s="186"/>
      <c r="IV348" s="189">
        <v>3794</v>
      </c>
      <c r="IW348" s="178"/>
      <c r="IZ348" s="178"/>
      <c r="JA348" s="187">
        <v>512161464.1600011</v>
      </c>
      <c r="JB348" s="186"/>
      <c r="JC348" s="189">
        <v>3735</v>
      </c>
      <c r="JD348" s="178"/>
      <c r="JG348" s="178"/>
      <c r="JH348" s="187">
        <v>499396677.39000082</v>
      </c>
      <c r="JI348" s="186"/>
      <c r="JJ348" s="189">
        <v>3653</v>
      </c>
      <c r="JK348" s="178"/>
      <c r="JN348" s="178"/>
      <c r="JO348" s="187">
        <v>488091573.60999978</v>
      </c>
      <c r="JP348" s="186"/>
      <c r="JQ348" s="189">
        <v>3581</v>
      </c>
      <c r="JR348" s="178"/>
      <c r="JU348" s="178"/>
      <c r="JV348" s="187">
        <v>476701431.81000012</v>
      </c>
      <c r="JW348" s="186"/>
      <c r="JX348" s="189">
        <v>3505</v>
      </c>
      <c r="JY348" s="178"/>
      <c r="KB348" s="178"/>
      <c r="KC348" s="187">
        <v>467546836.23000014</v>
      </c>
      <c r="KD348" s="186"/>
      <c r="KE348" s="189">
        <v>3440</v>
      </c>
      <c r="KF348" s="178"/>
      <c r="KI348" s="178"/>
      <c r="KJ348" s="187">
        <v>460479745.53999984</v>
      </c>
      <c r="KK348" s="186"/>
      <c r="KL348" s="189">
        <v>3392</v>
      </c>
      <c r="KM348" s="178"/>
      <c r="KP348" s="249"/>
      <c r="KQ348" s="254">
        <v>450738247.30000019</v>
      </c>
      <c r="KR348" s="253"/>
      <c r="KS348" s="256">
        <v>3333</v>
      </c>
      <c r="KT348" s="249"/>
      <c r="KW348" s="249"/>
      <c r="KX348" s="254">
        <v>443221274.31999999</v>
      </c>
      <c r="KY348" s="253"/>
      <c r="KZ348" s="256">
        <v>3279</v>
      </c>
      <c r="LA348" s="249"/>
      <c r="LD348" s="249"/>
      <c r="LE348" s="254">
        <v>433620533.74000013</v>
      </c>
      <c r="LF348" s="253"/>
      <c r="LG348" s="256">
        <v>3211</v>
      </c>
      <c r="LH348" s="249"/>
      <c r="LK348" s="249"/>
      <c r="LL348" s="254">
        <v>422056648.52999991</v>
      </c>
      <c r="LM348" s="253"/>
      <c r="LN348" s="256">
        <v>3133</v>
      </c>
      <c r="LO348" s="249"/>
      <c r="LR348" s="249"/>
      <c r="LS348" s="254">
        <v>409932793.37000006</v>
      </c>
      <c r="LT348" s="253"/>
      <c r="LU348" s="256">
        <v>3052</v>
      </c>
      <c r="LV348" s="249"/>
      <c r="LY348" s="249"/>
      <c r="LZ348" s="254">
        <v>401419167.33000004</v>
      </c>
      <c r="MA348" s="253"/>
      <c r="MB348" s="256">
        <v>2994</v>
      </c>
      <c r="MC348" s="249"/>
      <c r="MF348" s="249"/>
      <c r="MG348" s="254">
        <v>390826855.8900001</v>
      </c>
      <c r="MH348" s="253"/>
      <c r="MI348" s="256">
        <v>2930</v>
      </c>
      <c r="MJ348" s="249"/>
      <c r="MM348" s="249"/>
      <c r="MN348" s="254">
        <v>378751203.72999996</v>
      </c>
      <c r="MO348" s="253"/>
      <c r="MP348" s="256">
        <v>2855</v>
      </c>
      <c r="MQ348" s="249"/>
      <c r="MT348" s="249"/>
      <c r="MU348" s="254">
        <v>369386091.05000013</v>
      </c>
      <c r="MV348" s="253"/>
      <c r="MW348" s="256">
        <v>2791</v>
      </c>
      <c r="MX348" s="249"/>
      <c r="NA348" s="249"/>
      <c r="NB348" s="254">
        <v>363785660.45000017</v>
      </c>
      <c r="NC348" s="253"/>
      <c r="ND348" s="256">
        <v>2749</v>
      </c>
      <c r="NE348" s="249"/>
      <c r="NH348" s="249"/>
      <c r="NI348" s="254">
        <v>355791382.41999996</v>
      </c>
      <c r="NJ348" s="253"/>
      <c r="NK348" s="256">
        <v>2696</v>
      </c>
      <c r="NL348" s="249"/>
      <c r="NO348" s="249"/>
      <c r="NP348" s="254">
        <v>349087714.38</v>
      </c>
      <c r="NQ348" s="253"/>
      <c r="NR348" s="256">
        <v>2655</v>
      </c>
      <c r="NS348" s="249"/>
      <c r="NV348" s="249"/>
      <c r="NW348" s="254">
        <v>343006517.18000013</v>
      </c>
      <c r="NX348" s="253"/>
      <c r="NY348" s="256">
        <v>2615</v>
      </c>
      <c r="NZ348" s="249"/>
      <c r="OC348" s="249"/>
      <c r="OD348" s="254">
        <v>335269717.74000025</v>
      </c>
      <c r="OE348" s="253"/>
      <c r="OF348" s="256">
        <v>2563</v>
      </c>
      <c r="OG348" s="249"/>
      <c r="OI348" s="249"/>
      <c r="OJ348" s="254">
        <v>327403387.71000016</v>
      </c>
      <c r="OK348" s="253"/>
      <c r="OL348" s="256">
        <v>2512</v>
      </c>
      <c r="OM348" s="249"/>
      <c r="OO348" s="249"/>
      <c r="OP348" s="254">
        <v>0</v>
      </c>
      <c r="OQ348" s="253"/>
      <c r="OR348" s="256">
        <v>0</v>
      </c>
      <c r="OS348" s="249"/>
    </row>
    <row r="349" spans="1:410" ht="14.4" thickTop="1" x14ac:dyDescent="0.3">
      <c r="KP349" s="233"/>
      <c r="KQ349" s="233"/>
      <c r="KR349" s="233"/>
      <c r="KS349" s="233"/>
      <c r="KT349" s="233"/>
      <c r="KW349" s="233"/>
      <c r="KX349" s="233"/>
      <c r="KY349" s="233"/>
      <c r="KZ349" s="233"/>
      <c r="LA349" s="233"/>
      <c r="LD349" s="233"/>
      <c r="LE349" s="233"/>
      <c r="LF349" s="233"/>
      <c r="LG349" s="233"/>
      <c r="LH349" s="233"/>
      <c r="LK349" s="233"/>
      <c r="LL349" s="233"/>
      <c r="LM349" s="233"/>
      <c r="LN349" s="233"/>
      <c r="LO349" s="233"/>
      <c r="LR349" s="233"/>
      <c r="LS349" s="233"/>
      <c r="LT349" s="233"/>
      <c r="LU349" s="233"/>
      <c r="LV349" s="233"/>
      <c r="LY349" s="233"/>
      <c r="LZ349" s="233"/>
      <c r="MA349" s="233"/>
      <c r="MB349" s="233"/>
      <c r="MC349" s="233"/>
      <c r="MF349" s="233"/>
      <c r="MG349" s="233"/>
      <c r="MH349" s="233"/>
      <c r="MI349" s="233"/>
      <c r="MJ349" s="233"/>
      <c r="MM349" s="233"/>
      <c r="MN349" s="233"/>
      <c r="MO349" s="233"/>
      <c r="MP349" s="233"/>
      <c r="MQ349" s="233"/>
      <c r="MT349" s="233"/>
      <c r="MU349" s="233"/>
      <c r="MV349" s="233"/>
      <c r="MW349" s="233"/>
      <c r="MX349" s="233"/>
      <c r="NA349" s="233"/>
      <c r="NB349" s="233"/>
      <c r="NC349" s="233"/>
      <c r="ND349" s="233"/>
      <c r="NE349" s="233"/>
      <c r="NH349" s="233"/>
      <c r="NI349" s="233"/>
      <c r="NJ349" s="233"/>
      <c r="NK349" s="233"/>
      <c r="NL349" s="233"/>
      <c r="NO349" s="233"/>
      <c r="NP349" s="233"/>
      <c r="NQ349" s="233"/>
      <c r="NR349" s="233"/>
      <c r="NS349" s="233"/>
      <c r="NV349" s="233"/>
      <c r="NW349" s="233"/>
      <c r="NX349" s="233"/>
      <c r="NY349" s="233"/>
      <c r="NZ349" s="233"/>
      <c r="OC349" s="233"/>
      <c r="OD349" s="233"/>
      <c r="OE349" s="233"/>
      <c r="OF349" s="233"/>
      <c r="OG349" s="233"/>
      <c r="OI349" s="233"/>
      <c r="OJ349" s="233"/>
      <c r="OK349" s="233"/>
      <c r="OL349" s="233"/>
      <c r="OM349" s="233"/>
      <c r="OO349" s="233"/>
      <c r="OP349" s="233"/>
      <c r="OQ349" s="233"/>
      <c r="OR349" s="233"/>
      <c r="OS349" s="233"/>
    </row>
    <row r="350" spans="1:410" x14ac:dyDescent="0.3">
      <c r="KP350" s="233"/>
      <c r="KQ350" s="233"/>
      <c r="KR350" s="233"/>
      <c r="KS350" s="233"/>
      <c r="KT350" s="233"/>
      <c r="KW350" s="233"/>
      <c r="KX350" s="233"/>
      <c r="KY350" s="233"/>
      <c r="KZ350" s="233"/>
      <c r="LA350" s="233"/>
      <c r="LD350" s="233"/>
      <c r="LE350" s="233"/>
      <c r="LF350" s="233"/>
      <c r="LG350" s="233"/>
      <c r="LH350" s="233"/>
      <c r="LK350" s="233"/>
      <c r="LL350" s="233"/>
      <c r="LM350" s="233"/>
      <c r="LN350" s="233"/>
      <c r="LO350" s="233"/>
      <c r="LR350" s="233"/>
      <c r="LS350" s="233"/>
      <c r="LT350" s="233"/>
      <c r="LU350" s="233"/>
      <c r="LV350" s="233"/>
      <c r="LY350" s="233"/>
      <c r="LZ350" s="233"/>
      <c r="MA350" s="233"/>
      <c r="MB350" s="233"/>
      <c r="MC350" s="233"/>
      <c r="MF350" s="233"/>
      <c r="MG350" s="233"/>
      <c r="MH350" s="233"/>
      <c r="MI350" s="233"/>
      <c r="MJ350" s="233"/>
      <c r="MM350" s="233"/>
      <c r="MN350" s="233"/>
      <c r="MO350" s="233"/>
      <c r="MP350" s="233"/>
      <c r="MQ350" s="233"/>
      <c r="MT350" s="233"/>
      <c r="MU350" s="233"/>
      <c r="MV350" s="233"/>
      <c r="MW350" s="233"/>
      <c r="MX350" s="233"/>
      <c r="NA350" s="233"/>
      <c r="NB350" s="233"/>
      <c r="NC350" s="233"/>
      <c r="ND350" s="233"/>
      <c r="NE350" s="233"/>
      <c r="NH350" s="233"/>
      <c r="NI350" s="233"/>
      <c r="NJ350" s="233"/>
      <c r="NK350" s="233"/>
      <c r="NL350" s="233"/>
      <c r="NO350" s="233"/>
      <c r="NP350" s="233"/>
      <c r="NQ350" s="233"/>
      <c r="NR350" s="233"/>
      <c r="NS350" s="233"/>
      <c r="NV350" s="233"/>
      <c r="NW350" s="233"/>
      <c r="NX350" s="233"/>
      <c r="NY350" s="233"/>
      <c r="NZ350" s="233"/>
      <c r="OC350" s="233"/>
      <c r="OD350" s="233"/>
      <c r="OE350" s="233"/>
      <c r="OF350" s="233"/>
      <c r="OG350" s="233"/>
      <c r="OI350" s="233"/>
      <c r="OJ350" s="233"/>
      <c r="OK350" s="233"/>
      <c r="OL350" s="233"/>
      <c r="OM350" s="233"/>
      <c r="OO350" s="233"/>
      <c r="OP350" s="233"/>
      <c r="OQ350" s="233"/>
      <c r="OR350" s="233"/>
      <c r="OS350" s="233"/>
    </row>
    <row r="351" spans="1:410" x14ac:dyDescent="0.3">
      <c r="KP351" s="233"/>
      <c r="KQ351" s="233"/>
      <c r="KR351" s="233"/>
      <c r="KS351" s="233"/>
      <c r="KT351" s="233"/>
      <c r="KW351" s="233"/>
      <c r="KX351" s="233"/>
      <c r="KY351" s="233"/>
      <c r="KZ351" s="233"/>
      <c r="LA351" s="233"/>
      <c r="LD351" s="233"/>
      <c r="LE351" s="233"/>
      <c r="LF351" s="233"/>
      <c r="LG351" s="233"/>
      <c r="LH351" s="233"/>
      <c r="LK351" s="233"/>
      <c r="LL351" s="233"/>
      <c r="LM351" s="233"/>
      <c r="LN351" s="233"/>
      <c r="LO351" s="233"/>
      <c r="LR351" s="233"/>
      <c r="LS351" s="233"/>
      <c r="LT351" s="233"/>
      <c r="LU351" s="233"/>
      <c r="LV351" s="233"/>
      <c r="LY351" s="233"/>
      <c r="LZ351" s="233"/>
      <c r="MA351" s="233"/>
      <c r="MB351" s="233"/>
      <c r="MC351" s="233"/>
      <c r="MF351" s="233"/>
      <c r="MG351" s="233"/>
      <c r="MH351" s="233"/>
      <c r="MI351" s="233"/>
      <c r="MJ351" s="233"/>
      <c r="MM351" s="233"/>
      <c r="MN351" s="233"/>
      <c r="MO351" s="233"/>
      <c r="MP351" s="233"/>
      <c r="MQ351" s="233"/>
      <c r="MT351" s="233"/>
      <c r="MU351" s="233"/>
      <c r="MV351" s="233"/>
      <c r="MW351" s="233"/>
      <c r="MX351" s="233"/>
      <c r="NA351" s="233"/>
      <c r="NB351" s="233"/>
      <c r="NC351" s="233"/>
      <c r="ND351" s="233"/>
      <c r="NE351" s="233"/>
      <c r="NH351" s="233"/>
      <c r="NI351" s="233"/>
      <c r="NJ351" s="233"/>
      <c r="NK351" s="233"/>
      <c r="NL351" s="233"/>
      <c r="NO351" s="233"/>
      <c r="NP351" s="233"/>
      <c r="NQ351" s="233"/>
      <c r="NR351" s="233"/>
      <c r="NS351" s="233"/>
      <c r="NV351" s="233"/>
      <c r="NW351" s="233"/>
      <c r="NX351" s="233"/>
      <c r="NY351" s="233"/>
      <c r="NZ351" s="233"/>
      <c r="OC351" s="233"/>
      <c r="OD351" s="233"/>
      <c r="OE351" s="233"/>
      <c r="OF351" s="233"/>
      <c r="OG351" s="233"/>
      <c r="OI351" s="233"/>
      <c r="OJ351" s="233"/>
      <c r="OK351" s="233"/>
      <c r="OL351" s="233"/>
      <c r="OM351" s="233"/>
      <c r="OO351" s="233"/>
      <c r="OP351" s="233"/>
      <c r="OQ351" s="233"/>
      <c r="OR351" s="233"/>
      <c r="OS351" s="233"/>
    </row>
    <row r="352" spans="1:410" x14ac:dyDescent="0.3">
      <c r="KP352" s="233"/>
      <c r="KQ352" s="233"/>
      <c r="KR352" s="233"/>
      <c r="KS352" s="233"/>
      <c r="KT352" s="233"/>
      <c r="KW352" s="233"/>
      <c r="KX352" s="233"/>
      <c r="KY352" s="233"/>
      <c r="KZ352" s="233"/>
      <c r="LA352" s="233"/>
      <c r="LD352" s="233"/>
      <c r="LE352" s="233"/>
      <c r="LF352" s="233"/>
      <c r="LG352" s="233"/>
      <c r="LH352" s="233"/>
      <c r="LK352" s="233"/>
      <c r="LL352" s="233"/>
      <c r="LM352" s="233"/>
      <c r="LN352" s="233"/>
      <c r="LO352" s="233"/>
      <c r="LR352" s="233"/>
      <c r="LS352" s="233"/>
      <c r="LT352" s="233"/>
      <c r="LU352" s="233"/>
      <c r="LV352" s="233"/>
      <c r="LY352" s="233"/>
      <c r="LZ352" s="233"/>
      <c r="MA352" s="233"/>
      <c r="MB352" s="233"/>
      <c r="MC352" s="233"/>
      <c r="MF352" s="233"/>
      <c r="MG352" s="233"/>
      <c r="MH352" s="233"/>
      <c r="MI352" s="233"/>
      <c r="MJ352" s="233"/>
      <c r="MM352" s="233"/>
      <c r="MN352" s="233"/>
      <c r="MO352" s="233"/>
      <c r="MP352" s="233"/>
      <c r="MQ352" s="233"/>
      <c r="MT352" s="233"/>
      <c r="MU352" s="233"/>
      <c r="MV352" s="233"/>
      <c r="MW352" s="233"/>
      <c r="MX352" s="233"/>
      <c r="NA352" s="233"/>
      <c r="NB352" s="233"/>
      <c r="NC352" s="233"/>
      <c r="ND352" s="233"/>
      <c r="NE352" s="233"/>
      <c r="NH352" s="233"/>
      <c r="NI352" s="233"/>
      <c r="NJ352" s="233"/>
      <c r="NK352" s="233"/>
      <c r="NL352" s="233"/>
      <c r="NO352" s="233"/>
      <c r="NP352" s="233"/>
      <c r="NQ352" s="233"/>
      <c r="NR352" s="233"/>
      <c r="NS352" s="233"/>
      <c r="NV352" s="233"/>
      <c r="NW352" s="233"/>
      <c r="NX352" s="233"/>
      <c r="NY352" s="233"/>
      <c r="NZ352" s="233"/>
      <c r="OC352" s="233"/>
      <c r="OD352" s="233"/>
      <c r="OE352" s="233"/>
      <c r="OF352" s="233"/>
      <c r="OG352" s="233"/>
      <c r="OI352" s="233"/>
      <c r="OJ352" s="233"/>
      <c r="OK352" s="233"/>
      <c r="OL352" s="233"/>
      <c r="OM352" s="233"/>
      <c r="OO352" s="233"/>
      <c r="OP352" s="233"/>
      <c r="OQ352" s="233"/>
      <c r="OR352" s="233"/>
      <c r="OS352" s="233"/>
    </row>
    <row r="353" spans="1:409" ht="18" x14ac:dyDescent="0.35">
      <c r="A353" s="186" t="s">
        <v>164</v>
      </c>
      <c r="B353" s="170"/>
      <c r="C353" s="170"/>
      <c r="D353" s="170"/>
      <c r="E353" s="170"/>
      <c r="H353" s="186" t="s">
        <v>164</v>
      </c>
      <c r="I353" s="170"/>
      <c r="J353" s="170"/>
      <c r="K353" s="170"/>
      <c r="L353" s="170"/>
      <c r="O353" s="186" t="s">
        <v>164</v>
      </c>
      <c r="P353" s="170"/>
      <c r="Q353" s="170"/>
      <c r="R353" s="170"/>
      <c r="S353" s="170"/>
      <c r="V353" s="186" t="s">
        <v>164</v>
      </c>
      <c r="W353" s="170"/>
      <c r="X353" s="170"/>
      <c r="Y353" s="170"/>
      <c r="Z353" s="170"/>
      <c r="AC353" s="186" t="s">
        <v>164</v>
      </c>
      <c r="AD353" s="170"/>
      <c r="AE353" s="170"/>
      <c r="AF353" s="170"/>
      <c r="AG353" s="170"/>
      <c r="AJ353" s="186" t="s">
        <v>164</v>
      </c>
      <c r="AK353" s="170"/>
      <c r="AL353" s="170"/>
      <c r="AM353" s="170"/>
      <c r="AN353" s="170"/>
      <c r="AQ353" s="186" t="s">
        <v>164</v>
      </c>
      <c r="AR353" s="170"/>
      <c r="AS353" s="170"/>
      <c r="AT353" s="170"/>
      <c r="AU353" s="170"/>
      <c r="AX353" s="186" t="s">
        <v>164</v>
      </c>
      <c r="AY353" s="170"/>
      <c r="AZ353" s="170"/>
      <c r="BA353" s="170"/>
      <c r="BB353" s="170"/>
      <c r="BE353" s="186" t="s">
        <v>164</v>
      </c>
      <c r="BF353" s="170"/>
      <c r="BG353" s="170"/>
      <c r="BH353" s="170"/>
      <c r="BI353" s="170"/>
      <c r="BL353" s="186" t="s">
        <v>164</v>
      </c>
      <c r="BM353" s="170"/>
      <c r="BN353" s="170"/>
      <c r="BO353" s="170"/>
      <c r="BP353" s="170"/>
      <c r="BS353" s="186" t="s">
        <v>164</v>
      </c>
      <c r="BT353" s="170"/>
      <c r="BU353" s="170"/>
      <c r="BV353" s="170"/>
      <c r="BW353" s="170"/>
      <c r="BZ353" s="186" t="s">
        <v>164</v>
      </c>
      <c r="CA353" s="170"/>
      <c r="CB353" s="170"/>
      <c r="CC353" s="170"/>
      <c r="CD353" s="170"/>
      <c r="CG353" s="186" t="s">
        <v>164</v>
      </c>
      <c r="CH353" s="170"/>
      <c r="CI353" s="170"/>
      <c r="CJ353" s="170"/>
      <c r="CK353" s="170"/>
      <c r="CN353" s="186" t="s">
        <v>164</v>
      </c>
      <c r="CO353" s="170"/>
      <c r="CP353" s="170"/>
      <c r="CQ353" s="170"/>
      <c r="CR353" s="170"/>
      <c r="CU353" s="186" t="s">
        <v>164</v>
      </c>
      <c r="CV353" s="170"/>
      <c r="CW353" s="170"/>
      <c r="CX353" s="170"/>
      <c r="CY353" s="170"/>
      <c r="DB353" s="186" t="s">
        <v>164</v>
      </c>
      <c r="DC353" s="170"/>
      <c r="DD353" s="170"/>
      <c r="DE353" s="170"/>
      <c r="DF353" s="170"/>
      <c r="DI353" s="186" t="s">
        <v>164</v>
      </c>
      <c r="DJ353" s="170"/>
      <c r="DK353" s="170"/>
      <c r="DL353" s="170"/>
      <c r="DM353" s="170"/>
      <c r="DP353" s="186" t="s">
        <v>164</v>
      </c>
      <c r="DQ353" s="170"/>
      <c r="DR353" s="170"/>
      <c r="DS353" s="170"/>
      <c r="DT353" s="170"/>
      <c r="DW353" s="186" t="s">
        <v>164</v>
      </c>
      <c r="DX353" s="170"/>
      <c r="DY353" s="170"/>
      <c r="DZ353" s="170"/>
      <c r="EA353" s="170"/>
      <c r="ED353" s="186" t="s">
        <v>164</v>
      </c>
      <c r="EE353" s="170"/>
      <c r="EF353" s="170"/>
      <c r="EG353" s="170"/>
      <c r="EH353" s="170"/>
      <c r="EK353" s="186" t="s">
        <v>164</v>
      </c>
      <c r="EL353" s="170"/>
      <c r="EM353" s="170"/>
      <c r="EN353" s="170"/>
      <c r="EO353" s="170"/>
      <c r="ER353" s="186" t="s">
        <v>164</v>
      </c>
      <c r="ES353" s="170"/>
      <c r="ET353" s="170"/>
      <c r="EU353" s="170"/>
      <c r="EV353" s="170"/>
      <c r="EY353" s="186" t="s">
        <v>164</v>
      </c>
      <c r="EZ353" s="170"/>
      <c r="FA353" s="170"/>
      <c r="FB353" s="170"/>
      <c r="FC353" s="170"/>
      <c r="FF353" s="186" t="s">
        <v>164</v>
      </c>
      <c r="FG353" s="170"/>
      <c r="FH353" s="170"/>
      <c r="FI353" s="170"/>
      <c r="FJ353" s="170"/>
      <c r="FM353" s="186" t="s">
        <v>164</v>
      </c>
      <c r="FN353" s="170"/>
      <c r="FO353" s="170"/>
      <c r="FP353" s="170"/>
      <c r="FQ353" s="170"/>
      <c r="FT353" s="186" t="s">
        <v>164</v>
      </c>
      <c r="FU353" s="170"/>
      <c r="FV353" s="170"/>
      <c r="FW353" s="170"/>
      <c r="FX353" s="170"/>
      <c r="GA353" s="186" t="s">
        <v>164</v>
      </c>
      <c r="GB353" s="170"/>
      <c r="GC353" s="170"/>
      <c r="GD353" s="170"/>
      <c r="GE353" s="170"/>
      <c r="GH353" s="186" t="s">
        <v>164</v>
      </c>
      <c r="GI353" s="170"/>
      <c r="GJ353" s="170"/>
      <c r="GK353" s="170"/>
      <c r="GL353" s="170"/>
      <c r="GO353" s="186" t="s">
        <v>164</v>
      </c>
      <c r="GP353" s="170"/>
      <c r="GQ353" s="170"/>
      <c r="GR353" s="170"/>
      <c r="GS353" s="170"/>
      <c r="GV353" s="186" t="s">
        <v>164</v>
      </c>
      <c r="GW353" s="170"/>
      <c r="GX353" s="170"/>
      <c r="GY353" s="170"/>
      <c r="GZ353" s="170"/>
      <c r="HC353" s="186" t="s">
        <v>164</v>
      </c>
      <c r="HD353" s="170"/>
      <c r="HE353" s="170"/>
      <c r="HF353" s="170"/>
      <c r="HG353" s="170"/>
      <c r="HJ353" s="186" t="s">
        <v>164</v>
      </c>
      <c r="HK353" s="170"/>
      <c r="HL353" s="170"/>
      <c r="HM353" s="170"/>
      <c r="HN353" s="170"/>
      <c r="HQ353" s="186" t="s">
        <v>164</v>
      </c>
      <c r="HR353" s="170"/>
      <c r="HS353" s="170"/>
      <c r="HT353" s="170"/>
      <c r="HU353" s="170"/>
      <c r="HX353" s="186" t="s">
        <v>164</v>
      </c>
      <c r="HY353" s="170"/>
      <c r="HZ353" s="170"/>
      <c r="IA353" s="170"/>
      <c r="IB353" s="170"/>
      <c r="IE353" s="186" t="s">
        <v>164</v>
      </c>
      <c r="IF353" s="170"/>
      <c r="IG353" s="170"/>
      <c r="IH353" s="170"/>
      <c r="II353" s="170"/>
      <c r="IL353" s="186" t="s">
        <v>164</v>
      </c>
      <c r="IM353" s="170"/>
      <c r="IN353" s="170"/>
      <c r="IO353" s="170"/>
      <c r="IP353" s="170"/>
      <c r="IS353" s="186" t="s">
        <v>164</v>
      </c>
      <c r="IT353" s="170"/>
      <c r="IU353" s="170"/>
      <c r="IV353" s="170"/>
      <c r="IW353" s="170"/>
      <c r="IZ353" s="186" t="s">
        <v>164</v>
      </c>
      <c r="JA353" s="170"/>
      <c r="JB353" s="170"/>
      <c r="JC353" s="170"/>
      <c r="JD353" s="170"/>
      <c r="JG353" s="186" t="s">
        <v>164</v>
      </c>
      <c r="JH353" s="170"/>
      <c r="JI353" s="170"/>
      <c r="JJ353" s="170"/>
      <c r="JK353" s="170"/>
      <c r="JN353" s="186" t="s">
        <v>164</v>
      </c>
      <c r="JO353" s="170"/>
      <c r="JP353" s="170"/>
      <c r="JQ353" s="170"/>
      <c r="JR353" s="170"/>
      <c r="JU353" s="186" t="s">
        <v>164</v>
      </c>
      <c r="JV353" s="170"/>
      <c r="JW353" s="170"/>
      <c r="JX353" s="170"/>
      <c r="JY353" s="170"/>
      <c r="KB353" s="186" t="s">
        <v>164</v>
      </c>
      <c r="KC353" s="170"/>
      <c r="KD353" s="170"/>
      <c r="KE353" s="170"/>
      <c r="KF353" s="170"/>
      <c r="KI353" s="186" t="s">
        <v>164</v>
      </c>
      <c r="KJ353" s="170"/>
      <c r="KK353" s="170"/>
      <c r="KL353" s="170"/>
      <c r="KM353" s="170"/>
      <c r="KP353" s="253" t="s">
        <v>164</v>
      </c>
      <c r="KQ353" s="249"/>
      <c r="KR353" s="249"/>
      <c r="KS353" s="249"/>
      <c r="KT353" s="249"/>
      <c r="KW353" s="253" t="s">
        <v>164</v>
      </c>
      <c r="KX353" s="249"/>
      <c r="KY353" s="249"/>
      <c r="KZ353" s="249"/>
      <c r="LA353" s="249"/>
      <c r="LD353" s="253" t="s">
        <v>164</v>
      </c>
      <c r="LE353" s="249"/>
      <c r="LF353" s="249"/>
      <c r="LG353" s="249"/>
      <c r="LH353" s="249"/>
      <c r="LK353" s="253" t="s">
        <v>164</v>
      </c>
      <c r="LL353" s="249"/>
      <c r="LM353" s="249"/>
      <c r="LN353" s="249"/>
      <c r="LO353" s="249"/>
      <c r="LR353" s="253" t="s">
        <v>164</v>
      </c>
      <c r="LS353" s="249"/>
      <c r="LT353" s="249"/>
      <c r="LU353" s="249"/>
      <c r="LV353" s="249"/>
      <c r="LY353" s="253" t="s">
        <v>164</v>
      </c>
      <c r="LZ353" s="249"/>
      <c r="MA353" s="249"/>
      <c r="MB353" s="249"/>
      <c r="MC353" s="249"/>
      <c r="MF353" s="253" t="s">
        <v>164</v>
      </c>
      <c r="MG353" s="249"/>
      <c r="MH353" s="249"/>
      <c r="MI353" s="249"/>
      <c r="MJ353" s="249"/>
      <c r="MM353" s="253" t="s">
        <v>164</v>
      </c>
      <c r="MN353" s="249"/>
      <c r="MO353" s="249"/>
      <c r="MP353" s="249"/>
      <c r="MQ353" s="249"/>
      <c r="MT353" s="253" t="s">
        <v>164</v>
      </c>
      <c r="MU353" s="249"/>
      <c r="MV353" s="249"/>
      <c r="MW353" s="249"/>
      <c r="MX353" s="249"/>
      <c r="NA353" s="253" t="s">
        <v>164</v>
      </c>
      <c r="NB353" s="249"/>
      <c r="NC353" s="249"/>
      <c r="ND353" s="249"/>
      <c r="NE353" s="249"/>
      <c r="NH353" s="253" t="s">
        <v>164</v>
      </c>
      <c r="NI353" s="249"/>
      <c r="NJ353" s="249"/>
      <c r="NK353" s="249"/>
      <c r="NL353" s="249"/>
      <c r="NO353" s="253" t="s">
        <v>164</v>
      </c>
      <c r="NP353" s="249"/>
      <c r="NQ353" s="249"/>
      <c r="NR353" s="249"/>
      <c r="NS353" s="249"/>
      <c r="NV353" s="253" t="s">
        <v>164</v>
      </c>
      <c r="NW353" s="249"/>
      <c r="NX353" s="249"/>
      <c r="NY353" s="249"/>
      <c r="NZ353" s="249"/>
      <c r="OC353" s="253" t="s">
        <v>164</v>
      </c>
      <c r="OD353" s="249"/>
      <c r="OE353" s="249"/>
      <c r="OF353" s="249"/>
      <c r="OG353" s="249"/>
      <c r="OI353" s="253" t="s">
        <v>164</v>
      </c>
      <c r="OJ353" s="249"/>
      <c r="OK353" s="249"/>
      <c r="OL353" s="249"/>
      <c r="OM353" s="249"/>
      <c r="OO353" s="253" t="s">
        <v>164</v>
      </c>
      <c r="OP353" s="249"/>
      <c r="OQ353" s="249"/>
      <c r="OR353" s="249"/>
      <c r="OS353" s="249"/>
    </row>
    <row r="354" spans="1:409" ht="18" x14ac:dyDescent="0.35">
      <c r="A354" s="170"/>
      <c r="B354" s="170"/>
      <c r="C354" s="170"/>
      <c r="D354" s="170"/>
      <c r="E354" s="170"/>
      <c r="H354" s="170"/>
      <c r="I354" s="170"/>
      <c r="J354" s="170"/>
      <c r="K354" s="170"/>
      <c r="L354" s="170"/>
      <c r="O354" s="170"/>
      <c r="P354" s="170"/>
      <c r="Q354" s="170"/>
      <c r="R354" s="170"/>
      <c r="S354" s="170"/>
      <c r="V354" s="170"/>
      <c r="W354" s="170"/>
      <c r="X354" s="170"/>
      <c r="Y354" s="170"/>
      <c r="Z354" s="170"/>
      <c r="AC354" s="170"/>
      <c r="AD354" s="170"/>
      <c r="AE354" s="170"/>
      <c r="AF354" s="170"/>
      <c r="AG354" s="170"/>
      <c r="AJ354" s="170"/>
      <c r="AK354" s="170"/>
      <c r="AL354" s="170"/>
      <c r="AM354" s="170"/>
      <c r="AN354" s="170"/>
      <c r="AQ354" s="170"/>
      <c r="AR354" s="170"/>
      <c r="AS354" s="170"/>
      <c r="AT354" s="170"/>
      <c r="AU354" s="170"/>
      <c r="AX354" s="170"/>
      <c r="AY354" s="170"/>
      <c r="AZ354" s="170"/>
      <c r="BA354" s="170"/>
      <c r="BB354" s="170"/>
      <c r="BE354" s="170"/>
      <c r="BF354" s="170"/>
      <c r="BG354" s="170"/>
      <c r="BH354" s="170"/>
      <c r="BI354" s="170"/>
      <c r="BL354" s="170"/>
      <c r="BM354" s="170"/>
      <c r="BN354" s="170"/>
      <c r="BO354" s="170"/>
      <c r="BP354" s="170"/>
      <c r="BS354" s="170"/>
      <c r="BT354" s="170"/>
      <c r="BU354" s="170"/>
      <c r="BV354" s="170"/>
      <c r="BW354" s="170"/>
      <c r="BZ354" s="170"/>
      <c r="CA354" s="170"/>
      <c r="CB354" s="170"/>
      <c r="CC354" s="170"/>
      <c r="CD354" s="170"/>
      <c r="CG354" s="170"/>
      <c r="CH354" s="170"/>
      <c r="CI354" s="170"/>
      <c r="CJ354" s="170"/>
      <c r="CK354" s="170"/>
      <c r="CN354" s="170"/>
      <c r="CO354" s="170"/>
      <c r="CP354" s="170"/>
      <c r="CQ354" s="170"/>
      <c r="CR354" s="170"/>
      <c r="CU354" s="170"/>
      <c r="CV354" s="170"/>
      <c r="CW354" s="170"/>
      <c r="CX354" s="170"/>
      <c r="CY354" s="170"/>
      <c r="DB354" s="170"/>
      <c r="DC354" s="170"/>
      <c r="DD354" s="170"/>
      <c r="DE354" s="170"/>
      <c r="DF354" s="170"/>
      <c r="DI354" s="170"/>
      <c r="DJ354" s="170"/>
      <c r="DK354" s="170"/>
      <c r="DL354" s="170"/>
      <c r="DM354" s="170"/>
      <c r="DP354" s="170"/>
      <c r="DQ354" s="170"/>
      <c r="DR354" s="170"/>
      <c r="DS354" s="170"/>
      <c r="DT354" s="170"/>
      <c r="DW354" s="170"/>
      <c r="DX354" s="170"/>
      <c r="DY354" s="170"/>
      <c r="DZ354" s="170"/>
      <c r="EA354" s="170"/>
      <c r="ED354" s="170"/>
      <c r="EE354" s="170"/>
      <c r="EF354" s="170"/>
      <c r="EG354" s="170"/>
      <c r="EH354" s="170"/>
      <c r="EK354" s="170"/>
      <c r="EL354" s="170"/>
      <c r="EM354" s="170"/>
      <c r="EN354" s="170"/>
      <c r="EO354" s="170"/>
      <c r="ER354" s="170"/>
      <c r="ES354" s="170"/>
      <c r="ET354" s="170"/>
      <c r="EU354" s="170"/>
      <c r="EV354" s="170"/>
      <c r="EY354" s="170"/>
      <c r="EZ354" s="170"/>
      <c r="FA354" s="170"/>
      <c r="FB354" s="170"/>
      <c r="FC354" s="170"/>
      <c r="FF354" s="170"/>
      <c r="FG354" s="170"/>
      <c r="FH354" s="170"/>
      <c r="FI354" s="170"/>
      <c r="FJ354" s="170"/>
      <c r="FM354" s="170"/>
      <c r="FN354" s="170"/>
      <c r="FO354" s="170"/>
      <c r="FP354" s="170"/>
      <c r="FQ354" s="170"/>
      <c r="FT354" s="170"/>
      <c r="FU354" s="170"/>
      <c r="FV354" s="170"/>
      <c r="FW354" s="170"/>
      <c r="FX354" s="170"/>
      <c r="GA354" s="170"/>
      <c r="GB354" s="170"/>
      <c r="GC354" s="170"/>
      <c r="GD354" s="170"/>
      <c r="GE354" s="170"/>
      <c r="GH354" s="170"/>
      <c r="GI354" s="170"/>
      <c r="GJ354" s="170"/>
      <c r="GK354" s="170"/>
      <c r="GL354" s="170"/>
      <c r="GO354" s="170"/>
      <c r="GP354" s="170"/>
      <c r="GQ354" s="170"/>
      <c r="GR354" s="170"/>
      <c r="GS354" s="170"/>
      <c r="GV354" s="170"/>
      <c r="GW354" s="170"/>
      <c r="GX354" s="170"/>
      <c r="GY354" s="170"/>
      <c r="GZ354" s="170"/>
      <c r="HC354" s="170"/>
      <c r="HD354" s="170"/>
      <c r="HE354" s="170"/>
      <c r="HF354" s="170"/>
      <c r="HG354" s="170"/>
      <c r="HJ354" s="170"/>
      <c r="HK354" s="170"/>
      <c r="HL354" s="170"/>
      <c r="HM354" s="170"/>
      <c r="HN354" s="170"/>
      <c r="HQ354" s="170"/>
      <c r="HR354" s="170"/>
      <c r="HS354" s="170"/>
      <c r="HT354" s="170"/>
      <c r="HU354" s="170"/>
      <c r="HX354" s="170"/>
      <c r="HY354" s="170"/>
      <c r="HZ354" s="170"/>
      <c r="IA354" s="170"/>
      <c r="IB354" s="170"/>
      <c r="IE354" s="170"/>
      <c r="IF354" s="170"/>
      <c r="IG354" s="170"/>
      <c r="IH354" s="170"/>
      <c r="II354" s="170"/>
      <c r="IL354" s="170"/>
      <c r="IM354" s="170"/>
      <c r="IN354" s="170"/>
      <c r="IO354" s="170"/>
      <c r="IP354" s="170"/>
      <c r="IS354" s="170"/>
      <c r="IT354" s="170"/>
      <c r="IU354" s="170"/>
      <c r="IV354" s="170"/>
      <c r="IW354" s="170"/>
      <c r="IZ354" s="170"/>
      <c r="JA354" s="170"/>
      <c r="JB354" s="170"/>
      <c r="JC354" s="170"/>
      <c r="JD354" s="170"/>
      <c r="JG354" s="170"/>
      <c r="JH354" s="170"/>
      <c r="JI354" s="170"/>
      <c r="JJ354" s="170"/>
      <c r="JK354" s="170"/>
      <c r="JN354" s="170"/>
      <c r="JO354" s="170"/>
      <c r="JP354" s="170"/>
      <c r="JQ354" s="170"/>
      <c r="JR354" s="170"/>
      <c r="JU354" s="170"/>
      <c r="JV354" s="170"/>
      <c r="JW354" s="170"/>
      <c r="JX354" s="170"/>
      <c r="JY354" s="170"/>
      <c r="KB354" s="170"/>
      <c r="KC354" s="170"/>
      <c r="KD354" s="170"/>
      <c r="KE354" s="170"/>
      <c r="KF354" s="170"/>
      <c r="KI354" s="170"/>
      <c r="KJ354" s="170"/>
      <c r="KK354" s="170"/>
      <c r="KL354" s="170"/>
      <c r="KM354" s="170"/>
      <c r="KP354" s="249"/>
      <c r="KQ354" s="249"/>
      <c r="KR354" s="249"/>
      <c r="KS354" s="249"/>
      <c r="KT354" s="249"/>
      <c r="KW354" s="249"/>
      <c r="KX354" s="249"/>
      <c r="KY354" s="249"/>
      <c r="KZ354" s="249"/>
      <c r="LA354" s="249"/>
      <c r="LD354" s="249"/>
      <c r="LE354" s="249"/>
      <c r="LF354" s="249"/>
      <c r="LG354" s="249"/>
      <c r="LH354" s="249"/>
      <c r="LK354" s="249"/>
      <c r="LL354" s="249"/>
      <c r="LM354" s="249"/>
      <c r="LN354" s="249"/>
      <c r="LO354" s="249"/>
      <c r="LR354" s="249"/>
      <c r="LS354" s="249"/>
      <c r="LT354" s="249"/>
      <c r="LU354" s="249"/>
      <c r="LV354" s="249"/>
      <c r="LY354" s="249"/>
      <c r="LZ354" s="249"/>
      <c r="MA354" s="249"/>
      <c r="MB354" s="249"/>
      <c r="MC354" s="249"/>
      <c r="MF354" s="249"/>
      <c r="MG354" s="249"/>
      <c r="MH354" s="249"/>
      <c r="MI354" s="249"/>
      <c r="MJ354" s="249"/>
      <c r="MM354" s="249"/>
      <c r="MN354" s="249"/>
      <c r="MO354" s="249"/>
      <c r="MP354" s="249"/>
      <c r="MQ354" s="249"/>
      <c r="MT354" s="249"/>
      <c r="MU354" s="249"/>
      <c r="MV354" s="249"/>
      <c r="MW354" s="249"/>
      <c r="MX354" s="249"/>
      <c r="NA354" s="249"/>
      <c r="NB354" s="249"/>
      <c r="NC354" s="249"/>
      <c r="ND354" s="249"/>
      <c r="NE354" s="249"/>
      <c r="NH354" s="249"/>
      <c r="NI354" s="249"/>
      <c r="NJ354" s="249"/>
      <c r="NK354" s="249"/>
      <c r="NL354" s="249"/>
      <c r="NO354" s="249"/>
      <c r="NP354" s="249"/>
      <c r="NQ354" s="249"/>
      <c r="NR354" s="249"/>
      <c r="NS354" s="249"/>
      <c r="NV354" s="249"/>
      <c r="NW354" s="249"/>
      <c r="NX354" s="249"/>
      <c r="NY354" s="249"/>
      <c r="NZ354" s="249"/>
      <c r="OC354" s="249"/>
      <c r="OD354" s="249"/>
      <c r="OE354" s="249"/>
      <c r="OF354" s="249"/>
      <c r="OG354" s="249"/>
      <c r="OI354" s="249"/>
      <c r="OJ354" s="249"/>
      <c r="OK354" s="249"/>
      <c r="OL354" s="249"/>
      <c r="OM354" s="249"/>
      <c r="OO354" s="249"/>
      <c r="OP354" s="249"/>
      <c r="OQ354" s="249"/>
      <c r="OR354" s="249"/>
      <c r="OS354" s="249"/>
    </row>
    <row r="355" spans="1:409" ht="54" x14ac:dyDescent="0.35">
      <c r="A355" s="180" t="s">
        <v>87</v>
      </c>
      <c r="B355" s="181" t="s">
        <v>108</v>
      </c>
      <c r="C355" s="182" t="s">
        <v>109</v>
      </c>
      <c r="D355" s="183" t="s">
        <v>110</v>
      </c>
      <c r="E355" s="182" t="s">
        <v>109</v>
      </c>
      <c r="H355" s="180" t="s">
        <v>87</v>
      </c>
      <c r="I355" s="181" t="s">
        <v>108</v>
      </c>
      <c r="J355" s="182" t="s">
        <v>109</v>
      </c>
      <c r="K355" s="183" t="s">
        <v>110</v>
      </c>
      <c r="L355" s="182" t="s">
        <v>109</v>
      </c>
      <c r="O355" s="180" t="s">
        <v>87</v>
      </c>
      <c r="P355" s="181" t="s">
        <v>108</v>
      </c>
      <c r="Q355" s="182" t="s">
        <v>109</v>
      </c>
      <c r="R355" s="183" t="s">
        <v>110</v>
      </c>
      <c r="S355" s="182" t="s">
        <v>109</v>
      </c>
      <c r="V355" s="180" t="s">
        <v>87</v>
      </c>
      <c r="W355" s="181" t="s">
        <v>108</v>
      </c>
      <c r="X355" s="182" t="s">
        <v>109</v>
      </c>
      <c r="Y355" s="183" t="s">
        <v>110</v>
      </c>
      <c r="Z355" s="182" t="s">
        <v>109</v>
      </c>
      <c r="AC355" s="180" t="s">
        <v>87</v>
      </c>
      <c r="AD355" s="181" t="s">
        <v>108</v>
      </c>
      <c r="AE355" s="182" t="s">
        <v>109</v>
      </c>
      <c r="AF355" s="183" t="s">
        <v>110</v>
      </c>
      <c r="AG355" s="182" t="s">
        <v>109</v>
      </c>
      <c r="AJ355" s="180" t="s">
        <v>87</v>
      </c>
      <c r="AK355" s="181" t="s">
        <v>108</v>
      </c>
      <c r="AL355" s="182" t="s">
        <v>109</v>
      </c>
      <c r="AM355" s="183" t="s">
        <v>110</v>
      </c>
      <c r="AN355" s="182" t="s">
        <v>109</v>
      </c>
      <c r="AQ355" s="180" t="s">
        <v>87</v>
      </c>
      <c r="AR355" s="181" t="s">
        <v>108</v>
      </c>
      <c r="AS355" s="182" t="s">
        <v>109</v>
      </c>
      <c r="AT355" s="183" t="s">
        <v>110</v>
      </c>
      <c r="AU355" s="182" t="s">
        <v>109</v>
      </c>
      <c r="AX355" s="180" t="s">
        <v>87</v>
      </c>
      <c r="AY355" s="181" t="s">
        <v>108</v>
      </c>
      <c r="AZ355" s="182" t="s">
        <v>109</v>
      </c>
      <c r="BA355" s="183" t="s">
        <v>110</v>
      </c>
      <c r="BB355" s="182" t="s">
        <v>109</v>
      </c>
      <c r="BE355" s="180" t="s">
        <v>87</v>
      </c>
      <c r="BF355" s="181" t="s">
        <v>108</v>
      </c>
      <c r="BG355" s="182" t="s">
        <v>109</v>
      </c>
      <c r="BH355" s="183" t="s">
        <v>110</v>
      </c>
      <c r="BI355" s="182" t="s">
        <v>109</v>
      </c>
      <c r="BL355" s="180" t="s">
        <v>87</v>
      </c>
      <c r="BM355" s="181" t="s">
        <v>108</v>
      </c>
      <c r="BN355" s="182" t="s">
        <v>109</v>
      </c>
      <c r="BO355" s="183" t="s">
        <v>110</v>
      </c>
      <c r="BP355" s="182" t="s">
        <v>109</v>
      </c>
      <c r="BS355" s="180" t="s">
        <v>87</v>
      </c>
      <c r="BT355" s="181" t="s">
        <v>108</v>
      </c>
      <c r="BU355" s="182" t="s">
        <v>109</v>
      </c>
      <c r="BV355" s="183" t="s">
        <v>110</v>
      </c>
      <c r="BW355" s="182" t="s">
        <v>109</v>
      </c>
      <c r="BZ355" s="180" t="s">
        <v>87</v>
      </c>
      <c r="CA355" s="181" t="s">
        <v>108</v>
      </c>
      <c r="CB355" s="182" t="s">
        <v>109</v>
      </c>
      <c r="CC355" s="183" t="s">
        <v>110</v>
      </c>
      <c r="CD355" s="182" t="s">
        <v>109</v>
      </c>
      <c r="CG355" s="180" t="s">
        <v>87</v>
      </c>
      <c r="CH355" s="181" t="s">
        <v>108</v>
      </c>
      <c r="CI355" s="182" t="s">
        <v>109</v>
      </c>
      <c r="CJ355" s="183" t="s">
        <v>110</v>
      </c>
      <c r="CK355" s="182" t="s">
        <v>109</v>
      </c>
      <c r="CN355" s="180" t="s">
        <v>87</v>
      </c>
      <c r="CO355" s="181" t="s">
        <v>108</v>
      </c>
      <c r="CP355" s="182" t="s">
        <v>109</v>
      </c>
      <c r="CQ355" s="183" t="s">
        <v>110</v>
      </c>
      <c r="CR355" s="182" t="s">
        <v>109</v>
      </c>
      <c r="CU355" s="180" t="s">
        <v>87</v>
      </c>
      <c r="CV355" s="181" t="s">
        <v>108</v>
      </c>
      <c r="CW355" s="182" t="s">
        <v>109</v>
      </c>
      <c r="CX355" s="183" t="s">
        <v>110</v>
      </c>
      <c r="CY355" s="182" t="s">
        <v>109</v>
      </c>
      <c r="DB355" s="180" t="s">
        <v>87</v>
      </c>
      <c r="DC355" s="181" t="s">
        <v>108</v>
      </c>
      <c r="DD355" s="182" t="s">
        <v>109</v>
      </c>
      <c r="DE355" s="183" t="s">
        <v>110</v>
      </c>
      <c r="DF355" s="182" t="s">
        <v>109</v>
      </c>
      <c r="DI355" s="180" t="s">
        <v>87</v>
      </c>
      <c r="DJ355" s="181" t="s">
        <v>108</v>
      </c>
      <c r="DK355" s="182" t="s">
        <v>109</v>
      </c>
      <c r="DL355" s="183" t="s">
        <v>110</v>
      </c>
      <c r="DM355" s="182" t="s">
        <v>109</v>
      </c>
      <c r="DP355" s="180" t="s">
        <v>87</v>
      </c>
      <c r="DQ355" s="181" t="s">
        <v>108</v>
      </c>
      <c r="DR355" s="182" t="s">
        <v>109</v>
      </c>
      <c r="DS355" s="183" t="s">
        <v>110</v>
      </c>
      <c r="DT355" s="182" t="s">
        <v>109</v>
      </c>
      <c r="DW355" s="180" t="s">
        <v>87</v>
      </c>
      <c r="DX355" s="181" t="s">
        <v>108</v>
      </c>
      <c r="DY355" s="182" t="s">
        <v>109</v>
      </c>
      <c r="DZ355" s="183" t="s">
        <v>110</v>
      </c>
      <c r="EA355" s="182" t="s">
        <v>109</v>
      </c>
      <c r="ED355" s="180" t="s">
        <v>87</v>
      </c>
      <c r="EE355" s="181" t="s">
        <v>108</v>
      </c>
      <c r="EF355" s="182" t="s">
        <v>109</v>
      </c>
      <c r="EG355" s="183" t="s">
        <v>110</v>
      </c>
      <c r="EH355" s="182" t="s">
        <v>109</v>
      </c>
      <c r="EK355" s="180" t="s">
        <v>87</v>
      </c>
      <c r="EL355" s="181" t="s">
        <v>108</v>
      </c>
      <c r="EM355" s="182" t="s">
        <v>109</v>
      </c>
      <c r="EN355" s="183" t="s">
        <v>110</v>
      </c>
      <c r="EO355" s="182" t="s">
        <v>109</v>
      </c>
      <c r="ER355" s="180" t="s">
        <v>87</v>
      </c>
      <c r="ES355" s="181" t="s">
        <v>108</v>
      </c>
      <c r="ET355" s="182" t="s">
        <v>109</v>
      </c>
      <c r="EU355" s="183" t="s">
        <v>110</v>
      </c>
      <c r="EV355" s="182" t="s">
        <v>109</v>
      </c>
      <c r="EY355" s="180" t="s">
        <v>87</v>
      </c>
      <c r="EZ355" s="181" t="s">
        <v>108</v>
      </c>
      <c r="FA355" s="182" t="s">
        <v>109</v>
      </c>
      <c r="FB355" s="183" t="s">
        <v>110</v>
      </c>
      <c r="FC355" s="182" t="s">
        <v>109</v>
      </c>
      <c r="FF355" s="180" t="s">
        <v>87</v>
      </c>
      <c r="FG355" s="181" t="s">
        <v>108</v>
      </c>
      <c r="FH355" s="182" t="s">
        <v>109</v>
      </c>
      <c r="FI355" s="183" t="s">
        <v>110</v>
      </c>
      <c r="FJ355" s="182" t="s">
        <v>109</v>
      </c>
      <c r="FM355" s="180" t="s">
        <v>87</v>
      </c>
      <c r="FN355" s="181" t="s">
        <v>108</v>
      </c>
      <c r="FO355" s="182" t="s">
        <v>109</v>
      </c>
      <c r="FP355" s="183" t="s">
        <v>110</v>
      </c>
      <c r="FQ355" s="182" t="s">
        <v>109</v>
      </c>
      <c r="FT355" s="180" t="s">
        <v>87</v>
      </c>
      <c r="FU355" s="181" t="s">
        <v>108</v>
      </c>
      <c r="FV355" s="182" t="s">
        <v>109</v>
      </c>
      <c r="FW355" s="183" t="s">
        <v>110</v>
      </c>
      <c r="FX355" s="182" t="s">
        <v>109</v>
      </c>
      <c r="GA355" s="180" t="s">
        <v>87</v>
      </c>
      <c r="GB355" s="181" t="s">
        <v>108</v>
      </c>
      <c r="GC355" s="182" t="s">
        <v>109</v>
      </c>
      <c r="GD355" s="183" t="s">
        <v>110</v>
      </c>
      <c r="GE355" s="182" t="s">
        <v>109</v>
      </c>
      <c r="GH355" s="180" t="s">
        <v>87</v>
      </c>
      <c r="GI355" s="181" t="s">
        <v>108</v>
      </c>
      <c r="GJ355" s="182" t="s">
        <v>109</v>
      </c>
      <c r="GK355" s="183" t="s">
        <v>110</v>
      </c>
      <c r="GL355" s="182" t="s">
        <v>109</v>
      </c>
      <c r="GO355" s="180" t="s">
        <v>87</v>
      </c>
      <c r="GP355" s="181" t="s">
        <v>108</v>
      </c>
      <c r="GQ355" s="182" t="s">
        <v>109</v>
      </c>
      <c r="GR355" s="183" t="s">
        <v>110</v>
      </c>
      <c r="GS355" s="182" t="s">
        <v>109</v>
      </c>
      <c r="GV355" s="180" t="s">
        <v>87</v>
      </c>
      <c r="GW355" s="181" t="s">
        <v>108</v>
      </c>
      <c r="GX355" s="182" t="s">
        <v>109</v>
      </c>
      <c r="GY355" s="183" t="s">
        <v>110</v>
      </c>
      <c r="GZ355" s="182" t="s">
        <v>109</v>
      </c>
      <c r="HC355" s="180" t="s">
        <v>87</v>
      </c>
      <c r="HD355" s="181" t="s">
        <v>108</v>
      </c>
      <c r="HE355" s="182" t="s">
        <v>109</v>
      </c>
      <c r="HF355" s="183" t="s">
        <v>110</v>
      </c>
      <c r="HG355" s="182" t="s">
        <v>109</v>
      </c>
      <c r="HJ355" s="180" t="s">
        <v>87</v>
      </c>
      <c r="HK355" s="181" t="s">
        <v>108</v>
      </c>
      <c r="HL355" s="182" t="s">
        <v>109</v>
      </c>
      <c r="HM355" s="183" t="s">
        <v>110</v>
      </c>
      <c r="HN355" s="182" t="s">
        <v>109</v>
      </c>
      <c r="HQ355" s="180" t="s">
        <v>87</v>
      </c>
      <c r="HR355" s="181" t="s">
        <v>108</v>
      </c>
      <c r="HS355" s="182" t="s">
        <v>109</v>
      </c>
      <c r="HT355" s="183" t="s">
        <v>110</v>
      </c>
      <c r="HU355" s="182" t="s">
        <v>109</v>
      </c>
      <c r="HX355" s="180" t="s">
        <v>87</v>
      </c>
      <c r="HY355" s="181" t="s">
        <v>108</v>
      </c>
      <c r="HZ355" s="182" t="s">
        <v>109</v>
      </c>
      <c r="IA355" s="183" t="s">
        <v>110</v>
      </c>
      <c r="IB355" s="182" t="s">
        <v>109</v>
      </c>
      <c r="IE355" s="180" t="s">
        <v>87</v>
      </c>
      <c r="IF355" s="181" t="s">
        <v>108</v>
      </c>
      <c r="IG355" s="182" t="s">
        <v>109</v>
      </c>
      <c r="IH355" s="183" t="s">
        <v>110</v>
      </c>
      <c r="II355" s="182" t="s">
        <v>109</v>
      </c>
      <c r="IL355" s="180" t="s">
        <v>87</v>
      </c>
      <c r="IM355" s="181" t="s">
        <v>108</v>
      </c>
      <c r="IN355" s="182" t="s">
        <v>109</v>
      </c>
      <c r="IO355" s="183" t="s">
        <v>110</v>
      </c>
      <c r="IP355" s="182" t="s">
        <v>109</v>
      </c>
      <c r="IS355" s="180" t="s">
        <v>87</v>
      </c>
      <c r="IT355" s="181" t="s">
        <v>108</v>
      </c>
      <c r="IU355" s="182" t="s">
        <v>109</v>
      </c>
      <c r="IV355" s="183" t="s">
        <v>110</v>
      </c>
      <c r="IW355" s="182" t="s">
        <v>109</v>
      </c>
      <c r="IZ355" s="180" t="s">
        <v>87</v>
      </c>
      <c r="JA355" s="181" t="s">
        <v>108</v>
      </c>
      <c r="JB355" s="182" t="s">
        <v>109</v>
      </c>
      <c r="JC355" s="183" t="s">
        <v>110</v>
      </c>
      <c r="JD355" s="182" t="s">
        <v>109</v>
      </c>
      <c r="JG355" s="180" t="s">
        <v>87</v>
      </c>
      <c r="JH355" s="181" t="s">
        <v>108</v>
      </c>
      <c r="JI355" s="182" t="s">
        <v>109</v>
      </c>
      <c r="JJ355" s="183" t="s">
        <v>110</v>
      </c>
      <c r="JK355" s="182" t="s">
        <v>109</v>
      </c>
      <c r="JN355" s="180" t="s">
        <v>87</v>
      </c>
      <c r="JO355" s="181" t="s">
        <v>108</v>
      </c>
      <c r="JP355" s="182" t="s">
        <v>109</v>
      </c>
      <c r="JQ355" s="183" t="s">
        <v>110</v>
      </c>
      <c r="JR355" s="182" t="s">
        <v>109</v>
      </c>
      <c r="JU355" s="180" t="s">
        <v>87</v>
      </c>
      <c r="JV355" s="181" t="s">
        <v>108</v>
      </c>
      <c r="JW355" s="182" t="s">
        <v>109</v>
      </c>
      <c r="JX355" s="183" t="s">
        <v>110</v>
      </c>
      <c r="JY355" s="182" t="s">
        <v>109</v>
      </c>
      <c r="KB355" s="180" t="s">
        <v>87</v>
      </c>
      <c r="KC355" s="181" t="s">
        <v>108</v>
      </c>
      <c r="KD355" s="182" t="s">
        <v>109</v>
      </c>
      <c r="KE355" s="183" t="s">
        <v>110</v>
      </c>
      <c r="KF355" s="182" t="s">
        <v>109</v>
      </c>
      <c r="KI355" s="180" t="s">
        <v>87</v>
      </c>
      <c r="KJ355" s="181" t="s">
        <v>108</v>
      </c>
      <c r="KK355" s="182" t="s">
        <v>109</v>
      </c>
      <c r="KL355" s="183" t="s">
        <v>110</v>
      </c>
      <c r="KM355" s="182" t="s">
        <v>109</v>
      </c>
      <c r="KP355" s="277" t="s">
        <v>87</v>
      </c>
      <c r="KQ355" s="278" t="s">
        <v>108</v>
      </c>
      <c r="KR355" s="279" t="s">
        <v>109</v>
      </c>
      <c r="KS355" s="280" t="s">
        <v>110</v>
      </c>
      <c r="KT355" s="279" t="s">
        <v>109</v>
      </c>
      <c r="KW355" s="277" t="s">
        <v>87</v>
      </c>
      <c r="KX355" s="278" t="s">
        <v>108</v>
      </c>
      <c r="KY355" s="279" t="s">
        <v>109</v>
      </c>
      <c r="KZ355" s="280" t="s">
        <v>110</v>
      </c>
      <c r="LA355" s="279" t="s">
        <v>109</v>
      </c>
      <c r="LD355" s="277" t="s">
        <v>87</v>
      </c>
      <c r="LE355" s="278" t="s">
        <v>108</v>
      </c>
      <c r="LF355" s="279" t="s">
        <v>109</v>
      </c>
      <c r="LG355" s="280" t="s">
        <v>110</v>
      </c>
      <c r="LH355" s="279" t="s">
        <v>109</v>
      </c>
      <c r="LK355" s="277" t="s">
        <v>87</v>
      </c>
      <c r="LL355" s="278" t="s">
        <v>108</v>
      </c>
      <c r="LM355" s="279" t="s">
        <v>109</v>
      </c>
      <c r="LN355" s="280" t="s">
        <v>110</v>
      </c>
      <c r="LO355" s="279" t="s">
        <v>109</v>
      </c>
      <c r="LR355" s="277" t="s">
        <v>87</v>
      </c>
      <c r="LS355" s="278" t="s">
        <v>108</v>
      </c>
      <c r="LT355" s="279" t="s">
        <v>109</v>
      </c>
      <c r="LU355" s="280" t="s">
        <v>110</v>
      </c>
      <c r="LV355" s="279" t="s">
        <v>109</v>
      </c>
      <c r="LY355" s="277" t="s">
        <v>87</v>
      </c>
      <c r="LZ355" s="278" t="s">
        <v>108</v>
      </c>
      <c r="MA355" s="279" t="s">
        <v>109</v>
      </c>
      <c r="MB355" s="280" t="s">
        <v>110</v>
      </c>
      <c r="MC355" s="279" t="s">
        <v>109</v>
      </c>
      <c r="MF355" s="277" t="s">
        <v>87</v>
      </c>
      <c r="MG355" s="278" t="s">
        <v>108</v>
      </c>
      <c r="MH355" s="279" t="s">
        <v>109</v>
      </c>
      <c r="MI355" s="280" t="s">
        <v>110</v>
      </c>
      <c r="MJ355" s="279" t="s">
        <v>109</v>
      </c>
      <c r="MM355" s="277" t="s">
        <v>87</v>
      </c>
      <c r="MN355" s="278" t="s">
        <v>108</v>
      </c>
      <c r="MO355" s="279" t="s">
        <v>109</v>
      </c>
      <c r="MP355" s="280" t="s">
        <v>110</v>
      </c>
      <c r="MQ355" s="279" t="s">
        <v>109</v>
      </c>
      <c r="MT355" s="277" t="s">
        <v>87</v>
      </c>
      <c r="MU355" s="278" t="s">
        <v>108</v>
      </c>
      <c r="MV355" s="279" t="s">
        <v>109</v>
      </c>
      <c r="MW355" s="280" t="s">
        <v>110</v>
      </c>
      <c r="MX355" s="279" t="s">
        <v>109</v>
      </c>
      <c r="NA355" s="277" t="s">
        <v>87</v>
      </c>
      <c r="NB355" s="278" t="s">
        <v>108</v>
      </c>
      <c r="NC355" s="279" t="s">
        <v>109</v>
      </c>
      <c r="ND355" s="280" t="s">
        <v>110</v>
      </c>
      <c r="NE355" s="279" t="s">
        <v>109</v>
      </c>
      <c r="NH355" s="277" t="s">
        <v>87</v>
      </c>
      <c r="NI355" s="278" t="s">
        <v>108</v>
      </c>
      <c r="NJ355" s="279" t="s">
        <v>109</v>
      </c>
      <c r="NK355" s="280" t="s">
        <v>110</v>
      </c>
      <c r="NL355" s="279" t="s">
        <v>109</v>
      </c>
      <c r="NO355" s="277" t="s">
        <v>87</v>
      </c>
      <c r="NP355" s="278" t="s">
        <v>108</v>
      </c>
      <c r="NQ355" s="279" t="s">
        <v>109</v>
      </c>
      <c r="NR355" s="280" t="s">
        <v>110</v>
      </c>
      <c r="NS355" s="279" t="s">
        <v>109</v>
      </c>
      <c r="NV355" s="277" t="s">
        <v>87</v>
      </c>
      <c r="NW355" s="278" t="s">
        <v>108</v>
      </c>
      <c r="NX355" s="279" t="s">
        <v>109</v>
      </c>
      <c r="NY355" s="280" t="s">
        <v>110</v>
      </c>
      <c r="NZ355" s="279" t="s">
        <v>109</v>
      </c>
      <c r="OC355" s="277" t="s">
        <v>87</v>
      </c>
      <c r="OD355" s="278" t="s">
        <v>108</v>
      </c>
      <c r="OE355" s="279" t="s">
        <v>109</v>
      </c>
      <c r="OF355" s="280" t="s">
        <v>110</v>
      </c>
      <c r="OG355" s="279" t="s">
        <v>109</v>
      </c>
      <c r="OI355" s="277" t="s">
        <v>87</v>
      </c>
      <c r="OJ355" s="278" t="s">
        <v>108</v>
      </c>
      <c r="OK355" s="279" t="s">
        <v>109</v>
      </c>
      <c r="OL355" s="280" t="s">
        <v>110</v>
      </c>
      <c r="OM355" s="279" t="s">
        <v>109</v>
      </c>
      <c r="OO355" s="277" t="s">
        <v>87</v>
      </c>
      <c r="OP355" s="278" t="s">
        <v>108</v>
      </c>
      <c r="OQ355" s="279" t="s">
        <v>109</v>
      </c>
      <c r="OR355" s="280" t="s">
        <v>110</v>
      </c>
      <c r="OS355" s="279" t="s">
        <v>109</v>
      </c>
    </row>
    <row r="356" spans="1:409" ht="18" x14ac:dyDescent="0.35">
      <c r="A356" s="170"/>
      <c r="B356" s="170"/>
      <c r="C356" s="170"/>
      <c r="D356" s="170"/>
      <c r="E356" s="170"/>
      <c r="H356" s="170"/>
      <c r="I356" s="170"/>
      <c r="J356" s="170"/>
      <c r="K356" s="170"/>
      <c r="L356" s="170"/>
      <c r="O356" s="170"/>
      <c r="P356" s="170"/>
      <c r="Q356" s="170"/>
      <c r="R356" s="170"/>
      <c r="S356" s="170"/>
      <c r="V356" s="170"/>
      <c r="W356" s="170"/>
      <c r="X356" s="170"/>
      <c r="Y356" s="170"/>
      <c r="Z356" s="170"/>
      <c r="AC356" s="170"/>
      <c r="AD356" s="170"/>
      <c r="AE356" s="170"/>
      <c r="AF356" s="170"/>
      <c r="AG356" s="170"/>
      <c r="AJ356" s="170"/>
      <c r="AK356" s="170"/>
      <c r="AL356" s="170"/>
      <c r="AM356" s="170"/>
      <c r="AN356" s="170"/>
      <c r="AQ356" s="170"/>
      <c r="AR356" s="170"/>
      <c r="AS356" s="170"/>
      <c r="AT356" s="170"/>
      <c r="AU356" s="170"/>
      <c r="AX356" s="170"/>
      <c r="AY356" s="170"/>
      <c r="AZ356" s="170"/>
      <c r="BA356" s="170"/>
      <c r="BB356" s="170"/>
      <c r="BE356" s="170"/>
      <c r="BF356" s="170"/>
      <c r="BG356" s="170"/>
      <c r="BH356" s="170"/>
      <c r="BI356" s="170"/>
      <c r="BL356" s="170"/>
      <c r="BM356" s="170"/>
      <c r="BN356" s="170"/>
      <c r="BO356" s="170"/>
      <c r="BP356" s="170"/>
      <c r="BS356" s="170"/>
      <c r="BT356" s="170"/>
      <c r="BU356" s="170"/>
      <c r="BV356" s="170"/>
      <c r="BW356" s="170"/>
      <c r="BZ356" s="170"/>
      <c r="CA356" s="170"/>
      <c r="CB356" s="170"/>
      <c r="CC356" s="170"/>
      <c r="CD356" s="170"/>
      <c r="CG356" s="170"/>
      <c r="CH356" s="170"/>
      <c r="CI356" s="170"/>
      <c r="CJ356" s="170"/>
      <c r="CK356" s="170"/>
      <c r="CN356" s="170"/>
      <c r="CO356" s="170"/>
      <c r="CP356" s="170"/>
      <c r="CQ356" s="170"/>
      <c r="CR356" s="170"/>
      <c r="CU356" s="170"/>
      <c r="CV356" s="170"/>
      <c r="CW356" s="170"/>
      <c r="CX356" s="170"/>
      <c r="CY356" s="170"/>
      <c r="DB356" s="170"/>
      <c r="DC356" s="170"/>
      <c r="DD356" s="170"/>
      <c r="DE356" s="170"/>
      <c r="DF356" s="170"/>
      <c r="DI356" s="170"/>
      <c r="DJ356" s="170"/>
      <c r="DK356" s="170"/>
      <c r="DL356" s="170"/>
      <c r="DM356" s="170"/>
      <c r="DP356" s="170"/>
      <c r="DQ356" s="170"/>
      <c r="DR356" s="170"/>
      <c r="DS356" s="170"/>
      <c r="DT356" s="170"/>
      <c r="DW356" s="170"/>
      <c r="DX356" s="170"/>
      <c r="DY356" s="170"/>
      <c r="DZ356" s="170"/>
      <c r="EA356" s="170"/>
      <c r="ED356" s="170"/>
      <c r="EE356" s="170"/>
      <c r="EF356" s="170"/>
      <c r="EG356" s="170"/>
      <c r="EH356" s="170"/>
      <c r="EK356" s="170"/>
      <c r="EL356" s="170"/>
      <c r="EM356" s="170"/>
      <c r="EN356" s="170"/>
      <c r="EO356" s="170"/>
      <c r="ER356" s="170"/>
      <c r="ES356" s="170"/>
      <c r="ET356" s="170"/>
      <c r="EU356" s="170"/>
      <c r="EV356" s="170"/>
      <c r="EY356" s="170"/>
      <c r="EZ356" s="170"/>
      <c r="FA356" s="170"/>
      <c r="FB356" s="170"/>
      <c r="FC356" s="170"/>
      <c r="FF356" s="170"/>
      <c r="FG356" s="170"/>
      <c r="FH356" s="170"/>
      <c r="FI356" s="170"/>
      <c r="FJ356" s="170"/>
      <c r="FM356" s="170"/>
      <c r="FN356" s="170"/>
      <c r="FO356" s="170"/>
      <c r="FP356" s="170"/>
      <c r="FQ356" s="170"/>
      <c r="FT356" s="170"/>
      <c r="FU356" s="170"/>
      <c r="FV356" s="170"/>
      <c r="FW356" s="170"/>
      <c r="FX356" s="170"/>
      <c r="GA356" s="170"/>
      <c r="GB356" s="170"/>
      <c r="GC356" s="170"/>
      <c r="GD356" s="170"/>
      <c r="GE356" s="170"/>
      <c r="GH356" s="170"/>
      <c r="GI356" s="170"/>
      <c r="GJ356" s="170"/>
      <c r="GK356" s="170"/>
      <c r="GL356" s="170"/>
      <c r="GO356" s="170"/>
      <c r="GP356" s="170"/>
      <c r="GQ356" s="170"/>
      <c r="GR356" s="170"/>
      <c r="GS356" s="170"/>
      <c r="GV356" s="170"/>
      <c r="GW356" s="170"/>
      <c r="GX356" s="170"/>
      <c r="GY356" s="170"/>
      <c r="GZ356" s="170"/>
      <c r="HC356" s="170"/>
      <c r="HD356" s="170"/>
      <c r="HE356" s="170"/>
      <c r="HF356" s="170"/>
      <c r="HG356" s="170"/>
      <c r="HJ356" s="170"/>
      <c r="HK356" s="170"/>
      <c r="HL356" s="170"/>
      <c r="HM356" s="170"/>
      <c r="HN356" s="170"/>
      <c r="HQ356" s="170"/>
      <c r="HR356" s="170"/>
      <c r="HS356" s="170"/>
      <c r="HT356" s="170"/>
      <c r="HU356" s="170"/>
      <c r="HX356" s="170"/>
      <c r="HY356" s="170"/>
      <c r="HZ356" s="170"/>
      <c r="IA356" s="170"/>
      <c r="IB356" s="170"/>
      <c r="IE356" s="170"/>
      <c r="IF356" s="170"/>
      <c r="IG356" s="170"/>
      <c r="IH356" s="170"/>
      <c r="II356" s="170"/>
      <c r="IL356" s="170"/>
      <c r="IM356" s="170"/>
      <c r="IN356" s="170"/>
      <c r="IO356" s="170"/>
      <c r="IP356" s="170"/>
      <c r="IS356" s="170"/>
      <c r="IT356" s="170"/>
      <c r="IU356" s="170"/>
      <c r="IV356" s="170"/>
      <c r="IW356" s="170"/>
      <c r="IZ356" s="170"/>
      <c r="JA356" s="170"/>
      <c r="JB356" s="170"/>
      <c r="JC356" s="170"/>
      <c r="JD356" s="170"/>
      <c r="JG356" s="170"/>
      <c r="JH356" s="170"/>
      <c r="JI356" s="170"/>
      <c r="JJ356" s="170"/>
      <c r="JK356" s="170"/>
      <c r="JN356" s="170"/>
      <c r="JO356" s="170"/>
      <c r="JP356" s="170"/>
      <c r="JQ356" s="170"/>
      <c r="JR356" s="170"/>
      <c r="JU356" s="170"/>
      <c r="JV356" s="170"/>
      <c r="JW356" s="170"/>
      <c r="JX356" s="170"/>
      <c r="JY356" s="170"/>
      <c r="KB356" s="170"/>
      <c r="KC356" s="170"/>
      <c r="KD356" s="170"/>
      <c r="KE356" s="170"/>
      <c r="KF356" s="170"/>
      <c r="KI356" s="170"/>
      <c r="KJ356" s="170"/>
      <c r="KK356" s="170"/>
      <c r="KL356" s="170"/>
      <c r="KM356" s="170"/>
      <c r="KP356" s="170"/>
      <c r="KQ356" s="170"/>
      <c r="KR356" s="170"/>
      <c r="KS356" s="170"/>
      <c r="KT356" s="170"/>
      <c r="KW356" s="170"/>
      <c r="KX356" s="170"/>
      <c r="KY356" s="170"/>
      <c r="KZ356" s="170"/>
      <c r="LA356" s="170"/>
      <c r="LD356" s="170"/>
      <c r="LE356" s="170"/>
      <c r="LF356" s="170"/>
      <c r="LG356" s="170"/>
      <c r="LH356" s="170"/>
      <c r="LK356" s="170"/>
      <c r="LL356" s="170"/>
      <c r="LM356" s="170"/>
      <c r="LN356" s="170"/>
      <c r="LO356" s="170"/>
      <c r="LR356" s="170"/>
      <c r="LS356" s="170"/>
      <c r="LT356" s="170"/>
      <c r="LU356" s="170"/>
      <c r="LV356" s="170"/>
      <c r="LY356" s="170"/>
      <c r="LZ356" s="170"/>
      <c r="MA356" s="170"/>
      <c r="MB356" s="170"/>
      <c r="MC356" s="170"/>
      <c r="MF356" s="170"/>
      <c r="MG356" s="170"/>
      <c r="MH356" s="170"/>
      <c r="MI356" s="170"/>
      <c r="MJ356" s="170"/>
      <c r="MM356" s="170"/>
      <c r="MN356" s="170"/>
      <c r="MO356" s="170"/>
      <c r="MP356" s="170"/>
      <c r="MQ356" s="170"/>
      <c r="MT356" s="170"/>
      <c r="MU356" s="170"/>
      <c r="MV356" s="170"/>
      <c r="MW356" s="170"/>
      <c r="MX356" s="170"/>
      <c r="NA356" s="170"/>
      <c r="NB356" s="170"/>
      <c r="NC356" s="170"/>
      <c r="ND356" s="170"/>
      <c r="NE356" s="170"/>
      <c r="NH356" s="170"/>
      <c r="NI356" s="170"/>
      <c r="NJ356" s="170"/>
      <c r="NK356" s="170"/>
      <c r="NL356" s="170"/>
      <c r="NO356" s="170"/>
      <c r="NP356" s="170"/>
      <c r="NQ356" s="170"/>
      <c r="NR356" s="170"/>
      <c r="NS356" s="170"/>
      <c r="NV356" s="170"/>
      <c r="NW356" s="170"/>
      <c r="NX356" s="170"/>
      <c r="NY356" s="170"/>
      <c r="NZ356" s="170"/>
      <c r="OC356" s="170"/>
      <c r="OD356" s="170"/>
      <c r="OE356" s="170"/>
      <c r="OF356" s="170"/>
      <c r="OG356" s="170"/>
      <c r="OI356" s="170"/>
      <c r="OJ356" s="170"/>
      <c r="OK356" s="170"/>
      <c r="OL356" s="170"/>
      <c r="OM356" s="170"/>
      <c r="OO356" s="170"/>
      <c r="OP356" s="170"/>
      <c r="OQ356" s="170"/>
      <c r="OR356" s="170"/>
      <c r="OS356" s="170"/>
    </row>
    <row r="357" spans="1:409" ht="18" x14ac:dyDescent="0.35">
      <c r="A357" s="178" t="s">
        <v>165</v>
      </c>
      <c r="B357" s="177">
        <v>622488466.05000055</v>
      </c>
      <c r="C357" s="185">
        <v>0.87119671483536198</v>
      </c>
      <c r="D357" s="179">
        <v>4145</v>
      </c>
      <c r="E357" s="185">
        <v>0.86174636174636177</v>
      </c>
      <c r="H357" s="178" t="s">
        <v>165</v>
      </c>
      <c r="I357" s="177">
        <v>761862046.68999875</v>
      </c>
      <c r="J357" s="185">
        <v>0.85730638526096903</v>
      </c>
      <c r="K357" s="179">
        <v>5083</v>
      </c>
      <c r="L357" s="185">
        <v>0.84561636998835465</v>
      </c>
      <c r="O357" s="178" t="s">
        <v>165</v>
      </c>
      <c r="P357" s="177">
        <v>755615567.43999994</v>
      </c>
      <c r="Q357" s="185">
        <v>0.85724200390611816</v>
      </c>
      <c r="R357" s="179">
        <v>5041</v>
      </c>
      <c r="S357" s="185">
        <v>0.8456634792819997</v>
      </c>
      <c r="V357" s="178" t="s">
        <v>165</v>
      </c>
      <c r="W357" s="177">
        <v>741893777.42000031</v>
      </c>
      <c r="X357" s="185">
        <v>0.856863321662652</v>
      </c>
      <c r="Y357" s="179">
        <v>4969</v>
      </c>
      <c r="Z357" s="185">
        <v>0.84578723404255318</v>
      </c>
      <c r="AC357" s="178" t="s">
        <v>165</v>
      </c>
      <c r="AD357" s="177">
        <v>720745270.25999999</v>
      </c>
      <c r="AE357" s="185">
        <v>0.85374111126856411</v>
      </c>
      <c r="AF357" s="179">
        <v>4828</v>
      </c>
      <c r="AG357" s="185">
        <v>0.84317149842822214</v>
      </c>
      <c r="AJ357" s="178" t="s">
        <v>165</v>
      </c>
      <c r="AK357" s="177">
        <v>682091842.81999993</v>
      </c>
      <c r="AL357" s="185">
        <v>0.86350441750565166</v>
      </c>
      <c r="AM357" s="179">
        <v>4584</v>
      </c>
      <c r="AN357" s="185">
        <v>0.84951816160118609</v>
      </c>
      <c r="AQ357" s="178" t="s">
        <v>165</v>
      </c>
      <c r="AR357" s="177">
        <v>659181966.93000007</v>
      </c>
      <c r="AS357" s="185">
        <v>0.86118633103162345</v>
      </c>
      <c r="AT357" s="179">
        <v>4441</v>
      </c>
      <c r="AU357" s="185">
        <v>0.84784268804887364</v>
      </c>
      <c r="AX357" s="178" t="s">
        <v>165</v>
      </c>
      <c r="AY357" s="177">
        <v>623040850.92999995</v>
      </c>
      <c r="AZ357" s="185">
        <v>0.85815869906317932</v>
      </c>
      <c r="BA357" s="179">
        <v>4232</v>
      </c>
      <c r="BB357" s="185">
        <v>0.84572342126298961</v>
      </c>
      <c r="BE357" s="178" t="s">
        <v>165</v>
      </c>
      <c r="BF357" s="177">
        <v>613171987.65000105</v>
      </c>
      <c r="BG357" s="185">
        <v>0.85892282784497953</v>
      </c>
      <c r="BH357" s="179">
        <v>4171</v>
      </c>
      <c r="BI357" s="185">
        <v>0.84638798701298701</v>
      </c>
      <c r="BL357" s="178" t="s">
        <v>165</v>
      </c>
      <c r="BM357" s="177">
        <v>576767580.71000051</v>
      </c>
      <c r="BN357" s="185">
        <v>0.85717552263761398</v>
      </c>
      <c r="BO357" s="179">
        <v>3968</v>
      </c>
      <c r="BP357" s="185">
        <v>0.84713919726729292</v>
      </c>
      <c r="BS357" s="178" t="s">
        <v>165</v>
      </c>
      <c r="BT357" s="177">
        <v>569399830.2500006</v>
      </c>
      <c r="BU357" s="185">
        <v>0.85675771937186873</v>
      </c>
      <c r="BV357" s="179">
        <v>3923</v>
      </c>
      <c r="BW357" s="185">
        <v>0.8467515648607814</v>
      </c>
      <c r="BZ357" s="178" t="s">
        <v>165</v>
      </c>
      <c r="CA357" s="177">
        <v>565209237.42000008</v>
      </c>
      <c r="CB357" s="185">
        <v>0.85605139795954843</v>
      </c>
      <c r="CC357" s="179">
        <v>3893</v>
      </c>
      <c r="CD357" s="185">
        <v>0.84593654932637985</v>
      </c>
      <c r="CG357" s="178" t="s">
        <v>165</v>
      </c>
      <c r="CH357" s="177">
        <v>562340779.95000041</v>
      </c>
      <c r="CI357" s="185">
        <v>0.85642968676064379</v>
      </c>
      <c r="CJ357" s="179">
        <v>3879</v>
      </c>
      <c r="CK357" s="185">
        <v>0.8467583497053045</v>
      </c>
      <c r="CN357" s="178" t="s">
        <v>165</v>
      </c>
      <c r="CO357" s="177">
        <v>556648846.76000094</v>
      </c>
      <c r="CP357" s="185">
        <v>0.8561058365354639</v>
      </c>
      <c r="CQ357" s="179">
        <v>3853</v>
      </c>
      <c r="CR357" s="185">
        <v>0.8464411247803163</v>
      </c>
      <c r="CU357" s="178" t="s">
        <v>165</v>
      </c>
      <c r="CV357" s="177">
        <v>551250602.74000084</v>
      </c>
      <c r="CW357" s="185">
        <v>0.85586197883503656</v>
      </c>
      <c r="CX357" s="179">
        <v>3821</v>
      </c>
      <c r="CY357" s="185">
        <v>0.84647762516614977</v>
      </c>
      <c r="DB357" s="178" t="s">
        <v>165</v>
      </c>
      <c r="DC357" s="177">
        <v>545704030.38000023</v>
      </c>
      <c r="DD357" s="185">
        <v>0.85587117738043528</v>
      </c>
      <c r="DE357" s="179">
        <v>3794</v>
      </c>
      <c r="DF357" s="185">
        <v>0.84687500000000004</v>
      </c>
      <c r="DI357" s="178" t="s">
        <v>165</v>
      </c>
      <c r="DJ357" s="177">
        <v>541954337.36000097</v>
      </c>
      <c r="DK357" s="185">
        <v>0.85565042834267058</v>
      </c>
      <c r="DL357" s="179">
        <v>3773</v>
      </c>
      <c r="DM357" s="185">
        <v>0.84729395912867733</v>
      </c>
      <c r="DP357" s="178" t="s">
        <v>165</v>
      </c>
      <c r="DQ357" s="177">
        <v>537160961.71000051</v>
      </c>
      <c r="DR357" s="185">
        <v>0.85460709660991319</v>
      </c>
      <c r="DS357" s="179">
        <v>3753</v>
      </c>
      <c r="DT357" s="185">
        <v>0.84660500789533044</v>
      </c>
      <c r="DW357" s="178" t="s">
        <v>165</v>
      </c>
      <c r="DX357" s="177">
        <v>533881577.96000129</v>
      </c>
      <c r="DY357" s="185">
        <v>0.85433332055198186</v>
      </c>
      <c r="DZ357" s="179">
        <v>3736</v>
      </c>
      <c r="EA357" s="185">
        <v>0.84658962157262629</v>
      </c>
      <c r="ED357" s="178" t="s">
        <v>165</v>
      </c>
      <c r="EE357" s="177">
        <v>530365178.97000033</v>
      </c>
      <c r="EF357" s="185">
        <v>0.85353528911106935</v>
      </c>
      <c r="EG357" s="179">
        <v>3712</v>
      </c>
      <c r="EH357" s="185">
        <v>0.84575074048758259</v>
      </c>
      <c r="EK357" s="178" t="s">
        <v>165</v>
      </c>
      <c r="EL357" s="177">
        <v>526738642.26000023</v>
      </c>
      <c r="EM357" s="185">
        <v>0.85353355989390112</v>
      </c>
      <c r="EN357" s="179">
        <v>3696</v>
      </c>
      <c r="EO357" s="185">
        <v>0.84596017395284961</v>
      </c>
      <c r="ER357" s="178" t="s">
        <v>165</v>
      </c>
      <c r="ES357" s="177">
        <v>524258497.95000035</v>
      </c>
      <c r="ET357" s="185">
        <v>0.85298403868482631</v>
      </c>
      <c r="EU357" s="179">
        <v>3681</v>
      </c>
      <c r="EV357" s="185">
        <v>0.84542949012402391</v>
      </c>
      <c r="EY357" s="178" t="s">
        <v>165</v>
      </c>
      <c r="EZ357" s="177">
        <v>520488378.74000013</v>
      </c>
      <c r="FA357" s="185">
        <v>0.85290065240079549</v>
      </c>
      <c r="FB357" s="179">
        <v>3662</v>
      </c>
      <c r="FC357" s="185">
        <v>0.84533702677747002</v>
      </c>
      <c r="FF357" s="178" t="s">
        <v>165</v>
      </c>
      <c r="FG357" s="177">
        <v>516692126.21000051</v>
      </c>
      <c r="FH357" s="185">
        <v>0.8554739414166509</v>
      </c>
      <c r="FI357" s="179">
        <v>3647</v>
      </c>
      <c r="FJ357" s="185">
        <v>0.84774523477452346</v>
      </c>
      <c r="FM357" s="178" t="s">
        <v>165</v>
      </c>
      <c r="FN357" s="177">
        <v>514264247.69000041</v>
      </c>
      <c r="FO357" s="185">
        <v>0.85642600885513009</v>
      </c>
      <c r="FP357" s="179">
        <v>3636</v>
      </c>
      <c r="FQ357" s="185">
        <v>0.84873949579831931</v>
      </c>
      <c r="FT357" s="178" t="s">
        <v>165</v>
      </c>
      <c r="FU357" s="177">
        <v>510638029.88000023</v>
      </c>
      <c r="FV357" s="185">
        <v>0.85595369398622601</v>
      </c>
      <c r="FW357" s="179">
        <v>3613</v>
      </c>
      <c r="FX357" s="185">
        <v>0.84812206572769955</v>
      </c>
      <c r="GA357" s="178" t="s">
        <v>165</v>
      </c>
      <c r="GB357" s="177">
        <v>506546964.74999976</v>
      </c>
      <c r="GC357" s="185">
        <v>0.85577135239531865</v>
      </c>
      <c r="GD357" s="179">
        <v>3587</v>
      </c>
      <c r="GE357" s="185">
        <v>0.8477901205388797</v>
      </c>
      <c r="GH357" s="178" t="s">
        <v>165</v>
      </c>
      <c r="GI357" s="177">
        <v>502977322.39999992</v>
      </c>
      <c r="GJ357" s="185">
        <v>0.85693120779812348</v>
      </c>
      <c r="GK357" s="179">
        <v>3566</v>
      </c>
      <c r="GL357" s="185">
        <v>0.84823977164605135</v>
      </c>
      <c r="GO357" s="178" t="s">
        <v>165</v>
      </c>
      <c r="GP357" s="177">
        <v>497652744.63000041</v>
      </c>
      <c r="GQ357" s="185">
        <v>0.85739617222961118</v>
      </c>
      <c r="GR357" s="179">
        <v>3537</v>
      </c>
      <c r="GS357" s="185">
        <v>0.84881209503239741</v>
      </c>
      <c r="GV357" s="178" t="s">
        <v>165</v>
      </c>
      <c r="GW357" s="177">
        <v>493992401.84000051</v>
      </c>
      <c r="GX357" s="185">
        <v>0.85819980793688722</v>
      </c>
      <c r="GY357" s="179">
        <v>3518</v>
      </c>
      <c r="GZ357" s="185">
        <v>0.84955324800772758</v>
      </c>
      <c r="HC357" s="178" t="s">
        <v>165</v>
      </c>
      <c r="HD357" s="177">
        <v>487359682.62000012</v>
      </c>
      <c r="HE357" s="185">
        <v>0.8587391392728696</v>
      </c>
      <c r="HF357" s="179">
        <v>3481</v>
      </c>
      <c r="HG357" s="185">
        <v>0.85026868588177817</v>
      </c>
      <c r="HJ357" s="178" t="s">
        <v>165</v>
      </c>
      <c r="HK357" s="177">
        <v>479269585.53000081</v>
      </c>
      <c r="HL357" s="185">
        <v>0.85795577172083071</v>
      </c>
      <c r="HM357" s="179">
        <v>3431</v>
      </c>
      <c r="HN357" s="185">
        <v>0.84946769002228273</v>
      </c>
      <c r="HQ357" s="178" t="s">
        <v>165</v>
      </c>
      <c r="HR357" s="177">
        <v>472916524.38000023</v>
      </c>
      <c r="HS357" s="185">
        <v>0.85904715015223132</v>
      </c>
      <c r="HT357" s="179">
        <v>3389</v>
      </c>
      <c r="HU357" s="185">
        <v>0.85043914680050192</v>
      </c>
      <c r="HX357" s="178" t="s">
        <v>165</v>
      </c>
      <c r="HY357" s="177">
        <v>466178267.14000022</v>
      </c>
      <c r="HZ357" s="185">
        <v>0.85762299861910785</v>
      </c>
      <c r="IA357" s="179">
        <v>3347</v>
      </c>
      <c r="IB357" s="185">
        <v>0.84906139015728055</v>
      </c>
      <c r="IE357" s="178" t="s">
        <v>165</v>
      </c>
      <c r="IF357" s="177">
        <v>460906767.51000047</v>
      </c>
      <c r="IG357" s="185">
        <v>0.85789815112267231</v>
      </c>
      <c r="IH357" s="179">
        <v>3313</v>
      </c>
      <c r="II357" s="185">
        <v>0.84992303745510522</v>
      </c>
      <c r="IL357" s="178" t="s">
        <v>165</v>
      </c>
      <c r="IM357" s="177">
        <v>452222499.35000038</v>
      </c>
      <c r="IN357" s="185">
        <v>0.85599523060098504</v>
      </c>
      <c r="IO357" s="179">
        <v>3260</v>
      </c>
      <c r="IP357" s="185">
        <v>0.84807492195629552</v>
      </c>
      <c r="IS357" s="178" t="s">
        <v>165</v>
      </c>
      <c r="IT357" s="177">
        <v>446393571.22000027</v>
      </c>
      <c r="IU357" s="185">
        <v>0.85745053059128196</v>
      </c>
      <c r="IV357" s="179">
        <v>3225</v>
      </c>
      <c r="IW357" s="185">
        <v>0.85002635740643118</v>
      </c>
      <c r="IZ357" s="178" t="s">
        <v>165</v>
      </c>
      <c r="JA357" s="177">
        <v>439407363.28000081</v>
      </c>
      <c r="JB357" s="185">
        <v>0.85794694452593301</v>
      </c>
      <c r="JC357" s="179">
        <v>3179</v>
      </c>
      <c r="JD357" s="185">
        <v>0.8511378848728246</v>
      </c>
      <c r="JG357" s="178" t="s">
        <v>165</v>
      </c>
      <c r="JH357" s="177">
        <v>429922704.78000069</v>
      </c>
      <c r="JI357" s="185">
        <v>0.86088419135447158</v>
      </c>
      <c r="JJ357" s="179">
        <v>3115</v>
      </c>
      <c r="JK357" s="185">
        <v>0.85272378866684917</v>
      </c>
      <c r="JN357" s="178" t="s">
        <v>165</v>
      </c>
      <c r="JO357" s="177">
        <v>419570020.07999992</v>
      </c>
      <c r="JP357" s="185">
        <v>0.85961332414898273</v>
      </c>
      <c r="JQ357" s="179">
        <v>3047</v>
      </c>
      <c r="JR357" s="185">
        <v>0.85087964255794468</v>
      </c>
      <c r="JU357" s="178" t="s">
        <v>165</v>
      </c>
      <c r="JV357" s="177">
        <v>409156624.07999986</v>
      </c>
      <c r="JW357" s="185">
        <v>0.85830794031069435</v>
      </c>
      <c r="JX357" s="179">
        <v>2979</v>
      </c>
      <c r="JY357" s="185">
        <v>0.84992867332382316</v>
      </c>
      <c r="KB357" s="178" t="s">
        <v>165</v>
      </c>
      <c r="KC357" s="177">
        <v>401477955.73000044</v>
      </c>
      <c r="KD357" s="185">
        <v>0.85869034847345493</v>
      </c>
      <c r="KE357" s="179">
        <v>2923</v>
      </c>
      <c r="KF357" s="185">
        <v>0.84970930232558139</v>
      </c>
      <c r="KI357" s="178" t="s">
        <v>165</v>
      </c>
      <c r="KJ357" s="177">
        <v>395324993.08999991</v>
      </c>
      <c r="KK357" s="185">
        <v>0.85850680061162365</v>
      </c>
      <c r="KL357" s="179">
        <v>2884</v>
      </c>
      <c r="KM357" s="185">
        <v>0.85023584905660377</v>
      </c>
      <c r="KP357" s="249" t="s">
        <v>165</v>
      </c>
      <c r="KQ357" s="250">
        <v>386425843.25000024</v>
      </c>
      <c r="KR357" s="251">
        <v>0.85731762406398304</v>
      </c>
      <c r="KS357" s="252">
        <v>2832</v>
      </c>
      <c r="KT357" s="251">
        <v>0.84968496849684971</v>
      </c>
      <c r="KW357" s="249" t="s">
        <v>165</v>
      </c>
      <c r="KX357" s="250">
        <v>379393958.10999984</v>
      </c>
      <c r="KY357" s="251">
        <v>0.85599220996797754</v>
      </c>
      <c r="KZ357" s="252">
        <v>2782</v>
      </c>
      <c r="LA357" s="251">
        <v>0.84842939920707527</v>
      </c>
      <c r="LD357" s="249" t="s">
        <v>165</v>
      </c>
      <c r="LE357" s="250">
        <v>371006552.32999992</v>
      </c>
      <c r="LF357" s="251">
        <v>0.85560189949965904</v>
      </c>
      <c r="LG357" s="252">
        <v>2723</v>
      </c>
      <c r="LH357" s="251">
        <v>0.84802242292120833</v>
      </c>
      <c r="LK357" s="249" t="s">
        <v>165</v>
      </c>
      <c r="LL357" s="250">
        <v>360765355.51000023</v>
      </c>
      <c r="LM357" s="251">
        <v>0.8547794632936736</v>
      </c>
      <c r="LN357" s="252">
        <v>2654</v>
      </c>
      <c r="LO357" s="251">
        <v>0.84711139482923714</v>
      </c>
      <c r="LR357" s="249" t="s">
        <v>165</v>
      </c>
      <c r="LS357" s="250">
        <v>349269478.49999994</v>
      </c>
      <c r="LT357" s="251">
        <v>0.85201643817930395</v>
      </c>
      <c r="LU357" s="252">
        <v>2578</v>
      </c>
      <c r="LV357" s="251">
        <v>0.84469200524246391</v>
      </c>
      <c r="LY357" s="249" t="s">
        <v>165</v>
      </c>
      <c r="LZ357" s="250">
        <v>341684600.94000006</v>
      </c>
      <c r="MA357" s="251">
        <v>0.8511915442719924</v>
      </c>
      <c r="MB357" s="252">
        <v>2530</v>
      </c>
      <c r="MC357" s="251">
        <v>0.8450233800935204</v>
      </c>
      <c r="MF357" s="249" t="s">
        <v>165</v>
      </c>
      <c r="MG357" s="250">
        <v>333252972.09000021</v>
      </c>
      <c r="MH357" s="251">
        <v>0.85268698163310352</v>
      </c>
      <c r="MI357" s="252">
        <v>2477</v>
      </c>
      <c r="MJ357" s="251">
        <v>0.84539249146757678</v>
      </c>
      <c r="MM357" s="249" t="s">
        <v>165</v>
      </c>
      <c r="MN357" s="250">
        <v>322013049.29000044</v>
      </c>
      <c r="MO357" s="251">
        <v>0.85019676800698218</v>
      </c>
      <c r="MP357" s="252">
        <v>2408</v>
      </c>
      <c r="MQ357" s="251">
        <v>0.84343257443082309</v>
      </c>
      <c r="MT357" s="249" t="s">
        <v>165</v>
      </c>
      <c r="MU357" s="250">
        <v>313839712.00000012</v>
      </c>
      <c r="MV357" s="251">
        <v>0.8496251472487597</v>
      </c>
      <c r="MW357" s="252">
        <v>2354</v>
      </c>
      <c r="MX357" s="251">
        <v>0.84342529559297741</v>
      </c>
      <c r="NA357" s="249" t="s">
        <v>165</v>
      </c>
      <c r="NB357" s="250">
        <v>308806254.5600003</v>
      </c>
      <c r="NC357" s="251">
        <v>0.84886868321859954</v>
      </c>
      <c r="ND357" s="252">
        <v>2317</v>
      </c>
      <c r="NE357" s="251">
        <v>0.84285194616224079</v>
      </c>
      <c r="NH357" s="249" t="s">
        <v>165</v>
      </c>
      <c r="NI357" s="250">
        <v>301396386.60000026</v>
      </c>
      <c r="NJ357" s="251">
        <v>0.84711547691228661</v>
      </c>
      <c r="NK357" s="252">
        <v>2268</v>
      </c>
      <c r="NL357" s="251">
        <v>0.84124629080118696</v>
      </c>
      <c r="NO357" s="249" t="s">
        <v>165</v>
      </c>
      <c r="NP357" s="250">
        <v>295698721.71999985</v>
      </c>
      <c r="NQ357" s="251">
        <v>0.8470613818225543</v>
      </c>
      <c r="NR357" s="252">
        <v>2233</v>
      </c>
      <c r="NS357" s="251">
        <v>0.84105461393596992</v>
      </c>
      <c r="NV357" s="249" t="s">
        <v>165</v>
      </c>
      <c r="NW357" s="250">
        <v>289908053.87000006</v>
      </c>
      <c r="NX357" s="251">
        <v>0.84519692585859696</v>
      </c>
      <c r="NY357" s="252">
        <v>2195</v>
      </c>
      <c r="NZ357" s="251">
        <v>0.83938814531548755</v>
      </c>
      <c r="OC357" s="249" t="s">
        <v>165</v>
      </c>
      <c r="OD357" s="250">
        <v>282524976.14000016</v>
      </c>
      <c r="OE357" s="251">
        <v>0.84267967308367742</v>
      </c>
      <c r="OF357" s="252">
        <v>2147</v>
      </c>
      <c r="OG357" s="251">
        <v>0.83769020678891926</v>
      </c>
      <c r="OI357" s="249" t="s">
        <v>165</v>
      </c>
      <c r="OJ357" s="250">
        <v>275091432.06999993</v>
      </c>
      <c r="OK357" s="251">
        <v>0.84022170324536871</v>
      </c>
      <c r="OL357" s="252">
        <v>2100</v>
      </c>
      <c r="OM357" s="251">
        <v>0.8359872611464968</v>
      </c>
      <c r="OO357" s="249" t="s">
        <v>165</v>
      </c>
      <c r="OP357" s="250">
        <v>0</v>
      </c>
      <c r="OQ357" s="251">
        <v>0</v>
      </c>
      <c r="OR357" s="252">
        <v>0</v>
      </c>
      <c r="OS357" s="251">
        <v>0</v>
      </c>
    </row>
    <row r="358" spans="1:409" ht="18" x14ac:dyDescent="0.35">
      <c r="A358" s="178" t="s">
        <v>166</v>
      </c>
      <c r="B358" s="177">
        <v>91793978.590000004</v>
      </c>
      <c r="C358" s="185">
        <v>0.12846922786654816</v>
      </c>
      <c r="D358" s="179">
        <v>664</v>
      </c>
      <c r="E358" s="185">
        <v>0.13804573804573805</v>
      </c>
      <c r="H358" s="178" t="s">
        <v>166</v>
      </c>
      <c r="I358" s="177">
        <v>122016005.91999996</v>
      </c>
      <c r="J358" s="185">
        <v>0.13730189269005538</v>
      </c>
      <c r="K358" s="179">
        <v>901</v>
      </c>
      <c r="L358" s="185">
        <v>0.14989186491432374</v>
      </c>
      <c r="O358" s="178" t="s">
        <v>166</v>
      </c>
      <c r="P358" s="177">
        <v>121022681.55999997</v>
      </c>
      <c r="Q358" s="185">
        <v>0.13729961441910654</v>
      </c>
      <c r="R358" s="179">
        <v>893</v>
      </c>
      <c r="S358" s="185">
        <v>0.14980707934910251</v>
      </c>
      <c r="V358" s="178" t="s">
        <v>166</v>
      </c>
      <c r="W358" s="177">
        <v>119120041.87999995</v>
      </c>
      <c r="X358" s="185">
        <v>0.13757979628410796</v>
      </c>
      <c r="Y358" s="179">
        <v>879</v>
      </c>
      <c r="Z358" s="185">
        <v>0.14961702127659574</v>
      </c>
      <c r="AC358" s="178" t="s">
        <v>166</v>
      </c>
      <c r="AD358" s="177">
        <v>121581785.37999995</v>
      </c>
      <c r="AE358" s="185">
        <v>0.14401671831005269</v>
      </c>
      <c r="AF358" s="179">
        <v>882</v>
      </c>
      <c r="AG358" s="185">
        <v>0.15403422982885084</v>
      </c>
      <c r="AJ358" s="178" t="s">
        <v>166</v>
      </c>
      <c r="AK358" s="177">
        <v>105926509.47000004</v>
      </c>
      <c r="AL358" s="185">
        <v>0.13409925631149522</v>
      </c>
      <c r="AM358" s="179">
        <v>796</v>
      </c>
      <c r="AN358" s="185">
        <v>0.1475166790214974</v>
      </c>
      <c r="AQ358" s="178" t="s">
        <v>166</v>
      </c>
      <c r="AR358" s="177">
        <v>104359924.71999998</v>
      </c>
      <c r="AS358" s="185">
        <v>0.13634071498484585</v>
      </c>
      <c r="AT358" s="179">
        <v>781</v>
      </c>
      <c r="AU358" s="185">
        <v>0.14910271095838107</v>
      </c>
      <c r="AX358" s="178" t="s">
        <v>166</v>
      </c>
      <c r="AY358" s="177">
        <v>100574612.37999998</v>
      </c>
      <c r="AZ358" s="185">
        <v>0.13852860272319659</v>
      </c>
      <c r="BA358" s="179">
        <v>753</v>
      </c>
      <c r="BB358" s="185">
        <v>0.15047961630695444</v>
      </c>
      <c r="BE358" s="178" t="s">
        <v>166</v>
      </c>
      <c r="BF358" s="177">
        <v>98307767.840000018</v>
      </c>
      <c r="BG358" s="185">
        <v>0.13770815962398181</v>
      </c>
      <c r="BH358" s="179">
        <v>738</v>
      </c>
      <c r="BI358" s="185">
        <v>0.1497564935064935</v>
      </c>
      <c r="BL358" s="178" t="s">
        <v>166</v>
      </c>
      <c r="BM358" s="177">
        <v>93697200.239999995</v>
      </c>
      <c r="BN358" s="185">
        <v>0.13925010571248739</v>
      </c>
      <c r="BO358" s="179">
        <v>697</v>
      </c>
      <c r="BP358" s="185">
        <v>0.14880444064901793</v>
      </c>
      <c r="BS358" s="178" t="s">
        <v>166</v>
      </c>
      <c r="BT358" s="177">
        <v>92793507.010000035</v>
      </c>
      <c r="BU358" s="185">
        <v>0.13962342314626122</v>
      </c>
      <c r="BV358" s="179">
        <v>691</v>
      </c>
      <c r="BW358" s="185">
        <v>0.14914742067774661</v>
      </c>
      <c r="BZ358" s="178" t="s">
        <v>166</v>
      </c>
      <c r="CA358" s="177">
        <v>92637196.439999998</v>
      </c>
      <c r="CB358" s="185">
        <v>0.14030591905663922</v>
      </c>
      <c r="CC358" s="179">
        <v>690</v>
      </c>
      <c r="CD358" s="185">
        <v>0.14993481095176012</v>
      </c>
      <c r="CG358" s="178" t="s">
        <v>166</v>
      </c>
      <c r="CH358" s="177">
        <v>91864697.419999957</v>
      </c>
      <c r="CI358" s="185">
        <v>0.13990743129596114</v>
      </c>
      <c r="CJ358" s="179">
        <v>683</v>
      </c>
      <c r="CK358" s="185">
        <v>0.14909408426107837</v>
      </c>
      <c r="CN358" s="178" t="s">
        <v>166</v>
      </c>
      <c r="CO358" s="177">
        <v>91156382.560000017</v>
      </c>
      <c r="CP358" s="185">
        <v>0.14019522649028734</v>
      </c>
      <c r="CQ358" s="179">
        <v>680</v>
      </c>
      <c r="CR358" s="185">
        <v>0.14938488576449913</v>
      </c>
      <c r="CU358" s="178" t="s">
        <v>166</v>
      </c>
      <c r="CV358" s="177">
        <v>90432511.849999964</v>
      </c>
      <c r="CW358" s="185">
        <v>0.14040392547102351</v>
      </c>
      <c r="CX358" s="179">
        <v>674</v>
      </c>
      <c r="CY358" s="185">
        <v>0.14931324767390342</v>
      </c>
      <c r="DB358" s="178" t="s">
        <v>166</v>
      </c>
      <c r="DC358" s="177">
        <v>89491545.919999987</v>
      </c>
      <c r="DD358" s="185">
        <v>0.14035673278573751</v>
      </c>
      <c r="DE358" s="179">
        <v>667</v>
      </c>
      <c r="DF358" s="185">
        <v>0.14888392857142857</v>
      </c>
      <c r="DI358" s="178" t="s">
        <v>166</v>
      </c>
      <c r="DJ358" s="177">
        <v>89023460.729999959</v>
      </c>
      <c r="DK358" s="185">
        <v>0.14055236217359102</v>
      </c>
      <c r="DL358" s="179">
        <v>661</v>
      </c>
      <c r="DM358" s="185">
        <v>0.14843925443521222</v>
      </c>
      <c r="DP358" s="178" t="s">
        <v>166</v>
      </c>
      <c r="DQ358" s="177">
        <v>88981176.079999968</v>
      </c>
      <c r="DR358" s="185">
        <v>0.14156640181108024</v>
      </c>
      <c r="DS358" s="179">
        <v>661</v>
      </c>
      <c r="DT358" s="185">
        <v>0.14910895556056847</v>
      </c>
      <c r="DW358" s="178" t="s">
        <v>166</v>
      </c>
      <c r="DX358" s="177">
        <v>88623438.389999971</v>
      </c>
      <c r="DY358" s="185">
        <v>0.14181788532163062</v>
      </c>
      <c r="DZ358" s="179">
        <v>658</v>
      </c>
      <c r="EA358" s="185">
        <v>0.14910491728982553</v>
      </c>
      <c r="ED358" s="178" t="s">
        <v>166</v>
      </c>
      <c r="EE358" s="177">
        <v>88604305.730000004</v>
      </c>
      <c r="EF358" s="185">
        <v>0.14259401768157728</v>
      </c>
      <c r="EG358" s="179">
        <v>658</v>
      </c>
      <c r="EH358" s="185">
        <v>0.14992025518341306</v>
      </c>
      <c r="EK358" s="178" t="s">
        <v>166</v>
      </c>
      <c r="EL358" s="177">
        <v>87983250.559999987</v>
      </c>
      <c r="EM358" s="185">
        <v>0.14256910550421675</v>
      </c>
      <c r="EN358" s="179">
        <v>654</v>
      </c>
      <c r="EO358" s="185">
        <v>0.14969100480659189</v>
      </c>
      <c r="ER358" s="178" t="s">
        <v>166</v>
      </c>
      <c r="ES358" s="177">
        <v>87953359.730000004</v>
      </c>
      <c r="ET358" s="185">
        <v>0.1431027103838188</v>
      </c>
      <c r="EU358" s="179">
        <v>654</v>
      </c>
      <c r="EV358" s="185">
        <v>0.15020670647680295</v>
      </c>
      <c r="EY358" s="178" t="s">
        <v>166</v>
      </c>
      <c r="EZ358" s="177">
        <v>87363218.959999979</v>
      </c>
      <c r="FA358" s="185">
        <v>0.1431581366469637</v>
      </c>
      <c r="FB358" s="179">
        <v>651</v>
      </c>
      <c r="FC358" s="185">
        <v>0.15027700831024932</v>
      </c>
      <c r="FF358" s="178" t="s">
        <v>166</v>
      </c>
      <c r="FG358" s="177">
        <v>84992313.339999974</v>
      </c>
      <c r="FH358" s="185">
        <v>0.14071959992194188</v>
      </c>
      <c r="FI358" s="179">
        <v>637</v>
      </c>
      <c r="FJ358" s="185">
        <v>0.14807066480706649</v>
      </c>
      <c r="FM358" s="178" t="s">
        <v>166</v>
      </c>
      <c r="FN358" s="177">
        <v>84028845.829999983</v>
      </c>
      <c r="FO358" s="185">
        <v>0.13993679200166811</v>
      </c>
      <c r="FP358" s="179">
        <v>631</v>
      </c>
      <c r="FQ358" s="185">
        <v>0.14729225023342671</v>
      </c>
      <c r="FT358" s="178" t="s">
        <v>166</v>
      </c>
      <c r="FU358" s="177">
        <v>83988632.730000004</v>
      </c>
      <c r="FV358" s="185">
        <v>0.14078540224469799</v>
      </c>
      <c r="FW358" s="179">
        <v>631</v>
      </c>
      <c r="FX358" s="185">
        <v>0.14812206572769954</v>
      </c>
      <c r="GA358" s="178" t="s">
        <v>166</v>
      </c>
      <c r="GB358" s="177">
        <v>83426252.49000001</v>
      </c>
      <c r="GC358" s="185">
        <v>0.14094210781398361</v>
      </c>
      <c r="GD358" s="179">
        <v>628</v>
      </c>
      <c r="GE358" s="185">
        <v>0.14842826754904279</v>
      </c>
      <c r="GH358" s="178" t="s">
        <v>166</v>
      </c>
      <c r="GI358" s="177">
        <v>82263086.24999997</v>
      </c>
      <c r="GJ358" s="185">
        <v>0.14015305008394091</v>
      </c>
      <c r="GK358" s="179">
        <v>624</v>
      </c>
      <c r="GL358" s="185">
        <v>0.14843006660323502</v>
      </c>
      <c r="GO358" s="178" t="s">
        <v>166</v>
      </c>
      <c r="GP358" s="177">
        <v>81059189.009999961</v>
      </c>
      <c r="GQ358" s="185">
        <v>0.13965529002132387</v>
      </c>
      <c r="GR358" s="179">
        <v>616</v>
      </c>
      <c r="GS358" s="185">
        <v>0.1478281737461003</v>
      </c>
      <c r="GV358" s="178" t="s">
        <v>166</v>
      </c>
      <c r="GW358" s="177">
        <v>81622271.189999983</v>
      </c>
      <c r="GX358" s="185">
        <v>0.14180019206311287</v>
      </c>
      <c r="GY358" s="179">
        <v>623</v>
      </c>
      <c r="GZ358" s="185">
        <v>0.15044675199227239</v>
      </c>
      <c r="HC358" s="178" t="s">
        <v>166</v>
      </c>
      <c r="HD358" s="177">
        <v>80169687.279999986</v>
      </c>
      <c r="HE358" s="185">
        <v>0.1412608607271304</v>
      </c>
      <c r="HF358" s="179">
        <v>613</v>
      </c>
      <c r="HG358" s="185">
        <v>0.1497313141182218</v>
      </c>
      <c r="HJ358" s="178" t="s">
        <v>166</v>
      </c>
      <c r="HK358" s="177">
        <v>79348470.700000003</v>
      </c>
      <c r="HL358" s="185">
        <v>0.14204422827916918</v>
      </c>
      <c r="HM358" s="179">
        <v>608</v>
      </c>
      <c r="HN358" s="185">
        <v>0.15053230997771724</v>
      </c>
      <c r="HQ358" s="178" t="s">
        <v>166</v>
      </c>
      <c r="HR358" s="177">
        <v>77596359.919999957</v>
      </c>
      <c r="HS358" s="185">
        <v>0.14095284984776865</v>
      </c>
      <c r="HT358" s="179">
        <v>596</v>
      </c>
      <c r="HU358" s="185">
        <v>0.14956085319949811</v>
      </c>
      <c r="HX358" s="178" t="s">
        <v>166</v>
      </c>
      <c r="HY358" s="177">
        <v>77391888.849999979</v>
      </c>
      <c r="HZ358" s="185">
        <v>0.14237700138089207</v>
      </c>
      <c r="IA358" s="179">
        <v>595</v>
      </c>
      <c r="IB358" s="185">
        <v>0.15093860984271942</v>
      </c>
      <c r="IE358" s="178" t="s">
        <v>166</v>
      </c>
      <c r="IF358" s="177">
        <v>76344381.599999964</v>
      </c>
      <c r="IG358" s="185">
        <v>0.14210184887732777</v>
      </c>
      <c r="IH358" s="179">
        <v>585</v>
      </c>
      <c r="II358" s="185">
        <v>0.1500769625448948</v>
      </c>
      <c r="IL358" s="178" t="s">
        <v>166</v>
      </c>
      <c r="IM358" s="177">
        <v>76077756.519999981</v>
      </c>
      <c r="IN358" s="185">
        <v>0.14400476939901491</v>
      </c>
      <c r="IO358" s="179">
        <v>584</v>
      </c>
      <c r="IP358" s="185">
        <v>0.15192507804370448</v>
      </c>
      <c r="IS358" s="178" t="s">
        <v>166</v>
      </c>
      <c r="IT358" s="177">
        <v>74212055.919999972</v>
      </c>
      <c r="IU358" s="185">
        <v>0.14254946940871813</v>
      </c>
      <c r="IV358" s="179">
        <v>569</v>
      </c>
      <c r="IW358" s="185">
        <v>0.1499736425935688</v>
      </c>
      <c r="IZ358" s="178" t="s">
        <v>166</v>
      </c>
      <c r="JA358" s="177">
        <v>72754100.87999998</v>
      </c>
      <c r="JB358" s="185">
        <v>0.14205305547406702</v>
      </c>
      <c r="JC358" s="179">
        <v>556</v>
      </c>
      <c r="JD358" s="185">
        <v>0.14886211512717537</v>
      </c>
      <c r="JG358" s="178" t="s">
        <v>166</v>
      </c>
      <c r="JH358" s="177">
        <v>69473972.610000014</v>
      </c>
      <c r="JI358" s="185">
        <v>0.13911580864552839</v>
      </c>
      <c r="JJ358" s="179">
        <v>538</v>
      </c>
      <c r="JK358" s="185">
        <v>0.14727621133315083</v>
      </c>
      <c r="JN358" s="178" t="s">
        <v>166</v>
      </c>
      <c r="JO358" s="177">
        <v>68521553.529999971</v>
      </c>
      <c r="JP358" s="185">
        <v>0.14038667585101722</v>
      </c>
      <c r="JQ358" s="179">
        <v>534</v>
      </c>
      <c r="JR358" s="185">
        <v>0.14912035744205529</v>
      </c>
      <c r="JU358" s="178" t="s">
        <v>166</v>
      </c>
      <c r="JV358" s="177">
        <v>67544807.729999989</v>
      </c>
      <c r="JW358" s="185">
        <v>0.1416920596893057</v>
      </c>
      <c r="JX358" s="179">
        <v>526</v>
      </c>
      <c r="JY358" s="185">
        <v>0.1500713266761769</v>
      </c>
      <c r="KB358" s="178" t="s">
        <v>166</v>
      </c>
      <c r="KC358" s="177">
        <v>66068880.499999985</v>
      </c>
      <c r="KD358" s="185">
        <v>0.14130965152654504</v>
      </c>
      <c r="KE358" s="179">
        <v>517</v>
      </c>
      <c r="KF358" s="185">
        <v>0.15029069767441861</v>
      </c>
      <c r="KI358" s="178" t="s">
        <v>166</v>
      </c>
      <c r="KJ358" s="177">
        <v>65154752.450000003</v>
      </c>
      <c r="KK358" s="185">
        <v>0.14149319938837635</v>
      </c>
      <c r="KL358" s="179">
        <v>508</v>
      </c>
      <c r="KM358" s="185">
        <v>0.14976415094339623</v>
      </c>
      <c r="KP358" s="249" t="s">
        <v>166</v>
      </c>
      <c r="KQ358" s="250">
        <v>64312404.04999999</v>
      </c>
      <c r="KR358" s="251">
        <v>0.1426823759360169</v>
      </c>
      <c r="KS358" s="252">
        <v>501</v>
      </c>
      <c r="KT358" s="251">
        <v>0.15031503150315031</v>
      </c>
      <c r="KW358" s="249" t="s">
        <v>166</v>
      </c>
      <c r="KX358" s="250">
        <v>63827316.209999979</v>
      </c>
      <c r="KY358" s="251">
        <v>0.14400779003202249</v>
      </c>
      <c r="KZ358" s="252">
        <v>497</v>
      </c>
      <c r="LA358" s="251">
        <v>0.15157060079292467</v>
      </c>
      <c r="LD358" s="249" t="s">
        <v>166</v>
      </c>
      <c r="LE358" s="250">
        <v>62613981.410000004</v>
      </c>
      <c r="LF358" s="251">
        <v>0.14439810050034096</v>
      </c>
      <c r="LG358" s="252">
        <v>488</v>
      </c>
      <c r="LH358" s="251">
        <v>0.15197757707879164</v>
      </c>
      <c r="LK358" s="249" t="s">
        <v>166</v>
      </c>
      <c r="LL358" s="250">
        <v>61291293.019999988</v>
      </c>
      <c r="LM358" s="251">
        <v>0.14522053670632637</v>
      </c>
      <c r="LN358" s="252">
        <v>479</v>
      </c>
      <c r="LO358" s="251">
        <v>0.15288860517076286</v>
      </c>
      <c r="LR358" s="249" t="s">
        <v>166</v>
      </c>
      <c r="LS358" s="250">
        <v>60663314.869999982</v>
      </c>
      <c r="LT358" s="251">
        <v>0.147983561820696</v>
      </c>
      <c r="LU358" s="252">
        <v>474</v>
      </c>
      <c r="LV358" s="251">
        <v>0.15530799475753604</v>
      </c>
      <c r="LY358" s="249" t="s">
        <v>166</v>
      </c>
      <c r="LZ358" s="250">
        <v>59734566.389999986</v>
      </c>
      <c r="MA358" s="251">
        <v>0.1488084557280076</v>
      </c>
      <c r="MB358" s="252">
        <v>464</v>
      </c>
      <c r="MC358" s="251">
        <v>0.15497661990647962</v>
      </c>
      <c r="MF358" s="249" t="s">
        <v>166</v>
      </c>
      <c r="MG358" s="250">
        <v>57573883.79999999</v>
      </c>
      <c r="MH358" s="251">
        <v>0.14731301836689645</v>
      </c>
      <c r="MI358" s="252">
        <v>453</v>
      </c>
      <c r="MJ358" s="251">
        <v>0.15460750853242322</v>
      </c>
      <c r="MM358" s="249" t="s">
        <v>166</v>
      </c>
      <c r="MN358" s="250">
        <v>56738154.439999998</v>
      </c>
      <c r="MO358" s="251">
        <v>0.14980323199301779</v>
      </c>
      <c r="MP358" s="252">
        <v>447</v>
      </c>
      <c r="MQ358" s="251">
        <v>0.15656742556917688</v>
      </c>
      <c r="MT358" s="249" t="s">
        <v>166</v>
      </c>
      <c r="MU358" s="250">
        <v>55546379.04999999</v>
      </c>
      <c r="MV358" s="251">
        <v>0.15037485275124024</v>
      </c>
      <c r="MW358" s="252">
        <v>437</v>
      </c>
      <c r="MX358" s="251">
        <v>0.15657470440702256</v>
      </c>
      <c r="NA358" s="249" t="s">
        <v>166</v>
      </c>
      <c r="NB358" s="250">
        <v>54979405.889999993</v>
      </c>
      <c r="NC358" s="251">
        <v>0.15113131678140052</v>
      </c>
      <c r="ND358" s="252">
        <v>432</v>
      </c>
      <c r="NE358" s="251">
        <v>0.15714805383775918</v>
      </c>
      <c r="NH358" s="249" t="s">
        <v>166</v>
      </c>
      <c r="NI358" s="250">
        <v>54394995.819999985</v>
      </c>
      <c r="NJ358" s="251">
        <v>0.15288452308771336</v>
      </c>
      <c r="NK358" s="252">
        <v>428</v>
      </c>
      <c r="NL358" s="251">
        <v>0.15875370919881307</v>
      </c>
      <c r="NO358" s="249" t="s">
        <v>166</v>
      </c>
      <c r="NP358" s="250">
        <v>53388992.660000004</v>
      </c>
      <c r="NQ358" s="251">
        <v>0.15293861817744564</v>
      </c>
      <c r="NR358" s="252">
        <v>422</v>
      </c>
      <c r="NS358" s="251">
        <v>0.15894538606403014</v>
      </c>
      <c r="NV358" s="249" t="s">
        <v>166</v>
      </c>
      <c r="NW358" s="250">
        <v>53098463.309999995</v>
      </c>
      <c r="NX358" s="251">
        <v>0.15480307414140307</v>
      </c>
      <c r="NY358" s="252">
        <v>420</v>
      </c>
      <c r="NZ358" s="251">
        <v>0.16061185468451242</v>
      </c>
      <c r="OC358" s="249" t="s">
        <v>166</v>
      </c>
      <c r="OD358" s="250">
        <v>52744741.600000009</v>
      </c>
      <c r="OE358" s="251">
        <v>0.15732032691632253</v>
      </c>
      <c r="OF358" s="252">
        <v>416</v>
      </c>
      <c r="OG358" s="251">
        <v>0.16230979321108077</v>
      </c>
      <c r="OI358" s="249" t="s">
        <v>166</v>
      </c>
      <c r="OJ358" s="250">
        <v>52311955.640000008</v>
      </c>
      <c r="OK358" s="251">
        <v>0.1597782967546314</v>
      </c>
      <c r="OL358" s="252">
        <v>412</v>
      </c>
      <c r="OM358" s="251">
        <v>0.16401273885350318</v>
      </c>
      <c r="OO358" s="249" t="s">
        <v>166</v>
      </c>
      <c r="OP358" s="250">
        <v>0</v>
      </c>
      <c r="OQ358" s="251">
        <v>0</v>
      </c>
      <c r="OR358" s="252">
        <v>0</v>
      </c>
      <c r="OS358" s="251">
        <v>0</v>
      </c>
    </row>
    <row r="359" spans="1:409" ht="18" x14ac:dyDescent="0.35">
      <c r="A359" s="178" t="s">
        <v>167</v>
      </c>
      <c r="B359" s="177">
        <v>238691</v>
      </c>
      <c r="C359" s="185">
        <v>3.3405729808986422E-4</v>
      </c>
      <c r="D359" s="179">
        <v>1</v>
      </c>
      <c r="E359" s="185">
        <v>2.0790020790020791E-4</v>
      </c>
      <c r="H359" s="178" t="s">
        <v>167</v>
      </c>
      <c r="I359" s="177">
        <v>4791459</v>
      </c>
      <c r="J359" s="185">
        <v>5.3917220489755908E-3</v>
      </c>
      <c r="K359" s="179">
        <v>27</v>
      </c>
      <c r="L359" s="185">
        <v>4.491765097321577E-3</v>
      </c>
      <c r="O359" s="178" t="s">
        <v>167</v>
      </c>
      <c r="P359" s="177">
        <v>4811288</v>
      </c>
      <c r="Q359" s="185">
        <v>5.458381674775332E-3</v>
      </c>
      <c r="R359" s="179">
        <v>27</v>
      </c>
      <c r="S359" s="185">
        <v>4.5294413688978363E-3</v>
      </c>
      <c r="V359" s="178" t="s">
        <v>167</v>
      </c>
      <c r="W359" s="177">
        <v>4811288</v>
      </c>
      <c r="X359" s="185">
        <v>5.5568820532400356E-3</v>
      </c>
      <c r="Y359" s="179">
        <v>27</v>
      </c>
      <c r="Z359" s="185">
        <v>4.5957446808510636E-3</v>
      </c>
      <c r="AC359" s="178" t="s">
        <v>167</v>
      </c>
      <c r="AD359" s="177">
        <v>1654193.98</v>
      </c>
      <c r="AE359" s="185">
        <v>1.9594348586283693E-3</v>
      </c>
      <c r="AF359" s="179">
        <v>15</v>
      </c>
      <c r="AG359" s="185">
        <v>2.6196297589940621E-3</v>
      </c>
      <c r="AJ359" s="178" t="s">
        <v>167</v>
      </c>
      <c r="AK359" s="177">
        <v>1654193.98</v>
      </c>
      <c r="AL359" s="185">
        <v>2.0941517248406721E-3</v>
      </c>
      <c r="AM359" s="179">
        <v>15</v>
      </c>
      <c r="AN359" s="185">
        <v>2.7798369162342477E-3</v>
      </c>
      <c r="AQ359" s="178" t="s">
        <v>167</v>
      </c>
      <c r="AR359" s="177">
        <v>1654193.98</v>
      </c>
      <c r="AS359" s="185">
        <v>2.1611168325575219E-3</v>
      </c>
      <c r="AT359" s="179">
        <v>15</v>
      </c>
      <c r="AU359" s="185">
        <v>2.8636884306987398E-3</v>
      </c>
      <c r="AX359" s="178" t="s">
        <v>167</v>
      </c>
      <c r="AY359" s="177">
        <v>2166395.98</v>
      </c>
      <c r="AZ359" s="185">
        <v>2.9839320376463998E-3</v>
      </c>
      <c r="BA359" s="179">
        <v>18</v>
      </c>
      <c r="BB359" s="185">
        <v>3.5971223021582736E-3</v>
      </c>
      <c r="BE359" s="178" t="s">
        <v>167</v>
      </c>
      <c r="BF359" s="177">
        <v>2166395.98</v>
      </c>
      <c r="BG359" s="185">
        <v>3.0346574841180166E-3</v>
      </c>
      <c r="BH359" s="179">
        <v>18</v>
      </c>
      <c r="BI359" s="185">
        <v>3.6525974025974025E-3</v>
      </c>
      <c r="BL359" s="178" t="s">
        <v>167</v>
      </c>
      <c r="BM359" s="177">
        <v>2166395.98</v>
      </c>
      <c r="BN359" s="185">
        <v>3.2196358958154043E-3</v>
      </c>
      <c r="BO359" s="179">
        <v>18</v>
      </c>
      <c r="BP359" s="185">
        <v>3.8428693424423571E-3</v>
      </c>
      <c r="BS359" s="178" t="s">
        <v>167</v>
      </c>
      <c r="BT359" s="177">
        <v>2166395.98</v>
      </c>
      <c r="BU359" s="185">
        <v>3.2597067657471127E-3</v>
      </c>
      <c r="BV359" s="179">
        <v>18</v>
      </c>
      <c r="BW359" s="185">
        <v>3.8851715950787825E-3</v>
      </c>
      <c r="BZ359" s="178" t="s">
        <v>167</v>
      </c>
      <c r="CA359" s="177">
        <v>2166395.98</v>
      </c>
      <c r="CB359" s="185">
        <v>3.2811677241482437E-3</v>
      </c>
      <c r="CC359" s="179">
        <v>18</v>
      </c>
      <c r="CD359" s="185">
        <v>3.9113428943937422E-3</v>
      </c>
      <c r="CG359" s="178" t="s">
        <v>167</v>
      </c>
      <c r="CH359" s="177">
        <v>2166395.98</v>
      </c>
      <c r="CI359" s="185">
        <v>3.2993620535858785E-3</v>
      </c>
      <c r="CJ359" s="179">
        <v>18</v>
      </c>
      <c r="CK359" s="185">
        <v>3.929273084479371E-3</v>
      </c>
      <c r="CN359" s="178" t="s">
        <v>167</v>
      </c>
      <c r="CO359" s="177">
        <v>2166395.98</v>
      </c>
      <c r="CP359" s="185">
        <v>3.3318388307460273E-3</v>
      </c>
      <c r="CQ359" s="179">
        <v>18</v>
      </c>
      <c r="CR359" s="185">
        <v>3.9543057996485062E-3</v>
      </c>
      <c r="CU359" s="178" t="s">
        <v>167</v>
      </c>
      <c r="CV359" s="177">
        <v>2166395.98</v>
      </c>
      <c r="CW359" s="185">
        <v>3.3635082504527938E-3</v>
      </c>
      <c r="CX359" s="179">
        <v>18</v>
      </c>
      <c r="CY359" s="185">
        <v>3.9875941515285776E-3</v>
      </c>
      <c r="DB359" s="178" t="s">
        <v>167</v>
      </c>
      <c r="DC359" s="177">
        <v>2166395.98</v>
      </c>
      <c r="DD359" s="185">
        <v>3.3977316912680725E-3</v>
      </c>
      <c r="DE359" s="179">
        <v>18</v>
      </c>
      <c r="DF359" s="185">
        <v>4.0178571428571425E-3</v>
      </c>
      <c r="DI359" s="178" t="s">
        <v>167</v>
      </c>
      <c r="DJ359" s="177">
        <v>2166396.5</v>
      </c>
      <c r="DK359" s="185">
        <v>3.4203584424008955E-3</v>
      </c>
      <c r="DL359" s="179">
        <v>18</v>
      </c>
      <c r="DM359" s="185">
        <v>4.0422187289467773E-3</v>
      </c>
      <c r="DP359" s="178" t="s">
        <v>167</v>
      </c>
      <c r="DQ359" s="177">
        <v>2166446.1399999997</v>
      </c>
      <c r="DR359" s="185">
        <v>3.4467513048103992E-3</v>
      </c>
      <c r="DS359" s="179">
        <v>18</v>
      </c>
      <c r="DT359" s="185">
        <v>4.0604556733588992E-3</v>
      </c>
      <c r="DW359" s="178" t="s">
        <v>167</v>
      </c>
      <c r="DX359" s="177">
        <v>2166459.5799999996</v>
      </c>
      <c r="DY359" s="185">
        <v>3.4668336260924902E-3</v>
      </c>
      <c r="DZ359" s="179">
        <v>18</v>
      </c>
      <c r="EA359" s="185">
        <v>4.0788579197824611E-3</v>
      </c>
      <c r="ED359" s="178" t="s">
        <v>167</v>
      </c>
      <c r="EE359" s="177">
        <v>2166459.5799999996</v>
      </c>
      <c r="EF359" s="185">
        <v>3.486559407150184E-3</v>
      </c>
      <c r="EG359" s="179">
        <v>18</v>
      </c>
      <c r="EH359" s="185">
        <v>4.1011619958988381E-3</v>
      </c>
      <c r="EK359" s="178" t="s">
        <v>167</v>
      </c>
      <c r="EL359" s="177">
        <v>2166459.5799999996</v>
      </c>
      <c r="EM359" s="185">
        <v>3.5105568669687613E-3</v>
      </c>
      <c r="EN359" s="179">
        <v>18</v>
      </c>
      <c r="EO359" s="185">
        <v>4.119935912108034E-3</v>
      </c>
      <c r="ER359" s="178" t="s">
        <v>167</v>
      </c>
      <c r="ES359" s="177">
        <v>2166459.5799999996</v>
      </c>
      <c r="ET359" s="185">
        <v>3.5248936343843028E-3</v>
      </c>
      <c r="EU359" s="179">
        <v>18</v>
      </c>
      <c r="EV359" s="185">
        <v>4.1341295360587966E-3</v>
      </c>
      <c r="EY359" s="178" t="s">
        <v>167</v>
      </c>
      <c r="EZ359" s="177">
        <v>2166459.5799999996</v>
      </c>
      <c r="FA359" s="185">
        <v>3.5500788579661512E-3</v>
      </c>
      <c r="FB359" s="179">
        <v>18</v>
      </c>
      <c r="FC359" s="185">
        <v>4.1551246537396124E-3</v>
      </c>
      <c r="FF359" s="178" t="s">
        <v>167</v>
      </c>
      <c r="FG359" s="177">
        <v>2060347.1399999997</v>
      </c>
      <c r="FH359" s="185">
        <v>3.4112640760969458E-3</v>
      </c>
      <c r="FI359" s="179">
        <v>17</v>
      </c>
      <c r="FJ359" s="185">
        <v>3.9516503951650397E-3</v>
      </c>
      <c r="FM359" s="178" t="s">
        <v>167</v>
      </c>
      <c r="FN359" s="177">
        <v>1945363.9699999997</v>
      </c>
      <c r="FO359" s="185">
        <v>3.2396969225089423E-3</v>
      </c>
      <c r="FP359" s="179">
        <v>16</v>
      </c>
      <c r="FQ359" s="185">
        <v>3.7348272642390291E-3</v>
      </c>
      <c r="FT359" s="178" t="s">
        <v>167</v>
      </c>
      <c r="FU359" s="177">
        <v>1945363.9699999997</v>
      </c>
      <c r="FV359" s="185">
        <v>3.2609037690759482E-3</v>
      </c>
      <c r="FW359" s="179">
        <v>16</v>
      </c>
      <c r="FX359" s="185">
        <v>3.7558685446009389E-3</v>
      </c>
      <c r="GA359" s="178" t="s">
        <v>167</v>
      </c>
      <c r="GB359" s="177">
        <v>1945363.9699999997</v>
      </c>
      <c r="GC359" s="185">
        <v>3.2865397906977128E-3</v>
      </c>
      <c r="GD359" s="179">
        <v>16</v>
      </c>
      <c r="GE359" s="185">
        <v>3.7816119120775231E-3</v>
      </c>
      <c r="GH359" s="178" t="s">
        <v>167</v>
      </c>
      <c r="GI359" s="177">
        <v>1711400.1099999999</v>
      </c>
      <c r="GJ359" s="185">
        <v>2.9157421179355773E-3</v>
      </c>
      <c r="GK359" s="179">
        <v>14</v>
      </c>
      <c r="GL359" s="185">
        <v>3.3301617507136062E-3</v>
      </c>
      <c r="GO359" s="178" t="s">
        <v>167</v>
      </c>
      <c r="GP359" s="177">
        <v>1711400.1099999999</v>
      </c>
      <c r="GQ359" s="185">
        <v>2.9485377490649492E-3</v>
      </c>
      <c r="GR359" s="179">
        <v>14</v>
      </c>
      <c r="GS359" s="185">
        <v>3.35973122150228E-3</v>
      </c>
      <c r="GV359" s="178" t="s">
        <v>167</v>
      </c>
      <c r="GW359" s="177">
        <v>0</v>
      </c>
      <c r="GX359" s="185">
        <v>0</v>
      </c>
      <c r="GY359" s="179">
        <v>0</v>
      </c>
      <c r="GZ359" s="185">
        <v>0</v>
      </c>
      <c r="HC359" s="178" t="s">
        <v>167</v>
      </c>
      <c r="HD359" s="177">
        <v>0</v>
      </c>
      <c r="HE359" s="185">
        <v>0</v>
      </c>
      <c r="HF359" s="179">
        <v>0</v>
      </c>
      <c r="HG359" s="185">
        <v>0</v>
      </c>
      <c r="HJ359" s="178" t="s">
        <v>167</v>
      </c>
      <c r="HK359" s="177">
        <v>0</v>
      </c>
      <c r="HL359" s="185">
        <v>0</v>
      </c>
      <c r="HM359" s="179">
        <v>0</v>
      </c>
      <c r="HN359" s="185">
        <v>0</v>
      </c>
      <c r="HQ359" s="178" t="s">
        <v>167</v>
      </c>
      <c r="HR359" s="177">
        <v>0</v>
      </c>
      <c r="HS359" s="185">
        <v>0</v>
      </c>
      <c r="HT359" s="179">
        <v>0</v>
      </c>
      <c r="HU359" s="185">
        <v>0</v>
      </c>
      <c r="HX359" s="178" t="s">
        <v>167</v>
      </c>
      <c r="HY359" s="177">
        <v>0</v>
      </c>
      <c r="HZ359" s="185">
        <v>0</v>
      </c>
      <c r="IA359" s="179">
        <v>0</v>
      </c>
      <c r="IB359" s="185">
        <v>0</v>
      </c>
      <c r="IE359" s="178" t="s">
        <v>167</v>
      </c>
      <c r="IF359" s="177">
        <v>0</v>
      </c>
      <c r="IG359" s="185">
        <v>0</v>
      </c>
      <c r="IH359" s="179">
        <v>0</v>
      </c>
      <c r="II359" s="185">
        <v>0</v>
      </c>
      <c r="IL359" s="178" t="s">
        <v>167</v>
      </c>
      <c r="IM359" s="177">
        <v>0</v>
      </c>
      <c r="IN359" s="185">
        <v>0</v>
      </c>
      <c r="IO359" s="179">
        <v>0</v>
      </c>
      <c r="IP359" s="185">
        <v>0</v>
      </c>
      <c r="IS359" s="178" t="s">
        <v>167</v>
      </c>
      <c r="IT359" s="177">
        <v>0</v>
      </c>
      <c r="IU359" s="185">
        <v>0</v>
      </c>
      <c r="IV359" s="179">
        <v>0</v>
      </c>
      <c r="IW359" s="185">
        <v>0</v>
      </c>
      <c r="IZ359" s="178" t="s">
        <v>167</v>
      </c>
      <c r="JA359" s="177">
        <v>0</v>
      </c>
      <c r="JB359" s="185">
        <v>0</v>
      </c>
      <c r="JC359" s="179">
        <v>0</v>
      </c>
      <c r="JD359" s="185">
        <v>0</v>
      </c>
      <c r="JG359" s="178" t="s">
        <v>167</v>
      </c>
      <c r="JH359" s="177">
        <v>0</v>
      </c>
      <c r="JI359" s="185">
        <v>0</v>
      </c>
      <c r="JJ359" s="179">
        <v>0</v>
      </c>
      <c r="JK359" s="185">
        <v>0</v>
      </c>
      <c r="JN359" s="178" t="s">
        <v>167</v>
      </c>
      <c r="JO359" s="177">
        <v>0</v>
      </c>
      <c r="JP359" s="185">
        <v>0</v>
      </c>
      <c r="JQ359" s="179">
        <v>0</v>
      </c>
      <c r="JR359" s="185">
        <v>0</v>
      </c>
      <c r="JU359" s="178" t="s">
        <v>167</v>
      </c>
      <c r="JV359" s="177">
        <v>0</v>
      </c>
      <c r="JW359" s="185">
        <v>0</v>
      </c>
      <c r="JX359" s="179">
        <v>0</v>
      </c>
      <c r="JY359" s="185">
        <v>0</v>
      </c>
      <c r="KB359" s="178" t="s">
        <v>167</v>
      </c>
      <c r="KC359" s="177">
        <v>0</v>
      </c>
      <c r="KD359" s="185">
        <v>0</v>
      </c>
      <c r="KE359" s="179">
        <v>0</v>
      </c>
      <c r="KF359" s="185">
        <v>0</v>
      </c>
      <c r="KI359" s="178" t="s">
        <v>167</v>
      </c>
      <c r="KJ359" s="177">
        <v>0</v>
      </c>
      <c r="KK359" s="185">
        <v>0</v>
      </c>
      <c r="KL359" s="179">
        <v>0</v>
      </c>
      <c r="KM359" s="185">
        <v>0</v>
      </c>
      <c r="KP359" s="249" t="s">
        <v>167</v>
      </c>
      <c r="KQ359" s="250">
        <v>0</v>
      </c>
      <c r="KR359" s="251">
        <v>0</v>
      </c>
      <c r="KS359" s="252">
        <v>0</v>
      </c>
      <c r="KT359" s="251">
        <v>0</v>
      </c>
      <c r="KW359" s="249" t="s">
        <v>167</v>
      </c>
      <c r="KX359" s="250">
        <v>0</v>
      </c>
      <c r="KY359" s="251">
        <v>0</v>
      </c>
      <c r="KZ359" s="252">
        <v>0</v>
      </c>
      <c r="LA359" s="251">
        <v>0</v>
      </c>
      <c r="LD359" s="249" t="s">
        <v>167</v>
      </c>
      <c r="LE359" s="250">
        <v>0</v>
      </c>
      <c r="LF359" s="251">
        <v>0</v>
      </c>
      <c r="LG359" s="252">
        <v>0</v>
      </c>
      <c r="LH359" s="251">
        <v>0</v>
      </c>
      <c r="LK359" s="249" t="s">
        <v>167</v>
      </c>
      <c r="LL359" s="250">
        <v>0</v>
      </c>
      <c r="LM359" s="251">
        <v>0</v>
      </c>
      <c r="LN359" s="252">
        <v>0</v>
      </c>
      <c r="LO359" s="251">
        <v>0</v>
      </c>
      <c r="LR359" s="249" t="s">
        <v>167</v>
      </c>
      <c r="LS359" s="250">
        <v>0</v>
      </c>
      <c r="LT359" s="251">
        <v>0</v>
      </c>
      <c r="LU359" s="252">
        <v>0</v>
      </c>
      <c r="LV359" s="251">
        <v>0</v>
      </c>
      <c r="LY359" s="249" t="s">
        <v>167</v>
      </c>
      <c r="LZ359" s="250">
        <v>0</v>
      </c>
      <c r="MA359" s="251">
        <v>0</v>
      </c>
      <c r="MB359" s="252">
        <v>0</v>
      </c>
      <c r="MC359" s="251">
        <v>0</v>
      </c>
      <c r="MF359" s="249" t="s">
        <v>167</v>
      </c>
      <c r="MG359" s="250">
        <v>0</v>
      </c>
      <c r="MH359" s="251">
        <v>0</v>
      </c>
      <c r="MI359" s="252">
        <v>0</v>
      </c>
      <c r="MJ359" s="251">
        <v>0</v>
      </c>
      <c r="MM359" s="249" t="s">
        <v>167</v>
      </c>
      <c r="MN359" s="250">
        <v>0</v>
      </c>
      <c r="MO359" s="251">
        <v>0</v>
      </c>
      <c r="MP359" s="252">
        <v>0</v>
      </c>
      <c r="MQ359" s="251">
        <v>0</v>
      </c>
      <c r="MT359" s="249" t="s">
        <v>167</v>
      </c>
      <c r="MU359" s="250">
        <v>0</v>
      </c>
      <c r="MV359" s="251">
        <v>0</v>
      </c>
      <c r="MW359" s="252">
        <v>0</v>
      </c>
      <c r="MX359" s="251">
        <v>0</v>
      </c>
      <c r="NA359" s="249" t="s">
        <v>167</v>
      </c>
      <c r="NB359" s="250">
        <v>0</v>
      </c>
      <c r="NC359" s="251">
        <v>0</v>
      </c>
      <c r="ND359" s="252">
        <v>0</v>
      </c>
      <c r="NE359" s="251">
        <v>0</v>
      </c>
      <c r="NH359" s="249" t="s">
        <v>167</v>
      </c>
      <c r="NI359" s="250">
        <v>0</v>
      </c>
      <c r="NJ359" s="251">
        <v>0</v>
      </c>
      <c r="NK359" s="252">
        <v>0</v>
      </c>
      <c r="NL359" s="251">
        <v>0</v>
      </c>
      <c r="NO359" s="249" t="s">
        <v>167</v>
      </c>
      <c r="NP359" s="250">
        <v>0</v>
      </c>
      <c r="NQ359" s="251">
        <v>0</v>
      </c>
      <c r="NR359" s="252">
        <v>0</v>
      </c>
      <c r="NS359" s="251">
        <v>0</v>
      </c>
      <c r="NV359" s="249" t="s">
        <v>167</v>
      </c>
      <c r="NW359" s="250">
        <v>0</v>
      </c>
      <c r="NX359" s="251">
        <v>0</v>
      </c>
      <c r="NY359" s="252">
        <v>0</v>
      </c>
      <c r="NZ359" s="251">
        <v>0</v>
      </c>
      <c r="OC359" s="249" t="s">
        <v>167</v>
      </c>
      <c r="OD359" s="250">
        <v>0</v>
      </c>
      <c r="OE359" s="251">
        <v>0</v>
      </c>
      <c r="OF359" s="252">
        <v>0</v>
      </c>
      <c r="OG359" s="251">
        <v>0</v>
      </c>
      <c r="OI359" s="249" t="s">
        <v>167</v>
      </c>
      <c r="OJ359" s="250">
        <v>0</v>
      </c>
      <c r="OK359" s="251">
        <v>0</v>
      </c>
      <c r="OL359" s="252">
        <v>0</v>
      </c>
      <c r="OM359" s="251">
        <v>0</v>
      </c>
      <c r="OO359" s="249" t="s">
        <v>167</v>
      </c>
      <c r="OP359" s="250">
        <v>0</v>
      </c>
      <c r="OQ359" s="251">
        <v>0</v>
      </c>
      <c r="OR359" s="252">
        <v>0</v>
      </c>
      <c r="OS359" s="251">
        <v>0</v>
      </c>
    </row>
    <row r="360" spans="1:409" ht="18" x14ac:dyDescent="0.35">
      <c r="A360" s="178" t="s">
        <v>168</v>
      </c>
      <c r="B360" s="177">
        <v>0</v>
      </c>
      <c r="C360" s="185">
        <v>0</v>
      </c>
      <c r="D360" s="179">
        <v>0</v>
      </c>
      <c r="E360" s="185">
        <v>0</v>
      </c>
      <c r="H360" s="178" t="s">
        <v>168</v>
      </c>
      <c r="I360" s="177">
        <v>0</v>
      </c>
      <c r="J360" s="185">
        <v>0</v>
      </c>
      <c r="K360" s="179">
        <v>0</v>
      </c>
      <c r="L360" s="185">
        <v>0</v>
      </c>
      <c r="O360" s="178" t="s">
        <v>168</v>
      </c>
      <c r="P360" s="177">
        <v>0</v>
      </c>
      <c r="Q360" s="185">
        <v>0</v>
      </c>
      <c r="R360" s="179">
        <v>0</v>
      </c>
      <c r="S360" s="185">
        <v>0</v>
      </c>
      <c r="V360" s="178" t="s">
        <v>168</v>
      </c>
      <c r="W360" s="177">
        <v>0</v>
      </c>
      <c r="X360" s="185">
        <v>0</v>
      </c>
      <c r="Y360" s="179">
        <v>0</v>
      </c>
      <c r="Z360" s="185">
        <v>0</v>
      </c>
      <c r="AC360" s="178" t="s">
        <v>168</v>
      </c>
      <c r="AD360" s="177">
        <v>238691</v>
      </c>
      <c r="AE360" s="185">
        <v>2.8273556275477686E-4</v>
      </c>
      <c r="AF360" s="179">
        <v>1</v>
      </c>
      <c r="AG360" s="185">
        <v>1.7464198393293747E-4</v>
      </c>
      <c r="AJ360" s="178" t="s">
        <v>168</v>
      </c>
      <c r="AK360" s="177">
        <v>238691</v>
      </c>
      <c r="AL360" s="185">
        <v>3.0217445801244237E-4</v>
      </c>
      <c r="AM360" s="179">
        <v>1</v>
      </c>
      <c r="AN360" s="185">
        <v>1.8532246108228317E-4</v>
      </c>
      <c r="AQ360" s="178" t="s">
        <v>168</v>
      </c>
      <c r="AR360" s="177">
        <v>238691</v>
      </c>
      <c r="AS360" s="185">
        <v>3.1183715097306026E-4</v>
      </c>
      <c r="AT360" s="179">
        <v>1</v>
      </c>
      <c r="AU360" s="185">
        <v>1.9091256204658267E-4</v>
      </c>
      <c r="AX360" s="178" t="s">
        <v>168</v>
      </c>
      <c r="AY360" s="177">
        <v>238691</v>
      </c>
      <c r="AZ360" s="185">
        <v>3.2876617597760535E-4</v>
      </c>
      <c r="BA360" s="179">
        <v>1</v>
      </c>
      <c r="BB360" s="185">
        <v>1.9984012789768185E-4</v>
      </c>
      <c r="BE360" s="178" t="s">
        <v>168</v>
      </c>
      <c r="BF360" s="177">
        <v>238691</v>
      </c>
      <c r="BG360" s="185">
        <v>3.3435504692065274E-4</v>
      </c>
      <c r="BH360" s="179">
        <v>1</v>
      </c>
      <c r="BI360" s="185">
        <v>2.0292207792207794E-4</v>
      </c>
      <c r="BL360" s="178" t="s">
        <v>168</v>
      </c>
      <c r="BM360" s="177">
        <v>238691</v>
      </c>
      <c r="BN360" s="185">
        <v>3.5473575408318225E-4</v>
      </c>
      <c r="BO360" s="179">
        <v>1</v>
      </c>
      <c r="BP360" s="185">
        <v>2.1349274124679761E-4</v>
      </c>
      <c r="BS360" s="178" t="s">
        <v>168</v>
      </c>
      <c r="BT360" s="177">
        <v>238691</v>
      </c>
      <c r="BU360" s="185">
        <v>3.5915071612297958E-4</v>
      </c>
      <c r="BV360" s="179">
        <v>1</v>
      </c>
      <c r="BW360" s="185">
        <v>2.1584286639326569E-4</v>
      </c>
      <c r="BZ360" s="178" t="s">
        <v>168</v>
      </c>
      <c r="CA360" s="177">
        <v>238691</v>
      </c>
      <c r="CB360" s="185">
        <v>3.6151525966396429E-4</v>
      </c>
      <c r="CC360" s="179">
        <v>1</v>
      </c>
      <c r="CD360" s="185">
        <v>2.17296827466319E-4</v>
      </c>
      <c r="CG360" s="178" t="s">
        <v>168</v>
      </c>
      <c r="CH360" s="177">
        <v>238691</v>
      </c>
      <c r="CI360" s="185">
        <v>3.6351988980909525E-4</v>
      </c>
      <c r="CJ360" s="179">
        <v>1</v>
      </c>
      <c r="CK360" s="185">
        <v>2.1829294913774285E-4</v>
      </c>
      <c r="CN360" s="178" t="s">
        <v>168</v>
      </c>
      <c r="CO360" s="177">
        <v>238691</v>
      </c>
      <c r="CP360" s="185">
        <v>3.6709814350264813E-4</v>
      </c>
      <c r="CQ360" s="179">
        <v>1</v>
      </c>
      <c r="CR360" s="185">
        <v>2.1968365553602811E-4</v>
      </c>
      <c r="CU360" s="178" t="s">
        <v>168</v>
      </c>
      <c r="CV360" s="177">
        <v>238691</v>
      </c>
      <c r="CW360" s="185">
        <v>3.7058744348705255E-4</v>
      </c>
      <c r="CX360" s="179">
        <v>1</v>
      </c>
      <c r="CY360" s="185">
        <v>2.2153300841825432E-4</v>
      </c>
      <c r="DB360" s="178" t="s">
        <v>168</v>
      </c>
      <c r="DC360" s="177">
        <v>238691</v>
      </c>
      <c r="DD360" s="185">
        <v>3.7435814255917679E-4</v>
      </c>
      <c r="DE360" s="179">
        <v>1</v>
      </c>
      <c r="DF360" s="185">
        <v>2.2321428571428571E-4</v>
      </c>
      <c r="DI360" s="178" t="s">
        <v>168</v>
      </c>
      <c r="DJ360" s="177">
        <v>238691</v>
      </c>
      <c r="DK360" s="185">
        <v>3.7685104133759084E-4</v>
      </c>
      <c r="DL360" s="179">
        <v>1</v>
      </c>
      <c r="DM360" s="185">
        <v>2.2456770716370987E-4</v>
      </c>
      <c r="DP360" s="178" t="s">
        <v>168</v>
      </c>
      <c r="DQ360" s="177">
        <v>238691</v>
      </c>
      <c r="DR360" s="185">
        <v>3.7975027419629234E-4</v>
      </c>
      <c r="DS360" s="179">
        <v>1</v>
      </c>
      <c r="DT360" s="185">
        <v>2.2558087074216106E-4</v>
      </c>
      <c r="DW360" s="178" t="s">
        <v>168</v>
      </c>
      <c r="DX360" s="177">
        <v>238691</v>
      </c>
      <c r="DY360" s="185">
        <v>3.8196050029497562E-4</v>
      </c>
      <c r="DZ360" s="179">
        <v>1</v>
      </c>
      <c r="EA360" s="185">
        <v>2.2660321776569228E-4</v>
      </c>
      <c r="ED360" s="178" t="s">
        <v>168</v>
      </c>
      <c r="EE360" s="177">
        <v>238691</v>
      </c>
      <c r="EF360" s="185">
        <v>3.8413380020322588E-4</v>
      </c>
      <c r="EG360" s="179">
        <v>1</v>
      </c>
      <c r="EH360" s="185">
        <v>2.2784233310549099E-4</v>
      </c>
      <c r="EK360" s="178" t="s">
        <v>168</v>
      </c>
      <c r="EL360" s="177">
        <v>238691</v>
      </c>
      <c r="EM360" s="185">
        <v>3.8677773491330994E-4</v>
      </c>
      <c r="EN360" s="179">
        <v>1</v>
      </c>
      <c r="EO360" s="185">
        <v>2.2888532845044633E-4</v>
      </c>
      <c r="ER360" s="178" t="s">
        <v>168</v>
      </c>
      <c r="ES360" s="177">
        <v>238691</v>
      </c>
      <c r="ET360" s="185">
        <v>3.8835729697058266E-4</v>
      </c>
      <c r="EU360" s="179">
        <v>1</v>
      </c>
      <c r="EV360" s="185">
        <v>2.2967386311437759E-4</v>
      </c>
      <c r="EY360" s="178" t="s">
        <v>168</v>
      </c>
      <c r="EZ360" s="177">
        <v>238691</v>
      </c>
      <c r="FA360" s="185">
        <v>3.9113209427465924E-4</v>
      </c>
      <c r="FB360" s="179">
        <v>1</v>
      </c>
      <c r="FC360" s="185">
        <v>2.3084025854108956E-4</v>
      </c>
      <c r="FF360" s="178" t="s">
        <v>168</v>
      </c>
      <c r="FG360" s="177">
        <v>238691</v>
      </c>
      <c r="FH360" s="185">
        <v>3.9519458531034546E-4</v>
      </c>
      <c r="FI360" s="179">
        <v>1</v>
      </c>
      <c r="FJ360" s="185">
        <v>2.3245002324500232E-4</v>
      </c>
      <c r="FM360" s="178" t="s">
        <v>168</v>
      </c>
      <c r="FN360" s="177">
        <v>238691</v>
      </c>
      <c r="FO360" s="185">
        <v>3.9750222069270775E-4</v>
      </c>
      <c r="FP360" s="179">
        <v>1</v>
      </c>
      <c r="FQ360" s="185">
        <v>2.3342670401493932E-4</v>
      </c>
      <c r="FT360" s="178" t="s">
        <v>168</v>
      </c>
      <c r="FU360" s="177">
        <v>0</v>
      </c>
      <c r="FV360" s="185">
        <v>0</v>
      </c>
      <c r="FW360" s="179">
        <v>0</v>
      </c>
      <c r="FX360" s="185">
        <v>0</v>
      </c>
      <c r="GA360" s="178" t="s">
        <v>168</v>
      </c>
      <c r="GB360" s="177">
        <v>0</v>
      </c>
      <c r="GC360" s="185">
        <v>0</v>
      </c>
      <c r="GD360" s="179">
        <v>0</v>
      </c>
      <c r="GE360" s="185">
        <v>0</v>
      </c>
      <c r="GH360" s="178" t="s">
        <v>168</v>
      </c>
      <c r="GI360" s="177">
        <v>0</v>
      </c>
      <c r="GJ360" s="185">
        <v>0</v>
      </c>
      <c r="GK360" s="179">
        <v>0</v>
      </c>
      <c r="GL360" s="185">
        <v>0</v>
      </c>
      <c r="GO360" s="178" t="s">
        <v>168</v>
      </c>
      <c r="GP360" s="177">
        <v>0</v>
      </c>
      <c r="GQ360" s="185">
        <v>0</v>
      </c>
      <c r="GR360" s="179">
        <v>0</v>
      </c>
      <c r="GS360" s="185">
        <v>0</v>
      </c>
      <c r="GV360" s="178" t="s">
        <v>168</v>
      </c>
      <c r="GW360" s="177">
        <v>0</v>
      </c>
      <c r="GX360" s="185">
        <v>0</v>
      </c>
      <c r="GY360" s="179">
        <v>0</v>
      </c>
      <c r="GZ360" s="185">
        <v>0</v>
      </c>
      <c r="HC360" s="178" t="s">
        <v>168</v>
      </c>
      <c r="HD360" s="177">
        <v>0</v>
      </c>
      <c r="HE360" s="185">
        <v>0</v>
      </c>
      <c r="HF360" s="179">
        <v>0</v>
      </c>
      <c r="HG360" s="185">
        <v>0</v>
      </c>
      <c r="HJ360" s="178" t="s">
        <v>168</v>
      </c>
      <c r="HK360" s="177">
        <v>0</v>
      </c>
      <c r="HL360" s="185">
        <v>0</v>
      </c>
      <c r="HM360" s="179">
        <v>0</v>
      </c>
      <c r="HN360" s="185">
        <v>0</v>
      </c>
      <c r="HQ360" s="178" t="s">
        <v>168</v>
      </c>
      <c r="HR360" s="177">
        <v>0</v>
      </c>
      <c r="HS360" s="185">
        <v>0</v>
      </c>
      <c r="HT360" s="179">
        <v>0</v>
      </c>
      <c r="HU360" s="185">
        <v>0</v>
      </c>
      <c r="HX360" s="178" t="s">
        <v>168</v>
      </c>
      <c r="HY360" s="177">
        <v>0</v>
      </c>
      <c r="HZ360" s="185">
        <v>0</v>
      </c>
      <c r="IA360" s="179">
        <v>0</v>
      </c>
      <c r="IB360" s="185">
        <v>0</v>
      </c>
      <c r="IE360" s="178" t="s">
        <v>168</v>
      </c>
      <c r="IF360" s="177">
        <v>0</v>
      </c>
      <c r="IG360" s="185">
        <v>0</v>
      </c>
      <c r="IH360" s="179">
        <v>0</v>
      </c>
      <c r="II360" s="185">
        <v>0</v>
      </c>
      <c r="IL360" s="178" t="s">
        <v>168</v>
      </c>
      <c r="IM360" s="177">
        <v>0</v>
      </c>
      <c r="IN360" s="185">
        <v>0</v>
      </c>
      <c r="IO360" s="179">
        <v>0</v>
      </c>
      <c r="IP360" s="185">
        <v>0</v>
      </c>
      <c r="IS360" s="178" t="s">
        <v>168</v>
      </c>
      <c r="IT360" s="177">
        <v>0</v>
      </c>
      <c r="IU360" s="185">
        <v>0</v>
      </c>
      <c r="IV360" s="179">
        <v>0</v>
      </c>
      <c r="IW360" s="185">
        <v>0</v>
      </c>
      <c r="IZ360" s="178" t="s">
        <v>168</v>
      </c>
      <c r="JA360" s="177">
        <v>0</v>
      </c>
      <c r="JB360" s="185">
        <v>0</v>
      </c>
      <c r="JC360" s="179">
        <v>0</v>
      </c>
      <c r="JD360" s="185">
        <v>0</v>
      </c>
      <c r="JG360" s="178" t="s">
        <v>168</v>
      </c>
      <c r="JH360" s="177">
        <v>0</v>
      </c>
      <c r="JI360" s="185">
        <v>0</v>
      </c>
      <c r="JJ360" s="179">
        <v>0</v>
      </c>
      <c r="JK360" s="185">
        <v>0</v>
      </c>
      <c r="JN360" s="178" t="s">
        <v>168</v>
      </c>
      <c r="JO360" s="177">
        <v>0</v>
      </c>
      <c r="JP360" s="185">
        <v>0</v>
      </c>
      <c r="JQ360" s="179">
        <v>0</v>
      </c>
      <c r="JR360" s="185">
        <v>0</v>
      </c>
      <c r="JU360" s="178" t="s">
        <v>168</v>
      </c>
      <c r="JV360" s="177">
        <v>0</v>
      </c>
      <c r="JW360" s="185">
        <v>0</v>
      </c>
      <c r="JX360" s="179">
        <v>0</v>
      </c>
      <c r="JY360" s="185">
        <v>0</v>
      </c>
      <c r="KB360" s="178" t="s">
        <v>168</v>
      </c>
      <c r="KC360" s="177">
        <v>0</v>
      </c>
      <c r="KD360" s="185">
        <v>0</v>
      </c>
      <c r="KE360" s="179">
        <v>0</v>
      </c>
      <c r="KF360" s="185">
        <v>0</v>
      </c>
      <c r="KI360" s="178" t="s">
        <v>168</v>
      </c>
      <c r="KJ360" s="177">
        <v>0</v>
      </c>
      <c r="KK360" s="185">
        <v>0</v>
      </c>
      <c r="KL360" s="179">
        <v>0</v>
      </c>
      <c r="KM360" s="185">
        <v>0</v>
      </c>
      <c r="KP360" s="249" t="s">
        <v>168</v>
      </c>
      <c r="KQ360" s="250">
        <v>0</v>
      </c>
      <c r="KR360" s="251">
        <v>0</v>
      </c>
      <c r="KS360" s="252">
        <v>0</v>
      </c>
      <c r="KT360" s="251">
        <v>0</v>
      </c>
      <c r="KW360" s="249" t="s">
        <v>168</v>
      </c>
      <c r="KX360" s="250">
        <v>0</v>
      </c>
      <c r="KY360" s="251">
        <v>0</v>
      </c>
      <c r="KZ360" s="252">
        <v>0</v>
      </c>
      <c r="LA360" s="251">
        <v>0</v>
      </c>
      <c r="LD360" s="249" t="s">
        <v>168</v>
      </c>
      <c r="LE360" s="250">
        <v>0</v>
      </c>
      <c r="LF360" s="251">
        <v>0</v>
      </c>
      <c r="LG360" s="252">
        <v>0</v>
      </c>
      <c r="LH360" s="251">
        <v>0</v>
      </c>
      <c r="LK360" s="249" t="s">
        <v>168</v>
      </c>
      <c r="LL360" s="250">
        <v>0</v>
      </c>
      <c r="LM360" s="251">
        <v>0</v>
      </c>
      <c r="LN360" s="252">
        <v>0</v>
      </c>
      <c r="LO360" s="251">
        <v>0</v>
      </c>
      <c r="LR360" s="249" t="s">
        <v>168</v>
      </c>
      <c r="LS360" s="250">
        <v>0</v>
      </c>
      <c r="LT360" s="251">
        <v>0</v>
      </c>
      <c r="LU360" s="252">
        <v>0</v>
      </c>
      <c r="LV360" s="251">
        <v>0</v>
      </c>
      <c r="LY360" s="249" t="s">
        <v>168</v>
      </c>
      <c r="LZ360" s="250">
        <v>0</v>
      </c>
      <c r="MA360" s="251">
        <v>0</v>
      </c>
      <c r="MB360" s="252">
        <v>0</v>
      </c>
      <c r="MC360" s="251">
        <v>0</v>
      </c>
      <c r="MF360" s="249" t="s">
        <v>168</v>
      </c>
      <c r="MG360" s="250">
        <v>0</v>
      </c>
      <c r="MH360" s="251">
        <v>0</v>
      </c>
      <c r="MI360" s="252">
        <v>0</v>
      </c>
      <c r="MJ360" s="251">
        <v>0</v>
      </c>
      <c r="MM360" s="249" t="s">
        <v>168</v>
      </c>
      <c r="MN360" s="250">
        <v>0</v>
      </c>
      <c r="MO360" s="251">
        <v>0</v>
      </c>
      <c r="MP360" s="252">
        <v>0</v>
      </c>
      <c r="MQ360" s="251">
        <v>0</v>
      </c>
      <c r="MT360" s="249" t="s">
        <v>168</v>
      </c>
      <c r="MU360" s="250">
        <v>0</v>
      </c>
      <c r="MV360" s="251">
        <v>0</v>
      </c>
      <c r="MW360" s="252">
        <v>0</v>
      </c>
      <c r="MX360" s="251">
        <v>0</v>
      </c>
      <c r="NA360" s="249" t="s">
        <v>168</v>
      </c>
      <c r="NB360" s="250">
        <v>0</v>
      </c>
      <c r="NC360" s="251">
        <v>0</v>
      </c>
      <c r="ND360" s="252">
        <v>0</v>
      </c>
      <c r="NE360" s="251">
        <v>0</v>
      </c>
      <c r="NH360" s="249" t="s">
        <v>168</v>
      </c>
      <c r="NI360" s="250">
        <v>0</v>
      </c>
      <c r="NJ360" s="251">
        <v>0</v>
      </c>
      <c r="NK360" s="252">
        <v>0</v>
      </c>
      <c r="NL360" s="251">
        <v>0</v>
      </c>
      <c r="NO360" s="249" t="s">
        <v>168</v>
      </c>
      <c r="NP360" s="250">
        <v>0</v>
      </c>
      <c r="NQ360" s="251">
        <v>0</v>
      </c>
      <c r="NR360" s="252">
        <v>0</v>
      </c>
      <c r="NS360" s="251">
        <v>0</v>
      </c>
      <c r="NV360" s="249" t="s">
        <v>168</v>
      </c>
      <c r="NW360" s="250">
        <v>0</v>
      </c>
      <c r="NX360" s="251">
        <v>0</v>
      </c>
      <c r="NY360" s="252">
        <v>0</v>
      </c>
      <c r="NZ360" s="251">
        <v>0</v>
      </c>
      <c r="OC360" s="249" t="s">
        <v>168</v>
      </c>
      <c r="OD360" s="250">
        <v>0</v>
      </c>
      <c r="OE360" s="251">
        <v>0</v>
      </c>
      <c r="OF360" s="252">
        <v>0</v>
      </c>
      <c r="OG360" s="251">
        <v>0</v>
      </c>
      <c r="OI360" s="249" t="s">
        <v>168</v>
      </c>
      <c r="OJ360" s="250">
        <v>0</v>
      </c>
      <c r="OK360" s="251">
        <v>0</v>
      </c>
      <c r="OL360" s="252">
        <v>0</v>
      </c>
      <c r="OM360" s="251">
        <v>0</v>
      </c>
      <c r="OO360" s="249" t="s">
        <v>168</v>
      </c>
      <c r="OP360" s="250">
        <v>0</v>
      </c>
      <c r="OQ360" s="251">
        <v>0</v>
      </c>
      <c r="OR360" s="252">
        <v>0</v>
      </c>
      <c r="OS360" s="251">
        <v>0</v>
      </c>
    </row>
    <row r="361" spans="1:409" ht="18" x14ac:dyDescent="0.35">
      <c r="A361" s="178" t="s">
        <v>169</v>
      </c>
      <c r="B361" s="177">
        <v>0</v>
      </c>
      <c r="C361" s="185">
        <v>0</v>
      </c>
      <c r="D361" s="179">
        <v>0</v>
      </c>
      <c r="E361" s="185">
        <v>0</v>
      </c>
      <c r="H361" s="178" t="s">
        <v>169</v>
      </c>
      <c r="I361" s="177">
        <v>0</v>
      </c>
      <c r="J361" s="185">
        <v>0</v>
      </c>
      <c r="K361" s="179">
        <v>0</v>
      </c>
      <c r="L361" s="185">
        <v>0</v>
      </c>
      <c r="O361" s="178" t="s">
        <v>169</v>
      </c>
      <c r="P361" s="177">
        <v>0</v>
      </c>
      <c r="Q361" s="185">
        <v>0</v>
      </c>
      <c r="R361" s="179">
        <v>0</v>
      </c>
      <c r="S361" s="185">
        <v>0</v>
      </c>
      <c r="V361" s="178" t="s">
        <v>169</v>
      </c>
      <c r="W361" s="177">
        <v>0</v>
      </c>
      <c r="X361" s="185">
        <v>0</v>
      </c>
      <c r="Y361" s="179">
        <v>0</v>
      </c>
      <c r="Z361" s="185">
        <v>0</v>
      </c>
      <c r="AC361" s="178" t="s">
        <v>169</v>
      </c>
      <c r="AD361" s="177">
        <v>0</v>
      </c>
      <c r="AE361" s="185">
        <v>0</v>
      </c>
      <c r="AF361" s="179">
        <v>0</v>
      </c>
      <c r="AG361" s="185">
        <v>0</v>
      </c>
      <c r="AJ361" s="178" t="s">
        <v>169</v>
      </c>
      <c r="AK361" s="177">
        <v>0</v>
      </c>
      <c r="AL361" s="185">
        <v>0</v>
      </c>
      <c r="AM361" s="179">
        <v>0</v>
      </c>
      <c r="AN361" s="185">
        <v>0</v>
      </c>
      <c r="AQ361" s="178" t="s">
        <v>169</v>
      </c>
      <c r="AR361" s="177">
        <v>0</v>
      </c>
      <c r="AS361" s="185">
        <v>0</v>
      </c>
      <c r="AT361" s="179">
        <v>0</v>
      </c>
      <c r="AU361" s="185">
        <v>0</v>
      </c>
      <c r="AX361" s="178" t="s">
        <v>169</v>
      </c>
      <c r="AY361" s="177">
        <v>0</v>
      </c>
      <c r="AZ361" s="185">
        <v>0</v>
      </c>
      <c r="BA361" s="179">
        <v>0</v>
      </c>
      <c r="BB361" s="185">
        <v>0</v>
      </c>
      <c r="BE361" s="178" t="s">
        <v>169</v>
      </c>
      <c r="BF361" s="177">
        <v>0</v>
      </c>
      <c r="BG361" s="185">
        <v>0</v>
      </c>
      <c r="BH361" s="179">
        <v>0</v>
      </c>
      <c r="BI361" s="185">
        <v>0</v>
      </c>
      <c r="BL361" s="178" t="s">
        <v>169</v>
      </c>
      <c r="BM361" s="177">
        <v>0</v>
      </c>
      <c r="BN361" s="185">
        <v>0</v>
      </c>
      <c r="BO361" s="179">
        <v>0</v>
      </c>
      <c r="BP361" s="185">
        <v>0</v>
      </c>
      <c r="BS361" s="178" t="s">
        <v>169</v>
      </c>
      <c r="BT361" s="177">
        <v>0</v>
      </c>
      <c r="BU361" s="185">
        <v>0</v>
      </c>
      <c r="BV361" s="179">
        <v>0</v>
      </c>
      <c r="BW361" s="185">
        <v>0</v>
      </c>
      <c r="BZ361" s="178" t="s">
        <v>169</v>
      </c>
      <c r="CA361" s="177">
        <v>0</v>
      </c>
      <c r="CB361" s="185">
        <v>0</v>
      </c>
      <c r="CC361" s="179">
        <v>0</v>
      </c>
      <c r="CD361" s="185">
        <v>0</v>
      </c>
      <c r="CG361" s="178" t="s">
        <v>169</v>
      </c>
      <c r="CH361" s="177">
        <v>0</v>
      </c>
      <c r="CI361" s="185">
        <v>0</v>
      </c>
      <c r="CJ361" s="179">
        <v>0</v>
      </c>
      <c r="CK361" s="185">
        <v>0</v>
      </c>
      <c r="CN361" s="178" t="s">
        <v>169</v>
      </c>
      <c r="CO361" s="177">
        <v>0</v>
      </c>
      <c r="CP361" s="185">
        <v>0</v>
      </c>
      <c r="CQ361" s="179">
        <v>0</v>
      </c>
      <c r="CR361" s="185">
        <v>0</v>
      </c>
      <c r="CU361" s="178" t="s">
        <v>169</v>
      </c>
      <c r="CV361" s="177">
        <v>0</v>
      </c>
      <c r="CW361" s="185">
        <v>0</v>
      </c>
      <c r="CX361" s="179">
        <v>0</v>
      </c>
      <c r="CY361" s="185">
        <v>0</v>
      </c>
      <c r="DB361" s="178" t="s">
        <v>169</v>
      </c>
      <c r="DC361" s="177">
        <v>0</v>
      </c>
      <c r="DD361" s="185">
        <v>0</v>
      </c>
      <c r="DE361" s="179">
        <v>0</v>
      </c>
      <c r="DF361" s="185">
        <v>0</v>
      </c>
      <c r="DI361" s="178" t="s">
        <v>169</v>
      </c>
      <c r="DJ361" s="177">
        <v>0</v>
      </c>
      <c r="DK361" s="185">
        <v>0</v>
      </c>
      <c r="DL361" s="179">
        <v>0</v>
      </c>
      <c r="DM361" s="185">
        <v>0</v>
      </c>
      <c r="DP361" s="178" t="s">
        <v>169</v>
      </c>
      <c r="DQ361" s="177">
        <v>0</v>
      </c>
      <c r="DR361" s="185">
        <v>0</v>
      </c>
      <c r="DS361" s="179">
        <v>0</v>
      </c>
      <c r="DT361" s="185">
        <v>0</v>
      </c>
      <c r="DW361" s="178" t="s">
        <v>169</v>
      </c>
      <c r="DX361" s="177">
        <v>0</v>
      </c>
      <c r="DY361" s="185">
        <v>0</v>
      </c>
      <c r="DZ361" s="179">
        <v>0</v>
      </c>
      <c r="EA361" s="185">
        <v>0</v>
      </c>
      <c r="ED361" s="178" t="s">
        <v>169</v>
      </c>
      <c r="EE361" s="177">
        <v>0</v>
      </c>
      <c r="EF361" s="185">
        <v>0</v>
      </c>
      <c r="EG361" s="179">
        <v>0</v>
      </c>
      <c r="EH361" s="185">
        <v>0</v>
      </c>
      <c r="EK361" s="178" t="s">
        <v>169</v>
      </c>
      <c r="EL361" s="177">
        <v>0</v>
      </c>
      <c r="EM361" s="185">
        <v>0</v>
      </c>
      <c r="EN361" s="179">
        <v>0</v>
      </c>
      <c r="EO361" s="185">
        <v>0</v>
      </c>
      <c r="ER361" s="178" t="s">
        <v>169</v>
      </c>
      <c r="ES361" s="177">
        <v>0</v>
      </c>
      <c r="ET361" s="185">
        <v>0</v>
      </c>
      <c r="EU361" s="179">
        <v>0</v>
      </c>
      <c r="EV361" s="185">
        <v>0</v>
      </c>
      <c r="EY361" s="178" t="s">
        <v>169</v>
      </c>
      <c r="EZ361" s="177">
        <v>0</v>
      </c>
      <c r="FA361" s="185">
        <v>0</v>
      </c>
      <c r="FB361" s="179">
        <v>0</v>
      </c>
      <c r="FC361" s="185">
        <v>0</v>
      </c>
      <c r="FF361" s="178" t="s">
        <v>169</v>
      </c>
      <c r="FG361" s="177">
        <v>0</v>
      </c>
      <c r="FH361" s="185">
        <v>0</v>
      </c>
      <c r="FI361" s="179">
        <v>0</v>
      </c>
      <c r="FJ361" s="185">
        <v>0</v>
      </c>
      <c r="FM361" s="178" t="s">
        <v>169</v>
      </c>
      <c r="FN361" s="177">
        <v>0</v>
      </c>
      <c r="FO361" s="185">
        <v>0</v>
      </c>
      <c r="FP361" s="179">
        <v>0</v>
      </c>
      <c r="FQ361" s="185">
        <v>0</v>
      </c>
      <c r="FT361" s="178" t="s">
        <v>169</v>
      </c>
      <c r="FU361" s="177">
        <v>0</v>
      </c>
      <c r="FV361" s="185">
        <v>0</v>
      </c>
      <c r="FW361" s="179">
        <v>0</v>
      </c>
      <c r="FX361" s="185">
        <v>0</v>
      </c>
      <c r="GA361" s="178" t="s">
        <v>169</v>
      </c>
      <c r="GB361" s="177">
        <v>0</v>
      </c>
      <c r="GC361" s="185">
        <v>0</v>
      </c>
      <c r="GD361" s="179">
        <v>0</v>
      </c>
      <c r="GE361" s="185">
        <v>0</v>
      </c>
      <c r="GH361" s="178" t="s">
        <v>169</v>
      </c>
      <c r="GI361" s="177">
        <v>0</v>
      </c>
      <c r="GJ361" s="185">
        <v>0</v>
      </c>
      <c r="GK361" s="179">
        <v>0</v>
      </c>
      <c r="GL361" s="185">
        <v>0</v>
      </c>
      <c r="GO361" s="178" t="s">
        <v>169</v>
      </c>
      <c r="GP361" s="177">
        <v>0</v>
      </c>
      <c r="GQ361" s="185">
        <v>0</v>
      </c>
      <c r="GR361" s="179">
        <v>0</v>
      </c>
      <c r="GS361" s="185">
        <v>0</v>
      </c>
      <c r="GV361" s="178" t="s">
        <v>169</v>
      </c>
      <c r="GW361" s="177">
        <v>0</v>
      </c>
      <c r="GX361" s="185">
        <v>0</v>
      </c>
      <c r="GY361" s="179">
        <v>0</v>
      </c>
      <c r="GZ361" s="185">
        <v>0</v>
      </c>
      <c r="HC361" s="178" t="s">
        <v>169</v>
      </c>
      <c r="HD361" s="177">
        <v>0</v>
      </c>
      <c r="HE361" s="185">
        <v>0</v>
      </c>
      <c r="HF361" s="179">
        <v>0</v>
      </c>
      <c r="HG361" s="185">
        <v>0</v>
      </c>
      <c r="HJ361" s="178" t="s">
        <v>169</v>
      </c>
      <c r="HK361" s="177">
        <v>0</v>
      </c>
      <c r="HL361" s="185">
        <v>0</v>
      </c>
      <c r="HM361" s="179">
        <v>0</v>
      </c>
      <c r="HN361" s="185">
        <v>0</v>
      </c>
      <c r="HQ361" s="178" t="s">
        <v>169</v>
      </c>
      <c r="HR361" s="177">
        <v>0</v>
      </c>
      <c r="HS361" s="185">
        <v>0</v>
      </c>
      <c r="HT361" s="179">
        <v>0</v>
      </c>
      <c r="HU361" s="185">
        <v>0</v>
      </c>
      <c r="HX361" s="178" t="s">
        <v>169</v>
      </c>
      <c r="HY361" s="177">
        <v>0</v>
      </c>
      <c r="HZ361" s="185">
        <v>0</v>
      </c>
      <c r="IA361" s="179">
        <v>0</v>
      </c>
      <c r="IB361" s="185">
        <v>0</v>
      </c>
      <c r="IE361" s="178" t="s">
        <v>169</v>
      </c>
      <c r="IF361" s="177">
        <v>0</v>
      </c>
      <c r="IG361" s="185">
        <v>0</v>
      </c>
      <c r="IH361" s="179">
        <v>0</v>
      </c>
      <c r="II361" s="185">
        <v>0</v>
      </c>
      <c r="IL361" s="178" t="s">
        <v>169</v>
      </c>
      <c r="IM361" s="177">
        <v>0</v>
      </c>
      <c r="IN361" s="185">
        <v>0</v>
      </c>
      <c r="IO361" s="179">
        <v>0</v>
      </c>
      <c r="IP361" s="185">
        <v>0</v>
      </c>
      <c r="IS361" s="178" t="s">
        <v>169</v>
      </c>
      <c r="IT361" s="177">
        <v>0</v>
      </c>
      <c r="IU361" s="185">
        <v>0</v>
      </c>
      <c r="IV361" s="179">
        <v>0</v>
      </c>
      <c r="IW361" s="185">
        <v>0</v>
      </c>
      <c r="IZ361" s="178" t="s">
        <v>169</v>
      </c>
      <c r="JA361" s="177">
        <v>0</v>
      </c>
      <c r="JB361" s="185">
        <v>0</v>
      </c>
      <c r="JC361" s="179">
        <v>0</v>
      </c>
      <c r="JD361" s="185">
        <v>0</v>
      </c>
      <c r="JG361" s="178" t="s">
        <v>169</v>
      </c>
      <c r="JH361" s="177">
        <v>0</v>
      </c>
      <c r="JI361" s="185">
        <v>0</v>
      </c>
      <c r="JJ361" s="179">
        <v>0</v>
      </c>
      <c r="JK361" s="185">
        <v>0</v>
      </c>
      <c r="JN361" s="178" t="s">
        <v>169</v>
      </c>
      <c r="JO361" s="177">
        <v>0</v>
      </c>
      <c r="JP361" s="185">
        <v>0</v>
      </c>
      <c r="JQ361" s="179">
        <v>0</v>
      </c>
      <c r="JR361" s="185">
        <v>0</v>
      </c>
      <c r="JU361" s="178" t="s">
        <v>169</v>
      </c>
      <c r="JV361" s="177">
        <v>0</v>
      </c>
      <c r="JW361" s="185">
        <v>0</v>
      </c>
      <c r="JX361" s="179">
        <v>0</v>
      </c>
      <c r="JY361" s="185">
        <v>0</v>
      </c>
      <c r="KB361" s="178" t="s">
        <v>169</v>
      </c>
      <c r="KC361" s="177">
        <v>0</v>
      </c>
      <c r="KD361" s="185">
        <v>0</v>
      </c>
      <c r="KE361" s="179">
        <v>0</v>
      </c>
      <c r="KF361" s="185">
        <v>0</v>
      </c>
      <c r="KI361" s="178" t="s">
        <v>169</v>
      </c>
      <c r="KJ361" s="177">
        <v>0</v>
      </c>
      <c r="KK361" s="185">
        <v>0</v>
      </c>
      <c r="KL361" s="179">
        <v>0</v>
      </c>
      <c r="KM361" s="185">
        <v>0</v>
      </c>
      <c r="KP361" s="249" t="s">
        <v>169</v>
      </c>
      <c r="KQ361" s="250">
        <v>0</v>
      </c>
      <c r="KR361" s="251">
        <v>0</v>
      </c>
      <c r="KS361" s="252">
        <v>0</v>
      </c>
      <c r="KT361" s="251">
        <v>0</v>
      </c>
      <c r="KW361" s="249" t="s">
        <v>169</v>
      </c>
      <c r="KX361" s="250">
        <v>0</v>
      </c>
      <c r="KY361" s="251">
        <v>0</v>
      </c>
      <c r="KZ361" s="252">
        <v>0</v>
      </c>
      <c r="LA361" s="251">
        <v>0</v>
      </c>
      <c r="LD361" s="249" t="s">
        <v>169</v>
      </c>
      <c r="LE361" s="250">
        <v>0</v>
      </c>
      <c r="LF361" s="251">
        <v>0</v>
      </c>
      <c r="LG361" s="252">
        <v>0</v>
      </c>
      <c r="LH361" s="251">
        <v>0</v>
      </c>
      <c r="LK361" s="249" t="s">
        <v>169</v>
      </c>
      <c r="LL361" s="250">
        <v>0</v>
      </c>
      <c r="LM361" s="251">
        <v>0</v>
      </c>
      <c r="LN361" s="252">
        <v>0</v>
      </c>
      <c r="LO361" s="251">
        <v>0</v>
      </c>
      <c r="LR361" s="249" t="s">
        <v>169</v>
      </c>
      <c r="LS361" s="250">
        <v>0</v>
      </c>
      <c r="LT361" s="251">
        <v>0</v>
      </c>
      <c r="LU361" s="252">
        <v>0</v>
      </c>
      <c r="LV361" s="251">
        <v>0</v>
      </c>
      <c r="LY361" s="249" t="s">
        <v>169</v>
      </c>
      <c r="LZ361" s="250">
        <v>0</v>
      </c>
      <c r="MA361" s="251">
        <v>0</v>
      </c>
      <c r="MB361" s="252">
        <v>0</v>
      </c>
      <c r="MC361" s="251">
        <v>0</v>
      </c>
      <c r="MF361" s="249" t="s">
        <v>169</v>
      </c>
      <c r="MG361" s="250">
        <v>0</v>
      </c>
      <c r="MH361" s="251">
        <v>0</v>
      </c>
      <c r="MI361" s="252">
        <v>0</v>
      </c>
      <c r="MJ361" s="251">
        <v>0</v>
      </c>
      <c r="MM361" s="249" t="s">
        <v>169</v>
      </c>
      <c r="MN361" s="250">
        <v>0</v>
      </c>
      <c r="MO361" s="251">
        <v>0</v>
      </c>
      <c r="MP361" s="252">
        <v>0</v>
      </c>
      <c r="MQ361" s="251">
        <v>0</v>
      </c>
      <c r="MT361" s="249" t="s">
        <v>169</v>
      </c>
      <c r="MU361" s="250">
        <v>0</v>
      </c>
      <c r="MV361" s="251">
        <v>0</v>
      </c>
      <c r="MW361" s="252">
        <v>0</v>
      </c>
      <c r="MX361" s="251">
        <v>0</v>
      </c>
      <c r="NA361" s="249" t="s">
        <v>169</v>
      </c>
      <c r="NB361" s="250">
        <v>0</v>
      </c>
      <c r="NC361" s="251">
        <v>0</v>
      </c>
      <c r="ND361" s="252">
        <v>0</v>
      </c>
      <c r="NE361" s="251">
        <v>0</v>
      </c>
      <c r="NH361" s="249" t="s">
        <v>169</v>
      </c>
      <c r="NI361" s="250">
        <v>0</v>
      </c>
      <c r="NJ361" s="251">
        <v>0</v>
      </c>
      <c r="NK361" s="252">
        <v>0</v>
      </c>
      <c r="NL361" s="251">
        <v>0</v>
      </c>
      <c r="NO361" s="249" t="s">
        <v>169</v>
      </c>
      <c r="NP361" s="250">
        <v>0</v>
      </c>
      <c r="NQ361" s="251">
        <v>0</v>
      </c>
      <c r="NR361" s="252">
        <v>0</v>
      </c>
      <c r="NS361" s="251">
        <v>0</v>
      </c>
      <c r="NV361" s="249" t="s">
        <v>169</v>
      </c>
      <c r="NW361" s="250">
        <v>0</v>
      </c>
      <c r="NX361" s="251">
        <v>0</v>
      </c>
      <c r="NY361" s="252">
        <v>0</v>
      </c>
      <c r="NZ361" s="251">
        <v>0</v>
      </c>
      <c r="OC361" s="249" t="s">
        <v>169</v>
      </c>
      <c r="OD361" s="250">
        <v>0</v>
      </c>
      <c r="OE361" s="251">
        <v>0</v>
      </c>
      <c r="OF361" s="252">
        <v>0</v>
      </c>
      <c r="OG361" s="251">
        <v>0</v>
      </c>
      <c r="OI361" s="249" t="s">
        <v>169</v>
      </c>
      <c r="OJ361" s="250">
        <v>0</v>
      </c>
      <c r="OK361" s="251">
        <v>0</v>
      </c>
      <c r="OL361" s="252">
        <v>0</v>
      </c>
      <c r="OM361" s="251">
        <v>0</v>
      </c>
      <c r="OO361" s="249" t="s">
        <v>169</v>
      </c>
      <c r="OP361" s="250">
        <v>0</v>
      </c>
      <c r="OQ361" s="251">
        <v>0</v>
      </c>
      <c r="OR361" s="252">
        <v>0</v>
      </c>
      <c r="OS361" s="251">
        <v>0</v>
      </c>
    </row>
    <row r="362" spans="1:409" ht="18" x14ac:dyDescent="0.35">
      <c r="A362" s="178" t="s">
        <v>170</v>
      </c>
      <c r="B362" s="177">
        <v>0</v>
      </c>
      <c r="C362" s="185">
        <v>0</v>
      </c>
      <c r="D362" s="179">
        <v>0</v>
      </c>
      <c r="E362" s="185">
        <v>0</v>
      </c>
      <c r="H362" s="178" t="s">
        <v>170</v>
      </c>
      <c r="I362" s="177">
        <v>0</v>
      </c>
      <c r="J362" s="185">
        <v>0</v>
      </c>
      <c r="K362" s="179">
        <v>0</v>
      </c>
      <c r="L362" s="185">
        <v>0</v>
      </c>
      <c r="O362" s="178" t="s">
        <v>170</v>
      </c>
      <c r="P362" s="177">
        <v>0</v>
      </c>
      <c r="Q362" s="185">
        <v>0</v>
      </c>
      <c r="R362" s="179">
        <v>0</v>
      </c>
      <c r="S362" s="185">
        <v>0</v>
      </c>
      <c r="V362" s="178" t="s">
        <v>170</v>
      </c>
      <c r="W362" s="177">
        <v>0</v>
      </c>
      <c r="X362" s="185">
        <v>0</v>
      </c>
      <c r="Y362" s="179">
        <v>0</v>
      </c>
      <c r="Z362" s="185">
        <v>0</v>
      </c>
      <c r="AC362" s="178" t="s">
        <v>170</v>
      </c>
      <c r="AD362" s="177">
        <v>0</v>
      </c>
      <c r="AE362" s="185">
        <v>0</v>
      </c>
      <c r="AF362" s="179">
        <v>0</v>
      </c>
      <c r="AG362" s="185">
        <v>0</v>
      </c>
      <c r="AJ362" s="178" t="s">
        <v>170</v>
      </c>
      <c r="AK362" s="177">
        <v>0</v>
      </c>
      <c r="AL362" s="185">
        <v>0</v>
      </c>
      <c r="AM362" s="179">
        <v>0</v>
      </c>
      <c r="AN362" s="185">
        <v>0</v>
      </c>
      <c r="AQ362" s="178" t="s">
        <v>170</v>
      </c>
      <c r="AR362" s="177">
        <v>0</v>
      </c>
      <c r="AS362" s="185">
        <v>0</v>
      </c>
      <c r="AT362" s="179">
        <v>0</v>
      </c>
      <c r="AU362" s="185">
        <v>0</v>
      </c>
      <c r="AX362" s="178" t="s">
        <v>170</v>
      </c>
      <c r="AY362" s="177">
        <v>0</v>
      </c>
      <c r="AZ362" s="185">
        <v>0</v>
      </c>
      <c r="BA362" s="179">
        <v>0</v>
      </c>
      <c r="BB362" s="185">
        <v>0</v>
      </c>
      <c r="BE362" s="178" t="s">
        <v>170</v>
      </c>
      <c r="BF362" s="177">
        <v>0</v>
      </c>
      <c r="BG362" s="185">
        <v>0</v>
      </c>
      <c r="BH362" s="179">
        <v>0</v>
      </c>
      <c r="BI362" s="185">
        <v>0</v>
      </c>
      <c r="BL362" s="178" t="s">
        <v>170</v>
      </c>
      <c r="BM362" s="177">
        <v>0</v>
      </c>
      <c r="BN362" s="185">
        <v>0</v>
      </c>
      <c r="BO362" s="179">
        <v>0</v>
      </c>
      <c r="BP362" s="185">
        <v>0</v>
      </c>
      <c r="BS362" s="178" t="s">
        <v>170</v>
      </c>
      <c r="BT362" s="177">
        <v>0</v>
      </c>
      <c r="BU362" s="185">
        <v>0</v>
      </c>
      <c r="BV362" s="179">
        <v>0</v>
      </c>
      <c r="BW362" s="185">
        <v>0</v>
      </c>
      <c r="BZ362" s="178" t="s">
        <v>170</v>
      </c>
      <c r="CA362" s="177">
        <v>0</v>
      </c>
      <c r="CB362" s="185">
        <v>0</v>
      </c>
      <c r="CC362" s="179">
        <v>0</v>
      </c>
      <c r="CD362" s="185">
        <v>0</v>
      </c>
      <c r="CG362" s="178" t="s">
        <v>170</v>
      </c>
      <c r="CH362" s="177">
        <v>0</v>
      </c>
      <c r="CI362" s="185">
        <v>0</v>
      </c>
      <c r="CJ362" s="179">
        <v>0</v>
      </c>
      <c r="CK362" s="185">
        <v>0</v>
      </c>
      <c r="CN362" s="178" t="s">
        <v>170</v>
      </c>
      <c r="CO362" s="177">
        <v>0</v>
      </c>
      <c r="CP362" s="185">
        <v>0</v>
      </c>
      <c r="CQ362" s="179">
        <v>0</v>
      </c>
      <c r="CR362" s="185">
        <v>0</v>
      </c>
      <c r="CU362" s="178" t="s">
        <v>170</v>
      </c>
      <c r="CV362" s="177">
        <v>0</v>
      </c>
      <c r="CW362" s="185">
        <v>0</v>
      </c>
      <c r="CX362" s="179">
        <v>0</v>
      </c>
      <c r="CY362" s="185">
        <v>0</v>
      </c>
      <c r="DB362" s="178" t="s">
        <v>170</v>
      </c>
      <c r="DC362" s="177">
        <v>0</v>
      </c>
      <c r="DD362" s="185">
        <v>0</v>
      </c>
      <c r="DE362" s="179">
        <v>0</v>
      </c>
      <c r="DF362" s="185">
        <v>0</v>
      </c>
      <c r="DI362" s="178" t="s">
        <v>170</v>
      </c>
      <c r="DJ362" s="177">
        <v>0</v>
      </c>
      <c r="DK362" s="185">
        <v>0</v>
      </c>
      <c r="DL362" s="179">
        <v>0</v>
      </c>
      <c r="DM362" s="185">
        <v>0</v>
      </c>
      <c r="DP362" s="178" t="s">
        <v>170</v>
      </c>
      <c r="DQ362" s="177">
        <v>0</v>
      </c>
      <c r="DR362" s="185">
        <v>0</v>
      </c>
      <c r="DS362" s="179">
        <v>0</v>
      </c>
      <c r="DT362" s="185">
        <v>0</v>
      </c>
      <c r="DW362" s="178" t="s">
        <v>170</v>
      </c>
      <c r="DX362" s="177">
        <v>0</v>
      </c>
      <c r="DY362" s="185">
        <v>0</v>
      </c>
      <c r="DZ362" s="179">
        <v>0</v>
      </c>
      <c r="EA362" s="185">
        <v>0</v>
      </c>
      <c r="ED362" s="178" t="s">
        <v>170</v>
      </c>
      <c r="EE362" s="177">
        <v>0</v>
      </c>
      <c r="EF362" s="185">
        <v>0</v>
      </c>
      <c r="EG362" s="179">
        <v>0</v>
      </c>
      <c r="EH362" s="185">
        <v>0</v>
      </c>
      <c r="EK362" s="178" t="s">
        <v>170</v>
      </c>
      <c r="EL362" s="177">
        <v>0</v>
      </c>
      <c r="EM362" s="185">
        <v>0</v>
      </c>
      <c r="EN362" s="179">
        <v>0</v>
      </c>
      <c r="EO362" s="185">
        <v>0</v>
      </c>
      <c r="ER362" s="178" t="s">
        <v>170</v>
      </c>
      <c r="ES362" s="177">
        <v>0</v>
      </c>
      <c r="ET362" s="185">
        <v>0</v>
      </c>
      <c r="EU362" s="179">
        <v>0</v>
      </c>
      <c r="EV362" s="185">
        <v>0</v>
      </c>
      <c r="EY362" s="178" t="s">
        <v>170</v>
      </c>
      <c r="EZ362" s="177">
        <v>0</v>
      </c>
      <c r="FA362" s="185">
        <v>0</v>
      </c>
      <c r="FB362" s="179">
        <v>0</v>
      </c>
      <c r="FC362" s="185">
        <v>0</v>
      </c>
      <c r="FF362" s="178" t="s">
        <v>170</v>
      </c>
      <c r="FG362" s="177">
        <v>0</v>
      </c>
      <c r="FH362" s="185">
        <v>0</v>
      </c>
      <c r="FI362" s="179">
        <v>0</v>
      </c>
      <c r="FJ362" s="185">
        <v>0</v>
      </c>
      <c r="FM362" s="178" t="s">
        <v>170</v>
      </c>
      <c r="FN362" s="177">
        <v>0</v>
      </c>
      <c r="FO362" s="185">
        <v>0</v>
      </c>
      <c r="FP362" s="179">
        <v>0</v>
      </c>
      <c r="FQ362" s="185">
        <v>0</v>
      </c>
      <c r="FT362" s="178" t="s">
        <v>170</v>
      </c>
      <c r="FU362" s="177">
        <v>0</v>
      </c>
      <c r="FV362" s="185">
        <v>0</v>
      </c>
      <c r="FW362" s="179">
        <v>0</v>
      </c>
      <c r="FX362" s="185">
        <v>0</v>
      </c>
      <c r="GA362" s="178" t="s">
        <v>170</v>
      </c>
      <c r="GB362" s="177">
        <v>0</v>
      </c>
      <c r="GC362" s="185">
        <v>0</v>
      </c>
      <c r="GD362" s="179">
        <v>0</v>
      </c>
      <c r="GE362" s="185">
        <v>0</v>
      </c>
      <c r="GH362" s="178" t="s">
        <v>170</v>
      </c>
      <c r="GI362" s="177">
        <v>0</v>
      </c>
      <c r="GJ362" s="185">
        <v>0</v>
      </c>
      <c r="GK362" s="179">
        <v>0</v>
      </c>
      <c r="GL362" s="185">
        <v>0</v>
      </c>
      <c r="GO362" s="178" t="s">
        <v>170</v>
      </c>
      <c r="GP362" s="177">
        <v>0</v>
      </c>
      <c r="GQ362" s="185">
        <v>0</v>
      </c>
      <c r="GR362" s="179">
        <v>0</v>
      </c>
      <c r="GS362" s="185">
        <v>0</v>
      </c>
      <c r="GV362" s="178" t="s">
        <v>170</v>
      </c>
      <c r="GW362" s="177">
        <v>0</v>
      </c>
      <c r="GX362" s="185">
        <v>0</v>
      </c>
      <c r="GY362" s="179">
        <v>0</v>
      </c>
      <c r="GZ362" s="185">
        <v>0</v>
      </c>
      <c r="HC362" s="178" t="s">
        <v>170</v>
      </c>
      <c r="HD362" s="177">
        <v>0</v>
      </c>
      <c r="HE362" s="185">
        <v>0</v>
      </c>
      <c r="HF362" s="179">
        <v>0</v>
      </c>
      <c r="HG362" s="185">
        <v>0</v>
      </c>
      <c r="HJ362" s="178" t="s">
        <v>170</v>
      </c>
      <c r="HK362" s="177">
        <v>0</v>
      </c>
      <c r="HL362" s="185">
        <v>0</v>
      </c>
      <c r="HM362" s="179">
        <v>0</v>
      </c>
      <c r="HN362" s="185">
        <v>0</v>
      </c>
      <c r="HQ362" s="178" t="s">
        <v>170</v>
      </c>
      <c r="HR362" s="177">
        <v>0</v>
      </c>
      <c r="HS362" s="185">
        <v>0</v>
      </c>
      <c r="HT362" s="179">
        <v>0</v>
      </c>
      <c r="HU362" s="185">
        <v>0</v>
      </c>
      <c r="HX362" s="178" t="s">
        <v>170</v>
      </c>
      <c r="HY362" s="177">
        <v>0</v>
      </c>
      <c r="HZ362" s="185">
        <v>0</v>
      </c>
      <c r="IA362" s="179">
        <v>0</v>
      </c>
      <c r="IB362" s="185">
        <v>0</v>
      </c>
      <c r="IE362" s="178" t="s">
        <v>170</v>
      </c>
      <c r="IF362" s="177">
        <v>0</v>
      </c>
      <c r="IG362" s="185">
        <v>0</v>
      </c>
      <c r="IH362" s="179">
        <v>0</v>
      </c>
      <c r="II362" s="185">
        <v>0</v>
      </c>
      <c r="IL362" s="178" t="s">
        <v>170</v>
      </c>
      <c r="IM362" s="177">
        <v>0</v>
      </c>
      <c r="IN362" s="185">
        <v>0</v>
      </c>
      <c r="IO362" s="179">
        <v>0</v>
      </c>
      <c r="IP362" s="185">
        <v>0</v>
      </c>
      <c r="IS362" s="178" t="s">
        <v>170</v>
      </c>
      <c r="IT362" s="177">
        <v>0</v>
      </c>
      <c r="IU362" s="185">
        <v>0</v>
      </c>
      <c r="IV362" s="179">
        <v>0</v>
      </c>
      <c r="IW362" s="185">
        <v>0</v>
      </c>
      <c r="IZ362" s="178" t="s">
        <v>170</v>
      </c>
      <c r="JA362" s="177">
        <v>0</v>
      </c>
      <c r="JB362" s="185">
        <v>0</v>
      </c>
      <c r="JC362" s="179">
        <v>0</v>
      </c>
      <c r="JD362" s="185">
        <v>0</v>
      </c>
      <c r="JG362" s="178" t="s">
        <v>170</v>
      </c>
      <c r="JH362" s="177">
        <v>0</v>
      </c>
      <c r="JI362" s="185">
        <v>0</v>
      </c>
      <c r="JJ362" s="179">
        <v>0</v>
      </c>
      <c r="JK362" s="185">
        <v>0</v>
      </c>
      <c r="JN362" s="178" t="s">
        <v>170</v>
      </c>
      <c r="JO362" s="177">
        <v>0</v>
      </c>
      <c r="JP362" s="185">
        <v>0</v>
      </c>
      <c r="JQ362" s="179">
        <v>0</v>
      </c>
      <c r="JR362" s="185">
        <v>0</v>
      </c>
      <c r="JU362" s="178" t="s">
        <v>170</v>
      </c>
      <c r="JV362" s="177">
        <v>0</v>
      </c>
      <c r="JW362" s="185">
        <v>0</v>
      </c>
      <c r="JX362" s="179">
        <v>0</v>
      </c>
      <c r="JY362" s="185">
        <v>0</v>
      </c>
      <c r="KB362" s="178" t="s">
        <v>170</v>
      </c>
      <c r="KC362" s="177">
        <v>0</v>
      </c>
      <c r="KD362" s="185">
        <v>0</v>
      </c>
      <c r="KE362" s="179">
        <v>0</v>
      </c>
      <c r="KF362" s="185">
        <v>0</v>
      </c>
      <c r="KI362" s="178" t="s">
        <v>170</v>
      </c>
      <c r="KJ362" s="177">
        <v>0</v>
      </c>
      <c r="KK362" s="185">
        <v>0</v>
      </c>
      <c r="KL362" s="179">
        <v>0</v>
      </c>
      <c r="KM362" s="185">
        <v>0</v>
      </c>
      <c r="KP362" s="249" t="s">
        <v>170</v>
      </c>
      <c r="KQ362" s="250">
        <v>0</v>
      </c>
      <c r="KR362" s="251">
        <v>0</v>
      </c>
      <c r="KS362" s="252">
        <v>0</v>
      </c>
      <c r="KT362" s="251">
        <v>0</v>
      </c>
      <c r="KW362" s="249" t="s">
        <v>170</v>
      </c>
      <c r="KX362" s="250">
        <v>0</v>
      </c>
      <c r="KY362" s="251">
        <v>0</v>
      </c>
      <c r="KZ362" s="252">
        <v>0</v>
      </c>
      <c r="LA362" s="251">
        <v>0</v>
      </c>
      <c r="LD362" s="249" t="s">
        <v>170</v>
      </c>
      <c r="LE362" s="250">
        <v>0</v>
      </c>
      <c r="LF362" s="251">
        <v>0</v>
      </c>
      <c r="LG362" s="252">
        <v>0</v>
      </c>
      <c r="LH362" s="251">
        <v>0</v>
      </c>
      <c r="LK362" s="249" t="s">
        <v>170</v>
      </c>
      <c r="LL362" s="250">
        <v>0</v>
      </c>
      <c r="LM362" s="251">
        <v>0</v>
      </c>
      <c r="LN362" s="252">
        <v>0</v>
      </c>
      <c r="LO362" s="251">
        <v>0</v>
      </c>
      <c r="LR362" s="249" t="s">
        <v>170</v>
      </c>
      <c r="LS362" s="250">
        <v>0</v>
      </c>
      <c r="LT362" s="251">
        <v>0</v>
      </c>
      <c r="LU362" s="252">
        <v>0</v>
      </c>
      <c r="LV362" s="251">
        <v>0</v>
      </c>
      <c r="LY362" s="249" t="s">
        <v>170</v>
      </c>
      <c r="LZ362" s="250">
        <v>0</v>
      </c>
      <c r="MA362" s="251">
        <v>0</v>
      </c>
      <c r="MB362" s="252">
        <v>0</v>
      </c>
      <c r="MC362" s="251">
        <v>0</v>
      </c>
      <c r="MF362" s="249" t="s">
        <v>170</v>
      </c>
      <c r="MG362" s="250">
        <v>0</v>
      </c>
      <c r="MH362" s="251">
        <v>0</v>
      </c>
      <c r="MI362" s="252">
        <v>0</v>
      </c>
      <c r="MJ362" s="251">
        <v>0</v>
      </c>
      <c r="MM362" s="249" t="s">
        <v>170</v>
      </c>
      <c r="MN362" s="250">
        <v>0</v>
      </c>
      <c r="MO362" s="251">
        <v>0</v>
      </c>
      <c r="MP362" s="252">
        <v>0</v>
      </c>
      <c r="MQ362" s="251">
        <v>0</v>
      </c>
      <c r="MT362" s="249" t="s">
        <v>170</v>
      </c>
      <c r="MU362" s="250">
        <v>0</v>
      </c>
      <c r="MV362" s="251">
        <v>0</v>
      </c>
      <c r="MW362" s="252">
        <v>0</v>
      </c>
      <c r="MX362" s="251">
        <v>0</v>
      </c>
      <c r="NA362" s="249" t="s">
        <v>170</v>
      </c>
      <c r="NB362" s="250">
        <v>0</v>
      </c>
      <c r="NC362" s="251">
        <v>0</v>
      </c>
      <c r="ND362" s="252">
        <v>0</v>
      </c>
      <c r="NE362" s="251">
        <v>0</v>
      </c>
      <c r="NH362" s="249" t="s">
        <v>170</v>
      </c>
      <c r="NI362" s="250">
        <v>0</v>
      </c>
      <c r="NJ362" s="251">
        <v>0</v>
      </c>
      <c r="NK362" s="252">
        <v>0</v>
      </c>
      <c r="NL362" s="251">
        <v>0</v>
      </c>
      <c r="NO362" s="249" t="s">
        <v>170</v>
      </c>
      <c r="NP362" s="250">
        <v>0</v>
      </c>
      <c r="NQ362" s="251">
        <v>0</v>
      </c>
      <c r="NR362" s="252">
        <v>0</v>
      </c>
      <c r="NS362" s="251">
        <v>0</v>
      </c>
      <c r="NV362" s="249" t="s">
        <v>170</v>
      </c>
      <c r="NW362" s="250">
        <v>0</v>
      </c>
      <c r="NX362" s="251">
        <v>0</v>
      </c>
      <c r="NY362" s="252">
        <v>0</v>
      </c>
      <c r="NZ362" s="251">
        <v>0</v>
      </c>
      <c r="OC362" s="249" t="s">
        <v>170</v>
      </c>
      <c r="OD362" s="250">
        <v>0</v>
      </c>
      <c r="OE362" s="251">
        <v>0</v>
      </c>
      <c r="OF362" s="252">
        <v>0</v>
      </c>
      <c r="OG362" s="251">
        <v>0</v>
      </c>
      <c r="OI362" s="249" t="s">
        <v>170</v>
      </c>
      <c r="OJ362" s="250">
        <v>0</v>
      </c>
      <c r="OK362" s="251">
        <v>0</v>
      </c>
      <c r="OL362" s="252">
        <v>0</v>
      </c>
      <c r="OM362" s="251">
        <v>0</v>
      </c>
      <c r="OO362" s="249" t="s">
        <v>170</v>
      </c>
      <c r="OP362" s="250">
        <v>0</v>
      </c>
      <c r="OQ362" s="251">
        <v>0</v>
      </c>
      <c r="OR362" s="252">
        <v>0</v>
      </c>
      <c r="OS362" s="251">
        <v>0</v>
      </c>
    </row>
    <row r="363" spans="1:409" ht="18" x14ac:dyDescent="0.35">
      <c r="A363" s="178" t="s">
        <v>171</v>
      </c>
      <c r="B363" s="177">
        <v>0</v>
      </c>
      <c r="C363" s="185">
        <v>0</v>
      </c>
      <c r="D363" s="179">
        <v>0</v>
      </c>
      <c r="E363" s="185">
        <v>0</v>
      </c>
      <c r="H363" s="178" t="s">
        <v>171</v>
      </c>
      <c r="I363" s="177">
        <v>0</v>
      </c>
      <c r="J363" s="185">
        <v>0</v>
      </c>
      <c r="K363" s="179">
        <v>0</v>
      </c>
      <c r="L363" s="185">
        <v>0</v>
      </c>
      <c r="O363" s="178" t="s">
        <v>171</v>
      </c>
      <c r="P363" s="177">
        <v>0</v>
      </c>
      <c r="Q363" s="185">
        <v>0</v>
      </c>
      <c r="R363" s="179">
        <v>0</v>
      </c>
      <c r="S363" s="185">
        <v>0</v>
      </c>
      <c r="V363" s="178" t="s">
        <v>171</v>
      </c>
      <c r="W363" s="177">
        <v>0</v>
      </c>
      <c r="X363" s="185">
        <v>0</v>
      </c>
      <c r="Y363" s="179">
        <v>0</v>
      </c>
      <c r="Z363" s="185">
        <v>0</v>
      </c>
      <c r="AC363" s="178" t="s">
        <v>171</v>
      </c>
      <c r="AD363" s="177">
        <v>0</v>
      </c>
      <c r="AE363" s="185">
        <v>0</v>
      </c>
      <c r="AF363" s="179">
        <v>0</v>
      </c>
      <c r="AG363" s="185">
        <v>0</v>
      </c>
      <c r="AJ363" s="178" t="s">
        <v>171</v>
      </c>
      <c r="AK363" s="177">
        <v>0</v>
      </c>
      <c r="AL363" s="185">
        <v>0</v>
      </c>
      <c r="AM363" s="179">
        <v>0</v>
      </c>
      <c r="AN363" s="185">
        <v>0</v>
      </c>
      <c r="AQ363" s="178" t="s">
        <v>171</v>
      </c>
      <c r="AR363" s="177">
        <v>0</v>
      </c>
      <c r="AS363" s="185">
        <v>0</v>
      </c>
      <c r="AT363" s="179">
        <v>0</v>
      </c>
      <c r="AU363" s="185">
        <v>0</v>
      </c>
      <c r="AX363" s="178" t="s">
        <v>171</v>
      </c>
      <c r="AY363" s="177">
        <v>0</v>
      </c>
      <c r="AZ363" s="185">
        <v>0</v>
      </c>
      <c r="BA363" s="179">
        <v>0</v>
      </c>
      <c r="BB363" s="185">
        <v>0</v>
      </c>
      <c r="BE363" s="178" t="s">
        <v>171</v>
      </c>
      <c r="BF363" s="177">
        <v>0</v>
      </c>
      <c r="BG363" s="185">
        <v>0</v>
      </c>
      <c r="BH363" s="179">
        <v>0</v>
      </c>
      <c r="BI363" s="185">
        <v>0</v>
      </c>
      <c r="BL363" s="178" t="s">
        <v>171</v>
      </c>
      <c r="BM363" s="177">
        <v>0</v>
      </c>
      <c r="BN363" s="185">
        <v>0</v>
      </c>
      <c r="BO363" s="179">
        <v>0</v>
      </c>
      <c r="BP363" s="185">
        <v>0</v>
      </c>
      <c r="BS363" s="178" t="s">
        <v>171</v>
      </c>
      <c r="BT363" s="177">
        <v>0</v>
      </c>
      <c r="BU363" s="185">
        <v>0</v>
      </c>
      <c r="BV363" s="179">
        <v>0</v>
      </c>
      <c r="BW363" s="185">
        <v>0</v>
      </c>
      <c r="BZ363" s="178" t="s">
        <v>171</v>
      </c>
      <c r="CA363" s="177">
        <v>0</v>
      </c>
      <c r="CB363" s="185">
        <v>0</v>
      </c>
      <c r="CC363" s="179">
        <v>0</v>
      </c>
      <c r="CD363" s="185">
        <v>0</v>
      </c>
      <c r="CG363" s="178" t="s">
        <v>171</v>
      </c>
      <c r="CH363" s="177">
        <v>0</v>
      </c>
      <c r="CI363" s="185">
        <v>0</v>
      </c>
      <c r="CJ363" s="179">
        <v>0</v>
      </c>
      <c r="CK363" s="185">
        <v>0</v>
      </c>
      <c r="CN363" s="178" t="s">
        <v>171</v>
      </c>
      <c r="CO363" s="177">
        <v>0</v>
      </c>
      <c r="CP363" s="185">
        <v>0</v>
      </c>
      <c r="CQ363" s="179">
        <v>0</v>
      </c>
      <c r="CR363" s="185">
        <v>0</v>
      </c>
      <c r="CU363" s="178" t="s">
        <v>171</v>
      </c>
      <c r="CV363" s="177">
        <v>0</v>
      </c>
      <c r="CW363" s="185">
        <v>0</v>
      </c>
      <c r="CX363" s="179">
        <v>0</v>
      </c>
      <c r="CY363" s="185">
        <v>0</v>
      </c>
      <c r="DB363" s="178" t="s">
        <v>171</v>
      </c>
      <c r="DC363" s="177">
        <v>0</v>
      </c>
      <c r="DD363" s="185">
        <v>0</v>
      </c>
      <c r="DE363" s="179">
        <v>0</v>
      </c>
      <c r="DF363" s="185">
        <v>0</v>
      </c>
      <c r="DI363" s="178" t="s">
        <v>171</v>
      </c>
      <c r="DJ363" s="177">
        <v>0</v>
      </c>
      <c r="DK363" s="185">
        <v>0</v>
      </c>
      <c r="DL363" s="179">
        <v>0</v>
      </c>
      <c r="DM363" s="185">
        <v>0</v>
      </c>
      <c r="DP363" s="178" t="s">
        <v>171</v>
      </c>
      <c r="DQ363" s="177">
        <v>0</v>
      </c>
      <c r="DR363" s="185">
        <v>0</v>
      </c>
      <c r="DS363" s="179">
        <v>0</v>
      </c>
      <c r="DT363" s="185">
        <v>0</v>
      </c>
      <c r="DW363" s="178" t="s">
        <v>171</v>
      </c>
      <c r="DX363" s="177">
        <v>0</v>
      </c>
      <c r="DY363" s="185">
        <v>0</v>
      </c>
      <c r="DZ363" s="179">
        <v>0</v>
      </c>
      <c r="EA363" s="185">
        <v>0</v>
      </c>
      <c r="ED363" s="178" t="s">
        <v>171</v>
      </c>
      <c r="EE363" s="177">
        <v>0</v>
      </c>
      <c r="EF363" s="185">
        <v>0</v>
      </c>
      <c r="EG363" s="179">
        <v>0</v>
      </c>
      <c r="EH363" s="185">
        <v>0</v>
      </c>
      <c r="EK363" s="178" t="s">
        <v>171</v>
      </c>
      <c r="EL363" s="177">
        <v>0</v>
      </c>
      <c r="EM363" s="185">
        <v>0</v>
      </c>
      <c r="EN363" s="179">
        <v>0</v>
      </c>
      <c r="EO363" s="185">
        <v>0</v>
      </c>
      <c r="ER363" s="178" t="s">
        <v>171</v>
      </c>
      <c r="ES363" s="177">
        <v>0</v>
      </c>
      <c r="ET363" s="185">
        <v>0</v>
      </c>
      <c r="EU363" s="179">
        <v>0</v>
      </c>
      <c r="EV363" s="185">
        <v>0</v>
      </c>
      <c r="EY363" s="178" t="s">
        <v>171</v>
      </c>
      <c r="EZ363" s="177">
        <v>0</v>
      </c>
      <c r="FA363" s="185">
        <v>0</v>
      </c>
      <c r="FB363" s="179">
        <v>0</v>
      </c>
      <c r="FC363" s="185">
        <v>0</v>
      </c>
      <c r="FF363" s="178" t="s">
        <v>171</v>
      </c>
      <c r="FG363" s="177">
        <v>0</v>
      </c>
      <c r="FH363" s="185">
        <v>0</v>
      </c>
      <c r="FI363" s="179">
        <v>0</v>
      </c>
      <c r="FJ363" s="185">
        <v>0</v>
      </c>
      <c r="FM363" s="178" t="s">
        <v>171</v>
      </c>
      <c r="FN363" s="177">
        <v>0</v>
      </c>
      <c r="FO363" s="185">
        <v>0</v>
      </c>
      <c r="FP363" s="179">
        <v>0</v>
      </c>
      <c r="FQ363" s="185">
        <v>0</v>
      </c>
      <c r="FT363" s="178" t="s">
        <v>171</v>
      </c>
      <c r="FU363" s="177">
        <v>0</v>
      </c>
      <c r="FV363" s="185">
        <v>0</v>
      </c>
      <c r="FW363" s="179">
        <v>0</v>
      </c>
      <c r="FX363" s="185">
        <v>0</v>
      </c>
      <c r="GA363" s="178" t="s">
        <v>171</v>
      </c>
      <c r="GB363" s="177">
        <v>0</v>
      </c>
      <c r="GC363" s="185">
        <v>0</v>
      </c>
      <c r="GD363" s="179">
        <v>0</v>
      </c>
      <c r="GE363" s="185">
        <v>0</v>
      </c>
      <c r="GH363" s="178" t="s">
        <v>171</v>
      </c>
      <c r="GI363" s="177">
        <v>0</v>
      </c>
      <c r="GJ363" s="185">
        <v>0</v>
      </c>
      <c r="GK363" s="179">
        <v>0</v>
      </c>
      <c r="GL363" s="185">
        <v>0</v>
      </c>
      <c r="GO363" s="178" t="s">
        <v>171</v>
      </c>
      <c r="GP363" s="177">
        <v>0</v>
      </c>
      <c r="GQ363" s="185">
        <v>0</v>
      </c>
      <c r="GR363" s="179">
        <v>0</v>
      </c>
      <c r="GS363" s="185">
        <v>0</v>
      </c>
      <c r="GV363" s="178" t="s">
        <v>171</v>
      </c>
      <c r="GW363" s="177">
        <v>0</v>
      </c>
      <c r="GX363" s="185">
        <v>0</v>
      </c>
      <c r="GY363" s="179">
        <v>0</v>
      </c>
      <c r="GZ363" s="185">
        <v>0</v>
      </c>
      <c r="HC363" s="178" t="s">
        <v>171</v>
      </c>
      <c r="HD363" s="177">
        <v>0</v>
      </c>
      <c r="HE363" s="185">
        <v>0</v>
      </c>
      <c r="HF363" s="179">
        <v>0</v>
      </c>
      <c r="HG363" s="185">
        <v>0</v>
      </c>
      <c r="HJ363" s="178" t="s">
        <v>171</v>
      </c>
      <c r="HK363" s="177">
        <v>0</v>
      </c>
      <c r="HL363" s="185">
        <v>0</v>
      </c>
      <c r="HM363" s="179">
        <v>0</v>
      </c>
      <c r="HN363" s="185">
        <v>0</v>
      </c>
      <c r="HQ363" s="178" t="s">
        <v>171</v>
      </c>
      <c r="HR363" s="177">
        <v>0</v>
      </c>
      <c r="HS363" s="185">
        <v>0</v>
      </c>
      <c r="HT363" s="179">
        <v>0</v>
      </c>
      <c r="HU363" s="185">
        <v>0</v>
      </c>
      <c r="HX363" s="178" t="s">
        <v>171</v>
      </c>
      <c r="HY363" s="177">
        <v>0</v>
      </c>
      <c r="HZ363" s="185">
        <v>0</v>
      </c>
      <c r="IA363" s="179">
        <v>0</v>
      </c>
      <c r="IB363" s="185">
        <v>0</v>
      </c>
      <c r="IE363" s="178" t="s">
        <v>171</v>
      </c>
      <c r="IF363" s="177">
        <v>0</v>
      </c>
      <c r="IG363" s="185">
        <v>0</v>
      </c>
      <c r="IH363" s="179">
        <v>0</v>
      </c>
      <c r="II363" s="185">
        <v>0</v>
      </c>
      <c r="IL363" s="178" t="s">
        <v>171</v>
      </c>
      <c r="IM363" s="177">
        <v>0</v>
      </c>
      <c r="IN363" s="185">
        <v>0</v>
      </c>
      <c r="IO363" s="179">
        <v>0</v>
      </c>
      <c r="IP363" s="185">
        <v>0</v>
      </c>
      <c r="IS363" s="178" t="s">
        <v>171</v>
      </c>
      <c r="IT363" s="177">
        <v>0</v>
      </c>
      <c r="IU363" s="185">
        <v>0</v>
      </c>
      <c r="IV363" s="179">
        <v>0</v>
      </c>
      <c r="IW363" s="185">
        <v>0</v>
      </c>
      <c r="IZ363" s="178" t="s">
        <v>171</v>
      </c>
      <c r="JA363" s="177">
        <v>0</v>
      </c>
      <c r="JB363" s="185">
        <v>0</v>
      </c>
      <c r="JC363" s="179">
        <v>0</v>
      </c>
      <c r="JD363" s="185">
        <v>0</v>
      </c>
      <c r="JG363" s="178" t="s">
        <v>171</v>
      </c>
      <c r="JH363" s="177">
        <v>0</v>
      </c>
      <c r="JI363" s="185">
        <v>0</v>
      </c>
      <c r="JJ363" s="179">
        <v>0</v>
      </c>
      <c r="JK363" s="185">
        <v>0</v>
      </c>
      <c r="JN363" s="178" t="s">
        <v>171</v>
      </c>
      <c r="JO363" s="177">
        <v>0</v>
      </c>
      <c r="JP363" s="185">
        <v>0</v>
      </c>
      <c r="JQ363" s="179">
        <v>0</v>
      </c>
      <c r="JR363" s="185">
        <v>0</v>
      </c>
      <c r="JU363" s="178" t="s">
        <v>171</v>
      </c>
      <c r="JV363" s="177">
        <v>0</v>
      </c>
      <c r="JW363" s="185">
        <v>0</v>
      </c>
      <c r="JX363" s="179">
        <v>0</v>
      </c>
      <c r="JY363" s="185">
        <v>0</v>
      </c>
      <c r="KB363" s="178" t="s">
        <v>171</v>
      </c>
      <c r="KC363" s="177">
        <v>0</v>
      </c>
      <c r="KD363" s="185">
        <v>0</v>
      </c>
      <c r="KE363" s="179">
        <v>0</v>
      </c>
      <c r="KF363" s="185">
        <v>0</v>
      </c>
      <c r="KI363" s="178" t="s">
        <v>171</v>
      </c>
      <c r="KJ363" s="177">
        <v>0</v>
      </c>
      <c r="KK363" s="185">
        <v>0</v>
      </c>
      <c r="KL363" s="179">
        <v>0</v>
      </c>
      <c r="KM363" s="185">
        <v>0</v>
      </c>
      <c r="KP363" s="249" t="s">
        <v>171</v>
      </c>
      <c r="KQ363" s="250">
        <v>0</v>
      </c>
      <c r="KR363" s="251">
        <v>0</v>
      </c>
      <c r="KS363" s="252">
        <v>0</v>
      </c>
      <c r="KT363" s="251">
        <v>0</v>
      </c>
      <c r="KW363" s="249" t="s">
        <v>171</v>
      </c>
      <c r="KX363" s="250">
        <v>0</v>
      </c>
      <c r="KY363" s="251">
        <v>0</v>
      </c>
      <c r="KZ363" s="252">
        <v>0</v>
      </c>
      <c r="LA363" s="251">
        <v>0</v>
      </c>
      <c r="LD363" s="249" t="s">
        <v>171</v>
      </c>
      <c r="LE363" s="250">
        <v>0</v>
      </c>
      <c r="LF363" s="251">
        <v>0</v>
      </c>
      <c r="LG363" s="252">
        <v>0</v>
      </c>
      <c r="LH363" s="251">
        <v>0</v>
      </c>
      <c r="LK363" s="249" t="s">
        <v>171</v>
      </c>
      <c r="LL363" s="250">
        <v>0</v>
      </c>
      <c r="LM363" s="251">
        <v>0</v>
      </c>
      <c r="LN363" s="252">
        <v>0</v>
      </c>
      <c r="LO363" s="251">
        <v>0</v>
      </c>
      <c r="LR363" s="249" t="s">
        <v>171</v>
      </c>
      <c r="LS363" s="250">
        <v>0</v>
      </c>
      <c r="LT363" s="251">
        <v>0</v>
      </c>
      <c r="LU363" s="252">
        <v>0</v>
      </c>
      <c r="LV363" s="251">
        <v>0</v>
      </c>
      <c r="LY363" s="249" t="s">
        <v>171</v>
      </c>
      <c r="LZ363" s="250">
        <v>0</v>
      </c>
      <c r="MA363" s="251">
        <v>0</v>
      </c>
      <c r="MB363" s="252">
        <v>0</v>
      </c>
      <c r="MC363" s="251">
        <v>0</v>
      </c>
      <c r="MF363" s="249" t="s">
        <v>171</v>
      </c>
      <c r="MG363" s="250">
        <v>0</v>
      </c>
      <c r="MH363" s="251">
        <v>0</v>
      </c>
      <c r="MI363" s="252">
        <v>0</v>
      </c>
      <c r="MJ363" s="251">
        <v>0</v>
      </c>
      <c r="MM363" s="249" t="s">
        <v>171</v>
      </c>
      <c r="MN363" s="250">
        <v>0</v>
      </c>
      <c r="MO363" s="251">
        <v>0</v>
      </c>
      <c r="MP363" s="252">
        <v>0</v>
      </c>
      <c r="MQ363" s="251">
        <v>0</v>
      </c>
      <c r="MT363" s="249" t="s">
        <v>171</v>
      </c>
      <c r="MU363" s="250">
        <v>0</v>
      </c>
      <c r="MV363" s="251">
        <v>0</v>
      </c>
      <c r="MW363" s="252">
        <v>0</v>
      </c>
      <c r="MX363" s="251">
        <v>0</v>
      </c>
      <c r="NA363" s="249" t="s">
        <v>171</v>
      </c>
      <c r="NB363" s="250">
        <v>0</v>
      </c>
      <c r="NC363" s="251">
        <v>0</v>
      </c>
      <c r="ND363" s="252">
        <v>0</v>
      </c>
      <c r="NE363" s="251">
        <v>0</v>
      </c>
      <c r="NH363" s="249" t="s">
        <v>171</v>
      </c>
      <c r="NI363" s="250">
        <v>0</v>
      </c>
      <c r="NJ363" s="251">
        <v>0</v>
      </c>
      <c r="NK363" s="252">
        <v>0</v>
      </c>
      <c r="NL363" s="251">
        <v>0</v>
      </c>
      <c r="NO363" s="249" t="s">
        <v>171</v>
      </c>
      <c r="NP363" s="250">
        <v>0</v>
      </c>
      <c r="NQ363" s="251">
        <v>0</v>
      </c>
      <c r="NR363" s="252">
        <v>0</v>
      </c>
      <c r="NS363" s="251">
        <v>0</v>
      </c>
      <c r="NV363" s="249" t="s">
        <v>171</v>
      </c>
      <c r="NW363" s="250">
        <v>0</v>
      </c>
      <c r="NX363" s="251">
        <v>0</v>
      </c>
      <c r="NY363" s="252">
        <v>0</v>
      </c>
      <c r="NZ363" s="251">
        <v>0</v>
      </c>
      <c r="OC363" s="249" t="s">
        <v>171</v>
      </c>
      <c r="OD363" s="250">
        <v>0</v>
      </c>
      <c r="OE363" s="251">
        <v>0</v>
      </c>
      <c r="OF363" s="252">
        <v>0</v>
      </c>
      <c r="OG363" s="251">
        <v>0</v>
      </c>
      <c r="OI363" s="249" t="s">
        <v>171</v>
      </c>
      <c r="OJ363" s="250">
        <v>0</v>
      </c>
      <c r="OK363" s="251">
        <v>0</v>
      </c>
      <c r="OL363" s="252">
        <v>0</v>
      </c>
      <c r="OM363" s="251">
        <v>0</v>
      </c>
      <c r="OO363" s="249" t="s">
        <v>171</v>
      </c>
      <c r="OP363" s="250">
        <v>0</v>
      </c>
      <c r="OQ363" s="251">
        <v>0</v>
      </c>
      <c r="OR363" s="252">
        <v>0</v>
      </c>
      <c r="OS363" s="251">
        <v>0</v>
      </c>
    </row>
    <row r="364" spans="1:409" ht="18" x14ac:dyDescent="0.35">
      <c r="A364" s="178"/>
      <c r="B364" s="177"/>
      <c r="C364" s="178"/>
      <c r="D364" s="179"/>
      <c r="E364" s="185"/>
      <c r="H364" s="178"/>
      <c r="I364" s="177"/>
      <c r="J364" s="178"/>
      <c r="K364" s="179"/>
      <c r="L364" s="185"/>
      <c r="O364" s="178"/>
      <c r="P364" s="177"/>
      <c r="Q364" s="178"/>
      <c r="R364" s="179"/>
      <c r="S364" s="185"/>
      <c r="V364" s="178"/>
      <c r="W364" s="177"/>
      <c r="X364" s="178"/>
      <c r="Y364" s="179"/>
      <c r="Z364" s="185"/>
      <c r="AC364" s="178"/>
      <c r="AD364" s="177"/>
      <c r="AE364" s="178"/>
      <c r="AF364" s="179"/>
      <c r="AG364" s="185"/>
      <c r="AJ364" s="178"/>
      <c r="AK364" s="177"/>
      <c r="AL364" s="178"/>
      <c r="AM364" s="179"/>
      <c r="AN364" s="185"/>
      <c r="AQ364" s="178"/>
      <c r="AR364" s="177"/>
      <c r="AS364" s="178"/>
      <c r="AT364" s="179"/>
      <c r="AU364" s="185"/>
      <c r="AX364" s="178"/>
      <c r="AY364" s="177"/>
      <c r="AZ364" s="178"/>
      <c r="BA364" s="179"/>
      <c r="BB364" s="185"/>
      <c r="BE364" s="178"/>
      <c r="BF364" s="177"/>
      <c r="BG364" s="178"/>
      <c r="BH364" s="179"/>
      <c r="BI364" s="185"/>
      <c r="BL364" s="178"/>
      <c r="BM364" s="177"/>
      <c r="BN364" s="178"/>
      <c r="BO364" s="179"/>
      <c r="BP364" s="185"/>
      <c r="BS364" s="178"/>
      <c r="BT364" s="177"/>
      <c r="BU364" s="178"/>
      <c r="BV364" s="179"/>
      <c r="BW364" s="185"/>
      <c r="BZ364" s="178"/>
      <c r="CA364" s="177"/>
      <c r="CB364" s="178"/>
      <c r="CC364" s="179"/>
      <c r="CD364" s="185"/>
      <c r="CG364" s="178"/>
      <c r="CH364" s="177"/>
      <c r="CI364" s="178"/>
      <c r="CJ364" s="179"/>
      <c r="CK364" s="185"/>
      <c r="CN364" s="178"/>
      <c r="CO364" s="177"/>
      <c r="CP364" s="178"/>
      <c r="CQ364" s="179"/>
      <c r="CR364" s="185"/>
      <c r="CU364" s="178"/>
      <c r="CV364" s="177"/>
      <c r="CW364" s="178"/>
      <c r="CX364" s="179"/>
      <c r="CY364" s="185"/>
      <c r="DB364" s="178"/>
      <c r="DC364" s="177"/>
      <c r="DD364" s="178"/>
      <c r="DE364" s="179"/>
      <c r="DF364" s="185"/>
      <c r="DI364" s="178"/>
      <c r="DJ364" s="177"/>
      <c r="DK364" s="178"/>
      <c r="DL364" s="179"/>
      <c r="DM364" s="185"/>
      <c r="DP364" s="178"/>
      <c r="DQ364" s="177"/>
      <c r="DR364" s="178"/>
      <c r="DS364" s="179"/>
      <c r="DT364" s="185"/>
      <c r="DW364" s="178"/>
      <c r="DX364" s="177"/>
      <c r="DY364" s="178"/>
      <c r="DZ364" s="179"/>
      <c r="EA364" s="185"/>
      <c r="ED364" s="178"/>
      <c r="EE364" s="177"/>
      <c r="EF364" s="178"/>
      <c r="EG364" s="179"/>
      <c r="EH364" s="185"/>
      <c r="EK364" s="178"/>
      <c r="EL364" s="177"/>
      <c r="EM364" s="178"/>
      <c r="EN364" s="179"/>
      <c r="EO364" s="185"/>
      <c r="ER364" s="178"/>
      <c r="ES364" s="177"/>
      <c r="ET364" s="178"/>
      <c r="EU364" s="179"/>
      <c r="EV364" s="185"/>
      <c r="EY364" s="178"/>
      <c r="EZ364" s="177"/>
      <c r="FA364" s="178"/>
      <c r="FB364" s="179"/>
      <c r="FC364" s="185"/>
      <c r="FF364" s="178"/>
      <c r="FG364" s="177"/>
      <c r="FH364" s="178"/>
      <c r="FI364" s="179"/>
      <c r="FJ364" s="185"/>
      <c r="FM364" s="178"/>
      <c r="FN364" s="177"/>
      <c r="FO364" s="178"/>
      <c r="FP364" s="179"/>
      <c r="FQ364" s="185"/>
      <c r="FT364" s="178"/>
      <c r="FU364" s="177"/>
      <c r="FV364" s="178"/>
      <c r="FW364" s="179"/>
      <c r="FX364" s="185"/>
      <c r="GA364" s="178"/>
      <c r="GB364" s="177"/>
      <c r="GC364" s="178"/>
      <c r="GD364" s="179"/>
      <c r="GE364" s="185"/>
      <c r="GH364" s="178"/>
      <c r="GI364" s="177"/>
      <c r="GJ364" s="178"/>
      <c r="GK364" s="179"/>
      <c r="GL364" s="185"/>
      <c r="GO364" s="178"/>
      <c r="GP364" s="177"/>
      <c r="GQ364" s="178"/>
      <c r="GR364" s="179"/>
      <c r="GS364" s="185"/>
      <c r="GV364" s="178"/>
      <c r="GW364" s="177"/>
      <c r="GX364" s="178"/>
      <c r="GY364" s="179"/>
      <c r="GZ364" s="185"/>
      <c r="HC364" s="178"/>
      <c r="HD364" s="177"/>
      <c r="HE364" s="178"/>
      <c r="HF364" s="179"/>
      <c r="HG364" s="185"/>
      <c r="HJ364" s="178"/>
      <c r="HK364" s="177"/>
      <c r="HL364" s="178"/>
      <c r="HM364" s="179"/>
      <c r="HN364" s="185"/>
      <c r="HQ364" s="178"/>
      <c r="HR364" s="177"/>
      <c r="HS364" s="178"/>
      <c r="HT364" s="179"/>
      <c r="HU364" s="185"/>
      <c r="HX364" s="178"/>
      <c r="HY364" s="177"/>
      <c r="HZ364" s="178"/>
      <c r="IA364" s="179"/>
      <c r="IB364" s="185"/>
      <c r="IE364" s="178"/>
      <c r="IF364" s="177"/>
      <c r="IG364" s="178"/>
      <c r="IH364" s="179"/>
      <c r="II364" s="185"/>
      <c r="IL364" s="178"/>
      <c r="IM364" s="177"/>
      <c r="IN364" s="178"/>
      <c r="IO364" s="179"/>
      <c r="IP364" s="185"/>
      <c r="IS364" s="178"/>
      <c r="IT364" s="177"/>
      <c r="IU364" s="178"/>
      <c r="IV364" s="179"/>
      <c r="IW364" s="185"/>
      <c r="IZ364" s="178"/>
      <c r="JA364" s="177"/>
      <c r="JB364" s="178"/>
      <c r="JC364" s="179"/>
      <c r="JD364" s="185"/>
      <c r="JG364" s="178"/>
      <c r="JH364" s="177"/>
      <c r="JI364" s="178"/>
      <c r="JJ364" s="179"/>
      <c r="JK364" s="185"/>
      <c r="JN364" s="178"/>
      <c r="JO364" s="177"/>
      <c r="JP364" s="178"/>
      <c r="JQ364" s="179"/>
      <c r="JR364" s="185"/>
      <c r="JU364" s="178"/>
      <c r="JV364" s="177"/>
      <c r="JW364" s="178"/>
      <c r="JX364" s="179"/>
      <c r="JY364" s="185"/>
      <c r="KB364" s="178"/>
      <c r="KC364" s="177"/>
      <c r="KD364" s="178"/>
      <c r="KE364" s="179"/>
      <c r="KF364" s="185"/>
      <c r="KI364" s="178"/>
      <c r="KJ364" s="177"/>
      <c r="KK364" s="178"/>
      <c r="KL364" s="179"/>
      <c r="KM364" s="185"/>
      <c r="KP364" s="249"/>
      <c r="KQ364" s="250"/>
      <c r="KR364" s="249"/>
      <c r="KS364" s="252"/>
      <c r="KT364" s="251"/>
      <c r="KW364" s="249"/>
      <c r="KX364" s="250"/>
      <c r="KY364" s="249"/>
      <c r="KZ364" s="252"/>
      <c r="LA364" s="251"/>
      <c r="LD364" s="249"/>
      <c r="LE364" s="250"/>
      <c r="LF364" s="249"/>
      <c r="LG364" s="252"/>
      <c r="LH364" s="251"/>
      <c r="LK364" s="249"/>
      <c r="LL364" s="250"/>
      <c r="LM364" s="249"/>
      <c r="LN364" s="252"/>
      <c r="LO364" s="251"/>
      <c r="LR364" s="249"/>
      <c r="LS364" s="250"/>
      <c r="LT364" s="249"/>
      <c r="LU364" s="252"/>
      <c r="LV364" s="251"/>
      <c r="LY364" s="249"/>
      <c r="LZ364" s="250"/>
      <c r="MA364" s="249"/>
      <c r="MB364" s="252"/>
      <c r="MC364" s="251"/>
      <c r="MF364" s="249"/>
      <c r="MG364" s="250"/>
      <c r="MH364" s="249"/>
      <c r="MI364" s="252"/>
      <c r="MJ364" s="251"/>
      <c r="MM364" s="249"/>
      <c r="MN364" s="250"/>
      <c r="MO364" s="249"/>
      <c r="MP364" s="252"/>
      <c r="MQ364" s="251"/>
      <c r="MT364" s="249"/>
      <c r="MU364" s="250"/>
      <c r="MV364" s="249"/>
      <c r="MW364" s="252"/>
      <c r="MX364" s="251"/>
      <c r="NA364" s="249"/>
      <c r="NB364" s="250"/>
      <c r="NC364" s="249"/>
      <c r="ND364" s="252"/>
      <c r="NE364" s="251"/>
      <c r="NH364" s="249"/>
      <c r="NI364" s="250"/>
      <c r="NJ364" s="249"/>
      <c r="NK364" s="252"/>
      <c r="NL364" s="251"/>
      <c r="NO364" s="249"/>
      <c r="NP364" s="250"/>
      <c r="NQ364" s="249"/>
      <c r="NR364" s="252"/>
      <c r="NS364" s="251"/>
      <c r="NV364" s="249"/>
      <c r="NW364" s="250"/>
      <c r="NX364" s="249"/>
      <c r="NY364" s="252"/>
      <c r="NZ364" s="251"/>
      <c r="OC364" s="249"/>
      <c r="OD364" s="250"/>
      <c r="OE364" s="249"/>
      <c r="OF364" s="252"/>
      <c r="OG364" s="251"/>
      <c r="OI364" s="249"/>
      <c r="OJ364" s="250"/>
      <c r="OK364" s="249"/>
      <c r="OL364" s="252"/>
      <c r="OM364" s="251"/>
      <c r="OO364" s="249"/>
      <c r="OP364" s="250"/>
      <c r="OQ364" s="249"/>
      <c r="OR364" s="252"/>
      <c r="OS364" s="251"/>
    </row>
    <row r="365" spans="1:409" ht="18.600000000000001" thickBot="1" x14ac:dyDescent="0.4">
      <c r="A365" s="178"/>
      <c r="B365" s="187">
        <f>SUM(B357:B364)</f>
        <v>714521135.64000058</v>
      </c>
      <c r="C365" s="186"/>
      <c r="D365" s="189">
        <f>SUM(D357:D364)</f>
        <v>4810</v>
      </c>
      <c r="E365" s="178"/>
      <c r="H365" s="178"/>
      <c r="I365" s="187">
        <f>SUM(I357:I364)</f>
        <v>888669511.6099987</v>
      </c>
      <c r="J365" s="186"/>
      <c r="K365" s="189">
        <f>SUM(K357:K364)</f>
        <v>6011</v>
      </c>
      <c r="L365" s="178"/>
      <c r="O365" s="178"/>
      <c r="P365" s="187">
        <f>SUM(P357:P364)</f>
        <v>881449536.99999988</v>
      </c>
      <c r="Q365" s="186"/>
      <c r="R365" s="189">
        <f>SUM(R357:R364)</f>
        <v>5961</v>
      </c>
      <c r="S365" s="178"/>
      <c r="V365" s="178"/>
      <c r="W365" s="187">
        <f>SUM(W357:W364)</f>
        <v>865825107.30000031</v>
      </c>
      <c r="X365" s="186"/>
      <c r="Y365" s="189">
        <f>SUM(Y357:Y364)</f>
        <v>5875</v>
      </c>
      <c r="Z365" s="178"/>
      <c r="AC365" s="178"/>
      <c r="AD365" s="187">
        <f>SUM(AD357:AD364)</f>
        <v>844219940.62</v>
      </c>
      <c r="AE365" s="186"/>
      <c r="AF365" s="189">
        <f>SUM(AF357:AF364)</f>
        <v>5726</v>
      </c>
      <c r="AG365" s="178"/>
      <c r="AJ365" s="178"/>
      <c r="AK365" s="187">
        <f>SUM(AK357:AK364)</f>
        <v>789911237.26999998</v>
      </c>
      <c r="AL365" s="186"/>
      <c r="AM365" s="189">
        <f>SUM(AM357:AM364)</f>
        <v>5396</v>
      </c>
      <c r="AN365" s="178"/>
      <c r="AQ365" s="178"/>
      <c r="AR365" s="187">
        <f>SUM(AR357:AR364)</f>
        <v>765434776.63000011</v>
      </c>
      <c r="AS365" s="186"/>
      <c r="AT365" s="189">
        <f>SUM(AT357:AT364)</f>
        <v>5238</v>
      </c>
      <c r="AU365" s="178"/>
      <c r="AX365" s="178"/>
      <c r="AY365" s="187">
        <f>SUM(AY357:AY364)</f>
        <v>726020550.28999996</v>
      </c>
      <c r="AZ365" s="186"/>
      <c r="BA365" s="189">
        <f>SUM(BA357:BA364)</f>
        <v>5004</v>
      </c>
      <c r="BB365" s="178"/>
      <c r="BE365" s="178"/>
      <c r="BF365" s="187">
        <f>SUM(BF357:BF364)</f>
        <v>713884842.4700011</v>
      </c>
      <c r="BG365" s="186"/>
      <c r="BH365" s="189">
        <f>SUM(BH357:BH364)</f>
        <v>4928</v>
      </c>
      <c r="BI365" s="178"/>
      <c r="BL365" s="178"/>
      <c r="BM365" s="187">
        <f>SUM(BM357:BM364)</f>
        <v>672869867.93000054</v>
      </c>
      <c r="BN365" s="186"/>
      <c r="BO365" s="189">
        <f>SUM(BO357:BO364)</f>
        <v>4684</v>
      </c>
      <c r="BP365" s="178"/>
      <c r="BS365" s="178"/>
      <c r="BT365" s="187">
        <f>SUM(BT357:BT364)</f>
        <v>664598424.24000061</v>
      </c>
      <c r="BU365" s="186"/>
      <c r="BV365" s="189">
        <f>SUM(BV357:BV364)</f>
        <v>4633</v>
      </c>
      <c r="BW365" s="178"/>
      <c r="BZ365" s="178"/>
      <c r="CA365" s="187">
        <v>660251520.84000015</v>
      </c>
      <c r="CB365" s="186"/>
      <c r="CC365" s="189">
        <v>4602</v>
      </c>
      <c r="CD365" s="178"/>
      <c r="CG365" s="178"/>
      <c r="CH365" s="187">
        <v>656610564.35000038</v>
      </c>
      <c r="CI365" s="186"/>
      <c r="CJ365" s="189">
        <v>4581</v>
      </c>
      <c r="CK365" s="178"/>
      <c r="CN365" s="178"/>
      <c r="CO365" s="187">
        <v>650210316.30000103</v>
      </c>
      <c r="CP365" s="186"/>
      <c r="CQ365" s="189">
        <v>4552</v>
      </c>
      <c r="CR365" s="178"/>
      <c r="CU365" s="178"/>
      <c r="CV365" s="187">
        <v>644088201.57000089</v>
      </c>
      <c r="CW365" s="186"/>
      <c r="CX365" s="189">
        <v>4514</v>
      </c>
      <c r="CY365" s="178"/>
      <c r="DB365" s="178"/>
      <c r="DC365" s="187">
        <v>637600663.28000021</v>
      </c>
      <c r="DD365" s="186"/>
      <c r="DE365" s="189">
        <v>4480</v>
      </c>
      <c r="DF365" s="178"/>
      <c r="DI365" s="178"/>
      <c r="DJ365" s="187">
        <v>633382885.59000087</v>
      </c>
      <c r="DK365" s="186"/>
      <c r="DL365" s="189">
        <v>4453</v>
      </c>
      <c r="DM365" s="178"/>
      <c r="DP365" s="178"/>
      <c r="DQ365" s="187">
        <v>628547274.93000042</v>
      </c>
      <c r="DR365" s="186"/>
      <c r="DS365" s="189">
        <v>4433</v>
      </c>
      <c r="DT365" s="178"/>
      <c r="DW365" s="178"/>
      <c r="DX365" s="187">
        <v>624910166.93000126</v>
      </c>
      <c r="DY365" s="186"/>
      <c r="DZ365" s="189">
        <v>4413</v>
      </c>
      <c r="EA365" s="178"/>
      <c r="ED365" s="178"/>
      <c r="EE365" s="187">
        <v>621374635.28000033</v>
      </c>
      <c r="EF365" s="186"/>
      <c r="EG365" s="189">
        <v>4389</v>
      </c>
      <c r="EH365" s="178"/>
      <c r="EK365" s="178"/>
      <c r="EL365" s="187">
        <v>617127043.40000021</v>
      </c>
      <c r="EM365" s="186"/>
      <c r="EN365" s="189">
        <v>4369</v>
      </c>
      <c r="EO365" s="178"/>
      <c r="ER365" s="178"/>
      <c r="ES365" s="187">
        <v>614617008.26000035</v>
      </c>
      <c r="ET365" s="186"/>
      <c r="EU365" s="189">
        <v>4354</v>
      </c>
      <c r="EV365" s="178"/>
      <c r="EY365" s="178"/>
      <c r="EZ365" s="187">
        <v>610256748.28000009</v>
      </c>
      <c r="FA365" s="186"/>
      <c r="FB365" s="189">
        <v>4332</v>
      </c>
      <c r="FC365" s="178"/>
      <c r="FF365" s="178"/>
      <c r="FG365" s="187">
        <v>603983477.69000041</v>
      </c>
      <c r="FH365" s="186"/>
      <c r="FI365" s="189">
        <v>4302</v>
      </c>
      <c r="FJ365" s="178"/>
      <c r="FM365" s="178"/>
      <c r="FN365" s="187">
        <v>600477148.49000049</v>
      </c>
      <c r="FO365" s="186"/>
      <c r="FP365" s="189">
        <v>4284</v>
      </c>
      <c r="FQ365" s="178"/>
      <c r="FT365" s="178"/>
      <c r="FU365" s="187">
        <v>596572026.58000028</v>
      </c>
      <c r="FV365" s="186"/>
      <c r="FW365" s="189">
        <v>4260</v>
      </c>
      <c r="FX365" s="178"/>
      <c r="GA365" s="178"/>
      <c r="GB365" s="187">
        <v>591918581.2099998</v>
      </c>
      <c r="GC365" s="186"/>
      <c r="GD365" s="189">
        <v>4231</v>
      </c>
      <c r="GE365" s="178"/>
      <c r="GH365" s="178"/>
      <c r="GI365" s="187">
        <v>586951808.75999987</v>
      </c>
      <c r="GJ365" s="186"/>
      <c r="GK365" s="189">
        <v>4204</v>
      </c>
      <c r="GL365" s="178"/>
      <c r="GO365" s="178"/>
      <c r="GP365" s="187">
        <v>580423333.75000036</v>
      </c>
      <c r="GQ365" s="186"/>
      <c r="GR365" s="189">
        <v>4167</v>
      </c>
      <c r="GS365" s="178"/>
      <c r="GV365" s="178"/>
      <c r="GW365" s="187">
        <v>575614673.03000045</v>
      </c>
      <c r="GX365" s="186"/>
      <c r="GY365" s="189">
        <v>4141</v>
      </c>
      <c r="GZ365" s="178"/>
      <c r="HC365" s="178"/>
      <c r="HD365" s="187">
        <v>567529369.9000001</v>
      </c>
      <c r="HE365" s="186"/>
      <c r="HF365" s="189">
        <v>4094</v>
      </c>
      <c r="HG365" s="178"/>
      <c r="HJ365" s="178"/>
      <c r="HK365" s="187">
        <v>558618056.23000085</v>
      </c>
      <c r="HL365" s="186"/>
      <c r="HM365" s="189">
        <v>4039</v>
      </c>
      <c r="HN365" s="178"/>
      <c r="HQ365" s="178"/>
      <c r="HR365" s="187">
        <v>550512884.30000019</v>
      </c>
      <c r="HS365" s="186"/>
      <c r="HT365" s="189">
        <v>3985</v>
      </c>
      <c r="HU365" s="178"/>
      <c r="HX365" s="178"/>
      <c r="HY365" s="187">
        <v>543570155.99000025</v>
      </c>
      <c r="HZ365" s="186"/>
      <c r="IA365" s="189">
        <v>3942</v>
      </c>
      <c r="IB365" s="178"/>
      <c r="IE365" s="178"/>
      <c r="IF365" s="187">
        <v>537251149.11000037</v>
      </c>
      <c r="IG365" s="186"/>
      <c r="IH365" s="189">
        <v>3898</v>
      </c>
      <c r="II365" s="178"/>
      <c r="IL365" s="178"/>
      <c r="IM365" s="187">
        <v>528300255.87000036</v>
      </c>
      <c r="IN365" s="186"/>
      <c r="IO365" s="189">
        <v>3844</v>
      </c>
      <c r="IP365" s="178"/>
      <c r="IS365" s="178"/>
      <c r="IT365" s="187">
        <v>520605627.14000022</v>
      </c>
      <c r="IU365" s="186"/>
      <c r="IV365" s="189">
        <v>3794</v>
      </c>
      <c r="IW365" s="178"/>
      <c r="IZ365" s="178"/>
      <c r="JA365" s="187">
        <v>512161464.1600008</v>
      </c>
      <c r="JB365" s="186"/>
      <c r="JC365" s="189">
        <v>3735</v>
      </c>
      <c r="JD365" s="178"/>
      <c r="JG365" s="178"/>
      <c r="JH365" s="187">
        <v>499396677.3900007</v>
      </c>
      <c r="JI365" s="186"/>
      <c r="JJ365" s="189">
        <v>3653</v>
      </c>
      <c r="JK365" s="178"/>
      <c r="JN365" s="178"/>
      <c r="JO365" s="187">
        <v>488091573.6099999</v>
      </c>
      <c r="JP365" s="186"/>
      <c r="JQ365" s="189">
        <v>3581</v>
      </c>
      <c r="JR365" s="178"/>
      <c r="JU365" s="178"/>
      <c r="JV365" s="187">
        <v>476701431.80999982</v>
      </c>
      <c r="JW365" s="186"/>
      <c r="JX365" s="189">
        <v>3505</v>
      </c>
      <c r="JY365" s="178"/>
      <c r="KB365" s="178"/>
      <c r="KC365" s="187">
        <v>467546836.23000044</v>
      </c>
      <c r="KD365" s="186"/>
      <c r="KE365" s="189">
        <v>3440</v>
      </c>
      <c r="KF365" s="178"/>
      <c r="KI365" s="178"/>
      <c r="KJ365" s="187">
        <v>460479745.5399999</v>
      </c>
      <c r="KK365" s="186"/>
      <c r="KL365" s="189">
        <v>3392</v>
      </c>
      <c r="KM365" s="178"/>
      <c r="KP365" s="249"/>
      <c r="KQ365" s="254">
        <v>450738247.30000025</v>
      </c>
      <c r="KR365" s="253"/>
      <c r="KS365" s="256">
        <v>3333</v>
      </c>
      <c r="KT365" s="249"/>
      <c r="KW365" s="249"/>
      <c r="KX365" s="254">
        <v>443221274.31999981</v>
      </c>
      <c r="KY365" s="253"/>
      <c r="KZ365" s="256">
        <v>3279</v>
      </c>
      <c r="LA365" s="249"/>
      <c r="LD365" s="249"/>
      <c r="LE365" s="254">
        <v>433620533.73999995</v>
      </c>
      <c r="LF365" s="253"/>
      <c r="LG365" s="256">
        <v>3211</v>
      </c>
      <c r="LH365" s="249"/>
      <c r="LK365" s="249"/>
      <c r="LL365" s="254">
        <v>422056648.53000021</v>
      </c>
      <c r="LM365" s="253"/>
      <c r="LN365" s="256">
        <v>3133</v>
      </c>
      <c r="LO365" s="249"/>
      <c r="LR365" s="249"/>
      <c r="LS365" s="254">
        <v>409932793.36999995</v>
      </c>
      <c r="LT365" s="253"/>
      <c r="LU365" s="256">
        <v>3052</v>
      </c>
      <c r="LV365" s="249"/>
      <c r="LY365" s="249"/>
      <c r="LZ365" s="254">
        <v>401419167.33000004</v>
      </c>
      <c r="MA365" s="253"/>
      <c r="MB365" s="256">
        <v>2994</v>
      </c>
      <c r="MC365" s="249"/>
      <c r="MF365" s="249"/>
      <c r="MG365" s="254">
        <v>390826855.89000022</v>
      </c>
      <c r="MH365" s="253"/>
      <c r="MI365" s="256">
        <v>2930</v>
      </c>
      <c r="MJ365" s="249"/>
      <c r="MM365" s="249"/>
      <c r="MN365" s="254">
        <v>378751203.73000044</v>
      </c>
      <c r="MO365" s="253"/>
      <c r="MP365" s="256">
        <v>2855</v>
      </c>
      <c r="MQ365" s="249"/>
      <c r="MT365" s="249"/>
      <c r="MU365" s="254">
        <v>369386091.05000013</v>
      </c>
      <c r="MV365" s="253"/>
      <c r="MW365" s="256">
        <v>2791</v>
      </c>
      <c r="MX365" s="249"/>
      <c r="NA365" s="249"/>
      <c r="NB365" s="254">
        <v>363785660.45000029</v>
      </c>
      <c r="NC365" s="253"/>
      <c r="ND365" s="256">
        <v>2749</v>
      </c>
      <c r="NE365" s="249"/>
      <c r="NH365" s="249"/>
      <c r="NI365" s="254">
        <v>355791382.42000026</v>
      </c>
      <c r="NJ365" s="253"/>
      <c r="NK365" s="256">
        <v>2696</v>
      </c>
      <c r="NL365" s="249"/>
      <c r="NO365" s="249"/>
      <c r="NP365" s="254">
        <v>349087714.37999988</v>
      </c>
      <c r="NQ365" s="253"/>
      <c r="NR365" s="256">
        <v>2655</v>
      </c>
      <c r="NS365" s="249"/>
      <c r="NV365" s="249"/>
      <c r="NW365" s="254">
        <v>343006517.18000007</v>
      </c>
      <c r="NX365" s="253"/>
      <c r="NY365" s="256">
        <v>2615</v>
      </c>
      <c r="NZ365" s="249"/>
      <c r="OC365" s="249"/>
      <c r="OD365" s="254">
        <v>335269717.74000019</v>
      </c>
      <c r="OE365" s="253"/>
      <c r="OF365" s="256">
        <v>2563</v>
      </c>
      <c r="OG365" s="249"/>
      <c r="OI365" s="249"/>
      <c r="OJ365" s="254">
        <v>327403387.70999992</v>
      </c>
      <c r="OK365" s="253"/>
      <c r="OL365" s="256">
        <v>2512</v>
      </c>
      <c r="OM365" s="249"/>
      <c r="OO365" s="249"/>
      <c r="OP365" s="254">
        <v>0</v>
      </c>
      <c r="OQ365" s="253"/>
      <c r="OR365" s="256">
        <v>0</v>
      </c>
      <c r="OS365" s="249"/>
    </row>
    <row r="366" spans="1:409" ht="14.4" thickTop="1" x14ac:dyDescent="0.3">
      <c r="A366" s="210"/>
      <c r="B366" s="210"/>
      <c r="C366" s="210"/>
      <c r="D366" s="210"/>
      <c r="E366" s="210"/>
      <c r="H366" s="210"/>
      <c r="I366" s="210"/>
      <c r="J366" s="210"/>
      <c r="K366" s="210"/>
      <c r="L366" s="210"/>
      <c r="O366" s="210"/>
      <c r="P366" s="210"/>
      <c r="Q366" s="210"/>
      <c r="R366" s="210"/>
      <c r="S366" s="210"/>
      <c r="V366" s="210"/>
      <c r="W366" s="210"/>
      <c r="X366" s="210"/>
      <c r="Y366" s="210"/>
      <c r="Z366" s="210"/>
      <c r="AC366" s="210"/>
      <c r="AD366" s="210"/>
      <c r="AE366" s="210"/>
      <c r="AF366" s="210"/>
      <c r="AG366" s="210"/>
      <c r="AJ366" s="210"/>
      <c r="AK366" s="210"/>
      <c r="AL366" s="210"/>
      <c r="AM366" s="210"/>
      <c r="AN366" s="210"/>
      <c r="AQ366" s="210"/>
      <c r="AR366" s="210"/>
      <c r="AS366" s="210"/>
      <c r="AT366" s="210"/>
      <c r="AU366" s="210"/>
      <c r="AX366" s="210"/>
      <c r="AY366" s="210"/>
      <c r="AZ366" s="210"/>
      <c r="BA366" s="210"/>
      <c r="BB366" s="210"/>
      <c r="BE366" s="210"/>
      <c r="BF366" s="210"/>
      <c r="BG366" s="210"/>
      <c r="BH366" s="210"/>
      <c r="BI366" s="210"/>
      <c r="BL366" s="210"/>
      <c r="BM366" s="210"/>
      <c r="BN366" s="210"/>
      <c r="BO366" s="210"/>
      <c r="BP366" s="210"/>
      <c r="BS366" s="210"/>
      <c r="BT366" s="210"/>
      <c r="BU366" s="210"/>
      <c r="BV366" s="210"/>
      <c r="BW366" s="210"/>
      <c r="BZ366" s="210"/>
      <c r="CA366" s="210"/>
      <c r="CB366" s="210"/>
      <c r="CC366" s="210"/>
      <c r="CD366" s="210"/>
      <c r="CG366" s="210"/>
      <c r="CH366" s="210"/>
      <c r="CI366" s="210"/>
      <c r="CJ366" s="210"/>
      <c r="CK366" s="210"/>
      <c r="CN366" s="210"/>
      <c r="CO366" s="210"/>
      <c r="CP366" s="210"/>
      <c r="CQ366" s="210"/>
      <c r="CR366" s="210"/>
      <c r="CU366" s="210"/>
      <c r="CV366" s="210"/>
      <c r="CW366" s="210"/>
      <c r="CX366" s="210"/>
      <c r="CY366" s="210"/>
      <c r="DB366" s="210"/>
      <c r="DC366" s="210"/>
      <c r="DD366" s="210"/>
      <c r="DE366" s="210"/>
      <c r="DF366" s="210"/>
      <c r="DI366" s="210"/>
      <c r="DJ366" s="210"/>
      <c r="DK366" s="210"/>
      <c r="DL366" s="210"/>
      <c r="DM366" s="210"/>
      <c r="DP366" s="210"/>
      <c r="DQ366" s="210"/>
      <c r="DR366" s="210"/>
      <c r="DS366" s="210"/>
      <c r="DT366" s="210"/>
      <c r="DW366" s="210"/>
      <c r="DX366" s="210"/>
      <c r="DY366" s="210"/>
      <c r="DZ366" s="210"/>
      <c r="EA366" s="210"/>
      <c r="ED366" s="210"/>
      <c r="EE366" s="210"/>
      <c r="EF366" s="210"/>
      <c r="EG366" s="210"/>
      <c r="EH366" s="210"/>
      <c r="EK366" s="210"/>
      <c r="EL366" s="210"/>
      <c r="EM366" s="210"/>
      <c r="EN366" s="210"/>
      <c r="EO366" s="210"/>
      <c r="ER366" s="210"/>
      <c r="ES366" s="210"/>
      <c r="ET366" s="210"/>
      <c r="EU366" s="210"/>
      <c r="EV366" s="210"/>
      <c r="EY366" s="210"/>
      <c r="EZ366" s="210"/>
      <c r="FA366" s="210"/>
      <c r="FB366" s="210"/>
      <c r="FC366" s="210"/>
      <c r="FF366" s="210"/>
      <c r="FG366" s="210"/>
      <c r="FH366" s="210"/>
      <c r="FI366" s="210"/>
      <c r="FJ366" s="210"/>
      <c r="FM366" s="210"/>
      <c r="FN366" s="210"/>
      <c r="FO366" s="210"/>
      <c r="FP366" s="210"/>
      <c r="FQ366" s="210"/>
      <c r="FT366" s="210"/>
      <c r="FU366" s="210"/>
      <c r="FV366" s="210"/>
      <c r="FW366" s="210"/>
      <c r="FX366" s="210"/>
      <c r="GA366" s="210"/>
      <c r="GB366" s="210"/>
      <c r="GC366" s="210"/>
      <c r="GD366" s="210"/>
      <c r="GE366" s="210"/>
      <c r="GH366" s="210"/>
      <c r="GI366" s="210"/>
      <c r="GJ366" s="210"/>
      <c r="GK366" s="210"/>
      <c r="GL366" s="210"/>
      <c r="GO366" s="210"/>
      <c r="GP366" s="210"/>
      <c r="GQ366" s="210"/>
      <c r="GR366" s="210"/>
      <c r="GS366" s="210"/>
      <c r="GV366" s="210"/>
      <c r="GW366" s="210"/>
      <c r="GX366" s="210"/>
      <c r="GY366" s="210"/>
      <c r="GZ366" s="210"/>
      <c r="HC366" s="210"/>
      <c r="HD366" s="210"/>
      <c r="HE366" s="210"/>
      <c r="HF366" s="210"/>
      <c r="HG366" s="210"/>
      <c r="HJ366" s="210"/>
      <c r="HK366" s="210"/>
      <c r="HL366" s="210"/>
      <c r="HM366" s="210"/>
      <c r="HN366" s="210"/>
      <c r="HQ366" s="210"/>
      <c r="HR366" s="210"/>
      <c r="HS366" s="210"/>
      <c r="HT366" s="210"/>
      <c r="HU366" s="210"/>
      <c r="HX366" s="210"/>
      <c r="HY366" s="210"/>
      <c r="HZ366" s="210"/>
      <c r="IA366" s="210"/>
      <c r="IB366" s="210"/>
      <c r="IE366" s="210"/>
      <c r="IF366" s="210"/>
      <c r="IG366" s="210"/>
      <c r="IH366" s="210"/>
      <c r="II366" s="210"/>
      <c r="IL366" s="210"/>
      <c r="IM366" s="210"/>
      <c r="IN366" s="210"/>
      <c r="IO366" s="210"/>
      <c r="IP366" s="210"/>
      <c r="IS366" s="210"/>
      <c r="IT366" s="210"/>
      <c r="IU366" s="210"/>
      <c r="IV366" s="210"/>
      <c r="IW366" s="210"/>
      <c r="IZ366" s="210"/>
      <c r="JA366" s="210"/>
      <c r="JB366" s="210"/>
      <c r="JC366" s="210"/>
      <c r="JD366" s="210"/>
      <c r="JG366" s="210"/>
      <c r="JH366" s="210"/>
      <c r="JI366" s="210"/>
      <c r="JJ366" s="210"/>
      <c r="JK366" s="210"/>
      <c r="JN366" s="210"/>
      <c r="JO366" s="210"/>
      <c r="JP366" s="210"/>
      <c r="JQ366" s="210"/>
      <c r="JR366" s="210"/>
      <c r="JU366" s="210"/>
      <c r="JV366" s="210"/>
      <c r="JW366" s="210"/>
      <c r="JX366" s="210"/>
      <c r="JY366" s="210"/>
      <c r="KB366" s="210"/>
      <c r="KC366" s="210"/>
      <c r="KD366" s="210"/>
      <c r="KE366" s="210"/>
      <c r="KF366" s="210"/>
      <c r="KI366" s="210"/>
      <c r="KJ366" s="210"/>
      <c r="KK366" s="210"/>
      <c r="KL366" s="210"/>
      <c r="KM366" s="210"/>
      <c r="KP366" s="233"/>
      <c r="KQ366" s="233"/>
      <c r="KR366" s="233"/>
      <c r="KS366" s="233"/>
      <c r="KT366" s="233"/>
      <c r="KW366" s="233"/>
      <c r="KX366" s="233"/>
      <c r="KY366" s="233"/>
      <c r="KZ366" s="233"/>
      <c r="LA366" s="233"/>
      <c r="LD366" s="233"/>
      <c r="LE366" s="233"/>
      <c r="LF366" s="233"/>
      <c r="LG366" s="233"/>
      <c r="LH366" s="233"/>
      <c r="LK366" s="233"/>
      <c r="LL366" s="233"/>
      <c r="LM366" s="233"/>
      <c r="LN366" s="233"/>
      <c r="LO366" s="233"/>
      <c r="LR366" s="233"/>
      <c r="LS366" s="233"/>
      <c r="LT366" s="233"/>
      <c r="LU366" s="233"/>
      <c r="LV366" s="233"/>
      <c r="LY366" s="233"/>
      <c r="LZ366" s="233"/>
      <c r="MA366" s="233"/>
      <c r="MB366" s="233"/>
      <c r="MC366" s="233"/>
      <c r="MF366" s="233"/>
      <c r="MG366" s="233"/>
      <c r="MH366" s="233"/>
      <c r="MI366" s="233"/>
      <c r="MJ366" s="233"/>
      <c r="MM366" s="233"/>
      <c r="MN366" s="233"/>
      <c r="MO366" s="233"/>
      <c r="MP366" s="233"/>
      <c r="MQ366" s="233"/>
      <c r="MT366" s="233"/>
      <c r="MU366" s="233"/>
      <c r="MV366" s="233"/>
      <c r="MW366" s="233"/>
      <c r="MX366" s="233"/>
      <c r="NA366" s="233"/>
      <c r="NB366" s="233"/>
      <c r="NC366" s="233"/>
      <c r="ND366" s="233"/>
      <c r="NE366" s="233"/>
      <c r="NH366" s="233"/>
      <c r="NI366" s="233"/>
      <c r="NJ366" s="233"/>
      <c r="NK366" s="233"/>
      <c r="NL366" s="233"/>
      <c r="NO366" s="233"/>
      <c r="NP366" s="233"/>
      <c r="NQ366" s="233"/>
      <c r="NR366" s="233"/>
      <c r="NS366" s="233"/>
      <c r="NV366" s="233"/>
      <c r="NW366" s="233"/>
      <c r="NX366" s="233"/>
      <c r="NY366" s="233"/>
      <c r="NZ366" s="233"/>
      <c r="OC366" s="233"/>
      <c r="OD366" s="233"/>
      <c r="OE366" s="233"/>
      <c r="OF366" s="233"/>
      <c r="OG366" s="233"/>
      <c r="OI366" s="233"/>
      <c r="OJ366" s="233"/>
      <c r="OK366" s="233"/>
      <c r="OL366" s="233"/>
      <c r="OM366" s="233"/>
      <c r="OO366" s="233"/>
      <c r="OP366" s="233"/>
      <c r="OQ366" s="233"/>
      <c r="OR366" s="233"/>
      <c r="OS366" s="233"/>
    </row>
  </sheetData>
  <mergeCells count="118">
    <mergeCell ref="OI1:OM1"/>
    <mergeCell ref="OI2:OM2"/>
    <mergeCell ref="BE1:BI1"/>
    <mergeCell ref="BE2:BI2"/>
    <mergeCell ref="NO1:NS1"/>
    <mergeCell ref="NO2:NS2"/>
    <mergeCell ref="NH1:NL1"/>
    <mergeCell ref="NH2:NL2"/>
    <mergeCell ref="NA1:NE1"/>
    <mergeCell ref="NA2:NE2"/>
    <mergeCell ref="MT1:MX1"/>
    <mergeCell ref="MT2:MX2"/>
    <mergeCell ref="CU1:CY1"/>
    <mergeCell ref="CU2:CY2"/>
    <mergeCell ref="DB1:DF1"/>
    <mergeCell ref="DB2:DF2"/>
    <mergeCell ref="FT1:FX1"/>
    <mergeCell ref="FT2:FX2"/>
    <mergeCell ref="FM1:FQ1"/>
    <mergeCell ref="FM2:FQ2"/>
    <mergeCell ref="DI1:DM1"/>
    <mergeCell ref="DI2:DM2"/>
    <mergeCell ref="DP1:DT1"/>
    <mergeCell ref="DP2:DT2"/>
    <mergeCell ref="A1:E1"/>
    <mergeCell ref="A2:E2"/>
    <mergeCell ref="H1:L1"/>
    <mergeCell ref="H2:L2"/>
    <mergeCell ref="AX1:BB1"/>
    <mergeCell ref="AX2:BB2"/>
    <mergeCell ref="V1:Z1"/>
    <mergeCell ref="V2:Z2"/>
    <mergeCell ref="O1:S1"/>
    <mergeCell ref="O2:S2"/>
    <mergeCell ref="AQ1:AU1"/>
    <mergeCell ref="AQ2:AU2"/>
    <mergeCell ref="AC1:AG1"/>
    <mergeCell ref="AC2:AG2"/>
    <mergeCell ref="AJ1:AN1"/>
    <mergeCell ref="AJ2:AN2"/>
    <mergeCell ref="FF1:FJ1"/>
    <mergeCell ref="FF2:FJ2"/>
    <mergeCell ref="BL1:BP1"/>
    <mergeCell ref="BL2:BP2"/>
    <mergeCell ref="BZ1:CD1"/>
    <mergeCell ref="BZ2:CD2"/>
    <mergeCell ref="CG1:CK1"/>
    <mergeCell ref="CG2:CK2"/>
    <mergeCell ref="ER1:EV1"/>
    <mergeCell ref="ER2:EV2"/>
    <mergeCell ref="EY1:FC1"/>
    <mergeCell ref="EY2:FC2"/>
    <mergeCell ref="EK1:EO1"/>
    <mergeCell ref="EK2:EO2"/>
    <mergeCell ref="ED1:EH1"/>
    <mergeCell ref="ED2:EH2"/>
    <mergeCell ref="DW1:EA1"/>
    <mergeCell ref="DW2:EA2"/>
    <mergeCell ref="CN1:CR1"/>
    <mergeCell ref="CN2:CR2"/>
    <mergeCell ref="BS1:BW1"/>
    <mergeCell ref="BS2:BW2"/>
    <mergeCell ref="HC1:HG1"/>
    <mergeCell ref="HC2:HG2"/>
    <mergeCell ref="IS1:IW1"/>
    <mergeCell ref="IS2:IW2"/>
    <mergeCell ref="KP1:KT1"/>
    <mergeCell ref="KP2:KT2"/>
    <mergeCell ref="JU1:JY1"/>
    <mergeCell ref="JU2:JY2"/>
    <mergeCell ref="KB1:KF1"/>
    <mergeCell ref="KB2:KF2"/>
    <mergeCell ref="JG1:JK1"/>
    <mergeCell ref="JG2:JK2"/>
    <mergeCell ref="KI1:KM1"/>
    <mergeCell ref="KI2:KM2"/>
    <mergeCell ref="JN1:JR1"/>
    <mergeCell ref="JN2:JR2"/>
    <mergeCell ref="IZ1:JD1"/>
    <mergeCell ref="IZ2:JD2"/>
    <mergeCell ref="MM1:MQ1"/>
    <mergeCell ref="MM2:MQ2"/>
    <mergeCell ref="MF1:MJ1"/>
    <mergeCell ref="MF2:MJ2"/>
    <mergeCell ref="IL1:IP1"/>
    <mergeCell ref="IL2:IP2"/>
    <mergeCell ref="HJ1:HN1"/>
    <mergeCell ref="HJ2:HN2"/>
    <mergeCell ref="LY1:MC1"/>
    <mergeCell ref="LY2:MC2"/>
    <mergeCell ref="LR1:LV1"/>
    <mergeCell ref="LR2:LV2"/>
    <mergeCell ref="LD1:LH1"/>
    <mergeCell ref="LD2:LH2"/>
    <mergeCell ref="OO1:OS1"/>
    <mergeCell ref="OO2:OS2"/>
    <mergeCell ref="OC1:OG1"/>
    <mergeCell ref="OC2:OG2"/>
    <mergeCell ref="NV1:NZ1"/>
    <mergeCell ref="NV2:NZ2"/>
    <mergeCell ref="IE1:II1"/>
    <mergeCell ref="IE2:II2"/>
    <mergeCell ref="GA1:GE1"/>
    <mergeCell ref="GA2:GE2"/>
    <mergeCell ref="GV1:GZ1"/>
    <mergeCell ref="GV2:GZ2"/>
    <mergeCell ref="GH1:GL1"/>
    <mergeCell ref="GH2:GL2"/>
    <mergeCell ref="GO1:GS1"/>
    <mergeCell ref="GO2:GS2"/>
    <mergeCell ref="HQ1:HU1"/>
    <mergeCell ref="HQ2:HU2"/>
    <mergeCell ref="HX1:IB1"/>
    <mergeCell ref="HX2:IB2"/>
    <mergeCell ref="LK1:LO1"/>
    <mergeCell ref="LK2:LO2"/>
    <mergeCell ref="KW1:LA1"/>
    <mergeCell ref="KW2:LA2"/>
  </mergeCells>
  <phoneticPr fontId="13" type="noConversion"/>
  <pageMargins left="0.75" right="0.75" top="1" bottom="1" header="0.5" footer="0.5"/>
  <pageSetup paperSize="9" scale="4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38"/>
  </sheetPr>
  <dimension ref="A1:G364"/>
  <sheetViews>
    <sheetView workbookViewId="0"/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264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1197499233.5400016</v>
      </c>
      <c r="C7" s="9">
        <v>5194959.33</v>
      </c>
      <c r="D7" s="9">
        <v>535693709.8599996</v>
      </c>
      <c r="E7" s="9">
        <v>689860.57</v>
      </c>
      <c r="F7" s="9">
        <v>655920703.78000057</v>
      </c>
      <c r="G7" s="11"/>
    </row>
    <row r="8" spans="1:7" s="8" customFormat="1" x14ac:dyDescent="0.2">
      <c r="A8" s="8" t="s">
        <v>87</v>
      </c>
      <c r="B8" s="11">
        <v>8369</v>
      </c>
      <c r="C8" s="11">
        <v>50</v>
      </c>
      <c r="D8" s="11">
        <v>3738</v>
      </c>
      <c r="E8" s="11">
        <v>8</v>
      </c>
      <c r="F8" s="11">
        <v>4573</v>
      </c>
    </row>
    <row r="9" spans="1:7" s="8" customFormat="1" x14ac:dyDescent="0.2">
      <c r="A9" s="8" t="s">
        <v>88</v>
      </c>
      <c r="B9" s="10">
        <v>0.79563273343980656</v>
      </c>
      <c r="C9" s="10">
        <v>0.84679895909424574</v>
      </c>
      <c r="D9" s="10">
        <v>0.79993405690945252</v>
      </c>
      <c r="E9" s="10">
        <v>0.79928376718034211</v>
      </c>
      <c r="F9" s="10">
        <v>0.79171073939769598</v>
      </c>
    </row>
    <row r="10" spans="1:7" s="8" customFormat="1" x14ac:dyDescent="0.2">
      <c r="A10" s="8" t="s">
        <v>89</v>
      </c>
      <c r="B10" s="10">
        <v>5.1704691593236485E-3</v>
      </c>
      <c r="C10" s="10">
        <v>0.60291691666666669</v>
      </c>
      <c r="D10" s="10">
        <v>8.4812055536742287E-2</v>
      </c>
      <c r="E10" s="10">
        <v>0.71130613953488375</v>
      </c>
      <c r="F10" s="10">
        <v>5.1704691593236485E-3</v>
      </c>
    </row>
    <row r="11" spans="1:7" s="8" customFormat="1" x14ac:dyDescent="0.2">
      <c r="A11" s="8" t="s">
        <v>90</v>
      </c>
      <c r="B11" s="10">
        <v>0.93123366013071907</v>
      </c>
      <c r="C11" s="10">
        <v>0.90702875000000005</v>
      </c>
      <c r="D11" s="10">
        <v>0.93123366013071907</v>
      </c>
      <c r="E11" s="10">
        <v>0.88164830188679244</v>
      </c>
      <c r="F11" s="10">
        <v>0.92638307399529818</v>
      </c>
    </row>
    <row r="12" spans="1:7" s="8" customFormat="1" x14ac:dyDescent="0.2">
      <c r="A12" s="8" t="s">
        <v>91</v>
      </c>
      <c r="B12" s="9">
        <v>2.8546760625599554</v>
      </c>
      <c r="C12" s="9">
        <v>6.5123619635438628</v>
      </c>
      <c r="D12" s="9">
        <v>2.8262274360499284</v>
      </c>
      <c r="E12" s="9">
        <v>9.447581261358641</v>
      </c>
      <c r="F12" s="9">
        <v>2.8420069022293539</v>
      </c>
    </row>
    <row r="13" spans="1:7" s="8" customFormat="1" x14ac:dyDescent="0.2">
      <c r="A13" s="8" t="s">
        <v>92</v>
      </c>
      <c r="B13" s="9">
        <v>2.6164383561643834</v>
      </c>
      <c r="C13" s="9">
        <v>6.0547945205479463</v>
      </c>
      <c r="D13" s="9">
        <v>2.6164383561643834</v>
      </c>
      <c r="E13" s="9">
        <v>6.8986301369863012</v>
      </c>
      <c r="F13" s="9">
        <v>2.6164383561643834</v>
      </c>
    </row>
    <row r="14" spans="1:7" s="8" customFormat="1" x14ac:dyDescent="0.2">
      <c r="A14" s="8" t="s">
        <v>93</v>
      </c>
      <c r="B14" s="9">
        <v>12.3972602739726</v>
      </c>
      <c r="C14" s="9">
        <v>7.2383561643835614</v>
      </c>
      <c r="D14" s="9">
        <v>4.1726027397260275</v>
      </c>
      <c r="E14" s="9">
        <v>12.3972602739726</v>
      </c>
      <c r="F14" s="9">
        <v>3.6164383561643834</v>
      </c>
    </row>
    <row r="15" spans="1:7" s="8" customFormat="1" x14ac:dyDescent="0.2">
      <c r="A15" s="8" t="s">
        <v>117</v>
      </c>
      <c r="B15" s="9">
        <v>143087.49355239593</v>
      </c>
      <c r="C15" s="9">
        <v>103899.18660000002</v>
      </c>
      <c r="D15" s="9">
        <v>143310.24875869439</v>
      </c>
      <c r="E15" s="9">
        <v>86232.571250000008</v>
      </c>
      <c r="F15" s="9">
        <v>143433.34873824636</v>
      </c>
    </row>
    <row r="16" spans="1:7" s="8" customFormat="1" x14ac:dyDescent="0.2">
      <c r="A16" s="8" t="s">
        <v>94</v>
      </c>
      <c r="B16" s="9">
        <v>1000</v>
      </c>
      <c r="C16" s="9">
        <v>27825</v>
      </c>
      <c r="D16" s="9">
        <v>14718.05</v>
      </c>
      <c r="E16" s="9">
        <v>37397.69</v>
      </c>
      <c r="F16" s="9">
        <v>1000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255000</v>
      </c>
      <c r="F17" s="9">
        <v>1750734</v>
      </c>
    </row>
    <row r="18" spans="1:6" s="8" customFormat="1" x14ac:dyDescent="0.2">
      <c r="A18" s="8" t="s">
        <v>96</v>
      </c>
      <c r="B18" s="9">
        <v>18.610265007101184</v>
      </c>
      <c r="C18" s="9">
        <v>19.266128087121448</v>
      </c>
      <c r="D18" s="9">
        <v>18.638093607226935</v>
      </c>
      <c r="E18" s="9">
        <v>12.96158887705864</v>
      </c>
      <c r="F18" s="9">
        <v>18.588283708065529</v>
      </c>
    </row>
    <row r="19" spans="1:6" s="8" customFormat="1" x14ac:dyDescent="0.2">
      <c r="A19" s="8" t="s">
        <v>97</v>
      </c>
      <c r="B19" s="9">
        <v>1.9166666666666667</v>
      </c>
      <c r="C19" s="9">
        <v>12.833333333333334</v>
      </c>
      <c r="D19" s="9">
        <v>1.9166666666666667</v>
      </c>
      <c r="E19" s="9">
        <v>3.4166666666666665</v>
      </c>
      <c r="F19" s="9">
        <v>2</v>
      </c>
    </row>
    <row r="20" spans="1:6" s="8" customFormat="1" x14ac:dyDescent="0.2">
      <c r="A20" s="8" t="s">
        <v>98</v>
      </c>
      <c r="B20" s="9">
        <v>27.416666666666668</v>
      </c>
      <c r="C20" s="9">
        <v>23.833333333333332</v>
      </c>
      <c r="D20" s="9">
        <v>27.416666666666668</v>
      </c>
      <c r="E20" s="9">
        <v>16.583333333333332</v>
      </c>
      <c r="F20" s="9">
        <v>27.416666666666668</v>
      </c>
    </row>
    <row r="21" spans="1:6" s="8" customFormat="1" x14ac:dyDescent="0.2">
      <c r="A21" s="8" t="s">
        <v>99</v>
      </c>
      <c r="B21" s="10">
        <v>0.52162792628554577</v>
      </c>
      <c r="C21" s="10">
        <v>0.95994667199829642</v>
      </c>
      <c r="D21" s="10">
        <v>0.80190624988347736</v>
      </c>
      <c r="E21" s="10">
        <v>0.17795959841566245</v>
      </c>
      <c r="F21" s="10">
        <v>0.28961314322792697</v>
      </c>
    </row>
    <row r="22" spans="1:6" s="8" customFormat="1" x14ac:dyDescent="0.2">
      <c r="A22" s="8" t="s">
        <v>138</v>
      </c>
      <c r="B22" s="10">
        <v>0.47837207371445506</v>
      </c>
      <c r="C22" s="10">
        <v>4.0053328001703518E-2</v>
      </c>
      <c r="D22" s="10">
        <v>0.198093750116523</v>
      </c>
      <c r="E22" s="10">
        <v>0.82204040158433744</v>
      </c>
      <c r="F22" s="10">
        <v>0.71038685677207281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0.49399067743139352</v>
      </c>
      <c r="C24" s="10">
        <v>0.17240464517746279</v>
      </c>
      <c r="D24" s="10">
        <v>0.39721966406066411</v>
      </c>
      <c r="E24" s="10">
        <v>0.67622687871550624</v>
      </c>
      <c r="F24" s="10">
        <v>0.57537937524317417</v>
      </c>
    </row>
    <row r="25" spans="1:6" s="8" customFormat="1" ht="20.399999999999999" x14ac:dyDescent="0.2">
      <c r="A25" s="88" t="s">
        <v>305</v>
      </c>
      <c r="B25" s="9">
        <v>1.45941490703774</v>
      </c>
      <c r="C25" s="9">
        <v>1.4739143533222645</v>
      </c>
      <c r="D25" s="9">
        <v>1.4685996591599397</v>
      </c>
      <c r="E25" s="9">
        <v>1.4625003477717315</v>
      </c>
      <c r="F25" s="9">
        <v>1.4382622050679581</v>
      </c>
    </row>
    <row r="26" spans="1:6" s="8" customFormat="1" x14ac:dyDescent="0.2">
      <c r="A26" s="8" t="s">
        <v>269</v>
      </c>
      <c r="B26" s="9">
        <v>473134.49</v>
      </c>
      <c r="C26" s="9">
        <v>0</v>
      </c>
      <c r="D26" s="9">
        <v>0</v>
      </c>
      <c r="E26" s="9">
        <v>4.08</v>
      </c>
      <c r="F26" s="9">
        <v>473130.41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255000</v>
      </c>
      <c r="F27" s="9">
        <v>1750734</v>
      </c>
    </row>
    <row r="28" spans="1:6" s="8" customFormat="1" x14ac:dyDescent="0.2">
      <c r="A28" s="8" t="s">
        <v>103</v>
      </c>
      <c r="B28" s="9">
        <v>143333.45652695929</v>
      </c>
      <c r="C28" s="9">
        <v>0</v>
      </c>
      <c r="D28" s="9">
        <v>0</v>
      </c>
      <c r="E28" s="9">
        <v>86232.571250000008</v>
      </c>
      <c r="F28" s="9">
        <v>143433.34873824636</v>
      </c>
    </row>
    <row r="29" spans="1:6" s="8" customFormat="1" x14ac:dyDescent="0.2">
      <c r="A29" s="8" t="s">
        <v>104</v>
      </c>
      <c r="B29" s="9">
        <v>304559.09000000003</v>
      </c>
      <c r="C29" s="9">
        <v>0</v>
      </c>
      <c r="D29" s="9">
        <v>0</v>
      </c>
      <c r="E29" s="9">
        <v>4.03</v>
      </c>
      <c r="F29" s="9">
        <v>304559.09000000003</v>
      </c>
    </row>
    <row r="30" spans="1:6" x14ac:dyDescent="0.2">
      <c r="A30" s="8" t="s">
        <v>105</v>
      </c>
      <c r="B30" s="9">
        <v>10285.532391304352</v>
      </c>
      <c r="C30" s="9">
        <v>0</v>
      </c>
      <c r="D30" s="9">
        <v>0</v>
      </c>
      <c r="E30" s="9">
        <v>2.04</v>
      </c>
      <c r="F30" s="9">
        <v>10752.963863636369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1592429.62</v>
      </c>
      <c r="C37" s="10">
        <v>1.3297959409063866E-3</v>
      </c>
      <c r="D37" s="11">
        <v>35</v>
      </c>
      <c r="E37" s="10">
        <v>4.1821006093918029E-3</v>
      </c>
    </row>
    <row r="38" spans="1:5" x14ac:dyDescent="0.2">
      <c r="A38" s="8" t="s">
        <v>17</v>
      </c>
      <c r="B38" s="9">
        <v>21044913.330000006</v>
      </c>
      <c r="C38" s="10">
        <v>1.7574051607355E-2</v>
      </c>
      <c r="D38" s="11">
        <v>191</v>
      </c>
      <c r="E38" s="10">
        <v>2.2822320468395267E-2</v>
      </c>
    </row>
    <row r="39" spans="1:5" x14ac:dyDescent="0.2">
      <c r="A39" s="8" t="s">
        <v>18</v>
      </c>
      <c r="B39" s="9">
        <v>16031331.739999998</v>
      </c>
      <c r="C39" s="10">
        <v>1.3387341963141654E-2</v>
      </c>
      <c r="D39" s="11">
        <v>118</v>
      </c>
      <c r="E39" s="10">
        <v>1.4099653483092365E-2</v>
      </c>
    </row>
    <row r="40" spans="1:5" x14ac:dyDescent="0.2">
      <c r="A40" s="8" t="s">
        <v>19</v>
      </c>
      <c r="B40" s="9">
        <v>20688077.309999995</v>
      </c>
      <c r="C40" s="10">
        <v>1.7276067266316929E-2</v>
      </c>
      <c r="D40" s="11">
        <v>160</v>
      </c>
      <c r="E40" s="10">
        <v>1.9118174214362529E-2</v>
      </c>
    </row>
    <row r="41" spans="1:5" x14ac:dyDescent="0.2">
      <c r="A41" s="8" t="s">
        <v>20</v>
      </c>
      <c r="B41" s="9">
        <v>35809470.309999995</v>
      </c>
      <c r="C41" s="10">
        <v>2.9903543406989475E-2</v>
      </c>
      <c r="D41" s="11">
        <v>242</v>
      </c>
      <c r="E41" s="10">
        <v>2.8916238499223323E-2</v>
      </c>
    </row>
    <row r="42" spans="1:5" x14ac:dyDescent="0.2">
      <c r="A42" s="8" t="s">
        <v>21</v>
      </c>
      <c r="B42" s="9">
        <v>61915725.050000012</v>
      </c>
      <c r="C42" s="10">
        <v>5.1704187623542126E-2</v>
      </c>
      <c r="D42" s="11">
        <v>414</v>
      </c>
      <c r="E42" s="10">
        <v>4.9468275779663042E-2</v>
      </c>
    </row>
    <row r="43" spans="1:5" x14ac:dyDescent="0.2">
      <c r="A43" s="8" t="s">
        <v>22</v>
      </c>
      <c r="B43" s="9">
        <v>108460581.24999997</v>
      </c>
      <c r="C43" s="10">
        <v>9.057256840939526E-2</v>
      </c>
      <c r="D43" s="11">
        <v>658</v>
      </c>
      <c r="E43" s="10">
        <v>7.86234914565659E-2</v>
      </c>
    </row>
    <row r="44" spans="1:5" x14ac:dyDescent="0.2">
      <c r="A44" s="8" t="s">
        <v>23</v>
      </c>
      <c r="B44" s="9">
        <v>165387009.24000004</v>
      </c>
      <c r="C44" s="10">
        <v>0.13811032575869764</v>
      </c>
      <c r="D44" s="11">
        <v>1049</v>
      </c>
      <c r="E44" s="10">
        <v>0.12534352969291432</v>
      </c>
    </row>
    <row r="45" spans="1:5" x14ac:dyDescent="0.2">
      <c r="A45" s="8" t="s">
        <v>39</v>
      </c>
      <c r="B45" s="9">
        <v>279509764.40999997</v>
      </c>
      <c r="C45" s="10">
        <v>0.23341122614644555</v>
      </c>
      <c r="D45" s="11">
        <v>1865</v>
      </c>
      <c r="E45" s="10">
        <v>0.22284621818616321</v>
      </c>
    </row>
    <row r="46" spans="1:5" x14ac:dyDescent="0.2">
      <c r="A46" s="8" t="s">
        <v>40</v>
      </c>
      <c r="B46" s="9">
        <v>344209821.59999943</v>
      </c>
      <c r="C46" s="10">
        <v>0.28744053604315067</v>
      </c>
      <c r="D46" s="11">
        <v>2571</v>
      </c>
      <c r="E46" s="10">
        <v>0.30720516190703789</v>
      </c>
    </row>
    <row r="47" spans="1:5" x14ac:dyDescent="0.2">
      <c r="A47" s="8" t="s">
        <v>41</v>
      </c>
      <c r="B47" s="9">
        <v>78353557.279999971</v>
      </c>
      <c r="C47" s="10">
        <v>6.5430987415644792E-2</v>
      </c>
      <c r="D47" s="11">
        <v>620</v>
      </c>
      <c r="E47" s="10">
        <v>7.4082925080654796E-2</v>
      </c>
    </row>
    <row r="48" spans="1:5" x14ac:dyDescent="0.2">
      <c r="A48" s="8" t="s">
        <v>42</v>
      </c>
      <c r="B48" s="9">
        <v>8752865.9400000013</v>
      </c>
      <c r="C48" s="10">
        <v>7.3092873004395416E-3</v>
      </c>
      <c r="D48" s="11">
        <v>61</v>
      </c>
      <c r="E48" s="10">
        <v>7.2888039192257137E-3</v>
      </c>
    </row>
    <row r="49" spans="1:5" x14ac:dyDescent="0.2">
      <c r="A49" s="8" t="s">
        <v>43</v>
      </c>
      <c r="B49" s="9">
        <v>4752193.07</v>
      </c>
      <c r="C49" s="10">
        <v>3.9684309909341301E-3</v>
      </c>
      <c r="D49" s="11">
        <v>42</v>
      </c>
      <c r="E49" s="10">
        <v>5.0185207312701636E-3</v>
      </c>
    </row>
    <row r="50" spans="1:5" x14ac:dyDescent="0.2">
      <c r="A50" s="8" t="s">
        <v>44</v>
      </c>
      <c r="B50" s="9">
        <v>3700531.76</v>
      </c>
      <c r="C50" s="10">
        <v>3.0902163912544947E-3</v>
      </c>
      <c r="D50" s="11">
        <v>23</v>
      </c>
      <c r="E50" s="10">
        <v>2.7482375433146135E-3</v>
      </c>
    </row>
    <row r="51" spans="1:5" x14ac:dyDescent="0.2">
      <c r="A51" s="8" t="s">
        <v>24</v>
      </c>
      <c r="B51" s="9">
        <v>47290961.629999988</v>
      </c>
      <c r="C51" s="10">
        <v>3.9491433735786487E-2</v>
      </c>
      <c r="D51" s="11">
        <v>320</v>
      </c>
      <c r="E51" s="10">
        <v>3.8236348428725059E-2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v>1197499233.5399992</v>
      </c>
      <c r="C56" s="24"/>
      <c r="D56" s="25">
        <v>8369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0.79563273343980656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265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828206.69</v>
      </c>
      <c r="C65" s="10">
        <v>6.9161354496377267E-4</v>
      </c>
      <c r="D65" s="11">
        <v>25</v>
      </c>
      <c r="E65" s="10">
        <v>2.9872147209941452E-3</v>
      </c>
    </row>
    <row r="66" spans="1:5" x14ac:dyDescent="0.2">
      <c r="A66" s="8" t="s">
        <v>17</v>
      </c>
      <c r="B66" s="9">
        <v>15789281.949999999</v>
      </c>
      <c r="C66" s="10">
        <v>1.3185212572808377E-2</v>
      </c>
      <c r="D66" s="11">
        <v>154</v>
      </c>
      <c r="E66" s="10">
        <v>1.8401242681323933E-2</v>
      </c>
    </row>
    <row r="67" spans="1:5" x14ac:dyDescent="0.2">
      <c r="A67" s="8" t="s">
        <v>18</v>
      </c>
      <c r="B67" s="9">
        <v>11403481.570000004</v>
      </c>
      <c r="C67" s="10">
        <v>9.5227464457655515E-3</v>
      </c>
      <c r="D67" s="11">
        <v>77</v>
      </c>
      <c r="E67" s="10">
        <v>9.2006213406619665E-3</v>
      </c>
    </row>
    <row r="68" spans="1:5" x14ac:dyDescent="0.2">
      <c r="A68" s="8" t="s">
        <v>19</v>
      </c>
      <c r="B68" s="9">
        <v>17446687.539999995</v>
      </c>
      <c r="C68" s="10">
        <v>1.4569268231115932E-2</v>
      </c>
      <c r="D68" s="11">
        <v>119</v>
      </c>
      <c r="E68" s="10">
        <v>1.4219142071932131E-2</v>
      </c>
    </row>
    <row r="69" spans="1:5" x14ac:dyDescent="0.2">
      <c r="A69" s="8" t="s">
        <v>20</v>
      </c>
      <c r="B69" s="9">
        <v>22785590.5</v>
      </c>
      <c r="C69" s="10">
        <v>1.9027645164032499E-2</v>
      </c>
      <c r="D69" s="11">
        <v>175</v>
      </c>
      <c r="E69" s="10">
        <v>2.0910503046959017E-2</v>
      </c>
    </row>
    <row r="70" spans="1:5" x14ac:dyDescent="0.2">
      <c r="A70" s="8" t="s">
        <v>21</v>
      </c>
      <c r="B70" s="9">
        <v>34784987.420000009</v>
      </c>
      <c r="C70" s="10">
        <v>2.9048024788433484E-2</v>
      </c>
      <c r="D70" s="11">
        <v>232</v>
      </c>
      <c r="E70" s="10">
        <v>2.7721352610825666E-2</v>
      </c>
    </row>
    <row r="71" spans="1:5" x14ac:dyDescent="0.2">
      <c r="A71" s="8" t="s">
        <v>22</v>
      </c>
      <c r="B71" s="9">
        <v>73528511.609999999</v>
      </c>
      <c r="C71" s="10">
        <v>6.1401719141512878E-2</v>
      </c>
      <c r="D71" s="11">
        <v>412</v>
      </c>
      <c r="E71" s="10">
        <v>4.9229298601983509E-2</v>
      </c>
    </row>
    <row r="72" spans="1:5" x14ac:dyDescent="0.2">
      <c r="A72" s="8" t="s">
        <v>23</v>
      </c>
      <c r="B72" s="9">
        <v>104397808.90999997</v>
      </c>
      <c r="C72" s="10">
        <v>8.717985447170877E-2</v>
      </c>
      <c r="D72" s="11">
        <v>633</v>
      </c>
      <c r="E72" s="10">
        <v>7.5636276735571759E-2</v>
      </c>
    </row>
    <row r="73" spans="1:5" x14ac:dyDescent="0.2">
      <c r="A73" s="8" t="s">
        <v>39</v>
      </c>
      <c r="B73" s="9">
        <v>183957826.56000003</v>
      </c>
      <c r="C73" s="10">
        <v>0.15361832509586767</v>
      </c>
      <c r="D73" s="11">
        <v>1115</v>
      </c>
      <c r="E73" s="10">
        <v>0.13322977655633886</v>
      </c>
    </row>
    <row r="74" spans="1:5" x14ac:dyDescent="0.2">
      <c r="A74" s="8" t="s">
        <v>40</v>
      </c>
      <c r="B74" s="9">
        <v>50176986.980000012</v>
      </c>
      <c r="C74" s="10">
        <v>4.1901477324264164E-2</v>
      </c>
      <c r="D74" s="11">
        <v>279</v>
      </c>
      <c r="E74" s="10">
        <v>3.333731628629466E-2</v>
      </c>
    </row>
    <row r="75" spans="1:5" x14ac:dyDescent="0.2">
      <c r="A75" s="8" t="s">
        <v>41</v>
      </c>
      <c r="B75" s="9">
        <v>40466769.279999994</v>
      </c>
      <c r="C75" s="10">
        <v>3.3792730839896853E-2</v>
      </c>
      <c r="D75" s="11">
        <v>250</v>
      </c>
      <c r="E75" s="10">
        <v>2.9872147209941451E-2</v>
      </c>
    </row>
    <row r="76" spans="1:5" x14ac:dyDescent="0.2">
      <c r="A76" s="8" t="s">
        <v>42</v>
      </c>
      <c r="B76" s="9">
        <v>30658433.25</v>
      </c>
      <c r="C76" s="10">
        <v>2.5602048328138595E-2</v>
      </c>
      <c r="D76" s="11">
        <v>224</v>
      </c>
      <c r="E76" s="10">
        <v>2.676544390010754E-2</v>
      </c>
    </row>
    <row r="77" spans="1:5" x14ac:dyDescent="0.2">
      <c r="A77" s="8" t="s">
        <v>43</v>
      </c>
      <c r="B77" s="9">
        <v>47606465.029999979</v>
      </c>
      <c r="C77" s="10">
        <v>3.9754902296903885E-2</v>
      </c>
      <c r="D77" s="11">
        <v>338</v>
      </c>
      <c r="E77" s="10">
        <v>4.0387143027840841E-2</v>
      </c>
    </row>
    <row r="78" spans="1:5" x14ac:dyDescent="0.2">
      <c r="A78" s="8" t="s">
        <v>44</v>
      </c>
      <c r="B78" s="9">
        <v>48951516.300000012</v>
      </c>
      <c r="C78" s="10">
        <v>4.087811910767699E-2</v>
      </c>
      <c r="D78" s="11">
        <v>331</v>
      </c>
      <c r="E78" s="10">
        <v>3.9550722905962482E-2</v>
      </c>
    </row>
    <row r="79" spans="1:5" x14ac:dyDescent="0.2">
      <c r="A79" s="8" t="s">
        <v>24</v>
      </c>
      <c r="B79" s="9">
        <v>280459563.64999992</v>
      </c>
      <c r="C79" s="10">
        <v>0.23420437842028213</v>
      </c>
      <c r="D79" s="11">
        <v>2116</v>
      </c>
      <c r="E79" s="10">
        <v>0.25283785398494446</v>
      </c>
    </row>
    <row r="80" spans="1:5" x14ac:dyDescent="0.2">
      <c r="A80" s="8" t="s">
        <v>25</v>
      </c>
      <c r="B80" s="9">
        <v>133186425.78999993</v>
      </c>
      <c r="C80" s="10">
        <v>0.1112204685060879</v>
      </c>
      <c r="D80" s="11">
        <v>1133</v>
      </c>
      <c r="E80" s="10">
        <v>0.13538057115545465</v>
      </c>
    </row>
    <row r="81" spans="1:6" x14ac:dyDescent="0.2">
      <c r="A81" s="8" t="s">
        <v>26</v>
      </c>
      <c r="B81" s="9">
        <v>53593008.460000075</v>
      </c>
      <c r="C81" s="10">
        <v>4.4754106690799753E-2</v>
      </c>
      <c r="D81" s="11">
        <v>422</v>
      </c>
      <c r="E81" s="10">
        <v>5.042418449038117E-2</v>
      </c>
    </row>
    <row r="82" spans="1:6" x14ac:dyDescent="0.2">
      <c r="A82" s="8" t="s">
        <v>3</v>
      </c>
      <c r="B82" s="9">
        <v>47477682.050000027</v>
      </c>
      <c r="C82" s="10">
        <v>3.9647359029740994E-2</v>
      </c>
      <c r="D82" s="11">
        <v>334</v>
      </c>
      <c r="E82" s="10">
        <v>3.9909188672481777E-2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v>1197499233.5399997</v>
      </c>
      <c r="C84" s="24"/>
      <c r="D84" s="25">
        <v>8369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0.86894039024812642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266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726594.08</v>
      </c>
      <c r="C93" s="10">
        <v>6.067595365819745E-4</v>
      </c>
      <c r="D93" s="11">
        <v>23</v>
      </c>
      <c r="E93" s="10">
        <v>2.7482375433146135E-3</v>
      </c>
    </row>
    <row r="94" spans="1:6" x14ac:dyDescent="0.2">
      <c r="A94" s="8" t="s">
        <v>17</v>
      </c>
      <c r="B94" s="9">
        <v>10762251.260000002</v>
      </c>
      <c r="C94" s="10">
        <v>8.9872719401957856E-3</v>
      </c>
      <c r="D94" s="11">
        <v>126</v>
      </c>
      <c r="E94" s="10">
        <v>1.5055562193810492E-2</v>
      </c>
    </row>
    <row r="95" spans="1:6" x14ac:dyDescent="0.2">
      <c r="A95" s="8" t="s">
        <v>18</v>
      </c>
      <c r="B95" s="9">
        <v>8421122.0200000033</v>
      </c>
      <c r="C95" s="10">
        <v>7.0322567097649115E-3</v>
      </c>
      <c r="D95" s="11">
        <v>60</v>
      </c>
      <c r="E95" s="10">
        <v>7.1693153303859485E-3</v>
      </c>
    </row>
    <row r="96" spans="1:6" x14ac:dyDescent="0.2">
      <c r="A96" s="8" t="s">
        <v>19</v>
      </c>
      <c r="B96" s="9">
        <v>13061255.609999998</v>
      </c>
      <c r="C96" s="10">
        <v>1.0907109786942268E-2</v>
      </c>
      <c r="D96" s="11">
        <v>95</v>
      </c>
      <c r="E96" s="10">
        <v>1.1351415939777751E-2</v>
      </c>
    </row>
    <row r="97" spans="1:6" x14ac:dyDescent="0.2">
      <c r="A97" s="8" t="s">
        <v>20</v>
      </c>
      <c r="B97" s="9">
        <v>14403813.920000002</v>
      </c>
      <c r="C97" s="10">
        <v>1.2028244792625058E-2</v>
      </c>
      <c r="D97" s="11">
        <v>116</v>
      </c>
      <c r="E97" s="10">
        <v>1.3860676305412833E-2</v>
      </c>
    </row>
    <row r="98" spans="1:6" x14ac:dyDescent="0.2">
      <c r="A98" s="8" t="s">
        <v>21</v>
      </c>
      <c r="B98" s="9">
        <v>25172192.400000002</v>
      </c>
      <c r="C98" s="10">
        <v>2.1020633412504958E-2</v>
      </c>
      <c r="D98" s="11">
        <v>170</v>
      </c>
      <c r="E98" s="10">
        <v>2.0313060102760187E-2</v>
      </c>
    </row>
    <row r="99" spans="1:6" x14ac:dyDescent="0.2">
      <c r="A99" s="8" t="s">
        <v>22</v>
      </c>
      <c r="B99" s="9">
        <v>36050557.869999997</v>
      </c>
      <c r="C99" s="10">
        <v>3.0104869264449347E-2</v>
      </c>
      <c r="D99" s="11">
        <v>254</v>
      </c>
      <c r="E99" s="10">
        <v>3.0350101565300512E-2</v>
      </c>
    </row>
    <row r="100" spans="1:6" x14ac:dyDescent="0.2">
      <c r="A100" s="8" t="s">
        <v>23</v>
      </c>
      <c r="B100" s="9">
        <v>64302521.970000014</v>
      </c>
      <c r="C100" s="10">
        <v>5.3697338728068693E-2</v>
      </c>
      <c r="D100" s="11">
        <v>407</v>
      </c>
      <c r="E100" s="10">
        <v>4.8631855657784683E-2</v>
      </c>
    </row>
    <row r="101" spans="1:6" x14ac:dyDescent="0.2">
      <c r="A101" s="8" t="s">
        <v>39</v>
      </c>
      <c r="B101" s="9">
        <v>92710253.459999993</v>
      </c>
      <c r="C101" s="10">
        <v>7.7419885427344792E-2</v>
      </c>
      <c r="D101" s="11">
        <v>613</v>
      </c>
      <c r="E101" s="10">
        <v>7.3246504958776437E-2</v>
      </c>
    </row>
    <row r="102" spans="1:6" x14ac:dyDescent="0.2">
      <c r="A102" s="8" t="s">
        <v>40</v>
      </c>
      <c r="B102" s="9">
        <v>25451758.57</v>
      </c>
      <c r="C102" s="10">
        <v>2.1254091741470697E-2</v>
      </c>
      <c r="D102" s="11">
        <v>187</v>
      </c>
      <c r="E102" s="10">
        <v>2.2344366113036206E-2</v>
      </c>
    </row>
    <row r="103" spans="1:6" x14ac:dyDescent="0.2">
      <c r="A103" s="8" t="s">
        <v>41</v>
      </c>
      <c r="B103" s="9">
        <v>33512813.810000006</v>
      </c>
      <c r="C103" s="10">
        <v>2.7985666187802682E-2</v>
      </c>
      <c r="D103" s="11">
        <v>183</v>
      </c>
      <c r="E103" s="10">
        <v>2.1866411757677142E-2</v>
      </c>
    </row>
    <row r="104" spans="1:6" x14ac:dyDescent="0.2">
      <c r="A104" s="8" t="s">
        <v>42</v>
      </c>
      <c r="B104" s="9">
        <v>28956923.550000004</v>
      </c>
      <c r="C104" s="10">
        <v>2.418116249176936E-2</v>
      </c>
      <c r="D104" s="11">
        <v>201</v>
      </c>
      <c r="E104" s="10">
        <v>2.4017206356792928E-2</v>
      </c>
    </row>
    <row r="105" spans="1:6" x14ac:dyDescent="0.2">
      <c r="A105" s="8" t="s">
        <v>43</v>
      </c>
      <c r="B105" s="9">
        <v>28601337.539999995</v>
      </c>
      <c r="C105" s="10">
        <v>2.3884222001086256E-2</v>
      </c>
      <c r="D105" s="11">
        <v>186</v>
      </c>
      <c r="E105" s="10">
        <v>2.222487752419644E-2</v>
      </c>
    </row>
    <row r="106" spans="1:6" x14ac:dyDescent="0.2">
      <c r="A106" s="8" t="s">
        <v>44</v>
      </c>
      <c r="B106" s="9">
        <v>37873976.840000004</v>
      </c>
      <c r="C106" s="10">
        <v>3.1627558314203212E-2</v>
      </c>
      <c r="D106" s="11">
        <v>219</v>
      </c>
      <c r="E106" s="10">
        <v>2.616800095590871E-2</v>
      </c>
    </row>
    <row r="107" spans="1:6" x14ac:dyDescent="0.2">
      <c r="A107" s="8" t="s">
        <v>24</v>
      </c>
      <c r="B107" s="9">
        <v>245479110.08000016</v>
      </c>
      <c r="C107" s="10">
        <v>0.20499312500962902</v>
      </c>
      <c r="D107" s="11">
        <v>1630</v>
      </c>
      <c r="E107" s="10">
        <v>0.19476639980881827</v>
      </c>
    </row>
    <row r="108" spans="1:6" x14ac:dyDescent="0.2">
      <c r="A108" s="8" t="s">
        <v>25</v>
      </c>
      <c r="B108" s="9">
        <v>110577454.36000007</v>
      </c>
      <c r="C108" s="10">
        <v>9.2340313265266455E-2</v>
      </c>
      <c r="D108" s="11">
        <v>766</v>
      </c>
      <c r="E108" s="10">
        <v>9.1528259051260608E-2</v>
      </c>
    </row>
    <row r="109" spans="1:6" x14ac:dyDescent="0.2">
      <c r="A109" s="8" t="s">
        <v>26</v>
      </c>
      <c r="B109" s="9">
        <v>143750527.50999996</v>
      </c>
      <c r="C109" s="10">
        <v>0.12004227099590731</v>
      </c>
      <c r="D109" s="11">
        <v>1153</v>
      </c>
      <c r="E109" s="10">
        <v>0.13777034293224996</v>
      </c>
    </row>
    <row r="110" spans="1:6" x14ac:dyDescent="0.2">
      <c r="A110" s="8" t="s">
        <v>3</v>
      </c>
      <c r="B110" s="9">
        <v>277684768.6899997</v>
      </c>
      <c r="C110" s="10">
        <v>0.23188722039438719</v>
      </c>
      <c r="D110" s="11">
        <v>1980</v>
      </c>
      <c r="E110" s="10">
        <v>0.23658740590273628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v>1197499233.54</v>
      </c>
      <c r="C112" s="24"/>
      <c r="D112" s="25">
        <v>8369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0.92473279751439041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287191.31</v>
      </c>
      <c r="C121" s="10">
        <v>2.398258821018336E-4</v>
      </c>
      <c r="D121" s="11">
        <v>4</v>
      </c>
      <c r="E121" s="10">
        <v>4.7795435535906319E-4</v>
      </c>
      <c r="F121" s="39"/>
    </row>
    <row r="122" spans="1:6" x14ac:dyDescent="0.2">
      <c r="A122" s="8" t="s">
        <v>46</v>
      </c>
      <c r="B122" s="9">
        <v>150524776.15000001</v>
      </c>
      <c r="C122" s="10">
        <v>0.12569926721792102</v>
      </c>
      <c r="D122" s="11">
        <v>978</v>
      </c>
      <c r="E122" s="10">
        <v>0.11685983988529096</v>
      </c>
      <c r="F122" s="39"/>
    </row>
    <row r="123" spans="1:6" x14ac:dyDescent="0.2">
      <c r="A123" s="8" t="s">
        <v>47</v>
      </c>
      <c r="B123" s="9">
        <v>690019558.05000019</v>
      </c>
      <c r="C123" s="10">
        <v>0.57621711874519688</v>
      </c>
      <c r="D123" s="11">
        <v>4801</v>
      </c>
      <c r="E123" s="10">
        <v>0.57366471501971561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356667708.02999926</v>
      </c>
      <c r="C125" s="10">
        <v>0.29784378815478019</v>
      </c>
      <c r="D125" s="11">
        <v>2586</v>
      </c>
      <c r="E125" s="10">
        <v>0.30899749073963434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v>1197499233.5399995</v>
      </c>
      <c r="C127" s="24"/>
      <c r="D127" s="25">
        <v>8369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1148606239.0400009</v>
      </c>
      <c r="C134" s="10">
        <v>0.95917075090272552</v>
      </c>
      <c r="D134" s="11">
        <v>7931</v>
      </c>
      <c r="E134" s="10">
        <v>0.94766399808818258</v>
      </c>
    </row>
    <row r="135" spans="1:6" x14ac:dyDescent="0.2">
      <c r="A135" s="8" t="s">
        <v>5</v>
      </c>
      <c r="B135" s="9">
        <v>48892994.499999948</v>
      </c>
      <c r="C135" s="10">
        <v>4.0829249097274464E-2</v>
      </c>
      <c r="D135" s="11">
        <v>438</v>
      </c>
      <c r="E135" s="10">
        <v>5.233600191181742E-2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v>1197499233.5400009</v>
      </c>
      <c r="C137" s="24"/>
      <c r="D137" s="25">
        <v>8369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214421576.28999984</v>
      </c>
      <c r="C144" s="10">
        <v>0.17905779835544036</v>
      </c>
      <c r="D144" s="11">
        <v>2805</v>
      </c>
      <c r="E144" s="10">
        <v>0.33516549169554305</v>
      </c>
    </row>
    <row r="145" spans="1:5" x14ac:dyDescent="0.2">
      <c r="A145" s="8" t="s">
        <v>69</v>
      </c>
      <c r="B145" s="9">
        <v>566819508.5600009</v>
      </c>
      <c r="C145" s="10">
        <v>0.47333600948068344</v>
      </c>
      <c r="D145" s="11">
        <v>4189</v>
      </c>
      <c r="E145" s="10">
        <v>0.50053769864977893</v>
      </c>
    </row>
    <row r="146" spans="1:5" x14ac:dyDescent="0.2">
      <c r="A146" s="8" t="s">
        <v>70</v>
      </c>
      <c r="B146" s="9">
        <v>233365238.42999986</v>
      </c>
      <c r="C146" s="10">
        <v>0.19487715055995036</v>
      </c>
      <c r="D146" s="11">
        <v>985</v>
      </c>
      <c r="E146" s="10">
        <v>0.11769626000716932</v>
      </c>
    </row>
    <row r="147" spans="1:5" x14ac:dyDescent="0.2">
      <c r="A147" s="8" t="s">
        <v>71</v>
      </c>
      <c r="B147" s="9">
        <v>76983746.949999988</v>
      </c>
      <c r="C147" s="10">
        <v>6.4287094967421091E-2</v>
      </c>
      <c r="D147" s="11">
        <v>224</v>
      </c>
      <c r="E147" s="10">
        <v>2.676544390010754E-2</v>
      </c>
    </row>
    <row r="148" spans="1:5" x14ac:dyDescent="0.2">
      <c r="A148" s="8" t="s">
        <v>72</v>
      </c>
      <c r="B148" s="9">
        <v>34997397.460000008</v>
      </c>
      <c r="C148" s="10">
        <v>2.9225402805930875E-2</v>
      </c>
      <c r="D148" s="11">
        <v>79</v>
      </c>
      <c r="E148" s="10">
        <v>9.4395985183414986E-3</v>
      </c>
    </row>
    <row r="149" spans="1:5" x14ac:dyDescent="0.2">
      <c r="A149" s="8" t="s">
        <v>73</v>
      </c>
      <c r="B149" s="9">
        <v>29458338.700000003</v>
      </c>
      <c r="C149" s="10">
        <v>2.459988104787041E-2</v>
      </c>
      <c r="D149" s="11">
        <v>50</v>
      </c>
      <c r="E149" s="10">
        <v>5.9744294419882904E-3</v>
      </c>
    </row>
    <row r="150" spans="1:5" x14ac:dyDescent="0.2">
      <c r="A150" s="8" t="s">
        <v>74</v>
      </c>
      <c r="B150" s="9">
        <v>16157061.4</v>
      </c>
      <c r="C150" s="10">
        <v>1.3492335483369892E-2</v>
      </c>
      <c r="D150" s="11">
        <v>18</v>
      </c>
      <c r="E150" s="10">
        <v>2.1507945991157845E-3</v>
      </c>
    </row>
    <row r="151" spans="1:5" x14ac:dyDescent="0.2">
      <c r="A151" s="8" t="s">
        <v>178</v>
      </c>
      <c r="B151" s="9">
        <v>8549295</v>
      </c>
      <c r="C151" s="10">
        <v>7.1392905820297746E-3</v>
      </c>
      <c r="D151" s="11">
        <v>8</v>
      </c>
      <c r="E151" s="10">
        <v>9.5590871071812638E-4</v>
      </c>
    </row>
    <row r="152" spans="1:5" x14ac:dyDescent="0.2">
      <c r="A152" s="8" t="s">
        <v>75</v>
      </c>
      <c r="B152" s="9">
        <v>9684226.25</v>
      </c>
      <c r="C152" s="10">
        <v>8.0870417105586498E-3</v>
      </c>
      <c r="D152" s="11">
        <v>7</v>
      </c>
      <c r="E152" s="10">
        <v>8.3642012187836064E-4</v>
      </c>
    </row>
    <row r="153" spans="1:5" x14ac:dyDescent="0.2">
      <c r="A153" s="8" t="s">
        <v>78</v>
      </c>
      <c r="B153" s="9">
        <v>1652049</v>
      </c>
      <c r="C153" s="10">
        <v>1.3795825113944141E-3</v>
      </c>
      <c r="D153" s="11">
        <v>1</v>
      </c>
      <c r="E153" s="10">
        <v>1.194885888397658E-4</v>
      </c>
    </row>
    <row r="154" spans="1:5" x14ac:dyDescent="0.2">
      <c r="A154" s="8" t="s">
        <v>76</v>
      </c>
      <c r="B154" s="9">
        <v>5410795.5</v>
      </c>
      <c r="C154" s="10">
        <v>4.5184124953506792E-3</v>
      </c>
      <c r="D154" s="11">
        <v>3</v>
      </c>
      <c r="E154" s="10">
        <v>3.5846576651929739E-4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v>1197499233.5400007</v>
      </c>
      <c r="C157" s="24"/>
      <c r="D157" s="25">
        <v>8369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v>143087.49355239584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708912017.07000136</v>
      </c>
      <c r="C166" s="10">
        <v>0.59199371257578404</v>
      </c>
      <c r="D166" s="11">
        <v>4735</v>
      </c>
      <c r="E166" s="10">
        <v>0.56577846815629107</v>
      </c>
    </row>
    <row r="167" spans="1:6" x14ac:dyDescent="0.2">
      <c r="A167" s="8" t="s">
        <v>7</v>
      </c>
      <c r="B167" s="9">
        <v>467103542.74000031</v>
      </c>
      <c r="C167" s="10">
        <v>0.39006583858861155</v>
      </c>
      <c r="D167" s="11">
        <v>3402</v>
      </c>
      <c r="E167" s="10">
        <v>0.40650017923288329</v>
      </c>
    </row>
    <row r="168" spans="1:6" x14ac:dyDescent="0.2">
      <c r="A168" s="8" t="s">
        <v>8</v>
      </c>
      <c r="B168" s="9">
        <v>21483673.730000004</v>
      </c>
      <c r="C168" s="10">
        <v>1.79404488356045E-2</v>
      </c>
      <c r="D168" s="11">
        <v>232</v>
      </c>
      <c r="E168" s="10">
        <v>2.7721352610825666E-2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v>1197499233.5400016</v>
      </c>
      <c r="C170" s="10"/>
      <c r="D170" s="25">
        <v>8369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58571.44</v>
      </c>
      <c r="C178" s="10">
        <v>4.8911463456100408E-5</v>
      </c>
      <c r="D178" s="11">
        <v>1</v>
      </c>
      <c r="E178" s="10">
        <v>1.194885888397658E-4</v>
      </c>
    </row>
    <row r="179" spans="1:5" x14ac:dyDescent="0.2">
      <c r="A179" s="29">
        <v>1998</v>
      </c>
      <c r="B179" s="9">
        <v>76039.95</v>
      </c>
      <c r="C179" s="10">
        <v>6.3498955047523197E-5</v>
      </c>
      <c r="D179" s="11">
        <v>2</v>
      </c>
      <c r="E179" s="10">
        <v>2.389771776795316E-4</v>
      </c>
    </row>
    <row r="180" spans="1:5" x14ac:dyDescent="0.2">
      <c r="A180" s="29">
        <v>1999</v>
      </c>
      <c r="B180" s="9">
        <v>199658.18</v>
      </c>
      <c r="C180" s="10">
        <v>1.6672927581738671E-4</v>
      </c>
      <c r="D180" s="11">
        <v>2</v>
      </c>
      <c r="E180" s="10">
        <v>2.389771776795316E-4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255000</v>
      </c>
      <c r="C182" s="10">
        <v>2.1294376886253101E-4</v>
      </c>
      <c r="D182" s="11">
        <v>1</v>
      </c>
      <c r="E182" s="10">
        <v>1.194885888397658E-4</v>
      </c>
    </row>
    <row r="183" spans="1:5" x14ac:dyDescent="0.2">
      <c r="A183" s="29">
        <v>2002</v>
      </c>
      <c r="B183" s="9">
        <v>847256.76</v>
      </c>
      <c r="C183" s="10">
        <v>7.0752175556336048E-4</v>
      </c>
      <c r="D183" s="11">
        <v>11</v>
      </c>
      <c r="E183" s="10">
        <v>1.3143744772374237E-3</v>
      </c>
    </row>
    <row r="184" spans="1:5" x14ac:dyDescent="0.2">
      <c r="A184" s="29">
        <v>2003</v>
      </c>
      <c r="B184" s="9">
        <v>4448293.57</v>
      </c>
      <c r="C184" s="10">
        <v>3.714652540402992E-3</v>
      </c>
      <c r="D184" s="11">
        <v>41</v>
      </c>
      <c r="E184" s="10">
        <v>4.8990321424303976E-3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7.139459266897656E-5</v>
      </c>
      <c r="D186" s="11">
        <v>1</v>
      </c>
      <c r="E186" s="10">
        <v>1.194885888397658E-4</v>
      </c>
    </row>
    <row r="187" spans="1:5" x14ac:dyDescent="0.2">
      <c r="A187" s="29">
        <v>2006</v>
      </c>
      <c r="B187" s="9">
        <v>358325852.5</v>
      </c>
      <c r="C187" s="10">
        <v>0.29922846083227206</v>
      </c>
      <c r="D187" s="11">
        <v>2611</v>
      </c>
      <c r="E187" s="10">
        <v>0.31198470546062851</v>
      </c>
    </row>
    <row r="188" spans="1:5" x14ac:dyDescent="0.2">
      <c r="A188" s="29">
        <v>2007</v>
      </c>
      <c r="B188" s="9">
        <v>833203066.17000091</v>
      </c>
      <c r="C188" s="10">
        <v>0.69578588681590903</v>
      </c>
      <c r="D188" s="11">
        <v>5699</v>
      </c>
      <c r="E188" s="10">
        <v>0.6809654677978253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v>1197499233.5400009</v>
      </c>
      <c r="C190" s="10"/>
      <c r="D190" s="31">
        <v>8369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34.256112750719467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7561245.3700000001</v>
      </c>
      <c r="C199" s="10">
        <v>6.3141964171849569E-3</v>
      </c>
      <c r="D199" s="11">
        <v>52</v>
      </c>
      <c r="E199" s="10">
        <v>6.2134066196678217E-3</v>
      </c>
    </row>
    <row r="200" spans="1:6" x14ac:dyDescent="0.2">
      <c r="A200" s="8" t="s">
        <v>10</v>
      </c>
      <c r="B200" s="9">
        <v>84403124.00999999</v>
      </c>
      <c r="C200" s="10">
        <v>7.0482820903768603E-2</v>
      </c>
      <c r="D200" s="11">
        <v>626</v>
      </c>
      <c r="E200" s="10">
        <v>7.4799856613693386E-2</v>
      </c>
    </row>
    <row r="201" spans="1:6" x14ac:dyDescent="0.2">
      <c r="A201" s="8" t="s">
        <v>11</v>
      </c>
      <c r="B201" s="9">
        <v>136749619.11999997</v>
      </c>
      <c r="C201" s="10">
        <v>0.11419599719971942</v>
      </c>
      <c r="D201" s="11">
        <v>989</v>
      </c>
      <c r="E201" s="10">
        <v>0.11817421436252838</v>
      </c>
    </row>
    <row r="202" spans="1:6" x14ac:dyDescent="0.2">
      <c r="A202" s="8" t="s">
        <v>12</v>
      </c>
      <c r="B202" s="9">
        <v>327033288.26999986</v>
      </c>
      <c r="C202" s="10">
        <v>0.27309686646164855</v>
      </c>
      <c r="D202" s="11">
        <v>2295</v>
      </c>
      <c r="E202" s="10">
        <v>0.2742263113872625</v>
      </c>
    </row>
    <row r="203" spans="1:6" x14ac:dyDescent="0.2">
      <c r="A203" s="8" t="s">
        <v>13</v>
      </c>
      <c r="B203" s="9">
        <v>619193506.73000026</v>
      </c>
      <c r="C203" s="10">
        <v>0.51707215285605224</v>
      </c>
      <c r="D203" s="11">
        <v>4267</v>
      </c>
      <c r="E203" s="10">
        <v>0.50985780857928065</v>
      </c>
    </row>
    <row r="204" spans="1:6" x14ac:dyDescent="0.2">
      <c r="A204" s="8" t="s">
        <v>14</v>
      </c>
      <c r="B204" s="9">
        <v>22558450.040000007</v>
      </c>
      <c r="C204" s="10">
        <v>1.8837966161626349E-2</v>
      </c>
      <c r="D204" s="11">
        <v>140</v>
      </c>
      <c r="E204" s="10">
        <v>1.6728402437567211E-2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v>1197499233.54</v>
      </c>
      <c r="C207" s="24"/>
      <c r="D207" s="25">
        <v>8369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18.610265007101184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543116597.48000073</v>
      </c>
      <c r="C216" s="10">
        <v>0.45354233411445249</v>
      </c>
      <c r="D216" s="11">
        <v>4106</v>
      </c>
      <c r="E216" s="10">
        <v>0.49062014577607838</v>
      </c>
      <c r="F216" s="8"/>
    </row>
    <row r="217" spans="1:6" x14ac:dyDescent="0.2">
      <c r="A217" s="8" t="s">
        <v>50</v>
      </c>
      <c r="B217" s="9">
        <v>654382636.06000197</v>
      </c>
      <c r="C217" s="10">
        <v>0.54645766588554745</v>
      </c>
      <c r="D217" s="11">
        <v>4263</v>
      </c>
      <c r="E217" s="10">
        <v>0.50937985422392162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v>1197499233.5400028</v>
      </c>
      <c r="C219" s="24"/>
      <c r="D219" s="25">
        <v>8369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42663427.890000038</v>
      </c>
      <c r="C226" s="10">
        <v>3.562710246075073E-2</v>
      </c>
      <c r="D226" s="11">
        <v>424</v>
      </c>
      <c r="E226" s="10">
        <v>5.0663161668060702E-2</v>
      </c>
      <c r="F226" s="10">
        <v>0.82144742502526913</v>
      </c>
    </row>
    <row r="227" spans="1:6" x14ac:dyDescent="0.2">
      <c r="A227" s="8" t="s">
        <v>52</v>
      </c>
      <c r="B227" s="9">
        <v>112251867.69999996</v>
      </c>
      <c r="C227" s="10">
        <v>9.3738571646651864E-2</v>
      </c>
      <c r="D227" s="11">
        <v>1002</v>
      </c>
      <c r="E227" s="10">
        <v>0.11972756601744533</v>
      </c>
      <c r="F227" s="10">
        <v>0.80936757401267412</v>
      </c>
    </row>
    <row r="228" spans="1:6" x14ac:dyDescent="0.2">
      <c r="A228" s="8" t="s">
        <v>53</v>
      </c>
      <c r="B228" s="9">
        <v>112889645.46999982</v>
      </c>
      <c r="C228" s="10">
        <v>9.4271163027202884E-2</v>
      </c>
      <c r="D228" s="11">
        <v>1037</v>
      </c>
      <c r="E228" s="10">
        <v>0.12390966662683714</v>
      </c>
      <c r="F228" s="10">
        <v>0.81599892070625801</v>
      </c>
    </row>
    <row r="229" spans="1:6" x14ac:dyDescent="0.2">
      <c r="A229" s="8" t="s">
        <v>54</v>
      </c>
      <c r="B229" s="9">
        <v>57623216.099999987</v>
      </c>
      <c r="C229" s="10">
        <v>4.811962670711406E-2</v>
      </c>
      <c r="D229" s="11">
        <v>486</v>
      </c>
      <c r="E229" s="10">
        <v>5.8071454176126178E-2</v>
      </c>
      <c r="F229" s="10">
        <v>0.80046304796223711</v>
      </c>
    </row>
    <row r="230" spans="1:6" x14ac:dyDescent="0.2">
      <c r="A230" s="8" t="s">
        <v>55</v>
      </c>
      <c r="B230" s="9">
        <v>46369715.520000033</v>
      </c>
      <c r="C230" s="10">
        <v>3.8722125427106721E-2</v>
      </c>
      <c r="D230" s="11">
        <v>405</v>
      </c>
      <c r="E230" s="10">
        <v>4.839287848010515E-2</v>
      </c>
      <c r="F230" s="10">
        <v>0.79529968727787292</v>
      </c>
    </row>
    <row r="231" spans="1:6" x14ac:dyDescent="0.2">
      <c r="A231" s="8" t="s">
        <v>56</v>
      </c>
      <c r="B231" s="9">
        <v>41909888.419999987</v>
      </c>
      <c r="C231" s="10">
        <v>3.499784154024687E-2</v>
      </c>
      <c r="D231" s="11">
        <v>321</v>
      </c>
      <c r="E231" s="10">
        <v>3.8355837017564821E-2</v>
      </c>
      <c r="F231" s="10">
        <v>0.79795237805842134</v>
      </c>
    </row>
    <row r="232" spans="1:6" x14ac:dyDescent="0.2">
      <c r="A232" s="8" t="s">
        <v>27</v>
      </c>
      <c r="B232" s="9">
        <v>337998871.65999991</v>
      </c>
      <c r="C232" s="10">
        <v>0.28225393569632695</v>
      </c>
      <c r="D232" s="11">
        <v>2127</v>
      </c>
      <c r="E232" s="10">
        <v>0.25415222846218188</v>
      </c>
      <c r="F232" s="10">
        <v>0.79044336416972849</v>
      </c>
    </row>
    <row r="233" spans="1:6" x14ac:dyDescent="0.2">
      <c r="A233" s="8" t="s">
        <v>57</v>
      </c>
      <c r="B233" s="9">
        <v>130780322.04000002</v>
      </c>
      <c r="C233" s="10">
        <v>0.10921119477746338</v>
      </c>
      <c r="D233" s="11">
        <v>927</v>
      </c>
      <c r="E233" s="10">
        <v>0.11076592185446289</v>
      </c>
      <c r="F233" s="10">
        <v>0.78882627047103338</v>
      </c>
    </row>
    <row r="234" spans="1:6" x14ac:dyDescent="0.2">
      <c r="A234" s="8" t="s">
        <v>58</v>
      </c>
      <c r="B234" s="9">
        <v>253554585.94000006</v>
      </c>
      <c r="C234" s="10">
        <v>0.21173674173506737</v>
      </c>
      <c r="D234" s="11">
        <v>1066</v>
      </c>
      <c r="E234" s="10">
        <v>0.12737483570319036</v>
      </c>
      <c r="F234" s="10">
        <v>0.78360825906428733</v>
      </c>
    </row>
    <row r="235" spans="1:6" x14ac:dyDescent="0.2">
      <c r="A235" s="8" t="s">
        <v>59</v>
      </c>
      <c r="B235" s="9">
        <v>39507906.520000003</v>
      </c>
      <c r="C235" s="10">
        <v>3.2992009859754395E-2</v>
      </c>
      <c r="D235" s="11">
        <v>338</v>
      </c>
      <c r="E235" s="10">
        <v>4.0387143027840841E-2</v>
      </c>
      <c r="F235" s="10">
        <v>0.80012482276818853</v>
      </c>
    </row>
    <row r="236" spans="1:6" x14ac:dyDescent="0.2">
      <c r="A236" s="8" t="s">
        <v>60</v>
      </c>
      <c r="B236" s="9">
        <v>21483673.730000004</v>
      </c>
      <c r="C236" s="10">
        <v>1.7940448835604528E-2</v>
      </c>
      <c r="D236" s="11">
        <v>232</v>
      </c>
      <c r="E236" s="10">
        <v>2.7721352610825666E-2</v>
      </c>
      <c r="F236" s="10">
        <v>0.80476879524958067</v>
      </c>
    </row>
    <row r="237" spans="1:6" x14ac:dyDescent="0.2">
      <c r="A237" s="8" t="s">
        <v>2</v>
      </c>
      <c r="B237" s="9">
        <v>466112.55</v>
      </c>
      <c r="C237" s="10">
        <v>3.8923828671029421E-4</v>
      </c>
      <c r="D237" s="11">
        <v>4</v>
      </c>
      <c r="E237" s="10">
        <v>4.7795435535906319E-4</v>
      </c>
      <c r="F237" s="10">
        <v>0.85034452911224478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v>1197499233.5399997</v>
      </c>
      <c r="C239" s="24"/>
      <c r="D239" s="25">
        <v>8369</v>
      </c>
      <c r="E239" s="24"/>
      <c r="F239" s="34">
        <v>0.79563273343980656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255</v>
      </c>
      <c r="B246" s="9">
        <v>831869361.78000069</v>
      </c>
      <c r="C246" s="10">
        <v>0.69467214548510459</v>
      </c>
      <c r="D246" s="11">
        <v>5986</v>
      </c>
      <c r="E246" s="10">
        <v>0.71525869279483811</v>
      </c>
    </row>
    <row r="247" spans="1:6" x14ac:dyDescent="0.2">
      <c r="A247" s="8" t="s">
        <v>256</v>
      </c>
      <c r="B247" s="9">
        <v>214817904.30000013</v>
      </c>
      <c r="C247" s="10">
        <v>0.17938876141487267</v>
      </c>
      <c r="D247" s="11">
        <v>1401</v>
      </c>
      <c r="E247" s="10">
        <v>0.16740351296451189</v>
      </c>
    </row>
    <row r="248" spans="1:6" x14ac:dyDescent="0.2">
      <c r="A248" s="8" t="s">
        <v>257</v>
      </c>
      <c r="B248" s="9">
        <v>0</v>
      </c>
      <c r="C248" s="10">
        <v>0</v>
      </c>
      <c r="D248" s="11">
        <v>0</v>
      </c>
      <c r="E248" s="10">
        <v>0</v>
      </c>
    </row>
    <row r="249" spans="1:6" x14ac:dyDescent="0.2">
      <c r="A249" s="8" t="s">
        <v>258</v>
      </c>
      <c r="B249" s="9">
        <v>1335974</v>
      </c>
      <c r="C249" s="10">
        <v>1.1156366222052981E-3</v>
      </c>
      <c r="D249" s="11">
        <v>8</v>
      </c>
      <c r="E249" s="10">
        <v>9.5590871071812638E-4</v>
      </c>
    </row>
    <row r="250" spans="1:6" x14ac:dyDescent="0.2">
      <c r="A250" s="8" t="s">
        <v>259</v>
      </c>
      <c r="B250" s="9">
        <v>18390946.98</v>
      </c>
      <c r="C250" s="10">
        <v>1.5357794364204638E-2</v>
      </c>
      <c r="D250" s="11">
        <v>130</v>
      </c>
      <c r="E250" s="10">
        <v>1.5533516549169554E-2</v>
      </c>
    </row>
    <row r="251" spans="1:6" x14ac:dyDescent="0.2">
      <c r="A251" s="8" t="s">
        <v>38</v>
      </c>
      <c r="B251" s="9">
        <v>4167327.68</v>
      </c>
      <c r="C251" s="10">
        <v>3.4800253422131279E-3</v>
      </c>
      <c r="D251" s="11">
        <v>30</v>
      </c>
      <c r="E251" s="10">
        <v>3.5846576651929743E-3</v>
      </c>
    </row>
    <row r="252" spans="1:6" x14ac:dyDescent="0.2">
      <c r="A252" s="8" t="s">
        <v>28</v>
      </c>
      <c r="B252" s="9">
        <v>38606935.370000005</v>
      </c>
      <c r="C252" s="10">
        <v>3.2239632634980211E-2</v>
      </c>
      <c r="D252" s="11">
        <v>242</v>
      </c>
      <c r="E252" s="10">
        <v>2.8916238499223323E-2</v>
      </c>
    </row>
    <row r="253" spans="1:6" x14ac:dyDescent="0.2">
      <c r="A253" s="8" t="s">
        <v>29</v>
      </c>
      <c r="B253" s="9">
        <v>79850258.790000007</v>
      </c>
      <c r="C253" s="10">
        <v>6.6680843338788418E-2</v>
      </c>
      <c r="D253" s="11">
        <v>514</v>
      </c>
      <c r="E253" s="10">
        <v>6.1417134663639621E-2</v>
      </c>
    </row>
    <row r="254" spans="1:6" x14ac:dyDescent="0.2">
      <c r="A254" s="8" t="s">
        <v>30</v>
      </c>
      <c r="B254" s="9">
        <v>6733273.8200000012</v>
      </c>
      <c r="C254" s="10">
        <v>5.6227792314282807E-3</v>
      </c>
      <c r="D254" s="11">
        <v>45</v>
      </c>
      <c r="E254" s="10">
        <v>5.376986497789461E-3</v>
      </c>
    </row>
    <row r="255" spans="1:6" x14ac:dyDescent="0.2">
      <c r="A255" s="8" t="s">
        <v>31</v>
      </c>
      <c r="B255" s="9">
        <v>743632.93</v>
      </c>
      <c r="C255" s="10">
        <v>6.2098823044896736E-4</v>
      </c>
      <c r="D255" s="11">
        <v>10</v>
      </c>
      <c r="E255" s="10">
        <v>1.1948858883976581E-3</v>
      </c>
    </row>
    <row r="256" spans="1:6" x14ac:dyDescent="0.2">
      <c r="A256" s="8" t="s">
        <v>32</v>
      </c>
      <c r="B256" s="9">
        <v>983617.89</v>
      </c>
      <c r="C256" s="10">
        <v>8.2139333575376649E-4</v>
      </c>
      <c r="D256" s="11">
        <v>3</v>
      </c>
      <c r="E256" s="10">
        <v>3.5846576651929739E-4</v>
      </c>
    </row>
    <row r="257" spans="1:6" x14ac:dyDescent="0.2">
      <c r="A257" s="8" t="s">
        <v>33</v>
      </c>
      <c r="B257" s="9">
        <v>0</v>
      </c>
      <c r="C257" s="10">
        <v>0</v>
      </c>
      <c r="D257" s="11">
        <v>0</v>
      </c>
      <c r="E257" s="10">
        <v>0</v>
      </c>
    </row>
    <row r="258" spans="1:6" x14ac:dyDescent="0.2">
      <c r="A258" s="8" t="s">
        <v>260</v>
      </c>
      <c r="B258" s="9">
        <v>0</v>
      </c>
      <c r="C258" s="10">
        <v>0</v>
      </c>
      <c r="D258" s="11">
        <v>0</v>
      </c>
      <c r="E258" s="10">
        <v>0</v>
      </c>
    </row>
    <row r="259" spans="1:6" s="7" customFormat="1" x14ac:dyDescent="0.2">
      <c r="A259" s="8"/>
      <c r="B259" s="9"/>
      <c r="C259" s="10"/>
      <c r="D259" s="11"/>
      <c r="E259" s="10"/>
      <c r="F259" s="1"/>
    </row>
    <row r="260" spans="1:6" ht="10.8" thickBot="1" x14ac:dyDescent="0.25">
      <c r="A260" s="22"/>
      <c r="B260" s="23">
        <v>1197499233.5400009</v>
      </c>
      <c r="C260" s="24"/>
      <c r="D260" s="25">
        <v>8369</v>
      </c>
      <c r="E260" s="24"/>
      <c r="F260" s="7"/>
    </row>
    <row r="261" spans="1:6" ht="10.8" thickTop="1" x14ac:dyDescent="0.2">
      <c r="A261" s="8"/>
      <c r="B261" s="9"/>
      <c r="C261" s="10"/>
      <c r="D261" s="11"/>
      <c r="E261" s="10"/>
    </row>
    <row r="262" spans="1:6" x14ac:dyDescent="0.2">
      <c r="A262" s="22" t="s">
        <v>131</v>
      </c>
      <c r="B262" s="9"/>
      <c r="C262" s="8"/>
      <c r="D262" s="35">
        <v>2.6898849718268707E-2</v>
      </c>
      <c r="E262" s="10"/>
    </row>
    <row r="263" spans="1:6" x14ac:dyDescent="0.2">
      <c r="A263" s="8"/>
      <c r="B263" s="9"/>
      <c r="C263" s="10"/>
      <c r="D263" s="11"/>
      <c r="E263" s="10"/>
    </row>
    <row r="264" spans="1:6" x14ac:dyDescent="0.2">
      <c r="A264" s="8"/>
      <c r="B264" s="9"/>
      <c r="C264" s="10"/>
      <c r="D264" s="11"/>
      <c r="E264" s="10"/>
    </row>
    <row r="265" spans="1:6" x14ac:dyDescent="0.2">
      <c r="A265" s="21" t="s">
        <v>162</v>
      </c>
      <c r="B265" s="9"/>
      <c r="C265" s="10"/>
      <c r="D265" s="11"/>
      <c r="E265" s="10"/>
    </row>
    <row r="266" spans="1:6" s="19" customFormat="1" x14ac:dyDescent="0.2">
      <c r="A266" s="1"/>
      <c r="B266" s="3"/>
      <c r="C266" s="4"/>
      <c r="D266" s="5"/>
      <c r="E266" s="4"/>
      <c r="F266" s="1"/>
    </row>
    <row r="267" spans="1:6" ht="20.399999999999999" x14ac:dyDescent="0.2">
      <c r="A267" s="14" t="s">
        <v>132</v>
      </c>
      <c r="B267" s="15" t="s">
        <v>108</v>
      </c>
      <c r="C267" s="16" t="s">
        <v>109</v>
      </c>
      <c r="D267" s="17" t="s">
        <v>110</v>
      </c>
      <c r="E267" s="16" t="s">
        <v>109</v>
      </c>
      <c r="F267" s="19"/>
    </row>
    <row r="268" spans="1:6" x14ac:dyDescent="0.2">
      <c r="B268" s="3"/>
      <c r="D268" s="5"/>
    </row>
    <row r="269" spans="1:6" x14ac:dyDescent="0.2">
      <c r="A269" s="8" t="s">
        <v>61</v>
      </c>
      <c r="B269" s="9">
        <v>1143606117.1300013</v>
      </c>
      <c r="C269" s="10">
        <v>0.98140243082656797</v>
      </c>
      <c r="D269" s="11">
        <v>8086</v>
      </c>
      <c r="E269" s="10">
        <v>0.98983963765454763</v>
      </c>
    </row>
    <row r="270" spans="1:6" x14ac:dyDescent="0.2">
      <c r="A270" s="8" t="s">
        <v>62</v>
      </c>
      <c r="B270" s="9">
        <v>11501709.100000003</v>
      </c>
      <c r="C270" s="10">
        <v>9.8703610450493074E-3</v>
      </c>
      <c r="D270" s="11">
        <v>43</v>
      </c>
      <c r="E270" s="10">
        <v>5.263802178969274E-3</v>
      </c>
    </row>
    <row r="271" spans="1:6" x14ac:dyDescent="0.2">
      <c r="A271" s="8" t="s">
        <v>63</v>
      </c>
      <c r="B271" s="9">
        <v>4643588.28</v>
      </c>
      <c r="C271" s="10">
        <v>3.984963666674504E-3</v>
      </c>
      <c r="D271" s="11">
        <v>10</v>
      </c>
      <c r="E271" s="10">
        <v>1.2241400416207614E-3</v>
      </c>
    </row>
    <row r="272" spans="1:6" x14ac:dyDescent="0.2">
      <c r="A272" s="8" t="s">
        <v>64</v>
      </c>
      <c r="B272" s="9">
        <v>2153063.25</v>
      </c>
      <c r="C272" s="10">
        <v>1.84768293525414E-3</v>
      </c>
      <c r="D272" s="11">
        <v>13</v>
      </c>
      <c r="E272" s="10">
        <v>1.5913820541069898E-3</v>
      </c>
    </row>
    <row r="273" spans="1:6" x14ac:dyDescent="0.2">
      <c r="A273" s="8" t="s">
        <v>65</v>
      </c>
      <c r="B273" s="9">
        <v>682519.56</v>
      </c>
      <c r="C273" s="10">
        <v>5.8571421159557861E-4</v>
      </c>
      <c r="D273" s="11">
        <v>6</v>
      </c>
      <c r="E273" s="10">
        <v>7.3448402497245681E-4</v>
      </c>
    </row>
    <row r="274" spans="1:6" x14ac:dyDescent="0.2">
      <c r="A274" s="8" t="s">
        <v>66</v>
      </c>
      <c r="B274" s="9">
        <v>1077459</v>
      </c>
      <c r="C274" s="10">
        <v>9.2463730814038578E-4</v>
      </c>
      <c r="D274" s="11">
        <v>2</v>
      </c>
      <c r="E274" s="10">
        <v>2.4482800832415229E-4</v>
      </c>
    </row>
    <row r="275" spans="1:6" x14ac:dyDescent="0.2">
      <c r="A275" s="8" t="s">
        <v>160</v>
      </c>
      <c r="B275" s="9">
        <v>350143.85</v>
      </c>
      <c r="C275" s="10">
        <v>3.0048110130029168E-4</v>
      </c>
      <c r="D275" s="11">
        <v>3</v>
      </c>
      <c r="E275" s="10">
        <v>3.6724201248622841E-4</v>
      </c>
    </row>
    <row r="276" spans="1:6" x14ac:dyDescent="0.2">
      <c r="A276" s="8" t="s">
        <v>159</v>
      </c>
      <c r="B276" s="9">
        <v>1262844.8500000001</v>
      </c>
      <c r="C276" s="10">
        <v>1.0837289054181638E-3</v>
      </c>
      <c r="D276" s="11">
        <v>6</v>
      </c>
      <c r="E276" s="10">
        <v>7.3448402497245681E-4</v>
      </c>
    </row>
    <row r="277" spans="1:6" s="7" customFormat="1" x14ac:dyDescent="0.2">
      <c r="A277" s="8"/>
      <c r="B277" s="9"/>
      <c r="C277" s="10"/>
      <c r="D277" s="11"/>
      <c r="E277" s="10"/>
      <c r="F277" s="1"/>
    </row>
    <row r="278" spans="1:6" ht="10.8" thickBot="1" x14ac:dyDescent="0.25">
      <c r="A278" s="22"/>
      <c r="B278" s="23">
        <v>1165277445.0200009</v>
      </c>
      <c r="C278" s="24"/>
      <c r="D278" s="25">
        <v>8169</v>
      </c>
      <c r="E278" s="24"/>
      <c r="F278" s="7"/>
    </row>
    <row r="279" spans="1:6" ht="10.8" thickTop="1" x14ac:dyDescent="0.2">
      <c r="A279" s="8"/>
      <c r="B279" s="9"/>
      <c r="C279" s="10"/>
      <c r="D279" s="11"/>
      <c r="E279" s="10"/>
    </row>
    <row r="280" spans="1:6" x14ac:dyDescent="0.2">
      <c r="A280" s="22" t="s">
        <v>133</v>
      </c>
      <c r="B280" s="9"/>
      <c r="C280" s="10"/>
      <c r="D280" s="36">
        <v>2.4039005266236164</v>
      </c>
      <c r="E280" s="10"/>
    </row>
    <row r="281" spans="1:6" x14ac:dyDescent="0.2">
      <c r="A281" s="8"/>
      <c r="B281" s="9"/>
      <c r="C281" s="10"/>
      <c r="D281" s="11"/>
      <c r="E281" s="10"/>
    </row>
    <row r="282" spans="1:6" x14ac:dyDescent="0.2">
      <c r="A282" s="8"/>
      <c r="B282" s="9"/>
      <c r="C282" s="10"/>
      <c r="D282" s="11"/>
      <c r="E282" s="10"/>
    </row>
    <row r="283" spans="1:6" x14ac:dyDescent="0.2">
      <c r="A283" s="21" t="s">
        <v>161</v>
      </c>
      <c r="B283" s="9"/>
      <c r="C283" s="10"/>
      <c r="D283" s="11"/>
      <c r="E283" s="10"/>
    </row>
    <row r="284" spans="1:6" x14ac:dyDescent="0.2">
      <c r="B284" s="3"/>
      <c r="D284" s="5"/>
    </row>
    <row r="285" spans="1:6" ht="20.399999999999999" x14ac:dyDescent="0.2">
      <c r="A285" s="14" t="s">
        <v>132</v>
      </c>
      <c r="B285" s="15" t="s">
        <v>108</v>
      </c>
      <c r="C285" s="16" t="s">
        <v>109</v>
      </c>
      <c r="D285" s="17" t="s">
        <v>110</v>
      </c>
      <c r="E285" s="16" t="s">
        <v>109</v>
      </c>
    </row>
    <row r="286" spans="1:6" x14ac:dyDescent="0.2">
      <c r="B286" s="3"/>
      <c r="D286" s="5"/>
    </row>
    <row r="287" spans="1:6" x14ac:dyDescent="0.2">
      <c r="A287" s="8" t="s">
        <v>61</v>
      </c>
      <c r="B287" s="9">
        <v>7563137.8400000008</v>
      </c>
      <c r="C287" s="10">
        <v>0.23472123017955926</v>
      </c>
      <c r="D287" s="11">
        <v>50</v>
      </c>
      <c r="E287" s="10">
        <v>0.25</v>
      </c>
    </row>
    <row r="288" spans="1:6" x14ac:dyDescent="0.2">
      <c r="A288" s="8" t="s">
        <v>62</v>
      </c>
      <c r="B288" s="9">
        <v>5472193.040000001</v>
      </c>
      <c r="C288" s="10">
        <v>0.16982896640276257</v>
      </c>
      <c r="D288" s="11">
        <v>35</v>
      </c>
      <c r="E288" s="10">
        <v>0.17499999999999999</v>
      </c>
    </row>
    <row r="289" spans="1:6" x14ac:dyDescent="0.2">
      <c r="A289" s="8" t="s">
        <v>63</v>
      </c>
      <c r="B289" s="9">
        <v>2042567.89</v>
      </c>
      <c r="C289" s="10">
        <v>6.3390891189425494E-2</v>
      </c>
      <c r="D289" s="11">
        <v>14</v>
      </c>
      <c r="E289" s="10">
        <v>7.0000000000000007E-2</v>
      </c>
    </row>
    <row r="290" spans="1:6" x14ac:dyDescent="0.2">
      <c r="A290" s="8" t="s">
        <v>64</v>
      </c>
      <c r="B290" s="9">
        <v>301832.63</v>
      </c>
      <c r="C290" s="10">
        <v>9.3673456336122694E-3</v>
      </c>
      <c r="D290" s="11">
        <v>3</v>
      </c>
      <c r="E290" s="10">
        <v>1.4999999999999999E-2</v>
      </c>
    </row>
    <row r="291" spans="1:6" x14ac:dyDescent="0.2">
      <c r="A291" s="8" t="s">
        <v>65</v>
      </c>
      <c r="B291" s="9">
        <v>454839.22</v>
      </c>
      <c r="C291" s="10">
        <v>1.4115889927018859E-2</v>
      </c>
      <c r="D291" s="11">
        <v>5</v>
      </c>
      <c r="E291" s="10">
        <v>2.5000000000000001E-2</v>
      </c>
    </row>
    <row r="292" spans="1:6" x14ac:dyDescent="0.2">
      <c r="A292" s="8" t="s">
        <v>66</v>
      </c>
      <c r="B292" s="9">
        <v>549467.26</v>
      </c>
      <c r="C292" s="10">
        <v>1.7052661731019266E-2</v>
      </c>
      <c r="D292" s="11">
        <v>6</v>
      </c>
      <c r="E292" s="10">
        <v>0.03</v>
      </c>
    </row>
    <row r="293" spans="1:6" x14ac:dyDescent="0.2">
      <c r="A293" s="8" t="s">
        <v>160</v>
      </c>
      <c r="B293" s="9">
        <v>8278609.4600000009</v>
      </c>
      <c r="C293" s="10">
        <v>0.25692582070239472</v>
      </c>
      <c r="D293" s="11">
        <v>47</v>
      </c>
      <c r="E293" s="10">
        <v>0.23499999999999999</v>
      </c>
    </row>
    <row r="294" spans="1:6" x14ac:dyDescent="0.2">
      <c r="A294" s="8" t="s">
        <v>159</v>
      </c>
      <c r="B294" s="9">
        <v>7559141.1799999997</v>
      </c>
      <c r="C294" s="10">
        <v>0.23459719423420755</v>
      </c>
      <c r="D294" s="11">
        <v>40</v>
      </c>
      <c r="E294" s="10">
        <v>0.2</v>
      </c>
    </row>
    <row r="295" spans="1:6" x14ac:dyDescent="0.2">
      <c r="A295" s="8"/>
      <c r="B295" s="9"/>
      <c r="C295" s="10"/>
      <c r="D295" s="11"/>
      <c r="E295" s="10"/>
    </row>
    <row r="296" spans="1:6" ht="10.8" thickBot="1" x14ac:dyDescent="0.25">
      <c r="A296" s="22"/>
      <c r="B296" s="23">
        <v>32221788.520000003</v>
      </c>
      <c r="C296" s="24"/>
      <c r="D296" s="25">
        <v>200</v>
      </c>
      <c r="E296" s="24"/>
    </row>
    <row r="297" spans="1:6" ht="10.8" thickTop="1" x14ac:dyDescent="0.2">
      <c r="A297" s="8"/>
      <c r="B297" s="9"/>
      <c r="C297" s="10"/>
      <c r="D297" s="11"/>
      <c r="E297" s="10"/>
    </row>
    <row r="298" spans="1:6" x14ac:dyDescent="0.2">
      <c r="A298" s="22" t="s">
        <v>133</v>
      </c>
      <c r="B298" s="9"/>
      <c r="C298" s="10"/>
      <c r="D298" s="36">
        <v>10.546137571066241</v>
      </c>
      <c r="E298" s="10"/>
    </row>
    <row r="299" spans="1:6" x14ac:dyDescent="0.2">
      <c r="A299" s="8"/>
      <c r="B299" s="9"/>
      <c r="C299" s="10"/>
      <c r="D299" s="11"/>
      <c r="E299" s="10"/>
    </row>
    <row r="300" spans="1:6" x14ac:dyDescent="0.2">
      <c r="A300" s="8"/>
      <c r="B300" s="9"/>
      <c r="C300" s="10"/>
      <c r="D300" s="11"/>
      <c r="E300" s="10"/>
    </row>
    <row r="301" spans="1:6" x14ac:dyDescent="0.2">
      <c r="A301" s="21" t="s">
        <v>134</v>
      </c>
      <c r="B301" s="9"/>
      <c r="C301" s="10"/>
      <c r="D301" s="11"/>
      <c r="E301" s="10"/>
    </row>
    <row r="302" spans="1:6" s="19" customFormat="1" x14ac:dyDescent="0.2">
      <c r="A302" s="1"/>
      <c r="B302" s="3"/>
      <c r="C302" s="4"/>
      <c r="D302" s="5"/>
      <c r="E302" s="4"/>
      <c r="F302" s="1"/>
    </row>
    <row r="303" spans="1:6" ht="20.399999999999999" x14ac:dyDescent="0.2">
      <c r="A303" s="14" t="s">
        <v>134</v>
      </c>
      <c r="B303" s="15" t="s">
        <v>108</v>
      </c>
      <c r="C303" s="16" t="s">
        <v>109</v>
      </c>
      <c r="D303" s="17" t="s">
        <v>110</v>
      </c>
      <c r="E303" s="16" t="s">
        <v>109</v>
      </c>
      <c r="F303" s="19"/>
    </row>
    <row r="305" spans="1:6" x14ac:dyDescent="0.2">
      <c r="A305" s="8" t="s">
        <v>142</v>
      </c>
      <c r="B305" s="9">
        <v>0</v>
      </c>
      <c r="C305" s="10">
        <v>0</v>
      </c>
      <c r="D305" s="11">
        <v>0</v>
      </c>
      <c r="E305" s="10">
        <v>0</v>
      </c>
    </row>
    <row r="306" spans="1:6" x14ac:dyDescent="0.2">
      <c r="A306" s="8" t="s">
        <v>137</v>
      </c>
      <c r="B306" s="9">
        <v>624649041.92000151</v>
      </c>
      <c r="C306" s="10">
        <v>0.52162792628554533</v>
      </c>
      <c r="D306" s="11">
        <v>4301</v>
      </c>
      <c r="E306" s="10">
        <v>0.51392042059983267</v>
      </c>
    </row>
    <row r="307" spans="1:6" x14ac:dyDescent="0.2">
      <c r="A307" s="8" t="s">
        <v>140</v>
      </c>
      <c r="B307" s="9">
        <v>572850191.62000108</v>
      </c>
      <c r="C307" s="10">
        <v>0.47837207371445467</v>
      </c>
      <c r="D307" s="11">
        <v>4068</v>
      </c>
      <c r="E307" s="10">
        <v>0.48607957940016727</v>
      </c>
    </row>
    <row r="308" spans="1:6" x14ac:dyDescent="0.2">
      <c r="A308" s="8"/>
      <c r="B308" s="8"/>
      <c r="C308" s="10"/>
      <c r="D308" s="8"/>
      <c r="E308" s="10"/>
    </row>
    <row r="309" spans="1:6" ht="10.8" thickBot="1" x14ac:dyDescent="0.25">
      <c r="A309" s="8"/>
      <c r="B309" s="30">
        <v>1197499233.5400026</v>
      </c>
      <c r="C309" s="10"/>
      <c r="D309" s="31">
        <v>8369</v>
      </c>
      <c r="E309" s="10"/>
    </row>
    <row r="310" spans="1:6" ht="10.8" thickTop="1" x14ac:dyDescent="0.2">
      <c r="A310" s="8"/>
      <c r="B310" s="8"/>
      <c r="C310" s="10"/>
      <c r="D310" s="8"/>
      <c r="E310" s="10"/>
    </row>
    <row r="311" spans="1:6" x14ac:dyDescent="0.2">
      <c r="A311" s="8"/>
      <c r="B311" s="8"/>
      <c r="C311" s="10"/>
      <c r="D311" s="8"/>
      <c r="E311" s="10"/>
    </row>
    <row r="312" spans="1:6" x14ac:dyDescent="0.2">
      <c r="A312" s="8"/>
      <c r="B312" s="8"/>
      <c r="C312" s="8"/>
      <c r="D312" s="8"/>
      <c r="E312" s="8"/>
    </row>
    <row r="313" spans="1:6" x14ac:dyDescent="0.2">
      <c r="A313" s="21" t="s">
        <v>143</v>
      </c>
      <c r="B313" s="9"/>
      <c r="C313" s="10"/>
      <c r="D313" s="11"/>
      <c r="E313" s="10"/>
    </row>
    <row r="314" spans="1:6" s="19" customFormat="1" x14ac:dyDescent="0.2">
      <c r="A314" s="1"/>
      <c r="B314" s="3"/>
      <c r="C314" s="4"/>
      <c r="D314" s="5"/>
      <c r="E314" s="4"/>
      <c r="F314" s="1"/>
    </row>
    <row r="315" spans="1:6" ht="20.399999999999999" x14ac:dyDescent="0.2">
      <c r="A315" s="14" t="s">
        <v>135</v>
      </c>
      <c r="B315" s="15" t="s">
        <v>108</v>
      </c>
      <c r="C315" s="16" t="s">
        <v>109</v>
      </c>
      <c r="D315" s="17" t="s">
        <v>110</v>
      </c>
      <c r="E315" s="16" t="s">
        <v>109</v>
      </c>
      <c r="F315" s="19"/>
    </row>
    <row r="317" spans="1:6" x14ac:dyDescent="0.2">
      <c r="A317" s="8" t="s">
        <v>36</v>
      </c>
      <c r="B317" s="9">
        <v>106340305.69999999</v>
      </c>
      <c r="C317" s="10">
        <v>8.8801982265692928E-2</v>
      </c>
      <c r="D317" s="11">
        <v>743</v>
      </c>
      <c r="E317" s="10">
        <v>8.8780021507945991E-2</v>
      </c>
    </row>
    <row r="318" spans="1:6" x14ac:dyDescent="0.2">
      <c r="A318" s="8" t="s">
        <v>37</v>
      </c>
      <c r="B318" s="9">
        <v>1091158927.8400004</v>
      </c>
      <c r="C318" s="10">
        <v>0.91119801773430698</v>
      </c>
      <c r="D318" s="11">
        <v>7626</v>
      </c>
      <c r="E318" s="10">
        <v>0.91121997849205405</v>
      </c>
    </row>
    <row r="319" spans="1:6" x14ac:dyDescent="0.2">
      <c r="A319" s="8"/>
      <c r="B319" s="8"/>
      <c r="C319" s="10"/>
      <c r="D319" s="8"/>
      <c r="E319" s="10"/>
    </row>
    <row r="320" spans="1:6" ht="10.8" thickBot="1" x14ac:dyDescent="0.25">
      <c r="A320" s="8"/>
      <c r="B320" s="30">
        <v>1197499233.5400004</v>
      </c>
      <c r="C320" s="10"/>
      <c r="D320" s="31">
        <v>8369</v>
      </c>
      <c r="E320" s="10"/>
    </row>
    <row r="321" spans="1:6" ht="10.8" thickTop="1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8"/>
      <c r="B323" s="8"/>
      <c r="C323" s="10"/>
      <c r="D323" s="8"/>
      <c r="E323" s="10"/>
    </row>
    <row r="324" spans="1:6" x14ac:dyDescent="0.2">
      <c r="A324" s="8"/>
      <c r="B324" s="8"/>
      <c r="C324" s="10"/>
      <c r="D324" s="8"/>
      <c r="E324" s="10"/>
    </row>
    <row r="325" spans="1:6" x14ac:dyDescent="0.2">
      <c r="A325" s="21" t="s">
        <v>141</v>
      </c>
      <c r="B325" s="9"/>
      <c r="C325" s="10"/>
      <c r="D325" s="11"/>
      <c r="E325" s="10"/>
    </row>
    <row r="326" spans="1:6" s="19" customFormat="1" x14ac:dyDescent="0.2">
      <c r="A326" s="8"/>
      <c r="B326" s="9"/>
      <c r="C326" s="10"/>
      <c r="D326" s="11"/>
      <c r="E326" s="10"/>
      <c r="F326" s="1"/>
    </row>
    <row r="327" spans="1:6" ht="20.399999999999999" x14ac:dyDescent="0.2">
      <c r="A327" s="14" t="s">
        <v>136</v>
      </c>
      <c r="B327" s="15" t="s">
        <v>108</v>
      </c>
      <c r="C327" s="16" t="s">
        <v>109</v>
      </c>
      <c r="D327" s="17" t="s">
        <v>110</v>
      </c>
      <c r="E327" s="16" t="s">
        <v>109</v>
      </c>
      <c r="F327" s="19"/>
    </row>
    <row r="329" spans="1:6" x14ac:dyDescent="0.2">
      <c r="A329" s="37" t="s">
        <v>181</v>
      </c>
      <c r="B329" s="9">
        <v>7896760.6799999997</v>
      </c>
      <c r="C329" s="10">
        <v>1.264191594007336E-2</v>
      </c>
      <c r="D329" s="11">
        <v>48</v>
      </c>
      <c r="E329" s="10">
        <v>1.1160195303417809E-2</v>
      </c>
    </row>
    <row r="330" spans="1:6" x14ac:dyDescent="0.2">
      <c r="A330" s="8" t="s">
        <v>182</v>
      </c>
      <c r="B330" s="9">
        <v>23126927.239999998</v>
      </c>
      <c r="C330" s="10">
        <v>3.7023873708209275E-2</v>
      </c>
      <c r="D330" s="11">
        <v>154</v>
      </c>
      <c r="E330" s="10">
        <v>3.5805626598465472E-2</v>
      </c>
    </row>
    <row r="331" spans="1:6" x14ac:dyDescent="0.2">
      <c r="A331" s="8" t="s">
        <v>80</v>
      </c>
      <c r="B331" s="9">
        <v>240710221.78999987</v>
      </c>
      <c r="C331" s="10">
        <v>0.38535274311815582</v>
      </c>
      <c r="D331" s="11">
        <v>1639</v>
      </c>
      <c r="E331" s="10">
        <v>0.38107416879795397</v>
      </c>
    </row>
    <row r="332" spans="1:6" x14ac:dyDescent="0.2">
      <c r="A332" s="8" t="s">
        <v>81</v>
      </c>
      <c r="B332" s="9">
        <v>198608823.61000004</v>
      </c>
      <c r="C332" s="10">
        <v>0.31795265866338474</v>
      </c>
      <c r="D332" s="11">
        <v>1424</v>
      </c>
      <c r="E332" s="10">
        <v>0.33108579400139504</v>
      </c>
    </row>
    <row r="333" spans="1:6" x14ac:dyDescent="0.2">
      <c r="A333" s="8" t="s">
        <v>82</v>
      </c>
      <c r="B333" s="9">
        <v>113121846.94999991</v>
      </c>
      <c r="C333" s="10">
        <v>0.18109664685035673</v>
      </c>
      <c r="D333" s="11">
        <v>755</v>
      </c>
      <c r="E333" s="10">
        <v>0.1755405719600093</v>
      </c>
    </row>
    <row r="334" spans="1:6" x14ac:dyDescent="0.2">
      <c r="A334" s="8" t="s">
        <v>83</v>
      </c>
      <c r="B334" s="9">
        <v>25627046.969999999</v>
      </c>
      <c r="C334" s="10">
        <v>4.1026312777539015E-2</v>
      </c>
      <c r="D334" s="11">
        <v>165</v>
      </c>
      <c r="E334" s="10">
        <v>3.8363171355498722E-2</v>
      </c>
    </row>
    <row r="335" spans="1:6" x14ac:dyDescent="0.2">
      <c r="A335" s="8" t="s">
        <v>84</v>
      </c>
      <c r="B335" s="9">
        <v>7957599.7499999981</v>
      </c>
      <c r="C335" s="10">
        <v>1.2739313143810351E-2</v>
      </c>
      <c r="D335" s="11">
        <v>60</v>
      </c>
      <c r="E335" s="10">
        <v>1.3950244129272262E-2</v>
      </c>
    </row>
    <row r="336" spans="1:6" x14ac:dyDescent="0.2">
      <c r="A336" s="8" t="s">
        <v>85</v>
      </c>
      <c r="B336" s="9">
        <v>2994590.85</v>
      </c>
      <c r="C336" s="10">
        <v>4.7940373698412289E-3</v>
      </c>
      <c r="D336" s="11">
        <v>19</v>
      </c>
      <c r="E336" s="10">
        <v>4.4175773076028831E-3</v>
      </c>
    </row>
    <row r="337" spans="1:5" x14ac:dyDescent="0.2">
      <c r="A337" s="8" t="s">
        <v>86</v>
      </c>
      <c r="B337" s="9">
        <v>818938.62</v>
      </c>
      <c r="C337" s="10">
        <v>1.3110379829973117E-3</v>
      </c>
      <c r="D337" s="11">
        <v>8</v>
      </c>
      <c r="E337" s="10">
        <v>1.860032550569635E-3</v>
      </c>
    </row>
    <row r="338" spans="1:5" x14ac:dyDescent="0.2">
      <c r="A338" s="8" t="s">
        <v>0</v>
      </c>
      <c r="B338" s="9">
        <v>784079.25</v>
      </c>
      <c r="C338" s="10">
        <v>1.2552316539059362E-3</v>
      </c>
      <c r="D338" s="11">
        <v>7</v>
      </c>
      <c r="E338" s="10">
        <v>1.6275284817484307E-3</v>
      </c>
    </row>
    <row r="339" spans="1:5" x14ac:dyDescent="0.2">
      <c r="A339" s="8" t="s">
        <v>67</v>
      </c>
      <c r="B339" s="9">
        <v>1125308.8899999999</v>
      </c>
      <c r="C339" s="10">
        <v>1.8015058288428794E-3</v>
      </c>
      <c r="D339" s="11">
        <v>8</v>
      </c>
      <c r="E339" s="10">
        <v>1.860032550569635E-3</v>
      </c>
    </row>
    <row r="340" spans="1:5" x14ac:dyDescent="0.2">
      <c r="A340" s="8" t="s">
        <v>79</v>
      </c>
      <c r="B340" s="9">
        <v>1876897.32</v>
      </c>
      <c r="C340" s="10">
        <v>3.0047229628831773E-3</v>
      </c>
      <c r="D340" s="11">
        <v>14</v>
      </c>
      <c r="E340" s="10">
        <v>3.2550569634968614E-3</v>
      </c>
    </row>
    <row r="341" spans="1:5" x14ac:dyDescent="0.2">
      <c r="A341" s="8"/>
      <c r="B341" s="8"/>
      <c r="C341" s="10"/>
      <c r="D341" s="11"/>
      <c r="E341" s="10"/>
    </row>
    <row r="342" spans="1:5" ht="10.8" thickBot="1" x14ac:dyDescent="0.25">
      <c r="A342" s="8"/>
      <c r="B342" s="30">
        <v>624649041.91999996</v>
      </c>
      <c r="C342" s="10"/>
      <c r="D342" s="25">
        <v>4301</v>
      </c>
      <c r="E342" s="10"/>
    </row>
    <row r="343" spans="1:5" ht="10.8" thickTop="1" x14ac:dyDescent="0.2">
      <c r="A343" s="8"/>
      <c r="B343" s="8"/>
      <c r="C343" s="10"/>
      <c r="D343" s="8"/>
      <c r="E343" s="10"/>
    </row>
    <row r="344" spans="1:5" x14ac:dyDescent="0.2">
      <c r="A344" s="8"/>
      <c r="B344" s="8"/>
      <c r="C344" s="10"/>
      <c r="D344" s="8"/>
      <c r="E344" s="10"/>
    </row>
    <row r="345" spans="1:5" x14ac:dyDescent="0.2">
      <c r="A345" s="22" t="s">
        <v>304</v>
      </c>
      <c r="B345" s="8"/>
      <c r="C345" s="10"/>
      <c r="D345" s="26">
        <v>1.45941490703774</v>
      </c>
      <c r="E345" s="10"/>
    </row>
    <row r="351" spans="1:5" ht="15" x14ac:dyDescent="0.25">
      <c r="A351" s="21" t="s">
        <v>164</v>
      </c>
      <c r="B351" s="38"/>
      <c r="C351" s="38"/>
      <c r="D351" s="38"/>
      <c r="E351" s="38"/>
    </row>
    <row r="352" spans="1:5" ht="15" x14ac:dyDescent="0.25">
      <c r="A352" s="38"/>
      <c r="B352" s="38"/>
      <c r="C352" s="38"/>
      <c r="D352" s="38"/>
      <c r="E352" s="38"/>
    </row>
    <row r="353" spans="1:5" ht="20.399999999999999" x14ac:dyDescent="0.2">
      <c r="A353" s="14" t="s">
        <v>87</v>
      </c>
      <c r="B353" s="15" t="s">
        <v>108</v>
      </c>
      <c r="C353" s="20" t="s">
        <v>109</v>
      </c>
      <c r="D353" s="17" t="s">
        <v>110</v>
      </c>
      <c r="E353" s="20" t="s">
        <v>109</v>
      </c>
    </row>
    <row r="354" spans="1:5" x14ac:dyDescent="0.2">
      <c r="C354" s="1"/>
      <c r="E354" s="1"/>
    </row>
    <row r="355" spans="1:5" x14ac:dyDescent="0.2">
      <c r="A355" s="8" t="s">
        <v>165</v>
      </c>
      <c r="B355" s="9">
        <v>886440672.45000029</v>
      </c>
      <c r="C355" s="10">
        <v>0.74024320652760622</v>
      </c>
      <c r="D355" s="11">
        <v>6018</v>
      </c>
      <c r="E355" s="10">
        <v>0.71908232763771063</v>
      </c>
    </row>
    <row r="356" spans="1:5" x14ac:dyDescent="0.2">
      <c r="A356" s="8" t="s">
        <v>166</v>
      </c>
      <c r="B356" s="9">
        <v>238729534.77999976</v>
      </c>
      <c r="C356" s="10">
        <v>0.19935673284255634</v>
      </c>
      <c r="D356" s="11">
        <v>1815</v>
      </c>
      <c r="E356" s="10">
        <v>0.21687178874417493</v>
      </c>
    </row>
    <row r="357" spans="1:5" x14ac:dyDescent="0.2">
      <c r="A357" s="8" t="s">
        <v>167</v>
      </c>
      <c r="B357" s="9">
        <v>34118308.61999999</v>
      </c>
      <c r="C357" s="10">
        <v>2.8491298920618757E-2</v>
      </c>
      <c r="D357" s="11">
        <v>273</v>
      </c>
      <c r="E357" s="10">
        <v>3.2620384753256064E-2</v>
      </c>
    </row>
    <row r="358" spans="1:5" x14ac:dyDescent="0.2">
      <c r="A358" s="8" t="s">
        <v>168</v>
      </c>
      <c r="B358" s="9">
        <v>18595764.050000004</v>
      </c>
      <c r="C358" s="10">
        <v>1.5528831692883795E-2</v>
      </c>
      <c r="D358" s="11">
        <v>123</v>
      </c>
      <c r="E358" s="10">
        <v>1.4697096427291194E-2</v>
      </c>
    </row>
    <row r="359" spans="1:5" x14ac:dyDescent="0.2">
      <c r="A359" s="8" t="s">
        <v>169</v>
      </c>
      <c r="B359" s="9">
        <v>19614953.640000008</v>
      </c>
      <c r="C359" s="10">
        <v>1.6379930016335007E-2</v>
      </c>
      <c r="D359" s="11">
        <v>140</v>
      </c>
      <c r="E359" s="10">
        <v>1.6728402437567211E-2</v>
      </c>
    </row>
    <row r="360" spans="1:5" x14ac:dyDescent="0.2">
      <c r="A360" s="8" t="s">
        <v>170</v>
      </c>
      <c r="B360" s="9">
        <v>0</v>
      </c>
      <c r="C360" s="10">
        <v>0</v>
      </c>
      <c r="D360" s="11">
        <v>0</v>
      </c>
      <c r="E360" s="10">
        <v>0</v>
      </c>
    </row>
    <row r="361" spans="1:5" x14ac:dyDescent="0.2">
      <c r="A361" s="8" t="s">
        <v>171</v>
      </c>
      <c r="B361" s="9">
        <v>0</v>
      </c>
      <c r="C361" s="10">
        <v>0</v>
      </c>
      <c r="D361" s="11">
        <v>0</v>
      </c>
      <c r="E361" s="10">
        <v>0</v>
      </c>
    </row>
    <row r="362" spans="1:5" x14ac:dyDescent="0.2">
      <c r="A362" s="8"/>
      <c r="B362" s="9"/>
      <c r="C362" s="8"/>
      <c r="D362" s="11"/>
      <c r="E362" s="10"/>
    </row>
    <row r="363" spans="1:5" ht="10.8" thickBot="1" x14ac:dyDescent="0.25">
      <c r="A363" s="8"/>
      <c r="B363" s="23">
        <v>1197499233.54</v>
      </c>
      <c r="C363" s="22"/>
      <c r="D363" s="25">
        <v>8369</v>
      </c>
      <c r="E363" s="8"/>
    </row>
    <row r="364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38"/>
  </sheetPr>
  <dimension ref="A1:G364"/>
  <sheetViews>
    <sheetView workbookViewId="0"/>
  </sheetViews>
  <sheetFormatPr defaultColWidth="9.109375" defaultRowHeight="10.199999999999999" x14ac:dyDescent="0.2"/>
  <cols>
    <col min="1" max="1" width="52.3320312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270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1188781164.0300009</v>
      </c>
      <c r="C7" s="66">
        <v>5122099.5199999996</v>
      </c>
      <c r="D7" s="66">
        <v>533448748.20999974</v>
      </c>
      <c r="E7" s="66">
        <v>689403.03</v>
      </c>
      <c r="F7" s="66">
        <v>649520913.27000022</v>
      </c>
      <c r="G7" s="50"/>
    </row>
    <row r="8" spans="1:7" s="40" customFormat="1" x14ac:dyDescent="0.2">
      <c r="A8" s="65" t="s">
        <v>87</v>
      </c>
      <c r="B8" s="67">
        <v>8330</v>
      </c>
      <c r="C8" s="67">
        <v>49</v>
      </c>
      <c r="D8" s="67">
        <v>3729</v>
      </c>
      <c r="E8" s="67">
        <v>8</v>
      </c>
      <c r="F8" s="67">
        <v>4544</v>
      </c>
    </row>
    <row r="9" spans="1:7" s="40" customFormat="1" x14ac:dyDescent="0.2">
      <c r="A9" s="65" t="s">
        <v>88</v>
      </c>
      <c r="B9" s="68">
        <v>0.79592984019066804</v>
      </c>
      <c r="C9" s="68">
        <v>0.84632814461893946</v>
      </c>
      <c r="D9" s="68">
        <v>0.79968973091701545</v>
      </c>
      <c r="E9" s="68">
        <v>0.79887449494279283</v>
      </c>
      <c r="F9" s="68">
        <v>0.79244129326337098</v>
      </c>
    </row>
    <row r="10" spans="1:7" s="40" customFormat="1" x14ac:dyDescent="0.2">
      <c r="A10" s="65" t="s">
        <v>89</v>
      </c>
      <c r="B10" s="68">
        <v>5.1704691593236485E-3</v>
      </c>
      <c r="C10" s="68">
        <v>0.60291691666666669</v>
      </c>
      <c r="D10" s="68">
        <v>8.4812055536742287E-2</v>
      </c>
      <c r="E10" s="68">
        <v>0.70362190476190478</v>
      </c>
      <c r="F10" s="68">
        <v>5.1704691593236485E-3</v>
      </c>
    </row>
    <row r="11" spans="1:7" s="40" customFormat="1" x14ac:dyDescent="0.2">
      <c r="A11" s="65" t="s">
        <v>90</v>
      </c>
      <c r="B11" s="68">
        <v>0.93123366013071907</v>
      </c>
      <c r="C11" s="68">
        <v>0.90702875000000005</v>
      </c>
      <c r="D11" s="68">
        <v>0.93123366013071907</v>
      </c>
      <c r="E11" s="68">
        <v>0.88164830188679244</v>
      </c>
      <c r="F11" s="68">
        <v>0.92864289655172416</v>
      </c>
    </row>
    <row r="12" spans="1:7" s="40" customFormat="1" x14ac:dyDescent="0.2">
      <c r="A12" s="65" t="s">
        <v>91</v>
      </c>
      <c r="B12" s="66">
        <v>3.1007704712064199</v>
      </c>
      <c r="C12" s="66">
        <v>6.7650878931577987</v>
      </c>
      <c r="D12" s="66">
        <v>3.072236448440675</v>
      </c>
      <c r="E12" s="66">
        <v>9.6956482687657619</v>
      </c>
      <c r="F12" s="66">
        <v>3.0883088424073115</v>
      </c>
    </row>
    <row r="13" spans="1:7" s="40" customFormat="1" x14ac:dyDescent="0.2">
      <c r="A13" s="65" t="s">
        <v>92</v>
      </c>
      <c r="B13" s="66">
        <v>2.8630136986301369</v>
      </c>
      <c r="C13" s="66">
        <v>6.3013698630136998</v>
      </c>
      <c r="D13" s="66">
        <v>2.8630136986301369</v>
      </c>
      <c r="E13" s="66">
        <v>7.1452054794520548</v>
      </c>
      <c r="F13" s="66">
        <v>2.8630136986301369</v>
      </c>
    </row>
    <row r="14" spans="1:7" s="40" customFormat="1" x14ac:dyDescent="0.2">
      <c r="A14" s="65" t="s">
        <v>93</v>
      </c>
      <c r="B14" s="66">
        <v>12.643835616438357</v>
      </c>
      <c r="C14" s="66">
        <v>7.484931506849315</v>
      </c>
      <c r="D14" s="66">
        <v>4.419178082191781</v>
      </c>
      <c r="E14" s="66">
        <v>12.643835616438357</v>
      </c>
      <c r="F14" s="66">
        <v>3.8630136986301369</v>
      </c>
    </row>
    <row r="15" spans="1:7" s="40" customFormat="1" x14ac:dyDescent="0.2">
      <c r="A15" s="65" t="s">
        <v>117</v>
      </c>
      <c r="B15" s="66">
        <v>142710.82401320539</v>
      </c>
      <c r="C15" s="66">
        <v>104532.64326530612</v>
      </c>
      <c r="D15" s="66">
        <v>143054.10249664783</v>
      </c>
      <c r="E15" s="66">
        <v>86175.378750000003</v>
      </c>
      <c r="F15" s="66">
        <v>142940.34182878525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14043.07</v>
      </c>
      <c r="E16" s="66">
        <v>36940.15</v>
      </c>
      <c r="F16" s="66">
        <v>1000</v>
      </c>
    </row>
    <row r="17" spans="1:6" s="40" customFormat="1" x14ac:dyDescent="0.2">
      <c r="A17" s="65" t="s">
        <v>95</v>
      </c>
      <c r="B17" s="66">
        <v>1846737.5</v>
      </c>
      <c r="C17" s="66">
        <v>414170</v>
      </c>
      <c r="D17" s="66">
        <v>1846737.5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18.360853790699547</v>
      </c>
      <c r="C18" s="66">
        <v>19.02056565891689</v>
      </c>
      <c r="D18" s="66">
        <v>18.377061043644343</v>
      </c>
      <c r="E18" s="66">
        <v>12.711673997139236</v>
      </c>
      <c r="F18" s="66">
        <v>18.348336430894808</v>
      </c>
    </row>
    <row r="19" spans="1:6" s="40" customFormat="1" x14ac:dyDescent="0.2">
      <c r="A19" s="65" t="s">
        <v>97</v>
      </c>
      <c r="B19" s="66">
        <v>1.6666666666666667</v>
      </c>
      <c r="C19" s="66">
        <v>12.583333333333334</v>
      </c>
      <c r="D19" s="66">
        <v>1.6666666666666667</v>
      </c>
      <c r="E19" s="66">
        <v>3.1666666666666665</v>
      </c>
      <c r="F19" s="66">
        <v>1.75</v>
      </c>
    </row>
    <row r="20" spans="1:6" s="40" customFormat="1" x14ac:dyDescent="0.2">
      <c r="A20" s="65" t="s">
        <v>98</v>
      </c>
      <c r="B20" s="66">
        <v>27.166666666666668</v>
      </c>
      <c r="C20" s="66">
        <v>23.583333333333332</v>
      </c>
      <c r="D20" s="66">
        <v>27.166666666666668</v>
      </c>
      <c r="E20" s="66">
        <v>16.333333333333332</v>
      </c>
      <c r="F20" s="66">
        <v>27.166666666666668</v>
      </c>
    </row>
    <row r="21" spans="1:6" s="40" customFormat="1" x14ac:dyDescent="0.2">
      <c r="A21" s="65" t="s">
        <v>99</v>
      </c>
      <c r="B21" s="68">
        <v>0.5229218121379261</v>
      </c>
      <c r="C21" s="68">
        <v>0.95948138274361361</v>
      </c>
      <c r="D21" s="68">
        <v>0.80169028697700695</v>
      </c>
      <c r="E21" s="68">
        <v>0.17807770586676996</v>
      </c>
      <c r="F21" s="68">
        <v>0.29089378061558807</v>
      </c>
    </row>
    <row r="22" spans="1:6" s="40" customFormat="1" x14ac:dyDescent="0.2">
      <c r="A22" s="65" t="s">
        <v>138</v>
      </c>
      <c r="B22" s="68">
        <v>0.47707818786207468</v>
      </c>
      <c r="C22" s="68">
        <v>4.0518617256386308E-2</v>
      </c>
      <c r="D22" s="68">
        <v>0.19830971302299297</v>
      </c>
      <c r="E22" s="68">
        <v>0.82192229413322992</v>
      </c>
      <c r="F22" s="68">
        <v>0.7091062193844121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0.49278091968087079</v>
      </c>
      <c r="C24" s="68">
        <v>0.17485703206328956</v>
      </c>
      <c r="D24" s="68">
        <v>0.39748382389404063</v>
      </c>
      <c r="E24" s="68">
        <v>0.67667567402481532</v>
      </c>
      <c r="F24" s="68">
        <v>0.57335996737212447</v>
      </c>
    </row>
    <row r="25" spans="1:6" s="40" customFormat="1" ht="20.399999999999999" x14ac:dyDescent="0.2">
      <c r="A25" s="87" t="s">
        <v>303</v>
      </c>
      <c r="B25" s="66">
        <v>1.460116376920259</v>
      </c>
      <c r="C25" s="66">
        <v>1.4724654861828881</v>
      </c>
      <c r="D25" s="66">
        <v>1.4694353416599182</v>
      </c>
      <c r="E25" s="66">
        <v>1.4625003477717315</v>
      </c>
      <c r="F25" s="66">
        <v>1.4387005636392349</v>
      </c>
    </row>
    <row r="26" spans="1:6" s="40" customFormat="1" x14ac:dyDescent="0.2">
      <c r="A26" s="65" t="s">
        <v>274</v>
      </c>
      <c r="B26" s="66">
        <v>463971.82</v>
      </c>
      <c r="C26" s="66">
        <v>0</v>
      </c>
      <c r="D26" s="66">
        <v>0</v>
      </c>
      <c r="E26" s="66">
        <v>4.1100000000000003</v>
      </c>
      <c r="F26" s="66">
        <v>463967.71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142840.57915202115</v>
      </c>
      <c r="C28" s="66">
        <v>0</v>
      </c>
      <c r="D28" s="66">
        <v>0</v>
      </c>
      <c r="E28" s="66">
        <v>86175.378750000003</v>
      </c>
      <c r="F28" s="66">
        <v>142940.34182878525</v>
      </c>
    </row>
    <row r="29" spans="1:6" s="40" customFormat="1" x14ac:dyDescent="0.2">
      <c r="A29" s="65" t="s">
        <v>104</v>
      </c>
      <c r="B29" s="66">
        <v>301480.34999999998</v>
      </c>
      <c r="C29" s="66">
        <v>0</v>
      </c>
      <c r="D29" s="66">
        <v>0</v>
      </c>
      <c r="E29" s="66">
        <v>4.0599999999999996</v>
      </c>
      <c r="F29" s="66">
        <v>301480.34999999998</v>
      </c>
    </row>
    <row r="30" spans="1:6" x14ac:dyDescent="0.2">
      <c r="A30" s="65" t="s">
        <v>105</v>
      </c>
      <c r="B30" s="66">
        <v>9871.7408510638306</v>
      </c>
      <c r="C30" s="66">
        <v>0</v>
      </c>
      <c r="D30" s="66">
        <v>0</v>
      </c>
      <c r="E30" s="66">
        <v>2.0550000000000002</v>
      </c>
      <c r="F30" s="66">
        <v>10310.393555555558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1584218.77</v>
      </c>
      <c r="C37" s="68">
        <v>1.3326412109605245E-3</v>
      </c>
      <c r="D37" s="67">
        <v>35</v>
      </c>
      <c r="E37" s="68">
        <v>4.2016806722689074E-3</v>
      </c>
    </row>
    <row r="38" spans="1:5" x14ac:dyDescent="0.2">
      <c r="A38" s="65" t="s">
        <v>17</v>
      </c>
      <c r="B38" s="66">
        <v>19370388.959999997</v>
      </c>
      <c r="C38" s="68">
        <v>1.6294326951088185E-2</v>
      </c>
      <c r="D38" s="67">
        <v>188</v>
      </c>
      <c r="E38" s="68">
        <v>2.2569027611044418E-2</v>
      </c>
    </row>
    <row r="39" spans="1:5" x14ac:dyDescent="0.2">
      <c r="A39" s="65" t="s">
        <v>18</v>
      </c>
      <c r="B39" s="66">
        <v>16072248.380000001</v>
      </c>
      <c r="C39" s="68">
        <v>1.3519938628161522E-2</v>
      </c>
      <c r="D39" s="67">
        <v>121</v>
      </c>
      <c r="E39" s="68">
        <v>1.4525810324129652E-2</v>
      </c>
    </row>
    <row r="40" spans="1:5" x14ac:dyDescent="0.2">
      <c r="A40" s="65" t="s">
        <v>19</v>
      </c>
      <c r="B40" s="66">
        <v>20565171.380000003</v>
      </c>
      <c r="C40" s="68">
        <v>1.7299375193903257E-2</v>
      </c>
      <c r="D40" s="67">
        <v>157</v>
      </c>
      <c r="E40" s="68">
        <v>1.8847539015606242E-2</v>
      </c>
    </row>
    <row r="41" spans="1:5" x14ac:dyDescent="0.2">
      <c r="A41" s="65" t="s">
        <v>20</v>
      </c>
      <c r="B41" s="66">
        <v>36672937.479999989</v>
      </c>
      <c r="C41" s="68">
        <v>3.0849191247006118E-2</v>
      </c>
      <c r="D41" s="67">
        <v>250</v>
      </c>
      <c r="E41" s="68">
        <v>3.0012004801920768E-2</v>
      </c>
    </row>
    <row r="42" spans="1:5" x14ac:dyDescent="0.2">
      <c r="A42" s="65" t="s">
        <v>21</v>
      </c>
      <c r="B42" s="66">
        <v>60427329.339999989</v>
      </c>
      <c r="C42" s="68">
        <v>5.0831331424490082E-2</v>
      </c>
      <c r="D42" s="67">
        <v>406</v>
      </c>
      <c r="E42" s="68">
        <v>4.8739495798319328E-2</v>
      </c>
    </row>
    <row r="43" spans="1:5" x14ac:dyDescent="0.2">
      <c r="A43" s="65" t="s">
        <v>22</v>
      </c>
      <c r="B43" s="66">
        <v>109340063.91</v>
      </c>
      <c r="C43" s="68">
        <v>9.1976612027847363E-2</v>
      </c>
      <c r="D43" s="67">
        <v>664</v>
      </c>
      <c r="E43" s="68">
        <v>7.9711884753901563E-2</v>
      </c>
    </row>
    <row r="44" spans="1:5" x14ac:dyDescent="0.2">
      <c r="A44" s="65" t="s">
        <v>23</v>
      </c>
      <c r="B44" s="66">
        <v>164309741.49000001</v>
      </c>
      <c r="C44" s="68">
        <v>0.13821697925712897</v>
      </c>
      <c r="D44" s="67">
        <v>1059</v>
      </c>
      <c r="E44" s="68">
        <v>0.12713085234093638</v>
      </c>
    </row>
    <row r="45" spans="1:5" x14ac:dyDescent="0.2">
      <c r="A45" s="65" t="s">
        <v>39</v>
      </c>
      <c r="B45" s="66">
        <v>275458854.87999994</v>
      </c>
      <c r="C45" s="68">
        <v>0.23171535957567435</v>
      </c>
      <c r="D45" s="67">
        <v>1828</v>
      </c>
      <c r="E45" s="68">
        <v>0.21944777911164465</v>
      </c>
    </row>
    <row r="46" spans="1:5" x14ac:dyDescent="0.2">
      <c r="A46" s="65" t="s">
        <v>40</v>
      </c>
      <c r="B46" s="66">
        <v>342492821.62999934</v>
      </c>
      <c r="C46" s="68">
        <v>0.28810417929986354</v>
      </c>
      <c r="D46" s="67">
        <v>2559</v>
      </c>
      <c r="E46" s="68">
        <v>0.30720288115246097</v>
      </c>
    </row>
    <row r="47" spans="1:5" x14ac:dyDescent="0.2">
      <c r="A47" s="65" t="s">
        <v>41</v>
      </c>
      <c r="B47" s="66">
        <v>77954638.059999943</v>
      </c>
      <c r="C47" s="68">
        <v>6.5575263487294574E-2</v>
      </c>
      <c r="D47" s="67">
        <v>617</v>
      </c>
      <c r="E47" s="68">
        <v>7.4069627851140463E-2</v>
      </c>
    </row>
    <row r="48" spans="1:5" x14ac:dyDescent="0.2">
      <c r="A48" s="65" t="s">
        <v>42</v>
      </c>
      <c r="B48" s="66">
        <v>9026797.3500000015</v>
      </c>
      <c r="C48" s="68">
        <v>7.5933213135703833E-3</v>
      </c>
      <c r="D48" s="67">
        <v>63</v>
      </c>
      <c r="E48" s="68">
        <v>7.5630252100840336E-3</v>
      </c>
    </row>
    <row r="49" spans="1:5" x14ac:dyDescent="0.2">
      <c r="A49" s="65" t="s">
        <v>43</v>
      </c>
      <c r="B49" s="66">
        <v>4619159.07</v>
      </c>
      <c r="C49" s="68">
        <v>3.8856260595019282E-3</v>
      </c>
      <c r="D49" s="67">
        <v>41</v>
      </c>
      <c r="E49" s="68">
        <v>4.921968787515006E-3</v>
      </c>
    </row>
    <row r="50" spans="1:5" x14ac:dyDescent="0.2">
      <c r="A50" s="65" t="s">
        <v>44</v>
      </c>
      <c r="B50" s="66">
        <v>4057095.35</v>
      </c>
      <c r="C50" s="68">
        <v>3.4128193419942329E-3</v>
      </c>
      <c r="D50" s="67">
        <v>25</v>
      </c>
      <c r="E50" s="68">
        <v>3.0012004801920769E-3</v>
      </c>
    </row>
    <row r="51" spans="1:5" x14ac:dyDescent="0.2">
      <c r="A51" s="65" t="s">
        <v>24</v>
      </c>
      <c r="B51" s="66">
        <v>46829697.979999982</v>
      </c>
      <c r="C51" s="68">
        <v>3.9393034981515092E-2</v>
      </c>
      <c r="D51" s="67">
        <v>317</v>
      </c>
      <c r="E51" s="68">
        <v>3.8055222088835536E-2</v>
      </c>
    </row>
    <row r="52" spans="1:5" x14ac:dyDescent="0.2">
      <c r="A52" s="65" t="s">
        <v>25</v>
      </c>
      <c r="B52" s="66">
        <v>0</v>
      </c>
      <c r="C52" s="68">
        <v>0</v>
      </c>
      <c r="D52" s="67">
        <v>0</v>
      </c>
      <c r="E52" s="68">
        <v>0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1188781164.029999</v>
      </c>
      <c r="C56" s="72"/>
      <c r="D56" s="73">
        <v>8330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0.79592984019066804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272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911879.16</v>
      </c>
      <c r="C65" s="68">
        <v>7.6707066665550555E-4</v>
      </c>
      <c r="D65" s="67">
        <v>27</v>
      </c>
      <c r="E65" s="68">
        <v>3.2412965186074429E-3</v>
      </c>
    </row>
    <row r="66" spans="1:5" x14ac:dyDescent="0.2">
      <c r="A66" s="65" t="s">
        <v>17</v>
      </c>
      <c r="B66" s="66">
        <v>15397466.049999997</v>
      </c>
      <c r="C66" s="68">
        <v>1.2952313273371673E-2</v>
      </c>
      <c r="D66" s="67">
        <v>159</v>
      </c>
      <c r="E66" s="68">
        <v>1.9087635054021609E-2</v>
      </c>
    </row>
    <row r="67" spans="1:5" x14ac:dyDescent="0.2">
      <c r="A67" s="65" t="s">
        <v>18</v>
      </c>
      <c r="B67" s="66">
        <v>11978743.439999999</v>
      </c>
      <c r="C67" s="68">
        <v>1.0076491622218962E-2</v>
      </c>
      <c r="D67" s="67">
        <v>83</v>
      </c>
      <c r="E67" s="68">
        <v>9.9639855942376954E-3</v>
      </c>
    </row>
    <row r="68" spans="1:5" x14ac:dyDescent="0.2">
      <c r="A68" s="65" t="s">
        <v>19</v>
      </c>
      <c r="B68" s="66">
        <v>18933697.009999994</v>
      </c>
      <c r="C68" s="68">
        <v>1.5926982680154734E-2</v>
      </c>
      <c r="D68" s="67">
        <v>130</v>
      </c>
      <c r="E68" s="68">
        <v>1.5606242496998799E-2</v>
      </c>
    </row>
    <row r="69" spans="1:5" x14ac:dyDescent="0.2">
      <c r="A69" s="65" t="s">
        <v>20</v>
      </c>
      <c r="B69" s="66">
        <v>27706723.49000001</v>
      </c>
      <c r="C69" s="68">
        <v>2.3306832517495039E-2</v>
      </c>
      <c r="D69" s="67">
        <v>193</v>
      </c>
      <c r="E69" s="68">
        <v>2.3169267707082834E-2</v>
      </c>
    </row>
    <row r="70" spans="1:5" x14ac:dyDescent="0.2">
      <c r="A70" s="65" t="s">
        <v>21</v>
      </c>
      <c r="B70" s="66">
        <v>39283005.120000012</v>
      </c>
      <c r="C70" s="68">
        <v>3.3044774184366764E-2</v>
      </c>
      <c r="D70" s="67">
        <v>259</v>
      </c>
      <c r="E70" s="68">
        <v>3.1092436974789917E-2</v>
      </c>
    </row>
    <row r="71" spans="1:5" x14ac:dyDescent="0.2">
      <c r="A71" s="65" t="s">
        <v>22</v>
      </c>
      <c r="B71" s="66">
        <v>84808770.269999981</v>
      </c>
      <c r="C71" s="68">
        <v>7.1340943847474816E-2</v>
      </c>
      <c r="D71" s="67">
        <v>469</v>
      </c>
      <c r="E71" s="68">
        <v>5.6302521008403363E-2</v>
      </c>
    </row>
    <row r="72" spans="1:5" x14ac:dyDescent="0.2">
      <c r="A72" s="65" t="s">
        <v>23</v>
      </c>
      <c r="B72" s="66">
        <v>115224776.11999997</v>
      </c>
      <c r="C72" s="68">
        <v>9.6926818498187586E-2</v>
      </c>
      <c r="D72" s="67">
        <v>699</v>
      </c>
      <c r="E72" s="68">
        <v>8.3913565426170469E-2</v>
      </c>
    </row>
    <row r="73" spans="1:5" x14ac:dyDescent="0.2">
      <c r="A73" s="65" t="s">
        <v>39</v>
      </c>
      <c r="B73" s="66">
        <v>209363743.26000014</v>
      </c>
      <c r="C73" s="68">
        <v>0.17611630264249095</v>
      </c>
      <c r="D73" s="67">
        <v>1250</v>
      </c>
      <c r="E73" s="68">
        <v>0.15006002400960383</v>
      </c>
    </row>
    <row r="74" spans="1:5" x14ac:dyDescent="0.2">
      <c r="A74" s="65" t="s">
        <v>40</v>
      </c>
      <c r="B74" s="66">
        <v>35490236.119999997</v>
      </c>
      <c r="C74" s="68">
        <v>2.9854305564269833E-2</v>
      </c>
      <c r="D74" s="67">
        <v>236</v>
      </c>
      <c r="E74" s="68">
        <v>2.8331332533013204E-2</v>
      </c>
    </row>
    <row r="75" spans="1:5" x14ac:dyDescent="0.2">
      <c r="A75" s="65" t="s">
        <v>41</v>
      </c>
      <c r="B75" s="66">
        <v>39011028.099999979</v>
      </c>
      <c r="C75" s="68">
        <v>3.2815987736339591E-2</v>
      </c>
      <c r="D75" s="67">
        <v>262</v>
      </c>
      <c r="E75" s="68">
        <v>3.1452581032412968E-2</v>
      </c>
    </row>
    <row r="76" spans="1:5" x14ac:dyDescent="0.2">
      <c r="A76" s="65" t="s">
        <v>42</v>
      </c>
      <c r="B76" s="66">
        <v>54198781.670000009</v>
      </c>
      <c r="C76" s="68">
        <v>4.559189135051963E-2</v>
      </c>
      <c r="D76" s="67">
        <v>386</v>
      </c>
      <c r="E76" s="68">
        <v>4.6338535414165667E-2</v>
      </c>
    </row>
    <row r="77" spans="1:5" x14ac:dyDescent="0.2">
      <c r="A77" s="65" t="s">
        <v>43</v>
      </c>
      <c r="B77" s="66">
        <v>40499199.70000001</v>
      </c>
      <c r="C77" s="68">
        <v>3.4067834287268346E-2</v>
      </c>
      <c r="D77" s="67">
        <v>270</v>
      </c>
      <c r="E77" s="68">
        <v>3.2412965186074429E-2</v>
      </c>
    </row>
    <row r="78" spans="1:5" x14ac:dyDescent="0.2">
      <c r="A78" s="65" t="s">
        <v>44</v>
      </c>
      <c r="B78" s="66">
        <v>80010211.290000007</v>
      </c>
      <c r="C78" s="68">
        <v>6.7304406993431196E-2</v>
      </c>
      <c r="D78" s="67">
        <v>583</v>
      </c>
      <c r="E78" s="68">
        <v>6.9987995198079231E-2</v>
      </c>
    </row>
    <row r="79" spans="1:5" x14ac:dyDescent="0.2">
      <c r="A79" s="65" t="s">
        <v>24</v>
      </c>
      <c r="B79" s="66">
        <v>275406110.53999978</v>
      </c>
      <c r="C79" s="68">
        <v>0.23167099115733436</v>
      </c>
      <c r="D79" s="67">
        <v>2252</v>
      </c>
      <c r="E79" s="68">
        <v>0.27034813925570228</v>
      </c>
    </row>
    <row r="80" spans="1:5" x14ac:dyDescent="0.2">
      <c r="A80" s="65" t="s">
        <v>25</v>
      </c>
      <c r="B80" s="66">
        <v>72409987.299999982</v>
      </c>
      <c r="C80" s="68">
        <v>6.0911115931992214E-2</v>
      </c>
      <c r="D80" s="67">
        <v>575</v>
      </c>
      <c r="E80" s="68">
        <v>6.9027611044417764E-2</v>
      </c>
    </row>
    <row r="81" spans="1:6" x14ac:dyDescent="0.2">
      <c r="A81" s="65" t="s">
        <v>26</v>
      </c>
      <c r="B81" s="66">
        <v>27804298.629999995</v>
      </c>
      <c r="C81" s="68">
        <v>2.3388912502400928E-2</v>
      </c>
      <c r="D81" s="67">
        <v>214</v>
      </c>
      <c r="E81" s="68">
        <v>2.5690276110444176E-2</v>
      </c>
    </row>
    <row r="82" spans="1:6" x14ac:dyDescent="0.2">
      <c r="A82" s="65" t="s">
        <v>3</v>
      </c>
      <c r="B82" s="66">
        <v>40342506.759999998</v>
      </c>
      <c r="C82" s="68">
        <v>3.3936024544027783E-2</v>
      </c>
      <c r="D82" s="67">
        <v>283</v>
      </c>
      <c r="E82" s="68">
        <v>3.3973589435774311E-2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1188781164.03</v>
      </c>
      <c r="C84" s="72"/>
      <c r="D84" s="73">
        <v>8330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0.85533247058319983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275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750247.66</v>
      </c>
      <c r="C93" s="68">
        <v>6.3110661802264802E-4</v>
      </c>
      <c r="D93" s="67">
        <v>24</v>
      </c>
      <c r="E93" s="68">
        <v>2.8811524609843936E-3</v>
      </c>
    </row>
    <row r="94" spans="1:6" x14ac:dyDescent="0.2">
      <c r="A94" s="65" t="s">
        <v>17</v>
      </c>
      <c r="B94" s="66">
        <v>12298525.080000004</v>
      </c>
      <c r="C94" s="68">
        <v>1.0345491207404125E-2</v>
      </c>
      <c r="D94" s="67">
        <v>136</v>
      </c>
      <c r="E94" s="68">
        <v>1.6326530612244899E-2</v>
      </c>
    </row>
    <row r="95" spans="1:6" x14ac:dyDescent="0.2">
      <c r="A95" s="65" t="s">
        <v>18</v>
      </c>
      <c r="B95" s="66">
        <v>8581522.5999999996</v>
      </c>
      <c r="C95" s="68">
        <v>7.2187572108801E-3</v>
      </c>
      <c r="D95" s="67">
        <v>62</v>
      </c>
      <c r="E95" s="68">
        <v>7.4429771908763502E-3</v>
      </c>
    </row>
    <row r="96" spans="1:6" x14ac:dyDescent="0.2">
      <c r="A96" s="65" t="s">
        <v>19</v>
      </c>
      <c r="B96" s="66">
        <v>13840972.209999995</v>
      </c>
      <c r="C96" s="68">
        <v>1.1642994210203273E-2</v>
      </c>
      <c r="D96" s="67">
        <v>108</v>
      </c>
      <c r="E96" s="68">
        <v>1.2965186074429771E-2</v>
      </c>
    </row>
    <row r="97" spans="1:6" x14ac:dyDescent="0.2">
      <c r="A97" s="65" t="s">
        <v>20</v>
      </c>
      <c r="B97" s="66">
        <v>16696274.560000004</v>
      </c>
      <c r="C97" s="68">
        <v>1.4044868025498645E-2</v>
      </c>
      <c r="D97" s="67">
        <v>127</v>
      </c>
      <c r="E97" s="68">
        <v>1.5246098439375751E-2</v>
      </c>
    </row>
    <row r="98" spans="1:6" x14ac:dyDescent="0.2">
      <c r="A98" s="65" t="s">
        <v>21</v>
      </c>
      <c r="B98" s="66">
        <v>26895432.010000002</v>
      </c>
      <c r="C98" s="68">
        <v>2.2624375977512778E-2</v>
      </c>
      <c r="D98" s="67">
        <v>191</v>
      </c>
      <c r="E98" s="68">
        <v>2.2929171668667467E-2</v>
      </c>
    </row>
    <row r="99" spans="1:6" x14ac:dyDescent="0.2">
      <c r="A99" s="65" t="s">
        <v>22</v>
      </c>
      <c r="B99" s="66">
        <v>49573712.830000013</v>
      </c>
      <c r="C99" s="68">
        <v>4.1701294005991658E-2</v>
      </c>
      <c r="D99" s="67">
        <v>330</v>
      </c>
      <c r="E99" s="68">
        <v>3.9615846338535411E-2</v>
      </c>
    </row>
    <row r="100" spans="1:6" x14ac:dyDescent="0.2">
      <c r="A100" s="65" t="s">
        <v>23</v>
      </c>
      <c r="B100" s="66">
        <v>76305359.399999976</v>
      </c>
      <c r="C100" s="68">
        <v>6.4187894045463156E-2</v>
      </c>
      <c r="D100" s="67">
        <v>468</v>
      </c>
      <c r="E100" s="68">
        <v>5.6182472989195681E-2</v>
      </c>
    </row>
    <row r="101" spans="1:6" x14ac:dyDescent="0.2">
      <c r="A101" s="65" t="s">
        <v>39</v>
      </c>
      <c r="B101" s="66">
        <v>119725629.01999997</v>
      </c>
      <c r="C101" s="68">
        <v>0.10071292567769741</v>
      </c>
      <c r="D101" s="67">
        <v>749</v>
      </c>
      <c r="E101" s="68">
        <v>8.9915966386554622E-2</v>
      </c>
    </row>
    <row r="102" spans="1:6" x14ac:dyDescent="0.2">
      <c r="A102" s="65" t="s">
        <v>40</v>
      </c>
      <c r="B102" s="66">
        <v>28823149.220000003</v>
      </c>
      <c r="C102" s="68">
        <v>2.424596729164917E-2</v>
      </c>
      <c r="D102" s="67">
        <v>194</v>
      </c>
      <c r="E102" s="68">
        <v>2.3289315726290515E-2</v>
      </c>
    </row>
    <row r="103" spans="1:6" x14ac:dyDescent="0.2">
      <c r="A103" s="65" t="s">
        <v>41</v>
      </c>
      <c r="B103" s="66">
        <v>30596608.960000001</v>
      </c>
      <c r="C103" s="68">
        <v>2.5737797574346386E-2</v>
      </c>
      <c r="D103" s="67">
        <v>194</v>
      </c>
      <c r="E103" s="68">
        <v>2.3289315726290515E-2</v>
      </c>
    </row>
    <row r="104" spans="1:6" x14ac:dyDescent="0.2">
      <c r="A104" s="65" t="s">
        <v>42</v>
      </c>
      <c r="B104" s="66">
        <v>33158826.670000002</v>
      </c>
      <c r="C104" s="68">
        <v>2.7893129259880512E-2</v>
      </c>
      <c r="D104" s="67">
        <v>227</v>
      </c>
      <c r="E104" s="68">
        <v>2.7250900360144058E-2</v>
      </c>
    </row>
    <row r="105" spans="1:6" x14ac:dyDescent="0.2">
      <c r="A105" s="65" t="s">
        <v>43</v>
      </c>
      <c r="B105" s="66">
        <v>47071089.170000009</v>
      </c>
      <c r="C105" s="68">
        <v>3.9596092699204423E-2</v>
      </c>
      <c r="D105" s="67">
        <v>277</v>
      </c>
      <c r="E105" s="68">
        <v>3.3253301320528214E-2</v>
      </c>
    </row>
    <row r="106" spans="1:6" x14ac:dyDescent="0.2">
      <c r="A106" s="65" t="s">
        <v>44</v>
      </c>
      <c r="B106" s="66">
        <v>58830057.260000005</v>
      </c>
      <c r="C106" s="68">
        <v>4.9487709798971366E-2</v>
      </c>
      <c r="D106" s="67">
        <v>353</v>
      </c>
      <c r="E106" s="68">
        <v>4.2376950780312124E-2</v>
      </c>
    </row>
    <row r="107" spans="1:6" x14ac:dyDescent="0.2">
      <c r="A107" s="65" t="s">
        <v>24</v>
      </c>
      <c r="B107" s="66">
        <v>261600318.45999977</v>
      </c>
      <c r="C107" s="68">
        <v>0.22005759039213554</v>
      </c>
      <c r="D107" s="67">
        <v>1779</v>
      </c>
      <c r="E107" s="68">
        <v>0.2135654261704682</v>
      </c>
    </row>
    <row r="108" spans="1:6" x14ac:dyDescent="0.2">
      <c r="A108" s="65" t="s">
        <v>25</v>
      </c>
      <c r="B108" s="66">
        <v>103339260.71000008</v>
      </c>
      <c r="C108" s="68">
        <v>8.6928750081871453E-2</v>
      </c>
      <c r="D108" s="67">
        <v>717</v>
      </c>
      <c r="E108" s="68">
        <v>8.6074429771908767E-2</v>
      </c>
    </row>
    <row r="109" spans="1:6" x14ac:dyDescent="0.2">
      <c r="A109" s="65" t="s">
        <v>26</v>
      </c>
      <c r="B109" s="66">
        <v>142535042.95000002</v>
      </c>
      <c r="C109" s="68">
        <v>0.11990015257879964</v>
      </c>
      <c r="D109" s="67">
        <v>1161</v>
      </c>
      <c r="E109" s="68">
        <v>0.13937575030012006</v>
      </c>
    </row>
    <row r="110" spans="1:6" x14ac:dyDescent="0.2">
      <c r="A110" s="65" t="s">
        <v>3</v>
      </c>
      <c r="B110" s="66">
        <v>158159135.25999996</v>
      </c>
      <c r="C110" s="68">
        <v>0.13304310334446778</v>
      </c>
      <c r="D110" s="67">
        <v>1233</v>
      </c>
      <c r="E110" s="68">
        <v>0.14801920768307322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1188781164.0299997</v>
      </c>
      <c r="C112" s="72"/>
      <c r="D112" s="73">
        <v>8330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0.90189618292239471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122767.31</v>
      </c>
      <c r="C121" s="68">
        <v>1.0327158077085916E-4</v>
      </c>
      <c r="D121" s="67">
        <v>3</v>
      </c>
      <c r="E121" s="68">
        <v>3.6014405762304919E-4</v>
      </c>
      <c r="F121" s="59"/>
    </row>
    <row r="122" spans="1:6" x14ac:dyDescent="0.2">
      <c r="A122" s="65" t="s">
        <v>46</v>
      </c>
      <c r="B122" s="66">
        <v>108671685.09999995</v>
      </c>
      <c r="C122" s="68">
        <v>9.1414373299455842E-2</v>
      </c>
      <c r="D122" s="67">
        <v>699</v>
      </c>
      <c r="E122" s="68">
        <v>8.3913565426170469E-2</v>
      </c>
      <c r="F122" s="59"/>
    </row>
    <row r="123" spans="1:6" x14ac:dyDescent="0.2">
      <c r="A123" s="65" t="s">
        <v>47</v>
      </c>
      <c r="B123" s="66">
        <v>724140959.42999935</v>
      </c>
      <c r="C123" s="68">
        <v>0.60914572113099674</v>
      </c>
      <c r="D123" s="67">
        <v>5048</v>
      </c>
      <c r="E123" s="68">
        <v>0.60600240096038416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355845752.18999934</v>
      </c>
      <c r="C125" s="68">
        <v>0.29933663398877641</v>
      </c>
      <c r="D125" s="67">
        <v>2580</v>
      </c>
      <c r="E125" s="68">
        <v>0.30972388955582231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1188781164.0299988</v>
      </c>
      <c r="C127" s="72"/>
      <c r="D127" s="73">
        <v>8330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1142592847.8099999</v>
      </c>
      <c r="C134" s="68">
        <v>0.96114649389007778</v>
      </c>
      <c r="D134" s="67">
        <v>7899</v>
      </c>
      <c r="E134" s="68">
        <v>0.94825930372148859</v>
      </c>
    </row>
    <row r="135" spans="1:6" x14ac:dyDescent="0.2">
      <c r="A135" s="65" t="s">
        <v>5</v>
      </c>
      <c r="B135" s="66">
        <v>46188316.219999991</v>
      </c>
      <c r="C135" s="68">
        <v>3.8853506109922172E-2</v>
      </c>
      <c r="D135" s="67">
        <v>431</v>
      </c>
      <c r="E135" s="68">
        <v>5.1740696278511404E-2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1188781164.03</v>
      </c>
      <c r="C137" s="72"/>
      <c r="D137" s="73">
        <v>8330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214060327.90999982</v>
      </c>
      <c r="C144" s="68">
        <v>0.18006705892304808</v>
      </c>
      <c r="D144" s="67">
        <v>2802</v>
      </c>
      <c r="E144" s="68">
        <v>0.33637454981992798</v>
      </c>
    </row>
    <row r="145" spans="1:5" x14ac:dyDescent="0.2">
      <c r="A145" s="65" t="s">
        <v>69</v>
      </c>
      <c r="B145" s="66">
        <v>563991535.14000082</v>
      </c>
      <c r="C145" s="68">
        <v>0.47442839120032326</v>
      </c>
      <c r="D145" s="67">
        <v>4167</v>
      </c>
      <c r="E145" s="68">
        <v>0.50024009603841535</v>
      </c>
    </row>
    <row r="146" spans="1:5" x14ac:dyDescent="0.2">
      <c r="A146" s="65" t="s">
        <v>70</v>
      </c>
      <c r="B146" s="66">
        <v>231197392.87999994</v>
      </c>
      <c r="C146" s="68">
        <v>0.19448271883467133</v>
      </c>
      <c r="D146" s="67">
        <v>976</v>
      </c>
      <c r="E146" s="68">
        <v>0.11716686674669868</v>
      </c>
    </row>
    <row r="147" spans="1:5" x14ac:dyDescent="0.2">
      <c r="A147" s="65" t="s">
        <v>71</v>
      </c>
      <c r="B147" s="66">
        <v>76326305.149999991</v>
      </c>
      <c r="C147" s="68">
        <v>6.4205513562522923E-2</v>
      </c>
      <c r="D147" s="67">
        <v>222</v>
      </c>
      <c r="E147" s="68">
        <v>2.6650660264105643E-2</v>
      </c>
    </row>
    <row r="148" spans="1:5" x14ac:dyDescent="0.2">
      <c r="A148" s="65" t="s">
        <v>72</v>
      </c>
      <c r="B148" s="66">
        <v>34532318.040000007</v>
      </c>
      <c r="C148" s="68">
        <v>2.9048507063263437E-2</v>
      </c>
      <c r="D148" s="67">
        <v>78</v>
      </c>
      <c r="E148" s="68">
        <v>9.3637454981992801E-3</v>
      </c>
    </row>
    <row r="149" spans="1:5" x14ac:dyDescent="0.2">
      <c r="A149" s="65" t="s">
        <v>73</v>
      </c>
      <c r="B149" s="66">
        <v>29453458.73</v>
      </c>
      <c r="C149" s="68">
        <v>2.4776182211831123E-2</v>
      </c>
      <c r="D149" s="67">
        <v>50</v>
      </c>
      <c r="E149" s="68">
        <v>6.0024009603841539E-3</v>
      </c>
    </row>
    <row r="150" spans="1:5" x14ac:dyDescent="0.2">
      <c r="A150" s="65" t="s">
        <v>74</v>
      </c>
      <c r="B150" s="66">
        <v>15242154.66</v>
      </c>
      <c r="C150" s="68">
        <v>1.2821665686835649E-2</v>
      </c>
      <c r="D150" s="67">
        <v>17</v>
      </c>
      <c r="E150" s="68">
        <v>2.0408163265306124E-3</v>
      </c>
    </row>
    <row r="151" spans="1:5" x14ac:dyDescent="0.2">
      <c r="A151" s="65" t="s">
        <v>178</v>
      </c>
      <c r="B151" s="66">
        <v>8549295</v>
      </c>
      <c r="C151" s="68">
        <v>7.1916474273680921E-3</v>
      </c>
      <c r="D151" s="67">
        <v>8</v>
      </c>
      <c r="E151" s="68">
        <v>9.6038415366146463E-4</v>
      </c>
    </row>
    <row r="152" spans="1:5" x14ac:dyDescent="0.2">
      <c r="A152" s="65" t="s">
        <v>75</v>
      </c>
      <c r="B152" s="66">
        <v>8365532.0199999996</v>
      </c>
      <c r="C152" s="68">
        <v>7.0370664283076435E-3</v>
      </c>
      <c r="D152" s="67">
        <v>6</v>
      </c>
      <c r="E152" s="68">
        <v>7.2028811524609839E-4</v>
      </c>
    </row>
    <row r="153" spans="1:5" x14ac:dyDescent="0.2">
      <c r="A153" s="65" t="s">
        <v>78</v>
      </c>
      <c r="B153" s="66">
        <v>1652049</v>
      </c>
      <c r="C153" s="68">
        <v>1.3896998455119433E-3</v>
      </c>
      <c r="D153" s="67">
        <v>1</v>
      </c>
      <c r="E153" s="68">
        <v>1.2004801920768308E-4</v>
      </c>
    </row>
    <row r="154" spans="1:5" x14ac:dyDescent="0.2">
      <c r="A154" s="65" t="s">
        <v>76</v>
      </c>
      <c r="B154" s="66">
        <v>5410795.5</v>
      </c>
      <c r="C154" s="68">
        <v>4.5515488163164154E-3</v>
      </c>
      <c r="D154" s="67">
        <v>3</v>
      </c>
      <c r="E154" s="68">
        <v>3.6014405762304919E-4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1188781164.0300007</v>
      </c>
      <c r="C157" s="72"/>
      <c r="D157" s="73">
        <v>8330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142710.82401320536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704252405.15000045</v>
      </c>
      <c r="C166" s="68">
        <v>0.59241551469621656</v>
      </c>
      <c r="D166" s="67">
        <v>4713</v>
      </c>
      <c r="E166" s="68">
        <v>0.5657863145258103</v>
      </c>
    </row>
    <row r="167" spans="1:6" x14ac:dyDescent="0.2">
      <c r="A167" s="65" t="s">
        <v>7</v>
      </c>
      <c r="B167" s="66">
        <v>463056460.73000044</v>
      </c>
      <c r="C167" s="68">
        <v>0.38952203714283817</v>
      </c>
      <c r="D167" s="67">
        <v>3385</v>
      </c>
      <c r="E167" s="68">
        <v>0.40636254501800723</v>
      </c>
    </row>
    <row r="168" spans="1:6" x14ac:dyDescent="0.2">
      <c r="A168" s="65" t="s">
        <v>8</v>
      </c>
      <c r="B168" s="66">
        <v>21472298.149999999</v>
      </c>
      <c r="C168" s="68">
        <v>1.806244816094521E-2</v>
      </c>
      <c r="D168" s="67">
        <v>232</v>
      </c>
      <c r="E168" s="68">
        <v>2.7851140456182474E-2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1188781164.0300009</v>
      </c>
      <c r="C170" s="68"/>
      <c r="D170" s="73">
        <v>8330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58571.44</v>
      </c>
      <c r="C178" s="68">
        <v>4.9270161550542442E-5</v>
      </c>
      <c r="D178" s="67">
        <v>1</v>
      </c>
      <c r="E178" s="68">
        <v>1.2004801920768308E-4</v>
      </c>
    </row>
    <row r="179" spans="1:5" x14ac:dyDescent="0.2">
      <c r="A179" s="77">
        <v>1998</v>
      </c>
      <c r="B179" s="66">
        <v>76039.95</v>
      </c>
      <c r="C179" s="68">
        <v>6.3964632264379523E-5</v>
      </c>
      <c r="D179" s="67">
        <v>2</v>
      </c>
      <c r="E179" s="68">
        <v>2.4009603841536616E-4</v>
      </c>
    </row>
    <row r="180" spans="1:5" x14ac:dyDescent="0.2">
      <c r="A180" s="77">
        <v>1999</v>
      </c>
      <c r="B180" s="66">
        <v>199658.18</v>
      </c>
      <c r="C180" s="68">
        <v>1.679520049957331E-4</v>
      </c>
      <c r="D180" s="67">
        <v>2</v>
      </c>
      <c r="E180" s="68">
        <v>2.4009603841536616E-4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2.1450541757874354E-4</v>
      </c>
      <c r="D182" s="67">
        <v>1</v>
      </c>
      <c r="E182" s="68">
        <v>1.2004801920768308E-4</v>
      </c>
    </row>
    <row r="183" spans="1:5" x14ac:dyDescent="0.2">
      <c r="A183" s="77">
        <v>2002</v>
      </c>
      <c r="B183" s="66">
        <v>846799.22</v>
      </c>
      <c r="C183" s="68">
        <v>7.1232556977040911E-4</v>
      </c>
      <c r="D183" s="67">
        <v>11</v>
      </c>
      <c r="E183" s="68">
        <v>1.3205282112845138E-3</v>
      </c>
    </row>
    <row r="184" spans="1:5" x14ac:dyDescent="0.2">
      <c r="A184" s="77">
        <v>2003</v>
      </c>
      <c r="B184" s="66">
        <v>4375433.76</v>
      </c>
      <c r="C184" s="68">
        <v>3.6806048853997328E-3</v>
      </c>
      <c r="D184" s="67">
        <v>40</v>
      </c>
      <c r="E184" s="68">
        <v>4.8019207683073226E-3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7.1918173493067255E-5</v>
      </c>
      <c r="D186" s="67">
        <v>1</v>
      </c>
      <c r="E186" s="68">
        <v>1.2004801920768308E-4</v>
      </c>
    </row>
    <row r="187" spans="1:5" x14ac:dyDescent="0.2">
      <c r="A187" s="77">
        <v>2006</v>
      </c>
      <c r="B187" s="66">
        <v>354452910.12999964</v>
      </c>
      <c r="C187" s="68">
        <v>0.29816497842916245</v>
      </c>
      <c r="D187" s="67">
        <v>2600</v>
      </c>
      <c r="E187" s="68">
        <v>0.31212484993997597</v>
      </c>
    </row>
    <row r="188" spans="1:5" x14ac:dyDescent="0.2">
      <c r="A188" s="77">
        <v>2007</v>
      </c>
      <c r="B188" s="66">
        <v>828431256.38000059</v>
      </c>
      <c r="C188" s="68">
        <v>0.69687448072578495</v>
      </c>
      <c r="D188" s="67">
        <v>5672</v>
      </c>
      <c r="E188" s="68">
        <v>0.6809123649459784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1188781164.0300002</v>
      </c>
      <c r="C190" s="68"/>
      <c r="D190" s="79">
        <v>8330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37.209245654477037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8608244.4200000018</v>
      </c>
      <c r="C199" s="68">
        <v>7.2412355448313323E-3</v>
      </c>
      <c r="D199" s="67">
        <v>58</v>
      </c>
      <c r="E199" s="68">
        <v>6.9627851140456184E-3</v>
      </c>
    </row>
    <row r="200" spans="1:6" x14ac:dyDescent="0.2">
      <c r="A200" s="65" t="s">
        <v>10</v>
      </c>
      <c r="B200" s="66">
        <v>86621210.829999998</v>
      </c>
      <c r="C200" s="68">
        <v>7.2865564706923666E-2</v>
      </c>
      <c r="D200" s="67">
        <v>642</v>
      </c>
      <c r="E200" s="68">
        <v>7.7070828331332539E-2</v>
      </c>
    </row>
    <row r="201" spans="1:6" x14ac:dyDescent="0.2">
      <c r="A201" s="65" t="s">
        <v>11</v>
      </c>
      <c r="B201" s="66">
        <v>136716399.14999998</v>
      </c>
      <c r="C201" s="68">
        <v>0.11500552270405069</v>
      </c>
      <c r="D201" s="67">
        <v>1005</v>
      </c>
      <c r="E201" s="68">
        <v>0.12064825930372149</v>
      </c>
    </row>
    <row r="202" spans="1:6" x14ac:dyDescent="0.2">
      <c r="A202" s="65" t="s">
        <v>12</v>
      </c>
      <c r="B202" s="66">
        <v>325228394.82999992</v>
      </c>
      <c r="C202" s="68">
        <v>0.2735813829077397</v>
      </c>
      <c r="D202" s="67">
        <v>2279</v>
      </c>
      <c r="E202" s="68">
        <v>0.27358943577430972</v>
      </c>
    </row>
    <row r="203" spans="1:6" x14ac:dyDescent="0.2">
      <c r="A203" s="65" t="s">
        <v>13</v>
      </c>
      <c r="B203" s="66">
        <v>609472843.96000016</v>
      </c>
      <c r="C203" s="68">
        <v>0.51268716430017358</v>
      </c>
      <c r="D203" s="67">
        <v>4208</v>
      </c>
      <c r="E203" s="68">
        <v>0.5051620648259304</v>
      </c>
    </row>
    <row r="204" spans="1:6" x14ac:dyDescent="0.2">
      <c r="A204" s="65" t="s">
        <v>14</v>
      </c>
      <c r="B204" s="66">
        <v>22134070.840000004</v>
      </c>
      <c r="C204" s="68">
        <v>1.8619129836281147E-2</v>
      </c>
      <c r="D204" s="67">
        <v>138</v>
      </c>
      <c r="E204" s="68">
        <v>1.6566626650660263E-2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1188781164.03</v>
      </c>
      <c r="C207" s="72"/>
      <c r="D207" s="73">
        <v>8330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81">
        <v>18.360853790699547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540128289.58000028</v>
      </c>
      <c r="C216" s="68">
        <v>0.45435468353902081</v>
      </c>
      <c r="D216" s="67">
        <v>4092</v>
      </c>
      <c r="E216" s="68">
        <v>0.49123649459783914</v>
      </c>
      <c r="F216" s="65"/>
    </row>
    <row r="217" spans="1:6" x14ac:dyDescent="0.2">
      <c r="A217" s="65" t="s">
        <v>50</v>
      </c>
      <c r="B217" s="66">
        <v>648652874.4500016</v>
      </c>
      <c r="C217" s="68">
        <v>0.54564531646097925</v>
      </c>
      <c r="D217" s="67">
        <v>4238</v>
      </c>
      <c r="E217" s="68">
        <v>0.50876350540216086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1188781164.0300019</v>
      </c>
      <c r="C219" s="72"/>
      <c r="D219" s="73">
        <v>8330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42417363.900000028</v>
      </c>
      <c r="C226" s="68">
        <v>3.5681389631211882E-2</v>
      </c>
      <c r="D226" s="67">
        <v>422</v>
      </c>
      <c r="E226" s="68">
        <v>5.0660264105642255E-2</v>
      </c>
      <c r="F226" s="68">
        <v>0.82125459229778097</v>
      </c>
    </row>
    <row r="227" spans="1:6" x14ac:dyDescent="0.2">
      <c r="A227" s="65" t="s">
        <v>52</v>
      </c>
      <c r="B227" s="66">
        <v>112004614.23999989</v>
      </c>
      <c r="C227" s="68">
        <v>9.4218025679597139E-2</v>
      </c>
      <c r="D227" s="67">
        <v>1000</v>
      </c>
      <c r="E227" s="68">
        <v>0.12004801920768307</v>
      </c>
      <c r="F227" s="68">
        <v>0.80902272042126855</v>
      </c>
    </row>
    <row r="228" spans="1:6" x14ac:dyDescent="0.2">
      <c r="A228" s="65" t="s">
        <v>53</v>
      </c>
      <c r="B228" s="66">
        <v>111592824.79999988</v>
      </c>
      <c r="C228" s="68">
        <v>9.3871629343198232E-2</v>
      </c>
      <c r="D228" s="67">
        <v>1033</v>
      </c>
      <c r="E228" s="68">
        <v>0.12400960384153661</v>
      </c>
      <c r="F228" s="68">
        <v>0.81601582405712125</v>
      </c>
    </row>
    <row r="229" spans="1:6" x14ac:dyDescent="0.2">
      <c r="A229" s="65" t="s">
        <v>54</v>
      </c>
      <c r="B229" s="66">
        <v>57816242.739999965</v>
      </c>
      <c r="C229" s="68">
        <v>4.8634891340304694E-2</v>
      </c>
      <c r="D229" s="67">
        <v>486</v>
      </c>
      <c r="E229" s="68">
        <v>5.8343337334933972E-2</v>
      </c>
      <c r="F229" s="68">
        <v>0.80156091610280844</v>
      </c>
    </row>
    <row r="230" spans="1:6" x14ac:dyDescent="0.2">
      <c r="A230" s="65" t="s">
        <v>55</v>
      </c>
      <c r="B230" s="66">
        <v>46290129.050000027</v>
      </c>
      <c r="C230" s="68">
        <v>3.8939150829977204E-2</v>
      </c>
      <c r="D230" s="67">
        <v>404</v>
      </c>
      <c r="E230" s="68">
        <v>4.8499399759903965E-2</v>
      </c>
      <c r="F230" s="68">
        <v>0.79490041714383008</v>
      </c>
    </row>
    <row r="231" spans="1:6" x14ac:dyDescent="0.2">
      <c r="A231" s="65" t="s">
        <v>56</v>
      </c>
      <c r="B231" s="66">
        <v>41114228.290000014</v>
      </c>
      <c r="C231" s="68">
        <v>3.4585194932448028E-2</v>
      </c>
      <c r="D231" s="67">
        <v>316</v>
      </c>
      <c r="E231" s="68">
        <v>3.7935174069627854E-2</v>
      </c>
      <c r="F231" s="68">
        <v>0.79678641477595247</v>
      </c>
    </row>
    <row r="232" spans="1:6" x14ac:dyDescent="0.2">
      <c r="A232" s="65" t="s">
        <v>27</v>
      </c>
      <c r="B232" s="66">
        <v>335518796.46999985</v>
      </c>
      <c r="C232" s="68">
        <v>0.28223764526397965</v>
      </c>
      <c r="D232" s="67">
        <v>2115</v>
      </c>
      <c r="E232" s="68">
        <v>0.25390156062424968</v>
      </c>
      <c r="F232" s="68">
        <v>0.79025647247193875</v>
      </c>
    </row>
    <row r="233" spans="1:6" x14ac:dyDescent="0.2">
      <c r="A233" s="65" t="s">
        <v>57</v>
      </c>
      <c r="B233" s="66">
        <v>130331434.92</v>
      </c>
      <c r="C233" s="68">
        <v>0.1096345053770645</v>
      </c>
      <c r="D233" s="67">
        <v>924</v>
      </c>
      <c r="E233" s="68">
        <v>0.11092436974789915</v>
      </c>
      <c r="F233" s="68">
        <v>0.78881177938150027</v>
      </c>
    </row>
    <row r="234" spans="1:6" x14ac:dyDescent="0.2">
      <c r="A234" s="65" t="s">
        <v>58</v>
      </c>
      <c r="B234" s="66">
        <v>250289878.84000012</v>
      </c>
      <c r="C234" s="68">
        <v>0.21054327441689166</v>
      </c>
      <c r="D234" s="67">
        <v>1057</v>
      </c>
      <c r="E234" s="68">
        <v>0.126890756302521</v>
      </c>
      <c r="F234" s="68">
        <v>0.78542538701564313</v>
      </c>
    </row>
    <row r="235" spans="1:6" x14ac:dyDescent="0.2">
      <c r="A235" s="65" t="s">
        <v>59</v>
      </c>
      <c r="B235" s="66">
        <v>39467240.079999998</v>
      </c>
      <c r="C235" s="68">
        <v>3.3199752211925199E-2</v>
      </c>
      <c r="D235" s="67">
        <v>337</v>
      </c>
      <c r="E235" s="68">
        <v>4.0456182472989197E-2</v>
      </c>
      <c r="F235" s="68">
        <v>0.80011844148818811</v>
      </c>
    </row>
    <row r="236" spans="1:6" x14ac:dyDescent="0.2">
      <c r="A236" s="65" t="s">
        <v>60</v>
      </c>
      <c r="B236" s="66">
        <v>21472298.149999999</v>
      </c>
      <c r="C236" s="68">
        <v>1.8062448160945231E-2</v>
      </c>
      <c r="D236" s="67">
        <v>232</v>
      </c>
      <c r="E236" s="68">
        <v>2.7851140456182474E-2</v>
      </c>
      <c r="F236" s="68">
        <v>0.80447165816883082</v>
      </c>
    </row>
    <row r="237" spans="1:6" x14ac:dyDescent="0.2">
      <c r="A237" s="65" t="s">
        <v>2</v>
      </c>
      <c r="B237" s="66">
        <v>466112.55</v>
      </c>
      <c r="C237" s="68">
        <v>3.9209281245663926E-4</v>
      </c>
      <c r="D237" s="67">
        <v>4</v>
      </c>
      <c r="E237" s="68">
        <v>4.8019207683073231E-4</v>
      </c>
      <c r="F237" s="68">
        <v>0.85034452911224478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1188781164.0299997</v>
      </c>
      <c r="C239" s="72"/>
      <c r="D239" s="73">
        <v>8330</v>
      </c>
      <c r="E239" s="72"/>
      <c r="F239" s="82">
        <v>0.79592984019066804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255</v>
      </c>
      <c r="B246" s="66">
        <v>861556111.24000001</v>
      </c>
      <c r="C246" s="68">
        <v>0.72473903297668474</v>
      </c>
      <c r="D246" s="67">
        <v>6209</v>
      </c>
      <c r="E246" s="68">
        <v>0.74537815126050422</v>
      </c>
    </row>
    <row r="247" spans="1:6" x14ac:dyDescent="0.2">
      <c r="A247" s="65" t="s">
        <v>256</v>
      </c>
      <c r="B247" s="66">
        <v>218430600.38000011</v>
      </c>
      <c r="C247" s="68">
        <v>0.18374332214308856</v>
      </c>
      <c r="D247" s="67">
        <v>1419</v>
      </c>
      <c r="E247" s="68">
        <v>0.17034813925570227</v>
      </c>
    </row>
    <row r="248" spans="1:6" x14ac:dyDescent="0.2">
      <c r="A248" s="65" t="s">
        <v>257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258</v>
      </c>
      <c r="B249" s="66">
        <v>1553379.12</v>
      </c>
      <c r="C249" s="68">
        <v>1.3066989678184361E-3</v>
      </c>
      <c r="D249" s="67">
        <v>10</v>
      </c>
      <c r="E249" s="68">
        <v>1.2004801920768306E-3</v>
      </c>
    </row>
    <row r="250" spans="1:6" x14ac:dyDescent="0.2">
      <c r="A250" s="65" t="s">
        <v>259</v>
      </c>
      <c r="B250" s="66">
        <v>18383668.309999999</v>
      </c>
      <c r="C250" s="68">
        <v>1.5464299793982996E-2</v>
      </c>
      <c r="D250" s="67">
        <v>130</v>
      </c>
      <c r="E250" s="68">
        <v>1.5606242496998799E-2</v>
      </c>
    </row>
    <row r="251" spans="1:6" x14ac:dyDescent="0.2">
      <c r="A251" s="65" t="s">
        <v>38</v>
      </c>
      <c r="B251" s="66">
        <v>4166530.96</v>
      </c>
      <c r="C251" s="68">
        <v>3.5048763271747574E-3</v>
      </c>
      <c r="D251" s="67">
        <v>30</v>
      </c>
      <c r="E251" s="68">
        <v>3.6014405762304922E-3</v>
      </c>
    </row>
    <row r="252" spans="1:6" x14ac:dyDescent="0.2">
      <c r="A252" s="65" t="s">
        <v>28</v>
      </c>
      <c r="B252" s="66">
        <v>38391789.079999998</v>
      </c>
      <c r="C252" s="68">
        <v>3.2295085287060571E-2</v>
      </c>
      <c r="D252" s="67">
        <v>240</v>
      </c>
      <c r="E252" s="68">
        <v>2.8811524609843937E-2</v>
      </c>
    </row>
    <row r="253" spans="1:6" x14ac:dyDescent="0.2">
      <c r="A253" s="65" t="s">
        <v>29</v>
      </c>
      <c r="B253" s="66">
        <v>38322001.670000017</v>
      </c>
      <c r="C253" s="68">
        <v>3.2236380277163378E-2</v>
      </c>
      <c r="D253" s="67">
        <v>237</v>
      </c>
      <c r="E253" s="68">
        <v>2.8451380552220889E-2</v>
      </c>
    </row>
    <row r="254" spans="1:6" x14ac:dyDescent="0.2">
      <c r="A254" s="65" t="s">
        <v>30</v>
      </c>
      <c r="B254" s="66">
        <v>6415835.9900000002</v>
      </c>
      <c r="C254" s="68">
        <v>5.3969865809869863E-3</v>
      </c>
      <c r="D254" s="67">
        <v>43</v>
      </c>
      <c r="E254" s="68">
        <v>5.1620648259303719E-3</v>
      </c>
    </row>
    <row r="255" spans="1:6" x14ac:dyDescent="0.2">
      <c r="A255" s="65" t="s">
        <v>31</v>
      </c>
      <c r="B255" s="66">
        <v>578433.14</v>
      </c>
      <c r="C255" s="68">
        <v>4.8657663622385801E-4</v>
      </c>
      <c r="D255" s="67">
        <v>9</v>
      </c>
      <c r="E255" s="68">
        <v>1.0804321728691477E-3</v>
      </c>
    </row>
    <row r="256" spans="1:6" x14ac:dyDescent="0.2">
      <c r="A256" s="65" t="s">
        <v>32</v>
      </c>
      <c r="B256" s="66">
        <v>982814.14</v>
      </c>
      <c r="C256" s="68">
        <v>8.2674100981566161E-4</v>
      </c>
      <c r="D256" s="67">
        <v>3</v>
      </c>
      <c r="E256" s="68">
        <v>3.6014405762304919E-4</v>
      </c>
    </row>
    <row r="257" spans="1:6" x14ac:dyDescent="0.2">
      <c r="A257" s="65" t="s">
        <v>33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260</v>
      </c>
      <c r="B258" s="66">
        <v>0</v>
      </c>
      <c r="C258" s="68">
        <v>0</v>
      </c>
      <c r="D258" s="67">
        <v>0</v>
      </c>
      <c r="E258" s="68">
        <v>0</v>
      </c>
    </row>
    <row r="259" spans="1:6" s="57" customFormat="1" x14ac:dyDescent="0.2">
      <c r="A259" s="65"/>
      <c r="B259" s="66"/>
      <c r="C259" s="68"/>
      <c r="D259" s="67"/>
      <c r="E259" s="68"/>
      <c r="F259" s="41"/>
    </row>
    <row r="260" spans="1:6" ht="10.8" thickBot="1" x14ac:dyDescent="0.25">
      <c r="A260" s="70"/>
      <c r="B260" s="71">
        <v>1188781164.0300002</v>
      </c>
      <c r="C260" s="72"/>
      <c r="D260" s="73">
        <v>8330</v>
      </c>
      <c r="E260" s="72"/>
      <c r="F260" s="57"/>
    </row>
    <row r="261" spans="1:6" ht="10.8" thickTop="1" x14ac:dyDescent="0.2">
      <c r="A261" s="65"/>
      <c r="B261" s="66"/>
      <c r="C261" s="68"/>
      <c r="D261" s="67"/>
      <c r="E261" s="68"/>
    </row>
    <row r="262" spans="1:6" x14ac:dyDescent="0.2">
      <c r="A262" s="70" t="s">
        <v>131</v>
      </c>
      <c r="B262" s="66"/>
      <c r="C262" s="65"/>
      <c r="D262" s="83">
        <v>2.6174400216982616E-2</v>
      </c>
      <c r="E262" s="68"/>
    </row>
    <row r="263" spans="1:6" x14ac:dyDescent="0.2">
      <c r="A263" s="65"/>
      <c r="B263" s="66"/>
      <c r="C263" s="68"/>
      <c r="D263" s="67"/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9" t="s">
        <v>162</v>
      </c>
      <c r="B265" s="66"/>
      <c r="C265" s="68"/>
      <c r="D265" s="67"/>
      <c r="E265" s="68"/>
    </row>
    <row r="266" spans="1:6" s="58" customFormat="1" x14ac:dyDescent="0.2">
      <c r="A266" s="41"/>
      <c r="B266" s="43"/>
      <c r="C266" s="44"/>
      <c r="D266" s="45"/>
      <c r="E266" s="44"/>
      <c r="F266" s="41"/>
    </row>
    <row r="267" spans="1:6" ht="20.399999999999999" x14ac:dyDescent="0.2">
      <c r="A267" s="53" t="s">
        <v>132</v>
      </c>
      <c r="B267" s="54" t="s">
        <v>108</v>
      </c>
      <c r="C267" s="55" t="s">
        <v>109</v>
      </c>
      <c r="D267" s="56" t="s">
        <v>110</v>
      </c>
      <c r="E267" s="55" t="s">
        <v>109</v>
      </c>
      <c r="F267" s="58"/>
    </row>
    <row r="268" spans="1:6" x14ac:dyDescent="0.2">
      <c r="B268" s="43"/>
      <c r="D268" s="45"/>
    </row>
    <row r="269" spans="1:6" x14ac:dyDescent="0.2">
      <c r="A269" s="65" t="s">
        <v>61</v>
      </c>
      <c r="B269" s="66">
        <v>1140472729.4800014</v>
      </c>
      <c r="C269" s="68">
        <v>0.98517195161078275</v>
      </c>
      <c r="D269" s="67">
        <v>8069</v>
      </c>
      <c r="E269" s="68">
        <v>0.99091244013262925</v>
      </c>
    </row>
    <row r="270" spans="1:6" x14ac:dyDescent="0.2">
      <c r="A270" s="65" t="s">
        <v>62</v>
      </c>
      <c r="B270" s="66">
        <v>8022048.9700000007</v>
      </c>
      <c r="C270" s="68">
        <v>6.9296682291522986E-3</v>
      </c>
      <c r="D270" s="67">
        <v>40</v>
      </c>
      <c r="E270" s="68">
        <v>4.912194522903107E-3</v>
      </c>
    </row>
    <row r="271" spans="1:6" x14ac:dyDescent="0.2">
      <c r="A271" s="65" t="s">
        <v>63</v>
      </c>
      <c r="B271" s="66">
        <v>5233266.8600000003</v>
      </c>
      <c r="C271" s="68">
        <v>4.5206409522101938E-3</v>
      </c>
      <c r="D271" s="67">
        <v>18</v>
      </c>
      <c r="E271" s="68">
        <v>2.2104875353063983E-3</v>
      </c>
    </row>
    <row r="272" spans="1:6" x14ac:dyDescent="0.2">
      <c r="A272" s="65" t="s">
        <v>64</v>
      </c>
      <c r="B272" s="66">
        <v>994301.99</v>
      </c>
      <c r="C272" s="68">
        <v>8.5890561576638014E-4</v>
      </c>
      <c r="D272" s="67">
        <v>4</v>
      </c>
      <c r="E272" s="68">
        <v>4.9121945229031066E-4</v>
      </c>
    </row>
    <row r="273" spans="1:6" x14ac:dyDescent="0.2">
      <c r="A273" s="65" t="s">
        <v>65</v>
      </c>
      <c r="B273" s="66">
        <v>1270494</v>
      </c>
      <c r="C273" s="68">
        <v>1.0974879285894734E-3</v>
      </c>
      <c r="D273" s="67">
        <v>3</v>
      </c>
      <c r="E273" s="68">
        <v>3.6841458921773305E-4</v>
      </c>
    </row>
    <row r="274" spans="1:6" x14ac:dyDescent="0.2">
      <c r="A274" s="65" t="s">
        <v>66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160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159</v>
      </c>
      <c r="B276" s="66">
        <v>1645404.1</v>
      </c>
      <c r="C276" s="68">
        <v>1.4213456634991012E-3</v>
      </c>
      <c r="D276" s="67">
        <v>9</v>
      </c>
      <c r="E276" s="68">
        <v>1.1052437676531991E-3</v>
      </c>
    </row>
    <row r="277" spans="1:6" s="57" customFormat="1" x14ac:dyDescent="0.2">
      <c r="A277" s="65"/>
      <c r="B277" s="66"/>
      <c r="C277" s="68"/>
      <c r="D277" s="67"/>
      <c r="E277" s="68"/>
      <c r="F277" s="41"/>
    </row>
    <row r="278" spans="1:6" ht="10.8" thickBot="1" x14ac:dyDescent="0.25">
      <c r="A278" s="70"/>
      <c r="B278" s="71">
        <v>1157638245.4000013</v>
      </c>
      <c r="C278" s="72"/>
      <c r="D278" s="73">
        <v>8143</v>
      </c>
      <c r="E278" s="72"/>
      <c r="F278" s="57"/>
    </row>
    <row r="279" spans="1:6" ht="10.8" thickTop="1" x14ac:dyDescent="0.2">
      <c r="A279" s="65"/>
      <c r="B279" s="66"/>
      <c r="C279" s="68"/>
      <c r="D279" s="67"/>
      <c r="E279" s="68"/>
    </row>
    <row r="280" spans="1:6" x14ac:dyDescent="0.2">
      <c r="A280" s="70" t="s">
        <v>133</v>
      </c>
      <c r="B280" s="66"/>
      <c r="C280" s="68"/>
      <c r="D280" s="84">
        <v>2.2759732023993138</v>
      </c>
      <c r="E280" s="68"/>
    </row>
    <row r="281" spans="1:6" x14ac:dyDescent="0.2">
      <c r="A281" s="65"/>
      <c r="B281" s="66"/>
      <c r="C281" s="68"/>
      <c r="D281" s="67"/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9" t="s">
        <v>161</v>
      </c>
      <c r="B283" s="66"/>
      <c r="C283" s="68"/>
      <c r="D283" s="67"/>
      <c r="E283" s="68"/>
    </row>
    <row r="284" spans="1:6" x14ac:dyDescent="0.2">
      <c r="B284" s="43"/>
      <c r="D284" s="45"/>
    </row>
    <row r="285" spans="1:6" ht="20.399999999999999" x14ac:dyDescent="0.2">
      <c r="A285" s="53" t="s">
        <v>132</v>
      </c>
      <c r="B285" s="54" t="s">
        <v>108</v>
      </c>
      <c r="C285" s="55" t="s">
        <v>109</v>
      </c>
      <c r="D285" s="56" t="s">
        <v>110</v>
      </c>
      <c r="E285" s="55" t="s">
        <v>109</v>
      </c>
    </row>
    <row r="286" spans="1:6" x14ac:dyDescent="0.2">
      <c r="B286" s="43"/>
      <c r="D286" s="45"/>
    </row>
    <row r="287" spans="1:6" x14ac:dyDescent="0.2">
      <c r="A287" s="65" t="s">
        <v>61</v>
      </c>
      <c r="B287" s="66">
        <v>9309234.4199999999</v>
      </c>
      <c r="C287" s="68">
        <v>0.29891978110980283</v>
      </c>
      <c r="D287" s="67">
        <v>60</v>
      </c>
      <c r="E287" s="68">
        <v>0.32085561497326204</v>
      </c>
    </row>
    <row r="288" spans="1:6" x14ac:dyDescent="0.2">
      <c r="A288" s="65" t="s">
        <v>62</v>
      </c>
      <c r="B288" s="66">
        <v>2061262.11</v>
      </c>
      <c r="C288" s="68">
        <v>6.6187184781531197E-2</v>
      </c>
      <c r="D288" s="67">
        <v>11</v>
      </c>
      <c r="E288" s="68">
        <v>5.8823529411764705E-2</v>
      </c>
    </row>
    <row r="289" spans="1:6" x14ac:dyDescent="0.2">
      <c r="A289" s="65" t="s">
        <v>63</v>
      </c>
      <c r="B289" s="66">
        <v>5329085.76</v>
      </c>
      <c r="C289" s="68">
        <v>0.17111709481417997</v>
      </c>
      <c r="D289" s="67">
        <v>32</v>
      </c>
      <c r="E289" s="68">
        <v>0.17112299465240641</v>
      </c>
    </row>
    <row r="290" spans="1:6" x14ac:dyDescent="0.2">
      <c r="A290" s="65" t="s">
        <v>64</v>
      </c>
      <c r="B290" s="66">
        <v>810863.7</v>
      </c>
      <c r="C290" s="68">
        <v>2.6036856392094687E-2</v>
      </c>
      <c r="D290" s="67">
        <v>6</v>
      </c>
      <c r="E290" s="68">
        <v>3.2085561497326207E-2</v>
      </c>
    </row>
    <row r="291" spans="1:6" x14ac:dyDescent="0.2">
      <c r="A291" s="65" t="s">
        <v>65</v>
      </c>
      <c r="B291" s="66">
        <v>337907.99</v>
      </c>
      <c r="C291" s="68">
        <v>1.0850235137386673E-2</v>
      </c>
      <c r="D291" s="67">
        <v>3</v>
      </c>
      <c r="E291" s="68">
        <v>1.6042780748663103E-2</v>
      </c>
    </row>
    <row r="292" spans="1:6" x14ac:dyDescent="0.2">
      <c r="A292" s="65" t="s">
        <v>66</v>
      </c>
      <c r="B292" s="66">
        <v>804815.38</v>
      </c>
      <c r="C292" s="68">
        <v>2.5842644665446377E-2</v>
      </c>
      <c r="D292" s="67">
        <v>7</v>
      </c>
      <c r="E292" s="68">
        <v>3.7433155080213901E-2</v>
      </c>
    </row>
    <row r="293" spans="1:6" x14ac:dyDescent="0.2">
      <c r="A293" s="65" t="s">
        <v>160</v>
      </c>
      <c r="B293" s="66">
        <v>4964940.3899999997</v>
      </c>
      <c r="C293" s="68">
        <v>0.15942437666125711</v>
      </c>
      <c r="D293" s="67">
        <v>31</v>
      </c>
      <c r="E293" s="68">
        <v>0.16577540106951871</v>
      </c>
    </row>
    <row r="294" spans="1:6" x14ac:dyDescent="0.2">
      <c r="A294" s="65" t="s">
        <v>159</v>
      </c>
      <c r="B294" s="66">
        <v>7524808.8799999999</v>
      </c>
      <c r="C294" s="68">
        <v>0.24162182643830132</v>
      </c>
      <c r="D294" s="67">
        <v>37</v>
      </c>
      <c r="E294" s="68">
        <v>0.19786096256684493</v>
      </c>
    </row>
    <row r="295" spans="1:6" x14ac:dyDescent="0.2">
      <c r="A295" s="65"/>
      <c r="B295" s="66"/>
      <c r="C295" s="68"/>
      <c r="D295" s="67"/>
      <c r="E295" s="68"/>
    </row>
    <row r="296" spans="1:6" ht="10.8" thickBot="1" x14ac:dyDescent="0.25">
      <c r="A296" s="70"/>
      <c r="B296" s="71">
        <v>31142918.629999995</v>
      </c>
      <c r="C296" s="72"/>
      <c r="D296" s="73">
        <v>187</v>
      </c>
      <c r="E296" s="72"/>
    </row>
    <row r="297" spans="1:6" ht="10.8" thickTop="1" x14ac:dyDescent="0.2">
      <c r="A297" s="65"/>
      <c r="B297" s="66"/>
      <c r="C297" s="68"/>
      <c r="D297" s="67"/>
      <c r="E297" s="68"/>
    </row>
    <row r="298" spans="1:6" x14ac:dyDescent="0.2">
      <c r="A298" s="70" t="s">
        <v>133</v>
      </c>
      <c r="B298" s="66"/>
      <c r="C298" s="68"/>
      <c r="D298" s="84">
        <v>9.5634906397253694</v>
      </c>
      <c r="E298" s="68"/>
    </row>
    <row r="299" spans="1:6" x14ac:dyDescent="0.2">
      <c r="A299" s="65"/>
      <c r="B299" s="66"/>
      <c r="C299" s="68"/>
      <c r="D299" s="67"/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9" t="s">
        <v>134</v>
      </c>
      <c r="B301" s="66"/>
      <c r="C301" s="68"/>
      <c r="D301" s="67"/>
      <c r="E301" s="68"/>
    </row>
    <row r="302" spans="1:6" s="58" customFormat="1" x14ac:dyDescent="0.2">
      <c r="A302" s="41"/>
      <c r="B302" s="43"/>
      <c r="C302" s="44"/>
      <c r="D302" s="45"/>
      <c r="E302" s="44"/>
      <c r="F302" s="41"/>
    </row>
    <row r="303" spans="1:6" ht="20.399999999999999" x14ac:dyDescent="0.2">
      <c r="A303" s="53" t="s">
        <v>134</v>
      </c>
      <c r="B303" s="54" t="s">
        <v>108</v>
      </c>
      <c r="C303" s="55" t="s">
        <v>109</v>
      </c>
      <c r="D303" s="56" t="s">
        <v>110</v>
      </c>
      <c r="E303" s="55" t="s">
        <v>109</v>
      </c>
      <c r="F303" s="58"/>
    </row>
    <row r="305" spans="1:6" x14ac:dyDescent="0.2">
      <c r="A305" s="65" t="s">
        <v>142</v>
      </c>
      <c r="B305" s="66">
        <v>0</v>
      </c>
      <c r="C305" s="68">
        <v>0</v>
      </c>
      <c r="D305" s="67">
        <v>0</v>
      </c>
      <c r="E305" s="68">
        <v>0</v>
      </c>
    </row>
    <row r="306" spans="1:6" x14ac:dyDescent="0.2">
      <c r="A306" s="65" t="s">
        <v>137</v>
      </c>
      <c r="B306" s="66">
        <v>621639600.53000128</v>
      </c>
      <c r="C306" s="68">
        <v>0.52292181213792566</v>
      </c>
      <c r="D306" s="67">
        <v>4289</v>
      </c>
      <c r="E306" s="68">
        <v>0.51488595438175266</v>
      </c>
    </row>
    <row r="307" spans="1:6" x14ac:dyDescent="0.2">
      <c r="A307" s="65" t="s">
        <v>140</v>
      </c>
      <c r="B307" s="66">
        <v>567141563.5000006</v>
      </c>
      <c r="C307" s="68">
        <v>0.47707818786207429</v>
      </c>
      <c r="D307" s="67">
        <v>4041</v>
      </c>
      <c r="E307" s="68">
        <v>0.48511404561824728</v>
      </c>
    </row>
    <row r="308" spans="1:6" x14ac:dyDescent="0.2">
      <c r="A308" s="65"/>
      <c r="B308" s="65"/>
      <c r="C308" s="68"/>
      <c r="D308" s="65"/>
      <c r="E308" s="68"/>
    </row>
    <row r="309" spans="1:6" ht="10.8" thickBot="1" x14ac:dyDescent="0.25">
      <c r="A309" s="65"/>
      <c r="B309" s="78">
        <v>1188781164.0300019</v>
      </c>
      <c r="C309" s="68"/>
      <c r="D309" s="79">
        <v>8330</v>
      </c>
      <c r="E309" s="68"/>
    </row>
    <row r="310" spans="1:6" ht="10.8" thickTop="1" x14ac:dyDescent="0.2">
      <c r="A310" s="65"/>
      <c r="B310" s="65"/>
      <c r="C310" s="68"/>
      <c r="D310" s="65"/>
      <c r="E310" s="68"/>
    </row>
    <row r="311" spans="1:6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5"/>
      <c r="D312" s="65"/>
      <c r="E312" s="65"/>
    </row>
    <row r="313" spans="1:6" x14ac:dyDescent="0.2">
      <c r="A313" s="69" t="s">
        <v>143</v>
      </c>
      <c r="B313" s="66"/>
      <c r="C313" s="68"/>
      <c r="D313" s="67"/>
      <c r="E313" s="68"/>
    </row>
    <row r="314" spans="1:6" s="58" customFormat="1" x14ac:dyDescent="0.2">
      <c r="A314" s="41"/>
      <c r="B314" s="43"/>
      <c r="C314" s="44"/>
      <c r="D314" s="45"/>
      <c r="E314" s="44"/>
      <c r="F314" s="41"/>
    </row>
    <row r="315" spans="1:6" ht="20.399999999999999" x14ac:dyDescent="0.2">
      <c r="A315" s="53" t="s">
        <v>135</v>
      </c>
      <c r="B315" s="54" t="s">
        <v>108</v>
      </c>
      <c r="C315" s="55" t="s">
        <v>109</v>
      </c>
      <c r="D315" s="56" t="s">
        <v>110</v>
      </c>
      <c r="E315" s="55" t="s">
        <v>109</v>
      </c>
      <c r="F315" s="58"/>
    </row>
    <row r="317" spans="1:6" x14ac:dyDescent="0.2">
      <c r="A317" s="65" t="s">
        <v>36</v>
      </c>
      <c r="B317" s="66">
        <v>105406540.14999993</v>
      </c>
      <c r="C317" s="68">
        <v>8.8667740825122951E-2</v>
      </c>
      <c r="D317" s="67">
        <v>738</v>
      </c>
      <c r="E317" s="68">
        <v>8.8595438175270103E-2</v>
      </c>
    </row>
    <row r="318" spans="1:6" x14ac:dyDescent="0.2">
      <c r="A318" s="65" t="s">
        <v>37</v>
      </c>
      <c r="B318" s="66">
        <v>1083374623.8799992</v>
      </c>
      <c r="C318" s="68">
        <v>0.91133225917487715</v>
      </c>
      <c r="D318" s="67">
        <v>7592</v>
      </c>
      <c r="E318" s="68">
        <v>0.91140456182472984</v>
      </c>
    </row>
    <row r="319" spans="1:6" x14ac:dyDescent="0.2">
      <c r="A319" s="65"/>
      <c r="B319" s="65"/>
      <c r="C319" s="68"/>
      <c r="D319" s="65"/>
      <c r="E319" s="68"/>
    </row>
    <row r="320" spans="1:6" ht="10.8" thickBot="1" x14ac:dyDescent="0.25">
      <c r="A320" s="65"/>
      <c r="B320" s="78">
        <v>1188781164.029999</v>
      </c>
      <c r="C320" s="68"/>
      <c r="D320" s="79">
        <v>8330</v>
      </c>
      <c r="E320" s="68"/>
    </row>
    <row r="321" spans="1:6" ht="10.8" thickTop="1" x14ac:dyDescent="0.2">
      <c r="A321" s="65"/>
      <c r="B321" s="65"/>
      <c r="C321" s="68"/>
      <c r="D321" s="65"/>
      <c r="E321" s="68"/>
    </row>
    <row r="322" spans="1:6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9" t="s">
        <v>141</v>
      </c>
      <c r="B325" s="66"/>
      <c r="C325" s="68"/>
      <c r="D325" s="67"/>
      <c r="E325" s="68"/>
    </row>
    <row r="326" spans="1:6" s="58" customFormat="1" x14ac:dyDescent="0.2">
      <c r="A326" s="65"/>
      <c r="B326" s="66"/>
      <c r="C326" s="68"/>
      <c r="D326" s="67"/>
      <c r="E326" s="68"/>
      <c r="F326" s="41"/>
    </row>
    <row r="327" spans="1:6" ht="20.399999999999999" x14ac:dyDescent="0.2">
      <c r="A327" s="53" t="s">
        <v>136</v>
      </c>
      <c r="B327" s="54" t="s">
        <v>108</v>
      </c>
      <c r="C327" s="55" t="s">
        <v>109</v>
      </c>
      <c r="D327" s="56" t="s">
        <v>110</v>
      </c>
      <c r="E327" s="55" t="s">
        <v>109</v>
      </c>
      <c r="F327" s="58"/>
    </row>
    <row r="329" spans="1:6" x14ac:dyDescent="0.2">
      <c r="A329" s="85" t="s">
        <v>181</v>
      </c>
      <c r="B329" s="66">
        <v>7891840.7599999988</v>
      </c>
      <c r="C329" s="68">
        <v>1.2695202740094971E-2</v>
      </c>
      <c r="D329" s="67">
        <v>48</v>
      </c>
      <c r="E329" s="68">
        <v>1.1191419911401259E-2</v>
      </c>
    </row>
    <row r="330" spans="1:6" x14ac:dyDescent="0.2">
      <c r="A330" s="65" t="s">
        <v>182</v>
      </c>
      <c r="B330" s="66">
        <v>23126025.059999999</v>
      </c>
      <c r="C330" s="68">
        <v>3.7201659997662825E-2</v>
      </c>
      <c r="D330" s="67">
        <v>154</v>
      </c>
      <c r="E330" s="68">
        <v>3.5905805549079038E-2</v>
      </c>
    </row>
    <row r="331" spans="1:6" x14ac:dyDescent="0.2">
      <c r="A331" s="65" t="s">
        <v>80</v>
      </c>
      <c r="B331" s="66">
        <v>238583688.79999983</v>
      </c>
      <c r="C331" s="68">
        <v>0.38379744243543557</v>
      </c>
      <c r="D331" s="67">
        <v>1633</v>
      </c>
      <c r="E331" s="68">
        <v>0.38074143156913032</v>
      </c>
    </row>
    <row r="332" spans="1:6" x14ac:dyDescent="0.2">
      <c r="A332" s="65" t="s">
        <v>81</v>
      </c>
      <c r="B332" s="66">
        <v>197945736.74000004</v>
      </c>
      <c r="C332" s="68">
        <v>0.31842523637688891</v>
      </c>
      <c r="D332" s="67">
        <v>1420</v>
      </c>
      <c r="E332" s="68">
        <v>0.33107950571228723</v>
      </c>
    </row>
    <row r="333" spans="1:6" x14ac:dyDescent="0.2">
      <c r="A333" s="65" t="s">
        <v>82</v>
      </c>
      <c r="B333" s="66">
        <v>112918337.67999992</v>
      </c>
      <c r="C333" s="68">
        <v>0.1816459852038505</v>
      </c>
      <c r="D333" s="67">
        <v>753</v>
      </c>
      <c r="E333" s="68">
        <v>0.17556539986010725</v>
      </c>
    </row>
    <row r="334" spans="1:6" x14ac:dyDescent="0.2">
      <c r="A334" s="65" t="s">
        <v>83</v>
      </c>
      <c r="B334" s="66">
        <v>25619228.120000001</v>
      </c>
      <c r="C334" s="68">
        <v>4.1212348920753213E-2</v>
      </c>
      <c r="D334" s="67">
        <v>165</v>
      </c>
      <c r="E334" s="68">
        <v>3.8470505945441831E-2</v>
      </c>
    </row>
    <row r="335" spans="1:6" x14ac:dyDescent="0.2">
      <c r="A335" s="65" t="s">
        <v>84</v>
      </c>
      <c r="B335" s="66">
        <v>7955930.6899999985</v>
      </c>
      <c r="C335" s="68">
        <v>1.2798300949966668E-2</v>
      </c>
      <c r="D335" s="67">
        <v>60</v>
      </c>
      <c r="E335" s="68">
        <v>1.3989274889251575E-2</v>
      </c>
    </row>
    <row r="336" spans="1:6" x14ac:dyDescent="0.2">
      <c r="A336" s="65" t="s">
        <v>85</v>
      </c>
      <c r="B336" s="66">
        <v>2992588.6</v>
      </c>
      <c r="C336" s="68">
        <v>4.8140250354844942E-3</v>
      </c>
      <c r="D336" s="67">
        <v>19</v>
      </c>
      <c r="E336" s="68">
        <v>4.4299370482629987E-3</v>
      </c>
    </row>
    <row r="337" spans="1:5" x14ac:dyDescent="0.2">
      <c r="A337" s="65" t="s">
        <v>86</v>
      </c>
      <c r="B337" s="66">
        <v>818938.62</v>
      </c>
      <c r="C337" s="68">
        <v>1.317384895205817E-3</v>
      </c>
      <c r="D337" s="67">
        <v>8</v>
      </c>
      <c r="E337" s="68">
        <v>1.8652366519002097E-3</v>
      </c>
    </row>
    <row r="338" spans="1:5" x14ac:dyDescent="0.2">
      <c r="A338" s="65" t="s">
        <v>0</v>
      </c>
      <c r="B338" s="66">
        <v>784079.25</v>
      </c>
      <c r="C338" s="68">
        <v>1.2613084001268688E-3</v>
      </c>
      <c r="D338" s="67">
        <v>7</v>
      </c>
      <c r="E338" s="68">
        <v>1.6320820704126837E-3</v>
      </c>
    </row>
    <row r="339" spans="1:5" x14ac:dyDescent="0.2">
      <c r="A339" s="65" t="s">
        <v>67</v>
      </c>
      <c r="B339" s="66">
        <v>1125308.8899999999</v>
      </c>
      <c r="C339" s="68">
        <v>1.8102271622344841E-3</v>
      </c>
      <c r="D339" s="67">
        <v>8</v>
      </c>
      <c r="E339" s="68">
        <v>1.8652366519002097E-3</v>
      </c>
    </row>
    <row r="340" spans="1:5" x14ac:dyDescent="0.2">
      <c r="A340" s="65" t="s">
        <v>79</v>
      </c>
      <c r="B340" s="66">
        <v>1877897.32</v>
      </c>
      <c r="C340" s="68">
        <v>3.0208778822953608E-3</v>
      </c>
      <c r="D340" s="67">
        <v>14</v>
      </c>
      <c r="E340" s="68">
        <v>3.2641641408253674E-3</v>
      </c>
    </row>
    <row r="341" spans="1:5" x14ac:dyDescent="0.2">
      <c r="A341" s="65"/>
      <c r="B341" s="65"/>
      <c r="C341" s="68"/>
      <c r="D341" s="67"/>
      <c r="E341" s="68"/>
    </row>
    <row r="342" spans="1:5" ht="10.8" thickBot="1" x14ac:dyDescent="0.25">
      <c r="A342" s="65"/>
      <c r="B342" s="78">
        <v>621639600.52999997</v>
      </c>
      <c r="C342" s="68"/>
      <c r="D342" s="73">
        <v>4289</v>
      </c>
      <c r="E342" s="68"/>
    </row>
    <row r="343" spans="1:5" ht="10.8" thickTop="1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70" t="s">
        <v>304</v>
      </c>
      <c r="B345" s="65"/>
      <c r="C345" s="68"/>
      <c r="D345" s="74">
        <v>1.460116376920259</v>
      </c>
      <c r="E345" s="68"/>
    </row>
    <row r="346" spans="1:5" x14ac:dyDescent="0.2">
      <c r="A346" s="65"/>
      <c r="B346" s="65"/>
      <c r="C346" s="68"/>
      <c r="D346" s="65"/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ht="15" x14ac:dyDescent="0.25">
      <c r="A351" s="69" t="s">
        <v>164</v>
      </c>
      <c r="B351" s="86"/>
      <c r="C351" s="86"/>
      <c r="D351" s="86"/>
      <c r="E351" s="86"/>
    </row>
    <row r="352" spans="1:5" ht="15" x14ac:dyDescent="0.25">
      <c r="A352" s="61"/>
      <c r="B352" s="61"/>
      <c r="C352" s="61"/>
      <c r="D352" s="61"/>
      <c r="E352" s="61"/>
    </row>
    <row r="353" spans="1:5" ht="20.399999999999999" x14ac:dyDescent="0.2">
      <c r="A353" s="53" t="s">
        <v>87</v>
      </c>
      <c r="B353" s="54" t="s">
        <v>108</v>
      </c>
      <c r="C353" s="60" t="s">
        <v>109</v>
      </c>
      <c r="D353" s="56" t="s">
        <v>110</v>
      </c>
      <c r="E353" s="60" t="s">
        <v>109</v>
      </c>
    </row>
    <row r="354" spans="1:5" x14ac:dyDescent="0.2">
      <c r="C354" s="41"/>
      <c r="E354" s="41"/>
    </row>
    <row r="355" spans="1:5" x14ac:dyDescent="0.2">
      <c r="A355" s="65" t="s">
        <v>165</v>
      </c>
      <c r="B355" s="66">
        <v>879697913.36000001</v>
      </c>
      <c r="C355" s="68">
        <v>0.73999987548406365</v>
      </c>
      <c r="D355" s="67">
        <v>5988</v>
      </c>
      <c r="E355" s="68">
        <v>0.71884753901560627</v>
      </c>
    </row>
    <row r="356" spans="1:5" x14ac:dyDescent="0.2">
      <c r="A356" s="65" t="s">
        <v>166</v>
      </c>
      <c r="B356" s="66">
        <v>236739546.44999978</v>
      </c>
      <c r="C356" s="68">
        <v>0.19914476575944931</v>
      </c>
      <c r="D356" s="67">
        <v>1806</v>
      </c>
      <c r="E356" s="68">
        <v>0.21680672268907564</v>
      </c>
    </row>
    <row r="357" spans="1:5" x14ac:dyDescent="0.2">
      <c r="A357" s="65" t="s">
        <v>167</v>
      </c>
      <c r="B357" s="66">
        <v>34118473.399999991</v>
      </c>
      <c r="C357" s="68">
        <v>2.8700381897318644E-2</v>
      </c>
      <c r="D357" s="67">
        <v>273</v>
      </c>
      <c r="E357" s="68">
        <v>3.2773109243697481E-2</v>
      </c>
    </row>
    <row r="358" spans="1:5" x14ac:dyDescent="0.2">
      <c r="A358" s="65" t="s">
        <v>168</v>
      </c>
      <c r="B358" s="66">
        <v>18595764.050000008</v>
      </c>
      <c r="C358" s="68">
        <v>1.5642714246043295E-2</v>
      </c>
      <c r="D358" s="67">
        <v>123</v>
      </c>
      <c r="E358" s="68">
        <v>1.4765906362545019E-2</v>
      </c>
    </row>
    <row r="359" spans="1:5" x14ac:dyDescent="0.2">
      <c r="A359" s="65" t="s">
        <v>169</v>
      </c>
      <c r="B359" s="66">
        <v>19629466.770000007</v>
      </c>
      <c r="C359" s="68">
        <v>1.6512262613125189E-2</v>
      </c>
      <c r="D359" s="67">
        <v>140</v>
      </c>
      <c r="E359" s="68">
        <v>1.680672268907563E-2</v>
      </c>
    </row>
    <row r="360" spans="1:5" x14ac:dyDescent="0.2">
      <c r="A360" s="65" t="s">
        <v>170</v>
      </c>
      <c r="B360" s="66">
        <v>0</v>
      </c>
      <c r="C360" s="68">
        <v>0</v>
      </c>
      <c r="D360" s="67">
        <v>0</v>
      </c>
      <c r="E360" s="68">
        <v>0</v>
      </c>
    </row>
    <row r="361" spans="1:5" x14ac:dyDescent="0.2">
      <c r="A361" s="65" t="s">
        <v>171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/>
      <c r="B362" s="66"/>
      <c r="C362" s="65"/>
      <c r="D362" s="67"/>
      <c r="E362" s="68"/>
    </row>
    <row r="363" spans="1:5" ht="10.8" thickBot="1" x14ac:dyDescent="0.25">
      <c r="A363" s="65"/>
      <c r="B363" s="71">
        <v>1188781164.0299997</v>
      </c>
      <c r="C363" s="70"/>
      <c r="D363" s="73">
        <v>8330</v>
      </c>
      <c r="E363" s="65"/>
    </row>
    <row r="364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38"/>
  </sheetPr>
  <dimension ref="A1:G365"/>
  <sheetViews>
    <sheetView workbookViewId="0"/>
  </sheetViews>
  <sheetFormatPr defaultColWidth="9.109375" defaultRowHeight="10.199999999999999" x14ac:dyDescent="0.2"/>
  <cols>
    <col min="1" max="1" width="52.55468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276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1179038864.47</v>
      </c>
      <c r="C7" s="66">
        <v>5120156.99</v>
      </c>
      <c r="D7" s="66">
        <v>529830505.90999979</v>
      </c>
      <c r="E7" s="66">
        <v>688941.62</v>
      </c>
      <c r="F7" s="66">
        <v>643399259.95000052</v>
      </c>
      <c r="G7" s="50"/>
    </row>
    <row r="8" spans="1:7" s="40" customFormat="1" x14ac:dyDescent="0.2">
      <c r="A8" s="65" t="s">
        <v>87</v>
      </c>
      <c r="B8" s="67">
        <v>8278</v>
      </c>
      <c r="C8" s="67">
        <v>49</v>
      </c>
      <c r="D8" s="67">
        <v>3715</v>
      </c>
      <c r="E8" s="67">
        <v>8</v>
      </c>
      <c r="F8" s="67">
        <v>4506</v>
      </c>
    </row>
    <row r="9" spans="1:7" s="40" customFormat="1" x14ac:dyDescent="0.2">
      <c r="A9" s="65" t="s">
        <v>88</v>
      </c>
      <c r="B9" s="68">
        <v>0.79569377958453491</v>
      </c>
      <c r="C9" s="68">
        <v>0.84611448467176131</v>
      </c>
      <c r="D9" s="68">
        <v>0.79930679486270806</v>
      </c>
      <c r="E9" s="68">
        <v>0.79847429690034755</v>
      </c>
      <c r="F9" s="68">
        <v>0.79231428665108083</v>
      </c>
    </row>
    <row r="10" spans="1:7" s="40" customFormat="1" x14ac:dyDescent="0.2">
      <c r="A10" s="65" t="s">
        <v>89</v>
      </c>
      <c r="B10" s="68">
        <v>5.1704691593236485E-3</v>
      </c>
      <c r="C10" s="68">
        <v>0.60291691666666669</v>
      </c>
      <c r="D10" s="68">
        <v>8.4812055536742287E-2</v>
      </c>
      <c r="E10" s="68">
        <v>0.69475561904761907</v>
      </c>
      <c r="F10" s="68">
        <v>5.1704691593236485E-3</v>
      </c>
    </row>
    <row r="11" spans="1:7" s="40" customFormat="1" x14ac:dyDescent="0.2">
      <c r="A11" s="65" t="s">
        <v>90</v>
      </c>
      <c r="B11" s="68">
        <v>0.93753827586206884</v>
      </c>
      <c r="C11" s="68">
        <v>0.90702875000000005</v>
      </c>
      <c r="D11" s="68">
        <v>0.93123366013071907</v>
      </c>
      <c r="E11" s="68">
        <v>0.88164830188679244</v>
      </c>
      <c r="F11" s="68">
        <v>0.93753827586206884</v>
      </c>
    </row>
    <row r="12" spans="1:7" s="40" customFormat="1" x14ac:dyDescent="0.2">
      <c r="A12" s="65" t="s">
        <v>91</v>
      </c>
      <c r="B12" s="66">
        <v>3.3526104582255836</v>
      </c>
      <c r="C12" s="66">
        <v>7.0171882278528095</v>
      </c>
      <c r="D12" s="66">
        <v>3.323833305954965</v>
      </c>
      <c r="E12" s="66">
        <v>9.9492075712641856</v>
      </c>
      <c r="F12" s="66">
        <v>3.340081891378071</v>
      </c>
    </row>
    <row r="13" spans="1:7" s="40" customFormat="1" x14ac:dyDescent="0.2">
      <c r="A13" s="65" t="s">
        <v>92</v>
      </c>
      <c r="B13" s="66">
        <v>3.1150684931506851</v>
      </c>
      <c r="C13" s="66">
        <v>6.5534246575342463</v>
      </c>
      <c r="D13" s="66">
        <v>3.1150684931506851</v>
      </c>
      <c r="E13" s="66">
        <v>7.397260273972603</v>
      </c>
      <c r="F13" s="66">
        <v>3.1150684931506851</v>
      </c>
    </row>
    <row r="14" spans="1:7" s="40" customFormat="1" x14ac:dyDescent="0.2">
      <c r="A14" s="65" t="s">
        <v>93</v>
      </c>
      <c r="B14" s="66">
        <v>12.895890410958904</v>
      </c>
      <c r="C14" s="66">
        <v>7.7369863013698632</v>
      </c>
      <c r="D14" s="66">
        <v>4.6712328767123283</v>
      </c>
      <c r="E14" s="66">
        <v>12.895890410958904</v>
      </c>
      <c r="F14" s="66">
        <v>4.1150684931506847</v>
      </c>
    </row>
    <row r="15" spans="1:7" s="40" customFormat="1" x14ac:dyDescent="0.2">
      <c r="A15" s="65" t="s">
        <v>117</v>
      </c>
      <c r="B15" s="66">
        <v>142430.40160304421</v>
      </c>
      <c r="C15" s="66">
        <v>104492.99979591841</v>
      </c>
      <c r="D15" s="66">
        <v>142619.24788963655</v>
      </c>
      <c r="E15" s="66">
        <v>86117.702500000014</v>
      </c>
      <c r="F15" s="66">
        <v>142787.23034842443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13364.99</v>
      </c>
      <c r="E16" s="66">
        <v>36474.67</v>
      </c>
      <c r="F16" s="66">
        <v>1000</v>
      </c>
    </row>
    <row r="17" spans="1:6" s="40" customFormat="1" x14ac:dyDescent="0.2">
      <c r="A17" s="65" t="s">
        <v>95</v>
      </c>
      <c r="B17" s="66">
        <v>1846737.5</v>
      </c>
      <c r="C17" s="66">
        <v>414170</v>
      </c>
      <c r="D17" s="66">
        <v>1846737.5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18.120466330219752</v>
      </c>
      <c r="C18" s="66">
        <v>18.771319107378901</v>
      </c>
      <c r="D18" s="66">
        <v>18.144663557617406</v>
      </c>
      <c r="E18" s="66">
        <v>12.461732382829958</v>
      </c>
      <c r="F18" s="66">
        <v>18.101420053576177</v>
      </c>
    </row>
    <row r="19" spans="1:6" s="40" customFormat="1" x14ac:dyDescent="0.2">
      <c r="A19" s="65" t="s">
        <v>97</v>
      </c>
      <c r="B19" s="66">
        <v>1.4166666666666667</v>
      </c>
      <c r="C19" s="66">
        <v>12.333333333333334</v>
      </c>
      <c r="D19" s="66">
        <v>1.4166666666666667</v>
      </c>
      <c r="E19" s="66">
        <v>2.9166666666666665</v>
      </c>
      <c r="F19" s="66">
        <v>1.5</v>
      </c>
    </row>
    <row r="20" spans="1:6" s="40" customFormat="1" x14ac:dyDescent="0.2">
      <c r="A20" s="65" t="s">
        <v>98</v>
      </c>
      <c r="B20" s="66">
        <v>26.916666666666668</v>
      </c>
      <c r="C20" s="66">
        <v>23.333333333333332</v>
      </c>
      <c r="D20" s="66">
        <v>26.916666666666668</v>
      </c>
      <c r="E20" s="66">
        <v>16.083333333333332</v>
      </c>
      <c r="F20" s="66">
        <v>26.916666666666668</v>
      </c>
    </row>
    <row r="21" spans="1:6" s="40" customFormat="1" x14ac:dyDescent="0.2">
      <c r="A21" s="65" t="s">
        <v>99</v>
      </c>
      <c r="B21" s="68">
        <v>0.52394013981692544</v>
      </c>
      <c r="C21" s="68">
        <v>0.95957025138012397</v>
      </c>
      <c r="D21" s="68">
        <v>0.80108413746583618</v>
      </c>
      <c r="E21" s="68">
        <v>0.17819697117442254</v>
      </c>
      <c r="F21" s="68">
        <v>0.29261932325603029</v>
      </c>
    </row>
    <row r="22" spans="1:6" s="40" customFormat="1" x14ac:dyDescent="0.2">
      <c r="A22" s="65" t="s">
        <v>138</v>
      </c>
      <c r="B22" s="68">
        <v>0.47605986018307628</v>
      </c>
      <c r="C22" s="68">
        <v>4.0429748619875798E-2</v>
      </c>
      <c r="D22" s="68">
        <v>0.19891586253416391</v>
      </c>
      <c r="E22" s="68">
        <v>0.82180302882557721</v>
      </c>
      <c r="F22" s="68">
        <v>0.70738067674397076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0.49128890269480907</v>
      </c>
      <c r="C24" s="68">
        <v>0.17492337085547052</v>
      </c>
      <c r="D24" s="68">
        <v>0.39653303053804922</v>
      </c>
      <c r="E24" s="68">
        <v>0.67712886906150327</v>
      </c>
      <c r="F24" s="68">
        <v>0.57163770506758349</v>
      </c>
    </row>
    <row r="25" spans="1:6" s="40" customFormat="1" ht="20.399999999999999" x14ac:dyDescent="0.2">
      <c r="A25" s="87" t="s">
        <v>303</v>
      </c>
      <c r="B25" s="66">
        <v>1.4585760820883635</v>
      </c>
      <c r="C25" s="66">
        <v>1.4725180931986666</v>
      </c>
      <c r="D25" s="66">
        <v>1.4679239436774236</v>
      </c>
      <c r="E25" s="66">
        <v>1.4625003477717315</v>
      </c>
      <c r="F25" s="66">
        <v>1.4371358440727413</v>
      </c>
    </row>
    <row r="26" spans="1:6" s="40" customFormat="1" x14ac:dyDescent="0.2">
      <c r="A26" s="65" t="s">
        <v>282</v>
      </c>
      <c r="B26" s="66">
        <v>455083.7</v>
      </c>
      <c r="C26" s="66">
        <v>0</v>
      </c>
      <c r="D26" s="66">
        <v>0</v>
      </c>
      <c r="E26" s="66">
        <v>4.1399999999999997</v>
      </c>
      <c r="F26" s="66">
        <v>455079.56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142686.7969805052</v>
      </c>
      <c r="C28" s="66">
        <v>0</v>
      </c>
      <c r="D28" s="66">
        <v>0</v>
      </c>
      <c r="E28" s="66">
        <v>86117.702500000014</v>
      </c>
      <c r="F28" s="66">
        <v>142787.23034842443</v>
      </c>
    </row>
    <row r="29" spans="1:6" s="40" customFormat="1" x14ac:dyDescent="0.2">
      <c r="A29" s="65" t="s">
        <v>104</v>
      </c>
      <c r="B29" s="66">
        <v>298403.65000000002</v>
      </c>
      <c r="C29" s="66">
        <v>0</v>
      </c>
      <c r="D29" s="66">
        <v>0</v>
      </c>
      <c r="E29" s="66">
        <v>4.09</v>
      </c>
      <c r="F29" s="66">
        <v>298403.65000000002</v>
      </c>
    </row>
    <row r="30" spans="1:6" x14ac:dyDescent="0.2">
      <c r="A30" s="65" t="s">
        <v>105</v>
      </c>
      <c r="B30" s="66">
        <v>7983.9245614035099</v>
      </c>
      <c r="C30" s="66">
        <v>0</v>
      </c>
      <c r="D30" s="66">
        <v>0</v>
      </c>
      <c r="E30" s="66">
        <v>2.0699999999999998</v>
      </c>
      <c r="F30" s="66">
        <v>8274.17381818182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1652100.09</v>
      </c>
      <c r="C37" s="68">
        <v>1.4012261510502882E-3</v>
      </c>
      <c r="D37" s="67">
        <v>37</v>
      </c>
      <c r="E37" s="68">
        <v>4.4696786663445277E-3</v>
      </c>
    </row>
    <row r="38" spans="1:5" x14ac:dyDescent="0.2">
      <c r="A38" s="65" t="s">
        <v>17</v>
      </c>
      <c r="B38" s="66">
        <v>19065050.400000002</v>
      </c>
      <c r="C38" s="68">
        <v>1.616999318217564E-2</v>
      </c>
      <c r="D38" s="67">
        <v>183</v>
      </c>
      <c r="E38" s="68">
        <v>2.21067890794878E-2</v>
      </c>
    </row>
    <row r="39" spans="1:5" x14ac:dyDescent="0.2">
      <c r="A39" s="65" t="s">
        <v>18</v>
      </c>
      <c r="B39" s="66">
        <v>17106900.509999998</v>
      </c>
      <c r="C39" s="68">
        <v>1.4509191363840136E-2</v>
      </c>
      <c r="D39" s="67">
        <v>129</v>
      </c>
      <c r="E39" s="68">
        <v>1.5583474269147137E-2</v>
      </c>
    </row>
    <row r="40" spans="1:5" x14ac:dyDescent="0.2">
      <c r="A40" s="65" t="s">
        <v>19</v>
      </c>
      <c r="B40" s="66">
        <v>20796317.410000004</v>
      </c>
      <c r="C40" s="68">
        <v>1.7638364634696199E-2</v>
      </c>
      <c r="D40" s="67">
        <v>154</v>
      </c>
      <c r="E40" s="68">
        <v>1.8603527422082627E-2</v>
      </c>
    </row>
    <row r="41" spans="1:5" x14ac:dyDescent="0.2">
      <c r="A41" s="65" t="s">
        <v>20</v>
      </c>
      <c r="B41" s="66">
        <v>36185182.710000001</v>
      </c>
      <c r="C41" s="68">
        <v>3.069040707684045E-2</v>
      </c>
      <c r="D41" s="67">
        <v>248</v>
      </c>
      <c r="E41" s="68">
        <v>2.9958927277120077E-2</v>
      </c>
    </row>
    <row r="42" spans="1:5" x14ac:dyDescent="0.2">
      <c r="A42" s="65" t="s">
        <v>21</v>
      </c>
      <c r="B42" s="66">
        <v>60593629.429999992</v>
      </c>
      <c r="C42" s="68">
        <v>5.1392393631772254E-2</v>
      </c>
      <c r="D42" s="67">
        <v>411</v>
      </c>
      <c r="E42" s="68">
        <v>4.9649673834259486E-2</v>
      </c>
    </row>
    <row r="43" spans="1:5" x14ac:dyDescent="0.2">
      <c r="A43" s="65" t="s">
        <v>22</v>
      </c>
      <c r="B43" s="66">
        <v>105858982.62999998</v>
      </c>
      <c r="C43" s="68">
        <v>8.978413334795847E-2</v>
      </c>
      <c r="D43" s="67">
        <v>654</v>
      </c>
      <c r="E43" s="68">
        <v>7.9004590480792461E-2</v>
      </c>
    </row>
    <row r="44" spans="1:5" x14ac:dyDescent="0.2">
      <c r="A44" s="65" t="s">
        <v>23</v>
      </c>
      <c r="B44" s="66">
        <v>163835342.02999994</v>
      </c>
      <c r="C44" s="68">
        <v>0.13895669342812295</v>
      </c>
      <c r="D44" s="67">
        <v>1061</v>
      </c>
      <c r="E44" s="68">
        <v>0.12817105581058227</v>
      </c>
    </row>
    <row r="45" spans="1:5" x14ac:dyDescent="0.2">
      <c r="A45" s="65" t="s">
        <v>39</v>
      </c>
      <c r="B45" s="66">
        <v>272482595.55000001</v>
      </c>
      <c r="C45" s="68">
        <v>0.23110569444416587</v>
      </c>
      <c r="D45" s="67">
        <v>1804</v>
      </c>
      <c r="E45" s="68">
        <v>0.21792703551582507</v>
      </c>
    </row>
    <row r="46" spans="1:5" x14ac:dyDescent="0.2">
      <c r="A46" s="65" t="s">
        <v>40</v>
      </c>
      <c r="B46" s="66">
        <v>339992362.29999959</v>
      </c>
      <c r="C46" s="68">
        <v>0.28836399930958395</v>
      </c>
      <c r="D46" s="67">
        <v>2542</v>
      </c>
      <c r="E46" s="68">
        <v>0.30707900459048082</v>
      </c>
    </row>
    <row r="47" spans="1:5" x14ac:dyDescent="0.2">
      <c r="A47" s="65" t="s">
        <v>41</v>
      </c>
      <c r="B47" s="66">
        <v>76983630.859999985</v>
      </c>
      <c r="C47" s="68">
        <v>6.5293548143220539E-2</v>
      </c>
      <c r="D47" s="67">
        <v>610</v>
      </c>
      <c r="E47" s="68">
        <v>7.3689296931626E-2</v>
      </c>
    </row>
    <row r="48" spans="1:5" x14ac:dyDescent="0.2">
      <c r="A48" s="65" t="s">
        <v>42</v>
      </c>
      <c r="B48" s="66">
        <v>9110827.5100000016</v>
      </c>
      <c r="C48" s="68">
        <v>7.7273343437202916E-3</v>
      </c>
      <c r="D48" s="67">
        <v>62</v>
      </c>
      <c r="E48" s="68">
        <v>7.4897318192800192E-3</v>
      </c>
    </row>
    <row r="49" spans="1:5" x14ac:dyDescent="0.2">
      <c r="A49" s="65" t="s">
        <v>43</v>
      </c>
      <c r="B49" s="66">
        <v>4742957.24</v>
      </c>
      <c r="C49" s="68">
        <v>4.0227318902944309E-3</v>
      </c>
      <c r="D49" s="67">
        <v>42</v>
      </c>
      <c r="E49" s="68">
        <v>5.0736892969316261E-3</v>
      </c>
    </row>
    <row r="50" spans="1:5" x14ac:dyDescent="0.2">
      <c r="A50" s="65" t="s">
        <v>44</v>
      </c>
      <c r="B50" s="66">
        <v>3785583.07</v>
      </c>
      <c r="C50" s="68">
        <v>3.2107364600756326E-3</v>
      </c>
      <c r="D50" s="67">
        <v>24</v>
      </c>
      <c r="E50" s="68">
        <v>2.8992510268180719E-3</v>
      </c>
    </row>
    <row r="51" spans="1:5" x14ac:dyDescent="0.2">
      <c r="A51" s="65" t="s">
        <v>24</v>
      </c>
      <c r="B51" s="66">
        <v>46847402.729999989</v>
      </c>
      <c r="C51" s="68">
        <v>3.9733552592482853E-2</v>
      </c>
      <c r="D51" s="67">
        <v>317</v>
      </c>
      <c r="E51" s="68">
        <v>3.8294273979222034E-2</v>
      </c>
    </row>
    <row r="52" spans="1:5" x14ac:dyDescent="0.2">
      <c r="A52" s="65" t="s">
        <v>25</v>
      </c>
      <c r="B52" s="66">
        <v>0</v>
      </c>
      <c r="C52" s="68">
        <v>0</v>
      </c>
      <c r="D52" s="67">
        <v>0</v>
      </c>
      <c r="E52" s="68">
        <v>0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1179038864.4699996</v>
      </c>
      <c r="C56" s="72"/>
      <c r="D56" s="73">
        <v>8278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0.79569377958453491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277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1139473.3899999999</v>
      </c>
      <c r="C65" s="68">
        <v>9.6644260366448057E-4</v>
      </c>
      <c r="D65" s="67">
        <v>32</v>
      </c>
      <c r="E65" s="68">
        <v>3.8656680357574292E-3</v>
      </c>
    </row>
    <row r="66" spans="1:5" x14ac:dyDescent="0.2">
      <c r="A66" s="65" t="s">
        <v>17</v>
      </c>
      <c r="B66" s="66">
        <v>17567872.170000006</v>
      </c>
      <c r="C66" s="68">
        <v>1.4900163768475172E-2</v>
      </c>
      <c r="D66" s="67">
        <v>164</v>
      </c>
      <c r="E66" s="68">
        <v>1.9811548683256824E-2</v>
      </c>
    </row>
    <row r="67" spans="1:5" x14ac:dyDescent="0.2">
      <c r="A67" s="65" t="s">
        <v>18</v>
      </c>
      <c r="B67" s="66">
        <v>13272369.699999999</v>
      </c>
      <c r="C67" s="68">
        <v>1.125693995334596E-2</v>
      </c>
      <c r="D67" s="67">
        <v>96</v>
      </c>
      <c r="E67" s="68">
        <v>1.1597004107272288E-2</v>
      </c>
    </row>
    <row r="68" spans="1:5" x14ac:dyDescent="0.2">
      <c r="A68" s="65" t="s">
        <v>19</v>
      </c>
      <c r="B68" s="66">
        <v>19674001.009999998</v>
      </c>
      <c r="C68" s="68">
        <v>1.6686473705719466E-2</v>
      </c>
      <c r="D68" s="67">
        <v>131</v>
      </c>
      <c r="E68" s="68">
        <v>1.5825078521381975E-2</v>
      </c>
    </row>
    <row r="69" spans="1:5" x14ac:dyDescent="0.2">
      <c r="A69" s="65" t="s">
        <v>20</v>
      </c>
      <c r="B69" s="66">
        <v>27884124.050000012</v>
      </c>
      <c r="C69" s="68">
        <v>2.3649876938140153E-2</v>
      </c>
      <c r="D69" s="67">
        <v>193</v>
      </c>
      <c r="E69" s="68">
        <v>2.3314810340661997E-2</v>
      </c>
    </row>
    <row r="70" spans="1:5" x14ac:dyDescent="0.2">
      <c r="A70" s="65" t="s">
        <v>21</v>
      </c>
      <c r="B70" s="66">
        <v>47130037.910000011</v>
      </c>
      <c r="C70" s="68">
        <v>3.9973269185817582E-2</v>
      </c>
      <c r="D70" s="67">
        <v>289</v>
      </c>
      <c r="E70" s="68">
        <v>3.4911814447934286E-2</v>
      </c>
    </row>
    <row r="71" spans="1:5" x14ac:dyDescent="0.2">
      <c r="A71" s="65" t="s">
        <v>22</v>
      </c>
      <c r="B71" s="66">
        <v>88191975.64000003</v>
      </c>
      <c r="C71" s="68">
        <v>7.4799888534330838E-2</v>
      </c>
      <c r="D71" s="67">
        <v>503</v>
      </c>
      <c r="E71" s="68">
        <v>6.0763469437062095E-2</v>
      </c>
    </row>
    <row r="72" spans="1:5" x14ac:dyDescent="0.2">
      <c r="A72" s="65" t="s">
        <v>23</v>
      </c>
      <c r="B72" s="66">
        <v>142650688.62</v>
      </c>
      <c r="C72" s="68">
        <v>0.1209889622121355</v>
      </c>
      <c r="D72" s="67">
        <v>837</v>
      </c>
      <c r="E72" s="68">
        <v>0.10111137956028027</v>
      </c>
    </row>
    <row r="73" spans="1:5" x14ac:dyDescent="0.2">
      <c r="A73" s="65" t="s">
        <v>39</v>
      </c>
      <c r="B73" s="66">
        <v>192279083.24000001</v>
      </c>
      <c r="C73" s="68">
        <v>0.16308120880004495</v>
      </c>
      <c r="D73" s="67">
        <v>1177</v>
      </c>
      <c r="E73" s="68">
        <v>0.14218410244020294</v>
      </c>
    </row>
    <row r="74" spans="1:5" x14ac:dyDescent="0.2">
      <c r="A74" s="65" t="s">
        <v>40</v>
      </c>
      <c r="B74" s="66">
        <v>51302667.609999985</v>
      </c>
      <c r="C74" s="68">
        <v>4.3512278650001485E-2</v>
      </c>
      <c r="D74" s="67">
        <v>343</v>
      </c>
      <c r="E74" s="68">
        <v>4.1435129258274944E-2</v>
      </c>
    </row>
    <row r="75" spans="1:5" x14ac:dyDescent="0.2">
      <c r="A75" s="65" t="s">
        <v>41</v>
      </c>
      <c r="B75" s="66">
        <v>43555753.970000006</v>
      </c>
      <c r="C75" s="68">
        <v>3.6941745757956099E-2</v>
      </c>
      <c r="D75" s="67">
        <v>293</v>
      </c>
      <c r="E75" s="68">
        <v>3.5395022952403959E-2</v>
      </c>
    </row>
    <row r="76" spans="1:5" x14ac:dyDescent="0.2">
      <c r="A76" s="65" t="s">
        <v>42</v>
      </c>
      <c r="B76" s="66">
        <v>68051168.660000011</v>
      </c>
      <c r="C76" s="68">
        <v>5.7717494062920705E-2</v>
      </c>
      <c r="D76" s="67">
        <v>461</v>
      </c>
      <c r="E76" s="68">
        <v>5.5689780140130464E-2</v>
      </c>
    </row>
    <row r="77" spans="1:5" x14ac:dyDescent="0.2">
      <c r="A77" s="65" t="s">
        <v>43</v>
      </c>
      <c r="B77" s="66">
        <v>48021107.020000003</v>
      </c>
      <c r="C77" s="68">
        <v>4.0729028081348595E-2</v>
      </c>
      <c r="D77" s="67">
        <v>379</v>
      </c>
      <c r="E77" s="68">
        <v>4.5784005798502052E-2</v>
      </c>
    </row>
    <row r="78" spans="1:5" x14ac:dyDescent="0.2">
      <c r="A78" s="65" t="s">
        <v>44</v>
      </c>
      <c r="B78" s="66">
        <v>55033729.070000015</v>
      </c>
      <c r="C78" s="68">
        <v>4.6676772690388536E-2</v>
      </c>
      <c r="D78" s="67">
        <v>391</v>
      </c>
      <c r="E78" s="68">
        <v>4.7233631311911092E-2</v>
      </c>
    </row>
    <row r="79" spans="1:5" x14ac:dyDescent="0.2">
      <c r="A79" s="65" t="s">
        <v>24</v>
      </c>
      <c r="B79" s="66">
        <v>198302131.94000006</v>
      </c>
      <c r="C79" s="68">
        <v>0.16818964829385885</v>
      </c>
      <c r="D79" s="67">
        <v>1605</v>
      </c>
      <c r="E79" s="68">
        <v>0.19388741241845855</v>
      </c>
    </row>
    <row r="80" spans="1:5" x14ac:dyDescent="0.2">
      <c r="A80" s="65" t="s">
        <v>25</v>
      </c>
      <c r="B80" s="66">
        <v>86822735.84999992</v>
      </c>
      <c r="C80" s="68">
        <v>7.3638569911797042E-2</v>
      </c>
      <c r="D80" s="67">
        <v>817</v>
      </c>
      <c r="E80" s="68">
        <v>9.8695337037931874E-2</v>
      </c>
    </row>
    <row r="81" spans="1:6" x14ac:dyDescent="0.2">
      <c r="A81" s="65" t="s">
        <v>26</v>
      </c>
      <c r="B81" s="66">
        <v>37787716.13000001</v>
      </c>
      <c r="C81" s="68">
        <v>3.2049593332944361E-2</v>
      </c>
      <c r="D81" s="67">
        <v>279</v>
      </c>
      <c r="E81" s="68">
        <v>3.3703793186760089E-2</v>
      </c>
    </row>
    <row r="82" spans="1:6" x14ac:dyDescent="0.2">
      <c r="A82" s="65" t="s">
        <v>3</v>
      </c>
      <c r="B82" s="66">
        <v>40372228.490000002</v>
      </c>
      <c r="C82" s="68">
        <v>3.4241643517110072E-2</v>
      </c>
      <c r="D82" s="67">
        <v>288</v>
      </c>
      <c r="E82" s="68">
        <v>3.4791012321816861E-2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1179038864.4700003</v>
      </c>
      <c r="C84" s="72"/>
      <c r="D84" s="73">
        <v>8278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0.84918434806803522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278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872222.33</v>
      </c>
      <c r="C93" s="68">
        <v>7.3977402805299407E-4</v>
      </c>
      <c r="D93" s="67">
        <v>27</v>
      </c>
      <c r="E93" s="68">
        <v>3.2616574051703312E-3</v>
      </c>
    </row>
    <row r="94" spans="1:6" x14ac:dyDescent="0.2">
      <c r="A94" s="65" t="s">
        <v>17</v>
      </c>
      <c r="B94" s="66">
        <v>12389452.360000003</v>
      </c>
      <c r="C94" s="68">
        <v>1.0508094969006213E-2</v>
      </c>
      <c r="D94" s="67">
        <v>140</v>
      </c>
      <c r="E94" s="68">
        <v>1.6912297656438754E-2</v>
      </c>
    </row>
    <row r="95" spans="1:6" x14ac:dyDescent="0.2">
      <c r="A95" s="65" t="s">
        <v>18</v>
      </c>
      <c r="B95" s="66">
        <v>9706309.6499999985</v>
      </c>
      <c r="C95" s="68">
        <v>8.2323916051428615E-3</v>
      </c>
      <c r="D95" s="67">
        <v>64</v>
      </c>
      <c r="E95" s="68">
        <v>7.7313360715148584E-3</v>
      </c>
    </row>
    <row r="96" spans="1:6" x14ac:dyDescent="0.2">
      <c r="A96" s="65" t="s">
        <v>19</v>
      </c>
      <c r="B96" s="66">
        <v>14142840.079999994</v>
      </c>
      <c r="C96" s="68">
        <v>1.1995228067700269E-2</v>
      </c>
      <c r="D96" s="67">
        <v>107</v>
      </c>
      <c r="E96" s="68">
        <v>1.2925827494563905E-2</v>
      </c>
    </row>
    <row r="97" spans="1:6" x14ac:dyDescent="0.2">
      <c r="A97" s="65" t="s">
        <v>20</v>
      </c>
      <c r="B97" s="66">
        <v>22413378.740000006</v>
      </c>
      <c r="C97" s="68">
        <v>1.900987271532838E-2</v>
      </c>
      <c r="D97" s="67">
        <v>157</v>
      </c>
      <c r="E97" s="68">
        <v>1.8965933800434889E-2</v>
      </c>
    </row>
    <row r="98" spans="1:6" x14ac:dyDescent="0.2">
      <c r="A98" s="65" t="s">
        <v>21</v>
      </c>
      <c r="B98" s="66">
        <v>29959044.760000009</v>
      </c>
      <c r="C98" s="68">
        <v>2.540971774791085E-2</v>
      </c>
      <c r="D98" s="67">
        <v>195</v>
      </c>
      <c r="E98" s="68">
        <v>2.3556414592896834E-2</v>
      </c>
    </row>
    <row r="99" spans="1:6" x14ac:dyDescent="0.2">
      <c r="A99" s="65" t="s">
        <v>22</v>
      </c>
      <c r="B99" s="66">
        <v>52039743.020000003</v>
      </c>
      <c r="C99" s="68">
        <v>4.4137428025659571E-2</v>
      </c>
      <c r="D99" s="67">
        <v>334</v>
      </c>
      <c r="E99" s="68">
        <v>4.0347910123218166E-2</v>
      </c>
    </row>
    <row r="100" spans="1:6" x14ac:dyDescent="0.2">
      <c r="A100" s="65" t="s">
        <v>23</v>
      </c>
      <c r="B100" s="66">
        <v>81858673.199999973</v>
      </c>
      <c r="C100" s="68">
        <v>6.9428307807984757E-2</v>
      </c>
      <c r="D100" s="67">
        <v>498</v>
      </c>
      <c r="E100" s="68">
        <v>6.0159458806474997E-2</v>
      </c>
    </row>
    <row r="101" spans="1:6" x14ac:dyDescent="0.2">
      <c r="A101" s="65" t="s">
        <v>39</v>
      </c>
      <c r="B101" s="66">
        <v>135761590.85999995</v>
      </c>
      <c r="C101" s="68">
        <v>0.11514598453972708</v>
      </c>
      <c r="D101" s="67">
        <v>855</v>
      </c>
      <c r="E101" s="68">
        <v>0.10328581783039381</v>
      </c>
    </row>
    <row r="102" spans="1:6" x14ac:dyDescent="0.2">
      <c r="A102" s="65" t="s">
        <v>40</v>
      </c>
      <c r="B102" s="66">
        <v>42309554.790000007</v>
      </c>
      <c r="C102" s="68">
        <v>3.5884783839605618E-2</v>
      </c>
      <c r="D102" s="67">
        <v>240</v>
      </c>
      <c r="E102" s="68">
        <v>2.899251026818072E-2</v>
      </c>
    </row>
    <row r="103" spans="1:6" x14ac:dyDescent="0.2">
      <c r="A103" s="65" t="s">
        <v>41</v>
      </c>
      <c r="B103" s="66">
        <v>35902844.269999988</v>
      </c>
      <c r="C103" s="68">
        <v>3.0450942163080429E-2</v>
      </c>
      <c r="D103" s="67">
        <v>235</v>
      </c>
      <c r="E103" s="68">
        <v>2.8388499637593621E-2</v>
      </c>
    </row>
    <row r="104" spans="1:6" x14ac:dyDescent="0.2">
      <c r="A104" s="65" t="s">
        <v>42</v>
      </c>
      <c r="B104" s="66">
        <v>33810807.169999987</v>
      </c>
      <c r="C104" s="68">
        <v>2.8676584113449546E-2</v>
      </c>
      <c r="D104" s="67">
        <v>196</v>
      </c>
      <c r="E104" s="68">
        <v>2.3677216719014255E-2</v>
      </c>
    </row>
    <row r="105" spans="1:6" x14ac:dyDescent="0.2">
      <c r="A105" s="65" t="s">
        <v>43</v>
      </c>
      <c r="B105" s="66">
        <v>36063674.780000009</v>
      </c>
      <c r="C105" s="68">
        <v>3.0587350312842581E-2</v>
      </c>
      <c r="D105" s="67">
        <v>225</v>
      </c>
      <c r="E105" s="68">
        <v>2.7180478376419424E-2</v>
      </c>
    </row>
    <row r="106" spans="1:6" x14ac:dyDescent="0.2">
      <c r="A106" s="65" t="s">
        <v>44</v>
      </c>
      <c r="B106" s="66">
        <v>46449366.259999998</v>
      </c>
      <c r="C106" s="68">
        <v>3.939595857247663E-2</v>
      </c>
      <c r="D106" s="67">
        <v>302</v>
      </c>
      <c r="E106" s="68">
        <v>3.6482242087460738E-2</v>
      </c>
    </row>
    <row r="107" spans="1:6" x14ac:dyDescent="0.2">
      <c r="A107" s="65" t="s">
        <v>24</v>
      </c>
      <c r="B107" s="66">
        <v>307759496.81999981</v>
      </c>
      <c r="C107" s="68">
        <v>0.26102574401425138</v>
      </c>
      <c r="D107" s="67">
        <v>2151</v>
      </c>
      <c r="E107" s="68">
        <v>0.25984537327856971</v>
      </c>
    </row>
    <row r="108" spans="1:6" x14ac:dyDescent="0.2">
      <c r="A108" s="65" t="s">
        <v>25</v>
      </c>
      <c r="B108" s="66">
        <v>57722807.409999996</v>
      </c>
      <c r="C108" s="68">
        <v>4.8957510349709708E-2</v>
      </c>
      <c r="D108" s="67">
        <v>422</v>
      </c>
      <c r="E108" s="68">
        <v>5.0978497221551101E-2</v>
      </c>
    </row>
    <row r="109" spans="1:6" x14ac:dyDescent="0.2">
      <c r="A109" s="65" t="s">
        <v>26</v>
      </c>
      <c r="B109" s="66">
        <v>103314146.13000003</v>
      </c>
      <c r="C109" s="68">
        <v>8.7625734183445839E-2</v>
      </c>
      <c r="D109" s="67">
        <v>839</v>
      </c>
      <c r="E109" s="68">
        <v>0.1013529838125151</v>
      </c>
    </row>
    <row r="110" spans="1:6" x14ac:dyDescent="0.2">
      <c r="A110" s="65" t="s">
        <v>3</v>
      </c>
      <c r="B110" s="66">
        <v>156562911.83999994</v>
      </c>
      <c r="C110" s="68">
        <v>0.13278859294462522</v>
      </c>
      <c r="D110" s="67">
        <v>1291</v>
      </c>
      <c r="E110" s="68">
        <v>0.15595554481758878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1179038864.4699998</v>
      </c>
      <c r="C112" s="72"/>
      <c r="D112" s="73">
        <v>8278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0.89420924383684108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122767.31</v>
      </c>
      <c r="C121" s="68">
        <v>1.0412490520843532E-4</v>
      </c>
      <c r="D121" s="67">
        <v>3</v>
      </c>
      <c r="E121" s="68">
        <v>3.6240637835225899E-4</v>
      </c>
      <c r="F121" s="59"/>
    </row>
    <row r="122" spans="1:6" x14ac:dyDescent="0.2">
      <c r="A122" s="65" t="s">
        <v>46</v>
      </c>
      <c r="B122" s="66">
        <v>53394381.530000031</v>
      </c>
      <c r="C122" s="68">
        <v>4.5286362595012328E-2</v>
      </c>
      <c r="D122" s="67">
        <v>364</v>
      </c>
      <c r="E122" s="68">
        <v>4.3971973906740756E-2</v>
      </c>
      <c r="F122" s="59"/>
    </row>
    <row r="123" spans="1:6" x14ac:dyDescent="0.2">
      <c r="A123" s="65" t="s">
        <v>47</v>
      </c>
      <c r="B123" s="66">
        <v>771627257.96000063</v>
      </c>
      <c r="C123" s="68">
        <v>0.65445447237811061</v>
      </c>
      <c r="D123" s="67">
        <v>5335</v>
      </c>
      <c r="E123" s="68">
        <v>0.64447934283643393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353894457.66999954</v>
      </c>
      <c r="C125" s="68">
        <v>0.3001550401216686</v>
      </c>
      <c r="D125" s="67">
        <v>2576</v>
      </c>
      <c r="E125" s="68">
        <v>0.31118627687847306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1179038864.4700003</v>
      </c>
      <c r="C127" s="72"/>
      <c r="D127" s="73">
        <v>8278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1134098044.6499989</v>
      </c>
      <c r="C134" s="68">
        <v>0.96188351277105555</v>
      </c>
      <c r="D134" s="67">
        <v>7852</v>
      </c>
      <c r="E134" s="68">
        <v>0.94853829427397918</v>
      </c>
    </row>
    <row r="135" spans="1:6" x14ac:dyDescent="0.2">
      <c r="A135" s="65" t="s">
        <v>5</v>
      </c>
      <c r="B135" s="66">
        <v>44940819.81999997</v>
      </c>
      <c r="C135" s="68">
        <v>3.8116487228944528E-2</v>
      </c>
      <c r="D135" s="67">
        <v>426</v>
      </c>
      <c r="E135" s="68">
        <v>5.1461705726020775E-2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1179038864.4699988</v>
      </c>
      <c r="C137" s="72"/>
      <c r="D137" s="73">
        <v>8278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212999012.1499998</v>
      </c>
      <c r="C144" s="68">
        <v>0.18065478464592144</v>
      </c>
      <c r="D144" s="67">
        <v>2791</v>
      </c>
      <c r="E144" s="68">
        <v>0.33715873399371826</v>
      </c>
    </row>
    <row r="145" spans="1:5" x14ac:dyDescent="0.2">
      <c r="A145" s="65" t="s">
        <v>69</v>
      </c>
      <c r="B145" s="66">
        <v>559418250.14000106</v>
      </c>
      <c r="C145" s="68">
        <v>0.47446972868996101</v>
      </c>
      <c r="D145" s="67">
        <v>4135</v>
      </c>
      <c r="E145" s="68">
        <v>0.4995167914955303</v>
      </c>
    </row>
    <row r="146" spans="1:5" x14ac:dyDescent="0.2">
      <c r="A146" s="65" t="s">
        <v>70</v>
      </c>
      <c r="B146" s="66">
        <v>229920804.28</v>
      </c>
      <c r="C146" s="68">
        <v>0.19500697662188898</v>
      </c>
      <c r="D146" s="67">
        <v>971</v>
      </c>
      <c r="E146" s="68">
        <v>0.1172988644600145</v>
      </c>
    </row>
    <row r="147" spans="1:5" x14ac:dyDescent="0.2">
      <c r="A147" s="65" t="s">
        <v>71</v>
      </c>
      <c r="B147" s="66">
        <v>76440548.969999984</v>
      </c>
      <c r="C147" s="68">
        <v>6.4832934073264306E-2</v>
      </c>
      <c r="D147" s="67">
        <v>222</v>
      </c>
      <c r="E147" s="68">
        <v>2.6818071998067166E-2</v>
      </c>
    </row>
    <row r="148" spans="1:5" x14ac:dyDescent="0.2">
      <c r="A148" s="65" t="s">
        <v>72</v>
      </c>
      <c r="B148" s="66">
        <v>33236139.400000002</v>
      </c>
      <c r="C148" s="68">
        <v>2.8189180527938101E-2</v>
      </c>
      <c r="D148" s="67">
        <v>75</v>
      </c>
      <c r="E148" s="68">
        <v>9.0601594588064754E-3</v>
      </c>
    </row>
    <row r="149" spans="1:5" x14ac:dyDescent="0.2">
      <c r="A149" s="65" t="s">
        <v>73</v>
      </c>
      <c r="B149" s="66">
        <v>30178476.560000002</v>
      </c>
      <c r="C149" s="68">
        <v>2.5595828491680607E-2</v>
      </c>
      <c r="D149" s="67">
        <v>51</v>
      </c>
      <c r="E149" s="68">
        <v>6.160908431988403E-3</v>
      </c>
    </row>
    <row r="150" spans="1:5" x14ac:dyDescent="0.2">
      <c r="A150" s="65" t="s">
        <v>74</v>
      </c>
      <c r="B150" s="66">
        <v>14307299.66</v>
      </c>
      <c r="C150" s="68">
        <v>1.2134714207602806E-2</v>
      </c>
      <c r="D150" s="67">
        <v>16</v>
      </c>
      <c r="E150" s="68">
        <v>1.9328340178787146E-3</v>
      </c>
    </row>
    <row r="151" spans="1:5" x14ac:dyDescent="0.2">
      <c r="A151" s="65" t="s">
        <v>178</v>
      </c>
      <c r="B151" s="66">
        <v>8549295</v>
      </c>
      <c r="C151" s="68">
        <v>7.2510714087809652E-3</v>
      </c>
      <c r="D151" s="67">
        <v>8</v>
      </c>
      <c r="E151" s="68">
        <v>9.664170089393573E-4</v>
      </c>
    </row>
    <row r="152" spans="1:5" x14ac:dyDescent="0.2">
      <c r="A152" s="65" t="s">
        <v>75</v>
      </c>
      <c r="B152" s="66">
        <v>6926193.8099999996</v>
      </c>
      <c r="C152" s="68">
        <v>5.8744406301767223E-3</v>
      </c>
      <c r="D152" s="67">
        <v>5</v>
      </c>
      <c r="E152" s="68">
        <v>6.0401063058709837E-4</v>
      </c>
    </row>
    <row r="153" spans="1:5" x14ac:dyDescent="0.2">
      <c r="A153" s="65" t="s">
        <v>78</v>
      </c>
      <c r="B153" s="66">
        <v>1652049</v>
      </c>
      <c r="C153" s="68">
        <v>1.4011828191453431E-3</v>
      </c>
      <c r="D153" s="67">
        <v>1</v>
      </c>
      <c r="E153" s="68">
        <v>1.2080212611741966E-4</v>
      </c>
    </row>
    <row r="154" spans="1:5" x14ac:dyDescent="0.2">
      <c r="A154" s="65" t="s">
        <v>76</v>
      </c>
      <c r="B154" s="66">
        <v>5410795.5</v>
      </c>
      <c r="C154" s="68">
        <v>4.5891578836396111E-3</v>
      </c>
      <c r="D154" s="67">
        <v>3</v>
      </c>
      <c r="E154" s="68">
        <v>3.6240637835225899E-4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1179038864.470001</v>
      </c>
      <c r="C157" s="72"/>
      <c r="D157" s="73">
        <v>8278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142430.40160304433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697297073.74999976</v>
      </c>
      <c r="C166" s="68">
        <v>0.59141144093112474</v>
      </c>
      <c r="D166" s="67">
        <v>4681</v>
      </c>
      <c r="E166" s="68">
        <v>0.56547475235564149</v>
      </c>
    </row>
    <row r="167" spans="1:6" x14ac:dyDescent="0.2">
      <c r="A167" s="65" t="s">
        <v>7</v>
      </c>
      <c r="B167" s="66">
        <v>460278246.49000031</v>
      </c>
      <c r="C167" s="68">
        <v>0.39038428703272982</v>
      </c>
      <c r="D167" s="67">
        <v>3365</v>
      </c>
      <c r="E167" s="68">
        <v>0.40649915438511719</v>
      </c>
    </row>
    <row r="168" spans="1:6" x14ac:dyDescent="0.2">
      <c r="A168" s="65" t="s">
        <v>8</v>
      </c>
      <c r="B168" s="66">
        <v>21463544.23</v>
      </c>
      <c r="C168" s="68">
        <v>1.8204272036145528E-2</v>
      </c>
      <c r="D168" s="67">
        <v>232</v>
      </c>
      <c r="E168" s="68">
        <v>2.8026093259241363E-2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1179038864.47</v>
      </c>
      <c r="C170" s="68"/>
      <c r="D170" s="73">
        <v>8278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58571.44</v>
      </c>
      <c r="C178" s="68">
        <v>4.9677276776053444E-5</v>
      </c>
      <c r="D178" s="67">
        <v>1</v>
      </c>
      <c r="E178" s="68">
        <v>1.2080212611741966E-4</v>
      </c>
    </row>
    <row r="179" spans="1:5" x14ac:dyDescent="0.2">
      <c r="A179" s="77">
        <v>1998</v>
      </c>
      <c r="B179" s="66">
        <v>76039.95</v>
      </c>
      <c r="C179" s="68">
        <v>6.4493166672823215E-5</v>
      </c>
      <c r="D179" s="67">
        <v>2</v>
      </c>
      <c r="E179" s="68">
        <v>2.4160425223483932E-4</v>
      </c>
    </row>
    <row r="180" spans="1:5" x14ac:dyDescent="0.2">
      <c r="A180" s="77">
        <v>1999</v>
      </c>
      <c r="B180" s="66">
        <v>199658.18</v>
      </c>
      <c r="C180" s="68">
        <v>1.6933977837087661E-4</v>
      </c>
      <c r="D180" s="67">
        <v>2</v>
      </c>
      <c r="E180" s="68">
        <v>2.4160425223483932E-4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2.1627785790982135E-4</v>
      </c>
      <c r="D182" s="67">
        <v>1</v>
      </c>
      <c r="E182" s="68">
        <v>1.2080212611741966E-4</v>
      </c>
    </row>
    <row r="183" spans="1:5" x14ac:dyDescent="0.2">
      <c r="A183" s="77">
        <v>2002</v>
      </c>
      <c r="B183" s="66">
        <v>846333.74</v>
      </c>
      <c r="C183" s="68">
        <v>7.1781666025101058E-4</v>
      </c>
      <c r="D183" s="67">
        <v>11</v>
      </c>
      <c r="E183" s="68">
        <v>1.3288233872916163E-3</v>
      </c>
    </row>
    <row r="184" spans="1:5" x14ac:dyDescent="0.2">
      <c r="A184" s="77">
        <v>2003</v>
      </c>
      <c r="B184" s="66">
        <v>4373495.3</v>
      </c>
      <c r="C184" s="68">
        <v>3.7093733139712606E-3</v>
      </c>
      <c r="D184" s="67">
        <v>40</v>
      </c>
      <c r="E184" s="68">
        <v>4.8320850446967869E-3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7.2512427347703692E-5</v>
      </c>
      <c r="D186" s="67">
        <v>1</v>
      </c>
      <c r="E186" s="68">
        <v>1.2080212611741966E-4</v>
      </c>
    </row>
    <row r="187" spans="1:5" x14ac:dyDescent="0.2">
      <c r="A187" s="77">
        <v>2006</v>
      </c>
      <c r="B187" s="66">
        <v>350107412.79999995</v>
      </c>
      <c r="C187" s="68">
        <v>0.29694306383817082</v>
      </c>
      <c r="D187" s="67">
        <v>2578</v>
      </c>
      <c r="E187" s="68">
        <v>0.31142788113070791</v>
      </c>
    </row>
    <row r="188" spans="1:5" x14ac:dyDescent="0.2">
      <c r="A188" s="77">
        <v>2007</v>
      </c>
      <c r="B188" s="66">
        <v>823036858.09000099</v>
      </c>
      <c r="C188" s="68">
        <v>0.69805744568052963</v>
      </c>
      <c r="D188" s="67">
        <v>5642</v>
      </c>
      <c r="E188" s="68">
        <v>0.68156559555448171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1179038864.470001</v>
      </c>
      <c r="C190" s="68"/>
      <c r="D190" s="79">
        <v>8278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40.231325498707001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11180491.489999998</v>
      </c>
      <c r="C199" s="68">
        <v>9.4827166660242674E-3</v>
      </c>
      <c r="D199" s="67">
        <v>75</v>
      </c>
      <c r="E199" s="68">
        <v>9.0601594588064754E-3</v>
      </c>
    </row>
    <row r="200" spans="1:6" x14ac:dyDescent="0.2">
      <c r="A200" s="65" t="s">
        <v>10</v>
      </c>
      <c r="B200" s="66">
        <v>84207963.169999987</v>
      </c>
      <c r="C200" s="68">
        <v>7.1420854483751919E-2</v>
      </c>
      <c r="D200" s="67">
        <v>631</v>
      </c>
      <c r="E200" s="68">
        <v>7.6226141580091805E-2</v>
      </c>
    </row>
    <row r="201" spans="1:6" x14ac:dyDescent="0.2">
      <c r="A201" s="65" t="s">
        <v>11</v>
      </c>
      <c r="B201" s="66">
        <v>140518714.76999995</v>
      </c>
      <c r="C201" s="68">
        <v>0.11918073186939915</v>
      </c>
      <c r="D201" s="67">
        <v>1032</v>
      </c>
      <c r="E201" s="68">
        <v>0.12466779415317709</v>
      </c>
    </row>
    <row r="202" spans="1:6" x14ac:dyDescent="0.2">
      <c r="A202" s="65" t="s">
        <v>12</v>
      </c>
      <c r="B202" s="66">
        <v>323972535.81999993</v>
      </c>
      <c r="C202" s="68">
        <v>0.27477680811279409</v>
      </c>
      <c r="D202" s="67">
        <v>2284</v>
      </c>
      <c r="E202" s="68">
        <v>0.27591205605218649</v>
      </c>
    </row>
    <row r="203" spans="1:6" x14ac:dyDescent="0.2">
      <c r="A203" s="65" t="s">
        <v>13</v>
      </c>
      <c r="B203" s="66">
        <v>597763452.91000056</v>
      </c>
      <c r="C203" s="68">
        <v>0.50699215345942494</v>
      </c>
      <c r="D203" s="67">
        <v>4123</v>
      </c>
      <c r="E203" s="68">
        <v>0.49806716598212131</v>
      </c>
    </row>
    <row r="204" spans="1:6" x14ac:dyDescent="0.2">
      <c r="A204" s="65" t="s">
        <v>14</v>
      </c>
      <c r="B204" s="66">
        <v>21395706.309999999</v>
      </c>
      <c r="C204" s="68">
        <v>1.8146735408605688E-2</v>
      </c>
      <c r="D204" s="67">
        <v>133</v>
      </c>
      <c r="E204" s="68">
        <v>1.6066682773616815E-2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1179038864.4700003</v>
      </c>
      <c r="C207" s="72"/>
      <c r="D207" s="73">
        <v>8278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81">
        <v>18.120466330219752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535026290.42000026</v>
      </c>
      <c r="C216" s="68">
        <v>0.45378172555872753</v>
      </c>
      <c r="D216" s="67">
        <v>4066</v>
      </c>
      <c r="E216" s="68">
        <v>0.49118144479342835</v>
      </c>
      <c r="F216" s="65"/>
    </row>
    <row r="217" spans="1:6" x14ac:dyDescent="0.2">
      <c r="A217" s="65" t="s">
        <v>50</v>
      </c>
      <c r="B217" s="66">
        <v>644012574.05000198</v>
      </c>
      <c r="C217" s="68">
        <v>0.54621827444127258</v>
      </c>
      <c r="D217" s="67">
        <v>4212</v>
      </c>
      <c r="E217" s="68">
        <v>0.5088185552065716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1179038864.4700022</v>
      </c>
      <c r="C219" s="72"/>
      <c r="D219" s="73">
        <v>8278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41993005.140000008</v>
      </c>
      <c r="C226" s="68">
        <v>3.5616302740687562E-2</v>
      </c>
      <c r="D226" s="67">
        <v>420</v>
      </c>
      <c r="E226" s="68">
        <v>5.0736892969316258E-2</v>
      </c>
      <c r="F226" s="68">
        <v>0.82044886255703209</v>
      </c>
    </row>
    <row r="227" spans="1:6" x14ac:dyDescent="0.2">
      <c r="A227" s="65" t="s">
        <v>52</v>
      </c>
      <c r="B227" s="66">
        <v>111604152.45999995</v>
      </c>
      <c r="C227" s="68">
        <v>9.4656890305450714E-2</v>
      </c>
      <c r="D227" s="67">
        <v>996</v>
      </c>
      <c r="E227" s="68">
        <v>0.12031891761294999</v>
      </c>
      <c r="F227" s="68">
        <v>0.80885277382939702</v>
      </c>
    </row>
    <row r="228" spans="1:6" x14ac:dyDescent="0.2">
      <c r="A228" s="65" t="s">
        <v>53</v>
      </c>
      <c r="B228" s="66">
        <v>110723867.72999984</v>
      </c>
      <c r="C228" s="68">
        <v>9.3910278165234451E-2</v>
      </c>
      <c r="D228" s="67">
        <v>1028</v>
      </c>
      <c r="E228" s="68">
        <v>0.12418458564870742</v>
      </c>
      <c r="F228" s="68">
        <v>0.81579401177610866</v>
      </c>
    </row>
    <row r="229" spans="1:6" x14ac:dyDescent="0.2">
      <c r="A229" s="65" t="s">
        <v>54</v>
      </c>
      <c r="B229" s="66">
        <v>57431299.499999993</v>
      </c>
      <c r="C229" s="68">
        <v>4.8710268364068256E-2</v>
      </c>
      <c r="D229" s="67">
        <v>484</v>
      </c>
      <c r="E229" s="68">
        <v>5.846822904083112E-2</v>
      </c>
      <c r="F229" s="68">
        <v>0.80153456763319564</v>
      </c>
    </row>
    <row r="230" spans="1:6" x14ac:dyDescent="0.2">
      <c r="A230" s="65" t="s">
        <v>55</v>
      </c>
      <c r="B230" s="66">
        <v>46150942.900000028</v>
      </c>
      <c r="C230" s="68">
        <v>3.9142851258550965E-2</v>
      </c>
      <c r="D230" s="67">
        <v>402</v>
      </c>
      <c r="E230" s="68">
        <v>4.8562454699202708E-2</v>
      </c>
      <c r="F230" s="68">
        <v>0.79446298608753663</v>
      </c>
    </row>
    <row r="231" spans="1:6" x14ac:dyDescent="0.2">
      <c r="A231" s="65" t="s">
        <v>56</v>
      </c>
      <c r="B231" s="66">
        <v>40824215.749999978</v>
      </c>
      <c r="C231" s="68">
        <v>3.4624995816699589E-2</v>
      </c>
      <c r="D231" s="67">
        <v>314</v>
      </c>
      <c r="E231" s="68">
        <v>3.7931867600869779E-2</v>
      </c>
      <c r="F231" s="68">
        <v>0.79611258985672995</v>
      </c>
    </row>
    <row r="232" spans="1:6" x14ac:dyDescent="0.2">
      <c r="A232" s="65" t="s">
        <v>27</v>
      </c>
      <c r="B232" s="66">
        <v>331277014.44999993</v>
      </c>
      <c r="C232" s="68">
        <v>0.28097209043139998</v>
      </c>
      <c r="D232" s="67">
        <v>2096</v>
      </c>
      <c r="E232" s="68">
        <v>0.2532012563421116</v>
      </c>
      <c r="F232" s="68">
        <v>0.79048454761844922</v>
      </c>
    </row>
    <row r="233" spans="1:6" x14ac:dyDescent="0.2">
      <c r="A233" s="65" t="s">
        <v>57</v>
      </c>
      <c r="B233" s="66">
        <v>129889033.90999998</v>
      </c>
      <c r="C233" s="68">
        <v>0.11016518439227832</v>
      </c>
      <c r="D233" s="67">
        <v>920</v>
      </c>
      <c r="E233" s="68">
        <v>0.11113795602802609</v>
      </c>
      <c r="F233" s="68">
        <v>0.78886638385555952</v>
      </c>
    </row>
    <row r="234" spans="1:6" x14ac:dyDescent="0.2">
      <c r="A234" s="65" t="s">
        <v>58</v>
      </c>
      <c r="B234" s="66">
        <v>247971695.51000014</v>
      </c>
      <c r="C234" s="68">
        <v>0.21031681226340923</v>
      </c>
      <c r="D234" s="67">
        <v>1048</v>
      </c>
      <c r="E234" s="68">
        <v>0.1266006281710558</v>
      </c>
      <c r="F234" s="68">
        <v>0.7844577408146578</v>
      </c>
    </row>
    <row r="235" spans="1:6" x14ac:dyDescent="0.2">
      <c r="A235" s="65" t="s">
        <v>59</v>
      </c>
      <c r="B235" s="66">
        <v>39243980.339999996</v>
      </c>
      <c r="C235" s="68">
        <v>3.3284721583491571E-2</v>
      </c>
      <c r="D235" s="67">
        <v>334</v>
      </c>
      <c r="E235" s="68">
        <v>4.0347910123218166E-2</v>
      </c>
      <c r="F235" s="68">
        <v>0.80014990785529605</v>
      </c>
    </row>
    <row r="236" spans="1:6" x14ac:dyDescent="0.2">
      <c r="A236" s="65" t="s">
        <v>60</v>
      </c>
      <c r="B236" s="66">
        <v>21463544.23</v>
      </c>
      <c r="C236" s="68">
        <v>1.8204272036145532E-2</v>
      </c>
      <c r="D236" s="67">
        <v>232</v>
      </c>
      <c r="E236" s="68">
        <v>2.8026093259241363E-2</v>
      </c>
      <c r="F236" s="68">
        <v>0.80397194951765127</v>
      </c>
    </row>
    <row r="237" spans="1:6" x14ac:dyDescent="0.2">
      <c r="A237" s="65" t="s">
        <v>2</v>
      </c>
      <c r="B237" s="66">
        <v>466112.55</v>
      </c>
      <c r="C237" s="68">
        <v>3.953326425838612E-4</v>
      </c>
      <c r="D237" s="67">
        <v>4</v>
      </c>
      <c r="E237" s="68">
        <v>4.8320850446967865E-4</v>
      </c>
      <c r="F237" s="68">
        <v>0.85034452911224478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1179038864.4699998</v>
      </c>
      <c r="C239" s="72"/>
      <c r="D239" s="73">
        <v>8278</v>
      </c>
      <c r="E239" s="72"/>
      <c r="F239" s="82">
        <v>0.79569377958453491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2309004.02</v>
      </c>
      <c r="C246" s="68">
        <v>1.9583782092186925E-3</v>
      </c>
      <c r="D246" s="67">
        <v>14</v>
      </c>
      <c r="E246" s="68">
        <v>1.6912297656438754E-3</v>
      </c>
    </row>
    <row r="247" spans="1:6" x14ac:dyDescent="0.2">
      <c r="A247" s="65" t="s">
        <v>279</v>
      </c>
      <c r="B247" s="66">
        <v>850336301.98000038</v>
      </c>
      <c r="C247" s="68">
        <v>0.72121142703997487</v>
      </c>
      <c r="D247" s="67">
        <v>6152</v>
      </c>
      <c r="E247" s="68">
        <v>0.74317467987436581</v>
      </c>
    </row>
    <row r="248" spans="1:6" x14ac:dyDescent="0.2">
      <c r="A248" s="65" t="s">
        <v>256</v>
      </c>
      <c r="B248" s="66">
        <v>272876409.63</v>
      </c>
      <c r="C248" s="68">
        <v>0.23143970725058582</v>
      </c>
      <c r="D248" s="67">
        <v>1745</v>
      </c>
      <c r="E248" s="68">
        <v>0.21079971007489731</v>
      </c>
    </row>
    <row r="249" spans="1:6" x14ac:dyDescent="0.2">
      <c r="A249" s="65" t="s">
        <v>257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258</v>
      </c>
      <c r="B250" s="66">
        <v>1838144.06</v>
      </c>
      <c r="C250" s="68">
        <v>1.5590190581429898E-3</v>
      </c>
      <c r="D250" s="67">
        <v>12</v>
      </c>
      <c r="E250" s="68">
        <v>1.4496255134090359E-3</v>
      </c>
    </row>
    <row r="251" spans="1:6" x14ac:dyDescent="0.2">
      <c r="A251" s="65" t="s">
        <v>259</v>
      </c>
      <c r="B251" s="66">
        <v>18287300.030000001</v>
      </c>
      <c r="C251" s="68">
        <v>1.5510345401735744E-2</v>
      </c>
      <c r="D251" s="67">
        <v>129</v>
      </c>
      <c r="E251" s="68">
        <v>1.5583474269147137E-2</v>
      </c>
    </row>
    <row r="252" spans="1:6" x14ac:dyDescent="0.2">
      <c r="A252" s="65" t="s">
        <v>38</v>
      </c>
      <c r="B252" s="66">
        <v>4165726.65</v>
      </c>
      <c r="C252" s="68">
        <v>3.5331546529406149E-3</v>
      </c>
      <c r="D252" s="67">
        <v>30</v>
      </c>
      <c r="E252" s="68">
        <v>3.62406378352259E-3</v>
      </c>
    </row>
    <row r="253" spans="1:6" x14ac:dyDescent="0.2">
      <c r="A253" s="65" t="s">
        <v>28</v>
      </c>
      <c r="B253" s="66">
        <v>464370.73</v>
      </c>
      <c r="C253" s="68">
        <v>3.9385532062909833E-4</v>
      </c>
      <c r="D253" s="67">
        <v>3</v>
      </c>
      <c r="E253" s="68">
        <v>3.6240637835225899E-4</v>
      </c>
    </row>
    <row r="254" spans="1:6" x14ac:dyDescent="0.2">
      <c r="A254" s="65" t="s">
        <v>29</v>
      </c>
      <c r="B254" s="66">
        <v>25849311.330000017</v>
      </c>
      <c r="C254" s="68">
        <v>2.192405365841758E-2</v>
      </c>
      <c r="D254" s="67">
        <v>171</v>
      </c>
      <c r="E254" s="68">
        <v>2.0657163566078763E-2</v>
      </c>
    </row>
    <row r="255" spans="1:6" x14ac:dyDescent="0.2">
      <c r="A255" s="65" t="s">
        <v>30</v>
      </c>
      <c r="B255" s="66">
        <v>1352656.73</v>
      </c>
      <c r="C255" s="68">
        <v>1.147253725692956E-3</v>
      </c>
      <c r="D255" s="67">
        <v>10</v>
      </c>
      <c r="E255" s="68">
        <v>1.2080212611741967E-3</v>
      </c>
    </row>
    <row r="256" spans="1:6" x14ac:dyDescent="0.2">
      <c r="A256" s="65" t="s">
        <v>31</v>
      </c>
      <c r="B256" s="66">
        <v>577643.98</v>
      </c>
      <c r="C256" s="68">
        <v>4.8992785344668141E-4</v>
      </c>
      <c r="D256" s="67">
        <v>9</v>
      </c>
      <c r="E256" s="68">
        <v>1.0872191350567769E-3</v>
      </c>
    </row>
    <row r="257" spans="1:6" x14ac:dyDescent="0.2">
      <c r="A257" s="65" t="s">
        <v>32</v>
      </c>
      <c r="B257" s="66">
        <v>981995.33</v>
      </c>
      <c r="C257" s="68">
        <v>8.3287782921509122E-4</v>
      </c>
      <c r="D257" s="67">
        <v>3</v>
      </c>
      <c r="E257" s="68">
        <v>3.6240637835225899E-4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1179038864.4700003</v>
      </c>
      <c r="C261" s="72"/>
      <c r="D261" s="73">
        <v>8278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2.5561301164654757E-2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1141960132.8399997</v>
      </c>
      <c r="C270" s="68">
        <v>0.99166354658645928</v>
      </c>
      <c r="D270" s="67">
        <v>8060</v>
      </c>
      <c r="E270" s="68">
        <v>0.99457058242843044</v>
      </c>
    </row>
    <row r="271" spans="1:6" x14ac:dyDescent="0.2">
      <c r="A271" s="65" t="s">
        <v>62</v>
      </c>
      <c r="B271" s="66">
        <v>4145546.73</v>
      </c>
      <c r="C271" s="68">
        <v>3.5999396604046688E-3</v>
      </c>
      <c r="D271" s="67">
        <v>23</v>
      </c>
      <c r="E271" s="68">
        <v>2.8381046396841066E-3</v>
      </c>
    </row>
    <row r="272" spans="1:6" x14ac:dyDescent="0.2">
      <c r="A272" s="65" t="s">
        <v>63</v>
      </c>
      <c r="B272" s="66">
        <v>1778574.36</v>
      </c>
      <c r="C272" s="68">
        <v>1.5444911840477192E-3</v>
      </c>
      <c r="D272" s="67">
        <v>7</v>
      </c>
      <c r="E272" s="68">
        <v>8.6377097729516291E-4</v>
      </c>
    </row>
    <row r="273" spans="1:6" x14ac:dyDescent="0.2">
      <c r="A273" s="65" t="s">
        <v>64</v>
      </c>
      <c r="B273" s="66">
        <v>1069702.6000000001</v>
      </c>
      <c r="C273" s="68">
        <v>9.289160309569087E-4</v>
      </c>
      <c r="D273" s="67">
        <v>4</v>
      </c>
      <c r="E273" s="68">
        <v>4.935834155972359E-4</v>
      </c>
    </row>
    <row r="274" spans="1:6" x14ac:dyDescent="0.2">
      <c r="A274" s="65" t="s">
        <v>65</v>
      </c>
      <c r="B274" s="66">
        <v>960699</v>
      </c>
      <c r="C274" s="68">
        <v>8.3425870145989282E-4</v>
      </c>
      <c r="D274" s="67">
        <v>1</v>
      </c>
      <c r="E274" s="68">
        <v>1.2339585389930897E-4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967404.75</v>
      </c>
      <c r="C276" s="68">
        <v>8.4008188883420536E-4</v>
      </c>
      <c r="D276" s="67">
        <v>6</v>
      </c>
      <c r="E276" s="68">
        <v>7.403751233958539E-4</v>
      </c>
    </row>
    <row r="277" spans="1:6" x14ac:dyDescent="0.2">
      <c r="A277" s="65" t="s">
        <v>159</v>
      </c>
      <c r="B277" s="66">
        <v>677999.35</v>
      </c>
      <c r="C277" s="68">
        <v>5.8876594783761752E-4</v>
      </c>
      <c r="D277" s="67">
        <v>3</v>
      </c>
      <c r="E277" s="68">
        <v>3.7018756169792695E-4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1151560059.6299994</v>
      </c>
      <c r="C279" s="72"/>
      <c r="D279" s="73">
        <v>8104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2.2309166069746822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9597550.9899999984</v>
      </c>
      <c r="C288" s="68">
        <v>0.3492710489369304</v>
      </c>
      <c r="D288" s="67">
        <v>65</v>
      </c>
      <c r="E288" s="68">
        <v>0.37356321839080459</v>
      </c>
    </row>
    <row r="289" spans="1:6" x14ac:dyDescent="0.2">
      <c r="A289" s="65" t="s">
        <v>62</v>
      </c>
      <c r="B289" s="66">
        <v>2248286.9</v>
      </c>
      <c r="C289" s="68">
        <v>8.1818947843293466E-2</v>
      </c>
      <c r="D289" s="67">
        <v>13</v>
      </c>
      <c r="E289" s="68">
        <v>7.4712643678160925E-2</v>
      </c>
    </row>
    <row r="290" spans="1:6" x14ac:dyDescent="0.2">
      <c r="A290" s="65" t="s">
        <v>63</v>
      </c>
      <c r="B290" s="66">
        <v>2655539.67</v>
      </c>
      <c r="C290" s="68">
        <v>9.6639562217582978E-2</v>
      </c>
      <c r="D290" s="67">
        <v>14</v>
      </c>
      <c r="E290" s="68">
        <v>8.0459770114942528E-2</v>
      </c>
    </row>
    <row r="291" spans="1:6" x14ac:dyDescent="0.2">
      <c r="A291" s="65" t="s">
        <v>64</v>
      </c>
      <c r="B291" s="66">
        <v>1361916.19</v>
      </c>
      <c r="C291" s="68">
        <v>4.9562424491530407E-2</v>
      </c>
      <c r="D291" s="67">
        <v>11</v>
      </c>
      <c r="E291" s="68">
        <v>6.3218390804597707E-2</v>
      </c>
    </row>
    <row r="292" spans="1:6" x14ac:dyDescent="0.2">
      <c r="A292" s="65" t="s">
        <v>65</v>
      </c>
      <c r="B292" s="66">
        <v>1123215.72</v>
      </c>
      <c r="C292" s="68">
        <v>4.0875712264056389E-2</v>
      </c>
      <c r="D292" s="67">
        <v>9</v>
      </c>
      <c r="E292" s="68">
        <v>5.1724137931034482E-2</v>
      </c>
    </row>
    <row r="293" spans="1:6" x14ac:dyDescent="0.2">
      <c r="A293" s="65" t="s">
        <v>66</v>
      </c>
      <c r="B293" s="66">
        <v>614243.61</v>
      </c>
      <c r="C293" s="68">
        <v>2.2353359746777112E-2</v>
      </c>
      <c r="D293" s="67">
        <v>4</v>
      </c>
      <c r="E293" s="68">
        <v>2.2988505747126436E-2</v>
      </c>
    </row>
    <row r="294" spans="1:6" x14ac:dyDescent="0.2">
      <c r="A294" s="65" t="s">
        <v>160</v>
      </c>
      <c r="B294" s="66">
        <v>2981130.98</v>
      </c>
      <c r="C294" s="68">
        <v>0.10848837849237405</v>
      </c>
      <c r="D294" s="67">
        <v>23</v>
      </c>
      <c r="E294" s="68">
        <v>0.13218390804597702</v>
      </c>
    </row>
    <row r="295" spans="1:6" x14ac:dyDescent="0.2">
      <c r="A295" s="65" t="s">
        <v>159</v>
      </c>
      <c r="B295" s="66">
        <v>6896920.7799999993</v>
      </c>
      <c r="C295" s="68">
        <v>0.25099056600745523</v>
      </c>
      <c r="D295" s="67">
        <v>35</v>
      </c>
      <c r="E295" s="68">
        <v>0.20114942528735633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27478804.839999996</v>
      </c>
      <c r="C297" s="72"/>
      <c r="D297" s="73">
        <v>174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10.051972414948018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617745787.50000083</v>
      </c>
      <c r="C307" s="68">
        <v>0.52394013981692444</v>
      </c>
      <c r="D307" s="67">
        <v>4271</v>
      </c>
      <c r="E307" s="68">
        <v>0.51594588064749936</v>
      </c>
    </row>
    <row r="308" spans="1:6" x14ac:dyDescent="0.2">
      <c r="A308" s="65" t="s">
        <v>140</v>
      </c>
      <c r="B308" s="66">
        <v>561293076.97000122</v>
      </c>
      <c r="C308" s="68">
        <v>0.47605986018307539</v>
      </c>
      <c r="D308" s="67">
        <v>4007</v>
      </c>
      <c r="E308" s="68">
        <v>0.48405411935250059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1179038864.4700022</v>
      </c>
      <c r="C310" s="68"/>
      <c r="D310" s="79">
        <v>8278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104251939.78999999</v>
      </c>
      <c r="C318" s="68">
        <v>8.8421122434215307E-2</v>
      </c>
      <c r="D318" s="67">
        <v>731</v>
      </c>
      <c r="E318" s="68">
        <v>8.8306354191833775E-2</v>
      </c>
    </row>
    <row r="319" spans="1:6" x14ac:dyDescent="0.2">
      <c r="A319" s="65" t="s">
        <v>37</v>
      </c>
      <c r="B319" s="66">
        <v>1074786924.6799994</v>
      </c>
      <c r="C319" s="68">
        <v>0.91157887756578471</v>
      </c>
      <c r="D319" s="67">
        <v>7547</v>
      </c>
      <c r="E319" s="68">
        <v>0.91169364580816625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1179038864.4699993</v>
      </c>
      <c r="C321" s="68"/>
      <c r="D321" s="79">
        <v>8278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7887531.3299999991</v>
      </c>
      <c r="C330" s="68">
        <v>1.276824786118028E-2</v>
      </c>
      <c r="D330" s="67">
        <v>48</v>
      </c>
      <c r="E330" s="68">
        <v>1.1238585811285413E-2</v>
      </c>
    </row>
    <row r="331" spans="1:6" x14ac:dyDescent="0.2">
      <c r="A331" s="65" t="s">
        <v>182</v>
      </c>
      <c r="B331" s="66">
        <v>22967732.130000003</v>
      </c>
      <c r="C331" s="68">
        <v>3.7179908944340652E-2</v>
      </c>
      <c r="D331" s="67">
        <v>153</v>
      </c>
      <c r="E331" s="68">
        <v>3.5822992273472257E-2</v>
      </c>
    </row>
    <row r="332" spans="1:6" x14ac:dyDescent="0.2">
      <c r="A332" s="65" t="s">
        <v>80</v>
      </c>
      <c r="B332" s="66">
        <v>237957397.37999994</v>
      </c>
      <c r="C332" s="68">
        <v>0.38520278437349931</v>
      </c>
      <c r="D332" s="67">
        <v>1629</v>
      </c>
      <c r="E332" s="68">
        <v>0.38140950597049872</v>
      </c>
    </row>
    <row r="333" spans="1:6" x14ac:dyDescent="0.2">
      <c r="A333" s="65" t="s">
        <v>81</v>
      </c>
      <c r="B333" s="66">
        <v>196878386.87999994</v>
      </c>
      <c r="C333" s="68">
        <v>0.31870453973755347</v>
      </c>
      <c r="D333" s="67">
        <v>1414</v>
      </c>
      <c r="E333" s="68">
        <v>0.33107000702411615</v>
      </c>
    </row>
    <row r="334" spans="1:6" x14ac:dyDescent="0.2">
      <c r="A334" s="65" t="s">
        <v>82</v>
      </c>
      <c r="B334" s="66">
        <v>111181954.72999996</v>
      </c>
      <c r="C334" s="68">
        <v>0.17998010990888383</v>
      </c>
      <c r="D334" s="67">
        <v>749</v>
      </c>
      <c r="E334" s="68">
        <v>0.1753687660969328</v>
      </c>
    </row>
    <row r="335" spans="1:6" x14ac:dyDescent="0.2">
      <c r="A335" s="65" t="s">
        <v>83</v>
      </c>
      <c r="B335" s="66">
        <v>25416215.069999993</v>
      </c>
      <c r="C335" s="68">
        <v>4.1143485855012818E-2</v>
      </c>
      <c r="D335" s="67">
        <v>163</v>
      </c>
      <c r="E335" s="68">
        <v>3.8164364317490047E-2</v>
      </c>
    </row>
    <row r="336" spans="1:6" x14ac:dyDescent="0.2">
      <c r="A336" s="65" t="s">
        <v>84</v>
      </c>
      <c r="B336" s="66">
        <v>7954256.1699999981</v>
      </c>
      <c r="C336" s="68">
        <v>1.2876261288952943E-2</v>
      </c>
      <c r="D336" s="67">
        <v>60</v>
      </c>
      <c r="E336" s="68">
        <v>1.4048232264106767E-2</v>
      </c>
    </row>
    <row r="337" spans="1:5" x14ac:dyDescent="0.2">
      <c r="A337" s="65" t="s">
        <v>85</v>
      </c>
      <c r="B337" s="66">
        <v>2990288.73</v>
      </c>
      <c r="C337" s="68">
        <v>4.8406460885821925E-3</v>
      </c>
      <c r="D337" s="67">
        <v>19</v>
      </c>
      <c r="E337" s="68">
        <v>4.4486068836338093E-3</v>
      </c>
    </row>
    <row r="338" spans="1:5" x14ac:dyDescent="0.2">
      <c r="A338" s="65" t="s">
        <v>86</v>
      </c>
      <c r="B338" s="66">
        <v>818938.62</v>
      </c>
      <c r="C338" s="68">
        <v>1.3256887162504533E-3</v>
      </c>
      <c r="D338" s="67">
        <v>8</v>
      </c>
      <c r="E338" s="68">
        <v>1.8730976352142356E-3</v>
      </c>
    </row>
    <row r="339" spans="1:5" x14ac:dyDescent="0.2">
      <c r="A339" s="65" t="s">
        <v>0</v>
      </c>
      <c r="B339" s="66">
        <v>689880.25</v>
      </c>
      <c r="C339" s="68">
        <v>1.116770464420205E-3</v>
      </c>
      <c r="D339" s="67">
        <v>6</v>
      </c>
      <c r="E339" s="68">
        <v>1.4048232264106766E-3</v>
      </c>
    </row>
    <row r="340" spans="1:5" x14ac:dyDescent="0.2">
      <c r="A340" s="65" t="s">
        <v>67</v>
      </c>
      <c r="B340" s="66">
        <v>1125308.8899999999</v>
      </c>
      <c r="C340" s="68">
        <v>1.8216374967996048E-3</v>
      </c>
      <c r="D340" s="67">
        <v>8</v>
      </c>
      <c r="E340" s="68">
        <v>1.8730976352142356E-3</v>
      </c>
    </row>
    <row r="341" spans="1:5" x14ac:dyDescent="0.2">
      <c r="A341" s="65" t="s">
        <v>79</v>
      </c>
      <c r="B341" s="66">
        <v>1877897.32</v>
      </c>
      <c r="C341" s="68">
        <v>3.0399192645243268E-3</v>
      </c>
      <c r="D341" s="67">
        <v>14</v>
      </c>
      <c r="E341" s="68">
        <v>3.2779208616249122E-3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617745787.49999976</v>
      </c>
      <c r="C343" s="68"/>
      <c r="D343" s="73">
        <v>4271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1.4585760820883635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871514274.16000009</v>
      </c>
      <c r="C356" s="68">
        <v>0.73917349158101098</v>
      </c>
      <c r="D356" s="67">
        <v>5947</v>
      </c>
      <c r="E356" s="68">
        <v>0.71841024402029474</v>
      </c>
    </row>
    <row r="357" spans="1:5" x14ac:dyDescent="0.2">
      <c r="A357" s="65" t="s">
        <v>166</v>
      </c>
      <c r="B357" s="66">
        <v>235674955.32999972</v>
      </c>
      <c r="C357" s="68">
        <v>0.19988735098731461</v>
      </c>
      <c r="D357" s="67">
        <v>1798</v>
      </c>
      <c r="E357" s="68">
        <v>0.21720222275912057</v>
      </c>
    </row>
    <row r="358" spans="1:5" x14ac:dyDescent="0.2">
      <c r="A358" s="65" t="s">
        <v>167</v>
      </c>
      <c r="B358" s="66">
        <v>36777051.429999985</v>
      </c>
      <c r="C358" s="68">
        <v>3.1192399621646029E-2</v>
      </c>
      <c r="D358" s="67">
        <v>293</v>
      </c>
      <c r="E358" s="68">
        <v>3.5395022952403959E-2</v>
      </c>
    </row>
    <row r="359" spans="1:5" x14ac:dyDescent="0.2">
      <c r="A359" s="65" t="s">
        <v>168</v>
      </c>
      <c r="B359" s="66">
        <v>15441802.570000002</v>
      </c>
      <c r="C359" s="68">
        <v>1.3096941106297954E-2</v>
      </c>
      <c r="D359" s="67">
        <v>100</v>
      </c>
      <c r="E359" s="68">
        <v>1.2080212611741966E-2</v>
      </c>
    </row>
    <row r="360" spans="1:5" x14ac:dyDescent="0.2">
      <c r="A360" s="65" t="s">
        <v>169</v>
      </c>
      <c r="B360" s="66">
        <v>19630780.98</v>
      </c>
      <c r="C360" s="68">
        <v>1.6649816703730464E-2</v>
      </c>
      <c r="D360" s="67">
        <v>140</v>
      </c>
      <c r="E360" s="68">
        <v>1.6912297656438754E-2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1179038864.4699998</v>
      </c>
      <c r="C364" s="70"/>
      <c r="D364" s="73">
        <v>8278</v>
      </c>
      <c r="E364" s="65"/>
    </row>
    <row r="365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8"/>
  </sheetPr>
  <dimension ref="A1:G365"/>
  <sheetViews>
    <sheetView workbookViewId="0"/>
  </sheetViews>
  <sheetFormatPr defaultColWidth="9.109375" defaultRowHeight="10.199999999999999" x14ac:dyDescent="0.2"/>
  <cols>
    <col min="1" max="1" width="52.664062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284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1169223987.4799986</v>
      </c>
      <c r="C7" s="66">
        <v>5118225.2800000021</v>
      </c>
      <c r="D7" s="66">
        <v>526505098.91999996</v>
      </c>
      <c r="E7" s="66">
        <v>688472.15</v>
      </c>
      <c r="F7" s="66">
        <v>636912191.13000071</v>
      </c>
      <c r="G7" s="50"/>
    </row>
    <row r="8" spans="1:7" s="40" customFormat="1" x14ac:dyDescent="0.2">
      <c r="A8" s="65" t="s">
        <v>87</v>
      </c>
      <c r="B8" s="67">
        <v>8227</v>
      </c>
      <c r="C8" s="67">
        <v>49</v>
      </c>
      <c r="D8" s="67">
        <v>3698</v>
      </c>
      <c r="E8" s="67">
        <v>8</v>
      </c>
      <c r="F8" s="67">
        <v>4472</v>
      </c>
    </row>
    <row r="9" spans="1:7" s="40" customFormat="1" x14ac:dyDescent="0.2">
      <c r="A9" s="65" t="s">
        <v>88</v>
      </c>
      <c r="B9" s="68">
        <v>0.79561436706197908</v>
      </c>
      <c r="C9" s="68">
        <v>0.84590954513823347</v>
      </c>
      <c r="D9" s="68">
        <v>0.79908903693107947</v>
      </c>
      <c r="E9" s="68">
        <v>0.7980788447746372</v>
      </c>
      <c r="F9" s="68">
        <v>0.7923351863391207</v>
      </c>
    </row>
    <row r="10" spans="1:7" s="40" customFormat="1" x14ac:dyDescent="0.2">
      <c r="A10" s="65" t="s">
        <v>89</v>
      </c>
      <c r="B10" s="68">
        <v>5.4466666666666665E-3</v>
      </c>
      <c r="C10" s="68">
        <v>0.60291691666666669</v>
      </c>
      <c r="D10" s="68">
        <v>8.4606960000000009E-2</v>
      </c>
      <c r="E10" s="68">
        <v>0.68573542857142855</v>
      </c>
      <c r="F10" s="68">
        <v>5.4466666666666665E-3</v>
      </c>
    </row>
    <row r="11" spans="1:7" s="40" customFormat="1" x14ac:dyDescent="0.2">
      <c r="A11" s="65" t="s">
        <v>90</v>
      </c>
      <c r="B11" s="68">
        <v>0.94929262068965514</v>
      </c>
      <c r="C11" s="68">
        <v>0.90702875000000005</v>
      </c>
      <c r="D11" s="68">
        <v>0.93123366013071907</v>
      </c>
      <c r="E11" s="68">
        <v>0.88164830188679244</v>
      </c>
      <c r="F11" s="68">
        <v>0.94929262068965514</v>
      </c>
    </row>
    <row r="12" spans="1:7" s="40" customFormat="1" x14ac:dyDescent="0.2">
      <c r="A12" s="65" t="s">
        <v>91</v>
      </c>
      <c r="B12" s="66">
        <v>3.6049826163733307</v>
      </c>
      <c r="C12" s="66">
        <v>7.2692882842711404</v>
      </c>
      <c r="D12" s="66">
        <v>3.5760444843877814</v>
      </c>
      <c r="E12" s="66">
        <v>10.202795246940971</v>
      </c>
      <c r="F12" s="66">
        <v>3.5923261180069583</v>
      </c>
    </row>
    <row r="13" spans="1:7" s="40" customFormat="1" x14ac:dyDescent="0.2">
      <c r="A13" s="65" t="s">
        <v>92</v>
      </c>
      <c r="B13" s="66">
        <v>3.3671232876712325</v>
      </c>
      <c r="C13" s="66">
        <v>6.8054794520547945</v>
      </c>
      <c r="D13" s="66">
        <v>3.3671232876712325</v>
      </c>
      <c r="E13" s="66">
        <v>7.6493150684931495</v>
      </c>
      <c r="F13" s="66">
        <v>3.3671232876712325</v>
      </c>
    </row>
    <row r="14" spans="1:7" s="40" customFormat="1" x14ac:dyDescent="0.2">
      <c r="A14" s="65" t="s">
        <v>93</v>
      </c>
      <c r="B14" s="66">
        <v>13.147945205479452</v>
      </c>
      <c r="C14" s="66">
        <v>7.9890410958904106</v>
      </c>
      <c r="D14" s="66">
        <v>4.9232876712328766</v>
      </c>
      <c r="E14" s="66">
        <v>13.147945205479452</v>
      </c>
      <c r="F14" s="66">
        <v>4.3671232876712329</v>
      </c>
    </row>
    <row r="15" spans="1:7" s="40" customFormat="1" x14ac:dyDescent="0.2">
      <c r="A15" s="65" t="s">
        <v>117</v>
      </c>
      <c r="B15" s="66">
        <v>142120.33395891558</v>
      </c>
      <c r="C15" s="66">
        <v>104453.57714285719</v>
      </c>
      <c r="D15" s="66">
        <v>142375.63518658734</v>
      </c>
      <c r="E15" s="66">
        <v>86059.018750000003</v>
      </c>
      <c r="F15" s="66">
        <v>142422.22520796082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12685.37</v>
      </c>
      <c r="E16" s="66">
        <v>36001.11</v>
      </c>
      <c r="F16" s="66">
        <v>1000</v>
      </c>
    </row>
    <row r="17" spans="1:6" s="40" customFormat="1" x14ac:dyDescent="0.2">
      <c r="A17" s="65" t="s">
        <v>95</v>
      </c>
      <c r="B17" s="66">
        <v>1846737.5</v>
      </c>
      <c r="C17" s="66">
        <v>414170</v>
      </c>
      <c r="D17" s="66">
        <v>1846737.5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17.874282700849257</v>
      </c>
      <c r="C18" s="66">
        <v>18.522069814988672</v>
      </c>
      <c r="D18" s="66">
        <v>17.89595846966019</v>
      </c>
      <c r="E18" s="66">
        <v>12.211792215076043</v>
      </c>
      <c r="F18" s="66">
        <v>17.857279640871077</v>
      </c>
    </row>
    <row r="19" spans="1:6" s="40" customFormat="1" x14ac:dyDescent="0.2">
      <c r="A19" s="65" t="s">
        <v>97</v>
      </c>
      <c r="B19" s="66">
        <v>1.1666666666666667</v>
      </c>
      <c r="C19" s="66">
        <v>12.083333333333334</v>
      </c>
      <c r="D19" s="66">
        <v>1.1666666666666667</v>
      </c>
      <c r="E19" s="66">
        <v>2.6666666666666665</v>
      </c>
      <c r="F19" s="66">
        <v>1.25</v>
      </c>
    </row>
    <row r="20" spans="1:6" s="40" customFormat="1" x14ac:dyDescent="0.2">
      <c r="A20" s="65" t="s">
        <v>98</v>
      </c>
      <c r="B20" s="66">
        <v>26.666666666666668</v>
      </c>
      <c r="C20" s="66">
        <v>23.083333333333332</v>
      </c>
      <c r="D20" s="66">
        <v>26.666666666666668</v>
      </c>
      <c r="E20" s="66">
        <v>15.833333333333334</v>
      </c>
      <c r="F20" s="66">
        <v>26.666666666666668</v>
      </c>
    </row>
    <row r="21" spans="1:6" s="40" customFormat="1" x14ac:dyDescent="0.2">
      <c r="A21" s="65" t="s">
        <v>99</v>
      </c>
      <c r="B21" s="68">
        <v>0.52445361601041418</v>
      </c>
      <c r="C21" s="68">
        <v>0.95965885854871935</v>
      </c>
      <c r="D21" s="68">
        <v>0.80052867870524114</v>
      </c>
      <c r="E21" s="68">
        <v>0.17831848390672012</v>
      </c>
      <c r="F21" s="68">
        <v>0.29311230346962369</v>
      </c>
    </row>
    <row r="22" spans="1:6" s="40" customFormat="1" x14ac:dyDescent="0.2">
      <c r="A22" s="65" t="s">
        <v>138</v>
      </c>
      <c r="B22" s="68">
        <v>0.47554638398958782</v>
      </c>
      <c r="C22" s="68">
        <v>4.0341141451280531E-2</v>
      </c>
      <c r="D22" s="68">
        <v>0.19947132129475878</v>
      </c>
      <c r="E22" s="68">
        <v>0.82168151609327977</v>
      </c>
      <c r="F22" s="68">
        <v>0.70688769653037564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0.49053515064820818</v>
      </c>
      <c r="C24" s="68">
        <v>0.17498939007233374</v>
      </c>
      <c r="D24" s="68">
        <v>0.39703435639806184</v>
      </c>
      <c r="E24" s="68">
        <v>0.67759060406437643</v>
      </c>
      <c r="F24" s="68">
        <v>0.57016134944083474</v>
      </c>
    </row>
    <row r="25" spans="1:6" s="40" customFormat="1" ht="20.399999999999999" x14ac:dyDescent="0.2">
      <c r="A25" s="87" t="s">
        <v>303</v>
      </c>
      <c r="B25" s="66">
        <v>1.4598366402280509</v>
      </c>
      <c r="C25" s="66">
        <v>1.4725704052402517</v>
      </c>
      <c r="D25" s="66">
        <v>1.4691969142436863</v>
      </c>
      <c r="E25" s="66">
        <v>1.4625003477717315</v>
      </c>
      <c r="F25" s="66">
        <v>1.4383671889879333</v>
      </c>
    </row>
    <row r="26" spans="1:6" s="40" customFormat="1" x14ac:dyDescent="0.2">
      <c r="A26" s="65" t="s">
        <v>289</v>
      </c>
      <c r="B26" s="66">
        <v>499600.00000000012</v>
      </c>
      <c r="C26" s="66">
        <v>0</v>
      </c>
      <c r="D26" s="66">
        <v>0</v>
      </c>
      <c r="E26" s="66">
        <v>4.17</v>
      </c>
      <c r="F26" s="66">
        <v>499595.83000000013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142321.57662500016</v>
      </c>
      <c r="C28" s="66">
        <v>0</v>
      </c>
      <c r="D28" s="66">
        <v>0</v>
      </c>
      <c r="E28" s="66">
        <v>86059.018750000003</v>
      </c>
      <c r="F28" s="66">
        <v>142422.22520796082</v>
      </c>
    </row>
    <row r="29" spans="1:6" s="40" customFormat="1" x14ac:dyDescent="0.2">
      <c r="A29" s="65" t="s">
        <v>104</v>
      </c>
      <c r="B29" s="66">
        <v>295341.18</v>
      </c>
      <c r="C29" s="66">
        <v>0</v>
      </c>
      <c r="D29" s="66">
        <v>0</v>
      </c>
      <c r="E29" s="66">
        <v>4.1100000000000003</v>
      </c>
      <c r="F29" s="66">
        <v>295341.18</v>
      </c>
    </row>
    <row r="30" spans="1:6" x14ac:dyDescent="0.2">
      <c r="A30" s="65" t="s">
        <v>105</v>
      </c>
      <c r="B30" s="66">
        <v>8190.1639344262312</v>
      </c>
      <c r="C30" s="66">
        <v>0</v>
      </c>
      <c r="D30" s="66">
        <v>0</v>
      </c>
      <c r="E30" s="66">
        <v>1.39</v>
      </c>
      <c r="F30" s="66">
        <v>8613.7212068965546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1705265.1799999997</v>
      </c>
      <c r="C37" s="68">
        <v>1.4584589422214278E-3</v>
      </c>
      <c r="D37" s="67">
        <v>37</v>
      </c>
      <c r="E37" s="68">
        <v>4.4973866537012276E-3</v>
      </c>
    </row>
    <row r="38" spans="1:5" x14ac:dyDescent="0.2">
      <c r="A38" s="65" t="s">
        <v>17</v>
      </c>
      <c r="B38" s="66">
        <v>20053158.919999998</v>
      </c>
      <c r="C38" s="68">
        <v>1.7150827501597958E-2</v>
      </c>
      <c r="D38" s="67">
        <v>190</v>
      </c>
      <c r="E38" s="68">
        <v>2.3094688221709007E-2</v>
      </c>
    </row>
    <row r="39" spans="1:5" x14ac:dyDescent="0.2">
      <c r="A39" s="65" t="s">
        <v>18</v>
      </c>
      <c r="B39" s="66">
        <v>16142750.389999999</v>
      </c>
      <c r="C39" s="68">
        <v>1.3806379755167429E-2</v>
      </c>
      <c r="D39" s="67">
        <v>125</v>
      </c>
      <c r="E39" s="68">
        <v>1.5193873830071715E-2</v>
      </c>
    </row>
    <row r="40" spans="1:5" x14ac:dyDescent="0.2">
      <c r="A40" s="65" t="s">
        <v>19</v>
      </c>
      <c r="B40" s="66">
        <v>20063845</v>
      </c>
      <c r="C40" s="68">
        <v>1.7159966965134821E-2</v>
      </c>
      <c r="D40" s="67">
        <v>152</v>
      </c>
      <c r="E40" s="68">
        <v>1.8475750577367205E-2</v>
      </c>
    </row>
    <row r="41" spans="1:5" x14ac:dyDescent="0.2">
      <c r="A41" s="65" t="s">
        <v>20</v>
      </c>
      <c r="B41" s="66">
        <v>36717390.089999981</v>
      </c>
      <c r="C41" s="68">
        <v>3.140321314236471E-2</v>
      </c>
      <c r="D41" s="67">
        <v>251</v>
      </c>
      <c r="E41" s="68">
        <v>3.0509298650784004E-2</v>
      </c>
    </row>
    <row r="42" spans="1:5" x14ac:dyDescent="0.2">
      <c r="A42" s="65" t="s">
        <v>21</v>
      </c>
      <c r="B42" s="66">
        <v>60264015.200000003</v>
      </c>
      <c r="C42" s="68">
        <v>5.1541890899694597E-2</v>
      </c>
      <c r="D42" s="67">
        <v>409</v>
      </c>
      <c r="E42" s="68">
        <v>4.9714355171994649E-2</v>
      </c>
    </row>
    <row r="43" spans="1:5" x14ac:dyDescent="0.2">
      <c r="A43" s="65" t="s">
        <v>22</v>
      </c>
      <c r="B43" s="66">
        <v>105162293.68999998</v>
      </c>
      <c r="C43" s="68">
        <v>8.9941957072445788E-2</v>
      </c>
      <c r="D43" s="67">
        <v>649</v>
      </c>
      <c r="E43" s="68">
        <v>7.8886592925732343E-2</v>
      </c>
    </row>
    <row r="44" spans="1:5" x14ac:dyDescent="0.2">
      <c r="A44" s="65" t="s">
        <v>23</v>
      </c>
      <c r="B44" s="66">
        <v>161979037.92999992</v>
      </c>
      <c r="C44" s="68">
        <v>0.13853550702385903</v>
      </c>
      <c r="D44" s="67">
        <v>1058</v>
      </c>
      <c r="E44" s="68">
        <v>0.12860094809772699</v>
      </c>
    </row>
    <row r="45" spans="1:5" x14ac:dyDescent="0.2">
      <c r="A45" s="65" t="s">
        <v>39</v>
      </c>
      <c r="B45" s="66">
        <v>268583804.80000001</v>
      </c>
      <c r="C45" s="68">
        <v>0.22971116541910186</v>
      </c>
      <c r="D45" s="67">
        <v>1780</v>
      </c>
      <c r="E45" s="68">
        <v>0.21636076334022122</v>
      </c>
    </row>
    <row r="46" spans="1:5" x14ac:dyDescent="0.2">
      <c r="A46" s="65" t="s">
        <v>40</v>
      </c>
      <c r="B46" s="66">
        <v>337817602.62999934</v>
      </c>
      <c r="C46" s="68">
        <v>0.28892462543305292</v>
      </c>
      <c r="D46" s="67">
        <v>2528</v>
      </c>
      <c r="E46" s="68">
        <v>0.30728090433937039</v>
      </c>
    </row>
    <row r="47" spans="1:5" x14ac:dyDescent="0.2">
      <c r="A47" s="65" t="s">
        <v>41</v>
      </c>
      <c r="B47" s="66">
        <v>76423026.640000015</v>
      </c>
      <c r="C47" s="68">
        <v>6.5362178212502078E-2</v>
      </c>
      <c r="D47" s="67">
        <v>602</v>
      </c>
      <c r="E47" s="68">
        <v>7.3173696365625374E-2</v>
      </c>
    </row>
    <row r="48" spans="1:5" x14ac:dyDescent="0.2">
      <c r="A48" s="65" t="s">
        <v>42</v>
      </c>
      <c r="B48" s="66">
        <v>9303480.790000001</v>
      </c>
      <c r="C48" s="68">
        <v>7.9569705117422136E-3</v>
      </c>
      <c r="D48" s="67">
        <v>64</v>
      </c>
      <c r="E48" s="68">
        <v>7.7792634009967183E-3</v>
      </c>
    </row>
    <row r="49" spans="1:5" x14ac:dyDescent="0.2">
      <c r="A49" s="65" t="s">
        <v>43</v>
      </c>
      <c r="B49" s="66">
        <v>4358933.26</v>
      </c>
      <c r="C49" s="68">
        <v>3.7280566484054994E-3</v>
      </c>
      <c r="D49" s="67">
        <v>41</v>
      </c>
      <c r="E49" s="68">
        <v>4.9835906162635224E-3</v>
      </c>
    </row>
    <row r="50" spans="1:5" x14ac:dyDescent="0.2">
      <c r="A50" s="65" t="s">
        <v>44</v>
      </c>
      <c r="B50" s="66">
        <v>3623748.26</v>
      </c>
      <c r="C50" s="68">
        <v>3.0992763566287914E-3</v>
      </c>
      <c r="D50" s="67">
        <v>23</v>
      </c>
      <c r="E50" s="68">
        <v>2.7956727847331954E-3</v>
      </c>
    </row>
    <row r="51" spans="1:5" x14ac:dyDescent="0.2">
      <c r="A51" s="65" t="s">
        <v>24</v>
      </c>
      <c r="B51" s="66">
        <v>47025634.699999988</v>
      </c>
      <c r="C51" s="68">
        <v>4.0219526116080824E-2</v>
      </c>
      <c r="D51" s="67">
        <v>318</v>
      </c>
      <c r="E51" s="68">
        <v>3.8653215023702441E-2</v>
      </c>
    </row>
    <row r="52" spans="1:5" x14ac:dyDescent="0.2">
      <c r="A52" s="65" t="s">
        <v>25</v>
      </c>
      <c r="B52" s="66">
        <v>0</v>
      </c>
      <c r="C52" s="68">
        <v>0</v>
      </c>
      <c r="D52" s="67">
        <v>0</v>
      </c>
      <c r="E52" s="68">
        <v>0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1169223987.4799993</v>
      </c>
      <c r="C56" s="72"/>
      <c r="D56" s="73">
        <v>8227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0.79561436706197908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285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1605929.65</v>
      </c>
      <c r="C65" s="68">
        <v>1.3735004303676844E-3</v>
      </c>
      <c r="D65" s="67">
        <v>33</v>
      </c>
      <c r="E65" s="68">
        <v>4.0111826911389328E-3</v>
      </c>
    </row>
    <row r="66" spans="1:5" x14ac:dyDescent="0.2">
      <c r="A66" s="65" t="s">
        <v>17</v>
      </c>
      <c r="B66" s="66">
        <v>20306490.219999999</v>
      </c>
      <c r="C66" s="68">
        <v>1.7367493685932739E-2</v>
      </c>
      <c r="D66" s="67">
        <v>185</v>
      </c>
      <c r="E66" s="68">
        <v>2.2486933268506138E-2</v>
      </c>
    </row>
    <row r="67" spans="1:5" x14ac:dyDescent="0.2">
      <c r="A67" s="65" t="s">
        <v>18</v>
      </c>
      <c r="B67" s="66">
        <v>15063535.289999999</v>
      </c>
      <c r="C67" s="68">
        <v>1.2883361487020182E-2</v>
      </c>
      <c r="D67" s="67">
        <v>99</v>
      </c>
      <c r="E67" s="68">
        <v>1.2033548073416798E-2</v>
      </c>
    </row>
    <row r="68" spans="1:5" x14ac:dyDescent="0.2">
      <c r="A68" s="65" t="s">
        <v>19</v>
      </c>
      <c r="B68" s="66">
        <v>20636088.179999996</v>
      </c>
      <c r="C68" s="68">
        <v>1.7649388313078024E-2</v>
      </c>
      <c r="D68" s="67">
        <v>158</v>
      </c>
      <c r="E68" s="68">
        <v>1.9205056521210649E-2</v>
      </c>
    </row>
    <row r="69" spans="1:5" x14ac:dyDescent="0.2">
      <c r="A69" s="65" t="s">
        <v>20</v>
      </c>
      <c r="B69" s="66">
        <v>32887867.120000008</v>
      </c>
      <c r="C69" s="68">
        <v>2.8127944236657706E-2</v>
      </c>
      <c r="D69" s="67">
        <v>221</v>
      </c>
      <c r="E69" s="68">
        <v>2.6862768931566791E-2</v>
      </c>
    </row>
    <row r="70" spans="1:5" x14ac:dyDescent="0.2">
      <c r="A70" s="65" t="s">
        <v>21</v>
      </c>
      <c r="B70" s="66">
        <v>64434430.419999965</v>
      </c>
      <c r="C70" s="68">
        <v>5.51087140787061E-2</v>
      </c>
      <c r="D70" s="67">
        <v>365</v>
      </c>
      <c r="E70" s="68">
        <v>4.436611158380941E-2</v>
      </c>
    </row>
    <row r="71" spans="1:5" x14ac:dyDescent="0.2">
      <c r="A71" s="65" t="s">
        <v>22</v>
      </c>
      <c r="B71" s="66">
        <v>106152901.79999998</v>
      </c>
      <c r="C71" s="68">
        <v>9.0789192606960403E-2</v>
      </c>
      <c r="D71" s="67">
        <v>621</v>
      </c>
      <c r="E71" s="68">
        <v>7.5483165187796283E-2</v>
      </c>
    </row>
    <row r="72" spans="1:5" x14ac:dyDescent="0.2">
      <c r="A72" s="65" t="s">
        <v>23</v>
      </c>
      <c r="B72" s="66">
        <v>182857405.44999993</v>
      </c>
      <c r="C72" s="68">
        <v>0.15639210913223567</v>
      </c>
      <c r="D72" s="67">
        <v>1049</v>
      </c>
      <c r="E72" s="68">
        <v>0.12750698918196182</v>
      </c>
    </row>
    <row r="73" spans="1:5" x14ac:dyDescent="0.2">
      <c r="A73" s="65" t="s">
        <v>39</v>
      </c>
      <c r="B73" s="66">
        <v>180352205.03000009</v>
      </c>
      <c r="C73" s="68">
        <v>0.15424949108229366</v>
      </c>
      <c r="D73" s="67">
        <v>1242</v>
      </c>
      <c r="E73" s="68">
        <v>0.15096633037559257</v>
      </c>
    </row>
    <row r="74" spans="1:5" x14ac:dyDescent="0.2">
      <c r="A74" s="65" t="s">
        <v>40</v>
      </c>
      <c r="B74" s="66">
        <v>43297882.25999999</v>
      </c>
      <c r="C74" s="68">
        <v>3.7031298300096341E-2</v>
      </c>
      <c r="D74" s="67">
        <v>321</v>
      </c>
      <c r="E74" s="68">
        <v>3.9017867995624164E-2</v>
      </c>
    </row>
    <row r="75" spans="1:5" x14ac:dyDescent="0.2">
      <c r="A75" s="65" t="s">
        <v>41</v>
      </c>
      <c r="B75" s="66">
        <v>42415282.830000028</v>
      </c>
      <c r="C75" s="68">
        <v>3.6276439146118319E-2</v>
      </c>
      <c r="D75" s="67">
        <v>318</v>
      </c>
      <c r="E75" s="68">
        <v>3.8653215023702441E-2</v>
      </c>
    </row>
    <row r="76" spans="1:5" x14ac:dyDescent="0.2">
      <c r="A76" s="65" t="s">
        <v>42</v>
      </c>
      <c r="B76" s="66">
        <v>65070279.150000006</v>
      </c>
      <c r="C76" s="68">
        <v>5.5652535225730694E-2</v>
      </c>
      <c r="D76" s="67">
        <v>437</v>
      </c>
      <c r="E76" s="68">
        <v>5.3117782909930716E-2</v>
      </c>
    </row>
    <row r="77" spans="1:5" x14ac:dyDescent="0.2">
      <c r="A77" s="65" t="s">
        <v>43</v>
      </c>
      <c r="B77" s="66">
        <v>63376241.239999987</v>
      </c>
      <c r="C77" s="68">
        <v>5.4203678609599223E-2</v>
      </c>
      <c r="D77" s="67">
        <v>467</v>
      </c>
      <c r="E77" s="68">
        <v>5.6764312629147926E-2</v>
      </c>
    </row>
    <row r="78" spans="1:5" x14ac:dyDescent="0.2">
      <c r="A78" s="65" t="s">
        <v>44</v>
      </c>
      <c r="B78" s="66">
        <v>49565071.160000019</v>
      </c>
      <c r="C78" s="68">
        <v>4.2391425159542279E-2</v>
      </c>
      <c r="D78" s="67">
        <v>371</v>
      </c>
      <c r="E78" s="68">
        <v>4.5095417527652851E-2</v>
      </c>
    </row>
    <row r="79" spans="1:5" x14ac:dyDescent="0.2">
      <c r="A79" s="65" t="s">
        <v>24</v>
      </c>
      <c r="B79" s="66">
        <v>222022032.47</v>
      </c>
      <c r="C79" s="68">
        <v>0.18988836599950251</v>
      </c>
      <c r="D79" s="67">
        <v>1900</v>
      </c>
      <c r="E79" s="68">
        <v>0.23094688221709006</v>
      </c>
    </row>
    <row r="80" spans="1:5" x14ac:dyDescent="0.2">
      <c r="A80" s="65" t="s">
        <v>25</v>
      </c>
      <c r="B80" s="66">
        <v>19873699.550000001</v>
      </c>
      <c r="C80" s="68">
        <v>1.699734162385199E-2</v>
      </c>
      <c r="D80" s="67">
        <v>157</v>
      </c>
      <c r="E80" s="68">
        <v>1.9083505530570075E-2</v>
      </c>
    </row>
    <row r="81" spans="1:6" x14ac:dyDescent="0.2">
      <c r="A81" s="65" t="s">
        <v>26</v>
      </c>
      <c r="B81" s="66">
        <v>12689798.649999999</v>
      </c>
      <c r="C81" s="68">
        <v>1.0853180216863333E-2</v>
      </c>
      <c r="D81" s="67">
        <v>106</v>
      </c>
      <c r="E81" s="68">
        <v>1.2884405007900815E-2</v>
      </c>
    </row>
    <row r="82" spans="1:6" x14ac:dyDescent="0.2">
      <c r="A82" s="65" t="s">
        <v>3</v>
      </c>
      <c r="B82" s="66">
        <v>26616847.009999998</v>
      </c>
      <c r="C82" s="68">
        <v>2.2764540665443103E-2</v>
      </c>
      <c r="D82" s="67">
        <v>177</v>
      </c>
      <c r="E82" s="68">
        <v>2.1514525343381549E-2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1169223987.48</v>
      </c>
      <c r="C84" s="72"/>
      <c r="D84" s="73">
        <v>8227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0.82866485789473998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286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960837.47999999986</v>
      </c>
      <c r="C93" s="68">
        <v>8.2177366380488815E-4</v>
      </c>
      <c r="D93" s="67">
        <v>28</v>
      </c>
      <c r="E93" s="68">
        <v>3.4034277379360644E-3</v>
      </c>
    </row>
    <row r="94" spans="1:6" x14ac:dyDescent="0.2">
      <c r="A94" s="65" t="s">
        <v>17</v>
      </c>
      <c r="B94" s="66">
        <v>14522899.679999998</v>
      </c>
      <c r="C94" s="68">
        <v>1.2420973086004553E-2</v>
      </c>
      <c r="D94" s="67">
        <v>152</v>
      </c>
      <c r="E94" s="68">
        <v>1.8475750577367205E-2</v>
      </c>
    </row>
    <row r="95" spans="1:6" x14ac:dyDescent="0.2">
      <c r="A95" s="65" t="s">
        <v>18</v>
      </c>
      <c r="B95" s="66">
        <v>10354949.33</v>
      </c>
      <c r="C95" s="68">
        <v>8.8562580317204861E-3</v>
      </c>
      <c r="D95" s="67">
        <v>75</v>
      </c>
      <c r="E95" s="68">
        <v>9.1163242980430298E-3</v>
      </c>
    </row>
    <row r="96" spans="1:6" x14ac:dyDescent="0.2">
      <c r="A96" s="65" t="s">
        <v>19</v>
      </c>
      <c r="B96" s="66">
        <v>13021576.739999995</v>
      </c>
      <c r="C96" s="68">
        <v>1.1136939439692036E-2</v>
      </c>
      <c r="D96" s="67">
        <v>102</v>
      </c>
      <c r="E96" s="68">
        <v>1.2398201045338519E-2</v>
      </c>
    </row>
    <row r="97" spans="1:6" x14ac:dyDescent="0.2">
      <c r="A97" s="65" t="s">
        <v>20</v>
      </c>
      <c r="B97" s="66">
        <v>24355141.499999996</v>
      </c>
      <c r="C97" s="68">
        <v>2.0830176049066569E-2</v>
      </c>
      <c r="D97" s="67">
        <v>164</v>
      </c>
      <c r="E97" s="68">
        <v>1.993436246505409E-2</v>
      </c>
    </row>
    <row r="98" spans="1:6" x14ac:dyDescent="0.2">
      <c r="A98" s="65" t="s">
        <v>21</v>
      </c>
      <c r="B98" s="66">
        <v>31002084.050000001</v>
      </c>
      <c r="C98" s="68">
        <v>2.6515094098281417E-2</v>
      </c>
      <c r="D98" s="67">
        <v>215</v>
      </c>
      <c r="E98" s="68">
        <v>2.6133462987723351E-2</v>
      </c>
    </row>
    <row r="99" spans="1:6" x14ac:dyDescent="0.2">
      <c r="A99" s="65" t="s">
        <v>22</v>
      </c>
      <c r="B99" s="66">
        <v>59465380.369999968</v>
      </c>
      <c r="C99" s="68">
        <v>5.0858843991187931E-2</v>
      </c>
      <c r="D99" s="67">
        <v>377</v>
      </c>
      <c r="E99" s="68">
        <v>4.5824723471496291E-2</v>
      </c>
    </row>
    <row r="100" spans="1:6" x14ac:dyDescent="0.2">
      <c r="A100" s="65" t="s">
        <v>23</v>
      </c>
      <c r="B100" s="66">
        <v>89859901.51000005</v>
      </c>
      <c r="C100" s="68">
        <v>7.685430890249946E-2</v>
      </c>
      <c r="D100" s="67">
        <v>554</v>
      </c>
      <c r="E100" s="68">
        <v>6.7339248814877836E-2</v>
      </c>
    </row>
    <row r="101" spans="1:6" x14ac:dyDescent="0.2">
      <c r="A101" s="65" t="s">
        <v>39</v>
      </c>
      <c r="B101" s="66">
        <v>136838958.57999992</v>
      </c>
      <c r="C101" s="68">
        <v>0.117033998656601</v>
      </c>
      <c r="D101" s="67">
        <v>885</v>
      </c>
      <c r="E101" s="68">
        <v>0.10757262671690775</v>
      </c>
    </row>
    <row r="102" spans="1:6" x14ac:dyDescent="0.2">
      <c r="A102" s="65" t="s">
        <v>40</v>
      </c>
      <c r="B102" s="66">
        <v>35920802.379999988</v>
      </c>
      <c r="C102" s="68">
        <v>3.0721917070329043E-2</v>
      </c>
      <c r="D102" s="67">
        <v>237</v>
      </c>
      <c r="E102" s="68">
        <v>2.880758478181597E-2</v>
      </c>
    </row>
    <row r="103" spans="1:6" x14ac:dyDescent="0.2">
      <c r="A103" s="65" t="s">
        <v>41</v>
      </c>
      <c r="B103" s="66">
        <v>69618462.770000011</v>
      </c>
      <c r="C103" s="68">
        <v>5.9542451673478762E-2</v>
      </c>
      <c r="D103" s="67">
        <v>411</v>
      </c>
      <c r="E103" s="68">
        <v>4.9957457153275799E-2</v>
      </c>
    </row>
    <row r="104" spans="1:6" x14ac:dyDescent="0.2">
      <c r="A104" s="65" t="s">
        <v>42</v>
      </c>
      <c r="B104" s="66">
        <v>33658127.88000001</v>
      </c>
      <c r="C104" s="68">
        <v>2.8786723707698272E-2</v>
      </c>
      <c r="D104" s="67">
        <v>216</v>
      </c>
      <c r="E104" s="68">
        <v>2.6255013978363925E-2</v>
      </c>
    </row>
    <row r="105" spans="1:6" x14ac:dyDescent="0.2">
      <c r="A105" s="65" t="s">
        <v>43</v>
      </c>
      <c r="B105" s="66">
        <v>42572127.809999995</v>
      </c>
      <c r="C105" s="68">
        <v>3.6410583657075564E-2</v>
      </c>
      <c r="D105" s="67">
        <v>275</v>
      </c>
      <c r="E105" s="68">
        <v>3.3426522426157776E-2</v>
      </c>
    </row>
    <row r="106" spans="1:6" x14ac:dyDescent="0.2">
      <c r="A106" s="65" t="s">
        <v>44</v>
      </c>
      <c r="B106" s="66">
        <v>78524594.150000021</v>
      </c>
      <c r="C106" s="68">
        <v>6.715958190290143E-2</v>
      </c>
      <c r="D106" s="67">
        <v>520</v>
      </c>
      <c r="E106" s="68">
        <v>6.3206515133098329E-2</v>
      </c>
    </row>
    <row r="107" spans="1:6" x14ac:dyDescent="0.2">
      <c r="A107" s="65" t="s">
        <v>24</v>
      </c>
      <c r="B107" s="66">
        <v>241844074.43999994</v>
      </c>
      <c r="C107" s="68">
        <v>0.20684152654209625</v>
      </c>
      <c r="D107" s="67">
        <v>1646</v>
      </c>
      <c r="E107" s="68">
        <v>0.20007293059438436</v>
      </c>
    </row>
    <row r="108" spans="1:6" x14ac:dyDescent="0.2">
      <c r="A108" s="65" t="s">
        <v>25</v>
      </c>
      <c r="B108" s="66">
        <v>70553420.689999998</v>
      </c>
      <c r="C108" s="68">
        <v>6.0342091374692111E-2</v>
      </c>
      <c r="D108" s="67">
        <v>591</v>
      </c>
      <c r="E108" s="68">
        <v>7.1836635468579074E-2</v>
      </c>
    </row>
    <row r="109" spans="1:6" x14ac:dyDescent="0.2">
      <c r="A109" s="65" t="s">
        <v>26</v>
      </c>
      <c r="B109" s="66">
        <v>96686487.309999973</v>
      </c>
      <c r="C109" s="68">
        <v>8.2692870096161858E-2</v>
      </c>
      <c r="D109" s="67">
        <v>845</v>
      </c>
      <c r="E109" s="68">
        <v>0.10271058709128479</v>
      </c>
    </row>
    <row r="110" spans="1:6" x14ac:dyDescent="0.2">
      <c r="A110" s="65" t="s">
        <v>3</v>
      </c>
      <c r="B110" s="66">
        <v>119464160.80999991</v>
      </c>
      <c r="C110" s="68">
        <v>0.10217388805670859</v>
      </c>
      <c r="D110" s="67">
        <v>934</v>
      </c>
      <c r="E110" s="68">
        <v>0.11352862525829585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1169223987.4799995</v>
      </c>
      <c r="C112" s="72"/>
      <c r="D112" s="73">
        <v>8227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0.88248098128979025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122767.31</v>
      </c>
      <c r="C121" s="68">
        <v>1.0499896624991183E-4</v>
      </c>
      <c r="D121" s="67">
        <v>3</v>
      </c>
      <c r="E121" s="68">
        <v>3.6465297192172114E-4</v>
      </c>
      <c r="F121" s="59"/>
    </row>
    <row r="122" spans="1:6" x14ac:dyDescent="0.2">
      <c r="A122" s="65" t="s">
        <v>46</v>
      </c>
      <c r="B122" s="66">
        <v>32057891.239999991</v>
      </c>
      <c r="C122" s="68">
        <v>2.7418092327282425E-2</v>
      </c>
      <c r="D122" s="67">
        <v>216</v>
      </c>
      <c r="E122" s="68">
        <v>2.6255013978363925E-2</v>
      </c>
      <c r="F122" s="59"/>
    </row>
    <row r="123" spans="1:6" x14ac:dyDescent="0.2">
      <c r="A123" s="65" t="s">
        <v>47</v>
      </c>
      <c r="B123" s="66">
        <v>785055559.3900013</v>
      </c>
      <c r="C123" s="68">
        <v>0.67143299127997835</v>
      </c>
      <c r="D123" s="67">
        <v>5442</v>
      </c>
      <c r="E123" s="68">
        <v>0.66148049106600215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351987769.5400002</v>
      </c>
      <c r="C125" s="68">
        <v>0.30104391742648939</v>
      </c>
      <c r="D125" s="67">
        <v>2566</v>
      </c>
      <c r="E125" s="68">
        <v>0.31189984198371218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1169223987.4800014</v>
      </c>
      <c r="C127" s="72"/>
      <c r="D127" s="73">
        <v>8227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1125623277.990001</v>
      </c>
      <c r="C134" s="68">
        <v>0.96270970322463922</v>
      </c>
      <c r="D134" s="67">
        <v>7804</v>
      </c>
      <c r="E134" s="68">
        <v>0.94858393095903737</v>
      </c>
    </row>
    <row r="135" spans="1:6" x14ac:dyDescent="0.2">
      <c r="A135" s="65" t="s">
        <v>5</v>
      </c>
      <c r="B135" s="66">
        <v>43600709.489999957</v>
      </c>
      <c r="C135" s="68">
        <v>3.7290296775360783E-2</v>
      </c>
      <c r="D135" s="67">
        <v>423</v>
      </c>
      <c r="E135" s="68">
        <v>5.1416069040962686E-2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1169223987.480001</v>
      </c>
      <c r="C137" s="72"/>
      <c r="D137" s="73">
        <v>8227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212515462.58999968</v>
      </c>
      <c r="C144" s="68">
        <v>0.18175769986384632</v>
      </c>
      <c r="D144" s="67">
        <v>2786</v>
      </c>
      <c r="E144" s="68">
        <v>0.33864105992463839</v>
      </c>
    </row>
    <row r="145" spans="1:5" x14ac:dyDescent="0.2">
      <c r="A145" s="65" t="s">
        <v>69</v>
      </c>
      <c r="B145" s="66">
        <v>555248842.26000142</v>
      </c>
      <c r="C145" s="68">
        <v>0.4748866326773839</v>
      </c>
      <c r="D145" s="67">
        <v>4105</v>
      </c>
      <c r="E145" s="68">
        <v>0.49896681657955511</v>
      </c>
    </row>
    <row r="146" spans="1:5" x14ac:dyDescent="0.2">
      <c r="A146" s="65" t="s">
        <v>70</v>
      </c>
      <c r="B146" s="66">
        <v>227441364.01999995</v>
      </c>
      <c r="C146" s="68">
        <v>0.19452334749836817</v>
      </c>
      <c r="D146" s="67">
        <v>961</v>
      </c>
      <c r="E146" s="68">
        <v>0.11681050200559134</v>
      </c>
    </row>
    <row r="147" spans="1:5" x14ac:dyDescent="0.2">
      <c r="A147" s="65" t="s">
        <v>71</v>
      </c>
      <c r="B147" s="66">
        <v>75386194.929999977</v>
      </c>
      <c r="C147" s="68">
        <v>6.4475409106580103E-2</v>
      </c>
      <c r="D147" s="67">
        <v>219</v>
      </c>
      <c r="E147" s="68">
        <v>2.6619666950285645E-2</v>
      </c>
    </row>
    <row r="148" spans="1:5" x14ac:dyDescent="0.2">
      <c r="A148" s="65" t="s">
        <v>72</v>
      </c>
      <c r="B148" s="66">
        <v>32777372.34</v>
      </c>
      <c r="C148" s="68">
        <v>2.8033441574051382E-2</v>
      </c>
      <c r="D148" s="67">
        <v>74</v>
      </c>
      <c r="E148" s="68">
        <v>8.9947733074024552E-3</v>
      </c>
    </row>
    <row r="149" spans="1:5" x14ac:dyDescent="0.2">
      <c r="A149" s="65" t="s">
        <v>73</v>
      </c>
      <c r="B149" s="66">
        <v>29015694.629999999</v>
      </c>
      <c r="C149" s="68">
        <v>2.4816198556220855E-2</v>
      </c>
      <c r="D149" s="67">
        <v>49</v>
      </c>
      <c r="E149" s="68">
        <v>5.955998541388112E-3</v>
      </c>
    </row>
    <row r="150" spans="1:5" x14ac:dyDescent="0.2">
      <c r="A150" s="65" t="s">
        <v>74</v>
      </c>
      <c r="B150" s="66">
        <v>14300723.399999999</v>
      </c>
      <c r="C150" s="68">
        <v>1.2230952797010251E-2</v>
      </c>
      <c r="D150" s="67">
        <v>16</v>
      </c>
      <c r="E150" s="68">
        <v>1.9448158502491796E-3</v>
      </c>
    </row>
    <row r="151" spans="1:5" x14ac:dyDescent="0.2">
      <c r="A151" s="65" t="s">
        <v>178</v>
      </c>
      <c r="B151" s="66">
        <v>8549295</v>
      </c>
      <c r="C151" s="68">
        <v>7.3119394500501811E-3</v>
      </c>
      <c r="D151" s="67">
        <v>8</v>
      </c>
      <c r="E151" s="68">
        <v>9.7240792512458978E-4</v>
      </c>
    </row>
    <row r="152" spans="1:5" x14ac:dyDescent="0.2">
      <c r="A152" s="65" t="s">
        <v>75</v>
      </c>
      <c r="B152" s="66">
        <v>6926193.8099999996</v>
      </c>
      <c r="C152" s="68">
        <v>5.9237527489731457E-3</v>
      </c>
      <c r="D152" s="67">
        <v>5</v>
      </c>
      <c r="E152" s="68">
        <v>6.0775495320286859E-4</v>
      </c>
    </row>
    <row r="153" spans="1:5" x14ac:dyDescent="0.2">
      <c r="A153" s="65" t="s">
        <v>78</v>
      </c>
      <c r="B153" s="66">
        <v>1652049</v>
      </c>
      <c r="C153" s="68">
        <v>1.4129448400734741E-3</v>
      </c>
      <c r="D153" s="67">
        <v>1</v>
      </c>
      <c r="E153" s="68">
        <v>1.2155099064057372E-4</v>
      </c>
    </row>
    <row r="154" spans="1:5" x14ac:dyDescent="0.2">
      <c r="A154" s="65" t="s">
        <v>76</v>
      </c>
      <c r="B154" s="66">
        <v>5410795.5</v>
      </c>
      <c r="C154" s="68">
        <v>4.6276808874420637E-3</v>
      </c>
      <c r="D154" s="67">
        <v>3</v>
      </c>
      <c r="E154" s="68">
        <v>3.6465297192172114E-4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1169223987.4800012</v>
      </c>
      <c r="C157" s="72"/>
      <c r="D157" s="73">
        <v>8227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142120.3339589159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690685062.77999854</v>
      </c>
      <c r="C166" s="68">
        <v>0.5907209141925116</v>
      </c>
      <c r="D166" s="67">
        <v>4648</v>
      </c>
      <c r="E166" s="68">
        <v>0.56496900449738663</v>
      </c>
    </row>
    <row r="167" spans="1:6" x14ac:dyDescent="0.2">
      <c r="A167" s="65" t="s">
        <v>7</v>
      </c>
      <c r="B167" s="66">
        <v>457277086.26000005</v>
      </c>
      <c r="C167" s="68">
        <v>0.39109451324682348</v>
      </c>
      <c r="D167" s="67">
        <v>3349</v>
      </c>
      <c r="E167" s="68">
        <v>0.40707426765528137</v>
      </c>
    </row>
    <row r="168" spans="1:6" x14ac:dyDescent="0.2">
      <c r="A168" s="65" t="s">
        <v>8</v>
      </c>
      <c r="B168" s="66">
        <v>21261838.440000013</v>
      </c>
      <c r="C168" s="68">
        <v>1.8184572560664924E-2</v>
      </c>
      <c r="D168" s="67">
        <v>230</v>
      </c>
      <c r="E168" s="68">
        <v>2.7956727847331955E-2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1169223987.4799986</v>
      </c>
      <c r="C170" s="68"/>
      <c r="D170" s="73">
        <v>8227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58571.44</v>
      </c>
      <c r="C178" s="68">
        <v>5.009428529279286E-5</v>
      </c>
      <c r="D178" s="67">
        <v>1</v>
      </c>
      <c r="E178" s="68">
        <v>1.2155099064057372E-4</v>
      </c>
    </row>
    <row r="179" spans="1:5" x14ac:dyDescent="0.2">
      <c r="A179" s="77">
        <v>1998</v>
      </c>
      <c r="B179" s="66">
        <v>76039.95</v>
      </c>
      <c r="C179" s="68">
        <v>6.5034544975327643E-5</v>
      </c>
      <c r="D179" s="67">
        <v>2</v>
      </c>
      <c r="E179" s="68">
        <v>2.4310198128114745E-4</v>
      </c>
    </row>
    <row r="180" spans="1:5" x14ac:dyDescent="0.2">
      <c r="A180" s="77">
        <v>1999</v>
      </c>
      <c r="B180" s="66">
        <v>199658.18</v>
      </c>
      <c r="C180" s="68">
        <v>1.7076127597272304E-4</v>
      </c>
      <c r="D180" s="67">
        <v>2</v>
      </c>
      <c r="E180" s="68">
        <v>2.4310198128114745E-4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2.1809337024430642E-4</v>
      </c>
      <c r="D182" s="67">
        <v>1</v>
      </c>
      <c r="E182" s="68">
        <v>1.2155099064057372E-4</v>
      </c>
    </row>
    <row r="183" spans="1:5" x14ac:dyDescent="0.2">
      <c r="A183" s="77">
        <v>2002</v>
      </c>
      <c r="B183" s="66">
        <v>845860.18</v>
      </c>
      <c r="C183" s="68">
        <v>7.2343724475159091E-4</v>
      </c>
      <c r="D183" s="67">
        <v>11</v>
      </c>
      <c r="E183" s="68">
        <v>1.3370608970463109E-3</v>
      </c>
    </row>
    <row r="184" spans="1:5" x14ac:dyDescent="0.2">
      <c r="A184" s="77">
        <v>2003</v>
      </c>
      <c r="B184" s="66">
        <v>4371567.68</v>
      </c>
      <c r="C184" s="68">
        <v>3.7388624650285633E-3</v>
      </c>
      <c r="D184" s="67">
        <v>40</v>
      </c>
      <c r="E184" s="68">
        <v>4.8620396256229487E-3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7.3121122142101453E-5</v>
      </c>
      <c r="D186" s="67">
        <v>1</v>
      </c>
      <c r="E186" s="68">
        <v>1.2155099064057372E-4</v>
      </c>
    </row>
    <row r="187" spans="1:5" x14ac:dyDescent="0.2">
      <c r="A187" s="77">
        <v>2006</v>
      </c>
      <c r="B187" s="66">
        <v>348490583.23000008</v>
      </c>
      <c r="C187" s="68">
        <v>0.29805288547072428</v>
      </c>
      <c r="D187" s="67">
        <v>2569</v>
      </c>
      <c r="E187" s="68">
        <v>0.31226449495563391</v>
      </c>
    </row>
    <row r="188" spans="1:5" x14ac:dyDescent="0.2">
      <c r="A188" s="77">
        <v>2007</v>
      </c>
      <c r="B188" s="66">
        <v>814841211.85000014</v>
      </c>
      <c r="C188" s="68">
        <v>0.69690771022086828</v>
      </c>
      <c r="D188" s="67">
        <v>5600</v>
      </c>
      <c r="E188" s="68">
        <v>0.68068554758721278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1169223987.4800003</v>
      </c>
      <c r="C190" s="68"/>
      <c r="D190" s="79">
        <v>8227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43.259791396479969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11027842.279999999</v>
      </c>
      <c r="C199" s="68">
        <v>9.4317619190896276E-3</v>
      </c>
      <c r="D199" s="67">
        <v>74</v>
      </c>
      <c r="E199" s="68">
        <v>8.9947733074024552E-3</v>
      </c>
    </row>
    <row r="200" spans="1:6" x14ac:dyDescent="0.2">
      <c r="A200" s="65" t="s">
        <v>10</v>
      </c>
      <c r="B200" s="66">
        <v>83023272.049999967</v>
      </c>
      <c r="C200" s="68">
        <v>7.1007157686644756E-2</v>
      </c>
      <c r="D200" s="67">
        <v>627</v>
      </c>
      <c r="E200" s="68">
        <v>7.6212471131639717E-2</v>
      </c>
    </row>
    <row r="201" spans="1:6" x14ac:dyDescent="0.2">
      <c r="A201" s="65" t="s">
        <v>11</v>
      </c>
      <c r="B201" s="66">
        <v>139229578.88999993</v>
      </c>
      <c r="C201" s="68">
        <v>0.11907861999143378</v>
      </c>
      <c r="D201" s="67">
        <v>1023</v>
      </c>
      <c r="E201" s="68">
        <v>0.12434666342530691</v>
      </c>
    </row>
    <row r="202" spans="1:6" x14ac:dyDescent="0.2">
      <c r="A202" s="65" t="s">
        <v>12</v>
      </c>
      <c r="B202" s="66">
        <v>321767711.10000032</v>
      </c>
      <c r="C202" s="68">
        <v>0.27519766490037401</v>
      </c>
      <c r="D202" s="67">
        <v>2273</v>
      </c>
      <c r="E202" s="68">
        <v>0.27628540172602406</v>
      </c>
    </row>
    <row r="203" spans="1:6" x14ac:dyDescent="0.2">
      <c r="A203" s="65" t="s">
        <v>13</v>
      </c>
      <c r="B203" s="66">
        <v>593047372.00000036</v>
      </c>
      <c r="C203" s="68">
        <v>0.50721451009415275</v>
      </c>
      <c r="D203" s="67">
        <v>4099</v>
      </c>
      <c r="E203" s="68">
        <v>0.4982375106357117</v>
      </c>
    </row>
    <row r="204" spans="1:6" x14ac:dyDescent="0.2">
      <c r="A204" s="65" t="s">
        <v>14</v>
      </c>
      <c r="B204" s="66">
        <v>21128211.159999996</v>
      </c>
      <c r="C204" s="68">
        <v>1.8070285408304958E-2</v>
      </c>
      <c r="D204" s="67">
        <v>131</v>
      </c>
      <c r="E204" s="68">
        <v>1.5923179773915157E-2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1169223987.4800007</v>
      </c>
      <c r="C207" s="72"/>
      <c r="D207" s="73">
        <v>8227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81">
        <v>17.874282700849257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530776513.49000025</v>
      </c>
      <c r="C216" s="68">
        <v>0.4539562300923794</v>
      </c>
      <c r="D216" s="67">
        <v>4046</v>
      </c>
      <c r="E216" s="68">
        <v>0.49179530813176126</v>
      </c>
      <c r="F216" s="65"/>
    </row>
    <row r="217" spans="1:6" x14ac:dyDescent="0.2">
      <c r="A217" s="65" t="s">
        <v>50</v>
      </c>
      <c r="B217" s="66">
        <v>638447473.98999977</v>
      </c>
      <c r="C217" s="68">
        <v>0.5460437699076206</v>
      </c>
      <c r="D217" s="67">
        <v>4181</v>
      </c>
      <c r="E217" s="68">
        <v>0.50820469186823869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1169223987.48</v>
      </c>
      <c r="C219" s="72"/>
      <c r="D219" s="73">
        <v>8227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41515265.499999985</v>
      </c>
      <c r="C226" s="68">
        <v>3.5506683017577187E-2</v>
      </c>
      <c r="D226" s="67">
        <v>417</v>
      </c>
      <c r="E226" s="68">
        <v>5.0686763097119239E-2</v>
      </c>
      <c r="F226" s="68">
        <v>0.81982687230032425</v>
      </c>
    </row>
    <row r="227" spans="1:6" x14ac:dyDescent="0.2">
      <c r="A227" s="65" t="s">
        <v>52</v>
      </c>
      <c r="B227" s="66">
        <v>111001834.76999995</v>
      </c>
      <c r="C227" s="68">
        <v>9.4936330385454668E-2</v>
      </c>
      <c r="D227" s="67">
        <v>991</v>
      </c>
      <c r="E227" s="68">
        <v>0.12045703172480855</v>
      </c>
      <c r="F227" s="68">
        <v>0.80920561562530313</v>
      </c>
    </row>
    <row r="228" spans="1:6" x14ac:dyDescent="0.2">
      <c r="A228" s="65" t="s">
        <v>53</v>
      </c>
      <c r="B228" s="66">
        <v>109385227.13999993</v>
      </c>
      <c r="C228" s="68">
        <v>9.3553697419221857E-2</v>
      </c>
      <c r="D228" s="67">
        <v>1020</v>
      </c>
      <c r="E228" s="68">
        <v>0.12398201045338519</v>
      </c>
      <c r="F228" s="68">
        <v>0.81557230898162658</v>
      </c>
    </row>
    <row r="229" spans="1:6" x14ac:dyDescent="0.2">
      <c r="A229" s="65" t="s">
        <v>54</v>
      </c>
      <c r="B229" s="66">
        <v>57361649.86999999</v>
      </c>
      <c r="C229" s="68">
        <v>4.9059590364400732E-2</v>
      </c>
      <c r="D229" s="67">
        <v>483</v>
      </c>
      <c r="E229" s="68">
        <v>5.8709128479397105E-2</v>
      </c>
      <c r="F229" s="68">
        <v>0.80177192961748744</v>
      </c>
    </row>
    <row r="230" spans="1:6" x14ac:dyDescent="0.2">
      <c r="A230" s="65" t="s">
        <v>55</v>
      </c>
      <c r="B230" s="66">
        <v>46115858.610000014</v>
      </c>
      <c r="C230" s="68">
        <v>3.9441423631234609E-2</v>
      </c>
      <c r="D230" s="67">
        <v>402</v>
      </c>
      <c r="E230" s="68">
        <v>4.8863498237510634E-2</v>
      </c>
      <c r="F230" s="68">
        <v>0.79410972540199254</v>
      </c>
    </row>
    <row r="231" spans="1:6" x14ac:dyDescent="0.2">
      <c r="A231" s="65" t="s">
        <v>56</v>
      </c>
      <c r="B231" s="66">
        <v>40484319.61999999</v>
      </c>
      <c r="C231" s="68">
        <v>3.4624947874405891E-2</v>
      </c>
      <c r="D231" s="67">
        <v>312</v>
      </c>
      <c r="E231" s="68">
        <v>3.7923909079859E-2</v>
      </c>
      <c r="F231" s="68">
        <v>0.79599837192177869</v>
      </c>
    </row>
    <row r="232" spans="1:6" x14ac:dyDescent="0.2">
      <c r="A232" s="65" t="s">
        <v>27</v>
      </c>
      <c r="B232" s="66">
        <v>327710567.15999991</v>
      </c>
      <c r="C232" s="68">
        <v>0.28028040022195116</v>
      </c>
      <c r="D232" s="67">
        <v>2081</v>
      </c>
      <c r="E232" s="68">
        <v>0.25294761152303391</v>
      </c>
      <c r="F232" s="68">
        <v>0.79053773278057771</v>
      </c>
    </row>
    <row r="233" spans="1:6" x14ac:dyDescent="0.2">
      <c r="A233" s="65" t="s">
        <v>57</v>
      </c>
      <c r="B233" s="66">
        <v>128888852.61999995</v>
      </c>
      <c r="C233" s="68">
        <v>0.11023452648948043</v>
      </c>
      <c r="D233" s="67">
        <v>914</v>
      </c>
      <c r="E233" s="68">
        <v>0.11109760544548439</v>
      </c>
      <c r="F233" s="68">
        <v>0.78857806807105169</v>
      </c>
    </row>
    <row r="234" spans="1:6" x14ac:dyDescent="0.2">
      <c r="A234" s="65" t="s">
        <v>58</v>
      </c>
      <c r="B234" s="66">
        <v>245834897.67999992</v>
      </c>
      <c r="C234" s="68">
        <v>0.21025475042625663</v>
      </c>
      <c r="D234" s="67">
        <v>1039</v>
      </c>
      <c r="E234" s="68">
        <v>0.12629147927555609</v>
      </c>
      <c r="F234" s="68">
        <v>0.78426783256168719</v>
      </c>
    </row>
    <row r="235" spans="1:6" x14ac:dyDescent="0.2">
      <c r="A235" s="65" t="s">
        <v>59</v>
      </c>
      <c r="B235" s="66">
        <v>39197676.569999993</v>
      </c>
      <c r="C235" s="68">
        <v>3.3524523093716035E-2</v>
      </c>
      <c r="D235" s="67">
        <v>334</v>
      </c>
      <c r="E235" s="68">
        <v>4.059803087395162E-2</v>
      </c>
      <c r="F235" s="68">
        <v>0.79944701663420958</v>
      </c>
    </row>
    <row r="236" spans="1:6" x14ac:dyDescent="0.2">
      <c r="A236" s="65" t="s">
        <v>60</v>
      </c>
      <c r="B236" s="66">
        <v>21261838.440000013</v>
      </c>
      <c r="C236" s="68">
        <v>1.818457256066491E-2</v>
      </c>
      <c r="D236" s="67">
        <v>230</v>
      </c>
      <c r="E236" s="68">
        <v>2.7956727847331955E-2</v>
      </c>
      <c r="F236" s="68">
        <v>0.80486622081915937</v>
      </c>
    </row>
    <row r="237" spans="1:6" x14ac:dyDescent="0.2">
      <c r="A237" s="65" t="s">
        <v>2</v>
      </c>
      <c r="B237" s="66">
        <v>465999.5</v>
      </c>
      <c r="C237" s="68">
        <v>3.985545156359284E-4</v>
      </c>
      <c r="D237" s="67">
        <v>4</v>
      </c>
      <c r="E237" s="68">
        <v>4.8620396256229489E-4</v>
      </c>
      <c r="F237" s="68">
        <v>0.85013674612585988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1169223987.4799995</v>
      </c>
      <c r="C239" s="72"/>
      <c r="D239" s="73">
        <v>8227</v>
      </c>
      <c r="E239" s="72"/>
      <c r="F239" s="82">
        <v>0.79561436706197908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2006625.48</v>
      </c>
      <c r="C246" s="68">
        <v>1.7162027990247017E-3</v>
      </c>
      <c r="D246" s="67">
        <v>12</v>
      </c>
      <c r="E246" s="68">
        <v>1.4586118876868846E-3</v>
      </c>
    </row>
    <row r="247" spans="1:6" x14ac:dyDescent="0.2">
      <c r="A247" s="65" t="s">
        <v>279</v>
      </c>
      <c r="B247" s="66">
        <v>842623400.5400002</v>
      </c>
      <c r="C247" s="68">
        <v>0.72066893047249692</v>
      </c>
      <c r="D247" s="67">
        <v>6113</v>
      </c>
      <c r="E247" s="68">
        <v>0.74304120578582711</v>
      </c>
    </row>
    <row r="248" spans="1:6" x14ac:dyDescent="0.2">
      <c r="A248" s="65" t="s">
        <v>256</v>
      </c>
      <c r="B248" s="66">
        <v>292413302.91000032</v>
      </c>
      <c r="C248" s="68">
        <v>0.25009177543494587</v>
      </c>
      <c r="D248" s="67">
        <v>1883</v>
      </c>
      <c r="E248" s="68">
        <v>0.22888051537620033</v>
      </c>
    </row>
    <row r="249" spans="1:6" x14ac:dyDescent="0.2">
      <c r="A249" s="65" t="s">
        <v>257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258</v>
      </c>
      <c r="B250" s="66">
        <v>2452394.42</v>
      </c>
      <c r="C250" s="68">
        <v>2.0974547616711015E-3</v>
      </c>
      <c r="D250" s="67">
        <v>15</v>
      </c>
      <c r="E250" s="68">
        <v>1.8232648596086059E-3</v>
      </c>
    </row>
    <row r="251" spans="1:6" x14ac:dyDescent="0.2">
      <c r="A251" s="65" t="s">
        <v>259</v>
      </c>
      <c r="B251" s="66">
        <v>18095166.23</v>
      </c>
      <c r="C251" s="68">
        <v>1.5476218777379055E-2</v>
      </c>
      <c r="D251" s="67">
        <v>128</v>
      </c>
      <c r="E251" s="68">
        <v>1.5558526801993437E-2</v>
      </c>
    </row>
    <row r="252" spans="1:6" x14ac:dyDescent="0.2">
      <c r="A252" s="65" t="s">
        <v>38</v>
      </c>
      <c r="B252" s="66">
        <v>4164913.51</v>
      </c>
      <c r="C252" s="68">
        <v>3.5621177418507584E-3</v>
      </c>
      <c r="D252" s="67">
        <v>30</v>
      </c>
      <c r="E252" s="68">
        <v>3.6465297192172117E-3</v>
      </c>
    </row>
    <row r="253" spans="1:6" x14ac:dyDescent="0.2">
      <c r="A253" s="65" t="s">
        <v>28</v>
      </c>
      <c r="B253" s="66">
        <v>464370.73</v>
      </c>
      <c r="C253" s="68">
        <v>3.9716148058238751E-4</v>
      </c>
      <c r="D253" s="67">
        <v>3</v>
      </c>
      <c r="E253" s="68">
        <v>3.6465297192172114E-4</v>
      </c>
    </row>
    <row r="254" spans="1:6" x14ac:dyDescent="0.2">
      <c r="A254" s="65" t="s">
        <v>29</v>
      </c>
      <c r="B254" s="66">
        <v>4994437.2400000012</v>
      </c>
      <c r="C254" s="68">
        <v>4.271582941746164E-3</v>
      </c>
      <c r="D254" s="67">
        <v>29</v>
      </c>
      <c r="E254" s="68">
        <v>3.524978728576638E-3</v>
      </c>
    </row>
    <row r="255" spans="1:6" x14ac:dyDescent="0.2">
      <c r="A255" s="65" t="s">
        <v>30</v>
      </c>
      <c r="B255" s="66">
        <v>451374.01</v>
      </c>
      <c r="C255" s="68">
        <v>3.8604580031994991E-4</v>
      </c>
      <c r="D255" s="67">
        <v>2</v>
      </c>
      <c r="E255" s="68">
        <v>2.4310198128114745E-4</v>
      </c>
    </row>
    <row r="256" spans="1:6" x14ac:dyDescent="0.2">
      <c r="A256" s="65" t="s">
        <v>31</v>
      </c>
      <c r="B256" s="66">
        <v>576841.23</v>
      </c>
      <c r="C256" s="68">
        <v>4.93353913515965E-4</v>
      </c>
      <c r="D256" s="67">
        <v>9</v>
      </c>
      <c r="E256" s="68">
        <v>1.0939589157651635E-3</v>
      </c>
    </row>
    <row r="257" spans="1:6" x14ac:dyDescent="0.2">
      <c r="A257" s="65" t="s">
        <v>32</v>
      </c>
      <c r="B257" s="66">
        <v>981161.17999999993</v>
      </c>
      <c r="C257" s="68">
        <v>8.3915587646698228E-4</v>
      </c>
      <c r="D257" s="67">
        <v>3</v>
      </c>
      <c r="E257" s="68">
        <v>3.6465297192172114E-4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1169223987.4800007</v>
      </c>
      <c r="C261" s="72"/>
      <c r="D261" s="73">
        <v>8227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2.5502738670427093E-2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1132971278.9000003</v>
      </c>
      <c r="C270" s="68">
        <v>0.98953437698056801</v>
      </c>
      <c r="D270" s="67">
        <v>8007</v>
      </c>
      <c r="E270" s="68">
        <v>0.99342431761786598</v>
      </c>
    </row>
    <row r="271" spans="1:6" x14ac:dyDescent="0.2">
      <c r="A271" s="65" t="s">
        <v>62</v>
      </c>
      <c r="B271" s="66">
        <v>7864442.3100000005</v>
      </c>
      <c r="C271" s="68">
        <v>6.8687849078408504E-3</v>
      </c>
      <c r="D271" s="67">
        <v>33</v>
      </c>
      <c r="E271" s="68">
        <v>4.0942928039702231E-3</v>
      </c>
    </row>
    <row r="272" spans="1:6" x14ac:dyDescent="0.2">
      <c r="A272" s="65" t="s">
        <v>63</v>
      </c>
      <c r="B272" s="66">
        <v>1897845.85</v>
      </c>
      <c r="C272" s="68">
        <v>1.6575739789346094E-3</v>
      </c>
      <c r="D272" s="67">
        <v>11</v>
      </c>
      <c r="E272" s="68">
        <v>1.3647642679900744E-3</v>
      </c>
    </row>
    <row r="273" spans="1:6" x14ac:dyDescent="0.2">
      <c r="A273" s="65" t="s">
        <v>64</v>
      </c>
      <c r="B273" s="66">
        <v>960699</v>
      </c>
      <c r="C273" s="68">
        <v>8.3907218491349029E-4</v>
      </c>
      <c r="D273" s="67">
        <v>1</v>
      </c>
      <c r="E273" s="68">
        <v>1.2406947890818859E-4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967404.75</v>
      </c>
      <c r="C276" s="68">
        <v>8.449289707579469E-4</v>
      </c>
      <c r="D276" s="67">
        <v>6</v>
      </c>
      <c r="E276" s="68">
        <v>7.4441687344913151E-4</v>
      </c>
    </row>
    <row r="277" spans="1:6" x14ac:dyDescent="0.2">
      <c r="A277" s="65" t="s">
        <v>159</v>
      </c>
      <c r="B277" s="66">
        <v>292264.34999999998</v>
      </c>
      <c r="C277" s="68">
        <v>2.5526297698532112E-4</v>
      </c>
      <c r="D277" s="67">
        <v>2</v>
      </c>
      <c r="E277" s="68">
        <v>2.4813895781637717E-4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1144953935.1600001</v>
      </c>
      <c r="C279" s="72"/>
      <c r="D279" s="73">
        <v>8060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1.6810796733986231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10259093.720000004</v>
      </c>
      <c r="C288" s="68">
        <v>0.42270587573253343</v>
      </c>
      <c r="D288" s="67">
        <v>73</v>
      </c>
      <c r="E288" s="68">
        <v>0.43712574850299402</v>
      </c>
    </row>
    <row r="289" spans="1:6" x14ac:dyDescent="0.2">
      <c r="A289" s="65" t="s">
        <v>62</v>
      </c>
      <c r="B289" s="66">
        <v>1480263.53</v>
      </c>
      <c r="C289" s="68">
        <v>6.0991361307456797E-2</v>
      </c>
      <c r="D289" s="67">
        <v>11</v>
      </c>
      <c r="E289" s="68">
        <v>6.5868263473053898E-2</v>
      </c>
    </row>
    <row r="290" spans="1:6" x14ac:dyDescent="0.2">
      <c r="A290" s="65" t="s">
        <v>63</v>
      </c>
      <c r="B290" s="66">
        <v>831306.61</v>
      </c>
      <c r="C290" s="68">
        <v>3.4252361677644706E-2</v>
      </c>
      <c r="D290" s="67">
        <v>7</v>
      </c>
      <c r="E290" s="68">
        <v>4.1916167664670656E-2</v>
      </c>
    </row>
    <row r="291" spans="1:6" x14ac:dyDescent="0.2">
      <c r="A291" s="65" t="s">
        <v>64</v>
      </c>
      <c r="B291" s="66">
        <v>748931.45</v>
      </c>
      <c r="C291" s="68">
        <v>3.0858254449778622E-2</v>
      </c>
      <c r="D291" s="67">
        <v>7</v>
      </c>
      <c r="E291" s="68">
        <v>4.1916167664670656E-2</v>
      </c>
    </row>
    <row r="292" spans="1:6" x14ac:dyDescent="0.2">
      <c r="A292" s="65" t="s">
        <v>65</v>
      </c>
      <c r="B292" s="66">
        <v>648303.68999999994</v>
      </c>
      <c r="C292" s="68">
        <v>2.6712084566284936E-2</v>
      </c>
      <c r="D292" s="67">
        <v>5</v>
      </c>
      <c r="E292" s="68">
        <v>2.9940119760479042E-2</v>
      </c>
    </row>
    <row r="293" spans="1:6" x14ac:dyDescent="0.2">
      <c r="A293" s="65" t="s">
        <v>66</v>
      </c>
      <c r="B293" s="66">
        <v>519844.13000000006</v>
      </c>
      <c r="C293" s="68">
        <v>2.1419159841349698E-2</v>
      </c>
      <c r="D293" s="67">
        <v>4</v>
      </c>
      <c r="E293" s="68">
        <v>2.3952095808383235E-2</v>
      </c>
    </row>
    <row r="294" spans="1:6" x14ac:dyDescent="0.2">
      <c r="A294" s="65" t="s">
        <v>160</v>
      </c>
      <c r="B294" s="66">
        <v>3808105.7199999997</v>
      </c>
      <c r="C294" s="68">
        <v>0.15690554226213549</v>
      </c>
      <c r="D294" s="67">
        <v>29</v>
      </c>
      <c r="E294" s="68">
        <v>0.17365269461077845</v>
      </c>
    </row>
    <row r="295" spans="1:6" x14ac:dyDescent="0.2">
      <c r="A295" s="65" t="s">
        <v>159</v>
      </c>
      <c r="B295" s="66">
        <v>5974203.4699999997</v>
      </c>
      <c r="C295" s="68">
        <v>0.24615536016281647</v>
      </c>
      <c r="D295" s="67">
        <v>31</v>
      </c>
      <c r="E295" s="68">
        <v>0.18562874251497005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24270052.32</v>
      </c>
      <c r="C297" s="72"/>
      <c r="D297" s="73">
        <v>167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12.121369354831298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613203748.16000044</v>
      </c>
      <c r="C307" s="68">
        <v>0.52445361601041307</v>
      </c>
      <c r="D307" s="67">
        <v>4248</v>
      </c>
      <c r="E307" s="68">
        <v>0.51634860824115714</v>
      </c>
    </row>
    <row r="308" spans="1:6" x14ac:dyDescent="0.2">
      <c r="A308" s="65" t="s">
        <v>140</v>
      </c>
      <c r="B308" s="66">
        <v>556020239.32000041</v>
      </c>
      <c r="C308" s="68">
        <v>0.47554638398958682</v>
      </c>
      <c r="D308" s="67">
        <v>3979</v>
      </c>
      <c r="E308" s="68">
        <v>0.48365139175884281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1169223987.480001</v>
      </c>
      <c r="C310" s="68"/>
      <c r="D310" s="79">
        <v>8227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104072903.86999993</v>
      </c>
      <c r="C318" s="68">
        <v>8.9010236690666697E-2</v>
      </c>
      <c r="D318" s="67">
        <v>729</v>
      </c>
      <c r="E318" s="68">
        <v>8.8610672176978239E-2</v>
      </c>
    </row>
    <row r="319" spans="1:6" x14ac:dyDescent="0.2">
      <c r="A319" s="65" t="s">
        <v>37</v>
      </c>
      <c r="B319" s="66">
        <v>1065151083.6100003</v>
      </c>
      <c r="C319" s="68">
        <v>0.91098976330933323</v>
      </c>
      <c r="D319" s="67">
        <v>7498</v>
      </c>
      <c r="E319" s="68">
        <v>0.91138932782302173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1169223987.4800003</v>
      </c>
      <c r="C321" s="68"/>
      <c r="D321" s="79">
        <v>8227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7883376.5899999999</v>
      </c>
      <c r="C330" s="68">
        <v>1.2856047624717115E-2</v>
      </c>
      <c r="D330" s="67">
        <v>48</v>
      </c>
      <c r="E330" s="68">
        <v>1.1299435028248588E-2</v>
      </c>
    </row>
    <row r="331" spans="1:6" x14ac:dyDescent="0.2">
      <c r="A331" s="65" t="s">
        <v>182</v>
      </c>
      <c r="B331" s="66">
        <v>22299724.279999997</v>
      </c>
      <c r="C331" s="68">
        <v>3.6365929508606738E-2</v>
      </c>
      <c r="D331" s="67">
        <v>151</v>
      </c>
      <c r="E331" s="68">
        <v>3.5546139359698685E-2</v>
      </c>
    </row>
    <row r="332" spans="1:6" x14ac:dyDescent="0.2">
      <c r="A332" s="65" t="s">
        <v>80</v>
      </c>
      <c r="B332" s="66">
        <v>235934560.37999997</v>
      </c>
      <c r="C332" s="68">
        <v>0.38475720523227924</v>
      </c>
      <c r="D332" s="67">
        <v>1617</v>
      </c>
      <c r="E332" s="68">
        <v>0.3806497175141243</v>
      </c>
    </row>
    <row r="333" spans="1:6" x14ac:dyDescent="0.2">
      <c r="A333" s="65" t="s">
        <v>81</v>
      </c>
      <c r="B333" s="66">
        <v>195243368.75</v>
      </c>
      <c r="C333" s="68">
        <v>0.31839885084827663</v>
      </c>
      <c r="D333" s="67">
        <v>1406</v>
      </c>
      <c r="E333" s="68">
        <v>0.33097928436911489</v>
      </c>
    </row>
    <row r="334" spans="1:6" x14ac:dyDescent="0.2">
      <c r="A334" s="65" t="s">
        <v>82</v>
      </c>
      <c r="B334" s="66">
        <v>110982409.57999994</v>
      </c>
      <c r="C334" s="68">
        <v>0.18098781997503691</v>
      </c>
      <c r="D334" s="67">
        <v>748</v>
      </c>
      <c r="E334" s="68">
        <v>0.1760828625235405</v>
      </c>
    </row>
    <row r="335" spans="1:6" x14ac:dyDescent="0.2">
      <c r="A335" s="65" t="s">
        <v>83</v>
      </c>
      <c r="B335" s="66">
        <v>25408051.32</v>
      </c>
      <c r="C335" s="68">
        <v>4.1434925008596676E-2</v>
      </c>
      <c r="D335" s="67">
        <v>163</v>
      </c>
      <c r="E335" s="68">
        <v>3.8370998116760827E-2</v>
      </c>
    </row>
    <row r="336" spans="1:6" x14ac:dyDescent="0.2">
      <c r="A336" s="65" t="s">
        <v>84</v>
      </c>
      <c r="B336" s="66">
        <v>7952479.7899999982</v>
      </c>
      <c r="C336" s="68">
        <v>1.2968739695186925E-2</v>
      </c>
      <c r="D336" s="67">
        <v>60</v>
      </c>
      <c r="E336" s="68">
        <v>1.4124293785310734E-2</v>
      </c>
    </row>
    <row r="337" spans="1:5" x14ac:dyDescent="0.2">
      <c r="A337" s="65" t="s">
        <v>85</v>
      </c>
      <c r="B337" s="66">
        <v>2987752.39</v>
      </c>
      <c r="C337" s="68">
        <v>4.8723648525716805E-3</v>
      </c>
      <c r="D337" s="67">
        <v>19</v>
      </c>
      <c r="E337" s="68">
        <v>4.4726930320150658E-3</v>
      </c>
    </row>
    <row r="338" spans="1:5" x14ac:dyDescent="0.2">
      <c r="A338" s="65" t="s">
        <v>86</v>
      </c>
      <c r="B338" s="66">
        <v>818938.62</v>
      </c>
      <c r="C338" s="68">
        <v>1.3355081772695211E-3</v>
      </c>
      <c r="D338" s="67">
        <v>8</v>
      </c>
      <c r="E338" s="68">
        <v>1.8832391713747645E-3</v>
      </c>
    </row>
    <row r="339" spans="1:5" x14ac:dyDescent="0.2">
      <c r="A339" s="65" t="s">
        <v>0</v>
      </c>
      <c r="B339" s="66">
        <v>689880.25</v>
      </c>
      <c r="C339" s="68">
        <v>1.1250424546002502E-3</v>
      </c>
      <c r="D339" s="67">
        <v>6</v>
      </c>
      <c r="E339" s="68">
        <v>1.4124293785310734E-3</v>
      </c>
    </row>
    <row r="340" spans="1:5" x14ac:dyDescent="0.2">
      <c r="A340" s="65" t="s">
        <v>67</v>
      </c>
      <c r="B340" s="66">
        <v>1125308.8900000001</v>
      </c>
      <c r="C340" s="68">
        <v>1.8351304821221989E-3</v>
      </c>
      <c r="D340" s="67">
        <v>8</v>
      </c>
      <c r="E340" s="68">
        <v>1.8832391713747645E-3</v>
      </c>
    </row>
    <row r="341" spans="1:5" x14ac:dyDescent="0.2">
      <c r="A341" s="65" t="s">
        <v>79</v>
      </c>
      <c r="B341" s="66">
        <v>1877897.3200000003</v>
      </c>
      <c r="C341" s="68">
        <v>3.0624361407360651E-3</v>
      </c>
      <c r="D341" s="67">
        <v>14</v>
      </c>
      <c r="E341" s="68">
        <v>3.2956685499058382E-3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613203748.15999997</v>
      </c>
      <c r="C343" s="68"/>
      <c r="D343" s="73">
        <v>4248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1.4598366402280509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864323592.01999974</v>
      </c>
      <c r="C356" s="68">
        <v>0.73922841241296788</v>
      </c>
      <c r="D356" s="67">
        <v>5908</v>
      </c>
      <c r="E356" s="68">
        <v>0.7181232527045095</v>
      </c>
    </row>
    <row r="357" spans="1:5" x14ac:dyDescent="0.2">
      <c r="A357" s="65" t="s">
        <v>166</v>
      </c>
      <c r="B357" s="66">
        <v>233702159.16999966</v>
      </c>
      <c r="C357" s="68">
        <v>0.19987800598728081</v>
      </c>
      <c r="D357" s="67">
        <v>1789</v>
      </c>
      <c r="E357" s="68">
        <v>0.21745472225598639</v>
      </c>
    </row>
    <row r="358" spans="1:5" x14ac:dyDescent="0.2">
      <c r="A358" s="65" t="s">
        <v>167</v>
      </c>
      <c r="B358" s="66">
        <v>36485639.380000003</v>
      </c>
      <c r="C358" s="68">
        <v>3.1205004148637625E-2</v>
      </c>
      <c r="D358" s="67">
        <v>292</v>
      </c>
      <c r="E358" s="68">
        <v>3.549288926704753E-2</v>
      </c>
    </row>
    <row r="359" spans="1:5" x14ac:dyDescent="0.2">
      <c r="A359" s="65" t="s">
        <v>168</v>
      </c>
      <c r="B359" s="66">
        <v>15078125.82</v>
      </c>
      <c r="C359" s="68">
        <v>1.2895840302162741E-2</v>
      </c>
      <c r="D359" s="67">
        <v>98</v>
      </c>
      <c r="E359" s="68">
        <v>1.1911997082776224E-2</v>
      </c>
    </row>
    <row r="360" spans="1:5" x14ac:dyDescent="0.2">
      <c r="A360" s="65" t="s">
        <v>169</v>
      </c>
      <c r="B360" s="66">
        <v>19634471.090000004</v>
      </c>
      <c r="C360" s="68">
        <v>1.6792737148950999E-2</v>
      </c>
      <c r="D360" s="67">
        <v>140</v>
      </c>
      <c r="E360" s="68">
        <v>1.7017138689680321E-2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1169223987.4799993</v>
      </c>
      <c r="C364" s="70"/>
      <c r="D364" s="73">
        <v>8227</v>
      </c>
      <c r="E364" s="65"/>
    </row>
    <row r="365" spans="1:5" ht="10.8" thickTop="1" x14ac:dyDescent="0.2"/>
  </sheetData>
  <mergeCells count="1">
    <mergeCell ref="A2:E2"/>
  </mergeCells>
  <phoneticPr fontId="13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8"/>
  </sheetPr>
  <dimension ref="A1:G365"/>
  <sheetViews>
    <sheetView workbookViewId="0"/>
  </sheetViews>
  <sheetFormatPr defaultColWidth="9.109375" defaultRowHeight="10.199999999999999" x14ac:dyDescent="0.2"/>
  <cols>
    <col min="1" max="1" width="52.664062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290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1162055263.4399991</v>
      </c>
      <c r="C7" s="66">
        <v>5115841.2300000023</v>
      </c>
      <c r="D7" s="66">
        <v>523556536.61999977</v>
      </c>
      <c r="E7" s="66">
        <v>687990.38</v>
      </c>
      <c r="F7" s="66">
        <v>632694895.21000111</v>
      </c>
      <c r="G7" s="50"/>
    </row>
    <row r="8" spans="1:7" s="40" customFormat="1" x14ac:dyDescent="0.2">
      <c r="A8" s="65" t="s">
        <v>87</v>
      </c>
      <c r="B8" s="67">
        <v>8194</v>
      </c>
      <c r="C8" s="67">
        <v>49</v>
      </c>
      <c r="D8" s="67">
        <v>3692</v>
      </c>
      <c r="E8" s="67">
        <v>8</v>
      </c>
      <c r="F8" s="67">
        <v>4445</v>
      </c>
    </row>
    <row r="9" spans="1:7" s="40" customFormat="1" x14ac:dyDescent="0.2">
      <c r="A9" s="65" t="s">
        <v>88</v>
      </c>
      <c r="B9" s="68">
        <v>0.79544823639733009</v>
      </c>
      <c r="C9" s="68">
        <v>0.84563164087744991</v>
      </c>
      <c r="D9" s="68">
        <v>0.7991867787256699</v>
      </c>
      <c r="E9" s="68">
        <v>0.79768374902783123</v>
      </c>
      <c r="F9" s="68">
        <v>0.79194638008223406</v>
      </c>
    </row>
    <row r="10" spans="1:7" s="40" customFormat="1" x14ac:dyDescent="0.2">
      <c r="A10" s="65" t="s">
        <v>89</v>
      </c>
      <c r="B10" s="68">
        <v>5.4466666666666665E-3</v>
      </c>
      <c r="C10" s="68">
        <v>0.60291691666666669</v>
      </c>
      <c r="D10" s="68">
        <v>8.1595199999999993E-2</v>
      </c>
      <c r="E10" s="68">
        <v>0.67655885714285713</v>
      </c>
      <c r="F10" s="68">
        <v>5.4466666666666665E-3</v>
      </c>
    </row>
    <row r="11" spans="1:7" s="40" customFormat="1" x14ac:dyDescent="0.2">
      <c r="A11" s="65" t="s">
        <v>90</v>
      </c>
      <c r="B11" s="68">
        <v>0.95023545654688624</v>
      </c>
      <c r="C11" s="68">
        <v>0.90702875000000005</v>
      </c>
      <c r="D11" s="68">
        <v>0.93123366013071907</v>
      </c>
      <c r="E11" s="68">
        <v>0.88164830188679244</v>
      </c>
      <c r="F11" s="68">
        <v>0.95023545654688624</v>
      </c>
    </row>
    <row r="12" spans="1:7" s="40" customFormat="1" x14ac:dyDescent="0.2">
      <c r="A12" s="65" t="s">
        <v>91</v>
      </c>
      <c r="B12" s="66">
        <v>3.8542200197867644</v>
      </c>
      <c r="C12" s="66">
        <v>7.518609932631513</v>
      </c>
      <c r="D12" s="66">
        <v>3.8248371448342233</v>
      </c>
      <c r="E12" s="66">
        <v>10.45368737118695</v>
      </c>
      <c r="F12" s="66">
        <v>3.8417286738575207</v>
      </c>
    </row>
    <row r="13" spans="1:7" s="40" customFormat="1" x14ac:dyDescent="0.2">
      <c r="A13" s="65" t="s">
        <v>92</v>
      </c>
      <c r="B13" s="66">
        <v>3.6164383561643834</v>
      </c>
      <c r="C13" s="66">
        <v>7.0547945205479463</v>
      </c>
      <c r="D13" s="66">
        <v>3.6164383561643834</v>
      </c>
      <c r="E13" s="66">
        <v>7.8986301369863012</v>
      </c>
      <c r="F13" s="66">
        <v>3.6164383561643834</v>
      </c>
    </row>
    <row r="14" spans="1:7" s="40" customFormat="1" x14ac:dyDescent="0.2">
      <c r="A14" s="65" t="s">
        <v>93</v>
      </c>
      <c r="B14" s="66">
        <v>13.3972602739726</v>
      </c>
      <c r="C14" s="66">
        <v>8.2383561643835623</v>
      </c>
      <c r="D14" s="66">
        <v>5.1726027397260275</v>
      </c>
      <c r="E14" s="66">
        <v>13.3972602739726</v>
      </c>
      <c r="F14" s="66">
        <v>4.6164383561643838</v>
      </c>
    </row>
    <row r="15" spans="1:7" s="40" customFormat="1" x14ac:dyDescent="0.2">
      <c r="A15" s="65" t="s">
        <v>117</v>
      </c>
      <c r="B15" s="66">
        <v>141817.82565779827</v>
      </c>
      <c r="C15" s="66">
        <v>104404.92306122453</v>
      </c>
      <c r="D15" s="66">
        <v>141808.37936619713</v>
      </c>
      <c r="E15" s="66">
        <v>85998.797500000001</v>
      </c>
      <c r="F15" s="66">
        <v>142338.55910236246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12003</v>
      </c>
      <c r="E16" s="66">
        <v>35519.339999999997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17.62686704652948</v>
      </c>
      <c r="C18" s="66">
        <v>18.272927313689642</v>
      </c>
      <c r="D18" s="66">
        <v>17.651101688219555</v>
      </c>
      <c r="E18" s="66">
        <v>11.961882169292346</v>
      </c>
      <c r="F18" s="66">
        <v>17.607748997981087</v>
      </c>
    </row>
    <row r="19" spans="1:6" s="40" customFormat="1" x14ac:dyDescent="0.2">
      <c r="A19" s="65" t="s">
        <v>97</v>
      </c>
      <c r="B19" s="66">
        <v>0.91666666666666663</v>
      </c>
      <c r="C19" s="66">
        <v>11.833333333333334</v>
      </c>
      <c r="D19" s="66">
        <v>0.91666666666666663</v>
      </c>
      <c r="E19" s="66">
        <v>2.4166666666666665</v>
      </c>
      <c r="F19" s="66">
        <v>1</v>
      </c>
    </row>
    <row r="20" spans="1:6" s="40" customFormat="1" x14ac:dyDescent="0.2">
      <c r="A20" s="65" t="s">
        <v>98</v>
      </c>
      <c r="B20" s="66">
        <v>26.416666666666668</v>
      </c>
      <c r="C20" s="66">
        <v>22.833333333333332</v>
      </c>
      <c r="D20" s="66">
        <v>26.416666666666668</v>
      </c>
      <c r="E20" s="66">
        <v>15.583333333333334</v>
      </c>
      <c r="F20" s="66">
        <v>26.416666666666668</v>
      </c>
    </row>
    <row r="21" spans="1:6" s="40" customFormat="1" x14ac:dyDescent="0.2">
      <c r="A21" s="65" t="s">
        <v>99</v>
      </c>
      <c r="B21" s="68">
        <v>0.52503267105721718</v>
      </c>
      <c r="C21" s="68">
        <v>0.95974422763702516</v>
      </c>
      <c r="D21" s="68">
        <v>0.80059317783711614</v>
      </c>
      <c r="E21" s="68">
        <v>0.17844335265269262</v>
      </c>
      <c r="F21" s="68">
        <v>0.29386758524152057</v>
      </c>
    </row>
    <row r="22" spans="1:6" s="40" customFormat="1" x14ac:dyDescent="0.2">
      <c r="A22" s="65" t="s">
        <v>138</v>
      </c>
      <c r="B22" s="68">
        <v>0.47496732894278526</v>
      </c>
      <c r="C22" s="68">
        <v>4.025577236297459E-2</v>
      </c>
      <c r="D22" s="68">
        <v>0.19940682216288419</v>
      </c>
      <c r="E22" s="68">
        <v>0.82155664734730727</v>
      </c>
      <c r="F22" s="68">
        <v>0.70613241475847877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0.48880980340684882</v>
      </c>
      <c r="C24" s="68">
        <v>0.17498297538057092</v>
      </c>
      <c r="D24" s="68">
        <v>0.39412280557537321</v>
      </c>
      <c r="E24" s="68">
        <v>0.67806509154968131</v>
      </c>
      <c r="F24" s="68">
        <v>0.5694952640330776</v>
      </c>
    </row>
    <row r="25" spans="1:6" s="40" customFormat="1" ht="20.399999999999999" x14ac:dyDescent="0.2">
      <c r="A25" s="87" t="s">
        <v>303</v>
      </c>
      <c r="B25" s="66">
        <v>1.4604017432932794</v>
      </c>
      <c r="C25" s="66">
        <v>1.4726431897340684</v>
      </c>
      <c r="D25" s="66">
        <v>1.4703351367547153</v>
      </c>
      <c r="E25" s="66">
        <v>1.4625003477717315</v>
      </c>
      <c r="F25" s="66">
        <v>1.4376833282764414</v>
      </c>
    </row>
    <row r="26" spans="1:6" s="40" customFormat="1" x14ac:dyDescent="0.2">
      <c r="A26" s="65" t="s">
        <v>295</v>
      </c>
      <c r="B26" s="66">
        <v>437993.07000000007</v>
      </c>
      <c r="C26" s="66">
        <v>0</v>
      </c>
      <c r="D26" s="66">
        <v>0</v>
      </c>
      <c r="E26" s="66">
        <v>4.1999999999999993</v>
      </c>
      <c r="F26" s="66">
        <v>437988.87000000011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142237.34237368091</v>
      </c>
      <c r="C28" s="66">
        <v>0</v>
      </c>
      <c r="D28" s="66">
        <v>0</v>
      </c>
      <c r="E28" s="66">
        <v>85998.797500000001</v>
      </c>
      <c r="F28" s="66">
        <v>142338.55910236246</v>
      </c>
    </row>
    <row r="29" spans="1:6" s="40" customFormat="1" x14ac:dyDescent="0.2">
      <c r="A29" s="65" t="s">
        <v>104</v>
      </c>
      <c r="B29" s="66">
        <v>241855.12</v>
      </c>
      <c r="C29" s="66">
        <v>0</v>
      </c>
      <c r="D29" s="66">
        <v>0</v>
      </c>
      <c r="E29" s="66">
        <v>4.1399999999999997</v>
      </c>
      <c r="F29" s="66">
        <v>241855.12</v>
      </c>
    </row>
    <row r="30" spans="1:6" x14ac:dyDescent="0.2">
      <c r="A30" s="65" t="s">
        <v>105</v>
      </c>
      <c r="B30" s="66">
        <v>6738.354923076924</v>
      </c>
      <c r="C30" s="66">
        <v>0</v>
      </c>
      <c r="D30" s="66">
        <v>0</v>
      </c>
      <c r="E30" s="66">
        <v>1.3999999999999997</v>
      </c>
      <c r="F30" s="66">
        <v>7064.3366129032274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1696658.74</v>
      </c>
      <c r="C37" s="68">
        <v>1.4600499592226179E-3</v>
      </c>
      <c r="D37" s="67">
        <v>37</v>
      </c>
      <c r="E37" s="68">
        <v>4.5154991457163774E-3</v>
      </c>
    </row>
    <row r="38" spans="1:5" x14ac:dyDescent="0.2">
      <c r="A38" s="65" t="s">
        <v>17</v>
      </c>
      <c r="B38" s="66">
        <v>20423143.73</v>
      </c>
      <c r="C38" s="68">
        <v>1.757501934076865E-2</v>
      </c>
      <c r="D38" s="67">
        <v>195</v>
      </c>
      <c r="E38" s="68">
        <v>2.3797900903099828E-2</v>
      </c>
    </row>
    <row r="39" spans="1:5" x14ac:dyDescent="0.2">
      <c r="A39" s="65" t="s">
        <v>18</v>
      </c>
      <c r="B39" s="66">
        <v>15954505.560000002</v>
      </c>
      <c r="C39" s="68">
        <v>1.3729558362629268E-2</v>
      </c>
      <c r="D39" s="67">
        <v>120</v>
      </c>
      <c r="E39" s="68">
        <v>1.4644862094215279E-2</v>
      </c>
    </row>
    <row r="40" spans="1:5" x14ac:dyDescent="0.2">
      <c r="A40" s="65" t="s">
        <v>19</v>
      </c>
      <c r="B40" s="66">
        <v>19910709.140000001</v>
      </c>
      <c r="C40" s="68">
        <v>1.7134046689878488E-2</v>
      </c>
      <c r="D40" s="67">
        <v>152</v>
      </c>
      <c r="E40" s="68">
        <v>1.8550158652672687E-2</v>
      </c>
    </row>
    <row r="41" spans="1:5" x14ac:dyDescent="0.2">
      <c r="A41" s="65" t="s">
        <v>20</v>
      </c>
      <c r="B41" s="66">
        <v>37077108.109999992</v>
      </c>
      <c r="C41" s="68">
        <v>3.1906492984027E-2</v>
      </c>
      <c r="D41" s="67">
        <v>256</v>
      </c>
      <c r="E41" s="68">
        <v>3.1242372467659263E-2</v>
      </c>
    </row>
    <row r="42" spans="1:5" x14ac:dyDescent="0.2">
      <c r="A42" s="65" t="s">
        <v>21</v>
      </c>
      <c r="B42" s="66">
        <v>59561974.040000021</v>
      </c>
      <c r="C42" s="68">
        <v>5.1255715553217653E-2</v>
      </c>
      <c r="D42" s="67">
        <v>404</v>
      </c>
      <c r="E42" s="68">
        <v>4.9304369050524773E-2</v>
      </c>
    </row>
    <row r="43" spans="1:5" x14ac:dyDescent="0.2">
      <c r="A43" s="65" t="s">
        <v>22</v>
      </c>
      <c r="B43" s="66">
        <v>104767049.06999999</v>
      </c>
      <c r="C43" s="68">
        <v>9.0156683908354782E-2</v>
      </c>
      <c r="D43" s="67">
        <v>649</v>
      </c>
      <c r="E43" s="68">
        <v>7.9204295826214299E-2</v>
      </c>
    </row>
    <row r="44" spans="1:5" x14ac:dyDescent="0.2">
      <c r="A44" s="65" t="s">
        <v>23</v>
      </c>
      <c r="B44" s="66">
        <v>159503673.89999992</v>
      </c>
      <c r="C44" s="68">
        <v>0.13725997284141692</v>
      </c>
      <c r="D44" s="67">
        <v>1054</v>
      </c>
      <c r="E44" s="68">
        <v>0.12863070539419086</v>
      </c>
    </row>
    <row r="45" spans="1:5" x14ac:dyDescent="0.2">
      <c r="A45" s="65" t="s">
        <v>39</v>
      </c>
      <c r="B45" s="66">
        <v>267018904.41999999</v>
      </c>
      <c r="C45" s="68">
        <v>0.2297815885533287</v>
      </c>
      <c r="D45" s="67">
        <v>1768</v>
      </c>
      <c r="E45" s="68">
        <v>0.21576763485477179</v>
      </c>
    </row>
    <row r="46" spans="1:5" x14ac:dyDescent="0.2">
      <c r="A46" s="65" t="s">
        <v>40</v>
      </c>
      <c r="B46" s="66">
        <v>335115121.70999932</v>
      </c>
      <c r="C46" s="68">
        <v>0.28838139824604164</v>
      </c>
      <c r="D46" s="67">
        <v>2505</v>
      </c>
      <c r="E46" s="68">
        <v>0.30571149621674398</v>
      </c>
    </row>
    <row r="47" spans="1:5" x14ac:dyDescent="0.2">
      <c r="A47" s="65" t="s">
        <v>41</v>
      </c>
      <c r="B47" s="66">
        <v>76286387.559999973</v>
      </c>
      <c r="C47" s="68">
        <v>6.5647813800327803E-2</v>
      </c>
      <c r="D47" s="67">
        <v>606</v>
      </c>
      <c r="E47" s="68">
        <v>7.3956553575787162E-2</v>
      </c>
    </row>
    <row r="48" spans="1:5" x14ac:dyDescent="0.2">
      <c r="A48" s="65" t="s">
        <v>42</v>
      </c>
      <c r="B48" s="66">
        <v>9819621.9600000009</v>
      </c>
      <c r="C48" s="68">
        <v>8.4502194249619841E-3</v>
      </c>
      <c r="D48" s="67">
        <v>68</v>
      </c>
      <c r="E48" s="68">
        <v>8.2987551867219917E-3</v>
      </c>
    </row>
    <row r="49" spans="1:5" x14ac:dyDescent="0.2">
      <c r="A49" s="65" t="s">
        <v>43</v>
      </c>
      <c r="B49" s="66">
        <v>4588627.38</v>
      </c>
      <c r="C49" s="68">
        <v>3.9487170054343327E-3</v>
      </c>
      <c r="D49" s="67">
        <v>41</v>
      </c>
      <c r="E49" s="68">
        <v>5.0036612155235534E-3</v>
      </c>
    </row>
    <row r="50" spans="1:5" x14ac:dyDescent="0.2">
      <c r="A50" s="65" t="s">
        <v>44</v>
      </c>
      <c r="B50" s="66">
        <v>3747920.38</v>
      </c>
      <c r="C50" s="68">
        <v>3.2252514126609919E-3</v>
      </c>
      <c r="D50" s="67">
        <v>24</v>
      </c>
      <c r="E50" s="68">
        <v>2.9289724188430559E-3</v>
      </c>
    </row>
    <row r="51" spans="1:5" x14ac:dyDescent="0.2">
      <c r="A51" s="65" t="s">
        <v>24</v>
      </c>
      <c r="B51" s="66">
        <v>46456530.93999999</v>
      </c>
      <c r="C51" s="68">
        <v>3.9977901569393549E-2</v>
      </c>
      <c r="D51" s="67">
        <v>314</v>
      </c>
      <c r="E51" s="68">
        <v>3.8320722479863317E-2</v>
      </c>
    </row>
    <row r="52" spans="1:5" x14ac:dyDescent="0.2">
      <c r="A52" s="65" t="s">
        <v>25</v>
      </c>
      <c r="B52" s="66">
        <v>127326.8</v>
      </c>
      <c r="C52" s="68">
        <v>1.0957034833530898E-4</v>
      </c>
      <c r="D52" s="67">
        <v>1</v>
      </c>
      <c r="E52" s="68">
        <v>1.22040517451794E-4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1162055263.4399996</v>
      </c>
      <c r="C56" s="72"/>
      <c r="D56" s="73">
        <v>8194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0.79544823639733009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291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1581989.11</v>
      </c>
      <c r="C65" s="68">
        <v>1.361371666022906E-3</v>
      </c>
      <c r="D65" s="67">
        <v>33</v>
      </c>
      <c r="E65" s="68">
        <v>4.0273370759092014E-3</v>
      </c>
    </row>
    <row r="66" spans="1:5" x14ac:dyDescent="0.2">
      <c r="A66" s="65" t="s">
        <v>17</v>
      </c>
      <c r="B66" s="66">
        <v>21553060.050000012</v>
      </c>
      <c r="C66" s="68">
        <v>1.8547362357102606E-2</v>
      </c>
      <c r="D66" s="67">
        <v>194</v>
      </c>
      <c r="E66" s="68">
        <v>2.3675860385648034E-2</v>
      </c>
    </row>
    <row r="67" spans="1:5" x14ac:dyDescent="0.2">
      <c r="A67" s="65" t="s">
        <v>18</v>
      </c>
      <c r="B67" s="66">
        <v>16945061.269999996</v>
      </c>
      <c r="C67" s="68">
        <v>1.4581975404369322E-2</v>
      </c>
      <c r="D67" s="67">
        <v>105</v>
      </c>
      <c r="E67" s="68">
        <v>1.2814254332438369E-2</v>
      </c>
    </row>
    <row r="68" spans="1:5" x14ac:dyDescent="0.2">
      <c r="A68" s="65" t="s">
        <v>19</v>
      </c>
      <c r="B68" s="66">
        <v>20729453.349999998</v>
      </c>
      <c r="C68" s="68">
        <v>1.7838612329533422E-2</v>
      </c>
      <c r="D68" s="67">
        <v>152</v>
      </c>
      <c r="E68" s="68">
        <v>1.8550158652672687E-2</v>
      </c>
    </row>
    <row r="69" spans="1:5" x14ac:dyDescent="0.2">
      <c r="A69" s="65" t="s">
        <v>20</v>
      </c>
      <c r="B69" s="66">
        <v>35490321.849999987</v>
      </c>
      <c r="C69" s="68">
        <v>3.0540993158052535E-2</v>
      </c>
      <c r="D69" s="67">
        <v>237</v>
      </c>
      <c r="E69" s="68">
        <v>2.8923602636075178E-2</v>
      </c>
    </row>
    <row r="70" spans="1:5" x14ac:dyDescent="0.2">
      <c r="A70" s="65" t="s">
        <v>21</v>
      </c>
      <c r="B70" s="66">
        <v>72762475.210000008</v>
      </c>
      <c r="C70" s="68">
        <v>6.2615331214630227E-2</v>
      </c>
      <c r="D70" s="67">
        <v>393</v>
      </c>
      <c r="E70" s="68">
        <v>4.7961923358555043E-2</v>
      </c>
    </row>
    <row r="71" spans="1:5" x14ac:dyDescent="0.2">
      <c r="A71" s="65" t="s">
        <v>22</v>
      </c>
      <c r="B71" s="66">
        <v>105532505.33999996</v>
      </c>
      <c r="C71" s="68">
        <v>9.08153929165081E-2</v>
      </c>
      <c r="D71" s="67">
        <v>622</v>
      </c>
      <c r="E71" s="68">
        <v>7.5909201855015859E-2</v>
      </c>
    </row>
    <row r="72" spans="1:5" x14ac:dyDescent="0.2">
      <c r="A72" s="65" t="s">
        <v>23</v>
      </c>
      <c r="B72" s="66">
        <v>192797454.99000019</v>
      </c>
      <c r="C72" s="68">
        <v>0.16591074543156165</v>
      </c>
      <c r="D72" s="67">
        <v>1131</v>
      </c>
      <c r="E72" s="68">
        <v>0.13802782523797902</v>
      </c>
    </row>
    <row r="73" spans="1:5" x14ac:dyDescent="0.2">
      <c r="A73" s="65" t="s">
        <v>39</v>
      </c>
      <c r="B73" s="66">
        <v>229198348.26999992</v>
      </c>
      <c r="C73" s="68">
        <v>0.19723532561739821</v>
      </c>
      <c r="D73" s="67">
        <v>1545</v>
      </c>
      <c r="E73" s="68">
        <v>0.18855259946302172</v>
      </c>
    </row>
    <row r="74" spans="1:5" x14ac:dyDescent="0.2">
      <c r="A74" s="65" t="s">
        <v>40</v>
      </c>
      <c r="B74" s="66">
        <v>45033098.550000012</v>
      </c>
      <c r="C74" s="68">
        <v>3.8752974980458127E-2</v>
      </c>
      <c r="D74" s="67">
        <v>336</v>
      </c>
      <c r="E74" s="68">
        <v>4.1005613863802783E-2</v>
      </c>
    </row>
    <row r="75" spans="1:5" x14ac:dyDescent="0.2">
      <c r="A75" s="65" t="s">
        <v>41</v>
      </c>
      <c r="B75" s="66">
        <v>50263867.909999996</v>
      </c>
      <c r="C75" s="68">
        <v>4.3254283588204961E-2</v>
      </c>
      <c r="D75" s="67">
        <v>368</v>
      </c>
      <c r="E75" s="68">
        <v>4.491091042226019E-2</v>
      </c>
    </row>
    <row r="76" spans="1:5" x14ac:dyDescent="0.2">
      <c r="A76" s="65" t="s">
        <v>42</v>
      </c>
      <c r="B76" s="66">
        <v>27138418.130000006</v>
      </c>
      <c r="C76" s="68">
        <v>2.3353810256547432E-2</v>
      </c>
      <c r="D76" s="67">
        <v>202</v>
      </c>
      <c r="E76" s="68">
        <v>2.4652184525262386E-2</v>
      </c>
    </row>
    <row r="77" spans="1:5" x14ac:dyDescent="0.2">
      <c r="A77" s="65" t="s">
        <v>43</v>
      </c>
      <c r="B77" s="66">
        <v>31183398.559999991</v>
      </c>
      <c r="C77" s="68">
        <v>2.6834694993496808E-2</v>
      </c>
      <c r="D77" s="67">
        <v>222</v>
      </c>
      <c r="E77" s="68">
        <v>2.7092994874298268E-2</v>
      </c>
    </row>
    <row r="78" spans="1:5" x14ac:dyDescent="0.2">
      <c r="A78" s="65" t="s">
        <v>44</v>
      </c>
      <c r="B78" s="66">
        <v>27847199.509999983</v>
      </c>
      <c r="C78" s="68">
        <v>2.3963748012779257E-2</v>
      </c>
      <c r="D78" s="67">
        <v>220</v>
      </c>
      <c r="E78" s="68">
        <v>2.6848913839394677E-2</v>
      </c>
    </row>
    <row r="79" spans="1:5" x14ac:dyDescent="0.2">
      <c r="A79" s="65" t="s">
        <v>24</v>
      </c>
      <c r="B79" s="66">
        <v>197355246.91000021</v>
      </c>
      <c r="C79" s="68">
        <v>0.16983292715853709</v>
      </c>
      <c r="D79" s="67">
        <v>1749</v>
      </c>
      <c r="E79" s="68">
        <v>0.21344886502318769</v>
      </c>
    </row>
    <row r="80" spans="1:5" x14ac:dyDescent="0.2">
      <c r="A80" s="65" t="s">
        <v>25</v>
      </c>
      <c r="B80" s="66">
        <v>37792297.219999999</v>
      </c>
      <c r="C80" s="68">
        <v>3.252194487560299E-2</v>
      </c>
      <c r="D80" s="67">
        <v>326</v>
      </c>
      <c r="E80" s="68">
        <v>3.978520868928484E-2</v>
      </c>
    </row>
    <row r="81" spans="1:6" x14ac:dyDescent="0.2">
      <c r="A81" s="65" t="s">
        <v>26</v>
      </c>
      <c r="B81" s="66">
        <v>15607788.960000001</v>
      </c>
      <c r="C81" s="68">
        <v>1.3431193378701019E-2</v>
      </c>
      <c r="D81" s="67">
        <v>128</v>
      </c>
      <c r="E81" s="68">
        <v>1.5621186233829631E-2</v>
      </c>
    </row>
    <row r="82" spans="1:6" x14ac:dyDescent="0.2">
      <c r="A82" s="65" t="s">
        <v>3</v>
      </c>
      <c r="B82" s="66">
        <v>33243278.249999993</v>
      </c>
      <c r="C82" s="68">
        <v>2.8607312660493295E-2</v>
      </c>
      <c r="D82" s="67">
        <v>231</v>
      </c>
      <c r="E82" s="68">
        <v>2.8191359531364413E-2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1162055263.4400003</v>
      </c>
      <c r="C84" s="72"/>
      <c r="D84" s="73">
        <v>8194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0.82448989560767161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292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977419.54</v>
      </c>
      <c r="C93" s="68">
        <v>8.4111278589847095E-4</v>
      </c>
      <c r="D93" s="67">
        <v>29</v>
      </c>
      <c r="E93" s="68">
        <v>3.5391750061020259E-3</v>
      </c>
    </row>
    <row r="94" spans="1:6" x14ac:dyDescent="0.2">
      <c r="A94" s="65" t="s">
        <v>17</v>
      </c>
      <c r="B94" s="66">
        <v>13551712.339999998</v>
      </c>
      <c r="C94" s="68">
        <v>1.1661848421806755E-2</v>
      </c>
      <c r="D94" s="67">
        <v>144</v>
      </c>
      <c r="E94" s="68">
        <v>1.7573834513058335E-2</v>
      </c>
    </row>
    <row r="95" spans="1:6" x14ac:dyDescent="0.2">
      <c r="A95" s="65" t="s">
        <v>18</v>
      </c>
      <c r="B95" s="66">
        <v>11275023.49</v>
      </c>
      <c r="C95" s="68">
        <v>9.7026568741858804E-3</v>
      </c>
      <c r="D95" s="67">
        <v>76</v>
      </c>
      <c r="E95" s="68">
        <v>9.2750793263363437E-3</v>
      </c>
    </row>
    <row r="96" spans="1:6" x14ac:dyDescent="0.2">
      <c r="A96" s="65" t="s">
        <v>19</v>
      </c>
      <c r="B96" s="66">
        <v>11850590.230000002</v>
      </c>
      <c r="C96" s="68">
        <v>1.0197957535099517E-2</v>
      </c>
      <c r="D96" s="67">
        <v>100</v>
      </c>
      <c r="E96" s="68">
        <v>1.22040517451794E-2</v>
      </c>
    </row>
    <row r="97" spans="1:6" x14ac:dyDescent="0.2">
      <c r="A97" s="65" t="s">
        <v>20</v>
      </c>
      <c r="B97" s="66">
        <v>19793573.219999999</v>
      </c>
      <c r="C97" s="68">
        <v>1.7033246044947666E-2</v>
      </c>
      <c r="D97" s="67">
        <v>149</v>
      </c>
      <c r="E97" s="68">
        <v>1.8184037100317307E-2</v>
      </c>
    </row>
    <row r="98" spans="1:6" x14ac:dyDescent="0.2">
      <c r="A98" s="65" t="s">
        <v>21</v>
      </c>
      <c r="B98" s="66">
        <v>31431209.759999994</v>
      </c>
      <c r="C98" s="68">
        <v>2.7047947502044829E-2</v>
      </c>
      <c r="D98" s="67">
        <v>218</v>
      </c>
      <c r="E98" s="68">
        <v>2.660483280449109E-2</v>
      </c>
    </row>
    <row r="99" spans="1:6" x14ac:dyDescent="0.2">
      <c r="A99" s="65" t="s">
        <v>22</v>
      </c>
      <c r="B99" s="66">
        <v>53356213.200000018</v>
      </c>
      <c r="C99" s="68">
        <v>4.5915383612695919E-2</v>
      </c>
      <c r="D99" s="67">
        <v>344</v>
      </c>
      <c r="E99" s="68">
        <v>4.1981938003417131E-2</v>
      </c>
    </row>
    <row r="100" spans="1:6" x14ac:dyDescent="0.2">
      <c r="A100" s="65" t="s">
        <v>23</v>
      </c>
      <c r="B100" s="66">
        <v>80186777.259999976</v>
      </c>
      <c r="C100" s="68">
        <v>6.9004271812878562E-2</v>
      </c>
      <c r="D100" s="67">
        <v>522</v>
      </c>
      <c r="E100" s="68">
        <v>6.3705150109836461E-2</v>
      </c>
    </row>
    <row r="101" spans="1:6" x14ac:dyDescent="0.2">
      <c r="A101" s="65" t="s">
        <v>39</v>
      </c>
      <c r="B101" s="66">
        <v>118688540.18000005</v>
      </c>
      <c r="C101" s="68">
        <v>0.10213674333236927</v>
      </c>
      <c r="D101" s="67">
        <v>754</v>
      </c>
      <c r="E101" s="68">
        <v>9.2018550158652679E-2</v>
      </c>
    </row>
    <row r="102" spans="1:6" x14ac:dyDescent="0.2">
      <c r="A102" s="65" t="s">
        <v>40</v>
      </c>
      <c r="B102" s="66">
        <v>32150649</v>
      </c>
      <c r="C102" s="68">
        <v>2.7667056818645029E-2</v>
      </c>
      <c r="D102" s="67">
        <v>202</v>
      </c>
      <c r="E102" s="68">
        <v>2.4652184525262386E-2</v>
      </c>
    </row>
    <row r="103" spans="1:6" x14ac:dyDescent="0.2">
      <c r="A103" s="65" t="s">
        <v>41</v>
      </c>
      <c r="B103" s="66">
        <v>37633122.270000003</v>
      </c>
      <c r="C103" s="68">
        <v>3.2384967784230598E-2</v>
      </c>
      <c r="D103" s="67">
        <v>264</v>
      </c>
      <c r="E103" s="68">
        <v>3.2218696607273611E-2</v>
      </c>
    </row>
    <row r="104" spans="1:6" x14ac:dyDescent="0.2">
      <c r="A104" s="65" t="s">
        <v>42</v>
      </c>
      <c r="B104" s="66">
        <v>55991347.830000013</v>
      </c>
      <c r="C104" s="68">
        <v>4.8183033622902216E-2</v>
      </c>
      <c r="D104" s="67">
        <v>385</v>
      </c>
      <c r="E104" s="68">
        <v>4.6985599218940688E-2</v>
      </c>
    </row>
    <row r="105" spans="1:6" x14ac:dyDescent="0.2">
      <c r="A105" s="65" t="s">
        <v>43</v>
      </c>
      <c r="B105" s="66">
        <v>35641583.879999995</v>
      </c>
      <c r="C105" s="68">
        <v>3.0671160831448926E-2</v>
      </c>
      <c r="D105" s="67">
        <v>254</v>
      </c>
      <c r="E105" s="68">
        <v>3.0998291432755676E-2</v>
      </c>
    </row>
    <row r="106" spans="1:6" x14ac:dyDescent="0.2">
      <c r="A106" s="65" t="s">
        <v>44</v>
      </c>
      <c r="B106" s="66">
        <v>41595170.87000002</v>
      </c>
      <c r="C106" s="68">
        <v>3.5794486009957036E-2</v>
      </c>
      <c r="D106" s="67">
        <v>246</v>
      </c>
      <c r="E106" s="68">
        <v>3.0021967293141324E-2</v>
      </c>
    </row>
    <row r="107" spans="1:6" x14ac:dyDescent="0.2">
      <c r="A107" s="65" t="s">
        <v>24</v>
      </c>
      <c r="B107" s="66">
        <v>260959606.22999978</v>
      </c>
      <c r="C107" s="68">
        <v>0.22456729420723784</v>
      </c>
      <c r="D107" s="67">
        <v>1717</v>
      </c>
      <c r="E107" s="68">
        <v>0.2095435684647303</v>
      </c>
    </row>
    <row r="108" spans="1:6" x14ac:dyDescent="0.2">
      <c r="A108" s="65" t="s">
        <v>25</v>
      </c>
      <c r="B108" s="66">
        <v>80272660.169999942</v>
      </c>
      <c r="C108" s="68">
        <v>6.9078177859089943E-2</v>
      </c>
      <c r="D108" s="67">
        <v>563</v>
      </c>
      <c r="E108" s="68">
        <v>6.8708811325360025E-2</v>
      </c>
    </row>
    <row r="109" spans="1:6" x14ac:dyDescent="0.2">
      <c r="A109" s="65" t="s">
        <v>26</v>
      </c>
      <c r="B109" s="66">
        <v>111305846.93000002</v>
      </c>
      <c r="C109" s="68">
        <v>9.5783608948600607E-2</v>
      </c>
      <c r="D109" s="67">
        <v>915</v>
      </c>
      <c r="E109" s="68">
        <v>0.11166707346839151</v>
      </c>
    </row>
    <row r="110" spans="1:6" x14ac:dyDescent="0.2">
      <c r="A110" s="65" t="s">
        <v>3</v>
      </c>
      <c r="B110" s="66">
        <v>165394217.04000008</v>
      </c>
      <c r="C110" s="68">
        <v>0.14232904599596077</v>
      </c>
      <c r="D110" s="67">
        <v>1312</v>
      </c>
      <c r="E110" s="68">
        <v>0.16011715889675371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1162055263.4400001</v>
      </c>
      <c r="C112" s="72"/>
      <c r="D112" s="73">
        <v>8194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0.89537665111708065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122767.31</v>
      </c>
      <c r="C121" s="68">
        <v>1.0564670533531713E-4</v>
      </c>
      <c r="D121" s="67">
        <v>3</v>
      </c>
      <c r="E121" s="68">
        <v>3.6612155235538199E-4</v>
      </c>
      <c r="F121" s="59"/>
    </row>
    <row r="122" spans="1:6" x14ac:dyDescent="0.2">
      <c r="A122" s="65" t="s">
        <v>46</v>
      </c>
      <c r="B122" s="66">
        <v>31488558.099999998</v>
      </c>
      <c r="C122" s="68">
        <v>2.7097298287505959E-2</v>
      </c>
      <c r="D122" s="67">
        <v>212</v>
      </c>
      <c r="E122" s="68">
        <v>2.5872589699780325E-2</v>
      </c>
      <c r="F122" s="59"/>
    </row>
    <row r="123" spans="1:6" x14ac:dyDescent="0.2">
      <c r="A123" s="65" t="s">
        <v>47</v>
      </c>
      <c r="B123" s="66">
        <v>781569470.53000081</v>
      </c>
      <c r="C123" s="68">
        <v>0.6725751305633626</v>
      </c>
      <c r="D123" s="67">
        <v>5421</v>
      </c>
      <c r="E123" s="68">
        <v>0.66158164510617523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348874467.49999934</v>
      </c>
      <c r="C125" s="68">
        <v>0.30022192444379614</v>
      </c>
      <c r="D125" s="67">
        <v>2558</v>
      </c>
      <c r="E125" s="68">
        <v>0.31217964364168904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1162055263.4400001</v>
      </c>
      <c r="C127" s="72"/>
      <c r="D127" s="73">
        <v>8194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1119379981.0499995</v>
      </c>
      <c r="C134" s="68">
        <v>0.96327603020903718</v>
      </c>
      <c r="D134" s="67">
        <v>7778</v>
      </c>
      <c r="E134" s="68">
        <v>0.94923114474005366</v>
      </c>
    </row>
    <row r="135" spans="1:6" x14ac:dyDescent="0.2">
      <c r="A135" s="65" t="s">
        <v>5</v>
      </c>
      <c r="B135" s="66">
        <v>42675282.389999971</v>
      </c>
      <c r="C135" s="68">
        <v>3.6723969790962901E-2</v>
      </c>
      <c r="D135" s="67">
        <v>416</v>
      </c>
      <c r="E135" s="68">
        <v>5.0768855259946302E-2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1162055263.4399993</v>
      </c>
      <c r="C137" s="72"/>
      <c r="D137" s="73">
        <v>8194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211733611.17999977</v>
      </c>
      <c r="C144" s="68">
        <v>0.18220614616314415</v>
      </c>
      <c r="D144" s="67">
        <v>2777</v>
      </c>
      <c r="E144" s="68">
        <v>0.33890651696363194</v>
      </c>
    </row>
    <row r="145" spans="1:5" x14ac:dyDescent="0.2">
      <c r="A145" s="65" t="s">
        <v>69</v>
      </c>
      <c r="B145" s="66">
        <v>553861796.69000113</v>
      </c>
      <c r="C145" s="68">
        <v>0.47662259628721876</v>
      </c>
      <c r="D145" s="67">
        <v>4095</v>
      </c>
      <c r="E145" s="68">
        <v>0.49975591896509641</v>
      </c>
    </row>
    <row r="146" spans="1:5" x14ac:dyDescent="0.2">
      <c r="A146" s="65" t="s">
        <v>70</v>
      </c>
      <c r="B146" s="66">
        <v>224314907.85999987</v>
      </c>
      <c r="C146" s="68">
        <v>0.19303290894786407</v>
      </c>
      <c r="D146" s="67">
        <v>948</v>
      </c>
      <c r="E146" s="68">
        <v>0.11569441054430071</v>
      </c>
    </row>
    <row r="147" spans="1:5" x14ac:dyDescent="0.2">
      <c r="A147" s="65" t="s">
        <v>71</v>
      </c>
      <c r="B147" s="66">
        <v>74926820.309999987</v>
      </c>
      <c r="C147" s="68">
        <v>6.4477845991761304E-2</v>
      </c>
      <c r="D147" s="67">
        <v>218</v>
      </c>
      <c r="E147" s="68">
        <v>2.660483280449109E-2</v>
      </c>
    </row>
    <row r="148" spans="1:5" x14ac:dyDescent="0.2">
      <c r="A148" s="65" t="s">
        <v>72</v>
      </c>
      <c r="B148" s="66">
        <v>33210103.839999996</v>
      </c>
      <c r="C148" s="68">
        <v>2.8578764612010813E-2</v>
      </c>
      <c r="D148" s="67">
        <v>75</v>
      </c>
      <c r="E148" s="68">
        <v>9.1530388088845501E-3</v>
      </c>
    </row>
    <row r="149" spans="1:5" x14ac:dyDescent="0.2">
      <c r="A149" s="65" t="s">
        <v>73</v>
      </c>
      <c r="B149" s="66">
        <v>29015694.640000004</v>
      </c>
      <c r="C149" s="68">
        <v>2.4969289803056034E-2</v>
      </c>
      <c r="D149" s="67">
        <v>49</v>
      </c>
      <c r="E149" s="68">
        <v>5.9799853551379054E-3</v>
      </c>
    </row>
    <row r="150" spans="1:5" x14ac:dyDescent="0.2">
      <c r="A150" s="65" t="s">
        <v>74</v>
      </c>
      <c r="B150" s="66">
        <v>14300723.4</v>
      </c>
      <c r="C150" s="68">
        <v>1.2306405598702729E-2</v>
      </c>
      <c r="D150" s="67">
        <v>16</v>
      </c>
      <c r="E150" s="68">
        <v>1.9526482792287039E-3</v>
      </c>
    </row>
    <row r="151" spans="1:5" x14ac:dyDescent="0.2">
      <c r="A151" s="65" t="s">
        <v>178</v>
      </c>
      <c r="B151" s="66">
        <v>8549295</v>
      </c>
      <c r="C151" s="68">
        <v>7.3570468367328357E-3</v>
      </c>
      <c r="D151" s="67">
        <v>8</v>
      </c>
      <c r="E151" s="68">
        <v>9.7632413961435197E-4</v>
      </c>
    </row>
    <row r="152" spans="1:5" x14ac:dyDescent="0.2">
      <c r="A152" s="65" t="s">
        <v>75</v>
      </c>
      <c r="B152" s="66">
        <v>6926203.5199999996</v>
      </c>
      <c r="C152" s="68">
        <v>5.9603047616655913E-3</v>
      </c>
      <c r="D152" s="67">
        <v>5</v>
      </c>
      <c r="E152" s="68">
        <v>6.1020258725896998E-4</v>
      </c>
    </row>
    <row r="153" spans="1:5" x14ac:dyDescent="0.2">
      <c r="A153" s="65" t="s">
        <v>78</v>
      </c>
      <c r="B153" s="66">
        <v>1652049</v>
      </c>
      <c r="C153" s="68">
        <v>1.4216613030171078E-3</v>
      </c>
      <c r="D153" s="67">
        <v>1</v>
      </c>
      <c r="E153" s="68">
        <v>1.22040517451794E-4</v>
      </c>
    </row>
    <row r="154" spans="1:5" x14ac:dyDescent="0.2">
      <c r="A154" s="65" t="s">
        <v>76</v>
      </c>
      <c r="B154" s="66">
        <v>3564058</v>
      </c>
      <c r="C154" s="68">
        <v>3.0670296948265745E-3</v>
      </c>
      <c r="D154" s="67">
        <v>2</v>
      </c>
      <c r="E154" s="68">
        <v>2.4408103490358799E-4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1162055263.4400008</v>
      </c>
      <c r="C157" s="72"/>
      <c r="D157" s="73">
        <v>8194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141817.82565779847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687785744.28999853</v>
      </c>
      <c r="C166" s="68">
        <v>0.59187008219726656</v>
      </c>
      <c r="D166" s="67">
        <v>4626</v>
      </c>
      <c r="E166" s="68">
        <v>0.56455943373199902</v>
      </c>
    </row>
    <row r="167" spans="1:6" x14ac:dyDescent="0.2">
      <c r="A167" s="65" t="s">
        <v>7</v>
      </c>
      <c r="B167" s="66">
        <v>453191975.38000053</v>
      </c>
      <c r="C167" s="68">
        <v>0.3899917582563408</v>
      </c>
      <c r="D167" s="67">
        <v>3339</v>
      </c>
      <c r="E167" s="68">
        <v>0.40749328777154015</v>
      </c>
    </row>
    <row r="168" spans="1:6" x14ac:dyDescent="0.2">
      <c r="A168" s="65" t="s">
        <v>8</v>
      </c>
      <c r="B168" s="66">
        <v>21077543.77</v>
      </c>
      <c r="C168" s="68">
        <v>1.8138159546392609E-2</v>
      </c>
      <c r="D168" s="67">
        <v>229</v>
      </c>
      <c r="E168" s="68">
        <v>2.7947278496460826E-2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1162055263.4399991</v>
      </c>
      <c r="C170" s="68"/>
      <c r="D170" s="73">
        <v>8194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58571.44</v>
      </c>
      <c r="C178" s="68">
        <v>5.0403317159471854E-5</v>
      </c>
      <c r="D178" s="67">
        <v>1</v>
      </c>
      <c r="E178" s="68">
        <v>1.22040517451794E-4</v>
      </c>
    </row>
    <row r="179" spans="1:5" x14ac:dyDescent="0.2">
      <c r="A179" s="77">
        <v>1998</v>
      </c>
      <c r="B179" s="66">
        <v>76039.95</v>
      </c>
      <c r="C179" s="68">
        <v>6.5435743369812686E-5</v>
      </c>
      <c r="D179" s="67">
        <v>2</v>
      </c>
      <c r="E179" s="68">
        <v>2.4408103490358799E-4</v>
      </c>
    </row>
    <row r="180" spans="1:5" x14ac:dyDescent="0.2">
      <c r="A180" s="77">
        <v>1999</v>
      </c>
      <c r="B180" s="66">
        <v>199658.18</v>
      </c>
      <c r="C180" s="68">
        <v>1.7181470303654682E-4</v>
      </c>
      <c r="D180" s="67">
        <v>2</v>
      </c>
      <c r="E180" s="68">
        <v>2.4408103490358799E-4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2.1943878920622958E-4</v>
      </c>
      <c r="D182" s="67">
        <v>1</v>
      </c>
      <c r="E182" s="68">
        <v>1.22040517451794E-4</v>
      </c>
    </row>
    <row r="183" spans="1:5" x14ac:dyDescent="0.2">
      <c r="A183" s="77">
        <v>2002</v>
      </c>
      <c r="B183" s="66">
        <v>844928.41</v>
      </c>
      <c r="C183" s="68">
        <v>7.2709830296605776E-4</v>
      </c>
      <c r="D183" s="67">
        <v>11</v>
      </c>
      <c r="E183" s="68">
        <v>1.342445691969734E-3</v>
      </c>
    </row>
    <row r="184" spans="1:5" x14ac:dyDescent="0.2">
      <c r="A184" s="77">
        <v>2003</v>
      </c>
      <c r="B184" s="66">
        <v>4369633.63</v>
      </c>
      <c r="C184" s="68">
        <v>3.7602631884000853E-3</v>
      </c>
      <c r="D184" s="67">
        <v>40</v>
      </c>
      <c r="E184" s="68">
        <v>4.8816206980717598E-3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7.357220666675655E-5</v>
      </c>
      <c r="D186" s="67">
        <v>1</v>
      </c>
      <c r="E186" s="68">
        <v>1.22040517451794E-4</v>
      </c>
    </row>
    <row r="187" spans="1:5" x14ac:dyDescent="0.2">
      <c r="A187" s="77">
        <v>2006</v>
      </c>
      <c r="B187" s="66">
        <v>345246485.06</v>
      </c>
      <c r="C187" s="68">
        <v>0.29709988493832556</v>
      </c>
      <c r="D187" s="67">
        <v>2559</v>
      </c>
      <c r="E187" s="68">
        <v>0.31230168415914084</v>
      </c>
    </row>
    <row r="188" spans="1:5" x14ac:dyDescent="0.2">
      <c r="A188" s="77">
        <v>2007</v>
      </c>
      <c r="B188" s="66">
        <v>810919451.80000126</v>
      </c>
      <c r="C188" s="68">
        <v>0.69783208881086944</v>
      </c>
      <c r="D188" s="67">
        <v>5577</v>
      </c>
      <c r="E188" s="68">
        <v>0.68061996582865514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1162055263.4400012</v>
      </c>
      <c r="C190" s="68"/>
      <c r="D190" s="79">
        <v>8194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46.250640237441175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10684177.26</v>
      </c>
      <c r="C199" s="68">
        <v>9.1942075356828759E-3</v>
      </c>
      <c r="D199" s="67">
        <v>71</v>
      </c>
      <c r="E199" s="68">
        <v>8.6648767390773741E-3</v>
      </c>
    </row>
    <row r="200" spans="1:6" x14ac:dyDescent="0.2">
      <c r="A200" s="65" t="s">
        <v>10</v>
      </c>
      <c r="B200" s="66">
        <v>82925291.909999967</v>
      </c>
      <c r="C200" s="68">
        <v>7.136088490707275E-2</v>
      </c>
      <c r="D200" s="67">
        <v>627</v>
      </c>
      <c r="E200" s="68">
        <v>7.6519404442274841E-2</v>
      </c>
    </row>
    <row r="201" spans="1:6" x14ac:dyDescent="0.2">
      <c r="A201" s="65" t="s">
        <v>11</v>
      </c>
      <c r="B201" s="66">
        <v>138457861.20999995</v>
      </c>
      <c r="C201" s="68">
        <v>0.1191491192941435</v>
      </c>
      <c r="D201" s="67">
        <v>1018</v>
      </c>
      <c r="E201" s="68">
        <v>0.12423724676592629</v>
      </c>
    </row>
    <row r="202" spans="1:6" x14ac:dyDescent="0.2">
      <c r="A202" s="65" t="s">
        <v>12</v>
      </c>
      <c r="B202" s="66">
        <v>318952569.25999987</v>
      </c>
      <c r="C202" s="68">
        <v>0.2744728063240412</v>
      </c>
      <c r="D202" s="67">
        <v>2266</v>
      </c>
      <c r="E202" s="68">
        <v>0.27654381254576521</v>
      </c>
    </row>
    <row r="203" spans="1:6" x14ac:dyDescent="0.2">
      <c r="A203" s="65" t="s">
        <v>13</v>
      </c>
      <c r="B203" s="66">
        <v>590131726.12000036</v>
      </c>
      <c r="C203" s="68">
        <v>0.50783447628217748</v>
      </c>
      <c r="D203" s="67">
        <v>4083</v>
      </c>
      <c r="E203" s="68">
        <v>0.49829143275567489</v>
      </c>
    </row>
    <row r="204" spans="1:6" x14ac:dyDescent="0.2">
      <c r="A204" s="65" t="s">
        <v>14</v>
      </c>
      <c r="B204" s="66">
        <v>20903637.680000007</v>
      </c>
      <c r="C204" s="68">
        <v>1.7988505656882051E-2</v>
      </c>
      <c r="D204" s="67">
        <v>129</v>
      </c>
      <c r="E204" s="68">
        <v>1.5743226751281425E-2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1162055263.4400003</v>
      </c>
      <c r="C207" s="72"/>
      <c r="D207" s="73">
        <v>8194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81">
        <v>17.62686704652948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528988940.95000023</v>
      </c>
      <c r="C216" s="68">
        <v>0.45521840276687714</v>
      </c>
      <c r="D216" s="67">
        <v>4035</v>
      </c>
      <c r="E216" s="68">
        <v>0.4924334879179888</v>
      </c>
      <c r="F216" s="65"/>
    </row>
    <row r="217" spans="1:6" x14ac:dyDescent="0.2">
      <c r="A217" s="65" t="s">
        <v>50</v>
      </c>
      <c r="B217" s="66">
        <v>633066322.49000156</v>
      </c>
      <c r="C217" s="68">
        <v>0.54478159723312292</v>
      </c>
      <c r="D217" s="67">
        <v>4159</v>
      </c>
      <c r="E217" s="68">
        <v>0.5075665120820112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1162055263.4400017</v>
      </c>
      <c r="C219" s="72"/>
      <c r="D219" s="73">
        <v>8194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41501905.220000036</v>
      </c>
      <c r="C226" s="68">
        <v>3.5714226789131449E-2</v>
      </c>
      <c r="D226" s="67">
        <v>417</v>
      </c>
      <c r="E226" s="68">
        <v>5.0890895777398096E-2</v>
      </c>
      <c r="F226" s="68">
        <v>0.81966522524224728</v>
      </c>
    </row>
    <row r="227" spans="1:6" x14ac:dyDescent="0.2">
      <c r="A227" s="65" t="s">
        <v>52</v>
      </c>
      <c r="B227" s="66">
        <v>110467037.76999988</v>
      </c>
      <c r="C227" s="68">
        <v>9.5061776531167208E-2</v>
      </c>
      <c r="D227" s="67">
        <v>986</v>
      </c>
      <c r="E227" s="68">
        <v>0.12033195020746888</v>
      </c>
      <c r="F227" s="68">
        <v>0.80891026081055584</v>
      </c>
    </row>
    <row r="228" spans="1:6" x14ac:dyDescent="0.2">
      <c r="A228" s="65" t="s">
        <v>53</v>
      </c>
      <c r="B228" s="66">
        <v>109077977.55999979</v>
      </c>
      <c r="C228" s="68">
        <v>9.3866428724826145E-2</v>
      </c>
      <c r="D228" s="67">
        <v>1017</v>
      </c>
      <c r="E228" s="68">
        <v>0.1241152062484745</v>
      </c>
      <c r="F228" s="68">
        <v>0.81525874461193382</v>
      </c>
    </row>
    <row r="229" spans="1:6" x14ac:dyDescent="0.2">
      <c r="A229" s="65" t="s">
        <v>54</v>
      </c>
      <c r="B229" s="66">
        <v>57217074.36999999</v>
      </c>
      <c r="C229" s="68">
        <v>4.9237825575198457E-2</v>
      </c>
      <c r="D229" s="67">
        <v>481</v>
      </c>
      <c r="E229" s="68">
        <v>5.8701488894312912E-2</v>
      </c>
      <c r="F229" s="68">
        <v>0.80215165220624951</v>
      </c>
    </row>
    <row r="230" spans="1:6" x14ac:dyDescent="0.2">
      <c r="A230" s="65" t="s">
        <v>55</v>
      </c>
      <c r="B230" s="66">
        <v>45981201.740000047</v>
      </c>
      <c r="C230" s="68">
        <v>3.9568859749305886E-2</v>
      </c>
      <c r="D230" s="67">
        <v>400</v>
      </c>
      <c r="E230" s="68">
        <v>4.8816206980717598E-2</v>
      </c>
      <c r="F230" s="68">
        <v>0.79368697500534102</v>
      </c>
    </row>
    <row r="231" spans="1:6" x14ac:dyDescent="0.2">
      <c r="A231" s="65" t="s">
        <v>56</v>
      </c>
      <c r="B231" s="66">
        <v>40494969.339999996</v>
      </c>
      <c r="C231" s="68">
        <v>3.4847713885933336E-2</v>
      </c>
      <c r="D231" s="67">
        <v>312</v>
      </c>
      <c r="E231" s="68">
        <v>3.8076641444959723E-2</v>
      </c>
      <c r="F231" s="68">
        <v>0.79613979512368349</v>
      </c>
    </row>
    <row r="232" spans="1:6" x14ac:dyDescent="0.2">
      <c r="A232" s="65" t="s">
        <v>27</v>
      </c>
      <c r="B232" s="66">
        <v>326276694.70999986</v>
      </c>
      <c r="C232" s="68">
        <v>0.28077554052303166</v>
      </c>
      <c r="D232" s="67">
        <v>2074</v>
      </c>
      <c r="E232" s="68">
        <v>0.25311203319502074</v>
      </c>
      <c r="F232" s="68">
        <v>0.79021588031148315</v>
      </c>
    </row>
    <row r="233" spans="1:6" x14ac:dyDescent="0.2">
      <c r="A233" s="65" t="s">
        <v>57</v>
      </c>
      <c r="B233" s="66">
        <v>128841660.06000003</v>
      </c>
      <c r="C233" s="68">
        <v>0.11087395248191009</v>
      </c>
      <c r="D233" s="67">
        <v>914</v>
      </c>
      <c r="E233" s="68">
        <v>0.11154503295093972</v>
      </c>
      <c r="F233" s="68">
        <v>0.78837603060886852</v>
      </c>
    </row>
    <row r="234" spans="1:6" x14ac:dyDescent="0.2">
      <c r="A234" s="65" t="s">
        <v>58</v>
      </c>
      <c r="B234" s="66">
        <v>241747310.16000003</v>
      </c>
      <c r="C234" s="68">
        <v>0.20803426288381693</v>
      </c>
      <c r="D234" s="67">
        <v>1030</v>
      </c>
      <c r="E234" s="68">
        <v>0.12570173297534781</v>
      </c>
      <c r="F234" s="68">
        <v>0.78423367388827858</v>
      </c>
    </row>
    <row r="235" spans="1:6" x14ac:dyDescent="0.2">
      <c r="A235" s="65" t="s">
        <v>59</v>
      </c>
      <c r="B235" s="66">
        <v>38906226.709999993</v>
      </c>
      <c r="C235" s="68">
        <v>3.3480530516962662E-2</v>
      </c>
      <c r="D235" s="67">
        <v>330</v>
      </c>
      <c r="E235" s="68">
        <v>4.0273370759092021E-2</v>
      </c>
      <c r="F235" s="68">
        <v>0.79904042103844253</v>
      </c>
    </row>
    <row r="236" spans="1:6" x14ac:dyDescent="0.2">
      <c r="A236" s="65" t="s">
        <v>60</v>
      </c>
      <c r="B236" s="66">
        <v>21077543.77</v>
      </c>
      <c r="C236" s="68">
        <v>1.8138159546392602E-2</v>
      </c>
      <c r="D236" s="67">
        <v>229</v>
      </c>
      <c r="E236" s="68">
        <v>2.7947278496460826E-2</v>
      </c>
      <c r="F236" s="68">
        <v>0.80444534874534879</v>
      </c>
    </row>
    <row r="237" spans="1:6" x14ac:dyDescent="0.2">
      <c r="A237" s="65" t="s">
        <v>2</v>
      </c>
      <c r="B237" s="66">
        <v>465662.02999999997</v>
      </c>
      <c r="C237" s="68">
        <v>4.0072279232358858E-4</v>
      </c>
      <c r="D237" s="67">
        <v>4</v>
      </c>
      <c r="E237" s="68">
        <v>4.8816206980717598E-4</v>
      </c>
      <c r="F237" s="68">
        <v>0.84951849684274439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1162055263.4399996</v>
      </c>
      <c r="C239" s="72"/>
      <c r="D239" s="73">
        <v>8194</v>
      </c>
      <c r="E239" s="72"/>
      <c r="F239" s="82">
        <v>0.79544823639733009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2006625.48</v>
      </c>
      <c r="C246" s="68">
        <v>1.7267900616532127E-3</v>
      </c>
      <c r="D246" s="67">
        <v>12</v>
      </c>
      <c r="E246" s="68">
        <v>1.4644862094215279E-3</v>
      </c>
    </row>
    <row r="247" spans="1:6" x14ac:dyDescent="0.2">
      <c r="A247" s="65" t="s">
        <v>279</v>
      </c>
      <c r="B247" s="66">
        <v>837144674.05000055</v>
      </c>
      <c r="C247" s="68">
        <v>0.72040005358421888</v>
      </c>
      <c r="D247" s="67">
        <v>6089</v>
      </c>
      <c r="E247" s="68">
        <v>0.74310471076397366</v>
      </c>
    </row>
    <row r="248" spans="1:6" x14ac:dyDescent="0.2">
      <c r="A248" s="65" t="s">
        <v>256</v>
      </c>
      <c r="B248" s="66">
        <v>291292638.50000048</v>
      </c>
      <c r="C248" s="68">
        <v>0.25067021136128642</v>
      </c>
      <c r="D248" s="67">
        <v>1878</v>
      </c>
      <c r="E248" s="68">
        <v>0.22919209177446911</v>
      </c>
    </row>
    <row r="249" spans="1:6" x14ac:dyDescent="0.2">
      <c r="A249" s="65" t="s">
        <v>257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258</v>
      </c>
      <c r="B250" s="66">
        <v>2451138.75</v>
      </c>
      <c r="C250" s="68">
        <v>2.1093134097116511E-3</v>
      </c>
      <c r="D250" s="67">
        <v>15</v>
      </c>
      <c r="E250" s="68">
        <v>1.8306077617769099E-3</v>
      </c>
    </row>
    <row r="251" spans="1:6" x14ac:dyDescent="0.2">
      <c r="A251" s="65" t="s">
        <v>259</v>
      </c>
      <c r="B251" s="66">
        <v>17590005.84</v>
      </c>
      <c r="C251" s="68">
        <v>1.51369787594514E-2</v>
      </c>
      <c r="D251" s="67">
        <v>125</v>
      </c>
      <c r="E251" s="68">
        <v>1.5255064681474249E-2</v>
      </c>
    </row>
    <row r="252" spans="1:6" x14ac:dyDescent="0.2">
      <c r="A252" s="65" t="s">
        <v>38</v>
      </c>
      <c r="B252" s="66">
        <v>4164090.27</v>
      </c>
      <c r="C252" s="68">
        <v>3.5833840274283983E-3</v>
      </c>
      <c r="D252" s="67">
        <v>30</v>
      </c>
      <c r="E252" s="68">
        <v>3.6612155235538199E-3</v>
      </c>
    </row>
    <row r="253" spans="1:6" x14ac:dyDescent="0.2">
      <c r="A253" s="65" t="s">
        <v>28</v>
      </c>
      <c r="B253" s="66">
        <v>464370.73</v>
      </c>
      <c r="C253" s="68">
        <v>3.9961157150593309E-4</v>
      </c>
      <c r="D253" s="67">
        <v>3</v>
      </c>
      <c r="E253" s="68">
        <v>3.6612155235538199E-4</v>
      </c>
    </row>
    <row r="254" spans="1:6" x14ac:dyDescent="0.2">
      <c r="A254" s="65" t="s">
        <v>29</v>
      </c>
      <c r="B254" s="66">
        <v>4994437.24</v>
      </c>
      <c r="C254" s="68">
        <v>4.2979343557337374E-3</v>
      </c>
      <c r="D254" s="67">
        <v>29</v>
      </c>
      <c r="E254" s="68">
        <v>3.5391750061020259E-3</v>
      </c>
    </row>
    <row r="255" spans="1:6" x14ac:dyDescent="0.2">
      <c r="A255" s="65" t="s">
        <v>30</v>
      </c>
      <c r="B255" s="66">
        <v>451374.01</v>
      </c>
      <c r="C255" s="68">
        <v>3.8842731856298258E-4</v>
      </c>
      <c r="D255" s="67">
        <v>2</v>
      </c>
      <c r="E255" s="68">
        <v>2.4408103490358799E-4</v>
      </c>
    </row>
    <row r="256" spans="1:6" x14ac:dyDescent="0.2">
      <c r="A256" s="65" t="s">
        <v>31</v>
      </c>
      <c r="B256" s="66">
        <v>515597.18</v>
      </c>
      <c r="C256" s="68">
        <v>4.4369419959743684E-4</v>
      </c>
      <c r="D256" s="67">
        <v>8</v>
      </c>
      <c r="E256" s="68">
        <v>9.7632413961435197E-4</v>
      </c>
    </row>
    <row r="257" spans="1:6" x14ac:dyDescent="0.2">
      <c r="A257" s="65" t="s">
        <v>32</v>
      </c>
      <c r="B257" s="66">
        <v>980311.39</v>
      </c>
      <c r="C257" s="68">
        <v>8.4360135084970945E-4</v>
      </c>
      <c r="D257" s="67">
        <v>3</v>
      </c>
      <c r="E257" s="68">
        <v>3.6612155235538199E-4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1162055263.4400012</v>
      </c>
      <c r="C261" s="72"/>
      <c r="D261" s="73">
        <v>8194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2.554879968084163E-2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1126138101.1299992</v>
      </c>
      <c r="C270" s="68">
        <v>0.9895012219887579</v>
      </c>
      <c r="D270" s="67">
        <v>7971</v>
      </c>
      <c r="E270" s="68">
        <v>0.99228183742063991</v>
      </c>
    </row>
    <row r="271" spans="1:6" x14ac:dyDescent="0.2">
      <c r="A271" s="65" t="s">
        <v>62</v>
      </c>
      <c r="B271" s="66">
        <v>7460998.4199999999</v>
      </c>
      <c r="C271" s="68">
        <v>6.5557386313794134E-3</v>
      </c>
      <c r="D271" s="67">
        <v>43</v>
      </c>
      <c r="E271" s="68">
        <v>5.352919208265903E-3</v>
      </c>
    </row>
    <row r="272" spans="1:6" x14ac:dyDescent="0.2">
      <c r="A272" s="65" t="s">
        <v>63</v>
      </c>
      <c r="B272" s="66">
        <v>2244318.3199999998</v>
      </c>
      <c r="C272" s="68">
        <v>1.9720101095446344E-3</v>
      </c>
      <c r="D272" s="67">
        <v>10</v>
      </c>
      <c r="E272" s="68">
        <v>1.2448649321548612E-3</v>
      </c>
    </row>
    <row r="273" spans="1:6" x14ac:dyDescent="0.2">
      <c r="A273" s="65" t="s">
        <v>64</v>
      </c>
      <c r="B273" s="66">
        <v>1077730.44</v>
      </c>
      <c r="C273" s="68">
        <v>9.4696697171013904E-4</v>
      </c>
      <c r="D273" s="67">
        <v>2</v>
      </c>
      <c r="E273" s="68">
        <v>2.4897298643097225E-4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316034</v>
      </c>
      <c r="C275" s="68">
        <v>2.7768888103173748E-4</v>
      </c>
      <c r="D275" s="67">
        <v>1</v>
      </c>
      <c r="E275" s="68">
        <v>1.2448649321548613E-4</v>
      </c>
    </row>
    <row r="276" spans="1:6" x14ac:dyDescent="0.2">
      <c r="A276" s="65" t="s">
        <v>160</v>
      </c>
      <c r="B276" s="66">
        <v>557173.25</v>
      </c>
      <c r="C276" s="68">
        <v>4.8957016122732537E-4</v>
      </c>
      <c r="D276" s="67">
        <v>4</v>
      </c>
      <c r="E276" s="68">
        <v>4.979459728619445E-4</v>
      </c>
    </row>
    <row r="277" spans="1:6" x14ac:dyDescent="0.2">
      <c r="A277" s="65" t="s">
        <v>159</v>
      </c>
      <c r="B277" s="66">
        <v>292264.34999999998</v>
      </c>
      <c r="C277" s="68">
        <v>2.5680325634889941E-4</v>
      </c>
      <c r="D277" s="67">
        <v>2</v>
      </c>
      <c r="E277" s="68">
        <v>2.4897298643097225E-4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1138086619.9099991</v>
      </c>
      <c r="C279" s="72"/>
      <c r="D279" s="73">
        <v>8033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1.5093501684532622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11881054.350000007</v>
      </c>
      <c r="C288" s="68">
        <v>0.49569156198302405</v>
      </c>
      <c r="D288" s="67">
        <v>83</v>
      </c>
      <c r="E288" s="68">
        <v>0.51552795031055898</v>
      </c>
    </row>
    <row r="289" spans="1:6" x14ac:dyDescent="0.2">
      <c r="A289" s="65" t="s">
        <v>62</v>
      </c>
      <c r="B289" s="66">
        <v>843330.81</v>
      </c>
      <c r="C289" s="68">
        <v>3.5184753319246337E-2</v>
      </c>
      <c r="D289" s="67">
        <v>6</v>
      </c>
      <c r="E289" s="68">
        <v>3.7267080745341616E-2</v>
      </c>
    </row>
    <row r="290" spans="1:6" x14ac:dyDescent="0.2">
      <c r="A290" s="65" t="s">
        <v>63</v>
      </c>
      <c r="B290" s="66">
        <v>536118.88</v>
      </c>
      <c r="C290" s="68">
        <v>2.2367510256847641E-2</v>
      </c>
      <c r="D290" s="67">
        <v>4</v>
      </c>
      <c r="E290" s="68">
        <v>2.4844720496894408E-2</v>
      </c>
    </row>
    <row r="291" spans="1:6" x14ac:dyDescent="0.2">
      <c r="A291" s="65" t="s">
        <v>64</v>
      </c>
      <c r="B291" s="66">
        <v>412094.32999999996</v>
      </c>
      <c r="C291" s="68">
        <v>1.7193060153120807E-2</v>
      </c>
      <c r="D291" s="67">
        <v>4</v>
      </c>
      <c r="E291" s="68">
        <v>2.4844720496894408E-2</v>
      </c>
    </row>
    <row r="292" spans="1:6" x14ac:dyDescent="0.2">
      <c r="A292" s="65" t="s">
        <v>65</v>
      </c>
      <c r="B292" s="66">
        <v>810568.58</v>
      </c>
      <c r="C292" s="68">
        <v>3.3817874548697904E-2</v>
      </c>
      <c r="D292" s="67">
        <v>6</v>
      </c>
      <c r="E292" s="68">
        <v>3.7267080745341616E-2</v>
      </c>
    </row>
    <row r="293" spans="1:6" x14ac:dyDescent="0.2">
      <c r="A293" s="65" t="s">
        <v>66</v>
      </c>
      <c r="B293" s="66">
        <v>127463.36</v>
      </c>
      <c r="C293" s="68">
        <v>5.317921301656571E-3</v>
      </c>
      <c r="D293" s="67">
        <v>1</v>
      </c>
      <c r="E293" s="68">
        <v>6.2111801242236021E-3</v>
      </c>
    </row>
    <row r="294" spans="1:6" x14ac:dyDescent="0.2">
      <c r="A294" s="65" t="s">
        <v>160</v>
      </c>
      <c r="B294" s="66">
        <v>3332453.39</v>
      </c>
      <c r="C294" s="68">
        <v>0.13903387506385093</v>
      </c>
      <c r="D294" s="67">
        <v>27</v>
      </c>
      <c r="E294" s="68">
        <v>0.16770186335403728</v>
      </c>
    </row>
    <row r="295" spans="1:6" x14ac:dyDescent="0.2">
      <c r="A295" s="65" t="s">
        <v>159</v>
      </c>
      <c r="B295" s="66">
        <v>6025559.8300000001</v>
      </c>
      <c r="C295" s="68">
        <v>0.25139344337355574</v>
      </c>
      <c r="D295" s="67">
        <v>30</v>
      </c>
      <c r="E295" s="68">
        <v>0.18633540372670807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23968643.530000009</v>
      </c>
      <c r="C297" s="72"/>
      <c r="D297" s="73">
        <v>161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14.220554938893077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610116978.88000095</v>
      </c>
      <c r="C307" s="68">
        <v>0.52503267105721596</v>
      </c>
      <c r="D307" s="67">
        <v>4240</v>
      </c>
      <c r="E307" s="68">
        <v>0.51745179399560659</v>
      </c>
    </row>
    <row r="308" spans="1:6" x14ac:dyDescent="0.2">
      <c r="A308" s="65" t="s">
        <v>140</v>
      </c>
      <c r="B308" s="66">
        <v>551938284.56000102</v>
      </c>
      <c r="C308" s="68">
        <v>0.47496732894278409</v>
      </c>
      <c r="D308" s="67">
        <v>3954</v>
      </c>
      <c r="E308" s="68">
        <v>0.48254820600439347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1162055263.440002</v>
      </c>
      <c r="C310" s="68"/>
      <c r="D310" s="79">
        <v>8194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103987943.00999996</v>
      </c>
      <c r="C318" s="68">
        <v>8.9486228651611086E-2</v>
      </c>
      <c r="D318" s="67">
        <v>729</v>
      </c>
      <c r="E318" s="68">
        <v>8.8967537222357826E-2</v>
      </c>
    </row>
    <row r="319" spans="1:6" x14ac:dyDescent="0.2">
      <c r="A319" s="65" t="s">
        <v>37</v>
      </c>
      <c r="B319" s="66">
        <v>1058067320.4299997</v>
      </c>
      <c r="C319" s="68">
        <v>0.91051377134838896</v>
      </c>
      <c r="D319" s="67">
        <v>7465</v>
      </c>
      <c r="E319" s="68">
        <v>0.91103246277764216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1162055263.4399996</v>
      </c>
      <c r="C321" s="68"/>
      <c r="D321" s="79">
        <v>8194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7878841.4699999988</v>
      </c>
      <c r="C330" s="68">
        <v>1.2913657122709967E-2</v>
      </c>
      <c r="D330" s="67">
        <v>48</v>
      </c>
      <c r="E330" s="68">
        <v>1.1320754716981131E-2</v>
      </c>
    </row>
    <row r="331" spans="1:6" x14ac:dyDescent="0.2">
      <c r="A331" s="65" t="s">
        <v>182</v>
      </c>
      <c r="B331" s="66">
        <v>22298143.339999996</v>
      </c>
      <c r="C331" s="68">
        <v>3.6547324712931283E-2</v>
      </c>
      <c r="D331" s="67">
        <v>151</v>
      </c>
      <c r="E331" s="68">
        <v>3.561320754716981E-2</v>
      </c>
    </row>
    <row r="332" spans="1:6" x14ac:dyDescent="0.2">
      <c r="A332" s="65" t="s">
        <v>80</v>
      </c>
      <c r="B332" s="66">
        <v>233652402.65999985</v>
      </c>
      <c r="C332" s="68">
        <v>0.38296328531770862</v>
      </c>
      <c r="D332" s="67">
        <v>1613</v>
      </c>
      <c r="E332" s="68">
        <v>0.38042452830188678</v>
      </c>
    </row>
    <row r="333" spans="1:6" x14ac:dyDescent="0.2">
      <c r="A333" s="65" t="s">
        <v>81</v>
      </c>
      <c r="B333" s="66">
        <v>194764235.0500001</v>
      </c>
      <c r="C333" s="68">
        <v>0.3192244139927583</v>
      </c>
      <c r="D333" s="67">
        <v>1404</v>
      </c>
      <c r="E333" s="68">
        <v>0.3311320754716981</v>
      </c>
    </row>
    <row r="334" spans="1:6" x14ac:dyDescent="0.2">
      <c r="A334" s="65" t="s">
        <v>82</v>
      </c>
      <c r="B334" s="66">
        <v>110961871.51999992</v>
      </c>
      <c r="C334" s="68">
        <v>0.18186983047692612</v>
      </c>
      <c r="D334" s="67">
        <v>748</v>
      </c>
      <c r="E334" s="68">
        <v>0.17641509433962263</v>
      </c>
    </row>
    <row r="335" spans="1:6" x14ac:dyDescent="0.2">
      <c r="A335" s="65" t="s">
        <v>83</v>
      </c>
      <c r="B335" s="66">
        <v>25113680.949999996</v>
      </c>
      <c r="C335" s="68">
        <v>4.1162075174668175E-2</v>
      </c>
      <c r="D335" s="67">
        <v>161</v>
      </c>
      <c r="E335" s="68">
        <v>3.7971698113207546E-2</v>
      </c>
    </row>
    <row r="336" spans="1:6" x14ac:dyDescent="0.2">
      <c r="A336" s="65" t="s">
        <v>84</v>
      </c>
      <c r="B336" s="66">
        <v>7950609.5099999979</v>
      </c>
      <c r="C336" s="68">
        <v>1.3031287089559513E-2</v>
      </c>
      <c r="D336" s="67">
        <v>60</v>
      </c>
      <c r="E336" s="68">
        <v>1.4150943396226415E-2</v>
      </c>
    </row>
    <row r="337" spans="1:5" x14ac:dyDescent="0.2">
      <c r="A337" s="65" t="s">
        <v>85</v>
      </c>
      <c r="B337" s="66">
        <v>2985169.3</v>
      </c>
      <c r="C337" s="68">
        <v>4.8927818817301487E-3</v>
      </c>
      <c r="D337" s="67">
        <v>19</v>
      </c>
      <c r="E337" s="68">
        <v>4.481132075471698E-3</v>
      </c>
    </row>
    <row r="338" spans="1:5" x14ac:dyDescent="0.2">
      <c r="A338" s="65" t="s">
        <v>86</v>
      </c>
      <c r="B338" s="66">
        <v>818938.62</v>
      </c>
      <c r="C338" s="68">
        <v>1.3422649235288234E-3</v>
      </c>
      <c r="D338" s="67">
        <v>8</v>
      </c>
      <c r="E338" s="68">
        <v>1.8867924528301887E-3</v>
      </c>
    </row>
    <row r="339" spans="1:5" x14ac:dyDescent="0.2">
      <c r="A339" s="65" t="s">
        <v>0</v>
      </c>
      <c r="B339" s="66">
        <v>689880.25</v>
      </c>
      <c r="C339" s="68">
        <v>1.1307343900942119E-3</v>
      </c>
      <c r="D339" s="67">
        <v>6</v>
      </c>
      <c r="E339" s="68">
        <v>1.4150943396226414E-3</v>
      </c>
    </row>
    <row r="340" spans="1:5" x14ac:dyDescent="0.2">
      <c r="A340" s="65" t="s">
        <v>67</v>
      </c>
      <c r="B340" s="66">
        <v>1125308.8900000001</v>
      </c>
      <c r="C340" s="68">
        <v>1.8444149711515075E-3</v>
      </c>
      <c r="D340" s="67">
        <v>8</v>
      </c>
      <c r="E340" s="68">
        <v>1.8867924528301887E-3</v>
      </c>
    </row>
    <row r="341" spans="1:5" x14ac:dyDescent="0.2">
      <c r="A341" s="65" t="s">
        <v>79</v>
      </c>
      <c r="B341" s="66">
        <v>1877897.3200000003</v>
      </c>
      <c r="C341" s="68">
        <v>3.0779299462330681E-3</v>
      </c>
      <c r="D341" s="67">
        <v>14</v>
      </c>
      <c r="E341" s="68">
        <v>3.3018867924528303E-3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610116978.88</v>
      </c>
      <c r="C343" s="68"/>
      <c r="D343" s="73">
        <v>4240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1.4604017432932794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858015057.93999982</v>
      </c>
      <c r="C356" s="68">
        <v>0.73835994288261486</v>
      </c>
      <c r="D356" s="67">
        <v>5882</v>
      </c>
      <c r="E356" s="68">
        <v>0.71784232365145229</v>
      </c>
    </row>
    <row r="357" spans="1:5" x14ac:dyDescent="0.2">
      <c r="A357" s="65" t="s">
        <v>166</v>
      </c>
      <c r="B357" s="66">
        <v>232839653.86999968</v>
      </c>
      <c r="C357" s="68">
        <v>0.2003688302918839</v>
      </c>
      <c r="D357" s="67">
        <v>1782</v>
      </c>
      <c r="E357" s="68">
        <v>0.2174762020990969</v>
      </c>
    </row>
    <row r="358" spans="1:5" x14ac:dyDescent="0.2">
      <c r="A358" s="65" t="s">
        <v>167</v>
      </c>
      <c r="B358" s="66">
        <v>36484239.899999969</v>
      </c>
      <c r="C358" s="68">
        <v>3.1396303642218105E-2</v>
      </c>
      <c r="D358" s="67">
        <v>292</v>
      </c>
      <c r="E358" s="68">
        <v>3.5635831095923845E-2</v>
      </c>
    </row>
    <row r="359" spans="1:5" x14ac:dyDescent="0.2">
      <c r="A359" s="65" t="s">
        <v>168</v>
      </c>
      <c r="B359" s="66">
        <v>15078125.82</v>
      </c>
      <c r="C359" s="68">
        <v>1.2975394797803894E-2</v>
      </c>
      <c r="D359" s="67">
        <v>98</v>
      </c>
      <c r="E359" s="68">
        <v>1.1959970710275811E-2</v>
      </c>
    </row>
    <row r="360" spans="1:5" x14ac:dyDescent="0.2">
      <c r="A360" s="65" t="s">
        <v>169</v>
      </c>
      <c r="B360" s="66">
        <v>19638185.910000008</v>
      </c>
      <c r="C360" s="68">
        <v>1.6899528385479399E-2</v>
      </c>
      <c r="D360" s="67">
        <v>140</v>
      </c>
      <c r="E360" s="68">
        <v>1.7085672443251158E-2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1162055263.4399993</v>
      </c>
      <c r="C364" s="70"/>
      <c r="D364" s="73">
        <v>8194</v>
      </c>
      <c r="E364" s="65"/>
    </row>
    <row r="365" spans="1:5" ht="10.8" thickTop="1" x14ac:dyDescent="0.2"/>
  </sheetData>
  <mergeCells count="1">
    <mergeCell ref="A2:E2"/>
  </mergeCells>
  <phoneticPr fontId="13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0F0F0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296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1151599884.4599998</v>
      </c>
      <c r="C7" s="66">
        <v>5113454.6300000018</v>
      </c>
      <c r="D7" s="66">
        <v>517939154.89999938</v>
      </c>
      <c r="E7" s="66">
        <v>687500.25</v>
      </c>
      <c r="F7" s="66">
        <v>627859774.68000078</v>
      </c>
      <c r="G7" s="50"/>
    </row>
    <row r="8" spans="1:7" s="40" customFormat="1" x14ac:dyDescent="0.2">
      <c r="A8" s="65" t="s">
        <v>87</v>
      </c>
      <c r="B8" s="67">
        <v>8153</v>
      </c>
      <c r="C8" s="67">
        <v>49</v>
      </c>
      <c r="D8" s="67">
        <v>3671</v>
      </c>
      <c r="E8" s="67">
        <v>8</v>
      </c>
      <c r="F8" s="67">
        <v>4425</v>
      </c>
    </row>
    <row r="9" spans="1:7" s="40" customFormat="1" x14ac:dyDescent="0.2">
      <c r="A9" s="65" t="s">
        <v>88</v>
      </c>
      <c r="B9" s="68">
        <v>0.79542572804730183</v>
      </c>
      <c r="C9" s="68">
        <v>0.8453614057229899</v>
      </c>
      <c r="D9" s="68">
        <v>0.79899105860797437</v>
      </c>
      <c r="E9" s="68">
        <v>0.79729443309585724</v>
      </c>
      <c r="F9" s="68">
        <v>0.79207585130769498</v>
      </c>
    </row>
    <row r="10" spans="1:7" s="40" customFormat="1" x14ac:dyDescent="0.2">
      <c r="A10" s="65" t="s">
        <v>89</v>
      </c>
      <c r="B10" s="68">
        <v>6.6666666666666671E-3</v>
      </c>
      <c r="C10" s="68">
        <v>0.59626294117647061</v>
      </c>
      <c r="D10" s="68">
        <v>7.8564999999999996E-2</v>
      </c>
      <c r="E10" s="68">
        <v>0.66722285714285723</v>
      </c>
      <c r="F10" s="68">
        <v>6.6666666666666671E-3</v>
      </c>
    </row>
    <row r="11" spans="1:7" s="40" customFormat="1" x14ac:dyDescent="0.2">
      <c r="A11" s="65" t="s">
        <v>90</v>
      </c>
      <c r="B11" s="68">
        <v>0.950000223888951</v>
      </c>
      <c r="C11" s="68">
        <v>0.90702875000000005</v>
      </c>
      <c r="D11" s="68">
        <v>0.93123366013071907</v>
      </c>
      <c r="E11" s="68">
        <v>0.88164849056603767</v>
      </c>
      <c r="F11" s="68">
        <v>0.950000223888951</v>
      </c>
    </row>
    <row r="12" spans="1:7" s="40" customFormat="1" x14ac:dyDescent="0.2">
      <c r="A12" s="65" t="s">
        <v>91</v>
      </c>
      <c r="B12" s="66">
        <v>4.1005079336848729</v>
      </c>
      <c r="C12" s="66">
        <v>7.7651919818784672</v>
      </c>
      <c r="D12" s="66">
        <v>4.0705047530342497</v>
      </c>
      <c r="E12" s="66">
        <v>10.70186944802755</v>
      </c>
      <c r="F12" s="66">
        <v>4.0881838263177182</v>
      </c>
    </row>
    <row r="13" spans="1:7" s="40" customFormat="1" x14ac:dyDescent="0.2">
      <c r="A13" s="65" t="s">
        <v>92</v>
      </c>
      <c r="B13" s="66">
        <v>3.8630136986301369</v>
      </c>
      <c r="C13" s="66">
        <v>7.3013698630136998</v>
      </c>
      <c r="D13" s="66">
        <v>3.8630136986301369</v>
      </c>
      <c r="E13" s="66">
        <v>8.1452054794520556</v>
      </c>
      <c r="F13" s="66">
        <v>3.8630136986301369</v>
      </c>
    </row>
    <row r="14" spans="1:7" s="40" customFormat="1" x14ac:dyDescent="0.2">
      <c r="A14" s="65" t="s">
        <v>93</v>
      </c>
      <c r="B14" s="66">
        <v>13.643835616438357</v>
      </c>
      <c r="C14" s="66">
        <v>8.4849315068493159</v>
      </c>
      <c r="D14" s="66">
        <v>5.419178082191781</v>
      </c>
      <c r="E14" s="66">
        <v>13.643835616438357</v>
      </c>
      <c r="F14" s="66">
        <v>4.8630136986301373</v>
      </c>
    </row>
    <row r="15" spans="1:7" s="40" customFormat="1" x14ac:dyDescent="0.2">
      <c r="A15" s="65" t="s">
        <v>117</v>
      </c>
      <c r="B15" s="66">
        <v>141248.60596835517</v>
      </c>
      <c r="C15" s="66">
        <v>104356.21693877554</v>
      </c>
      <c r="D15" s="66">
        <v>141089.3911468263</v>
      </c>
      <c r="E15" s="66">
        <v>85937.53125</v>
      </c>
      <c r="F15" s="66">
        <v>141889.21461694932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11316.71</v>
      </c>
      <c r="E16" s="66">
        <v>35029.199999999997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17.362474366787072</v>
      </c>
      <c r="C18" s="66">
        <v>18.023785685438519</v>
      </c>
      <c r="D18" s="66">
        <v>17.371057036142176</v>
      </c>
      <c r="E18" s="66">
        <v>11.711973770191356</v>
      </c>
      <c r="F18" s="66">
        <v>17.356195631433987</v>
      </c>
    </row>
    <row r="19" spans="1:6" s="40" customFormat="1" x14ac:dyDescent="0.2">
      <c r="A19" s="65" t="s">
        <v>97</v>
      </c>
      <c r="B19" s="66">
        <v>0.66666666666666663</v>
      </c>
      <c r="C19" s="66">
        <v>11.583333333333334</v>
      </c>
      <c r="D19" s="66">
        <v>0.66666666666666663</v>
      </c>
      <c r="E19" s="66">
        <v>2.1666666666666665</v>
      </c>
      <c r="F19" s="66">
        <v>0.75</v>
      </c>
    </row>
    <row r="20" spans="1:6" s="40" customFormat="1" x14ac:dyDescent="0.2">
      <c r="A20" s="65" t="s">
        <v>98</v>
      </c>
      <c r="B20" s="66">
        <v>26.166666666666668</v>
      </c>
      <c r="C20" s="66">
        <v>22.583333333333332</v>
      </c>
      <c r="D20" s="66">
        <v>26.166666666666668</v>
      </c>
      <c r="E20" s="66">
        <v>15.333333333333334</v>
      </c>
      <c r="F20" s="66">
        <v>26.166666666666668</v>
      </c>
    </row>
    <row r="21" spans="1:6" s="40" customFormat="1" x14ac:dyDescent="0.2">
      <c r="A21" s="65" t="s">
        <v>99</v>
      </c>
      <c r="B21" s="68">
        <v>0.52443568955653075</v>
      </c>
      <c r="C21" s="68">
        <v>0.95982962109512238</v>
      </c>
      <c r="D21" s="68">
        <v>0.80109447614577389</v>
      </c>
      <c r="E21" s="68">
        <v>0.17857058233797007</v>
      </c>
      <c r="F21" s="68">
        <v>0.29304484601481934</v>
      </c>
    </row>
    <row r="22" spans="1:6" s="40" customFormat="1" x14ac:dyDescent="0.2">
      <c r="A22" s="65" t="s">
        <v>138</v>
      </c>
      <c r="B22" s="68">
        <v>0.47556431044347075</v>
      </c>
      <c r="C22" s="68">
        <v>4.017037890487745E-2</v>
      </c>
      <c r="D22" s="68">
        <v>0.19890552385422675</v>
      </c>
      <c r="E22" s="68">
        <v>0.82142941766203004</v>
      </c>
      <c r="F22" s="68">
        <v>0.70695515398518016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0.48796291107088829</v>
      </c>
      <c r="C24" s="68">
        <v>0.17497664196543378</v>
      </c>
      <c r="D24" s="68">
        <v>0.39285494389642284</v>
      </c>
      <c r="E24" s="68">
        <v>0.67854849507327453</v>
      </c>
      <c r="F24" s="68">
        <v>0.56876049619837943</v>
      </c>
    </row>
    <row r="25" spans="1:6" s="40" customFormat="1" ht="20.399999999999999" x14ac:dyDescent="0.2">
      <c r="A25" s="87" t="s">
        <v>303</v>
      </c>
      <c r="B25" s="66">
        <v>1.4619582200762851</v>
      </c>
      <c r="C25" s="66">
        <v>1.4727161313195887</v>
      </c>
      <c r="D25" s="66">
        <v>1.4720866423452375</v>
      </c>
      <c r="E25" s="66">
        <v>1.4625003298108974</v>
      </c>
      <c r="F25" s="66">
        <v>1.4388302848934909</v>
      </c>
    </row>
    <row r="26" spans="1:6" s="40" customFormat="1" x14ac:dyDescent="0.2">
      <c r="A26" s="65" t="s">
        <v>301</v>
      </c>
      <c r="B26" s="66">
        <v>439639.75000000006</v>
      </c>
      <c r="C26" s="66">
        <v>0</v>
      </c>
      <c r="D26" s="66">
        <v>0</v>
      </c>
      <c r="E26" s="66">
        <v>4.1999999999999993</v>
      </c>
      <c r="F26" s="66">
        <v>439635.55000000005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141788.24158132207</v>
      </c>
      <c r="C28" s="66">
        <v>0</v>
      </c>
      <c r="D28" s="66">
        <v>0</v>
      </c>
      <c r="E28" s="66">
        <v>85937.53125</v>
      </c>
      <c r="F28" s="66">
        <v>141889.21461694932</v>
      </c>
    </row>
    <row r="29" spans="1:6" s="40" customFormat="1" x14ac:dyDescent="0.2">
      <c r="A29" s="65" t="s">
        <v>104</v>
      </c>
      <c r="B29" s="66">
        <v>239372.39</v>
      </c>
      <c r="C29" s="66">
        <v>0</v>
      </c>
      <c r="D29" s="66">
        <v>0</v>
      </c>
      <c r="E29" s="66">
        <v>4.1399999999999997</v>
      </c>
      <c r="F29" s="66">
        <v>239372.39</v>
      </c>
    </row>
    <row r="30" spans="1:6" x14ac:dyDescent="0.2">
      <c r="A30" s="65" t="s">
        <v>105</v>
      </c>
      <c r="B30" s="66">
        <v>7207.2090163934436</v>
      </c>
      <c r="C30" s="66">
        <v>0</v>
      </c>
      <c r="D30" s="66">
        <v>0</v>
      </c>
      <c r="E30" s="66">
        <v>1.3999999999999997</v>
      </c>
      <c r="F30" s="66">
        <v>7579.9232758620701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1731713.33</v>
      </c>
      <c r="C37" s="68">
        <v>1.5037456614647227E-3</v>
      </c>
      <c r="D37" s="67">
        <v>38</v>
      </c>
      <c r="E37" s="68">
        <v>4.6608610327486819E-3</v>
      </c>
    </row>
    <row r="38" spans="1:5" x14ac:dyDescent="0.2">
      <c r="A38" s="65" t="s">
        <v>17</v>
      </c>
      <c r="B38" s="66">
        <v>20380577.109999996</v>
      </c>
      <c r="C38" s="68">
        <v>1.7697619967682373E-2</v>
      </c>
      <c r="D38" s="67">
        <v>195</v>
      </c>
      <c r="E38" s="68">
        <v>2.3917576352262972E-2</v>
      </c>
    </row>
    <row r="39" spans="1:5" x14ac:dyDescent="0.2">
      <c r="A39" s="65" t="s">
        <v>18</v>
      </c>
      <c r="B39" s="66">
        <v>16071544.499999998</v>
      </c>
      <c r="C39" s="68">
        <v>1.3955840667295796E-2</v>
      </c>
      <c r="D39" s="67">
        <v>123</v>
      </c>
      <c r="E39" s="68">
        <v>1.5086471237581259E-2</v>
      </c>
    </row>
    <row r="40" spans="1:5" x14ac:dyDescent="0.2">
      <c r="A40" s="65" t="s">
        <v>19</v>
      </c>
      <c r="B40" s="66">
        <v>19732787.240000006</v>
      </c>
      <c r="C40" s="68">
        <v>1.7135106998775861E-2</v>
      </c>
      <c r="D40" s="67">
        <v>149</v>
      </c>
      <c r="E40" s="68">
        <v>1.8275481417882988E-2</v>
      </c>
    </row>
    <row r="41" spans="1:5" x14ac:dyDescent="0.2">
      <c r="A41" s="65" t="s">
        <v>20</v>
      </c>
      <c r="B41" s="66">
        <v>35713140.769999981</v>
      </c>
      <c r="C41" s="68">
        <v>3.1011761334750702E-2</v>
      </c>
      <c r="D41" s="67">
        <v>254</v>
      </c>
      <c r="E41" s="68">
        <v>3.1154176376793817E-2</v>
      </c>
    </row>
    <row r="42" spans="1:5" x14ac:dyDescent="0.2">
      <c r="A42" s="65" t="s">
        <v>21</v>
      </c>
      <c r="B42" s="66">
        <v>59995968.580000006</v>
      </c>
      <c r="C42" s="68">
        <v>5.209792862052337E-2</v>
      </c>
      <c r="D42" s="67">
        <v>411</v>
      </c>
      <c r="E42" s="68">
        <v>5.0410891696308108E-2</v>
      </c>
    </row>
    <row r="43" spans="1:5" x14ac:dyDescent="0.2">
      <c r="A43" s="65" t="s">
        <v>22</v>
      </c>
      <c r="B43" s="66">
        <v>103702900.08999994</v>
      </c>
      <c r="C43" s="68">
        <v>9.0051155344312683E-2</v>
      </c>
      <c r="D43" s="67">
        <v>644</v>
      </c>
      <c r="E43" s="68">
        <v>7.8989329081319754E-2</v>
      </c>
    </row>
    <row r="44" spans="1:5" x14ac:dyDescent="0.2">
      <c r="A44" s="65" t="s">
        <v>23</v>
      </c>
      <c r="B44" s="66">
        <v>157072050.53999996</v>
      </c>
      <c r="C44" s="68">
        <v>0.13639463902313012</v>
      </c>
      <c r="D44" s="67">
        <v>1044</v>
      </c>
      <c r="E44" s="68">
        <v>0.12805102416288483</v>
      </c>
    </row>
    <row r="45" spans="1:5" x14ac:dyDescent="0.2">
      <c r="A45" s="65" t="s">
        <v>39</v>
      </c>
      <c r="B45" s="66">
        <v>263276021.90000007</v>
      </c>
      <c r="C45" s="68">
        <v>0.22861761750128495</v>
      </c>
      <c r="D45" s="67">
        <v>1745</v>
      </c>
      <c r="E45" s="68">
        <v>0.21403164479332762</v>
      </c>
    </row>
    <row r="46" spans="1:5" x14ac:dyDescent="0.2">
      <c r="A46" s="65" t="s">
        <v>40</v>
      </c>
      <c r="B46" s="66">
        <v>332507599.5899995</v>
      </c>
      <c r="C46" s="68">
        <v>0.2887353533783279</v>
      </c>
      <c r="D46" s="67">
        <v>2493</v>
      </c>
      <c r="E46" s="68">
        <v>0.30577701459585427</v>
      </c>
    </row>
    <row r="47" spans="1:5" x14ac:dyDescent="0.2">
      <c r="A47" s="65" t="s">
        <v>41</v>
      </c>
      <c r="B47" s="66">
        <v>76209144.579999983</v>
      </c>
      <c r="C47" s="68">
        <v>6.6176756014295263E-2</v>
      </c>
      <c r="D47" s="67">
        <v>604</v>
      </c>
      <c r="E47" s="68">
        <v>7.4083159573163249E-2</v>
      </c>
    </row>
    <row r="48" spans="1:5" x14ac:dyDescent="0.2">
      <c r="A48" s="65" t="s">
        <v>42</v>
      </c>
      <c r="B48" s="66">
        <v>10127843.080000002</v>
      </c>
      <c r="C48" s="68">
        <v>8.7945850087932965E-3</v>
      </c>
      <c r="D48" s="67">
        <v>71</v>
      </c>
      <c r="E48" s="68">
        <v>8.7084508769777989E-3</v>
      </c>
    </row>
    <row r="49" spans="1:5" x14ac:dyDescent="0.2">
      <c r="A49" s="65" t="s">
        <v>43</v>
      </c>
      <c r="B49" s="66">
        <v>5130530.3800000008</v>
      </c>
      <c r="C49" s="68">
        <v>4.4551327672334527E-3</v>
      </c>
      <c r="D49" s="67">
        <v>46</v>
      </c>
      <c r="E49" s="68">
        <v>5.6420949343799825E-3</v>
      </c>
    </row>
    <row r="50" spans="1:5" x14ac:dyDescent="0.2">
      <c r="A50" s="65" t="s">
        <v>44</v>
      </c>
      <c r="B50" s="66">
        <v>3754620.2999999993</v>
      </c>
      <c r="C50" s="68">
        <v>3.2603514038737434E-3</v>
      </c>
      <c r="D50" s="67">
        <v>23</v>
      </c>
      <c r="E50" s="68">
        <v>2.8210474671899913E-3</v>
      </c>
    </row>
    <row r="51" spans="1:5" x14ac:dyDescent="0.2">
      <c r="A51" s="65" t="s">
        <v>24</v>
      </c>
      <c r="B51" s="66">
        <v>46066147.189999975</v>
      </c>
      <c r="C51" s="68">
        <v>4.0001868541000254E-2</v>
      </c>
      <c r="D51" s="67">
        <v>312</v>
      </c>
      <c r="E51" s="68">
        <v>3.8268122163620751E-2</v>
      </c>
    </row>
    <row r="52" spans="1:5" x14ac:dyDescent="0.2">
      <c r="A52" s="65" t="s">
        <v>25</v>
      </c>
      <c r="B52" s="66">
        <v>127295.28</v>
      </c>
      <c r="C52" s="68">
        <v>1.1053776725558676E-4</v>
      </c>
      <c r="D52" s="67">
        <v>1</v>
      </c>
      <c r="E52" s="68">
        <v>1.2265423770391266E-4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1151599884.4599993</v>
      </c>
      <c r="C56" s="72"/>
      <c r="D56" s="73">
        <v>8153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0.79542572804730183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297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1541126.2</v>
      </c>
      <c r="C65" s="68">
        <v>1.3382479633737142E-3</v>
      </c>
      <c r="D65" s="67">
        <v>32</v>
      </c>
      <c r="E65" s="68">
        <v>3.9249356065252051E-3</v>
      </c>
    </row>
    <row r="66" spans="1:5" x14ac:dyDescent="0.2">
      <c r="A66" s="65" t="s">
        <v>17</v>
      </c>
      <c r="B66" s="66">
        <v>18039873.879999995</v>
      </c>
      <c r="C66" s="68">
        <v>1.5665053568895693E-2</v>
      </c>
      <c r="D66" s="67">
        <v>174</v>
      </c>
      <c r="E66" s="68">
        <v>2.1341837360480804E-2</v>
      </c>
    </row>
    <row r="67" spans="1:5" x14ac:dyDescent="0.2">
      <c r="A67" s="65" t="s">
        <v>18</v>
      </c>
      <c r="B67" s="66">
        <v>13404161.65</v>
      </c>
      <c r="C67" s="68">
        <v>1.1639599682910163E-2</v>
      </c>
      <c r="D67" s="67">
        <v>92</v>
      </c>
      <c r="E67" s="68">
        <v>1.1284189868759965E-2</v>
      </c>
    </row>
    <row r="68" spans="1:5" x14ac:dyDescent="0.2">
      <c r="A68" s="65" t="s">
        <v>19</v>
      </c>
      <c r="B68" s="66">
        <v>19738126.960000001</v>
      </c>
      <c r="C68" s="68">
        <v>1.7139743782846467E-2</v>
      </c>
      <c r="D68" s="67">
        <v>132</v>
      </c>
      <c r="E68" s="68">
        <v>1.6190359376916472E-2</v>
      </c>
    </row>
    <row r="69" spans="1:5" x14ac:dyDescent="0.2">
      <c r="A69" s="65" t="s">
        <v>20</v>
      </c>
      <c r="B69" s="66">
        <v>28171596.669999998</v>
      </c>
      <c r="C69" s="68">
        <v>2.4463007551628935E-2</v>
      </c>
      <c r="D69" s="67">
        <v>203</v>
      </c>
      <c r="E69" s="68">
        <v>2.4898810253894271E-2</v>
      </c>
    </row>
    <row r="70" spans="1:5" x14ac:dyDescent="0.2">
      <c r="A70" s="65" t="s">
        <v>21</v>
      </c>
      <c r="B70" s="66">
        <v>51471899.080000013</v>
      </c>
      <c r="C70" s="68">
        <v>4.4695991875803143E-2</v>
      </c>
      <c r="D70" s="67">
        <v>301</v>
      </c>
      <c r="E70" s="68">
        <v>3.6918925548877712E-2</v>
      </c>
    </row>
    <row r="71" spans="1:5" x14ac:dyDescent="0.2">
      <c r="A71" s="65" t="s">
        <v>22</v>
      </c>
      <c r="B71" s="66">
        <v>84271159.38000001</v>
      </c>
      <c r="C71" s="68">
        <v>7.3177464254015459E-2</v>
      </c>
      <c r="D71" s="67">
        <v>493</v>
      </c>
      <c r="E71" s="68">
        <v>6.0468539188028948E-2</v>
      </c>
    </row>
    <row r="72" spans="1:5" x14ac:dyDescent="0.2">
      <c r="A72" s="65" t="s">
        <v>23</v>
      </c>
      <c r="B72" s="66">
        <v>148376200.94999999</v>
      </c>
      <c r="C72" s="68">
        <v>0.12884353580807753</v>
      </c>
      <c r="D72" s="67">
        <v>860</v>
      </c>
      <c r="E72" s="68">
        <v>0.1054826444253649</v>
      </c>
    </row>
    <row r="73" spans="1:5" x14ac:dyDescent="0.2">
      <c r="A73" s="65" t="s">
        <v>39</v>
      </c>
      <c r="B73" s="66">
        <v>186699179.8300001</v>
      </c>
      <c r="C73" s="68">
        <v>0.16212156874047073</v>
      </c>
      <c r="D73" s="67">
        <v>1178</v>
      </c>
      <c r="E73" s="68">
        <v>0.14448669201520911</v>
      </c>
    </row>
    <row r="74" spans="1:5" x14ac:dyDescent="0.2">
      <c r="A74" s="65" t="s">
        <v>40</v>
      </c>
      <c r="B74" s="66">
        <v>56179530.090000011</v>
      </c>
      <c r="C74" s="68">
        <v>4.8783896949020016E-2</v>
      </c>
      <c r="D74" s="67">
        <v>380</v>
      </c>
      <c r="E74" s="68">
        <v>4.6608610327486817E-2</v>
      </c>
    </row>
    <row r="75" spans="1:5" x14ac:dyDescent="0.2">
      <c r="A75" s="65" t="s">
        <v>41</v>
      </c>
      <c r="B75" s="66">
        <v>29675530.880000006</v>
      </c>
      <c r="C75" s="68">
        <v>2.576895958435706E-2</v>
      </c>
      <c r="D75" s="67">
        <v>214</v>
      </c>
      <c r="E75" s="68">
        <v>2.6248006868637312E-2</v>
      </c>
    </row>
    <row r="76" spans="1:5" x14ac:dyDescent="0.2">
      <c r="A76" s="65" t="s">
        <v>42</v>
      </c>
      <c r="B76" s="66">
        <v>73215531.799999982</v>
      </c>
      <c r="C76" s="68">
        <v>6.3577230935839904E-2</v>
      </c>
      <c r="D76" s="67">
        <v>526</v>
      </c>
      <c r="E76" s="68">
        <v>6.4516129032258063E-2</v>
      </c>
    </row>
    <row r="77" spans="1:5" x14ac:dyDescent="0.2">
      <c r="A77" s="65" t="s">
        <v>43</v>
      </c>
      <c r="B77" s="66">
        <v>42306852.000000015</v>
      </c>
      <c r="C77" s="68">
        <v>3.6737457662943611E-2</v>
      </c>
      <c r="D77" s="67">
        <v>316</v>
      </c>
      <c r="E77" s="68">
        <v>3.8758739114436405E-2</v>
      </c>
    </row>
    <row r="78" spans="1:5" x14ac:dyDescent="0.2">
      <c r="A78" s="65" t="s">
        <v>44</v>
      </c>
      <c r="B78" s="66">
        <v>55236546.230000004</v>
      </c>
      <c r="C78" s="68">
        <v>4.7965050166621996E-2</v>
      </c>
      <c r="D78" s="67">
        <v>395</v>
      </c>
      <c r="E78" s="68">
        <v>4.8448423893045503E-2</v>
      </c>
    </row>
    <row r="79" spans="1:5" x14ac:dyDescent="0.2">
      <c r="A79" s="65" t="s">
        <v>24</v>
      </c>
      <c r="B79" s="66">
        <v>169743378.01000008</v>
      </c>
      <c r="C79" s="68">
        <v>0.14739787690200654</v>
      </c>
      <c r="D79" s="67">
        <v>1375</v>
      </c>
      <c r="E79" s="68">
        <v>0.16864957684287993</v>
      </c>
    </row>
    <row r="80" spans="1:5" x14ac:dyDescent="0.2">
      <c r="A80" s="65" t="s">
        <v>25</v>
      </c>
      <c r="B80" s="66">
        <v>69627596.480000034</v>
      </c>
      <c r="C80" s="68">
        <v>6.0461621627071707E-2</v>
      </c>
      <c r="D80" s="67">
        <v>607</v>
      </c>
      <c r="E80" s="68">
        <v>7.4451122286274984E-2</v>
      </c>
    </row>
    <row r="81" spans="1:6" x14ac:dyDescent="0.2">
      <c r="A81" s="65" t="s">
        <v>26</v>
      </c>
      <c r="B81" s="66">
        <v>60259611.560000077</v>
      </c>
      <c r="C81" s="68">
        <v>5.2326864888716594E-2</v>
      </c>
      <c r="D81" s="67">
        <v>558</v>
      </c>
      <c r="E81" s="68">
        <v>6.8441064638783272E-2</v>
      </c>
    </row>
    <row r="82" spans="1:6" x14ac:dyDescent="0.2">
      <c r="A82" s="65" t="s">
        <v>3</v>
      </c>
      <c r="B82" s="66">
        <v>43641982.81000001</v>
      </c>
      <c r="C82" s="68">
        <v>3.7896828055400761E-2</v>
      </c>
      <c r="D82" s="67">
        <v>317</v>
      </c>
      <c r="E82" s="68">
        <v>3.8881393352140317E-2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1151599884.4600003</v>
      </c>
      <c r="C84" s="72"/>
      <c r="D84" s="73">
        <v>8153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0.84393909084512198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298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926790.53</v>
      </c>
      <c r="C93" s="68">
        <v>8.0478518842035465E-4</v>
      </c>
      <c r="D93" s="67">
        <v>27</v>
      </c>
      <c r="E93" s="68">
        <v>3.311664418005642E-3</v>
      </c>
    </row>
    <row r="94" spans="1:6" x14ac:dyDescent="0.2">
      <c r="A94" s="65" t="s">
        <v>17</v>
      </c>
      <c r="B94" s="66">
        <v>13099022.74</v>
      </c>
      <c r="C94" s="68">
        <v>1.1374630126975305E-2</v>
      </c>
      <c r="D94" s="67">
        <v>140</v>
      </c>
      <c r="E94" s="68">
        <v>1.7171593278547774E-2</v>
      </c>
    </row>
    <row r="95" spans="1:6" x14ac:dyDescent="0.2">
      <c r="A95" s="65" t="s">
        <v>18</v>
      </c>
      <c r="B95" s="66">
        <v>8905171.8100000005</v>
      </c>
      <c r="C95" s="68">
        <v>7.7328696626048623E-3</v>
      </c>
      <c r="D95" s="67">
        <v>64</v>
      </c>
      <c r="E95" s="68">
        <v>7.8498712130504102E-3</v>
      </c>
    </row>
    <row r="96" spans="1:6" x14ac:dyDescent="0.2">
      <c r="A96" s="65" t="s">
        <v>19</v>
      </c>
      <c r="B96" s="66">
        <v>13320098.839999998</v>
      </c>
      <c r="C96" s="68">
        <v>1.1566603140331123E-2</v>
      </c>
      <c r="D96" s="67">
        <v>106</v>
      </c>
      <c r="E96" s="68">
        <v>1.3001349196614742E-2</v>
      </c>
    </row>
    <row r="97" spans="1:6" x14ac:dyDescent="0.2">
      <c r="A97" s="65" t="s">
        <v>20</v>
      </c>
      <c r="B97" s="66">
        <v>17837485.320000004</v>
      </c>
      <c r="C97" s="68">
        <v>1.5489308014618485E-2</v>
      </c>
      <c r="D97" s="67">
        <v>134</v>
      </c>
      <c r="E97" s="68">
        <v>1.6435667852324299E-2</v>
      </c>
    </row>
    <row r="98" spans="1:6" x14ac:dyDescent="0.2">
      <c r="A98" s="65" t="s">
        <v>21</v>
      </c>
      <c r="B98" s="66">
        <v>23194567.91</v>
      </c>
      <c r="C98" s="68">
        <v>2.0141169014510824E-2</v>
      </c>
      <c r="D98" s="67">
        <v>172</v>
      </c>
      <c r="E98" s="68">
        <v>2.109652888507298E-2</v>
      </c>
    </row>
    <row r="99" spans="1:6" x14ac:dyDescent="0.2">
      <c r="A99" s="65" t="s">
        <v>22</v>
      </c>
      <c r="B99" s="66">
        <v>54097927.299999997</v>
      </c>
      <c r="C99" s="68">
        <v>4.6976322271313181E-2</v>
      </c>
      <c r="D99" s="67">
        <v>340</v>
      </c>
      <c r="E99" s="68">
        <v>4.1702440819330305E-2</v>
      </c>
    </row>
    <row r="100" spans="1:6" x14ac:dyDescent="0.2">
      <c r="A100" s="65" t="s">
        <v>23</v>
      </c>
      <c r="B100" s="66">
        <v>65768657.250000015</v>
      </c>
      <c r="C100" s="68">
        <v>5.7110684133873255E-2</v>
      </c>
      <c r="D100" s="67">
        <v>437</v>
      </c>
      <c r="E100" s="68">
        <v>5.3599901876609839E-2</v>
      </c>
    </row>
    <row r="101" spans="1:6" x14ac:dyDescent="0.2">
      <c r="A101" s="65" t="s">
        <v>39</v>
      </c>
      <c r="B101" s="66">
        <v>112071724.58999993</v>
      </c>
      <c r="C101" s="68">
        <v>9.7318283982419623E-2</v>
      </c>
      <c r="D101" s="67">
        <v>728</v>
      </c>
      <c r="E101" s="68">
        <v>8.9292285048448425E-2</v>
      </c>
    </row>
    <row r="102" spans="1:6" x14ac:dyDescent="0.2">
      <c r="A102" s="65" t="s">
        <v>40</v>
      </c>
      <c r="B102" s="66">
        <v>24204216.510000002</v>
      </c>
      <c r="C102" s="68">
        <v>2.1017904600910641E-2</v>
      </c>
      <c r="D102" s="67">
        <v>164</v>
      </c>
      <c r="E102" s="68">
        <v>2.0115294983441678E-2</v>
      </c>
    </row>
    <row r="103" spans="1:6" x14ac:dyDescent="0.2">
      <c r="A103" s="65" t="s">
        <v>41</v>
      </c>
      <c r="B103" s="66">
        <v>35234205.039999992</v>
      </c>
      <c r="C103" s="68">
        <v>3.0595874066557203E-2</v>
      </c>
      <c r="D103" s="67">
        <v>203</v>
      </c>
      <c r="E103" s="68">
        <v>2.4898810253894271E-2</v>
      </c>
    </row>
    <row r="104" spans="1:6" x14ac:dyDescent="0.2">
      <c r="A104" s="65" t="s">
        <v>42</v>
      </c>
      <c r="B104" s="66">
        <v>42496297.269999981</v>
      </c>
      <c r="C104" s="68">
        <v>3.6901963818732952E-2</v>
      </c>
      <c r="D104" s="67">
        <v>287</v>
      </c>
      <c r="E104" s="68">
        <v>3.5201766221022938E-2</v>
      </c>
    </row>
    <row r="105" spans="1:6" x14ac:dyDescent="0.2">
      <c r="A105" s="65" t="s">
        <v>43</v>
      </c>
      <c r="B105" s="66">
        <v>28291426.099999994</v>
      </c>
      <c r="C105" s="68">
        <v>2.4567062294614767E-2</v>
      </c>
      <c r="D105" s="67">
        <v>186</v>
      </c>
      <c r="E105" s="68">
        <v>2.2813688212927757E-2</v>
      </c>
    </row>
    <row r="106" spans="1:6" x14ac:dyDescent="0.2">
      <c r="A106" s="65" t="s">
        <v>44</v>
      </c>
      <c r="B106" s="66">
        <v>36782546.530000016</v>
      </c>
      <c r="C106" s="68">
        <v>3.1940387478631795E-2</v>
      </c>
      <c r="D106" s="67">
        <v>253</v>
      </c>
      <c r="E106" s="68">
        <v>3.1031522139089905E-2</v>
      </c>
    </row>
    <row r="107" spans="1:6" x14ac:dyDescent="0.2">
      <c r="A107" s="65" t="s">
        <v>24</v>
      </c>
      <c r="B107" s="66">
        <v>246961901.78000012</v>
      </c>
      <c r="C107" s="68">
        <v>0.21445113455860035</v>
      </c>
      <c r="D107" s="67">
        <v>1635</v>
      </c>
      <c r="E107" s="68">
        <v>0.20053967864589722</v>
      </c>
    </row>
    <row r="108" spans="1:6" x14ac:dyDescent="0.2">
      <c r="A108" s="65" t="s">
        <v>25</v>
      </c>
      <c r="B108" s="66">
        <v>68860678.029999956</v>
      </c>
      <c r="C108" s="68">
        <v>5.9795662503291755E-2</v>
      </c>
      <c r="D108" s="67">
        <v>484</v>
      </c>
      <c r="E108" s="68">
        <v>5.9364651048693734E-2</v>
      </c>
    </row>
    <row r="109" spans="1:6" x14ac:dyDescent="0.2">
      <c r="A109" s="65" t="s">
        <v>26</v>
      </c>
      <c r="B109" s="66">
        <v>189462346.83000016</v>
      </c>
      <c r="C109" s="68">
        <v>0.16452098457689707</v>
      </c>
      <c r="D109" s="67">
        <v>1507</v>
      </c>
      <c r="E109" s="68">
        <v>0.18483993621979639</v>
      </c>
    </row>
    <row r="110" spans="1:6" x14ac:dyDescent="0.2">
      <c r="A110" s="65" t="s">
        <v>3</v>
      </c>
      <c r="B110" s="66">
        <v>170084820.08000001</v>
      </c>
      <c r="C110" s="68">
        <v>0.14769437056669638</v>
      </c>
      <c r="D110" s="67">
        <v>1286</v>
      </c>
      <c r="E110" s="68">
        <v>0.15773334968723168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1151599884.4600003</v>
      </c>
      <c r="C112" s="72"/>
      <c r="D112" s="73">
        <v>8153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0.90261236447796056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122767.32</v>
      </c>
      <c r="C121" s="68">
        <v>1.0660588078954795E-4</v>
      </c>
      <c r="D121" s="67">
        <v>3</v>
      </c>
      <c r="E121" s="68">
        <v>3.6796271311173801E-4</v>
      </c>
      <c r="F121" s="59"/>
    </row>
    <row r="122" spans="1:6" x14ac:dyDescent="0.2">
      <c r="A122" s="65" t="s">
        <v>46</v>
      </c>
      <c r="B122" s="66">
        <v>21707906.469999995</v>
      </c>
      <c r="C122" s="68">
        <v>1.8850215915208347E-2</v>
      </c>
      <c r="D122" s="67">
        <v>144</v>
      </c>
      <c r="E122" s="68">
        <v>1.7662210229363425E-2</v>
      </c>
      <c r="F122" s="59"/>
    </row>
    <row r="123" spans="1:6" x14ac:dyDescent="0.2">
      <c r="A123" s="65" t="s">
        <v>47</v>
      </c>
      <c r="B123" s="66">
        <v>784078014.63000107</v>
      </c>
      <c r="C123" s="68">
        <v>0.6808597545124494</v>
      </c>
      <c r="D123" s="67">
        <v>5458</v>
      </c>
      <c r="E123" s="68">
        <v>0.6694468293879553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345691196.03999943</v>
      </c>
      <c r="C125" s="68">
        <v>0.30018342369155265</v>
      </c>
      <c r="D125" s="67">
        <v>2548</v>
      </c>
      <c r="E125" s="68">
        <v>0.31252299766956948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1151599884.4600005</v>
      </c>
      <c r="C127" s="72"/>
      <c r="D127" s="73">
        <v>8153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1109234354.4999983</v>
      </c>
      <c r="C134" s="68">
        <v>0.96321158891061731</v>
      </c>
      <c r="D134" s="67">
        <v>7738</v>
      </c>
      <c r="E134" s="68">
        <v>0.94909849135287627</v>
      </c>
    </row>
    <row r="135" spans="1:6" x14ac:dyDescent="0.2">
      <c r="A135" s="65" t="s">
        <v>5</v>
      </c>
      <c r="B135" s="66">
        <v>42365529.959999986</v>
      </c>
      <c r="C135" s="68">
        <v>3.6788411089382654E-2</v>
      </c>
      <c r="D135" s="67">
        <v>415</v>
      </c>
      <c r="E135" s="68">
        <v>5.0901508647123755E-2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1151599884.4599984</v>
      </c>
      <c r="C137" s="72"/>
      <c r="D137" s="73">
        <v>8153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211761122.00000003</v>
      </c>
      <c r="C144" s="68">
        <v>0.18388428555574002</v>
      </c>
      <c r="D144" s="67">
        <v>2778</v>
      </c>
      <c r="E144" s="68">
        <v>0.34073347234146939</v>
      </c>
    </row>
    <row r="145" spans="1:5" x14ac:dyDescent="0.2">
      <c r="A145" s="65" t="s">
        <v>69</v>
      </c>
      <c r="B145" s="66">
        <v>550256405.55000103</v>
      </c>
      <c r="C145" s="68">
        <v>0.47781908714589949</v>
      </c>
      <c r="D145" s="67">
        <v>4070</v>
      </c>
      <c r="E145" s="68">
        <v>0.49920274745492454</v>
      </c>
    </row>
    <row r="146" spans="1:5" x14ac:dyDescent="0.2">
      <c r="A146" s="65" t="s">
        <v>70</v>
      </c>
      <c r="B146" s="66">
        <v>222572207.19999993</v>
      </c>
      <c r="C146" s="68">
        <v>0.19327216874840752</v>
      </c>
      <c r="D146" s="67">
        <v>941</v>
      </c>
      <c r="E146" s="68">
        <v>0.11541763767938182</v>
      </c>
    </row>
    <row r="147" spans="1:5" x14ac:dyDescent="0.2">
      <c r="A147" s="65" t="s">
        <v>71</v>
      </c>
      <c r="B147" s="66">
        <v>72851438.279999986</v>
      </c>
      <c r="C147" s="68">
        <v>6.3261067722458916E-2</v>
      </c>
      <c r="D147" s="67">
        <v>212</v>
      </c>
      <c r="E147" s="68">
        <v>2.6002698393229485E-2</v>
      </c>
    </row>
    <row r="148" spans="1:5" x14ac:dyDescent="0.2">
      <c r="A148" s="65" t="s">
        <v>72</v>
      </c>
      <c r="B148" s="66">
        <v>32393421.060000002</v>
      </c>
      <c r="C148" s="68">
        <v>2.8129058970155826E-2</v>
      </c>
      <c r="D148" s="67">
        <v>73</v>
      </c>
      <c r="E148" s="68">
        <v>8.9537593523856245E-3</v>
      </c>
    </row>
    <row r="149" spans="1:5" x14ac:dyDescent="0.2">
      <c r="A149" s="65" t="s">
        <v>73</v>
      </c>
      <c r="B149" s="66">
        <v>29014165.450000003</v>
      </c>
      <c r="C149" s="68">
        <v>2.5194658180783938E-2</v>
      </c>
      <c r="D149" s="67">
        <v>49</v>
      </c>
      <c r="E149" s="68">
        <v>6.0100576474917209E-3</v>
      </c>
    </row>
    <row r="150" spans="1:5" x14ac:dyDescent="0.2">
      <c r="A150" s="65" t="s">
        <v>74</v>
      </c>
      <c r="B150" s="66">
        <v>14300723.4</v>
      </c>
      <c r="C150" s="68">
        <v>1.2418135493914E-2</v>
      </c>
      <c r="D150" s="67">
        <v>16</v>
      </c>
      <c r="E150" s="68">
        <v>1.9624678032626026E-3</v>
      </c>
    </row>
    <row r="151" spans="1:5" x14ac:dyDescent="0.2">
      <c r="A151" s="65" t="s">
        <v>178</v>
      </c>
      <c r="B151" s="66">
        <v>6307961</v>
      </c>
      <c r="C151" s="68">
        <v>5.4775630712726921E-3</v>
      </c>
      <c r="D151" s="67">
        <v>6</v>
      </c>
      <c r="E151" s="68">
        <v>7.3592542622347601E-4</v>
      </c>
    </row>
    <row r="152" spans="1:5" x14ac:dyDescent="0.2">
      <c r="A152" s="65" t="s">
        <v>75</v>
      </c>
      <c r="B152" s="66">
        <v>6926333.5199999996</v>
      </c>
      <c r="C152" s="68">
        <v>6.0145312738094274E-3</v>
      </c>
      <c r="D152" s="67">
        <v>5</v>
      </c>
      <c r="E152" s="68">
        <v>6.1327118851956333E-4</v>
      </c>
    </row>
    <row r="153" spans="1:5" x14ac:dyDescent="0.2">
      <c r="A153" s="65" t="s">
        <v>78</v>
      </c>
      <c r="B153" s="66">
        <v>1652049</v>
      </c>
      <c r="C153" s="68">
        <v>1.4345685704672206E-3</v>
      </c>
      <c r="D153" s="67">
        <v>1</v>
      </c>
      <c r="E153" s="68">
        <v>1.2265423770391266E-4</v>
      </c>
    </row>
    <row r="154" spans="1:5" x14ac:dyDescent="0.2">
      <c r="A154" s="65" t="s">
        <v>76</v>
      </c>
      <c r="B154" s="66">
        <v>3564058</v>
      </c>
      <c r="C154" s="68">
        <v>3.0948752670909041E-3</v>
      </c>
      <c r="D154" s="67">
        <v>2</v>
      </c>
      <c r="E154" s="68">
        <v>2.4530847540782532E-4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1151599884.460001</v>
      </c>
      <c r="C157" s="72"/>
      <c r="D157" s="73">
        <v>8153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141248.60596835532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682738636.07999921</v>
      </c>
      <c r="C166" s="68">
        <v>0.59286098000968823</v>
      </c>
      <c r="D166" s="67">
        <v>4604</v>
      </c>
      <c r="E166" s="68">
        <v>0.56470011038881396</v>
      </c>
    </row>
    <row r="167" spans="1:6" x14ac:dyDescent="0.2">
      <c r="A167" s="65" t="s">
        <v>7</v>
      </c>
      <c r="B167" s="66">
        <v>447797965.68000054</v>
      </c>
      <c r="C167" s="68">
        <v>0.38884856773841969</v>
      </c>
      <c r="D167" s="67">
        <v>3320</v>
      </c>
      <c r="E167" s="68">
        <v>0.40721206917699004</v>
      </c>
    </row>
    <row r="168" spans="1:6" x14ac:dyDescent="0.2">
      <c r="A168" s="65" t="s">
        <v>8</v>
      </c>
      <c r="B168" s="66">
        <v>21063282.700000003</v>
      </c>
      <c r="C168" s="68">
        <v>1.8290452251892027E-2</v>
      </c>
      <c r="D168" s="67">
        <v>229</v>
      </c>
      <c r="E168" s="68">
        <v>2.8087820434196002E-2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1151599884.4599998</v>
      </c>
      <c r="C170" s="68"/>
      <c r="D170" s="73">
        <v>8153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58571.44</v>
      </c>
      <c r="C178" s="68">
        <v>5.0860929034796546E-5</v>
      </c>
      <c r="D178" s="67">
        <v>1</v>
      </c>
      <c r="E178" s="68">
        <v>1.2265423770391266E-4</v>
      </c>
    </row>
    <row r="179" spans="1:5" x14ac:dyDescent="0.2">
      <c r="A179" s="77">
        <v>1998</v>
      </c>
      <c r="B179" s="66">
        <v>76039.95</v>
      </c>
      <c r="C179" s="68">
        <v>6.602983469007212E-5</v>
      </c>
      <c r="D179" s="67">
        <v>2</v>
      </c>
      <c r="E179" s="68">
        <v>2.4530847540782532E-4</v>
      </c>
    </row>
    <row r="180" spans="1:5" x14ac:dyDescent="0.2">
      <c r="A180" s="77">
        <v>1999</v>
      </c>
      <c r="B180" s="66">
        <v>199658.19</v>
      </c>
      <c r="C180" s="68">
        <v>1.7337461795041961E-4</v>
      </c>
      <c r="D180" s="67">
        <v>2</v>
      </c>
      <c r="E180" s="68">
        <v>2.4530847540782532E-4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2.2143107466494113E-4</v>
      </c>
      <c r="D182" s="67">
        <v>1</v>
      </c>
      <c r="E182" s="68">
        <v>1.2265423770391266E-4</v>
      </c>
    </row>
    <row r="183" spans="1:5" x14ac:dyDescent="0.2">
      <c r="A183" s="77">
        <v>2002</v>
      </c>
      <c r="B183" s="66">
        <v>843988.27</v>
      </c>
      <c r="C183" s="68">
        <v>7.3288325345374316E-4</v>
      </c>
      <c r="D183" s="67">
        <v>11</v>
      </c>
      <c r="E183" s="68">
        <v>1.3491966147430394E-3</v>
      </c>
    </row>
    <row r="184" spans="1:5" x14ac:dyDescent="0.2">
      <c r="A184" s="77">
        <v>2003</v>
      </c>
      <c r="B184" s="66">
        <v>4367697.0299999993</v>
      </c>
      <c r="C184" s="68">
        <v>3.7927209692696921E-3</v>
      </c>
      <c r="D184" s="67">
        <v>40</v>
      </c>
      <c r="E184" s="68">
        <v>4.9061695081565066E-3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7.4240168962929023E-5</v>
      </c>
      <c r="D186" s="67">
        <v>1</v>
      </c>
      <c r="E186" s="68">
        <v>1.2265423770391266E-4</v>
      </c>
    </row>
    <row r="187" spans="1:5" x14ac:dyDescent="0.2">
      <c r="A187" s="77">
        <v>2006</v>
      </c>
      <c r="B187" s="66">
        <v>340340861.65999979</v>
      </c>
      <c r="C187" s="68">
        <v>0.29553742254810123</v>
      </c>
      <c r="D187" s="67">
        <v>2538</v>
      </c>
      <c r="E187" s="68">
        <v>0.31129645529253036</v>
      </c>
    </row>
    <row r="188" spans="1:5" x14ac:dyDescent="0.2">
      <c r="A188" s="77">
        <v>2007</v>
      </c>
      <c r="B188" s="66">
        <v>805372572.950001</v>
      </c>
      <c r="C188" s="68">
        <v>0.69935103660387221</v>
      </c>
      <c r="D188" s="67">
        <v>5557</v>
      </c>
      <c r="E188" s="68">
        <v>0.68158959892064275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1151599884.4600008</v>
      </c>
      <c r="C190" s="68"/>
      <c r="D190" s="79">
        <v>8153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49.206095204218478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11471726.73</v>
      </c>
      <c r="C199" s="68">
        <v>9.9615559924958099E-3</v>
      </c>
      <c r="D199" s="67">
        <v>81</v>
      </c>
      <c r="E199" s="68">
        <v>9.9349932540169269E-3</v>
      </c>
    </row>
    <row r="200" spans="1:6" x14ac:dyDescent="0.2">
      <c r="A200" s="65" t="s">
        <v>10</v>
      </c>
      <c r="B200" s="66">
        <v>83720857.929999992</v>
      </c>
      <c r="C200" s="68">
        <v>7.2699606052199064E-2</v>
      </c>
      <c r="D200" s="67">
        <v>637</v>
      </c>
      <c r="E200" s="68">
        <v>7.813074941739237E-2</v>
      </c>
    </row>
    <row r="201" spans="1:6" x14ac:dyDescent="0.2">
      <c r="A201" s="65" t="s">
        <v>11</v>
      </c>
      <c r="B201" s="66">
        <v>139538675.50999996</v>
      </c>
      <c r="C201" s="68">
        <v>0.12116940735490901</v>
      </c>
      <c r="D201" s="67">
        <v>1020</v>
      </c>
      <c r="E201" s="68">
        <v>0.12510732245799092</v>
      </c>
    </row>
    <row r="202" spans="1:6" x14ac:dyDescent="0.2">
      <c r="A202" s="65" t="s">
        <v>12</v>
      </c>
      <c r="B202" s="66">
        <v>316696510.26000005</v>
      </c>
      <c r="C202" s="68">
        <v>0.27500568082160148</v>
      </c>
      <c r="D202" s="67">
        <v>2253</v>
      </c>
      <c r="E202" s="68">
        <v>0.27633999754691524</v>
      </c>
    </row>
    <row r="203" spans="1:6" x14ac:dyDescent="0.2">
      <c r="A203" s="65" t="s">
        <v>13</v>
      </c>
      <c r="B203" s="66">
        <v>579418646.92000055</v>
      </c>
      <c r="C203" s="68">
        <v>0.50314232811137971</v>
      </c>
      <c r="D203" s="67">
        <v>4034</v>
      </c>
      <c r="E203" s="68">
        <v>0.49478719489758372</v>
      </c>
    </row>
    <row r="204" spans="1:6" x14ac:dyDescent="0.2">
      <c r="A204" s="65" t="s">
        <v>14</v>
      </c>
      <c r="B204" s="66">
        <v>20753467.109999999</v>
      </c>
      <c r="C204" s="68">
        <v>1.8021421667414945E-2</v>
      </c>
      <c r="D204" s="67">
        <v>128</v>
      </c>
      <c r="E204" s="68">
        <v>1.569974242610082E-2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1151599884.4600005</v>
      </c>
      <c r="C207" s="72"/>
      <c r="D207" s="73">
        <v>8153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81">
        <v>17.362474366787072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526130479.04000014</v>
      </c>
      <c r="C216" s="68">
        <v>0.45686916622669593</v>
      </c>
      <c r="D216" s="67">
        <v>4020</v>
      </c>
      <c r="E216" s="68">
        <v>0.49307003556972895</v>
      </c>
      <c r="F216" s="65"/>
    </row>
    <row r="217" spans="1:6" x14ac:dyDescent="0.2">
      <c r="A217" s="65" t="s">
        <v>50</v>
      </c>
      <c r="B217" s="66">
        <v>625469405.42000115</v>
      </c>
      <c r="C217" s="68">
        <v>0.54313083377330407</v>
      </c>
      <c r="D217" s="67">
        <v>4133</v>
      </c>
      <c r="E217" s="68">
        <v>0.50692996443027105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1151599884.4600012</v>
      </c>
      <c r="C219" s="72"/>
      <c r="D219" s="73">
        <v>8153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41488134.420000032</v>
      </c>
      <c r="C226" s="68">
        <v>3.6026518393977046E-2</v>
      </c>
      <c r="D226" s="67">
        <v>417</v>
      </c>
      <c r="E226" s="68">
        <v>5.1146817122531586E-2</v>
      </c>
      <c r="F226" s="68">
        <v>0.81951315695667792</v>
      </c>
    </row>
    <row r="227" spans="1:6" x14ac:dyDescent="0.2">
      <c r="A227" s="65" t="s">
        <v>52</v>
      </c>
      <c r="B227" s="66">
        <v>110418933.09999987</v>
      </c>
      <c r="C227" s="68">
        <v>9.5883070665447948E-2</v>
      </c>
      <c r="D227" s="67">
        <v>986</v>
      </c>
      <c r="E227" s="68">
        <v>0.1209370783760579</v>
      </c>
      <c r="F227" s="68">
        <v>0.80867038611161401</v>
      </c>
    </row>
    <row r="228" spans="1:6" x14ac:dyDescent="0.2">
      <c r="A228" s="65" t="s">
        <v>53</v>
      </c>
      <c r="B228" s="66">
        <v>106501240.75999981</v>
      </c>
      <c r="C228" s="68">
        <v>9.2481114488770208E-2</v>
      </c>
      <c r="D228" s="67">
        <v>1005</v>
      </c>
      <c r="E228" s="68">
        <v>0.12326750889243224</v>
      </c>
      <c r="F228" s="68">
        <v>0.81433897357606133</v>
      </c>
    </row>
    <row r="229" spans="1:6" x14ac:dyDescent="0.2">
      <c r="A229" s="65" t="s">
        <v>54</v>
      </c>
      <c r="B229" s="66">
        <v>57120813.43999999</v>
      </c>
      <c r="C229" s="68">
        <v>4.9601267081391447E-2</v>
      </c>
      <c r="D229" s="67">
        <v>480</v>
      </c>
      <c r="E229" s="68">
        <v>5.8874034097878079E-2</v>
      </c>
      <c r="F229" s="68">
        <v>0.80203325299472938</v>
      </c>
    </row>
    <row r="230" spans="1:6" x14ac:dyDescent="0.2">
      <c r="A230" s="65" t="s">
        <v>55</v>
      </c>
      <c r="B230" s="66">
        <v>45681859.900000028</v>
      </c>
      <c r="C230" s="68">
        <v>3.9668169922942323E-2</v>
      </c>
      <c r="D230" s="67">
        <v>398</v>
      </c>
      <c r="E230" s="68">
        <v>4.8816386606157246E-2</v>
      </c>
      <c r="F230" s="68">
        <v>0.79305627026109482</v>
      </c>
    </row>
    <row r="231" spans="1:6" x14ac:dyDescent="0.2">
      <c r="A231" s="65" t="s">
        <v>56</v>
      </c>
      <c r="B231" s="66">
        <v>40068476.229999997</v>
      </c>
      <c r="C231" s="68">
        <v>3.4793748046257074E-2</v>
      </c>
      <c r="D231" s="67">
        <v>309</v>
      </c>
      <c r="E231" s="68">
        <v>3.7900159450509015E-2</v>
      </c>
      <c r="F231" s="68">
        <v>0.7970680179800016</v>
      </c>
    </row>
    <row r="232" spans="1:6" x14ac:dyDescent="0.2">
      <c r="A232" s="65" t="s">
        <v>27</v>
      </c>
      <c r="B232" s="66">
        <v>323350852.14000005</v>
      </c>
      <c r="C232" s="68">
        <v>0.28078402620856757</v>
      </c>
      <c r="D232" s="67">
        <v>2066</v>
      </c>
      <c r="E232" s="68">
        <v>0.2534036550962836</v>
      </c>
      <c r="F232" s="68">
        <v>0.79068169760241236</v>
      </c>
    </row>
    <row r="233" spans="1:6" x14ac:dyDescent="0.2">
      <c r="A233" s="65" t="s">
        <v>57</v>
      </c>
      <c r="B233" s="66">
        <v>128103436.75</v>
      </c>
      <c r="C233" s="68">
        <v>0.11123953595225423</v>
      </c>
      <c r="D233" s="67">
        <v>910</v>
      </c>
      <c r="E233" s="68">
        <v>0.11161535631056053</v>
      </c>
      <c r="F233" s="68">
        <v>0.78845699576144324</v>
      </c>
    </row>
    <row r="234" spans="1:6" x14ac:dyDescent="0.2">
      <c r="A234" s="65" t="s">
        <v>58</v>
      </c>
      <c r="B234" s="66">
        <v>238587179.87000006</v>
      </c>
      <c r="C234" s="68">
        <v>0.20717888486232061</v>
      </c>
      <c r="D234" s="67">
        <v>1020</v>
      </c>
      <c r="E234" s="68">
        <v>0.12510732245799092</v>
      </c>
      <c r="F234" s="68">
        <v>0.78402844291937246</v>
      </c>
    </row>
    <row r="235" spans="1:6" x14ac:dyDescent="0.2">
      <c r="A235" s="65" t="s">
        <v>59</v>
      </c>
      <c r="B235" s="66">
        <v>38750238.200000003</v>
      </c>
      <c r="C235" s="68">
        <v>3.364904662019004E-2</v>
      </c>
      <c r="D235" s="67">
        <v>329</v>
      </c>
      <c r="E235" s="68">
        <v>4.0353244204587267E-2</v>
      </c>
      <c r="F235" s="68">
        <v>0.79894620227945268</v>
      </c>
    </row>
    <row r="236" spans="1:6" x14ac:dyDescent="0.2">
      <c r="A236" s="65" t="s">
        <v>60</v>
      </c>
      <c r="B236" s="66">
        <v>21063282.700000003</v>
      </c>
      <c r="C236" s="68">
        <v>1.8290452251892023E-2</v>
      </c>
      <c r="D236" s="67">
        <v>229</v>
      </c>
      <c r="E236" s="68">
        <v>2.8087820434196002E-2</v>
      </c>
      <c r="F236" s="68">
        <v>0.80407301263601061</v>
      </c>
    </row>
    <row r="237" spans="1:6" x14ac:dyDescent="0.2">
      <c r="A237" s="65" t="s">
        <v>2</v>
      </c>
      <c r="B237" s="66">
        <v>465436.94999999995</v>
      </c>
      <c r="C237" s="68">
        <v>4.0416550598930401E-4</v>
      </c>
      <c r="D237" s="67">
        <v>4</v>
      </c>
      <c r="E237" s="68">
        <v>4.9061695081565064E-4</v>
      </c>
      <c r="F237" s="68">
        <v>0.84910782540908647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1151599884.46</v>
      </c>
      <c r="C239" s="72"/>
      <c r="D239" s="73">
        <v>8153</v>
      </c>
      <c r="E239" s="72"/>
      <c r="F239" s="82">
        <v>0.79542572804730183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2006625.48</v>
      </c>
      <c r="C246" s="68">
        <v>1.7424675940645243E-3</v>
      </c>
      <c r="D246" s="67">
        <v>12</v>
      </c>
      <c r="E246" s="68">
        <v>1.471850852446952E-3</v>
      </c>
    </row>
    <row r="247" spans="1:6" x14ac:dyDescent="0.2">
      <c r="A247" s="65" t="s">
        <v>279</v>
      </c>
      <c r="B247" s="66">
        <v>831039837.10999942</v>
      </c>
      <c r="C247" s="68">
        <v>0.72163938910056846</v>
      </c>
      <c r="D247" s="67">
        <v>6064</v>
      </c>
      <c r="E247" s="68">
        <v>0.74377529743652648</v>
      </c>
    </row>
    <row r="248" spans="1:6" x14ac:dyDescent="0.2">
      <c r="A248" s="65" t="s">
        <v>256</v>
      </c>
      <c r="B248" s="66">
        <v>296722748.08000046</v>
      </c>
      <c r="C248" s="68">
        <v>0.25766132150936921</v>
      </c>
      <c r="D248" s="67">
        <v>1930</v>
      </c>
      <c r="E248" s="68">
        <v>0.23672267876855146</v>
      </c>
    </row>
    <row r="249" spans="1:6" x14ac:dyDescent="0.2">
      <c r="A249" s="65" t="s">
        <v>257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258</v>
      </c>
      <c r="B250" s="66">
        <v>2449819.58</v>
      </c>
      <c r="C250" s="68">
        <v>2.1273183620965303E-3</v>
      </c>
      <c r="D250" s="67">
        <v>15</v>
      </c>
      <c r="E250" s="68">
        <v>1.83981356555869E-3</v>
      </c>
    </row>
    <row r="251" spans="1:6" x14ac:dyDescent="0.2">
      <c r="A251" s="65" t="s">
        <v>259</v>
      </c>
      <c r="B251" s="66">
        <v>12614812.450000001</v>
      </c>
      <c r="C251" s="68">
        <v>1.0954162656863456E-2</v>
      </c>
      <c r="D251" s="67">
        <v>91</v>
      </c>
      <c r="E251" s="68">
        <v>1.1161535631056053E-2</v>
      </c>
    </row>
    <row r="252" spans="1:6" x14ac:dyDescent="0.2">
      <c r="A252" s="65" t="s">
        <v>38</v>
      </c>
      <c r="B252" s="66">
        <v>44324.31</v>
      </c>
      <c r="C252" s="68">
        <v>3.8489331753262764E-5</v>
      </c>
      <c r="D252" s="67">
        <v>1</v>
      </c>
      <c r="E252" s="68">
        <v>1.2265423770391266E-4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4776131.2</v>
      </c>
      <c r="C254" s="68">
        <v>4.1473877033598268E-3</v>
      </c>
      <c r="D254" s="67">
        <v>27</v>
      </c>
      <c r="E254" s="68">
        <v>3.311664418005642E-3</v>
      </c>
    </row>
    <row r="255" spans="1:6" x14ac:dyDescent="0.2">
      <c r="A255" s="65" t="s">
        <v>30</v>
      </c>
      <c r="B255" s="66">
        <v>451374.01</v>
      </c>
      <c r="C255" s="68">
        <v>3.9195385141225088E-4</v>
      </c>
      <c r="D255" s="67">
        <v>2</v>
      </c>
      <c r="E255" s="68">
        <v>2.4530847540782532E-4</v>
      </c>
    </row>
    <row r="256" spans="1:6" x14ac:dyDescent="0.2">
      <c r="A256" s="65" t="s">
        <v>31</v>
      </c>
      <c r="B256" s="66">
        <v>514766.57</v>
      </c>
      <c r="C256" s="68">
        <v>4.4700123449680683E-4</v>
      </c>
      <c r="D256" s="67">
        <v>8</v>
      </c>
      <c r="E256" s="68">
        <v>9.8123390163130128E-4</v>
      </c>
    </row>
    <row r="257" spans="1:6" x14ac:dyDescent="0.2">
      <c r="A257" s="65" t="s">
        <v>32</v>
      </c>
      <c r="B257" s="66">
        <v>979445.67</v>
      </c>
      <c r="C257" s="68">
        <v>8.505086560157783E-4</v>
      </c>
      <c r="D257" s="67">
        <v>3</v>
      </c>
      <c r="E257" s="68">
        <v>3.6796271311173801E-4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1151599884.4599998</v>
      </c>
      <c r="C261" s="72"/>
      <c r="D261" s="73">
        <v>8153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2.5446107616761866E-2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1114921325.6399989</v>
      </c>
      <c r="C270" s="68">
        <v>0.98893902356736962</v>
      </c>
      <c r="D270" s="67">
        <v>7925</v>
      </c>
      <c r="E270" s="68">
        <v>0.99261022044088176</v>
      </c>
    </row>
    <row r="271" spans="1:6" x14ac:dyDescent="0.2">
      <c r="A271" s="65" t="s">
        <v>62</v>
      </c>
      <c r="B271" s="66">
        <v>8445319.8900000006</v>
      </c>
      <c r="C271" s="68">
        <v>7.4910275852302279E-3</v>
      </c>
      <c r="D271" s="67">
        <v>37</v>
      </c>
      <c r="E271" s="68">
        <v>4.6342685370741486E-3</v>
      </c>
    </row>
    <row r="272" spans="1:6" x14ac:dyDescent="0.2">
      <c r="A272" s="65" t="s">
        <v>63</v>
      </c>
      <c r="B272" s="66">
        <v>2466370.79</v>
      </c>
      <c r="C272" s="68">
        <v>2.1876793139799077E-3</v>
      </c>
      <c r="D272" s="67">
        <v>12</v>
      </c>
      <c r="E272" s="68">
        <v>1.5030060120240481E-3</v>
      </c>
    </row>
    <row r="273" spans="1:6" x14ac:dyDescent="0.2">
      <c r="A273" s="65" t="s">
        <v>64</v>
      </c>
      <c r="B273" s="66">
        <v>482955</v>
      </c>
      <c r="C273" s="68">
        <v>4.283827344075731E-4</v>
      </c>
      <c r="D273" s="67">
        <v>3</v>
      </c>
      <c r="E273" s="68">
        <v>3.7575150300601202E-4</v>
      </c>
    </row>
    <row r="274" spans="1:6" x14ac:dyDescent="0.2">
      <c r="A274" s="65" t="s">
        <v>65</v>
      </c>
      <c r="B274" s="66">
        <v>316034</v>
      </c>
      <c r="C274" s="68">
        <v>2.8032323733217992E-4</v>
      </c>
      <c r="D274" s="67">
        <v>1</v>
      </c>
      <c r="E274" s="68">
        <v>1.25250501002004E-4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557173.25</v>
      </c>
      <c r="C276" s="68">
        <v>4.9421457563076135E-4</v>
      </c>
      <c r="D276" s="67">
        <v>4</v>
      </c>
      <c r="E276" s="68">
        <v>5.0100200400801599E-4</v>
      </c>
    </row>
    <row r="277" spans="1:6" x14ac:dyDescent="0.2">
      <c r="A277" s="65" t="s">
        <v>159</v>
      </c>
      <c r="B277" s="66">
        <v>202196.5</v>
      </c>
      <c r="C277" s="68">
        <v>1.7934898604971653E-4</v>
      </c>
      <c r="D277" s="67">
        <v>2</v>
      </c>
      <c r="E277" s="68">
        <v>2.50501002004008E-4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1127391375.069999</v>
      </c>
      <c r="C279" s="72"/>
      <c r="D279" s="73">
        <v>7984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1.4849619239791199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13582434.710000008</v>
      </c>
      <c r="C288" s="68">
        <v>0.56106034829267959</v>
      </c>
      <c r="D288" s="67">
        <v>98</v>
      </c>
      <c r="E288" s="68">
        <v>0.57988165680473369</v>
      </c>
    </row>
    <row r="289" spans="1:6" x14ac:dyDescent="0.2">
      <c r="A289" s="65" t="s">
        <v>62</v>
      </c>
      <c r="B289" s="66">
        <v>1465982.16</v>
      </c>
      <c r="C289" s="68">
        <v>6.0556481871021944E-2</v>
      </c>
      <c r="D289" s="67">
        <v>9</v>
      </c>
      <c r="E289" s="68">
        <v>5.3254437869822487E-2</v>
      </c>
    </row>
    <row r="290" spans="1:6" x14ac:dyDescent="0.2">
      <c r="A290" s="65" t="s">
        <v>63</v>
      </c>
      <c r="B290" s="66">
        <v>1011619.1199999999</v>
      </c>
      <c r="C290" s="68">
        <v>4.1787749245638273E-2</v>
      </c>
      <c r="D290" s="67">
        <v>8</v>
      </c>
      <c r="E290" s="68">
        <v>4.7337278106508875E-2</v>
      </c>
    </row>
    <row r="291" spans="1:6" x14ac:dyDescent="0.2">
      <c r="A291" s="65" t="s">
        <v>64</v>
      </c>
      <c r="B291" s="66">
        <v>219960.54</v>
      </c>
      <c r="C291" s="68">
        <v>9.0860835938482345E-3</v>
      </c>
      <c r="D291" s="67">
        <v>2</v>
      </c>
      <c r="E291" s="68">
        <v>1.1834319526627219E-2</v>
      </c>
    </row>
    <row r="292" spans="1:6" x14ac:dyDescent="0.2">
      <c r="A292" s="65" t="s">
        <v>65</v>
      </c>
      <c r="B292" s="66">
        <v>806858.38</v>
      </c>
      <c r="C292" s="68">
        <v>3.3329535784359161E-2</v>
      </c>
      <c r="D292" s="67">
        <v>4</v>
      </c>
      <c r="E292" s="68">
        <v>2.3668639053254437E-2</v>
      </c>
    </row>
    <row r="293" spans="1:6" x14ac:dyDescent="0.2">
      <c r="A293" s="65" t="s">
        <v>66</v>
      </c>
      <c r="B293" s="66">
        <v>231138.11</v>
      </c>
      <c r="C293" s="68">
        <v>9.5478042979167468E-3</v>
      </c>
      <c r="D293" s="67">
        <v>2</v>
      </c>
      <c r="E293" s="68">
        <v>1.1834319526627219E-2</v>
      </c>
    </row>
    <row r="294" spans="1:6" x14ac:dyDescent="0.2">
      <c r="A294" s="65" t="s">
        <v>160</v>
      </c>
      <c r="B294" s="66">
        <v>2791225.93</v>
      </c>
      <c r="C294" s="68">
        <v>0.11529937201143797</v>
      </c>
      <c r="D294" s="67">
        <v>21</v>
      </c>
      <c r="E294" s="68">
        <v>0.1242603550295858</v>
      </c>
    </row>
    <row r="295" spans="1:6" x14ac:dyDescent="0.2">
      <c r="A295" s="65" t="s">
        <v>159</v>
      </c>
      <c r="B295" s="66">
        <v>4099290.44</v>
      </c>
      <c r="C295" s="68">
        <v>0.16933262490309811</v>
      </c>
      <c r="D295" s="67">
        <v>25</v>
      </c>
      <c r="E295" s="68">
        <v>0.14792899408284024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24208509.390000008</v>
      </c>
      <c r="C297" s="72"/>
      <c r="D297" s="73">
        <v>169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9.944095778505611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603940079.50000119</v>
      </c>
      <c r="C307" s="68">
        <v>0.52443568955653008</v>
      </c>
      <c r="D307" s="67">
        <v>4223</v>
      </c>
      <c r="E307" s="68">
        <v>0.51796884582362324</v>
      </c>
    </row>
    <row r="308" spans="1:6" x14ac:dyDescent="0.2">
      <c r="A308" s="65" t="s">
        <v>140</v>
      </c>
      <c r="B308" s="66">
        <v>547659804.9600004</v>
      </c>
      <c r="C308" s="68">
        <v>0.47556431044347008</v>
      </c>
      <c r="D308" s="67">
        <v>3930</v>
      </c>
      <c r="E308" s="68">
        <v>0.48203115417637682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1151599884.4600015</v>
      </c>
      <c r="C310" s="68"/>
      <c r="D310" s="79">
        <v>8153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103549266.10999994</v>
      </c>
      <c r="C318" s="68">
        <v>8.9917746178444252E-2</v>
      </c>
      <c r="D318" s="67">
        <v>727</v>
      </c>
      <c r="E318" s="68">
        <v>8.9169630810744513E-2</v>
      </c>
    </row>
    <row r="319" spans="1:6" x14ac:dyDescent="0.2">
      <c r="A319" s="65" t="s">
        <v>37</v>
      </c>
      <c r="B319" s="66">
        <v>1048050618.3499993</v>
      </c>
      <c r="C319" s="68">
        <v>0.91008225382155572</v>
      </c>
      <c r="D319" s="67">
        <v>7426</v>
      </c>
      <c r="E319" s="68">
        <v>0.91083036918925553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1151599884.4599993</v>
      </c>
      <c r="C321" s="68"/>
      <c r="D321" s="79">
        <v>8153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7874008.5499999989</v>
      </c>
      <c r="C330" s="68">
        <v>1.3037731419512453E-2</v>
      </c>
      <c r="D330" s="67">
        <v>48</v>
      </c>
      <c r="E330" s="68">
        <v>1.1366327255505565E-2</v>
      </c>
    </row>
    <row r="331" spans="1:6" x14ac:dyDescent="0.2">
      <c r="A331" s="65" t="s">
        <v>182</v>
      </c>
      <c r="B331" s="66">
        <v>21552931.760000005</v>
      </c>
      <c r="C331" s="68">
        <v>3.5687202243380844E-2</v>
      </c>
      <c r="D331" s="67">
        <v>149</v>
      </c>
      <c r="E331" s="68">
        <v>3.5282974188965192E-2</v>
      </c>
    </row>
    <row r="332" spans="1:6" x14ac:dyDescent="0.2">
      <c r="A332" s="65" t="s">
        <v>80</v>
      </c>
      <c r="B332" s="66">
        <v>231443336.75999999</v>
      </c>
      <c r="C332" s="68">
        <v>0.38322235038881863</v>
      </c>
      <c r="D332" s="67">
        <v>1608</v>
      </c>
      <c r="E332" s="68">
        <v>0.38077196305943645</v>
      </c>
    </row>
    <row r="333" spans="1:6" x14ac:dyDescent="0.2">
      <c r="A333" s="65" t="s">
        <v>81</v>
      </c>
      <c r="B333" s="66">
        <v>191584495.0500001</v>
      </c>
      <c r="C333" s="68">
        <v>0.3172243431974448</v>
      </c>
      <c r="D333" s="67">
        <v>1395</v>
      </c>
      <c r="E333" s="68">
        <v>0.33033388586313045</v>
      </c>
    </row>
    <row r="334" spans="1:6" x14ac:dyDescent="0.2">
      <c r="A334" s="65" t="s">
        <v>82</v>
      </c>
      <c r="B334" s="66">
        <v>110936040.70999992</v>
      </c>
      <c r="C334" s="68">
        <v>0.18368716446479841</v>
      </c>
      <c r="D334" s="67">
        <v>747</v>
      </c>
      <c r="E334" s="68">
        <v>0.17688846791380536</v>
      </c>
    </row>
    <row r="335" spans="1:6" x14ac:dyDescent="0.2">
      <c r="A335" s="65" t="s">
        <v>83</v>
      </c>
      <c r="B335" s="66">
        <v>25105616.800000001</v>
      </c>
      <c r="C335" s="68">
        <v>4.1569714698823861E-2</v>
      </c>
      <c r="D335" s="67">
        <v>161</v>
      </c>
      <c r="E335" s="68">
        <v>3.8124556002841585E-2</v>
      </c>
    </row>
    <row r="336" spans="1:6" x14ac:dyDescent="0.2">
      <c r="A336" s="65" t="s">
        <v>84</v>
      </c>
      <c r="B336" s="66">
        <v>7949049.1199999992</v>
      </c>
      <c r="C336" s="68">
        <v>1.3161983100344972E-2</v>
      </c>
      <c r="D336" s="67">
        <v>60</v>
      </c>
      <c r="E336" s="68">
        <v>1.4207909069381956E-2</v>
      </c>
    </row>
    <row r="337" spans="1:5" x14ac:dyDescent="0.2">
      <c r="A337" s="65" t="s">
        <v>85</v>
      </c>
      <c r="B337" s="66">
        <v>2982575.67</v>
      </c>
      <c r="C337" s="68">
        <v>4.9385291210831119E-3</v>
      </c>
      <c r="D337" s="67">
        <v>19</v>
      </c>
      <c r="E337" s="68">
        <v>4.4991712053042863E-3</v>
      </c>
    </row>
    <row r="338" spans="1:5" x14ac:dyDescent="0.2">
      <c r="A338" s="65" t="s">
        <v>86</v>
      </c>
      <c r="B338" s="66">
        <v>818938.62</v>
      </c>
      <c r="C338" s="68">
        <v>1.3559931652126758E-3</v>
      </c>
      <c r="D338" s="67">
        <v>8</v>
      </c>
      <c r="E338" s="68">
        <v>1.8943878759175941E-3</v>
      </c>
    </row>
    <row r="339" spans="1:5" x14ac:dyDescent="0.2">
      <c r="A339" s="65" t="s">
        <v>0</v>
      </c>
      <c r="B339" s="66">
        <v>689880.25</v>
      </c>
      <c r="C339" s="68">
        <v>1.1422991674457995E-3</v>
      </c>
      <c r="D339" s="67">
        <v>6</v>
      </c>
      <c r="E339" s="68">
        <v>1.4207909069381957E-3</v>
      </c>
    </row>
    <row r="340" spans="1:5" x14ac:dyDescent="0.2">
      <c r="A340" s="65" t="s">
        <v>67</v>
      </c>
      <c r="B340" s="66">
        <v>1125308.8900000001</v>
      </c>
      <c r="C340" s="68">
        <v>1.8632790374363624E-3</v>
      </c>
      <c r="D340" s="67">
        <v>8</v>
      </c>
      <c r="E340" s="68">
        <v>1.8943878759175941E-3</v>
      </c>
    </row>
    <row r="341" spans="1:5" x14ac:dyDescent="0.2">
      <c r="A341" s="65" t="s">
        <v>79</v>
      </c>
      <c r="B341" s="66">
        <v>1877897.3200000003</v>
      </c>
      <c r="C341" s="68">
        <v>3.1094099956980917E-3</v>
      </c>
      <c r="D341" s="67">
        <v>14</v>
      </c>
      <c r="E341" s="68">
        <v>3.3151787828557895E-3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603940079.5</v>
      </c>
      <c r="C343" s="68"/>
      <c r="D343" s="73">
        <v>4223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1.4619582200762851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850988159.5199995</v>
      </c>
      <c r="C356" s="68">
        <v>0.73896165760648658</v>
      </c>
      <c r="D356" s="67">
        <v>5853</v>
      </c>
      <c r="E356" s="68">
        <v>0.7178952532810009</v>
      </c>
    </row>
    <row r="357" spans="1:5" x14ac:dyDescent="0.2">
      <c r="A357" s="65" t="s">
        <v>166</v>
      </c>
      <c r="B357" s="66">
        <v>229659637.68999976</v>
      </c>
      <c r="C357" s="68">
        <v>0.19942658972885383</v>
      </c>
      <c r="D357" s="67">
        <v>1772</v>
      </c>
      <c r="E357" s="68">
        <v>0.21734330921133324</v>
      </c>
    </row>
    <row r="358" spans="1:5" x14ac:dyDescent="0.2">
      <c r="A358" s="65" t="s">
        <v>167</v>
      </c>
      <c r="B358" s="66">
        <v>36231257.48999998</v>
      </c>
      <c r="C358" s="68">
        <v>3.1461671695972165E-2</v>
      </c>
      <c r="D358" s="67">
        <v>290</v>
      </c>
      <c r="E358" s="68">
        <v>3.5569728934134674E-2</v>
      </c>
    </row>
    <row r="359" spans="1:5" x14ac:dyDescent="0.2">
      <c r="A359" s="65" t="s">
        <v>168</v>
      </c>
      <c r="B359" s="66">
        <v>15078125.82</v>
      </c>
      <c r="C359" s="68">
        <v>1.3093198448061965E-2</v>
      </c>
      <c r="D359" s="67">
        <v>98</v>
      </c>
      <c r="E359" s="68">
        <v>1.2020115294983442E-2</v>
      </c>
    </row>
    <row r="360" spans="1:5" x14ac:dyDescent="0.2">
      <c r="A360" s="65" t="s">
        <v>169</v>
      </c>
      <c r="B360" s="66">
        <v>19642703.940000005</v>
      </c>
      <c r="C360" s="68">
        <v>1.705688252062541E-2</v>
      </c>
      <c r="D360" s="67">
        <v>140</v>
      </c>
      <c r="E360" s="68">
        <v>1.7171593278547774E-2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1151599884.4599993</v>
      </c>
      <c r="C364" s="70"/>
      <c r="D364" s="73">
        <v>8153</v>
      </c>
      <c r="E364" s="65"/>
    </row>
    <row r="365" spans="1:5" ht="10.8" thickTop="1" x14ac:dyDescent="0.2"/>
  </sheetData>
  <mergeCells count="1">
    <mergeCell ref="A2:E2"/>
  </mergeCells>
  <phoneticPr fontId="13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0F0F0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306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1145646656.3700006</v>
      </c>
      <c r="C7" s="66">
        <v>5111064.6800000025</v>
      </c>
      <c r="D7" s="66">
        <v>515625424.75999916</v>
      </c>
      <c r="E7" s="66">
        <v>670923.22</v>
      </c>
      <c r="F7" s="66">
        <v>624239243.71000159</v>
      </c>
      <c r="G7" s="50"/>
    </row>
    <row r="8" spans="1:7" s="40" customFormat="1" x14ac:dyDescent="0.2">
      <c r="A8" s="65" t="s">
        <v>87</v>
      </c>
      <c r="B8" s="67">
        <v>8116</v>
      </c>
      <c r="C8" s="67">
        <v>49</v>
      </c>
      <c r="D8" s="67">
        <v>3654</v>
      </c>
      <c r="E8" s="67">
        <v>8</v>
      </c>
      <c r="F8" s="67">
        <v>4405</v>
      </c>
    </row>
    <row r="9" spans="1:7" s="40" customFormat="1" x14ac:dyDescent="0.2">
      <c r="A9" s="65" t="s">
        <v>88</v>
      </c>
      <c r="B9" s="68">
        <v>0.79532024097985865</v>
      </c>
      <c r="C9" s="68">
        <v>0.84509873670211499</v>
      </c>
      <c r="D9" s="68">
        <v>0.79865545519509595</v>
      </c>
      <c r="E9" s="68">
        <v>0.78140957535695466</v>
      </c>
      <c r="F9" s="68">
        <v>0.79217271478868245</v>
      </c>
    </row>
    <row r="10" spans="1:7" s="40" customFormat="1" x14ac:dyDescent="0.2">
      <c r="A10" s="65" t="s">
        <v>89</v>
      </c>
      <c r="B10" s="68">
        <v>6.6666666666666671E-3</v>
      </c>
      <c r="C10" s="68">
        <v>0.5858507843137255</v>
      </c>
      <c r="D10" s="68">
        <v>7.5516239999999998E-2</v>
      </c>
      <c r="E10" s="68">
        <v>0.60704328571428567</v>
      </c>
      <c r="F10" s="68">
        <v>6.6666666666666671E-3</v>
      </c>
    </row>
    <row r="11" spans="1:7" s="40" customFormat="1" x14ac:dyDescent="0.2">
      <c r="A11" s="65" t="s">
        <v>90</v>
      </c>
      <c r="B11" s="68">
        <v>0.95599723870293674</v>
      </c>
      <c r="C11" s="68">
        <v>0.90702875000000005</v>
      </c>
      <c r="D11" s="68">
        <v>0.93123366013071907</v>
      </c>
      <c r="E11" s="68">
        <v>0.88164886792452835</v>
      </c>
      <c r="F11" s="68">
        <v>0.95599723870293674</v>
      </c>
    </row>
    <row r="12" spans="1:7" s="40" customFormat="1" x14ac:dyDescent="0.2">
      <c r="A12" s="65" t="s">
        <v>91</v>
      </c>
      <c r="B12" s="66">
        <v>4.3527683528101564</v>
      </c>
      <c r="C12" s="66">
        <v>8.0172537500851018</v>
      </c>
      <c r="D12" s="66">
        <v>4.3225694273552966</v>
      </c>
      <c r="E12" s="66">
        <v>10.885097376593714</v>
      </c>
      <c r="F12" s="66">
        <v>4.3406884020250347</v>
      </c>
    </row>
    <row r="13" spans="1:7" s="40" customFormat="1" x14ac:dyDescent="0.2">
      <c r="A13" s="65" t="s">
        <v>92</v>
      </c>
      <c r="B13" s="66">
        <v>4.1150684931506847</v>
      </c>
      <c r="C13" s="66">
        <v>7.5534246575342463</v>
      </c>
      <c r="D13" s="66">
        <v>4.1150684931506847</v>
      </c>
      <c r="E13" s="66">
        <v>8.3972602739726021</v>
      </c>
      <c r="F13" s="66">
        <v>4.1150684931506847</v>
      </c>
    </row>
    <row r="14" spans="1:7" s="40" customFormat="1" x14ac:dyDescent="0.2">
      <c r="A14" s="65" t="s">
        <v>93</v>
      </c>
      <c r="B14" s="66">
        <v>13.895890410958904</v>
      </c>
      <c r="C14" s="66">
        <v>8.7369863013698623</v>
      </c>
      <c r="D14" s="66">
        <v>5.6712328767123283</v>
      </c>
      <c r="E14" s="66">
        <v>13.895890410958904</v>
      </c>
      <c r="F14" s="66">
        <v>5.1150684931506847</v>
      </c>
    </row>
    <row r="15" spans="1:7" s="40" customFormat="1" x14ac:dyDescent="0.2">
      <c r="A15" s="65" t="s">
        <v>117</v>
      </c>
      <c r="B15" s="66">
        <v>141159.02616683103</v>
      </c>
      <c r="C15" s="66">
        <v>104307.44244897964</v>
      </c>
      <c r="D15" s="66">
        <v>141112.59571975895</v>
      </c>
      <c r="E15" s="66">
        <v>83865.402499999997</v>
      </c>
      <c r="F15" s="66">
        <v>141711.51957094247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10628.33</v>
      </c>
      <c r="E16" s="66">
        <v>34530.559999999998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17.121735617241765</v>
      </c>
      <c r="C18" s="66">
        <v>17.774643418325898</v>
      </c>
      <c r="D18" s="66">
        <v>17.122574456199363</v>
      </c>
      <c r="E18" s="66">
        <v>11.46914620250188</v>
      </c>
      <c r="F18" s="66">
        <v>17.12177225831563</v>
      </c>
    </row>
    <row r="19" spans="1:6" s="40" customFormat="1" x14ac:dyDescent="0.2">
      <c r="A19" s="65" t="s">
        <v>97</v>
      </c>
      <c r="B19" s="66">
        <v>0.41666666666666669</v>
      </c>
      <c r="C19" s="66">
        <v>11.333333333333334</v>
      </c>
      <c r="D19" s="66">
        <v>0.41666666666666669</v>
      </c>
      <c r="E19" s="66">
        <v>1.9166666666666667</v>
      </c>
      <c r="F19" s="66">
        <v>0.5</v>
      </c>
    </row>
    <row r="20" spans="1:6" s="40" customFormat="1" x14ac:dyDescent="0.2">
      <c r="A20" s="65" t="s">
        <v>98</v>
      </c>
      <c r="B20" s="66">
        <v>25.916666666666668</v>
      </c>
      <c r="C20" s="66">
        <v>22.333333333333332</v>
      </c>
      <c r="D20" s="66">
        <v>25.916666666666668</v>
      </c>
      <c r="E20" s="66">
        <v>15.083333333333334</v>
      </c>
      <c r="F20" s="66">
        <v>25.916666666666668</v>
      </c>
    </row>
    <row r="21" spans="1:6" s="40" customFormat="1" x14ac:dyDescent="0.2">
      <c r="A21" s="65" t="s">
        <v>99</v>
      </c>
      <c r="B21" s="68">
        <v>0.52537102161769222</v>
      </c>
      <c r="C21" s="68">
        <v>0.95991473346019141</v>
      </c>
      <c r="D21" s="68">
        <v>0.80191203459848615</v>
      </c>
      <c r="E21" s="68">
        <v>0.18298269658933553</v>
      </c>
      <c r="F21" s="68">
        <v>0.29375655091814251</v>
      </c>
    </row>
    <row r="22" spans="1:6" s="40" customFormat="1" x14ac:dyDescent="0.2">
      <c r="A22" s="65" t="s">
        <v>138</v>
      </c>
      <c r="B22" s="68">
        <v>0.47462897838230844</v>
      </c>
      <c r="C22" s="68">
        <v>4.0085266539808283E-2</v>
      </c>
      <c r="D22" s="68">
        <v>0.19808796540151447</v>
      </c>
      <c r="E22" s="68">
        <v>0.81701730341066447</v>
      </c>
      <c r="F22" s="68">
        <v>0.70624344908185643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0.48698064310486389</v>
      </c>
      <c r="C24" s="68">
        <v>0.17497041731821705</v>
      </c>
      <c r="D24" s="68">
        <v>0.39272944526398268</v>
      </c>
      <c r="E24" s="68">
        <v>0.67134932369757605</v>
      </c>
      <c r="F24" s="68">
        <v>0.56718918757130221</v>
      </c>
    </row>
    <row r="25" spans="1:6" s="40" customFormat="1" ht="20.399999999999999" x14ac:dyDescent="0.2">
      <c r="A25" s="87" t="s">
        <v>303</v>
      </c>
      <c r="B25" s="66">
        <v>1.4621330834154427</v>
      </c>
      <c r="C25" s="66">
        <v>1.4727893175801114</v>
      </c>
      <c r="D25" s="66">
        <v>1.4724955991308006</v>
      </c>
      <c r="E25" s="66">
        <v>1.462500293889238</v>
      </c>
      <c r="F25" s="66">
        <v>1.4384815545217058</v>
      </c>
    </row>
    <row r="26" spans="1:6" s="40" customFormat="1" x14ac:dyDescent="0.2">
      <c r="A26" s="65" t="s">
        <v>311</v>
      </c>
      <c r="B26" s="66">
        <v>445432.38000000006</v>
      </c>
      <c r="C26" s="66">
        <v>0</v>
      </c>
      <c r="D26" s="66">
        <v>0</v>
      </c>
      <c r="E26" s="66">
        <v>4.2299999999999995</v>
      </c>
      <c r="F26" s="66">
        <v>445428.15000000008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141606.65464083425</v>
      </c>
      <c r="C28" s="66">
        <v>0</v>
      </c>
      <c r="D28" s="66">
        <v>0</v>
      </c>
      <c r="E28" s="66">
        <v>83865.402499999997</v>
      </c>
      <c r="F28" s="66">
        <v>141711.51957094247</v>
      </c>
    </row>
    <row r="29" spans="1:6" s="40" customFormat="1" x14ac:dyDescent="0.2">
      <c r="A29" s="65" t="s">
        <v>104</v>
      </c>
      <c r="B29" s="66">
        <v>236896.18</v>
      </c>
      <c r="C29" s="66">
        <v>0</v>
      </c>
      <c r="D29" s="66">
        <v>0</v>
      </c>
      <c r="E29" s="66">
        <v>4.17</v>
      </c>
      <c r="F29" s="66">
        <v>236896.18</v>
      </c>
    </row>
    <row r="30" spans="1:6" x14ac:dyDescent="0.2">
      <c r="A30" s="65" t="s">
        <v>105</v>
      </c>
      <c r="B30" s="66">
        <v>7549.701355932204</v>
      </c>
      <c r="C30" s="66">
        <v>0</v>
      </c>
      <c r="D30" s="66">
        <v>0</v>
      </c>
      <c r="E30" s="66">
        <v>1.41</v>
      </c>
      <c r="F30" s="66">
        <v>7954.0741071428583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2043689.63</v>
      </c>
      <c r="C37" s="68">
        <v>1.7838743024620393E-3</v>
      </c>
      <c r="D37" s="67">
        <v>38</v>
      </c>
      <c r="E37" s="68">
        <v>4.6821094135041895E-3</v>
      </c>
    </row>
    <row r="38" spans="1:5" x14ac:dyDescent="0.2">
      <c r="A38" s="65" t="s">
        <v>17</v>
      </c>
      <c r="B38" s="66">
        <v>20554483.41</v>
      </c>
      <c r="C38" s="68">
        <v>1.7941381224056665E-2</v>
      </c>
      <c r="D38" s="67">
        <v>197</v>
      </c>
      <c r="E38" s="68">
        <v>2.4273040906850667E-2</v>
      </c>
    </row>
    <row r="39" spans="1:5" x14ac:dyDescent="0.2">
      <c r="A39" s="65" t="s">
        <v>18</v>
      </c>
      <c r="B39" s="66">
        <v>15987033.610000001</v>
      </c>
      <c r="C39" s="68">
        <v>1.3954593697026261E-2</v>
      </c>
      <c r="D39" s="67">
        <v>125</v>
      </c>
      <c r="E39" s="68">
        <v>1.5401675702316412E-2</v>
      </c>
    </row>
    <row r="40" spans="1:5" x14ac:dyDescent="0.2">
      <c r="A40" s="65" t="s">
        <v>19</v>
      </c>
      <c r="B40" s="66">
        <v>18931467.080000002</v>
      </c>
      <c r="C40" s="68">
        <v>1.6524699805771419E-2</v>
      </c>
      <c r="D40" s="67">
        <v>147</v>
      </c>
      <c r="E40" s="68">
        <v>1.81123706259241E-2</v>
      </c>
    </row>
    <row r="41" spans="1:5" x14ac:dyDescent="0.2">
      <c r="A41" s="65" t="s">
        <v>20</v>
      </c>
      <c r="B41" s="66">
        <v>35985550.659999989</v>
      </c>
      <c r="C41" s="68">
        <v>3.1410688854119136E-2</v>
      </c>
      <c r="D41" s="67">
        <v>258</v>
      </c>
      <c r="E41" s="68">
        <v>3.1789058649581071E-2</v>
      </c>
    </row>
    <row r="42" spans="1:5" x14ac:dyDescent="0.2">
      <c r="A42" s="65" t="s">
        <v>21</v>
      </c>
      <c r="B42" s="66">
        <v>59513416.430000022</v>
      </c>
      <c r="C42" s="68">
        <v>5.1947444789451305E-2</v>
      </c>
      <c r="D42" s="67">
        <v>407</v>
      </c>
      <c r="E42" s="68">
        <v>5.0147856086742236E-2</v>
      </c>
    </row>
    <row r="43" spans="1:5" x14ac:dyDescent="0.2">
      <c r="A43" s="65" t="s">
        <v>22</v>
      </c>
      <c r="B43" s="66">
        <v>104191960.00999995</v>
      </c>
      <c r="C43" s="68">
        <v>9.0945981844117577E-2</v>
      </c>
      <c r="D43" s="67">
        <v>651</v>
      </c>
      <c r="E43" s="68">
        <v>8.0211927057663876E-2</v>
      </c>
    </row>
    <row r="44" spans="1:5" x14ac:dyDescent="0.2">
      <c r="A44" s="65" t="s">
        <v>23</v>
      </c>
      <c r="B44" s="66">
        <v>155228161.79999995</v>
      </c>
      <c r="C44" s="68">
        <v>0.13549392470785279</v>
      </c>
      <c r="D44" s="67">
        <v>1030</v>
      </c>
      <c r="E44" s="68">
        <v>0.12690980778708724</v>
      </c>
    </row>
    <row r="45" spans="1:5" x14ac:dyDescent="0.2">
      <c r="A45" s="65" t="s">
        <v>39</v>
      </c>
      <c r="B45" s="66">
        <v>260203206.33999994</v>
      </c>
      <c r="C45" s="68">
        <v>0.22712343713764085</v>
      </c>
      <c r="D45" s="67">
        <v>1723</v>
      </c>
      <c r="E45" s="68">
        <v>0.21229669788072941</v>
      </c>
    </row>
    <row r="46" spans="1:5" x14ac:dyDescent="0.2">
      <c r="A46" s="65" t="s">
        <v>40</v>
      </c>
      <c r="B46" s="66">
        <v>331740920.89999944</v>
      </c>
      <c r="C46" s="68">
        <v>0.28956652477049616</v>
      </c>
      <c r="D46" s="67">
        <v>2482</v>
      </c>
      <c r="E46" s="68">
        <v>0.30581567274519467</v>
      </c>
    </row>
    <row r="47" spans="1:5" x14ac:dyDescent="0.2">
      <c r="A47" s="65" t="s">
        <v>41</v>
      </c>
      <c r="B47" s="66">
        <v>76202419.019999966</v>
      </c>
      <c r="C47" s="68">
        <v>6.6514765784285196E-2</v>
      </c>
      <c r="D47" s="67">
        <v>605</v>
      </c>
      <c r="E47" s="68">
        <v>7.4544110399211438E-2</v>
      </c>
    </row>
    <row r="48" spans="1:5" x14ac:dyDescent="0.2">
      <c r="A48" s="65" t="s">
        <v>42</v>
      </c>
      <c r="B48" s="66">
        <v>9309949.660000002</v>
      </c>
      <c r="C48" s="68">
        <v>8.1263709087221834E-3</v>
      </c>
      <c r="D48" s="67">
        <v>67</v>
      </c>
      <c r="E48" s="68">
        <v>8.2552981764415969E-3</v>
      </c>
    </row>
    <row r="49" spans="1:5" x14ac:dyDescent="0.2">
      <c r="A49" s="65" t="s">
        <v>43</v>
      </c>
      <c r="B49" s="66">
        <v>5081146.9099999992</v>
      </c>
      <c r="C49" s="68">
        <v>4.4351780557713135E-3</v>
      </c>
      <c r="D49" s="67">
        <v>47</v>
      </c>
      <c r="E49" s="68">
        <v>5.7910300640709707E-3</v>
      </c>
    </row>
    <row r="50" spans="1:5" x14ac:dyDescent="0.2">
      <c r="A50" s="65" t="s">
        <v>44</v>
      </c>
      <c r="B50" s="66">
        <v>5181749.96</v>
      </c>
      <c r="C50" s="68">
        <v>4.522991387605025E-3</v>
      </c>
      <c r="D50" s="67">
        <v>30</v>
      </c>
      <c r="E50" s="68">
        <v>3.6964021685559388E-3</v>
      </c>
    </row>
    <row r="51" spans="1:5" x14ac:dyDescent="0.2">
      <c r="A51" s="65" t="s">
        <v>24</v>
      </c>
      <c r="B51" s="66">
        <v>45077627.349999979</v>
      </c>
      <c r="C51" s="68">
        <v>3.9346885097041352E-2</v>
      </c>
      <c r="D51" s="67">
        <v>306</v>
      </c>
      <c r="E51" s="68">
        <v>3.7703302119270574E-2</v>
      </c>
    </row>
    <row r="52" spans="1:5" x14ac:dyDescent="0.2">
      <c r="A52" s="65" t="s">
        <v>25</v>
      </c>
      <c r="B52" s="66">
        <v>413873.6</v>
      </c>
      <c r="C52" s="68">
        <v>3.6125763358081582E-4</v>
      </c>
      <c r="D52" s="67">
        <v>3</v>
      </c>
      <c r="E52" s="68">
        <v>3.6964021685559388E-4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1145646656.3699992</v>
      </c>
      <c r="C56" s="72"/>
      <c r="D56" s="73">
        <v>8116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0.79532024097985865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307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1555898.86</v>
      </c>
      <c r="C65" s="68">
        <v>1.3580966272182832E-3</v>
      </c>
      <c r="D65" s="67">
        <v>33</v>
      </c>
      <c r="E65" s="68">
        <v>4.0660423854115332E-3</v>
      </c>
    </row>
    <row r="66" spans="1:5" x14ac:dyDescent="0.2">
      <c r="A66" s="65" t="s">
        <v>17</v>
      </c>
      <c r="B66" s="66">
        <v>19221975.170000002</v>
      </c>
      <c r="C66" s="68">
        <v>1.6778275450918825E-2</v>
      </c>
      <c r="D66" s="67">
        <v>179</v>
      </c>
      <c r="E66" s="68">
        <v>2.2055199605717103E-2</v>
      </c>
    </row>
    <row r="67" spans="1:5" x14ac:dyDescent="0.2">
      <c r="A67" s="65" t="s">
        <v>18</v>
      </c>
      <c r="B67" s="66">
        <v>11922663.67</v>
      </c>
      <c r="C67" s="68">
        <v>1.040692922526144E-2</v>
      </c>
      <c r="D67" s="67">
        <v>88</v>
      </c>
      <c r="E67" s="68">
        <v>1.0842779694430755E-2</v>
      </c>
    </row>
    <row r="68" spans="1:5" x14ac:dyDescent="0.2">
      <c r="A68" s="65" t="s">
        <v>19</v>
      </c>
      <c r="B68" s="66">
        <v>21841073.539999995</v>
      </c>
      <c r="C68" s="68">
        <v>1.9064406480444676E-2</v>
      </c>
      <c r="D68" s="67">
        <v>149</v>
      </c>
      <c r="E68" s="68">
        <v>1.8358797437161165E-2</v>
      </c>
    </row>
    <row r="69" spans="1:5" x14ac:dyDescent="0.2">
      <c r="A69" s="65" t="s">
        <v>20</v>
      </c>
      <c r="B69" s="66">
        <v>31407371.429999996</v>
      </c>
      <c r="C69" s="68">
        <v>2.7414535935115256E-2</v>
      </c>
      <c r="D69" s="67">
        <v>222</v>
      </c>
      <c r="E69" s="68">
        <v>2.7353376047313947E-2</v>
      </c>
    </row>
    <row r="70" spans="1:5" x14ac:dyDescent="0.2">
      <c r="A70" s="65" t="s">
        <v>21</v>
      </c>
      <c r="B70" s="66">
        <v>56318974.070000015</v>
      </c>
      <c r="C70" s="68">
        <v>4.9159113551160365E-2</v>
      </c>
      <c r="D70" s="67">
        <v>328</v>
      </c>
      <c r="E70" s="68">
        <v>4.0413997042878264E-2</v>
      </c>
    </row>
    <row r="71" spans="1:5" x14ac:dyDescent="0.2">
      <c r="A71" s="65" t="s">
        <v>22</v>
      </c>
      <c r="B71" s="66">
        <v>91255554.839999974</v>
      </c>
      <c r="C71" s="68">
        <v>7.9654188603966863E-2</v>
      </c>
      <c r="D71" s="67">
        <v>541</v>
      </c>
      <c r="E71" s="68">
        <v>6.6658452439625426E-2</v>
      </c>
    </row>
    <row r="72" spans="1:5" x14ac:dyDescent="0.2">
      <c r="A72" s="65" t="s">
        <v>23</v>
      </c>
      <c r="B72" s="66">
        <v>150379917.46999997</v>
      </c>
      <c r="C72" s="68">
        <v>0.13126204020573082</v>
      </c>
      <c r="D72" s="67">
        <v>855</v>
      </c>
      <c r="E72" s="68">
        <v>0.10534746180384426</v>
      </c>
    </row>
    <row r="73" spans="1:5" x14ac:dyDescent="0.2">
      <c r="A73" s="65" t="s">
        <v>39</v>
      </c>
      <c r="B73" s="66">
        <v>196886090.05999976</v>
      </c>
      <c r="C73" s="68">
        <v>0.1718558588420592</v>
      </c>
      <c r="D73" s="67">
        <v>1255</v>
      </c>
      <c r="E73" s="68">
        <v>0.15463282405125678</v>
      </c>
    </row>
    <row r="74" spans="1:5" x14ac:dyDescent="0.2">
      <c r="A74" s="65" t="s">
        <v>40</v>
      </c>
      <c r="B74" s="66">
        <v>36226251.589999996</v>
      </c>
      <c r="C74" s="68">
        <v>3.1620789349469644E-2</v>
      </c>
      <c r="D74" s="67">
        <v>251</v>
      </c>
      <c r="E74" s="68">
        <v>3.0926564810251356E-2</v>
      </c>
    </row>
    <row r="75" spans="1:5" x14ac:dyDescent="0.2">
      <c r="A75" s="65" t="s">
        <v>41</v>
      </c>
      <c r="B75" s="66">
        <v>36764131.170000009</v>
      </c>
      <c r="C75" s="68">
        <v>3.2090288018199055E-2</v>
      </c>
      <c r="D75" s="67">
        <v>278</v>
      </c>
      <c r="E75" s="68">
        <v>3.4253326761951704E-2</v>
      </c>
    </row>
    <row r="76" spans="1:5" x14ac:dyDescent="0.2">
      <c r="A76" s="65" t="s">
        <v>42</v>
      </c>
      <c r="B76" s="66">
        <v>32133858.989999995</v>
      </c>
      <c r="C76" s="68">
        <v>2.8048664753071998E-2</v>
      </c>
      <c r="D76" s="67">
        <v>235</v>
      </c>
      <c r="E76" s="68">
        <v>2.8955150320354856E-2</v>
      </c>
    </row>
    <row r="77" spans="1:5" x14ac:dyDescent="0.2">
      <c r="A77" s="65" t="s">
        <v>43</v>
      </c>
      <c r="B77" s="66">
        <v>61180747.799999982</v>
      </c>
      <c r="C77" s="68">
        <v>5.3402807453610687E-2</v>
      </c>
      <c r="D77" s="67">
        <v>414</v>
      </c>
      <c r="E77" s="68">
        <v>5.1010349926071959E-2</v>
      </c>
    </row>
    <row r="78" spans="1:5" x14ac:dyDescent="0.2">
      <c r="A78" s="65" t="s">
        <v>44</v>
      </c>
      <c r="B78" s="66">
        <v>45049335.180000007</v>
      </c>
      <c r="C78" s="68">
        <v>3.9322189725355262E-2</v>
      </c>
      <c r="D78" s="67">
        <v>326</v>
      </c>
      <c r="E78" s="68">
        <v>4.0167570231641206E-2</v>
      </c>
    </row>
    <row r="79" spans="1:5" x14ac:dyDescent="0.2">
      <c r="A79" s="65" t="s">
        <v>24</v>
      </c>
      <c r="B79" s="66">
        <v>163786276.97000006</v>
      </c>
      <c r="C79" s="68">
        <v>0.14296404223703632</v>
      </c>
      <c r="D79" s="67">
        <v>1339</v>
      </c>
      <c r="E79" s="68">
        <v>0.1649827501232134</v>
      </c>
    </row>
    <row r="80" spans="1:5" x14ac:dyDescent="0.2">
      <c r="A80" s="65" t="s">
        <v>25</v>
      </c>
      <c r="B80" s="66">
        <v>104728381.61999983</v>
      </c>
      <c r="C80" s="68">
        <v>9.1414207895332611E-2</v>
      </c>
      <c r="D80" s="67">
        <v>966</v>
      </c>
      <c r="E80" s="68">
        <v>0.11902414982750123</v>
      </c>
    </row>
    <row r="81" spans="1:6" x14ac:dyDescent="0.2">
      <c r="A81" s="65" t="s">
        <v>26</v>
      </c>
      <c r="B81" s="66">
        <v>42633390.570000038</v>
      </c>
      <c r="C81" s="68">
        <v>3.7213385412466216E-2</v>
      </c>
      <c r="D81" s="67">
        <v>350</v>
      </c>
      <c r="E81" s="68">
        <v>4.3124691966485953E-2</v>
      </c>
    </row>
    <row r="82" spans="1:6" x14ac:dyDescent="0.2">
      <c r="A82" s="65" t="s">
        <v>3</v>
      </c>
      <c r="B82" s="66">
        <v>42354763.370000012</v>
      </c>
      <c r="C82" s="68">
        <v>3.6970180233582471E-2</v>
      </c>
      <c r="D82" s="67">
        <v>307</v>
      </c>
      <c r="E82" s="68">
        <v>3.7826515524889109E-2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1145646656.3699996</v>
      </c>
      <c r="C84" s="72"/>
      <c r="D84" s="73">
        <v>8116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0.84051966336785455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308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870695.97</v>
      </c>
      <c r="C93" s="68">
        <v>7.6000393765283144E-4</v>
      </c>
      <c r="D93" s="67">
        <v>26</v>
      </c>
      <c r="E93" s="68">
        <v>3.2035485460818135E-3</v>
      </c>
    </row>
    <row r="94" spans="1:6" x14ac:dyDescent="0.2">
      <c r="A94" s="65" t="s">
        <v>17</v>
      </c>
      <c r="B94" s="66">
        <v>12424182.390000001</v>
      </c>
      <c r="C94" s="68">
        <v>1.084468960906867E-2</v>
      </c>
      <c r="D94" s="67">
        <v>132</v>
      </c>
      <c r="E94" s="68">
        <v>1.6264169541646133E-2</v>
      </c>
    </row>
    <row r="95" spans="1:6" x14ac:dyDescent="0.2">
      <c r="A95" s="65" t="s">
        <v>18</v>
      </c>
      <c r="B95" s="66">
        <v>9918068.5299999993</v>
      </c>
      <c r="C95" s="68">
        <v>8.6571793099152958E-3</v>
      </c>
      <c r="D95" s="67">
        <v>74</v>
      </c>
      <c r="E95" s="68">
        <v>9.1177920157713161E-3</v>
      </c>
    </row>
    <row r="96" spans="1:6" x14ac:dyDescent="0.2">
      <c r="A96" s="65" t="s">
        <v>19</v>
      </c>
      <c r="B96" s="66">
        <v>11367447.940000001</v>
      </c>
      <c r="C96" s="68">
        <v>9.922298360314644E-3</v>
      </c>
      <c r="D96" s="67">
        <v>86</v>
      </c>
      <c r="E96" s="68">
        <v>1.0596352883193692E-2</v>
      </c>
    </row>
    <row r="97" spans="1:6" x14ac:dyDescent="0.2">
      <c r="A97" s="65" t="s">
        <v>20</v>
      </c>
      <c r="B97" s="66">
        <v>14906681.310000001</v>
      </c>
      <c r="C97" s="68">
        <v>1.3011587147848941E-2</v>
      </c>
      <c r="D97" s="67">
        <v>117</v>
      </c>
      <c r="E97" s="68">
        <v>1.4415968457368162E-2</v>
      </c>
    </row>
    <row r="98" spans="1:6" x14ac:dyDescent="0.2">
      <c r="A98" s="65" t="s">
        <v>21</v>
      </c>
      <c r="B98" s="66">
        <v>24722861.620000001</v>
      </c>
      <c r="C98" s="68">
        <v>2.1579831340262274E-2</v>
      </c>
      <c r="D98" s="67">
        <v>181</v>
      </c>
      <c r="E98" s="68">
        <v>2.2301626416954164E-2</v>
      </c>
    </row>
    <row r="99" spans="1:6" x14ac:dyDescent="0.2">
      <c r="A99" s="65" t="s">
        <v>22</v>
      </c>
      <c r="B99" s="66">
        <v>44506455.670000009</v>
      </c>
      <c r="C99" s="68">
        <v>3.8848326770332002E-2</v>
      </c>
      <c r="D99" s="67">
        <v>292</v>
      </c>
      <c r="E99" s="68">
        <v>3.5978314440611135E-2</v>
      </c>
    </row>
    <row r="100" spans="1:6" x14ac:dyDescent="0.2">
      <c r="A100" s="65" t="s">
        <v>23</v>
      </c>
      <c r="B100" s="66">
        <v>63501032.050000034</v>
      </c>
      <c r="C100" s="68">
        <v>5.5428112757910979E-2</v>
      </c>
      <c r="D100" s="67">
        <v>385</v>
      </c>
      <c r="E100" s="68">
        <v>4.7437161163134546E-2</v>
      </c>
    </row>
    <row r="101" spans="1:6" x14ac:dyDescent="0.2">
      <c r="A101" s="65" t="s">
        <v>39</v>
      </c>
      <c r="B101" s="66">
        <v>104594472.15999997</v>
      </c>
      <c r="C101" s="68">
        <v>9.1297322414756812E-2</v>
      </c>
      <c r="D101" s="67">
        <v>665</v>
      </c>
      <c r="E101" s="68">
        <v>8.1936914736323307E-2</v>
      </c>
    </row>
    <row r="102" spans="1:6" x14ac:dyDescent="0.2">
      <c r="A102" s="65" t="s">
        <v>40</v>
      </c>
      <c r="B102" s="66">
        <v>22364277.030000005</v>
      </c>
      <c r="C102" s="68">
        <v>1.9521094838142839E-2</v>
      </c>
      <c r="D102" s="67">
        <v>146</v>
      </c>
      <c r="E102" s="68">
        <v>1.7989157220305568E-2</v>
      </c>
    </row>
    <row r="103" spans="1:6" x14ac:dyDescent="0.2">
      <c r="A103" s="65" t="s">
        <v>41</v>
      </c>
      <c r="B103" s="66">
        <v>27250150.279999997</v>
      </c>
      <c r="C103" s="68">
        <v>2.3785824476058395E-2</v>
      </c>
      <c r="D103" s="67">
        <v>174</v>
      </c>
      <c r="E103" s="68">
        <v>2.1439132577624444E-2</v>
      </c>
    </row>
    <row r="104" spans="1:6" x14ac:dyDescent="0.2">
      <c r="A104" s="65" t="s">
        <v>42</v>
      </c>
      <c r="B104" s="66">
        <v>24464642.659999996</v>
      </c>
      <c r="C104" s="68">
        <v>2.1354439891193521E-2</v>
      </c>
      <c r="D104" s="67">
        <v>161</v>
      </c>
      <c r="E104" s="68">
        <v>1.9837358304583538E-2</v>
      </c>
    </row>
    <row r="105" spans="1:6" x14ac:dyDescent="0.2">
      <c r="A105" s="65" t="s">
        <v>43</v>
      </c>
      <c r="B105" s="66">
        <v>42363621.00999999</v>
      </c>
      <c r="C105" s="68">
        <v>3.6977911797193931E-2</v>
      </c>
      <c r="D105" s="67">
        <v>254</v>
      </c>
      <c r="E105" s="68">
        <v>3.1296205027106949E-2</v>
      </c>
    </row>
    <row r="106" spans="1:6" x14ac:dyDescent="0.2">
      <c r="A106" s="65" t="s">
        <v>44</v>
      </c>
      <c r="B106" s="66">
        <v>42243547.010000013</v>
      </c>
      <c r="C106" s="68">
        <v>3.6873102867379187E-2</v>
      </c>
      <c r="D106" s="67">
        <v>286</v>
      </c>
      <c r="E106" s="68">
        <v>3.5239034006899948E-2</v>
      </c>
    </row>
    <row r="107" spans="1:6" x14ac:dyDescent="0.2">
      <c r="A107" s="65" t="s">
        <v>24</v>
      </c>
      <c r="B107" s="66">
        <v>260074839.27999982</v>
      </c>
      <c r="C107" s="68">
        <v>0.22701138944886484</v>
      </c>
      <c r="D107" s="67">
        <v>1684</v>
      </c>
      <c r="E107" s="68">
        <v>0.2074913750616067</v>
      </c>
    </row>
    <row r="108" spans="1:6" x14ac:dyDescent="0.2">
      <c r="A108" s="65" t="s">
        <v>25</v>
      </c>
      <c r="B108" s="66">
        <v>60758497.990000039</v>
      </c>
      <c r="C108" s="68">
        <v>5.3034238481971696E-2</v>
      </c>
      <c r="D108" s="67">
        <v>391</v>
      </c>
      <c r="E108" s="68">
        <v>4.817644159684574E-2</v>
      </c>
    </row>
    <row r="109" spans="1:6" x14ac:dyDescent="0.2">
      <c r="A109" s="65" t="s">
        <v>26</v>
      </c>
      <c r="B109" s="66">
        <v>114280347.81999999</v>
      </c>
      <c r="C109" s="68">
        <v>9.9751827655220643E-2</v>
      </c>
      <c r="D109" s="67">
        <v>826</v>
      </c>
      <c r="E109" s="68">
        <v>0.10177427304090685</v>
      </c>
    </row>
    <row r="110" spans="1:6" x14ac:dyDescent="0.2">
      <c r="A110" s="65" t="s">
        <v>3</v>
      </c>
      <c r="B110" s="66">
        <v>265034835.64999983</v>
      </c>
      <c r="C110" s="68">
        <v>0.23134081889591254</v>
      </c>
      <c r="D110" s="67">
        <v>2236</v>
      </c>
      <c r="E110" s="68">
        <v>0.275505174963036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1145646656.3699996</v>
      </c>
      <c r="C112" s="72"/>
      <c r="D112" s="73">
        <v>8116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0.91605802445535067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1.0715986409718177E-4</v>
      </c>
      <c r="D121" s="67">
        <v>3</v>
      </c>
      <c r="E121" s="68">
        <v>3.6964021685559388E-4</v>
      </c>
      <c r="F121" s="59"/>
    </row>
    <row r="122" spans="1:6" x14ac:dyDescent="0.2">
      <c r="A122" s="65" t="s">
        <v>46</v>
      </c>
      <c r="B122" s="66">
        <v>12504320.010000004</v>
      </c>
      <c r="C122" s="68">
        <v>1.0914639291681901E-2</v>
      </c>
      <c r="D122" s="67">
        <v>82</v>
      </c>
      <c r="E122" s="68">
        <v>1.0103499260719566E-2</v>
      </c>
      <c r="F122" s="59"/>
    </row>
    <row r="123" spans="1:6" x14ac:dyDescent="0.2">
      <c r="A123" s="65" t="s">
        <v>47</v>
      </c>
      <c r="B123" s="66">
        <v>789172076.29000151</v>
      </c>
      <c r="C123" s="68">
        <v>0.6888442190286711</v>
      </c>
      <c r="D123" s="67">
        <v>5497</v>
      </c>
      <c r="E123" s="68">
        <v>0.67730409068506658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343847492.7299993</v>
      </c>
      <c r="C125" s="68">
        <v>0.30013398181554984</v>
      </c>
      <c r="D125" s="67">
        <v>2534</v>
      </c>
      <c r="E125" s="68">
        <v>0.3122227698373583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1145646656.3700008</v>
      </c>
      <c r="C127" s="72"/>
      <c r="D127" s="73">
        <v>8116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1103740636.0999997</v>
      </c>
      <c r="C134" s="68">
        <v>0.96342151392229447</v>
      </c>
      <c r="D134" s="67">
        <v>7701</v>
      </c>
      <c r="E134" s="68">
        <v>0.9488664366683095</v>
      </c>
    </row>
    <row r="135" spans="1:6" x14ac:dyDescent="0.2">
      <c r="A135" s="65" t="s">
        <v>5</v>
      </c>
      <c r="B135" s="66">
        <v>41906020.270000026</v>
      </c>
      <c r="C135" s="68">
        <v>3.657848607770562E-2</v>
      </c>
      <c r="D135" s="67">
        <v>415</v>
      </c>
      <c r="E135" s="68">
        <v>5.1133563331690488E-2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1145646656.3699996</v>
      </c>
      <c r="C137" s="72"/>
      <c r="D137" s="73">
        <v>8116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210643872.95999977</v>
      </c>
      <c r="C144" s="68">
        <v>0.18386460763341125</v>
      </c>
      <c r="D144" s="67">
        <v>2767</v>
      </c>
      <c r="E144" s="68">
        <v>0.3409314933464761</v>
      </c>
    </row>
    <row r="145" spans="1:5" x14ac:dyDescent="0.2">
      <c r="A145" s="65" t="s">
        <v>69</v>
      </c>
      <c r="B145" s="66">
        <v>547854534.53000128</v>
      </c>
      <c r="C145" s="68">
        <v>0.47820550209249224</v>
      </c>
      <c r="D145" s="67">
        <v>4053</v>
      </c>
      <c r="E145" s="68">
        <v>0.49938393297190736</v>
      </c>
    </row>
    <row r="146" spans="1:5" x14ac:dyDescent="0.2">
      <c r="A146" s="65" t="s">
        <v>70</v>
      </c>
      <c r="B146" s="66">
        <v>220636822.72999987</v>
      </c>
      <c r="C146" s="68">
        <v>0.19258714849226813</v>
      </c>
      <c r="D146" s="67">
        <v>933</v>
      </c>
      <c r="E146" s="68">
        <v>0.1149581074420897</v>
      </c>
    </row>
    <row r="147" spans="1:5" x14ac:dyDescent="0.2">
      <c r="A147" s="65" t="s">
        <v>71</v>
      </c>
      <c r="B147" s="66">
        <v>72580747.12999998</v>
      </c>
      <c r="C147" s="68">
        <v>6.3353518928753461E-2</v>
      </c>
      <c r="D147" s="67">
        <v>211</v>
      </c>
      <c r="E147" s="68">
        <v>2.5998028585510105E-2</v>
      </c>
    </row>
    <row r="148" spans="1:5" x14ac:dyDescent="0.2">
      <c r="A148" s="65" t="s">
        <v>72</v>
      </c>
      <c r="B148" s="66">
        <v>32899993.66</v>
      </c>
      <c r="C148" s="68">
        <v>2.8717400323276056E-2</v>
      </c>
      <c r="D148" s="67">
        <v>74</v>
      </c>
      <c r="E148" s="68">
        <v>9.1177920157713161E-3</v>
      </c>
    </row>
    <row r="149" spans="1:5" x14ac:dyDescent="0.2">
      <c r="A149" s="65" t="s">
        <v>73</v>
      </c>
      <c r="B149" s="66">
        <v>28279270.440000005</v>
      </c>
      <c r="C149" s="68">
        <v>2.4684112053888679E-2</v>
      </c>
      <c r="D149" s="67">
        <v>48</v>
      </c>
      <c r="E149" s="68">
        <v>5.9142434696895022E-3</v>
      </c>
    </row>
    <row r="150" spans="1:5" x14ac:dyDescent="0.2">
      <c r="A150" s="65" t="s">
        <v>74</v>
      </c>
      <c r="B150" s="66">
        <v>14300723.4</v>
      </c>
      <c r="C150" s="68">
        <v>1.2482664982685028E-2</v>
      </c>
      <c r="D150" s="67">
        <v>16</v>
      </c>
      <c r="E150" s="68">
        <v>1.9714144898965009E-3</v>
      </c>
    </row>
    <row r="151" spans="1:5" x14ac:dyDescent="0.2">
      <c r="A151" s="65" t="s">
        <v>178</v>
      </c>
      <c r="B151" s="66">
        <v>6307961</v>
      </c>
      <c r="C151" s="68">
        <v>5.5060266312711732E-3</v>
      </c>
      <c r="D151" s="67">
        <v>6</v>
      </c>
      <c r="E151" s="68">
        <v>7.3928043371118777E-4</v>
      </c>
    </row>
    <row r="152" spans="1:5" x14ac:dyDescent="0.2">
      <c r="A152" s="65" t="s">
        <v>75</v>
      </c>
      <c r="B152" s="66">
        <v>6926623.5199999996</v>
      </c>
      <c r="C152" s="68">
        <v>6.0460382627459605E-3</v>
      </c>
      <c r="D152" s="67">
        <v>5</v>
      </c>
      <c r="E152" s="68">
        <v>6.1606702809265644E-4</v>
      </c>
    </row>
    <row r="153" spans="1:5" x14ac:dyDescent="0.2">
      <c r="A153" s="65" t="s">
        <v>78</v>
      </c>
      <c r="B153" s="66">
        <v>1652049</v>
      </c>
      <c r="C153" s="68">
        <v>1.4420231498205062E-3</v>
      </c>
      <c r="D153" s="67">
        <v>1</v>
      </c>
      <c r="E153" s="68">
        <v>1.232134056185313E-4</v>
      </c>
    </row>
    <row r="154" spans="1:5" x14ac:dyDescent="0.2">
      <c r="A154" s="65" t="s">
        <v>76</v>
      </c>
      <c r="B154" s="66">
        <v>3564058</v>
      </c>
      <c r="C154" s="68">
        <v>3.1109574493873812E-3</v>
      </c>
      <c r="D154" s="67">
        <v>2</v>
      </c>
      <c r="E154" s="68">
        <v>2.4642681123706261E-4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1145646656.3700011</v>
      </c>
      <c r="C157" s="72"/>
      <c r="D157" s="73">
        <v>8116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141159.02616683108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679705657.53999996</v>
      </c>
      <c r="C166" s="68">
        <v>0.59329432313245511</v>
      </c>
      <c r="D166" s="67">
        <v>4586</v>
      </c>
      <c r="E166" s="68">
        <v>0.56505667816658456</v>
      </c>
    </row>
    <row r="167" spans="1:6" x14ac:dyDescent="0.2">
      <c r="A167" s="65" t="s">
        <v>7</v>
      </c>
      <c r="B167" s="66">
        <v>444998773.09000063</v>
      </c>
      <c r="C167" s="68">
        <v>0.38842584719793644</v>
      </c>
      <c r="D167" s="67">
        <v>3304</v>
      </c>
      <c r="E167" s="68">
        <v>0.40709709216362738</v>
      </c>
    </row>
    <row r="168" spans="1:6" x14ac:dyDescent="0.2">
      <c r="A168" s="65" t="s">
        <v>8</v>
      </c>
      <c r="B168" s="66">
        <v>20942225.740000002</v>
      </c>
      <c r="C168" s="68">
        <v>1.8279829669608404E-2</v>
      </c>
      <c r="D168" s="67">
        <v>226</v>
      </c>
      <c r="E168" s="68">
        <v>2.7846229669788072E-2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1145646656.3700006</v>
      </c>
      <c r="C170" s="68"/>
      <c r="D170" s="73">
        <v>8116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3.7090868954865886E-5</v>
      </c>
      <c r="D178" s="67">
        <v>1</v>
      </c>
      <c r="E178" s="68">
        <v>1.232134056185313E-4</v>
      </c>
    </row>
    <row r="179" spans="1:5" x14ac:dyDescent="0.2">
      <c r="A179" s="77">
        <v>1998</v>
      </c>
      <c r="B179" s="66">
        <v>76039.95</v>
      </c>
      <c r="C179" s="68">
        <v>6.63729515354531E-5</v>
      </c>
      <c r="D179" s="67">
        <v>2</v>
      </c>
      <c r="E179" s="68">
        <v>2.4642681123706261E-4</v>
      </c>
    </row>
    <row r="180" spans="1:5" x14ac:dyDescent="0.2">
      <c r="A180" s="77">
        <v>1999</v>
      </c>
      <c r="B180" s="66">
        <v>199658.21000000002</v>
      </c>
      <c r="C180" s="68">
        <v>1.7427555772965813E-4</v>
      </c>
      <c r="D180" s="67">
        <v>2</v>
      </c>
      <c r="E180" s="68">
        <v>2.4642681123706261E-4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2.2258171713080479E-4</v>
      </c>
      <c r="D182" s="67">
        <v>1</v>
      </c>
      <c r="E182" s="68">
        <v>1.232134056185313E-4</v>
      </c>
    </row>
    <row r="183" spans="1:5" x14ac:dyDescent="0.2">
      <c r="A183" s="77">
        <v>2002</v>
      </c>
      <c r="B183" s="66">
        <v>843039.63</v>
      </c>
      <c r="C183" s="68">
        <v>7.3586356256752285E-4</v>
      </c>
      <c r="D183" s="67">
        <v>11</v>
      </c>
      <c r="E183" s="68">
        <v>1.3553474618038443E-3</v>
      </c>
    </row>
    <row r="184" spans="1:5" x14ac:dyDescent="0.2">
      <c r="A184" s="77">
        <v>2003</v>
      </c>
      <c r="B184" s="66">
        <v>4365757.08</v>
      </c>
      <c r="C184" s="68">
        <v>3.8107361076171304E-3</v>
      </c>
      <c r="D184" s="67">
        <v>40</v>
      </c>
      <c r="E184" s="68">
        <v>4.9285362247412515E-3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7.4625949916261344E-5</v>
      </c>
      <c r="D186" s="67">
        <v>1</v>
      </c>
      <c r="E186" s="68">
        <v>1.232134056185313E-4</v>
      </c>
    </row>
    <row r="187" spans="1:5" x14ac:dyDescent="0.2">
      <c r="A187" s="77">
        <v>2006</v>
      </c>
      <c r="B187" s="66">
        <v>339620431.21999973</v>
      </c>
      <c r="C187" s="68">
        <v>0.29644430883785067</v>
      </c>
      <c r="D187" s="67">
        <v>2532</v>
      </c>
      <c r="E187" s="68">
        <v>0.31197634302612126</v>
      </c>
    </row>
    <row r="188" spans="1:5" x14ac:dyDescent="0.2">
      <c r="A188" s="77">
        <v>2007</v>
      </c>
      <c r="B188" s="66">
        <v>800158742.28000176</v>
      </c>
      <c r="C188" s="68">
        <v>0.6984341444466976</v>
      </c>
      <c r="D188" s="67">
        <v>5526</v>
      </c>
      <c r="E188" s="68">
        <v>0.68087727944800391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1145646656.3700016</v>
      </c>
      <c r="C190" s="68"/>
      <c r="D190" s="79">
        <v>8116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52.233220233721873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13059521.899999999</v>
      </c>
      <c r="C199" s="68">
        <v>1.1399258076115108E-2</v>
      </c>
      <c r="D199" s="67">
        <v>91</v>
      </c>
      <c r="E199" s="68">
        <v>1.1212419911286348E-2</v>
      </c>
    </row>
    <row r="200" spans="1:6" x14ac:dyDescent="0.2">
      <c r="A200" s="65" t="s">
        <v>10</v>
      </c>
      <c r="B200" s="66">
        <v>85204335.759999976</v>
      </c>
      <c r="C200" s="68">
        <v>7.43722641586292E-2</v>
      </c>
      <c r="D200" s="67">
        <v>656</v>
      </c>
      <c r="E200" s="68">
        <v>8.0827994085756527E-2</v>
      </c>
    </row>
    <row r="201" spans="1:6" x14ac:dyDescent="0.2">
      <c r="A201" s="65" t="s">
        <v>11</v>
      </c>
      <c r="B201" s="66">
        <v>138268731.90999994</v>
      </c>
      <c r="C201" s="68">
        <v>0.12069055597657534</v>
      </c>
      <c r="D201" s="67">
        <v>1005</v>
      </c>
      <c r="E201" s="68">
        <v>0.12382947264662396</v>
      </c>
    </row>
    <row r="202" spans="1:6" x14ac:dyDescent="0.2">
      <c r="A202" s="65" t="s">
        <v>12</v>
      </c>
      <c r="B202" s="66">
        <v>315937917.82000005</v>
      </c>
      <c r="C202" s="68">
        <v>0.27577256570630104</v>
      </c>
      <c r="D202" s="67">
        <v>2251</v>
      </c>
      <c r="E202" s="68">
        <v>0.27735337604731397</v>
      </c>
    </row>
    <row r="203" spans="1:6" x14ac:dyDescent="0.2">
      <c r="A203" s="65" t="s">
        <v>13</v>
      </c>
      <c r="B203" s="66">
        <v>573205995.39000058</v>
      </c>
      <c r="C203" s="68">
        <v>0.50033401852383763</v>
      </c>
      <c r="D203" s="67">
        <v>3988</v>
      </c>
      <c r="E203" s="68">
        <v>0.4913750616067028</v>
      </c>
    </row>
    <row r="204" spans="1:6" x14ac:dyDescent="0.2">
      <c r="A204" s="65" t="s">
        <v>14</v>
      </c>
      <c r="B204" s="66">
        <v>19970153.590000004</v>
      </c>
      <c r="C204" s="68">
        <v>1.7431337558541607E-2</v>
      </c>
      <c r="D204" s="67">
        <v>125</v>
      </c>
      <c r="E204" s="68">
        <v>1.5401675702316412E-2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1145646656.3700006</v>
      </c>
      <c r="C207" s="72"/>
      <c r="D207" s="73">
        <v>8116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81">
        <v>17.121735617241765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524048200.53000003</v>
      </c>
      <c r="C216" s="68">
        <v>0.45742567973833609</v>
      </c>
      <c r="D216" s="67">
        <v>4007</v>
      </c>
      <c r="E216" s="68">
        <v>0.49371611631345491</v>
      </c>
      <c r="F216" s="65"/>
    </row>
    <row r="217" spans="1:6" x14ac:dyDescent="0.2">
      <c r="A217" s="65" t="s">
        <v>50</v>
      </c>
      <c r="B217" s="66">
        <v>621598455.8400017</v>
      </c>
      <c r="C217" s="68">
        <v>0.54257432026166386</v>
      </c>
      <c r="D217" s="67">
        <v>4109</v>
      </c>
      <c r="E217" s="68">
        <v>0.50628388368654509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1145646656.3700018</v>
      </c>
      <c r="C219" s="72"/>
      <c r="D219" s="73">
        <v>8116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41234577.650000021</v>
      </c>
      <c r="C226" s="68">
        <v>3.5992404307845199E-2</v>
      </c>
      <c r="D226" s="67">
        <v>416</v>
      </c>
      <c r="E226" s="68">
        <v>5.1256776737309016E-2</v>
      </c>
      <c r="F226" s="68">
        <v>0.81912975267784305</v>
      </c>
    </row>
    <row r="227" spans="1:6" x14ac:dyDescent="0.2">
      <c r="A227" s="65" t="s">
        <v>52</v>
      </c>
      <c r="B227" s="66">
        <v>110290608.2899999</v>
      </c>
      <c r="C227" s="68">
        <v>9.626930579054585E-2</v>
      </c>
      <c r="D227" s="67">
        <v>985</v>
      </c>
      <c r="E227" s="68">
        <v>0.12136520453425333</v>
      </c>
      <c r="F227" s="68">
        <v>0.80869336514548285</v>
      </c>
    </row>
    <row r="228" spans="1:6" x14ac:dyDescent="0.2">
      <c r="A228" s="65" t="s">
        <v>53</v>
      </c>
      <c r="B228" s="66">
        <v>106082130.25999987</v>
      </c>
      <c r="C228" s="68">
        <v>9.2595853765351052E-2</v>
      </c>
      <c r="D228" s="67">
        <v>1001</v>
      </c>
      <c r="E228" s="68">
        <v>0.12333661902414983</v>
      </c>
      <c r="F228" s="68">
        <v>0.81427887673382282</v>
      </c>
    </row>
    <row r="229" spans="1:6" x14ac:dyDescent="0.2">
      <c r="A229" s="65" t="s">
        <v>54</v>
      </c>
      <c r="B229" s="66">
        <v>57086028.719999984</v>
      </c>
      <c r="C229" s="68">
        <v>4.9828652143827666E-2</v>
      </c>
      <c r="D229" s="67">
        <v>480</v>
      </c>
      <c r="E229" s="68">
        <v>5.9142434696895022E-2</v>
      </c>
      <c r="F229" s="68">
        <v>0.8017365433164203</v>
      </c>
    </row>
    <row r="230" spans="1:6" x14ac:dyDescent="0.2">
      <c r="A230" s="65" t="s">
        <v>55</v>
      </c>
      <c r="B230" s="66">
        <v>45497549.390000023</v>
      </c>
      <c r="C230" s="68">
        <v>3.9713422229293416E-2</v>
      </c>
      <c r="D230" s="67">
        <v>396</v>
      </c>
      <c r="E230" s="68">
        <v>4.8792508624938391E-2</v>
      </c>
      <c r="F230" s="68">
        <v>0.79267093289208435</v>
      </c>
    </row>
    <row r="231" spans="1:6" x14ac:dyDescent="0.2">
      <c r="A231" s="65" t="s">
        <v>56</v>
      </c>
      <c r="B231" s="66">
        <v>39919933.830000006</v>
      </c>
      <c r="C231" s="68">
        <v>3.4844891841684392E-2</v>
      </c>
      <c r="D231" s="67">
        <v>308</v>
      </c>
      <c r="E231" s="68">
        <v>3.7949728930507638E-2</v>
      </c>
      <c r="F231" s="68">
        <v>0.79688600950822175</v>
      </c>
    </row>
    <row r="232" spans="1:6" x14ac:dyDescent="0.2">
      <c r="A232" s="65" t="s">
        <v>27</v>
      </c>
      <c r="B232" s="66">
        <v>320895010.87999994</v>
      </c>
      <c r="C232" s="68">
        <v>0.28009946094266192</v>
      </c>
      <c r="D232" s="67">
        <v>2052</v>
      </c>
      <c r="E232" s="68">
        <v>0.2528339083292262</v>
      </c>
      <c r="F232" s="68">
        <v>0.79093457858583149</v>
      </c>
    </row>
    <row r="233" spans="1:6" x14ac:dyDescent="0.2">
      <c r="A233" s="65" t="s">
        <v>57</v>
      </c>
      <c r="B233" s="66">
        <v>127626488.45999998</v>
      </c>
      <c r="C233" s="68">
        <v>0.11140126648157524</v>
      </c>
      <c r="D233" s="67">
        <v>907</v>
      </c>
      <c r="E233" s="68">
        <v>0.11175455889600788</v>
      </c>
      <c r="F233" s="68">
        <v>0.78847886832200631</v>
      </c>
    </row>
    <row r="234" spans="1:6" x14ac:dyDescent="0.2">
      <c r="A234" s="65" t="s">
        <v>58</v>
      </c>
      <c r="B234" s="66">
        <v>237012734.60999998</v>
      </c>
      <c r="C234" s="68">
        <v>0.20688118216220239</v>
      </c>
      <c r="D234" s="67">
        <v>1013</v>
      </c>
      <c r="E234" s="68">
        <v>0.1248151798915722</v>
      </c>
      <c r="F234" s="68">
        <v>0.7837696718484688</v>
      </c>
    </row>
    <row r="235" spans="1:6" x14ac:dyDescent="0.2">
      <c r="A235" s="65" t="s">
        <v>59</v>
      </c>
      <c r="B235" s="66">
        <v>38593936.260000005</v>
      </c>
      <c r="C235" s="68">
        <v>3.3687469033677038E-2</v>
      </c>
      <c r="D235" s="67">
        <v>328</v>
      </c>
      <c r="E235" s="68">
        <v>4.0413997042878264E-2</v>
      </c>
      <c r="F235" s="68">
        <v>0.79859797518305964</v>
      </c>
    </row>
    <row r="236" spans="1:6" x14ac:dyDescent="0.2">
      <c r="A236" s="65" t="s">
        <v>60</v>
      </c>
      <c r="B236" s="66">
        <v>20942225.740000002</v>
      </c>
      <c r="C236" s="68">
        <v>1.8279829669608422E-2</v>
      </c>
      <c r="D236" s="67">
        <v>226</v>
      </c>
      <c r="E236" s="68">
        <v>2.7846229669788072E-2</v>
      </c>
      <c r="F236" s="68">
        <v>0.80005086431089867</v>
      </c>
    </row>
    <row r="237" spans="1:6" x14ac:dyDescent="0.2">
      <c r="A237" s="65" t="s">
        <v>2</v>
      </c>
      <c r="B237" s="66">
        <v>465432.27999999997</v>
      </c>
      <c r="C237" s="68">
        <v>4.0626163172747333E-4</v>
      </c>
      <c r="D237" s="67">
        <v>4</v>
      </c>
      <c r="E237" s="68">
        <v>4.9285362247412522E-4</v>
      </c>
      <c r="F237" s="68">
        <v>0.8490993189607754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1145646656.3699996</v>
      </c>
      <c r="C239" s="72"/>
      <c r="D239" s="73">
        <v>8116</v>
      </c>
      <c r="E239" s="72"/>
      <c r="F239" s="82">
        <v>0.79532024097985865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1831625.48</v>
      </c>
      <c r="C246" s="68">
        <v>1.5987699783487632E-3</v>
      </c>
      <c r="D246" s="67">
        <v>11</v>
      </c>
      <c r="E246" s="68">
        <v>1.3553474618038443E-3</v>
      </c>
    </row>
    <row r="247" spans="1:6" x14ac:dyDescent="0.2">
      <c r="A247" s="65" t="s">
        <v>279</v>
      </c>
      <c r="B247" s="66">
        <v>501832344.95999932</v>
      </c>
      <c r="C247" s="68">
        <v>0.43803413746264724</v>
      </c>
      <c r="D247" s="67">
        <v>3650</v>
      </c>
      <c r="E247" s="68">
        <v>0.44972893050763924</v>
      </c>
    </row>
    <row r="248" spans="1:6" x14ac:dyDescent="0.2">
      <c r="A248" s="65" t="s">
        <v>256</v>
      </c>
      <c r="B248" s="66">
        <v>629261724.58000183</v>
      </c>
      <c r="C248" s="68">
        <v>0.54926335365375833</v>
      </c>
      <c r="D248" s="67">
        <v>4369</v>
      </c>
      <c r="E248" s="68">
        <v>0.53831936914736322</v>
      </c>
    </row>
    <row r="249" spans="1:6" x14ac:dyDescent="0.2">
      <c r="A249" s="65" t="s">
        <v>257</v>
      </c>
      <c r="B249" s="66">
        <v>93874</v>
      </c>
      <c r="C249" s="68">
        <v>8.1939749466420283E-5</v>
      </c>
      <c r="D249" s="67">
        <v>1</v>
      </c>
      <c r="E249" s="68">
        <v>1.232134056185313E-4</v>
      </c>
    </row>
    <row r="250" spans="1:6" x14ac:dyDescent="0.2">
      <c r="A250" s="65" t="s">
        <v>258</v>
      </c>
      <c r="B250" s="66">
        <v>2448486.7599999998</v>
      </c>
      <c r="C250" s="68">
        <v>2.1372093624032972E-3</v>
      </c>
      <c r="D250" s="67">
        <v>15</v>
      </c>
      <c r="E250" s="68">
        <v>1.8482010842779694E-3</v>
      </c>
    </row>
    <row r="251" spans="1:6" x14ac:dyDescent="0.2">
      <c r="A251" s="65" t="s">
        <v>259</v>
      </c>
      <c r="B251" s="66">
        <v>4452461.209999999</v>
      </c>
      <c r="C251" s="68">
        <v>3.8864174963925521E-3</v>
      </c>
      <c r="D251" s="67">
        <v>36</v>
      </c>
      <c r="E251" s="68">
        <v>4.4356826022671266E-3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3782279.9800000004</v>
      </c>
      <c r="C254" s="68">
        <v>3.3014367553641814E-3</v>
      </c>
      <c r="D254" s="67">
        <v>21</v>
      </c>
      <c r="E254" s="68">
        <v>2.5874815179891572E-3</v>
      </c>
    </row>
    <row r="255" spans="1:6" x14ac:dyDescent="0.2">
      <c r="A255" s="65" t="s">
        <v>30</v>
      </c>
      <c r="B255" s="66">
        <v>451374.01</v>
      </c>
      <c r="C255" s="68">
        <v>3.9399059691771403E-4</v>
      </c>
      <c r="D255" s="67">
        <v>2</v>
      </c>
      <c r="E255" s="68">
        <v>2.4642681123706261E-4</v>
      </c>
    </row>
    <row r="256" spans="1:6" x14ac:dyDescent="0.2">
      <c r="A256" s="65" t="s">
        <v>31</v>
      </c>
      <c r="B256" s="66">
        <v>513921.66000000003</v>
      </c>
      <c r="C256" s="68">
        <v>4.4858653158240652E-4</v>
      </c>
      <c r="D256" s="67">
        <v>8</v>
      </c>
      <c r="E256" s="68">
        <v>9.8570724494825043E-4</v>
      </c>
    </row>
    <row r="257" spans="1:6" x14ac:dyDescent="0.2">
      <c r="A257" s="65" t="s">
        <v>32</v>
      </c>
      <c r="B257" s="66">
        <v>978563.73</v>
      </c>
      <c r="C257" s="68">
        <v>8.5415841311892258E-4</v>
      </c>
      <c r="D257" s="67">
        <v>3</v>
      </c>
      <c r="E257" s="68">
        <v>3.6964021685559388E-4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1145646656.3700013</v>
      </c>
      <c r="C261" s="72"/>
      <c r="D261" s="73">
        <v>8116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2.5823358555860522E-2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1108896324.0999999</v>
      </c>
      <c r="C270" s="68">
        <v>0.98985179577297844</v>
      </c>
      <c r="D270" s="67">
        <v>7871</v>
      </c>
      <c r="E270" s="68">
        <v>0.99180947580645162</v>
      </c>
    </row>
    <row r="271" spans="1:6" x14ac:dyDescent="0.2">
      <c r="A271" s="65" t="s">
        <v>62</v>
      </c>
      <c r="B271" s="66">
        <v>8100538.0099999979</v>
      </c>
      <c r="C271" s="68">
        <v>7.2309123239574172E-3</v>
      </c>
      <c r="D271" s="67">
        <v>42</v>
      </c>
      <c r="E271" s="68">
        <v>5.292338709677419E-3</v>
      </c>
    </row>
    <row r="272" spans="1:6" x14ac:dyDescent="0.2">
      <c r="A272" s="65" t="s">
        <v>63</v>
      </c>
      <c r="B272" s="66">
        <v>1951721.27</v>
      </c>
      <c r="C272" s="68">
        <v>1.7421960574409829E-3</v>
      </c>
      <c r="D272" s="67">
        <v>13</v>
      </c>
      <c r="E272" s="68">
        <v>1.6381048387096775E-3</v>
      </c>
    </row>
    <row r="273" spans="1:6" x14ac:dyDescent="0.2">
      <c r="A273" s="65" t="s">
        <v>64</v>
      </c>
      <c r="B273" s="66">
        <v>557049</v>
      </c>
      <c r="C273" s="68">
        <v>4.9724752530951413E-4</v>
      </c>
      <c r="D273" s="67">
        <v>4</v>
      </c>
      <c r="E273" s="68">
        <v>5.0403225806451612E-4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557173.25</v>
      </c>
      <c r="C276" s="68">
        <v>4.9735843656690745E-4</v>
      </c>
      <c r="D276" s="67">
        <v>4</v>
      </c>
      <c r="E276" s="68">
        <v>5.0403225806451612E-4</v>
      </c>
    </row>
    <row r="277" spans="1:6" x14ac:dyDescent="0.2">
      <c r="A277" s="65" t="s">
        <v>159</v>
      </c>
      <c r="B277" s="66">
        <v>202196.5</v>
      </c>
      <c r="C277" s="68">
        <v>1.8048988374675328E-4</v>
      </c>
      <c r="D277" s="67">
        <v>2</v>
      </c>
      <c r="E277" s="68">
        <v>2.5201612903225806E-4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1120265002.1299999</v>
      </c>
      <c r="C279" s="72"/>
      <c r="D279" s="73">
        <v>7936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1.3123425254937942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16052779.879999997</v>
      </c>
      <c r="C288" s="68">
        <v>0.63245601441933452</v>
      </c>
      <c r="D288" s="67">
        <v>116</v>
      </c>
      <c r="E288" s="68">
        <v>0.64444444444444449</v>
      </c>
    </row>
    <row r="289" spans="1:6" x14ac:dyDescent="0.2">
      <c r="A289" s="65" t="s">
        <v>62</v>
      </c>
      <c r="B289" s="66">
        <v>1413433.47</v>
      </c>
      <c r="C289" s="68">
        <v>5.5687208431533679E-2</v>
      </c>
      <c r="D289" s="67">
        <v>6</v>
      </c>
      <c r="E289" s="68">
        <v>3.3333333333333333E-2</v>
      </c>
    </row>
    <row r="290" spans="1:6" x14ac:dyDescent="0.2">
      <c r="A290" s="65" t="s">
        <v>63</v>
      </c>
      <c r="B290" s="66">
        <v>1415690.49</v>
      </c>
      <c r="C290" s="68">
        <v>5.5776131713627837E-2</v>
      </c>
      <c r="D290" s="67">
        <v>12</v>
      </c>
      <c r="E290" s="68">
        <v>6.6666666666666666E-2</v>
      </c>
    </row>
    <row r="291" spans="1:6" x14ac:dyDescent="0.2">
      <c r="A291" s="65" t="s">
        <v>64</v>
      </c>
      <c r="B291" s="66">
        <v>395315.13</v>
      </c>
      <c r="C291" s="68">
        <v>1.5574837095409119E-2</v>
      </c>
      <c r="D291" s="67">
        <v>4</v>
      </c>
      <c r="E291" s="68">
        <v>2.2222222222222223E-2</v>
      </c>
    </row>
    <row r="292" spans="1:6" x14ac:dyDescent="0.2">
      <c r="A292" s="65" t="s">
        <v>65</v>
      </c>
      <c r="B292" s="66">
        <v>268437.86</v>
      </c>
      <c r="C292" s="68">
        <v>1.057605849728099E-2</v>
      </c>
      <c r="D292" s="67">
        <v>3</v>
      </c>
      <c r="E292" s="68">
        <v>1.6666666666666666E-2</v>
      </c>
    </row>
    <row r="293" spans="1:6" x14ac:dyDescent="0.2">
      <c r="A293" s="65" t="s">
        <v>66</v>
      </c>
      <c r="B293" s="66">
        <v>263180.77</v>
      </c>
      <c r="C293" s="68">
        <v>1.0368936851454017E-2</v>
      </c>
      <c r="D293" s="67">
        <v>2</v>
      </c>
      <c r="E293" s="68">
        <v>1.1111111111111112E-2</v>
      </c>
    </row>
    <row r="294" spans="1:6" x14ac:dyDescent="0.2">
      <c r="A294" s="65" t="s">
        <v>160</v>
      </c>
      <c r="B294" s="66">
        <v>2266412.83</v>
      </c>
      <c r="C294" s="68">
        <v>8.9293345838281371E-2</v>
      </c>
      <c r="D294" s="67">
        <v>17</v>
      </c>
      <c r="E294" s="68">
        <v>9.4444444444444442E-2</v>
      </c>
    </row>
    <row r="295" spans="1:6" x14ac:dyDescent="0.2">
      <c r="A295" s="65" t="s">
        <v>159</v>
      </c>
      <c r="B295" s="66">
        <v>3306403.81</v>
      </c>
      <c r="C295" s="68">
        <v>0.13026746715307871</v>
      </c>
      <c r="D295" s="67">
        <v>20</v>
      </c>
      <c r="E295" s="68">
        <v>0.1111111111111111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25381654.239999991</v>
      </c>
      <c r="C297" s="72"/>
      <c r="D297" s="73">
        <v>180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8.765659761004656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601889554.27000034</v>
      </c>
      <c r="C307" s="68">
        <v>0.52537102161769189</v>
      </c>
      <c r="D307" s="67">
        <v>4209</v>
      </c>
      <c r="E307" s="68">
        <v>0.51860522424839828</v>
      </c>
    </row>
    <row r="308" spans="1:6" x14ac:dyDescent="0.2">
      <c r="A308" s="65" t="s">
        <v>140</v>
      </c>
      <c r="B308" s="66">
        <v>543757102.10000098</v>
      </c>
      <c r="C308" s="68">
        <v>0.47462897838230816</v>
      </c>
      <c r="D308" s="67">
        <v>3907</v>
      </c>
      <c r="E308" s="68">
        <v>0.48139477575160178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1145646656.3700013</v>
      </c>
      <c r="C310" s="68"/>
      <c r="D310" s="79">
        <v>8116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103246141.76999997</v>
      </c>
      <c r="C318" s="68">
        <v>9.0120405969792622E-2</v>
      </c>
      <c r="D318" s="67">
        <v>724</v>
      </c>
      <c r="E318" s="68">
        <v>8.9206505667816655E-2</v>
      </c>
    </row>
    <row r="319" spans="1:6" x14ac:dyDescent="0.2">
      <c r="A319" s="65" t="s">
        <v>37</v>
      </c>
      <c r="B319" s="66">
        <v>1042400514.6000006</v>
      </c>
      <c r="C319" s="68">
        <v>0.90987959403020735</v>
      </c>
      <c r="D319" s="67">
        <v>7392</v>
      </c>
      <c r="E319" s="68">
        <v>0.91079349433218337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1145646656.3700006</v>
      </c>
      <c r="C321" s="68"/>
      <c r="D321" s="79">
        <v>8116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7867456.9899999984</v>
      </c>
      <c r="C330" s="68">
        <v>1.3071263546917705E-2</v>
      </c>
      <c r="D330" s="67">
        <v>48</v>
      </c>
      <c r="E330" s="68">
        <v>1.1404133998574484E-2</v>
      </c>
    </row>
    <row r="331" spans="1:6" x14ac:dyDescent="0.2">
      <c r="A331" s="65" t="s">
        <v>182</v>
      </c>
      <c r="B331" s="66">
        <v>21553425.269999996</v>
      </c>
      <c r="C331" s="68">
        <v>3.5809601806665349E-2</v>
      </c>
      <c r="D331" s="67">
        <v>149</v>
      </c>
      <c r="E331" s="68">
        <v>3.5400332620574959E-2</v>
      </c>
    </row>
    <row r="332" spans="1:6" x14ac:dyDescent="0.2">
      <c r="A332" s="65" t="s">
        <v>80</v>
      </c>
      <c r="B332" s="66">
        <v>230250834.88000003</v>
      </c>
      <c r="C332" s="68">
        <v>0.38254665369506047</v>
      </c>
      <c r="D332" s="67">
        <v>1600</v>
      </c>
      <c r="E332" s="68">
        <v>0.38013779995248276</v>
      </c>
    </row>
    <row r="333" spans="1:6" x14ac:dyDescent="0.2">
      <c r="A333" s="65" t="s">
        <v>81</v>
      </c>
      <c r="B333" s="66">
        <v>190934375.78000003</v>
      </c>
      <c r="C333" s="68">
        <v>0.31722493674370905</v>
      </c>
      <c r="D333" s="67">
        <v>1391</v>
      </c>
      <c r="E333" s="68">
        <v>0.33048229983368971</v>
      </c>
    </row>
    <row r="334" spans="1:6" x14ac:dyDescent="0.2">
      <c r="A334" s="65" t="s">
        <v>82</v>
      </c>
      <c r="B334" s="66">
        <v>111001361.53999992</v>
      </c>
      <c r="C334" s="68">
        <v>0.18442147857945065</v>
      </c>
      <c r="D334" s="67">
        <v>747</v>
      </c>
      <c r="E334" s="68">
        <v>0.17747683535281539</v>
      </c>
    </row>
    <row r="335" spans="1:6" x14ac:dyDescent="0.2">
      <c r="A335" s="65" t="s">
        <v>83</v>
      </c>
      <c r="B335" s="66">
        <v>24842365.979999997</v>
      </c>
      <c r="C335" s="68">
        <v>4.12739609846361E-2</v>
      </c>
      <c r="D335" s="67">
        <v>159</v>
      </c>
      <c r="E335" s="68">
        <v>3.7776193870277974E-2</v>
      </c>
    </row>
    <row r="336" spans="1:6" x14ac:dyDescent="0.2">
      <c r="A336" s="65" t="s">
        <v>84</v>
      </c>
      <c r="B336" s="66">
        <v>7947735.5399999982</v>
      </c>
      <c r="C336" s="68">
        <v>1.320464109007405E-2</v>
      </c>
      <c r="D336" s="67">
        <v>60</v>
      </c>
      <c r="E336" s="68">
        <v>1.4255167498218105E-2</v>
      </c>
    </row>
    <row r="337" spans="1:5" x14ac:dyDescent="0.2">
      <c r="A337" s="65" t="s">
        <v>85</v>
      </c>
      <c r="B337" s="66">
        <v>2979973.21</v>
      </c>
      <c r="C337" s="68">
        <v>4.9510299503606626E-3</v>
      </c>
      <c r="D337" s="67">
        <v>19</v>
      </c>
      <c r="E337" s="68">
        <v>4.5141363744357326E-3</v>
      </c>
    </row>
    <row r="338" spans="1:5" x14ac:dyDescent="0.2">
      <c r="A338" s="65" t="s">
        <v>86</v>
      </c>
      <c r="B338" s="66">
        <v>818938.62</v>
      </c>
      <c r="C338" s="68">
        <v>1.3606127805179261E-3</v>
      </c>
      <c r="D338" s="67">
        <v>8</v>
      </c>
      <c r="E338" s="68">
        <v>1.9006889997624139E-3</v>
      </c>
    </row>
    <row r="339" spans="1:5" x14ac:dyDescent="0.2">
      <c r="A339" s="65" t="s">
        <v>0</v>
      </c>
      <c r="B339" s="66">
        <v>689880.25</v>
      </c>
      <c r="C339" s="68">
        <v>1.1461907672358912E-3</v>
      </c>
      <c r="D339" s="67">
        <v>6</v>
      </c>
      <c r="E339" s="68">
        <v>1.4255167498218105E-3</v>
      </c>
    </row>
    <row r="340" spans="1:5" x14ac:dyDescent="0.2">
      <c r="A340" s="65" t="s">
        <v>67</v>
      </c>
      <c r="B340" s="66">
        <v>1125308.8900000001</v>
      </c>
      <c r="C340" s="68">
        <v>1.8696268809064605E-3</v>
      </c>
      <c r="D340" s="67">
        <v>8</v>
      </c>
      <c r="E340" s="68">
        <v>1.9006889997624139E-3</v>
      </c>
    </row>
    <row r="341" spans="1:5" x14ac:dyDescent="0.2">
      <c r="A341" s="65" t="s">
        <v>79</v>
      </c>
      <c r="B341" s="66">
        <v>1877897.3200000003</v>
      </c>
      <c r="C341" s="68">
        <v>3.1200031744654587E-3</v>
      </c>
      <c r="D341" s="67">
        <v>14</v>
      </c>
      <c r="E341" s="68">
        <v>3.3262057495842242E-3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601889554.2700001</v>
      </c>
      <c r="C343" s="68"/>
      <c r="D343" s="73">
        <v>4209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1.4621330834154427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846307514.35000134</v>
      </c>
      <c r="C356" s="68">
        <v>0.73871599907735919</v>
      </c>
      <c r="D356" s="67">
        <v>5826</v>
      </c>
      <c r="E356" s="68">
        <v>0.71784130113356337</v>
      </c>
    </row>
    <row r="357" spans="1:5" x14ac:dyDescent="0.2">
      <c r="A357" s="65" t="s">
        <v>166</v>
      </c>
      <c r="B357" s="66">
        <v>228757260.79999974</v>
      </c>
      <c r="C357" s="68">
        <v>0.19967523103922863</v>
      </c>
      <c r="D357" s="67">
        <v>1764</v>
      </c>
      <c r="E357" s="68">
        <v>0.2173484475110892</v>
      </c>
    </row>
    <row r="358" spans="1:5" x14ac:dyDescent="0.2">
      <c r="A358" s="65" t="s">
        <v>167</v>
      </c>
      <c r="B358" s="66">
        <v>36097703.23999998</v>
      </c>
      <c r="C358" s="68">
        <v>3.1508583418185937E-2</v>
      </c>
      <c r="D358" s="67">
        <v>289</v>
      </c>
      <c r="E358" s="68">
        <v>3.5608674223755542E-2</v>
      </c>
    </row>
    <row r="359" spans="1:5" x14ac:dyDescent="0.2">
      <c r="A359" s="65" t="s">
        <v>168</v>
      </c>
      <c r="B359" s="66">
        <v>14836480.82</v>
      </c>
      <c r="C359" s="68">
        <v>1.2950311282720988E-2</v>
      </c>
      <c r="D359" s="67">
        <v>97</v>
      </c>
      <c r="E359" s="68">
        <v>1.1951700344997535E-2</v>
      </c>
    </row>
    <row r="360" spans="1:5" x14ac:dyDescent="0.2">
      <c r="A360" s="65" t="s">
        <v>169</v>
      </c>
      <c r="B360" s="66">
        <v>19647697.160000008</v>
      </c>
      <c r="C360" s="68">
        <v>1.7149875182505256E-2</v>
      </c>
      <c r="D360" s="67">
        <v>140</v>
      </c>
      <c r="E360" s="68">
        <v>1.7249876786594381E-2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1145646656.3700011</v>
      </c>
      <c r="C364" s="70"/>
      <c r="D364" s="73">
        <v>8116</v>
      </c>
      <c r="E364" s="65"/>
    </row>
    <row r="365" spans="1:5" ht="10.8" thickTop="1" x14ac:dyDescent="0.2"/>
  </sheetData>
  <mergeCells count="1">
    <mergeCell ref="A2:E2"/>
  </mergeCells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88671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201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1471242996.090003</v>
      </c>
      <c r="C7" s="9">
        <v>5299510.7300000004</v>
      </c>
      <c r="D7" s="9">
        <v>577273973.75000024</v>
      </c>
      <c r="E7" s="9">
        <v>1355377.85</v>
      </c>
      <c r="F7" s="9">
        <v>887314133.75999916</v>
      </c>
      <c r="G7" s="11"/>
    </row>
    <row r="8" spans="1:7" s="8" customFormat="1" x14ac:dyDescent="0.2">
      <c r="A8" s="8" t="s">
        <v>87</v>
      </c>
      <c r="B8" s="11">
        <v>10142</v>
      </c>
      <c r="C8" s="11">
        <v>53</v>
      </c>
      <c r="D8" s="11">
        <v>4078</v>
      </c>
      <c r="E8" s="11">
        <v>13</v>
      </c>
      <c r="F8" s="11">
        <v>5998</v>
      </c>
    </row>
    <row r="9" spans="1:7" s="8" customFormat="1" x14ac:dyDescent="0.2">
      <c r="A9" s="8" t="s">
        <v>88</v>
      </c>
      <c r="B9" s="10">
        <v>0.79251281935323259</v>
      </c>
      <c r="C9" s="10">
        <v>0.84741462326705519</v>
      </c>
      <c r="D9" s="10">
        <v>0.80078617160906718</v>
      </c>
      <c r="E9" s="10">
        <v>0.80015004224818509</v>
      </c>
      <c r="F9" s="10">
        <v>0.78679072527012806</v>
      </c>
    </row>
    <row r="10" spans="1:7" s="8" customFormat="1" x14ac:dyDescent="0.2">
      <c r="A10" s="8" t="s">
        <v>89</v>
      </c>
      <c r="B10" s="10">
        <v>0.105</v>
      </c>
      <c r="C10" s="10">
        <v>0.60291691666666669</v>
      </c>
      <c r="D10" s="10">
        <v>0.105</v>
      </c>
      <c r="E10" s="10">
        <v>0.70084581395348844</v>
      </c>
      <c r="F10" s="10">
        <v>0.15278993710691824</v>
      </c>
    </row>
    <row r="11" spans="1:7" s="8" customFormat="1" x14ac:dyDescent="0.2">
      <c r="A11" s="8" t="s">
        <v>90</v>
      </c>
      <c r="B11" s="10">
        <v>0.93726521739130431</v>
      </c>
      <c r="C11" s="10">
        <v>0.90702875000000005</v>
      </c>
      <c r="D11" s="10">
        <v>0.93726521739130431</v>
      </c>
      <c r="E11" s="10">
        <v>0.88786136904761903</v>
      </c>
      <c r="F11" s="10">
        <v>0.91408823529411765</v>
      </c>
    </row>
    <row r="12" spans="1:7" s="8" customFormat="1" x14ac:dyDescent="0.2">
      <c r="A12" s="8" t="s">
        <v>91</v>
      </c>
      <c r="B12" s="9">
        <v>0.60857168769626935</v>
      </c>
      <c r="C12" s="9">
        <v>4.2568466261836706</v>
      </c>
      <c r="D12" s="9">
        <v>0.57528555294757722</v>
      </c>
      <c r="E12" s="9">
        <v>7.6111353589327981</v>
      </c>
      <c r="F12" s="9">
        <v>0.59774128138026328</v>
      </c>
    </row>
    <row r="13" spans="1:7" s="8" customFormat="1" x14ac:dyDescent="0.2">
      <c r="A13" s="8" t="s">
        <v>92</v>
      </c>
      <c r="B13" s="9">
        <v>0.36438356164383562</v>
      </c>
      <c r="C13" s="9">
        <v>3.8027397260273972</v>
      </c>
      <c r="D13" s="9">
        <v>0.36438356164383562</v>
      </c>
      <c r="E13" s="9">
        <v>4.646575342465753</v>
      </c>
      <c r="F13" s="9">
        <v>0.36438356164383562</v>
      </c>
    </row>
    <row r="14" spans="1:7" s="8" customFormat="1" x14ac:dyDescent="0.2">
      <c r="A14" s="8" t="s">
        <v>93</v>
      </c>
      <c r="B14" s="9">
        <v>10.547945205479452</v>
      </c>
      <c r="C14" s="9">
        <v>4.9863013698630141</v>
      </c>
      <c r="D14" s="9">
        <v>1.9205479452054794</v>
      </c>
      <c r="E14" s="9">
        <v>10.547945205479452</v>
      </c>
      <c r="F14" s="9">
        <v>1.3643835616438356</v>
      </c>
    </row>
    <row r="15" spans="1:7" s="8" customFormat="1" x14ac:dyDescent="0.2">
      <c r="A15" s="8" t="s">
        <v>117</v>
      </c>
      <c r="B15" s="9">
        <v>145064.38533721189</v>
      </c>
      <c r="C15" s="9">
        <v>99990.768490566043</v>
      </c>
      <c r="D15" s="9">
        <v>141558.1102869054</v>
      </c>
      <c r="E15" s="9">
        <v>104259.83461538462</v>
      </c>
      <c r="F15" s="9">
        <v>147935.0006268755</v>
      </c>
    </row>
    <row r="16" spans="1:7" s="8" customFormat="1" x14ac:dyDescent="0.2">
      <c r="A16" s="8" t="s">
        <v>94</v>
      </c>
      <c r="B16" s="9">
        <v>22400</v>
      </c>
      <c r="C16" s="9">
        <v>22400</v>
      </c>
      <c r="D16" s="9">
        <v>25029.24</v>
      </c>
      <c r="E16" s="9">
        <v>34499.67</v>
      </c>
      <c r="F16" s="9">
        <v>32034</v>
      </c>
    </row>
    <row r="17" spans="1:6" s="8" customFormat="1" x14ac:dyDescent="0.2">
      <c r="A17" s="8" t="s">
        <v>95</v>
      </c>
      <c r="B17" s="9">
        <v>1813324</v>
      </c>
      <c r="C17" s="9">
        <v>414170</v>
      </c>
      <c r="D17" s="9">
        <v>1813324</v>
      </c>
      <c r="E17" s="9">
        <v>274292.34000000003</v>
      </c>
      <c r="F17" s="9">
        <v>1750734</v>
      </c>
    </row>
    <row r="18" spans="1:6" s="8" customFormat="1" x14ac:dyDescent="0.2">
      <c r="A18" s="8" t="s">
        <v>96</v>
      </c>
      <c r="B18" s="9">
        <v>20.822247073391861</v>
      </c>
      <c r="C18" s="9">
        <v>21.472430459475007</v>
      </c>
      <c r="D18" s="9">
        <v>20.852387179623801</v>
      </c>
      <c r="E18" s="9">
        <v>15.888471093134656</v>
      </c>
      <c r="F18" s="9">
        <v>20.806291481673494</v>
      </c>
    </row>
    <row r="19" spans="1:6" s="8" customFormat="1" x14ac:dyDescent="0.2">
      <c r="A19" s="8" t="s">
        <v>97</v>
      </c>
      <c r="B19" s="9">
        <v>0.5</v>
      </c>
      <c r="C19" s="9">
        <v>13.666666666666666</v>
      </c>
      <c r="D19" s="9">
        <v>0.5</v>
      </c>
      <c r="E19" s="9">
        <v>5.666666666666667</v>
      </c>
      <c r="F19" s="9">
        <v>4.25</v>
      </c>
    </row>
    <row r="20" spans="1:6" s="8" customFormat="1" x14ac:dyDescent="0.2">
      <c r="A20" s="8" t="s">
        <v>98</v>
      </c>
      <c r="B20" s="9">
        <v>29.666666666666668</v>
      </c>
      <c r="C20" s="9">
        <v>26.083333333333332</v>
      </c>
      <c r="D20" s="9">
        <v>29.666666666666668</v>
      </c>
      <c r="E20" s="9">
        <v>20.083333333333332</v>
      </c>
      <c r="F20" s="9">
        <v>29.666666666666668</v>
      </c>
    </row>
    <row r="21" spans="1:6" s="8" customFormat="1" x14ac:dyDescent="0.2">
      <c r="A21" s="8" t="s">
        <v>99</v>
      </c>
      <c r="B21" s="10">
        <v>0.48950852008402229</v>
      </c>
      <c r="C21" s="10">
        <v>0.96007525396594506</v>
      </c>
      <c r="D21" s="10">
        <v>0.79066590053420038</v>
      </c>
      <c r="E21" s="10">
        <v>0.29295126078679828</v>
      </c>
      <c r="F21" s="10">
        <v>0.29106957367576086</v>
      </c>
    </row>
    <row r="22" spans="1:6" s="8" customFormat="1" x14ac:dyDescent="0.2">
      <c r="A22" s="8" t="s">
        <v>138</v>
      </c>
      <c r="B22" s="10">
        <v>0.51049147991597554</v>
      </c>
      <c r="C22" s="10">
        <v>3.9924746034055103E-2</v>
      </c>
      <c r="D22" s="10">
        <v>0.20933409946579984</v>
      </c>
      <c r="E22" s="10">
        <v>0.70704873921320166</v>
      </c>
      <c r="F22" s="10">
        <v>0.70893042632423997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0.52211587801027559</v>
      </c>
      <c r="C24" s="10">
        <v>0.16900336005169292</v>
      </c>
      <c r="D24" s="10">
        <v>0.3985110189111481</v>
      </c>
      <c r="E24" s="10">
        <v>0.7216301638690642</v>
      </c>
      <c r="F24" s="10">
        <v>0.60479259226490656</v>
      </c>
    </row>
    <row r="25" spans="1:6" s="8" customFormat="1" ht="20.399999999999999" x14ac:dyDescent="0.2">
      <c r="A25" s="88" t="s">
        <v>305</v>
      </c>
      <c r="B25" s="9">
        <v>1.4580277290411885</v>
      </c>
      <c r="C25" s="9">
        <v>1.4753944554781742</v>
      </c>
      <c r="D25" s="9">
        <v>1.4685076511862256</v>
      </c>
      <c r="E25" s="9">
        <v>1.3226113053038755</v>
      </c>
      <c r="F25" s="9">
        <v>1.4393730294099689</v>
      </c>
    </row>
    <row r="26" spans="1:6" s="8" customFormat="1" x14ac:dyDescent="0.2">
      <c r="A26" s="8" t="s">
        <v>199</v>
      </c>
      <c r="B26" s="9">
        <v>655643.22</v>
      </c>
      <c r="C26" s="9">
        <v>0</v>
      </c>
      <c r="D26" s="9">
        <v>0</v>
      </c>
      <c r="E26" s="9">
        <v>2898.64</v>
      </c>
      <c r="F26" s="9">
        <v>652744.57999999996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274292.34000000003</v>
      </c>
      <c r="F27" s="9">
        <v>1750734</v>
      </c>
    </row>
    <row r="28" spans="1:6" s="8" customFormat="1" x14ac:dyDescent="0.2">
      <c r="A28" s="8" t="s">
        <v>103</v>
      </c>
      <c r="B28" s="9">
        <v>147840.54427050392</v>
      </c>
      <c r="C28" s="9">
        <v>0</v>
      </c>
      <c r="D28" s="9">
        <v>0</v>
      </c>
      <c r="E28" s="9">
        <v>104259.83461538462</v>
      </c>
      <c r="F28" s="9">
        <v>147935.0006268755</v>
      </c>
    </row>
    <row r="29" spans="1:6" s="8" customFormat="1" x14ac:dyDescent="0.2">
      <c r="A29" s="8" t="s">
        <v>104</v>
      </c>
      <c r="B29" s="9">
        <v>490562.41</v>
      </c>
      <c r="C29" s="9">
        <v>0</v>
      </c>
      <c r="D29" s="9">
        <v>0</v>
      </c>
      <c r="E29" s="9">
        <v>2608.17</v>
      </c>
      <c r="F29" s="9">
        <v>490562.41</v>
      </c>
    </row>
    <row r="30" spans="1:6" x14ac:dyDescent="0.2">
      <c r="A30" s="8" t="s">
        <v>105</v>
      </c>
      <c r="B30" s="9">
        <v>14868.330869565218</v>
      </c>
      <c r="C30" s="9">
        <v>0</v>
      </c>
      <c r="D30" s="9">
        <v>0</v>
      </c>
      <c r="E30" s="9">
        <v>414.09142857142859</v>
      </c>
      <c r="F30" s="9">
        <v>17462.681538461537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1781279.25</v>
      </c>
      <c r="C37" s="10">
        <v>1.2107308274254885E-3</v>
      </c>
      <c r="D37" s="11">
        <v>23</v>
      </c>
      <c r="E37" s="10">
        <v>2.2677972786432658E-3</v>
      </c>
    </row>
    <row r="38" spans="1:5" x14ac:dyDescent="0.2">
      <c r="A38" s="8" t="s">
        <v>17</v>
      </c>
      <c r="B38" s="9">
        <v>27215532.889999993</v>
      </c>
      <c r="C38" s="10">
        <v>1.8498326219617327E-2</v>
      </c>
      <c r="D38" s="11">
        <v>234</v>
      </c>
      <c r="E38" s="10">
        <v>2.3072372313153223E-2</v>
      </c>
    </row>
    <row r="39" spans="1:5" x14ac:dyDescent="0.2">
      <c r="A39" s="8" t="s">
        <v>18</v>
      </c>
      <c r="B39" s="9">
        <v>22707776.080000006</v>
      </c>
      <c r="C39" s="10">
        <v>1.5434415756165757E-2</v>
      </c>
      <c r="D39" s="11">
        <v>156</v>
      </c>
      <c r="E39" s="10">
        <v>1.538158154210215E-2</v>
      </c>
    </row>
    <row r="40" spans="1:5" x14ac:dyDescent="0.2">
      <c r="A40" s="8" t="s">
        <v>19</v>
      </c>
      <c r="B40" s="9">
        <v>24959300.600000005</v>
      </c>
      <c r="C40" s="10">
        <v>1.6964771058439881E-2</v>
      </c>
      <c r="D40" s="11">
        <v>178</v>
      </c>
      <c r="E40" s="10">
        <v>1.7550778939065273E-2</v>
      </c>
    </row>
    <row r="41" spans="1:5" x14ac:dyDescent="0.2">
      <c r="A41" s="8" t="s">
        <v>20</v>
      </c>
      <c r="B41" s="9">
        <v>49861787.820000008</v>
      </c>
      <c r="C41" s="10">
        <v>3.3890926211722697E-2</v>
      </c>
      <c r="D41" s="11">
        <v>319</v>
      </c>
      <c r="E41" s="10">
        <v>3.1453362255965296E-2</v>
      </c>
    </row>
    <row r="42" spans="1:5" x14ac:dyDescent="0.2">
      <c r="A42" s="8" t="s">
        <v>21</v>
      </c>
      <c r="B42" s="9">
        <v>83200793.800000012</v>
      </c>
      <c r="C42" s="10">
        <v>5.6551361006384297E-2</v>
      </c>
      <c r="D42" s="11">
        <v>524</v>
      </c>
      <c r="E42" s="10">
        <v>5.1666338000394399E-2</v>
      </c>
    </row>
    <row r="43" spans="1:5" x14ac:dyDescent="0.2">
      <c r="A43" s="8" t="s">
        <v>22</v>
      </c>
      <c r="B43" s="9">
        <v>131973487.09999999</v>
      </c>
      <c r="C43" s="10">
        <v>8.9702032533534551E-2</v>
      </c>
      <c r="D43" s="11">
        <v>793</v>
      </c>
      <c r="E43" s="10">
        <v>7.8189706172352588E-2</v>
      </c>
    </row>
    <row r="44" spans="1:5" x14ac:dyDescent="0.2">
      <c r="A44" s="8" t="s">
        <v>23</v>
      </c>
      <c r="B44" s="9">
        <v>198480990.45999995</v>
      </c>
      <c r="C44" s="10">
        <v>0.13490700787530435</v>
      </c>
      <c r="D44" s="11">
        <v>1234</v>
      </c>
      <c r="E44" s="10">
        <v>0.1216722539932952</v>
      </c>
    </row>
    <row r="45" spans="1:5" x14ac:dyDescent="0.2">
      <c r="A45" s="8" t="s">
        <v>39</v>
      </c>
      <c r="B45" s="9">
        <v>329665190.32999998</v>
      </c>
      <c r="C45" s="10">
        <v>0.22407256395179029</v>
      </c>
      <c r="D45" s="11">
        <v>2185</v>
      </c>
      <c r="E45" s="10">
        <v>0.21544074147111023</v>
      </c>
    </row>
    <row r="46" spans="1:5" x14ac:dyDescent="0.2">
      <c r="A46" s="8" t="s">
        <v>40</v>
      </c>
      <c r="B46" s="9">
        <v>451733933.17999989</v>
      </c>
      <c r="C46" s="10">
        <v>0.3070423678349094</v>
      </c>
      <c r="D46" s="11">
        <v>3383</v>
      </c>
      <c r="E46" s="10">
        <v>0.33356339972392035</v>
      </c>
    </row>
    <row r="47" spans="1:5" x14ac:dyDescent="0.2">
      <c r="A47" s="8" t="s">
        <v>41</v>
      </c>
      <c r="B47" s="9">
        <v>86309089.89000009</v>
      </c>
      <c r="C47" s="10">
        <v>5.8664061694347291E-2</v>
      </c>
      <c r="D47" s="11">
        <v>675</v>
      </c>
      <c r="E47" s="10">
        <v>6.6554920134095835E-2</v>
      </c>
    </row>
    <row r="48" spans="1:5" x14ac:dyDescent="0.2">
      <c r="A48" s="8" t="s">
        <v>42</v>
      </c>
      <c r="B48" s="9">
        <v>5050527.1100000003</v>
      </c>
      <c r="C48" s="10">
        <v>3.4328300106932479E-3</v>
      </c>
      <c r="D48" s="11">
        <v>38</v>
      </c>
      <c r="E48" s="10">
        <v>3.7467955038453953E-3</v>
      </c>
    </row>
    <row r="49" spans="1:5" x14ac:dyDescent="0.2">
      <c r="A49" s="8" t="s">
        <v>43</v>
      </c>
      <c r="B49" s="9">
        <v>5745461.1000000006</v>
      </c>
      <c r="C49" s="10">
        <v>3.9051748183469592E-3</v>
      </c>
      <c r="D49" s="11">
        <v>45</v>
      </c>
      <c r="E49" s="10">
        <v>4.4369946756063891E-3</v>
      </c>
    </row>
    <row r="50" spans="1:5" x14ac:dyDescent="0.2">
      <c r="A50" s="8" t="s">
        <v>44</v>
      </c>
      <c r="B50" s="9">
        <v>4492570.8099999996</v>
      </c>
      <c r="C50" s="10">
        <v>3.0535885791399056E-3</v>
      </c>
      <c r="D50" s="11">
        <v>29</v>
      </c>
      <c r="E50" s="10">
        <v>2.8593965687241174E-3</v>
      </c>
    </row>
    <row r="51" spans="1:5" x14ac:dyDescent="0.2">
      <c r="A51" s="8" t="s">
        <v>24</v>
      </c>
      <c r="B51" s="9">
        <v>48065275.669999979</v>
      </c>
      <c r="C51" s="10">
        <v>3.2669841622178709E-2</v>
      </c>
      <c r="D51" s="11">
        <v>326</v>
      </c>
      <c r="E51" s="10">
        <v>3.2143561427726286E-2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1471242996.0899997</v>
      </c>
      <c r="C56" s="24"/>
      <c r="D56" s="25">
        <f>SUM(D37:D55)</f>
        <v>10142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0.79252731004210331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195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2477933.7799999998</v>
      </c>
      <c r="C65" s="10">
        <v>1.6842450815979402E-3</v>
      </c>
      <c r="D65" s="11">
        <v>34</v>
      </c>
      <c r="E65" s="10">
        <v>3.3523959771248274E-3</v>
      </c>
    </row>
    <row r="66" spans="1:5" x14ac:dyDescent="0.2">
      <c r="A66" s="8" t="s">
        <v>17</v>
      </c>
      <c r="B66" s="9">
        <v>40617834.950000003</v>
      </c>
      <c r="C66" s="10">
        <v>2.7607835726624789E-2</v>
      </c>
      <c r="D66" s="11">
        <v>321</v>
      </c>
      <c r="E66" s="10">
        <v>3.1650562019325576E-2</v>
      </c>
    </row>
    <row r="67" spans="1:5" x14ac:dyDescent="0.2">
      <c r="A67" s="8" t="s">
        <v>18</v>
      </c>
      <c r="B67" s="9">
        <v>25104571.569999997</v>
      </c>
      <c r="C67" s="10">
        <v>1.7063511355172683E-2</v>
      </c>
      <c r="D67" s="11">
        <v>174</v>
      </c>
      <c r="E67" s="10">
        <v>1.7156379412344706E-2</v>
      </c>
    </row>
    <row r="68" spans="1:5" x14ac:dyDescent="0.2">
      <c r="A68" s="8" t="s">
        <v>19</v>
      </c>
      <c r="B68" s="9">
        <v>42160867.790000014</v>
      </c>
      <c r="C68" s="10">
        <v>2.8656631094963535E-2</v>
      </c>
      <c r="D68" s="11">
        <v>273</v>
      </c>
      <c r="E68" s="10">
        <v>2.6917767698678763E-2</v>
      </c>
    </row>
    <row r="69" spans="1:5" x14ac:dyDescent="0.2">
      <c r="A69" s="8" t="s">
        <v>20</v>
      </c>
      <c r="B69" s="9">
        <v>73493687.480000004</v>
      </c>
      <c r="C69" s="10">
        <v>4.9953466337864003E-2</v>
      </c>
      <c r="D69" s="11">
        <v>464</v>
      </c>
      <c r="E69" s="10">
        <v>4.5750345099585879E-2</v>
      </c>
    </row>
    <row r="70" spans="1:5" x14ac:dyDescent="0.2">
      <c r="A70" s="8" t="s">
        <v>21</v>
      </c>
      <c r="B70" s="9">
        <v>140566243.42999998</v>
      </c>
      <c r="C70" s="10">
        <v>9.5542506440860667E-2</v>
      </c>
      <c r="D70" s="11">
        <v>800</v>
      </c>
      <c r="E70" s="10">
        <v>7.8879905344113585E-2</v>
      </c>
    </row>
    <row r="71" spans="1:5" x14ac:dyDescent="0.2">
      <c r="A71" s="8" t="s">
        <v>22</v>
      </c>
      <c r="B71" s="9">
        <v>204900899.91000003</v>
      </c>
      <c r="C71" s="10">
        <v>0.13927060346560566</v>
      </c>
      <c r="D71" s="11">
        <v>1230</v>
      </c>
      <c r="E71" s="10">
        <v>0.12127785446657464</v>
      </c>
    </row>
    <row r="72" spans="1:5" x14ac:dyDescent="0.2">
      <c r="A72" s="8" t="s">
        <v>23</v>
      </c>
      <c r="B72" s="9">
        <v>374149554.93000001</v>
      </c>
      <c r="C72" s="10">
        <v>0.25430846972549476</v>
      </c>
      <c r="D72" s="11">
        <v>2446</v>
      </c>
      <c r="E72" s="10">
        <v>0.2411753105896273</v>
      </c>
    </row>
    <row r="73" spans="1:5" x14ac:dyDescent="0.2">
      <c r="A73" s="8" t="s">
        <v>39</v>
      </c>
      <c r="B73" s="9">
        <v>499788991.7100001</v>
      </c>
      <c r="C73" s="10">
        <v>0.33970526489386704</v>
      </c>
      <c r="D73" s="11">
        <v>3904</v>
      </c>
      <c r="E73" s="10">
        <v>0.38493393807927428</v>
      </c>
    </row>
    <row r="74" spans="1:5" x14ac:dyDescent="0.2">
      <c r="A74" s="8" t="s">
        <v>40</v>
      </c>
      <c r="B74" s="9">
        <v>24388632.499999993</v>
      </c>
      <c r="C74" s="10">
        <v>1.6576889449815991E-2</v>
      </c>
      <c r="D74" s="11">
        <v>174</v>
      </c>
      <c r="E74" s="10">
        <v>1.7156379412344706E-2</v>
      </c>
    </row>
    <row r="75" spans="1:5" x14ac:dyDescent="0.2">
      <c r="A75" s="8" t="s">
        <v>41</v>
      </c>
      <c r="B75" s="9">
        <v>16168467.350000009</v>
      </c>
      <c r="C75" s="10">
        <v>1.098966478886873E-2</v>
      </c>
      <c r="D75" s="11">
        <v>117</v>
      </c>
      <c r="E75" s="10">
        <v>1.1536186156576611E-2</v>
      </c>
    </row>
    <row r="76" spans="1:5" x14ac:dyDescent="0.2">
      <c r="A76" s="8" t="s">
        <v>42</v>
      </c>
      <c r="B76" s="9">
        <v>11292054.9</v>
      </c>
      <c r="C76" s="10">
        <v>7.6751800552389733E-3</v>
      </c>
      <c r="D76" s="11">
        <v>85</v>
      </c>
      <c r="E76" s="10">
        <v>8.3809899428120681E-3</v>
      </c>
    </row>
    <row r="77" spans="1:5" x14ac:dyDescent="0.2">
      <c r="A77" s="8" t="s">
        <v>43</v>
      </c>
      <c r="B77" s="9">
        <v>11164115.93</v>
      </c>
      <c r="C77" s="10">
        <v>7.5882202733810388E-3</v>
      </c>
      <c r="D77" s="11">
        <v>86</v>
      </c>
      <c r="E77" s="10">
        <v>8.4795898244922098E-3</v>
      </c>
    </row>
    <row r="78" spans="1:5" x14ac:dyDescent="0.2">
      <c r="A78" s="8" t="s">
        <v>44</v>
      </c>
      <c r="B78" s="9">
        <v>4805592.1100000003</v>
      </c>
      <c r="C78" s="10">
        <v>3.266348334552091E-3</v>
      </c>
      <c r="D78" s="11">
        <v>32</v>
      </c>
      <c r="E78" s="10">
        <v>3.1551962137645437E-3</v>
      </c>
    </row>
    <row r="79" spans="1:5" x14ac:dyDescent="0.2">
      <c r="A79" s="8" t="s">
        <v>24</v>
      </c>
      <c r="B79" s="9">
        <v>163547.75</v>
      </c>
      <c r="C79" s="10">
        <v>1.1116297609208488E-4</v>
      </c>
      <c r="D79" s="11">
        <v>2</v>
      </c>
      <c r="E79" s="10">
        <v>1.9719976336028398E-4</v>
      </c>
    </row>
    <row r="80" spans="1:5" x14ac:dyDescent="0.2">
      <c r="A80" s="8" t="s">
        <v>25</v>
      </c>
      <c r="B80" s="9">
        <v>0</v>
      </c>
      <c r="C80" s="10">
        <v>0</v>
      </c>
      <c r="D80" s="11">
        <v>0</v>
      </c>
      <c r="E80" s="10">
        <v>0</v>
      </c>
    </row>
    <row r="81" spans="1:6" x14ac:dyDescent="0.2">
      <c r="A81" s="8" t="s">
        <v>26</v>
      </c>
      <c r="B81" s="9">
        <v>0</v>
      </c>
      <c r="C81" s="10">
        <v>0</v>
      </c>
      <c r="D81" s="11">
        <v>0</v>
      </c>
      <c r="E81" s="10">
        <v>0</v>
      </c>
    </row>
    <row r="82" spans="1:6" x14ac:dyDescent="0.2">
      <c r="A82" s="8" t="s">
        <v>3</v>
      </c>
      <c r="B82" s="9">
        <v>0</v>
      </c>
      <c r="C82" s="10">
        <v>0</v>
      </c>
      <c r="D82" s="11">
        <v>0</v>
      </c>
      <c r="E82" s="10">
        <v>0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1471242996.0900002</v>
      </c>
      <c r="C84" s="24"/>
      <c r="D84" s="25">
        <f>SUM(D65:D83)</f>
        <v>10142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0.75178728532923633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196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2477933.7799999998</v>
      </c>
      <c r="C93" s="10">
        <v>1.6842450815979404E-3</v>
      </c>
      <c r="D93" s="11">
        <v>34</v>
      </c>
      <c r="E93" s="10">
        <v>3.3523959771248274E-3</v>
      </c>
    </row>
    <row r="94" spans="1:6" x14ac:dyDescent="0.2">
      <c r="A94" s="8" t="s">
        <v>17</v>
      </c>
      <c r="B94" s="9">
        <v>43883984.450000018</v>
      </c>
      <c r="C94" s="10">
        <v>2.9827828962738875E-2</v>
      </c>
      <c r="D94" s="11">
        <v>338</v>
      </c>
      <c r="E94" s="10">
        <v>3.3326760007887993E-2</v>
      </c>
    </row>
    <row r="95" spans="1:6" x14ac:dyDescent="0.2">
      <c r="A95" s="8" t="s">
        <v>18</v>
      </c>
      <c r="B95" s="9">
        <v>23833831.339999989</v>
      </c>
      <c r="C95" s="10">
        <v>1.6199792558633196E-2</v>
      </c>
      <c r="D95" s="11">
        <v>168</v>
      </c>
      <c r="E95" s="10">
        <v>1.6564780122263853E-2</v>
      </c>
    </row>
    <row r="96" spans="1:6" x14ac:dyDescent="0.2">
      <c r="A96" s="8" t="s">
        <v>19</v>
      </c>
      <c r="B96" s="9">
        <v>46072422.25000003</v>
      </c>
      <c r="C96" s="10">
        <v>3.1315304387135826E-2</v>
      </c>
      <c r="D96" s="11">
        <v>294</v>
      </c>
      <c r="E96" s="10">
        <v>2.8988365213961743E-2</v>
      </c>
    </row>
    <row r="97" spans="1:6" x14ac:dyDescent="0.2">
      <c r="A97" s="8" t="s">
        <v>20</v>
      </c>
      <c r="B97" s="9">
        <v>83453176.39000003</v>
      </c>
      <c r="C97" s="10">
        <v>5.6722904789886237E-2</v>
      </c>
      <c r="D97" s="11">
        <v>505</v>
      </c>
      <c r="E97" s="10">
        <v>4.9792940248471702E-2</v>
      </c>
    </row>
    <row r="98" spans="1:6" x14ac:dyDescent="0.2">
      <c r="A98" s="8" t="s">
        <v>21</v>
      </c>
      <c r="B98" s="9">
        <v>146323314.47999996</v>
      </c>
      <c r="C98" s="10">
        <v>9.9455572511727333E-2</v>
      </c>
      <c r="D98" s="11">
        <v>834</v>
      </c>
      <c r="E98" s="10">
        <v>8.2232301321238419E-2</v>
      </c>
    </row>
    <row r="99" spans="1:6" x14ac:dyDescent="0.2">
      <c r="A99" s="8" t="s">
        <v>22</v>
      </c>
      <c r="B99" s="9">
        <v>245485199.80999994</v>
      </c>
      <c r="C99" s="10">
        <v>0.1668556455068303</v>
      </c>
      <c r="D99" s="11">
        <v>1495</v>
      </c>
      <c r="E99" s="10">
        <v>0.14740682311181227</v>
      </c>
    </row>
    <row r="100" spans="1:6" x14ac:dyDescent="0.2">
      <c r="A100" s="8" t="s">
        <v>23</v>
      </c>
      <c r="B100" s="9">
        <v>404231688.74000007</v>
      </c>
      <c r="C100" s="10">
        <v>0.27475521706087502</v>
      </c>
      <c r="D100" s="11">
        <v>2720</v>
      </c>
      <c r="E100" s="10">
        <v>0.26819167816998618</v>
      </c>
    </row>
    <row r="101" spans="1:6" x14ac:dyDescent="0.2">
      <c r="A101" s="8" t="s">
        <v>39</v>
      </c>
      <c r="B101" s="9">
        <v>369058954.15000015</v>
      </c>
      <c r="C101" s="10">
        <v>0.2508484017465622</v>
      </c>
      <c r="D101" s="11">
        <v>2941</v>
      </c>
      <c r="E101" s="10">
        <v>0.28998225202129757</v>
      </c>
    </row>
    <row r="102" spans="1:6" x14ac:dyDescent="0.2">
      <c r="A102" s="8" t="s">
        <v>40</v>
      </c>
      <c r="B102" s="9">
        <v>42097179.739999965</v>
      </c>
      <c r="C102" s="10">
        <v>2.8613342494664809E-2</v>
      </c>
      <c r="D102" s="11">
        <v>319</v>
      </c>
      <c r="E102" s="10">
        <v>3.1453362255965296E-2</v>
      </c>
    </row>
    <row r="103" spans="1:6" x14ac:dyDescent="0.2">
      <c r="A103" s="8" t="s">
        <v>41</v>
      </c>
      <c r="B103" s="9">
        <v>27823435.030000009</v>
      </c>
      <c r="C103" s="10">
        <v>1.891151570742837E-2</v>
      </c>
      <c r="D103" s="11">
        <v>209</v>
      </c>
      <c r="E103" s="10">
        <v>2.0607375271149676E-2</v>
      </c>
    </row>
    <row r="104" spans="1:6" x14ac:dyDescent="0.2">
      <c r="A104" s="8" t="s">
        <v>42</v>
      </c>
      <c r="B104" s="9">
        <v>8231588.8400000017</v>
      </c>
      <c r="C104" s="10">
        <v>5.5949893130342234E-3</v>
      </c>
      <c r="D104" s="11">
        <v>66</v>
      </c>
      <c r="E104" s="10">
        <v>6.5075921908893707E-3</v>
      </c>
    </row>
    <row r="105" spans="1:6" x14ac:dyDescent="0.2">
      <c r="A105" s="8" t="s">
        <v>43</v>
      </c>
      <c r="B105" s="9">
        <v>11990377.510000002</v>
      </c>
      <c r="C105" s="10">
        <v>8.1498280990059627E-3</v>
      </c>
      <c r="D105" s="11">
        <v>98</v>
      </c>
      <c r="E105" s="10">
        <v>9.6627884046539148E-3</v>
      </c>
    </row>
    <row r="106" spans="1:6" x14ac:dyDescent="0.2">
      <c r="A106" s="8" t="s">
        <v>44</v>
      </c>
      <c r="B106" s="9">
        <v>7451502.0100000016</v>
      </c>
      <c r="C106" s="10">
        <v>5.0647663436993338E-3</v>
      </c>
      <c r="D106" s="11">
        <v>57</v>
      </c>
      <c r="E106" s="10">
        <v>5.6201932557680932E-3</v>
      </c>
    </row>
    <row r="107" spans="1:6" x14ac:dyDescent="0.2">
      <c r="A107" s="8" t="s">
        <v>24</v>
      </c>
      <c r="B107" s="9">
        <v>8828407.5700000003</v>
      </c>
      <c r="C107" s="10">
        <v>6.0006454361805116E-3</v>
      </c>
      <c r="D107" s="11">
        <v>64</v>
      </c>
      <c r="E107" s="10">
        <v>6.3103924275290874E-3</v>
      </c>
    </row>
    <row r="108" spans="1:6" x14ac:dyDescent="0.2">
      <c r="A108" s="8" t="s">
        <v>25</v>
      </c>
      <c r="B108" s="9">
        <v>0</v>
      </c>
      <c r="C108" s="10">
        <v>0</v>
      </c>
      <c r="D108" s="11">
        <v>0</v>
      </c>
      <c r="E108" s="10">
        <v>0</v>
      </c>
    </row>
    <row r="109" spans="1:6" x14ac:dyDescent="0.2">
      <c r="A109" s="8" t="s">
        <v>26</v>
      </c>
      <c r="B109" s="9">
        <v>0</v>
      </c>
      <c r="C109" s="10">
        <v>0</v>
      </c>
      <c r="D109" s="11">
        <v>0</v>
      </c>
      <c r="E109" s="10">
        <v>0</v>
      </c>
    </row>
    <row r="110" spans="1:6" x14ac:dyDescent="0.2">
      <c r="A110" s="8" t="s">
        <v>3</v>
      </c>
      <c r="B110" s="9">
        <v>0</v>
      </c>
      <c r="C110" s="10">
        <v>0</v>
      </c>
      <c r="D110" s="11">
        <v>0</v>
      </c>
      <c r="E110" s="10">
        <v>0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1471242996.0899999</v>
      </c>
      <c r="C112" s="24"/>
      <c r="D112" s="25">
        <f>SUM(D93:D111)</f>
        <v>10142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0.74802199373985456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547692.68999999994</v>
      </c>
      <c r="C121" s="10">
        <v>3.7226528279526723E-4</v>
      </c>
      <c r="D121" s="11">
        <v>7</v>
      </c>
      <c r="E121" s="10">
        <v>6.9019917176099384E-4</v>
      </c>
      <c r="F121" s="39"/>
    </row>
    <row r="122" spans="1:6" x14ac:dyDescent="0.2">
      <c r="A122" s="8" t="s">
        <v>46</v>
      </c>
      <c r="B122" s="9">
        <v>1053790045.3799998</v>
      </c>
      <c r="C122" s="10">
        <v>0.71625832590576133</v>
      </c>
      <c r="D122" s="11">
        <v>7056</v>
      </c>
      <c r="E122" s="10">
        <v>0.69572076513508185</v>
      </c>
      <c r="F122" s="39"/>
    </row>
    <row r="123" spans="1:6" x14ac:dyDescent="0.2">
      <c r="A123" s="8" t="s">
        <v>47</v>
      </c>
      <c r="B123" s="9">
        <v>48204710.819999933</v>
      </c>
      <c r="C123" s="10">
        <v>3.2764615327386157E-2</v>
      </c>
      <c r="D123" s="11">
        <v>368</v>
      </c>
      <c r="E123" s="10">
        <v>3.6284756458292253E-2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368700547.19999969</v>
      </c>
      <c r="C125" s="10">
        <v>0.25060479348405701</v>
      </c>
      <c r="D125" s="11">
        <v>2711</v>
      </c>
      <c r="E125" s="10">
        <v>0.26730427923486494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1471242996.0899997</v>
      </c>
      <c r="C127" s="24"/>
      <c r="D127" s="25">
        <f>SUM(D121:D126)</f>
        <v>10142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1405096918.1500123</v>
      </c>
      <c r="C134" s="10">
        <v>0.95504068456686597</v>
      </c>
      <c r="D134" s="11">
        <v>9597</v>
      </c>
      <c r="E134" s="10">
        <v>0.94626306448432262</v>
      </c>
    </row>
    <row r="135" spans="1:6" x14ac:dyDescent="0.2">
      <c r="A135" s="8" t="s">
        <v>5</v>
      </c>
      <c r="B135" s="9">
        <v>66146077.940000013</v>
      </c>
      <c r="C135" s="10">
        <v>4.4959315433134014E-2</v>
      </c>
      <c r="D135" s="11">
        <v>545</v>
      </c>
      <c r="E135" s="10">
        <v>5.3736935515677382E-2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1471242996.0900123</v>
      </c>
      <c r="C137" s="24"/>
      <c r="D137" s="25">
        <f>SUM(D134:D136)</f>
        <v>10142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246722355.51999998</v>
      </c>
      <c r="C144" s="10">
        <v>0.16769653699334056</v>
      </c>
      <c r="D144" s="11">
        <v>3219</v>
      </c>
      <c r="E144" s="10">
        <v>0.31739301912837703</v>
      </c>
    </row>
    <row r="145" spans="1:5" x14ac:dyDescent="0.2">
      <c r="A145" s="8" t="s">
        <v>69</v>
      </c>
      <c r="B145" s="9">
        <v>703857318.96000087</v>
      </c>
      <c r="C145" s="10">
        <v>0.47840997090934911</v>
      </c>
      <c r="D145" s="11">
        <v>5182</v>
      </c>
      <c r="E145" s="10">
        <v>0.5109445868664958</v>
      </c>
    </row>
    <row r="146" spans="1:5" x14ac:dyDescent="0.2">
      <c r="A146" s="8" t="s">
        <v>70</v>
      </c>
      <c r="B146" s="9">
        <v>296195446.93000001</v>
      </c>
      <c r="C146" s="10">
        <v>0.20132326727615618</v>
      </c>
      <c r="D146" s="11">
        <v>1251</v>
      </c>
      <c r="E146" s="10">
        <v>0.12334845198185762</v>
      </c>
    </row>
    <row r="147" spans="1:5" x14ac:dyDescent="0.2">
      <c r="A147" s="8" t="s">
        <v>71</v>
      </c>
      <c r="B147" s="9">
        <v>95272586.579999983</v>
      </c>
      <c r="C147" s="10">
        <v>6.4756526850559673E-2</v>
      </c>
      <c r="D147" s="11">
        <v>279</v>
      </c>
      <c r="E147" s="10">
        <v>2.7509366988759613E-2</v>
      </c>
    </row>
    <row r="148" spans="1:5" x14ac:dyDescent="0.2">
      <c r="A148" s="8" t="s">
        <v>72</v>
      </c>
      <c r="B148" s="9">
        <v>48089629.24000001</v>
      </c>
      <c r="C148" s="10">
        <v>3.268639467973937E-2</v>
      </c>
      <c r="D148" s="11">
        <v>108</v>
      </c>
      <c r="E148" s="10">
        <v>1.0648787221455335E-2</v>
      </c>
    </row>
    <row r="149" spans="1:5" x14ac:dyDescent="0.2">
      <c r="A149" s="8" t="s">
        <v>73</v>
      </c>
      <c r="B149" s="9">
        <v>37217211.540000007</v>
      </c>
      <c r="C149" s="10">
        <v>2.5296440927099789E-2</v>
      </c>
      <c r="D149" s="11">
        <v>64</v>
      </c>
      <c r="E149" s="10">
        <v>6.3103924275290874E-3</v>
      </c>
    </row>
    <row r="150" spans="1:5" x14ac:dyDescent="0.2">
      <c r="A150" s="8" t="s">
        <v>74</v>
      </c>
      <c r="B150" s="9">
        <v>15879512.01</v>
      </c>
      <c r="C150" s="10">
        <v>1.0793262603255648E-2</v>
      </c>
      <c r="D150" s="11">
        <v>18</v>
      </c>
      <c r="E150" s="10">
        <v>1.7747978702425558E-3</v>
      </c>
    </row>
    <row r="151" spans="1:5" x14ac:dyDescent="0.2">
      <c r="A151" s="8" t="s">
        <v>178</v>
      </c>
      <c r="B151" s="9">
        <v>9529239</v>
      </c>
      <c r="C151" s="10">
        <v>6.4769987183117004E-3</v>
      </c>
      <c r="D151" s="11">
        <v>9</v>
      </c>
      <c r="E151" s="10">
        <v>8.873989351212779E-4</v>
      </c>
    </row>
    <row r="152" spans="1:5" x14ac:dyDescent="0.2">
      <c r="A152" s="8" t="s">
        <v>75</v>
      </c>
      <c r="B152" s="9">
        <v>9766077.8099999987</v>
      </c>
      <c r="C152" s="10">
        <v>6.637977435375724E-3</v>
      </c>
      <c r="D152" s="11">
        <v>7</v>
      </c>
      <c r="E152" s="10">
        <v>6.9019917176099384E-4</v>
      </c>
    </row>
    <row r="153" spans="1:5" x14ac:dyDescent="0.2">
      <c r="A153" s="8" t="s">
        <v>78</v>
      </c>
      <c r="B153" s="9">
        <v>3352823</v>
      </c>
      <c r="C153" s="10">
        <v>2.2789049864030057E-3</v>
      </c>
      <c r="D153" s="11">
        <v>2</v>
      </c>
      <c r="E153" s="10">
        <v>1.9719976336028398E-4</v>
      </c>
    </row>
    <row r="154" spans="1:5" x14ac:dyDescent="0.2">
      <c r="A154" s="8" t="s">
        <v>76</v>
      </c>
      <c r="B154" s="9">
        <v>5360795.5</v>
      </c>
      <c r="C154" s="10">
        <v>3.6437186204093665E-3</v>
      </c>
      <c r="D154" s="11">
        <v>3</v>
      </c>
      <c r="E154" s="10">
        <v>2.9579964504042593E-4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1471242996.0900006</v>
      </c>
      <c r="C157" s="24"/>
      <c r="D157" s="25">
        <f>SUM(D144:D156)</f>
        <v>10142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145064.38533721166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858398734.37999988</v>
      </c>
      <c r="C166" s="10">
        <v>0.58345136504390815</v>
      </c>
      <c r="D166" s="11">
        <v>5708</v>
      </c>
      <c r="E166" s="10">
        <v>0.56280812463025043</v>
      </c>
    </row>
    <row r="167" spans="1:6" x14ac:dyDescent="0.2">
      <c r="A167" s="8" t="s">
        <v>7</v>
      </c>
      <c r="B167" s="9">
        <v>582103532.09000051</v>
      </c>
      <c r="C167" s="10">
        <v>0.39565424177855629</v>
      </c>
      <c r="D167" s="11">
        <v>4113</v>
      </c>
      <c r="E167" s="10">
        <v>0.40554131335042398</v>
      </c>
    </row>
    <row r="168" spans="1:6" x14ac:dyDescent="0.2">
      <c r="A168" s="8" t="s">
        <v>8</v>
      </c>
      <c r="B168" s="9">
        <v>30740729.619999986</v>
      </c>
      <c r="C168" s="10">
        <v>2.0894393177535636E-2</v>
      </c>
      <c r="D168" s="11">
        <v>321</v>
      </c>
      <c r="E168" s="10">
        <v>3.1650562019325576E-2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1471242996.0900002</v>
      </c>
      <c r="C170" s="10"/>
      <c r="D170" s="25">
        <f>SUM(D166:D169)</f>
        <v>10142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183446.36</v>
      </c>
      <c r="C178" s="10">
        <v>1.2468800904237443E-4</v>
      </c>
      <c r="D178" s="11">
        <v>3</v>
      </c>
      <c r="E178" s="10">
        <v>2.9579964504042593E-4</v>
      </c>
    </row>
    <row r="179" spans="1:5" x14ac:dyDescent="0.2">
      <c r="A179" s="29">
        <v>1998</v>
      </c>
      <c r="B179" s="9">
        <v>350332.29</v>
      </c>
      <c r="C179" s="10">
        <v>2.3811993731222441E-4</v>
      </c>
      <c r="D179" s="11">
        <v>3</v>
      </c>
      <c r="E179" s="10">
        <v>2.9579964504042593E-4</v>
      </c>
    </row>
    <row r="180" spans="1:5" x14ac:dyDescent="0.2">
      <c r="A180" s="29">
        <v>1999</v>
      </c>
      <c r="B180" s="9">
        <v>197409.21</v>
      </c>
      <c r="C180" s="10">
        <v>1.3417852151183593E-4</v>
      </c>
      <c r="D180" s="11">
        <v>2</v>
      </c>
      <c r="E180" s="10">
        <v>1.9719976336028398E-4</v>
      </c>
    </row>
    <row r="181" spans="1:5" x14ac:dyDescent="0.2">
      <c r="A181" s="29">
        <v>2000</v>
      </c>
      <c r="B181" s="9">
        <v>111715.47</v>
      </c>
      <c r="C181" s="10">
        <v>7.5932711521412092E-5</v>
      </c>
      <c r="D181" s="11">
        <v>1</v>
      </c>
      <c r="E181" s="10">
        <v>9.859988168014199E-5</v>
      </c>
    </row>
    <row r="182" spans="1:5" x14ac:dyDescent="0.2">
      <c r="A182" s="29">
        <v>2001</v>
      </c>
      <c r="B182" s="9">
        <v>404160.66</v>
      </c>
      <c r="C182" s="10">
        <v>2.7470693901286469E-4</v>
      </c>
      <c r="D182" s="11">
        <v>2</v>
      </c>
      <c r="E182" s="10">
        <v>1.9719976336028398E-4</v>
      </c>
    </row>
    <row r="183" spans="1:5" x14ac:dyDescent="0.2">
      <c r="A183" s="29">
        <v>2002</v>
      </c>
      <c r="B183" s="9">
        <v>855042.78</v>
      </c>
      <c r="C183" s="10">
        <v>5.811703316667443E-4</v>
      </c>
      <c r="D183" s="11">
        <v>11</v>
      </c>
      <c r="E183" s="10">
        <v>1.0845986984815619E-3</v>
      </c>
    </row>
    <row r="184" spans="1:5" x14ac:dyDescent="0.2">
      <c r="A184" s="29">
        <v>2003</v>
      </c>
      <c r="B184" s="9">
        <v>4552781.8099999996</v>
      </c>
      <c r="C184" s="10">
        <v>3.0945138376866008E-3</v>
      </c>
      <c r="D184" s="11">
        <v>44</v>
      </c>
      <c r="E184" s="10">
        <v>4.3383947939262474E-3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5.8110706543523304E-5</v>
      </c>
      <c r="D186" s="11">
        <v>1</v>
      </c>
      <c r="E186" s="10">
        <v>9.859988168014199E-5</v>
      </c>
    </row>
    <row r="187" spans="1:5" x14ac:dyDescent="0.2">
      <c r="A187" s="29">
        <v>2006</v>
      </c>
      <c r="B187" s="9">
        <v>463114280.31999993</v>
      </c>
      <c r="C187" s="10">
        <v>0.31477755989376338</v>
      </c>
      <c r="D187" s="11">
        <v>3324</v>
      </c>
      <c r="E187" s="10">
        <v>0.32774600670479198</v>
      </c>
    </row>
    <row r="188" spans="1:5" x14ac:dyDescent="0.2">
      <c r="A188" s="29">
        <v>2007</v>
      </c>
      <c r="B188" s="9">
        <v>1001388332.2200001</v>
      </c>
      <c r="C188" s="10">
        <v>0.68064101911193897</v>
      </c>
      <c r="D188" s="11">
        <v>6751</v>
      </c>
      <c r="E188" s="10">
        <v>0.66564780122263856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1471242996.0900002</v>
      </c>
      <c r="C190" s="10"/>
      <c r="D190" s="31">
        <f>SUM(D177:D189)</f>
        <v>10142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7.3028602523552051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6467877.5099999998</v>
      </c>
      <c r="C199" s="10">
        <v>4.3961993546879361E-3</v>
      </c>
      <c r="D199" s="11">
        <v>45</v>
      </c>
      <c r="E199" s="10">
        <v>4.4369946756063891E-3</v>
      </c>
    </row>
    <row r="200" spans="1:6" x14ac:dyDescent="0.2">
      <c r="A200" s="8" t="s">
        <v>10</v>
      </c>
      <c r="B200" s="9">
        <v>94949099.679999977</v>
      </c>
      <c r="C200" s="10">
        <v>6.453665365431703E-2</v>
      </c>
      <c r="D200" s="11">
        <v>683</v>
      </c>
      <c r="E200" s="10">
        <v>6.7343719187536968E-2</v>
      </c>
    </row>
    <row r="201" spans="1:6" x14ac:dyDescent="0.2">
      <c r="A201" s="8" t="s">
        <v>11</v>
      </c>
      <c r="B201" s="9">
        <v>160434742.31000009</v>
      </c>
      <c r="C201" s="10">
        <v>0.1090470729419778</v>
      </c>
      <c r="D201" s="11">
        <v>1142</v>
      </c>
      <c r="E201" s="10">
        <v>0.11260106487872215</v>
      </c>
    </row>
    <row r="202" spans="1:6" x14ac:dyDescent="0.2">
      <c r="A202" s="8" t="s">
        <v>12</v>
      </c>
      <c r="B202" s="9">
        <v>388559677.15999997</v>
      </c>
      <c r="C202" s="10">
        <v>0.2641029919548592</v>
      </c>
      <c r="D202" s="11">
        <v>2685</v>
      </c>
      <c r="E202" s="10">
        <v>0.26474068231118125</v>
      </c>
    </row>
    <row r="203" spans="1:6" x14ac:dyDescent="0.2">
      <c r="A203" s="8" t="s">
        <v>13</v>
      </c>
      <c r="B203" s="9">
        <v>793507435.69999909</v>
      </c>
      <c r="C203" s="10">
        <v>0.53934491977792798</v>
      </c>
      <c r="D203" s="11">
        <v>5413</v>
      </c>
      <c r="E203" s="10">
        <v>0.53372115953460852</v>
      </c>
    </row>
    <row r="204" spans="1:6" x14ac:dyDescent="0.2">
      <c r="A204" s="8" t="s">
        <v>14</v>
      </c>
      <c r="B204" s="9">
        <v>27324163.730000012</v>
      </c>
      <c r="C204" s="10">
        <v>1.8572162316230004E-2</v>
      </c>
      <c r="D204" s="11">
        <v>174</v>
      </c>
      <c r="E204" s="10">
        <v>1.7156379412344706E-2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1471242996.0899992</v>
      </c>
      <c r="C207" s="24"/>
      <c r="D207" s="25">
        <f>SUM(D199:D206)</f>
        <v>10142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20.822247073391697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670202431.67999923</v>
      </c>
      <c r="C216" s="10">
        <v>0.45553483242478643</v>
      </c>
      <c r="D216" s="11">
        <v>5030</v>
      </c>
      <c r="E216" s="10">
        <v>0.49595740485111417</v>
      </c>
      <c r="F216" s="8"/>
    </row>
    <row r="217" spans="1:6" x14ac:dyDescent="0.2">
      <c r="A217" s="8" t="s">
        <v>50</v>
      </c>
      <c r="B217" s="9">
        <v>801040564.41000164</v>
      </c>
      <c r="C217" s="10">
        <v>0.54446516757521357</v>
      </c>
      <c r="D217" s="11">
        <v>5112</v>
      </c>
      <c r="E217" s="10">
        <v>0.50404259514888583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1471242996.0900009</v>
      </c>
      <c r="C219" s="24"/>
      <c r="D219" s="25">
        <f>SUM(D216:D218)</f>
        <v>10142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49344429.390000045</v>
      </c>
      <c r="C226" s="10">
        <v>3.3539279045771926E-2</v>
      </c>
      <c r="D226" s="11">
        <v>493</v>
      </c>
      <c r="E226" s="10">
        <v>4.8609741668309996E-2</v>
      </c>
      <c r="F226" s="10">
        <v>0.82544745493431237</v>
      </c>
    </row>
    <row r="227" spans="1:6" x14ac:dyDescent="0.2">
      <c r="A227" s="8" t="s">
        <v>52</v>
      </c>
      <c r="B227" s="9">
        <v>122123076.7699998</v>
      </c>
      <c r="C227" s="10">
        <v>8.3006734505826782E-2</v>
      </c>
      <c r="D227" s="11">
        <v>1112</v>
      </c>
      <c r="E227" s="10">
        <v>0.10964306842831789</v>
      </c>
      <c r="F227" s="10">
        <v>0.81070193755558895</v>
      </c>
    </row>
    <row r="228" spans="1:6" x14ac:dyDescent="0.2">
      <c r="A228" s="8" t="s">
        <v>53</v>
      </c>
      <c r="B228" s="9">
        <v>126204061.32999976</v>
      </c>
      <c r="C228" s="10">
        <v>8.578056899193523E-2</v>
      </c>
      <c r="D228" s="11">
        <v>1171</v>
      </c>
      <c r="E228" s="10">
        <v>0.11546046144744626</v>
      </c>
      <c r="F228" s="10">
        <v>0.81609700904007154</v>
      </c>
    </row>
    <row r="229" spans="1:6" x14ac:dyDescent="0.2">
      <c r="A229" s="8" t="s">
        <v>54</v>
      </c>
      <c r="B229" s="9">
        <v>64569623.189999998</v>
      </c>
      <c r="C229" s="10">
        <v>4.3887803280356338E-2</v>
      </c>
      <c r="D229" s="11">
        <v>548</v>
      </c>
      <c r="E229" s="10">
        <v>5.4032735160717806E-2</v>
      </c>
      <c r="F229" s="10">
        <v>0.80187817909108428</v>
      </c>
    </row>
    <row r="230" spans="1:6" x14ac:dyDescent="0.2">
      <c r="A230" s="8" t="s">
        <v>55</v>
      </c>
      <c r="B230" s="9">
        <v>52187565.280000016</v>
      </c>
      <c r="C230" s="10">
        <v>3.5471751042278232E-2</v>
      </c>
      <c r="D230" s="11">
        <v>462</v>
      </c>
      <c r="E230" s="10">
        <v>4.5553145336225599E-2</v>
      </c>
      <c r="F230" s="10">
        <v>0.7917480029068531</v>
      </c>
    </row>
    <row r="231" spans="1:6" x14ac:dyDescent="0.2">
      <c r="A231" s="8" t="s">
        <v>56</v>
      </c>
      <c r="B231" s="9">
        <v>52861892.649999991</v>
      </c>
      <c r="C231" s="10">
        <v>3.5930089584444332E-2</v>
      </c>
      <c r="D231" s="11">
        <v>403</v>
      </c>
      <c r="E231" s="10">
        <v>3.9735752317097223E-2</v>
      </c>
      <c r="F231" s="10">
        <v>0.79946004572707063</v>
      </c>
    </row>
    <row r="232" spans="1:6" x14ac:dyDescent="0.2">
      <c r="A232" s="8" t="s">
        <v>27</v>
      </c>
      <c r="B232" s="9">
        <v>424354558.7100004</v>
      </c>
      <c r="C232" s="10">
        <v>0.28843267892372104</v>
      </c>
      <c r="D232" s="11">
        <v>2647</v>
      </c>
      <c r="E232" s="10">
        <v>0.26099388680733582</v>
      </c>
      <c r="F232" s="10">
        <v>0.78652446165165135</v>
      </c>
    </row>
    <row r="233" spans="1:6" x14ac:dyDescent="0.2">
      <c r="A233" s="8" t="s">
        <v>57</v>
      </c>
      <c r="B233" s="9">
        <v>158366476.32999992</v>
      </c>
      <c r="C233" s="10">
        <v>0.1076412779879852</v>
      </c>
      <c r="D233" s="11">
        <v>1125</v>
      </c>
      <c r="E233" s="10">
        <v>0.11092486689015973</v>
      </c>
      <c r="F233" s="10">
        <v>0.78527364446992209</v>
      </c>
    </row>
    <row r="234" spans="1:6" x14ac:dyDescent="0.2">
      <c r="A234" s="8" t="s">
        <v>58</v>
      </c>
      <c r="B234" s="9">
        <v>344210212.53000033</v>
      </c>
      <c r="C234" s="10">
        <v>0.23395877733642853</v>
      </c>
      <c r="D234" s="11">
        <v>1453</v>
      </c>
      <c r="E234" s="10">
        <v>0.14326562808124629</v>
      </c>
      <c r="F234" s="10">
        <v>0.77918798245783361</v>
      </c>
    </row>
    <row r="235" spans="1:6" x14ac:dyDescent="0.2">
      <c r="A235" s="8" t="s">
        <v>59</v>
      </c>
      <c r="B235" s="9">
        <v>45520863.199999973</v>
      </c>
      <c r="C235" s="10">
        <v>3.0940411149604094E-2</v>
      </c>
      <c r="D235" s="11">
        <v>400</v>
      </c>
      <c r="E235" s="10">
        <v>3.9439952672056793E-2</v>
      </c>
      <c r="F235" s="10">
        <v>0.79777250065215211</v>
      </c>
    </row>
    <row r="236" spans="1:6" x14ac:dyDescent="0.2">
      <c r="A236" s="8" t="s">
        <v>60</v>
      </c>
      <c r="B236" s="9">
        <v>30740729.619999986</v>
      </c>
      <c r="C236" s="10">
        <v>2.0894393177535636E-2</v>
      </c>
      <c r="D236" s="11">
        <v>321</v>
      </c>
      <c r="E236" s="10">
        <v>3.1650562019325576E-2</v>
      </c>
      <c r="F236" s="10">
        <v>0.80509682836242336</v>
      </c>
    </row>
    <row r="237" spans="1:6" x14ac:dyDescent="0.2">
      <c r="A237" s="8" t="s">
        <v>2</v>
      </c>
      <c r="B237" s="9">
        <v>759507.09</v>
      </c>
      <c r="C237" s="10">
        <v>5.1623497411269152E-4</v>
      </c>
      <c r="D237" s="11">
        <v>7</v>
      </c>
      <c r="E237" s="10">
        <v>6.9019917176099384E-4</v>
      </c>
      <c r="F237" s="10">
        <v>0.73059738159748988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1471242996.0900002</v>
      </c>
      <c r="C239" s="24"/>
      <c r="D239" s="25">
        <f>SUM(D226:D238)</f>
        <v>10142</v>
      </c>
      <c r="E239" s="24"/>
      <c r="F239" s="34">
        <v>0.79252731004210331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0</v>
      </c>
      <c r="C246" s="10">
        <v>0</v>
      </c>
      <c r="D246" s="11">
        <v>0</v>
      </c>
      <c r="E246" s="10">
        <v>0</v>
      </c>
    </row>
    <row r="247" spans="1:6" x14ac:dyDescent="0.2">
      <c r="A247" s="8" t="s">
        <v>38</v>
      </c>
      <c r="B247" s="9">
        <v>485844364.34999985</v>
      </c>
      <c r="C247" s="10">
        <v>0.33022713830494899</v>
      </c>
      <c r="D247" s="11">
        <v>3251</v>
      </c>
      <c r="E247" s="10">
        <v>0.32054821534214156</v>
      </c>
    </row>
    <row r="248" spans="1:6" x14ac:dyDescent="0.2">
      <c r="A248" s="8" t="s">
        <v>28</v>
      </c>
      <c r="B248" s="9">
        <v>460603543.35000068</v>
      </c>
      <c r="C248" s="10">
        <v>0.31307101857008562</v>
      </c>
      <c r="D248" s="11">
        <v>3064</v>
      </c>
      <c r="E248" s="10">
        <v>0.30211003746795506</v>
      </c>
    </row>
    <row r="249" spans="1:6" x14ac:dyDescent="0.2">
      <c r="A249" s="8" t="s">
        <v>29</v>
      </c>
      <c r="B249" s="9">
        <v>363745460.33999926</v>
      </c>
      <c r="C249" s="10">
        <v>0.24723683396060023</v>
      </c>
      <c r="D249" s="11">
        <v>2727</v>
      </c>
      <c r="E249" s="10">
        <v>0.26888187734174718</v>
      </c>
    </row>
    <row r="250" spans="1:6" x14ac:dyDescent="0.2">
      <c r="A250" s="8" t="s">
        <v>30</v>
      </c>
      <c r="B250" s="9">
        <v>80427864.549999997</v>
      </c>
      <c r="C250" s="10">
        <v>5.4666608278677586E-2</v>
      </c>
      <c r="D250" s="11">
        <v>531</v>
      </c>
      <c r="E250" s="10">
        <v>5.2356537172155396E-2</v>
      </c>
    </row>
    <row r="251" spans="1:6" x14ac:dyDescent="0.2">
      <c r="A251" s="8" t="s">
        <v>31</v>
      </c>
      <c r="B251" s="9">
        <v>46786051.709999979</v>
      </c>
      <c r="C251" s="10">
        <v>3.1800356456642025E-2</v>
      </c>
      <c r="D251" s="11">
        <v>342</v>
      </c>
      <c r="E251" s="10">
        <v>3.3721159534608559E-2</v>
      </c>
    </row>
    <row r="252" spans="1:6" x14ac:dyDescent="0.2">
      <c r="A252" s="8" t="s">
        <v>32</v>
      </c>
      <c r="B252" s="9">
        <v>5322326.55</v>
      </c>
      <c r="C252" s="10">
        <v>3.6175713761388869E-3</v>
      </c>
      <c r="D252" s="11">
        <v>32</v>
      </c>
      <c r="E252" s="10">
        <v>3.1551962137645437E-3</v>
      </c>
    </row>
    <row r="253" spans="1:6" x14ac:dyDescent="0.2">
      <c r="A253" s="8" t="s">
        <v>33</v>
      </c>
      <c r="B253" s="9">
        <v>7919131.8500000006</v>
      </c>
      <c r="C253" s="10">
        <v>5.3826131176467921E-3</v>
      </c>
      <c r="D253" s="11">
        <v>66</v>
      </c>
      <c r="E253" s="10">
        <v>6.5075921908893707E-3</v>
      </c>
    </row>
    <row r="254" spans="1:6" x14ac:dyDescent="0.2">
      <c r="A254" s="8" t="s">
        <v>34</v>
      </c>
      <c r="B254" s="9">
        <v>19938111.140000004</v>
      </c>
      <c r="C254" s="10">
        <v>1.3551881771391855E-2</v>
      </c>
      <c r="D254" s="11">
        <v>128</v>
      </c>
      <c r="E254" s="10">
        <v>1.2620784855058175E-2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x14ac:dyDescent="0.2">
      <c r="A256" s="8" t="s">
        <v>197</v>
      </c>
      <c r="B256" s="9">
        <v>656142.25</v>
      </c>
      <c r="C256" s="10">
        <v>4.4597816386808623E-4</v>
      </c>
      <c r="D256" s="11">
        <v>1</v>
      </c>
      <c r="E256" s="10">
        <v>9.859988168014199E-5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1471242996.0899997</v>
      </c>
      <c r="C258" s="24"/>
      <c r="D258" s="25">
        <f>SUM(D246:D257)</f>
        <v>10142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5.4134264707693759E-2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1466185753.4500108</v>
      </c>
      <c r="C267" s="10">
        <v>0.99714318269616076</v>
      </c>
      <c r="D267" s="11">
        <v>10109</v>
      </c>
      <c r="E267" s="10">
        <v>0.99713947524166502</v>
      </c>
    </row>
    <row r="268" spans="1:6" x14ac:dyDescent="0.2">
      <c r="A268" s="8" t="s">
        <v>62</v>
      </c>
      <c r="B268" s="9">
        <v>2502304.87</v>
      </c>
      <c r="C268" s="10">
        <v>1.7018009050194843E-3</v>
      </c>
      <c r="D268" s="11">
        <v>16</v>
      </c>
      <c r="E268" s="10">
        <v>1.5782205563227461E-3</v>
      </c>
    </row>
    <row r="269" spans="1:6" x14ac:dyDescent="0.2">
      <c r="A269" s="8" t="s">
        <v>63</v>
      </c>
      <c r="B269" s="9">
        <v>634701.57999999996</v>
      </c>
      <c r="C269" s="10">
        <v>4.3165632461934853E-4</v>
      </c>
      <c r="D269" s="11">
        <v>4</v>
      </c>
      <c r="E269" s="10">
        <v>3.9455513908068652E-4</v>
      </c>
    </row>
    <row r="270" spans="1:6" x14ac:dyDescent="0.2">
      <c r="A270" s="8" t="s">
        <v>64</v>
      </c>
      <c r="B270" s="9">
        <v>381927.6</v>
      </c>
      <c r="C270" s="10">
        <v>2.5974642143901497E-4</v>
      </c>
      <c r="D270" s="11">
        <v>3</v>
      </c>
      <c r="E270" s="10">
        <v>2.9591635431051492E-4</v>
      </c>
    </row>
    <row r="271" spans="1:6" x14ac:dyDescent="0.2">
      <c r="A271" s="8" t="s">
        <v>65</v>
      </c>
      <c r="B271" s="9">
        <v>0</v>
      </c>
      <c r="C271" s="10">
        <v>0</v>
      </c>
      <c r="D271" s="11">
        <v>0</v>
      </c>
      <c r="E271" s="10">
        <v>0</v>
      </c>
    </row>
    <row r="272" spans="1:6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160</v>
      </c>
      <c r="B273" s="9">
        <v>681691.2</v>
      </c>
      <c r="C273" s="10">
        <v>4.6361365276159102E-4</v>
      </c>
      <c r="D273" s="11">
        <v>6</v>
      </c>
      <c r="E273" s="10">
        <v>5.9183270862102984E-4</v>
      </c>
    </row>
    <row r="274" spans="1:6" x14ac:dyDescent="0.2">
      <c r="A274" s="8" t="s">
        <v>159</v>
      </c>
      <c r="B274" s="9">
        <v>0</v>
      </c>
      <c r="C274" s="10">
        <v>0</v>
      </c>
      <c r="D274" s="11">
        <v>0</v>
      </c>
      <c r="E274" s="10">
        <v>0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1470386378.7000105</v>
      </c>
      <c r="C276" s="24"/>
      <c r="D276" s="25">
        <f>SUM(D267:D274)</f>
        <v>10138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0.71233302108076701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356308.38</v>
      </c>
      <c r="C285" s="10">
        <v>0.41594810490597206</v>
      </c>
      <c r="D285" s="11">
        <v>2</v>
      </c>
      <c r="E285" s="10">
        <v>0.5</v>
      </c>
    </row>
    <row r="286" spans="1:6" x14ac:dyDescent="0.2">
      <c r="A286" s="8" t="s">
        <v>62</v>
      </c>
      <c r="B286" s="9">
        <v>349575.01</v>
      </c>
      <c r="C286" s="10">
        <v>0.40808768778322374</v>
      </c>
      <c r="D286" s="11">
        <v>1</v>
      </c>
      <c r="E286" s="10">
        <v>0.25</v>
      </c>
    </row>
    <row r="287" spans="1:6" x14ac:dyDescent="0.2">
      <c r="A287" s="8" t="s">
        <v>63</v>
      </c>
      <c r="B287" s="9">
        <v>0</v>
      </c>
      <c r="C287" s="10">
        <v>0</v>
      </c>
      <c r="D287" s="11">
        <v>0</v>
      </c>
      <c r="E287" s="10">
        <v>0</v>
      </c>
    </row>
    <row r="288" spans="1:6" x14ac:dyDescent="0.2">
      <c r="A288" s="8" t="s">
        <v>64</v>
      </c>
      <c r="B288" s="9">
        <v>0</v>
      </c>
      <c r="C288" s="10">
        <v>0</v>
      </c>
      <c r="D288" s="11">
        <v>0</v>
      </c>
      <c r="E288" s="10">
        <v>0</v>
      </c>
    </row>
    <row r="289" spans="1:6" x14ac:dyDescent="0.2">
      <c r="A289" s="8" t="s">
        <v>65</v>
      </c>
      <c r="B289" s="9">
        <v>0</v>
      </c>
      <c r="C289" s="10">
        <v>0</v>
      </c>
      <c r="D289" s="11">
        <v>0</v>
      </c>
      <c r="E289" s="10">
        <v>0</v>
      </c>
    </row>
    <row r="290" spans="1:6" x14ac:dyDescent="0.2">
      <c r="A290" s="8" t="s">
        <v>66</v>
      </c>
      <c r="B290" s="9">
        <v>150734</v>
      </c>
      <c r="C290" s="10">
        <v>0.17596420731080417</v>
      </c>
      <c r="D290" s="11">
        <v>1</v>
      </c>
      <c r="E290" s="10">
        <v>0.25</v>
      </c>
    </row>
    <row r="291" spans="1:6" x14ac:dyDescent="0.2">
      <c r="A291" s="8" t="s">
        <v>160</v>
      </c>
      <c r="B291" s="9">
        <v>0</v>
      </c>
      <c r="C291" s="10">
        <v>0</v>
      </c>
      <c r="D291" s="11">
        <v>0</v>
      </c>
      <c r="E291" s="10">
        <v>0</v>
      </c>
    </row>
    <row r="292" spans="1:6" x14ac:dyDescent="0.2">
      <c r="A292" s="8" t="s">
        <v>159</v>
      </c>
      <c r="B292" s="9">
        <v>0</v>
      </c>
      <c r="C292" s="10">
        <v>0</v>
      </c>
      <c r="D292" s="11">
        <v>0</v>
      </c>
      <c r="E292" s="10">
        <v>0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856617.39</v>
      </c>
      <c r="C294" s="24"/>
      <c r="D294" s="25">
        <f>SUM(D285:D293)</f>
        <v>4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2.8048923203082512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720185981.70000041</v>
      </c>
      <c r="C304" s="10">
        <v>0.4895085200840234</v>
      </c>
      <c r="D304" s="11">
        <v>4984</v>
      </c>
      <c r="E304" s="10">
        <v>0.49142181029382764</v>
      </c>
    </row>
    <row r="305" spans="1:6" x14ac:dyDescent="0.2">
      <c r="A305" s="8" t="s">
        <v>140</v>
      </c>
      <c r="B305" s="9">
        <v>751057014.38999939</v>
      </c>
      <c r="C305" s="10">
        <v>0.51049147991597665</v>
      </c>
      <c r="D305" s="11">
        <v>5158</v>
      </c>
      <c r="E305" s="10">
        <v>0.5085781897061723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1471242996.0899997</v>
      </c>
      <c r="C307" s="10"/>
      <c r="D307" s="31">
        <f>SUM(D303:D306)</f>
        <v>10142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131227414.60999998</v>
      </c>
      <c r="C315" s="10">
        <v>8.9194929021753355E-2</v>
      </c>
      <c r="D315" s="11">
        <v>907</v>
      </c>
      <c r="E315" s="10">
        <v>8.9430092683888782E-2</v>
      </c>
    </row>
    <row r="316" spans="1:6" x14ac:dyDescent="0.2">
      <c r="A316" s="8" t="s">
        <v>37</v>
      </c>
      <c r="B316" s="9">
        <v>1340015581.4800079</v>
      </c>
      <c r="C316" s="10">
        <v>0.9108050709782467</v>
      </c>
      <c r="D316" s="11">
        <v>9235</v>
      </c>
      <c r="E316" s="10">
        <v>0.9105699073161112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1471242996.0900078</v>
      </c>
      <c r="C318" s="10"/>
      <c r="D318" s="31">
        <f>SUM(D315:D317)</f>
        <v>10142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8463816.0999999996</v>
      </c>
      <c r="C327" s="10">
        <v>1.1752264435946326E-2</v>
      </c>
      <c r="D327" s="11">
        <v>55</v>
      </c>
      <c r="E327" s="10">
        <v>1.1035313001605136E-2</v>
      </c>
    </row>
    <row r="328" spans="1:6" x14ac:dyDescent="0.2">
      <c r="A328" s="8" t="s">
        <v>182</v>
      </c>
      <c r="B328" s="9">
        <v>27222977.48</v>
      </c>
      <c r="C328" s="10">
        <v>3.7799926924070547E-2</v>
      </c>
      <c r="D328" s="11">
        <v>184</v>
      </c>
      <c r="E328" s="10">
        <v>3.691813804173355E-2</v>
      </c>
    </row>
    <row r="329" spans="1:6" x14ac:dyDescent="0.2">
      <c r="A329" s="8" t="s">
        <v>80</v>
      </c>
      <c r="B329" s="9">
        <v>275543129.31999993</v>
      </c>
      <c r="C329" s="10">
        <v>0.38259996212308944</v>
      </c>
      <c r="D329" s="11">
        <v>1896</v>
      </c>
      <c r="E329" s="10">
        <v>0.38041733547351525</v>
      </c>
    </row>
    <row r="330" spans="1:6" x14ac:dyDescent="0.2">
      <c r="A330" s="8" t="s">
        <v>81</v>
      </c>
      <c r="B330" s="9">
        <v>232097068.70000005</v>
      </c>
      <c r="C330" s="10">
        <v>0.32227379398878975</v>
      </c>
      <c r="D330" s="11">
        <v>1642</v>
      </c>
      <c r="E330" s="10">
        <v>0.329454253611557</v>
      </c>
    </row>
    <row r="331" spans="1:6" x14ac:dyDescent="0.2">
      <c r="A331" s="8" t="s">
        <v>82</v>
      </c>
      <c r="B331" s="9">
        <v>129888388.10999995</v>
      </c>
      <c r="C331" s="10">
        <v>0.18035395218801437</v>
      </c>
      <c r="D331" s="11">
        <v>880</v>
      </c>
      <c r="E331" s="10">
        <v>0.17656500802568217</v>
      </c>
    </row>
    <row r="332" spans="1:6" x14ac:dyDescent="0.2">
      <c r="A332" s="8" t="s">
        <v>83</v>
      </c>
      <c r="B332" s="9">
        <v>29499501.839999996</v>
      </c>
      <c r="C332" s="10">
        <v>4.0960949795726918E-2</v>
      </c>
      <c r="D332" s="11">
        <v>196</v>
      </c>
      <c r="E332" s="10">
        <v>3.9325842696629212E-2</v>
      </c>
    </row>
    <row r="333" spans="1:6" x14ac:dyDescent="0.2">
      <c r="A333" s="8" t="s">
        <v>84</v>
      </c>
      <c r="B333" s="9">
        <v>8496464.0399999991</v>
      </c>
      <c r="C333" s="10">
        <v>1.1797597087274715E-2</v>
      </c>
      <c r="D333" s="11">
        <v>66</v>
      </c>
      <c r="E333" s="10">
        <v>1.3242375601926164E-2</v>
      </c>
    </row>
    <row r="334" spans="1:6" x14ac:dyDescent="0.2">
      <c r="A334" s="8" t="s">
        <v>85</v>
      </c>
      <c r="B334" s="9">
        <v>3369579.12</v>
      </c>
      <c r="C334" s="10">
        <v>4.6787624386219022E-3</v>
      </c>
      <c r="D334" s="11">
        <v>22</v>
      </c>
      <c r="E334" s="10">
        <v>4.4141252006420547E-3</v>
      </c>
    </row>
    <row r="335" spans="1:6" x14ac:dyDescent="0.2">
      <c r="A335" s="8" t="s">
        <v>86</v>
      </c>
      <c r="B335" s="9">
        <v>1163175.8899999999</v>
      </c>
      <c r="C335" s="10">
        <v>1.6151048750689678E-3</v>
      </c>
      <c r="D335" s="11">
        <v>10</v>
      </c>
      <c r="E335" s="10">
        <v>2.0064205457463883E-3</v>
      </c>
    </row>
    <row r="336" spans="1:6" x14ac:dyDescent="0.2">
      <c r="A336" s="8" t="s">
        <v>0</v>
      </c>
      <c r="B336" s="9">
        <v>946278.25</v>
      </c>
      <c r="C336" s="10">
        <v>1.3139359471650769E-3</v>
      </c>
      <c r="D336" s="11">
        <v>8</v>
      </c>
      <c r="E336" s="10">
        <v>1.6051364365971107E-3</v>
      </c>
    </row>
    <row r="337" spans="1:5" x14ac:dyDescent="0.2">
      <c r="A337" s="8" t="s">
        <v>67</v>
      </c>
      <c r="B337" s="9">
        <v>1408171.53</v>
      </c>
      <c r="C337" s="10">
        <v>1.9552887251096025E-3</v>
      </c>
      <c r="D337" s="11">
        <v>10</v>
      </c>
      <c r="E337" s="10">
        <v>2.0064205457463883E-3</v>
      </c>
    </row>
    <row r="338" spans="1:5" x14ac:dyDescent="0.2">
      <c r="A338" s="8" t="s">
        <v>79</v>
      </c>
      <c r="B338" s="9">
        <v>2087431.32</v>
      </c>
      <c r="C338" s="10">
        <v>2.8984614711225231E-3</v>
      </c>
      <c r="D338" s="11">
        <v>15</v>
      </c>
      <c r="E338" s="10">
        <v>3.0096308186195828E-3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720185981.69999981</v>
      </c>
      <c r="C340" s="10"/>
      <c r="D340" s="25">
        <f>SUM(D327:D338)</f>
        <v>4984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1.4580277290411885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1120079349.4299991</v>
      </c>
      <c r="C353" s="10">
        <v>0.76131499174965789</v>
      </c>
      <c r="D353" s="11">
        <v>7461</v>
      </c>
      <c r="E353" s="10">
        <v>0.73565371721553929</v>
      </c>
    </row>
    <row r="354" spans="1:5" x14ac:dyDescent="0.2">
      <c r="A354" s="8" t="s">
        <v>166</v>
      </c>
      <c r="B354" s="9">
        <v>277703767.90999973</v>
      </c>
      <c r="C354" s="10">
        <v>0.18875452161745557</v>
      </c>
      <c r="D354" s="11">
        <v>2131</v>
      </c>
      <c r="E354" s="10">
        <v>0.21011634786038258</v>
      </c>
    </row>
    <row r="355" spans="1:5" x14ac:dyDescent="0.2">
      <c r="A355" s="8" t="s">
        <v>167</v>
      </c>
      <c r="B355" s="9">
        <v>42155116.849999979</v>
      </c>
      <c r="C355" s="10">
        <v>2.865272219615126E-2</v>
      </c>
      <c r="D355" s="11">
        <v>322</v>
      </c>
      <c r="E355" s="10">
        <v>3.1749161901005719E-2</v>
      </c>
    </row>
    <row r="356" spans="1:5" x14ac:dyDescent="0.2">
      <c r="A356" s="8" t="s">
        <v>168</v>
      </c>
      <c r="B356" s="9">
        <v>4934930.07</v>
      </c>
      <c r="C356" s="10">
        <v>3.3542590062383706E-3</v>
      </c>
      <c r="D356" s="11">
        <v>55</v>
      </c>
      <c r="E356" s="10">
        <v>5.4229934924078091E-3</v>
      </c>
    </row>
    <row r="357" spans="1:5" x14ac:dyDescent="0.2">
      <c r="A357" s="8" t="s">
        <v>169</v>
      </c>
      <c r="B357" s="9">
        <v>26369831.82999998</v>
      </c>
      <c r="C357" s="10">
        <v>1.7923505430497148E-2</v>
      </c>
      <c r="D357" s="11">
        <v>173</v>
      </c>
      <c r="E357" s="10">
        <v>1.7057779530664563E-2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1471242996.0899985</v>
      </c>
      <c r="C361" s="22"/>
      <c r="D361" s="25">
        <f>SUM(D353:D360)</f>
        <v>10142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0F0F0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312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1139891737.8100007</v>
      </c>
      <c r="C7" s="66">
        <v>5108665.0600000015</v>
      </c>
      <c r="D7" s="66">
        <v>513408437.46999967</v>
      </c>
      <c r="E7" s="66">
        <v>670415.92999999993</v>
      </c>
      <c r="F7" s="66">
        <v>620704219.35000038</v>
      </c>
      <c r="G7" s="50"/>
    </row>
    <row r="8" spans="1:7" s="40" customFormat="1" x14ac:dyDescent="0.2">
      <c r="A8" s="65" t="s">
        <v>87</v>
      </c>
      <c r="B8" s="67">
        <v>8081</v>
      </c>
      <c r="C8" s="67">
        <v>49</v>
      </c>
      <c r="D8" s="67">
        <v>3643</v>
      </c>
      <c r="E8" s="67">
        <v>8</v>
      </c>
      <c r="F8" s="67">
        <v>4381</v>
      </c>
    </row>
    <row r="9" spans="1:7" s="40" customFormat="1" x14ac:dyDescent="0.2">
      <c r="A9" s="65" t="s">
        <v>88</v>
      </c>
      <c r="B9" s="68">
        <v>0.79522560849918411</v>
      </c>
      <c r="C9" s="68">
        <v>0.84484318243829082</v>
      </c>
      <c r="D9" s="68">
        <v>0.79832234262730539</v>
      </c>
      <c r="E9" s="68">
        <v>0.7810127895220319</v>
      </c>
      <c r="F9" s="68">
        <v>0.79227115702471762</v>
      </c>
    </row>
    <row r="10" spans="1:7" s="40" customFormat="1" x14ac:dyDescent="0.2">
      <c r="A10" s="65" t="s">
        <v>89</v>
      </c>
      <c r="B10" s="68">
        <v>6.6666666666666671E-3</v>
      </c>
      <c r="C10" s="68">
        <v>0.57540843137254905</v>
      </c>
      <c r="D10" s="68">
        <v>7.2448800000000008E-2</v>
      </c>
      <c r="E10" s="68">
        <v>0.60704328571428567</v>
      </c>
      <c r="F10" s="68">
        <v>6.6666666666666671E-3</v>
      </c>
    </row>
    <row r="11" spans="1:7" s="40" customFormat="1" x14ac:dyDescent="0.2">
      <c r="A11" s="65" t="s">
        <v>90</v>
      </c>
      <c r="B11" s="68">
        <v>0.95508526437553631</v>
      </c>
      <c r="C11" s="68">
        <v>0.90702875000000005</v>
      </c>
      <c r="D11" s="68">
        <v>0.90299273684210524</v>
      </c>
      <c r="E11" s="68">
        <v>0.88164886792452835</v>
      </c>
      <c r="F11" s="68">
        <v>0.95508526437553631</v>
      </c>
    </row>
    <row r="12" spans="1:7" s="40" customFormat="1" x14ac:dyDescent="0.2">
      <c r="A12" s="65" t="s">
        <v>91</v>
      </c>
      <c r="B12" s="66">
        <v>4.6049477791542417</v>
      </c>
      <c r="C12" s="66">
        <v>8.2693158295219238</v>
      </c>
      <c r="D12" s="66">
        <v>4.5745126554029705</v>
      </c>
      <c r="E12" s="66">
        <v>11.138806626082214</v>
      </c>
      <c r="F12" s="66">
        <v>4.5929053561790196</v>
      </c>
    </row>
    <row r="13" spans="1:7" s="40" customFormat="1" x14ac:dyDescent="0.2">
      <c r="A13" s="65" t="s">
        <v>92</v>
      </c>
      <c r="B13" s="66">
        <v>4.3671232876712329</v>
      </c>
      <c r="C13" s="66">
        <v>7.8054794520547945</v>
      </c>
      <c r="D13" s="66">
        <v>4.3671232876712329</v>
      </c>
      <c r="E13" s="66">
        <v>8.6493150684931503</v>
      </c>
      <c r="F13" s="66">
        <v>4.3671232876712329</v>
      </c>
    </row>
    <row r="14" spans="1:7" s="40" customFormat="1" x14ac:dyDescent="0.2">
      <c r="A14" s="65" t="s">
        <v>93</v>
      </c>
      <c r="B14" s="66">
        <v>14.147945205479452</v>
      </c>
      <c r="C14" s="66">
        <v>8.9890410958904106</v>
      </c>
      <c r="D14" s="66">
        <v>5.9232876712328766</v>
      </c>
      <c r="E14" s="66">
        <v>14.147945205479452</v>
      </c>
      <c r="F14" s="66">
        <v>5.3671232876712329</v>
      </c>
    </row>
    <row r="15" spans="1:7" s="40" customFormat="1" x14ac:dyDescent="0.2">
      <c r="A15" s="65" t="s">
        <v>117</v>
      </c>
      <c r="B15" s="66">
        <v>141058.25242049259</v>
      </c>
      <c r="C15" s="66">
        <v>104258.47061224493</v>
      </c>
      <c r="D15" s="66">
        <v>140930.12283008499</v>
      </c>
      <c r="E15" s="66">
        <v>83801.991249999992</v>
      </c>
      <c r="F15" s="66">
        <v>141680.9448413605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9936.7999999999993</v>
      </c>
      <c r="E16" s="66">
        <v>34023.269999999997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16.882678694802099</v>
      </c>
      <c r="C18" s="66">
        <v>17.525504556174599</v>
      </c>
      <c r="D18" s="66">
        <v>16.872857238373083</v>
      </c>
      <c r="E18" s="66">
        <v>11.219248969317698</v>
      </c>
      <c r="F18" s="66">
        <v>16.891628674380847</v>
      </c>
    </row>
    <row r="19" spans="1:6" s="40" customFormat="1" x14ac:dyDescent="0.2">
      <c r="A19" s="65" t="s">
        <v>97</v>
      </c>
      <c r="B19" s="66">
        <v>0.16666666666666666</v>
      </c>
      <c r="C19" s="66">
        <v>11.083333333333334</v>
      </c>
      <c r="D19" s="66">
        <v>0.16666666666666666</v>
      </c>
      <c r="E19" s="66">
        <v>1.6666666666666667</v>
      </c>
      <c r="F19" s="66">
        <v>0.41666666666666669</v>
      </c>
    </row>
    <row r="20" spans="1:6" s="40" customFormat="1" x14ac:dyDescent="0.2">
      <c r="A20" s="65" t="s">
        <v>98</v>
      </c>
      <c r="B20" s="66">
        <v>25.666666666666668</v>
      </c>
      <c r="C20" s="66">
        <v>22.083333333333332</v>
      </c>
      <c r="D20" s="66">
        <v>25.666666666666668</v>
      </c>
      <c r="E20" s="66">
        <v>14.833333333333334</v>
      </c>
      <c r="F20" s="66">
        <v>25.666666666666668</v>
      </c>
    </row>
    <row r="21" spans="1:6" s="40" customFormat="1" x14ac:dyDescent="0.2">
      <c r="A21" s="65" t="s">
        <v>99</v>
      </c>
      <c r="B21" s="68">
        <v>0.52642561419286393</v>
      </c>
      <c r="C21" s="68">
        <v>0.96000015119409687</v>
      </c>
      <c r="D21" s="68">
        <v>0.80261076756082494</v>
      </c>
      <c r="E21" s="68">
        <v>0.18312115584723651</v>
      </c>
      <c r="F21" s="68">
        <v>0.29478449774614007</v>
      </c>
    </row>
    <row r="22" spans="1:6" s="40" customFormat="1" x14ac:dyDescent="0.2">
      <c r="A22" s="65" t="s">
        <v>138</v>
      </c>
      <c r="B22" s="68">
        <v>0.47357438580713612</v>
      </c>
      <c r="C22" s="68">
        <v>3.9999848805903113E-2</v>
      </c>
      <c r="D22" s="68">
        <v>0.19738923243917636</v>
      </c>
      <c r="E22" s="68">
        <v>0.81687884415276357</v>
      </c>
      <c r="F22" s="68">
        <v>0.70521550225385887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0.48645667734669268</v>
      </c>
      <c r="C24" s="68">
        <v>0.17496451803007804</v>
      </c>
      <c r="D24" s="68">
        <v>0.3926218066328111</v>
      </c>
      <c r="E24" s="68">
        <v>0.67185731997746534</v>
      </c>
      <c r="F24" s="68">
        <v>0.56643459013083941</v>
      </c>
    </row>
    <row r="25" spans="1:6" s="40" customFormat="1" ht="20.399999999999999" x14ac:dyDescent="0.2">
      <c r="A25" s="87" t="s">
        <v>303</v>
      </c>
      <c r="B25" s="66">
        <v>1.4621353479030541</v>
      </c>
      <c r="C25" s="66">
        <v>1.4728628641145771</v>
      </c>
      <c r="D25" s="66">
        <v>1.4723933036836019</v>
      </c>
      <c r="E25" s="66">
        <v>1.462500293889238</v>
      </c>
      <c r="F25" s="66">
        <v>1.4387461073526078</v>
      </c>
    </row>
    <row r="26" spans="1:6" s="40" customFormat="1" x14ac:dyDescent="0.2">
      <c r="A26" s="65" t="s">
        <v>317</v>
      </c>
      <c r="B26" s="66">
        <v>267680.31000000006</v>
      </c>
      <c r="C26" s="66">
        <v>0</v>
      </c>
      <c r="D26" s="66">
        <v>0</v>
      </c>
      <c r="E26" s="66">
        <v>4.26</v>
      </c>
      <c r="F26" s="66">
        <v>267676.05000000005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141575.44663476883</v>
      </c>
      <c r="C28" s="66">
        <v>0</v>
      </c>
      <c r="D28" s="66">
        <v>0</v>
      </c>
      <c r="E28" s="66">
        <v>83801.991249999992</v>
      </c>
      <c r="F28" s="66">
        <v>141680.9448413605</v>
      </c>
    </row>
    <row r="29" spans="1:6" s="40" customFormat="1" x14ac:dyDescent="0.2">
      <c r="A29" s="65" t="s">
        <v>104</v>
      </c>
      <c r="B29" s="66">
        <v>50155.27</v>
      </c>
      <c r="C29" s="66">
        <v>0</v>
      </c>
      <c r="D29" s="66">
        <v>0</v>
      </c>
      <c r="E29" s="66">
        <v>4.2</v>
      </c>
      <c r="F29" s="66">
        <v>50155.27</v>
      </c>
    </row>
    <row r="30" spans="1:6" x14ac:dyDescent="0.2">
      <c r="A30" s="65" t="s">
        <v>105</v>
      </c>
      <c r="B30" s="66">
        <v>4536.9544067796623</v>
      </c>
      <c r="C30" s="66">
        <v>0</v>
      </c>
      <c r="D30" s="66">
        <v>0</v>
      </c>
      <c r="E30" s="66">
        <v>1.42</v>
      </c>
      <c r="F30" s="66">
        <v>4779.9294642857149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2079788.97</v>
      </c>
      <c r="C37" s="68">
        <v>1.8245495611677678E-3</v>
      </c>
      <c r="D37" s="67">
        <v>39</v>
      </c>
      <c r="E37" s="68">
        <v>4.8261353792847421E-3</v>
      </c>
    </row>
    <row r="38" spans="1:5" x14ac:dyDescent="0.2">
      <c r="A38" s="65" t="s">
        <v>17</v>
      </c>
      <c r="B38" s="66">
        <v>20046313.41</v>
      </c>
      <c r="C38" s="68">
        <v>1.7586155548871402E-2</v>
      </c>
      <c r="D38" s="67">
        <v>196</v>
      </c>
      <c r="E38" s="68">
        <v>2.425442395743101E-2</v>
      </c>
    </row>
    <row r="39" spans="1:5" x14ac:dyDescent="0.2">
      <c r="A39" s="65" t="s">
        <v>18</v>
      </c>
      <c r="B39" s="66">
        <v>16880470.959999997</v>
      </c>
      <c r="C39" s="68">
        <v>1.4808837015023328E-2</v>
      </c>
      <c r="D39" s="67">
        <v>130</v>
      </c>
      <c r="E39" s="68">
        <v>1.6087117930949139E-2</v>
      </c>
    </row>
    <row r="40" spans="1:5" x14ac:dyDescent="0.2">
      <c r="A40" s="65" t="s">
        <v>19</v>
      </c>
      <c r="B40" s="66">
        <v>18566851.229999997</v>
      </c>
      <c r="C40" s="68">
        <v>1.6288258449588623E-2</v>
      </c>
      <c r="D40" s="67">
        <v>142</v>
      </c>
      <c r="E40" s="68">
        <v>1.7572082663036753E-2</v>
      </c>
    </row>
    <row r="41" spans="1:5" x14ac:dyDescent="0.2">
      <c r="A41" s="65" t="s">
        <v>20</v>
      </c>
      <c r="B41" s="66">
        <v>36366938.920000009</v>
      </c>
      <c r="C41" s="68">
        <v>3.1903853421965708E-2</v>
      </c>
      <c r="D41" s="67">
        <v>263</v>
      </c>
      <c r="E41" s="68">
        <v>3.2545477044920182E-2</v>
      </c>
    </row>
    <row r="42" spans="1:5" x14ac:dyDescent="0.2">
      <c r="A42" s="65" t="s">
        <v>21</v>
      </c>
      <c r="B42" s="66">
        <v>58503852.710000023</v>
      </c>
      <c r="C42" s="68">
        <v>5.1324043125709172E-2</v>
      </c>
      <c r="D42" s="67">
        <v>398</v>
      </c>
      <c r="E42" s="68">
        <v>4.9251330280905829E-2</v>
      </c>
    </row>
    <row r="43" spans="1:5" x14ac:dyDescent="0.2">
      <c r="A43" s="65" t="s">
        <v>22</v>
      </c>
      <c r="B43" s="66">
        <v>104810312.25000004</v>
      </c>
      <c r="C43" s="68">
        <v>9.1947602367366293E-2</v>
      </c>
      <c r="D43" s="67">
        <v>659</v>
      </c>
      <c r="E43" s="68">
        <v>8.154931320381141E-2</v>
      </c>
    </row>
    <row r="44" spans="1:5" x14ac:dyDescent="0.2">
      <c r="A44" s="65" t="s">
        <v>23</v>
      </c>
      <c r="B44" s="66">
        <v>153185323.30999991</v>
      </c>
      <c r="C44" s="68">
        <v>0.13438585282169418</v>
      </c>
      <c r="D44" s="67">
        <v>1017</v>
      </c>
      <c r="E44" s="68">
        <v>0.12585076104442519</v>
      </c>
    </row>
    <row r="45" spans="1:5" x14ac:dyDescent="0.2">
      <c r="A45" s="65" t="s">
        <v>39</v>
      </c>
      <c r="B45" s="66">
        <v>257386721.97000012</v>
      </c>
      <c r="C45" s="68">
        <v>0.2257992697310891</v>
      </c>
      <c r="D45" s="67">
        <v>1703</v>
      </c>
      <c r="E45" s="68">
        <v>0.21074124489543372</v>
      </c>
    </row>
    <row r="46" spans="1:5" x14ac:dyDescent="0.2">
      <c r="A46" s="65" t="s">
        <v>40</v>
      </c>
      <c r="B46" s="66">
        <v>330890509.79999983</v>
      </c>
      <c r="C46" s="68">
        <v>0.29028240035822894</v>
      </c>
      <c r="D46" s="67">
        <v>2477</v>
      </c>
      <c r="E46" s="68">
        <v>0.30652147011508479</v>
      </c>
    </row>
    <row r="47" spans="1:5" x14ac:dyDescent="0.2">
      <c r="A47" s="65" t="s">
        <v>41</v>
      </c>
      <c r="B47" s="66">
        <v>76345623.88000004</v>
      </c>
      <c r="C47" s="68">
        <v>6.6976206026967022E-2</v>
      </c>
      <c r="D47" s="67">
        <v>606</v>
      </c>
      <c r="E47" s="68">
        <v>7.4990718970424447E-2</v>
      </c>
    </row>
    <row r="48" spans="1:5" x14ac:dyDescent="0.2">
      <c r="A48" s="65" t="s">
        <v>42</v>
      </c>
      <c r="B48" s="66">
        <v>8989235.8799999971</v>
      </c>
      <c r="C48" s="68">
        <v>7.886043544161862E-3</v>
      </c>
      <c r="D48" s="67">
        <v>64</v>
      </c>
      <c r="E48" s="68">
        <v>7.919811904467269E-3</v>
      </c>
    </row>
    <row r="49" spans="1:5" x14ac:dyDescent="0.2">
      <c r="A49" s="65" t="s">
        <v>43</v>
      </c>
      <c r="B49" s="66">
        <v>5299358.21</v>
      </c>
      <c r="C49" s="68">
        <v>4.6490013342682102E-3</v>
      </c>
      <c r="D49" s="67">
        <v>49</v>
      </c>
      <c r="E49" s="68">
        <v>6.0636059893577525E-3</v>
      </c>
    </row>
    <row r="50" spans="1:5" x14ac:dyDescent="0.2">
      <c r="A50" s="65" t="s">
        <v>44</v>
      </c>
      <c r="B50" s="66">
        <v>5317714.26</v>
      </c>
      <c r="C50" s="68">
        <v>4.6651046617958453E-3</v>
      </c>
      <c r="D50" s="67">
        <v>31</v>
      </c>
      <c r="E50" s="68">
        <v>3.8361588912263333E-3</v>
      </c>
    </row>
    <row r="51" spans="1:5" x14ac:dyDescent="0.2">
      <c r="A51" s="65" t="s">
        <v>24</v>
      </c>
      <c r="B51" s="66">
        <v>44675866.210000031</v>
      </c>
      <c r="C51" s="68">
        <v>3.9193078367102535E-2</v>
      </c>
      <c r="D51" s="67">
        <v>303</v>
      </c>
      <c r="E51" s="68">
        <v>3.7495359485212224E-2</v>
      </c>
    </row>
    <row r="52" spans="1:5" x14ac:dyDescent="0.2">
      <c r="A52" s="65" t="s">
        <v>25</v>
      </c>
      <c r="B52" s="66">
        <v>546855.84</v>
      </c>
      <c r="C52" s="68">
        <v>4.7974366499983453E-4</v>
      </c>
      <c r="D52" s="67">
        <v>4</v>
      </c>
      <c r="E52" s="68">
        <v>4.9498824402920431E-4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1139891737.8100002</v>
      </c>
      <c r="C56" s="72"/>
      <c r="D56" s="73">
        <v>8081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0.79522560849918411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313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1607779.2300000002</v>
      </c>
      <c r="C65" s="68">
        <v>1.4104666054417781E-3</v>
      </c>
      <c r="D65" s="67">
        <v>35</v>
      </c>
      <c r="E65" s="68">
        <v>4.3311471352555373E-3</v>
      </c>
    </row>
    <row r="66" spans="1:5" x14ac:dyDescent="0.2">
      <c r="A66" s="65" t="s">
        <v>17</v>
      </c>
      <c r="B66" s="66">
        <v>21206552.869999997</v>
      </c>
      <c r="C66" s="68">
        <v>1.8604006123197951E-2</v>
      </c>
      <c r="D66" s="67">
        <v>194</v>
      </c>
      <c r="E66" s="68">
        <v>2.4006929835416409E-2</v>
      </c>
    </row>
    <row r="67" spans="1:5" x14ac:dyDescent="0.2">
      <c r="A67" s="65" t="s">
        <v>18</v>
      </c>
      <c r="B67" s="66">
        <v>16916532.129999999</v>
      </c>
      <c r="C67" s="68">
        <v>1.4840472624620151E-2</v>
      </c>
      <c r="D67" s="67">
        <v>109</v>
      </c>
      <c r="E67" s="68">
        <v>1.3488429649795818E-2</v>
      </c>
    </row>
    <row r="68" spans="1:5" x14ac:dyDescent="0.2">
      <c r="A68" s="65" t="s">
        <v>19</v>
      </c>
      <c r="B68" s="66">
        <v>21744562.789999999</v>
      </c>
      <c r="C68" s="68">
        <v>1.9075989472277791E-2</v>
      </c>
      <c r="D68" s="67">
        <v>152</v>
      </c>
      <c r="E68" s="68">
        <v>1.8809553273109764E-2</v>
      </c>
    </row>
    <row r="69" spans="1:5" x14ac:dyDescent="0.2">
      <c r="A69" s="65" t="s">
        <v>20</v>
      </c>
      <c r="B69" s="66">
        <v>35213240.680000007</v>
      </c>
      <c r="C69" s="68">
        <v>3.0891741304882966E-2</v>
      </c>
      <c r="D69" s="67">
        <v>237</v>
      </c>
      <c r="E69" s="68">
        <v>2.9328053458730356E-2</v>
      </c>
    </row>
    <row r="70" spans="1:5" x14ac:dyDescent="0.2">
      <c r="A70" s="65" t="s">
        <v>21</v>
      </c>
      <c r="B70" s="66">
        <v>67423981.980000034</v>
      </c>
      <c r="C70" s="68">
        <v>5.9149461079117338E-2</v>
      </c>
      <c r="D70" s="67">
        <v>380</v>
      </c>
      <c r="E70" s="68">
        <v>4.7023883182774409E-2</v>
      </c>
    </row>
    <row r="71" spans="1:5" x14ac:dyDescent="0.2">
      <c r="A71" s="65" t="s">
        <v>22</v>
      </c>
      <c r="B71" s="66">
        <v>123366256.3999999</v>
      </c>
      <c r="C71" s="68">
        <v>0.10822629229422739</v>
      </c>
      <c r="D71" s="67">
        <v>674</v>
      </c>
      <c r="E71" s="68">
        <v>8.3405519118920926E-2</v>
      </c>
    </row>
    <row r="72" spans="1:5" x14ac:dyDescent="0.2">
      <c r="A72" s="65" t="s">
        <v>23</v>
      </c>
      <c r="B72" s="66">
        <v>155028021.90999997</v>
      </c>
      <c r="C72" s="68">
        <v>0.13600240862158122</v>
      </c>
      <c r="D72" s="67">
        <v>938</v>
      </c>
      <c r="E72" s="68">
        <v>0.11607474322484841</v>
      </c>
    </row>
    <row r="73" spans="1:5" x14ac:dyDescent="0.2">
      <c r="A73" s="65" t="s">
        <v>39</v>
      </c>
      <c r="B73" s="66">
        <v>175365748.48000011</v>
      </c>
      <c r="C73" s="68">
        <v>0.15384421402765749</v>
      </c>
      <c r="D73" s="67">
        <v>1207</v>
      </c>
      <c r="E73" s="68">
        <v>0.14936270263581239</v>
      </c>
    </row>
    <row r="74" spans="1:5" x14ac:dyDescent="0.2">
      <c r="A74" s="65" t="s">
        <v>40</v>
      </c>
      <c r="B74" s="66">
        <v>59125034.800000012</v>
      </c>
      <c r="C74" s="68">
        <v>5.1868991447901087E-2</v>
      </c>
      <c r="D74" s="67">
        <v>388</v>
      </c>
      <c r="E74" s="68">
        <v>4.8013859670832819E-2</v>
      </c>
    </row>
    <row r="75" spans="1:5" x14ac:dyDescent="0.2">
      <c r="A75" s="65" t="s">
        <v>41</v>
      </c>
      <c r="B75" s="66">
        <v>52785640.060000025</v>
      </c>
      <c r="C75" s="68">
        <v>4.6307590720337743E-2</v>
      </c>
      <c r="D75" s="67">
        <v>412</v>
      </c>
      <c r="E75" s="68">
        <v>5.0983789135008041E-2</v>
      </c>
    </row>
    <row r="76" spans="1:5" x14ac:dyDescent="0.2">
      <c r="A76" s="65" t="s">
        <v>42</v>
      </c>
      <c r="B76" s="66">
        <v>52770752.38000001</v>
      </c>
      <c r="C76" s="68">
        <v>4.6294530111592021E-2</v>
      </c>
      <c r="D76" s="67">
        <v>378</v>
      </c>
      <c r="E76" s="68">
        <v>4.6776389060759808E-2</v>
      </c>
    </row>
    <row r="77" spans="1:5" x14ac:dyDescent="0.2">
      <c r="A77" s="65" t="s">
        <v>43</v>
      </c>
      <c r="B77" s="66">
        <v>30272314.570000015</v>
      </c>
      <c r="C77" s="68">
        <v>2.6557183955171256E-2</v>
      </c>
      <c r="D77" s="67">
        <v>235</v>
      </c>
      <c r="E77" s="68">
        <v>2.9080559336715751E-2</v>
      </c>
    </row>
    <row r="78" spans="1:5" x14ac:dyDescent="0.2">
      <c r="A78" s="65" t="s">
        <v>44</v>
      </c>
      <c r="B78" s="66">
        <v>25766790.16</v>
      </c>
      <c r="C78" s="68">
        <v>2.2604594195501457E-2</v>
      </c>
      <c r="D78" s="67">
        <v>197</v>
      </c>
      <c r="E78" s="68">
        <v>2.437817101843831E-2</v>
      </c>
    </row>
    <row r="79" spans="1:5" x14ac:dyDescent="0.2">
      <c r="A79" s="65" t="s">
        <v>24</v>
      </c>
      <c r="B79" s="66">
        <v>226057113.54000005</v>
      </c>
      <c r="C79" s="68">
        <v>0.19831454693610542</v>
      </c>
      <c r="D79" s="67">
        <v>1996</v>
      </c>
      <c r="E79" s="68">
        <v>0.24699913377057295</v>
      </c>
    </row>
    <row r="80" spans="1:5" x14ac:dyDescent="0.2">
      <c r="A80" s="65" t="s">
        <v>25</v>
      </c>
      <c r="B80" s="66">
        <v>26422623.470000003</v>
      </c>
      <c r="C80" s="68">
        <v>2.3179941211578629E-2</v>
      </c>
      <c r="D80" s="67">
        <v>188</v>
      </c>
      <c r="E80" s="68">
        <v>2.3264447469372604E-2</v>
      </c>
    </row>
    <row r="81" spans="1:6" x14ac:dyDescent="0.2">
      <c r="A81" s="65" t="s">
        <v>26</v>
      </c>
      <c r="B81" s="66">
        <v>17128983.939999998</v>
      </c>
      <c r="C81" s="68">
        <v>1.5026851561279669E-2</v>
      </c>
      <c r="D81" s="67">
        <v>143</v>
      </c>
      <c r="E81" s="68">
        <v>1.7695829724044054E-2</v>
      </c>
    </row>
    <row r="82" spans="1:6" x14ac:dyDescent="0.2">
      <c r="A82" s="65" t="s">
        <v>3</v>
      </c>
      <c r="B82" s="66">
        <v>31689808.419999987</v>
      </c>
      <c r="C82" s="68">
        <v>2.780071770752857E-2</v>
      </c>
      <c r="D82" s="67">
        <v>218</v>
      </c>
      <c r="E82" s="68">
        <v>2.6976859299591635E-2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1139891737.8100002</v>
      </c>
      <c r="C84" s="72"/>
      <c r="D84" s="73">
        <v>8081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0.82361918016174018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314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1213280.1800000002</v>
      </c>
      <c r="C93" s="68">
        <v>1.0643819406314821E-3</v>
      </c>
      <c r="D93" s="67">
        <v>27</v>
      </c>
      <c r="E93" s="68">
        <v>3.3411706471971289E-3</v>
      </c>
    </row>
    <row r="94" spans="1:6" x14ac:dyDescent="0.2">
      <c r="A94" s="65" t="s">
        <v>17</v>
      </c>
      <c r="B94" s="66">
        <v>11505765.519999998</v>
      </c>
      <c r="C94" s="68">
        <v>1.009373534201176E-2</v>
      </c>
      <c r="D94" s="67">
        <v>137</v>
      </c>
      <c r="E94" s="68">
        <v>1.6953347358000248E-2</v>
      </c>
    </row>
    <row r="95" spans="1:6" x14ac:dyDescent="0.2">
      <c r="A95" s="65" t="s">
        <v>18</v>
      </c>
      <c r="B95" s="66">
        <v>10291030.809999999</v>
      </c>
      <c r="C95" s="68">
        <v>9.0280773766914842E-3</v>
      </c>
      <c r="D95" s="67">
        <v>70</v>
      </c>
      <c r="E95" s="68">
        <v>8.6622942705110745E-3</v>
      </c>
    </row>
    <row r="96" spans="1:6" x14ac:dyDescent="0.2">
      <c r="A96" s="65" t="s">
        <v>19</v>
      </c>
      <c r="B96" s="66">
        <v>11287757.739999998</v>
      </c>
      <c r="C96" s="68">
        <v>9.9024822845776902E-3</v>
      </c>
      <c r="D96" s="67">
        <v>88</v>
      </c>
      <c r="E96" s="68">
        <v>1.0889741368642495E-2</v>
      </c>
    </row>
    <row r="97" spans="1:6" x14ac:dyDescent="0.2">
      <c r="A97" s="65" t="s">
        <v>20</v>
      </c>
      <c r="B97" s="66">
        <v>16577318.609999996</v>
      </c>
      <c r="C97" s="68">
        <v>1.4542888644713687E-2</v>
      </c>
      <c r="D97" s="67">
        <v>127</v>
      </c>
      <c r="E97" s="68">
        <v>1.5715876747927238E-2</v>
      </c>
    </row>
    <row r="98" spans="1:6" x14ac:dyDescent="0.2">
      <c r="A98" s="65" t="s">
        <v>21</v>
      </c>
      <c r="B98" s="66">
        <v>27487318.450000003</v>
      </c>
      <c r="C98" s="68">
        <v>2.4113972878520559E-2</v>
      </c>
      <c r="D98" s="67">
        <v>189</v>
      </c>
      <c r="E98" s="68">
        <v>2.3388194530379904E-2</v>
      </c>
    </row>
    <row r="99" spans="1:6" x14ac:dyDescent="0.2">
      <c r="A99" s="65" t="s">
        <v>22</v>
      </c>
      <c r="B99" s="66">
        <v>46842596.720000021</v>
      </c>
      <c r="C99" s="68">
        <v>4.1093899680329005E-2</v>
      </c>
      <c r="D99" s="67">
        <v>308</v>
      </c>
      <c r="E99" s="68">
        <v>3.8114094790248729E-2</v>
      </c>
    </row>
    <row r="100" spans="1:6" x14ac:dyDescent="0.2">
      <c r="A100" s="65" t="s">
        <v>23</v>
      </c>
      <c r="B100" s="66">
        <v>69695133.370000005</v>
      </c>
      <c r="C100" s="68">
        <v>6.1141888355029893E-2</v>
      </c>
      <c r="D100" s="67">
        <v>415</v>
      </c>
      <c r="E100" s="68">
        <v>5.1355030318029946E-2</v>
      </c>
    </row>
    <row r="101" spans="1:6" x14ac:dyDescent="0.2">
      <c r="A101" s="65" t="s">
        <v>39</v>
      </c>
      <c r="B101" s="66">
        <v>107593598.15999991</v>
      </c>
      <c r="C101" s="68">
        <v>9.4389313117325097E-2</v>
      </c>
      <c r="D101" s="67">
        <v>680</v>
      </c>
      <c r="E101" s="68">
        <v>8.4148001484964735E-2</v>
      </c>
    </row>
    <row r="102" spans="1:6" x14ac:dyDescent="0.2">
      <c r="A102" s="65" t="s">
        <v>40</v>
      </c>
      <c r="B102" s="66">
        <v>27459162.080000009</v>
      </c>
      <c r="C102" s="68">
        <v>2.408927196257736E-2</v>
      </c>
      <c r="D102" s="67">
        <v>182</v>
      </c>
      <c r="E102" s="68">
        <v>2.2521965103328795E-2</v>
      </c>
    </row>
    <row r="103" spans="1:6" x14ac:dyDescent="0.2">
      <c r="A103" s="65" t="s">
        <v>41</v>
      </c>
      <c r="B103" s="66">
        <v>26418946.619999994</v>
      </c>
      <c r="C103" s="68">
        <v>2.3176715598234799E-2</v>
      </c>
      <c r="D103" s="67">
        <v>177</v>
      </c>
      <c r="E103" s="68">
        <v>2.190322979829229E-2</v>
      </c>
    </row>
    <row r="104" spans="1:6" x14ac:dyDescent="0.2">
      <c r="A104" s="65" t="s">
        <v>42</v>
      </c>
      <c r="B104" s="66">
        <v>38807532.88000001</v>
      </c>
      <c r="C104" s="68">
        <v>3.4044928647836689E-2</v>
      </c>
      <c r="D104" s="67">
        <v>230</v>
      </c>
      <c r="E104" s="68">
        <v>2.8461824031679246E-2</v>
      </c>
    </row>
    <row r="105" spans="1:6" x14ac:dyDescent="0.2">
      <c r="A105" s="65" t="s">
        <v>43</v>
      </c>
      <c r="B105" s="66">
        <v>43673517.970000014</v>
      </c>
      <c r="C105" s="68">
        <v>3.8313742017208684E-2</v>
      </c>
      <c r="D105" s="67">
        <v>260</v>
      </c>
      <c r="E105" s="68">
        <v>3.2174235861898277E-2</v>
      </c>
    </row>
    <row r="106" spans="1:6" x14ac:dyDescent="0.2">
      <c r="A106" s="65" t="s">
        <v>44</v>
      </c>
      <c r="B106" s="66">
        <v>47018034.099999994</v>
      </c>
      <c r="C106" s="68">
        <v>4.124780673499108E-2</v>
      </c>
      <c r="D106" s="67">
        <v>303</v>
      </c>
      <c r="E106" s="68">
        <v>3.7495359485212224E-2</v>
      </c>
    </row>
    <row r="107" spans="1:6" x14ac:dyDescent="0.2">
      <c r="A107" s="65" t="s">
        <v>24</v>
      </c>
      <c r="B107" s="66">
        <v>262670947.35000008</v>
      </c>
      <c r="C107" s="68">
        <v>0.23043499539232803</v>
      </c>
      <c r="D107" s="67">
        <v>1728</v>
      </c>
      <c r="E107" s="68">
        <v>0.21383492142061625</v>
      </c>
    </row>
    <row r="108" spans="1:6" x14ac:dyDescent="0.2">
      <c r="A108" s="65" t="s">
        <v>25</v>
      </c>
      <c r="B108" s="66">
        <v>80265833.609999985</v>
      </c>
      <c r="C108" s="68">
        <v>7.0415313092986834E-2</v>
      </c>
      <c r="D108" s="67">
        <v>550</v>
      </c>
      <c r="E108" s="68">
        <v>6.8060883554015586E-2</v>
      </c>
    </row>
    <row r="109" spans="1:6" x14ac:dyDescent="0.2">
      <c r="A109" s="65" t="s">
        <v>26</v>
      </c>
      <c r="B109" s="66">
        <v>62797322.790000007</v>
      </c>
      <c r="C109" s="68">
        <v>5.5090602648501026E-2</v>
      </c>
      <c r="D109" s="67">
        <v>482</v>
      </c>
      <c r="E109" s="68">
        <v>5.9646083405519121E-2</v>
      </c>
    </row>
    <row r="110" spans="1:6" x14ac:dyDescent="0.2">
      <c r="A110" s="65" t="s">
        <v>3</v>
      </c>
      <c r="B110" s="66">
        <v>248286640.84999987</v>
      </c>
      <c r="C110" s="68">
        <v>0.217815984285505</v>
      </c>
      <c r="D110" s="67">
        <v>2128</v>
      </c>
      <c r="E110" s="68">
        <v>0.26333374582353669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1139891737.8099997</v>
      </c>
      <c r="C112" s="72"/>
      <c r="D112" s="73">
        <v>8081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0.90717330650172512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1.0770087713405559E-4</v>
      </c>
      <c r="D121" s="67">
        <v>3</v>
      </c>
      <c r="E121" s="68">
        <v>3.7124118302190321E-4</v>
      </c>
      <c r="F121" s="59"/>
    </row>
    <row r="122" spans="1:6" x14ac:dyDescent="0.2">
      <c r="A122" s="65" t="s">
        <v>46</v>
      </c>
      <c r="B122" s="66">
        <v>4332762.9400000004</v>
      </c>
      <c r="C122" s="68">
        <v>3.8010302174171858E-3</v>
      </c>
      <c r="D122" s="67">
        <v>24</v>
      </c>
      <c r="E122" s="68">
        <v>2.9699294641752257E-3</v>
      </c>
      <c r="F122" s="59"/>
    </row>
    <row r="123" spans="1:6" x14ac:dyDescent="0.2">
      <c r="A123" s="65" t="s">
        <v>47</v>
      </c>
      <c r="B123" s="66">
        <v>792682799.42000055</v>
      </c>
      <c r="C123" s="68">
        <v>0.69540182907451376</v>
      </c>
      <c r="D123" s="67">
        <v>5526</v>
      </c>
      <c r="E123" s="68">
        <v>0.68382625912634576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342753408.11000013</v>
      </c>
      <c r="C125" s="68">
        <v>0.30068943983093499</v>
      </c>
      <c r="D125" s="67">
        <v>2528</v>
      </c>
      <c r="E125" s="68">
        <v>0.31283257022645711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1139891737.8100007</v>
      </c>
      <c r="C127" s="72"/>
      <c r="D127" s="73">
        <v>8081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1098196141.9500017</v>
      </c>
      <c r="C134" s="68">
        <v>0.96342144216247494</v>
      </c>
      <c r="D134" s="67">
        <v>7665</v>
      </c>
      <c r="E134" s="68">
        <v>0.94852122262096272</v>
      </c>
    </row>
    <row r="135" spans="1:6" x14ac:dyDescent="0.2">
      <c r="A135" s="65" t="s">
        <v>5</v>
      </c>
      <c r="B135" s="66">
        <v>41695595.860000037</v>
      </c>
      <c r="C135" s="68">
        <v>3.6578557837524998E-2</v>
      </c>
      <c r="D135" s="67">
        <v>416</v>
      </c>
      <c r="E135" s="68">
        <v>5.1478777379037249E-2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1139891737.8100019</v>
      </c>
      <c r="C137" s="72"/>
      <c r="D137" s="73">
        <v>8081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210499039.11999992</v>
      </c>
      <c r="C144" s="68">
        <v>0.18466581705769528</v>
      </c>
      <c r="D144" s="67">
        <v>2767</v>
      </c>
      <c r="E144" s="68">
        <v>0.34240811780720209</v>
      </c>
    </row>
    <row r="145" spans="1:5" x14ac:dyDescent="0.2">
      <c r="A145" s="65" t="s">
        <v>69</v>
      </c>
      <c r="B145" s="66">
        <v>544205403.19000041</v>
      </c>
      <c r="C145" s="68">
        <v>0.47741849961606586</v>
      </c>
      <c r="D145" s="67">
        <v>4026</v>
      </c>
      <c r="E145" s="68">
        <v>0.49820566761539414</v>
      </c>
    </row>
    <row r="146" spans="1:5" x14ac:dyDescent="0.2">
      <c r="A146" s="65" t="s">
        <v>70</v>
      </c>
      <c r="B146" s="66">
        <v>219220873.59</v>
      </c>
      <c r="C146" s="68">
        <v>0.19231727568371951</v>
      </c>
      <c r="D146" s="67">
        <v>927</v>
      </c>
      <c r="E146" s="68">
        <v>0.1147135255537681</v>
      </c>
    </row>
    <row r="147" spans="1:5" x14ac:dyDescent="0.2">
      <c r="A147" s="65" t="s">
        <v>71</v>
      </c>
      <c r="B147" s="66">
        <v>71859787.180000022</v>
      </c>
      <c r="C147" s="68">
        <v>6.3040887828575309E-2</v>
      </c>
      <c r="D147" s="67">
        <v>209</v>
      </c>
      <c r="E147" s="68">
        <v>2.5863135750525925E-2</v>
      </c>
    </row>
    <row r="148" spans="1:5" x14ac:dyDescent="0.2">
      <c r="A148" s="65" t="s">
        <v>72</v>
      </c>
      <c r="B148" s="66">
        <v>32465969.670000002</v>
      </c>
      <c r="C148" s="68">
        <v>2.8481625572946728E-2</v>
      </c>
      <c r="D148" s="67">
        <v>73</v>
      </c>
      <c r="E148" s="68">
        <v>9.0335354535329791E-3</v>
      </c>
    </row>
    <row r="149" spans="1:5" x14ac:dyDescent="0.2">
      <c r="A149" s="65" t="s">
        <v>73</v>
      </c>
      <c r="B149" s="66">
        <v>28889301.140000004</v>
      </c>
      <c r="C149" s="68">
        <v>2.5343899057908015E-2</v>
      </c>
      <c r="D149" s="67">
        <v>49</v>
      </c>
      <c r="E149" s="68">
        <v>6.0636059893577525E-3</v>
      </c>
    </row>
    <row r="150" spans="1:5" x14ac:dyDescent="0.2">
      <c r="A150" s="65" t="s">
        <v>74</v>
      </c>
      <c r="B150" s="66">
        <v>14300723.4</v>
      </c>
      <c r="C150" s="68">
        <v>1.2545685634563019E-2</v>
      </c>
      <c r="D150" s="67">
        <v>16</v>
      </c>
      <c r="E150" s="68">
        <v>1.9799529761168173E-3</v>
      </c>
    </row>
    <row r="151" spans="1:5" x14ac:dyDescent="0.2">
      <c r="A151" s="65" t="s">
        <v>178</v>
      </c>
      <c r="B151" s="66">
        <v>6307961</v>
      </c>
      <c r="C151" s="68">
        <v>5.5338246526104948E-3</v>
      </c>
      <c r="D151" s="67">
        <v>6</v>
      </c>
      <c r="E151" s="68">
        <v>7.4248236604380641E-4</v>
      </c>
    </row>
    <row r="152" spans="1:5" x14ac:dyDescent="0.2">
      <c r="A152" s="65" t="s">
        <v>75</v>
      </c>
      <c r="B152" s="66">
        <v>6926572.5199999996</v>
      </c>
      <c r="C152" s="68">
        <v>6.0765178746777912E-3</v>
      </c>
      <c r="D152" s="67">
        <v>5</v>
      </c>
      <c r="E152" s="68">
        <v>6.1873530503650542E-4</v>
      </c>
    </row>
    <row r="153" spans="1:5" x14ac:dyDescent="0.2">
      <c r="A153" s="65" t="s">
        <v>78</v>
      </c>
      <c r="B153" s="66">
        <v>1652049</v>
      </c>
      <c r="C153" s="68">
        <v>1.4493034252305167E-3</v>
      </c>
      <c r="D153" s="67">
        <v>1</v>
      </c>
      <c r="E153" s="68">
        <v>1.2374706100730108E-4</v>
      </c>
    </row>
    <row r="154" spans="1:5" x14ac:dyDescent="0.2">
      <c r="A154" s="65" t="s">
        <v>76</v>
      </c>
      <c r="B154" s="66">
        <v>3564058</v>
      </c>
      <c r="C154" s="68">
        <v>3.1266635960072761E-3</v>
      </c>
      <c r="D154" s="67">
        <v>2</v>
      </c>
      <c r="E154" s="68">
        <v>2.4749412201460216E-4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1139891737.8100007</v>
      </c>
      <c r="C157" s="72"/>
      <c r="D157" s="73">
        <v>8081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141058.25242049259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676455062.98000085</v>
      </c>
      <c r="C166" s="68">
        <v>0.59343799111977913</v>
      </c>
      <c r="D166" s="67">
        <v>4562</v>
      </c>
      <c r="E166" s="68">
        <v>0.56453409231530749</v>
      </c>
    </row>
    <row r="167" spans="1:6" x14ac:dyDescent="0.2">
      <c r="A167" s="65" t="s">
        <v>7</v>
      </c>
      <c r="B167" s="66">
        <v>442508168.13999987</v>
      </c>
      <c r="C167" s="68">
        <v>0.38820192607954307</v>
      </c>
      <c r="D167" s="67">
        <v>3293</v>
      </c>
      <c r="E167" s="68">
        <v>0.40749907189704243</v>
      </c>
    </row>
    <row r="168" spans="1:6" x14ac:dyDescent="0.2">
      <c r="A168" s="65" t="s">
        <v>8</v>
      </c>
      <c r="B168" s="66">
        <v>20928506.68999999</v>
      </c>
      <c r="C168" s="68">
        <v>1.836008280067768E-2</v>
      </c>
      <c r="D168" s="67">
        <v>226</v>
      </c>
      <c r="E168" s="68">
        <v>2.7966835787650045E-2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1139891737.8100009</v>
      </c>
      <c r="C170" s="68"/>
      <c r="D170" s="73">
        <v>8081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3.7278127905057928E-5</v>
      </c>
      <c r="D178" s="67">
        <v>1</v>
      </c>
      <c r="E178" s="68">
        <v>1.2374706100730108E-4</v>
      </c>
    </row>
    <row r="179" spans="1:5" x14ac:dyDescent="0.2">
      <c r="A179" s="77">
        <v>1998</v>
      </c>
      <c r="B179" s="66">
        <v>76039.95</v>
      </c>
      <c r="C179" s="68">
        <v>6.6708045578162107E-5</v>
      </c>
      <c r="D179" s="67">
        <v>2</v>
      </c>
      <c r="E179" s="68">
        <v>2.4749412201460216E-4</v>
      </c>
    </row>
    <row r="180" spans="1:5" x14ac:dyDescent="0.2">
      <c r="A180" s="77">
        <v>1999</v>
      </c>
      <c r="B180" s="66">
        <v>199658.21000000002</v>
      </c>
      <c r="C180" s="68">
        <v>1.7515541465682531E-4</v>
      </c>
      <c r="D180" s="67">
        <v>2</v>
      </c>
      <c r="E180" s="68">
        <v>2.4749412201460216E-4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2.2370545512498809E-4</v>
      </c>
      <c r="D182" s="67">
        <v>1</v>
      </c>
      <c r="E182" s="68">
        <v>1.2374706100730108E-4</v>
      </c>
    </row>
    <row r="183" spans="1:5" x14ac:dyDescent="0.2">
      <c r="A183" s="77">
        <v>2002</v>
      </c>
      <c r="B183" s="66">
        <v>842082.34000000008</v>
      </c>
      <c r="C183" s="68">
        <v>7.3873887498986264E-4</v>
      </c>
      <c r="D183" s="67">
        <v>11</v>
      </c>
      <c r="E183" s="68">
        <v>1.3612176710803118E-3</v>
      </c>
    </row>
    <row r="184" spans="1:5" x14ac:dyDescent="0.2">
      <c r="A184" s="77">
        <v>2003</v>
      </c>
      <c r="B184" s="66">
        <v>4363807.4600000009</v>
      </c>
      <c r="C184" s="68">
        <v>3.8282648388906606E-3</v>
      </c>
      <c r="D184" s="67">
        <v>40</v>
      </c>
      <c r="E184" s="68">
        <v>4.9498824402920433E-3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7.5002710489204712E-5</v>
      </c>
      <c r="D186" s="67">
        <v>1</v>
      </c>
      <c r="E186" s="68">
        <v>1.2374706100730108E-4</v>
      </c>
    </row>
    <row r="187" spans="1:5" x14ac:dyDescent="0.2">
      <c r="A187" s="77">
        <v>2006</v>
      </c>
      <c r="B187" s="66">
        <v>338047899.76000035</v>
      </c>
      <c r="C187" s="68">
        <v>0.29656140890140087</v>
      </c>
      <c r="D187" s="67">
        <v>2522</v>
      </c>
      <c r="E187" s="68">
        <v>0.31209008786041331</v>
      </c>
    </row>
    <row r="188" spans="1:5" x14ac:dyDescent="0.2">
      <c r="A188" s="77">
        <v>2007</v>
      </c>
      <c r="B188" s="66">
        <v>795979262.09000123</v>
      </c>
      <c r="C188" s="68">
        <v>0.69829373763096436</v>
      </c>
      <c r="D188" s="67">
        <v>5501</v>
      </c>
      <c r="E188" s="68">
        <v>0.68073258260116321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1139891737.8100016</v>
      </c>
      <c r="C190" s="68"/>
      <c r="D190" s="79">
        <v>8081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55.259373349850904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12753083.42</v>
      </c>
      <c r="C199" s="68">
        <v>1.1187977767521737E-2</v>
      </c>
      <c r="D199" s="67">
        <v>89</v>
      </c>
      <c r="E199" s="68">
        <v>1.1013488429649795E-2</v>
      </c>
    </row>
    <row r="200" spans="1:6" x14ac:dyDescent="0.2">
      <c r="A200" s="65" t="s">
        <v>10</v>
      </c>
      <c r="B200" s="66">
        <v>84388491.859999985</v>
      </c>
      <c r="C200" s="68">
        <v>7.4032023446481063E-2</v>
      </c>
      <c r="D200" s="67">
        <v>650</v>
      </c>
      <c r="E200" s="68">
        <v>8.0435589654745704E-2</v>
      </c>
    </row>
    <row r="201" spans="1:6" x14ac:dyDescent="0.2">
      <c r="A201" s="65" t="s">
        <v>11</v>
      </c>
      <c r="B201" s="66">
        <v>137538555.31999999</v>
      </c>
      <c r="C201" s="68">
        <v>0.12065931417683917</v>
      </c>
      <c r="D201" s="67">
        <v>1000</v>
      </c>
      <c r="E201" s="68">
        <v>0.12374706100730108</v>
      </c>
    </row>
    <row r="202" spans="1:6" x14ac:dyDescent="0.2">
      <c r="A202" s="65" t="s">
        <v>12</v>
      </c>
      <c r="B202" s="66">
        <v>314369281.33999991</v>
      </c>
      <c r="C202" s="68">
        <v>0.27578871827247137</v>
      </c>
      <c r="D202" s="67">
        <v>2242</v>
      </c>
      <c r="E202" s="68">
        <v>0.27744091077836902</v>
      </c>
    </row>
    <row r="203" spans="1:6" x14ac:dyDescent="0.2">
      <c r="A203" s="65" t="s">
        <v>13</v>
      </c>
      <c r="B203" s="66">
        <v>570891736.96000028</v>
      </c>
      <c r="C203" s="68">
        <v>0.50082978762247843</v>
      </c>
      <c r="D203" s="67">
        <v>3975</v>
      </c>
      <c r="E203" s="68">
        <v>0.49189456750402177</v>
      </c>
    </row>
    <row r="204" spans="1:6" x14ac:dyDescent="0.2">
      <c r="A204" s="65" t="s">
        <v>14</v>
      </c>
      <c r="B204" s="66">
        <v>19950588.91</v>
      </c>
      <c r="C204" s="68">
        <v>1.7502178714208217E-2</v>
      </c>
      <c r="D204" s="67">
        <v>125</v>
      </c>
      <c r="E204" s="68">
        <v>1.5468382625912635E-2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1139891737.8100002</v>
      </c>
      <c r="C207" s="72"/>
      <c r="D207" s="73">
        <v>8081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16.882678694802099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521580110.68000025</v>
      </c>
      <c r="C216" s="68">
        <v>0.45756986683847495</v>
      </c>
      <c r="D216" s="67">
        <v>3990</v>
      </c>
      <c r="E216" s="68">
        <v>0.49375077341913132</v>
      </c>
      <c r="F216" s="65"/>
    </row>
    <row r="217" spans="1:6" x14ac:dyDescent="0.2">
      <c r="A217" s="65" t="s">
        <v>50</v>
      </c>
      <c r="B217" s="66">
        <v>618311627.13000131</v>
      </c>
      <c r="C217" s="68">
        <v>0.542430133161525</v>
      </c>
      <c r="D217" s="67">
        <v>4091</v>
      </c>
      <c r="E217" s="68">
        <v>0.50624922658086868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1139891737.8100016</v>
      </c>
      <c r="C219" s="72"/>
      <c r="D219" s="73">
        <v>8081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40878377.580000013</v>
      </c>
      <c r="C226" s="68">
        <v>3.5861631612960868E-2</v>
      </c>
      <c r="D226" s="67">
        <v>413</v>
      </c>
      <c r="E226" s="68">
        <v>5.1107536196015345E-2</v>
      </c>
      <c r="F226" s="68">
        <v>0.81988877170738017</v>
      </c>
    </row>
    <row r="227" spans="1:6" x14ac:dyDescent="0.2">
      <c r="A227" s="65" t="s">
        <v>52</v>
      </c>
      <c r="B227" s="66">
        <v>109708023.11999989</v>
      </c>
      <c r="C227" s="68">
        <v>9.624424801146006E-2</v>
      </c>
      <c r="D227" s="67">
        <v>981</v>
      </c>
      <c r="E227" s="68">
        <v>0.12139586684816235</v>
      </c>
      <c r="F227" s="68">
        <v>0.80842290369248415</v>
      </c>
    </row>
    <row r="228" spans="1:6" x14ac:dyDescent="0.2">
      <c r="A228" s="65" t="s">
        <v>53</v>
      </c>
      <c r="B228" s="66">
        <v>105626823.15000004</v>
      </c>
      <c r="C228" s="68">
        <v>9.2663908024225139E-2</v>
      </c>
      <c r="D228" s="67">
        <v>998</v>
      </c>
      <c r="E228" s="68">
        <v>0.12349956688528647</v>
      </c>
      <c r="F228" s="68">
        <v>0.81398279617955993</v>
      </c>
    </row>
    <row r="229" spans="1:6" x14ac:dyDescent="0.2">
      <c r="A229" s="65" t="s">
        <v>54</v>
      </c>
      <c r="B229" s="66">
        <v>56927123.210000038</v>
      </c>
      <c r="C229" s="68">
        <v>4.9940815712350373E-2</v>
      </c>
      <c r="D229" s="67">
        <v>479</v>
      </c>
      <c r="E229" s="68">
        <v>5.9274842222497216E-2</v>
      </c>
      <c r="F229" s="68">
        <v>0.80145699609363208</v>
      </c>
    </row>
    <row r="230" spans="1:6" x14ac:dyDescent="0.2">
      <c r="A230" s="65" t="s">
        <v>55</v>
      </c>
      <c r="B230" s="66">
        <v>45648170.950000033</v>
      </c>
      <c r="C230" s="68">
        <v>4.0046058266639324E-2</v>
      </c>
      <c r="D230" s="67">
        <v>396</v>
      </c>
      <c r="E230" s="68">
        <v>4.9003836158891229E-2</v>
      </c>
      <c r="F230" s="68">
        <v>0.79276068009509881</v>
      </c>
    </row>
    <row r="231" spans="1:6" x14ac:dyDescent="0.2">
      <c r="A231" s="65" t="s">
        <v>56</v>
      </c>
      <c r="B231" s="66">
        <v>39791053.569999978</v>
      </c>
      <c r="C231" s="68">
        <v>3.4907748034429947E-2</v>
      </c>
      <c r="D231" s="67">
        <v>306</v>
      </c>
      <c r="E231" s="68">
        <v>3.7866600668234128E-2</v>
      </c>
      <c r="F231" s="68">
        <v>0.79693834652195261</v>
      </c>
    </row>
    <row r="232" spans="1:6" x14ac:dyDescent="0.2">
      <c r="A232" s="65" t="s">
        <v>27</v>
      </c>
      <c r="B232" s="66">
        <v>318983732.74000031</v>
      </c>
      <c r="C232" s="68">
        <v>0.2798368670983114</v>
      </c>
      <c r="D232" s="67">
        <v>2040</v>
      </c>
      <c r="E232" s="68">
        <v>0.25244400445489418</v>
      </c>
      <c r="F232" s="68">
        <v>0.7906352896743879</v>
      </c>
    </row>
    <row r="233" spans="1:6" x14ac:dyDescent="0.2">
      <c r="A233" s="65" t="s">
        <v>57</v>
      </c>
      <c r="B233" s="66">
        <v>127046962.63000007</v>
      </c>
      <c r="C233" s="68">
        <v>0.11145528861722176</v>
      </c>
      <c r="D233" s="67">
        <v>903</v>
      </c>
      <c r="E233" s="68">
        <v>0.11174359608959288</v>
      </c>
      <c r="F233" s="68">
        <v>0.78928259083257335</v>
      </c>
    </row>
    <row r="234" spans="1:6" x14ac:dyDescent="0.2">
      <c r="A234" s="65" t="s">
        <v>58</v>
      </c>
      <c r="B234" s="66">
        <v>235524214.57000002</v>
      </c>
      <c r="C234" s="68">
        <v>0.20661981024838141</v>
      </c>
      <c r="D234" s="67">
        <v>1008</v>
      </c>
      <c r="E234" s="68">
        <v>0.12473703749535948</v>
      </c>
      <c r="F234" s="68">
        <v>0.78349868765713271</v>
      </c>
    </row>
    <row r="235" spans="1:6" x14ac:dyDescent="0.2">
      <c r="A235" s="65" t="s">
        <v>59</v>
      </c>
      <c r="B235" s="66">
        <v>38363322.050000004</v>
      </c>
      <c r="C235" s="68">
        <v>3.365523301686961E-2</v>
      </c>
      <c r="D235" s="67">
        <v>327</v>
      </c>
      <c r="E235" s="68">
        <v>4.0465288949387453E-2</v>
      </c>
      <c r="F235" s="68">
        <v>0.79843581901901561</v>
      </c>
    </row>
    <row r="236" spans="1:6" x14ac:dyDescent="0.2">
      <c r="A236" s="65" t="s">
        <v>60</v>
      </c>
      <c r="B236" s="66">
        <v>20928506.68999999</v>
      </c>
      <c r="C236" s="68">
        <v>1.8360082800677687E-2</v>
      </c>
      <c r="D236" s="67">
        <v>226</v>
      </c>
      <c r="E236" s="68">
        <v>2.7966835787650045E-2</v>
      </c>
      <c r="F236" s="68">
        <v>0.79971341290713893</v>
      </c>
    </row>
    <row r="237" spans="1:6" x14ac:dyDescent="0.2">
      <c r="A237" s="65" t="s">
        <v>2</v>
      </c>
      <c r="B237" s="66">
        <v>465427.55</v>
      </c>
      <c r="C237" s="68">
        <v>4.0830855647238534E-4</v>
      </c>
      <c r="D237" s="67">
        <v>4</v>
      </c>
      <c r="E237" s="68">
        <v>4.9498824402920431E-4</v>
      </c>
      <c r="F237" s="68">
        <v>0.84909070381213514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1139891737.8100004</v>
      </c>
      <c r="C239" s="72"/>
      <c r="D239" s="73">
        <v>8081</v>
      </c>
      <c r="E239" s="72"/>
      <c r="F239" s="82">
        <v>0.79522560849918411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1831625.48</v>
      </c>
      <c r="C246" s="68">
        <v>1.6068416142036286E-3</v>
      </c>
      <c r="D246" s="67">
        <v>11</v>
      </c>
      <c r="E246" s="68">
        <v>1.3612176710803118E-3</v>
      </c>
    </row>
    <row r="247" spans="1:6" x14ac:dyDescent="0.2">
      <c r="A247" s="65" t="s">
        <v>279</v>
      </c>
      <c r="B247" s="66">
        <v>499913006.00999963</v>
      </c>
      <c r="C247" s="68">
        <v>0.4385618295386981</v>
      </c>
      <c r="D247" s="67">
        <v>3640</v>
      </c>
      <c r="E247" s="68">
        <v>0.4504393020665759</v>
      </c>
    </row>
    <row r="248" spans="1:6" x14ac:dyDescent="0.2">
      <c r="A248" s="65" t="s">
        <v>256</v>
      </c>
      <c r="B248" s="66">
        <v>630835867.0000006</v>
      </c>
      <c r="C248" s="68">
        <v>0.55341735190745789</v>
      </c>
      <c r="D248" s="67">
        <v>4382</v>
      </c>
      <c r="E248" s="68">
        <v>0.5422596213339933</v>
      </c>
    </row>
    <row r="249" spans="1:6" x14ac:dyDescent="0.2">
      <c r="A249" s="65" t="s">
        <v>257</v>
      </c>
      <c r="B249" s="66">
        <v>2855709.0399999996</v>
      </c>
      <c r="C249" s="68">
        <v>2.5052458450891902E-3</v>
      </c>
      <c r="D249" s="67">
        <v>21</v>
      </c>
      <c r="E249" s="68">
        <v>2.5986882811533225E-3</v>
      </c>
    </row>
    <row r="250" spans="1:6" x14ac:dyDescent="0.2">
      <c r="A250" s="65" t="s">
        <v>258</v>
      </c>
      <c r="B250" s="66">
        <v>1328281.75</v>
      </c>
      <c r="C250" s="68">
        <v>1.1652700918351609E-3</v>
      </c>
      <c r="D250" s="67">
        <v>8</v>
      </c>
      <c r="E250" s="68">
        <v>9.8997648805840863E-4</v>
      </c>
    </row>
    <row r="251" spans="1:6" x14ac:dyDescent="0.2">
      <c r="A251" s="65" t="s">
        <v>259</v>
      </c>
      <c r="B251" s="66">
        <v>255982.57</v>
      </c>
      <c r="C251" s="68">
        <v>2.2456744049378116E-4</v>
      </c>
      <c r="D251" s="67">
        <v>2</v>
      </c>
      <c r="E251" s="68">
        <v>2.4749412201460216E-4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1.3473745874768336E-3</v>
      </c>
      <c r="D254" s="67">
        <v>8</v>
      </c>
      <c r="E254" s="68">
        <v>9.8997648805840863E-4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357739.54</v>
      </c>
      <c r="C256" s="68">
        <v>3.1383641808589794E-4</v>
      </c>
      <c r="D256" s="67">
        <v>6</v>
      </c>
      <c r="E256" s="68">
        <v>7.4248236604380641E-4</v>
      </c>
    </row>
    <row r="257" spans="1:6" x14ac:dyDescent="0.2">
      <c r="A257" s="65" t="s">
        <v>32</v>
      </c>
      <c r="B257" s="66">
        <v>977665.26</v>
      </c>
      <c r="C257" s="68">
        <v>8.5768255665956894E-4</v>
      </c>
      <c r="D257" s="67">
        <v>3</v>
      </c>
      <c r="E257" s="68">
        <v>3.7124118302190321E-4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1139891737.8100002</v>
      </c>
      <c r="C261" s="72"/>
      <c r="D261" s="73">
        <v>8081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2.5787087346150903E-2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1102133169.0200007</v>
      </c>
      <c r="C270" s="68">
        <v>0.98951644303121089</v>
      </c>
      <c r="D270" s="67">
        <v>7827</v>
      </c>
      <c r="E270" s="68">
        <v>0.99101038237528494</v>
      </c>
    </row>
    <row r="271" spans="1:6" x14ac:dyDescent="0.2">
      <c r="A271" s="65" t="s">
        <v>62</v>
      </c>
      <c r="B271" s="66">
        <v>8629357.8100000005</v>
      </c>
      <c r="C271" s="68">
        <v>7.7476040879773606E-3</v>
      </c>
      <c r="D271" s="67">
        <v>53</v>
      </c>
      <c r="E271" s="68">
        <v>6.7105596353507213E-3</v>
      </c>
    </row>
    <row r="272" spans="1:6" x14ac:dyDescent="0.2">
      <c r="A272" s="65" t="s">
        <v>63</v>
      </c>
      <c r="B272" s="66">
        <v>2148959.5699999998</v>
      </c>
      <c r="C272" s="68">
        <v>1.9293774016574321E-3</v>
      </c>
      <c r="D272" s="67">
        <v>8</v>
      </c>
      <c r="E272" s="68">
        <v>1.0129146619397315E-3</v>
      </c>
    </row>
    <row r="273" spans="1:6" x14ac:dyDescent="0.2">
      <c r="A273" s="65" t="s">
        <v>64</v>
      </c>
      <c r="B273" s="66">
        <v>199105.77</v>
      </c>
      <c r="C273" s="68">
        <v>1.7876100534436871E-4</v>
      </c>
      <c r="D273" s="67">
        <v>4</v>
      </c>
      <c r="E273" s="68">
        <v>5.0645733096986575E-4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497069.45</v>
      </c>
      <c r="C276" s="68">
        <v>4.4627855138488668E-4</v>
      </c>
      <c r="D276" s="67">
        <v>4</v>
      </c>
      <c r="E276" s="68">
        <v>5.0645733096986575E-4</v>
      </c>
    </row>
    <row r="277" spans="1:6" x14ac:dyDescent="0.2">
      <c r="A277" s="65" t="s">
        <v>159</v>
      </c>
      <c r="B277" s="66">
        <v>202196.5</v>
      </c>
      <c r="C277" s="68">
        <v>1.8153592242511429E-4</v>
      </c>
      <c r="D277" s="67">
        <v>2</v>
      </c>
      <c r="E277" s="68">
        <v>2.5322866548493288E-4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1113809858.1200006</v>
      </c>
      <c r="C279" s="72"/>
      <c r="D279" s="73">
        <v>7898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1.2354554467924099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17982409.939999998</v>
      </c>
      <c r="C288" s="68">
        <v>0.6894598914546255</v>
      </c>
      <c r="D288" s="67">
        <v>130</v>
      </c>
      <c r="E288" s="68">
        <v>0.7103825136612022</v>
      </c>
    </row>
    <row r="289" spans="1:6" x14ac:dyDescent="0.2">
      <c r="A289" s="65" t="s">
        <v>62</v>
      </c>
      <c r="B289" s="66">
        <v>1322960.4699999997</v>
      </c>
      <c r="C289" s="68">
        <v>5.0723356051183444E-2</v>
      </c>
      <c r="D289" s="67">
        <v>9</v>
      </c>
      <c r="E289" s="68">
        <v>4.9180327868852458E-2</v>
      </c>
    </row>
    <row r="290" spans="1:6" x14ac:dyDescent="0.2">
      <c r="A290" s="65" t="s">
        <v>63</v>
      </c>
      <c r="B290" s="66">
        <v>838528.65</v>
      </c>
      <c r="C290" s="68">
        <v>3.2149854993829254E-2</v>
      </c>
      <c r="D290" s="67">
        <v>6</v>
      </c>
      <c r="E290" s="68">
        <v>3.2786885245901641E-2</v>
      </c>
    </row>
    <row r="291" spans="1:6" x14ac:dyDescent="0.2">
      <c r="A291" s="65" t="s">
        <v>64</v>
      </c>
      <c r="B291" s="66">
        <v>403774.63</v>
      </c>
      <c r="C291" s="68">
        <v>1.5481040277737747E-2</v>
      </c>
      <c r="D291" s="67">
        <v>2</v>
      </c>
      <c r="E291" s="68">
        <v>1.092896174863388E-2</v>
      </c>
    </row>
    <row r="292" spans="1:6" x14ac:dyDescent="0.2">
      <c r="A292" s="65" t="s">
        <v>65</v>
      </c>
      <c r="B292" s="66">
        <v>332485.65000000002</v>
      </c>
      <c r="C292" s="68">
        <v>1.2747764116382983E-2</v>
      </c>
      <c r="D292" s="67">
        <v>3</v>
      </c>
      <c r="E292" s="68">
        <v>1.6393442622950821E-2</v>
      </c>
    </row>
    <row r="293" spans="1:6" x14ac:dyDescent="0.2">
      <c r="A293" s="65" t="s">
        <v>66</v>
      </c>
      <c r="B293" s="66">
        <v>630661.52</v>
      </c>
      <c r="C293" s="68">
        <v>2.4180063994459756E-2</v>
      </c>
      <c r="D293" s="67">
        <v>2</v>
      </c>
      <c r="E293" s="68">
        <v>1.092896174863388E-2</v>
      </c>
    </row>
    <row r="294" spans="1:6" x14ac:dyDescent="0.2">
      <c r="A294" s="65" t="s">
        <v>160</v>
      </c>
      <c r="B294" s="66">
        <v>1675352.4400000002</v>
      </c>
      <c r="C294" s="68">
        <v>6.4234344300052273E-2</v>
      </c>
      <c r="D294" s="67">
        <v>13</v>
      </c>
      <c r="E294" s="68">
        <v>7.1038251366120214E-2</v>
      </c>
    </row>
    <row r="295" spans="1:6" x14ac:dyDescent="0.2">
      <c r="A295" s="65" t="s">
        <v>159</v>
      </c>
      <c r="B295" s="66">
        <v>2895706.39</v>
      </c>
      <c r="C295" s="68">
        <v>0.11102368481172918</v>
      </c>
      <c r="D295" s="67">
        <v>18</v>
      </c>
      <c r="E295" s="68">
        <v>9.8360655737704916E-2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26081879.689999994</v>
      </c>
      <c r="C297" s="72"/>
      <c r="D297" s="73">
        <v>183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9.199232056761506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600068208.19000065</v>
      </c>
      <c r="C307" s="68">
        <v>0.52642561419286382</v>
      </c>
      <c r="D307" s="67">
        <v>4200</v>
      </c>
      <c r="E307" s="68">
        <v>0.51973765623066448</v>
      </c>
    </row>
    <row r="308" spans="1:6" x14ac:dyDescent="0.2">
      <c r="A308" s="65" t="s">
        <v>140</v>
      </c>
      <c r="B308" s="66">
        <v>539823529.62000012</v>
      </c>
      <c r="C308" s="68">
        <v>0.47357438580713607</v>
      </c>
      <c r="D308" s="67">
        <v>3881</v>
      </c>
      <c r="E308" s="68">
        <v>0.48026234376933546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1139891737.8100009</v>
      </c>
      <c r="C310" s="68"/>
      <c r="D310" s="79">
        <v>8081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102808696.73999996</v>
      </c>
      <c r="C318" s="68">
        <v>9.0191632529523905E-2</v>
      </c>
      <c r="D318" s="67">
        <v>721</v>
      </c>
      <c r="E318" s="68">
        <v>8.9221630986264081E-2</v>
      </c>
    </row>
    <row r="319" spans="1:6" x14ac:dyDescent="0.2">
      <c r="A319" s="65" t="s">
        <v>37</v>
      </c>
      <c r="B319" s="66">
        <v>1037083041.0700004</v>
      </c>
      <c r="C319" s="68">
        <v>0.90980836747047611</v>
      </c>
      <c r="D319" s="67">
        <v>7360</v>
      </c>
      <c r="E319" s="68">
        <v>0.91077836901373588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1139891737.8100004</v>
      </c>
      <c r="C321" s="68"/>
      <c r="D321" s="79">
        <v>8081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7861868.7199999988</v>
      </c>
      <c r="C330" s="68">
        <v>1.3101625136438977E-2</v>
      </c>
      <c r="D330" s="67">
        <v>48</v>
      </c>
      <c r="E330" s="68">
        <v>1.1428571428571429E-2</v>
      </c>
    </row>
    <row r="331" spans="1:6" x14ac:dyDescent="0.2">
      <c r="A331" s="65" t="s">
        <v>182</v>
      </c>
      <c r="B331" s="66">
        <v>21548454.32</v>
      </c>
      <c r="C331" s="68">
        <v>3.5910008272221454E-2</v>
      </c>
      <c r="D331" s="67">
        <v>149</v>
      </c>
      <c r="E331" s="68">
        <v>3.5476190476190474E-2</v>
      </c>
    </row>
    <row r="332" spans="1:6" x14ac:dyDescent="0.2">
      <c r="A332" s="65" t="s">
        <v>80</v>
      </c>
      <c r="B332" s="66">
        <v>229345985.85999981</v>
      </c>
      <c r="C332" s="68">
        <v>0.38219986116541921</v>
      </c>
      <c r="D332" s="67">
        <v>1595</v>
      </c>
      <c r="E332" s="68">
        <v>0.37976190476190474</v>
      </c>
    </row>
    <row r="333" spans="1:6" x14ac:dyDescent="0.2">
      <c r="A333" s="65" t="s">
        <v>81</v>
      </c>
      <c r="B333" s="66">
        <v>190297607.16</v>
      </c>
      <c r="C333" s="68">
        <v>0.31712662754455739</v>
      </c>
      <c r="D333" s="67">
        <v>1389</v>
      </c>
      <c r="E333" s="68">
        <v>0.33071428571428574</v>
      </c>
    </row>
    <row r="334" spans="1:6" x14ac:dyDescent="0.2">
      <c r="A334" s="65" t="s">
        <v>82</v>
      </c>
      <c r="B334" s="66">
        <v>110889293.36999996</v>
      </c>
      <c r="C334" s="68">
        <v>0.18479448145482996</v>
      </c>
      <c r="D334" s="67">
        <v>746</v>
      </c>
      <c r="E334" s="68">
        <v>0.17761904761904762</v>
      </c>
    </row>
    <row r="335" spans="1:6" x14ac:dyDescent="0.2">
      <c r="A335" s="65" t="s">
        <v>83</v>
      </c>
      <c r="B335" s="66">
        <v>24834425.040000003</v>
      </c>
      <c r="C335" s="68">
        <v>4.1386003626002248E-2</v>
      </c>
      <c r="D335" s="67">
        <v>159</v>
      </c>
      <c r="E335" s="68">
        <v>3.785714285714286E-2</v>
      </c>
    </row>
    <row r="336" spans="1:6" x14ac:dyDescent="0.2">
      <c r="A336" s="65" t="s">
        <v>84</v>
      </c>
      <c r="B336" s="66">
        <v>7801191.4999999991</v>
      </c>
      <c r="C336" s="68">
        <v>1.3000507931474859E-2</v>
      </c>
      <c r="D336" s="67">
        <v>59</v>
      </c>
      <c r="E336" s="68">
        <v>1.4047619047619048E-2</v>
      </c>
    </row>
    <row r="337" spans="1:5" x14ac:dyDescent="0.2">
      <c r="A337" s="65" t="s">
        <v>85</v>
      </c>
      <c r="B337" s="66">
        <v>2977357.14</v>
      </c>
      <c r="C337" s="68">
        <v>4.9616978526169121E-3</v>
      </c>
      <c r="D337" s="67">
        <v>19</v>
      </c>
      <c r="E337" s="68">
        <v>4.5238095238095237E-3</v>
      </c>
    </row>
    <row r="338" spans="1:5" x14ac:dyDescent="0.2">
      <c r="A338" s="65" t="s">
        <v>86</v>
      </c>
      <c r="B338" s="66">
        <v>818938.62</v>
      </c>
      <c r="C338" s="68">
        <v>1.3647425556341075E-3</v>
      </c>
      <c r="D338" s="67">
        <v>8</v>
      </c>
      <c r="E338" s="68">
        <v>1.9047619047619048E-3</v>
      </c>
    </row>
    <row r="339" spans="1:5" x14ac:dyDescent="0.2">
      <c r="A339" s="65" t="s">
        <v>0</v>
      </c>
      <c r="B339" s="66">
        <v>689880.25</v>
      </c>
      <c r="C339" s="68">
        <v>1.1496697218486252E-3</v>
      </c>
      <c r="D339" s="67">
        <v>6</v>
      </c>
      <c r="E339" s="68">
        <v>1.4285714285714286E-3</v>
      </c>
    </row>
    <row r="340" spans="1:5" x14ac:dyDescent="0.2">
      <c r="A340" s="65" t="s">
        <v>67</v>
      </c>
      <c r="B340" s="66">
        <v>1125308.8900000001</v>
      </c>
      <c r="C340" s="68">
        <v>1.8753016317833208E-3</v>
      </c>
      <c r="D340" s="67">
        <v>8</v>
      </c>
      <c r="E340" s="68">
        <v>1.9047619047619048E-3</v>
      </c>
    </row>
    <row r="341" spans="1:5" x14ac:dyDescent="0.2">
      <c r="A341" s="65" t="s">
        <v>79</v>
      </c>
      <c r="B341" s="66">
        <v>1877897.3200000003</v>
      </c>
      <c r="C341" s="68">
        <v>3.1294731071728451E-3</v>
      </c>
      <c r="D341" s="67">
        <v>14</v>
      </c>
      <c r="E341" s="68">
        <v>3.3333333333333335E-3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600068208.18999982</v>
      </c>
      <c r="C343" s="68"/>
      <c r="D343" s="73">
        <v>4200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1.4621353479030541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842133981.35999978</v>
      </c>
      <c r="C356" s="68">
        <v>0.73878417873081292</v>
      </c>
      <c r="D356" s="67">
        <v>5804</v>
      </c>
      <c r="E356" s="68">
        <v>0.71822794208637541</v>
      </c>
    </row>
    <row r="357" spans="1:5" x14ac:dyDescent="0.2">
      <c r="A357" s="65" t="s">
        <v>166</v>
      </c>
      <c r="B357" s="66">
        <v>227677856.4499999</v>
      </c>
      <c r="C357" s="68">
        <v>0.19973638627070203</v>
      </c>
      <c r="D357" s="67">
        <v>1754</v>
      </c>
      <c r="E357" s="68">
        <v>0.21705234500680609</v>
      </c>
    </row>
    <row r="358" spans="1:5" x14ac:dyDescent="0.2">
      <c r="A358" s="65" t="s">
        <v>167</v>
      </c>
      <c r="B358" s="66">
        <v>35595174.770000018</v>
      </c>
      <c r="C358" s="68">
        <v>3.122680302814259E-2</v>
      </c>
      <c r="D358" s="67">
        <v>286</v>
      </c>
      <c r="E358" s="68">
        <v>3.5391659448088107E-2</v>
      </c>
    </row>
    <row r="359" spans="1:5" x14ac:dyDescent="0.2">
      <c r="A359" s="65" t="s">
        <v>168</v>
      </c>
      <c r="B359" s="66">
        <v>14836480.819999997</v>
      </c>
      <c r="C359" s="68">
        <v>1.3015692918789261E-2</v>
      </c>
      <c r="D359" s="67">
        <v>97</v>
      </c>
      <c r="E359" s="68">
        <v>1.2003464917708205E-2</v>
      </c>
    </row>
    <row r="360" spans="1:5" x14ac:dyDescent="0.2">
      <c r="A360" s="65" t="s">
        <v>169</v>
      </c>
      <c r="B360" s="66">
        <v>19648244.409999982</v>
      </c>
      <c r="C360" s="68">
        <v>1.7236939051553161E-2</v>
      </c>
      <c r="D360" s="67">
        <v>140</v>
      </c>
      <c r="E360" s="68">
        <v>1.7324588541022149E-2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1139891737.8099997</v>
      </c>
      <c r="C364" s="70"/>
      <c r="D364" s="73">
        <v>8081</v>
      </c>
      <c r="E364" s="65"/>
    </row>
    <row r="365" spans="1:5" ht="10.8" thickTop="1" x14ac:dyDescent="0.2"/>
  </sheetData>
  <mergeCells count="1">
    <mergeCell ref="A2:E2"/>
  </mergeCells>
  <phoneticPr fontId="0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0F0F0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318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1133736576.4000022</v>
      </c>
      <c r="C7" s="66">
        <v>5106105.9000000013</v>
      </c>
      <c r="D7" s="66">
        <v>511503427.10000014</v>
      </c>
      <c r="E7" s="66">
        <v>669899.84</v>
      </c>
      <c r="F7" s="66">
        <v>616457143.56000006</v>
      </c>
      <c r="G7" s="50"/>
    </row>
    <row r="8" spans="1:7" s="40" customFormat="1" x14ac:dyDescent="0.2">
      <c r="A8" s="65" t="s">
        <v>87</v>
      </c>
      <c r="B8" s="67">
        <v>8050</v>
      </c>
      <c r="C8" s="67">
        <v>49</v>
      </c>
      <c r="D8" s="67">
        <v>3632</v>
      </c>
      <c r="E8" s="67">
        <v>8</v>
      </c>
      <c r="F8" s="67">
        <v>4361</v>
      </c>
    </row>
    <row r="9" spans="1:7" s="40" customFormat="1" x14ac:dyDescent="0.2">
      <c r="A9" s="65" t="s">
        <v>88</v>
      </c>
      <c r="B9" s="68">
        <v>0.79525937475441877</v>
      </c>
      <c r="C9" s="68">
        <v>0.84456917506606144</v>
      </c>
      <c r="D9" s="68">
        <v>0.79855113075223505</v>
      </c>
      <c r="E9" s="68">
        <v>0.78062352128848544</v>
      </c>
      <c r="F9" s="68">
        <v>0.79213552259279363</v>
      </c>
    </row>
    <row r="10" spans="1:7" s="40" customFormat="1" x14ac:dyDescent="0.2">
      <c r="A10" s="65" t="s">
        <v>89</v>
      </c>
      <c r="B10" s="68">
        <v>6.6666666666666671E-3</v>
      </c>
      <c r="C10" s="68">
        <v>0.56480039215686273</v>
      </c>
      <c r="D10" s="68">
        <v>6.9362560000000004E-2</v>
      </c>
      <c r="E10" s="68">
        <v>0.60704328571428567</v>
      </c>
      <c r="F10" s="68">
        <v>6.6666666666666671E-3</v>
      </c>
    </row>
    <row r="11" spans="1:7" s="40" customFormat="1" x14ac:dyDescent="0.2">
      <c r="A11" s="65" t="s">
        <v>90</v>
      </c>
      <c r="B11" s="68">
        <v>0.95502824732266123</v>
      </c>
      <c r="C11" s="68">
        <v>0.90702875000000005</v>
      </c>
      <c r="D11" s="68">
        <v>0.90299273684210524</v>
      </c>
      <c r="E11" s="68">
        <v>0.88164886792452835</v>
      </c>
      <c r="F11" s="68">
        <v>0.95502824732266123</v>
      </c>
    </row>
    <row r="12" spans="1:7" s="40" customFormat="1" x14ac:dyDescent="0.2">
      <c r="A12" s="65" t="s">
        <v>91</v>
      </c>
      <c r="B12" s="66">
        <v>4.8543286150955991</v>
      </c>
      <c r="C12" s="66">
        <v>8.5186250773227119</v>
      </c>
      <c r="D12" s="66">
        <v>4.8238295706949126</v>
      </c>
      <c r="E12" s="66">
        <v>11.389807420795799</v>
      </c>
      <c r="F12" s="66">
        <v>4.8421817264831803</v>
      </c>
    </row>
    <row r="13" spans="1:7" s="40" customFormat="1" x14ac:dyDescent="0.2">
      <c r="A13" s="65" t="s">
        <v>92</v>
      </c>
      <c r="B13" s="66">
        <v>4.6164383561643838</v>
      </c>
      <c r="C13" s="66">
        <v>8.0547945205479454</v>
      </c>
      <c r="D13" s="66">
        <v>4.6164383561643838</v>
      </c>
      <c r="E13" s="66">
        <v>8.8986301369863021</v>
      </c>
      <c r="F13" s="66">
        <v>4.6164383561643838</v>
      </c>
    </row>
    <row r="14" spans="1:7" s="40" customFormat="1" x14ac:dyDescent="0.2">
      <c r="A14" s="65" t="s">
        <v>93</v>
      </c>
      <c r="B14" s="66">
        <v>14.3972602739726</v>
      </c>
      <c r="C14" s="66">
        <v>9.2383561643835623</v>
      </c>
      <c r="D14" s="66">
        <v>6.1726027397260275</v>
      </c>
      <c r="E14" s="66">
        <v>14.3972602739726</v>
      </c>
      <c r="F14" s="66">
        <v>5.6164383561643838</v>
      </c>
    </row>
    <row r="15" spans="1:7" s="40" customFormat="1" x14ac:dyDescent="0.2">
      <c r="A15" s="65" t="s">
        <v>117</v>
      </c>
      <c r="B15" s="66">
        <v>140836.84178882017</v>
      </c>
      <c r="C15" s="66">
        <v>104206.24285714289</v>
      </c>
      <c r="D15" s="66">
        <v>140832.44138215863</v>
      </c>
      <c r="E15" s="66">
        <v>83737.48</v>
      </c>
      <c r="F15" s="66">
        <v>141356.83181839029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9242.73</v>
      </c>
      <c r="E16" s="66">
        <v>33507.18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16.637243436872556</v>
      </c>
      <c r="C18" s="66">
        <v>17.276411360106462</v>
      </c>
      <c r="D18" s="66">
        <v>16.633975975158226</v>
      </c>
      <c r="E18" s="66">
        <v>10.969353678553899</v>
      </c>
      <c r="F18" s="66">
        <v>16.640819642008974</v>
      </c>
    </row>
    <row r="19" spans="1:6" s="40" customFormat="1" x14ac:dyDescent="0.2">
      <c r="A19" s="65" t="s">
        <v>97</v>
      </c>
      <c r="B19" s="66">
        <v>8.3333333333333329E-2</v>
      </c>
      <c r="C19" s="66">
        <v>10.833333333333334</v>
      </c>
      <c r="D19" s="66">
        <v>8.3333333333333329E-2</v>
      </c>
      <c r="E19" s="66">
        <v>1.4166666666666667</v>
      </c>
      <c r="F19" s="66">
        <v>0.16666666666666666</v>
      </c>
    </row>
    <row r="20" spans="1:6" s="40" customFormat="1" x14ac:dyDescent="0.2">
      <c r="A20" s="65" t="s">
        <v>98</v>
      </c>
      <c r="B20" s="66">
        <v>25.416666666666668</v>
      </c>
      <c r="C20" s="66">
        <v>21.833333333333332</v>
      </c>
      <c r="D20" s="66">
        <v>25.416666666666668</v>
      </c>
      <c r="E20" s="66">
        <v>14.583333333333334</v>
      </c>
      <c r="F20" s="66">
        <v>25.416666666666668</v>
      </c>
    </row>
    <row r="21" spans="1:6" s="40" customFormat="1" x14ac:dyDescent="0.2">
      <c r="A21" s="65" t="s">
        <v>99</v>
      </c>
      <c r="B21" s="68">
        <v>0.52723765009686385</v>
      </c>
      <c r="C21" s="68">
        <v>0.96008605696955873</v>
      </c>
      <c r="D21" s="68">
        <v>0.80353775526052651</v>
      </c>
      <c r="E21" s="68">
        <v>0.1832622321569744</v>
      </c>
      <c r="F21" s="68">
        <v>0.2947670024239305</v>
      </c>
    </row>
    <row r="22" spans="1:6" s="40" customFormat="1" x14ac:dyDescent="0.2">
      <c r="A22" s="65" t="s">
        <v>138</v>
      </c>
      <c r="B22" s="68">
        <v>0.47276234990313487</v>
      </c>
      <c r="C22" s="68">
        <v>3.9913943030441254E-2</v>
      </c>
      <c r="D22" s="68">
        <v>0.19646224473947432</v>
      </c>
      <c r="E22" s="68">
        <v>0.81673776784302565</v>
      </c>
      <c r="F22" s="68">
        <v>0.70523299757606916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0.48603529208674406</v>
      </c>
      <c r="C24" s="68">
        <v>0.17493470317566265</v>
      </c>
      <c r="D24" s="68">
        <v>0.39247952722074708</v>
      </c>
      <c r="E24" s="68">
        <v>0.67237491801759497</v>
      </c>
      <c r="F24" s="68">
        <v>0.56603724929669474</v>
      </c>
    </row>
    <row r="25" spans="1:6" s="40" customFormat="1" ht="20.399999999999999" x14ac:dyDescent="0.2">
      <c r="A25" s="87" t="s">
        <v>303</v>
      </c>
      <c r="B25" s="66">
        <v>1.462597418156244</v>
      </c>
      <c r="C25" s="66">
        <v>1.4729433289478822</v>
      </c>
      <c r="D25" s="66">
        <v>1.4728144865247781</v>
      </c>
      <c r="E25" s="66">
        <v>1.462500293889238</v>
      </c>
      <c r="F25" s="66">
        <v>1.4392083964233908</v>
      </c>
    </row>
    <row r="26" spans="1:6" s="40" customFormat="1" x14ac:dyDescent="0.2">
      <c r="A26" s="65" t="s">
        <v>323</v>
      </c>
      <c r="B26" s="66">
        <v>255545.99000000002</v>
      </c>
      <c r="C26" s="66">
        <v>0</v>
      </c>
      <c r="D26" s="66">
        <v>0</v>
      </c>
      <c r="E26" s="66">
        <v>4.29</v>
      </c>
      <c r="F26" s="66">
        <v>255541.7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141251.32602426186</v>
      </c>
      <c r="C28" s="66">
        <v>0</v>
      </c>
      <c r="D28" s="66">
        <v>0</v>
      </c>
      <c r="E28" s="66">
        <v>83737.48</v>
      </c>
      <c r="F28" s="66">
        <v>141356.83181839029</v>
      </c>
    </row>
    <row r="29" spans="1:6" s="40" customFormat="1" x14ac:dyDescent="0.2">
      <c r="A29" s="65" t="s">
        <v>104</v>
      </c>
      <c r="B29" s="66">
        <v>49680.07</v>
      </c>
      <c r="C29" s="66">
        <v>0</v>
      </c>
      <c r="D29" s="66">
        <v>0</v>
      </c>
      <c r="E29" s="66">
        <v>4.2300000000000004</v>
      </c>
      <c r="F29" s="66">
        <v>49680.07</v>
      </c>
    </row>
    <row r="30" spans="1:6" x14ac:dyDescent="0.2">
      <c r="A30" s="65" t="s">
        <v>105</v>
      </c>
      <c r="B30" s="66">
        <v>4259.0998333333337</v>
      </c>
      <c r="C30" s="66">
        <v>0</v>
      </c>
      <c r="D30" s="66">
        <v>0</v>
      </c>
      <c r="E30" s="66">
        <v>1.43</v>
      </c>
      <c r="F30" s="66">
        <v>4483.1877192982456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2101069.62</v>
      </c>
      <c r="C37" s="68">
        <v>1.8532255761489252E-3</v>
      </c>
      <c r="D37" s="67">
        <v>40</v>
      </c>
      <c r="E37" s="68">
        <v>4.9689440993788822E-3</v>
      </c>
    </row>
    <row r="38" spans="1:5" x14ac:dyDescent="0.2">
      <c r="A38" s="65" t="s">
        <v>17</v>
      </c>
      <c r="B38" s="66">
        <v>20209126.729999986</v>
      </c>
      <c r="C38" s="68">
        <v>1.7825240140148649E-2</v>
      </c>
      <c r="D38" s="67">
        <v>200</v>
      </c>
      <c r="E38" s="68">
        <v>2.4844720496894408E-2</v>
      </c>
    </row>
    <row r="39" spans="1:5" x14ac:dyDescent="0.2">
      <c r="A39" s="65" t="s">
        <v>18</v>
      </c>
      <c r="B39" s="66">
        <v>16033433.059999999</v>
      </c>
      <c r="C39" s="68">
        <v>1.414211501485787E-2</v>
      </c>
      <c r="D39" s="67">
        <v>122</v>
      </c>
      <c r="E39" s="68">
        <v>1.5155279503105591E-2</v>
      </c>
    </row>
    <row r="40" spans="1:5" x14ac:dyDescent="0.2">
      <c r="A40" s="65" t="s">
        <v>19</v>
      </c>
      <c r="B40" s="66">
        <v>19257000.419999998</v>
      </c>
      <c r="C40" s="68">
        <v>1.6985427497759255E-2</v>
      </c>
      <c r="D40" s="67">
        <v>150</v>
      </c>
      <c r="E40" s="68">
        <v>1.8633540372670808E-2</v>
      </c>
    </row>
    <row r="41" spans="1:5" x14ac:dyDescent="0.2">
      <c r="A41" s="65" t="s">
        <v>20</v>
      </c>
      <c r="B41" s="66">
        <v>36655539.639999993</v>
      </c>
      <c r="C41" s="68">
        <v>3.2331619534048922E-2</v>
      </c>
      <c r="D41" s="67">
        <v>266</v>
      </c>
      <c r="E41" s="68">
        <v>3.3043478260869563E-2</v>
      </c>
    </row>
    <row r="42" spans="1:5" x14ac:dyDescent="0.2">
      <c r="A42" s="65" t="s">
        <v>21</v>
      </c>
      <c r="B42" s="66">
        <v>58745035.579999998</v>
      </c>
      <c r="C42" s="68">
        <v>5.1815418857293551E-2</v>
      </c>
      <c r="D42" s="67">
        <v>395</v>
      </c>
      <c r="E42" s="68">
        <v>4.9068322981366458E-2</v>
      </c>
    </row>
    <row r="43" spans="1:5" x14ac:dyDescent="0.2">
      <c r="A43" s="65" t="s">
        <v>22</v>
      </c>
      <c r="B43" s="66">
        <v>104814987.03999999</v>
      </c>
      <c r="C43" s="68">
        <v>9.2450917807400446E-2</v>
      </c>
      <c r="D43" s="67">
        <v>678</v>
      </c>
      <c r="E43" s="68">
        <v>8.4223602484472054E-2</v>
      </c>
    </row>
    <row r="44" spans="1:5" x14ac:dyDescent="0.2">
      <c r="A44" s="65" t="s">
        <v>23</v>
      </c>
      <c r="B44" s="66">
        <v>149055039.55999991</v>
      </c>
      <c r="C44" s="68">
        <v>0.13147237432640699</v>
      </c>
      <c r="D44" s="67">
        <v>979</v>
      </c>
      <c r="E44" s="68">
        <v>0.12161490683229814</v>
      </c>
    </row>
    <row r="45" spans="1:5" x14ac:dyDescent="0.2">
      <c r="A45" s="65" t="s">
        <v>39</v>
      </c>
      <c r="B45" s="66">
        <v>256860128.9500002</v>
      </c>
      <c r="C45" s="68">
        <v>0.22656067934724186</v>
      </c>
      <c r="D45" s="67">
        <v>1701</v>
      </c>
      <c r="E45" s="68">
        <v>0.21130434782608695</v>
      </c>
    </row>
    <row r="46" spans="1:5" x14ac:dyDescent="0.2">
      <c r="A46" s="65" t="s">
        <v>40</v>
      </c>
      <c r="B46" s="66">
        <v>329169361.24999982</v>
      </c>
      <c r="C46" s="68">
        <v>0.29034025019747067</v>
      </c>
      <c r="D46" s="67">
        <v>2467</v>
      </c>
      <c r="E46" s="68">
        <v>0.30645962732919257</v>
      </c>
    </row>
    <row r="47" spans="1:5" x14ac:dyDescent="0.2">
      <c r="A47" s="65" t="s">
        <v>41</v>
      </c>
      <c r="B47" s="66">
        <v>76309835.040000036</v>
      </c>
      <c r="C47" s="68">
        <v>6.7308258927580661E-2</v>
      </c>
      <c r="D47" s="67">
        <v>604</v>
      </c>
      <c r="E47" s="68">
        <v>7.5031055900621119E-2</v>
      </c>
    </row>
    <row r="48" spans="1:5" x14ac:dyDescent="0.2">
      <c r="A48" s="65" t="s">
        <v>42</v>
      </c>
      <c r="B48" s="66">
        <v>9332026.6899999976</v>
      </c>
      <c r="C48" s="68">
        <v>8.2312125093752918E-3</v>
      </c>
      <c r="D48" s="67">
        <v>66</v>
      </c>
      <c r="E48" s="68">
        <v>8.1987577639751549E-3</v>
      </c>
    </row>
    <row r="49" spans="1:5" x14ac:dyDescent="0.2">
      <c r="A49" s="65" t="s">
        <v>43</v>
      </c>
      <c r="B49" s="66">
        <v>5047321.99</v>
      </c>
      <c r="C49" s="68">
        <v>4.4519353922821891E-3</v>
      </c>
      <c r="D49" s="67">
        <v>47</v>
      </c>
      <c r="E49" s="68">
        <v>5.838509316770186E-3</v>
      </c>
    </row>
    <row r="50" spans="1:5" x14ac:dyDescent="0.2">
      <c r="A50" s="65" t="s">
        <v>44</v>
      </c>
      <c r="B50" s="66">
        <v>5315293.92</v>
      </c>
      <c r="C50" s="68">
        <v>4.6882971147300103E-3</v>
      </c>
      <c r="D50" s="67">
        <v>31</v>
      </c>
      <c r="E50" s="68">
        <v>3.8509316770186336E-3</v>
      </c>
    </row>
    <row r="51" spans="1:5" x14ac:dyDescent="0.2">
      <c r="A51" s="65" t="s">
        <v>24</v>
      </c>
      <c r="B51" s="66">
        <v>44284528.710000031</v>
      </c>
      <c r="C51" s="68">
        <v>3.9060686258018153E-2</v>
      </c>
      <c r="D51" s="67">
        <v>300</v>
      </c>
      <c r="E51" s="68">
        <v>3.7267080745341616E-2</v>
      </c>
    </row>
    <row r="52" spans="1:5" x14ac:dyDescent="0.2">
      <c r="A52" s="65" t="s">
        <v>25</v>
      </c>
      <c r="B52" s="66">
        <v>546848.20000000007</v>
      </c>
      <c r="C52" s="68">
        <v>4.8234149923647118E-4</v>
      </c>
      <c r="D52" s="67">
        <v>4</v>
      </c>
      <c r="E52" s="68">
        <v>4.9689440993788822E-4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1133736576.4000001</v>
      </c>
      <c r="C56" s="72"/>
      <c r="D56" s="73">
        <v>8050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0.79525937475441877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319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1786163.62</v>
      </c>
      <c r="C65" s="68">
        <v>1.5754661684036675E-3</v>
      </c>
      <c r="D65" s="67">
        <v>37</v>
      </c>
      <c r="E65" s="68">
        <v>4.5962732919254661E-3</v>
      </c>
    </row>
    <row r="66" spans="1:5" x14ac:dyDescent="0.2">
      <c r="A66" s="65" t="s">
        <v>17</v>
      </c>
      <c r="B66" s="66">
        <v>20763190.399999987</v>
      </c>
      <c r="C66" s="68">
        <v>1.8313945966116917E-2</v>
      </c>
      <c r="D66" s="67">
        <v>193</v>
      </c>
      <c r="E66" s="68">
        <v>2.3975155279503106E-2</v>
      </c>
    </row>
    <row r="67" spans="1:5" x14ac:dyDescent="0.2">
      <c r="A67" s="65" t="s">
        <v>18</v>
      </c>
      <c r="B67" s="66">
        <v>17235700.069999997</v>
      </c>
      <c r="C67" s="68">
        <v>1.5202561537468622E-2</v>
      </c>
      <c r="D67" s="67">
        <v>109</v>
      </c>
      <c r="E67" s="68">
        <v>1.3540372670807453E-2</v>
      </c>
    </row>
    <row r="68" spans="1:5" x14ac:dyDescent="0.2">
      <c r="A68" s="65" t="s">
        <v>19</v>
      </c>
      <c r="B68" s="66">
        <v>19519721.610000003</v>
      </c>
      <c r="C68" s="68">
        <v>1.7217157862174447E-2</v>
      </c>
      <c r="D68" s="67">
        <v>141</v>
      </c>
      <c r="E68" s="68">
        <v>1.7515527950310559E-2</v>
      </c>
    </row>
    <row r="69" spans="1:5" x14ac:dyDescent="0.2">
      <c r="A69" s="65" t="s">
        <v>20</v>
      </c>
      <c r="B69" s="66">
        <v>34378385.570000008</v>
      </c>
      <c r="C69" s="68">
        <v>3.0323080586464886E-2</v>
      </c>
      <c r="D69" s="67">
        <v>237</v>
      </c>
      <c r="E69" s="68">
        <v>2.9440993788819876E-2</v>
      </c>
    </row>
    <row r="70" spans="1:5" x14ac:dyDescent="0.2">
      <c r="A70" s="65" t="s">
        <v>21</v>
      </c>
      <c r="B70" s="66">
        <v>63241261.25999999</v>
      </c>
      <c r="C70" s="68">
        <v>5.5781265751178762E-2</v>
      </c>
      <c r="D70" s="67">
        <v>354</v>
      </c>
      <c r="E70" s="68">
        <v>4.3975155279503103E-2</v>
      </c>
    </row>
    <row r="71" spans="1:5" x14ac:dyDescent="0.2">
      <c r="A71" s="65" t="s">
        <v>22</v>
      </c>
      <c r="B71" s="66">
        <v>104632731.66999996</v>
      </c>
      <c r="C71" s="68">
        <v>9.2290161443185095E-2</v>
      </c>
      <c r="D71" s="67">
        <v>592</v>
      </c>
      <c r="E71" s="68">
        <v>7.3540372670807458E-2</v>
      </c>
    </row>
    <row r="72" spans="1:5" x14ac:dyDescent="0.2">
      <c r="A72" s="65" t="s">
        <v>23</v>
      </c>
      <c r="B72" s="66">
        <v>171453656.46999997</v>
      </c>
      <c r="C72" s="68">
        <v>0.15122883043468857</v>
      </c>
      <c r="D72" s="67">
        <v>1021</v>
      </c>
      <c r="E72" s="68">
        <v>0.12683229813664595</v>
      </c>
    </row>
    <row r="73" spans="1:5" x14ac:dyDescent="0.2">
      <c r="A73" s="65" t="s">
        <v>39</v>
      </c>
      <c r="B73" s="66">
        <v>174974494.61000007</v>
      </c>
      <c r="C73" s="68">
        <v>0.15433434737159465</v>
      </c>
      <c r="D73" s="67">
        <v>1169</v>
      </c>
      <c r="E73" s="68">
        <v>0.14521739130434783</v>
      </c>
    </row>
    <row r="74" spans="1:5" x14ac:dyDescent="0.2">
      <c r="A74" s="65" t="s">
        <v>40</v>
      </c>
      <c r="B74" s="66">
        <v>54819781.149999991</v>
      </c>
      <c r="C74" s="68">
        <v>4.8353190936179791E-2</v>
      </c>
      <c r="D74" s="67">
        <v>381</v>
      </c>
      <c r="E74" s="68">
        <v>4.7329192546583854E-2</v>
      </c>
    </row>
    <row r="75" spans="1:5" x14ac:dyDescent="0.2">
      <c r="A75" s="65" t="s">
        <v>41</v>
      </c>
      <c r="B75" s="66">
        <v>63096939.550000019</v>
      </c>
      <c r="C75" s="68">
        <v>5.5653968358641386E-2</v>
      </c>
      <c r="D75" s="67">
        <v>470</v>
      </c>
      <c r="E75" s="68">
        <v>5.8385093167701865E-2</v>
      </c>
    </row>
    <row r="76" spans="1:5" x14ac:dyDescent="0.2">
      <c r="A76" s="65" t="s">
        <v>42</v>
      </c>
      <c r="B76" s="66">
        <v>47249238.38000001</v>
      </c>
      <c r="C76" s="68">
        <v>4.1675676134603011E-2</v>
      </c>
      <c r="D76" s="67">
        <v>334</v>
      </c>
      <c r="E76" s="68">
        <v>4.1490683229813662E-2</v>
      </c>
    </row>
    <row r="77" spans="1:5" x14ac:dyDescent="0.2">
      <c r="A77" s="65" t="s">
        <v>43</v>
      </c>
      <c r="B77" s="66">
        <v>34662514.600000001</v>
      </c>
      <c r="C77" s="68">
        <v>3.0573693503005164E-2</v>
      </c>
      <c r="D77" s="67">
        <v>252</v>
      </c>
      <c r="E77" s="68">
        <v>3.1304347826086959E-2</v>
      </c>
    </row>
    <row r="78" spans="1:5" x14ac:dyDescent="0.2">
      <c r="A78" s="65" t="s">
        <v>44</v>
      </c>
      <c r="B78" s="66">
        <v>31368179.84</v>
      </c>
      <c r="C78" s="68">
        <v>2.7667961405642091E-2</v>
      </c>
      <c r="D78" s="67">
        <v>236</v>
      </c>
      <c r="E78" s="68">
        <v>2.9316770186335404E-2</v>
      </c>
    </row>
    <row r="79" spans="1:5" x14ac:dyDescent="0.2">
      <c r="A79" s="65" t="s">
        <v>24</v>
      </c>
      <c r="B79" s="66">
        <v>171809557.29000002</v>
      </c>
      <c r="C79" s="68">
        <v>0.15154274887695157</v>
      </c>
      <c r="D79" s="67">
        <v>1522</v>
      </c>
      <c r="E79" s="68">
        <v>0.18906832298136647</v>
      </c>
    </row>
    <row r="80" spans="1:5" x14ac:dyDescent="0.2">
      <c r="A80" s="65" t="s">
        <v>25</v>
      </c>
      <c r="B80" s="66">
        <v>60368428.530000009</v>
      </c>
      <c r="C80" s="68">
        <v>5.3247314928914387E-2</v>
      </c>
      <c r="D80" s="67">
        <v>521</v>
      </c>
      <c r="E80" s="68">
        <v>6.4720496894409937E-2</v>
      </c>
    </row>
    <row r="81" spans="1:6" x14ac:dyDescent="0.2">
      <c r="A81" s="65" t="s">
        <v>26</v>
      </c>
      <c r="B81" s="66">
        <v>25674397.029999994</v>
      </c>
      <c r="C81" s="68">
        <v>2.2645822287506109E-2</v>
      </c>
      <c r="D81" s="67">
        <v>211</v>
      </c>
      <c r="E81" s="68">
        <v>2.6211180124223604E-2</v>
      </c>
    </row>
    <row r="82" spans="1:6" x14ac:dyDescent="0.2">
      <c r="A82" s="65" t="s">
        <v>3</v>
      </c>
      <c r="B82" s="66">
        <v>36702234.749999993</v>
      </c>
      <c r="C82" s="68">
        <v>3.2372806447280807E-2</v>
      </c>
      <c r="D82" s="67">
        <v>270</v>
      </c>
      <c r="E82" s="68">
        <v>3.354037267080745E-2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1133736576.4000001</v>
      </c>
      <c r="C84" s="72"/>
      <c r="D84" s="73">
        <v>8050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0.82832449048682211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320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1185047.8099999998</v>
      </c>
      <c r="C93" s="68">
        <v>1.0452585147803298E-3</v>
      </c>
      <c r="D93" s="67">
        <v>27</v>
      </c>
      <c r="E93" s="68">
        <v>3.3540372670807454E-3</v>
      </c>
    </row>
    <row r="94" spans="1:6" x14ac:dyDescent="0.2">
      <c r="A94" s="65" t="s">
        <v>17</v>
      </c>
      <c r="B94" s="66">
        <v>13017180.360000003</v>
      </c>
      <c r="C94" s="68">
        <v>1.1481662170002479E-2</v>
      </c>
      <c r="D94" s="67">
        <v>143</v>
      </c>
      <c r="E94" s="68">
        <v>1.7763975155279502E-2</v>
      </c>
    </row>
    <row r="95" spans="1:6" x14ac:dyDescent="0.2">
      <c r="A95" s="65" t="s">
        <v>18</v>
      </c>
      <c r="B95" s="66">
        <v>8736507.6900000013</v>
      </c>
      <c r="C95" s="68">
        <v>7.7059414610591397E-3</v>
      </c>
      <c r="D95" s="67">
        <v>67</v>
      </c>
      <c r="E95" s="68">
        <v>8.3229813664596267E-3</v>
      </c>
    </row>
    <row r="96" spans="1:6" x14ac:dyDescent="0.2">
      <c r="A96" s="65" t="s">
        <v>19</v>
      </c>
      <c r="B96" s="66">
        <v>12611501.549999997</v>
      </c>
      <c r="C96" s="68">
        <v>1.1123837593778454E-2</v>
      </c>
      <c r="D96" s="67">
        <v>100</v>
      </c>
      <c r="E96" s="68">
        <v>1.2422360248447204E-2</v>
      </c>
    </row>
    <row r="97" spans="1:6" x14ac:dyDescent="0.2">
      <c r="A97" s="65" t="s">
        <v>20</v>
      </c>
      <c r="B97" s="66">
        <v>16359010.15</v>
      </c>
      <c r="C97" s="68">
        <v>1.4429286741321722E-2</v>
      </c>
      <c r="D97" s="67">
        <v>122</v>
      </c>
      <c r="E97" s="68">
        <v>1.5155279503105591E-2</v>
      </c>
    </row>
    <row r="98" spans="1:6" x14ac:dyDescent="0.2">
      <c r="A98" s="65" t="s">
        <v>21</v>
      </c>
      <c r="B98" s="66">
        <v>28155251.560000006</v>
      </c>
      <c r="C98" s="68">
        <v>2.4834033007387419E-2</v>
      </c>
      <c r="D98" s="67">
        <v>199</v>
      </c>
      <c r="E98" s="68">
        <v>2.4720496894409937E-2</v>
      </c>
    </row>
    <row r="99" spans="1:6" x14ac:dyDescent="0.2">
      <c r="A99" s="65" t="s">
        <v>22</v>
      </c>
      <c r="B99" s="66">
        <v>45572468.19000002</v>
      </c>
      <c r="C99" s="68">
        <v>4.0196699249757065E-2</v>
      </c>
      <c r="D99" s="67">
        <v>298</v>
      </c>
      <c r="E99" s="68">
        <v>3.7018633540372672E-2</v>
      </c>
    </row>
    <row r="100" spans="1:6" x14ac:dyDescent="0.2">
      <c r="A100" s="65" t="s">
        <v>23</v>
      </c>
      <c r="B100" s="66">
        <v>71263328.679999992</v>
      </c>
      <c r="C100" s="68">
        <v>6.2857042952857142E-2</v>
      </c>
      <c r="D100" s="67">
        <v>438</v>
      </c>
      <c r="E100" s="68">
        <v>5.4409937888198756E-2</v>
      </c>
    </row>
    <row r="101" spans="1:6" x14ac:dyDescent="0.2">
      <c r="A101" s="65" t="s">
        <v>39</v>
      </c>
      <c r="B101" s="66">
        <v>106752970.86</v>
      </c>
      <c r="C101" s="68">
        <v>9.4160295329782054E-2</v>
      </c>
      <c r="D101" s="67">
        <v>682</v>
      </c>
      <c r="E101" s="68">
        <v>8.4720496894409941E-2</v>
      </c>
    </row>
    <row r="102" spans="1:6" x14ac:dyDescent="0.2">
      <c r="A102" s="65" t="s">
        <v>40</v>
      </c>
      <c r="B102" s="66">
        <v>27127610.699999992</v>
      </c>
      <c r="C102" s="68">
        <v>2.3927613578578723E-2</v>
      </c>
      <c r="D102" s="67">
        <v>170</v>
      </c>
      <c r="E102" s="68">
        <v>2.1118012422360249E-2</v>
      </c>
    </row>
    <row r="103" spans="1:6" x14ac:dyDescent="0.2">
      <c r="A103" s="65" t="s">
        <v>41</v>
      </c>
      <c r="B103" s="66">
        <v>26386790.060000006</v>
      </c>
      <c r="C103" s="68">
        <v>2.3274180801140826E-2</v>
      </c>
      <c r="D103" s="67">
        <v>179</v>
      </c>
      <c r="E103" s="68">
        <v>2.2236024844720498E-2</v>
      </c>
    </row>
    <row r="104" spans="1:6" x14ac:dyDescent="0.2">
      <c r="A104" s="65" t="s">
        <v>42</v>
      </c>
      <c r="B104" s="66">
        <v>32720130.860000007</v>
      </c>
      <c r="C104" s="68">
        <v>2.8860435079105923E-2</v>
      </c>
      <c r="D104" s="67">
        <v>207</v>
      </c>
      <c r="E104" s="68">
        <v>2.5714285714285714E-2</v>
      </c>
    </row>
    <row r="105" spans="1:6" x14ac:dyDescent="0.2">
      <c r="A105" s="65" t="s">
        <v>43</v>
      </c>
      <c r="B105" s="66">
        <v>54941544.200000003</v>
      </c>
      <c r="C105" s="68">
        <v>4.8460590708344381E-2</v>
      </c>
      <c r="D105" s="67">
        <v>336</v>
      </c>
      <c r="E105" s="68">
        <v>4.1739130434782612E-2</v>
      </c>
    </row>
    <row r="106" spans="1:6" x14ac:dyDescent="0.2">
      <c r="A106" s="65" t="s">
        <v>44</v>
      </c>
      <c r="B106" s="66">
        <v>45579470.399999999</v>
      </c>
      <c r="C106" s="68">
        <v>4.02028754728284E-2</v>
      </c>
      <c r="D106" s="67">
        <v>294</v>
      </c>
      <c r="E106" s="68">
        <v>3.6521739130434785E-2</v>
      </c>
    </row>
    <row r="107" spans="1:6" x14ac:dyDescent="0.2">
      <c r="A107" s="65" t="s">
        <v>24</v>
      </c>
      <c r="B107" s="66">
        <v>260118959.59000015</v>
      </c>
      <c r="C107" s="68">
        <v>0.22943509542222457</v>
      </c>
      <c r="D107" s="67">
        <v>1708</v>
      </c>
      <c r="E107" s="68">
        <v>0.21217391304347827</v>
      </c>
    </row>
    <row r="108" spans="1:6" x14ac:dyDescent="0.2">
      <c r="A108" s="65" t="s">
        <v>25</v>
      </c>
      <c r="B108" s="66">
        <v>88874331.00000003</v>
      </c>
      <c r="C108" s="68">
        <v>7.8390635752624588E-2</v>
      </c>
      <c r="D108" s="67">
        <v>641</v>
      </c>
      <c r="E108" s="68">
        <v>7.9627329192546586E-2</v>
      </c>
    </row>
    <row r="109" spans="1:6" x14ac:dyDescent="0.2">
      <c r="A109" s="65" t="s">
        <v>26</v>
      </c>
      <c r="B109" s="66">
        <v>88004991.589999855</v>
      </c>
      <c r="C109" s="68">
        <v>7.7623844393770652E-2</v>
      </c>
      <c r="D109" s="67">
        <v>726</v>
      </c>
      <c r="E109" s="68">
        <v>9.0186335403726711E-2</v>
      </c>
    </row>
    <row r="110" spans="1:6" x14ac:dyDescent="0.2">
      <c r="A110" s="65" t="s">
        <v>3</v>
      </c>
      <c r="B110" s="66">
        <v>206329481.14999983</v>
      </c>
      <c r="C110" s="68">
        <v>0.18199067177065617</v>
      </c>
      <c r="D110" s="67">
        <v>1713</v>
      </c>
      <c r="E110" s="68">
        <v>0.21279503105590061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1133736576.3999999</v>
      </c>
      <c r="C112" s="72"/>
      <c r="D112" s="73">
        <v>8050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0.90247357282417651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1.0828559522162378E-4</v>
      </c>
      <c r="D121" s="67">
        <v>3</v>
      </c>
      <c r="E121" s="68">
        <v>3.7267080745341616E-4</v>
      </c>
      <c r="F121" s="59"/>
    </row>
    <row r="122" spans="1:6" x14ac:dyDescent="0.2">
      <c r="A122" s="65" t="s">
        <v>46</v>
      </c>
      <c r="B122" s="66">
        <v>2804715.3000000003</v>
      </c>
      <c r="C122" s="68">
        <v>2.4738685849811123E-3</v>
      </c>
      <c r="D122" s="67">
        <v>17</v>
      </c>
      <c r="E122" s="68">
        <v>2.111801242236025E-3</v>
      </c>
      <c r="F122" s="59"/>
    </row>
    <row r="123" spans="1:6" x14ac:dyDescent="0.2">
      <c r="A123" s="65" t="s">
        <v>47</v>
      </c>
      <c r="B123" s="66">
        <v>789377963.66000021</v>
      </c>
      <c r="C123" s="68">
        <v>0.69626223594774006</v>
      </c>
      <c r="D123" s="67">
        <v>5510</v>
      </c>
      <c r="E123" s="68">
        <v>0.68447204968944098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341431130.10000026</v>
      </c>
      <c r="C125" s="68">
        <v>0.30115560987205714</v>
      </c>
      <c r="D125" s="67">
        <v>2520</v>
      </c>
      <c r="E125" s="68">
        <v>0.31304347826086959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1133736576.4000006</v>
      </c>
      <c r="C127" s="72"/>
      <c r="D127" s="73">
        <v>8050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1093407243.8300016</v>
      </c>
      <c r="C134" s="68">
        <v>0.9644279514223143</v>
      </c>
      <c r="D134" s="67">
        <v>7638</v>
      </c>
      <c r="E134" s="68">
        <v>0.94881987577639748</v>
      </c>
    </row>
    <row r="135" spans="1:6" x14ac:dyDescent="0.2">
      <c r="A135" s="65" t="s">
        <v>5</v>
      </c>
      <c r="B135" s="66">
        <v>40329332.569999993</v>
      </c>
      <c r="C135" s="68">
        <v>3.5572048577685755E-2</v>
      </c>
      <c r="D135" s="67">
        <v>412</v>
      </c>
      <c r="E135" s="68">
        <v>5.1180124223602484E-2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1133736576.4000015</v>
      </c>
      <c r="C137" s="72"/>
      <c r="D137" s="73">
        <v>8050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209921025.15999976</v>
      </c>
      <c r="C144" s="68">
        <v>0.18515855405015735</v>
      </c>
      <c r="D144" s="67">
        <v>2763</v>
      </c>
      <c r="E144" s="68">
        <v>0.34322981366459626</v>
      </c>
    </row>
    <row r="145" spans="1:5" x14ac:dyDescent="0.2">
      <c r="A145" s="65" t="s">
        <v>69</v>
      </c>
      <c r="B145" s="66">
        <v>541017025.6900003</v>
      </c>
      <c r="C145" s="68">
        <v>0.47719817544205345</v>
      </c>
      <c r="D145" s="67">
        <v>4005</v>
      </c>
      <c r="E145" s="68">
        <v>0.49751552795031057</v>
      </c>
    </row>
    <row r="146" spans="1:5" x14ac:dyDescent="0.2">
      <c r="A146" s="65" t="s">
        <v>70</v>
      </c>
      <c r="B146" s="66">
        <v>218479244.82000002</v>
      </c>
      <c r="C146" s="68">
        <v>0.19270723849604118</v>
      </c>
      <c r="D146" s="67">
        <v>924</v>
      </c>
      <c r="E146" s="68">
        <v>0.11478260869565217</v>
      </c>
    </row>
    <row r="147" spans="1:5" x14ac:dyDescent="0.2">
      <c r="A147" s="65" t="s">
        <v>71</v>
      </c>
      <c r="B147" s="66">
        <v>71829737.219999999</v>
      </c>
      <c r="C147" s="68">
        <v>6.3356637436964319E-2</v>
      </c>
      <c r="D147" s="67">
        <v>209</v>
      </c>
      <c r="E147" s="68">
        <v>2.5962732919254657E-2</v>
      </c>
    </row>
    <row r="148" spans="1:5" x14ac:dyDescent="0.2">
      <c r="A148" s="65" t="s">
        <v>72</v>
      </c>
      <c r="B148" s="66">
        <v>31581252.5</v>
      </c>
      <c r="C148" s="68">
        <v>2.7855899824879283E-2</v>
      </c>
      <c r="D148" s="67">
        <v>71</v>
      </c>
      <c r="E148" s="68">
        <v>8.8198757763975153E-3</v>
      </c>
    </row>
    <row r="149" spans="1:5" x14ac:dyDescent="0.2">
      <c r="A149" s="65" t="s">
        <v>73</v>
      </c>
      <c r="B149" s="66">
        <v>28156927.090000004</v>
      </c>
      <c r="C149" s="68">
        <v>2.4835510890376177E-2</v>
      </c>
      <c r="D149" s="67">
        <v>48</v>
      </c>
      <c r="E149" s="68">
        <v>5.9627329192546586E-3</v>
      </c>
    </row>
    <row r="150" spans="1:5" x14ac:dyDescent="0.2">
      <c r="A150" s="65" t="s">
        <v>74</v>
      </c>
      <c r="B150" s="66">
        <v>14300723.4</v>
      </c>
      <c r="C150" s="68">
        <v>1.261379732971981E-2</v>
      </c>
      <c r="D150" s="67">
        <v>16</v>
      </c>
      <c r="E150" s="68">
        <v>1.9875776397515529E-3</v>
      </c>
    </row>
    <row r="151" spans="1:5" x14ac:dyDescent="0.2">
      <c r="A151" s="65" t="s">
        <v>178</v>
      </c>
      <c r="B151" s="66">
        <v>6307961</v>
      </c>
      <c r="C151" s="68">
        <v>5.5638683017795237E-3</v>
      </c>
      <c r="D151" s="67">
        <v>6</v>
      </c>
      <c r="E151" s="68">
        <v>7.4534161490683233E-4</v>
      </c>
    </row>
    <row r="152" spans="1:5" x14ac:dyDescent="0.2">
      <c r="A152" s="65" t="s">
        <v>75</v>
      </c>
      <c r="B152" s="66">
        <v>6926572.5199999996</v>
      </c>
      <c r="C152" s="68">
        <v>6.1095078558673892E-3</v>
      </c>
      <c r="D152" s="67">
        <v>5</v>
      </c>
      <c r="E152" s="68">
        <v>6.2111801242236027E-4</v>
      </c>
    </row>
    <row r="153" spans="1:5" x14ac:dyDescent="0.2">
      <c r="A153" s="65" t="s">
        <v>78</v>
      </c>
      <c r="B153" s="66">
        <v>1652049</v>
      </c>
      <c r="C153" s="68">
        <v>1.4571718284381531E-3</v>
      </c>
      <c r="D153" s="67">
        <v>1</v>
      </c>
      <c r="E153" s="68">
        <v>1.2422360248447205E-4</v>
      </c>
    </row>
    <row r="154" spans="1:5" x14ac:dyDescent="0.2">
      <c r="A154" s="65" t="s">
        <v>76</v>
      </c>
      <c r="B154" s="66">
        <v>3564058</v>
      </c>
      <c r="C154" s="68">
        <v>3.1436385437233565E-3</v>
      </c>
      <c r="D154" s="67">
        <v>2</v>
      </c>
      <c r="E154" s="68">
        <v>2.4844720496894411E-4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1133736576.4000001</v>
      </c>
      <c r="C157" s="72"/>
      <c r="D157" s="73">
        <v>8050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140836.84178881987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673274546.20000207</v>
      </c>
      <c r="C166" s="68">
        <v>0.59385448102757421</v>
      </c>
      <c r="D166" s="67">
        <v>4546</v>
      </c>
      <c r="E166" s="68">
        <v>0.56472049689440995</v>
      </c>
    </row>
    <row r="167" spans="1:6" x14ac:dyDescent="0.2">
      <c r="A167" s="65" t="s">
        <v>7</v>
      </c>
      <c r="B167" s="66">
        <v>439627867.28000015</v>
      </c>
      <c r="C167" s="68">
        <v>0.38776897246798508</v>
      </c>
      <c r="D167" s="67">
        <v>3279</v>
      </c>
      <c r="E167" s="68">
        <v>0.40732919254658384</v>
      </c>
    </row>
    <row r="168" spans="1:6" x14ac:dyDescent="0.2">
      <c r="A168" s="65" t="s">
        <v>8</v>
      </c>
      <c r="B168" s="66">
        <v>20834162.919999994</v>
      </c>
      <c r="C168" s="68">
        <v>1.837654650444067E-2</v>
      </c>
      <c r="D168" s="67">
        <v>225</v>
      </c>
      <c r="E168" s="68">
        <v>2.7950310559006212E-2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1133736576.4000022</v>
      </c>
      <c r="C170" s="68"/>
      <c r="D170" s="73">
        <v>8050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3.7480514331582878E-5</v>
      </c>
      <c r="D178" s="67">
        <v>1</v>
      </c>
      <c r="E178" s="68">
        <v>1.2422360248447205E-4</v>
      </c>
    </row>
    <row r="179" spans="1:5" x14ac:dyDescent="0.2">
      <c r="A179" s="77">
        <v>1998</v>
      </c>
      <c r="B179" s="66">
        <v>76039.95</v>
      </c>
      <c r="C179" s="68">
        <v>6.7070209767292315E-5</v>
      </c>
      <c r="D179" s="67">
        <v>2</v>
      </c>
      <c r="E179" s="68">
        <v>2.4844720496894411E-4</v>
      </c>
    </row>
    <row r="180" spans="1:5" x14ac:dyDescent="0.2">
      <c r="A180" s="77">
        <v>1999</v>
      </c>
      <c r="B180" s="66">
        <v>199658.21000000002</v>
      </c>
      <c r="C180" s="68">
        <v>1.7610634970777994E-4</v>
      </c>
      <c r="D180" s="67">
        <v>2</v>
      </c>
      <c r="E180" s="68">
        <v>2.4844720496894411E-4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2.2491997286504714E-4</v>
      </c>
      <c r="D182" s="67">
        <v>1</v>
      </c>
      <c r="E182" s="68">
        <v>1.2422360248447205E-4</v>
      </c>
    </row>
    <row r="183" spans="1:5" x14ac:dyDescent="0.2">
      <c r="A183" s="77">
        <v>2002</v>
      </c>
      <c r="B183" s="66">
        <v>840966.25000000012</v>
      </c>
      <c r="C183" s="68">
        <v>7.4176512208008034E-4</v>
      </c>
      <c r="D183" s="67">
        <v>11</v>
      </c>
      <c r="E183" s="68">
        <v>1.3664596273291925E-3</v>
      </c>
    </row>
    <row r="184" spans="1:5" x14ac:dyDescent="0.2">
      <c r="A184" s="77">
        <v>2003</v>
      </c>
      <c r="B184" s="66">
        <v>4361848.3000000007</v>
      </c>
      <c r="C184" s="68">
        <v>3.8473207893233419E-3</v>
      </c>
      <c r="D184" s="67">
        <v>40</v>
      </c>
      <c r="E184" s="68">
        <v>4.9689440993788822E-3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7.5409907186266736E-5</v>
      </c>
      <c r="D186" s="67">
        <v>1</v>
      </c>
      <c r="E186" s="68">
        <v>1.2422360248447205E-4</v>
      </c>
    </row>
    <row r="187" spans="1:5" x14ac:dyDescent="0.2">
      <c r="A187" s="77">
        <v>2006</v>
      </c>
      <c r="B187" s="66">
        <v>336063940.22000051</v>
      </c>
      <c r="C187" s="68">
        <v>0.29642153849099345</v>
      </c>
      <c r="D187" s="67">
        <v>2509</v>
      </c>
      <c r="E187" s="68">
        <v>0.31167701863354036</v>
      </c>
    </row>
    <row r="188" spans="1:5" x14ac:dyDescent="0.2">
      <c r="A188" s="77">
        <v>2007</v>
      </c>
      <c r="B188" s="66">
        <v>791811135.47000194</v>
      </c>
      <c r="C188" s="68">
        <v>0.6984083886437451</v>
      </c>
      <c r="D188" s="67">
        <v>5483</v>
      </c>
      <c r="E188" s="68">
        <v>0.68111801242236025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1133736576.4000025</v>
      </c>
      <c r="C190" s="68"/>
      <c r="D190" s="79">
        <v>8050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58.251943381147186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13478104.34</v>
      </c>
      <c r="C199" s="68">
        <v>1.1888215146765016E-2</v>
      </c>
      <c r="D199" s="67">
        <v>93</v>
      </c>
      <c r="E199" s="68">
        <v>1.15527950310559E-2</v>
      </c>
    </row>
    <row r="200" spans="1:6" x14ac:dyDescent="0.2">
      <c r="A200" s="65" t="s">
        <v>10</v>
      </c>
      <c r="B200" s="66">
        <v>83610002.109999999</v>
      </c>
      <c r="C200" s="68">
        <v>7.3747291787559871E-2</v>
      </c>
      <c r="D200" s="67">
        <v>649</v>
      </c>
      <c r="E200" s="68">
        <v>8.062111801242236E-2</v>
      </c>
    </row>
    <row r="201" spans="1:6" x14ac:dyDescent="0.2">
      <c r="A201" s="65" t="s">
        <v>11</v>
      </c>
      <c r="B201" s="66">
        <v>141152673.48999992</v>
      </c>
      <c r="C201" s="68">
        <v>0.12450217839686155</v>
      </c>
      <c r="D201" s="67">
        <v>1024</v>
      </c>
      <c r="E201" s="68">
        <v>0.12720496894409938</v>
      </c>
    </row>
    <row r="202" spans="1:6" x14ac:dyDescent="0.2">
      <c r="A202" s="65" t="s">
        <v>12</v>
      </c>
      <c r="B202" s="66">
        <v>311394524.20999992</v>
      </c>
      <c r="C202" s="68">
        <v>0.27466214876720613</v>
      </c>
      <c r="D202" s="67">
        <v>2236</v>
      </c>
      <c r="E202" s="68">
        <v>0.27776397515527951</v>
      </c>
    </row>
    <row r="203" spans="1:6" x14ac:dyDescent="0.2">
      <c r="A203" s="65" t="s">
        <v>13</v>
      </c>
      <c r="B203" s="66">
        <v>564980954.02000058</v>
      </c>
      <c r="C203" s="68">
        <v>0.49833529744096938</v>
      </c>
      <c r="D203" s="67">
        <v>3925</v>
      </c>
      <c r="E203" s="68">
        <v>0.48757763975155277</v>
      </c>
    </row>
    <row r="204" spans="1:6" x14ac:dyDescent="0.2">
      <c r="A204" s="65" t="s">
        <v>14</v>
      </c>
      <c r="B204" s="66">
        <v>19120318.229999997</v>
      </c>
      <c r="C204" s="68">
        <v>1.6864868460637932E-2</v>
      </c>
      <c r="D204" s="67">
        <v>123</v>
      </c>
      <c r="E204" s="68">
        <v>1.5279503105590063E-2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1133736576.4000006</v>
      </c>
      <c r="C207" s="72"/>
      <c r="D207" s="73">
        <v>8050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16.637243436872556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519592597.07000023</v>
      </c>
      <c r="C216" s="68">
        <v>0.45830099150534898</v>
      </c>
      <c r="D216" s="67">
        <v>3978</v>
      </c>
      <c r="E216" s="68">
        <v>0.49416149068322979</v>
      </c>
      <c r="F216" s="65"/>
    </row>
    <row r="217" spans="1:6" x14ac:dyDescent="0.2">
      <c r="A217" s="65" t="s">
        <v>50</v>
      </c>
      <c r="B217" s="66">
        <v>614143979.33000052</v>
      </c>
      <c r="C217" s="68">
        <v>0.54169900849465091</v>
      </c>
      <c r="D217" s="67">
        <v>4072</v>
      </c>
      <c r="E217" s="68">
        <v>0.50583850931677021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1133736576.4000008</v>
      </c>
      <c r="C219" s="72"/>
      <c r="D219" s="73">
        <v>8050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40875311.080000013</v>
      </c>
      <c r="C226" s="68">
        <v>3.605362297632933E-2</v>
      </c>
      <c r="D226" s="67">
        <v>413</v>
      </c>
      <c r="E226" s="68">
        <v>5.1304347826086956E-2</v>
      </c>
      <c r="F226" s="68">
        <v>0.81969646327230128</v>
      </c>
    </row>
    <row r="227" spans="1:6" x14ac:dyDescent="0.2">
      <c r="A227" s="65" t="s">
        <v>52</v>
      </c>
      <c r="B227" s="66">
        <v>109642735.29999989</v>
      </c>
      <c r="C227" s="68">
        <v>9.6709180582453189E-2</v>
      </c>
      <c r="D227" s="67">
        <v>981</v>
      </c>
      <c r="E227" s="68">
        <v>0.12186335403726709</v>
      </c>
      <c r="F227" s="68">
        <v>0.80814920320223782</v>
      </c>
    </row>
    <row r="228" spans="1:6" x14ac:dyDescent="0.2">
      <c r="A228" s="65" t="s">
        <v>53</v>
      </c>
      <c r="B228" s="66">
        <v>104437478.94000007</v>
      </c>
      <c r="C228" s="68">
        <v>9.21179408991325E-2</v>
      </c>
      <c r="D228" s="67">
        <v>991</v>
      </c>
      <c r="E228" s="68">
        <v>0.1231055900621118</v>
      </c>
      <c r="F228" s="68">
        <v>0.81518142452786579</v>
      </c>
    </row>
    <row r="229" spans="1:6" x14ac:dyDescent="0.2">
      <c r="A229" s="65" t="s">
        <v>54</v>
      </c>
      <c r="B229" s="66">
        <v>56548721.290000029</v>
      </c>
      <c r="C229" s="68">
        <v>4.9878183757254675E-2</v>
      </c>
      <c r="D229" s="67">
        <v>477</v>
      </c>
      <c r="E229" s="68">
        <v>5.9254658385093167E-2</v>
      </c>
      <c r="F229" s="68">
        <v>0.80068678541574168</v>
      </c>
    </row>
    <row r="230" spans="1:6" x14ac:dyDescent="0.2">
      <c r="A230" s="65" t="s">
        <v>55</v>
      </c>
      <c r="B230" s="66">
        <v>45553048.160000049</v>
      </c>
      <c r="C230" s="68">
        <v>4.0179570023793777E-2</v>
      </c>
      <c r="D230" s="67">
        <v>395</v>
      </c>
      <c r="E230" s="68">
        <v>4.9068322981366458E-2</v>
      </c>
      <c r="F230" s="68">
        <v>0.79241353535685577</v>
      </c>
    </row>
    <row r="231" spans="1:6" x14ac:dyDescent="0.2">
      <c r="A231" s="65" t="s">
        <v>56</v>
      </c>
      <c r="B231" s="66">
        <v>39470306.709999986</v>
      </c>
      <c r="C231" s="68">
        <v>3.4814354173287453E-2</v>
      </c>
      <c r="D231" s="67">
        <v>304</v>
      </c>
      <c r="E231" s="68">
        <v>3.7763975155279503E-2</v>
      </c>
      <c r="F231" s="68">
        <v>0.79653176834399597</v>
      </c>
    </row>
    <row r="232" spans="1:6" x14ac:dyDescent="0.2">
      <c r="A232" s="65" t="s">
        <v>27</v>
      </c>
      <c r="B232" s="66">
        <v>318045589.84000027</v>
      </c>
      <c r="C232" s="68">
        <v>0.28052864877121919</v>
      </c>
      <c r="D232" s="67">
        <v>2035</v>
      </c>
      <c r="E232" s="68">
        <v>0.25279503105590062</v>
      </c>
      <c r="F232" s="68">
        <v>0.79063976286375226</v>
      </c>
    </row>
    <row r="233" spans="1:6" x14ac:dyDescent="0.2">
      <c r="A233" s="65" t="s">
        <v>57</v>
      </c>
      <c r="B233" s="66">
        <v>126545211.4000001</v>
      </c>
      <c r="C233" s="68">
        <v>0.11161782554623421</v>
      </c>
      <c r="D233" s="67">
        <v>899</v>
      </c>
      <c r="E233" s="68">
        <v>0.11167701863354038</v>
      </c>
      <c r="F233" s="68">
        <v>0.78909970591719103</v>
      </c>
    </row>
    <row r="234" spans="1:6" x14ac:dyDescent="0.2">
      <c r="A234" s="65" t="s">
        <v>58</v>
      </c>
      <c r="B234" s="66">
        <v>232990398.22000003</v>
      </c>
      <c r="C234" s="68">
        <v>0.20550664331552557</v>
      </c>
      <c r="D234" s="67">
        <v>999</v>
      </c>
      <c r="E234" s="68">
        <v>0.12409937888198758</v>
      </c>
      <c r="F234" s="68">
        <v>0.78371268064934096</v>
      </c>
    </row>
    <row r="235" spans="1:6" x14ac:dyDescent="0.2">
      <c r="A235" s="65" t="s">
        <v>59</v>
      </c>
      <c r="B235" s="66">
        <v>38328385.240000002</v>
      </c>
      <c r="C235" s="68">
        <v>3.3807134777027015E-2</v>
      </c>
      <c r="D235" s="67">
        <v>327</v>
      </c>
      <c r="E235" s="68">
        <v>4.0621118012422359E-2</v>
      </c>
      <c r="F235" s="68">
        <v>0.79797408960435012</v>
      </c>
    </row>
    <row r="236" spans="1:6" x14ac:dyDescent="0.2">
      <c r="A236" s="65" t="s">
        <v>60</v>
      </c>
      <c r="B236" s="66">
        <v>20834162.919999994</v>
      </c>
      <c r="C236" s="68">
        <v>1.8376546504440698E-2</v>
      </c>
      <c r="D236" s="67">
        <v>225</v>
      </c>
      <c r="E236" s="68">
        <v>2.7950310559006212E-2</v>
      </c>
      <c r="F236" s="68">
        <v>0.7999832524545869</v>
      </c>
    </row>
    <row r="237" spans="1:6" x14ac:dyDescent="0.2">
      <c r="A237" s="65" t="s">
        <v>2</v>
      </c>
      <c r="B237" s="66">
        <v>465227.3</v>
      </c>
      <c r="C237" s="68">
        <v>4.1034867330227184E-4</v>
      </c>
      <c r="D237" s="67">
        <v>4</v>
      </c>
      <c r="E237" s="68">
        <v>4.9689440993788822E-4</v>
      </c>
      <c r="F237" s="68">
        <v>0.84872651671034294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1133736576.4000006</v>
      </c>
      <c r="C239" s="72"/>
      <c r="D239" s="73">
        <v>8050</v>
      </c>
      <c r="E239" s="72"/>
      <c r="F239" s="82">
        <v>0.79525937475441877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1133023.48</v>
      </c>
      <c r="C246" s="68">
        <v>9.9937102108651663E-4</v>
      </c>
      <c r="D246" s="67">
        <v>8</v>
      </c>
      <c r="E246" s="68">
        <v>9.9378881987577643E-4</v>
      </c>
    </row>
    <row r="247" spans="1:6" x14ac:dyDescent="0.2">
      <c r="A247" s="65" t="s">
        <v>279</v>
      </c>
      <c r="B247" s="66">
        <v>498527288.3599999</v>
      </c>
      <c r="C247" s="68">
        <v>0.43972056537418397</v>
      </c>
      <c r="D247" s="67">
        <v>3631</v>
      </c>
      <c r="E247" s="68">
        <v>0.451055900621118</v>
      </c>
    </row>
    <row r="248" spans="1:6" x14ac:dyDescent="0.2">
      <c r="A248" s="65" t="s">
        <v>256</v>
      </c>
      <c r="B248" s="66">
        <v>627821257.38000047</v>
      </c>
      <c r="C248" s="68">
        <v>0.55376290264317551</v>
      </c>
      <c r="D248" s="67">
        <v>4367</v>
      </c>
      <c r="E248" s="68">
        <v>0.54248447204968941</v>
      </c>
    </row>
    <row r="249" spans="1:6" x14ac:dyDescent="0.2">
      <c r="A249" s="65" t="s">
        <v>257</v>
      </c>
      <c r="B249" s="66">
        <v>3327524.5399999996</v>
      </c>
      <c r="C249" s="68">
        <v>2.9350067813512931E-3</v>
      </c>
      <c r="D249" s="67">
        <v>24</v>
      </c>
      <c r="E249" s="68">
        <v>2.9813664596273293E-3</v>
      </c>
    </row>
    <row r="250" spans="1:6" x14ac:dyDescent="0.2">
      <c r="A250" s="65" t="s">
        <v>258</v>
      </c>
      <c r="B250" s="66">
        <v>1109856.71</v>
      </c>
      <c r="C250" s="68">
        <v>9.7893702391094487E-4</v>
      </c>
      <c r="D250" s="67">
        <v>7</v>
      </c>
      <c r="E250" s="68">
        <v>8.6956521739130438E-4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1.3546896095360018E-3</v>
      </c>
      <c r="D254" s="67">
        <v>8</v>
      </c>
      <c r="E254" s="68">
        <v>9.9378881987577643E-4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281764.77</v>
      </c>
      <c r="C256" s="68">
        <v>2.4852754675578969E-4</v>
      </c>
      <c r="D256" s="67">
        <v>5</v>
      </c>
      <c r="E256" s="68">
        <v>6.2111801242236027E-4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1133736576.4000003</v>
      </c>
      <c r="C261" s="72"/>
      <c r="D261" s="73">
        <v>8050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2.6266448408843384E-2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1098082043.5700023</v>
      </c>
      <c r="C270" s="68">
        <v>0.99306615638549911</v>
      </c>
      <c r="D270" s="67">
        <v>7809</v>
      </c>
      <c r="E270" s="68">
        <v>0.99477707006369431</v>
      </c>
    </row>
    <row r="271" spans="1:6" x14ac:dyDescent="0.2">
      <c r="A271" s="65" t="s">
        <v>62</v>
      </c>
      <c r="B271" s="66">
        <v>6086566.5999999996</v>
      </c>
      <c r="C271" s="68">
        <v>5.5044733082014281E-3</v>
      </c>
      <c r="D271" s="67">
        <v>28</v>
      </c>
      <c r="E271" s="68">
        <v>3.5668789808917197E-3</v>
      </c>
    </row>
    <row r="272" spans="1:6" x14ac:dyDescent="0.2">
      <c r="A272" s="65" t="s">
        <v>63</v>
      </c>
      <c r="B272" s="66">
        <v>749307.62</v>
      </c>
      <c r="C272" s="68">
        <v>6.7764703238800328E-4</v>
      </c>
      <c r="D272" s="67">
        <v>4</v>
      </c>
      <c r="E272" s="68">
        <v>5.0955414012738849E-4</v>
      </c>
    </row>
    <row r="273" spans="1:6" x14ac:dyDescent="0.2">
      <c r="A273" s="65" t="s">
        <v>64</v>
      </c>
      <c r="B273" s="66">
        <v>69322.3</v>
      </c>
      <c r="C273" s="68">
        <v>6.2692610644091514E-5</v>
      </c>
      <c r="D273" s="67">
        <v>1</v>
      </c>
      <c r="E273" s="68">
        <v>1.2738853503184712E-4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619571.06000000006</v>
      </c>
      <c r="C276" s="68">
        <v>5.6031792411571836E-4</v>
      </c>
      <c r="D276" s="67">
        <v>7</v>
      </c>
      <c r="E276" s="68">
        <v>8.9171974522292993E-4</v>
      </c>
    </row>
    <row r="277" spans="1:6" x14ac:dyDescent="0.2">
      <c r="A277" s="65" t="s">
        <v>159</v>
      </c>
      <c r="B277" s="66">
        <v>142324</v>
      </c>
      <c r="C277" s="68">
        <v>1.2871273915189888E-4</v>
      </c>
      <c r="D277" s="67">
        <v>1</v>
      </c>
      <c r="E277" s="68">
        <v>1.2738853503184712E-4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1105749135.150002</v>
      </c>
      <c r="C279" s="72"/>
      <c r="D279" s="73">
        <v>7850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1.1910310012509568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20191178.41</v>
      </c>
      <c r="C288" s="68">
        <v>0.721437098505745</v>
      </c>
      <c r="D288" s="67">
        <v>144</v>
      </c>
      <c r="E288" s="68">
        <v>0.72</v>
      </c>
    </row>
    <row r="289" spans="1:6" x14ac:dyDescent="0.2">
      <c r="A289" s="65" t="s">
        <v>62</v>
      </c>
      <c r="B289" s="66">
        <v>1010079.27</v>
      </c>
      <c r="C289" s="68">
        <v>3.6090447175123594E-2</v>
      </c>
      <c r="D289" s="67">
        <v>7</v>
      </c>
      <c r="E289" s="68">
        <v>3.5000000000000003E-2</v>
      </c>
    </row>
    <row r="290" spans="1:6" x14ac:dyDescent="0.2">
      <c r="A290" s="65" t="s">
        <v>63</v>
      </c>
      <c r="B290" s="66">
        <v>1286470.8199999998</v>
      </c>
      <c r="C290" s="68">
        <v>4.5966003412334089E-2</v>
      </c>
      <c r="D290" s="67">
        <v>11</v>
      </c>
      <c r="E290" s="68">
        <v>5.5E-2</v>
      </c>
    </row>
    <row r="291" spans="1:6" x14ac:dyDescent="0.2">
      <c r="A291" s="65" t="s">
        <v>64</v>
      </c>
      <c r="B291" s="66">
        <v>535952.25</v>
      </c>
      <c r="C291" s="68">
        <v>1.9149740957473203E-2</v>
      </c>
      <c r="D291" s="67">
        <v>5</v>
      </c>
      <c r="E291" s="68">
        <v>2.5000000000000001E-2</v>
      </c>
    </row>
    <row r="292" spans="1:6" x14ac:dyDescent="0.2">
      <c r="A292" s="65" t="s">
        <v>65</v>
      </c>
      <c r="B292" s="66">
        <v>0</v>
      </c>
      <c r="C292" s="68">
        <v>0</v>
      </c>
      <c r="D292" s="67">
        <v>0</v>
      </c>
      <c r="E292" s="68">
        <v>0</v>
      </c>
    </row>
    <row r="293" spans="1:6" x14ac:dyDescent="0.2">
      <c r="A293" s="65" t="s">
        <v>66</v>
      </c>
      <c r="B293" s="66">
        <v>0</v>
      </c>
      <c r="C293" s="68">
        <v>0</v>
      </c>
      <c r="D293" s="67">
        <v>0</v>
      </c>
      <c r="E293" s="68">
        <v>0</v>
      </c>
    </row>
    <row r="294" spans="1:6" x14ac:dyDescent="0.2">
      <c r="A294" s="65" t="s">
        <v>160</v>
      </c>
      <c r="B294" s="66">
        <v>1998301.77</v>
      </c>
      <c r="C294" s="68">
        <v>7.1399945145038932E-2</v>
      </c>
      <c r="D294" s="67">
        <v>14</v>
      </c>
      <c r="E294" s="68">
        <v>7.0000000000000007E-2</v>
      </c>
    </row>
    <row r="295" spans="1:6" x14ac:dyDescent="0.2">
      <c r="A295" s="65" t="s">
        <v>159</v>
      </c>
      <c r="B295" s="66">
        <v>2965458.7300000004</v>
      </c>
      <c r="C295" s="68">
        <v>0.10595676480428523</v>
      </c>
      <c r="D295" s="67">
        <v>19</v>
      </c>
      <c r="E295" s="68">
        <v>9.5000000000000001E-2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27987441.25</v>
      </c>
      <c r="C297" s="72"/>
      <c r="D297" s="73">
        <v>200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9.6413189056812865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597748608.37000072</v>
      </c>
      <c r="C307" s="68">
        <v>0.52723765009686452</v>
      </c>
      <c r="D307" s="67">
        <v>4188</v>
      </c>
      <c r="E307" s="68">
        <v>0.52024844720496899</v>
      </c>
    </row>
    <row r="308" spans="1:6" x14ac:dyDescent="0.2">
      <c r="A308" s="65" t="s">
        <v>140</v>
      </c>
      <c r="B308" s="66">
        <v>535987968.03000003</v>
      </c>
      <c r="C308" s="68">
        <v>0.47276234990313543</v>
      </c>
      <c r="D308" s="67">
        <v>3862</v>
      </c>
      <c r="E308" s="68">
        <v>0.47975155279503107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1133736576.4000008</v>
      </c>
      <c r="C310" s="68"/>
      <c r="D310" s="79">
        <v>8050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102233637.29999997</v>
      </c>
      <c r="C318" s="68">
        <v>9.0174066382004342E-2</v>
      </c>
      <c r="D318" s="67">
        <v>718</v>
      </c>
      <c r="E318" s="68">
        <v>8.9192546583850937E-2</v>
      </c>
    </row>
    <row r="319" spans="1:6" x14ac:dyDescent="0.2">
      <c r="A319" s="65" t="s">
        <v>37</v>
      </c>
      <c r="B319" s="66">
        <v>1031502939.1000003</v>
      </c>
      <c r="C319" s="68">
        <v>0.90982593361799557</v>
      </c>
      <c r="D319" s="67">
        <v>7332</v>
      </c>
      <c r="E319" s="68">
        <v>0.9108074534161491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1133736576.4000003</v>
      </c>
      <c r="C321" s="68"/>
      <c r="D321" s="79">
        <v>8050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7856830.3099999996</v>
      </c>
      <c r="C330" s="68">
        <v>1.3144037811187522E-2</v>
      </c>
      <c r="D330" s="67">
        <v>48</v>
      </c>
      <c r="E330" s="68">
        <v>1.1461318051575931E-2</v>
      </c>
    </row>
    <row r="331" spans="1:6" x14ac:dyDescent="0.2">
      <c r="A331" s="65" t="s">
        <v>182</v>
      </c>
      <c r="B331" s="66">
        <v>21541416.149999999</v>
      </c>
      <c r="C331" s="68">
        <v>3.6037584777890611E-2</v>
      </c>
      <c r="D331" s="67">
        <v>149</v>
      </c>
      <c r="E331" s="68">
        <v>3.5577841451766956E-2</v>
      </c>
    </row>
    <row r="332" spans="1:6" x14ac:dyDescent="0.2">
      <c r="A332" s="65" t="s">
        <v>80</v>
      </c>
      <c r="B332" s="66">
        <v>227618585.1999999</v>
      </c>
      <c r="C332" s="68">
        <v>0.38079316624541015</v>
      </c>
      <c r="D332" s="67">
        <v>1585</v>
      </c>
      <c r="E332" s="68">
        <v>0.37846227316141356</v>
      </c>
    </row>
    <row r="333" spans="1:6" x14ac:dyDescent="0.2">
      <c r="A333" s="65" t="s">
        <v>81</v>
      </c>
      <c r="B333" s="66">
        <v>190095619.65999997</v>
      </c>
      <c r="C333" s="68">
        <v>0.31801934291134792</v>
      </c>
      <c r="D333" s="67">
        <v>1388</v>
      </c>
      <c r="E333" s="68">
        <v>0.3314231136580707</v>
      </c>
    </row>
    <row r="334" spans="1:6" x14ac:dyDescent="0.2">
      <c r="A334" s="65" t="s">
        <v>82</v>
      </c>
      <c r="B334" s="66">
        <v>110621736.35999994</v>
      </c>
      <c r="C334" s="68">
        <v>0.18506397975840425</v>
      </c>
      <c r="D334" s="67">
        <v>745</v>
      </c>
      <c r="E334" s="68">
        <v>0.17788920725883475</v>
      </c>
    </row>
    <row r="335" spans="1:6" x14ac:dyDescent="0.2">
      <c r="A335" s="65" t="s">
        <v>83</v>
      </c>
      <c r="B335" s="66">
        <v>24728441.899999999</v>
      </c>
      <c r="C335" s="68">
        <v>4.1369300662082623E-2</v>
      </c>
      <c r="D335" s="67">
        <v>159</v>
      </c>
      <c r="E335" s="68">
        <v>3.7965616045845273E-2</v>
      </c>
    </row>
    <row r="336" spans="1:6" x14ac:dyDescent="0.2">
      <c r="A336" s="65" t="s">
        <v>84</v>
      </c>
      <c r="B336" s="66">
        <v>7799197.919999999</v>
      </c>
      <c r="C336" s="68">
        <v>1.3047622045106263E-2</v>
      </c>
      <c r="D336" s="67">
        <v>59</v>
      </c>
      <c r="E336" s="68">
        <v>1.4087870105062083E-2</v>
      </c>
    </row>
    <row r="337" spans="1:5" x14ac:dyDescent="0.2">
      <c r="A337" s="65" t="s">
        <v>85</v>
      </c>
      <c r="B337" s="66">
        <v>2974755.79</v>
      </c>
      <c r="C337" s="68">
        <v>4.9766001097214753E-3</v>
      </c>
      <c r="D337" s="67">
        <v>19</v>
      </c>
      <c r="E337" s="68">
        <v>4.5367717287488063E-3</v>
      </c>
    </row>
    <row r="338" spans="1:5" x14ac:dyDescent="0.2">
      <c r="A338" s="65" t="s">
        <v>86</v>
      </c>
      <c r="B338" s="66">
        <v>818938.62</v>
      </c>
      <c r="C338" s="68">
        <v>1.3700385221023987E-3</v>
      </c>
      <c r="D338" s="67">
        <v>8</v>
      </c>
      <c r="E338" s="68">
        <v>1.9102196752626551E-3</v>
      </c>
    </row>
    <row r="339" spans="1:5" x14ac:dyDescent="0.2">
      <c r="A339" s="65" t="s">
        <v>0</v>
      </c>
      <c r="B339" s="66">
        <v>689880.25</v>
      </c>
      <c r="C339" s="68">
        <v>1.1541310851082263E-3</v>
      </c>
      <c r="D339" s="67">
        <v>6</v>
      </c>
      <c r="E339" s="68">
        <v>1.4326647564469914E-3</v>
      </c>
    </row>
    <row r="340" spans="1:5" x14ac:dyDescent="0.2">
      <c r="A340" s="65" t="s">
        <v>67</v>
      </c>
      <c r="B340" s="66">
        <v>1125308.8900000001</v>
      </c>
      <c r="C340" s="68">
        <v>1.8825788537903988E-3</v>
      </c>
      <c r="D340" s="67">
        <v>8</v>
      </c>
      <c r="E340" s="68">
        <v>1.9102196752626551E-3</v>
      </c>
    </row>
    <row r="341" spans="1:5" x14ac:dyDescent="0.2">
      <c r="A341" s="65" t="s">
        <v>79</v>
      </c>
      <c r="B341" s="66">
        <v>1877897.3200000003</v>
      </c>
      <c r="C341" s="68">
        <v>3.1416172178482141E-3</v>
      </c>
      <c r="D341" s="67">
        <v>14</v>
      </c>
      <c r="E341" s="68">
        <v>3.3428844317096467E-3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597748608.36999977</v>
      </c>
      <c r="C343" s="68"/>
      <c r="D343" s="73">
        <v>4188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1.462597418156244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837181870.5599997</v>
      </c>
      <c r="C356" s="68">
        <v>0.73842715140966675</v>
      </c>
      <c r="D356" s="67">
        <v>5780</v>
      </c>
      <c r="E356" s="68">
        <v>0.71801242236024843</v>
      </c>
    </row>
    <row r="357" spans="1:5" x14ac:dyDescent="0.2">
      <c r="A357" s="65" t="s">
        <v>166</v>
      </c>
      <c r="B357" s="66">
        <v>226475805.83999985</v>
      </c>
      <c r="C357" s="68">
        <v>0.19976051805538267</v>
      </c>
      <c r="D357" s="67">
        <v>1747</v>
      </c>
      <c r="E357" s="68">
        <v>0.21701863354037268</v>
      </c>
    </row>
    <row r="358" spans="1:5" x14ac:dyDescent="0.2">
      <c r="A358" s="65" t="s">
        <v>167</v>
      </c>
      <c r="B358" s="66">
        <v>35594174.770000018</v>
      </c>
      <c r="C358" s="68">
        <v>3.1395454209498706E-2</v>
      </c>
      <c r="D358" s="67">
        <v>286</v>
      </c>
      <c r="E358" s="68">
        <v>3.5527950310559005E-2</v>
      </c>
    </row>
    <row r="359" spans="1:5" x14ac:dyDescent="0.2">
      <c r="A359" s="65" t="s">
        <v>168</v>
      </c>
      <c r="B359" s="66">
        <v>14836480.819999997</v>
      </c>
      <c r="C359" s="68">
        <v>1.3086356327243922E-2</v>
      </c>
      <c r="D359" s="67">
        <v>97</v>
      </c>
      <c r="E359" s="68">
        <v>1.2049689440993789E-2</v>
      </c>
    </row>
    <row r="360" spans="1:5" x14ac:dyDescent="0.2">
      <c r="A360" s="65" t="s">
        <v>169</v>
      </c>
      <c r="B360" s="66">
        <v>19648244.409999982</v>
      </c>
      <c r="C360" s="68">
        <v>1.7330519998207925E-2</v>
      </c>
      <c r="D360" s="67">
        <v>140</v>
      </c>
      <c r="E360" s="68">
        <v>1.7391304347826087E-2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1133736576.3999996</v>
      </c>
      <c r="C364" s="70"/>
      <c r="D364" s="73">
        <v>8050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0F0F0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324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ht="23.25" customHeigh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1127752238.6900017</v>
      </c>
      <c r="C7" s="66">
        <v>5011638.7000000011</v>
      </c>
      <c r="D7" s="66">
        <v>508123591.7299999</v>
      </c>
      <c r="E7" s="66">
        <v>669373.84</v>
      </c>
      <c r="F7" s="66">
        <v>613947634.42000055</v>
      </c>
      <c r="G7" s="50"/>
    </row>
    <row r="8" spans="1:7" s="40" customFormat="1" x14ac:dyDescent="0.2">
      <c r="A8" s="65" t="s">
        <v>87</v>
      </c>
      <c r="B8" s="67">
        <v>8013</v>
      </c>
      <c r="C8" s="67">
        <v>48</v>
      </c>
      <c r="D8" s="67">
        <v>3611</v>
      </c>
      <c r="E8" s="67">
        <v>8</v>
      </c>
      <c r="F8" s="67">
        <v>4346</v>
      </c>
    </row>
    <row r="9" spans="1:7" s="40" customFormat="1" x14ac:dyDescent="0.2">
      <c r="A9" s="65" t="s">
        <v>88</v>
      </c>
      <c r="B9" s="68">
        <v>0.79516647012193786</v>
      </c>
      <c r="C9" s="68">
        <v>0.84774810593268979</v>
      </c>
      <c r="D9" s="68">
        <v>0.79853463408279868</v>
      </c>
      <c r="E9" s="68">
        <v>0.78024175842671195</v>
      </c>
      <c r="F9" s="68">
        <v>0.79196591455576393</v>
      </c>
    </row>
    <row r="10" spans="1:7" s="40" customFormat="1" x14ac:dyDescent="0.2">
      <c r="A10" s="65" t="s">
        <v>89</v>
      </c>
      <c r="B10" s="68">
        <v>6.6666666666666671E-3</v>
      </c>
      <c r="C10" s="68">
        <v>0.55419862745098036</v>
      </c>
      <c r="D10" s="68">
        <v>6.6258200000000003E-2</v>
      </c>
      <c r="E10" s="68">
        <v>0.60704328571428567</v>
      </c>
      <c r="F10" s="68">
        <v>6.6666666666666671E-3</v>
      </c>
    </row>
    <row r="11" spans="1:7" s="40" customFormat="1" x14ac:dyDescent="0.2">
      <c r="A11" s="65" t="s">
        <v>90</v>
      </c>
      <c r="B11" s="68">
        <v>0.95502824732266123</v>
      </c>
      <c r="C11" s="68">
        <v>0.90702875000000005</v>
      </c>
      <c r="D11" s="68">
        <v>0.90299273684210524</v>
      </c>
      <c r="E11" s="68">
        <v>0.88164886792452835</v>
      </c>
      <c r="F11" s="68">
        <v>0.95502824732266123</v>
      </c>
    </row>
    <row r="12" spans="1:7" s="40" customFormat="1" x14ac:dyDescent="0.2">
      <c r="A12" s="65" t="s">
        <v>91</v>
      </c>
      <c r="B12" s="66">
        <v>5.1035393510809479</v>
      </c>
      <c r="C12" s="66">
        <v>8.7719184609436418</v>
      </c>
      <c r="D12" s="66">
        <v>5.073171249245946</v>
      </c>
      <c r="E12" s="66">
        <v>11.640843259708269</v>
      </c>
      <c r="F12" s="66">
        <v>5.0916006423955933</v>
      </c>
    </row>
    <row r="13" spans="1:7" s="40" customFormat="1" x14ac:dyDescent="0.2">
      <c r="A13" s="65" t="s">
        <v>92</v>
      </c>
      <c r="B13" s="66">
        <v>4.8657534246575347</v>
      </c>
      <c r="C13" s="66">
        <v>8.3041095890410954</v>
      </c>
      <c r="D13" s="66">
        <v>4.8657534246575347</v>
      </c>
      <c r="E13" s="66">
        <v>9.1479452054794521</v>
      </c>
      <c r="F13" s="66">
        <v>4.8657534246575347</v>
      </c>
    </row>
    <row r="14" spans="1:7" s="40" customFormat="1" x14ac:dyDescent="0.2">
      <c r="A14" s="65" t="s">
        <v>93</v>
      </c>
      <c r="B14" s="66">
        <v>14.646575342465754</v>
      </c>
      <c r="C14" s="66">
        <v>9.4876712328767123</v>
      </c>
      <c r="D14" s="66">
        <v>6.4219178082191783</v>
      </c>
      <c r="E14" s="66">
        <v>14.646575342465754</v>
      </c>
      <c r="F14" s="66">
        <v>5.8657534246575347</v>
      </c>
    </row>
    <row r="15" spans="1:7" s="40" customFormat="1" x14ac:dyDescent="0.2">
      <c r="A15" s="65" t="s">
        <v>117</v>
      </c>
      <c r="B15" s="66">
        <v>140740.32680519178</v>
      </c>
      <c r="C15" s="66">
        <v>104409.13958333335</v>
      </c>
      <c r="D15" s="66">
        <v>140715.47818609801</v>
      </c>
      <c r="E15" s="66">
        <v>83671.73</v>
      </c>
      <c r="F15" s="66">
        <v>141267.28817763473</v>
      </c>
    </row>
    <row r="16" spans="1:7" s="40" customFormat="1" x14ac:dyDescent="0.2">
      <c r="A16" s="65" t="s">
        <v>94</v>
      </c>
      <c r="B16" s="66">
        <v>1000</v>
      </c>
      <c r="C16" s="66">
        <v>27825</v>
      </c>
      <c r="D16" s="66">
        <v>8546.7999999999993</v>
      </c>
      <c r="E16" s="66">
        <v>32981.18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16.404556954952955</v>
      </c>
      <c r="C18" s="66">
        <v>17.036989195104319</v>
      </c>
      <c r="D18" s="66">
        <v>16.409064181540568</v>
      </c>
      <c r="E18" s="66">
        <v>10.719460564567825</v>
      </c>
      <c r="F18" s="66">
        <v>16.401862433208809</v>
      </c>
    </row>
    <row r="19" spans="1:6" s="40" customFormat="1" x14ac:dyDescent="0.2">
      <c r="A19" s="65" t="s">
        <v>97</v>
      </c>
      <c r="B19" s="66">
        <v>0</v>
      </c>
      <c r="C19" s="66">
        <v>10.583333333333334</v>
      </c>
      <c r="D19" s="66">
        <v>0</v>
      </c>
      <c r="E19" s="66">
        <v>1.1666666666666667</v>
      </c>
      <c r="F19" s="66">
        <v>0</v>
      </c>
    </row>
    <row r="20" spans="1:6" s="40" customFormat="1" x14ac:dyDescent="0.2">
      <c r="A20" s="65" t="s">
        <v>98</v>
      </c>
      <c r="B20" s="66">
        <v>25.166666666666668</v>
      </c>
      <c r="C20" s="66">
        <v>21.583333333333332</v>
      </c>
      <c r="D20" s="66">
        <v>25.166666666666668</v>
      </c>
      <c r="E20" s="66">
        <v>14.333333333333334</v>
      </c>
      <c r="F20" s="66">
        <v>25.166666666666668</v>
      </c>
    </row>
    <row r="21" spans="1:6" s="40" customFormat="1" x14ac:dyDescent="0.2">
      <c r="A21" s="65" t="s">
        <v>99</v>
      </c>
      <c r="B21" s="68">
        <v>0.52856044824385706</v>
      </c>
      <c r="C21" s="68">
        <v>0.95944158344854347</v>
      </c>
      <c r="D21" s="68">
        <v>0.80621469433302406</v>
      </c>
      <c r="E21" s="68">
        <v>0.18340624127169355</v>
      </c>
      <c r="F21" s="68">
        <v>0.29562355242472971</v>
      </c>
    </row>
    <row r="22" spans="1:6" s="40" customFormat="1" x14ac:dyDescent="0.2">
      <c r="A22" s="65" t="s">
        <v>138</v>
      </c>
      <c r="B22" s="68">
        <v>0.47143955175614222</v>
      </c>
      <c r="C22" s="68">
        <v>4.0558416551456505E-2</v>
      </c>
      <c r="D22" s="68">
        <v>0.19378530566697666</v>
      </c>
      <c r="E22" s="68">
        <v>0.81659375872830653</v>
      </c>
      <c r="F22" s="68">
        <v>0.70437644757526985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0.4858504673920786</v>
      </c>
      <c r="C24" s="68">
        <v>0.17811242458479695</v>
      </c>
      <c r="D24" s="68">
        <v>0.39197159112783775</v>
      </c>
      <c r="E24" s="68">
        <v>0.6729032762917655</v>
      </c>
      <c r="F24" s="68">
        <v>0.56585588262457609</v>
      </c>
    </row>
    <row r="25" spans="1:6" s="40" customFormat="1" ht="20.399999999999999" x14ac:dyDescent="0.2">
      <c r="A25" s="87" t="s">
        <v>303</v>
      </c>
      <c r="B25" s="66">
        <v>1.4628541232101033</v>
      </c>
      <c r="C25" s="66">
        <v>1.4765413337775801</v>
      </c>
      <c r="D25" s="66">
        <v>1.4731665068670186</v>
      </c>
      <c r="E25" s="66">
        <v>1.462500293889238</v>
      </c>
      <c r="F25" s="66">
        <v>1.4392157274267072</v>
      </c>
    </row>
    <row r="26" spans="1:6" s="40" customFormat="1" x14ac:dyDescent="0.2">
      <c r="A26" s="65" t="s">
        <v>329</v>
      </c>
      <c r="B26" s="66">
        <v>198334.13</v>
      </c>
      <c r="C26" s="66">
        <v>0</v>
      </c>
      <c r="D26" s="66">
        <v>0</v>
      </c>
      <c r="E26" s="66">
        <v>4.33</v>
      </c>
      <c r="F26" s="66">
        <v>198329.80000000002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141161.46262287564</v>
      </c>
      <c r="C28" s="66">
        <v>0</v>
      </c>
      <c r="D28" s="66">
        <v>0</v>
      </c>
      <c r="E28" s="66">
        <v>83671.73</v>
      </c>
      <c r="F28" s="66">
        <v>141267.28817763473</v>
      </c>
    </row>
    <row r="29" spans="1:6" s="40" customFormat="1" x14ac:dyDescent="0.2">
      <c r="A29" s="65" t="s">
        <v>104</v>
      </c>
      <c r="B29" s="66">
        <v>51241.62</v>
      </c>
      <c r="C29" s="66">
        <v>0</v>
      </c>
      <c r="D29" s="66">
        <v>0</v>
      </c>
      <c r="E29" s="66">
        <v>4.28</v>
      </c>
      <c r="F29" s="66">
        <v>51241.62</v>
      </c>
    </row>
    <row r="30" spans="1:6" x14ac:dyDescent="0.2">
      <c r="A30" s="65" t="s">
        <v>105</v>
      </c>
      <c r="B30" s="66">
        <v>3305.5688333333333</v>
      </c>
      <c r="C30" s="66">
        <v>0</v>
      </c>
      <c r="D30" s="66">
        <v>0</v>
      </c>
      <c r="E30" s="66">
        <v>2.165</v>
      </c>
      <c r="F30" s="66">
        <v>3419.4793103448278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1890263.1199999999</v>
      </c>
      <c r="C37" s="68">
        <v>1.6761333342115415E-3</v>
      </c>
      <c r="D37" s="67">
        <v>39</v>
      </c>
      <c r="E37" s="68">
        <v>4.8670909771621118E-3</v>
      </c>
    </row>
    <row r="38" spans="1:5" x14ac:dyDescent="0.2">
      <c r="A38" s="65" t="s">
        <v>17</v>
      </c>
      <c r="B38" s="66">
        <v>20282388.449999984</v>
      </c>
      <c r="C38" s="68">
        <v>1.7984791121815957E-2</v>
      </c>
      <c r="D38" s="67">
        <v>201</v>
      </c>
      <c r="E38" s="68">
        <v>2.5084238113066266E-2</v>
      </c>
    </row>
    <row r="39" spans="1:5" x14ac:dyDescent="0.2">
      <c r="A39" s="65" t="s">
        <v>18</v>
      </c>
      <c r="B39" s="66">
        <v>15457505.899999993</v>
      </c>
      <c r="C39" s="68">
        <v>1.3706473256887942E-2</v>
      </c>
      <c r="D39" s="67">
        <v>122</v>
      </c>
      <c r="E39" s="68">
        <v>1.5225258954199426E-2</v>
      </c>
    </row>
    <row r="40" spans="1:5" x14ac:dyDescent="0.2">
      <c r="A40" s="65" t="s">
        <v>19</v>
      </c>
      <c r="B40" s="66">
        <v>19817810.019999996</v>
      </c>
      <c r="C40" s="68">
        <v>1.7572840327961057E-2</v>
      </c>
      <c r="D40" s="67">
        <v>149</v>
      </c>
      <c r="E40" s="68">
        <v>1.8594783476850119E-2</v>
      </c>
    </row>
    <row r="41" spans="1:5" x14ac:dyDescent="0.2">
      <c r="A41" s="65" t="s">
        <v>20</v>
      </c>
      <c r="B41" s="66">
        <v>36773488.379999988</v>
      </c>
      <c r="C41" s="68">
        <v>3.2607772450725672E-2</v>
      </c>
      <c r="D41" s="67">
        <v>269</v>
      </c>
      <c r="E41" s="68">
        <v>3.3570448021964308E-2</v>
      </c>
    </row>
    <row r="42" spans="1:5" x14ac:dyDescent="0.2">
      <c r="A42" s="65" t="s">
        <v>21</v>
      </c>
      <c r="B42" s="66">
        <v>57806324.12000002</v>
      </c>
      <c r="C42" s="68">
        <v>5.1257999884041901E-2</v>
      </c>
      <c r="D42" s="67">
        <v>393</v>
      </c>
      <c r="E42" s="68">
        <v>4.9045301385248971E-2</v>
      </c>
    </row>
    <row r="43" spans="1:5" x14ac:dyDescent="0.2">
      <c r="A43" s="65" t="s">
        <v>22</v>
      </c>
      <c r="B43" s="66">
        <v>105500786.60000001</v>
      </c>
      <c r="C43" s="68">
        <v>9.354961398485008E-2</v>
      </c>
      <c r="D43" s="67">
        <v>686</v>
      </c>
      <c r="E43" s="68">
        <v>8.561088231623612E-2</v>
      </c>
    </row>
    <row r="44" spans="1:5" x14ac:dyDescent="0.2">
      <c r="A44" s="65" t="s">
        <v>23</v>
      </c>
      <c r="B44" s="66">
        <v>147845887.25999984</v>
      </c>
      <c r="C44" s="68">
        <v>0.1310978441787338</v>
      </c>
      <c r="D44" s="67">
        <v>967</v>
      </c>
      <c r="E44" s="68">
        <v>0.12067889679271185</v>
      </c>
    </row>
    <row r="45" spans="1:5" x14ac:dyDescent="0.2">
      <c r="A45" s="65" t="s">
        <v>39</v>
      </c>
      <c r="B45" s="66">
        <v>255527837.15000024</v>
      </c>
      <c r="C45" s="68">
        <v>0.22658153837656936</v>
      </c>
      <c r="D45" s="67">
        <v>1692</v>
      </c>
      <c r="E45" s="68">
        <v>0.21115687008611006</v>
      </c>
    </row>
    <row r="46" spans="1:5" x14ac:dyDescent="0.2">
      <c r="A46" s="65" t="s">
        <v>40</v>
      </c>
      <c r="B46" s="66">
        <v>327292950.07999986</v>
      </c>
      <c r="C46" s="68">
        <v>0.29021706971753319</v>
      </c>
      <c r="D46" s="67">
        <v>2455</v>
      </c>
      <c r="E46" s="68">
        <v>0.30637713715212778</v>
      </c>
    </row>
    <row r="47" spans="1:5" x14ac:dyDescent="0.2">
      <c r="A47" s="65" t="s">
        <v>41</v>
      </c>
      <c r="B47" s="66">
        <v>75436481.840000048</v>
      </c>
      <c r="C47" s="68">
        <v>6.6891006066746778E-2</v>
      </c>
      <c r="D47" s="67">
        <v>595</v>
      </c>
      <c r="E47" s="68">
        <v>7.4254336702857859E-2</v>
      </c>
    </row>
    <row r="48" spans="1:5" x14ac:dyDescent="0.2">
      <c r="A48" s="65" t="s">
        <v>42</v>
      </c>
      <c r="B48" s="66">
        <v>9374752.1599999983</v>
      </c>
      <c r="C48" s="68">
        <v>8.3127763691160875E-3</v>
      </c>
      <c r="D48" s="67">
        <v>67</v>
      </c>
      <c r="E48" s="68">
        <v>8.3614127043554233E-3</v>
      </c>
    </row>
    <row r="49" spans="1:5" x14ac:dyDescent="0.2">
      <c r="A49" s="65" t="s">
        <v>43</v>
      </c>
      <c r="B49" s="66">
        <v>4866699.42</v>
      </c>
      <c r="C49" s="68">
        <v>4.3153977026489177E-3</v>
      </c>
      <c r="D49" s="67">
        <v>45</v>
      </c>
      <c r="E49" s="68">
        <v>5.6158742044178211E-3</v>
      </c>
    </row>
    <row r="50" spans="1:5" x14ac:dyDescent="0.2">
      <c r="A50" s="65" t="s">
        <v>44</v>
      </c>
      <c r="B50" s="66">
        <v>5153989.45</v>
      </c>
      <c r="C50" s="68">
        <v>4.5701433995705368E-3</v>
      </c>
      <c r="D50" s="67">
        <v>30</v>
      </c>
      <c r="E50" s="68">
        <v>3.7439161362785474E-3</v>
      </c>
    </row>
    <row r="51" spans="1:5" x14ac:dyDescent="0.2">
      <c r="A51" s="65" t="s">
        <v>24</v>
      </c>
      <c r="B51" s="66">
        <v>44178226.540000036</v>
      </c>
      <c r="C51" s="68">
        <v>3.9173698818206364E-2</v>
      </c>
      <c r="D51" s="67">
        <v>299</v>
      </c>
      <c r="E51" s="68">
        <v>3.7314364158242852E-2</v>
      </c>
    </row>
    <row r="52" spans="1:5" x14ac:dyDescent="0.2">
      <c r="A52" s="65" t="s">
        <v>25</v>
      </c>
      <c r="B52" s="66">
        <v>546848.20000000007</v>
      </c>
      <c r="C52" s="68">
        <v>4.8490101038080877E-4</v>
      </c>
      <c r="D52" s="67">
        <v>4</v>
      </c>
      <c r="E52" s="68">
        <v>4.9918881817047301E-4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1127752238.6900001</v>
      </c>
      <c r="C56" s="72"/>
      <c r="D56" s="73">
        <v>8013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0.79516647012193786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325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1717782.0799999998</v>
      </c>
      <c r="C65" s="68">
        <v>1.5231910175548665E-3</v>
      </c>
      <c r="D65" s="67">
        <v>37</v>
      </c>
      <c r="E65" s="68">
        <v>4.6174965680768751E-3</v>
      </c>
    </row>
    <row r="66" spans="1:5" x14ac:dyDescent="0.2">
      <c r="A66" s="65" t="s">
        <v>17</v>
      </c>
      <c r="B66" s="66">
        <v>20271584.249999985</v>
      </c>
      <c r="C66" s="68">
        <v>1.797521082604767E-2</v>
      </c>
      <c r="D66" s="67">
        <v>187</v>
      </c>
      <c r="E66" s="68">
        <v>2.3337077249469613E-2</v>
      </c>
    </row>
    <row r="67" spans="1:5" x14ac:dyDescent="0.2">
      <c r="A67" s="65" t="s">
        <v>18</v>
      </c>
      <c r="B67" s="66">
        <v>16161554.179999996</v>
      </c>
      <c r="C67" s="68">
        <v>1.433076665737618E-2</v>
      </c>
      <c r="D67" s="67">
        <v>105</v>
      </c>
      <c r="E67" s="68">
        <v>1.3103706476974916E-2</v>
      </c>
    </row>
    <row r="68" spans="1:5" x14ac:dyDescent="0.2">
      <c r="A68" s="65" t="s">
        <v>19</v>
      </c>
      <c r="B68" s="66">
        <v>21236492.699999999</v>
      </c>
      <c r="C68" s="68">
        <v>1.8830814048898154E-2</v>
      </c>
      <c r="D68" s="67">
        <v>144</v>
      </c>
      <c r="E68" s="68">
        <v>1.7970797454137027E-2</v>
      </c>
    </row>
    <row r="69" spans="1:5" x14ac:dyDescent="0.2">
      <c r="A69" s="65" t="s">
        <v>20</v>
      </c>
      <c r="B69" s="66">
        <v>33719282.489999995</v>
      </c>
      <c r="C69" s="68">
        <v>2.989954826351611E-2</v>
      </c>
      <c r="D69" s="67">
        <v>231</v>
      </c>
      <c r="E69" s="68">
        <v>2.8828154249344814E-2</v>
      </c>
    </row>
    <row r="70" spans="1:5" x14ac:dyDescent="0.2">
      <c r="A70" s="65" t="s">
        <v>21</v>
      </c>
      <c r="B70" s="66">
        <v>63029080.189999998</v>
      </c>
      <c r="C70" s="68">
        <v>5.5889119992539087E-2</v>
      </c>
      <c r="D70" s="67">
        <v>348</v>
      </c>
      <c r="E70" s="68">
        <v>4.3429427180831148E-2</v>
      </c>
    </row>
    <row r="71" spans="1:5" x14ac:dyDescent="0.2">
      <c r="A71" s="65" t="s">
        <v>22</v>
      </c>
      <c r="B71" s="66">
        <v>118707001.61999995</v>
      </c>
      <c r="C71" s="68">
        <v>0.10525982352106905</v>
      </c>
      <c r="D71" s="67">
        <v>648</v>
      </c>
      <c r="E71" s="68">
        <v>8.0868588543616629E-2</v>
      </c>
    </row>
    <row r="72" spans="1:5" x14ac:dyDescent="0.2">
      <c r="A72" s="65" t="s">
        <v>23</v>
      </c>
      <c r="B72" s="66">
        <v>142967537.99000001</v>
      </c>
      <c r="C72" s="68">
        <v>0.12677211632589749</v>
      </c>
      <c r="D72" s="67">
        <v>863</v>
      </c>
      <c r="E72" s="68">
        <v>0.10769998752027955</v>
      </c>
    </row>
    <row r="73" spans="1:5" x14ac:dyDescent="0.2">
      <c r="A73" s="65" t="s">
        <v>39</v>
      </c>
      <c r="B73" s="66">
        <v>165415173.15000001</v>
      </c>
      <c r="C73" s="68">
        <v>0.14667687411744507</v>
      </c>
      <c r="D73" s="67">
        <v>1108</v>
      </c>
      <c r="E73" s="68">
        <v>0.13827530263322102</v>
      </c>
    </row>
    <row r="74" spans="1:5" x14ac:dyDescent="0.2">
      <c r="A74" s="65" t="s">
        <v>40</v>
      </c>
      <c r="B74" s="66">
        <v>36566168.809999987</v>
      </c>
      <c r="C74" s="68">
        <v>3.2423938127114998E-2</v>
      </c>
      <c r="D74" s="67">
        <v>249</v>
      </c>
      <c r="E74" s="68">
        <v>3.1074503931111944E-2</v>
      </c>
    </row>
    <row r="75" spans="1:5" x14ac:dyDescent="0.2">
      <c r="A75" s="65" t="s">
        <v>41</v>
      </c>
      <c r="B75" s="66">
        <v>76315493.62000002</v>
      </c>
      <c r="C75" s="68">
        <v>6.7670443029799077E-2</v>
      </c>
      <c r="D75" s="67">
        <v>549</v>
      </c>
      <c r="E75" s="68">
        <v>6.8513665293897422E-2</v>
      </c>
    </row>
    <row r="76" spans="1:5" x14ac:dyDescent="0.2">
      <c r="A76" s="65" t="s">
        <v>42</v>
      </c>
      <c r="B76" s="66">
        <v>34012879.189999998</v>
      </c>
      <c r="C76" s="68">
        <v>3.0159886208259223E-2</v>
      </c>
      <c r="D76" s="67">
        <v>253</v>
      </c>
      <c r="E76" s="68">
        <v>3.1573692749282414E-2</v>
      </c>
    </row>
    <row r="77" spans="1:5" x14ac:dyDescent="0.2">
      <c r="A77" s="65" t="s">
        <v>43</v>
      </c>
      <c r="B77" s="66">
        <v>56088213.770000003</v>
      </c>
      <c r="C77" s="68">
        <v>4.9734517783048E-2</v>
      </c>
      <c r="D77" s="67">
        <v>402</v>
      </c>
      <c r="E77" s="68">
        <v>5.0168476226132533E-2</v>
      </c>
    </row>
    <row r="78" spans="1:5" x14ac:dyDescent="0.2">
      <c r="A78" s="65" t="s">
        <v>44</v>
      </c>
      <c r="B78" s="66">
        <v>20855787.310000006</v>
      </c>
      <c r="C78" s="68">
        <v>1.8493235122482347E-2</v>
      </c>
      <c r="D78" s="67">
        <v>177</v>
      </c>
      <c r="E78" s="68">
        <v>2.2089105204043429E-2</v>
      </c>
    </row>
    <row r="79" spans="1:5" x14ac:dyDescent="0.2">
      <c r="A79" s="65" t="s">
        <v>24</v>
      </c>
      <c r="B79" s="66">
        <v>145860292.0399999</v>
      </c>
      <c r="C79" s="68">
        <v>0.12933717800412581</v>
      </c>
      <c r="D79" s="67">
        <v>1199</v>
      </c>
      <c r="E79" s="68">
        <v>0.14963184824659928</v>
      </c>
    </row>
    <row r="80" spans="1:5" x14ac:dyDescent="0.2">
      <c r="A80" s="65" t="s">
        <v>25</v>
      </c>
      <c r="B80" s="66">
        <v>71374564.610000059</v>
      </c>
      <c r="C80" s="68">
        <v>6.3289224495718083E-2</v>
      </c>
      <c r="D80" s="67">
        <v>674</v>
      </c>
      <c r="E80" s="68">
        <v>8.41133158617247E-2</v>
      </c>
    </row>
    <row r="81" spans="1:6" x14ac:dyDescent="0.2">
      <c r="A81" s="65" t="s">
        <v>26</v>
      </c>
      <c r="B81" s="66">
        <v>58766641.970000036</v>
      </c>
      <c r="C81" s="68">
        <v>5.2109532531953578E-2</v>
      </c>
      <c r="D81" s="67">
        <v>499</v>
      </c>
      <c r="E81" s="68">
        <v>6.2273805066766504E-2</v>
      </c>
    </row>
    <row r="82" spans="1:6" x14ac:dyDescent="0.2">
      <c r="A82" s="65" t="s">
        <v>3</v>
      </c>
      <c r="B82" s="66">
        <v>44686708.720000014</v>
      </c>
      <c r="C82" s="68">
        <v>3.962457992715511E-2</v>
      </c>
      <c r="D82" s="67">
        <v>340</v>
      </c>
      <c r="E82" s="68">
        <v>4.2431049544490201E-2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1127752238.6900001</v>
      </c>
      <c r="C84" s="72"/>
      <c r="D84" s="73">
        <v>8013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0.83422130792847871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326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1239055.3399999999</v>
      </c>
      <c r="C93" s="68">
        <v>1.0986946400915946E-3</v>
      </c>
      <c r="D93" s="67">
        <v>29</v>
      </c>
      <c r="E93" s="68">
        <v>3.619118931735929E-3</v>
      </c>
    </row>
    <row r="94" spans="1:6" x14ac:dyDescent="0.2">
      <c r="A94" s="65" t="s">
        <v>17</v>
      </c>
      <c r="B94" s="66">
        <v>14853942.279999999</v>
      </c>
      <c r="C94" s="68">
        <v>1.3171281572674489E-2</v>
      </c>
      <c r="D94" s="67">
        <v>151</v>
      </c>
      <c r="E94" s="68">
        <v>1.8844377885935355E-2</v>
      </c>
    </row>
    <row r="95" spans="1:6" x14ac:dyDescent="0.2">
      <c r="A95" s="65" t="s">
        <v>18</v>
      </c>
      <c r="B95" s="66">
        <v>7381947.1200000001</v>
      </c>
      <c r="C95" s="68">
        <v>6.5457171058909969E-3</v>
      </c>
      <c r="D95" s="67">
        <v>57</v>
      </c>
      <c r="E95" s="68">
        <v>7.1134406589292397E-3</v>
      </c>
    </row>
    <row r="96" spans="1:6" x14ac:dyDescent="0.2">
      <c r="A96" s="65" t="s">
        <v>19</v>
      </c>
      <c r="B96" s="66">
        <v>13536246.799999997</v>
      </c>
      <c r="C96" s="68">
        <v>1.2002855180073716E-2</v>
      </c>
      <c r="D96" s="67">
        <v>102</v>
      </c>
      <c r="E96" s="68">
        <v>1.2729314863347061E-2</v>
      </c>
    </row>
    <row r="97" spans="1:6" x14ac:dyDescent="0.2">
      <c r="A97" s="65" t="s">
        <v>20</v>
      </c>
      <c r="B97" s="66">
        <v>18487950.839999996</v>
      </c>
      <c r="C97" s="68">
        <v>1.6393628144312663E-2</v>
      </c>
      <c r="D97" s="67">
        <v>122</v>
      </c>
      <c r="E97" s="68">
        <v>1.5225258954199426E-2</v>
      </c>
    </row>
    <row r="98" spans="1:6" x14ac:dyDescent="0.2">
      <c r="A98" s="65" t="s">
        <v>21</v>
      </c>
      <c r="B98" s="66">
        <v>30363781.610000003</v>
      </c>
      <c r="C98" s="68">
        <v>2.6924159907029448E-2</v>
      </c>
      <c r="D98" s="67">
        <v>207</v>
      </c>
      <c r="E98" s="68">
        <v>2.5833021340321977E-2</v>
      </c>
    </row>
    <row r="99" spans="1:6" x14ac:dyDescent="0.2">
      <c r="A99" s="65" t="s">
        <v>22</v>
      </c>
      <c r="B99" s="66">
        <v>50925074.680000007</v>
      </c>
      <c r="C99" s="68">
        <v>4.515626121847003E-2</v>
      </c>
      <c r="D99" s="67">
        <v>310</v>
      </c>
      <c r="E99" s="68">
        <v>3.8687133408211657E-2</v>
      </c>
    </row>
    <row r="100" spans="1:6" x14ac:dyDescent="0.2">
      <c r="A100" s="65" t="s">
        <v>23</v>
      </c>
      <c r="B100" s="66">
        <v>70085981.449999988</v>
      </c>
      <c r="C100" s="68">
        <v>6.214661256750157E-2</v>
      </c>
      <c r="D100" s="67">
        <v>416</v>
      </c>
      <c r="E100" s="68">
        <v>5.191563708972919E-2</v>
      </c>
    </row>
    <row r="101" spans="1:6" x14ac:dyDescent="0.2">
      <c r="A101" s="65" t="s">
        <v>39</v>
      </c>
      <c r="B101" s="66">
        <v>116440498.11000001</v>
      </c>
      <c r="C101" s="68">
        <v>0.10325007046340036</v>
      </c>
      <c r="D101" s="67">
        <v>734</v>
      </c>
      <c r="E101" s="68">
        <v>9.1601148134281787E-2</v>
      </c>
    </row>
    <row r="102" spans="1:6" x14ac:dyDescent="0.2">
      <c r="A102" s="65" t="s">
        <v>40</v>
      </c>
      <c r="B102" s="66">
        <v>43134035.710000008</v>
      </c>
      <c r="C102" s="68">
        <v>3.8247794356058754E-2</v>
      </c>
      <c r="D102" s="67">
        <v>247</v>
      </c>
      <c r="E102" s="68">
        <v>3.0824909522026708E-2</v>
      </c>
    </row>
    <row r="103" spans="1:6" x14ac:dyDescent="0.2">
      <c r="A103" s="65" t="s">
        <v>41</v>
      </c>
      <c r="B103" s="66">
        <v>30945673.20999999</v>
      </c>
      <c r="C103" s="68">
        <v>2.7440134586606154E-2</v>
      </c>
      <c r="D103" s="67">
        <v>185</v>
      </c>
      <c r="E103" s="68">
        <v>2.3087482840384376E-2</v>
      </c>
    </row>
    <row r="104" spans="1:6" x14ac:dyDescent="0.2">
      <c r="A104" s="65" t="s">
        <v>42</v>
      </c>
      <c r="B104" s="66">
        <v>44343756.25</v>
      </c>
      <c r="C104" s="68">
        <v>3.9320477254392174E-2</v>
      </c>
      <c r="D104" s="67">
        <v>278</v>
      </c>
      <c r="E104" s="68">
        <v>3.469362286284787E-2</v>
      </c>
    </row>
    <row r="105" spans="1:6" x14ac:dyDescent="0.2">
      <c r="A105" s="65" t="s">
        <v>43</v>
      </c>
      <c r="B105" s="66">
        <v>32059400.370000016</v>
      </c>
      <c r="C105" s="68">
        <v>2.8427698274614201E-2</v>
      </c>
      <c r="D105" s="67">
        <v>187</v>
      </c>
      <c r="E105" s="68">
        <v>2.3337077249469613E-2</v>
      </c>
    </row>
    <row r="106" spans="1:6" x14ac:dyDescent="0.2">
      <c r="A106" s="65" t="s">
        <v>44</v>
      </c>
      <c r="B106" s="66">
        <v>34022776.630000003</v>
      </c>
      <c r="C106" s="68">
        <v>3.016866246217427E-2</v>
      </c>
      <c r="D106" s="67">
        <v>218</v>
      </c>
      <c r="E106" s="68">
        <v>2.7205790590290779E-2</v>
      </c>
    </row>
    <row r="107" spans="1:6" x14ac:dyDescent="0.2">
      <c r="A107" s="65" t="s">
        <v>24</v>
      </c>
      <c r="B107" s="66">
        <v>228930510.09999999</v>
      </c>
      <c r="C107" s="68">
        <v>0.20299716750367641</v>
      </c>
      <c r="D107" s="67">
        <v>1508</v>
      </c>
      <c r="E107" s="68">
        <v>0.18819418445026831</v>
      </c>
    </row>
    <row r="108" spans="1:6" x14ac:dyDescent="0.2">
      <c r="A108" s="65" t="s">
        <v>25</v>
      </c>
      <c r="B108" s="66">
        <v>61109291.980000004</v>
      </c>
      <c r="C108" s="68">
        <v>5.4186806182699061E-2</v>
      </c>
      <c r="D108" s="67">
        <v>457</v>
      </c>
      <c r="E108" s="68">
        <v>5.7032322475976539E-2</v>
      </c>
    </row>
    <row r="109" spans="1:6" x14ac:dyDescent="0.2">
      <c r="A109" s="65" t="s">
        <v>26</v>
      </c>
      <c r="B109" s="66">
        <v>87999076.490000054</v>
      </c>
      <c r="C109" s="68">
        <v>7.803050481391198E-2</v>
      </c>
      <c r="D109" s="67">
        <v>761</v>
      </c>
      <c r="E109" s="68">
        <v>9.4970672656932487E-2</v>
      </c>
    </row>
    <row r="110" spans="1:6" x14ac:dyDescent="0.2">
      <c r="A110" s="65" t="s">
        <v>3</v>
      </c>
      <c r="B110" s="66">
        <v>241893239.72</v>
      </c>
      <c r="C110" s="68">
        <v>0.21449147376642216</v>
      </c>
      <c r="D110" s="67">
        <v>2044</v>
      </c>
      <c r="E110" s="68">
        <v>0.25508548608511167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1127752238.6900001</v>
      </c>
      <c r="C112" s="72"/>
      <c r="D112" s="73">
        <v>8013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0.90499689044511444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1.0886020509487686E-4</v>
      </c>
      <c r="D121" s="67">
        <v>3</v>
      </c>
      <c r="E121" s="68">
        <v>3.7439161362785476E-4</v>
      </c>
      <c r="F121" s="59"/>
    </row>
    <row r="122" spans="1:6" x14ac:dyDescent="0.2">
      <c r="A122" s="65" t="s">
        <v>46</v>
      </c>
      <c r="B122" s="66">
        <v>2595596.06</v>
      </c>
      <c r="C122" s="68">
        <v>2.3015658678851745E-3</v>
      </c>
      <c r="D122" s="67">
        <v>15</v>
      </c>
      <c r="E122" s="68">
        <v>1.8719580681392737E-3</v>
      </c>
      <c r="F122" s="59"/>
    </row>
    <row r="123" spans="1:6" x14ac:dyDescent="0.2">
      <c r="A123" s="65" t="s">
        <v>47</v>
      </c>
      <c r="B123" s="66">
        <v>785071823.40000057</v>
      </c>
      <c r="C123" s="68">
        <v>0.69613856347733039</v>
      </c>
      <c r="D123" s="67">
        <v>5484</v>
      </c>
      <c r="E123" s="68">
        <v>0.6843878697117185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339962051.89000016</v>
      </c>
      <c r="C125" s="68">
        <v>0.30145101044968953</v>
      </c>
      <c r="D125" s="67">
        <v>2511</v>
      </c>
      <c r="E125" s="68">
        <v>0.31336578060651443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1127752238.6900008</v>
      </c>
      <c r="C127" s="72"/>
      <c r="D127" s="73">
        <v>8013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1088243503.5300009</v>
      </c>
      <c r="C134" s="68">
        <v>0.96496683065254363</v>
      </c>
      <c r="D134" s="67">
        <v>7605</v>
      </c>
      <c r="E134" s="68">
        <v>0.94908274054661179</v>
      </c>
    </row>
    <row r="135" spans="1:6" x14ac:dyDescent="0.2">
      <c r="A135" s="65" t="s">
        <v>5</v>
      </c>
      <c r="B135" s="66">
        <v>39508735.159999944</v>
      </c>
      <c r="C135" s="68">
        <v>3.5033169347456469E-2</v>
      </c>
      <c r="D135" s="67">
        <v>408</v>
      </c>
      <c r="E135" s="68">
        <v>5.0917259453388243E-2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1127752238.6900008</v>
      </c>
      <c r="C137" s="72"/>
      <c r="D137" s="73">
        <v>8013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209022147.05999979</v>
      </c>
      <c r="C144" s="68">
        <v>0.18534403203916527</v>
      </c>
      <c r="D144" s="67">
        <v>2754</v>
      </c>
      <c r="E144" s="68">
        <v>0.34369150131037063</v>
      </c>
    </row>
    <row r="145" spans="1:5" x14ac:dyDescent="0.2">
      <c r="A145" s="65" t="s">
        <v>69</v>
      </c>
      <c r="B145" s="66">
        <v>538862670.34000039</v>
      </c>
      <c r="C145" s="68">
        <v>0.47782008481396993</v>
      </c>
      <c r="D145" s="67">
        <v>3988</v>
      </c>
      <c r="E145" s="68">
        <v>0.49769125171596157</v>
      </c>
    </row>
    <row r="146" spans="1:5" x14ac:dyDescent="0.2">
      <c r="A146" s="65" t="s">
        <v>70</v>
      </c>
      <c r="B146" s="66">
        <v>216370630.30000007</v>
      </c>
      <c r="C146" s="68">
        <v>0.19186007606718361</v>
      </c>
      <c r="D146" s="67">
        <v>915</v>
      </c>
      <c r="E146" s="68">
        <v>0.11418944215649569</v>
      </c>
    </row>
    <row r="147" spans="1:5" x14ac:dyDescent="0.2">
      <c r="A147" s="65" t="s">
        <v>71</v>
      </c>
      <c r="B147" s="66">
        <v>71469999.810000002</v>
      </c>
      <c r="C147" s="68">
        <v>6.3373848756904022E-2</v>
      </c>
      <c r="D147" s="67">
        <v>208</v>
      </c>
      <c r="E147" s="68">
        <v>2.5957818544864595E-2</v>
      </c>
    </row>
    <row r="148" spans="1:5" x14ac:dyDescent="0.2">
      <c r="A148" s="65" t="s">
        <v>72</v>
      </c>
      <c r="B148" s="66">
        <v>31577526.509999998</v>
      </c>
      <c r="C148" s="68">
        <v>2.8000411284202397E-2</v>
      </c>
      <c r="D148" s="67">
        <v>71</v>
      </c>
      <c r="E148" s="68">
        <v>8.860601522525895E-3</v>
      </c>
    </row>
    <row r="149" spans="1:5" x14ac:dyDescent="0.2">
      <c r="A149" s="65" t="s">
        <v>73</v>
      </c>
      <c r="B149" s="66">
        <v>27697900.750000004</v>
      </c>
      <c r="C149" s="68">
        <v>2.4560271130274102E-2</v>
      </c>
      <c r="D149" s="67">
        <v>47</v>
      </c>
      <c r="E149" s="68">
        <v>5.8654686135030578E-3</v>
      </c>
    </row>
    <row r="150" spans="1:5" x14ac:dyDescent="0.2">
      <c r="A150" s="65" t="s">
        <v>74</v>
      </c>
      <c r="B150" s="66">
        <v>14300723.4</v>
      </c>
      <c r="C150" s="68">
        <v>1.2680731555551382E-2</v>
      </c>
      <c r="D150" s="67">
        <v>16</v>
      </c>
      <c r="E150" s="68">
        <v>1.9967552726818921E-3</v>
      </c>
    </row>
    <row r="151" spans="1:5" x14ac:dyDescent="0.2">
      <c r="A151" s="65" t="s">
        <v>178</v>
      </c>
      <c r="B151" s="66">
        <v>6307961</v>
      </c>
      <c r="C151" s="68">
        <v>5.5933925764823506E-3</v>
      </c>
      <c r="D151" s="67">
        <v>6</v>
      </c>
      <c r="E151" s="68">
        <v>7.4878322725570952E-4</v>
      </c>
    </row>
    <row r="152" spans="1:5" x14ac:dyDescent="0.2">
      <c r="A152" s="65" t="s">
        <v>75</v>
      </c>
      <c r="B152" s="66">
        <v>6926572.5199999996</v>
      </c>
      <c r="C152" s="68">
        <v>6.1419275283779735E-3</v>
      </c>
      <c r="D152" s="67">
        <v>5</v>
      </c>
      <c r="E152" s="68">
        <v>6.2398602271309127E-4</v>
      </c>
    </row>
    <row r="153" spans="1:5" x14ac:dyDescent="0.2">
      <c r="A153" s="65" t="s">
        <v>78</v>
      </c>
      <c r="B153" s="66">
        <v>1652049</v>
      </c>
      <c r="C153" s="68">
        <v>1.4649042079659482E-3</v>
      </c>
      <c r="D153" s="67">
        <v>1</v>
      </c>
      <c r="E153" s="68">
        <v>1.2479720454261825E-4</v>
      </c>
    </row>
    <row r="154" spans="1:5" x14ac:dyDescent="0.2">
      <c r="A154" s="65" t="s">
        <v>76</v>
      </c>
      <c r="B154" s="66">
        <v>3564058</v>
      </c>
      <c r="C154" s="68">
        <v>3.1603200399229693E-3</v>
      </c>
      <c r="D154" s="67">
        <v>2</v>
      </c>
      <c r="E154" s="68">
        <v>2.4959440908523651E-4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1127752238.6900003</v>
      </c>
      <c r="C157" s="72"/>
      <c r="D157" s="73">
        <v>8013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140740.32680519161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669473943.46000159</v>
      </c>
      <c r="C166" s="68">
        <v>0.59363565905013271</v>
      </c>
      <c r="D166" s="67">
        <v>4522</v>
      </c>
      <c r="E166" s="68">
        <v>0.56433295894171975</v>
      </c>
    </row>
    <row r="167" spans="1:6" x14ac:dyDescent="0.2">
      <c r="A167" s="65" t="s">
        <v>7</v>
      </c>
      <c r="B167" s="66">
        <v>437678593.12000006</v>
      </c>
      <c r="C167" s="68">
        <v>0.38809818159031817</v>
      </c>
      <c r="D167" s="67">
        <v>3268</v>
      </c>
      <c r="E167" s="68">
        <v>0.4078372644452764</v>
      </c>
    </row>
    <row r="168" spans="1:6" x14ac:dyDescent="0.2">
      <c r="A168" s="65" t="s">
        <v>8</v>
      </c>
      <c r="B168" s="66">
        <v>20599702.109999999</v>
      </c>
      <c r="C168" s="68">
        <v>1.8266159359549259E-2</v>
      </c>
      <c r="D168" s="67">
        <v>223</v>
      </c>
      <c r="E168" s="68">
        <v>2.782977661300387E-2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1127752238.6900015</v>
      </c>
      <c r="C170" s="68"/>
      <c r="D170" s="73">
        <v>8013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3.7679402037241724E-5</v>
      </c>
      <c r="D178" s="67">
        <v>1</v>
      </c>
      <c r="E178" s="68">
        <v>1.2479720454261825E-4</v>
      </c>
    </row>
    <row r="179" spans="1:5" x14ac:dyDescent="0.2">
      <c r="A179" s="77">
        <v>1998</v>
      </c>
      <c r="B179" s="66">
        <v>76039.95</v>
      </c>
      <c r="C179" s="68">
        <v>6.7426113104708204E-5</v>
      </c>
      <c r="D179" s="67">
        <v>2</v>
      </c>
      <c r="E179" s="68">
        <v>2.4959440908523651E-4</v>
      </c>
    </row>
    <row r="180" spans="1:5" x14ac:dyDescent="0.2">
      <c r="A180" s="77">
        <v>1999</v>
      </c>
      <c r="B180" s="66">
        <v>199658.21000000002</v>
      </c>
      <c r="C180" s="68">
        <v>1.7704084563106083E-4</v>
      </c>
      <c r="D180" s="67">
        <v>2</v>
      </c>
      <c r="E180" s="68">
        <v>2.4959440908523651E-4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2.2611349483660353E-4</v>
      </c>
      <c r="D182" s="67">
        <v>1</v>
      </c>
      <c r="E182" s="68">
        <v>1.2479720454261825E-4</v>
      </c>
    </row>
    <row r="183" spans="1:5" x14ac:dyDescent="0.2">
      <c r="A183" s="77">
        <v>2002</v>
      </c>
      <c r="B183" s="66">
        <v>839840.25000000012</v>
      </c>
      <c r="C183" s="68">
        <v>7.4470280012528176E-4</v>
      </c>
      <c r="D183" s="67">
        <v>11</v>
      </c>
      <c r="E183" s="68">
        <v>1.3727692499688007E-3</v>
      </c>
    </row>
    <row r="184" spans="1:5" x14ac:dyDescent="0.2">
      <c r="A184" s="77">
        <v>2003</v>
      </c>
      <c r="B184" s="66">
        <v>4267981.1000000006</v>
      </c>
      <c r="C184" s="68">
        <v>3.7845024408532219E-3</v>
      </c>
      <c r="D184" s="67">
        <v>39</v>
      </c>
      <c r="E184" s="68">
        <v>4.8670909771621118E-3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7.5810064539806179E-5</v>
      </c>
      <c r="D186" s="67">
        <v>1</v>
      </c>
      <c r="E186" s="68">
        <v>1.2479720454261825E-4</v>
      </c>
    </row>
    <row r="187" spans="1:5" x14ac:dyDescent="0.2">
      <c r="A187" s="77">
        <v>2006</v>
      </c>
      <c r="B187" s="66">
        <v>334670523.64000052</v>
      </c>
      <c r="C187" s="68">
        <v>0.29675890870210453</v>
      </c>
      <c r="D187" s="67">
        <v>2501</v>
      </c>
      <c r="E187" s="68">
        <v>0.31211780856108823</v>
      </c>
    </row>
    <row r="188" spans="1:5" x14ac:dyDescent="0.2">
      <c r="A188" s="77">
        <v>2007</v>
      </c>
      <c r="B188" s="66">
        <v>787315207.54000211</v>
      </c>
      <c r="C188" s="68">
        <v>0.69812781613676744</v>
      </c>
      <c r="D188" s="67">
        <v>5455</v>
      </c>
      <c r="E188" s="68">
        <v>0.68076875077998256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1127752238.6900027</v>
      </c>
      <c r="C190" s="68"/>
      <c r="D190" s="79">
        <v>8013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61.242472212971379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42612922.790000007</v>
      </c>
      <c r="C199" s="68">
        <v>3.7785713322546176E-2</v>
      </c>
      <c r="D199" s="67">
        <v>321</v>
      </c>
      <c r="E199" s="68">
        <v>4.0059902658180456E-2</v>
      </c>
    </row>
    <row r="200" spans="1:6" x14ac:dyDescent="0.2">
      <c r="A200" s="65" t="s">
        <v>10</v>
      </c>
      <c r="B200" s="66">
        <v>100645799.09999998</v>
      </c>
      <c r="C200" s="68">
        <v>8.9244601471073465E-2</v>
      </c>
      <c r="D200" s="67">
        <v>770</v>
      </c>
      <c r="E200" s="68">
        <v>9.6093847497816048E-2</v>
      </c>
    </row>
    <row r="201" spans="1:6" x14ac:dyDescent="0.2">
      <c r="A201" s="65" t="s">
        <v>11</v>
      </c>
      <c r="B201" s="66">
        <v>219776144.43999985</v>
      </c>
      <c r="C201" s="68">
        <v>0.1948798121609516</v>
      </c>
      <c r="D201" s="67">
        <v>1586</v>
      </c>
      <c r="E201" s="68">
        <v>0.19792836640459255</v>
      </c>
    </row>
    <row r="202" spans="1:6" x14ac:dyDescent="0.2">
      <c r="A202" s="65" t="s">
        <v>12</v>
      </c>
      <c r="B202" s="66">
        <v>465089609.40000033</v>
      </c>
      <c r="C202" s="68">
        <v>0.41240406664166734</v>
      </c>
      <c r="D202" s="67">
        <v>3294</v>
      </c>
      <c r="E202" s="68">
        <v>0.4110819917633845</v>
      </c>
    </row>
    <row r="203" spans="1:6" x14ac:dyDescent="0.2">
      <c r="A203" s="65" t="s">
        <v>13</v>
      </c>
      <c r="B203" s="66">
        <v>289204300.75</v>
      </c>
      <c r="C203" s="68">
        <v>0.25644311829160321</v>
      </c>
      <c r="D203" s="67">
        <v>1979</v>
      </c>
      <c r="E203" s="68">
        <v>0.24697366778984151</v>
      </c>
    </row>
    <row r="204" spans="1:6" x14ac:dyDescent="0.2">
      <c r="A204" s="65" t="s">
        <v>14</v>
      </c>
      <c r="B204" s="66">
        <v>10423462.209999999</v>
      </c>
      <c r="C204" s="68">
        <v>9.2426881121583232E-3</v>
      </c>
      <c r="D204" s="67">
        <v>63</v>
      </c>
      <c r="E204" s="68">
        <v>7.8622238861849499E-3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1127752238.6900001</v>
      </c>
      <c r="C207" s="72"/>
      <c r="D207" s="73">
        <v>8013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16.404556954952955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517068462.94000059</v>
      </c>
      <c r="C216" s="68">
        <v>0.45849473421629228</v>
      </c>
      <c r="D216" s="67">
        <v>3961</v>
      </c>
      <c r="E216" s="68">
        <v>0.49432172719331086</v>
      </c>
      <c r="F216" s="65"/>
    </row>
    <row r="217" spans="1:6" x14ac:dyDescent="0.2">
      <c r="A217" s="65" t="s">
        <v>50</v>
      </c>
      <c r="B217" s="66">
        <v>610683775.75000048</v>
      </c>
      <c r="C217" s="68">
        <v>0.54150526578370783</v>
      </c>
      <c r="D217" s="67">
        <v>4052</v>
      </c>
      <c r="E217" s="68">
        <v>0.50567827280668909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1127752238.690001</v>
      </c>
      <c r="C219" s="72"/>
      <c r="D219" s="73">
        <v>8013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40457537.430000007</v>
      </c>
      <c r="C226" s="68">
        <v>3.5874490905019693E-2</v>
      </c>
      <c r="D226" s="67">
        <v>410</v>
      </c>
      <c r="E226" s="68">
        <v>5.116685386247348E-2</v>
      </c>
      <c r="F226" s="68">
        <v>0.81920772617759152</v>
      </c>
    </row>
    <row r="227" spans="1:6" x14ac:dyDescent="0.2">
      <c r="A227" s="65" t="s">
        <v>52</v>
      </c>
      <c r="B227" s="66">
        <v>109424063.49999985</v>
      </c>
      <c r="C227" s="68">
        <v>9.7028460459637061E-2</v>
      </c>
      <c r="D227" s="67">
        <v>980</v>
      </c>
      <c r="E227" s="68">
        <v>0.12230126045176588</v>
      </c>
      <c r="F227" s="68">
        <v>0.8087040276130476</v>
      </c>
    </row>
    <row r="228" spans="1:6" x14ac:dyDescent="0.2">
      <c r="A228" s="65" t="s">
        <v>53</v>
      </c>
      <c r="B228" s="66">
        <v>103884355.26000008</v>
      </c>
      <c r="C228" s="68">
        <v>9.2116292653670467E-2</v>
      </c>
      <c r="D228" s="67">
        <v>987</v>
      </c>
      <c r="E228" s="68">
        <v>0.1231748408835642</v>
      </c>
      <c r="F228" s="68">
        <v>0.81468780432030197</v>
      </c>
    </row>
    <row r="229" spans="1:6" x14ac:dyDescent="0.2">
      <c r="A229" s="65" t="s">
        <v>54</v>
      </c>
      <c r="B229" s="66">
        <v>56016597.780000016</v>
      </c>
      <c r="C229" s="68">
        <v>4.9671014481930037E-2</v>
      </c>
      <c r="D229" s="67">
        <v>472</v>
      </c>
      <c r="E229" s="68">
        <v>5.8904280544115811E-2</v>
      </c>
      <c r="F229" s="68">
        <v>0.80058830634514366</v>
      </c>
    </row>
    <row r="230" spans="1:6" x14ac:dyDescent="0.2">
      <c r="A230" s="65" t="s">
        <v>55</v>
      </c>
      <c r="B230" s="66">
        <v>45471572.600000024</v>
      </c>
      <c r="C230" s="68">
        <v>4.0320534103146559E-2</v>
      </c>
      <c r="D230" s="67">
        <v>394</v>
      </c>
      <c r="E230" s="68">
        <v>4.9170098589791586E-2</v>
      </c>
      <c r="F230" s="68">
        <v>0.79233681666977918</v>
      </c>
    </row>
    <row r="231" spans="1:6" x14ac:dyDescent="0.2">
      <c r="A231" s="65" t="s">
        <v>56</v>
      </c>
      <c r="B231" s="66">
        <v>39113919.719999991</v>
      </c>
      <c r="C231" s="68">
        <v>3.4683078763323778E-2</v>
      </c>
      <c r="D231" s="67">
        <v>301</v>
      </c>
      <c r="E231" s="68">
        <v>3.7563958567328089E-2</v>
      </c>
      <c r="F231" s="68">
        <v>0.79652263319470762</v>
      </c>
    </row>
    <row r="232" spans="1:6" x14ac:dyDescent="0.2">
      <c r="A232" s="65" t="s">
        <v>27</v>
      </c>
      <c r="B232" s="66">
        <v>317190591.78000027</v>
      </c>
      <c r="C232" s="68">
        <v>0.28125911073202542</v>
      </c>
      <c r="D232" s="67">
        <v>2030</v>
      </c>
      <c r="E232" s="68">
        <v>0.25333832522151506</v>
      </c>
      <c r="F232" s="68">
        <v>0.7904301706536917</v>
      </c>
    </row>
    <row r="233" spans="1:6" x14ac:dyDescent="0.2">
      <c r="A233" s="65" t="s">
        <v>57</v>
      </c>
      <c r="B233" s="66">
        <v>126201543.14000008</v>
      </c>
      <c r="C233" s="68">
        <v>0.11190538028689362</v>
      </c>
      <c r="D233" s="67">
        <v>896</v>
      </c>
      <c r="E233" s="68">
        <v>0.11181829527018594</v>
      </c>
      <c r="F233" s="68">
        <v>0.78901147247382974</v>
      </c>
    </row>
    <row r="234" spans="1:6" x14ac:dyDescent="0.2">
      <c r="A234" s="65" t="s">
        <v>58</v>
      </c>
      <c r="B234" s="66">
        <v>230728360.49000004</v>
      </c>
      <c r="C234" s="68">
        <v>0.2045913566600539</v>
      </c>
      <c r="D234" s="67">
        <v>990</v>
      </c>
      <c r="E234" s="68">
        <v>0.12354923249719206</v>
      </c>
      <c r="F234" s="68">
        <v>0.78375760905309222</v>
      </c>
    </row>
    <row r="235" spans="1:6" x14ac:dyDescent="0.2">
      <c r="A235" s="65" t="s">
        <v>59</v>
      </c>
      <c r="B235" s="66">
        <v>38199026.089999989</v>
      </c>
      <c r="C235" s="68">
        <v>3.3871824661037317E-2</v>
      </c>
      <c r="D235" s="67">
        <v>326</v>
      </c>
      <c r="E235" s="68">
        <v>4.0683888680893551E-2</v>
      </c>
      <c r="F235" s="68">
        <v>0.79744661912935355</v>
      </c>
    </row>
    <row r="236" spans="1:6" x14ac:dyDescent="0.2">
      <c r="A236" s="65" t="s">
        <v>60</v>
      </c>
      <c r="B236" s="66">
        <v>20599702.109999999</v>
      </c>
      <c r="C236" s="68">
        <v>1.826615935954928E-2</v>
      </c>
      <c r="D236" s="67">
        <v>223</v>
      </c>
      <c r="E236" s="68">
        <v>2.782977661300387E-2</v>
      </c>
      <c r="F236" s="68">
        <v>0.79993468394601752</v>
      </c>
    </row>
    <row r="237" spans="1:6" x14ac:dyDescent="0.2">
      <c r="A237" s="65" t="s">
        <v>2</v>
      </c>
      <c r="B237" s="66">
        <v>464968.79</v>
      </c>
      <c r="C237" s="68">
        <v>4.1229693371312563E-4</v>
      </c>
      <c r="D237" s="67">
        <v>4</v>
      </c>
      <c r="E237" s="68">
        <v>4.9918881817047301E-4</v>
      </c>
      <c r="F237" s="68">
        <v>0.84825795095003798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1127752238.6900001</v>
      </c>
      <c r="C239" s="72"/>
      <c r="D239" s="73">
        <v>8013</v>
      </c>
      <c r="E239" s="72"/>
      <c r="F239" s="82">
        <v>0.79516647012193786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713532.23</v>
      </c>
      <c r="C246" s="68">
        <v>6.3270300472100199E-4</v>
      </c>
      <c r="D246" s="67">
        <v>5</v>
      </c>
      <c r="E246" s="68">
        <v>6.2398602271309127E-4</v>
      </c>
    </row>
    <row r="247" spans="1:6" x14ac:dyDescent="0.2">
      <c r="A247" s="65" t="s">
        <v>279</v>
      </c>
      <c r="B247" s="66">
        <v>340478266.89000022</v>
      </c>
      <c r="C247" s="68">
        <v>0.30190874840159976</v>
      </c>
      <c r="D247" s="67">
        <v>2513</v>
      </c>
      <c r="E247" s="68">
        <v>0.31361537501559966</v>
      </c>
    </row>
    <row r="248" spans="1:6" x14ac:dyDescent="0.2">
      <c r="A248" s="65" t="s">
        <v>256</v>
      </c>
      <c r="B248" s="66">
        <v>595743450.69000041</v>
      </c>
      <c r="C248" s="68">
        <v>0.52825738690797663</v>
      </c>
      <c r="D248" s="67">
        <v>4276</v>
      </c>
      <c r="E248" s="68">
        <v>0.5336328466242356</v>
      </c>
    </row>
    <row r="249" spans="1:6" x14ac:dyDescent="0.2">
      <c r="A249" s="65" t="s">
        <v>257</v>
      </c>
      <c r="B249" s="66">
        <v>187674395.72999978</v>
      </c>
      <c r="C249" s="68">
        <v>0.16641456278375716</v>
      </c>
      <c r="D249" s="67">
        <v>1198</v>
      </c>
      <c r="E249" s="68">
        <v>0.14950705104205667</v>
      </c>
    </row>
    <row r="250" spans="1:6" x14ac:dyDescent="0.2">
      <c r="A250" s="65" t="s">
        <v>258</v>
      </c>
      <c r="B250" s="66">
        <v>1325493.22</v>
      </c>
      <c r="C250" s="68">
        <v>1.1753408013977394E-3</v>
      </c>
      <c r="D250" s="67">
        <v>8</v>
      </c>
      <c r="E250" s="68">
        <v>9.9837763634094603E-4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1.3618781743976493E-3</v>
      </c>
      <c r="D254" s="67">
        <v>8</v>
      </c>
      <c r="E254" s="68">
        <v>9.9837763634094603E-4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281238.77</v>
      </c>
      <c r="C256" s="68">
        <v>2.4937992614999159E-4</v>
      </c>
      <c r="D256" s="67">
        <v>5</v>
      </c>
      <c r="E256" s="68">
        <v>6.2398602271309127E-4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1127752238.6900005</v>
      </c>
      <c r="C261" s="72"/>
      <c r="D261" s="73">
        <v>8013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2.7187248361044948E-2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1089763409.0700018</v>
      </c>
      <c r="C270" s="68">
        <v>0.99011607293015025</v>
      </c>
      <c r="D270" s="67">
        <v>7762</v>
      </c>
      <c r="E270" s="68">
        <v>0.99283704272192375</v>
      </c>
    </row>
    <row r="271" spans="1:6" x14ac:dyDescent="0.2">
      <c r="A271" s="65" t="s">
        <v>62</v>
      </c>
      <c r="B271" s="66">
        <v>9103537.9199999981</v>
      </c>
      <c r="C271" s="68">
        <v>8.2711156752943542E-3</v>
      </c>
      <c r="D271" s="67">
        <v>47</v>
      </c>
      <c r="E271" s="68">
        <v>6.011767715528268E-3</v>
      </c>
    </row>
    <row r="272" spans="1:6" x14ac:dyDescent="0.2">
      <c r="A272" s="65" t="s">
        <v>63</v>
      </c>
      <c r="B272" s="66">
        <v>1164904</v>
      </c>
      <c r="C272" s="68">
        <v>1.0583858516638217E-3</v>
      </c>
      <c r="D272" s="67">
        <v>4</v>
      </c>
      <c r="E272" s="68">
        <v>5.1163980557687391E-4</v>
      </c>
    </row>
    <row r="273" spans="1:6" x14ac:dyDescent="0.2">
      <c r="A273" s="65" t="s">
        <v>64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159822.5</v>
      </c>
      <c r="C275" s="68">
        <v>1.4520842299240209E-4</v>
      </c>
      <c r="D275" s="67">
        <v>1</v>
      </c>
      <c r="E275" s="68">
        <v>1.2790995139421848E-4</v>
      </c>
    </row>
    <row r="276" spans="1:6" x14ac:dyDescent="0.2">
      <c r="A276" s="65" t="s">
        <v>160</v>
      </c>
      <c r="B276" s="66">
        <v>308077.58</v>
      </c>
      <c r="C276" s="68">
        <v>2.7990714418254999E-4</v>
      </c>
      <c r="D276" s="67">
        <v>3</v>
      </c>
      <c r="E276" s="68">
        <v>3.8372985418265541E-4</v>
      </c>
    </row>
    <row r="277" spans="1:6" x14ac:dyDescent="0.2">
      <c r="A277" s="65" t="s">
        <v>159</v>
      </c>
      <c r="B277" s="66">
        <v>142324</v>
      </c>
      <c r="C277" s="68">
        <v>1.293099757166271E-4</v>
      </c>
      <c r="D277" s="67">
        <v>1</v>
      </c>
      <c r="E277" s="68">
        <v>1.2790995139421848E-4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1100642075.0700018</v>
      </c>
      <c r="C279" s="72"/>
      <c r="D279" s="73">
        <v>7818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1.2219247805182345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20054901.129999995</v>
      </c>
      <c r="C288" s="68">
        <v>0.73975581302670124</v>
      </c>
      <c r="D288" s="67">
        <v>143</v>
      </c>
      <c r="E288" s="68">
        <v>0.73333333333333328</v>
      </c>
    </row>
    <row r="289" spans="1:6" x14ac:dyDescent="0.2">
      <c r="A289" s="65" t="s">
        <v>62</v>
      </c>
      <c r="B289" s="66">
        <v>730346.7300000001</v>
      </c>
      <c r="C289" s="68">
        <v>2.6939960239162886E-2</v>
      </c>
      <c r="D289" s="67">
        <v>7</v>
      </c>
      <c r="E289" s="68">
        <v>3.5897435897435895E-2</v>
      </c>
    </row>
    <row r="290" spans="1:6" x14ac:dyDescent="0.2">
      <c r="A290" s="65" t="s">
        <v>63</v>
      </c>
      <c r="B290" s="66">
        <v>952469.07000000007</v>
      </c>
      <c r="C290" s="68">
        <v>3.5133283714205786E-2</v>
      </c>
      <c r="D290" s="67">
        <v>9</v>
      </c>
      <c r="E290" s="68">
        <v>4.6153846153846156E-2</v>
      </c>
    </row>
    <row r="291" spans="1:6" x14ac:dyDescent="0.2">
      <c r="A291" s="65" t="s">
        <v>64</v>
      </c>
      <c r="B291" s="66">
        <v>213469</v>
      </c>
      <c r="C291" s="68">
        <v>7.8741317460185815E-3</v>
      </c>
      <c r="D291" s="67">
        <v>2</v>
      </c>
      <c r="E291" s="68">
        <v>1.0256410256410256E-2</v>
      </c>
    </row>
    <row r="292" spans="1:6" x14ac:dyDescent="0.2">
      <c r="A292" s="65" t="s">
        <v>65</v>
      </c>
      <c r="B292" s="66">
        <v>384562.48</v>
      </c>
      <c r="C292" s="68">
        <v>1.4185177389202346E-2</v>
      </c>
      <c r="D292" s="67">
        <v>3</v>
      </c>
      <c r="E292" s="68">
        <v>1.5384615384615385E-2</v>
      </c>
    </row>
    <row r="293" spans="1:6" x14ac:dyDescent="0.2">
      <c r="A293" s="65" t="s">
        <v>66</v>
      </c>
      <c r="B293" s="66">
        <v>601898.90999999992</v>
      </c>
      <c r="C293" s="68">
        <v>2.2201965227386555E-2</v>
      </c>
      <c r="D293" s="67">
        <v>4</v>
      </c>
      <c r="E293" s="68">
        <v>2.0512820512820513E-2</v>
      </c>
    </row>
    <row r="294" spans="1:6" x14ac:dyDescent="0.2">
      <c r="A294" s="65" t="s">
        <v>160</v>
      </c>
      <c r="B294" s="66">
        <v>1265197.01</v>
      </c>
      <c r="C294" s="68">
        <v>4.6668733827435312E-2</v>
      </c>
      <c r="D294" s="67">
        <v>10</v>
      </c>
      <c r="E294" s="68">
        <v>5.128205128205128E-2</v>
      </c>
    </row>
    <row r="295" spans="1:6" x14ac:dyDescent="0.2">
      <c r="A295" s="65" t="s">
        <v>159</v>
      </c>
      <c r="B295" s="66">
        <v>2907319.29</v>
      </c>
      <c r="C295" s="68">
        <v>0.10724093482988725</v>
      </c>
      <c r="D295" s="67">
        <v>17</v>
      </c>
      <c r="E295" s="68">
        <v>8.7179487179487175E-2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27110163.619999997</v>
      </c>
      <c r="C297" s="72"/>
      <c r="D297" s="73">
        <v>195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9.0006286654415106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596085228.79000056</v>
      </c>
      <c r="C307" s="68">
        <v>0.52856044824385739</v>
      </c>
      <c r="D307" s="67">
        <v>4175</v>
      </c>
      <c r="E307" s="68">
        <v>0.52102832896543116</v>
      </c>
    </row>
    <row r="308" spans="1:6" x14ac:dyDescent="0.2">
      <c r="A308" s="65" t="s">
        <v>140</v>
      </c>
      <c r="B308" s="66">
        <v>531667009.90000033</v>
      </c>
      <c r="C308" s="68">
        <v>0.47143955175614255</v>
      </c>
      <c r="D308" s="67">
        <v>3838</v>
      </c>
      <c r="E308" s="68">
        <v>0.47897167103456884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1127752238.690001</v>
      </c>
      <c r="C310" s="68"/>
      <c r="D310" s="79">
        <v>8013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101342263.88999999</v>
      </c>
      <c r="C318" s="68">
        <v>8.9862170442436329E-2</v>
      </c>
      <c r="D318" s="67">
        <v>712</v>
      </c>
      <c r="E318" s="68">
        <v>8.885560963434419E-2</v>
      </c>
    </row>
    <row r="319" spans="1:6" x14ac:dyDescent="0.2">
      <c r="A319" s="65" t="s">
        <v>37</v>
      </c>
      <c r="B319" s="66">
        <v>1026409974.8000008</v>
      </c>
      <c r="C319" s="68">
        <v>0.91013782955756373</v>
      </c>
      <c r="D319" s="67">
        <v>7301</v>
      </c>
      <c r="E319" s="68">
        <v>0.91114439036565575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1127752238.6900008</v>
      </c>
      <c r="C321" s="68"/>
      <c r="D321" s="79">
        <v>8013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7852558.8399999989</v>
      </c>
      <c r="C330" s="68">
        <v>1.3173550460124627E-2</v>
      </c>
      <c r="D330" s="67">
        <v>48</v>
      </c>
      <c r="E330" s="68">
        <v>1.1497005988023952E-2</v>
      </c>
    </row>
    <row r="331" spans="1:6" x14ac:dyDescent="0.2">
      <c r="A331" s="65" t="s">
        <v>182</v>
      </c>
      <c r="B331" s="66">
        <v>21533993.329999998</v>
      </c>
      <c r="C331" s="68">
        <v>3.6125695269638013E-2</v>
      </c>
      <c r="D331" s="67">
        <v>149</v>
      </c>
      <c r="E331" s="68">
        <v>3.5688622754491015E-2</v>
      </c>
    </row>
    <row r="332" spans="1:6" x14ac:dyDescent="0.2">
      <c r="A332" s="65" t="s">
        <v>80</v>
      </c>
      <c r="B332" s="66">
        <v>227092232.58000001</v>
      </c>
      <c r="C332" s="68">
        <v>0.38097275626335686</v>
      </c>
      <c r="D332" s="67">
        <v>1580</v>
      </c>
      <c r="E332" s="68">
        <v>0.3784431137724551</v>
      </c>
    </row>
    <row r="333" spans="1:6" x14ac:dyDescent="0.2">
      <c r="A333" s="65" t="s">
        <v>81</v>
      </c>
      <c r="B333" s="66">
        <v>189113863.01000002</v>
      </c>
      <c r="C333" s="68">
        <v>0.31725977071078293</v>
      </c>
      <c r="D333" s="67">
        <v>1382</v>
      </c>
      <c r="E333" s="68">
        <v>0.3310179640718563</v>
      </c>
    </row>
    <row r="334" spans="1:6" x14ac:dyDescent="0.2">
      <c r="A334" s="65" t="s">
        <v>82</v>
      </c>
      <c r="B334" s="66">
        <v>110527203.00999993</v>
      </c>
      <c r="C334" s="68">
        <v>0.18542181163314567</v>
      </c>
      <c r="D334" s="67">
        <v>744</v>
      </c>
      <c r="E334" s="68">
        <v>0.17820359281437126</v>
      </c>
    </row>
    <row r="335" spans="1:6" x14ac:dyDescent="0.2">
      <c r="A335" s="65" t="s">
        <v>83</v>
      </c>
      <c r="B335" s="66">
        <v>24683743.719999999</v>
      </c>
      <c r="C335" s="68">
        <v>4.1409755732591799E-2</v>
      </c>
      <c r="D335" s="67">
        <v>158</v>
      </c>
      <c r="E335" s="68">
        <v>3.7844311377245511E-2</v>
      </c>
    </row>
    <row r="336" spans="1:6" x14ac:dyDescent="0.2">
      <c r="A336" s="65" t="s">
        <v>84</v>
      </c>
      <c r="B336" s="66">
        <v>7797433.7599999988</v>
      </c>
      <c r="C336" s="68">
        <v>1.3081071939709183E-2</v>
      </c>
      <c r="D336" s="67">
        <v>59</v>
      </c>
      <c r="E336" s="68">
        <v>1.4131736526946107E-2</v>
      </c>
    </row>
    <row r="337" spans="1:5" x14ac:dyDescent="0.2">
      <c r="A337" s="65" t="s">
        <v>85</v>
      </c>
      <c r="B337" s="66">
        <v>2972175.4599999995</v>
      </c>
      <c r="C337" s="68">
        <v>4.9861585498994013E-3</v>
      </c>
      <c r="D337" s="67">
        <v>19</v>
      </c>
      <c r="E337" s="68">
        <v>4.5508982035928148E-3</v>
      </c>
    </row>
    <row r="338" spans="1:5" x14ac:dyDescent="0.2">
      <c r="A338" s="65" t="s">
        <v>86</v>
      </c>
      <c r="B338" s="66">
        <v>818938.62</v>
      </c>
      <c r="C338" s="68">
        <v>1.3738616232151441E-3</v>
      </c>
      <c r="D338" s="67">
        <v>8</v>
      </c>
      <c r="E338" s="68">
        <v>1.9161676646706587E-3</v>
      </c>
    </row>
    <row r="339" spans="1:5" x14ac:dyDescent="0.2">
      <c r="A339" s="65" t="s">
        <v>0</v>
      </c>
      <c r="B339" s="66">
        <v>689880.25</v>
      </c>
      <c r="C339" s="68">
        <v>1.1573516951600955E-3</v>
      </c>
      <c r="D339" s="67">
        <v>6</v>
      </c>
      <c r="E339" s="68">
        <v>1.437125748502994E-3</v>
      </c>
    </row>
    <row r="340" spans="1:5" x14ac:dyDescent="0.2">
      <c r="A340" s="65" t="s">
        <v>67</v>
      </c>
      <c r="B340" s="66">
        <v>1125308.8900000001</v>
      </c>
      <c r="C340" s="68">
        <v>1.8878322019223273E-3</v>
      </c>
      <c r="D340" s="67">
        <v>8</v>
      </c>
      <c r="E340" s="68">
        <v>1.9161676646706587E-3</v>
      </c>
    </row>
    <row r="341" spans="1:5" x14ac:dyDescent="0.2">
      <c r="A341" s="65" t="s">
        <v>79</v>
      </c>
      <c r="B341" s="66">
        <v>1877897.3200000003</v>
      </c>
      <c r="C341" s="68">
        <v>3.150383920453732E-3</v>
      </c>
      <c r="D341" s="67">
        <v>14</v>
      </c>
      <c r="E341" s="68">
        <v>3.3532934131736527E-3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596085228.79000008</v>
      </c>
      <c r="C343" s="68"/>
      <c r="D343" s="73">
        <v>4175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1.4628541232101033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831760637.94000041</v>
      </c>
      <c r="C356" s="68">
        <v>0.73753844985151662</v>
      </c>
      <c r="D356" s="67">
        <v>5746</v>
      </c>
      <c r="E356" s="68">
        <v>0.71708473730188449</v>
      </c>
    </row>
    <row r="357" spans="1:5" x14ac:dyDescent="0.2">
      <c r="A357" s="65" t="s">
        <v>166</v>
      </c>
      <c r="B357" s="66">
        <v>226413779.80999997</v>
      </c>
      <c r="C357" s="68">
        <v>0.20076553345884088</v>
      </c>
      <c r="D357" s="67">
        <v>1747</v>
      </c>
      <c r="E357" s="68">
        <v>0.21802071633595407</v>
      </c>
    </row>
    <row r="358" spans="1:5" x14ac:dyDescent="0.2">
      <c r="A358" s="65" t="s">
        <v>167</v>
      </c>
      <c r="B358" s="66">
        <v>35343740.710000023</v>
      </c>
      <c r="C358" s="68">
        <v>3.1339987186419067E-2</v>
      </c>
      <c r="D358" s="67">
        <v>284</v>
      </c>
      <c r="E358" s="68">
        <v>3.544240609010358E-2</v>
      </c>
    </row>
    <row r="359" spans="1:5" x14ac:dyDescent="0.2">
      <c r="A359" s="65" t="s">
        <v>168</v>
      </c>
      <c r="B359" s="66">
        <v>14585835.819999997</v>
      </c>
      <c r="C359" s="68">
        <v>1.2933546323031855E-2</v>
      </c>
      <c r="D359" s="67">
        <v>96</v>
      </c>
      <c r="E359" s="68">
        <v>1.1980531636091352E-2</v>
      </c>
    </row>
    <row r="360" spans="1:5" x14ac:dyDescent="0.2">
      <c r="A360" s="65" t="s">
        <v>169</v>
      </c>
      <c r="B360" s="66">
        <v>19648244.409999982</v>
      </c>
      <c r="C360" s="68">
        <v>1.7422483180191625E-2</v>
      </c>
      <c r="D360" s="67">
        <v>140</v>
      </c>
      <c r="E360" s="68">
        <v>1.7471608635966553E-2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1127752238.6900003</v>
      </c>
      <c r="C364" s="70"/>
      <c r="D364" s="73">
        <v>8013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0F0F0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330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1121648806.3700008</v>
      </c>
      <c r="C7" s="66">
        <v>5010494.7000000011</v>
      </c>
      <c r="D7" s="66">
        <v>506381563.38999981</v>
      </c>
      <c r="E7" s="66">
        <v>668838.25</v>
      </c>
      <c r="F7" s="66">
        <v>609587910.02999997</v>
      </c>
      <c r="G7" s="50"/>
    </row>
    <row r="8" spans="1:7" s="40" customFormat="1" x14ac:dyDescent="0.2">
      <c r="A8" s="65" t="s">
        <v>87</v>
      </c>
      <c r="B8" s="67">
        <v>7983</v>
      </c>
      <c r="C8" s="67">
        <v>48</v>
      </c>
      <c r="D8" s="67">
        <v>3603</v>
      </c>
      <c r="E8" s="67">
        <v>8</v>
      </c>
      <c r="F8" s="67">
        <v>4324</v>
      </c>
    </row>
    <row r="9" spans="1:7" s="40" customFormat="1" x14ac:dyDescent="0.2">
      <c r="A9" s="65" t="s">
        <v>88</v>
      </c>
      <c r="B9" s="68">
        <v>0.79503084377884037</v>
      </c>
      <c r="C9" s="68">
        <v>0.84761705061960047</v>
      </c>
      <c r="D9" s="68">
        <v>0.79828804352479255</v>
      </c>
      <c r="E9" s="68">
        <v>0.7798686106128998</v>
      </c>
      <c r="F9" s="68">
        <v>0.79190950935358639</v>
      </c>
    </row>
    <row r="10" spans="1:7" s="40" customFormat="1" x14ac:dyDescent="0.2">
      <c r="A10" s="65" t="s">
        <v>89</v>
      </c>
      <c r="B10" s="68">
        <v>6.6666666666666671E-3</v>
      </c>
      <c r="C10" s="68">
        <v>0.54353196078431376</v>
      </c>
      <c r="D10" s="68">
        <v>6.313516000000001E-2</v>
      </c>
      <c r="E10" s="68">
        <v>0.60704328571428567</v>
      </c>
      <c r="F10" s="68">
        <v>6.6666666666666671E-3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0.90299273684210524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5.3558283359075958</v>
      </c>
      <c r="C12" s="66">
        <v>9.0239066567700572</v>
      </c>
      <c r="D12" s="66">
        <v>5.3254436253248132</v>
      </c>
      <c r="E12" s="66">
        <v>11.894652978657755</v>
      </c>
      <c r="F12" s="66">
        <v>5.3437446878434853</v>
      </c>
    </row>
    <row r="13" spans="1:7" s="40" customFormat="1" x14ac:dyDescent="0.2">
      <c r="A13" s="65" t="s">
        <v>92</v>
      </c>
      <c r="B13" s="66">
        <v>5.117808219178082</v>
      </c>
      <c r="C13" s="66">
        <v>8.5561643835616437</v>
      </c>
      <c r="D13" s="66">
        <v>5.117808219178082</v>
      </c>
      <c r="E13" s="66">
        <v>9.4</v>
      </c>
      <c r="F13" s="66">
        <v>5.117808219178082</v>
      </c>
    </row>
    <row r="14" spans="1:7" s="40" customFormat="1" x14ac:dyDescent="0.2">
      <c r="A14" s="65" t="s">
        <v>93</v>
      </c>
      <c r="B14" s="66">
        <v>14.898630136986304</v>
      </c>
      <c r="C14" s="66">
        <v>9.7397260273972606</v>
      </c>
      <c r="D14" s="66">
        <v>6.6739726027397266</v>
      </c>
      <c r="E14" s="66">
        <v>14.898630136986304</v>
      </c>
      <c r="F14" s="66">
        <v>6.1178082191780829</v>
      </c>
    </row>
    <row r="15" spans="1:7" s="40" customFormat="1" x14ac:dyDescent="0.2">
      <c r="A15" s="65" t="s">
        <v>117</v>
      </c>
      <c r="B15" s="66">
        <v>140504.67322685718</v>
      </c>
      <c r="C15" s="66">
        <v>104385.30625000002</v>
      </c>
      <c r="D15" s="66">
        <v>140544.42503191778</v>
      </c>
      <c r="E15" s="66">
        <v>83604.78125</v>
      </c>
      <c r="F15" s="66">
        <v>140977.77752775207</v>
      </c>
    </row>
    <row r="16" spans="1:7" s="40" customFormat="1" x14ac:dyDescent="0.2">
      <c r="A16" s="65" t="s">
        <v>94</v>
      </c>
      <c r="B16" s="66">
        <v>1000</v>
      </c>
      <c r="C16" s="66">
        <v>27720.13</v>
      </c>
      <c r="D16" s="66">
        <v>7847.19</v>
      </c>
      <c r="E16" s="66">
        <v>32445.59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16.169571253088719</v>
      </c>
      <c r="C18" s="66">
        <v>16.787770684599256</v>
      </c>
      <c r="D18" s="66">
        <v>16.183922868448878</v>
      </c>
      <c r="E18" s="66">
        <v>10.469569572065192</v>
      </c>
      <c r="F18" s="66">
        <v>16.158822189432414</v>
      </c>
    </row>
    <row r="19" spans="1:6" s="40" customFormat="1" x14ac:dyDescent="0.2">
      <c r="A19" s="65" t="s">
        <v>97</v>
      </c>
      <c r="B19" s="66">
        <v>0</v>
      </c>
      <c r="C19" s="66">
        <v>10.333333333333334</v>
      </c>
      <c r="D19" s="66">
        <v>0</v>
      </c>
      <c r="E19" s="66">
        <v>0.91666666666666663</v>
      </c>
      <c r="F19" s="66">
        <v>0</v>
      </c>
    </row>
    <row r="20" spans="1:6" s="40" customFormat="1" x14ac:dyDescent="0.2">
      <c r="A20" s="65" t="s">
        <v>98</v>
      </c>
      <c r="B20" s="66">
        <v>24.916666666666668</v>
      </c>
      <c r="C20" s="66">
        <v>21.333333333333332</v>
      </c>
      <c r="D20" s="66">
        <v>24.916666666666668</v>
      </c>
      <c r="E20" s="66">
        <v>14.083333333333334</v>
      </c>
      <c r="F20" s="66">
        <v>24.916666666666668</v>
      </c>
    </row>
    <row r="21" spans="1:6" s="40" customFormat="1" x14ac:dyDescent="0.2">
      <c r="A21" s="65" t="s">
        <v>99</v>
      </c>
      <c r="B21" s="68">
        <v>0.52952410798899952</v>
      </c>
      <c r="C21" s="68">
        <v>0.95954089523335895</v>
      </c>
      <c r="D21" s="68">
        <v>0.80698347000298798</v>
      </c>
      <c r="E21" s="68">
        <v>0.18355310869257252</v>
      </c>
      <c r="F21" s="68">
        <v>0.29588511783497029</v>
      </c>
    </row>
    <row r="22" spans="1:6" s="40" customFormat="1" x14ac:dyDescent="0.2">
      <c r="A22" s="65" t="s">
        <v>138</v>
      </c>
      <c r="B22" s="68">
        <v>0.4704758920110001</v>
      </c>
      <c r="C22" s="68">
        <v>4.0459104766641101E-2</v>
      </c>
      <c r="D22" s="68">
        <v>0.19301652999701271</v>
      </c>
      <c r="E22" s="68">
        <v>0.81644689130742754</v>
      </c>
      <c r="F22" s="68">
        <v>0.70411488216502993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0.48496084227148417</v>
      </c>
      <c r="C24" s="68">
        <v>0.17803334269568227</v>
      </c>
      <c r="D24" s="68">
        <v>0.39204191712861325</v>
      </c>
      <c r="E24" s="68">
        <v>0.67344212146957805</v>
      </c>
      <c r="F24" s="68">
        <v>0.56446410161426264</v>
      </c>
    </row>
    <row r="25" spans="1:6" s="40" customFormat="1" ht="20.399999999999999" x14ac:dyDescent="0.2">
      <c r="A25" s="87" t="s">
        <v>303</v>
      </c>
      <c r="B25" s="66">
        <v>1.4630317487559898</v>
      </c>
      <c r="C25" s="66">
        <v>1.4765696056522879</v>
      </c>
      <c r="D25" s="66">
        <v>1.4732475733436088</v>
      </c>
      <c r="E25" s="66">
        <v>1.462500293889238</v>
      </c>
      <c r="F25" s="66">
        <v>1.4395262913246962</v>
      </c>
    </row>
    <row r="26" spans="1:6" s="40" customFormat="1" x14ac:dyDescent="0.2">
      <c r="A26" s="65" t="s">
        <v>335</v>
      </c>
      <c r="B26" s="66">
        <v>153890.18</v>
      </c>
      <c r="C26" s="66">
        <v>0</v>
      </c>
      <c r="D26" s="66">
        <v>0</v>
      </c>
      <c r="E26" s="66">
        <v>4.3599999999999994</v>
      </c>
      <c r="F26" s="66">
        <v>153885.82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140871.8255493998</v>
      </c>
      <c r="C28" s="66">
        <v>0</v>
      </c>
      <c r="D28" s="66">
        <v>0</v>
      </c>
      <c r="E28" s="66">
        <v>83604.78125</v>
      </c>
      <c r="F28" s="66">
        <v>140977.77752775207</v>
      </c>
    </row>
    <row r="29" spans="1:6" s="40" customFormat="1" x14ac:dyDescent="0.2">
      <c r="A29" s="65" t="s">
        <v>104</v>
      </c>
      <c r="B29" s="66">
        <v>53068.06</v>
      </c>
      <c r="C29" s="66">
        <v>0</v>
      </c>
      <c r="D29" s="66">
        <v>0</v>
      </c>
      <c r="E29" s="66">
        <v>4.3099999999999996</v>
      </c>
      <c r="F29" s="66">
        <v>53068.06</v>
      </c>
    </row>
    <row r="30" spans="1:6" x14ac:dyDescent="0.2">
      <c r="A30" s="65" t="s">
        <v>105</v>
      </c>
      <c r="B30" s="66">
        <v>2522.7898360655736</v>
      </c>
      <c r="C30" s="66">
        <v>0</v>
      </c>
      <c r="D30" s="66">
        <v>0</v>
      </c>
      <c r="E30" s="66">
        <v>2.1799999999999997</v>
      </c>
      <c r="F30" s="66">
        <v>2608.2342372881358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1915985.37</v>
      </c>
      <c r="C37" s="68">
        <v>1.7081865189164842E-3</v>
      </c>
      <c r="D37" s="67">
        <v>42</v>
      </c>
      <c r="E37" s="68">
        <v>5.2611800075159712E-3</v>
      </c>
    </row>
    <row r="38" spans="1:5" x14ac:dyDescent="0.2">
      <c r="A38" s="65" t="s">
        <v>17</v>
      </c>
      <c r="B38" s="66">
        <v>19909214.009999998</v>
      </c>
      <c r="C38" s="68">
        <v>1.7749953369479637E-2</v>
      </c>
      <c r="D38" s="67">
        <v>199</v>
      </c>
      <c r="E38" s="68">
        <v>2.4927971940373293E-2</v>
      </c>
    </row>
    <row r="39" spans="1:5" x14ac:dyDescent="0.2">
      <c r="A39" s="65" t="s">
        <v>18</v>
      </c>
      <c r="B39" s="66">
        <v>14941899.999999998</v>
      </c>
      <c r="C39" s="68">
        <v>1.3321371105771132E-2</v>
      </c>
      <c r="D39" s="67">
        <v>118</v>
      </c>
      <c r="E39" s="68">
        <v>1.4781410497306777E-2</v>
      </c>
    </row>
    <row r="40" spans="1:5" x14ac:dyDescent="0.2">
      <c r="A40" s="65" t="s">
        <v>19</v>
      </c>
      <c r="B40" s="66">
        <v>20335742.349999998</v>
      </c>
      <c r="C40" s="68">
        <v>1.8130222431932776E-2</v>
      </c>
      <c r="D40" s="67">
        <v>153</v>
      </c>
      <c r="E40" s="68">
        <v>1.9165727170236752E-2</v>
      </c>
    </row>
    <row r="41" spans="1:5" x14ac:dyDescent="0.2">
      <c r="A41" s="65" t="s">
        <v>20</v>
      </c>
      <c r="B41" s="66">
        <v>37159473.580000006</v>
      </c>
      <c r="C41" s="68">
        <v>3.3129330115599612E-2</v>
      </c>
      <c r="D41" s="67">
        <v>274</v>
      </c>
      <c r="E41" s="68">
        <v>3.432293623950896E-2</v>
      </c>
    </row>
    <row r="42" spans="1:5" x14ac:dyDescent="0.2">
      <c r="A42" s="65" t="s">
        <v>21</v>
      </c>
      <c r="B42" s="66">
        <v>57205061.980000012</v>
      </c>
      <c r="C42" s="68">
        <v>5.1000867343792888E-2</v>
      </c>
      <c r="D42" s="67">
        <v>389</v>
      </c>
      <c r="E42" s="68">
        <v>4.8728548164850304E-2</v>
      </c>
    </row>
    <row r="43" spans="1:5" x14ac:dyDescent="0.2">
      <c r="A43" s="65" t="s">
        <v>22</v>
      </c>
      <c r="B43" s="66">
        <v>106540245.23000002</v>
      </c>
      <c r="C43" s="68">
        <v>9.4985386357069254E-2</v>
      </c>
      <c r="D43" s="67">
        <v>696</v>
      </c>
      <c r="E43" s="68">
        <v>8.7185268695978951E-2</v>
      </c>
    </row>
    <row r="44" spans="1:5" x14ac:dyDescent="0.2">
      <c r="A44" s="65" t="s">
        <v>23</v>
      </c>
      <c r="B44" s="66">
        <v>144583789.67999995</v>
      </c>
      <c r="C44" s="68">
        <v>0.12890290513295108</v>
      </c>
      <c r="D44" s="67">
        <v>947</v>
      </c>
      <c r="E44" s="68">
        <v>0.11862708255041964</v>
      </c>
    </row>
    <row r="45" spans="1:5" x14ac:dyDescent="0.2">
      <c r="A45" s="65" t="s">
        <v>39</v>
      </c>
      <c r="B45" s="66">
        <v>255365356.94000015</v>
      </c>
      <c r="C45" s="68">
        <v>0.22766961948316145</v>
      </c>
      <c r="D45" s="67">
        <v>1691</v>
      </c>
      <c r="E45" s="68">
        <v>0.21182512839784542</v>
      </c>
    </row>
    <row r="46" spans="1:5" x14ac:dyDescent="0.2">
      <c r="A46" s="65" t="s">
        <v>40</v>
      </c>
      <c r="B46" s="66">
        <v>325898005.49999988</v>
      </c>
      <c r="C46" s="68">
        <v>0.29055262542890398</v>
      </c>
      <c r="D46" s="67">
        <v>2447</v>
      </c>
      <c r="E46" s="68">
        <v>0.30652636853313292</v>
      </c>
    </row>
    <row r="47" spans="1:5" x14ac:dyDescent="0.2">
      <c r="A47" s="65" t="s">
        <v>41</v>
      </c>
      <c r="B47" s="66">
        <v>74368969.280000046</v>
      </c>
      <c r="C47" s="68">
        <v>6.6303257185001477E-2</v>
      </c>
      <c r="D47" s="67">
        <v>588</v>
      </c>
      <c r="E47" s="68">
        <v>7.3656520105223597E-2</v>
      </c>
    </row>
    <row r="48" spans="1:5" x14ac:dyDescent="0.2">
      <c r="A48" s="65" t="s">
        <v>42</v>
      </c>
      <c r="B48" s="66">
        <v>9037830.2399999984</v>
      </c>
      <c r="C48" s="68">
        <v>8.0576292585280689E-3</v>
      </c>
      <c r="D48" s="67">
        <v>64</v>
      </c>
      <c r="E48" s="68">
        <v>8.0170362019291001E-3</v>
      </c>
    </row>
    <row r="49" spans="1:5" x14ac:dyDescent="0.2">
      <c r="A49" s="65" t="s">
        <v>43</v>
      </c>
      <c r="B49" s="66">
        <v>4908341.2600000007</v>
      </c>
      <c r="C49" s="68">
        <v>4.3760054235557917E-3</v>
      </c>
      <c r="D49" s="67">
        <v>45</v>
      </c>
      <c r="E49" s="68">
        <v>5.6369785794813977E-3</v>
      </c>
    </row>
    <row r="50" spans="1:5" x14ac:dyDescent="0.2">
      <c r="A50" s="65" t="s">
        <v>44</v>
      </c>
      <c r="B50" s="66">
        <v>4859093.8400000008</v>
      </c>
      <c r="C50" s="68">
        <v>4.3320991493991066E-3</v>
      </c>
      <c r="D50" s="67">
        <v>28</v>
      </c>
      <c r="E50" s="68">
        <v>3.5074533383439811E-3</v>
      </c>
    </row>
    <row r="51" spans="1:5" x14ac:dyDescent="0.2">
      <c r="A51" s="65" t="s">
        <v>24</v>
      </c>
      <c r="B51" s="66">
        <v>44200917.920000032</v>
      </c>
      <c r="C51" s="68">
        <v>3.9407092192294817E-2</v>
      </c>
      <c r="D51" s="67">
        <v>299</v>
      </c>
      <c r="E51" s="68">
        <v>3.7454591005887508E-2</v>
      </c>
    </row>
    <row r="52" spans="1:5" x14ac:dyDescent="0.2">
      <c r="A52" s="65" t="s">
        <v>25</v>
      </c>
      <c r="B52" s="66">
        <v>418879.19000000006</v>
      </c>
      <c r="C52" s="68">
        <v>3.734495036424295E-4</v>
      </c>
      <c r="D52" s="67">
        <v>3</v>
      </c>
      <c r="E52" s="68">
        <v>3.7579857196542651E-4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1121648806.3700001</v>
      </c>
      <c r="C56" s="72"/>
      <c r="D56" s="73">
        <v>7983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0.79503084377884037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331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1772688.01</v>
      </c>
      <c r="C65" s="68">
        <v>1.5804305232909421E-3</v>
      </c>
      <c r="D65" s="67">
        <v>40</v>
      </c>
      <c r="E65" s="68">
        <v>5.0106476262056871E-3</v>
      </c>
    </row>
    <row r="66" spans="1:5" x14ac:dyDescent="0.2">
      <c r="A66" s="65" t="s">
        <v>17</v>
      </c>
      <c r="B66" s="66">
        <v>19204578.379999995</v>
      </c>
      <c r="C66" s="68">
        <v>1.712173923864093E-2</v>
      </c>
      <c r="D66" s="67">
        <v>180</v>
      </c>
      <c r="E66" s="68">
        <v>2.2547914317925591E-2</v>
      </c>
    </row>
    <row r="67" spans="1:5" x14ac:dyDescent="0.2">
      <c r="A67" s="65" t="s">
        <v>18</v>
      </c>
      <c r="B67" s="66">
        <v>14635259.890000001</v>
      </c>
      <c r="C67" s="68">
        <v>1.3047987754174317E-2</v>
      </c>
      <c r="D67" s="67">
        <v>96</v>
      </c>
      <c r="E67" s="68">
        <v>1.2025554302893648E-2</v>
      </c>
    </row>
    <row r="68" spans="1:5" x14ac:dyDescent="0.2">
      <c r="A68" s="65" t="s">
        <v>19</v>
      </c>
      <c r="B68" s="66">
        <v>18856681.969999999</v>
      </c>
      <c r="C68" s="68">
        <v>1.6811574053224386E-2</v>
      </c>
      <c r="D68" s="67">
        <v>131</v>
      </c>
      <c r="E68" s="68">
        <v>1.6409870975823627E-2</v>
      </c>
    </row>
    <row r="69" spans="1:5" x14ac:dyDescent="0.2">
      <c r="A69" s="65" t="s">
        <v>20</v>
      </c>
      <c r="B69" s="66">
        <v>31100266.010000002</v>
      </c>
      <c r="C69" s="68">
        <v>2.7727275982800722E-2</v>
      </c>
      <c r="D69" s="67">
        <v>218</v>
      </c>
      <c r="E69" s="68">
        <v>2.7308029562820996E-2</v>
      </c>
    </row>
    <row r="70" spans="1:5" x14ac:dyDescent="0.2">
      <c r="A70" s="65" t="s">
        <v>21</v>
      </c>
      <c r="B70" s="66">
        <v>56993473.820000008</v>
      </c>
      <c r="C70" s="68">
        <v>5.081222705032637E-2</v>
      </c>
      <c r="D70" s="67">
        <v>315</v>
      </c>
      <c r="E70" s="68">
        <v>3.9458850056369787E-2</v>
      </c>
    </row>
    <row r="71" spans="1:5" x14ac:dyDescent="0.2">
      <c r="A71" s="65" t="s">
        <v>22</v>
      </c>
      <c r="B71" s="66">
        <v>87299877.270000011</v>
      </c>
      <c r="C71" s="68">
        <v>7.783173910961419E-2</v>
      </c>
      <c r="D71" s="67">
        <v>488</v>
      </c>
      <c r="E71" s="68">
        <v>6.1129901039709382E-2</v>
      </c>
    </row>
    <row r="72" spans="1:5" x14ac:dyDescent="0.2">
      <c r="A72" s="65" t="s">
        <v>23</v>
      </c>
      <c r="B72" s="66">
        <v>164626891.00999984</v>
      </c>
      <c r="C72" s="68">
        <v>0.14677222502717496</v>
      </c>
      <c r="D72" s="67">
        <v>943</v>
      </c>
      <c r="E72" s="68">
        <v>0.11812601778779908</v>
      </c>
    </row>
    <row r="73" spans="1:5" x14ac:dyDescent="0.2">
      <c r="A73" s="65" t="s">
        <v>39</v>
      </c>
      <c r="B73" s="66">
        <v>141105271.20999995</v>
      </c>
      <c r="C73" s="68">
        <v>0.12580165057783096</v>
      </c>
      <c r="D73" s="67">
        <v>930</v>
      </c>
      <c r="E73" s="68">
        <v>0.11649755730928223</v>
      </c>
    </row>
    <row r="74" spans="1:5" x14ac:dyDescent="0.2">
      <c r="A74" s="65" t="s">
        <v>40</v>
      </c>
      <c r="B74" s="66">
        <v>41680319.260000005</v>
      </c>
      <c r="C74" s="68">
        <v>3.7159865925316067E-2</v>
      </c>
      <c r="D74" s="67">
        <v>306</v>
      </c>
      <c r="E74" s="68">
        <v>3.8331454340473504E-2</v>
      </c>
    </row>
    <row r="75" spans="1:5" x14ac:dyDescent="0.2">
      <c r="A75" s="65" t="s">
        <v>41</v>
      </c>
      <c r="B75" s="66">
        <v>38277077.739999995</v>
      </c>
      <c r="C75" s="68">
        <v>3.4125724132740239E-2</v>
      </c>
      <c r="D75" s="67">
        <v>267</v>
      </c>
      <c r="E75" s="68">
        <v>3.3446072904922963E-2</v>
      </c>
    </row>
    <row r="76" spans="1:5" x14ac:dyDescent="0.2">
      <c r="A76" s="65" t="s">
        <v>42</v>
      </c>
      <c r="B76" s="66">
        <v>74521811.540000036</v>
      </c>
      <c r="C76" s="68">
        <v>6.6439522885220634E-2</v>
      </c>
      <c r="D76" s="67">
        <v>528</v>
      </c>
      <c r="E76" s="68">
        <v>6.6140548665915067E-2</v>
      </c>
    </row>
    <row r="77" spans="1:5" x14ac:dyDescent="0.2">
      <c r="A77" s="65" t="s">
        <v>43</v>
      </c>
      <c r="B77" s="66">
        <v>33267772.339999989</v>
      </c>
      <c r="C77" s="68">
        <v>2.9659704669650309E-2</v>
      </c>
      <c r="D77" s="67">
        <v>240</v>
      </c>
      <c r="E77" s="68">
        <v>3.0063885757234121E-2</v>
      </c>
    </row>
    <row r="78" spans="1:5" x14ac:dyDescent="0.2">
      <c r="A78" s="65" t="s">
        <v>44</v>
      </c>
      <c r="B78" s="66">
        <v>52161515.329999998</v>
      </c>
      <c r="C78" s="68">
        <v>4.6504320277227125E-2</v>
      </c>
      <c r="D78" s="67">
        <v>384</v>
      </c>
      <c r="E78" s="68">
        <v>4.8102217211574594E-2</v>
      </c>
    </row>
    <row r="79" spans="1:5" x14ac:dyDescent="0.2">
      <c r="A79" s="65" t="s">
        <v>24</v>
      </c>
      <c r="B79" s="66">
        <v>135559215.44999996</v>
      </c>
      <c r="C79" s="68">
        <v>0.12085709419930753</v>
      </c>
      <c r="D79" s="67">
        <v>1087</v>
      </c>
      <c r="E79" s="68">
        <v>0.13616434924213955</v>
      </c>
    </row>
    <row r="80" spans="1:5" x14ac:dyDescent="0.2">
      <c r="A80" s="65" t="s">
        <v>25</v>
      </c>
      <c r="B80" s="66">
        <v>50063597.929999977</v>
      </c>
      <c r="C80" s="68">
        <v>4.4633933229083662E-2</v>
      </c>
      <c r="D80" s="67">
        <v>463</v>
      </c>
      <c r="E80" s="68">
        <v>5.7998246273330827E-2</v>
      </c>
    </row>
    <row r="81" spans="1:6" x14ac:dyDescent="0.2">
      <c r="A81" s="65" t="s">
        <v>26</v>
      </c>
      <c r="B81" s="66">
        <v>104967182.50000009</v>
      </c>
      <c r="C81" s="68">
        <v>9.3582930685502275E-2</v>
      </c>
      <c r="D81" s="67">
        <v>945</v>
      </c>
      <c r="E81" s="68">
        <v>0.11837655016910936</v>
      </c>
    </row>
    <row r="82" spans="1:6" x14ac:dyDescent="0.2">
      <c r="A82" s="65" t="s">
        <v>3</v>
      </c>
      <c r="B82" s="66">
        <v>55555326.710000068</v>
      </c>
      <c r="C82" s="68">
        <v>4.9530054678874183E-2</v>
      </c>
      <c r="D82" s="67">
        <v>422</v>
      </c>
      <c r="E82" s="68">
        <v>5.2862332456469999E-2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1121648806.3700001</v>
      </c>
      <c r="C84" s="72"/>
      <c r="D84" s="73">
        <v>7983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0.84536433240080766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332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1282319.18</v>
      </c>
      <c r="C93" s="68">
        <v>1.1432448130979415E-3</v>
      </c>
      <c r="D93" s="67">
        <v>32</v>
      </c>
      <c r="E93" s="68">
        <v>4.0085181009645501E-3</v>
      </c>
    </row>
    <row r="94" spans="1:6" x14ac:dyDescent="0.2">
      <c r="A94" s="65" t="s">
        <v>17</v>
      </c>
      <c r="B94" s="66">
        <v>13540584.41</v>
      </c>
      <c r="C94" s="68">
        <v>1.20720356791726E-2</v>
      </c>
      <c r="D94" s="67">
        <v>143</v>
      </c>
      <c r="E94" s="68">
        <v>1.7913065263685333E-2</v>
      </c>
    </row>
    <row r="95" spans="1:6" x14ac:dyDescent="0.2">
      <c r="A95" s="65" t="s">
        <v>18</v>
      </c>
      <c r="B95" s="66">
        <v>8575652.8100000005</v>
      </c>
      <c r="C95" s="68">
        <v>7.6455774403696337E-3</v>
      </c>
      <c r="D95" s="67">
        <v>66</v>
      </c>
      <c r="E95" s="68">
        <v>8.2675685832393833E-3</v>
      </c>
    </row>
    <row r="96" spans="1:6" x14ac:dyDescent="0.2">
      <c r="A96" s="65" t="s">
        <v>19</v>
      </c>
      <c r="B96" s="66">
        <v>11593557.190000001</v>
      </c>
      <c r="C96" s="68">
        <v>1.0336173964754896E-2</v>
      </c>
      <c r="D96" s="67">
        <v>92</v>
      </c>
      <c r="E96" s="68">
        <v>1.152448954027308E-2</v>
      </c>
    </row>
    <row r="97" spans="1:6" x14ac:dyDescent="0.2">
      <c r="A97" s="65" t="s">
        <v>20</v>
      </c>
      <c r="B97" s="66">
        <v>18825494.899999995</v>
      </c>
      <c r="C97" s="68">
        <v>1.678376938760812E-2</v>
      </c>
      <c r="D97" s="67">
        <v>123</v>
      </c>
      <c r="E97" s="68">
        <v>1.5407741450582487E-2</v>
      </c>
    </row>
    <row r="98" spans="1:6" x14ac:dyDescent="0.2">
      <c r="A98" s="65" t="s">
        <v>21</v>
      </c>
      <c r="B98" s="66">
        <v>26105582.450000003</v>
      </c>
      <c r="C98" s="68">
        <v>2.3274292543033752E-2</v>
      </c>
      <c r="D98" s="67">
        <v>192</v>
      </c>
      <c r="E98" s="68">
        <v>2.4051108605787297E-2</v>
      </c>
    </row>
    <row r="99" spans="1:6" x14ac:dyDescent="0.2">
      <c r="A99" s="65" t="s">
        <v>22</v>
      </c>
      <c r="B99" s="66">
        <v>47742619.619999997</v>
      </c>
      <c r="C99" s="68">
        <v>4.2564677418513705E-2</v>
      </c>
      <c r="D99" s="67">
        <v>314</v>
      </c>
      <c r="E99" s="68">
        <v>3.9333583865714644E-2</v>
      </c>
    </row>
    <row r="100" spans="1:6" x14ac:dyDescent="0.2">
      <c r="A100" s="65" t="s">
        <v>23</v>
      </c>
      <c r="B100" s="66">
        <v>68943092.210000008</v>
      </c>
      <c r="C100" s="68">
        <v>6.1465845475395298E-2</v>
      </c>
      <c r="D100" s="67">
        <v>410</v>
      </c>
      <c r="E100" s="68">
        <v>5.1359138168608293E-2</v>
      </c>
    </row>
    <row r="101" spans="1:6" x14ac:dyDescent="0.2">
      <c r="A101" s="65" t="s">
        <v>39</v>
      </c>
      <c r="B101" s="66">
        <v>107309967.69999994</v>
      </c>
      <c r="C101" s="68">
        <v>9.5671628312330614E-2</v>
      </c>
      <c r="D101" s="67">
        <v>670</v>
      </c>
      <c r="E101" s="68">
        <v>8.3928347738945253E-2</v>
      </c>
    </row>
    <row r="102" spans="1:6" x14ac:dyDescent="0.2">
      <c r="A102" s="65" t="s">
        <v>40</v>
      </c>
      <c r="B102" s="66">
        <v>25176903.949999996</v>
      </c>
      <c r="C102" s="68">
        <v>2.2446334188577426E-2</v>
      </c>
      <c r="D102" s="67">
        <v>176</v>
      </c>
      <c r="E102" s="68">
        <v>2.2046849555305024E-2</v>
      </c>
    </row>
    <row r="103" spans="1:6" x14ac:dyDescent="0.2">
      <c r="A103" s="65" t="s">
        <v>41</v>
      </c>
      <c r="B103" s="66">
        <v>33430158.75</v>
      </c>
      <c r="C103" s="68">
        <v>2.9804479405804617E-2</v>
      </c>
      <c r="D103" s="67">
        <v>208</v>
      </c>
      <c r="E103" s="68">
        <v>2.6055367656269573E-2</v>
      </c>
    </row>
    <row r="104" spans="1:6" x14ac:dyDescent="0.2">
      <c r="A104" s="65" t="s">
        <v>42</v>
      </c>
      <c r="B104" s="66">
        <v>40920661.830000006</v>
      </c>
      <c r="C104" s="68">
        <v>3.6482597402685987E-2</v>
      </c>
      <c r="D104" s="67">
        <v>228</v>
      </c>
      <c r="E104" s="68">
        <v>2.8560691469372415E-2</v>
      </c>
    </row>
    <row r="105" spans="1:6" x14ac:dyDescent="0.2">
      <c r="A105" s="65" t="s">
        <v>43</v>
      </c>
      <c r="B105" s="66">
        <v>41052909.219999999</v>
      </c>
      <c r="C105" s="68">
        <v>3.6600501856601457E-2</v>
      </c>
      <c r="D105" s="67">
        <v>248</v>
      </c>
      <c r="E105" s="68">
        <v>3.1066015282475261E-2</v>
      </c>
    </row>
    <row r="106" spans="1:6" x14ac:dyDescent="0.2">
      <c r="A106" s="65" t="s">
        <v>44</v>
      </c>
      <c r="B106" s="66">
        <v>36078800.189999998</v>
      </c>
      <c r="C106" s="68">
        <v>3.2165861529119863E-2</v>
      </c>
      <c r="D106" s="67">
        <v>233</v>
      </c>
      <c r="E106" s="68">
        <v>2.9187022422648128E-2</v>
      </c>
    </row>
    <row r="107" spans="1:6" x14ac:dyDescent="0.2">
      <c r="A107" s="65" t="s">
        <v>24</v>
      </c>
      <c r="B107" s="66">
        <v>274772597.46000016</v>
      </c>
      <c r="C107" s="68">
        <v>0.24497204106983239</v>
      </c>
      <c r="D107" s="67">
        <v>1789</v>
      </c>
      <c r="E107" s="68">
        <v>0.22410121508204936</v>
      </c>
    </row>
    <row r="108" spans="1:6" x14ac:dyDescent="0.2">
      <c r="A108" s="65" t="s">
        <v>25</v>
      </c>
      <c r="B108" s="66">
        <v>47132096.420000002</v>
      </c>
      <c r="C108" s="68">
        <v>4.2020368721769459E-2</v>
      </c>
      <c r="D108" s="67">
        <v>330</v>
      </c>
      <c r="E108" s="68">
        <v>4.1337842916196917E-2</v>
      </c>
    </row>
    <row r="109" spans="1:6" x14ac:dyDescent="0.2">
      <c r="A109" s="65" t="s">
        <v>26</v>
      </c>
      <c r="B109" s="66">
        <v>81111256.989999995</v>
      </c>
      <c r="C109" s="68">
        <v>7.2314307766707234E-2</v>
      </c>
      <c r="D109" s="67">
        <v>659</v>
      </c>
      <c r="E109" s="68">
        <v>8.255041964173869E-2</v>
      </c>
    </row>
    <row r="110" spans="1:6" x14ac:dyDescent="0.2">
      <c r="A110" s="65" t="s">
        <v>3</v>
      </c>
      <c r="B110" s="66">
        <v>238054551.08999994</v>
      </c>
      <c r="C110" s="68">
        <v>0.21223626302462492</v>
      </c>
      <c r="D110" s="67">
        <v>2070</v>
      </c>
      <c r="E110" s="68">
        <v>0.2593010146561443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1121648806.3700001</v>
      </c>
      <c r="C112" s="72"/>
      <c r="D112" s="73">
        <v>7983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0.9071602083819077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1.0945256599283773E-4</v>
      </c>
      <c r="D121" s="67">
        <v>3</v>
      </c>
      <c r="E121" s="68">
        <v>3.7579857196542651E-4</v>
      </c>
      <c r="F121" s="59"/>
    </row>
    <row r="122" spans="1:6" x14ac:dyDescent="0.2">
      <c r="A122" s="65" t="s">
        <v>46</v>
      </c>
      <c r="B122" s="66">
        <v>2309340.2199999997</v>
      </c>
      <c r="C122" s="68">
        <v>2.0588799336164194E-3</v>
      </c>
      <c r="D122" s="67">
        <v>13</v>
      </c>
      <c r="E122" s="68">
        <v>1.6284604785168483E-3</v>
      </c>
      <c r="F122" s="59"/>
    </row>
    <row r="123" spans="1:6" x14ac:dyDescent="0.2">
      <c r="A123" s="65" t="s">
        <v>47</v>
      </c>
      <c r="B123" s="66">
        <v>780236189.40999913</v>
      </c>
      <c r="C123" s="68">
        <v>0.69561540562333735</v>
      </c>
      <c r="D123" s="67">
        <v>5462</v>
      </c>
      <c r="E123" s="68">
        <v>0.68420393335838658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338980509.40000004</v>
      </c>
      <c r="C125" s="68">
        <v>0.30221626187705342</v>
      </c>
      <c r="D125" s="67">
        <v>2505</v>
      </c>
      <c r="E125" s="68">
        <v>0.31379180759113118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1121648806.3699992</v>
      </c>
      <c r="C127" s="72"/>
      <c r="D127" s="73">
        <v>7983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1081893225.8100002</v>
      </c>
      <c r="C134" s="68">
        <v>0.96455612457819018</v>
      </c>
      <c r="D134" s="67">
        <v>7571</v>
      </c>
      <c r="E134" s="68">
        <v>0.94839032945008139</v>
      </c>
    </row>
    <row r="135" spans="1:6" x14ac:dyDescent="0.2">
      <c r="A135" s="65" t="s">
        <v>5</v>
      </c>
      <c r="B135" s="66">
        <v>39755580.559999995</v>
      </c>
      <c r="C135" s="68">
        <v>3.5443875421809844E-2</v>
      </c>
      <c r="D135" s="67">
        <v>412</v>
      </c>
      <c r="E135" s="68">
        <v>5.1609670549918579E-2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1121648806.3700001</v>
      </c>
      <c r="C137" s="72"/>
      <c r="D137" s="73">
        <v>7983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208796581.3599999</v>
      </c>
      <c r="C144" s="68">
        <v>0.18615147644629493</v>
      </c>
      <c r="D144" s="67">
        <v>2755</v>
      </c>
      <c r="E144" s="68">
        <v>0.34510835525491668</v>
      </c>
    </row>
    <row r="145" spans="1:5" x14ac:dyDescent="0.2">
      <c r="A145" s="65" t="s">
        <v>69</v>
      </c>
      <c r="B145" s="66">
        <v>536152414.35000032</v>
      </c>
      <c r="C145" s="68">
        <v>0.47800382018428222</v>
      </c>
      <c r="D145" s="67">
        <v>3969</v>
      </c>
      <c r="E145" s="68">
        <v>0.49718151071025929</v>
      </c>
    </row>
    <row r="146" spans="1:5" x14ac:dyDescent="0.2">
      <c r="A146" s="65" t="s">
        <v>70</v>
      </c>
      <c r="B146" s="66">
        <v>213897783.31</v>
      </c>
      <c r="C146" s="68">
        <v>0.19069942578750554</v>
      </c>
      <c r="D146" s="67">
        <v>905</v>
      </c>
      <c r="E146" s="68">
        <v>0.11336590254290367</v>
      </c>
    </row>
    <row r="147" spans="1:5" x14ac:dyDescent="0.2">
      <c r="A147" s="65" t="s">
        <v>71</v>
      </c>
      <c r="B147" s="66">
        <v>70785903.870000005</v>
      </c>
      <c r="C147" s="68">
        <v>6.3108794364151219E-2</v>
      </c>
      <c r="D147" s="67">
        <v>206</v>
      </c>
      <c r="E147" s="68">
        <v>2.580483527495929E-2</v>
      </c>
    </row>
    <row r="148" spans="1:5" x14ac:dyDescent="0.2">
      <c r="A148" s="65" t="s">
        <v>72</v>
      </c>
      <c r="B148" s="66">
        <v>31573800.509999998</v>
      </c>
      <c r="C148" s="68">
        <v>2.814945313603329E-2</v>
      </c>
      <c r="D148" s="67">
        <v>71</v>
      </c>
      <c r="E148" s="68">
        <v>8.8938995365150948E-3</v>
      </c>
    </row>
    <row r="149" spans="1:5" x14ac:dyDescent="0.2">
      <c r="A149" s="65" t="s">
        <v>73</v>
      </c>
      <c r="B149" s="66">
        <v>27691607.870000001</v>
      </c>
      <c r="C149" s="68">
        <v>2.468830503160659E-2</v>
      </c>
      <c r="D149" s="67">
        <v>47</v>
      </c>
      <c r="E149" s="68">
        <v>5.8875109607916826E-3</v>
      </c>
    </row>
    <row r="150" spans="1:5" x14ac:dyDescent="0.2">
      <c r="A150" s="65" t="s">
        <v>74</v>
      </c>
      <c r="B150" s="66">
        <v>14300110.619999999</v>
      </c>
      <c r="C150" s="68">
        <v>1.2749187213312826E-2</v>
      </c>
      <c r="D150" s="67">
        <v>16</v>
      </c>
      <c r="E150" s="68">
        <v>2.004259050482275E-3</v>
      </c>
    </row>
    <row r="151" spans="1:5" x14ac:dyDescent="0.2">
      <c r="A151" s="65" t="s">
        <v>178</v>
      </c>
      <c r="B151" s="66">
        <v>6307961</v>
      </c>
      <c r="C151" s="68">
        <v>5.6238289241482796E-3</v>
      </c>
      <c r="D151" s="67">
        <v>6</v>
      </c>
      <c r="E151" s="68">
        <v>7.5159714393085303E-4</v>
      </c>
    </row>
    <row r="152" spans="1:5" x14ac:dyDescent="0.2">
      <c r="A152" s="65" t="s">
        <v>75</v>
      </c>
      <c r="B152" s="66">
        <v>6926536.4799999995</v>
      </c>
      <c r="C152" s="68">
        <v>6.1753165881006889E-3</v>
      </c>
      <c r="D152" s="67">
        <v>5</v>
      </c>
      <c r="E152" s="68">
        <v>6.2633095327571089E-4</v>
      </c>
    </row>
    <row r="153" spans="1:5" x14ac:dyDescent="0.2">
      <c r="A153" s="65" t="s">
        <v>78</v>
      </c>
      <c r="B153" s="66">
        <v>1652049</v>
      </c>
      <c r="C153" s="68">
        <v>1.4728754585372739E-3</v>
      </c>
      <c r="D153" s="67">
        <v>1</v>
      </c>
      <c r="E153" s="68">
        <v>1.2526619065514219E-4</v>
      </c>
    </row>
    <row r="154" spans="1:5" x14ac:dyDescent="0.2">
      <c r="A154" s="65" t="s">
        <v>76</v>
      </c>
      <c r="B154" s="66">
        <v>3564058</v>
      </c>
      <c r="C154" s="68">
        <v>3.1775168660272426E-3</v>
      </c>
      <c r="D154" s="67">
        <v>2</v>
      </c>
      <c r="E154" s="68">
        <v>2.5053238131028438E-4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1121648806.3700001</v>
      </c>
      <c r="C157" s="72"/>
      <c r="D157" s="73">
        <v>7983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140504.67322685709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665294012.99000072</v>
      </c>
      <c r="C166" s="68">
        <v>0.59313932240796119</v>
      </c>
      <c r="D166" s="67">
        <v>4502</v>
      </c>
      <c r="E166" s="68">
        <v>0.5639483903294501</v>
      </c>
    </row>
    <row r="167" spans="1:6" x14ac:dyDescent="0.2">
      <c r="A167" s="65" t="s">
        <v>7</v>
      </c>
      <c r="B167" s="66">
        <v>435842054.83000022</v>
      </c>
      <c r="C167" s="68">
        <v>0.38857265514374206</v>
      </c>
      <c r="D167" s="67">
        <v>3259</v>
      </c>
      <c r="E167" s="68">
        <v>0.40824251534510836</v>
      </c>
    </row>
    <row r="168" spans="1:6" x14ac:dyDescent="0.2">
      <c r="A168" s="65" t="s">
        <v>8</v>
      </c>
      <c r="B168" s="66">
        <v>20512738.549999997</v>
      </c>
      <c r="C168" s="68">
        <v>1.8288022448296901E-2</v>
      </c>
      <c r="D168" s="67">
        <v>222</v>
      </c>
      <c r="E168" s="68">
        <v>2.7809094325441562E-2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1121648806.3700008</v>
      </c>
      <c r="C170" s="68"/>
      <c r="D170" s="73">
        <v>7983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3.7884433842996188E-5</v>
      </c>
      <c r="D178" s="67">
        <v>1</v>
      </c>
      <c r="E178" s="68">
        <v>1.2526619065514219E-4</v>
      </c>
    </row>
    <row r="179" spans="1:5" x14ac:dyDescent="0.2">
      <c r="A179" s="77">
        <v>1998</v>
      </c>
      <c r="B179" s="66">
        <v>76039.95</v>
      </c>
      <c r="C179" s="68">
        <v>6.7793011117346484E-5</v>
      </c>
      <c r="D179" s="67">
        <v>2</v>
      </c>
      <c r="E179" s="68">
        <v>2.5053238131028438E-4</v>
      </c>
    </row>
    <row r="180" spans="1:5" x14ac:dyDescent="0.2">
      <c r="A180" s="77">
        <v>1999</v>
      </c>
      <c r="B180" s="66">
        <v>199658.21000000002</v>
      </c>
      <c r="C180" s="68">
        <v>1.7800421028945314E-4</v>
      </c>
      <c r="D180" s="67">
        <v>2</v>
      </c>
      <c r="E180" s="68">
        <v>2.5053238131028438E-4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2.2734388745551982E-4</v>
      </c>
      <c r="D182" s="67">
        <v>1</v>
      </c>
      <c r="E182" s="68">
        <v>1.2526619065514219E-4</v>
      </c>
    </row>
    <row r="183" spans="1:5" x14ac:dyDescent="0.2">
      <c r="A183" s="77">
        <v>2002</v>
      </c>
      <c r="B183" s="66">
        <v>838704.66</v>
      </c>
      <c r="C183" s="68">
        <v>7.4774265816258836E-4</v>
      </c>
      <c r="D183" s="67">
        <v>11</v>
      </c>
      <c r="E183" s="68">
        <v>1.377928097206564E-3</v>
      </c>
    </row>
    <row r="184" spans="1:5" x14ac:dyDescent="0.2">
      <c r="A184" s="77">
        <v>2003</v>
      </c>
      <c r="B184" s="66">
        <v>4267437.1000000006</v>
      </c>
      <c r="C184" s="68">
        <v>3.8046107442584708E-3</v>
      </c>
      <c r="D184" s="67">
        <v>39</v>
      </c>
      <c r="E184" s="68">
        <v>4.8853814355505447E-3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7.622258367722762E-5</v>
      </c>
      <c r="D186" s="67">
        <v>1</v>
      </c>
      <c r="E186" s="68">
        <v>1.2526619065514219E-4</v>
      </c>
    </row>
    <row r="187" spans="1:5" x14ac:dyDescent="0.2">
      <c r="A187" s="77">
        <v>2006</v>
      </c>
      <c r="B187" s="66">
        <v>333321178.94000065</v>
      </c>
      <c r="C187" s="68">
        <v>0.29717071604500667</v>
      </c>
      <c r="D187" s="67">
        <v>2493</v>
      </c>
      <c r="E187" s="68">
        <v>0.31228861330326946</v>
      </c>
    </row>
    <row r="188" spans="1:5" x14ac:dyDescent="0.2">
      <c r="A188" s="77">
        <v>2007</v>
      </c>
      <c r="B188" s="66">
        <v>782562799.51000178</v>
      </c>
      <c r="C188" s="68">
        <v>0.69768968242618967</v>
      </c>
      <c r="D188" s="67">
        <v>5433</v>
      </c>
      <c r="E188" s="68">
        <v>0.68057121382938746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1121648806.3700025</v>
      </c>
      <c r="C190" s="68"/>
      <c r="D190" s="79">
        <v>7983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64.269940030891149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71984783.810000017</v>
      </c>
      <c r="C199" s="68">
        <v>6.417764936866896E-2</v>
      </c>
      <c r="D199" s="67">
        <v>535</v>
      </c>
      <c r="E199" s="68">
        <v>6.701741200050107E-2</v>
      </c>
    </row>
    <row r="200" spans="1:6" x14ac:dyDescent="0.2">
      <c r="A200" s="65" t="s">
        <v>10</v>
      </c>
      <c r="B200" s="66">
        <v>118927542.23000011</v>
      </c>
      <c r="C200" s="68">
        <v>0.10602921480823038</v>
      </c>
      <c r="D200" s="67">
        <v>893</v>
      </c>
      <c r="E200" s="68">
        <v>0.11186270825504196</v>
      </c>
    </row>
    <row r="201" spans="1:6" x14ac:dyDescent="0.2">
      <c r="A201" s="65" t="s">
        <v>11</v>
      </c>
      <c r="B201" s="66">
        <v>304733154.55000043</v>
      </c>
      <c r="C201" s="68">
        <v>0.271683215654827</v>
      </c>
      <c r="D201" s="67">
        <v>2163</v>
      </c>
      <c r="E201" s="68">
        <v>0.27095077038707255</v>
      </c>
    </row>
    <row r="202" spans="1:6" x14ac:dyDescent="0.2">
      <c r="A202" s="65" t="s">
        <v>12</v>
      </c>
      <c r="B202" s="66">
        <v>603216140.35000098</v>
      </c>
      <c r="C202" s="68">
        <v>0.53779412675719129</v>
      </c>
      <c r="D202" s="67">
        <v>4253</v>
      </c>
      <c r="E202" s="68">
        <v>0.53275710885631966</v>
      </c>
    </row>
    <row r="203" spans="1:6" x14ac:dyDescent="0.2">
      <c r="A203" s="65" t="s">
        <v>13</v>
      </c>
      <c r="B203" s="66">
        <v>22787185.429999992</v>
      </c>
      <c r="C203" s="68">
        <v>2.0315793411082288E-2</v>
      </c>
      <c r="D203" s="67">
        <v>139</v>
      </c>
      <c r="E203" s="68">
        <v>1.7412000501064763E-2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1121648806.3700016</v>
      </c>
      <c r="C207" s="72"/>
      <c r="D207" s="73">
        <v>7983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16.169571253088719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514827103.96000004</v>
      </c>
      <c r="C216" s="68">
        <v>0.45899135365385757</v>
      </c>
      <c r="D216" s="67">
        <v>3951</v>
      </c>
      <c r="E216" s="68">
        <v>0.49492671927846676</v>
      </c>
      <c r="F216" s="65"/>
    </row>
    <row r="217" spans="1:6" x14ac:dyDescent="0.2">
      <c r="A217" s="65" t="s">
        <v>50</v>
      </c>
      <c r="B217" s="66">
        <v>606821702.41000032</v>
      </c>
      <c r="C217" s="68">
        <v>0.54100864634614243</v>
      </c>
      <c r="D217" s="67">
        <v>4032</v>
      </c>
      <c r="E217" s="68">
        <v>0.50507328072153324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1121648806.3700004</v>
      </c>
      <c r="C219" s="72"/>
      <c r="D219" s="73">
        <v>7983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40079434.640000023</v>
      </c>
      <c r="C226" s="68">
        <v>3.5732605796380573E-2</v>
      </c>
      <c r="D226" s="67">
        <v>408</v>
      </c>
      <c r="E226" s="68">
        <v>5.1108605787298006E-2</v>
      </c>
      <c r="F226" s="68">
        <v>0.81917095667242845</v>
      </c>
    </row>
    <row r="227" spans="1:6" x14ac:dyDescent="0.2">
      <c r="A227" s="65" t="s">
        <v>52</v>
      </c>
      <c r="B227" s="66">
        <v>109314768.09999989</v>
      </c>
      <c r="C227" s="68">
        <v>9.7458997396677141E-2</v>
      </c>
      <c r="D227" s="67">
        <v>980</v>
      </c>
      <c r="E227" s="68">
        <v>0.12276086684203934</v>
      </c>
      <c r="F227" s="68">
        <v>0.80804027866303263</v>
      </c>
    </row>
    <row r="228" spans="1:6" x14ac:dyDescent="0.2">
      <c r="A228" s="65" t="s">
        <v>53</v>
      </c>
      <c r="B228" s="66">
        <v>103447941.49000008</v>
      </c>
      <c r="C228" s="68">
        <v>9.2228459480814998E-2</v>
      </c>
      <c r="D228" s="67">
        <v>985</v>
      </c>
      <c r="E228" s="68">
        <v>0.12338719779531504</v>
      </c>
      <c r="F228" s="68">
        <v>0.81429101964638984</v>
      </c>
    </row>
    <row r="229" spans="1:6" x14ac:dyDescent="0.2">
      <c r="A229" s="65" t="s">
        <v>54</v>
      </c>
      <c r="B229" s="66">
        <v>55843528.360000029</v>
      </c>
      <c r="C229" s="68">
        <v>4.9786999319980395E-2</v>
      </c>
      <c r="D229" s="67">
        <v>471</v>
      </c>
      <c r="E229" s="68">
        <v>5.9000375798571966E-2</v>
      </c>
      <c r="F229" s="68">
        <v>0.80036926182173262</v>
      </c>
    </row>
    <row r="230" spans="1:6" x14ac:dyDescent="0.2">
      <c r="A230" s="65" t="s">
        <v>55</v>
      </c>
      <c r="B230" s="66">
        <v>45237937.830000035</v>
      </c>
      <c r="C230" s="68">
        <v>4.033164175193471E-2</v>
      </c>
      <c r="D230" s="67">
        <v>392</v>
      </c>
      <c r="E230" s="68">
        <v>4.9104346736815734E-2</v>
      </c>
      <c r="F230" s="68">
        <v>0.79238200034730699</v>
      </c>
    </row>
    <row r="231" spans="1:6" x14ac:dyDescent="0.2">
      <c r="A231" s="65" t="s">
        <v>56</v>
      </c>
      <c r="B231" s="66">
        <v>38850442.389999986</v>
      </c>
      <c r="C231" s="68">
        <v>3.4636904322781686E-2</v>
      </c>
      <c r="D231" s="67">
        <v>299</v>
      </c>
      <c r="E231" s="68">
        <v>3.7454591005887508E-2</v>
      </c>
      <c r="F231" s="68">
        <v>0.79774549062292233</v>
      </c>
    </row>
    <row r="232" spans="1:6" x14ac:dyDescent="0.2">
      <c r="A232" s="65" t="s">
        <v>27</v>
      </c>
      <c r="B232" s="66">
        <v>314874972.44000036</v>
      </c>
      <c r="C232" s="68">
        <v>0.28072509920376271</v>
      </c>
      <c r="D232" s="67">
        <v>2020</v>
      </c>
      <c r="E232" s="68">
        <v>0.25303770512338719</v>
      </c>
      <c r="F232" s="68">
        <v>0.7905771841732121</v>
      </c>
    </row>
    <row r="233" spans="1:6" x14ac:dyDescent="0.2">
      <c r="A233" s="65" t="s">
        <v>57</v>
      </c>
      <c r="B233" s="66">
        <v>125858090.94000004</v>
      </c>
      <c r="C233" s="68">
        <v>0.11220810847854903</v>
      </c>
      <c r="D233" s="67">
        <v>893</v>
      </c>
      <c r="E233" s="68">
        <v>0.11186270825504196</v>
      </c>
      <c r="F233" s="68">
        <v>0.78849029585695674</v>
      </c>
    </row>
    <row r="234" spans="1:6" x14ac:dyDescent="0.2">
      <c r="A234" s="65" t="s">
        <v>58</v>
      </c>
      <c r="B234" s="66">
        <v>229080777.43000013</v>
      </c>
      <c r="C234" s="68">
        <v>0.20423574306772171</v>
      </c>
      <c r="D234" s="67">
        <v>984</v>
      </c>
      <c r="E234" s="68">
        <v>0.1232619316046599</v>
      </c>
      <c r="F234" s="68">
        <v>0.78350227359657576</v>
      </c>
    </row>
    <row r="235" spans="1:6" x14ac:dyDescent="0.2">
      <c r="A235" s="65" t="s">
        <v>59</v>
      </c>
      <c r="B235" s="66">
        <v>38083460.629999995</v>
      </c>
      <c r="C235" s="68">
        <v>3.39531058328763E-2</v>
      </c>
      <c r="D235" s="67">
        <v>325</v>
      </c>
      <c r="E235" s="68">
        <v>4.0711511962921207E-2</v>
      </c>
      <c r="F235" s="68">
        <v>0.79748333342657629</v>
      </c>
    </row>
    <row r="236" spans="1:6" x14ac:dyDescent="0.2">
      <c r="A236" s="65" t="s">
        <v>60</v>
      </c>
      <c r="B236" s="66">
        <v>20512738.549999997</v>
      </c>
      <c r="C236" s="68">
        <v>1.8288022448296908E-2</v>
      </c>
      <c r="D236" s="67">
        <v>222</v>
      </c>
      <c r="E236" s="68">
        <v>2.7809094325441562E-2</v>
      </c>
      <c r="F236" s="68">
        <v>0.79948270365883056</v>
      </c>
    </row>
    <row r="237" spans="1:6" x14ac:dyDescent="0.2">
      <c r="A237" s="65" t="s">
        <v>2</v>
      </c>
      <c r="B237" s="66">
        <v>464713.57</v>
      </c>
      <c r="C237" s="68">
        <v>4.1431290022405113E-4</v>
      </c>
      <c r="D237" s="67">
        <v>4</v>
      </c>
      <c r="E237" s="68">
        <v>5.0106476262056876E-4</v>
      </c>
      <c r="F237" s="68">
        <v>0.84779709424508709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1121648806.3700004</v>
      </c>
      <c r="C239" s="72"/>
      <c r="D239" s="73">
        <v>7983</v>
      </c>
      <c r="E239" s="72"/>
      <c r="F239" s="82">
        <v>0.79503084377884037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448727.23</v>
      </c>
      <c r="C246" s="68">
        <v>4.0006036421704827E-4</v>
      </c>
      <c r="D246" s="67">
        <v>3</v>
      </c>
      <c r="E246" s="68">
        <v>3.7579857196542651E-4</v>
      </c>
    </row>
    <row r="247" spans="1:6" x14ac:dyDescent="0.2">
      <c r="A247" s="65" t="s">
        <v>279</v>
      </c>
      <c r="B247" s="66">
        <v>339885604.40000004</v>
      </c>
      <c r="C247" s="68">
        <v>0.30302319448809828</v>
      </c>
      <c r="D247" s="67">
        <v>2510</v>
      </c>
      <c r="E247" s="68">
        <v>0.31441813854440687</v>
      </c>
    </row>
    <row r="248" spans="1:6" x14ac:dyDescent="0.2">
      <c r="A248" s="65" t="s">
        <v>256</v>
      </c>
      <c r="B248" s="66">
        <v>473685785.72000057</v>
      </c>
      <c r="C248" s="68">
        <v>0.42231203120787236</v>
      </c>
      <c r="D248" s="67">
        <v>3453</v>
      </c>
      <c r="E248" s="68">
        <v>0.43254415633220594</v>
      </c>
    </row>
    <row r="249" spans="1:6" x14ac:dyDescent="0.2">
      <c r="A249" s="65" t="s">
        <v>257</v>
      </c>
      <c r="B249" s="66">
        <v>304488065.59000015</v>
      </c>
      <c r="C249" s="68">
        <v>0.27146470790212562</v>
      </c>
      <c r="D249" s="67">
        <v>1996</v>
      </c>
      <c r="E249" s="68">
        <v>0.25003131654766381</v>
      </c>
    </row>
    <row r="250" spans="1:6" x14ac:dyDescent="0.2">
      <c r="A250" s="65" t="s">
        <v>258</v>
      </c>
      <c r="B250" s="66">
        <v>1324059.0899999999</v>
      </c>
      <c r="C250" s="68">
        <v>1.1804578068290918E-3</v>
      </c>
      <c r="D250" s="67">
        <v>8</v>
      </c>
      <c r="E250" s="68">
        <v>1.0021295252411375E-3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1.3692888106131161E-3</v>
      </c>
      <c r="D254" s="67">
        <v>8</v>
      </c>
      <c r="E254" s="68">
        <v>1.0021295252411375E-3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280703.18</v>
      </c>
      <c r="C256" s="68">
        <v>2.5025942024441811E-4</v>
      </c>
      <c r="D256" s="67">
        <v>5</v>
      </c>
      <c r="E256" s="68">
        <v>6.2633095327571089E-4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1121648806.3700008</v>
      </c>
      <c r="C261" s="72"/>
      <c r="D261" s="73">
        <v>7983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2.7257173399881287E-2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1083580791.2500005</v>
      </c>
      <c r="C270" s="68">
        <v>0.98945919572768504</v>
      </c>
      <c r="D270" s="67">
        <v>7739</v>
      </c>
      <c r="E270" s="68">
        <v>0.99294328971003332</v>
      </c>
    </row>
    <row r="271" spans="1:6" x14ac:dyDescent="0.2">
      <c r="A271" s="65" t="s">
        <v>62</v>
      </c>
      <c r="B271" s="66">
        <v>9768697.6100000031</v>
      </c>
      <c r="C271" s="68">
        <v>8.9201725967727272E-3</v>
      </c>
      <c r="D271" s="67">
        <v>46</v>
      </c>
      <c r="E271" s="68">
        <v>5.9019758788811903E-3</v>
      </c>
    </row>
    <row r="272" spans="1:6" x14ac:dyDescent="0.2">
      <c r="A272" s="65" t="s">
        <v>63</v>
      </c>
      <c r="B272" s="66">
        <v>1164904</v>
      </c>
      <c r="C272" s="68">
        <v>1.063718537876917E-3</v>
      </c>
      <c r="D272" s="67">
        <v>4</v>
      </c>
      <c r="E272" s="68">
        <v>5.1321529381575571E-4</v>
      </c>
    </row>
    <row r="273" spans="1:6" x14ac:dyDescent="0.2">
      <c r="A273" s="65" t="s">
        <v>64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65</v>
      </c>
      <c r="B274" s="66">
        <v>360646.25</v>
      </c>
      <c r="C274" s="68">
        <v>3.293199282866168E-4</v>
      </c>
      <c r="D274" s="67">
        <v>2</v>
      </c>
      <c r="E274" s="68">
        <v>2.5660764690787786E-4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106918.85</v>
      </c>
      <c r="C276" s="68">
        <v>9.7631704237843985E-5</v>
      </c>
      <c r="D276" s="67">
        <v>2</v>
      </c>
      <c r="E276" s="68">
        <v>2.5660764690787786E-4</v>
      </c>
    </row>
    <row r="277" spans="1:6" x14ac:dyDescent="0.2">
      <c r="A277" s="65" t="s">
        <v>159</v>
      </c>
      <c r="B277" s="66">
        <v>142324</v>
      </c>
      <c r="C277" s="68">
        <v>1.2996150514101961E-4</v>
      </c>
      <c r="D277" s="67">
        <v>1</v>
      </c>
      <c r="E277" s="68">
        <v>1.2830382345393893E-4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1095124281.9600003</v>
      </c>
      <c r="C279" s="72"/>
      <c r="D279" s="73">
        <v>7794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1.2416858264842676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20454693.649999995</v>
      </c>
      <c r="C288" s="68">
        <v>0.77116156104530875</v>
      </c>
      <c r="D288" s="67">
        <v>146</v>
      </c>
      <c r="E288" s="68">
        <v>0.77248677248677244</v>
      </c>
    </row>
    <row r="289" spans="1:6" x14ac:dyDescent="0.2">
      <c r="A289" s="65" t="s">
        <v>62</v>
      </c>
      <c r="B289" s="66">
        <v>372868.83</v>
      </c>
      <c r="C289" s="68">
        <v>1.4057512369926788E-2</v>
      </c>
      <c r="D289" s="67">
        <v>3</v>
      </c>
      <c r="E289" s="68">
        <v>1.5873015873015872E-2</v>
      </c>
    </row>
    <row r="290" spans="1:6" x14ac:dyDescent="0.2">
      <c r="A290" s="65" t="s">
        <v>63</v>
      </c>
      <c r="B290" s="66">
        <v>438873.78</v>
      </c>
      <c r="C290" s="68">
        <v>1.6545962265568103E-2</v>
      </c>
      <c r="D290" s="67">
        <v>4</v>
      </c>
      <c r="E290" s="68">
        <v>2.1164021164021163E-2</v>
      </c>
    </row>
    <row r="291" spans="1:6" x14ac:dyDescent="0.2">
      <c r="A291" s="65" t="s">
        <v>64</v>
      </c>
      <c r="B291" s="66">
        <v>501034.82</v>
      </c>
      <c r="C291" s="68">
        <v>1.8889493068954148E-2</v>
      </c>
      <c r="D291" s="67">
        <v>4</v>
      </c>
      <c r="E291" s="68">
        <v>2.1164021164021163E-2</v>
      </c>
    </row>
    <row r="292" spans="1:6" x14ac:dyDescent="0.2">
      <c r="A292" s="65" t="s">
        <v>65</v>
      </c>
      <c r="B292" s="66">
        <v>0</v>
      </c>
      <c r="C292" s="68">
        <v>0</v>
      </c>
      <c r="D292" s="67">
        <v>0</v>
      </c>
      <c r="E292" s="68">
        <v>0</v>
      </c>
    </row>
    <row r="293" spans="1:6" x14ac:dyDescent="0.2">
      <c r="A293" s="65" t="s">
        <v>66</v>
      </c>
      <c r="B293" s="66">
        <v>328455.67999999999</v>
      </c>
      <c r="C293" s="68">
        <v>1.2383094034898854E-2</v>
      </c>
      <c r="D293" s="67">
        <v>3</v>
      </c>
      <c r="E293" s="68">
        <v>1.5873015873015872E-2</v>
      </c>
    </row>
    <row r="294" spans="1:6" x14ac:dyDescent="0.2">
      <c r="A294" s="65" t="s">
        <v>160</v>
      </c>
      <c r="B294" s="66">
        <v>1493073.21</v>
      </c>
      <c r="C294" s="68">
        <v>5.6290291464645349E-2</v>
      </c>
      <c r="D294" s="67">
        <v>12</v>
      </c>
      <c r="E294" s="68">
        <v>6.3492063492063489E-2</v>
      </c>
    </row>
    <row r="295" spans="1:6" x14ac:dyDescent="0.2">
      <c r="A295" s="65" t="s">
        <v>159</v>
      </c>
      <c r="B295" s="66">
        <v>2935524.44</v>
      </c>
      <c r="C295" s="68">
        <v>0.11067208575069792</v>
      </c>
      <c r="D295" s="67">
        <v>17</v>
      </c>
      <c r="E295" s="68">
        <v>8.9947089947089942E-2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26524524.409999996</v>
      </c>
      <c r="C297" s="72"/>
      <c r="D297" s="73">
        <v>189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9.9448589976811181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593940083.67000067</v>
      </c>
      <c r="C307" s="68">
        <v>0.52952410798899974</v>
      </c>
      <c r="D307" s="67">
        <v>4165</v>
      </c>
      <c r="E307" s="68">
        <v>0.52173368407866716</v>
      </c>
    </row>
    <row r="308" spans="1:6" x14ac:dyDescent="0.2">
      <c r="A308" s="65" t="s">
        <v>140</v>
      </c>
      <c r="B308" s="66">
        <v>527708722.69999969</v>
      </c>
      <c r="C308" s="68">
        <v>0.47047589201100032</v>
      </c>
      <c r="D308" s="67">
        <v>3818</v>
      </c>
      <c r="E308" s="68">
        <v>0.47826631592133284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1121648806.3700004</v>
      </c>
      <c r="C310" s="68"/>
      <c r="D310" s="79">
        <v>7983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100476637.81999998</v>
      </c>
      <c r="C318" s="68">
        <v>8.957940957042812E-2</v>
      </c>
      <c r="D318" s="67">
        <v>709</v>
      </c>
      <c r="E318" s="68">
        <v>8.8813729174495801E-2</v>
      </c>
    </row>
    <row r="319" spans="1:6" x14ac:dyDescent="0.2">
      <c r="A319" s="65" t="s">
        <v>37</v>
      </c>
      <c r="B319" s="66">
        <v>1021172168.5499992</v>
      </c>
      <c r="C319" s="68">
        <v>0.91042059042957191</v>
      </c>
      <c r="D319" s="67">
        <v>7274</v>
      </c>
      <c r="E319" s="68">
        <v>0.91118627082550419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1121648806.3699992</v>
      </c>
      <c r="C321" s="68"/>
      <c r="D321" s="79">
        <v>7983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7669918.0399999991</v>
      </c>
      <c r="C330" s="68">
        <v>1.2913622519980473E-2</v>
      </c>
      <c r="D330" s="67">
        <v>47</v>
      </c>
      <c r="E330" s="68">
        <v>1.1284513805522209E-2</v>
      </c>
    </row>
    <row r="331" spans="1:6" x14ac:dyDescent="0.2">
      <c r="A331" s="65" t="s">
        <v>182</v>
      </c>
      <c r="B331" s="66">
        <v>21523237.629999999</v>
      </c>
      <c r="C331" s="68">
        <v>3.6238062090381759E-2</v>
      </c>
      <c r="D331" s="67">
        <v>149</v>
      </c>
      <c r="E331" s="68">
        <v>3.5774309723889557E-2</v>
      </c>
    </row>
    <row r="332" spans="1:6" x14ac:dyDescent="0.2">
      <c r="A332" s="65" t="s">
        <v>80</v>
      </c>
      <c r="B332" s="66">
        <v>226488981.03000006</v>
      </c>
      <c r="C332" s="68">
        <v>0.38133304563401033</v>
      </c>
      <c r="D332" s="67">
        <v>1577</v>
      </c>
      <c r="E332" s="68">
        <v>0.37863145258103242</v>
      </c>
    </row>
    <row r="333" spans="1:6" x14ac:dyDescent="0.2">
      <c r="A333" s="65" t="s">
        <v>81</v>
      </c>
      <c r="B333" s="66">
        <v>188416454.44999999</v>
      </c>
      <c r="C333" s="68">
        <v>0.31723141715871517</v>
      </c>
      <c r="D333" s="67">
        <v>1379</v>
      </c>
      <c r="E333" s="68">
        <v>0.33109243697478991</v>
      </c>
    </row>
    <row r="334" spans="1:6" x14ac:dyDescent="0.2">
      <c r="A334" s="65" t="s">
        <v>82</v>
      </c>
      <c r="B334" s="66">
        <v>109889215.61999993</v>
      </c>
      <c r="C334" s="68">
        <v>0.18501734205407769</v>
      </c>
      <c r="D334" s="67">
        <v>741</v>
      </c>
      <c r="E334" s="68">
        <v>0.17791116446578631</v>
      </c>
    </row>
    <row r="335" spans="1:6" x14ac:dyDescent="0.2">
      <c r="A335" s="65" t="s">
        <v>83</v>
      </c>
      <c r="B335" s="66">
        <v>24675003.269999996</v>
      </c>
      <c r="C335" s="68">
        <v>4.1544600117795233E-2</v>
      </c>
      <c r="D335" s="67">
        <v>158</v>
      </c>
      <c r="E335" s="68">
        <v>3.7935174069627854E-2</v>
      </c>
    </row>
    <row r="336" spans="1:6" x14ac:dyDescent="0.2">
      <c r="A336" s="65" t="s">
        <v>84</v>
      </c>
      <c r="B336" s="66">
        <v>7795662.0699999994</v>
      </c>
      <c r="C336" s="68">
        <v>1.3125334161368638E-2</v>
      </c>
      <c r="D336" s="67">
        <v>59</v>
      </c>
      <c r="E336" s="68">
        <v>1.4165666266506602E-2</v>
      </c>
    </row>
    <row r="337" spans="1:5" x14ac:dyDescent="0.2">
      <c r="A337" s="65" t="s">
        <v>85</v>
      </c>
      <c r="B337" s="66">
        <v>2969586.48</v>
      </c>
      <c r="C337" s="68">
        <v>4.9998081652457326E-3</v>
      </c>
      <c r="D337" s="67">
        <v>19</v>
      </c>
      <c r="E337" s="68">
        <v>4.5618247298919567E-3</v>
      </c>
    </row>
    <row r="338" spans="1:5" x14ac:dyDescent="0.2">
      <c r="A338" s="65" t="s">
        <v>86</v>
      </c>
      <c r="B338" s="66">
        <v>818938.62</v>
      </c>
      <c r="C338" s="68">
        <v>1.3788236263491717E-3</v>
      </c>
      <c r="D338" s="67">
        <v>8</v>
      </c>
      <c r="E338" s="68">
        <v>1.9207683073229293E-3</v>
      </c>
    </row>
    <row r="339" spans="1:5" x14ac:dyDescent="0.2">
      <c r="A339" s="65" t="s">
        <v>0</v>
      </c>
      <c r="B339" s="66">
        <v>689880.25</v>
      </c>
      <c r="C339" s="68">
        <v>1.1615317251147262E-3</v>
      </c>
      <c r="D339" s="67">
        <v>6</v>
      </c>
      <c r="E339" s="68">
        <v>1.4405762304921968E-3</v>
      </c>
    </row>
    <row r="340" spans="1:5" x14ac:dyDescent="0.2">
      <c r="A340" s="65" t="s">
        <v>67</v>
      </c>
      <c r="B340" s="66">
        <v>1125308.8900000001</v>
      </c>
      <c r="C340" s="68">
        <v>1.894650522737298E-3</v>
      </c>
      <c r="D340" s="67">
        <v>8</v>
      </c>
      <c r="E340" s="68">
        <v>1.9207683073229293E-3</v>
      </c>
    </row>
    <row r="341" spans="1:5" x14ac:dyDescent="0.2">
      <c r="A341" s="65" t="s">
        <v>79</v>
      </c>
      <c r="B341" s="66">
        <v>1877897.3200000003</v>
      </c>
      <c r="C341" s="68">
        <v>3.1617622242235827E-3</v>
      </c>
      <c r="D341" s="67">
        <v>14</v>
      </c>
      <c r="E341" s="68">
        <v>3.3613445378151263E-3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593940083.67000008</v>
      </c>
      <c r="C343" s="68"/>
      <c r="D343" s="73">
        <v>4165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1.4630317487559898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826651982.52999926</v>
      </c>
      <c r="C356" s="68">
        <v>0.73699715796542375</v>
      </c>
      <c r="D356" s="67">
        <v>5721</v>
      </c>
      <c r="E356" s="68">
        <v>0.7166478767380684</v>
      </c>
    </row>
    <row r="357" spans="1:5" x14ac:dyDescent="0.2">
      <c r="A357" s="65" t="s">
        <v>166</v>
      </c>
      <c r="B357" s="66">
        <v>225684115.67999998</v>
      </c>
      <c r="C357" s="68">
        <v>0.2012074674339317</v>
      </c>
      <c r="D357" s="67">
        <v>1743</v>
      </c>
      <c r="E357" s="68">
        <v>0.21833897031191282</v>
      </c>
    </row>
    <row r="358" spans="1:5" x14ac:dyDescent="0.2">
      <c r="A358" s="65" t="s">
        <v>167</v>
      </c>
      <c r="B358" s="66">
        <v>35342127.930000022</v>
      </c>
      <c r="C358" s="68">
        <v>3.1509085311986401E-2</v>
      </c>
      <c r="D358" s="67">
        <v>284</v>
      </c>
      <c r="E358" s="68">
        <v>3.5575598146060379E-2</v>
      </c>
    </row>
    <row r="359" spans="1:5" x14ac:dyDescent="0.2">
      <c r="A359" s="65" t="s">
        <v>168</v>
      </c>
      <c r="B359" s="66">
        <v>14322335.819999997</v>
      </c>
      <c r="C359" s="68">
        <v>1.2769001971616664E-2</v>
      </c>
      <c r="D359" s="67">
        <v>95</v>
      </c>
      <c r="E359" s="68">
        <v>1.1900288112238507E-2</v>
      </c>
    </row>
    <row r="360" spans="1:5" x14ac:dyDescent="0.2">
      <c r="A360" s="65" t="s">
        <v>169</v>
      </c>
      <c r="B360" s="66">
        <v>19648244.409999982</v>
      </c>
      <c r="C360" s="68">
        <v>1.7517287317041552E-2</v>
      </c>
      <c r="D360" s="67">
        <v>140</v>
      </c>
      <c r="E360" s="68">
        <v>1.7537266691719906E-2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1121648806.3699992</v>
      </c>
      <c r="C364" s="70"/>
      <c r="D364" s="73">
        <v>7983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0F0F0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46.886718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339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1114150936.0300007</v>
      </c>
      <c r="C7" s="66">
        <v>5009339.9600000009</v>
      </c>
      <c r="D7" s="66">
        <v>505158118.38000011</v>
      </c>
      <c r="E7" s="66">
        <v>668293.3899999999</v>
      </c>
      <c r="F7" s="66">
        <v>603315184.30000043</v>
      </c>
      <c r="G7" s="50"/>
    </row>
    <row r="8" spans="1:7" s="40" customFormat="1" x14ac:dyDescent="0.2">
      <c r="A8" s="65" t="s">
        <v>87</v>
      </c>
      <c r="B8" s="67">
        <v>7947</v>
      </c>
      <c r="C8" s="67">
        <v>48</v>
      </c>
      <c r="D8" s="67">
        <v>3597</v>
      </c>
      <c r="E8" s="67">
        <v>8</v>
      </c>
      <c r="F8" s="67">
        <v>4294</v>
      </c>
    </row>
    <row r="9" spans="1:7" s="40" customFormat="1" x14ac:dyDescent="0.2">
      <c r="A9" s="65" t="s">
        <v>88</v>
      </c>
      <c r="B9" s="68">
        <v>0.79496775687214138</v>
      </c>
      <c r="C9" s="68">
        <v>0.84748877597440742</v>
      </c>
      <c r="D9" s="68">
        <v>0.79815496123114782</v>
      </c>
      <c r="E9" s="68">
        <v>0.77950516951640159</v>
      </c>
      <c r="F9" s="68">
        <v>0.79188014313363964</v>
      </c>
    </row>
    <row r="10" spans="1:7" s="40" customFormat="1" x14ac:dyDescent="0.2">
      <c r="A10" s="65" t="s">
        <v>89</v>
      </c>
      <c r="B10" s="68">
        <v>6.6666666666666671E-3</v>
      </c>
      <c r="C10" s="68">
        <v>0.53265470588235297</v>
      </c>
      <c r="D10" s="68">
        <v>5.9992940000000002E-2</v>
      </c>
      <c r="E10" s="68">
        <v>0.60704328571428567</v>
      </c>
      <c r="F10" s="68">
        <v>6.6666666666666671E-3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0.90299273684210524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5.6080265650673544</v>
      </c>
      <c r="C12" s="66">
        <v>9.275894538475038</v>
      </c>
      <c r="D12" s="66">
        <v>5.5774877266639296</v>
      </c>
      <c r="E12" s="66">
        <v>12.148495958212409</v>
      </c>
      <c r="F12" s="66">
        <v>5.5958975682922611</v>
      </c>
    </row>
    <row r="13" spans="1:7" s="40" customFormat="1" x14ac:dyDescent="0.2">
      <c r="A13" s="65" t="s">
        <v>92</v>
      </c>
      <c r="B13" s="66">
        <v>5.3698630136986303</v>
      </c>
      <c r="C13" s="66">
        <v>8.8082191780821919</v>
      </c>
      <c r="D13" s="66">
        <v>5.3698630136986303</v>
      </c>
      <c r="E13" s="66">
        <v>9.6520547945205486</v>
      </c>
      <c r="F13" s="66">
        <v>5.3698630136986303</v>
      </c>
    </row>
    <row r="14" spans="1:7" s="40" customFormat="1" x14ac:dyDescent="0.2">
      <c r="A14" s="65" t="s">
        <v>93</v>
      </c>
      <c r="B14" s="66">
        <v>15.15068493150685</v>
      </c>
      <c r="C14" s="66">
        <v>9.9917808219178088</v>
      </c>
      <c r="D14" s="66">
        <v>6.9260273972602739</v>
      </c>
      <c r="E14" s="66">
        <v>15.15068493150685</v>
      </c>
      <c r="F14" s="66">
        <v>6.3698630136986303</v>
      </c>
    </row>
    <row r="15" spans="1:7" s="40" customFormat="1" x14ac:dyDescent="0.2">
      <c r="A15" s="65" t="s">
        <v>117</v>
      </c>
      <c r="B15" s="66">
        <v>140197.67661129995</v>
      </c>
      <c r="C15" s="66">
        <v>104361.24916666669</v>
      </c>
      <c r="D15" s="66">
        <v>140438.73182652213</v>
      </c>
      <c r="E15" s="66">
        <v>83536.673749999987</v>
      </c>
      <c r="F15" s="66">
        <v>140501.9059850956</v>
      </c>
    </row>
    <row r="16" spans="1:7" s="40" customFormat="1" x14ac:dyDescent="0.2">
      <c r="A16" s="65" t="s">
        <v>94</v>
      </c>
      <c r="B16" s="66">
        <v>1000</v>
      </c>
      <c r="C16" s="66">
        <v>27165.39</v>
      </c>
      <c r="D16" s="66">
        <v>7140.48</v>
      </c>
      <c r="E16" s="66">
        <v>31900.73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15.921623140553166</v>
      </c>
      <c r="C18" s="66">
        <v>16.538565120330407</v>
      </c>
      <c r="D18" s="66">
        <v>15.940821372111401</v>
      </c>
      <c r="E18" s="66">
        <v>10.219680645551998</v>
      </c>
      <c r="F18" s="66">
        <v>15.906741956726508</v>
      </c>
    </row>
    <row r="19" spans="1:6" s="40" customFormat="1" x14ac:dyDescent="0.2">
      <c r="A19" s="65" t="s">
        <v>97</v>
      </c>
      <c r="B19" s="66">
        <v>0</v>
      </c>
      <c r="C19" s="66">
        <v>10.083333333333334</v>
      </c>
      <c r="D19" s="66">
        <v>0</v>
      </c>
      <c r="E19" s="66">
        <v>0.66666666666666663</v>
      </c>
      <c r="F19" s="66">
        <v>0</v>
      </c>
    </row>
    <row r="20" spans="1:6" s="40" customFormat="1" x14ac:dyDescent="0.2">
      <c r="A20" s="65" t="s">
        <v>98</v>
      </c>
      <c r="B20" s="66">
        <v>24.666666666666668</v>
      </c>
      <c r="C20" s="66">
        <v>21.083333333333332</v>
      </c>
      <c r="D20" s="66">
        <v>24.666666666666668</v>
      </c>
      <c r="E20" s="66">
        <v>13.833333333333334</v>
      </c>
      <c r="F20" s="66">
        <v>24.666666666666668</v>
      </c>
    </row>
    <row r="21" spans="1:6" s="40" customFormat="1" x14ac:dyDescent="0.2">
      <c r="A21" s="65" t="s">
        <v>99</v>
      </c>
      <c r="B21" s="68">
        <v>0.53082460909414464</v>
      </c>
      <c r="C21" s="68">
        <v>0.95964230984235299</v>
      </c>
      <c r="D21" s="68">
        <v>0.80755160771885415</v>
      </c>
      <c r="E21" s="68">
        <v>0.18370275965171526</v>
      </c>
      <c r="F21" s="68">
        <v>0.2959440557378985</v>
      </c>
    </row>
    <row r="22" spans="1:6" s="40" customFormat="1" x14ac:dyDescent="0.2">
      <c r="A22" s="65" t="s">
        <v>138</v>
      </c>
      <c r="B22" s="68">
        <v>0.46917539090585547</v>
      </c>
      <c r="C22" s="68">
        <v>4.0357690157647029E-2</v>
      </c>
      <c r="D22" s="68">
        <v>0.19244839228114646</v>
      </c>
      <c r="E22" s="68">
        <v>0.81629724034828477</v>
      </c>
      <c r="F22" s="68">
        <v>0.70405594426210127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0.48334923802056529</v>
      </c>
      <c r="C24" s="68">
        <v>0.17795460621921932</v>
      </c>
      <c r="D24" s="68">
        <v>0.39149693378030803</v>
      </c>
      <c r="E24" s="68">
        <v>0.67399117923342033</v>
      </c>
      <c r="F24" s="68">
        <v>0.56258204900612119</v>
      </c>
    </row>
    <row r="25" spans="1:6" s="40" customFormat="1" ht="20.399999999999999" x14ac:dyDescent="0.2">
      <c r="A25" s="87" t="s">
        <v>303</v>
      </c>
      <c r="B25" s="66">
        <v>1.4633520533921329</v>
      </c>
      <c r="C25" s="66">
        <v>1.4765978845844157</v>
      </c>
      <c r="D25" s="66">
        <v>1.4732444081898348</v>
      </c>
      <c r="E25" s="66">
        <v>1.462500293889238</v>
      </c>
      <c r="F25" s="66">
        <v>1.4403941902673822</v>
      </c>
    </row>
    <row r="26" spans="1:6" s="40" customFormat="1" x14ac:dyDescent="0.2">
      <c r="A26" s="65" t="s">
        <v>340</v>
      </c>
      <c r="B26" s="66">
        <v>140032.08000000005</v>
      </c>
      <c r="C26" s="66">
        <v>0</v>
      </c>
      <c r="D26" s="66">
        <v>0</v>
      </c>
      <c r="E26" s="66">
        <v>4.3899999999999997</v>
      </c>
      <c r="F26" s="66">
        <v>140027.69000000006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140395.97342863795</v>
      </c>
      <c r="C28" s="66">
        <v>0</v>
      </c>
      <c r="D28" s="66">
        <v>0</v>
      </c>
      <c r="E28" s="66">
        <v>83536.673749999987</v>
      </c>
      <c r="F28" s="66">
        <v>140501.9059850956</v>
      </c>
    </row>
    <row r="29" spans="1:6" s="40" customFormat="1" x14ac:dyDescent="0.2">
      <c r="A29" s="65" t="s">
        <v>104</v>
      </c>
      <c r="B29" s="66">
        <v>54938.39</v>
      </c>
      <c r="C29" s="66">
        <v>0</v>
      </c>
      <c r="D29" s="66">
        <v>0</v>
      </c>
      <c r="E29" s="66">
        <v>4.34</v>
      </c>
      <c r="F29" s="66">
        <v>54938.39</v>
      </c>
    </row>
    <row r="30" spans="1:6" x14ac:dyDescent="0.2">
      <c r="A30" s="65" t="s">
        <v>105</v>
      </c>
      <c r="B30" s="66">
        <v>2222.7314285714292</v>
      </c>
      <c r="C30" s="66">
        <v>0</v>
      </c>
      <c r="D30" s="66">
        <v>0</v>
      </c>
      <c r="E30" s="66">
        <v>2.1949999999999998</v>
      </c>
      <c r="F30" s="66">
        <v>2295.5359016393454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1983217.96</v>
      </c>
      <c r="C37" s="68">
        <v>1.7800262925476722E-3</v>
      </c>
      <c r="D37" s="67">
        <v>42</v>
      </c>
      <c r="E37" s="68">
        <v>5.285013212533031E-3</v>
      </c>
    </row>
    <row r="38" spans="1:5" x14ac:dyDescent="0.2">
      <c r="A38" s="65" t="s">
        <v>17</v>
      </c>
      <c r="B38" s="66">
        <v>19719022.219999995</v>
      </c>
      <c r="C38" s="68">
        <v>1.7698699145973728E-2</v>
      </c>
      <c r="D38" s="67">
        <v>202</v>
      </c>
      <c r="E38" s="68">
        <v>2.5418396879325532E-2</v>
      </c>
    </row>
    <row r="39" spans="1:5" x14ac:dyDescent="0.2">
      <c r="A39" s="65" t="s">
        <v>18</v>
      </c>
      <c r="B39" s="66">
        <v>16546409.229999997</v>
      </c>
      <c r="C39" s="68">
        <v>1.4851137933751608E-2</v>
      </c>
      <c r="D39" s="67">
        <v>118</v>
      </c>
      <c r="E39" s="68">
        <v>1.4848370454259468E-2</v>
      </c>
    </row>
    <row r="40" spans="1:5" x14ac:dyDescent="0.2">
      <c r="A40" s="65" t="s">
        <v>19</v>
      </c>
      <c r="B40" s="66">
        <v>18853838.010000002</v>
      </c>
      <c r="C40" s="68">
        <v>1.692215785159322E-2</v>
      </c>
      <c r="D40" s="67">
        <v>157</v>
      </c>
      <c r="E40" s="68">
        <v>1.9755882723040141E-2</v>
      </c>
    </row>
    <row r="41" spans="1:5" x14ac:dyDescent="0.2">
      <c r="A41" s="65" t="s">
        <v>20</v>
      </c>
      <c r="B41" s="66">
        <v>37112028.18</v>
      </c>
      <c r="C41" s="68">
        <v>3.3309695284410461E-2</v>
      </c>
      <c r="D41" s="67">
        <v>269</v>
      </c>
      <c r="E41" s="68">
        <v>3.3849251289794893E-2</v>
      </c>
    </row>
    <row r="42" spans="1:5" x14ac:dyDescent="0.2">
      <c r="A42" s="65" t="s">
        <v>21</v>
      </c>
      <c r="B42" s="66">
        <v>57204347.850000001</v>
      </c>
      <c r="C42" s="68">
        <v>5.1343445488484234E-2</v>
      </c>
      <c r="D42" s="67">
        <v>392</v>
      </c>
      <c r="E42" s="68">
        <v>4.9326789983641622E-2</v>
      </c>
    </row>
    <row r="43" spans="1:5" x14ac:dyDescent="0.2">
      <c r="A43" s="65" t="s">
        <v>22</v>
      </c>
      <c r="B43" s="66">
        <v>105027632.54000002</v>
      </c>
      <c r="C43" s="68">
        <v>9.4266969710800466E-2</v>
      </c>
      <c r="D43" s="67">
        <v>691</v>
      </c>
      <c r="E43" s="68">
        <v>8.6951050710960112E-2</v>
      </c>
    </row>
    <row r="44" spans="1:5" x14ac:dyDescent="0.2">
      <c r="A44" s="65" t="s">
        <v>23</v>
      </c>
      <c r="B44" s="66">
        <v>142318501.91999993</v>
      </c>
      <c r="C44" s="68">
        <v>0.12773718292345246</v>
      </c>
      <c r="D44" s="67">
        <v>928</v>
      </c>
      <c r="E44" s="68">
        <v>0.1167736252673965</v>
      </c>
    </row>
    <row r="45" spans="1:5" x14ac:dyDescent="0.2">
      <c r="A45" s="65" t="s">
        <v>39</v>
      </c>
      <c r="B45" s="66">
        <v>255811060.89000016</v>
      </c>
      <c r="C45" s="68">
        <v>0.22960180045400247</v>
      </c>
      <c r="D45" s="67">
        <v>1708</v>
      </c>
      <c r="E45" s="68">
        <v>0.21492387064300994</v>
      </c>
    </row>
    <row r="46" spans="1:5" x14ac:dyDescent="0.2">
      <c r="A46" s="65" t="s">
        <v>40</v>
      </c>
      <c r="B46" s="66">
        <v>323842684.29999995</v>
      </c>
      <c r="C46" s="68">
        <v>0.29066320713594951</v>
      </c>
      <c r="D46" s="67">
        <v>2429</v>
      </c>
      <c r="E46" s="68">
        <v>0.30564993079149366</v>
      </c>
    </row>
    <row r="47" spans="1:5" x14ac:dyDescent="0.2">
      <c r="A47" s="65" t="s">
        <v>41</v>
      </c>
      <c r="B47" s="66">
        <v>73156047.450000048</v>
      </c>
      <c r="C47" s="68">
        <v>6.5660805088647536E-2</v>
      </c>
      <c r="D47" s="67">
        <v>578</v>
      </c>
      <c r="E47" s="68">
        <v>7.2731848496287901E-2</v>
      </c>
    </row>
    <row r="48" spans="1:5" x14ac:dyDescent="0.2">
      <c r="A48" s="65" t="s">
        <v>42</v>
      </c>
      <c r="B48" s="66">
        <v>8585688.9399999976</v>
      </c>
      <c r="C48" s="68">
        <v>7.7060375415497701E-3</v>
      </c>
      <c r="D48" s="67">
        <v>61</v>
      </c>
      <c r="E48" s="68">
        <v>7.6758525229646407E-3</v>
      </c>
    </row>
    <row r="49" spans="1:5" x14ac:dyDescent="0.2">
      <c r="A49" s="65" t="s">
        <v>43</v>
      </c>
      <c r="B49" s="66">
        <v>5216004.5100000007</v>
      </c>
      <c r="C49" s="68">
        <v>4.6815959501734436E-3</v>
      </c>
      <c r="D49" s="67">
        <v>48</v>
      </c>
      <c r="E49" s="68">
        <v>6.0400151000377499E-3</v>
      </c>
    </row>
    <row r="50" spans="1:5" x14ac:dyDescent="0.2">
      <c r="A50" s="65" t="s">
        <v>44</v>
      </c>
      <c r="B50" s="66">
        <v>4548104.4200000009</v>
      </c>
      <c r="C50" s="68">
        <v>4.082125924702841E-3</v>
      </c>
      <c r="D50" s="67">
        <v>25</v>
      </c>
      <c r="E50" s="68">
        <v>3.1458411979363283E-3</v>
      </c>
    </row>
    <row r="51" spans="1:5" x14ac:dyDescent="0.2">
      <c r="A51" s="65" t="s">
        <v>24</v>
      </c>
      <c r="B51" s="66">
        <v>43807468.420000039</v>
      </c>
      <c r="C51" s="68">
        <v>3.9319150577656073E-2</v>
      </c>
      <c r="D51" s="67">
        <v>296</v>
      </c>
      <c r="E51" s="68">
        <v>3.7246759783566126E-2</v>
      </c>
    </row>
    <row r="52" spans="1:5" x14ac:dyDescent="0.2">
      <c r="A52" s="65" t="s">
        <v>25</v>
      </c>
      <c r="B52" s="66">
        <v>418879.19000000006</v>
      </c>
      <c r="C52" s="68">
        <v>3.7596269630448085E-4</v>
      </c>
      <c r="D52" s="67">
        <v>3</v>
      </c>
      <c r="E52" s="68">
        <v>3.7750094375235937E-4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1114150936.0300002</v>
      </c>
      <c r="C56" s="72"/>
      <c r="D56" s="73">
        <v>7947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0.79496775687214138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336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1755544.6400000001</v>
      </c>
      <c r="C65" s="68">
        <v>1.5756793655404065E-3</v>
      </c>
      <c r="D65" s="67">
        <v>40</v>
      </c>
      <c r="E65" s="68">
        <v>5.0333459166981252E-3</v>
      </c>
    </row>
    <row r="66" spans="1:5" x14ac:dyDescent="0.2">
      <c r="A66" s="65" t="s">
        <v>17</v>
      </c>
      <c r="B66" s="66">
        <v>20967165.960000001</v>
      </c>
      <c r="C66" s="68">
        <v>1.8818963644828313E-2</v>
      </c>
      <c r="D66" s="67">
        <v>191</v>
      </c>
      <c r="E66" s="68">
        <v>2.4034226752233549E-2</v>
      </c>
    </row>
    <row r="67" spans="1:5" x14ac:dyDescent="0.2">
      <c r="A67" s="65" t="s">
        <v>18</v>
      </c>
      <c r="B67" s="66">
        <v>16219455.16</v>
      </c>
      <c r="C67" s="68">
        <v>1.4557682119618373E-2</v>
      </c>
      <c r="D67" s="67">
        <v>108</v>
      </c>
      <c r="E67" s="68">
        <v>1.3590033975084938E-2</v>
      </c>
    </row>
    <row r="68" spans="1:5" x14ac:dyDescent="0.2">
      <c r="A68" s="65" t="s">
        <v>19</v>
      </c>
      <c r="B68" s="66">
        <v>22126751.579999998</v>
      </c>
      <c r="C68" s="68">
        <v>1.9859743293707748E-2</v>
      </c>
      <c r="D68" s="67">
        <v>145</v>
      </c>
      <c r="E68" s="68">
        <v>1.8245878948030703E-2</v>
      </c>
    </row>
    <row r="69" spans="1:5" x14ac:dyDescent="0.2">
      <c r="A69" s="65" t="s">
        <v>20</v>
      </c>
      <c r="B69" s="66">
        <v>37464325.920000002</v>
      </c>
      <c r="C69" s="68">
        <v>3.3625898169142888E-2</v>
      </c>
      <c r="D69" s="67">
        <v>247</v>
      </c>
      <c r="E69" s="68">
        <v>3.1080911035610923E-2</v>
      </c>
    </row>
    <row r="70" spans="1:5" x14ac:dyDescent="0.2">
      <c r="A70" s="65" t="s">
        <v>21</v>
      </c>
      <c r="B70" s="66">
        <v>65025672.640000001</v>
      </c>
      <c r="C70" s="68">
        <v>5.8363432221941888E-2</v>
      </c>
      <c r="D70" s="67">
        <v>361</v>
      </c>
      <c r="E70" s="68">
        <v>4.5425946898200578E-2</v>
      </c>
    </row>
    <row r="71" spans="1:5" x14ac:dyDescent="0.2">
      <c r="A71" s="65" t="s">
        <v>22</v>
      </c>
      <c r="B71" s="66">
        <v>121221932.82999991</v>
      </c>
      <c r="C71" s="68">
        <v>0.10880207421621363</v>
      </c>
      <c r="D71" s="67">
        <v>652</v>
      </c>
      <c r="E71" s="68">
        <v>8.2043538442179445E-2</v>
      </c>
    </row>
    <row r="72" spans="1:5" x14ac:dyDescent="0.2">
      <c r="A72" s="65" t="s">
        <v>23</v>
      </c>
      <c r="B72" s="66">
        <v>142833414.51000005</v>
      </c>
      <c r="C72" s="68">
        <v>0.12819933986588161</v>
      </c>
      <c r="D72" s="67">
        <v>883</v>
      </c>
      <c r="E72" s="68">
        <v>0.1111111111111111</v>
      </c>
    </row>
    <row r="73" spans="1:5" x14ac:dyDescent="0.2">
      <c r="A73" s="65" t="s">
        <v>39</v>
      </c>
      <c r="B73" s="66">
        <v>148519129.17999995</v>
      </c>
      <c r="C73" s="68">
        <v>0.13330252156786854</v>
      </c>
      <c r="D73" s="67">
        <v>1014</v>
      </c>
      <c r="E73" s="68">
        <v>0.12759531898829746</v>
      </c>
    </row>
    <row r="74" spans="1:5" x14ac:dyDescent="0.2">
      <c r="A74" s="65" t="s">
        <v>40</v>
      </c>
      <c r="B74" s="66">
        <v>37848501.700000003</v>
      </c>
      <c r="C74" s="68">
        <v>3.397071301206616E-2</v>
      </c>
      <c r="D74" s="67">
        <v>277</v>
      </c>
      <c r="E74" s="68">
        <v>3.4855920473134516E-2</v>
      </c>
    </row>
    <row r="75" spans="1:5" x14ac:dyDescent="0.2">
      <c r="A75" s="65" t="s">
        <v>41</v>
      </c>
      <c r="B75" s="66">
        <v>75897974.329999998</v>
      </c>
      <c r="C75" s="68">
        <v>6.8121806368932017E-2</v>
      </c>
      <c r="D75" s="67">
        <v>537</v>
      </c>
      <c r="E75" s="68">
        <v>6.7572668931672325E-2</v>
      </c>
    </row>
    <row r="76" spans="1:5" x14ac:dyDescent="0.2">
      <c r="A76" s="65" t="s">
        <v>42</v>
      </c>
      <c r="B76" s="66">
        <v>37951762.949999981</v>
      </c>
      <c r="C76" s="68">
        <v>3.4063394574914301E-2</v>
      </c>
      <c r="D76" s="67">
        <v>283</v>
      </c>
      <c r="E76" s="68">
        <v>3.5610922360639237E-2</v>
      </c>
    </row>
    <row r="77" spans="1:5" x14ac:dyDescent="0.2">
      <c r="A77" s="65" t="s">
        <v>43</v>
      </c>
      <c r="B77" s="66">
        <v>40165792.5</v>
      </c>
      <c r="C77" s="68">
        <v>3.6050584531321067E-2</v>
      </c>
      <c r="D77" s="67">
        <v>287</v>
      </c>
      <c r="E77" s="68">
        <v>3.6114256952309048E-2</v>
      </c>
    </row>
    <row r="78" spans="1:5" x14ac:dyDescent="0.2">
      <c r="A78" s="65" t="s">
        <v>44</v>
      </c>
      <c r="B78" s="66">
        <v>29160592.36999999</v>
      </c>
      <c r="C78" s="68">
        <v>2.6172928125794626E-2</v>
      </c>
      <c r="D78" s="67">
        <v>224</v>
      </c>
      <c r="E78" s="68">
        <v>2.8186737133509502E-2</v>
      </c>
    </row>
    <row r="79" spans="1:5" x14ac:dyDescent="0.2">
      <c r="A79" s="65" t="s">
        <v>24</v>
      </c>
      <c r="B79" s="66">
        <v>128666383.08999988</v>
      </c>
      <c r="C79" s="68">
        <v>0.11548379930323498</v>
      </c>
      <c r="D79" s="67">
        <v>1059</v>
      </c>
      <c r="E79" s="68">
        <v>0.13325783314458287</v>
      </c>
    </row>
    <row r="80" spans="1:5" x14ac:dyDescent="0.2">
      <c r="A80" s="65" t="s">
        <v>25</v>
      </c>
      <c r="B80" s="66">
        <v>73525556.220000029</v>
      </c>
      <c r="C80" s="68">
        <v>6.5992455638003669E-2</v>
      </c>
      <c r="D80" s="67">
        <v>700</v>
      </c>
      <c r="E80" s="68">
        <v>8.8083553542217183E-2</v>
      </c>
    </row>
    <row r="81" spans="1:6" x14ac:dyDescent="0.2">
      <c r="A81" s="65" t="s">
        <v>26</v>
      </c>
      <c r="B81" s="66">
        <v>66819799.620000042</v>
      </c>
      <c r="C81" s="68">
        <v>5.9973740952994944E-2</v>
      </c>
      <c r="D81" s="67">
        <v>577</v>
      </c>
      <c r="E81" s="68">
        <v>7.2606014848370454E-2</v>
      </c>
    </row>
    <row r="82" spans="1:6" x14ac:dyDescent="0.2">
      <c r="A82" s="65" t="s">
        <v>3</v>
      </c>
      <c r="B82" s="66">
        <v>47981180.830000035</v>
      </c>
      <c r="C82" s="68">
        <v>4.3065243027994984E-2</v>
      </c>
      <c r="D82" s="67">
        <v>362</v>
      </c>
      <c r="E82" s="68">
        <v>4.5551780546118033E-2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1114150936.0299997</v>
      </c>
      <c r="C84" s="72"/>
      <c r="D84" s="73">
        <v>7947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0.83317675530888768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337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1277110.8099999996</v>
      </c>
      <c r="C93" s="68">
        <v>1.1462637320493279E-3</v>
      </c>
      <c r="D93" s="67">
        <v>32</v>
      </c>
      <c r="E93" s="68">
        <v>4.0266767333584997E-3</v>
      </c>
    </row>
    <row r="94" spans="1:6" x14ac:dyDescent="0.2">
      <c r="A94" s="65" t="s">
        <v>17</v>
      </c>
      <c r="B94" s="66">
        <v>14077132.159999998</v>
      </c>
      <c r="C94" s="68">
        <v>1.2634851979894538E-2</v>
      </c>
      <c r="D94" s="67">
        <v>148</v>
      </c>
      <c r="E94" s="68">
        <v>1.8623379891783063E-2</v>
      </c>
    </row>
    <row r="95" spans="1:6" x14ac:dyDescent="0.2">
      <c r="A95" s="65" t="s">
        <v>18</v>
      </c>
      <c r="B95" s="66">
        <v>7683095.8799999999</v>
      </c>
      <c r="C95" s="68">
        <v>6.8959201411047623E-3</v>
      </c>
      <c r="D95" s="67">
        <v>64</v>
      </c>
      <c r="E95" s="68">
        <v>8.0533534667169993E-3</v>
      </c>
    </row>
    <row r="96" spans="1:6" x14ac:dyDescent="0.2">
      <c r="A96" s="65" t="s">
        <v>19</v>
      </c>
      <c r="B96" s="66">
        <v>12929049.690000001</v>
      </c>
      <c r="C96" s="68">
        <v>1.1604396919567699E-2</v>
      </c>
      <c r="D96" s="67">
        <v>91</v>
      </c>
      <c r="E96" s="68">
        <v>1.1450861960488234E-2</v>
      </c>
    </row>
    <row r="97" spans="1:6" x14ac:dyDescent="0.2">
      <c r="A97" s="65" t="s">
        <v>20</v>
      </c>
      <c r="B97" s="66">
        <v>18113512.109999996</v>
      </c>
      <c r="C97" s="68">
        <v>1.6257682441611541E-2</v>
      </c>
      <c r="D97" s="67">
        <v>127</v>
      </c>
      <c r="E97" s="68">
        <v>1.5980873285516548E-2</v>
      </c>
    </row>
    <row r="98" spans="1:6" x14ac:dyDescent="0.2">
      <c r="A98" s="65" t="s">
        <v>21</v>
      </c>
      <c r="B98" s="66">
        <v>28589067.230000004</v>
      </c>
      <c r="C98" s="68">
        <v>2.565995890275876E-2</v>
      </c>
      <c r="D98" s="67">
        <v>203</v>
      </c>
      <c r="E98" s="68">
        <v>2.5544230527242986E-2</v>
      </c>
    </row>
    <row r="99" spans="1:6" x14ac:dyDescent="0.2">
      <c r="A99" s="65" t="s">
        <v>22</v>
      </c>
      <c r="B99" s="66">
        <v>46052070.519999988</v>
      </c>
      <c r="C99" s="68">
        <v>4.1333780756936847E-2</v>
      </c>
      <c r="D99" s="67">
        <v>295</v>
      </c>
      <c r="E99" s="68">
        <v>3.7120926135648671E-2</v>
      </c>
    </row>
    <row r="100" spans="1:6" x14ac:dyDescent="0.2">
      <c r="A100" s="65" t="s">
        <v>23</v>
      </c>
      <c r="B100" s="66">
        <v>74041282.829999998</v>
      </c>
      <c r="C100" s="68">
        <v>6.645534319957376E-2</v>
      </c>
      <c r="D100" s="67">
        <v>436</v>
      </c>
      <c r="E100" s="68">
        <v>5.4863470492009563E-2</v>
      </c>
    </row>
    <row r="101" spans="1:6" x14ac:dyDescent="0.2">
      <c r="A101" s="65" t="s">
        <v>39</v>
      </c>
      <c r="B101" s="66">
        <v>99295480.399999976</v>
      </c>
      <c r="C101" s="68">
        <v>8.9122108314888426E-2</v>
      </c>
      <c r="D101" s="67">
        <v>651</v>
      </c>
      <c r="E101" s="68">
        <v>8.1917704794261983E-2</v>
      </c>
    </row>
    <row r="102" spans="1:6" x14ac:dyDescent="0.2">
      <c r="A102" s="65" t="s">
        <v>40</v>
      </c>
      <c r="B102" s="66">
        <v>36999876.790000014</v>
      </c>
      <c r="C102" s="68">
        <v>3.320903442565859E-2</v>
      </c>
      <c r="D102" s="67">
        <v>218</v>
      </c>
      <c r="E102" s="68">
        <v>2.7431735246004781E-2</v>
      </c>
    </row>
    <row r="103" spans="1:6" x14ac:dyDescent="0.2">
      <c r="A103" s="65" t="s">
        <v>41</v>
      </c>
      <c r="B103" s="66">
        <v>36944079.009999998</v>
      </c>
      <c r="C103" s="68">
        <v>3.3158953437351174E-2</v>
      </c>
      <c r="D103" s="67">
        <v>211</v>
      </c>
      <c r="E103" s="68">
        <v>2.6550899710582609E-2</v>
      </c>
    </row>
    <row r="104" spans="1:6" x14ac:dyDescent="0.2">
      <c r="A104" s="65" t="s">
        <v>42</v>
      </c>
      <c r="B104" s="66">
        <v>35222220.679999992</v>
      </c>
      <c r="C104" s="68">
        <v>3.1613509032721927E-2</v>
      </c>
      <c r="D104" s="67">
        <v>204</v>
      </c>
      <c r="E104" s="68">
        <v>2.5670064175160438E-2</v>
      </c>
    </row>
    <row r="105" spans="1:6" x14ac:dyDescent="0.2">
      <c r="A105" s="65" t="s">
        <v>43</v>
      </c>
      <c r="B105" s="66">
        <v>46107316.950000003</v>
      </c>
      <c r="C105" s="68">
        <v>4.1383366884106355E-2</v>
      </c>
      <c r="D105" s="67">
        <v>294</v>
      </c>
      <c r="E105" s="68">
        <v>3.6995092487731217E-2</v>
      </c>
    </row>
    <row r="106" spans="1:6" x14ac:dyDescent="0.2">
      <c r="A106" s="65" t="s">
        <v>44</v>
      </c>
      <c r="B106" s="66">
        <v>32113393.420000006</v>
      </c>
      <c r="C106" s="68">
        <v>2.882319834907477E-2</v>
      </c>
      <c r="D106" s="67">
        <v>208</v>
      </c>
      <c r="E106" s="68">
        <v>2.6173398766830249E-2</v>
      </c>
    </row>
    <row r="107" spans="1:6" x14ac:dyDescent="0.2">
      <c r="A107" s="65" t="s">
        <v>24</v>
      </c>
      <c r="B107" s="66">
        <v>254921543.31000006</v>
      </c>
      <c r="C107" s="68">
        <v>0.22880341887819045</v>
      </c>
      <c r="D107" s="67">
        <v>1687</v>
      </c>
      <c r="E107" s="68">
        <v>0.21228136403674341</v>
      </c>
    </row>
    <row r="108" spans="1:6" x14ac:dyDescent="0.2">
      <c r="A108" s="65" t="s">
        <v>25</v>
      </c>
      <c r="B108" s="66">
        <v>61032950.130000018</v>
      </c>
      <c r="C108" s="68">
        <v>5.4779786253625361E-2</v>
      </c>
      <c r="D108" s="67">
        <v>514</v>
      </c>
      <c r="E108" s="68">
        <v>6.4678495029570904E-2</v>
      </c>
    </row>
    <row r="109" spans="1:6" x14ac:dyDescent="0.2">
      <c r="A109" s="65" t="s">
        <v>26</v>
      </c>
      <c r="B109" s="66">
        <v>84523594.009999946</v>
      </c>
      <c r="C109" s="68">
        <v>7.5863683524943909E-2</v>
      </c>
      <c r="D109" s="67">
        <v>648</v>
      </c>
      <c r="E109" s="68">
        <v>8.1540203850509627E-2</v>
      </c>
    </row>
    <row r="110" spans="1:6" x14ac:dyDescent="0.2">
      <c r="A110" s="65" t="s">
        <v>3</v>
      </c>
      <c r="B110" s="66">
        <v>224228160.10000002</v>
      </c>
      <c r="C110" s="68">
        <v>0.20125474282594183</v>
      </c>
      <c r="D110" s="67">
        <v>1916</v>
      </c>
      <c r="E110" s="68">
        <v>0.24109726940984019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1114150936.03</v>
      </c>
      <c r="C112" s="72"/>
      <c r="D112" s="73">
        <v>7947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0.90568198194463367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1.1018914585976197E-4</v>
      </c>
      <c r="D121" s="67">
        <v>3</v>
      </c>
      <c r="E121" s="68">
        <v>3.7750094375235937E-4</v>
      </c>
      <c r="F121" s="59"/>
    </row>
    <row r="122" spans="1:6" x14ac:dyDescent="0.2">
      <c r="A122" s="65" t="s">
        <v>46</v>
      </c>
      <c r="B122" s="66">
        <v>1693252.14</v>
      </c>
      <c r="C122" s="68">
        <v>1.5197690772791371E-3</v>
      </c>
      <c r="D122" s="67">
        <v>10</v>
      </c>
      <c r="E122" s="68">
        <v>1.2583364791745313E-3</v>
      </c>
      <c r="F122" s="59"/>
    </row>
    <row r="123" spans="1:6" x14ac:dyDescent="0.2">
      <c r="A123" s="65" t="s">
        <v>47</v>
      </c>
      <c r="B123" s="66">
        <v>775091929.21999967</v>
      </c>
      <c r="C123" s="68">
        <v>0.69567946689687055</v>
      </c>
      <c r="D123" s="67">
        <v>5436</v>
      </c>
      <c r="E123" s="68">
        <v>0.68403171007927521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337242987.33000034</v>
      </c>
      <c r="C125" s="68">
        <v>0.30269057487999063</v>
      </c>
      <c r="D125" s="67">
        <v>2498</v>
      </c>
      <c r="E125" s="68">
        <v>0.3143324524977979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1114150936.03</v>
      </c>
      <c r="C127" s="72"/>
      <c r="D127" s="73">
        <v>7947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1075851123.230001</v>
      </c>
      <c r="C134" s="68">
        <v>0.96562421521048869</v>
      </c>
      <c r="D134" s="67">
        <v>7542</v>
      </c>
      <c r="E134" s="68">
        <v>0.94903737259343146</v>
      </c>
    </row>
    <row r="135" spans="1:6" x14ac:dyDescent="0.2">
      <c r="A135" s="65" t="s">
        <v>5</v>
      </c>
      <c r="B135" s="66">
        <v>38299812.799999937</v>
      </c>
      <c r="C135" s="68">
        <v>3.4375784789511352E-2</v>
      </c>
      <c r="D135" s="67">
        <v>405</v>
      </c>
      <c r="E135" s="68">
        <v>5.0962627406568518E-2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1114150936.0300009</v>
      </c>
      <c r="C137" s="72"/>
      <c r="D137" s="73">
        <v>7947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208297862.02999964</v>
      </c>
      <c r="C144" s="68">
        <v>0.1869565920504607</v>
      </c>
      <c r="D144" s="67">
        <v>2751</v>
      </c>
      <c r="E144" s="68">
        <v>0.34616836542091356</v>
      </c>
    </row>
    <row r="145" spans="1:5" x14ac:dyDescent="0.2">
      <c r="A145" s="65" t="s">
        <v>69</v>
      </c>
      <c r="B145" s="66">
        <v>533146206.8500005</v>
      </c>
      <c r="C145" s="68">
        <v>0.47852242421456337</v>
      </c>
      <c r="D145" s="67">
        <v>3949</v>
      </c>
      <c r="E145" s="68">
        <v>0.49691707562602239</v>
      </c>
    </row>
    <row r="146" spans="1:5" x14ac:dyDescent="0.2">
      <c r="A146" s="65" t="s">
        <v>70</v>
      </c>
      <c r="B146" s="66">
        <v>213313920.36000001</v>
      </c>
      <c r="C146" s="68">
        <v>0.19145872741451994</v>
      </c>
      <c r="D146" s="67">
        <v>902</v>
      </c>
      <c r="E146" s="68">
        <v>0.11350195042154272</v>
      </c>
    </row>
    <row r="147" spans="1:5" x14ac:dyDescent="0.2">
      <c r="A147" s="65" t="s">
        <v>71</v>
      </c>
      <c r="B147" s="66">
        <v>68489569.040000007</v>
      </c>
      <c r="C147" s="68">
        <v>6.147243324503731E-2</v>
      </c>
      <c r="D147" s="67">
        <v>199</v>
      </c>
      <c r="E147" s="68">
        <v>2.5040895935573172E-2</v>
      </c>
    </row>
    <row r="148" spans="1:5" x14ac:dyDescent="0.2">
      <c r="A148" s="65" t="s">
        <v>72</v>
      </c>
      <c r="B148" s="66">
        <v>31149190.509999998</v>
      </c>
      <c r="C148" s="68">
        <v>2.7957783369093957E-2</v>
      </c>
      <c r="D148" s="67">
        <v>70</v>
      </c>
      <c r="E148" s="68">
        <v>8.8083553542217183E-3</v>
      </c>
    </row>
    <row r="149" spans="1:5" x14ac:dyDescent="0.2">
      <c r="A149" s="65" t="s">
        <v>73</v>
      </c>
      <c r="B149" s="66">
        <v>27084494.050000001</v>
      </c>
      <c r="C149" s="68">
        <v>2.4309537580705955E-2</v>
      </c>
      <c r="D149" s="67">
        <v>46</v>
      </c>
      <c r="E149" s="68">
        <v>5.7883478042028442E-3</v>
      </c>
    </row>
    <row r="150" spans="1:5" x14ac:dyDescent="0.2">
      <c r="A150" s="65" t="s">
        <v>74</v>
      </c>
      <c r="B150" s="66">
        <v>15224409.58</v>
      </c>
      <c r="C150" s="68">
        <v>1.366458447205403E-2</v>
      </c>
      <c r="D150" s="67">
        <v>17</v>
      </c>
      <c r="E150" s="68">
        <v>2.1391720145967031E-3</v>
      </c>
    </row>
    <row r="151" spans="1:5" x14ac:dyDescent="0.2">
      <c r="A151" s="65" t="s">
        <v>178</v>
      </c>
      <c r="B151" s="66">
        <v>5302886</v>
      </c>
      <c r="C151" s="68">
        <v>4.7595759501809663E-3</v>
      </c>
      <c r="D151" s="67">
        <v>5</v>
      </c>
      <c r="E151" s="68">
        <v>6.2916823958726565E-4</v>
      </c>
    </row>
    <row r="152" spans="1:5" x14ac:dyDescent="0.2">
      <c r="A152" s="65" t="s">
        <v>75</v>
      </c>
      <c r="B152" s="66">
        <v>6926290.6099999994</v>
      </c>
      <c r="C152" s="68">
        <v>6.2166537638788108E-3</v>
      </c>
      <c r="D152" s="67">
        <v>5</v>
      </c>
      <c r="E152" s="68">
        <v>6.2916823958726565E-4</v>
      </c>
    </row>
    <row r="153" spans="1:5" x14ac:dyDescent="0.2">
      <c r="A153" s="65" t="s">
        <v>78</v>
      </c>
      <c r="B153" s="66">
        <v>1652049</v>
      </c>
      <c r="C153" s="68">
        <v>1.4827874272463175E-3</v>
      </c>
      <c r="D153" s="67">
        <v>1</v>
      </c>
      <c r="E153" s="68">
        <v>1.2583364791745311E-4</v>
      </c>
    </row>
    <row r="154" spans="1:5" x14ac:dyDescent="0.2">
      <c r="A154" s="65" t="s">
        <v>76</v>
      </c>
      <c r="B154" s="66">
        <v>3564058</v>
      </c>
      <c r="C154" s="68">
        <v>3.1989005122588102E-3</v>
      </c>
      <c r="D154" s="67">
        <v>2</v>
      </c>
      <c r="E154" s="68">
        <v>2.5166729583490623E-4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1114150936.03</v>
      </c>
      <c r="C157" s="72"/>
      <c r="D157" s="73">
        <v>7947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140197.67661129986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660775437.12000084</v>
      </c>
      <c r="C166" s="68">
        <v>0.59307533275025515</v>
      </c>
      <c r="D166" s="67">
        <v>4481</v>
      </c>
      <c r="E166" s="68">
        <v>0.56386057631810749</v>
      </c>
    </row>
    <row r="167" spans="1:6" x14ac:dyDescent="0.2">
      <c r="A167" s="65" t="s">
        <v>7</v>
      </c>
      <c r="B167" s="66">
        <v>432879008.58999997</v>
      </c>
      <c r="C167" s="68">
        <v>0.38852815591795531</v>
      </c>
      <c r="D167" s="67">
        <v>3244</v>
      </c>
      <c r="E167" s="68">
        <v>0.40820435384421794</v>
      </c>
    </row>
    <row r="168" spans="1:6" x14ac:dyDescent="0.2">
      <c r="A168" s="65" t="s">
        <v>8</v>
      </c>
      <c r="B168" s="66">
        <v>20496490.319999993</v>
      </c>
      <c r="C168" s="68">
        <v>1.8396511331789687E-2</v>
      </c>
      <c r="D168" s="67">
        <v>222</v>
      </c>
      <c r="E168" s="68">
        <v>2.7935069837674593E-2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1114150936.0300007</v>
      </c>
      <c r="C170" s="68"/>
      <c r="D170" s="73">
        <v>7947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3.8139383656054058E-5</v>
      </c>
      <c r="D178" s="67">
        <v>1</v>
      </c>
      <c r="E178" s="68">
        <v>1.2583364791745311E-4</v>
      </c>
    </row>
    <row r="179" spans="1:5" x14ac:dyDescent="0.2">
      <c r="A179" s="77">
        <v>1998</v>
      </c>
      <c r="B179" s="66">
        <v>76039.95</v>
      </c>
      <c r="C179" s="68">
        <v>6.8249235844964872E-5</v>
      </c>
      <c r="D179" s="67">
        <v>2</v>
      </c>
      <c r="E179" s="68">
        <v>2.5166729583490623E-4</v>
      </c>
    </row>
    <row r="180" spans="1:5" x14ac:dyDescent="0.2">
      <c r="A180" s="77">
        <v>1999</v>
      </c>
      <c r="B180" s="66">
        <v>199658.21000000002</v>
      </c>
      <c r="C180" s="68">
        <v>1.792021202364484E-4</v>
      </c>
      <c r="D180" s="67">
        <v>2</v>
      </c>
      <c r="E180" s="68">
        <v>2.5166729583490623E-4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2.2887383724563262E-4</v>
      </c>
      <c r="D182" s="67">
        <v>1</v>
      </c>
      <c r="E182" s="68">
        <v>1.2583364791745311E-4</v>
      </c>
    </row>
    <row r="183" spans="1:5" x14ac:dyDescent="0.2">
      <c r="A183" s="77">
        <v>2002</v>
      </c>
      <c r="B183" s="66">
        <v>837559.8</v>
      </c>
      <c r="C183" s="68">
        <v>7.5174715823013579E-4</v>
      </c>
      <c r="D183" s="67">
        <v>11</v>
      </c>
      <c r="E183" s="68">
        <v>1.3841701270919844E-3</v>
      </c>
    </row>
    <row r="184" spans="1:5" x14ac:dyDescent="0.2">
      <c r="A184" s="77">
        <v>2003</v>
      </c>
      <c r="B184" s="66">
        <v>4266882.3600000003</v>
      </c>
      <c r="C184" s="68">
        <v>3.8297166227800033E-3</v>
      </c>
      <c r="D184" s="67">
        <v>39</v>
      </c>
      <c r="E184" s="68">
        <v>4.9075122687806724E-3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7.6735536663138207E-5</v>
      </c>
      <c r="D186" s="67">
        <v>1</v>
      </c>
      <c r="E186" s="68">
        <v>1.2583364791745311E-4</v>
      </c>
    </row>
    <row r="187" spans="1:5" x14ac:dyDescent="0.2">
      <c r="A187" s="77">
        <v>2006</v>
      </c>
      <c r="B187" s="66">
        <v>331583785.54000068</v>
      </c>
      <c r="C187" s="68">
        <v>0.29761118966656025</v>
      </c>
      <c r="D187" s="67">
        <v>2484</v>
      </c>
      <c r="E187" s="68">
        <v>0.31257078142695355</v>
      </c>
    </row>
    <row r="188" spans="1:5" x14ac:dyDescent="0.2">
      <c r="A188" s="77">
        <v>2007</v>
      </c>
      <c r="B188" s="66">
        <v>776804022.17000175</v>
      </c>
      <c r="C188" s="68">
        <v>0.69721614643878338</v>
      </c>
      <c r="D188" s="67">
        <v>5406</v>
      </c>
      <c r="E188" s="68">
        <v>0.68025670064175159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1114150936.0300024</v>
      </c>
      <c r="C190" s="68"/>
      <c r="D190" s="79">
        <v>7947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67.296318780808249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71413983.230000019</v>
      </c>
      <c r="C199" s="68">
        <v>6.4097224999393645E-2</v>
      </c>
      <c r="D199" s="67">
        <v>532</v>
      </c>
      <c r="E199" s="68">
        <v>6.6943500692085059E-2</v>
      </c>
    </row>
    <row r="200" spans="1:6" x14ac:dyDescent="0.2">
      <c r="A200" s="65" t="s">
        <v>10</v>
      </c>
      <c r="B200" s="66">
        <v>117945949.26000011</v>
      </c>
      <c r="C200" s="68">
        <v>0.10586173331260759</v>
      </c>
      <c r="D200" s="67">
        <v>890</v>
      </c>
      <c r="E200" s="68">
        <v>0.11199194664653328</v>
      </c>
    </row>
    <row r="201" spans="1:6" x14ac:dyDescent="0.2">
      <c r="A201" s="65" t="s">
        <v>11</v>
      </c>
      <c r="B201" s="66">
        <v>302985776.2500003</v>
      </c>
      <c r="C201" s="68">
        <v>0.27194320486738943</v>
      </c>
      <c r="D201" s="67">
        <v>2151</v>
      </c>
      <c r="E201" s="68">
        <v>0.27066817667044168</v>
      </c>
    </row>
    <row r="202" spans="1:6" x14ac:dyDescent="0.2">
      <c r="A202" s="65" t="s">
        <v>12</v>
      </c>
      <c r="B202" s="66">
        <v>599043681.1400007</v>
      </c>
      <c r="C202" s="68">
        <v>0.53766833717749529</v>
      </c>
      <c r="D202" s="67">
        <v>4235</v>
      </c>
      <c r="E202" s="68">
        <v>0.53290549893041395</v>
      </c>
    </row>
    <row r="203" spans="1:6" x14ac:dyDescent="0.2">
      <c r="A203" s="65" t="s">
        <v>13</v>
      </c>
      <c r="B203" s="66">
        <v>22761546.149999987</v>
      </c>
      <c r="C203" s="68">
        <v>2.0429499643113955E-2</v>
      </c>
      <c r="D203" s="67">
        <v>139</v>
      </c>
      <c r="E203" s="68">
        <v>1.7490877060525985E-2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1114150936.0300012</v>
      </c>
      <c r="C207" s="72"/>
      <c r="D207" s="73">
        <v>7947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15.921623140553166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512368383.0600003</v>
      </c>
      <c r="C216" s="68">
        <v>0.45987340358542189</v>
      </c>
      <c r="D216" s="67">
        <v>3938</v>
      </c>
      <c r="E216" s="68">
        <v>0.49553290549893042</v>
      </c>
      <c r="F216" s="65"/>
    </row>
    <row r="217" spans="1:6" x14ac:dyDescent="0.2">
      <c r="A217" s="65" t="s">
        <v>50</v>
      </c>
      <c r="B217" s="66">
        <v>601782552.97000086</v>
      </c>
      <c r="C217" s="68">
        <v>0.54012659641457805</v>
      </c>
      <c r="D217" s="67">
        <v>4009</v>
      </c>
      <c r="E217" s="68">
        <v>0.50446709450106964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1114150936.0300012</v>
      </c>
      <c r="C219" s="72"/>
      <c r="D219" s="73">
        <v>7947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40062258.070000008</v>
      </c>
      <c r="C226" s="68">
        <v>3.5957657777277371E-2</v>
      </c>
      <c r="D226" s="67">
        <v>408</v>
      </c>
      <c r="E226" s="68">
        <v>5.1340128350320875E-2</v>
      </c>
      <c r="F226" s="68">
        <v>0.81897861157599716</v>
      </c>
    </row>
    <row r="227" spans="1:6" x14ac:dyDescent="0.2">
      <c r="A227" s="65" t="s">
        <v>52</v>
      </c>
      <c r="B227" s="66">
        <v>109085440.15999991</v>
      </c>
      <c r="C227" s="68">
        <v>9.7909032459011988E-2</v>
      </c>
      <c r="D227" s="67">
        <v>978</v>
      </c>
      <c r="E227" s="68">
        <v>0.12306530766326916</v>
      </c>
      <c r="F227" s="68">
        <v>0.80755913146875424</v>
      </c>
    </row>
    <row r="228" spans="1:6" x14ac:dyDescent="0.2">
      <c r="A228" s="65" t="s">
        <v>53</v>
      </c>
      <c r="B228" s="66">
        <v>103194433.99000007</v>
      </c>
      <c r="C228" s="68">
        <v>9.2621592508558809E-2</v>
      </c>
      <c r="D228" s="67">
        <v>983</v>
      </c>
      <c r="E228" s="68">
        <v>0.12369447590285643</v>
      </c>
      <c r="F228" s="68">
        <v>0.8138895767074612</v>
      </c>
    </row>
    <row r="229" spans="1:6" x14ac:dyDescent="0.2">
      <c r="A229" s="65" t="s">
        <v>54</v>
      </c>
      <c r="B229" s="66">
        <v>55236045.840000026</v>
      </c>
      <c r="C229" s="68">
        <v>4.9576806924221534E-2</v>
      </c>
      <c r="D229" s="67">
        <v>466</v>
      </c>
      <c r="E229" s="68">
        <v>5.8638479929533159E-2</v>
      </c>
      <c r="F229" s="68">
        <v>0.7995163061705487</v>
      </c>
    </row>
    <row r="230" spans="1:6" x14ac:dyDescent="0.2">
      <c r="A230" s="65" t="s">
        <v>55</v>
      </c>
      <c r="B230" s="66">
        <v>44777510.030000031</v>
      </c>
      <c r="C230" s="68">
        <v>4.0189806050474224E-2</v>
      </c>
      <c r="D230" s="67">
        <v>390</v>
      </c>
      <c r="E230" s="68">
        <v>4.907512268780672E-2</v>
      </c>
      <c r="F230" s="68">
        <v>0.79182482078842509</v>
      </c>
    </row>
    <row r="231" spans="1:6" x14ac:dyDescent="0.2">
      <c r="A231" s="65" t="s">
        <v>56</v>
      </c>
      <c r="B231" s="66">
        <v>38820817.109999992</v>
      </c>
      <c r="C231" s="68">
        <v>3.4843409321476955E-2</v>
      </c>
      <c r="D231" s="67">
        <v>299</v>
      </c>
      <c r="E231" s="68">
        <v>3.7624260727318483E-2</v>
      </c>
      <c r="F231" s="68">
        <v>0.79731981416954145</v>
      </c>
    </row>
    <row r="232" spans="1:6" x14ac:dyDescent="0.2">
      <c r="A232" s="65" t="s">
        <v>27</v>
      </c>
      <c r="B232" s="66">
        <v>312310594.98000032</v>
      </c>
      <c r="C232" s="68">
        <v>0.28031264425701724</v>
      </c>
      <c r="D232" s="67">
        <v>2008</v>
      </c>
      <c r="E232" s="68">
        <v>0.25267396501824591</v>
      </c>
      <c r="F232" s="68">
        <v>0.79092552283707807</v>
      </c>
    </row>
    <row r="233" spans="1:6" x14ac:dyDescent="0.2">
      <c r="A233" s="65" t="s">
        <v>57</v>
      </c>
      <c r="B233" s="66">
        <v>125442713.44000006</v>
      </c>
      <c r="C233" s="68">
        <v>0.11259041246869472</v>
      </c>
      <c r="D233" s="67">
        <v>890</v>
      </c>
      <c r="E233" s="68">
        <v>0.11199194664653328</v>
      </c>
      <c r="F233" s="68">
        <v>0.78816079015407436</v>
      </c>
    </row>
    <row r="234" spans="1:6" x14ac:dyDescent="0.2">
      <c r="A234" s="65" t="s">
        <v>58</v>
      </c>
      <c r="B234" s="66">
        <v>226213410.99000004</v>
      </c>
      <c r="C234" s="68">
        <v>0.20303659376354807</v>
      </c>
      <c r="D234" s="67">
        <v>974</v>
      </c>
      <c r="E234" s="68">
        <v>0.12256197307159934</v>
      </c>
      <c r="F234" s="68">
        <v>0.78368879129029589</v>
      </c>
    </row>
    <row r="235" spans="1:6" x14ac:dyDescent="0.2">
      <c r="A235" s="65" t="s">
        <v>59</v>
      </c>
      <c r="B235" s="66">
        <v>38046781.870000012</v>
      </c>
      <c r="C235" s="68">
        <v>3.4148678280135229E-2</v>
      </c>
      <c r="D235" s="67">
        <v>325</v>
      </c>
      <c r="E235" s="68">
        <v>4.0895935573172268E-2</v>
      </c>
      <c r="F235" s="68">
        <v>0.79703106156870263</v>
      </c>
    </row>
    <row r="236" spans="1:6" x14ac:dyDescent="0.2">
      <c r="A236" s="65" t="s">
        <v>60</v>
      </c>
      <c r="B236" s="66">
        <v>20496490.319999993</v>
      </c>
      <c r="C236" s="68">
        <v>1.839651133178969E-2</v>
      </c>
      <c r="D236" s="67">
        <v>222</v>
      </c>
      <c r="E236" s="68">
        <v>2.7935069837674593E-2</v>
      </c>
      <c r="F236" s="68">
        <v>0.7990490540465508</v>
      </c>
    </row>
    <row r="237" spans="1:6" x14ac:dyDescent="0.2">
      <c r="A237" s="65" t="s">
        <v>2</v>
      </c>
      <c r="B237" s="66">
        <v>464439.23</v>
      </c>
      <c r="C237" s="68">
        <v>4.1685485779414553E-4</v>
      </c>
      <c r="D237" s="67">
        <v>4</v>
      </c>
      <c r="E237" s="68">
        <v>5.0333459166981246E-4</v>
      </c>
      <c r="F237" s="68">
        <v>0.8473036497187304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1114150936.0300004</v>
      </c>
      <c r="C239" s="72"/>
      <c r="D239" s="73">
        <v>7947</v>
      </c>
      <c r="E239" s="72"/>
      <c r="F239" s="82">
        <v>0.79496775687214138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611145.23</v>
      </c>
      <c r="C246" s="68">
        <v>5.4853001531162716E-4</v>
      </c>
      <c r="D246" s="67">
        <v>4</v>
      </c>
      <c r="E246" s="68">
        <v>5.0333459166981246E-4</v>
      </c>
    </row>
    <row r="247" spans="1:6" x14ac:dyDescent="0.2">
      <c r="A247" s="65" t="s">
        <v>279</v>
      </c>
      <c r="B247" s="66">
        <v>493248070.26000023</v>
      </c>
      <c r="C247" s="68">
        <v>0.4427120727623915</v>
      </c>
      <c r="D247" s="67">
        <v>3603</v>
      </c>
      <c r="E247" s="68">
        <v>0.45337863344658363</v>
      </c>
    </row>
    <row r="248" spans="1:6" x14ac:dyDescent="0.2">
      <c r="A248" s="65" t="s">
        <v>256</v>
      </c>
      <c r="B248" s="66">
        <v>614154565.66000032</v>
      </c>
      <c r="C248" s="68">
        <v>0.55123102786089928</v>
      </c>
      <c r="D248" s="67">
        <v>4297</v>
      </c>
      <c r="E248" s="68">
        <v>0.54070718510129612</v>
      </c>
    </row>
    <row r="249" spans="1:6" x14ac:dyDescent="0.2">
      <c r="A249" s="65" t="s">
        <v>257</v>
      </c>
      <c r="B249" s="66">
        <v>4321135.3999999994</v>
      </c>
      <c r="C249" s="68">
        <v>3.8784111382585999E-3</v>
      </c>
      <c r="D249" s="67">
        <v>30</v>
      </c>
      <c r="E249" s="68">
        <v>3.7750094375235939E-3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1.3785036751597216E-3</v>
      </c>
      <c r="D254" s="67">
        <v>8</v>
      </c>
      <c r="E254" s="68">
        <v>1.0066691833396249E-3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280158.32</v>
      </c>
      <c r="C256" s="68">
        <v>2.5145454797917633E-4</v>
      </c>
      <c r="D256" s="67">
        <v>5</v>
      </c>
      <c r="E256" s="68">
        <v>6.2916823958726565E-4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1114150936.0300007</v>
      </c>
      <c r="C261" s="72"/>
      <c r="D261" s="73">
        <v>7947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2.6461280196715987E-2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1078794849.2300012</v>
      </c>
      <c r="C270" s="68">
        <v>0.9913352862540028</v>
      </c>
      <c r="D270" s="67">
        <v>7717</v>
      </c>
      <c r="E270" s="68">
        <v>0.99433062749645662</v>
      </c>
    </row>
    <row r="271" spans="1:6" x14ac:dyDescent="0.2">
      <c r="A271" s="65" t="s">
        <v>62</v>
      </c>
      <c r="B271" s="66">
        <v>8495211.5300000012</v>
      </c>
      <c r="C271" s="68">
        <v>7.806491623399801E-3</v>
      </c>
      <c r="D271" s="67">
        <v>34</v>
      </c>
      <c r="E271" s="68">
        <v>4.3808787527380494E-3</v>
      </c>
    </row>
    <row r="272" spans="1:6" x14ac:dyDescent="0.2">
      <c r="A272" s="65" t="s">
        <v>63</v>
      </c>
      <c r="B272" s="66">
        <v>219472.03</v>
      </c>
      <c r="C272" s="68">
        <v>2.0167909388897224E-4</v>
      </c>
      <c r="D272" s="67">
        <v>3</v>
      </c>
      <c r="E272" s="68">
        <v>3.8654812524159255E-4</v>
      </c>
    </row>
    <row r="273" spans="1:6" x14ac:dyDescent="0.2">
      <c r="A273" s="65" t="s">
        <v>64</v>
      </c>
      <c r="B273" s="66">
        <v>311445.63</v>
      </c>
      <c r="C273" s="68">
        <v>2.8619625222439557E-4</v>
      </c>
      <c r="D273" s="67">
        <v>4</v>
      </c>
      <c r="E273" s="68">
        <v>5.1539750032212348E-4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260696.25</v>
      </c>
      <c r="C276" s="68">
        <v>2.3956120276580567E-4</v>
      </c>
      <c r="D276" s="67">
        <v>2</v>
      </c>
      <c r="E276" s="68">
        <v>2.5769875016106174E-4</v>
      </c>
    </row>
    <row r="277" spans="1:6" x14ac:dyDescent="0.2">
      <c r="A277" s="65" t="s">
        <v>159</v>
      </c>
      <c r="B277" s="66">
        <v>142324</v>
      </c>
      <c r="C277" s="68">
        <v>1.3078557371822773E-4</v>
      </c>
      <c r="D277" s="67">
        <v>1</v>
      </c>
      <c r="E277" s="68">
        <v>1.2884937508053087E-4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1088223998.6700013</v>
      </c>
      <c r="C279" s="72"/>
      <c r="D279" s="73">
        <v>7761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1.2819320836101633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20377054.069999993</v>
      </c>
      <c r="C288" s="68">
        <v>0.78594142405102019</v>
      </c>
      <c r="D288" s="67">
        <v>146</v>
      </c>
      <c r="E288" s="68">
        <v>0.78494623655913975</v>
      </c>
    </row>
    <row r="289" spans="1:6" x14ac:dyDescent="0.2">
      <c r="A289" s="65" t="s">
        <v>62</v>
      </c>
      <c r="B289" s="66">
        <v>665327.78</v>
      </c>
      <c r="C289" s="68">
        <v>2.5661641819155468E-2</v>
      </c>
      <c r="D289" s="67">
        <v>6</v>
      </c>
      <c r="E289" s="68">
        <v>3.2258064516129031E-2</v>
      </c>
    </row>
    <row r="290" spans="1:6" x14ac:dyDescent="0.2">
      <c r="A290" s="65" t="s">
        <v>63</v>
      </c>
      <c r="B290" s="66">
        <v>593337.28</v>
      </c>
      <c r="C290" s="68">
        <v>2.2884973715229441E-2</v>
      </c>
      <c r="D290" s="67">
        <v>5</v>
      </c>
      <c r="E290" s="68">
        <v>2.6881720430107527E-2</v>
      </c>
    </row>
    <row r="291" spans="1:6" x14ac:dyDescent="0.2">
      <c r="A291" s="65" t="s">
        <v>64</v>
      </c>
      <c r="B291" s="66">
        <v>231543.84</v>
      </c>
      <c r="C291" s="68">
        <v>8.9306282799612568E-3</v>
      </c>
      <c r="D291" s="67">
        <v>2</v>
      </c>
      <c r="E291" s="68">
        <v>1.0752688172043012E-2</v>
      </c>
    </row>
    <row r="292" spans="1:6" x14ac:dyDescent="0.2">
      <c r="A292" s="65" t="s">
        <v>65</v>
      </c>
      <c r="B292" s="66">
        <v>317928.18</v>
      </c>
      <c r="C292" s="68">
        <v>1.2262465696796827E-2</v>
      </c>
      <c r="D292" s="67">
        <v>2</v>
      </c>
      <c r="E292" s="68">
        <v>1.0752688172043012E-2</v>
      </c>
    </row>
    <row r="293" spans="1:6" x14ac:dyDescent="0.2">
      <c r="A293" s="65" t="s">
        <v>66</v>
      </c>
      <c r="B293" s="66">
        <v>0</v>
      </c>
      <c r="C293" s="68">
        <v>0</v>
      </c>
      <c r="D293" s="67">
        <v>0</v>
      </c>
      <c r="E293" s="68">
        <v>0</v>
      </c>
    </row>
    <row r="294" spans="1:6" x14ac:dyDescent="0.2">
      <c r="A294" s="65" t="s">
        <v>160</v>
      </c>
      <c r="B294" s="66">
        <v>984797.89999999991</v>
      </c>
      <c r="C294" s="68">
        <v>3.7983580024355035E-2</v>
      </c>
      <c r="D294" s="67">
        <v>6</v>
      </c>
      <c r="E294" s="68">
        <v>3.2258064516129031E-2</v>
      </c>
    </row>
    <row r="295" spans="1:6" x14ac:dyDescent="0.2">
      <c r="A295" s="65" t="s">
        <v>159</v>
      </c>
      <c r="B295" s="66">
        <v>2756948.31</v>
      </c>
      <c r="C295" s="68">
        <v>0.10633528641348176</v>
      </c>
      <c r="D295" s="67">
        <v>19</v>
      </c>
      <c r="E295" s="68">
        <v>0.10215053763440861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25926937.359999992</v>
      </c>
      <c r="C297" s="72"/>
      <c r="D297" s="73">
        <v>186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10.182722774525452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591418735.09000051</v>
      </c>
      <c r="C307" s="68">
        <v>0.53082460909414453</v>
      </c>
      <c r="D307" s="67">
        <v>4152</v>
      </c>
      <c r="E307" s="68">
        <v>0.52246130615326536</v>
      </c>
    </row>
    <row r="308" spans="1:6" x14ac:dyDescent="0.2">
      <c r="A308" s="65" t="s">
        <v>140</v>
      </c>
      <c r="B308" s="66">
        <v>522732200.94000036</v>
      </c>
      <c r="C308" s="68">
        <v>0.46917539090585536</v>
      </c>
      <c r="D308" s="67">
        <v>3795</v>
      </c>
      <c r="E308" s="68">
        <v>0.47753869384673464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1114150936.0300009</v>
      </c>
      <c r="C310" s="68"/>
      <c r="D310" s="79">
        <v>7947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100348014.29999997</v>
      </c>
      <c r="C318" s="68">
        <v>9.0066804285571178E-2</v>
      </c>
      <c r="D318" s="67">
        <v>708</v>
      </c>
      <c r="E318" s="68">
        <v>8.909022272555682E-2</v>
      </c>
    </row>
    <row r="319" spans="1:6" x14ac:dyDescent="0.2">
      <c r="A319" s="65" t="s">
        <v>37</v>
      </c>
      <c r="B319" s="66">
        <v>1013802921.7300003</v>
      </c>
      <c r="C319" s="68">
        <v>0.90993319571442888</v>
      </c>
      <c r="D319" s="67">
        <v>7239</v>
      </c>
      <c r="E319" s="68">
        <v>0.91090977727444322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1114150936.0300002</v>
      </c>
      <c r="C321" s="68"/>
      <c r="D321" s="79">
        <v>7947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7664187.0899999989</v>
      </c>
      <c r="C330" s="68">
        <v>1.2958985969278924E-2</v>
      </c>
      <c r="D330" s="67">
        <v>47</v>
      </c>
      <c r="E330" s="68">
        <v>1.1319845857418112E-2</v>
      </c>
    </row>
    <row r="331" spans="1:6" x14ac:dyDescent="0.2">
      <c r="A331" s="65" t="s">
        <v>182</v>
      </c>
      <c r="B331" s="66">
        <v>21513698.299999997</v>
      </c>
      <c r="C331" s="68">
        <v>3.6376423375776415E-2</v>
      </c>
      <c r="D331" s="67">
        <v>149</v>
      </c>
      <c r="E331" s="68">
        <v>3.5886319845857419E-2</v>
      </c>
    </row>
    <row r="332" spans="1:6" x14ac:dyDescent="0.2">
      <c r="A332" s="65" t="s">
        <v>80</v>
      </c>
      <c r="B332" s="66">
        <v>225392356.20999998</v>
      </c>
      <c r="C332" s="68">
        <v>0.38110452516473048</v>
      </c>
      <c r="D332" s="67">
        <v>1570</v>
      </c>
      <c r="E332" s="68">
        <v>0.37813102119460501</v>
      </c>
    </row>
    <row r="333" spans="1:6" x14ac:dyDescent="0.2">
      <c r="A333" s="65" t="s">
        <v>81</v>
      </c>
      <c r="B333" s="66">
        <v>187607256.95999998</v>
      </c>
      <c r="C333" s="68">
        <v>0.31721561362348549</v>
      </c>
      <c r="D333" s="67">
        <v>1376</v>
      </c>
      <c r="E333" s="68">
        <v>0.33140655105973027</v>
      </c>
    </row>
    <row r="334" spans="1:6" x14ac:dyDescent="0.2">
      <c r="A334" s="65" t="s">
        <v>82</v>
      </c>
      <c r="B334" s="66">
        <v>109378988.28999995</v>
      </c>
      <c r="C334" s="68">
        <v>0.18494339424900877</v>
      </c>
      <c r="D334" s="67">
        <v>739</v>
      </c>
      <c r="E334" s="68">
        <v>0.17798651252408479</v>
      </c>
    </row>
    <row r="335" spans="1:6" x14ac:dyDescent="0.2">
      <c r="A335" s="65" t="s">
        <v>83</v>
      </c>
      <c r="B335" s="66">
        <v>24589508.940000001</v>
      </c>
      <c r="C335" s="68">
        <v>4.1577155881370675E-2</v>
      </c>
      <c r="D335" s="67">
        <v>157</v>
      </c>
      <c r="E335" s="68">
        <v>3.7813102119460498E-2</v>
      </c>
    </row>
    <row r="336" spans="1:6" x14ac:dyDescent="0.2">
      <c r="A336" s="65" t="s">
        <v>84</v>
      </c>
      <c r="B336" s="66">
        <v>7793565.5999999987</v>
      </c>
      <c r="C336" s="68">
        <v>1.3177745542359258E-2</v>
      </c>
      <c r="D336" s="67">
        <v>59</v>
      </c>
      <c r="E336" s="68">
        <v>1.4210019267822735E-2</v>
      </c>
    </row>
    <row r="337" spans="1:5" x14ac:dyDescent="0.2">
      <c r="A337" s="65" t="s">
        <v>85</v>
      </c>
      <c r="B337" s="66">
        <v>2967148.62</v>
      </c>
      <c r="C337" s="68">
        <v>5.0170013967319954E-3</v>
      </c>
      <c r="D337" s="67">
        <v>19</v>
      </c>
      <c r="E337" s="68">
        <v>4.5761078998073218E-3</v>
      </c>
    </row>
    <row r="338" spans="1:5" x14ac:dyDescent="0.2">
      <c r="A338" s="65" t="s">
        <v>86</v>
      </c>
      <c r="B338" s="66">
        <v>818938.62</v>
      </c>
      <c r="C338" s="68">
        <v>1.3847018557424915E-3</v>
      </c>
      <c r="D338" s="67">
        <v>8</v>
      </c>
      <c r="E338" s="68">
        <v>1.9267822736030828E-3</v>
      </c>
    </row>
    <row r="339" spans="1:5" x14ac:dyDescent="0.2">
      <c r="A339" s="65" t="s">
        <v>0</v>
      </c>
      <c r="B339" s="66">
        <v>689880.25</v>
      </c>
      <c r="C339" s="68">
        <v>1.1664835911818323E-3</v>
      </c>
      <c r="D339" s="67">
        <v>6</v>
      </c>
      <c r="E339" s="68">
        <v>1.4450867052023121E-3</v>
      </c>
    </row>
    <row r="340" spans="1:5" x14ac:dyDescent="0.2">
      <c r="A340" s="65" t="s">
        <v>67</v>
      </c>
      <c r="B340" s="66">
        <v>1125308.8900000001</v>
      </c>
      <c r="C340" s="68">
        <v>1.902727836020877E-3</v>
      </c>
      <c r="D340" s="67">
        <v>8</v>
      </c>
      <c r="E340" s="68">
        <v>1.9267822736030828E-3</v>
      </c>
    </row>
    <row r="341" spans="1:5" x14ac:dyDescent="0.2">
      <c r="A341" s="65" t="s">
        <v>79</v>
      </c>
      <c r="B341" s="66">
        <v>1877897.3200000003</v>
      </c>
      <c r="C341" s="68">
        <v>3.1752415143125766E-3</v>
      </c>
      <c r="D341" s="67">
        <v>14</v>
      </c>
      <c r="E341" s="68">
        <v>3.3718689788053949E-3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591418735.09000003</v>
      </c>
      <c r="C343" s="68"/>
      <c r="D343" s="73">
        <v>4152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1.4633520533921329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822055231.6900003</v>
      </c>
      <c r="C356" s="68">
        <v>0.73783111884211106</v>
      </c>
      <c r="D356" s="67">
        <v>5704</v>
      </c>
      <c r="E356" s="68">
        <v>0.71775512772115269</v>
      </c>
    </row>
    <row r="357" spans="1:5" x14ac:dyDescent="0.2">
      <c r="A357" s="65" t="s">
        <v>166</v>
      </c>
      <c r="B357" s="66">
        <v>222895845.83999997</v>
      </c>
      <c r="C357" s="68">
        <v>0.2000589315431838</v>
      </c>
      <c r="D357" s="67">
        <v>1725</v>
      </c>
      <c r="E357" s="68">
        <v>0.21706304265760665</v>
      </c>
    </row>
    <row r="358" spans="1:5" x14ac:dyDescent="0.2">
      <c r="A358" s="65" t="s">
        <v>167</v>
      </c>
      <c r="B358" s="66">
        <v>35229278.270000018</v>
      </c>
      <c r="C358" s="68">
        <v>3.1619843533525892E-2</v>
      </c>
      <c r="D358" s="67">
        <v>283</v>
      </c>
      <c r="E358" s="68">
        <v>3.5610922360639237E-2</v>
      </c>
    </row>
    <row r="359" spans="1:5" x14ac:dyDescent="0.2">
      <c r="A359" s="65" t="s">
        <v>168</v>
      </c>
      <c r="B359" s="66">
        <v>14322335.819999997</v>
      </c>
      <c r="C359" s="68">
        <v>1.285493316644698E-2</v>
      </c>
      <c r="D359" s="67">
        <v>95</v>
      </c>
      <c r="E359" s="68">
        <v>1.1954196552158047E-2</v>
      </c>
    </row>
    <row r="360" spans="1:5" x14ac:dyDescent="0.2">
      <c r="A360" s="65" t="s">
        <v>169</v>
      </c>
      <c r="B360" s="66">
        <v>19648244.409999982</v>
      </c>
      <c r="C360" s="68">
        <v>1.7635172914732374E-2</v>
      </c>
      <c r="D360" s="67">
        <v>140</v>
      </c>
      <c r="E360" s="68">
        <v>1.7616710708443437E-2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1114150936.0300002</v>
      </c>
      <c r="C364" s="70"/>
      <c r="D364" s="73">
        <v>7947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4F4F4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345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1108092260.9000018</v>
      </c>
      <c r="C7" s="66">
        <v>5008764.8400000008</v>
      </c>
      <c r="D7" s="66">
        <v>502606347.56999969</v>
      </c>
      <c r="E7" s="66">
        <v>667739.1</v>
      </c>
      <c r="F7" s="66">
        <v>599809409.3900007</v>
      </c>
      <c r="G7" s="50"/>
    </row>
    <row r="8" spans="1:7" s="40" customFormat="1" x14ac:dyDescent="0.2">
      <c r="A8" s="65" t="s">
        <v>87</v>
      </c>
      <c r="B8" s="67">
        <v>7915</v>
      </c>
      <c r="C8" s="67">
        <v>48</v>
      </c>
      <c r="D8" s="67">
        <v>3583</v>
      </c>
      <c r="E8" s="67">
        <v>8</v>
      </c>
      <c r="F8" s="67">
        <v>4276</v>
      </c>
    </row>
    <row r="9" spans="1:7" s="40" customFormat="1" x14ac:dyDescent="0.2">
      <c r="A9" s="65" t="s">
        <v>88</v>
      </c>
      <c r="B9" s="68">
        <v>0.79481157428825189</v>
      </c>
      <c r="C9" s="68">
        <v>0.84746506005670152</v>
      </c>
      <c r="D9" s="68">
        <v>0.79805096612218918</v>
      </c>
      <c r="E9" s="68">
        <v>0.77915220879130875</v>
      </c>
      <c r="F9" s="68">
        <v>0.79167489215866171</v>
      </c>
    </row>
    <row r="10" spans="1:7" s="40" customFormat="1" x14ac:dyDescent="0.2">
      <c r="A10" s="65" t="s">
        <v>89</v>
      </c>
      <c r="B10" s="68">
        <v>6.6666666666666671E-3</v>
      </c>
      <c r="C10" s="68">
        <v>0.52137784313725488</v>
      </c>
      <c r="D10" s="68">
        <v>5.4621151515151511E-2</v>
      </c>
      <c r="E10" s="68">
        <v>0.59707504761904762</v>
      </c>
      <c r="F10" s="68">
        <v>6.6666666666666671E-3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0.90299273684210524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5.85727413302061</v>
      </c>
      <c r="C12" s="66">
        <v>9.5251944130932209</v>
      </c>
      <c r="D12" s="66">
        <v>5.8266293053335696</v>
      </c>
      <c r="E12" s="66">
        <v>12.399633154646326</v>
      </c>
      <c r="F12" s="66">
        <v>5.8450401566455703</v>
      </c>
    </row>
    <row r="13" spans="1:7" s="40" customFormat="1" x14ac:dyDescent="0.2">
      <c r="A13" s="65" t="s">
        <v>92</v>
      </c>
      <c r="B13" s="66">
        <v>5.6191780821917812</v>
      </c>
      <c r="C13" s="66">
        <v>9.0575342465753419</v>
      </c>
      <c r="D13" s="66">
        <v>5.6191780821917812</v>
      </c>
      <c r="E13" s="66">
        <v>9.9013698630136986</v>
      </c>
      <c r="F13" s="66">
        <v>5.6191780821917812</v>
      </c>
    </row>
    <row r="14" spans="1:7" s="40" customFormat="1" x14ac:dyDescent="0.2">
      <c r="A14" s="65" t="s">
        <v>93</v>
      </c>
      <c r="B14" s="66">
        <v>15.4</v>
      </c>
      <c r="C14" s="66">
        <v>10.241095890410959</v>
      </c>
      <c r="D14" s="66">
        <v>7.1753424657534248</v>
      </c>
      <c r="E14" s="66">
        <v>15.4</v>
      </c>
      <c r="F14" s="66">
        <v>6.6191780821917812</v>
      </c>
    </row>
    <row r="15" spans="1:7" s="40" customFormat="1" x14ac:dyDescent="0.2">
      <c r="A15" s="65" t="s">
        <v>117</v>
      </c>
      <c r="B15" s="66">
        <v>139999.02222362626</v>
      </c>
      <c r="C15" s="66">
        <v>104349.26750000002</v>
      </c>
      <c r="D15" s="66">
        <v>140275.28539492039</v>
      </c>
      <c r="E15" s="66">
        <v>83467.387499999997</v>
      </c>
      <c r="F15" s="66">
        <v>140273.48208372327</v>
      </c>
    </row>
    <row r="16" spans="1:7" s="40" customFormat="1" x14ac:dyDescent="0.2">
      <c r="A16" s="65" t="s">
        <v>94</v>
      </c>
      <c r="B16" s="66">
        <v>1000</v>
      </c>
      <c r="C16" s="66">
        <v>26590.27</v>
      </c>
      <c r="D16" s="66">
        <v>6424.68</v>
      </c>
      <c r="E16" s="66">
        <v>31346.44</v>
      </c>
      <c r="F16" s="66">
        <v>1000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15.680818586176583</v>
      </c>
      <c r="C18" s="66">
        <v>16.289239347679175</v>
      </c>
      <c r="D18" s="66">
        <v>15.700506924444399</v>
      </c>
      <c r="E18" s="66">
        <v>9.969793827409541</v>
      </c>
      <c r="F18" s="66">
        <v>15.665598008391008</v>
      </c>
    </row>
    <row r="19" spans="1:6" s="40" customFormat="1" x14ac:dyDescent="0.2">
      <c r="A19" s="65" t="s">
        <v>97</v>
      </c>
      <c r="B19" s="66">
        <v>0</v>
      </c>
      <c r="C19" s="66">
        <v>9.8333333333333339</v>
      </c>
      <c r="D19" s="66">
        <v>0</v>
      </c>
      <c r="E19" s="66">
        <v>0.41666666666666669</v>
      </c>
      <c r="F19" s="66">
        <v>0</v>
      </c>
    </row>
    <row r="20" spans="1:6" s="40" customFormat="1" x14ac:dyDescent="0.2">
      <c r="A20" s="65" t="s">
        <v>98</v>
      </c>
      <c r="B20" s="66">
        <v>24.416666666666668</v>
      </c>
      <c r="C20" s="66">
        <v>20.833333333333332</v>
      </c>
      <c r="D20" s="66">
        <v>24.416666666666668</v>
      </c>
      <c r="E20" s="66">
        <v>13.583333333333334</v>
      </c>
      <c r="F20" s="66">
        <v>24.416666666666668</v>
      </c>
    </row>
    <row r="21" spans="1:6" s="40" customFormat="1" x14ac:dyDescent="0.2">
      <c r="A21" s="65" t="s">
        <v>99</v>
      </c>
      <c r="B21" s="68">
        <v>0.53144788514423591</v>
      </c>
      <c r="C21" s="68">
        <v>0.95975249858206568</v>
      </c>
      <c r="D21" s="68">
        <v>0.80892545845409503</v>
      </c>
      <c r="E21" s="68">
        <v>0.18385525125007657</v>
      </c>
      <c r="F21" s="68">
        <v>0.29574773883658428</v>
      </c>
    </row>
    <row r="22" spans="1:6" s="40" customFormat="1" x14ac:dyDescent="0.2">
      <c r="A22" s="65" t="s">
        <v>138</v>
      </c>
      <c r="B22" s="68">
        <v>0.46855211485576326</v>
      </c>
      <c r="C22" s="68">
        <v>4.02475014179344E-2</v>
      </c>
      <c r="D22" s="68">
        <v>0.1910745415459062</v>
      </c>
      <c r="E22" s="68">
        <v>0.81614474874992349</v>
      </c>
      <c r="F22" s="68">
        <v>0.70425226116341466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0.48265688075071306</v>
      </c>
      <c r="C24" s="68">
        <v>0.17797503945104357</v>
      </c>
      <c r="D24" s="68">
        <v>0.39101098985350413</v>
      </c>
      <c r="E24" s="68">
        <v>0.6745506590822673</v>
      </c>
      <c r="F24" s="68">
        <v>0.56178160014643042</v>
      </c>
    </row>
    <row r="25" spans="1:6" s="40" customFormat="1" ht="20.399999999999999" x14ac:dyDescent="0.2">
      <c r="A25" s="87" t="s">
        <v>303</v>
      </c>
      <c r="B25" s="66">
        <v>1.4630719363137414</v>
      </c>
      <c r="C25" s="66">
        <v>1.4765978845844157</v>
      </c>
      <c r="D25" s="66">
        <v>1.4725462118271233</v>
      </c>
      <c r="E25" s="66">
        <v>1.462500293889238</v>
      </c>
      <c r="F25" s="66">
        <v>1.4409913935433427</v>
      </c>
    </row>
    <row r="26" spans="1:6" s="40" customFormat="1" x14ac:dyDescent="0.2">
      <c r="A26" s="65" t="s">
        <v>346</v>
      </c>
      <c r="B26" s="66">
        <v>149097.13999999998</v>
      </c>
      <c r="C26" s="66">
        <v>0</v>
      </c>
      <c r="D26" s="66">
        <v>0</v>
      </c>
      <c r="E26" s="66">
        <v>4.42</v>
      </c>
      <c r="F26" s="66">
        <v>149092.72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140167.40160831017</v>
      </c>
      <c r="C28" s="66">
        <v>0</v>
      </c>
      <c r="D28" s="66">
        <v>0</v>
      </c>
      <c r="E28" s="66">
        <v>83467.387499999997</v>
      </c>
      <c r="F28" s="66">
        <v>140273.48208372327</v>
      </c>
    </row>
    <row r="29" spans="1:6" s="40" customFormat="1" x14ac:dyDescent="0.2">
      <c r="A29" s="65" t="s">
        <v>104</v>
      </c>
      <c r="B29" s="66">
        <v>56975.83</v>
      </c>
      <c r="C29" s="66">
        <v>0</v>
      </c>
      <c r="D29" s="66">
        <v>0</v>
      </c>
      <c r="E29" s="66">
        <v>4.37</v>
      </c>
      <c r="F29" s="66">
        <v>56975.83</v>
      </c>
    </row>
    <row r="30" spans="1:6" x14ac:dyDescent="0.2">
      <c r="A30" s="65" t="s">
        <v>105</v>
      </c>
      <c r="B30" s="66">
        <v>1987.9618666666665</v>
      </c>
      <c r="C30" s="66">
        <v>0</v>
      </c>
      <c r="D30" s="66">
        <v>0</v>
      </c>
      <c r="E30" s="66">
        <v>2.21</v>
      </c>
      <c r="F30" s="66">
        <v>2042.3660273972603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1810737.6999999997</v>
      </c>
      <c r="C37" s="68">
        <v>1.634103732959299E-3</v>
      </c>
      <c r="D37" s="67">
        <v>41</v>
      </c>
      <c r="E37" s="68">
        <v>5.180037902716361E-3</v>
      </c>
    </row>
    <row r="38" spans="1:5" x14ac:dyDescent="0.2">
      <c r="A38" s="65" t="s">
        <v>17</v>
      </c>
      <c r="B38" s="66">
        <v>20487164.379999992</v>
      </c>
      <c r="C38" s="68">
        <v>1.8488681044807748E-2</v>
      </c>
      <c r="D38" s="67">
        <v>211</v>
      </c>
      <c r="E38" s="68">
        <v>2.6658243840808591E-2</v>
      </c>
    </row>
    <row r="39" spans="1:5" x14ac:dyDescent="0.2">
      <c r="A39" s="65" t="s">
        <v>18</v>
      </c>
      <c r="B39" s="66">
        <v>15588516.140000001</v>
      </c>
      <c r="C39" s="68">
        <v>1.4067886483873556E-2</v>
      </c>
      <c r="D39" s="67">
        <v>115</v>
      </c>
      <c r="E39" s="68">
        <v>1.4529374605180037E-2</v>
      </c>
    </row>
    <row r="40" spans="1:5" x14ac:dyDescent="0.2">
      <c r="A40" s="65" t="s">
        <v>19</v>
      </c>
      <c r="B40" s="66">
        <v>18760767.91</v>
      </c>
      <c r="C40" s="68">
        <v>1.6930691217681076E-2</v>
      </c>
      <c r="D40" s="67">
        <v>157</v>
      </c>
      <c r="E40" s="68">
        <v>1.983575489576753E-2</v>
      </c>
    </row>
    <row r="41" spans="1:5" x14ac:dyDescent="0.2">
      <c r="A41" s="65" t="s">
        <v>20</v>
      </c>
      <c r="B41" s="66">
        <v>37262567.25999999</v>
      </c>
      <c r="C41" s="68">
        <v>3.3627675758456321E-2</v>
      </c>
      <c r="D41" s="67">
        <v>270</v>
      </c>
      <c r="E41" s="68">
        <v>3.4112444725205304E-2</v>
      </c>
    </row>
    <row r="42" spans="1:5" x14ac:dyDescent="0.2">
      <c r="A42" s="65" t="s">
        <v>21</v>
      </c>
      <c r="B42" s="66">
        <v>57542853.230000019</v>
      </c>
      <c r="C42" s="68">
        <v>5.1929658982784808E-2</v>
      </c>
      <c r="D42" s="67">
        <v>395</v>
      </c>
      <c r="E42" s="68">
        <v>4.9905243209096652E-2</v>
      </c>
    </row>
    <row r="43" spans="1:5" x14ac:dyDescent="0.2">
      <c r="A43" s="65" t="s">
        <v>22</v>
      </c>
      <c r="B43" s="66">
        <v>104016724.12000005</v>
      </c>
      <c r="C43" s="68">
        <v>9.3870093484379136E-2</v>
      </c>
      <c r="D43" s="67">
        <v>684</v>
      </c>
      <c r="E43" s="68">
        <v>8.6418193303853447E-2</v>
      </c>
    </row>
    <row r="44" spans="1:5" x14ac:dyDescent="0.2">
      <c r="A44" s="65" t="s">
        <v>23</v>
      </c>
      <c r="B44" s="66">
        <v>140453643.54999992</v>
      </c>
      <c r="C44" s="68">
        <v>0.12675266176475461</v>
      </c>
      <c r="D44" s="67">
        <v>915</v>
      </c>
      <c r="E44" s="68">
        <v>0.11560328490208464</v>
      </c>
    </row>
    <row r="45" spans="1:5" x14ac:dyDescent="0.2">
      <c r="A45" s="65" t="s">
        <v>39</v>
      </c>
      <c r="B45" s="66">
        <v>258177169.05000007</v>
      </c>
      <c r="C45" s="68">
        <v>0.23299248461523123</v>
      </c>
      <c r="D45" s="67">
        <v>1731</v>
      </c>
      <c r="E45" s="68">
        <v>0.21869867340492735</v>
      </c>
    </row>
    <row r="46" spans="1:5" x14ac:dyDescent="0.2">
      <c r="A46" s="65" t="s">
        <v>40</v>
      </c>
      <c r="B46" s="66">
        <v>319159819.45999998</v>
      </c>
      <c r="C46" s="68">
        <v>0.28802639520356926</v>
      </c>
      <c r="D46" s="67">
        <v>2391</v>
      </c>
      <c r="E46" s="68">
        <v>0.30208464939987367</v>
      </c>
    </row>
    <row r="47" spans="1:5" x14ac:dyDescent="0.2">
      <c r="A47" s="65" t="s">
        <v>41</v>
      </c>
      <c r="B47" s="66">
        <v>72633190.680000082</v>
      </c>
      <c r="C47" s="68">
        <v>6.5547963146143542E-2</v>
      </c>
      <c r="D47" s="67">
        <v>575</v>
      </c>
      <c r="E47" s="68">
        <v>7.2646873025900185E-2</v>
      </c>
    </row>
    <row r="48" spans="1:5" x14ac:dyDescent="0.2">
      <c r="A48" s="65" t="s">
        <v>42</v>
      </c>
      <c r="B48" s="66">
        <v>8709985.7799999993</v>
      </c>
      <c r="C48" s="68">
        <v>7.8603434816210058E-3</v>
      </c>
      <c r="D48" s="67">
        <v>62</v>
      </c>
      <c r="E48" s="68">
        <v>7.8332280480101074E-3</v>
      </c>
    </row>
    <row r="49" spans="1:5" x14ac:dyDescent="0.2">
      <c r="A49" s="65" t="s">
        <v>43</v>
      </c>
      <c r="B49" s="66">
        <v>5063859.32</v>
      </c>
      <c r="C49" s="68">
        <v>4.5698896190170119E-3</v>
      </c>
      <c r="D49" s="67">
        <v>47</v>
      </c>
      <c r="E49" s="68">
        <v>5.938092229943146E-3</v>
      </c>
    </row>
    <row r="50" spans="1:5" x14ac:dyDescent="0.2">
      <c r="A50" s="65" t="s">
        <v>44</v>
      </c>
      <c r="B50" s="66">
        <v>4406731.2100000009</v>
      </c>
      <c r="C50" s="68">
        <v>3.9768630875743356E-3</v>
      </c>
      <c r="D50" s="67">
        <v>24</v>
      </c>
      <c r="E50" s="68">
        <v>3.0322173089071384E-3</v>
      </c>
    </row>
    <row r="51" spans="1:5" x14ac:dyDescent="0.2">
      <c r="A51" s="65" t="s">
        <v>24</v>
      </c>
      <c r="B51" s="66">
        <v>43599651.920000039</v>
      </c>
      <c r="C51" s="68">
        <v>3.9346590043493404E-2</v>
      </c>
      <c r="D51" s="67">
        <v>294</v>
      </c>
      <c r="E51" s="68">
        <v>3.7144662034112444E-2</v>
      </c>
    </row>
    <row r="52" spans="1:5" x14ac:dyDescent="0.2">
      <c r="A52" s="65" t="s">
        <v>25</v>
      </c>
      <c r="B52" s="66">
        <v>418879.19000000006</v>
      </c>
      <c r="C52" s="68">
        <v>3.78018333653719E-4</v>
      </c>
      <c r="D52" s="67">
        <v>3</v>
      </c>
      <c r="E52" s="68">
        <v>3.790271636133923E-4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1108092260.9000001</v>
      </c>
      <c r="C56" s="72"/>
      <c r="D56" s="73">
        <v>7915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0.79481157428825189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342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1719039.7799999998</v>
      </c>
      <c r="C65" s="68">
        <v>1.5513507680342288E-3</v>
      </c>
      <c r="D65" s="67">
        <v>41</v>
      </c>
      <c r="E65" s="68">
        <v>5.180037902716361E-3</v>
      </c>
    </row>
    <row r="66" spans="1:5" x14ac:dyDescent="0.2">
      <c r="A66" s="65" t="s">
        <v>17</v>
      </c>
      <c r="B66" s="66">
        <v>21717040.75999999</v>
      </c>
      <c r="C66" s="68">
        <v>1.9598585358191443E-2</v>
      </c>
      <c r="D66" s="67">
        <v>200</v>
      </c>
      <c r="E66" s="68">
        <v>2.5268477574226154E-2</v>
      </c>
    </row>
    <row r="67" spans="1:5" x14ac:dyDescent="0.2">
      <c r="A67" s="65" t="s">
        <v>18</v>
      </c>
      <c r="B67" s="66">
        <v>15139252.619999994</v>
      </c>
      <c r="C67" s="68">
        <v>1.3662447752954969E-2</v>
      </c>
      <c r="D67" s="67">
        <v>100</v>
      </c>
      <c r="E67" s="68">
        <v>1.2634238787113077E-2</v>
      </c>
    </row>
    <row r="68" spans="1:5" x14ac:dyDescent="0.2">
      <c r="A68" s="65" t="s">
        <v>19</v>
      </c>
      <c r="B68" s="66">
        <v>22069350.569999997</v>
      </c>
      <c r="C68" s="68">
        <v>1.9916528026353259E-2</v>
      </c>
      <c r="D68" s="67">
        <v>143</v>
      </c>
      <c r="E68" s="68">
        <v>1.8066961465571699E-2</v>
      </c>
    </row>
    <row r="69" spans="1:5" x14ac:dyDescent="0.2">
      <c r="A69" s="65" t="s">
        <v>20</v>
      </c>
      <c r="B69" s="66">
        <v>36663249.299999997</v>
      </c>
      <c r="C69" s="68">
        <v>3.3086820108482538E-2</v>
      </c>
      <c r="D69" s="67">
        <v>246</v>
      </c>
      <c r="E69" s="68">
        <v>3.1080227416298168E-2</v>
      </c>
    </row>
    <row r="70" spans="1:5" x14ac:dyDescent="0.2">
      <c r="A70" s="65" t="s">
        <v>21</v>
      </c>
      <c r="B70" s="66">
        <v>66603880.960000001</v>
      </c>
      <c r="C70" s="68">
        <v>6.0106800949863044E-2</v>
      </c>
      <c r="D70" s="67">
        <v>373</v>
      </c>
      <c r="E70" s="68">
        <v>4.7125710675931777E-2</v>
      </c>
    </row>
    <row r="71" spans="1:5" x14ac:dyDescent="0.2">
      <c r="A71" s="65" t="s">
        <v>22</v>
      </c>
      <c r="B71" s="66">
        <v>118140004.71999988</v>
      </c>
      <c r="C71" s="68">
        <v>0.10661567532657054</v>
      </c>
      <c r="D71" s="67">
        <v>639</v>
      </c>
      <c r="E71" s="68">
        <v>8.0732785849652558E-2</v>
      </c>
    </row>
    <row r="72" spans="1:5" x14ac:dyDescent="0.2">
      <c r="A72" s="65" t="s">
        <v>23</v>
      </c>
      <c r="B72" s="66">
        <v>148480345.71000007</v>
      </c>
      <c r="C72" s="68">
        <v>0.13399637462444089</v>
      </c>
      <c r="D72" s="67">
        <v>909</v>
      </c>
      <c r="E72" s="68">
        <v>0.11484523057485786</v>
      </c>
    </row>
    <row r="73" spans="1:5" x14ac:dyDescent="0.2">
      <c r="A73" s="65" t="s">
        <v>39</v>
      </c>
      <c r="B73" s="66">
        <v>151485725.16999999</v>
      </c>
      <c r="C73" s="68">
        <v>0.13670858511994505</v>
      </c>
      <c r="D73" s="67">
        <v>1033</v>
      </c>
      <c r="E73" s="68">
        <v>0.13051168667087809</v>
      </c>
    </row>
    <row r="74" spans="1:5" x14ac:dyDescent="0.2">
      <c r="A74" s="65" t="s">
        <v>40</v>
      </c>
      <c r="B74" s="66">
        <v>75143775.279999986</v>
      </c>
      <c r="C74" s="68">
        <v>6.781364506504875E-2</v>
      </c>
      <c r="D74" s="67">
        <v>512</v>
      </c>
      <c r="E74" s="68">
        <v>6.4687302590018952E-2</v>
      </c>
    </row>
    <row r="75" spans="1:5" x14ac:dyDescent="0.2">
      <c r="A75" s="65" t="s">
        <v>41</v>
      </c>
      <c r="B75" s="66">
        <v>30109704.670000002</v>
      </c>
      <c r="C75" s="68">
        <v>2.7172561105647197E-2</v>
      </c>
      <c r="D75" s="67">
        <v>213</v>
      </c>
      <c r="E75" s="68">
        <v>2.6910928616550853E-2</v>
      </c>
    </row>
    <row r="76" spans="1:5" x14ac:dyDescent="0.2">
      <c r="A76" s="65" t="s">
        <v>42</v>
      </c>
      <c r="B76" s="66">
        <v>50009385.220000006</v>
      </c>
      <c r="C76" s="68">
        <v>4.5131066233945222E-2</v>
      </c>
      <c r="D76" s="67">
        <v>372</v>
      </c>
      <c r="E76" s="68">
        <v>4.6999368288060644E-2</v>
      </c>
    </row>
    <row r="77" spans="1:5" x14ac:dyDescent="0.2">
      <c r="A77" s="65" t="s">
        <v>43</v>
      </c>
      <c r="B77" s="66">
        <v>24279069.110000003</v>
      </c>
      <c r="C77" s="68">
        <v>2.1910692788595403E-2</v>
      </c>
      <c r="D77" s="67">
        <v>197</v>
      </c>
      <c r="E77" s="68">
        <v>2.488945041061276E-2</v>
      </c>
    </row>
    <row r="78" spans="1:5" x14ac:dyDescent="0.2">
      <c r="A78" s="65" t="s">
        <v>44</v>
      </c>
      <c r="B78" s="66">
        <v>25350955.82</v>
      </c>
      <c r="C78" s="68">
        <v>2.2878019019291575E-2</v>
      </c>
      <c r="D78" s="67">
        <v>188</v>
      </c>
      <c r="E78" s="68">
        <v>2.3752368919772584E-2</v>
      </c>
    </row>
    <row r="79" spans="1:5" x14ac:dyDescent="0.2">
      <c r="A79" s="65" t="s">
        <v>24</v>
      </c>
      <c r="B79" s="66">
        <v>139228613.57999989</v>
      </c>
      <c r="C79" s="68">
        <v>0.12564713110343131</v>
      </c>
      <c r="D79" s="67">
        <v>1185</v>
      </c>
      <c r="E79" s="68">
        <v>0.14971572962728996</v>
      </c>
    </row>
    <row r="80" spans="1:5" x14ac:dyDescent="0.2">
      <c r="A80" s="65" t="s">
        <v>25</v>
      </c>
      <c r="B80" s="66">
        <v>72676476.13000004</v>
      </c>
      <c r="C80" s="68">
        <v>6.5587026184057748E-2</v>
      </c>
      <c r="D80" s="67">
        <v>664</v>
      </c>
      <c r="E80" s="68">
        <v>8.3891345546430823E-2</v>
      </c>
    </row>
    <row r="81" spans="1:6" x14ac:dyDescent="0.2">
      <c r="A81" s="65" t="s">
        <v>26</v>
      </c>
      <c r="B81" s="66">
        <v>60768264.480000064</v>
      </c>
      <c r="C81" s="68">
        <v>5.4840437591941738E-2</v>
      </c>
      <c r="D81" s="67">
        <v>535</v>
      </c>
      <c r="E81" s="68">
        <v>6.7593177511054953E-2</v>
      </c>
    </row>
    <row r="82" spans="1:6" x14ac:dyDescent="0.2">
      <c r="A82" s="65" t="s">
        <v>3</v>
      </c>
      <c r="B82" s="66">
        <v>48508127.020000033</v>
      </c>
      <c r="C82" s="68">
        <v>4.377625287320517E-2</v>
      </c>
      <c r="D82" s="67">
        <v>365</v>
      </c>
      <c r="E82" s="68">
        <v>4.611497157296273E-2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1108092260.8999999</v>
      </c>
      <c r="C84" s="72"/>
      <c r="D84" s="73">
        <v>7915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0.83277689540134703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343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1271712.3899999997</v>
      </c>
      <c r="C93" s="68">
        <v>1.1476593013718067E-3</v>
      </c>
      <c r="D93" s="67">
        <v>33</v>
      </c>
      <c r="E93" s="68">
        <v>4.1692987997473153E-3</v>
      </c>
    </row>
    <row r="94" spans="1:6" x14ac:dyDescent="0.2">
      <c r="A94" s="65" t="s">
        <v>17</v>
      </c>
      <c r="B94" s="66">
        <v>15058249.390000001</v>
      </c>
      <c r="C94" s="68">
        <v>1.3589346231666298E-2</v>
      </c>
      <c r="D94" s="67">
        <v>156</v>
      </c>
      <c r="E94" s="68">
        <v>1.9709412507896398E-2</v>
      </c>
    </row>
    <row r="95" spans="1:6" x14ac:dyDescent="0.2">
      <c r="A95" s="65" t="s">
        <v>18</v>
      </c>
      <c r="B95" s="66">
        <v>7182845.7800000012</v>
      </c>
      <c r="C95" s="68">
        <v>6.4821730405066145E-3</v>
      </c>
      <c r="D95" s="67">
        <v>58</v>
      </c>
      <c r="E95" s="68">
        <v>7.3278584965255841E-3</v>
      </c>
    </row>
    <row r="96" spans="1:6" x14ac:dyDescent="0.2">
      <c r="A96" s="65" t="s">
        <v>19</v>
      </c>
      <c r="B96" s="66">
        <v>12185657.459999997</v>
      </c>
      <c r="C96" s="68">
        <v>1.0996970098954329E-2</v>
      </c>
      <c r="D96" s="67">
        <v>89</v>
      </c>
      <c r="E96" s="68">
        <v>1.1244472520530638E-2</v>
      </c>
    </row>
    <row r="97" spans="1:6" x14ac:dyDescent="0.2">
      <c r="A97" s="65" t="s">
        <v>20</v>
      </c>
      <c r="B97" s="66">
        <v>19875446.290000003</v>
      </c>
      <c r="C97" s="68">
        <v>1.7936634873577256E-2</v>
      </c>
      <c r="D97" s="67">
        <v>133</v>
      </c>
      <c r="E97" s="68">
        <v>1.680353758686039E-2</v>
      </c>
    </row>
    <row r="98" spans="1:6" x14ac:dyDescent="0.2">
      <c r="A98" s="65" t="s">
        <v>21</v>
      </c>
      <c r="B98" s="66">
        <v>30055746.73</v>
      </c>
      <c r="C98" s="68">
        <v>2.7123866658529429E-2</v>
      </c>
      <c r="D98" s="67">
        <v>216</v>
      </c>
      <c r="E98" s="68">
        <v>2.7289955780164243E-2</v>
      </c>
    </row>
    <row r="99" spans="1:6" x14ac:dyDescent="0.2">
      <c r="A99" s="65" t="s">
        <v>22</v>
      </c>
      <c r="B99" s="66">
        <v>47709991.76000002</v>
      </c>
      <c r="C99" s="68">
        <v>4.3055974167033391E-2</v>
      </c>
      <c r="D99" s="67">
        <v>287</v>
      </c>
      <c r="E99" s="68">
        <v>3.626026531901453E-2</v>
      </c>
    </row>
    <row r="100" spans="1:6" x14ac:dyDescent="0.2">
      <c r="A100" s="65" t="s">
        <v>23</v>
      </c>
      <c r="B100" s="66">
        <v>75965799.840000018</v>
      </c>
      <c r="C100" s="68">
        <v>6.8555482716123384E-2</v>
      </c>
      <c r="D100" s="67">
        <v>439</v>
      </c>
      <c r="E100" s="68">
        <v>5.5464308275426408E-2</v>
      </c>
    </row>
    <row r="101" spans="1:6" x14ac:dyDescent="0.2">
      <c r="A101" s="65" t="s">
        <v>39</v>
      </c>
      <c r="B101" s="66">
        <v>126334792.37</v>
      </c>
      <c r="C101" s="68">
        <v>0.11401107726119308</v>
      </c>
      <c r="D101" s="67">
        <v>769</v>
      </c>
      <c r="E101" s="68">
        <v>9.7157296272899554E-2</v>
      </c>
    </row>
    <row r="102" spans="1:6" x14ac:dyDescent="0.2">
      <c r="A102" s="65" t="s">
        <v>40</v>
      </c>
      <c r="B102" s="66">
        <v>24419471.810000002</v>
      </c>
      <c r="C102" s="68">
        <v>2.2037399476255114E-2</v>
      </c>
      <c r="D102" s="67">
        <v>158</v>
      </c>
      <c r="E102" s="68">
        <v>1.9962097283638659E-2</v>
      </c>
    </row>
    <row r="103" spans="1:6" x14ac:dyDescent="0.2">
      <c r="A103" s="65" t="s">
        <v>41</v>
      </c>
      <c r="B103" s="66">
        <v>31415853.070000004</v>
      </c>
      <c r="C103" s="68">
        <v>2.8351297250721559E-2</v>
      </c>
      <c r="D103" s="67">
        <v>180</v>
      </c>
      <c r="E103" s="68">
        <v>2.2741629816803537E-2</v>
      </c>
    </row>
    <row r="104" spans="1:6" x14ac:dyDescent="0.2">
      <c r="A104" s="65" t="s">
        <v>42</v>
      </c>
      <c r="B104" s="66">
        <v>42584436.130000018</v>
      </c>
      <c r="C104" s="68">
        <v>3.8430406593953338E-2</v>
      </c>
      <c r="D104" s="67">
        <v>276</v>
      </c>
      <c r="E104" s="68">
        <v>3.4870499052432093E-2</v>
      </c>
    </row>
    <row r="105" spans="1:6" x14ac:dyDescent="0.2">
      <c r="A105" s="65" t="s">
        <v>43</v>
      </c>
      <c r="B105" s="66">
        <v>32153366.600000001</v>
      </c>
      <c r="C105" s="68">
        <v>2.9016867759625743E-2</v>
      </c>
      <c r="D105" s="67">
        <v>204</v>
      </c>
      <c r="E105" s="68">
        <v>2.5773847125710677E-2</v>
      </c>
    </row>
    <row r="106" spans="1:6" x14ac:dyDescent="0.2">
      <c r="A106" s="65" t="s">
        <v>44</v>
      </c>
      <c r="B106" s="66">
        <v>27699964.240000006</v>
      </c>
      <c r="C106" s="68">
        <v>2.4997886202636151E-2</v>
      </c>
      <c r="D106" s="67">
        <v>188</v>
      </c>
      <c r="E106" s="68">
        <v>2.3752368919772584E-2</v>
      </c>
    </row>
    <row r="107" spans="1:6" x14ac:dyDescent="0.2">
      <c r="A107" s="65" t="s">
        <v>24</v>
      </c>
      <c r="B107" s="66">
        <v>229235093.16999996</v>
      </c>
      <c r="C107" s="68">
        <v>0.20687365236520441</v>
      </c>
      <c r="D107" s="67">
        <v>1504</v>
      </c>
      <c r="E107" s="68">
        <v>0.19001895135818067</v>
      </c>
    </row>
    <row r="108" spans="1:6" x14ac:dyDescent="0.2">
      <c r="A108" s="65" t="s">
        <v>25</v>
      </c>
      <c r="B108" s="66">
        <v>53014711.770000003</v>
      </c>
      <c r="C108" s="68">
        <v>4.7843228980717821E-2</v>
      </c>
      <c r="D108" s="67">
        <v>403</v>
      </c>
      <c r="E108" s="68">
        <v>5.0915982312065698E-2</v>
      </c>
    </row>
    <row r="109" spans="1:6" x14ac:dyDescent="0.2">
      <c r="A109" s="65" t="s">
        <v>26</v>
      </c>
      <c r="B109" s="66">
        <v>78429904.359999985</v>
      </c>
      <c r="C109" s="68">
        <v>7.0779218597103732E-2</v>
      </c>
      <c r="D109" s="67">
        <v>607</v>
      </c>
      <c r="E109" s="68">
        <v>7.6689829437776372E-2</v>
      </c>
    </row>
    <row r="110" spans="1:6" x14ac:dyDescent="0.2">
      <c r="A110" s="65" t="s">
        <v>3</v>
      </c>
      <c r="B110" s="66">
        <v>253499217.73999998</v>
      </c>
      <c r="C110" s="68">
        <v>0.2287708584248267</v>
      </c>
      <c r="D110" s="67">
        <v>2215</v>
      </c>
      <c r="E110" s="68">
        <v>0.27984838913455462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1108092260.8999999</v>
      </c>
      <c r="C112" s="72"/>
      <c r="D112" s="73">
        <v>7915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0.90639476099422689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1.1079162298298828E-4</v>
      </c>
      <c r="D121" s="67">
        <v>3</v>
      </c>
      <c r="E121" s="68">
        <v>3.790271636133923E-4</v>
      </c>
      <c r="F121" s="59"/>
    </row>
    <row r="122" spans="1:6" x14ac:dyDescent="0.2">
      <c r="A122" s="65" t="s">
        <v>46</v>
      </c>
      <c r="B122" s="66">
        <v>1692697.8499999999</v>
      </c>
      <c r="C122" s="68">
        <v>1.5275784424531381E-3</v>
      </c>
      <c r="D122" s="67">
        <v>10</v>
      </c>
      <c r="E122" s="68">
        <v>1.2634238787113076E-3</v>
      </c>
      <c r="F122" s="59"/>
    </row>
    <row r="123" spans="1:6" x14ac:dyDescent="0.2">
      <c r="A123" s="65" t="s">
        <v>47</v>
      </c>
      <c r="B123" s="66">
        <v>770770436.54000056</v>
      </c>
      <c r="C123" s="68">
        <v>0.69558326841302442</v>
      </c>
      <c r="D123" s="67">
        <v>5414</v>
      </c>
      <c r="E123" s="68">
        <v>0.68401768793430195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335506359.17000049</v>
      </c>
      <c r="C125" s="68">
        <v>0.30277836152153942</v>
      </c>
      <c r="D125" s="67">
        <v>2488</v>
      </c>
      <c r="E125" s="68">
        <v>0.31433986102337336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1108092260.900001</v>
      </c>
      <c r="C127" s="72"/>
      <c r="D127" s="73">
        <v>7915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1070670394.7000009</v>
      </c>
      <c r="C134" s="68">
        <v>0.96622856460561724</v>
      </c>
      <c r="D134" s="67">
        <v>7514</v>
      </c>
      <c r="E134" s="68">
        <v>0.94933670246367652</v>
      </c>
    </row>
    <row r="135" spans="1:6" x14ac:dyDescent="0.2">
      <c r="A135" s="65" t="s">
        <v>5</v>
      </c>
      <c r="B135" s="66">
        <v>37421866.199999988</v>
      </c>
      <c r="C135" s="68">
        <v>3.3771435394382834E-2</v>
      </c>
      <c r="D135" s="67">
        <v>401</v>
      </c>
      <c r="E135" s="68">
        <v>5.0663297536323433E-2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1108092260.9000008</v>
      </c>
      <c r="C137" s="72"/>
      <c r="D137" s="73">
        <v>7915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207969434.06999981</v>
      </c>
      <c r="C144" s="68">
        <v>0.1876824172574634</v>
      </c>
      <c r="D144" s="67">
        <v>2750</v>
      </c>
      <c r="E144" s="68">
        <v>0.3474415666456096</v>
      </c>
    </row>
    <row r="145" spans="1:5" x14ac:dyDescent="0.2">
      <c r="A145" s="65" t="s">
        <v>69</v>
      </c>
      <c r="B145" s="66">
        <v>530403214.08000034</v>
      </c>
      <c r="C145" s="68">
        <v>0.47866340447969852</v>
      </c>
      <c r="D145" s="67">
        <v>3929</v>
      </c>
      <c r="E145" s="68">
        <v>0.49639924194567275</v>
      </c>
    </row>
    <row r="146" spans="1:5" x14ac:dyDescent="0.2">
      <c r="A146" s="65" t="s">
        <v>70</v>
      </c>
      <c r="B146" s="66">
        <v>211338940.63000003</v>
      </c>
      <c r="C146" s="68">
        <v>0.1907232349573032</v>
      </c>
      <c r="D146" s="67">
        <v>894</v>
      </c>
      <c r="E146" s="68">
        <v>0.11295009475679091</v>
      </c>
    </row>
    <row r="147" spans="1:5" x14ac:dyDescent="0.2">
      <c r="A147" s="65" t="s">
        <v>71</v>
      </c>
      <c r="B147" s="66">
        <v>67492300.420000002</v>
      </c>
      <c r="C147" s="68">
        <v>6.0908556806616714E-2</v>
      </c>
      <c r="D147" s="67">
        <v>196</v>
      </c>
      <c r="E147" s="68">
        <v>2.476310802274163E-2</v>
      </c>
    </row>
    <row r="148" spans="1:5" x14ac:dyDescent="0.2">
      <c r="A148" s="65" t="s">
        <v>72</v>
      </c>
      <c r="B148" s="66">
        <v>31145906.509999998</v>
      </c>
      <c r="C148" s="68">
        <v>2.8107683456522908E-2</v>
      </c>
      <c r="D148" s="67">
        <v>70</v>
      </c>
      <c r="E148" s="68">
        <v>8.843967150979154E-3</v>
      </c>
    </row>
    <row r="149" spans="1:5" x14ac:dyDescent="0.2">
      <c r="A149" s="65" t="s">
        <v>73</v>
      </c>
      <c r="B149" s="66">
        <v>27072801.130000003</v>
      </c>
      <c r="C149" s="68">
        <v>2.4431901643290323E-2</v>
      </c>
      <c r="D149" s="67">
        <v>46</v>
      </c>
      <c r="E149" s="68">
        <v>5.8117498420720152E-3</v>
      </c>
    </row>
    <row r="150" spans="1:5" x14ac:dyDescent="0.2">
      <c r="A150" s="65" t="s">
        <v>74</v>
      </c>
      <c r="B150" s="66">
        <v>15224409.58</v>
      </c>
      <c r="C150" s="68">
        <v>1.3739297815900844E-2</v>
      </c>
      <c r="D150" s="67">
        <v>17</v>
      </c>
      <c r="E150" s="68">
        <v>2.1478205938092231E-3</v>
      </c>
    </row>
    <row r="151" spans="1:5" x14ac:dyDescent="0.2">
      <c r="A151" s="65" t="s">
        <v>178</v>
      </c>
      <c r="B151" s="66">
        <v>5302886</v>
      </c>
      <c r="C151" s="68">
        <v>4.7855997078194192E-3</v>
      </c>
      <c r="D151" s="67">
        <v>5</v>
      </c>
      <c r="E151" s="68">
        <v>6.3171193935565378E-4</v>
      </c>
    </row>
    <row r="152" spans="1:5" x14ac:dyDescent="0.2">
      <c r="A152" s="65" t="s">
        <v>75</v>
      </c>
      <c r="B152" s="66">
        <v>6926261.4799999995</v>
      </c>
      <c r="C152" s="68">
        <v>6.2506180436405559E-3</v>
      </c>
      <c r="D152" s="67">
        <v>5</v>
      </c>
      <c r="E152" s="68">
        <v>6.3171193935565378E-4</v>
      </c>
    </row>
    <row r="153" spans="1:5" x14ac:dyDescent="0.2">
      <c r="A153" s="65" t="s">
        <v>78</v>
      </c>
      <c r="B153" s="66">
        <v>1652049</v>
      </c>
      <c r="C153" s="68">
        <v>1.4908948092988165E-3</v>
      </c>
      <c r="D153" s="67">
        <v>1</v>
      </c>
      <c r="E153" s="68">
        <v>1.2634238787113077E-4</v>
      </c>
    </row>
    <row r="154" spans="1:5" x14ac:dyDescent="0.2">
      <c r="A154" s="65" t="s">
        <v>76</v>
      </c>
      <c r="B154" s="66">
        <v>3564058</v>
      </c>
      <c r="C154" s="68">
        <v>3.2163910224454126E-3</v>
      </c>
      <c r="D154" s="67">
        <v>2</v>
      </c>
      <c r="E154" s="68">
        <v>2.5268477574226153E-4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1108092260.9000001</v>
      </c>
      <c r="C157" s="72"/>
      <c r="D157" s="73">
        <v>7915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139999.02222362603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656614476.88000178</v>
      </c>
      <c r="C166" s="68">
        <v>0.592563002241974</v>
      </c>
      <c r="D166" s="67">
        <v>4459</v>
      </c>
      <c r="E166" s="68">
        <v>0.56336070751737211</v>
      </c>
    </row>
    <row r="167" spans="1:6" x14ac:dyDescent="0.2">
      <c r="A167" s="65" t="s">
        <v>7</v>
      </c>
      <c r="B167" s="66">
        <v>431176890.52000004</v>
      </c>
      <c r="C167" s="68">
        <v>0.38911641722846668</v>
      </c>
      <c r="D167" s="67">
        <v>3236</v>
      </c>
      <c r="E167" s="68">
        <v>0.40884396715097915</v>
      </c>
    </row>
    <row r="168" spans="1:6" x14ac:dyDescent="0.2">
      <c r="A168" s="65" t="s">
        <v>8</v>
      </c>
      <c r="B168" s="66">
        <v>20300893.499999996</v>
      </c>
      <c r="C168" s="68">
        <v>1.8320580529559372E-2</v>
      </c>
      <c r="D168" s="67">
        <v>220</v>
      </c>
      <c r="E168" s="68">
        <v>2.7795325331648767E-2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1108092260.9000018</v>
      </c>
      <c r="C170" s="68"/>
      <c r="D170" s="73">
        <v>7915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3.8347916955476945E-5</v>
      </c>
      <c r="D178" s="67">
        <v>1</v>
      </c>
      <c r="E178" s="68">
        <v>1.2634238787113077E-4</v>
      </c>
    </row>
    <row r="179" spans="1:5" x14ac:dyDescent="0.2">
      <c r="A179" s="77">
        <v>1998</v>
      </c>
      <c r="B179" s="66">
        <v>76039.95</v>
      </c>
      <c r="C179" s="68">
        <v>6.8622399671160636E-5</v>
      </c>
      <c r="D179" s="67">
        <v>2</v>
      </c>
      <c r="E179" s="68">
        <v>2.5268477574226153E-4</v>
      </c>
    </row>
    <row r="180" spans="1:5" x14ac:dyDescent="0.2">
      <c r="A180" s="77">
        <v>1999</v>
      </c>
      <c r="B180" s="66">
        <v>199658.21000000002</v>
      </c>
      <c r="C180" s="68">
        <v>1.8018193705083345E-4</v>
      </c>
      <c r="D180" s="67">
        <v>2</v>
      </c>
      <c r="E180" s="68">
        <v>2.5268477574226153E-4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2.301252422725944E-4</v>
      </c>
      <c r="D182" s="67">
        <v>1</v>
      </c>
      <c r="E182" s="68">
        <v>1.2634238787113077E-4</v>
      </c>
    </row>
    <row r="183" spans="1:5" x14ac:dyDescent="0.2">
      <c r="A183" s="77">
        <v>2002</v>
      </c>
      <c r="B183" s="66">
        <v>837005.51</v>
      </c>
      <c r="C183" s="68">
        <v>7.55357238322535E-4</v>
      </c>
      <c r="D183" s="67">
        <v>11</v>
      </c>
      <c r="E183" s="68">
        <v>1.3897662665824384E-3</v>
      </c>
    </row>
    <row r="184" spans="1:5" x14ac:dyDescent="0.2">
      <c r="A184" s="77">
        <v>2003</v>
      </c>
      <c r="B184" s="66">
        <v>4266307.24</v>
      </c>
      <c r="C184" s="68">
        <v>3.8501372047620532E-3</v>
      </c>
      <c r="D184" s="67">
        <v>39</v>
      </c>
      <c r="E184" s="68">
        <v>4.9273531269740994E-3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7.7155100722894857E-5</v>
      </c>
      <c r="D186" s="67">
        <v>1</v>
      </c>
      <c r="E186" s="68">
        <v>1.2634238787113077E-4</v>
      </c>
    </row>
    <row r="187" spans="1:5" x14ac:dyDescent="0.2">
      <c r="A187" s="77">
        <v>2006</v>
      </c>
      <c r="B187" s="66">
        <v>329075189.27000046</v>
      </c>
      <c r="C187" s="68">
        <v>0.29697453983003413</v>
      </c>
      <c r="D187" s="67">
        <v>2472</v>
      </c>
      <c r="E187" s="68">
        <v>0.31231838281743524</v>
      </c>
    </row>
    <row r="188" spans="1:5" x14ac:dyDescent="0.2">
      <c r="A188" s="77">
        <v>2007</v>
      </c>
      <c r="B188" s="66">
        <v>773255072.72000217</v>
      </c>
      <c r="C188" s="68">
        <v>0.69782553313020823</v>
      </c>
      <c r="D188" s="67">
        <v>5386</v>
      </c>
      <c r="E188" s="68">
        <v>0.68048010107391033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1108092260.9000027</v>
      </c>
      <c r="C190" s="68"/>
      <c r="D190" s="79">
        <v>7915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70.287289596247319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70690395.090000004</v>
      </c>
      <c r="C199" s="68">
        <v>6.3794683515418393E-2</v>
      </c>
      <c r="D199" s="67">
        <v>526</v>
      </c>
      <c r="E199" s="68">
        <v>6.645609602021478E-2</v>
      </c>
    </row>
    <row r="200" spans="1:6" x14ac:dyDescent="0.2">
      <c r="A200" s="65" t="s">
        <v>10</v>
      </c>
      <c r="B200" s="66">
        <v>117737426.78000003</v>
      </c>
      <c r="C200" s="68">
        <v>0.10625236808744858</v>
      </c>
      <c r="D200" s="67">
        <v>890</v>
      </c>
      <c r="E200" s="68">
        <v>0.11244472520530638</v>
      </c>
    </row>
    <row r="201" spans="1:6" x14ac:dyDescent="0.2">
      <c r="A201" s="65" t="s">
        <v>11</v>
      </c>
      <c r="B201" s="66">
        <v>300775503.55000007</v>
      </c>
      <c r="C201" s="68">
        <v>0.27143543382002128</v>
      </c>
      <c r="D201" s="67">
        <v>2142</v>
      </c>
      <c r="E201" s="68">
        <v>0.27062539481996212</v>
      </c>
    </row>
    <row r="202" spans="1:6" x14ac:dyDescent="0.2">
      <c r="A202" s="65" t="s">
        <v>12</v>
      </c>
      <c r="B202" s="66">
        <v>596153901.95000124</v>
      </c>
      <c r="C202" s="68">
        <v>0.53800023967841837</v>
      </c>
      <c r="D202" s="67">
        <v>4218</v>
      </c>
      <c r="E202" s="68">
        <v>0.53291219204042961</v>
      </c>
    </row>
    <row r="203" spans="1:6" x14ac:dyDescent="0.2">
      <c r="A203" s="65" t="s">
        <v>13</v>
      </c>
      <c r="B203" s="66">
        <v>22735033.529999994</v>
      </c>
      <c r="C203" s="68">
        <v>2.0517274898693382E-2</v>
      </c>
      <c r="D203" s="67">
        <v>139</v>
      </c>
      <c r="E203" s="68">
        <v>1.7561591914087175E-2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1108092260.9000013</v>
      </c>
      <c r="C207" s="72"/>
      <c r="D207" s="73">
        <v>7915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15.680818586176583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509211067.72999996</v>
      </c>
      <c r="C216" s="68">
        <v>0.45953851109510946</v>
      </c>
      <c r="D216" s="67">
        <v>3921</v>
      </c>
      <c r="E216" s="68">
        <v>0.49538850284270375</v>
      </c>
      <c r="F216" s="65"/>
    </row>
    <row r="217" spans="1:6" x14ac:dyDescent="0.2">
      <c r="A217" s="65" t="s">
        <v>50</v>
      </c>
      <c r="B217" s="66">
        <v>598881193.17000091</v>
      </c>
      <c r="C217" s="68">
        <v>0.54046148890489054</v>
      </c>
      <c r="D217" s="67">
        <v>3994</v>
      </c>
      <c r="E217" s="68">
        <v>0.50461149715729625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1108092260.9000008</v>
      </c>
      <c r="C219" s="72"/>
      <c r="D219" s="73">
        <v>7915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39988559.590000004</v>
      </c>
      <c r="C226" s="68">
        <v>3.6087752799140588E-2</v>
      </c>
      <c r="D226" s="67">
        <v>407</v>
      </c>
      <c r="E226" s="68">
        <v>5.1421351863550221E-2</v>
      </c>
      <c r="F226" s="68">
        <v>0.81900404705235719</v>
      </c>
    </row>
    <row r="227" spans="1:6" x14ac:dyDescent="0.2">
      <c r="A227" s="65" t="s">
        <v>52</v>
      </c>
      <c r="B227" s="66">
        <v>108805301.49999988</v>
      </c>
      <c r="C227" s="68">
        <v>9.8191554385216512E-2</v>
      </c>
      <c r="D227" s="67">
        <v>976</v>
      </c>
      <c r="E227" s="68">
        <v>0.12331017056222363</v>
      </c>
      <c r="F227" s="68">
        <v>0.80742268423049945</v>
      </c>
    </row>
    <row r="228" spans="1:6" x14ac:dyDescent="0.2">
      <c r="A228" s="65" t="s">
        <v>53</v>
      </c>
      <c r="B228" s="66">
        <v>102342842.79000001</v>
      </c>
      <c r="C228" s="68">
        <v>9.2359496046724887E-2</v>
      </c>
      <c r="D228" s="67">
        <v>977</v>
      </c>
      <c r="E228" s="68">
        <v>0.12343651295009475</v>
      </c>
      <c r="F228" s="68">
        <v>0.81397327035300804</v>
      </c>
    </row>
    <row r="229" spans="1:6" x14ac:dyDescent="0.2">
      <c r="A229" s="65" t="s">
        <v>54</v>
      </c>
      <c r="B229" s="66">
        <v>54973020.080000028</v>
      </c>
      <c r="C229" s="68">
        <v>4.9610508095553854E-2</v>
      </c>
      <c r="D229" s="67">
        <v>464</v>
      </c>
      <c r="E229" s="68">
        <v>5.8622867972204673E-2</v>
      </c>
      <c r="F229" s="68">
        <v>0.79847401265642659</v>
      </c>
    </row>
    <row r="230" spans="1:6" x14ac:dyDescent="0.2">
      <c r="A230" s="65" t="s">
        <v>55</v>
      </c>
      <c r="B230" s="66">
        <v>44727789.82000003</v>
      </c>
      <c r="C230" s="68">
        <v>4.0364680269196915E-2</v>
      </c>
      <c r="D230" s="67">
        <v>390</v>
      </c>
      <c r="E230" s="68">
        <v>4.9273531269740996E-2</v>
      </c>
      <c r="F230" s="68">
        <v>0.79126753395323268</v>
      </c>
    </row>
    <row r="231" spans="1:6" x14ac:dyDescent="0.2">
      <c r="A231" s="65" t="s">
        <v>56</v>
      </c>
      <c r="B231" s="66">
        <v>38786453.05999998</v>
      </c>
      <c r="C231" s="68">
        <v>3.5002909440498539E-2</v>
      </c>
      <c r="D231" s="67">
        <v>299</v>
      </c>
      <c r="E231" s="68">
        <v>3.77763739734681E-2</v>
      </c>
      <c r="F231" s="68">
        <v>0.79683618480973151</v>
      </c>
    </row>
    <row r="232" spans="1:6" x14ac:dyDescent="0.2">
      <c r="A232" s="65" t="s">
        <v>27</v>
      </c>
      <c r="B232" s="66">
        <v>310284702.11000019</v>
      </c>
      <c r="C232" s="68">
        <v>0.28001702841781861</v>
      </c>
      <c r="D232" s="67">
        <v>1997</v>
      </c>
      <c r="E232" s="68">
        <v>0.25230574857864813</v>
      </c>
      <c r="F232" s="68">
        <v>0.79081714518062729</v>
      </c>
    </row>
    <row r="233" spans="1:6" x14ac:dyDescent="0.2">
      <c r="A233" s="65" t="s">
        <v>57</v>
      </c>
      <c r="B233" s="66">
        <v>124991262.65000004</v>
      </c>
      <c r="C233" s="68">
        <v>0.11279860627172081</v>
      </c>
      <c r="D233" s="67">
        <v>888</v>
      </c>
      <c r="E233" s="68">
        <v>0.11219204042956411</v>
      </c>
      <c r="F233" s="68">
        <v>0.78837132981970726</v>
      </c>
    </row>
    <row r="234" spans="1:6" x14ac:dyDescent="0.2">
      <c r="A234" s="65" t="s">
        <v>58</v>
      </c>
      <c r="B234" s="66">
        <v>224543652.12</v>
      </c>
      <c r="C234" s="68">
        <v>0.20263985233289519</v>
      </c>
      <c r="D234" s="67">
        <v>969</v>
      </c>
      <c r="E234" s="68">
        <v>0.1224257738471257</v>
      </c>
      <c r="F234" s="68">
        <v>0.78351969300267443</v>
      </c>
    </row>
    <row r="235" spans="1:6" x14ac:dyDescent="0.2">
      <c r="A235" s="65" t="s">
        <v>59</v>
      </c>
      <c r="B235" s="66">
        <v>37883702.309999987</v>
      </c>
      <c r="C235" s="68">
        <v>3.4188220283418086E-2</v>
      </c>
      <c r="D235" s="67">
        <v>324</v>
      </c>
      <c r="E235" s="68">
        <v>4.0934933670246365E-2</v>
      </c>
      <c r="F235" s="68">
        <v>0.79617841251694443</v>
      </c>
    </row>
    <row r="236" spans="1:6" x14ac:dyDescent="0.2">
      <c r="A236" s="65" t="s">
        <v>60</v>
      </c>
      <c r="B236" s="66">
        <v>20300893.499999996</v>
      </c>
      <c r="C236" s="68">
        <v>1.8320580529559399E-2</v>
      </c>
      <c r="D236" s="67">
        <v>220</v>
      </c>
      <c r="E236" s="68">
        <v>2.7795325331648767E-2</v>
      </c>
      <c r="F236" s="68">
        <v>0.79927650585422882</v>
      </c>
    </row>
    <row r="237" spans="1:6" x14ac:dyDescent="0.2">
      <c r="A237" s="65" t="s">
        <v>2</v>
      </c>
      <c r="B237" s="66">
        <v>464081.37</v>
      </c>
      <c r="C237" s="68">
        <v>4.1881112825665795E-4</v>
      </c>
      <c r="D237" s="67">
        <v>4</v>
      </c>
      <c r="E237" s="68">
        <v>5.0536955148452307E-4</v>
      </c>
      <c r="F237" s="68">
        <v>0.84666300421125906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1108092260.9000001</v>
      </c>
      <c r="C239" s="72"/>
      <c r="D239" s="73">
        <v>7915</v>
      </c>
      <c r="E239" s="72"/>
      <c r="F239" s="82">
        <v>0.79481157428825189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1484747.23</v>
      </c>
      <c r="C246" s="68">
        <v>1.3399130039894673E-3</v>
      </c>
      <c r="D246" s="67">
        <v>8</v>
      </c>
      <c r="E246" s="68">
        <v>1.0107391029690461E-3</v>
      </c>
    </row>
    <row r="247" spans="1:6" x14ac:dyDescent="0.2">
      <c r="A247" s="65" t="s">
        <v>279</v>
      </c>
      <c r="B247" s="66">
        <v>802700102.40000021</v>
      </c>
      <c r="C247" s="68">
        <v>0.72439825700798732</v>
      </c>
      <c r="D247" s="67">
        <v>5908</v>
      </c>
      <c r="E247" s="68">
        <v>0.74643082754264056</v>
      </c>
    </row>
    <row r="248" spans="1:6" x14ac:dyDescent="0.2">
      <c r="A248" s="65" t="s">
        <v>256</v>
      </c>
      <c r="B248" s="66">
        <v>300877654.61000001</v>
      </c>
      <c r="C248" s="68">
        <v>0.27152762024131916</v>
      </c>
      <c r="D248" s="67">
        <v>1979</v>
      </c>
      <c r="E248" s="68">
        <v>0.25003158559696781</v>
      </c>
    </row>
    <row r="249" spans="1:6" x14ac:dyDescent="0.2">
      <c r="A249" s="65" t="s">
        <v>257</v>
      </c>
      <c r="B249" s="66">
        <v>1214291.47</v>
      </c>
      <c r="C249" s="68">
        <v>1.0958396812678251E-3</v>
      </c>
      <c r="D249" s="67">
        <v>7</v>
      </c>
      <c r="E249" s="68">
        <v>8.8439671509791531E-4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1.3860408687924259E-3</v>
      </c>
      <c r="D254" s="67">
        <v>8</v>
      </c>
      <c r="E254" s="68">
        <v>1.0107391029690461E-3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279604.03000000003</v>
      </c>
      <c r="C256" s="68">
        <v>2.5232919664370157E-4</v>
      </c>
      <c r="D256" s="67">
        <v>5</v>
      </c>
      <c r="E256" s="68">
        <v>6.3171193935565378E-4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1108092260.9000003</v>
      </c>
      <c r="C261" s="72"/>
      <c r="D261" s="73">
        <v>7915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2.43351778362727E-2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1075012093.5100021</v>
      </c>
      <c r="C270" s="68">
        <v>0.99376597143981982</v>
      </c>
      <c r="D270" s="67">
        <v>7699</v>
      </c>
      <c r="E270" s="68">
        <v>0.9962474120082816</v>
      </c>
    </row>
    <row r="271" spans="1:6" x14ac:dyDescent="0.2">
      <c r="A271" s="65" t="s">
        <v>62</v>
      </c>
      <c r="B271" s="66">
        <v>6051113.1400000006</v>
      </c>
      <c r="C271" s="68">
        <v>5.5937885389085711E-3</v>
      </c>
      <c r="D271" s="67">
        <v>23</v>
      </c>
      <c r="E271" s="68">
        <v>2.976190476190476E-3</v>
      </c>
    </row>
    <row r="272" spans="1:6" x14ac:dyDescent="0.2">
      <c r="A272" s="65" t="s">
        <v>63</v>
      </c>
      <c r="B272" s="66">
        <v>442698.72</v>
      </c>
      <c r="C272" s="68">
        <v>4.0924090639718138E-4</v>
      </c>
      <c r="D272" s="67">
        <v>3</v>
      </c>
      <c r="E272" s="68">
        <v>3.8819875776397513E-4</v>
      </c>
    </row>
    <row r="273" spans="1:6" x14ac:dyDescent="0.2">
      <c r="A273" s="65" t="s">
        <v>64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107560.63</v>
      </c>
      <c r="C276" s="68">
        <v>9.9431526962291339E-5</v>
      </c>
      <c r="D276" s="67">
        <v>2</v>
      </c>
      <c r="E276" s="68">
        <v>2.5879917184265012E-4</v>
      </c>
    </row>
    <row r="277" spans="1:6" x14ac:dyDescent="0.2">
      <c r="A277" s="65" t="s">
        <v>159</v>
      </c>
      <c r="B277" s="66">
        <v>142324</v>
      </c>
      <c r="C277" s="68">
        <v>1.3156758791187028E-4</v>
      </c>
      <c r="D277" s="67">
        <v>1</v>
      </c>
      <c r="E277" s="68">
        <v>1.2939958592132506E-4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1081755790.0000024</v>
      </c>
      <c r="C279" s="72"/>
      <c r="D279" s="73">
        <v>7728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1.1815464324511178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19715653.589999992</v>
      </c>
      <c r="C288" s="68">
        <v>0.74860651090499752</v>
      </c>
      <c r="D288" s="67">
        <v>142</v>
      </c>
      <c r="E288" s="68">
        <v>0.75935828877005351</v>
      </c>
    </row>
    <row r="289" spans="1:6" x14ac:dyDescent="0.2">
      <c r="A289" s="65" t="s">
        <v>62</v>
      </c>
      <c r="B289" s="66">
        <v>1237340.45</v>
      </c>
      <c r="C289" s="68">
        <v>4.6982014207529996E-2</v>
      </c>
      <c r="D289" s="67">
        <v>8</v>
      </c>
      <c r="E289" s="68">
        <v>4.2780748663101602E-2</v>
      </c>
    </row>
    <row r="290" spans="1:6" x14ac:dyDescent="0.2">
      <c r="A290" s="65" t="s">
        <v>63</v>
      </c>
      <c r="B290" s="66">
        <v>455032.70000000007</v>
      </c>
      <c r="C290" s="68">
        <v>1.7277664183928312E-2</v>
      </c>
      <c r="D290" s="67">
        <v>4</v>
      </c>
      <c r="E290" s="68">
        <v>2.1390374331550801E-2</v>
      </c>
    </row>
    <row r="291" spans="1:6" x14ac:dyDescent="0.2">
      <c r="A291" s="65" t="s">
        <v>64</v>
      </c>
      <c r="B291" s="66">
        <v>736945.12000000011</v>
      </c>
      <c r="C291" s="68">
        <v>2.7981923728436994E-2</v>
      </c>
      <c r="D291" s="67">
        <v>5</v>
      </c>
      <c r="E291" s="68">
        <v>2.6737967914438502E-2</v>
      </c>
    </row>
    <row r="292" spans="1:6" x14ac:dyDescent="0.2">
      <c r="A292" s="65" t="s">
        <v>65</v>
      </c>
      <c r="B292" s="66">
        <v>0</v>
      </c>
      <c r="C292" s="68">
        <v>0</v>
      </c>
      <c r="D292" s="67">
        <v>0</v>
      </c>
      <c r="E292" s="68">
        <v>0</v>
      </c>
    </row>
    <row r="293" spans="1:6" x14ac:dyDescent="0.2">
      <c r="A293" s="65" t="s">
        <v>66</v>
      </c>
      <c r="B293" s="66">
        <v>146195</v>
      </c>
      <c r="C293" s="68">
        <v>5.5510474639941243E-3</v>
      </c>
      <c r="D293" s="67">
        <v>1</v>
      </c>
      <c r="E293" s="68">
        <v>5.3475935828877002E-3</v>
      </c>
    </row>
    <row r="294" spans="1:6" x14ac:dyDescent="0.2">
      <c r="A294" s="65" t="s">
        <v>160</v>
      </c>
      <c r="B294" s="66">
        <v>1339438.8699999999</v>
      </c>
      <c r="C294" s="68">
        <v>5.0858707496758811E-2</v>
      </c>
      <c r="D294" s="67">
        <v>9</v>
      </c>
      <c r="E294" s="68">
        <v>4.8128342245989303E-2</v>
      </c>
    </row>
    <row r="295" spans="1:6" x14ac:dyDescent="0.2">
      <c r="A295" s="65" t="s">
        <v>159</v>
      </c>
      <c r="B295" s="66">
        <v>2705865.17</v>
      </c>
      <c r="C295" s="68">
        <v>0.10274213201435432</v>
      </c>
      <c r="D295" s="67">
        <v>18</v>
      </c>
      <c r="E295" s="68">
        <v>9.6256684491978606E-2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26336470.899999991</v>
      </c>
      <c r="C297" s="72"/>
      <c r="D297" s="73">
        <v>187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9.6031151832426112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588893288.60000086</v>
      </c>
      <c r="C307" s="68">
        <v>0.53144788514423635</v>
      </c>
      <c r="D307" s="67">
        <v>4138</v>
      </c>
      <c r="E307" s="68">
        <v>0.52280480101073912</v>
      </c>
    </row>
    <row r="308" spans="1:6" x14ac:dyDescent="0.2">
      <c r="A308" s="65" t="s">
        <v>140</v>
      </c>
      <c r="B308" s="66">
        <v>519198972.30000001</v>
      </c>
      <c r="C308" s="68">
        <v>0.46855211485576365</v>
      </c>
      <c r="D308" s="67">
        <v>3777</v>
      </c>
      <c r="E308" s="68">
        <v>0.47719519898926088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1108092260.9000008</v>
      </c>
      <c r="C310" s="68"/>
      <c r="D310" s="79">
        <v>7915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99989735.549999982</v>
      </c>
      <c r="C318" s="68">
        <v>9.0235929875358528E-2</v>
      </c>
      <c r="D318" s="67">
        <v>706</v>
      </c>
      <c r="E318" s="68">
        <v>8.9197725837018321E-2</v>
      </c>
    </row>
    <row r="319" spans="1:6" x14ac:dyDescent="0.2">
      <c r="A319" s="65" t="s">
        <v>37</v>
      </c>
      <c r="B319" s="66">
        <v>1008102525.3500011</v>
      </c>
      <c r="C319" s="68">
        <v>0.90976407012464144</v>
      </c>
      <c r="D319" s="67">
        <v>7209</v>
      </c>
      <c r="E319" s="68">
        <v>0.91080227416298165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1108092260.900001</v>
      </c>
      <c r="C321" s="68"/>
      <c r="D321" s="79">
        <v>7915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7657465.8299999991</v>
      </c>
      <c r="C330" s="68">
        <v>1.3003146713056291E-2</v>
      </c>
      <c r="D330" s="67">
        <v>47</v>
      </c>
      <c r="E330" s="68">
        <v>1.1358144030932818E-2</v>
      </c>
    </row>
    <row r="331" spans="1:6" x14ac:dyDescent="0.2">
      <c r="A331" s="65" t="s">
        <v>182</v>
      </c>
      <c r="B331" s="66">
        <v>21502115.129999999</v>
      </c>
      <c r="C331" s="68">
        <v>3.6512752898097814E-2</v>
      </c>
      <c r="D331" s="67">
        <v>149</v>
      </c>
      <c r="E331" s="68">
        <v>3.6007733204446592E-2</v>
      </c>
    </row>
    <row r="332" spans="1:6" x14ac:dyDescent="0.2">
      <c r="A332" s="65" t="s">
        <v>80</v>
      </c>
      <c r="B332" s="66">
        <v>224076601.15999994</v>
      </c>
      <c r="C332" s="68">
        <v>0.38050459310328771</v>
      </c>
      <c r="D332" s="67">
        <v>1563</v>
      </c>
      <c r="E332" s="68">
        <v>0.37771870468825519</v>
      </c>
    </row>
    <row r="333" spans="1:6" x14ac:dyDescent="0.2">
      <c r="A333" s="65" t="s">
        <v>81</v>
      </c>
      <c r="B333" s="66">
        <v>187105437.33000001</v>
      </c>
      <c r="C333" s="68">
        <v>0.3177238405532069</v>
      </c>
      <c r="D333" s="67">
        <v>1372</v>
      </c>
      <c r="E333" s="68">
        <v>0.33156114064765585</v>
      </c>
    </row>
    <row r="334" spans="1:6" x14ac:dyDescent="0.2">
      <c r="A334" s="65" t="s">
        <v>82</v>
      </c>
      <c r="B334" s="66">
        <v>109044798.34999995</v>
      </c>
      <c r="C334" s="68">
        <v>0.18516902885620687</v>
      </c>
      <c r="D334" s="67">
        <v>737</v>
      </c>
      <c r="E334" s="68">
        <v>0.17810536491058482</v>
      </c>
    </row>
    <row r="335" spans="1:6" x14ac:dyDescent="0.2">
      <c r="A335" s="65" t="s">
        <v>83</v>
      </c>
      <c r="B335" s="66">
        <v>24579865.659999996</v>
      </c>
      <c r="C335" s="68">
        <v>4.1739082675631638E-2</v>
      </c>
      <c r="D335" s="67">
        <v>157</v>
      </c>
      <c r="E335" s="68">
        <v>3.7941034316094732E-2</v>
      </c>
    </row>
    <row r="336" spans="1:6" x14ac:dyDescent="0.2">
      <c r="A336" s="65" t="s">
        <v>84</v>
      </c>
      <c r="B336" s="66">
        <v>7449941.1999999993</v>
      </c>
      <c r="C336" s="68">
        <v>1.2650749030798176E-2</v>
      </c>
      <c r="D336" s="67">
        <v>58</v>
      </c>
      <c r="E336" s="68">
        <v>1.401643305944901E-2</v>
      </c>
    </row>
    <row r="337" spans="1:5" x14ac:dyDescent="0.2">
      <c r="A337" s="65" t="s">
        <v>85</v>
      </c>
      <c r="B337" s="66">
        <v>2965038.86</v>
      </c>
      <c r="C337" s="68">
        <v>5.0349340320194648E-3</v>
      </c>
      <c r="D337" s="67">
        <v>19</v>
      </c>
      <c r="E337" s="68">
        <v>4.5915901401643302E-3</v>
      </c>
    </row>
    <row r="338" spans="1:5" x14ac:dyDescent="0.2">
      <c r="A338" s="65" t="s">
        <v>86</v>
      </c>
      <c r="B338" s="66">
        <v>818938.62</v>
      </c>
      <c r="C338" s="68">
        <v>1.3906400970316647E-3</v>
      </c>
      <c r="D338" s="67">
        <v>8</v>
      </c>
      <c r="E338" s="68">
        <v>1.9333011116481392E-3</v>
      </c>
    </row>
    <row r="339" spans="1:5" x14ac:dyDescent="0.2">
      <c r="A339" s="65" t="s">
        <v>0</v>
      </c>
      <c r="B339" s="66">
        <v>689880.25</v>
      </c>
      <c r="C339" s="68">
        <v>1.1714860117358113E-3</v>
      </c>
      <c r="D339" s="67">
        <v>6</v>
      </c>
      <c r="E339" s="68">
        <v>1.4499758337361043E-3</v>
      </c>
    </row>
    <row r="340" spans="1:5" x14ac:dyDescent="0.2">
      <c r="A340" s="65" t="s">
        <v>67</v>
      </c>
      <c r="B340" s="66">
        <v>1125308.8900000001</v>
      </c>
      <c r="C340" s="68">
        <v>1.910887612041297E-3</v>
      </c>
      <c r="D340" s="67">
        <v>8</v>
      </c>
      <c r="E340" s="68">
        <v>1.9333011116481392E-3</v>
      </c>
    </row>
    <row r="341" spans="1:5" x14ac:dyDescent="0.2">
      <c r="A341" s="65" t="s">
        <v>79</v>
      </c>
      <c r="B341" s="66">
        <v>1877897.3200000003</v>
      </c>
      <c r="C341" s="68">
        <v>3.1888584168863637E-3</v>
      </c>
      <c r="D341" s="67">
        <v>14</v>
      </c>
      <c r="E341" s="68">
        <v>3.3832769453842437E-3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588893288.5999999</v>
      </c>
      <c r="C343" s="68"/>
      <c r="D343" s="73">
        <v>4138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1.4630719363137414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817438945.2400012</v>
      </c>
      <c r="C356" s="68">
        <v>0.73769935418199817</v>
      </c>
      <c r="D356" s="67">
        <v>5683</v>
      </c>
      <c r="E356" s="68">
        <v>0.71800379027163619</v>
      </c>
    </row>
    <row r="357" spans="1:5" x14ac:dyDescent="0.2">
      <c r="A357" s="65" t="s">
        <v>166</v>
      </c>
      <c r="B357" s="66">
        <v>221713845.90999997</v>
      </c>
      <c r="C357" s="68">
        <v>0.20008608825579399</v>
      </c>
      <c r="D357" s="67">
        <v>1716</v>
      </c>
      <c r="E357" s="68">
        <v>0.21680353758686038</v>
      </c>
    </row>
    <row r="358" spans="1:5" x14ac:dyDescent="0.2">
      <c r="A358" s="65" t="s">
        <v>167</v>
      </c>
      <c r="B358" s="66">
        <v>34968889.520000018</v>
      </c>
      <c r="C358" s="68">
        <v>3.1557741854092554E-2</v>
      </c>
      <c r="D358" s="67">
        <v>281</v>
      </c>
      <c r="E358" s="68">
        <v>3.5502210991787742E-2</v>
      </c>
    </row>
    <row r="359" spans="1:5" x14ac:dyDescent="0.2">
      <c r="A359" s="65" t="s">
        <v>168</v>
      </c>
      <c r="B359" s="66">
        <v>14322335.819999997</v>
      </c>
      <c r="C359" s="68">
        <v>1.2925219609752786E-2</v>
      </c>
      <c r="D359" s="67">
        <v>95</v>
      </c>
      <c r="E359" s="68">
        <v>1.2002526847757423E-2</v>
      </c>
    </row>
    <row r="360" spans="1:5" x14ac:dyDescent="0.2">
      <c r="A360" s="65" t="s">
        <v>169</v>
      </c>
      <c r="B360" s="66">
        <v>19648244.409999982</v>
      </c>
      <c r="C360" s="68">
        <v>1.7731596098362352E-2</v>
      </c>
      <c r="D360" s="67">
        <v>140</v>
      </c>
      <c r="E360" s="68">
        <v>1.7687934301958308E-2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1108092260.9000013</v>
      </c>
      <c r="C364" s="70"/>
      <c r="D364" s="73">
        <v>7915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4F4F4"/>
  </sheetPr>
  <dimension ref="A1:G329"/>
  <sheetViews>
    <sheetView zoomScaleNormal="100"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348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1106651884.6199994</v>
      </c>
      <c r="C7" s="66">
        <v>5008570.4100000011</v>
      </c>
      <c r="D7" s="66">
        <v>502321752.98999983</v>
      </c>
      <c r="E7" s="66">
        <v>667552.21</v>
      </c>
      <c r="F7" s="66">
        <v>598654009.01000071</v>
      </c>
      <c r="G7" s="50"/>
    </row>
    <row r="8" spans="1:7" s="40" customFormat="1" x14ac:dyDescent="0.2">
      <c r="A8" s="65" t="s">
        <v>87</v>
      </c>
      <c r="B8" s="67">
        <v>7905</v>
      </c>
      <c r="C8" s="67">
        <v>48</v>
      </c>
      <c r="D8" s="67">
        <v>3581</v>
      </c>
      <c r="E8" s="67">
        <v>8</v>
      </c>
      <c r="F8" s="67">
        <v>4268</v>
      </c>
    </row>
    <row r="9" spans="1:7" s="40" customFormat="1" x14ac:dyDescent="0.2">
      <c r="A9" s="65" t="s">
        <v>88</v>
      </c>
      <c r="B9" s="68">
        <v>0.79489203954705867</v>
      </c>
      <c r="C9" s="68">
        <v>0.84745762697348104</v>
      </c>
      <c r="D9" s="68">
        <v>0.79800181088812294</v>
      </c>
      <c r="E9" s="68">
        <v>0.77903702130328267</v>
      </c>
      <c r="F9" s="68">
        <v>0.79186057202588056</v>
      </c>
    </row>
    <row r="10" spans="1:7" s="40" customFormat="1" x14ac:dyDescent="0.2">
      <c r="A10" s="65" t="s">
        <v>89</v>
      </c>
      <c r="B10" s="68">
        <v>4.7741666666666668E-2</v>
      </c>
      <c r="C10" s="68">
        <v>0.51756549019607845</v>
      </c>
      <c r="D10" s="68">
        <v>5.258363636363636E-2</v>
      </c>
      <c r="E10" s="68">
        <v>0.5935152380952381</v>
      </c>
      <c r="F10" s="68">
        <v>4.7741666666666668E-2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0.90299273684210524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5.9421984596793846</v>
      </c>
      <c r="C12" s="66">
        <v>9.6101207825816228</v>
      </c>
      <c r="D12" s="66">
        <v>5.9115930161037431</v>
      </c>
      <c r="E12" s="66">
        <v>12.485179710635954</v>
      </c>
      <c r="F12" s="66">
        <v>5.9298957796205798</v>
      </c>
    </row>
    <row r="13" spans="1:7" s="40" customFormat="1" x14ac:dyDescent="0.2">
      <c r="A13" s="65" t="s">
        <v>92</v>
      </c>
      <c r="B13" s="66">
        <v>5.7041095890410958</v>
      </c>
      <c r="C13" s="66">
        <v>9.1424657534246574</v>
      </c>
      <c r="D13" s="66">
        <v>5.7041095890410958</v>
      </c>
      <c r="E13" s="66">
        <v>9.9863013698630141</v>
      </c>
      <c r="F13" s="66">
        <v>5.7041095890410958</v>
      </c>
    </row>
    <row r="14" spans="1:7" s="40" customFormat="1" x14ac:dyDescent="0.2">
      <c r="A14" s="65" t="s">
        <v>93</v>
      </c>
      <c r="B14" s="66">
        <v>15.484931506849316</v>
      </c>
      <c r="C14" s="66">
        <v>10.326027397260274</v>
      </c>
      <c r="D14" s="66">
        <v>7.2602739726027394</v>
      </c>
      <c r="E14" s="66">
        <v>15.484931506849316</v>
      </c>
      <c r="F14" s="66">
        <v>6.7041095890410958</v>
      </c>
    </row>
    <row r="15" spans="1:7" s="40" customFormat="1" x14ac:dyDescent="0.2">
      <c r="A15" s="65" t="s">
        <v>117</v>
      </c>
      <c r="B15" s="66">
        <v>139993.91329791263</v>
      </c>
      <c r="C15" s="66">
        <v>104345.21687500003</v>
      </c>
      <c r="D15" s="66">
        <v>140274.15609885502</v>
      </c>
      <c r="E15" s="66">
        <v>83444.026249999995</v>
      </c>
      <c r="F15" s="66">
        <v>140265.70033036568</v>
      </c>
    </row>
    <row r="16" spans="1:7" s="40" customFormat="1" x14ac:dyDescent="0.2">
      <c r="A16" s="65" t="s">
        <v>94</v>
      </c>
      <c r="B16" s="66">
        <v>6185.03</v>
      </c>
      <c r="C16" s="66">
        <v>26395.84</v>
      </c>
      <c r="D16" s="66">
        <v>6185.03</v>
      </c>
      <c r="E16" s="66">
        <v>31159.55</v>
      </c>
      <c r="F16" s="66">
        <v>11458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15.600635463179744</v>
      </c>
      <c r="C18" s="66">
        <v>16.206133984447671</v>
      </c>
      <c r="D18" s="66">
        <v>15.61873566557855</v>
      </c>
      <c r="E18" s="66">
        <v>9.88649869798199</v>
      </c>
      <c r="F18" s="66">
        <v>15.586753784239322</v>
      </c>
    </row>
    <row r="19" spans="1:6" s="40" customFormat="1" x14ac:dyDescent="0.2">
      <c r="A19" s="65" t="s">
        <v>97</v>
      </c>
      <c r="B19" s="66">
        <v>0</v>
      </c>
      <c r="C19" s="66">
        <v>9.75</v>
      </c>
      <c r="D19" s="66">
        <v>0</v>
      </c>
      <c r="E19" s="66">
        <v>0.33333333333333331</v>
      </c>
      <c r="F19" s="66">
        <v>0</v>
      </c>
    </row>
    <row r="20" spans="1:6" s="40" customFormat="1" x14ac:dyDescent="0.2">
      <c r="A20" s="65" t="s">
        <v>98</v>
      </c>
      <c r="B20" s="66">
        <v>24.333333333333332</v>
      </c>
      <c r="C20" s="66">
        <v>20.75</v>
      </c>
      <c r="D20" s="66">
        <v>24.333333333333332</v>
      </c>
      <c r="E20" s="66">
        <v>13.5</v>
      </c>
      <c r="F20" s="66">
        <v>24.333333333333332</v>
      </c>
    </row>
    <row r="21" spans="1:6" s="40" customFormat="1" x14ac:dyDescent="0.2">
      <c r="A21" s="65" t="s">
        <v>99</v>
      </c>
      <c r="B21" s="68">
        <v>0.53206035497981763</v>
      </c>
      <c r="C21" s="68">
        <v>0.95978975565604563</v>
      </c>
      <c r="D21" s="68">
        <v>0.80927728395248943</v>
      </c>
      <c r="E21" s="68">
        <v>0.18390672393998966</v>
      </c>
      <c r="F21" s="68">
        <v>0.29626138981896805</v>
      </c>
    </row>
    <row r="22" spans="1:6" s="40" customFormat="1" x14ac:dyDescent="0.2">
      <c r="A22" s="65" t="s">
        <v>138</v>
      </c>
      <c r="B22" s="68">
        <v>0.46793964502018387</v>
      </c>
      <c r="C22" s="68">
        <v>4.021024434395442E-2</v>
      </c>
      <c r="D22" s="68">
        <v>0.19072271604751168</v>
      </c>
      <c r="E22" s="68">
        <v>0.81609327606001036</v>
      </c>
      <c r="F22" s="68">
        <v>0.70373861018103101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0.48247123042973855</v>
      </c>
      <c r="C24" s="68">
        <v>0.17798194834601513</v>
      </c>
      <c r="D24" s="68">
        <v>0.3911811270970616</v>
      </c>
      <c r="E24" s="68">
        <v>0.67473950838991303</v>
      </c>
      <c r="F24" s="68">
        <v>0.56140448890635519</v>
      </c>
    </row>
    <row r="25" spans="1:6" s="40" customFormat="1" ht="20.399999999999999" x14ac:dyDescent="0.2">
      <c r="A25" s="87" t="s">
        <v>303</v>
      </c>
      <c r="B25" s="66">
        <v>1.4630759313536437</v>
      </c>
      <c r="C25" s="66">
        <v>1.4765978845844157</v>
      </c>
      <c r="D25" s="66">
        <v>1.4725485773057208</v>
      </c>
      <c r="E25" s="66">
        <v>1.462500293889238</v>
      </c>
      <c r="F25" s="66">
        <v>1.4409978331079469</v>
      </c>
    </row>
    <row r="26" spans="1:6" s="40" customFormat="1" x14ac:dyDescent="0.2">
      <c r="A26" s="65" t="s">
        <v>251</v>
      </c>
      <c r="B26" s="66">
        <v>151081.24000000002</v>
      </c>
      <c r="C26" s="66">
        <v>0</v>
      </c>
      <c r="D26" s="66">
        <v>0</v>
      </c>
      <c r="E26" s="66">
        <v>4.43</v>
      </c>
      <c r="F26" s="66">
        <v>151076.81000000003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140159.39224041181</v>
      </c>
      <c r="C28" s="66">
        <v>0</v>
      </c>
      <c r="D28" s="66">
        <v>0</v>
      </c>
      <c r="E28" s="66">
        <v>83444.026249999995</v>
      </c>
      <c r="F28" s="66">
        <v>140265.70033036568</v>
      </c>
    </row>
    <row r="29" spans="1:6" s="40" customFormat="1" x14ac:dyDescent="0.2">
      <c r="A29" s="65" t="s">
        <v>104</v>
      </c>
      <c r="B29" s="66">
        <v>57683.95</v>
      </c>
      <c r="C29" s="66">
        <v>0</v>
      </c>
      <c r="D29" s="66">
        <v>0</v>
      </c>
      <c r="E29" s="66">
        <v>4.38</v>
      </c>
      <c r="F29" s="66">
        <v>57683.95</v>
      </c>
    </row>
    <row r="30" spans="1:6" x14ac:dyDescent="0.2">
      <c r="A30" s="65" t="s">
        <v>105</v>
      </c>
      <c r="B30" s="66">
        <v>2098.3505555555557</v>
      </c>
      <c r="C30" s="66">
        <v>0</v>
      </c>
      <c r="D30" s="66">
        <v>0</v>
      </c>
      <c r="E30" s="66">
        <v>2.2149999999999999</v>
      </c>
      <c r="F30" s="66">
        <v>2158.2401428571434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1455436.8199999998</v>
      </c>
      <c r="C37" s="68">
        <v>1.3151713201118929E-3</v>
      </c>
      <c r="D37" s="67">
        <v>36</v>
      </c>
      <c r="E37" s="68">
        <v>4.5540796963946866E-3</v>
      </c>
    </row>
    <row r="38" spans="1:5" x14ac:dyDescent="0.2">
      <c r="A38" s="65" t="s">
        <v>17</v>
      </c>
      <c r="B38" s="66">
        <v>20519165.91</v>
      </c>
      <c r="C38" s="68">
        <v>1.8541662644929964E-2</v>
      </c>
      <c r="D38" s="67">
        <v>212</v>
      </c>
      <c r="E38" s="68">
        <v>2.6818469323213155E-2</v>
      </c>
    </row>
    <row r="39" spans="1:5" x14ac:dyDescent="0.2">
      <c r="A39" s="65" t="s">
        <v>18</v>
      </c>
      <c r="B39" s="66">
        <v>15501379.17</v>
      </c>
      <c r="C39" s="68">
        <v>1.4007457435743519E-2</v>
      </c>
      <c r="D39" s="67">
        <v>114</v>
      </c>
      <c r="E39" s="68">
        <v>1.4421252371916509E-2</v>
      </c>
    </row>
    <row r="40" spans="1:5" x14ac:dyDescent="0.2">
      <c r="A40" s="65" t="s">
        <v>19</v>
      </c>
      <c r="B40" s="66">
        <v>19402613.970000003</v>
      </c>
      <c r="C40" s="68">
        <v>1.7532716692261752E-2</v>
      </c>
      <c r="D40" s="67">
        <v>162</v>
      </c>
      <c r="E40" s="68">
        <v>2.049335863377609E-2</v>
      </c>
    </row>
    <row r="41" spans="1:5" x14ac:dyDescent="0.2">
      <c r="A41" s="65" t="s">
        <v>20</v>
      </c>
      <c r="B41" s="66">
        <v>36891992.170000002</v>
      </c>
      <c r="C41" s="68">
        <v>3.3336582788785381E-2</v>
      </c>
      <c r="D41" s="67">
        <v>269</v>
      </c>
      <c r="E41" s="68">
        <v>3.4029095509171409E-2</v>
      </c>
    </row>
    <row r="42" spans="1:5" x14ac:dyDescent="0.2">
      <c r="A42" s="65" t="s">
        <v>21</v>
      </c>
      <c r="B42" s="66">
        <v>57734094.190000027</v>
      </c>
      <c r="C42" s="68">
        <v>5.2170059069501014E-2</v>
      </c>
      <c r="D42" s="67">
        <v>397</v>
      </c>
      <c r="E42" s="68">
        <v>5.02213788741303E-2</v>
      </c>
    </row>
    <row r="43" spans="1:5" x14ac:dyDescent="0.2">
      <c r="A43" s="65" t="s">
        <v>22</v>
      </c>
      <c r="B43" s="66">
        <v>103530916.85000005</v>
      </c>
      <c r="C43" s="68">
        <v>9.3553282914753524E-2</v>
      </c>
      <c r="D43" s="67">
        <v>680</v>
      </c>
      <c r="E43" s="68">
        <v>8.6021505376344093E-2</v>
      </c>
    </row>
    <row r="44" spans="1:5" x14ac:dyDescent="0.2">
      <c r="A44" s="65" t="s">
        <v>23</v>
      </c>
      <c r="B44" s="66">
        <v>140203691.04999995</v>
      </c>
      <c r="C44" s="68">
        <v>0.12669177453047289</v>
      </c>
      <c r="D44" s="67">
        <v>912</v>
      </c>
      <c r="E44" s="68">
        <v>0.11537001897533207</v>
      </c>
    </row>
    <row r="45" spans="1:5" x14ac:dyDescent="0.2">
      <c r="A45" s="65" t="s">
        <v>39</v>
      </c>
      <c r="B45" s="66">
        <v>258402063.40000013</v>
      </c>
      <c r="C45" s="68">
        <v>0.23349895933058451</v>
      </c>
      <c r="D45" s="67">
        <v>1734</v>
      </c>
      <c r="E45" s="68">
        <v>0.21935483870967742</v>
      </c>
    </row>
    <row r="46" spans="1:5" x14ac:dyDescent="0.2">
      <c r="A46" s="65" t="s">
        <v>40</v>
      </c>
      <c r="B46" s="66">
        <v>318576020.27999997</v>
      </c>
      <c r="C46" s="68">
        <v>0.28787374305099744</v>
      </c>
      <c r="D46" s="67">
        <v>2388</v>
      </c>
      <c r="E46" s="68">
        <v>0.30208728652751421</v>
      </c>
    </row>
    <row r="47" spans="1:5" x14ac:dyDescent="0.2">
      <c r="A47" s="65" t="s">
        <v>41</v>
      </c>
      <c r="B47" s="66">
        <v>72336761.180000067</v>
      </c>
      <c r="C47" s="68">
        <v>6.5365416338525384E-2</v>
      </c>
      <c r="D47" s="67">
        <v>572</v>
      </c>
      <c r="E47" s="68">
        <v>7.2359266287160023E-2</v>
      </c>
    </row>
    <row r="48" spans="1:5" x14ac:dyDescent="0.2">
      <c r="A48" s="65" t="s">
        <v>42</v>
      </c>
      <c r="B48" s="66">
        <v>8709385.7799999993</v>
      </c>
      <c r="C48" s="68">
        <v>7.8700320317898441E-3</v>
      </c>
      <c r="D48" s="67">
        <v>62</v>
      </c>
      <c r="E48" s="68">
        <v>7.8431372549019607E-3</v>
      </c>
    </row>
    <row r="49" spans="1:5" x14ac:dyDescent="0.2">
      <c r="A49" s="65" t="s">
        <v>43</v>
      </c>
      <c r="B49" s="66">
        <v>5063409.32</v>
      </c>
      <c r="C49" s="68">
        <v>4.5754309827418438E-3</v>
      </c>
      <c r="D49" s="67">
        <v>47</v>
      </c>
      <c r="E49" s="68">
        <v>5.9456040480708409E-3</v>
      </c>
    </row>
    <row r="50" spans="1:5" x14ac:dyDescent="0.2">
      <c r="A50" s="65" t="s">
        <v>44</v>
      </c>
      <c r="B50" s="66">
        <v>4307323.4200000009</v>
      </c>
      <c r="C50" s="68">
        <v>3.8922117061943474E-3</v>
      </c>
      <c r="D50" s="67">
        <v>23</v>
      </c>
      <c r="E50" s="68">
        <v>2.9095509171410501E-3</v>
      </c>
    </row>
    <row r="51" spans="1:5" x14ac:dyDescent="0.2">
      <c r="A51" s="65" t="s">
        <v>24</v>
      </c>
      <c r="B51" s="66">
        <v>43598751.920000039</v>
      </c>
      <c r="C51" s="68">
        <v>3.9396988814572785E-2</v>
      </c>
      <c r="D51" s="67">
        <v>294</v>
      </c>
      <c r="E51" s="68">
        <v>3.7191650853889945E-2</v>
      </c>
    </row>
    <row r="52" spans="1:5" x14ac:dyDescent="0.2">
      <c r="A52" s="65" t="s">
        <v>25</v>
      </c>
      <c r="B52" s="66">
        <v>418879.19000000006</v>
      </c>
      <c r="C52" s="68">
        <v>3.7851034803400161E-4</v>
      </c>
      <c r="D52" s="67">
        <v>3</v>
      </c>
      <c r="E52" s="68">
        <v>3.7950664136622391E-4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1106651884.6200001</v>
      </c>
      <c r="C56" s="72"/>
      <c r="D56" s="73">
        <v>7905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0.79489203954705867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342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1363517.8800000001</v>
      </c>
      <c r="C65" s="68">
        <v>1.2321109275191832E-3</v>
      </c>
      <c r="D65" s="67">
        <v>36</v>
      </c>
      <c r="E65" s="68">
        <v>4.5540796963946866E-3</v>
      </c>
    </row>
    <row r="66" spans="1:5" x14ac:dyDescent="0.2">
      <c r="A66" s="65" t="s">
        <v>17</v>
      </c>
      <c r="B66" s="66">
        <v>21676539.379999999</v>
      </c>
      <c r="C66" s="68">
        <v>1.958749601501221E-2</v>
      </c>
      <c r="D66" s="67">
        <v>200</v>
      </c>
      <c r="E66" s="68">
        <v>2.5300442757748259E-2</v>
      </c>
    </row>
    <row r="67" spans="1:5" x14ac:dyDescent="0.2">
      <c r="A67" s="65" t="s">
        <v>18</v>
      </c>
      <c r="B67" s="66">
        <v>15126709.409999996</v>
      </c>
      <c r="C67" s="68">
        <v>1.3668895901437134E-2</v>
      </c>
      <c r="D67" s="67">
        <v>100</v>
      </c>
      <c r="E67" s="68">
        <v>1.265022137887413E-2</v>
      </c>
    </row>
    <row r="68" spans="1:5" x14ac:dyDescent="0.2">
      <c r="A68" s="65" t="s">
        <v>19</v>
      </c>
      <c r="B68" s="66">
        <v>22243403.29999999</v>
      </c>
      <c r="C68" s="68">
        <v>2.0099729290785864E-2</v>
      </c>
      <c r="D68" s="67">
        <v>146</v>
      </c>
      <c r="E68" s="68">
        <v>1.8469323213156232E-2</v>
      </c>
    </row>
    <row r="69" spans="1:5" x14ac:dyDescent="0.2">
      <c r="A69" s="65" t="s">
        <v>20</v>
      </c>
      <c r="B69" s="66">
        <v>37114320.479999997</v>
      </c>
      <c r="C69" s="68">
        <v>3.3537484547585844E-2</v>
      </c>
      <c r="D69" s="67">
        <v>248</v>
      </c>
      <c r="E69" s="68">
        <v>3.1372549019607843E-2</v>
      </c>
    </row>
    <row r="70" spans="1:5" x14ac:dyDescent="0.2">
      <c r="A70" s="65" t="s">
        <v>21</v>
      </c>
      <c r="B70" s="66">
        <v>66119873.139999993</v>
      </c>
      <c r="C70" s="68">
        <v>5.9747671385120459E-2</v>
      </c>
      <c r="D70" s="67">
        <v>370</v>
      </c>
      <c r="E70" s="68">
        <v>4.6805819101834283E-2</v>
      </c>
    </row>
    <row r="71" spans="1:5" x14ac:dyDescent="0.2">
      <c r="A71" s="65" t="s">
        <v>22</v>
      </c>
      <c r="B71" s="66">
        <v>117842345.97999987</v>
      </c>
      <c r="C71" s="68">
        <v>0.10648546992757742</v>
      </c>
      <c r="D71" s="67">
        <v>640</v>
      </c>
      <c r="E71" s="68">
        <v>8.0961416824794435E-2</v>
      </c>
    </row>
    <row r="72" spans="1:5" x14ac:dyDescent="0.2">
      <c r="A72" s="65" t="s">
        <v>23</v>
      </c>
      <c r="B72" s="66">
        <v>148584092.24000007</v>
      </c>
      <c r="C72" s="68">
        <v>0.13426452735949626</v>
      </c>
      <c r="D72" s="67">
        <v>911</v>
      </c>
      <c r="E72" s="68">
        <v>0.11524351676154333</v>
      </c>
    </row>
    <row r="73" spans="1:5" x14ac:dyDescent="0.2">
      <c r="A73" s="65" t="s">
        <v>39</v>
      </c>
      <c r="B73" s="66">
        <v>151357879.30000001</v>
      </c>
      <c r="C73" s="68">
        <v>0.13677099492942443</v>
      </c>
      <c r="D73" s="67">
        <v>1029</v>
      </c>
      <c r="E73" s="68">
        <v>0.13017077798861479</v>
      </c>
    </row>
    <row r="74" spans="1:5" x14ac:dyDescent="0.2">
      <c r="A74" s="65" t="s">
        <v>40</v>
      </c>
      <c r="B74" s="66">
        <v>74928157.589999989</v>
      </c>
      <c r="C74" s="68">
        <v>6.7707070878688005E-2</v>
      </c>
      <c r="D74" s="67">
        <v>512</v>
      </c>
      <c r="E74" s="68">
        <v>6.4769133459835551E-2</v>
      </c>
    </row>
    <row r="75" spans="1:5" x14ac:dyDescent="0.2">
      <c r="A75" s="65" t="s">
        <v>41</v>
      </c>
      <c r="B75" s="66">
        <v>30324416.710000005</v>
      </c>
      <c r="C75" s="68">
        <v>2.7401947379697228E-2</v>
      </c>
      <c r="D75" s="67">
        <v>214</v>
      </c>
      <c r="E75" s="68">
        <v>2.707147375079064E-2</v>
      </c>
    </row>
    <row r="76" spans="1:5" x14ac:dyDescent="0.2">
      <c r="A76" s="65" t="s">
        <v>42</v>
      </c>
      <c r="B76" s="66">
        <v>49603527.20000001</v>
      </c>
      <c r="C76" s="68">
        <v>4.4823063051153418E-2</v>
      </c>
      <c r="D76" s="67">
        <v>369</v>
      </c>
      <c r="E76" s="68">
        <v>4.6679316888045538E-2</v>
      </c>
    </row>
    <row r="77" spans="1:5" x14ac:dyDescent="0.2">
      <c r="A77" s="65" t="s">
        <v>43</v>
      </c>
      <c r="B77" s="66">
        <v>24054350.600000001</v>
      </c>
      <c r="C77" s="68">
        <v>2.1736149311542302E-2</v>
      </c>
      <c r="D77" s="67">
        <v>195</v>
      </c>
      <c r="E77" s="68">
        <v>2.4667931688804556E-2</v>
      </c>
    </row>
    <row r="78" spans="1:5" x14ac:dyDescent="0.2">
      <c r="A78" s="65" t="s">
        <v>44</v>
      </c>
      <c r="B78" s="66">
        <v>25552976.349999998</v>
      </c>
      <c r="C78" s="68">
        <v>2.3090347294510174E-2</v>
      </c>
      <c r="D78" s="67">
        <v>189</v>
      </c>
      <c r="E78" s="68">
        <v>2.3908918406072108E-2</v>
      </c>
    </row>
    <row r="79" spans="1:5" x14ac:dyDescent="0.2">
      <c r="A79" s="65" t="s">
        <v>24</v>
      </c>
      <c r="B79" s="66">
        <v>138815681.0399999</v>
      </c>
      <c r="C79" s="68">
        <v>0.12543753186456297</v>
      </c>
      <c r="D79" s="67">
        <v>1182</v>
      </c>
      <c r="E79" s="68">
        <v>0.14952561669829223</v>
      </c>
    </row>
    <row r="80" spans="1:5" x14ac:dyDescent="0.2">
      <c r="A80" s="65" t="s">
        <v>25</v>
      </c>
      <c r="B80" s="66">
        <v>72768385.060000032</v>
      </c>
      <c r="C80" s="68">
        <v>6.5755443126532157E-2</v>
      </c>
      <c r="D80" s="67">
        <v>665</v>
      </c>
      <c r="E80" s="68">
        <v>8.4123972169512964E-2</v>
      </c>
    </row>
    <row r="81" spans="1:6" x14ac:dyDescent="0.2">
      <c r="A81" s="65" t="s">
        <v>26</v>
      </c>
      <c r="B81" s="66">
        <v>60767935.880000047</v>
      </c>
      <c r="C81" s="68">
        <v>5.491151890177861E-2</v>
      </c>
      <c r="D81" s="67">
        <v>535</v>
      </c>
      <c r="E81" s="68">
        <v>6.7678684376976592E-2</v>
      </c>
    </row>
    <row r="82" spans="1:6" x14ac:dyDescent="0.2">
      <c r="A82" s="65" t="s">
        <v>3</v>
      </c>
      <c r="B82" s="66">
        <v>48407773.080000035</v>
      </c>
      <c r="C82" s="68">
        <v>4.3742547907576382E-2</v>
      </c>
      <c r="D82" s="67">
        <v>364</v>
      </c>
      <c r="E82" s="68">
        <v>4.6046805819101831E-2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1106651884.6199999</v>
      </c>
      <c r="C84" s="72"/>
      <c r="D84" s="73">
        <v>7905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0.83293410850549743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343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918127.24</v>
      </c>
      <c r="C93" s="68">
        <v>8.2964412997431878E-4</v>
      </c>
      <c r="D93" s="67">
        <v>28</v>
      </c>
      <c r="E93" s="68">
        <v>3.5420619860847564E-3</v>
      </c>
    </row>
    <row r="94" spans="1:6" x14ac:dyDescent="0.2">
      <c r="A94" s="65" t="s">
        <v>17</v>
      </c>
      <c r="B94" s="66">
        <v>15025613.239999998</v>
      </c>
      <c r="C94" s="68">
        <v>1.3577542720364558E-2</v>
      </c>
      <c r="D94" s="67">
        <v>156</v>
      </c>
      <c r="E94" s="68">
        <v>1.9734345351043642E-2</v>
      </c>
    </row>
    <row r="95" spans="1:6" x14ac:dyDescent="0.2">
      <c r="A95" s="65" t="s">
        <v>18</v>
      </c>
      <c r="B95" s="66">
        <v>7340063.2600000007</v>
      </c>
      <c r="C95" s="68">
        <v>6.6326758775822432E-3</v>
      </c>
      <c r="D95" s="67">
        <v>60</v>
      </c>
      <c r="E95" s="68">
        <v>7.5901328273244783E-3</v>
      </c>
    </row>
    <row r="96" spans="1:6" x14ac:dyDescent="0.2">
      <c r="A96" s="65" t="s">
        <v>19</v>
      </c>
      <c r="B96" s="66">
        <v>12009440.039999999</v>
      </c>
      <c r="C96" s="68">
        <v>1.0852048604357439E-2</v>
      </c>
      <c r="D96" s="67">
        <v>87</v>
      </c>
      <c r="E96" s="68">
        <v>1.1005692599620493E-2</v>
      </c>
    </row>
    <row r="97" spans="1:6" x14ac:dyDescent="0.2">
      <c r="A97" s="65" t="s">
        <v>20</v>
      </c>
      <c r="B97" s="66">
        <v>20174502.070000004</v>
      </c>
      <c r="C97" s="68">
        <v>1.8230215255927103E-2</v>
      </c>
      <c r="D97" s="67">
        <v>137</v>
      </c>
      <c r="E97" s="68">
        <v>1.7330803289057558E-2</v>
      </c>
    </row>
    <row r="98" spans="1:6" x14ac:dyDescent="0.2">
      <c r="A98" s="65" t="s">
        <v>21</v>
      </c>
      <c r="B98" s="66">
        <v>29923594.910000004</v>
      </c>
      <c r="C98" s="68">
        <v>2.7039754168290343E-2</v>
      </c>
      <c r="D98" s="67">
        <v>214</v>
      </c>
      <c r="E98" s="68">
        <v>2.707147375079064E-2</v>
      </c>
    </row>
    <row r="99" spans="1:6" x14ac:dyDescent="0.2">
      <c r="A99" s="65" t="s">
        <v>22</v>
      </c>
      <c r="B99" s="66">
        <v>47976245.370000027</v>
      </c>
      <c r="C99" s="68">
        <v>4.3352608021332763E-2</v>
      </c>
      <c r="D99" s="67">
        <v>290</v>
      </c>
      <c r="E99" s="68">
        <v>3.6685641998734975E-2</v>
      </c>
    </row>
    <row r="100" spans="1:6" x14ac:dyDescent="0.2">
      <c r="A100" s="65" t="s">
        <v>23</v>
      </c>
      <c r="B100" s="66">
        <v>75431139.840000033</v>
      </c>
      <c r="C100" s="68">
        <v>6.8161578982808529E-2</v>
      </c>
      <c r="D100" s="67">
        <v>436</v>
      </c>
      <c r="E100" s="68">
        <v>5.5154965211891206E-2</v>
      </c>
    </row>
    <row r="101" spans="1:6" x14ac:dyDescent="0.2">
      <c r="A101" s="65" t="s">
        <v>39</v>
      </c>
      <c r="B101" s="66">
        <v>126497203.77</v>
      </c>
      <c r="C101" s="68">
        <v>0.1143062290210949</v>
      </c>
      <c r="D101" s="67">
        <v>771</v>
      </c>
      <c r="E101" s="68">
        <v>9.7533206831119545E-2</v>
      </c>
    </row>
    <row r="102" spans="1:6" x14ac:dyDescent="0.2">
      <c r="A102" s="65" t="s">
        <v>40</v>
      </c>
      <c r="B102" s="66">
        <v>24290484.580000002</v>
      </c>
      <c r="C102" s="68">
        <v>2.1949526239989033E-2</v>
      </c>
      <c r="D102" s="67">
        <v>158</v>
      </c>
      <c r="E102" s="68">
        <v>1.9987349778621127E-2</v>
      </c>
    </row>
    <row r="103" spans="1:6" x14ac:dyDescent="0.2">
      <c r="A103" s="65" t="s">
        <v>41</v>
      </c>
      <c r="B103" s="66">
        <v>31381015.620000005</v>
      </c>
      <c r="C103" s="68">
        <v>2.8356718184034502E-2</v>
      </c>
      <c r="D103" s="67">
        <v>179</v>
      </c>
      <c r="E103" s="68">
        <v>2.2643896268184693E-2</v>
      </c>
    </row>
    <row r="104" spans="1:6" x14ac:dyDescent="0.2">
      <c r="A104" s="65" t="s">
        <v>42</v>
      </c>
      <c r="B104" s="66">
        <v>42252470.840000011</v>
      </c>
      <c r="C104" s="68">
        <v>3.818045351678824E-2</v>
      </c>
      <c r="D104" s="67">
        <v>273</v>
      </c>
      <c r="E104" s="68">
        <v>3.4535104364326379E-2</v>
      </c>
    </row>
    <row r="105" spans="1:6" x14ac:dyDescent="0.2">
      <c r="A105" s="65" t="s">
        <v>43</v>
      </c>
      <c r="B105" s="66">
        <v>32456863.379999999</v>
      </c>
      <c r="C105" s="68">
        <v>2.9328882759861723E-2</v>
      </c>
      <c r="D105" s="67">
        <v>207</v>
      </c>
      <c r="E105" s="68">
        <v>2.6185958254269448E-2</v>
      </c>
    </row>
    <row r="106" spans="1:6" x14ac:dyDescent="0.2">
      <c r="A106" s="65" t="s">
        <v>44</v>
      </c>
      <c r="B106" s="66">
        <v>28015100.640000001</v>
      </c>
      <c r="C106" s="68">
        <v>2.5315188117733856E-2</v>
      </c>
      <c r="D106" s="67">
        <v>189</v>
      </c>
      <c r="E106" s="68">
        <v>2.3908918406072108E-2</v>
      </c>
    </row>
    <row r="107" spans="1:6" x14ac:dyDescent="0.2">
      <c r="A107" s="65" t="s">
        <v>24</v>
      </c>
      <c r="B107" s="66">
        <v>228292006.11999997</v>
      </c>
      <c r="C107" s="68">
        <v>0.2062907128183227</v>
      </c>
      <c r="D107" s="67">
        <v>1497</v>
      </c>
      <c r="E107" s="68">
        <v>0.18937381404174572</v>
      </c>
    </row>
    <row r="108" spans="1:6" x14ac:dyDescent="0.2">
      <c r="A108" s="65" t="s">
        <v>25</v>
      </c>
      <c r="B108" s="66">
        <v>53591222.410000011</v>
      </c>
      <c r="C108" s="68">
        <v>4.8426450227753479E-2</v>
      </c>
      <c r="D108" s="67">
        <v>405</v>
      </c>
      <c r="E108" s="68">
        <v>5.1233396584440226E-2</v>
      </c>
    </row>
    <row r="109" spans="1:6" x14ac:dyDescent="0.2">
      <c r="A109" s="65" t="s">
        <v>26</v>
      </c>
      <c r="B109" s="66">
        <v>77764982.399999961</v>
      </c>
      <c r="C109" s="68">
        <v>7.0270501031770044E-2</v>
      </c>
      <c r="D109" s="67">
        <v>605</v>
      </c>
      <c r="E109" s="68">
        <v>7.6533839342188492E-2</v>
      </c>
    </row>
    <row r="110" spans="1:6" x14ac:dyDescent="0.2">
      <c r="A110" s="65" t="s">
        <v>3</v>
      </c>
      <c r="B110" s="66">
        <v>253311808.88999996</v>
      </c>
      <c r="C110" s="68">
        <v>0.22889927032201432</v>
      </c>
      <c r="D110" s="67">
        <v>2213</v>
      </c>
      <c r="E110" s="68">
        <v>0.27994939911448452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1106651884.6199999</v>
      </c>
      <c r="C112" s="72"/>
      <c r="D112" s="73">
        <v>7905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0.90650878982582284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1.1093582517338372E-4</v>
      </c>
      <c r="D121" s="67">
        <v>3</v>
      </c>
      <c r="E121" s="68">
        <v>3.7950664136622391E-4</v>
      </c>
      <c r="F121" s="59"/>
    </row>
    <row r="122" spans="1:6" x14ac:dyDescent="0.2">
      <c r="A122" s="65" t="s">
        <v>46</v>
      </c>
      <c r="B122" s="66">
        <v>1692510.96</v>
      </c>
      <c r="C122" s="68">
        <v>1.5293978020750132E-3</v>
      </c>
      <c r="D122" s="67">
        <v>10</v>
      </c>
      <c r="E122" s="68">
        <v>1.2650221378874131E-3</v>
      </c>
      <c r="F122" s="59"/>
    </row>
    <row r="123" spans="1:6" x14ac:dyDescent="0.2">
      <c r="A123" s="65" t="s">
        <v>47</v>
      </c>
      <c r="B123" s="66">
        <v>769587667.73000014</v>
      </c>
      <c r="C123" s="68">
        <v>0.69541983204073177</v>
      </c>
      <c r="D123" s="67">
        <v>5406</v>
      </c>
      <c r="E123" s="68">
        <v>0.68387096774193545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335248938.59000057</v>
      </c>
      <c r="C125" s="68">
        <v>0.30293983433201987</v>
      </c>
      <c r="D125" s="67">
        <v>2486</v>
      </c>
      <c r="E125" s="68">
        <v>0.31448450347881091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1106651884.6200006</v>
      </c>
      <c r="C127" s="72"/>
      <c r="D127" s="73">
        <v>7905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1070037665.6600001</v>
      </c>
      <c r="C134" s="68">
        <v>0.9669144204524871</v>
      </c>
      <c r="D134" s="67">
        <v>7509</v>
      </c>
      <c r="E134" s="68">
        <v>0.94990512333965849</v>
      </c>
    </row>
    <row r="135" spans="1:6" x14ac:dyDescent="0.2">
      <c r="A135" s="65" t="s">
        <v>5</v>
      </c>
      <c r="B135" s="66">
        <v>36614218.959999964</v>
      </c>
      <c r="C135" s="68">
        <v>3.3085579547512796E-2</v>
      </c>
      <c r="D135" s="67">
        <v>396</v>
      </c>
      <c r="E135" s="68">
        <v>5.0094876660341556E-2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1106651884.6200001</v>
      </c>
      <c r="C137" s="72"/>
      <c r="D137" s="73">
        <v>7905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207782063.56999981</v>
      </c>
      <c r="C144" s="68">
        <v>0.18775738464616418</v>
      </c>
      <c r="D144" s="67">
        <v>2746</v>
      </c>
      <c r="E144" s="68">
        <v>0.3473750790638836</v>
      </c>
    </row>
    <row r="145" spans="1:5" x14ac:dyDescent="0.2">
      <c r="A145" s="65" t="s">
        <v>69</v>
      </c>
      <c r="B145" s="66">
        <v>529807115.94000012</v>
      </c>
      <c r="C145" s="68">
        <v>0.478747764588974</v>
      </c>
      <c r="D145" s="67">
        <v>3925</v>
      </c>
      <c r="E145" s="68">
        <v>0.49652118912080961</v>
      </c>
    </row>
    <row r="146" spans="1:5" x14ac:dyDescent="0.2">
      <c r="A146" s="65" t="s">
        <v>70</v>
      </c>
      <c r="B146" s="66">
        <v>211033179.89000002</v>
      </c>
      <c r="C146" s="68">
        <v>0.19069517959793128</v>
      </c>
      <c r="D146" s="67">
        <v>893</v>
      </c>
      <c r="E146" s="68">
        <v>0.11296647691334598</v>
      </c>
    </row>
    <row r="147" spans="1:5" x14ac:dyDescent="0.2">
      <c r="A147" s="65" t="s">
        <v>71</v>
      </c>
      <c r="B147" s="66">
        <v>67144007.930000007</v>
      </c>
      <c r="C147" s="68">
        <v>6.0673106749423548E-2</v>
      </c>
      <c r="D147" s="67">
        <v>195</v>
      </c>
      <c r="E147" s="68">
        <v>2.4667931688804556E-2</v>
      </c>
    </row>
    <row r="148" spans="1:5" x14ac:dyDescent="0.2">
      <c r="A148" s="65" t="s">
        <v>72</v>
      </c>
      <c r="B148" s="66">
        <v>31145306.509999998</v>
      </c>
      <c r="C148" s="68">
        <v>2.8143725179390643E-2</v>
      </c>
      <c r="D148" s="67">
        <v>70</v>
      </c>
      <c r="E148" s="68">
        <v>8.8551549652118918E-3</v>
      </c>
    </row>
    <row r="149" spans="1:5" x14ac:dyDescent="0.2">
      <c r="A149" s="65" t="s">
        <v>73</v>
      </c>
      <c r="B149" s="66">
        <v>27070546.719999999</v>
      </c>
      <c r="C149" s="68">
        <v>2.4461664138669438E-2</v>
      </c>
      <c r="D149" s="67">
        <v>46</v>
      </c>
      <c r="E149" s="68">
        <v>5.8191018342821001E-3</v>
      </c>
    </row>
    <row r="150" spans="1:5" x14ac:dyDescent="0.2">
      <c r="A150" s="65" t="s">
        <v>74</v>
      </c>
      <c r="B150" s="66">
        <v>15224409.58</v>
      </c>
      <c r="C150" s="68">
        <v>1.3757180366821253E-2</v>
      </c>
      <c r="D150" s="67">
        <v>17</v>
      </c>
      <c r="E150" s="68">
        <v>2.1505376344086021E-3</v>
      </c>
    </row>
    <row r="151" spans="1:5" x14ac:dyDescent="0.2">
      <c r="A151" s="65" t="s">
        <v>178</v>
      </c>
      <c r="B151" s="66">
        <v>5302886</v>
      </c>
      <c r="C151" s="68">
        <v>4.7918284635831039E-3</v>
      </c>
      <c r="D151" s="67">
        <v>5</v>
      </c>
      <c r="E151" s="68">
        <v>6.3251106894370653E-4</v>
      </c>
    </row>
    <row r="152" spans="1:5" x14ac:dyDescent="0.2">
      <c r="A152" s="65" t="s">
        <v>75</v>
      </c>
      <c r="B152" s="66">
        <v>6926261.4799999995</v>
      </c>
      <c r="C152" s="68">
        <v>6.2587536119168372E-3</v>
      </c>
      <c r="D152" s="67">
        <v>5</v>
      </c>
      <c r="E152" s="68">
        <v>6.3251106894370653E-4</v>
      </c>
    </row>
    <row r="153" spans="1:5" x14ac:dyDescent="0.2">
      <c r="A153" s="65" t="s">
        <v>78</v>
      </c>
      <c r="B153" s="66">
        <v>1652049</v>
      </c>
      <c r="C153" s="68">
        <v>1.4928353016515918E-3</v>
      </c>
      <c r="D153" s="67">
        <v>1</v>
      </c>
      <c r="E153" s="68">
        <v>1.2650221378874131E-4</v>
      </c>
    </row>
    <row r="154" spans="1:5" x14ac:dyDescent="0.2">
      <c r="A154" s="65" t="s">
        <v>76</v>
      </c>
      <c r="B154" s="66">
        <v>3564058</v>
      </c>
      <c r="C154" s="68">
        <v>3.2205773554741832E-3</v>
      </c>
      <c r="D154" s="67">
        <v>2</v>
      </c>
      <c r="E154" s="68">
        <v>2.5300442757748262E-4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1106651884.6199999</v>
      </c>
      <c r="C157" s="72"/>
      <c r="D157" s="73">
        <v>7905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139993.91329791269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655779771.44999969</v>
      </c>
      <c r="C166" s="68">
        <v>0.59257999788721305</v>
      </c>
      <c r="D166" s="67">
        <v>4452</v>
      </c>
      <c r="E166" s="68">
        <v>0.56318785578747632</v>
      </c>
    </row>
    <row r="167" spans="1:6" x14ac:dyDescent="0.2">
      <c r="A167" s="65" t="s">
        <v>7</v>
      </c>
      <c r="B167" s="66">
        <v>430577504.48999977</v>
      </c>
      <c r="C167" s="68">
        <v>0.38908125533789767</v>
      </c>
      <c r="D167" s="67">
        <v>3233</v>
      </c>
      <c r="E167" s="68">
        <v>0.40898165717900065</v>
      </c>
    </row>
    <row r="168" spans="1:6" x14ac:dyDescent="0.2">
      <c r="A168" s="65" t="s">
        <v>8</v>
      </c>
      <c r="B168" s="66">
        <v>20294608.679999996</v>
      </c>
      <c r="C168" s="68">
        <v>1.8338746774889132E-2</v>
      </c>
      <c r="D168" s="67">
        <v>220</v>
      </c>
      <c r="E168" s="68">
        <v>2.7830487033523088E-2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1106651884.6199996</v>
      </c>
      <c r="C170" s="68"/>
      <c r="D170" s="73">
        <v>7905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3.8397829155273228E-5</v>
      </c>
      <c r="D178" s="67">
        <v>1</v>
      </c>
      <c r="E178" s="68">
        <v>1.2650221378874131E-4</v>
      </c>
    </row>
    <row r="179" spans="1:5" x14ac:dyDescent="0.2">
      <c r="A179" s="77">
        <v>1998</v>
      </c>
      <c r="B179" s="66">
        <v>76039.95</v>
      </c>
      <c r="C179" s="68">
        <v>6.871171599378813E-5</v>
      </c>
      <c r="D179" s="67">
        <v>2</v>
      </c>
      <c r="E179" s="68">
        <v>2.5300442757748262E-4</v>
      </c>
    </row>
    <row r="180" spans="1:5" x14ac:dyDescent="0.2">
      <c r="A180" s="77">
        <v>1999</v>
      </c>
      <c r="B180" s="66">
        <v>199658.21000000002</v>
      </c>
      <c r="C180" s="68">
        <v>1.8041645505222071E-4</v>
      </c>
      <c r="D180" s="67">
        <v>2</v>
      </c>
      <c r="E180" s="68">
        <v>2.5300442757748262E-4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2.3042476459303265E-4</v>
      </c>
      <c r="D182" s="67">
        <v>1</v>
      </c>
      <c r="E182" s="68">
        <v>1.2650221378874131E-4</v>
      </c>
    </row>
    <row r="183" spans="1:5" x14ac:dyDescent="0.2">
      <c r="A183" s="77">
        <v>2002</v>
      </c>
      <c r="B183" s="66">
        <v>836818.62000000011</v>
      </c>
      <c r="C183" s="68">
        <v>7.5617150400222139E-4</v>
      </c>
      <c r="D183" s="67">
        <v>11</v>
      </c>
      <c r="E183" s="68">
        <v>1.3915243516761542E-3</v>
      </c>
    </row>
    <row r="184" spans="1:5" x14ac:dyDescent="0.2">
      <c r="A184" s="77">
        <v>2003</v>
      </c>
      <c r="B184" s="66">
        <v>4266112.8100000005</v>
      </c>
      <c r="C184" s="68">
        <v>3.854972705770867E-3</v>
      </c>
      <c r="D184" s="67">
        <v>39</v>
      </c>
      <c r="E184" s="68">
        <v>4.9335863377609106E-3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7.725552288681721E-5</v>
      </c>
      <c r="D186" s="67">
        <v>1</v>
      </c>
      <c r="E186" s="68">
        <v>1.2650221378874131E-4</v>
      </c>
    </row>
    <row r="187" spans="1:5" x14ac:dyDescent="0.2">
      <c r="A187" s="77">
        <v>2006</v>
      </c>
      <c r="B187" s="66">
        <v>328516530.83000058</v>
      </c>
      <c r="C187" s="68">
        <v>0.29685625208401034</v>
      </c>
      <c r="D187" s="67">
        <v>2468</v>
      </c>
      <c r="E187" s="68">
        <v>0.31220746363061352</v>
      </c>
    </row>
    <row r="188" spans="1:5" x14ac:dyDescent="0.2">
      <c r="A188" s="77">
        <v>2007</v>
      </c>
      <c r="B188" s="66">
        <v>772373736.20000196</v>
      </c>
      <c r="C188" s="68">
        <v>0.69793739741853544</v>
      </c>
      <c r="D188" s="67">
        <v>5380</v>
      </c>
      <c r="E188" s="68">
        <v>0.68058191018342817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1106651884.6200025</v>
      </c>
      <c r="C190" s="68"/>
      <c r="D190" s="79">
        <v>7905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71.306381516152612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70908707.270000026</v>
      </c>
      <c r="C199" s="68">
        <v>6.4074988942298183E-2</v>
      </c>
      <c r="D199" s="67">
        <v>528</v>
      </c>
      <c r="E199" s="68">
        <v>6.6793168880455403E-2</v>
      </c>
    </row>
    <row r="200" spans="1:6" x14ac:dyDescent="0.2">
      <c r="A200" s="65" t="s">
        <v>10</v>
      </c>
      <c r="B200" s="66">
        <v>117195715.44000007</v>
      </c>
      <c r="C200" s="68">
        <v>0.1059011574179376</v>
      </c>
      <c r="D200" s="67">
        <v>887</v>
      </c>
      <c r="E200" s="68">
        <v>0.11220746363061354</v>
      </c>
    </row>
    <row r="201" spans="1:6" x14ac:dyDescent="0.2">
      <c r="A201" s="65" t="s">
        <v>11</v>
      </c>
      <c r="B201" s="66">
        <v>300311321.8900004</v>
      </c>
      <c r="C201" s="68">
        <v>0.27136927706323871</v>
      </c>
      <c r="D201" s="67">
        <v>2139</v>
      </c>
      <c r="E201" s="68">
        <v>0.27058823529411763</v>
      </c>
    </row>
    <row r="202" spans="1:6" x14ac:dyDescent="0.2">
      <c r="A202" s="65" t="s">
        <v>12</v>
      </c>
      <c r="B202" s="66">
        <v>595510332.29000068</v>
      </c>
      <c r="C202" s="68">
        <v>0.53811893384565568</v>
      </c>
      <c r="D202" s="67">
        <v>4212</v>
      </c>
      <c r="E202" s="68">
        <v>0.53282732447817838</v>
      </c>
    </row>
    <row r="203" spans="1:6" x14ac:dyDescent="0.2">
      <c r="A203" s="65" t="s">
        <v>13</v>
      </c>
      <c r="B203" s="66">
        <v>22725807.729999993</v>
      </c>
      <c r="C203" s="68">
        <v>2.0535642730869708E-2</v>
      </c>
      <c r="D203" s="67">
        <v>139</v>
      </c>
      <c r="E203" s="68">
        <v>1.7583807716635039E-2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1106651884.6200013</v>
      </c>
      <c r="C207" s="72"/>
      <c r="D207" s="73">
        <v>7905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15.600635463179744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508676728.3900001</v>
      </c>
      <c r="C216" s="68">
        <v>0.45965378585576433</v>
      </c>
      <c r="D216" s="67">
        <v>3915</v>
      </c>
      <c r="E216" s="68">
        <v>0.49525616698292219</v>
      </c>
      <c r="F216" s="65"/>
    </row>
    <row r="217" spans="1:6" x14ac:dyDescent="0.2">
      <c r="A217" s="65" t="s">
        <v>50</v>
      </c>
      <c r="B217" s="66">
        <v>597975156.23000109</v>
      </c>
      <c r="C217" s="68">
        <v>0.54034621414423556</v>
      </c>
      <c r="D217" s="67">
        <v>3990</v>
      </c>
      <c r="E217" s="68">
        <v>0.50474383301707781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1106651884.6200013</v>
      </c>
      <c r="C219" s="72"/>
      <c r="D219" s="73">
        <v>7905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39981976.330000021</v>
      </c>
      <c r="C226" s="68">
        <v>3.6128774446292068E-2</v>
      </c>
      <c r="D226" s="67">
        <v>407</v>
      </c>
      <c r="E226" s="68">
        <v>5.1486401012017707E-2</v>
      </c>
      <c r="F226" s="68">
        <v>0.81892640488590518</v>
      </c>
    </row>
    <row r="227" spans="1:6" x14ac:dyDescent="0.2">
      <c r="A227" s="65" t="s">
        <v>52</v>
      </c>
      <c r="B227" s="66">
        <v>108588272.23999989</v>
      </c>
      <c r="C227" s="68">
        <v>9.8123243405749683E-2</v>
      </c>
      <c r="D227" s="67">
        <v>974</v>
      </c>
      <c r="E227" s="68">
        <v>0.12321315623023403</v>
      </c>
      <c r="F227" s="68">
        <v>0.80745808863092838</v>
      </c>
    </row>
    <row r="228" spans="1:6" x14ac:dyDescent="0.2">
      <c r="A228" s="65" t="s">
        <v>53</v>
      </c>
      <c r="B228" s="66">
        <v>102316053.29000005</v>
      </c>
      <c r="C228" s="68">
        <v>9.2455499974260766E-2</v>
      </c>
      <c r="D228" s="67">
        <v>977</v>
      </c>
      <c r="E228" s="68">
        <v>0.12359266287160026</v>
      </c>
      <c r="F228" s="68">
        <v>0.81384977693620553</v>
      </c>
    </row>
    <row r="229" spans="1:6" x14ac:dyDescent="0.2">
      <c r="A229" s="65" t="s">
        <v>54</v>
      </c>
      <c r="B229" s="66">
        <v>54945301.920000017</v>
      </c>
      <c r="C229" s="68">
        <v>4.9650032393761319E-2</v>
      </c>
      <c r="D229" s="67">
        <v>464</v>
      </c>
      <c r="E229" s="68">
        <v>5.8697027197975968E-2</v>
      </c>
      <c r="F229" s="68">
        <v>0.79816920250239376</v>
      </c>
    </row>
    <row r="230" spans="1:6" x14ac:dyDescent="0.2">
      <c r="A230" s="65" t="s">
        <v>55</v>
      </c>
      <c r="B230" s="66">
        <v>44586545.790000021</v>
      </c>
      <c r="C230" s="68">
        <v>4.0289585559518622E-2</v>
      </c>
      <c r="D230" s="67">
        <v>389</v>
      </c>
      <c r="E230" s="68">
        <v>4.9209361163820367E-2</v>
      </c>
      <c r="F230" s="68">
        <v>0.79104311519425718</v>
      </c>
    </row>
    <row r="231" spans="1:6" x14ac:dyDescent="0.2">
      <c r="A231" s="65" t="s">
        <v>56</v>
      </c>
      <c r="B231" s="66">
        <v>38748336.069999993</v>
      </c>
      <c r="C231" s="68">
        <v>3.5014024381574443E-2</v>
      </c>
      <c r="D231" s="67">
        <v>298</v>
      </c>
      <c r="E231" s="68">
        <v>3.7697659709044908E-2</v>
      </c>
      <c r="F231" s="68">
        <v>0.79720144662641812</v>
      </c>
    </row>
    <row r="232" spans="1:6" x14ac:dyDescent="0.2">
      <c r="A232" s="65" t="s">
        <v>27</v>
      </c>
      <c r="B232" s="66">
        <v>310040050.67000008</v>
      </c>
      <c r="C232" s="68">
        <v>0.28016041447077189</v>
      </c>
      <c r="D232" s="67">
        <v>1996</v>
      </c>
      <c r="E232" s="68">
        <v>0.25249841872232764</v>
      </c>
      <c r="F232" s="68">
        <v>0.79067887963809869</v>
      </c>
    </row>
    <row r="233" spans="1:6" x14ac:dyDescent="0.2">
      <c r="A233" s="65" t="s">
        <v>57</v>
      </c>
      <c r="B233" s="66">
        <v>124928872.35000008</v>
      </c>
      <c r="C233" s="68">
        <v>0.11288904314557591</v>
      </c>
      <c r="D233" s="67">
        <v>885</v>
      </c>
      <c r="E233" s="68">
        <v>0.11195445920303605</v>
      </c>
      <c r="F233" s="68">
        <v>0.78853480434181833</v>
      </c>
    </row>
    <row r="234" spans="1:6" x14ac:dyDescent="0.2">
      <c r="A234" s="65" t="s">
        <v>58</v>
      </c>
      <c r="B234" s="66">
        <v>223887645.76000008</v>
      </c>
      <c r="C234" s="68">
        <v>0.20231081595896633</v>
      </c>
      <c r="D234" s="67">
        <v>967</v>
      </c>
      <c r="E234" s="68">
        <v>0.12232764073371284</v>
      </c>
      <c r="F234" s="68">
        <v>0.78414521084514954</v>
      </c>
    </row>
    <row r="235" spans="1:6" x14ac:dyDescent="0.2">
      <c r="A235" s="65" t="s">
        <v>59</v>
      </c>
      <c r="B235" s="66">
        <v>37870273.959999993</v>
      </c>
      <c r="C235" s="68">
        <v>3.4220584165908514E-2</v>
      </c>
      <c r="D235" s="67">
        <v>324</v>
      </c>
      <c r="E235" s="68">
        <v>4.0986717267552181E-2</v>
      </c>
      <c r="F235" s="68">
        <v>0.79602328399912858</v>
      </c>
    </row>
    <row r="236" spans="1:6" x14ac:dyDescent="0.2">
      <c r="A236" s="65" t="s">
        <v>60</v>
      </c>
      <c r="B236" s="66">
        <v>20294608.679999996</v>
      </c>
      <c r="C236" s="68">
        <v>1.8338746774889121E-2</v>
      </c>
      <c r="D236" s="67">
        <v>220</v>
      </c>
      <c r="E236" s="68">
        <v>2.7830487033523088E-2</v>
      </c>
      <c r="F236" s="68">
        <v>0.79909963813882656</v>
      </c>
    </row>
    <row r="237" spans="1:6" x14ac:dyDescent="0.2">
      <c r="A237" s="65" t="s">
        <v>2</v>
      </c>
      <c r="B237" s="66">
        <v>463947.56</v>
      </c>
      <c r="C237" s="68">
        <v>4.1923532273142005E-4</v>
      </c>
      <c r="D237" s="67">
        <v>4</v>
      </c>
      <c r="E237" s="68">
        <v>5.0600885515496524E-4</v>
      </c>
      <c r="F237" s="68">
        <v>0.84642433643599391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1106651884.6200001</v>
      </c>
      <c r="C239" s="72"/>
      <c r="D239" s="73">
        <v>7905</v>
      </c>
      <c r="E239" s="72"/>
      <c r="F239" s="82">
        <v>0.79489203954705867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1484747.23</v>
      </c>
      <c r="C246" s="68">
        <v>1.3416569841290531E-3</v>
      </c>
      <c r="D246" s="67">
        <v>8</v>
      </c>
      <c r="E246" s="68">
        <v>1.0120177103099305E-3</v>
      </c>
    </row>
    <row r="247" spans="1:6" x14ac:dyDescent="0.2">
      <c r="A247" s="65" t="s">
        <v>279</v>
      </c>
      <c r="B247" s="66">
        <v>918169511.29999828</v>
      </c>
      <c r="C247" s="68">
        <v>0.82968232744236359</v>
      </c>
      <c r="D247" s="67">
        <v>6696</v>
      </c>
      <c r="E247" s="68">
        <v>0.84705882352941175</v>
      </c>
    </row>
    <row r="248" spans="1:6" x14ac:dyDescent="0.2">
      <c r="A248" s="65" t="s">
        <v>256</v>
      </c>
      <c r="B248" s="66">
        <v>183968056.31999984</v>
      </c>
      <c r="C248" s="68">
        <v>0.16623841596146624</v>
      </c>
      <c r="D248" s="67">
        <v>1181</v>
      </c>
      <c r="E248" s="68">
        <v>0.14939911448450349</v>
      </c>
    </row>
    <row r="249" spans="1:6" x14ac:dyDescent="0.2">
      <c r="A249" s="65" t="s">
        <v>257</v>
      </c>
      <c r="B249" s="66">
        <v>1214291.47</v>
      </c>
      <c r="C249" s="68">
        <v>1.0972659847924651E-3</v>
      </c>
      <c r="D249" s="67">
        <v>7</v>
      </c>
      <c r="E249" s="68">
        <v>8.8551549652118909E-4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1.3878448872179738E-3</v>
      </c>
      <c r="D254" s="67">
        <v>8</v>
      </c>
      <c r="E254" s="68">
        <v>1.0120177103099305E-3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279417.14</v>
      </c>
      <c r="C256" s="68">
        <v>2.5248874003042619E-4</v>
      </c>
      <c r="D256" s="67">
        <v>5</v>
      </c>
      <c r="E256" s="68">
        <v>6.3251106894370653E-4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1106651884.6199985</v>
      </c>
      <c r="C261" s="72"/>
      <c r="D261" s="73">
        <v>7905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2.3624570049224306E-2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588805594.57000101</v>
      </c>
      <c r="C271" s="68">
        <v>0.53206035497981674</v>
      </c>
      <c r="D271" s="67">
        <v>4136</v>
      </c>
      <c r="E271" s="68">
        <v>0.52321315623023401</v>
      </c>
    </row>
    <row r="272" spans="1:6" x14ac:dyDescent="0.2">
      <c r="A272" s="65" t="s">
        <v>140</v>
      </c>
      <c r="B272" s="66">
        <v>517846290.05000001</v>
      </c>
      <c r="C272" s="68">
        <v>0.46793964502018315</v>
      </c>
      <c r="D272" s="67">
        <v>3769</v>
      </c>
      <c r="E272" s="68">
        <v>0.47678684376976599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1106651884.6200011</v>
      </c>
      <c r="C274" s="68"/>
      <c r="D274" s="79">
        <v>7905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99843008.499999985</v>
      </c>
      <c r="C282" s="68">
        <v>9.0220791097540068E-2</v>
      </c>
      <c r="D282" s="67">
        <v>704</v>
      </c>
      <c r="E282" s="68">
        <v>8.9057558507273871E-2</v>
      </c>
    </row>
    <row r="283" spans="1:6" x14ac:dyDescent="0.2">
      <c r="A283" s="65" t="s">
        <v>37</v>
      </c>
      <c r="B283" s="66">
        <v>1006808876.1199995</v>
      </c>
      <c r="C283" s="68">
        <v>0.90977920890246</v>
      </c>
      <c r="D283" s="67">
        <v>7201</v>
      </c>
      <c r="E283" s="68">
        <v>0.91094244149272607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1106651884.6199994</v>
      </c>
      <c r="C285" s="68"/>
      <c r="D285" s="79">
        <v>7905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7655117.1100000003</v>
      </c>
      <c r="C294" s="68">
        <v>1.3001094385984005E-2</v>
      </c>
      <c r="D294" s="67">
        <v>47</v>
      </c>
      <c r="E294" s="68">
        <v>1.1363636363636364E-2</v>
      </c>
    </row>
    <row r="295" spans="1:6" x14ac:dyDescent="0.2">
      <c r="A295" s="65" t="s">
        <v>182</v>
      </c>
      <c r="B295" s="66">
        <v>21498046.16</v>
      </c>
      <c r="C295" s="68">
        <v>3.6511280392469529E-2</v>
      </c>
      <c r="D295" s="67">
        <v>149</v>
      </c>
      <c r="E295" s="68">
        <v>3.6025145067698258E-2</v>
      </c>
    </row>
    <row r="296" spans="1:6" x14ac:dyDescent="0.2">
      <c r="A296" s="65" t="s">
        <v>80</v>
      </c>
      <c r="B296" s="66">
        <v>224044793.08999997</v>
      </c>
      <c r="C296" s="68">
        <v>0.38050724238382638</v>
      </c>
      <c r="D296" s="67">
        <v>1563</v>
      </c>
      <c r="E296" s="68">
        <v>0.37790135396518376</v>
      </c>
    </row>
    <row r="297" spans="1:6" x14ac:dyDescent="0.2">
      <c r="A297" s="65" t="s">
        <v>81</v>
      </c>
      <c r="B297" s="66">
        <v>187080716.70000005</v>
      </c>
      <c r="C297" s="68">
        <v>0.31772917653172711</v>
      </c>
      <c r="D297" s="67">
        <v>1371</v>
      </c>
      <c r="E297" s="68">
        <v>0.33147969052224369</v>
      </c>
    </row>
    <row r="298" spans="1:6" x14ac:dyDescent="0.2">
      <c r="A298" s="65" t="s">
        <v>82</v>
      </c>
      <c r="B298" s="66">
        <v>109024644.80999996</v>
      </c>
      <c r="C298" s="68">
        <v>0.1851623792562973</v>
      </c>
      <c r="D298" s="67">
        <v>736</v>
      </c>
      <c r="E298" s="68">
        <v>0.17794970986460348</v>
      </c>
    </row>
    <row r="299" spans="1:6" x14ac:dyDescent="0.2">
      <c r="A299" s="65" t="s">
        <v>83</v>
      </c>
      <c r="B299" s="66">
        <v>24576877.629999999</v>
      </c>
      <c r="C299" s="68">
        <v>4.1740224373968966E-2</v>
      </c>
      <c r="D299" s="67">
        <v>157</v>
      </c>
      <c r="E299" s="68">
        <v>3.7959381044487428E-2</v>
      </c>
    </row>
    <row r="300" spans="1:6" x14ac:dyDescent="0.2">
      <c r="A300" s="65" t="s">
        <v>84</v>
      </c>
      <c r="B300" s="66">
        <v>7449044.6799999988</v>
      </c>
      <c r="C300" s="68">
        <v>1.2651110568064452E-2</v>
      </c>
      <c r="D300" s="67">
        <v>58</v>
      </c>
      <c r="E300" s="68">
        <v>1.4023210831721471E-2</v>
      </c>
    </row>
    <row r="301" spans="1:6" x14ac:dyDescent="0.2">
      <c r="A301" s="65" t="s">
        <v>85</v>
      </c>
      <c r="B301" s="66">
        <v>2964329.3100000005</v>
      </c>
      <c r="C301" s="68">
        <v>5.0344788455429449E-3</v>
      </c>
      <c r="D301" s="67">
        <v>19</v>
      </c>
      <c r="E301" s="68">
        <v>4.5938104448742748E-3</v>
      </c>
    </row>
    <row r="302" spans="1:6" x14ac:dyDescent="0.2">
      <c r="A302" s="65" t="s">
        <v>86</v>
      </c>
      <c r="B302" s="66">
        <v>818938.62</v>
      </c>
      <c r="C302" s="68">
        <v>1.3908472126493031E-3</v>
      </c>
      <c r="D302" s="67">
        <v>8</v>
      </c>
      <c r="E302" s="68">
        <v>1.9342359767891683E-3</v>
      </c>
    </row>
    <row r="303" spans="1:6" x14ac:dyDescent="0.2">
      <c r="A303" s="65" t="s">
        <v>0</v>
      </c>
      <c r="B303" s="66">
        <v>689880.25</v>
      </c>
      <c r="C303" s="68">
        <v>1.1716604875397186E-3</v>
      </c>
      <c r="D303" s="67">
        <v>6</v>
      </c>
      <c r="E303" s="68">
        <v>1.4506769825918763E-3</v>
      </c>
    </row>
    <row r="304" spans="1:6" x14ac:dyDescent="0.2">
      <c r="A304" s="65" t="s">
        <v>67</v>
      </c>
      <c r="B304" s="66">
        <v>1125308.8900000001</v>
      </c>
      <c r="C304" s="68">
        <v>1.9111722109600611E-3</v>
      </c>
      <c r="D304" s="67">
        <v>8</v>
      </c>
      <c r="E304" s="68">
        <v>1.9342359767891683E-3</v>
      </c>
    </row>
    <row r="305" spans="1:5" x14ac:dyDescent="0.2">
      <c r="A305" s="65" t="s">
        <v>79</v>
      </c>
      <c r="B305" s="66">
        <v>1877897.3200000003</v>
      </c>
      <c r="C305" s="68">
        <v>3.1893333509703044E-3</v>
      </c>
      <c r="D305" s="67">
        <v>14</v>
      </c>
      <c r="E305" s="68">
        <v>3.3849129593810446E-3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588805594.56999993</v>
      </c>
      <c r="C307" s="68"/>
      <c r="D307" s="73">
        <v>4136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1.4630759313536437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816027349.86000001</v>
      </c>
      <c r="C320" s="68">
        <v>0.73738396075673407</v>
      </c>
      <c r="D320" s="67">
        <v>5673</v>
      </c>
      <c r="E320" s="68">
        <v>0.71764705882352942</v>
      </c>
    </row>
    <row r="321" spans="1:5" x14ac:dyDescent="0.2">
      <c r="A321" s="65" t="s">
        <v>166</v>
      </c>
      <c r="B321" s="66">
        <v>221685731.6699999</v>
      </c>
      <c r="C321" s="68">
        <v>0.20032110797527072</v>
      </c>
      <c r="D321" s="67">
        <v>1716</v>
      </c>
      <c r="E321" s="68">
        <v>0.21707779886148007</v>
      </c>
    </row>
    <row r="322" spans="1:5" x14ac:dyDescent="0.2">
      <c r="A322" s="65" t="s">
        <v>167</v>
      </c>
      <c r="B322" s="66">
        <v>34968222.860000014</v>
      </c>
      <c r="C322" s="68">
        <v>3.1598213806871465E-2</v>
      </c>
      <c r="D322" s="67">
        <v>281</v>
      </c>
      <c r="E322" s="68">
        <v>3.5547122074636305E-2</v>
      </c>
    </row>
    <row r="323" spans="1:5" x14ac:dyDescent="0.2">
      <c r="A323" s="65" t="s">
        <v>168</v>
      </c>
      <c r="B323" s="66">
        <v>14322335.819999997</v>
      </c>
      <c r="C323" s="68">
        <v>1.2942042587238687E-2</v>
      </c>
      <c r="D323" s="67">
        <v>95</v>
      </c>
      <c r="E323" s="68">
        <v>1.2017710309930424E-2</v>
      </c>
    </row>
    <row r="324" spans="1:5" x14ac:dyDescent="0.2">
      <c r="A324" s="65" t="s">
        <v>169</v>
      </c>
      <c r="B324" s="66">
        <v>19648244.409999982</v>
      </c>
      <c r="C324" s="68">
        <v>1.7754674873884803E-2</v>
      </c>
      <c r="D324" s="67">
        <v>140</v>
      </c>
      <c r="E324" s="68">
        <v>1.7710309930423784E-2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1106651884.6200001</v>
      </c>
      <c r="C328" s="70"/>
      <c r="D328" s="73">
        <v>7905</v>
      </c>
      <c r="E328" s="65"/>
    </row>
    <row r="329" spans="1:5" ht="10.8" thickTop="1" x14ac:dyDescent="0.2"/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4" max="16383" man="1"/>
    <brk id="221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4F4F4"/>
  </sheetPr>
  <dimension ref="A1:G329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349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1104224973.3800001</v>
      </c>
      <c r="C7" s="66">
        <v>5008378.870000001</v>
      </c>
      <c r="D7" s="66">
        <v>501693883.14999956</v>
      </c>
      <c r="E7" s="66">
        <v>667364.7699999999</v>
      </c>
      <c r="F7" s="66">
        <v>596855346.59000051</v>
      </c>
      <c r="G7" s="50"/>
    </row>
    <row r="8" spans="1:7" s="40" customFormat="1" x14ac:dyDescent="0.2">
      <c r="A8" s="65" t="s">
        <v>87</v>
      </c>
      <c r="B8" s="67">
        <v>7892</v>
      </c>
      <c r="C8" s="67">
        <v>48</v>
      </c>
      <c r="D8" s="67">
        <v>3577</v>
      </c>
      <c r="E8" s="67">
        <v>8</v>
      </c>
      <c r="F8" s="67">
        <v>4259</v>
      </c>
    </row>
    <row r="9" spans="1:7" s="40" customFormat="1" x14ac:dyDescent="0.2">
      <c r="A9" s="65" t="s">
        <v>88</v>
      </c>
      <c r="B9" s="68">
        <v>0.79475268572580648</v>
      </c>
      <c r="C9" s="68">
        <v>0.84745059324243177</v>
      </c>
      <c r="D9" s="68">
        <v>0.79794102899608188</v>
      </c>
      <c r="E9" s="68">
        <v>0.7789234326299852</v>
      </c>
      <c r="F9" s="68">
        <v>0.79164818221870359</v>
      </c>
    </row>
    <row r="10" spans="1:7" s="40" customFormat="1" x14ac:dyDescent="0.2">
      <c r="A10" s="65" t="s">
        <v>89</v>
      </c>
      <c r="B10" s="68">
        <v>4.7741666666666668E-2</v>
      </c>
      <c r="C10" s="68">
        <v>0.51380980392156861</v>
      </c>
      <c r="D10" s="68">
        <v>5.0535151515151512E-2</v>
      </c>
      <c r="E10" s="68">
        <v>0.58994495238095235</v>
      </c>
      <c r="F10" s="68">
        <v>4.7741666666666668E-2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0.90243778947368414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6.0272424590964038</v>
      </c>
      <c r="C12" s="66">
        <v>9.6950472280415418</v>
      </c>
      <c r="D12" s="66">
        <v>5.9965883821255348</v>
      </c>
      <c r="E12" s="66">
        <v>12.570728422659393</v>
      </c>
      <c r="F12" s="66">
        <v>6.0149150416722472</v>
      </c>
    </row>
    <row r="13" spans="1:7" s="40" customFormat="1" x14ac:dyDescent="0.2">
      <c r="A13" s="65" t="s">
        <v>92</v>
      </c>
      <c r="B13" s="66">
        <v>5.7890410958904113</v>
      </c>
      <c r="C13" s="66">
        <v>9.2273972602739729</v>
      </c>
      <c r="D13" s="66">
        <v>5.7890410958904113</v>
      </c>
      <c r="E13" s="66">
        <v>10.07123287671233</v>
      </c>
      <c r="F13" s="66">
        <v>5.7890410958904113</v>
      </c>
    </row>
    <row r="14" spans="1:7" s="40" customFormat="1" x14ac:dyDescent="0.2">
      <c r="A14" s="65" t="s">
        <v>93</v>
      </c>
      <c r="B14" s="66">
        <v>15.56986301369863</v>
      </c>
      <c r="C14" s="66">
        <v>10.41095890410959</v>
      </c>
      <c r="D14" s="66">
        <v>7.3452054794520549</v>
      </c>
      <c r="E14" s="66">
        <v>15.56986301369863</v>
      </c>
      <c r="F14" s="66">
        <v>6.7890410958904113</v>
      </c>
    </row>
    <row r="15" spans="1:7" s="40" customFormat="1" x14ac:dyDescent="0.2">
      <c r="A15" s="65" t="s">
        <v>117</v>
      </c>
      <c r="B15" s="66">
        <v>139917.00118854537</v>
      </c>
      <c r="C15" s="66">
        <v>104341.22645833336</v>
      </c>
      <c r="D15" s="66">
        <v>140255.48871959731</v>
      </c>
      <c r="E15" s="66">
        <v>83420.596249999988</v>
      </c>
      <c r="F15" s="66">
        <v>140139.78553416306</v>
      </c>
    </row>
    <row r="16" spans="1:7" s="40" customFormat="1" x14ac:dyDescent="0.2">
      <c r="A16" s="65" t="s">
        <v>94</v>
      </c>
      <c r="B16" s="66">
        <v>5944.08</v>
      </c>
      <c r="C16" s="66">
        <v>26204.3</v>
      </c>
      <c r="D16" s="66">
        <v>5944.08</v>
      </c>
      <c r="E16" s="66">
        <v>30972.11</v>
      </c>
      <c r="F16" s="66">
        <v>11458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15.518607259721707</v>
      </c>
      <c r="C18" s="66">
        <v>16.123025249984728</v>
      </c>
      <c r="D18" s="66">
        <v>15.538629727904651</v>
      </c>
      <c r="E18" s="66">
        <v>9.8032037024769334</v>
      </c>
      <c r="F18" s="66">
        <v>15.503095888035864</v>
      </c>
    </row>
    <row r="19" spans="1:6" s="40" customFormat="1" x14ac:dyDescent="0.2">
      <c r="A19" s="65" t="s">
        <v>97</v>
      </c>
      <c r="B19" s="66">
        <v>0</v>
      </c>
      <c r="C19" s="66">
        <v>9.6666666666666661</v>
      </c>
      <c r="D19" s="66">
        <v>0</v>
      </c>
      <c r="E19" s="66">
        <v>0.25</v>
      </c>
      <c r="F19" s="66">
        <v>0</v>
      </c>
    </row>
    <row r="20" spans="1:6" s="40" customFormat="1" x14ac:dyDescent="0.2">
      <c r="A20" s="65" t="s">
        <v>98</v>
      </c>
      <c r="B20" s="66">
        <v>24.25</v>
      </c>
      <c r="C20" s="66">
        <v>20.666666666666668</v>
      </c>
      <c r="D20" s="66">
        <v>24.25</v>
      </c>
      <c r="E20" s="66">
        <v>13.416666666666666</v>
      </c>
      <c r="F20" s="66">
        <v>24.25</v>
      </c>
    </row>
    <row r="21" spans="1:6" s="40" customFormat="1" x14ac:dyDescent="0.2">
      <c r="A21" s="65" t="s">
        <v>99</v>
      </c>
      <c r="B21" s="68">
        <v>0.53281502623427013</v>
      </c>
      <c r="C21" s="68">
        <v>0.95982646177085251</v>
      </c>
      <c r="D21" s="68">
        <v>0.80943759230284451</v>
      </c>
      <c r="E21" s="68">
        <v>0.18395837706566381</v>
      </c>
      <c r="F21" s="68">
        <v>0.29710352502180415</v>
      </c>
    </row>
    <row r="22" spans="1:6" s="40" customFormat="1" x14ac:dyDescent="0.2">
      <c r="A22" s="65" t="s">
        <v>138</v>
      </c>
      <c r="B22" s="68">
        <v>0.46718497376573065</v>
      </c>
      <c r="C22" s="68">
        <v>4.0173538229147578E-2</v>
      </c>
      <c r="D22" s="68">
        <v>0.19056240769715702</v>
      </c>
      <c r="E22" s="68">
        <v>0.81604162293433624</v>
      </c>
      <c r="F22" s="68">
        <v>0.70289647497819474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0.48178634191867831</v>
      </c>
      <c r="C24" s="68">
        <v>0.17798875507195799</v>
      </c>
      <c r="D24" s="68">
        <v>0.39070551482365645</v>
      </c>
      <c r="E24" s="68">
        <v>0.67492901970237362</v>
      </c>
      <c r="F24" s="68">
        <v>0.56067870820277321</v>
      </c>
    </row>
    <row r="25" spans="1:6" s="40" customFormat="1" ht="20.399999999999999" x14ac:dyDescent="0.2">
      <c r="A25" s="87" t="s">
        <v>303</v>
      </c>
      <c r="B25" s="66">
        <v>1.4629410799302758</v>
      </c>
      <c r="C25" s="66">
        <v>1.4765978845844157</v>
      </c>
      <c r="D25" s="66">
        <v>1.4723578580467063</v>
      </c>
      <c r="E25" s="66">
        <v>1.462500293889238</v>
      </c>
      <c r="F25" s="66">
        <v>1.4410062546658733</v>
      </c>
    </row>
    <row r="26" spans="1:6" s="40" customFormat="1" x14ac:dyDescent="0.2">
      <c r="A26" s="65" t="s">
        <v>352</v>
      </c>
      <c r="B26" s="66">
        <v>154618.94999999998</v>
      </c>
      <c r="C26" s="66">
        <v>0</v>
      </c>
      <c r="D26" s="66">
        <v>0</v>
      </c>
      <c r="E26" s="66">
        <v>4.43</v>
      </c>
      <c r="F26" s="66">
        <v>154614.51999999999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140033.44536208123</v>
      </c>
      <c r="C28" s="66">
        <v>0</v>
      </c>
      <c r="D28" s="66">
        <v>0</v>
      </c>
      <c r="E28" s="66">
        <v>83420.596249999988</v>
      </c>
      <c r="F28" s="66">
        <v>140139.78553416306</v>
      </c>
    </row>
    <row r="29" spans="1:6" s="40" customFormat="1" x14ac:dyDescent="0.2">
      <c r="A29" s="65" t="s">
        <v>104</v>
      </c>
      <c r="B29" s="66">
        <v>58393.88</v>
      </c>
      <c r="C29" s="66">
        <v>0</v>
      </c>
      <c r="D29" s="66">
        <v>0</v>
      </c>
      <c r="E29" s="66">
        <v>4.38</v>
      </c>
      <c r="F29" s="66">
        <v>58393.88</v>
      </c>
    </row>
    <row r="30" spans="1:6" x14ac:dyDescent="0.2">
      <c r="A30" s="65" t="s">
        <v>105</v>
      </c>
      <c r="B30" s="66">
        <v>2118.067808219178</v>
      </c>
      <c r="C30" s="66">
        <v>0</v>
      </c>
      <c r="D30" s="66">
        <v>0</v>
      </c>
      <c r="E30" s="66">
        <v>2.2149999999999999</v>
      </c>
      <c r="F30" s="66">
        <v>2177.6692957746477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1407477.77</v>
      </c>
      <c r="C37" s="68">
        <v>1.2746295401124214E-3</v>
      </c>
      <c r="D37" s="67">
        <v>36</v>
      </c>
      <c r="E37" s="68">
        <v>4.5615813482007099E-3</v>
      </c>
    </row>
    <row r="38" spans="1:5" x14ac:dyDescent="0.2">
      <c r="A38" s="65" t="s">
        <v>17</v>
      </c>
      <c r="B38" s="66">
        <v>21499101.660000008</v>
      </c>
      <c r="C38" s="68">
        <v>1.9469856395469751E-2</v>
      </c>
      <c r="D38" s="67">
        <v>215</v>
      </c>
      <c r="E38" s="68">
        <v>2.7242777496198682E-2</v>
      </c>
    </row>
    <row r="39" spans="1:5" x14ac:dyDescent="0.2">
      <c r="A39" s="65" t="s">
        <v>18</v>
      </c>
      <c r="B39" s="66">
        <v>14476140.889999997</v>
      </c>
      <c r="C39" s="68">
        <v>1.310977494530753E-2</v>
      </c>
      <c r="D39" s="67">
        <v>113</v>
      </c>
      <c r="E39" s="68">
        <v>1.4318297009630006E-2</v>
      </c>
    </row>
    <row r="40" spans="1:5" x14ac:dyDescent="0.2">
      <c r="A40" s="65" t="s">
        <v>19</v>
      </c>
      <c r="B40" s="66">
        <v>19596069.629999999</v>
      </c>
      <c r="C40" s="68">
        <v>1.7746446695565136E-2</v>
      </c>
      <c r="D40" s="67">
        <v>164</v>
      </c>
      <c r="E40" s="68">
        <v>2.0780537252914344E-2</v>
      </c>
    </row>
    <row r="41" spans="1:5" x14ac:dyDescent="0.2">
      <c r="A41" s="65" t="s">
        <v>20</v>
      </c>
      <c r="B41" s="66">
        <v>36359421.479999997</v>
      </c>
      <c r="C41" s="68">
        <v>3.2927548603347456E-2</v>
      </c>
      <c r="D41" s="67">
        <v>264</v>
      </c>
      <c r="E41" s="68">
        <v>3.3451596553471873E-2</v>
      </c>
    </row>
    <row r="42" spans="1:5" x14ac:dyDescent="0.2">
      <c r="A42" s="65" t="s">
        <v>21</v>
      </c>
      <c r="B42" s="66">
        <v>57762234.050000004</v>
      </c>
      <c r="C42" s="68">
        <v>5.231020438995463E-2</v>
      </c>
      <c r="D42" s="67">
        <v>397</v>
      </c>
      <c r="E42" s="68">
        <v>5.0304105423213383E-2</v>
      </c>
    </row>
    <row r="43" spans="1:5" x14ac:dyDescent="0.2">
      <c r="A43" s="65" t="s">
        <v>22</v>
      </c>
      <c r="B43" s="66">
        <v>103542479.56000002</v>
      </c>
      <c r="C43" s="68">
        <v>9.3769369518115098E-2</v>
      </c>
      <c r="D43" s="67">
        <v>680</v>
      </c>
      <c r="E43" s="68">
        <v>8.6163203243791175E-2</v>
      </c>
    </row>
    <row r="44" spans="1:5" x14ac:dyDescent="0.2">
      <c r="A44" s="65" t="s">
        <v>23</v>
      </c>
      <c r="B44" s="66">
        <v>139794471.40999997</v>
      </c>
      <c r="C44" s="68">
        <v>0.12659962849970077</v>
      </c>
      <c r="D44" s="67">
        <v>909</v>
      </c>
      <c r="E44" s="68">
        <v>0.11517992904206792</v>
      </c>
    </row>
    <row r="45" spans="1:5" x14ac:dyDescent="0.2">
      <c r="A45" s="65" t="s">
        <v>39</v>
      </c>
      <c r="B45" s="66">
        <v>258798075.90000007</v>
      </c>
      <c r="C45" s="68">
        <v>0.23437078687672389</v>
      </c>
      <c r="D45" s="67">
        <v>1739</v>
      </c>
      <c r="E45" s="68">
        <v>0.22034972123669538</v>
      </c>
    </row>
    <row r="46" spans="1:5" x14ac:dyDescent="0.2">
      <c r="A46" s="65" t="s">
        <v>40</v>
      </c>
      <c r="B46" s="66">
        <v>316817743.22999996</v>
      </c>
      <c r="C46" s="68">
        <v>0.28691412607725242</v>
      </c>
      <c r="D46" s="67">
        <v>2376</v>
      </c>
      <c r="E46" s="68">
        <v>0.30106436898124683</v>
      </c>
    </row>
    <row r="47" spans="1:5" x14ac:dyDescent="0.2">
      <c r="A47" s="65" t="s">
        <v>41</v>
      </c>
      <c r="B47" s="66">
        <v>72076378.570000067</v>
      </c>
      <c r="C47" s="68">
        <v>6.5273273388643263E-2</v>
      </c>
      <c r="D47" s="67">
        <v>570</v>
      </c>
      <c r="E47" s="68">
        <v>7.2225038013177909E-2</v>
      </c>
    </row>
    <row r="48" spans="1:5" x14ac:dyDescent="0.2">
      <c r="A48" s="65" t="s">
        <v>42</v>
      </c>
      <c r="B48" s="66">
        <v>8708775.7799999993</v>
      </c>
      <c r="C48" s="68">
        <v>7.8867766894844763E-3</v>
      </c>
      <c r="D48" s="67">
        <v>62</v>
      </c>
      <c r="E48" s="68">
        <v>7.8560567663456659E-3</v>
      </c>
    </row>
    <row r="49" spans="1:5" x14ac:dyDescent="0.2">
      <c r="A49" s="65" t="s">
        <v>43</v>
      </c>
      <c r="B49" s="66">
        <v>5166064.6500000004</v>
      </c>
      <c r="C49" s="68">
        <v>4.6784530096134576E-3</v>
      </c>
      <c r="D49" s="67">
        <v>48</v>
      </c>
      <c r="E49" s="68">
        <v>6.0821084642676132E-3</v>
      </c>
    </row>
    <row r="50" spans="1:5" x14ac:dyDescent="0.2">
      <c r="A50" s="65" t="s">
        <v>44</v>
      </c>
      <c r="B50" s="66">
        <v>4203910.41</v>
      </c>
      <c r="C50" s="68">
        <v>3.8071140495328187E-3</v>
      </c>
      <c r="D50" s="67">
        <v>22</v>
      </c>
      <c r="E50" s="68">
        <v>2.7876330461226559E-3</v>
      </c>
    </row>
    <row r="51" spans="1:5" x14ac:dyDescent="0.2">
      <c r="A51" s="65" t="s">
        <v>24</v>
      </c>
      <c r="B51" s="66">
        <v>43597749.20000004</v>
      </c>
      <c r="C51" s="68">
        <v>3.9482669067471478E-2</v>
      </c>
      <c r="D51" s="67">
        <v>294</v>
      </c>
      <c r="E51" s="68">
        <v>3.7252914343639129E-2</v>
      </c>
    </row>
    <row r="52" spans="1:5" x14ac:dyDescent="0.2">
      <c r="A52" s="65" t="s">
        <v>25</v>
      </c>
      <c r="B52" s="66">
        <v>418879.19000000006</v>
      </c>
      <c r="C52" s="68">
        <v>3.7934225370562239E-4</v>
      </c>
      <c r="D52" s="67">
        <v>3</v>
      </c>
      <c r="E52" s="68">
        <v>3.8013177901672583E-4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1104224973.3799999</v>
      </c>
      <c r="C56" s="72"/>
      <c r="D56" s="73">
        <v>7892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0.79475268572580648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350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1292187.71</v>
      </c>
      <c r="C65" s="68">
        <v>1.170221414250985E-3</v>
      </c>
      <c r="D65" s="67">
        <v>35</v>
      </c>
      <c r="E65" s="68">
        <v>4.4348707551951343E-3</v>
      </c>
    </row>
    <row r="66" spans="1:5" x14ac:dyDescent="0.2">
      <c r="A66" s="65" t="s">
        <v>17</v>
      </c>
      <c r="B66" s="66">
        <v>21032373.580000002</v>
      </c>
      <c r="C66" s="68">
        <v>1.9047181586212932E-2</v>
      </c>
      <c r="D66" s="67">
        <v>196</v>
      </c>
      <c r="E66" s="68">
        <v>2.4835276229092752E-2</v>
      </c>
    </row>
    <row r="67" spans="1:5" x14ac:dyDescent="0.2">
      <c r="A67" s="65" t="s">
        <v>18</v>
      </c>
      <c r="B67" s="66">
        <v>14865506.289999999</v>
      </c>
      <c r="C67" s="68">
        <v>1.3462389140228483E-2</v>
      </c>
      <c r="D67" s="67">
        <v>97</v>
      </c>
      <c r="E67" s="68">
        <v>1.22909275215408E-2</v>
      </c>
    </row>
    <row r="68" spans="1:5" x14ac:dyDescent="0.2">
      <c r="A68" s="65" t="s">
        <v>19</v>
      </c>
      <c r="B68" s="66">
        <v>21112476.859999999</v>
      </c>
      <c r="C68" s="68">
        <v>1.9119724122318417E-2</v>
      </c>
      <c r="D68" s="67">
        <v>138</v>
      </c>
      <c r="E68" s="68">
        <v>1.7486061834769386E-2</v>
      </c>
    </row>
    <row r="69" spans="1:5" x14ac:dyDescent="0.2">
      <c r="A69" s="65" t="s">
        <v>20</v>
      </c>
      <c r="B69" s="66">
        <v>34932620.940000005</v>
      </c>
      <c r="C69" s="68">
        <v>3.1635420120115817E-2</v>
      </c>
      <c r="D69" s="67">
        <v>240</v>
      </c>
      <c r="E69" s="68">
        <v>3.0410542321338063E-2</v>
      </c>
    </row>
    <row r="70" spans="1:5" x14ac:dyDescent="0.2">
      <c r="A70" s="65" t="s">
        <v>21</v>
      </c>
      <c r="B70" s="66">
        <v>61749433.269999973</v>
      </c>
      <c r="C70" s="68">
        <v>5.592106206490402E-2</v>
      </c>
      <c r="D70" s="67">
        <v>345</v>
      </c>
      <c r="E70" s="68">
        <v>4.3715154586923467E-2</v>
      </c>
    </row>
    <row r="71" spans="1:5" x14ac:dyDescent="0.2">
      <c r="A71" s="65" t="s">
        <v>22</v>
      </c>
      <c r="B71" s="66">
        <v>112916112.30999988</v>
      </c>
      <c r="C71" s="68">
        <v>0.10225824902724939</v>
      </c>
      <c r="D71" s="67">
        <v>602</v>
      </c>
      <c r="E71" s="68">
        <v>7.6279776989356313E-2</v>
      </c>
    </row>
    <row r="72" spans="1:5" x14ac:dyDescent="0.2">
      <c r="A72" s="65" t="s">
        <v>23</v>
      </c>
      <c r="B72" s="66">
        <v>141007480.01000011</v>
      </c>
      <c r="C72" s="68">
        <v>0.1276981443178018</v>
      </c>
      <c r="D72" s="67">
        <v>852</v>
      </c>
      <c r="E72" s="68">
        <v>0.10795742524075012</v>
      </c>
    </row>
    <row r="73" spans="1:5" x14ac:dyDescent="0.2">
      <c r="A73" s="65" t="s">
        <v>39</v>
      </c>
      <c r="B73" s="66">
        <v>144065701.32999998</v>
      </c>
      <c r="C73" s="68">
        <v>0.13046770794272033</v>
      </c>
      <c r="D73" s="67">
        <v>977</v>
      </c>
      <c r="E73" s="68">
        <v>0.12379624936644704</v>
      </c>
    </row>
    <row r="74" spans="1:5" x14ac:dyDescent="0.2">
      <c r="A74" s="65" t="s">
        <v>40</v>
      </c>
      <c r="B74" s="66">
        <v>33075103.140000004</v>
      </c>
      <c r="C74" s="68">
        <v>2.9953228678353549E-2</v>
      </c>
      <c r="D74" s="67">
        <v>225</v>
      </c>
      <c r="E74" s="68">
        <v>2.8509883426254434E-2</v>
      </c>
    </row>
    <row r="75" spans="1:5" x14ac:dyDescent="0.2">
      <c r="A75" s="65" t="s">
        <v>41</v>
      </c>
      <c r="B75" s="66">
        <v>72577193.149999991</v>
      </c>
      <c r="C75" s="68">
        <v>6.5726817360273374E-2</v>
      </c>
      <c r="D75" s="67">
        <v>510</v>
      </c>
      <c r="E75" s="68">
        <v>6.4622402432843382E-2</v>
      </c>
    </row>
    <row r="76" spans="1:5" x14ac:dyDescent="0.2">
      <c r="A76" s="65" t="s">
        <v>42</v>
      </c>
      <c r="B76" s="66">
        <v>29790955.54000001</v>
      </c>
      <c r="C76" s="68">
        <v>2.6979063377647376E-2</v>
      </c>
      <c r="D76" s="67">
        <v>215</v>
      </c>
      <c r="E76" s="68">
        <v>2.7242777496198682E-2</v>
      </c>
    </row>
    <row r="77" spans="1:5" x14ac:dyDescent="0.2">
      <c r="A77" s="65" t="s">
        <v>43</v>
      </c>
      <c r="B77" s="66">
        <v>50286620.020000003</v>
      </c>
      <c r="C77" s="68">
        <v>4.5540194464244128E-2</v>
      </c>
      <c r="D77" s="67">
        <v>368</v>
      </c>
      <c r="E77" s="68">
        <v>4.6629498226051697E-2</v>
      </c>
    </row>
    <row r="78" spans="1:5" x14ac:dyDescent="0.2">
      <c r="A78" s="65" t="s">
        <v>44</v>
      </c>
      <c r="B78" s="66">
        <v>25581921.460000005</v>
      </c>
      <c r="C78" s="68">
        <v>2.3167309268232267E-2</v>
      </c>
      <c r="D78" s="67">
        <v>206</v>
      </c>
      <c r="E78" s="68">
        <v>2.6102382159148504E-2</v>
      </c>
    </row>
    <row r="79" spans="1:5" x14ac:dyDescent="0.2">
      <c r="A79" s="65" t="s">
        <v>24</v>
      </c>
      <c r="B79" s="66">
        <v>132707150.98999992</v>
      </c>
      <c r="C79" s="68">
        <v>0.1201812621424303</v>
      </c>
      <c r="D79" s="67">
        <v>1057</v>
      </c>
      <c r="E79" s="68">
        <v>0.13393309680689305</v>
      </c>
    </row>
    <row r="80" spans="1:5" x14ac:dyDescent="0.2">
      <c r="A80" s="65" t="s">
        <v>25</v>
      </c>
      <c r="B80" s="66">
        <v>40663325.379999995</v>
      </c>
      <c r="C80" s="68">
        <v>3.6825218012893471E-2</v>
      </c>
      <c r="D80" s="67">
        <v>390</v>
      </c>
      <c r="E80" s="68">
        <v>4.9417131272174356E-2</v>
      </c>
    </row>
    <row r="81" spans="1:6" x14ac:dyDescent="0.2">
      <c r="A81" s="65" t="s">
        <v>26</v>
      </c>
      <c r="B81" s="66">
        <v>104101602.86000009</v>
      </c>
      <c r="C81" s="68">
        <v>9.4275718598673008E-2</v>
      </c>
      <c r="D81" s="67">
        <v>957</v>
      </c>
      <c r="E81" s="68">
        <v>0.12126203750633553</v>
      </c>
    </row>
    <row r="82" spans="1:6" x14ac:dyDescent="0.2">
      <c r="A82" s="65" t="s">
        <v>3</v>
      </c>
      <c r="B82" s="66">
        <v>62467208.540000089</v>
      </c>
      <c r="C82" s="68">
        <v>5.6571088361450299E-2</v>
      </c>
      <c r="D82" s="67">
        <v>482</v>
      </c>
      <c r="E82" s="68">
        <v>6.107450582868728E-2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1104224973.3800001</v>
      </c>
      <c r="C84" s="72"/>
      <c r="D84" s="73">
        <v>7892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0.84108759997376514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351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875014.67999999993</v>
      </c>
      <c r="C93" s="68">
        <v>7.9242428046307086E-4</v>
      </c>
      <c r="D93" s="67">
        <v>28</v>
      </c>
      <c r="E93" s="68">
        <v>3.5478966041561076E-3</v>
      </c>
    </row>
    <row r="94" spans="1:6" x14ac:dyDescent="0.2">
      <c r="A94" s="65" t="s">
        <v>17</v>
      </c>
      <c r="B94" s="66">
        <v>14564489.790000001</v>
      </c>
      <c r="C94" s="68">
        <v>1.3189784818412981E-2</v>
      </c>
      <c r="D94" s="67">
        <v>155</v>
      </c>
      <c r="E94" s="68">
        <v>1.9640141915864166E-2</v>
      </c>
    </row>
    <row r="95" spans="1:6" x14ac:dyDescent="0.2">
      <c r="A95" s="65" t="s">
        <v>18</v>
      </c>
      <c r="B95" s="66">
        <v>8504269.7100000009</v>
      </c>
      <c r="C95" s="68">
        <v>7.701573424814586E-3</v>
      </c>
      <c r="D95" s="67">
        <v>64</v>
      </c>
      <c r="E95" s="68">
        <v>8.109477952356817E-3</v>
      </c>
    </row>
    <row r="96" spans="1:6" x14ac:dyDescent="0.2">
      <c r="A96" s="65" t="s">
        <v>19</v>
      </c>
      <c r="B96" s="66">
        <v>11271548.549999999</v>
      </c>
      <c r="C96" s="68">
        <v>1.020765588691417E-2</v>
      </c>
      <c r="D96" s="67">
        <v>85</v>
      </c>
      <c r="E96" s="68">
        <v>1.0770400405473897E-2</v>
      </c>
    </row>
    <row r="97" spans="1:6" x14ac:dyDescent="0.2">
      <c r="A97" s="65" t="s">
        <v>20</v>
      </c>
      <c r="B97" s="66">
        <v>18365252.57</v>
      </c>
      <c r="C97" s="68">
        <v>1.6631803312493927E-2</v>
      </c>
      <c r="D97" s="67">
        <v>131</v>
      </c>
      <c r="E97" s="68">
        <v>1.6599087683730359E-2</v>
      </c>
    </row>
    <row r="98" spans="1:6" x14ac:dyDescent="0.2">
      <c r="A98" s="65" t="s">
        <v>21</v>
      </c>
      <c r="B98" s="66">
        <v>28691254.980000008</v>
      </c>
      <c r="C98" s="68">
        <v>2.5983160743210623E-2</v>
      </c>
      <c r="D98" s="67">
        <v>210</v>
      </c>
      <c r="E98" s="68">
        <v>2.6609224531170806E-2</v>
      </c>
    </row>
    <row r="99" spans="1:6" x14ac:dyDescent="0.2">
      <c r="A99" s="65" t="s">
        <v>22</v>
      </c>
      <c r="B99" s="66">
        <v>52965635.040000007</v>
      </c>
      <c r="C99" s="68">
        <v>4.7966344102754507E-2</v>
      </c>
      <c r="D99" s="67">
        <v>327</v>
      </c>
      <c r="E99" s="68">
        <v>4.1434363912823111E-2</v>
      </c>
    </row>
    <row r="100" spans="1:6" x14ac:dyDescent="0.2">
      <c r="A100" s="65" t="s">
        <v>23</v>
      </c>
      <c r="B100" s="66">
        <v>68019650.950000048</v>
      </c>
      <c r="C100" s="68">
        <v>6.1599449921689343E-2</v>
      </c>
      <c r="D100" s="67">
        <v>415</v>
      </c>
      <c r="E100" s="68">
        <v>5.2584896097313732E-2</v>
      </c>
    </row>
    <row r="101" spans="1:6" x14ac:dyDescent="0.2">
      <c r="A101" s="65" t="s">
        <v>39</v>
      </c>
      <c r="B101" s="66">
        <v>106316483.41999999</v>
      </c>
      <c r="C101" s="68">
        <v>9.628154224276271E-2</v>
      </c>
      <c r="D101" s="67">
        <v>677</v>
      </c>
      <c r="E101" s="68">
        <v>8.5783071464774457E-2</v>
      </c>
    </row>
    <row r="102" spans="1:6" x14ac:dyDescent="0.2">
      <c r="A102" s="65" t="s">
        <v>40</v>
      </c>
      <c r="B102" s="66">
        <v>20572335.260000002</v>
      </c>
      <c r="C102" s="68">
        <v>1.8630565107605468E-2</v>
      </c>
      <c r="D102" s="67">
        <v>138</v>
      </c>
      <c r="E102" s="68">
        <v>1.7486061834769386E-2</v>
      </c>
    </row>
    <row r="103" spans="1:6" x14ac:dyDescent="0.2">
      <c r="A103" s="65" t="s">
        <v>41</v>
      </c>
      <c r="B103" s="66">
        <v>43396658.350000009</v>
      </c>
      <c r="C103" s="68">
        <v>3.9300558668913389E-2</v>
      </c>
      <c r="D103" s="67">
        <v>251</v>
      </c>
      <c r="E103" s="68">
        <v>3.1804358844399389E-2</v>
      </c>
    </row>
    <row r="104" spans="1:6" x14ac:dyDescent="0.2">
      <c r="A104" s="65" t="s">
        <v>42</v>
      </c>
      <c r="B104" s="66">
        <v>51442615.289999992</v>
      </c>
      <c r="C104" s="68">
        <v>4.658707829486565E-2</v>
      </c>
      <c r="D104" s="67">
        <v>316</v>
      </c>
      <c r="E104" s="68">
        <v>4.0040547389761781E-2</v>
      </c>
    </row>
    <row r="105" spans="1:6" x14ac:dyDescent="0.2">
      <c r="A105" s="65" t="s">
        <v>43</v>
      </c>
      <c r="B105" s="66">
        <v>29241562.030000009</v>
      </c>
      <c r="C105" s="68">
        <v>2.6481525717075981E-2</v>
      </c>
      <c r="D105" s="67">
        <v>177</v>
      </c>
      <c r="E105" s="68">
        <v>2.2427774961986821E-2</v>
      </c>
    </row>
    <row r="106" spans="1:6" x14ac:dyDescent="0.2">
      <c r="A106" s="65" t="s">
        <v>44</v>
      </c>
      <c r="B106" s="66">
        <v>34321426.050000004</v>
      </c>
      <c r="C106" s="68">
        <v>3.1081914353868614E-2</v>
      </c>
      <c r="D106" s="67">
        <v>216</v>
      </c>
      <c r="E106" s="68">
        <v>2.7369488089204256E-2</v>
      </c>
    </row>
    <row r="107" spans="1:6" x14ac:dyDescent="0.2">
      <c r="A107" s="65" t="s">
        <v>24</v>
      </c>
      <c r="B107" s="66">
        <v>238934048.6399999</v>
      </c>
      <c r="C107" s="68">
        <v>0.21638167438708605</v>
      </c>
      <c r="D107" s="67">
        <v>1566</v>
      </c>
      <c r="E107" s="68">
        <v>0.19842878864673086</v>
      </c>
    </row>
    <row r="108" spans="1:6" x14ac:dyDescent="0.2">
      <c r="A108" s="65" t="s">
        <v>25</v>
      </c>
      <c r="B108" s="66">
        <v>52216160.590000011</v>
      </c>
      <c r="C108" s="68">
        <v>4.7287610630800982E-2</v>
      </c>
      <c r="D108" s="67">
        <v>360</v>
      </c>
      <c r="E108" s="68">
        <v>4.5615813482007099E-2</v>
      </c>
    </row>
    <row r="109" spans="1:6" x14ac:dyDescent="0.2">
      <c r="A109" s="65" t="s">
        <v>26</v>
      </c>
      <c r="B109" s="66">
        <v>58204739.540000014</v>
      </c>
      <c r="C109" s="68">
        <v>5.2710942917580494E-2</v>
      </c>
      <c r="D109" s="67">
        <v>425</v>
      </c>
      <c r="E109" s="68">
        <v>5.3852002027369485E-2</v>
      </c>
    </row>
    <row r="110" spans="1:6" x14ac:dyDescent="0.2">
      <c r="A110" s="65" t="s">
        <v>3</v>
      </c>
      <c r="B110" s="66">
        <v>266321827.93999991</v>
      </c>
      <c r="C110" s="68">
        <v>0.24118439118868748</v>
      </c>
      <c r="D110" s="67">
        <v>2351</v>
      </c>
      <c r="E110" s="68">
        <v>0.29789660415610747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1104224973.3799999</v>
      </c>
      <c r="C112" s="72"/>
      <c r="D112" s="73">
        <v>7892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0.91052480396108937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1.1117964451049563E-4</v>
      </c>
      <c r="D121" s="67">
        <v>3</v>
      </c>
      <c r="E121" s="68">
        <v>3.8013177901672583E-4</v>
      </c>
      <c r="F121" s="59"/>
    </row>
    <row r="122" spans="1:6" x14ac:dyDescent="0.2">
      <c r="A122" s="65" t="s">
        <v>46</v>
      </c>
      <c r="B122" s="66">
        <v>1692323.52</v>
      </c>
      <c r="C122" s="68">
        <v>1.5325894276959219E-3</v>
      </c>
      <c r="D122" s="67">
        <v>10</v>
      </c>
      <c r="E122" s="68">
        <v>1.2671059300557526E-3</v>
      </c>
      <c r="F122" s="59"/>
    </row>
    <row r="123" spans="1:6" x14ac:dyDescent="0.2">
      <c r="A123" s="65" t="s">
        <v>47</v>
      </c>
      <c r="B123" s="66">
        <v>767640558.11000049</v>
      </c>
      <c r="C123" s="68">
        <v>0.69518492754268624</v>
      </c>
      <c r="D123" s="67">
        <v>5395</v>
      </c>
      <c r="E123" s="68">
        <v>0.68360364926507855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334769324.41000026</v>
      </c>
      <c r="C125" s="68">
        <v>0.30317130338510728</v>
      </c>
      <c r="D125" s="67">
        <v>2484</v>
      </c>
      <c r="E125" s="68">
        <v>0.31474911302584896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1104224973.3800008</v>
      </c>
      <c r="C127" s="72"/>
      <c r="D127" s="73">
        <v>7892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1067773794.3400003</v>
      </c>
      <c r="C134" s="68">
        <v>0.96698935459825353</v>
      </c>
      <c r="D134" s="67">
        <v>7496</v>
      </c>
      <c r="E134" s="68">
        <v>0.94982260516979222</v>
      </c>
    </row>
    <row r="135" spans="1:6" x14ac:dyDescent="0.2">
      <c r="A135" s="65" t="s">
        <v>5</v>
      </c>
      <c r="B135" s="66">
        <v>36451179.039999999</v>
      </c>
      <c r="C135" s="68">
        <v>3.3010645401746357E-2</v>
      </c>
      <c r="D135" s="67">
        <v>396</v>
      </c>
      <c r="E135" s="68">
        <v>5.0177394830207805E-2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1104224973.3800004</v>
      </c>
      <c r="C137" s="72"/>
      <c r="D137" s="73">
        <v>7892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207672238.66999978</v>
      </c>
      <c r="C144" s="68">
        <v>0.18807058677030389</v>
      </c>
      <c r="D144" s="67">
        <v>2746</v>
      </c>
      <c r="E144" s="68">
        <v>0.34794728839330968</v>
      </c>
    </row>
    <row r="145" spans="1:5" x14ac:dyDescent="0.2">
      <c r="A145" s="65" t="s">
        <v>69</v>
      </c>
      <c r="B145" s="66">
        <v>528397535.76999998</v>
      </c>
      <c r="C145" s="68">
        <v>0.47852344269355801</v>
      </c>
      <c r="D145" s="67">
        <v>3915</v>
      </c>
      <c r="E145" s="68">
        <v>0.49607197161682715</v>
      </c>
    </row>
    <row r="146" spans="1:5" x14ac:dyDescent="0.2">
      <c r="A146" s="65" t="s">
        <v>70</v>
      </c>
      <c r="B146" s="66">
        <v>210234879.83000007</v>
      </c>
      <c r="C146" s="68">
        <v>0.19039134678006542</v>
      </c>
      <c r="D146" s="67">
        <v>890</v>
      </c>
      <c r="E146" s="68">
        <v>0.11277242777496199</v>
      </c>
    </row>
    <row r="147" spans="1:5" x14ac:dyDescent="0.2">
      <c r="A147" s="65" t="s">
        <v>71</v>
      </c>
      <c r="B147" s="66">
        <v>67138244.060000002</v>
      </c>
      <c r="C147" s="68">
        <v>6.0801236775592779E-2</v>
      </c>
      <c r="D147" s="67">
        <v>195</v>
      </c>
      <c r="E147" s="68">
        <v>2.4708565636087178E-2</v>
      </c>
    </row>
    <row r="148" spans="1:5" x14ac:dyDescent="0.2">
      <c r="A148" s="65" t="s">
        <v>72</v>
      </c>
      <c r="B148" s="66">
        <v>31144706.509999998</v>
      </c>
      <c r="C148" s="68">
        <v>2.8205037253112446E-2</v>
      </c>
      <c r="D148" s="67">
        <v>70</v>
      </c>
      <c r="E148" s="68">
        <v>8.8697415103902687E-3</v>
      </c>
    </row>
    <row r="149" spans="1:5" x14ac:dyDescent="0.2">
      <c r="A149" s="65" t="s">
        <v>73</v>
      </c>
      <c r="B149" s="66">
        <v>27067704.48</v>
      </c>
      <c r="C149" s="68">
        <v>2.4512853025906993E-2</v>
      </c>
      <c r="D149" s="67">
        <v>46</v>
      </c>
      <c r="E149" s="68">
        <v>5.8286872782564621E-3</v>
      </c>
    </row>
    <row r="150" spans="1:5" x14ac:dyDescent="0.2">
      <c r="A150" s="65" t="s">
        <v>74</v>
      </c>
      <c r="B150" s="66">
        <v>15124409.58</v>
      </c>
      <c r="C150" s="68">
        <v>1.3696855210315186E-2</v>
      </c>
      <c r="D150" s="67">
        <v>17</v>
      </c>
      <c r="E150" s="68">
        <v>2.1540800810947794E-3</v>
      </c>
    </row>
    <row r="151" spans="1:5" x14ac:dyDescent="0.2">
      <c r="A151" s="65" t="s">
        <v>178</v>
      </c>
      <c r="B151" s="66">
        <v>5302886</v>
      </c>
      <c r="C151" s="68">
        <v>4.8023601420352077E-3</v>
      </c>
      <c r="D151" s="67">
        <v>5</v>
      </c>
      <c r="E151" s="68">
        <v>6.335529650278763E-4</v>
      </c>
    </row>
    <row r="152" spans="1:5" x14ac:dyDescent="0.2">
      <c r="A152" s="65" t="s">
        <v>75</v>
      </c>
      <c r="B152" s="66">
        <v>6926261.4799999995</v>
      </c>
      <c r="C152" s="68">
        <v>6.2725093590293643E-3</v>
      </c>
      <c r="D152" s="67">
        <v>5</v>
      </c>
      <c r="E152" s="68">
        <v>6.335529650278763E-4</v>
      </c>
    </row>
    <row r="153" spans="1:5" x14ac:dyDescent="0.2">
      <c r="A153" s="65" t="s">
        <v>78</v>
      </c>
      <c r="B153" s="66">
        <v>1652049</v>
      </c>
      <c r="C153" s="68">
        <v>1.4961163167168073E-3</v>
      </c>
      <c r="D153" s="67">
        <v>1</v>
      </c>
      <c r="E153" s="68">
        <v>1.2671059300557527E-4</v>
      </c>
    </row>
    <row r="154" spans="1:5" x14ac:dyDescent="0.2">
      <c r="A154" s="65" t="s">
        <v>76</v>
      </c>
      <c r="B154" s="66">
        <v>3564058</v>
      </c>
      <c r="C154" s="68">
        <v>3.2276556733638476E-3</v>
      </c>
      <c r="D154" s="67">
        <v>2</v>
      </c>
      <c r="E154" s="68">
        <v>2.5342118601115053E-4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1104224973.3799999</v>
      </c>
      <c r="C157" s="72"/>
      <c r="D157" s="73">
        <v>7892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139917.00118854534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654491118.72000051</v>
      </c>
      <c r="C166" s="68">
        <v>0.59271537458224888</v>
      </c>
      <c r="D166" s="67">
        <v>4445</v>
      </c>
      <c r="E166" s="68">
        <v>0.56322858590978209</v>
      </c>
    </row>
    <row r="167" spans="1:6" x14ac:dyDescent="0.2">
      <c r="A167" s="65" t="s">
        <v>7</v>
      </c>
      <c r="B167" s="66">
        <v>429445550.38999963</v>
      </c>
      <c r="C167" s="68">
        <v>0.38891128234084349</v>
      </c>
      <c r="D167" s="67">
        <v>3227</v>
      </c>
      <c r="E167" s="68">
        <v>0.40889508362899141</v>
      </c>
    </row>
    <row r="168" spans="1:6" x14ac:dyDescent="0.2">
      <c r="A168" s="65" t="s">
        <v>8</v>
      </c>
      <c r="B168" s="66">
        <v>20288304.269999996</v>
      </c>
      <c r="C168" s="68">
        <v>1.8373343076907682E-2</v>
      </c>
      <c r="D168" s="67">
        <v>220</v>
      </c>
      <c r="E168" s="68">
        <v>2.7876330461226558E-2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1104224973.3800001</v>
      </c>
      <c r="C170" s="68"/>
      <c r="D170" s="73">
        <v>7892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3.848222148963903E-5</v>
      </c>
      <c r="D178" s="67">
        <v>1</v>
      </c>
      <c r="E178" s="68">
        <v>1.2671059300557527E-4</v>
      </c>
    </row>
    <row r="179" spans="1:5" x14ac:dyDescent="0.2">
      <c r="A179" s="77">
        <v>1998</v>
      </c>
      <c r="B179" s="66">
        <v>76039.95</v>
      </c>
      <c r="C179" s="68">
        <v>6.8862733440309563E-5</v>
      </c>
      <c r="D179" s="67">
        <v>2</v>
      </c>
      <c r="E179" s="68">
        <v>2.5342118601115053E-4</v>
      </c>
    </row>
    <row r="180" spans="1:5" x14ac:dyDescent="0.2">
      <c r="A180" s="77">
        <v>1999</v>
      </c>
      <c r="B180" s="66">
        <v>199658.21000000002</v>
      </c>
      <c r="C180" s="68">
        <v>1.808129817865392E-4</v>
      </c>
      <c r="D180" s="67">
        <v>2</v>
      </c>
      <c r="E180" s="68">
        <v>2.5342118601115053E-4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2.3093120165490559E-4</v>
      </c>
      <c r="D182" s="67">
        <v>1</v>
      </c>
      <c r="E182" s="68">
        <v>1.2671059300557527E-4</v>
      </c>
    </row>
    <row r="183" spans="1:5" x14ac:dyDescent="0.2">
      <c r="A183" s="77">
        <v>2002</v>
      </c>
      <c r="B183" s="66">
        <v>836631.18</v>
      </c>
      <c r="C183" s="68">
        <v>7.5766370093867299E-4</v>
      </c>
      <c r="D183" s="67">
        <v>11</v>
      </c>
      <c r="E183" s="68">
        <v>1.393816523061328E-3</v>
      </c>
    </row>
    <row r="184" spans="1:5" x14ac:dyDescent="0.2">
      <c r="A184" s="77">
        <v>2003</v>
      </c>
      <c r="B184" s="66">
        <v>4265921.2700000005</v>
      </c>
      <c r="C184" s="68">
        <v>3.8632718629267493E-3</v>
      </c>
      <c r="D184" s="67">
        <v>39</v>
      </c>
      <c r="E184" s="68">
        <v>4.9417131272174357E-3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7.7425318264902373E-5</v>
      </c>
      <c r="D186" s="67">
        <v>1</v>
      </c>
      <c r="E186" s="68">
        <v>1.2671059300557527E-4</v>
      </c>
    </row>
    <row r="187" spans="1:5" x14ac:dyDescent="0.2">
      <c r="A187" s="77">
        <v>2006</v>
      </c>
      <c r="B187" s="66">
        <v>328367502.37000036</v>
      </c>
      <c r="C187" s="68">
        <v>0.29737373296754605</v>
      </c>
      <c r="D187" s="67">
        <v>2468</v>
      </c>
      <c r="E187" s="68">
        <v>0.31272174353775978</v>
      </c>
    </row>
    <row r="188" spans="1:5" x14ac:dyDescent="0.2">
      <c r="A188" s="77">
        <v>2007</v>
      </c>
      <c r="B188" s="66">
        <v>770096232.40000176</v>
      </c>
      <c r="C188" s="68">
        <v>0.69740881701195234</v>
      </c>
      <c r="D188" s="67">
        <v>5367</v>
      </c>
      <c r="E188" s="68">
        <v>0.68005575266092244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1104224973.380002</v>
      </c>
      <c r="C190" s="68"/>
      <c r="D190" s="79">
        <v>7892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72.326909509156849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71120691.200000003</v>
      </c>
      <c r="C199" s="68">
        <v>6.4407790907229381E-2</v>
      </c>
      <c r="D199" s="67">
        <v>530</v>
      </c>
      <c r="E199" s="68">
        <v>6.7156614292954886E-2</v>
      </c>
    </row>
    <row r="200" spans="1:6" x14ac:dyDescent="0.2">
      <c r="A200" s="65" t="s">
        <v>10</v>
      </c>
      <c r="B200" s="66">
        <v>118372085.60000007</v>
      </c>
      <c r="C200" s="68">
        <v>0.10719924694119763</v>
      </c>
      <c r="D200" s="67">
        <v>894</v>
      </c>
      <c r="E200" s="68">
        <v>0.11327927014698429</v>
      </c>
    </row>
    <row r="201" spans="1:6" x14ac:dyDescent="0.2">
      <c r="A201" s="65" t="s">
        <v>11</v>
      </c>
      <c r="B201" s="66">
        <v>299583437.52000022</v>
      </c>
      <c r="C201" s="68">
        <v>0.27130652244078851</v>
      </c>
      <c r="D201" s="67">
        <v>2136</v>
      </c>
      <c r="E201" s="68">
        <v>0.27065382665990878</v>
      </c>
    </row>
    <row r="202" spans="1:6" x14ac:dyDescent="0.2">
      <c r="A202" s="65" t="s">
        <v>12</v>
      </c>
      <c r="B202" s="66">
        <v>592432241.27000022</v>
      </c>
      <c r="C202" s="68">
        <v>0.53651407598270695</v>
      </c>
      <c r="D202" s="67">
        <v>4193</v>
      </c>
      <c r="E202" s="68">
        <v>0.53129751647237711</v>
      </c>
    </row>
    <row r="203" spans="1:6" x14ac:dyDescent="0.2">
      <c r="A203" s="65" t="s">
        <v>13</v>
      </c>
      <c r="B203" s="66">
        <v>22716517.789999995</v>
      </c>
      <c r="C203" s="68">
        <v>2.0572363728077435E-2</v>
      </c>
      <c r="D203" s="67">
        <v>139</v>
      </c>
      <c r="E203" s="68">
        <v>1.7612772427774964E-2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1104224973.3800006</v>
      </c>
      <c r="C207" s="72"/>
      <c r="D207" s="73">
        <v>7892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15.518607259721707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507233742.26000041</v>
      </c>
      <c r="C216" s="68">
        <v>0.45935724556869267</v>
      </c>
      <c r="D216" s="67">
        <v>3908</v>
      </c>
      <c r="E216" s="68">
        <v>0.49518499746578815</v>
      </c>
      <c r="F216" s="65"/>
    </row>
    <row r="217" spans="1:6" x14ac:dyDescent="0.2">
      <c r="A217" s="65" t="s">
        <v>50</v>
      </c>
      <c r="B217" s="66">
        <v>596991231.12000084</v>
      </c>
      <c r="C217" s="68">
        <v>0.54064275443130727</v>
      </c>
      <c r="D217" s="67">
        <v>3984</v>
      </c>
      <c r="E217" s="68">
        <v>0.50481500253421185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1104224973.3800013</v>
      </c>
      <c r="C219" s="72"/>
      <c r="D219" s="73">
        <v>7892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39975880.18</v>
      </c>
      <c r="C226" s="68">
        <v>3.6202659008548785E-2</v>
      </c>
      <c r="D226" s="67">
        <v>407</v>
      </c>
      <c r="E226" s="68">
        <v>5.1571211353269135E-2</v>
      </c>
      <c r="F226" s="68">
        <v>0.81884972159578462</v>
      </c>
    </row>
    <row r="227" spans="1:6" x14ac:dyDescent="0.2">
      <c r="A227" s="65" t="s">
        <v>52</v>
      </c>
      <c r="B227" s="66">
        <v>108491867.75999984</v>
      </c>
      <c r="C227" s="68">
        <v>9.8251597614125163E-2</v>
      </c>
      <c r="D227" s="67">
        <v>973</v>
      </c>
      <c r="E227" s="68">
        <v>0.12328940699442473</v>
      </c>
      <c r="F227" s="68">
        <v>0.8073092407897563</v>
      </c>
    </row>
    <row r="228" spans="1:6" x14ac:dyDescent="0.2">
      <c r="A228" s="65" t="s">
        <v>53</v>
      </c>
      <c r="B228" s="66">
        <v>102233639.93000005</v>
      </c>
      <c r="C228" s="68">
        <v>9.2584067916038792E-2</v>
      </c>
      <c r="D228" s="67">
        <v>977</v>
      </c>
      <c r="E228" s="68">
        <v>0.12379624936644704</v>
      </c>
      <c r="F228" s="68">
        <v>0.81361699092352791</v>
      </c>
    </row>
    <row r="229" spans="1:6" x14ac:dyDescent="0.2">
      <c r="A229" s="65" t="s">
        <v>54</v>
      </c>
      <c r="B229" s="66">
        <v>54926105.830000013</v>
      </c>
      <c r="C229" s="68">
        <v>4.9741771064888002E-2</v>
      </c>
      <c r="D229" s="67">
        <v>464</v>
      </c>
      <c r="E229" s="68">
        <v>5.8793715154586923E-2</v>
      </c>
      <c r="F229" s="68">
        <v>0.79796686304144171</v>
      </c>
    </row>
    <row r="230" spans="1:6" x14ac:dyDescent="0.2">
      <c r="A230" s="65" t="s">
        <v>55</v>
      </c>
      <c r="B230" s="66">
        <v>44571514.880000018</v>
      </c>
      <c r="C230" s="68">
        <v>4.0364523493403637E-2</v>
      </c>
      <c r="D230" s="67">
        <v>389</v>
      </c>
      <c r="E230" s="68">
        <v>4.9290420679168778E-2</v>
      </c>
      <c r="F230" s="68">
        <v>0.7908861602486037</v>
      </c>
    </row>
    <row r="231" spans="1:6" x14ac:dyDescent="0.2">
      <c r="A231" s="65" t="s">
        <v>56</v>
      </c>
      <c r="B231" s="66">
        <v>38734324.799999982</v>
      </c>
      <c r="C231" s="68">
        <v>3.5078290868060476E-2</v>
      </c>
      <c r="D231" s="67">
        <v>298</v>
      </c>
      <c r="E231" s="68">
        <v>3.7759756715661431E-2</v>
      </c>
      <c r="F231" s="68">
        <v>0.79700675696128476</v>
      </c>
    </row>
    <row r="232" spans="1:6" x14ac:dyDescent="0.2">
      <c r="A232" s="65" t="s">
        <v>27</v>
      </c>
      <c r="B232" s="66">
        <v>308721231.56000012</v>
      </c>
      <c r="C232" s="68">
        <v>0.27958182345307181</v>
      </c>
      <c r="D232" s="67">
        <v>1988</v>
      </c>
      <c r="E232" s="68">
        <v>0.25190065889508362</v>
      </c>
      <c r="F232" s="68">
        <v>0.79062504086652552</v>
      </c>
    </row>
    <row r="233" spans="1:6" x14ac:dyDescent="0.2">
      <c r="A233" s="65" t="s">
        <v>57</v>
      </c>
      <c r="B233" s="66">
        <v>124682283.66000006</v>
      </c>
      <c r="C233" s="68">
        <v>0.11291384153208495</v>
      </c>
      <c r="D233" s="67">
        <v>883</v>
      </c>
      <c r="E233" s="68">
        <v>0.11188545362392296</v>
      </c>
      <c r="F233" s="68">
        <v>0.78851728304187485</v>
      </c>
    </row>
    <row r="234" spans="1:6" x14ac:dyDescent="0.2">
      <c r="A234" s="65" t="s">
        <v>58</v>
      </c>
      <c r="B234" s="66">
        <v>223279279.02000001</v>
      </c>
      <c r="C234" s="68">
        <v>0.20220451846560644</v>
      </c>
      <c r="D234" s="67">
        <v>965</v>
      </c>
      <c r="E234" s="68">
        <v>0.12227572225038014</v>
      </c>
      <c r="F234" s="68">
        <v>0.78384257376370825</v>
      </c>
    </row>
    <row r="235" spans="1:6" x14ac:dyDescent="0.2">
      <c r="A235" s="65" t="s">
        <v>59</v>
      </c>
      <c r="B235" s="66">
        <v>37856728.599999994</v>
      </c>
      <c r="C235" s="68">
        <v>3.428352873067312E-2</v>
      </c>
      <c r="D235" s="67">
        <v>324</v>
      </c>
      <c r="E235" s="68">
        <v>4.1054232133806386E-2</v>
      </c>
      <c r="F235" s="68">
        <v>0.79586816931706916</v>
      </c>
    </row>
    <row r="236" spans="1:6" x14ac:dyDescent="0.2">
      <c r="A236" s="65" t="s">
        <v>60</v>
      </c>
      <c r="B236" s="66">
        <v>20288304.269999996</v>
      </c>
      <c r="C236" s="68">
        <v>1.8373343076907682E-2</v>
      </c>
      <c r="D236" s="67">
        <v>220</v>
      </c>
      <c r="E236" s="68">
        <v>2.7876330461226558E-2</v>
      </c>
      <c r="F236" s="68">
        <v>0.79892365196017767</v>
      </c>
    </row>
    <row r="237" spans="1:6" x14ac:dyDescent="0.2">
      <c r="A237" s="65" t="s">
        <v>2</v>
      </c>
      <c r="B237" s="66">
        <v>463812.88999999996</v>
      </c>
      <c r="C237" s="68">
        <v>4.2003477659111657E-4</v>
      </c>
      <c r="D237" s="67">
        <v>4</v>
      </c>
      <c r="E237" s="68">
        <v>5.0684237202230106E-4</v>
      </c>
      <c r="F237" s="68">
        <v>0.84618461932988209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1104224973.3800001</v>
      </c>
      <c r="C239" s="72"/>
      <c r="D239" s="73">
        <v>7892</v>
      </c>
      <c r="E239" s="72"/>
      <c r="F239" s="82">
        <v>0.79475268572580648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1608222.23</v>
      </c>
      <c r="C246" s="68">
        <v>1.4564262435373839E-3</v>
      </c>
      <c r="D246" s="67">
        <v>9</v>
      </c>
      <c r="E246" s="68">
        <v>1.1403953370501775E-3</v>
      </c>
    </row>
    <row r="247" spans="1:6" x14ac:dyDescent="0.2">
      <c r="A247" s="65" t="s">
        <v>279</v>
      </c>
      <c r="B247" s="66">
        <v>916149436.75999904</v>
      </c>
      <c r="C247" s="68">
        <v>0.82967643265275315</v>
      </c>
      <c r="D247" s="67">
        <v>6685</v>
      </c>
      <c r="E247" s="68">
        <v>0.84706031424227068</v>
      </c>
    </row>
    <row r="248" spans="1:6" x14ac:dyDescent="0.2">
      <c r="A248" s="65" t="s">
        <v>256</v>
      </c>
      <c r="B248" s="66">
        <v>183437932.05999985</v>
      </c>
      <c r="C248" s="68">
        <v>0.16612369443022276</v>
      </c>
      <c r="D248" s="67">
        <v>1178</v>
      </c>
      <c r="E248" s="68">
        <v>0.14926507856056767</v>
      </c>
    </row>
    <row r="249" spans="1:6" x14ac:dyDescent="0.2">
      <c r="A249" s="65" t="s">
        <v>257</v>
      </c>
      <c r="B249" s="66">
        <v>1214291.47</v>
      </c>
      <c r="C249" s="68">
        <v>1.0996776012800096E-3</v>
      </c>
      <c r="D249" s="67">
        <v>7</v>
      </c>
      <c r="E249" s="68">
        <v>8.8697415103902689E-4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1.3908951500152867E-3</v>
      </c>
      <c r="D254" s="67">
        <v>8</v>
      </c>
      <c r="E254" s="68">
        <v>1.0136847440446021E-3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279229.7</v>
      </c>
      <c r="C256" s="68">
        <v>2.5287392219113317E-4</v>
      </c>
      <c r="D256" s="67">
        <v>5</v>
      </c>
      <c r="E256" s="68">
        <v>6.335529650278763E-4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1104224973.3799992</v>
      </c>
      <c r="C261" s="72"/>
      <c r="D261" s="73">
        <v>7892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2.3623280300186171E-2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588347658.16000104</v>
      </c>
      <c r="C271" s="68">
        <v>0.53281502623426968</v>
      </c>
      <c r="D271" s="67">
        <v>4133</v>
      </c>
      <c r="E271" s="68">
        <v>0.52369488089204252</v>
      </c>
    </row>
    <row r="272" spans="1:6" x14ac:dyDescent="0.2">
      <c r="A272" s="65" t="s">
        <v>140</v>
      </c>
      <c r="B272" s="66">
        <v>515877315.21999997</v>
      </c>
      <c r="C272" s="68">
        <v>0.46718497376573026</v>
      </c>
      <c r="D272" s="67">
        <v>3759</v>
      </c>
      <c r="E272" s="68">
        <v>0.47630511910795742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1104224973.3800011</v>
      </c>
      <c r="C274" s="68"/>
      <c r="D274" s="79">
        <v>7892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99716435.620000005</v>
      </c>
      <c r="C282" s="68">
        <v>9.0304456088120238E-2</v>
      </c>
      <c r="D282" s="67">
        <v>703</v>
      </c>
      <c r="E282" s="68">
        <v>8.9077546882919412E-2</v>
      </c>
    </row>
    <row r="283" spans="1:6" x14ac:dyDescent="0.2">
      <c r="A283" s="65" t="s">
        <v>37</v>
      </c>
      <c r="B283" s="66">
        <v>1004508537.7600006</v>
      </c>
      <c r="C283" s="68">
        <v>0.90969554391187979</v>
      </c>
      <c r="D283" s="67">
        <v>7189</v>
      </c>
      <c r="E283" s="68">
        <v>0.91092245311708053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1104224973.3800006</v>
      </c>
      <c r="C285" s="68"/>
      <c r="D285" s="79">
        <v>7892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7652769.3699999982</v>
      </c>
      <c r="C294" s="68">
        <v>1.3007223303876639E-2</v>
      </c>
      <c r="D294" s="67">
        <v>47</v>
      </c>
      <c r="E294" s="68">
        <v>1.1371884829421728E-2</v>
      </c>
    </row>
    <row r="295" spans="1:6" x14ac:dyDescent="0.2">
      <c r="A295" s="65" t="s">
        <v>182</v>
      </c>
      <c r="B295" s="66">
        <v>21494563.800000001</v>
      </c>
      <c r="C295" s="68">
        <v>3.6533779818589157E-2</v>
      </c>
      <c r="D295" s="67">
        <v>149</v>
      </c>
      <c r="E295" s="68">
        <v>3.6051294459230582E-2</v>
      </c>
    </row>
    <row r="296" spans="1:6" x14ac:dyDescent="0.2">
      <c r="A296" s="65" t="s">
        <v>80</v>
      </c>
      <c r="B296" s="66">
        <v>223934865.66999996</v>
      </c>
      <c r="C296" s="68">
        <v>0.38061656669176597</v>
      </c>
      <c r="D296" s="67">
        <v>1562</v>
      </c>
      <c r="E296" s="68">
        <v>0.37793370433099444</v>
      </c>
    </row>
    <row r="297" spans="1:6" x14ac:dyDescent="0.2">
      <c r="A297" s="65" t="s">
        <v>81</v>
      </c>
      <c r="B297" s="66">
        <v>186895329.34</v>
      </c>
      <c r="C297" s="68">
        <v>0.31766138055940762</v>
      </c>
      <c r="D297" s="67">
        <v>1370</v>
      </c>
      <c r="E297" s="68">
        <v>0.33147834502782481</v>
      </c>
    </row>
    <row r="298" spans="1:6" x14ac:dyDescent="0.2">
      <c r="A298" s="65" t="s">
        <v>82</v>
      </c>
      <c r="B298" s="66">
        <v>109008663.55999994</v>
      </c>
      <c r="C298" s="68">
        <v>0.18527933620219367</v>
      </c>
      <c r="D298" s="67">
        <v>736</v>
      </c>
      <c r="E298" s="68">
        <v>0.17807887732881683</v>
      </c>
    </row>
    <row r="299" spans="1:6" x14ac:dyDescent="0.2">
      <c r="A299" s="65" t="s">
        <v>83</v>
      </c>
      <c r="B299" s="66">
        <v>24437844.359999999</v>
      </c>
      <c r="C299" s="68">
        <v>4.1536401175500517E-2</v>
      </c>
      <c r="D299" s="67">
        <v>156</v>
      </c>
      <c r="E299" s="68">
        <v>3.7744979433825307E-2</v>
      </c>
    </row>
    <row r="300" spans="1:6" x14ac:dyDescent="0.2">
      <c r="A300" s="65" t="s">
        <v>84</v>
      </c>
      <c r="B300" s="66">
        <v>7447979.6599999992</v>
      </c>
      <c r="C300" s="68">
        <v>1.2659147285964952E-2</v>
      </c>
      <c r="D300" s="67">
        <v>58</v>
      </c>
      <c r="E300" s="68">
        <v>1.4033389789499154E-2</v>
      </c>
    </row>
    <row r="301" spans="1:6" x14ac:dyDescent="0.2">
      <c r="A301" s="65" t="s">
        <v>85</v>
      </c>
      <c r="B301" s="66">
        <v>2963617.32</v>
      </c>
      <c r="C301" s="68">
        <v>5.0371872461741829E-3</v>
      </c>
      <c r="D301" s="67">
        <v>19</v>
      </c>
      <c r="E301" s="68">
        <v>4.5971449310428262E-3</v>
      </c>
    </row>
    <row r="302" spans="1:6" x14ac:dyDescent="0.2">
      <c r="A302" s="65" t="s">
        <v>86</v>
      </c>
      <c r="B302" s="66">
        <v>818938.62</v>
      </c>
      <c r="C302" s="68">
        <v>1.3919297691455947E-3</v>
      </c>
      <c r="D302" s="67">
        <v>8</v>
      </c>
      <c r="E302" s="68">
        <v>1.9356399709654004E-3</v>
      </c>
    </row>
    <row r="303" spans="1:6" x14ac:dyDescent="0.2">
      <c r="A303" s="65" t="s">
        <v>0</v>
      </c>
      <c r="B303" s="66">
        <v>689880.25</v>
      </c>
      <c r="C303" s="68">
        <v>1.1725724415348798E-3</v>
      </c>
      <c r="D303" s="67">
        <v>6</v>
      </c>
      <c r="E303" s="68">
        <v>1.4517299782240503E-3</v>
      </c>
    </row>
    <row r="304" spans="1:6" x14ac:dyDescent="0.2">
      <c r="A304" s="65" t="s">
        <v>67</v>
      </c>
      <c r="B304" s="66">
        <v>1125308.8900000001</v>
      </c>
      <c r="C304" s="68">
        <v>1.9126597588903372E-3</v>
      </c>
      <c r="D304" s="67">
        <v>8</v>
      </c>
      <c r="E304" s="68">
        <v>1.9356399709654004E-3</v>
      </c>
    </row>
    <row r="305" spans="1:5" x14ac:dyDescent="0.2">
      <c r="A305" s="65" t="s">
        <v>79</v>
      </c>
      <c r="B305" s="66">
        <v>1877897.3200000003</v>
      </c>
      <c r="C305" s="68">
        <v>3.1918157469563854E-3</v>
      </c>
      <c r="D305" s="67">
        <v>14</v>
      </c>
      <c r="E305" s="68">
        <v>3.3873699491894509E-3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588347658.15999997</v>
      </c>
      <c r="C307" s="68"/>
      <c r="D307" s="73">
        <v>4133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1.4629410799302758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813867511.56000102</v>
      </c>
      <c r="C320" s="68">
        <v>0.73704863698995682</v>
      </c>
      <c r="D320" s="67">
        <v>5661</v>
      </c>
      <c r="E320" s="68">
        <v>0.71730866700456153</v>
      </c>
    </row>
    <row r="321" spans="1:5" x14ac:dyDescent="0.2">
      <c r="A321" s="65" t="s">
        <v>166</v>
      </c>
      <c r="B321" s="66">
        <v>221658349.72999993</v>
      </c>
      <c r="C321" s="68">
        <v>0.20073658454898924</v>
      </c>
      <c r="D321" s="67">
        <v>1716</v>
      </c>
      <c r="E321" s="68">
        <v>0.21743537759756715</v>
      </c>
    </row>
    <row r="322" spans="1:5" x14ac:dyDescent="0.2">
      <c r="A322" s="65" t="s">
        <v>167</v>
      </c>
      <c r="B322" s="66">
        <v>39947825.840000018</v>
      </c>
      <c r="C322" s="68">
        <v>3.6177252646008247E-2</v>
      </c>
      <c r="D322" s="67">
        <v>301</v>
      </c>
      <c r="E322" s="68">
        <v>3.8139888494678156E-2</v>
      </c>
    </row>
    <row r="323" spans="1:5" x14ac:dyDescent="0.2">
      <c r="A323" s="65" t="s">
        <v>168</v>
      </c>
      <c r="B323" s="66">
        <v>9103041.8399999999</v>
      </c>
      <c r="C323" s="68">
        <v>8.2438289836317055E-3</v>
      </c>
      <c r="D323" s="67">
        <v>74</v>
      </c>
      <c r="E323" s="68">
        <v>9.3765838824125692E-3</v>
      </c>
    </row>
    <row r="324" spans="1:5" x14ac:dyDescent="0.2">
      <c r="A324" s="65" t="s">
        <v>169</v>
      </c>
      <c r="B324" s="66">
        <v>19648244.409999982</v>
      </c>
      <c r="C324" s="68">
        <v>1.7793696831414046E-2</v>
      </c>
      <c r="D324" s="67">
        <v>140</v>
      </c>
      <c r="E324" s="68">
        <v>1.7739483020780537E-2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1104224973.3800008</v>
      </c>
      <c r="C328" s="70"/>
      <c r="D328" s="73">
        <v>7892</v>
      </c>
      <c r="E328" s="65"/>
    </row>
    <row r="329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4.9989318521683403E-2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355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1102798919.5800002</v>
      </c>
      <c r="C7" s="66">
        <v>5008187.330000001</v>
      </c>
      <c r="D7" s="66">
        <v>501218705.66999996</v>
      </c>
      <c r="E7" s="66">
        <v>667176.25</v>
      </c>
      <c r="F7" s="66">
        <v>595904850.3300004</v>
      </c>
      <c r="G7" s="50"/>
    </row>
    <row r="8" spans="1:7" s="40" customFormat="1" x14ac:dyDescent="0.2">
      <c r="A8" s="65" t="s">
        <v>87</v>
      </c>
      <c r="B8" s="67">
        <v>7882</v>
      </c>
      <c r="C8" s="67">
        <v>48</v>
      </c>
      <c r="D8" s="67">
        <v>3574</v>
      </c>
      <c r="E8" s="67">
        <v>8</v>
      </c>
      <c r="F8" s="67">
        <v>4252</v>
      </c>
    </row>
    <row r="9" spans="1:7" s="40" customFormat="1" x14ac:dyDescent="0.2">
      <c r="A9" s="65" t="s">
        <v>88</v>
      </c>
      <c r="B9" s="68">
        <v>0.79469119001181698</v>
      </c>
      <c r="C9" s="68">
        <v>0.84744384624862301</v>
      </c>
      <c r="D9" s="68">
        <v>0.79788272731014487</v>
      </c>
      <c r="E9" s="68">
        <v>0.77881114858069878</v>
      </c>
      <c r="F9" s="68">
        <v>0.7915811992291748</v>
      </c>
    </row>
    <row r="10" spans="1:7" s="40" customFormat="1" x14ac:dyDescent="0.2">
      <c r="A10" s="65" t="s">
        <v>89</v>
      </c>
      <c r="B10" s="68">
        <v>4.7741666666666668E-2</v>
      </c>
      <c r="C10" s="68">
        <v>0.51005411764705877</v>
      </c>
      <c r="D10" s="68">
        <v>4.8486666666666671E-2</v>
      </c>
      <c r="E10" s="68">
        <v>0.58635409523809523</v>
      </c>
      <c r="F10" s="68">
        <v>4.7741666666666668E-2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0.90138515789473683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6.1039839634122321</v>
      </c>
      <c r="C12" s="66">
        <v>9.771754495032118</v>
      </c>
      <c r="D12" s="66">
        <v>6.07330609744269</v>
      </c>
      <c r="E12" s="66">
        <v>12.648061862645248</v>
      </c>
      <c r="F12" s="66">
        <v>6.0916353225507498</v>
      </c>
    </row>
    <row r="13" spans="1:7" s="40" customFormat="1" x14ac:dyDescent="0.2">
      <c r="A13" s="65" t="s">
        <v>92</v>
      </c>
      <c r="B13" s="66">
        <v>5.8657534246575347</v>
      </c>
      <c r="C13" s="66">
        <v>9.3041095890410954</v>
      </c>
      <c r="D13" s="66">
        <v>5.8657534246575347</v>
      </c>
      <c r="E13" s="66">
        <v>10.147945205479452</v>
      </c>
      <c r="F13" s="66">
        <v>5.8657534246575347</v>
      </c>
    </row>
    <row r="14" spans="1:7" s="40" customFormat="1" x14ac:dyDescent="0.2">
      <c r="A14" s="65" t="s">
        <v>93</v>
      </c>
      <c r="B14" s="66">
        <v>15.646575342465754</v>
      </c>
      <c r="C14" s="66">
        <v>10.487671232876712</v>
      </c>
      <c r="D14" s="66">
        <v>7.4219178082191783</v>
      </c>
      <c r="E14" s="66">
        <v>15.646575342465754</v>
      </c>
      <c r="F14" s="66">
        <v>6.8657534246575347</v>
      </c>
    </row>
    <row r="15" spans="1:7" s="40" customFormat="1" x14ac:dyDescent="0.2">
      <c r="A15" s="65" t="s">
        <v>117</v>
      </c>
      <c r="B15" s="66">
        <v>139913.59040598836</v>
      </c>
      <c r="C15" s="66">
        <v>104337.23604166669</v>
      </c>
      <c r="D15" s="66">
        <v>140240.26459709008</v>
      </c>
      <c r="E15" s="66">
        <v>83397.03125</v>
      </c>
      <c r="F15" s="66">
        <v>140146.95445202268</v>
      </c>
    </row>
    <row r="16" spans="1:7" s="40" customFormat="1" x14ac:dyDescent="0.2">
      <c r="A16" s="65" t="s">
        <v>94</v>
      </c>
      <c r="B16" s="66">
        <v>5703.13</v>
      </c>
      <c r="C16" s="66">
        <v>26012.76</v>
      </c>
      <c r="D16" s="66">
        <v>5703.13</v>
      </c>
      <c r="E16" s="66">
        <v>30783.59</v>
      </c>
      <c r="F16" s="66">
        <v>11458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15.437313958029774</v>
      </c>
      <c r="C18" s="66">
        <v>16.039916532701536</v>
      </c>
      <c r="D18" s="66">
        <v>15.454995048553966</v>
      </c>
      <c r="E18" s="66">
        <v>9.7199089495966522</v>
      </c>
      <c r="F18" s="66">
        <v>15.423779040418069</v>
      </c>
    </row>
    <row r="19" spans="1:6" s="40" customFormat="1" x14ac:dyDescent="0.2">
      <c r="A19" s="65" t="s">
        <v>97</v>
      </c>
      <c r="B19" s="66">
        <v>0</v>
      </c>
      <c r="C19" s="66">
        <v>9.5833333333333339</v>
      </c>
      <c r="D19" s="66">
        <v>0</v>
      </c>
      <c r="E19" s="66">
        <v>0.16666666666666666</v>
      </c>
      <c r="F19" s="66">
        <v>0</v>
      </c>
    </row>
    <row r="20" spans="1:6" s="40" customFormat="1" x14ac:dyDescent="0.2">
      <c r="A20" s="65" t="s">
        <v>98</v>
      </c>
      <c r="B20" s="66">
        <v>24.166666666666668</v>
      </c>
      <c r="C20" s="66">
        <v>20.583333333333332</v>
      </c>
      <c r="D20" s="66">
        <v>24.166666666666668</v>
      </c>
      <c r="E20" s="66">
        <v>13.333333333333334</v>
      </c>
      <c r="F20" s="66">
        <v>24.166666666666668</v>
      </c>
    </row>
    <row r="21" spans="1:6" s="40" customFormat="1" x14ac:dyDescent="0.2">
      <c r="A21" s="65" t="s">
        <v>99</v>
      </c>
      <c r="B21" s="68">
        <v>0.53290238295102788</v>
      </c>
      <c r="C21" s="68">
        <v>0.95986317069333749</v>
      </c>
      <c r="D21" s="68">
        <v>0.80965666628010335</v>
      </c>
      <c r="E21" s="68">
        <v>0.18401035708330443</v>
      </c>
      <c r="F21" s="68">
        <v>0.29692519509115323</v>
      </c>
    </row>
    <row r="22" spans="1:6" s="40" customFormat="1" x14ac:dyDescent="0.2">
      <c r="A22" s="65" t="s">
        <v>138</v>
      </c>
      <c r="B22" s="68">
        <v>0.46709761704897279</v>
      </c>
      <c r="C22" s="68">
        <v>4.0136829306662528E-2</v>
      </c>
      <c r="D22" s="68">
        <v>0.19034333371989781</v>
      </c>
      <c r="E22" s="68">
        <v>0.81598964291669562</v>
      </c>
      <c r="F22" s="68">
        <v>0.70307480490884633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0.48168256991247965</v>
      </c>
      <c r="C24" s="68">
        <v>0.17799556231855246</v>
      </c>
      <c r="D24" s="68">
        <v>0.39070363349314458</v>
      </c>
      <c r="E24" s="68">
        <v>0.67511973035610906</v>
      </c>
      <c r="F24" s="68">
        <v>0.56054114854917048</v>
      </c>
    </row>
    <row r="25" spans="1:6" s="40" customFormat="1" ht="20.399999999999999" x14ac:dyDescent="0.2">
      <c r="A25" s="87" t="s">
        <v>303</v>
      </c>
      <c r="B25" s="66">
        <v>1.463040684689688</v>
      </c>
      <c r="C25" s="66">
        <v>1.4765978845844157</v>
      </c>
      <c r="D25" s="66">
        <v>1.4723510533115638</v>
      </c>
      <c r="E25" s="66">
        <v>1.462500293889238</v>
      </c>
      <c r="F25" s="66">
        <v>1.4413191321610941</v>
      </c>
    </row>
    <row r="26" spans="1:6" s="40" customFormat="1" x14ac:dyDescent="0.2">
      <c r="A26" s="65" t="s">
        <v>356</v>
      </c>
      <c r="B26" s="66">
        <v>159789.82000000004</v>
      </c>
      <c r="C26" s="66">
        <v>0</v>
      </c>
      <c r="D26" s="66">
        <v>0</v>
      </c>
      <c r="E26" s="66">
        <v>4.43</v>
      </c>
      <c r="F26" s="66">
        <v>159785.39000000004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140040.38182629121</v>
      </c>
      <c r="C28" s="66">
        <v>0</v>
      </c>
      <c r="D28" s="66">
        <v>0</v>
      </c>
      <c r="E28" s="66">
        <v>83397.03125</v>
      </c>
      <c r="F28" s="66">
        <v>140146.95445202268</v>
      </c>
    </row>
    <row r="29" spans="1:6" s="40" customFormat="1" x14ac:dyDescent="0.2">
      <c r="A29" s="65" t="s">
        <v>104</v>
      </c>
      <c r="B29" s="66">
        <v>59104.56</v>
      </c>
      <c r="C29" s="66">
        <v>0</v>
      </c>
      <c r="D29" s="66">
        <v>0</v>
      </c>
      <c r="E29" s="66">
        <v>4.38</v>
      </c>
      <c r="F29" s="66">
        <v>59104.56</v>
      </c>
    </row>
    <row r="30" spans="1:6" x14ac:dyDescent="0.2">
      <c r="A30" s="65" t="s">
        <v>105</v>
      </c>
      <c r="B30" s="66">
        <v>2188.9016438356171</v>
      </c>
      <c r="C30" s="66">
        <v>0</v>
      </c>
      <c r="D30" s="66">
        <v>0</v>
      </c>
      <c r="E30" s="66">
        <v>2.2149999999999999</v>
      </c>
      <c r="F30" s="66">
        <v>2250.4984507042259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1400123.08</v>
      </c>
      <c r="C37" s="68">
        <v>1.2696086794619236E-3</v>
      </c>
      <c r="D37" s="67">
        <v>36</v>
      </c>
      <c r="E37" s="68">
        <v>4.5673686881502161E-3</v>
      </c>
    </row>
    <row r="38" spans="1:5" x14ac:dyDescent="0.2">
      <c r="A38" s="65" t="s">
        <v>17</v>
      </c>
      <c r="B38" s="66">
        <v>21509872.339999996</v>
      </c>
      <c r="C38" s="68">
        <v>1.9504799975857801E-2</v>
      </c>
      <c r="D38" s="67">
        <v>213</v>
      </c>
      <c r="E38" s="68">
        <v>2.7023598071555441E-2</v>
      </c>
    </row>
    <row r="39" spans="1:5" x14ac:dyDescent="0.2">
      <c r="A39" s="65" t="s">
        <v>18</v>
      </c>
      <c r="B39" s="66">
        <v>14321235.479999995</v>
      </c>
      <c r="C39" s="68">
        <v>1.2986261797802833E-2</v>
      </c>
      <c r="D39" s="67">
        <v>112</v>
      </c>
      <c r="E39" s="68">
        <v>1.4209591474245116E-2</v>
      </c>
    </row>
    <row r="40" spans="1:5" x14ac:dyDescent="0.2">
      <c r="A40" s="65" t="s">
        <v>19</v>
      </c>
      <c r="B40" s="66">
        <v>19756653.519999992</v>
      </c>
      <c r="C40" s="68">
        <v>1.7915009861928677E-2</v>
      </c>
      <c r="D40" s="67">
        <v>166</v>
      </c>
      <c r="E40" s="68">
        <v>2.1060644506470438E-2</v>
      </c>
    </row>
    <row r="41" spans="1:5" x14ac:dyDescent="0.2">
      <c r="A41" s="65" t="s">
        <v>20</v>
      </c>
      <c r="B41" s="66">
        <v>36494213.050000004</v>
      </c>
      <c r="C41" s="68">
        <v>3.3092354736708289E-2</v>
      </c>
      <c r="D41" s="67">
        <v>264</v>
      </c>
      <c r="E41" s="68">
        <v>3.3494037046434916E-2</v>
      </c>
    </row>
    <row r="42" spans="1:5" x14ac:dyDescent="0.2">
      <c r="A42" s="65" t="s">
        <v>21</v>
      </c>
      <c r="B42" s="66">
        <v>57751583.110000044</v>
      </c>
      <c r="C42" s="68">
        <v>5.2368189780231805E-2</v>
      </c>
      <c r="D42" s="67">
        <v>398</v>
      </c>
      <c r="E42" s="68">
        <v>5.0494798274549606E-2</v>
      </c>
    </row>
    <row r="43" spans="1:5" x14ac:dyDescent="0.2">
      <c r="A43" s="65" t="s">
        <v>22</v>
      </c>
      <c r="B43" s="66">
        <v>103470444.72000006</v>
      </c>
      <c r="C43" s="68">
        <v>9.3825304761276582E-2</v>
      </c>
      <c r="D43" s="67">
        <v>681</v>
      </c>
      <c r="E43" s="68">
        <v>8.6399391017508251E-2</v>
      </c>
    </row>
    <row r="44" spans="1:5" x14ac:dyDescent="0.2">
      <c r="A44" s="65" t="s">
        <v>23</v>
      </c>
      <c r="B44" s="66">
        <v>139743526.29999998</v>
      </c>
      <c r="C44" s="68">
        <v>0.1267171411024062</v>
      </c>
      <c r="D44" s="67">
        <v>903</v>
      </c>
      <c r="E44" s="68">
        <v>0.11456483126110124</v>
      </c>
    </row>
    <row r="45" spans="1:5" x14ac:dyDescent="0.2">
      <c r="A45" s="65" t="s">
        <v>39</v>
      </c>
      <c r="B45" s="66">
        <v>257828684.95000011</v>
      </c>
      <c r="C45" s="68">
        <v>0.23379482911371902</v>
      </c>
      <c r="D45" s="67">
        <v>1738</v>
      </c>
      <c r="E45" s="68">
        <v>0.22050241055569653</v>
      </c>
    </row>
    <row r="46" spans="1:5" x14ac:dyDescent="0.2">
      <c r="A46" s="65" t="s">
        <v>40</v>
      </c>
      <c r="B46" s="66">
        <v>316621229.88999999</v>
      </c>
      <c r="C46" s="68">
        <v>0.28710694603381082</v>
      </c>
      <c r="D46" s="67">
        <v>2374</v>
      </c>
      <c r="E46" s="68">
        <v>0.30119259071301702</v>
      </c>
    </row>
    <row r="47" spans="1:5" x14ac:dyDescent="0.2">
      <c r="A47" s="65" t="s">
        <v>41</v>
      </c>
      <c r="B47" s="66">
        <v>71808141.310000077</v>
      </c>
      <c r="C47" s="68">
        <v>6.5114446555087427E-2</v>
      </c>
      <c r="D47" s="67">
        <v>568</v>
      </c>
      <c r="E47" s="68">
        <v>7.2062928190814515E-2</v>
      </c>
    </row>
    <row r="48" spans="1:5" x14ac:dyDescent="0.2">
      <c r="A48" s="65" t="s">
        <v>42</v>
      </c>
      <c r="B48" s="66">
        <v>8708625.7799999993</v>
      </c>
      <c r="C48" s="68">
        <v>7.8968392382145879E-3</v>
      </c>
      <c r="D48" s="67">
        <v>62</v>
      </c>
      <c r="E48" s="68">
        <v>7.8660238518142595E-3</v>
      </c>
    </row>
    <row r="49" spans="1:5" x14ac:dyDescent="0.2">
      <c r="A49" s="65" t="s">
        <v>43</v>
      </c>
      <c r="B49" s="66">
        <v>5165514.6500000004</v>
      </c>
      <c r="C49" s="68">
        <v>4.6840040902173547E-3</v>
      </c>
      <c r="D49" s="67">
        <v>48</v>
      </c>
      <c r="E49" s="68">
        <v>6.0898249175336209E-3</v>
      </c>
    </row>
    <row r="50" spans="1:5" x14ac:dyDescent="0.2">
      <c r="A50" s="65" t="s">
        <v>44</v>
      </c>
      <c r="B50" s="66">
        <v>4554840.41</v>
      </c>
      <c r="C50" s="68">
        <v>4.130254690251879E-3</v>
      </c>
      <c r="D50" s="67">
        <v>23</v>
      </c>
      <c r="E50" s="68">
        <v>2.9180411063181935E-3</v>
      </c>
    </row>
    <row r="51" spans="1:5" x14ac:dyDescent="0.2">
      <c r="A51" s="65" t="s">
        <v>24</v>
      </c>
      <c r="B51" s="66">
        <v>43245351.800000034</v>
      </c>
      <c r="C51" s="68">
        <v>3.9214176793417592E-2</v>
      </c>
      <c r="D51" s="67">
        <v>293</v>
      </c>
      <c r="E51" s="68">
        <v>3.7173306267444813E-2</v>
      </c>
    </row>
    <row r="52" spans="1:5" x14ac:dyDescent="0.2">
      <c r="A52" s="65" t="s">
        <v>25</v>
      </c>
      <c r="B52" s="66">
        <v>418879.19000000006</v>
      </c>
      <c r="C52" s="68">
        <v>3.7983278960731099E-4</v>
      </c>
      <c r="D52" s="67">
        <v>3</v>
      </c>
      <c r="E52" s="68">
        <v>3.8061405734585131E-4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1102798919.5800002</v>
      </c>
      <c r="C56" s="72"/>
      <c r="D56" s="73">
        <v>7882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0.79469119001181698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350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1284611.77</v>
      </c>
      <c r="C65" s="68">
        <v>1.164864915255125E-3</v>
      </c>
      <c r="D65" s="67">
        <v>35</v>
      </c>
      <c r="E65" s="68">
        <v>4.4404973357015983E-3</v>
      </c>
    </row>
    <row r="66" spans="1:5" x14ac:dyDescent="0.2">
      <c r="A66" s="65" t="s">
        <v>17</v>
      </c>
      <c r="B66" s="66">
        <v>20906951.949999996</v>
      </c>
      <c r="C66" s="68">
        <v>1.8958081640089375E-2</v>
      </c>
      <c r="D66" s="67">
        <v>193</v>
      </c>
      <c r="E66" s="68">
        <v>2.44861710225831E-2</v>
      </c>
    </row>
    <row r="67" spans="1:5" x14ac:dyDescent="0.2">
      <c r="A67" s="65" t="s">
        <v>18</v>
      </c>
      <c r="B67" s="66">
        <v>15057102.339999998</v>
      </c>
      <c r="C67" s="68">
        <v>1.3653533815334606E-2</v>
      </c>
      <c r="D67" s="67">
        <v>100</v>
      </c>
      <c r="E67" s="68">
        <v>1.2687135244861709E-2</v>
      </c>
    </row>
    <row r="68" spans="1:5" x14ac:dyDescent="0.2">
      <c r="A68" s="65" t="s">
        <v>19</v>
      </c>
      <c r="B68" s="66">
        <v>20960636.869999997</v>
      </c>
      <c r="C68" s="68">
        <v>1.9006762246360234E-2</v>
      </c>
      <c r="D68" s="67">
        <v>137</v>
      </c>
      <c r="E68" s="68">
        <v>1.7381375285460542E-2</v>
      </c>
    </row>
    <row r="69" spans="1:5" x14ac:dyDescent="0.2">
      <c r="A69" s="65" t="s">
        <v>20</v>
      </c>
      <c r="B69" s="66">
        <v>34815705</v>
      </c>
      <c r="C69" s="68">
        <v>3.1570311125494695E-2</v>
      </c>
      <c r="D69" s="67">
        <v>239</v>
      </c>
      <c r="E69" s="68">
        <v>3.0322253235219487E-2</v>
      </c>
    </row>
    <row r="70" spans="1:5" x14ac:dyDescent="0.2">
      <c r="A70" s="65" t="s">
        <v>21</v>
      </c>
      <c r="B70" s="66">
        <v>61744323.339999996</v>
      </c>
      <c r="C70" s="68">
        <v>5.5988741232640374E-2</v>
      </c>
      <c r="D70" s="67">
        <v>344</v>
      </c>
      <c r="E70" s="68">
        <v>4.3643745242324283E-2</v>
      </c>
    </row>
    <row r="71" spans="1:5" x14ac:dyDescent="0.2">
      <c r="A71" s="65" t="s">
        <v>22</v>
      </c>
      <c r="B71" s="66">
        <v>113137087.17999992</v>
      </c>
      <c r="C71" s="68">
        <v>0.10259085783570417</v>
      </c>
      <c r="D71" s="67">
        <v>605</v>
      </c>
      <c r="E71" s="68">
        <v>7.6757168231413347E-2</v>
      </c>
    </row>
    <row r="72" spans="1:5" x14ac:dyDescent="0.2">
      <c r="A72" s="65" t="s">
        <v>23</v>
      </c>
      <c r="B72" s="66">
        <v>140997263.97000015</v>
      </c>
      <c r="C72" s="68">
        <v>0.12785400988939927</v>
      </c>
      <c r="D72" s="67">
        <v>849</v>
      </c>
      <c r="E72" s="68">
        <v>0.10771377822887591</v>
      </c>
    </row>
    <row r="73" spans="1:5" x14ac:dyDescent="0.2">
      <c r="A73" s="65" t="s">
        <v>39</v>
      </c>
      <c r="B73" s="66">
        <v>144386476.59999996</v>
      </c>
      <c r="C73" s="68">
        <v>0.13092729239795542</v>
      </c>
      <c r="D73" s="67">
        <v>981</v>
      </c>
      <c r="E73" s="68">
        <v>0.12446079675209337</v>
      </c>
    </row>
    <row r="74" spans="1:5" x14ac:dyDescent="0.2">
      <c r="A74" s="65" t="s">
        <v>40</v>
      </c>
      <c r="B74" s="66">
        <v>32380182.43</v>
      </c>
      <c r="C74" s="68">
        <v>2.9361819144991516E-2</v>
      </c>
      <c r="D74" s="67">
        <v>222</v>
      </c>
      <c r="E74" s="68">
        <v>2.8165440243592996E-2</v>
      </c>
    </row>
    <row r="75" spans="1:5" x14ac:dyDescent="0.2">
      <c r="A75" s="65" t="s">
        <v>41</v>
      </c>
      <c r="B75" s="66">
        <v>72662214.140000001</v>
      </c>
      <c r="C75" s="68">
        <v>6.5888905810384132E-2</v>
      </c>
      <c r="D75" s="67">
        <v>511</v>
      </c>
      <c r="E75" s="68">
        <v>6.4831261101243334E-2</v>
      </c>
    </row>
    <row r="76" spans="1:5" x14ac:dyDescent="0.2">
      <c r="A76" s="65" t="s">
        <v>42</v>
      </c>
      <c r="B76" s="66">
        <v>29194782.500000011</v>
      </c>
      <c r="C76" s="68">
        <v>2.6473350655003201E-2</v>
      </c>
      <c r="D76" s="67">
        <v>209</v>
      </c>
      <c r="E76" s="68">
        <v>2.6516112661760974E-2</v>
      </c>
    </row>
    <row r="77" spans="1:5" x14ac:dyDescent="0.2">
      <c r="A77" s="65" t="s">
        <v>43</v>
      </c>
      <c r="B77" s="66">
        <v>50164356.869999997</v>
      </c>
      <c r="C77" s="68">
        <v>4.5488217279996114E-2</v>
      </c>
      <c r="D77" s="67">
        <v>368</v>
      </c>
      <c r="E77" s="68">
        <v>4.6688657701091096E-2</v>
      </c>
    </row>
    <row r="78" spans="1:5" x14ac:dyDescent="0.2">
      <c r="A78" s="65" t="s">
        <v>44</v>
      </c>
      <c r="B78" s="66">
        <v>25449051.030000012</v>
      </c>
      <c r="C78" s="68">
        <v>2.3076782700958996E-2</v>
      </c>
      <c r="D78" s="67">
        <v>205</v>
      </c>
      <c r="E78" s="68">
        <v>2.6008627251966506E-2</v>
      </c>
    </row>
    <row r="79" spans="1:5" x14ac:dyDescent="0.2">
      <c r="A79" s="65" t="s">
        <v>24</v>
      </c>
      <c r="B79" s="66">
        <v>132436103.67999992</v>
      </c>
      <c r="C79" s="68">
        <v>0.12009088994250929</v>
      </c>
      <c r="D79" s="67">
        <v>1056</v>
      </c>
      <c r="E79" s="68">
        <v>0.13397614818573966</v>
      </c>
    </row>
    <row r="80" spans="1:5" x14ac:dyDescent="0.2">
      <c r="A80" s="65" t="s">
        <v>25</v>
      </c>
      <c r="B80" s="66">
        <v>40751829.949999996</v>
      </c>
      <c r="C80" s="68">
        <v>3.6953092015650772E-2</v>
      </c>
      <c r="D80" s="67">
        <v>390</v>
      </c>
      <c r="E80" s="68">
        <v>4.947982745496067E-2</v>
      </c>
    </row>
    <row r="81" spans="1:6" x14ac:dyDescent="0.2">
      <c r="A81" s="65" t="s">
        <v>26</v>
      </c>
      <c r="B81" s="66">
        <v>104272943.5700001</v>
      </c>
      <c r="C81" s="68">
        <v>9.4552997576124176E-2</v>
      </c>
      <c r="D81" s="67">
        <v>958</v>
      </c>
      <c r="E81" s="68">
        <v>0.12154275564577519</v>
      </c>
    </row>
    <row r="82" spans="1:6" x14ac:dyDescent="0.2">
      <c r="A82" s="65" t="s">
        <v>3</v>
      </c>
      <c r="B82" s="66">
        <v>62197296.390000083</v>
      </c>
      <c r="C82" s="68">
        <v>5.639948977614874E-2</v>
      </c>
      <c r="D82" s="67">
        <v>480</v>
      </c>
      <c r="E82" s="68">
        <v>6.0898249175336212E-2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1102798919.5799999</v>
      </c>
      <c r="C84" s="72"/>
      <c r="D84" s="73">
        <v>7882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0.84110307614768043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351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884949.0399999998</v>
      </c>
      <c r="C93" s="68">
        <v>8.0245729687242705E-4</v>
      </c>
      <c r="D93" s="67">
        <v>29</v>
      </c>
      <c r="E93" s="68">
        <v>3.6792692210098959E-3</v>
      </c>
    </row>
    <row r="94" spans="1:6" x14ac:dyDescent="0.2">
      <c r="A94" s="65" t="s">
        <v>17</v>
      </c>
      <c r="B94" s="66">
        <v>14504188.489999995</v>
      </c>
      <c r="C94" s="68">
        <v>1.3152160591092983E-2</v>
      </c>
      <c r="D94" s="67">
        <v>152</v>
      </c>
      <c r="E94" s="68">
        <v>1.92844455721898E-2</v>
      </c>
    </row>
    <row r="95" spans="1:6" x14ac:dyDescent="0.2">
      <c r="A95" s="65" t="s">
        <v>18</v>
      </c>
      <c r="B95" s="66">
        <v>8551083.25</v>
      </c>
      <c r="C95" s="68">
        <v>7.7539822520470668E-3</v>
      </c>
      <c r="D95" s="67">
        <v>65</v>
      </c>
      <c r="E95" s="68">
        <v>8.2466379091601111E-3</v>
      </c>
    </row>
    <row r="96" spans="1:6" x14ac:dyDescent="0.2">
      <c r="A96" s="65" t="s">
        <v>19</v>
      </c>
      <c r="B96" s="66">
        <v>11268304.949999996</v>
      </c>
      <c r="C96" s="68">
        <v>1.0217914390314709E-2</v>
      </c>
      <c r="D96" s="67">
        <v>84</v>
      </c>
      <c r="E96" s="68">
        <v>1.0657193605683837E-2</v>
      </c>
    </row>
    <row r="97" spans="1:6" x14ac:dyDescent="0.2">
      <c r="A97" s="65" t="s">
        <v>20</v>
      </c>
      <c r="B97" s="66">
        <v>18404031.700000003</v>
      </c>
      <c r="C97" s="68">
        <v>1.668847454711795E-2</v>
      </c>
      <c r="D97" s="67">
        <v>132</v>
      </c>
      <c r="E97" s="68">
        <v>1.6747018523217458E-2</v>
      </c>
    </row>
    <row r="98" spans="1:6" x14ac:dyDescent="0.2">
      <c r="A98" s="65" t="s">
        <v>21</v>
      </c>
      <c r="B98" s="66">
        <v>28382473.520000003</v>
      </c>
      <c r="C98" s="68">
        <v>2.573676217492981E-2</v>
      </c>
      <c r="D98" s="67">
        <v>208</v>
      </c>
      <c r="E98" s="68">
        <v>2.6389241309312358E-2</v>
      </c>
    </row>
    <row r="99" spans="1:6" x14ac:dyDescent="0.2">
      <c r="A99" s="65" t="s">
        <v>22</v>
      </c>
      <c r="B99" s="66">
        <v>53353595.20000001</v>
      </c>
      <c r="C99" s="68">
        <v>4.8380166368243889E-2</v>
      </c>
      <c r="D99" s="67">
        <v>330</v>
      </c>
      <c r="E99" s="68">
        <v>4.1867546308043645E-2</v>
      </c>
    </row>
    <row r="100" spans="1:6" x14ac:dyDescent="0.2">
      <c r="A100" s="65" t="s">
        <v>23</v>
      </c>
      <c r="B100" s="66">
        <v>67612796.410000026</v>
      </c>
      <c r="C100" s="68">
        <v>6.1310176505931201E-2</v>
      </c>
      <c r="D100" s="67">
        <v>411</v>
      </c>
      <c r="E100" s="68">
        <v>5.2144125856381632E-2</v>
      </c>
    </row>
    <row r="101" spans="1:6" x14ac:dyDescent="0.2">
      <c r="A101" s="65" t="s">
        <v>39</v>
      </c>
      <c r="B101" s="66">
        <v>106428229.01999998</v>
      </c>
      <c r="C101" s="68">
        <v>9.6507375125587797E-2</v>
      </c>
      <c r="D101" s="67">
        <v>678</v>
      </c>
      <c r="E101" s="68">
        <v>8.6018776960162399E-2</v>
      </c>
    </row>
    <row r="102" spans="1:6" x14ac:dyDescent="0.2">
      <c r="A102" s="65" t="s">
        <v>40</v>
      </c>
      <c r="B102" s="66">
        <v>20726758.510000002</v>
      </c>
      <c r="C102" s="68">
        <v>1.8794685179682413E-2</v>
      </c>
      <c r="D102" s="67">
        <v>139</v>
      </c>
      <c r="E102" s="68">
        <v>1.7635117990357777E-2</v>
      </c>
    </row>
    <row r="103" spans="1:6" x14ac:dyDescent="0.2">
      <c r="A103" s="65" t="s">
        <v>41</v>
      </c>
      <c r="B103" s="66">
        <v>43542936.980000004</v>
      </c>
      <c r="C103" s="68">
        <v>3.9484022161159982E-2</v>
      </c>
      <c r="D103" s="67">
        <v>254</v>
      </c>
      <c r="E103" s="68">
        <v>3.2225323521948741E-2</v>
      </c>
    </row>
    <row r="104" spans="1:6" x14ac:dyDescent="0.2">
      <c r="A104" s="65" t="s">
        <v>42</v>
      </c>
      <c r="B104" s="66">
        <v>51503847.909999996</v>
      </c>
      <c r="C104" s="68">
        <v>4.6702845818542511E-2</v>
      </c>
      <c r="D104" s="67">
        <v>314</v>
      </c>
      <c r="E104" s="68">
        <v>3.9837604668865767E-2</v>
      </c>
    </row>
    <row r="105" spans="1:6" x14ac:dyDescent="0.2">
      <c r="A105" s="65" t="s">
        <v>43</v>
      </c>
      <c r="B105" s="66">
        <v>29142363.230000004</v>
      </c>
      <c r="C105" s="68">
        <v>2.6425817719425086E-2</v>
      </c>
      <c r="D105" s="67">
        <v>176</v>
      </c>
      <c r="E105" s="68">
        <v>2.2329358030956609E-2</v>
      </c>
    </row>
    <row r="106" spans="1:6" x14ac:dyDescent="0.2">
      <c r="A106" s="65" t="s">
        <v>44</v>
      </c>
      <c r="B106" s="66">
        <v>33435720.769999992</v>
      </c>
      <c r="C106" s="68">
        <v>3.0318964025403614E-2</v>
      </c>
      <c r="D106" s="67">
        <v>212</v>
      </c>
      <c r="E106" s="68">
        <v>2.6896726719106825E-2</v>
      </c>
    </row>
    <row r="107" spans="1:6" x14ac:dyDescent="0.2">
      <c r="A107" s="65" t="s">
        <v>24</v>
      </c>
      <c r="B107" s="66">
        <v>238526983.32999998</v>
      </c>
      <c r="C107" s="68">
        <v>0.21629236218407141</v>
      </c>
      <c r="D107" s="67">
        <v>1565</v>
      </c>
      <c r="E107" s="68">
        <v>0.19855366658208576</v>
      </c>
    </row>
    <row r="108" spans="1:6" x14ac:dyDescent="0.2">
      <c r="A108" s="65" t="s">
        <v>25</v>
      </c>
      <c r="B108" s="66">
        <v>52123311.600000009</v>
      </c>
      <c r="C108" s="68">
        <v>4.726456534782527E-2</v>
      </c>
      <c r="D108" s="67">
        <v>359</v>
      </c>
      <c r="E108" s="68">
        <v>4.5546815529053541E-2</v>
      </c>
    </row>
    <row r="109" spans="1:6" x14ac:dyDescent="0.2">
      <c r="A109" s="65" t="s">
        <v>26</v>
      </c>
      <c r="B109" s="66">
        <v>58487875.590000011</v>
      </c>
      <c r="C109" s="68">
        <v>5.3035847743009276E-2</v>
      </c>
      <c r="D109" s="67">
        <v>427</v>
      </c>
      <c r="E109" s="68">
        <v>5.4174067495559503E-2</v>
      </c>
    </row>
    <row r="110" spans="1:6" x14ac:dyDescent="0.2">
      <c r="A110" s="65" t="s">
        <v>3</v>
      </c>
      <c r="B110" s="66">
        <v>265919470.07999989</v>
      </c>
      <c r="C110" s="68">
        <v>0.24113142056874259</v>
      </c>
      <c r="D110" s="67">
        <v>2347</v>
      </c>
      <c r="E110" s="68">
        <v>0.29776706419690435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1102798919.5799999</v>
      </c>
      <c r="C112" s="72"/>
      <c r="D112" s="73">
        <v>7882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0.91053654550800867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1.1132341338052434E-4</v>
      </c>
      <c r="D121" s="67">
        <v>3</v>
      </c>
      <c r="E121" s="68">
        <v>3.8061405734585131E-4</v>
      </c>
      <c r="F121" s="59"/>
    </row>
    <row r="122" spans="1:6" x14ac:dyDescent="0.2">
      <c r="A122" s="65" t="s">
        <v>46</v>
      </c>
      <c r="B122" s="66">
        <v>1692135</v>
      </c>
      <c r="C122" s="68">
        <v>1.5344003063082865E-3</v>
      </c>
      <c r="D122" s="67">
        <v>10</v>
      </c>
      <c r="E122" s="68">
        <v>1.2687135244861709E-3</v>
      </c>
      <c r="F122" s="59"/>
    </row>
    <row r="123" spans="1:6" x14ac:dyDescent="0.2">
      <c r="A123" s="65" t="s">
        <v>47</v>
      </c>
      <c r="B123" s="66">
        <v>766484555.81999993</v>
      </c>
      <c r="C123" s="68">
        <v>0.69503564268263396</v>
      </c>
      <c r="D123" s="67">
        <v>5386</v>
      </c>
      <c r="E123" s="68">
        <v>0.68332910428825167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334499461.42000043</v>
      </c>
      <c r="C125" s="68">
        <v>0.30331863359767719</v>
      </c>
      <c r="D125" s="67">
        <v>2483</v>
      </c>
      <c r="E125" s="68">
        <v>0.31502156812991627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1102798919.5800004</v>
      </c>
      <c r="C127" s="72"/>
      <c r="D127" s="73">
        <v>7882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1066602650.1800001</v>
      </c>
      <c r="C134" s="68">
        <v>0.96717781568575945</v>
      </c>
      <c r="D134" s="67">
        <v>7489</v>
      </c>
      <c r="E134" s="68">
        <v>0.95013955848769349</v>
      </c>
    </row>
    <row r="135" spans="1:6" x14ac:dyDescent="0.2">
      <c r="A135" s="65" t="s">
        <v>5</v>
      </c>
      <c r="B135" s="66">
        <v>36196269.399999991</v>
      </c>
      <c r="C135" s="68">
        <v>3.2822184314240443E-2</v>
      </c>
      <c r="D135" s="67">
        <v>393</v>
      </c>
      <c r="E135" s="68">
        <v>4.9860441512306522E-2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1102798919.5800002</v>
      </c>
      <c r="C137" s="72"/>
      <c r="D137" s="73">
        <v>7882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207866576.72999999</v>
      </c>
      <c r="C144" s="68">
        <v>0.18849000759736487</v>
      </c>
      <c r="D144" s="67">
        <v>2747</v>
      </c>
      <c r="E144" s="68">
        <v>0.34851560517635116</v>
      </c>
    </row>
    <row r="145" spans="1:5" x14ac:dyDescent="0.2">
      <c r="A145" s="65" t="s">
        <v>69</v>
      </c>
      <c r="B145" s="66">
        <v>526843885.1500001</v>
      </c>
      <c r="C145" s="68">
        <v>0.4777334070572431</v>
      </c>
      <c r="D145" s="67">
        <v>3904</v>
      </c>
      <c r="E145" s="68">
        <v>0.49530575995940118</v>
      </c>
    </row>
    <row r="146" spans="1:5" x14ac:dyDescent="0.2">
      <c r="A146" s="65" t="s">
        <v>70</v>
      </c>
      <c r="B146" s="66">
        <v>210174978.40000004</v>
      </c>
      <c r="C146" s="68">
        <v>0.19058322842757677</v>
      </c>
      <c r="D146" s="67">
        <v>890</v>
      </c>
      <c r="E146" s="68">
        <v>0.11291550367926922</v>
      </c>
    </row>
    <row r="147" spans="1:5" x14ac:dyDescent="0.2">
      <c r="A147" s="65" t="s">
        <v>71</v>
      </c>
      <c r="B147" s="66">
        <v>67135556.99000001</v>
      </c>
      <c r="C147" s="68">
        <v>6.0877423615511447E-2</v>
      </c>
      <c r="D147" s="67">
        <v>195</v>
      </c>
      <c r="E147" s="68">
        <v>2.4739913727480335E-2</v>
      </c>
    </row>
    <row r="148" spans="1:5" x14ac:dyDescent="0.2">
      <c r="A148" s="65" t="s">
        <v>72</v>
      </c>
      <c r="B148" s="66">
        <v>31143106.509999998</v>
      </c>
      <c r="C148" s="68">
        <v>2.8240058960033093E-2</v>
      </c>
      <c r="D148" s="67">
        <v>70</v>
      </c>
      <c r="E148" s="68">
        <v>8.8809946714031966E-3</v>
      </c>
    </row>
    <row r="149" spans="1:5" x14ac:dyDescent="0.2">
      <c r="A149" s="65" t="s">
        <v>73</v>
      </c>
      <c r="B149" s="66">
        <v>27065151.740000002</v>
      </c>
      <c r="C149" s="68">
        <v>2.4542236358290719E-2</v>
      </c>
      <c r="D149" s="67">
        <v>46</v>
      </c>
      <c r="E149" s="68">
        <v>5.836082212636387E-3</v>
      </c>
    </row>
    <row r="150" spans="1:5" x14ac:dyDescent="0.2">
      <c r="A150" s="65" t="s">
        <v>74</v>
      </c>
      <c r="B150" s="66">
        <v>15124409.58</v>
      </c>
      <c r="C150" s="68">
        <v>1.3714566918291973E-2</v>
      </c>
      <c r="D150" s="67">
        <v>17</v>
      </c>
      <c r="E150" s="68">
        <v>2.1568129916264907E-3</v>
      </c>
    </row>
    <row r="151" spans="1:5" x14ac:dyDescent="0.2">
      <c r="A151" s="65" t="s">
        <v>178</v>
      </c>
      <c r="B151" s="66">
        <v>5302886</v>
      </c>
      <c r="C151" s="68">
        <v>4.8085701806994865E-3</v>
      </c>
      <c r="D151" s="67">
        <v>5</v>
      </c>
      <c r="E151" s="68">
        <v>6.3435676224308547E-4</v>
      </c>
    </row>
    <row r="152" spans="1:5" x14ac:dyDescent="0.2">
      <c r="A152" s="65" t="s">
        <v>75</v>
      </c>
      <c r="B152" s="66">
        <v>6926261.4799999995</v>
      </c>
      <c r="C152" s="68">
        <v>6.280620480330049E-3</v>
      </c>
      <c r="D152" s="67">
        <v>5</v>
      </c>
      <c r="E152" s="68">
        <v>6.3435676224308547E-4</v>
      </c>
    </row>
    <row r="153" spans="1:5" x14ac:dyDescent="0.2">
      <c r="A153" s="65" t="s">
        <v>78</v>
      </c>
      <c r="B153" s="66">
        <v>1652049</v>
      </c>
      <c r="C153" s="68">
        <v>1.4980509779871575E-3</v>
      </c>
      <c r="D153" s="67">
        <v>1</v>
      </c>
      <c r="E153" s="68">
        <v>1.2687135244861711E-4</v>
      </c>
    </row>
    <row r="154" spans="1:5" x14ac:dyDescent="0.2">
      <c r="A154" s="65" t="s">
        <v>76</v>
      </c>
      <c r="B154" s="66">
        <v>3564058</v>
      </c>
      <c r="C154" s="68">
        <v>3.2318294266713353E-3</v>
      </c>
      <c r="D154" s="67">
        <v>2</v>
      </c>
      <c r="E154" s="68">
        <v>2.5374270489723422E-4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1102798919.5800002</v>
      </c>
      <c r="C157" s="72"/>
      <c r="D157" s="73">
        <v>7882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139913.59040598836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653455877.98000038</v>
      </c>
      <c r="C166" s="68">
        <v>0.59254308866104832</v>
      </c>
      <c r="D166" s="67">
        <v>4437</v>
      </c>
      <c r="E166" s="68">
        <v>0.56292819081451406</v>
      </c>
    </row>
    <row r="167" spans="1:6" x14ac:dyDescent="0.2">
      <c r="A167" s="65" t="s">
        <v>7</v>
      </c>
      <c r="B167" s="66">
        <v>429061043.33999979</v>
      </c>
      <c r="C167" s="68">
        <v>0.38906552747023659</v>
      </c>
      <c r="D167" s="67">
        <v>3225</v>
      </c>
      <c r="E167" s="68">
        <v>0.40916011164679017</v>
      </c>
    </row>
    <row r="168" spans="1:6" x14ac:dyDescent="0.2">
      <c r="A168" s="65" t="s">
        <v>8</v>
      </c>
      <c r="B168" s="66">
        <v>20281998.259999994</v>
      </c>
      <c r="C168" s="68">
        <v>1.8391383868715045E-2</v>
      </c>
      <c r="D168" s="67">
        <v>220</v>
      </c>
      <c r="E168" s="68">
        <v>2.7911697538695761E-2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1102798919.5800002</v>
      </c>
      <c r="C170" s="68"/>
      <c r="D170" s="73">
        <v>7882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3.8531983705772351E-5</v>
      </c>
      <c r="D178" s="67">
        <v>1</v>
      </c>
      <c r="E178" s="68">
        <v>1.2687135244861711E-4</v>
      </c>
    </row>
    <row r="179" spans="1:5" x14ac:dyDescent="0.2">
      <c r="A179" s="77">
        <v>1998</v>
      </c>
      <c r="B179" s="66">
        <v>76039.95</v>
      </c>
      <c r="C179" s="68">
        <v>6.8951781371856606E-5</v>
      </c>
      <c r="D179" s="67">
        <v>2</v>
      </c>
      <c r="E179" s="68">
        <v>2.5374270489723422E-4</v>
      </c>
    </row>
    <row r="180" spans="1:5" x14ac:dyDescent="0.2">
      <c r="A180" s="77">
        <v>1999</v>
      </c>
      <c r="B180" s="66">
        <v>199658.21000000002</v>
      </c>
      <c r="C180" s="68">
        <v>1.8104679507306668E-4</v>
      </c>
      <c r="D180" s="67">
        <v>2</v>
      </c>
      <c r="E180" s="68">
        <v>2.5374270489723422E-4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2.3122982392575792E-4</v>
      </c>
      <c r="D182" s="67">
        <v>1</v>
      </c>
      <c r="E182" s="68">
        <v>1.2687135244861711E-4</v>
      </c>
    </row>
    <row r="183" spans="1:5" x14ac:dyDescent="0.2">
      <c r="A183" s="77">
        <v>2002</v>
      </c>
      <c r="B183" s="66">
        <v>836442.66</v>
      </c>
      <c r="C183" s="68">
        <v>7.5847250586585338E-4</v>
      </c>
      <c r="D183" s="67">
        <v>11</v>
      </c>
      <c r="E183" s="68">
        <v>1.3955848769347881E-3</v>
      </c>
    </row>
    <row r="184" spans="1:5" x14ac:dyDescent="0.2">
      <c r="A184" s="77">
        <v>2003</v>
      </c>
      <c r="B184" s="66">
        <v>4265729.7300000004</v>
      </c>
      <c r="C184" s="68">
        <v>3.8680938603245919E-3</v>
      </c>
      <c r="D184" s="67">
        <v>39</v>
      </c>
      <c r="E184" s="68">
        <v>4.9479827454960669E-3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85494.97</v>
      </c>
      <c r="C186" s="68">
        <v>7.7525438665246882E-5</v>
      </c>
      <c r="D186" s="67">
        <v>1</v>
      </c>
      <c r="E186" s="68">
        <v>1.2687135244861711E-4</v>
      </c>
    </row>
    <row r="187" spans="1:5" x14ac:dyDescent="0.2">
      <c r="A187" s="77">
        <v>2006</v>
      </c>
      <c r="B187" s="66">
        <v>327894927.44000059</v>
      </c>
      <c r="C187" s="68">
        <v>0.29732975034549219</v>
      </c>
      <c r="D187" s="67">
        <v>2464</v>
      </c>
      <c r="E187" s="68">
        <v>0.31261101243339257</v>
      </c>
    </row>
    <row r="188" spans="1:5" x14ac:dyDescent="0.2">
      <c r="A188" s="77">
        <v>2007</v>
      </c>
      <c r="B188" s="66">
        <v>769143133.5900017</v>
      </c>
      <c r="C188" s="68">
        <v>0.69744639746557568</v>
      </c>
      <c r="D188" s="67">
        <v>5361</v>
      </c>
      <c r="E188" s="68">
        <v>0.68015732047703625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1102798919.5800023</v>
      </c>
      <c r="C190" s="68"/>
      <c r="D190" s="79">
        <v>7882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73.247807560946782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71741047.460000008</v>
      </c>
      <c r="C199" s="68">
        <v>6.505360695068732E-2</v>
      </c>
      <c r="D199" s="67">
        <v>535</v>
      </c>
      <c r="E199" s="68">
        <v>6.7876173560010147E-2</v>
      </c>
    </row>
    <row r="200" spans="1:6" x14ac:dyDescent="0.2">
      <c r="A200" s="65" t="s">
        <v>10</v>
      </c>
      <c r="B200" s="66">
        <v>118379722.93000008</v>
      </c>
      <c r="C200" s="68">
        <v>0.10734479407640769</v>
      </c>
      <c r="D200" s="67">
        <v>896</v>
      </c>
      <c r="E200" s="68">
        <v>0.11367673179396093</v>
      </c>
    </row>
    <row r="201" spans="1:6" x14ac:dyDescent="0.2">
      <c r="A201" s="65" t="s">
        <v>11</v>
      </c>
      <c r="B201" s="66">
        <v>299765553.71000028</v>
      </c>
      <c r="C201" s="68">
        <v>0.27182249491517951</v>
      </c>
      <c r="D201" s="67">
        <v>2135</v>
      </c>
      <c r="E201" s="68">
        <v>0.27087033747779754</v>
      </c>
    </row>
    <row r="202" spans="1:6" x14ac:dyDescent="0.2">
      <c r="A202" s="65" t="s">
        <v>12</v>
      </c>
      <c r="B202" s="66">
        <v>590205375.8700006</v>
      </c>
      <c r="C202" s="68">
        <v>0.53518856918610269</v>
      </c>
      <c r="D202" s="67">
        <v>4177</v>
      </c>
      <c r="E202" s="68">
        <v>0.52994163917787362</v>
      </c>
    </row>
    <row r="203" spans="1:6" x14ac:dyDescent="0.2">
      <c r="A203" s="65" t="s">
        <v>13</v>
      </c>
      <c r="B203" s="66">
        <v>22707219.609999988</v>
      </c>
      <c r="C203" s="68">
        <v>2.059053487162283E-2</v>
      </c>
      <c r="D203" s="67">
        <v>139</v>
      </c>
      <c r="E203" s="68">
        <v>1.7635117990357777E-2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1102798919.5800009</v>
      </c>
      <c r="C207" s="72"/>
      <c r="D207" s="73">
        <v>7882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15.437313958029774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506772094.43000031</v>
      </c>
      <c r="C216" s="68">
        <v>0.45953263594328103</v>
      </c>
      <c r="D216" s="67">
        <v>3904</v>
      </c>
      <c r="E216" s="68">
        <v>0.49530575995940118</v>
      </c>
      <c r="F216" s="65"/>
    </row>
    <row r="217" spans="1:6" x14ac:dyDescent="0.2">
      <c r="A217" s="65" t="s">
        <v>50</v>
      </c>
      <c r="B217" s="66">
        <v>596026825.15000081</v>
      </c>
      <c r="C217" s="68">
        <v>0.54046736405671902</v>
      </c>
      <c r="D217" s="67">
        <v>3978</v>
      </c>
      <c r="E217" s="68">
        <v>0.50469424004059882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1102798919.5800011</v>
      </c>
      <c r="C219" s="72"/>
      <c r="D219" s="73">
        <v>7882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39938723.700000003</v>
      </c>
      <c r="C226" s="68">
        <v>3.6215780584198082E-2</v>
      </c>
      <c r="D226" s="67">
        <v>405</v>
      </c>
      <c r="E226" s="68">
        <v>5.1382897741689929E-2</v>
      </c>
      <c r="F226" s="68">
        <v>0.81917829404380371</v>
      </c>
    </row>
    <row r="227" spans="1:6" x14ac:dyDescent="0.2">
      <c r="A227" s="65" t="s">
        <v>52</v>
      </c>
      <c r="B227" s="66">
        <v>108468198.48999988</v>
      </c>
      <c r="C227" s="68">
        <v>9.8357186032889704E-2</v>
      </c>
      <c r="D227" s="67">
        <v>973</v>
      </c>
      <c r="E227" s="68">
        <v>0.12344582593250444</v>
      </c>
      <c r="F227" s="68">
        <v>0.80719096513194855</v>
      </c>
    </row>
    <row r="228" spans="1:6" x14ac:dyDescent="0.2">
      <c r="A228" s="65" t="s">
        <v>53</v>
      </c>
      <c r="B228" s="66">
        <v>102181380.03000008</v>
      </c>
      <c r="C228" s="68">
        <v>9.2656402011089864E-2</v>
      </c>
      <c r="D228" s="67">
        <v>977</v>
      </c>
      <c r="E228" s="68">
        <v>0.12395331134229891</v>
      </c>
      <c r="F228" s="68">
        <v>0.81332992123887382</v>
      </c>
    </row>
    <row r="229" spans="1:6" x14ac:dyDescent="0.2">
      <c r="A229" s="65" t="s">
        <v>54</v>
      </c>
      <c r="B229" s="66">
        <v>54904252.790000014</v>
      </c>
      <c r="C229" s="68">
        <v>4.9786277276105996E-2</v>
      </c>
      <c r="D229" s="67">
        <v>464</v>
      </c>
      <c r="E229" s="68">
        <v>5.8868307536158335E-2</v>
      </c>
      <c r="F229" s="68">
        <v>0.79772689896247528</v>
      </c>
    </row>
    <row r="230" spans="1:6" x14ac:dyDescent="0.2">
      <c r="A230" s="65" t="s">
        <v>55</v>
      </c>
      <c r="B230" s="66">
        <v>44556332.43000003</v>
      </c>
      <c r="C230" s="68">
        <v>4.0402952559084167E-2</v>
      </c>
      <c r="D230" s="67">
        <v>389</v>
      </c>
      <c r="E230" s="68">
        <v>4.9352956102512051E-2</v>
      </c>
      <c r="F230" s="68">
        <v>0.79072792738764064</v>
      </c>
    </row>
    <row r="231" spans="1:6" x14ac:dyDescent="0.2">
      <c r="A231" s="65" t="s">
        <v>56</v>
      </c>
      <c r="B231" s="66">
        <v>38723350.689999983</v>
      </c>
      <c r="C231" s="68">
        <v>3.5113700242604268E-2</v>
      </c>
      <c r="D231" s="67">
        <v>298</v>
      </c>
      <c r="E231" s="68">
        <v>3.7807663029687896E-2</v>
      </c>
      <c r="F231" s="68">
        <v>0.79685560956254764</v>
      </c>
    </row>
    <row r="232" spans="1:6" x14ac:dyDescent="0.2">
      <c r="A232" s="65" t="s">
        <v>27</v>
      </c>
      <c r="B232" s="66">
        <v>307964621.34000027</v>
      </c>
      <c r="C232" s="68">
        <v>0.27925727516788668</v>
      </c>
      <c r="D232" s="67">
        <v>1984</v>
      </c>
      <c r="E232" s="68">
        <v>0.2517127632580563</v>
      </c>
      <c r="F232" s="68">
        <v>0.79051965232248278</v>
      </c>
    </row>
    <row r="233" spans="1:6" x14ac:dyDescent="0.2">
      <c r="A233" s="65" t="s">
        <v>57</v>
      </c>
      <c r="B233" s="66">
        <v>124238703.73000006</v>
      </c>
      <c r="C233" s="68">
        <v>0.11265762191471516</v>
      </c>
      <c r="D233" s="67">
        <v>879</v>
      </c>
      <c r="E233" s="68">
        <v>0.11151991880233443</v>
      </c>
      <c r="F233" s="68">
        <v>0.78887946911060491</v>
      </c>
    </row>
    <row r="234" spans="1:6" x14ac:dyDescent="0.2">
      <c r="A234" s="65" t="s">
        <v>58</v>
      </c>
      <c r="B234" s="66">
        <v>223234396.34000012</v>
      </c>
      <c r="C234" s="68">
        <v>0.20242529474459284</v>
      </c>
      <c r="D234" s="67">
        <v>965</v>
      </c>
      <c r="E234" s="68">
        <v>0.1224308551129155</v>
      </c>
      <c r="F234" s="68">
        <v>0.78375295285619662</v>
      </c>
    </row>
    <row r="235" spans="1:6" x14ac:dyDescent="0.2">
      <c r="A235" s="65" t="s">
        <v>59</v>
      </c>
      <c r="B235" s="66">
        <v>37843283.839999989</v>
      </c>
      <c r="C235" s="68">
        <v>3.4315670035669384E-2</v>
      </c>
      <c r="D235" s="67">
        <v>324</v>
      </c>
      <c r="E235" s="68">
        <v>4.1106318193351941E-2</v>
      </c>
      <c r="F235" s="68">
        <v>0.795717126568523</v>
      </c>
    </row>
    <row r="236" spans="1:6" x14ac:dyDescent="0.2">
      <c r="A236" s="65" t="s">
        <v>60</v>
      </c>
      <c r="B236" s="66">
        <v>20281998.259999994</v>
      </c>
      <c r="C236" s="68">
        <v>1.8391383868715042E-2</v>
      </c>
      <c r="D236" s="67">
        <v>220</v>
      </c>
      <c r="E236" s="68">
        <v>2.7911697538695761E-2</v>
      </c>
      <c r="F236" s="68">
        <v>0.79874903171643907</v>
      </c>
    </row>
    <row r="237" spans="1:6" x14ac:dyDescent="0.2">
      <c r="A237" s="65" t="s">
        <v>2</v>
      </c>
      <c r="B237" s="66">
        <v>463677.94</v>
      </c>
      <c r="C237" s="68">
        <v>4.2045556244885618E-4</v>
      </c>
      <c r="D237" s="67">
        <v>4</v>
      </c>
      <c r="E237" s="68">
        <v>5.0748540979446844E-4</v>
      </c>
      <c r="F237" s="68">
        <v>0.84594489190068956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1102798919.5800004</v>
      </c>
      <c r="C239" s="72"/>
      <c r="D239" s="73">
        <v>7882</v>
      </c>
      <c r="E239" s="72"/>
      <c r="F239" s="82">
        <v>0.79469119001181698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1608222.23</v>
      </c>
      <c r="C246" s="68">
        <v>1.4583095806917292E-3</v>
      </c>
      <c r="D246" s="67">
        <v>9</v>
      </c>
      <c r="E246" s="68">
        <v>1.141842172037554E-3</v>
      </c>
    </row>
    <row r="247" spans="1:6" x14ac:dyDescent="0.2">
      <c r="A247" s="65" t="s">
        <v>279</v>
      </c>
      <c r="B247" s="66">
        <v>915069324.37999856</v>
      </c>
      <c r="C247" s="68">
        <v>0.82976987747549025</v>
      </c>
      <c r="D247" s="67">
        <v>6677</v>
      </c>
      <c r="E247" s="68">
        <v>0.84712002029941635</v>
      </c>
    </row>
    <row r="248" spans="1:6" x14ac:dyDescent="0.2">
      <c r="A248" s="65" t="s">
        <v>256</v>
      </c>
      <c r="B248" s="66">
        <v>183092179.15999988</v>
      </c>
      <c r="C248" s="68">
        <v>0.16602498960529502</v>
      </c>
      <c r="D248" s="67">
        <v>1176</v>
      </c>
      <c r="E248" s="68">
        <v>0.1492007104795737</v>
      </c>
    </row>
    <row r="249" spans="1:6" x14ac:dyDescent="0.2">
      <c r="A249" s="65" t="s">
        <v>257</v>
      </c>
      <c r="B249" s="66">
        <v>1214291.47</v>
      </c>
      <c r="C249" s="68">
        <v>1.1010996188339241E-3</v>
      </c>
      <c r="D249" s="67">
        <v>7</v>
      </c>
      <c r="E249" s="68">
        <v>8.8809946714031975E-4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1.3926937474557312E-3</v>
      </c>
      <c r="D254" s="67">
        <v>8</v>
      </c>
      <c r="E254" s="68">
        <v>1.0149708195889369E-3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279041.18</v>
      </c>
      <c r="C256" s="68">
        <v>2.5302997223308207E-4</v>
      </c>
      <c r="D256" s="67">
        <v>5</v>
      </c>
      <c r="E256" s="68">
        <v>6.3435676224308547E-4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1102798919.5799987</v>
      </c>
      <c r="C261" s="72"/>
      <c r="D261" s="73">
        <v>7882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2.362347454855681E-2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1066437520.2300003</v>
      </c>
      <c r="C270" s="68">
        <v>0.99074415429061624</v>
      </c>
      <c r="D270" s="67">
        <v>7650</v>
      </c>
      <c r="E270" s="68">
        <v>0.99428125812321289</v>
      </c>
    </row>
    <row r="271" spans="1:6" x14ac:dyDescent="0.2">
      <c r="A271" s="65" t="s">
        <v>62</v>
      </c>
      <c r="B271" s="66">
        <v>9257848.0900000017</v>
      </c>
      <c r="C271" s="68">
        <v>8.6007466002320267E-3</v>
      </c>
      <c r="D271" s="67">
        <v>36</v>
      </c>
      <c r="E271" s="68">
        <v>4.6789706264621783E-3</v>
      </c>
    </row>
    <row r="272" spans="1:6" x14ac:dyDescent="0.2">
      <c r="A272" s="65" t="s">
        <v>63</v>
      </c>
      <c r="B272" s="66">
        <v>113338.76999999999</v>
      </c>
      <c r="C272" s="68">
        <v>1.0529423590401335E-4</v>
      </c>
      <c r="D272" s="67">
        <v>2</v>
      </c>
      <c r="E272" s="68">
        <v>2.599428125812321E-4</v>
      </c>
    </row>
    <row r="273" spans="1:6" x14ac:dyDescent="0.2">
      <c r="A273" s="65" t="s">
        <v>64</v>
      </c>
      <c r="B273" s="66">
        <v>341925.62</v>
      </c>
      <c r="C273" s="68">
        <v>3.176564991300508E-4</v>
      </c>
      <c r="D273" s="67">
        <v>3</v>
      </c>
      <c r="E273" s="68">
        <v>3.8991421887184821E-4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47688.13</v>
      </c>
      <c r="C276" s="68">
        <v>4.4303332478738354E-5</v>
      </c>
      <c r="D276" s="67">
        <v>1</v>
      </c>
      <c r="E276" s="68">
        <v>1.2997140629061605E-4</v>
      </c>
    </row>
    <row r="277" spans="1:6" x14ac:dyDescent="0.2">
      <c r="A277" s="65" t="s">
        <v>159</v>
      </c>
      <c r="B277" s="66">
        <v>202196.5</v>
      </c>
      <c r="C277" s="68">
        <v>1.8784504163902465E-4</v>
      </c>
      <c r="D277" s="67">
        <v>2</v>
      </c>
      <c r="E277" s="68">
        <v>2.599428125812321E-4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1076400517.3400002</v>
      </c>
      <c r="C279" s="72"/>
      <c r="D279" s="73">
        <v>7694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1.218833425004946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19686843.119999994</v>
      </c>
      <c r="C288" s="68">
        <v>0.74575888877735352</v>
      </c>
      <c r="D288" s="67">
        <v>143</v>
      </c>
      <c r="E288" s="68">
        <v>0.76063829787234039</v>
      </c>
    </row>
    <row r="289" spans="1:6" x14ac:dyDescent="0.2">
      <c r="A289" s="65" t="s">
        <v>62</v>
      </c>
      <c r="B289" s="66">
        <v>621810.25</v>
      </c>
      <c r="C289" s="68">
        <v>2.3554844128324041E-2</v>
      </c>
      <c r="D289" s="67">
        <v>5</v>
      </c>
      <c r="E289" s="68">
        <v>2.6595744680851064E-2</v>
      </c>
    </row>
    <row r="290" spans="1:6" x14ac:dyDescent="0.2">
      <c r="A290" s="65" t="s">
        <v>63</v>
      </c>
      <c r="B290" s="66">
        <v>2082918.7399999998</v>
      </c>
      <c r="C290" s="68">
        <v>7.8903212439269219E-2</v>
      </c>
      <c r="D290" s="67">
        <v>14</v>
      </c>
      <c r="E290" s="68">
        <v>7.4468085106382975E-2</v>
      </c>
    </row>
    <row r="291" spans="1:6" x14ac:dyDescent="0.2">
      <c r="A291" s="65" t="s">
        <v>64</v>
      </c>
      <c r="B291" s="66">
        <v>764150.59</v>
      </c>
      <c r="C291" s="68">
        <v>2.8946850004509979E-2</v>
      </c>
      <c r="D291" s="67">
        <v>4</v>
      </c>
      <c r="E291" s="68">
        <v>2.1276595744680851E-2</v>
      </c>
    </row>
    <row r="292" spans="1:6" x14ac:dyDescent="0.2">
      <c r="A292" s="65" t="s">
        <v>65</v>
      </c>
      <c r="B292" s="66">
        <v>64118.75</v>
      </c>
      <c r="C292" s="68">
        <v>2.4288875295204238E-3</v>
      </c>
      <c r="D292" s="67">
        <v>1</v>
      </c>
      <c r="E292" s="68">
        <v>5.3191489361702126E-3</v>
      </c>
    </row>
    <row r="293" spans="1:6" x14ac:dyDescent="0.2">
      <c r="A293" s="65" t="s">
        <v>66</v>
      </c>
      <c r="B293" s="66">
        <v>142478.75</v>
      </c>
      <c r="C293" s="68">
        <v>5.397248996536241E-3</v>
      </c>
      <c r="D293" s="67">
        <v>1</v>
      </c>
      <c r="E293" s="68">
        <v>5.3191489361702126E-3</v>
      </c>
    </row>
    <row r="294" spans="1:6" x14ac:dyDescent="0.2">
      <c r="A294" s="65" t="s">
        <v>160</v>
      </c>
      <c r="B294" s="66">
        <v>791022.33</v>
      </c>
      <c r="C294" s="68">
        <v>2.9964780550294404E-2</v>
      </c>
      <c r="D294" s="67">
        <v>5</v>
      </c>
      <c r="E294" s="68">
        <v>2.6595744680851064E-2</v>
      </c>
    </row>
    <row r="295" spans="1:6" x14ac:dyDescent="0.2">
      <c r="A295" s="65" t="s">
        <v>159</v>
      </c>
      <c r="B295" s="66">
        <v>2245059.7100000004</v>
      </c>
      <c r="C295" s="68">
        <v>8.504528757419226E-2</v>
      </c>
      <c r="D295" s="67">
        <v>15</v>
      </c>
      <c r="E295" s="68">
        <v>7.9787234042553196E-2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26398402.239999991</v>
      </c>
      <c r="C297" s="72"/>
      <c r="D297" s="73">
        <v>188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8.7524949489766701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587684172.16000104</v>
      </c>
      <c r="C307" s="68">
        <v>0.53290238295102754</v>
      </c>
      <c r="D307" s="67">
        <v>4128</v>
      </c>
      <c r="E307" s="68">
        <v>0.5237249429078914</v>
      </c>
    </row>
    <row r="308" spans="1:6" x14ac:dyDescent="0.2">
      <c r="A308" s="65" t="s">
        <v>140</v>
      </c>
      <c r="B308" s="66">
        <v>515114747.41999984</v>
      </c>
      <c r="C308" s="68">
        <v>0.46709761704897246</v>
      </c>
      <c r="D308" s="67">
        <v>3754</v>
      </c>
      <c r="E308" s="68">
        <v>0.4762750570921086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1102798919.5800009</v>
      </c>
      <c r="C310" s="68"/>
      <c r="D310" s="79">
        <v>7882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99354886.380000025</v>
      </c>
      <c r="C318" s="68">
        <v>9.0093383858082937E-2</v>
      </c>
      <c r="D318" s="67">
        <v>701</v>
      </c>
      <c r="E318" s="68">
        <v>8.8936818066480586E-2</v>
      </c>
    </row>
    <row r="319" spans="1:6" x14ac:dyDescent="0.2">
      <c r="A319" s="65" t="s">
        <v>37</v>
      </c>
      <c r="B319" s="66">
        <v>1003444033.1999993</v>
      </c>
      <c r="C319" s="68">
        <v>0.90990661614191704</v>
      </c>
      <c r="D319" s="67">
        <v>7181</v>
      </c>
      <c r="E319" s="68">
        <v>0.91106318193351943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1102798919.5799994</v>
      </c>
      <c r="C321" s="68"/>
      <c r="D321" s="79">
        <v>7882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7650418.8200000003</v>
      </c>
      <c r="C330" s="68">
        <v>1.3017908567932531E-2</v>
      </c>
      <c r="D330" s="67">
        <v>47</v>
      </c>
      <c r="E330" s="68">
        <v>1.1385658914728682E-2</v>
      </c>
    </row>
    <row r="331" spans="1:6" x14ac:dyDescent="0.2">
      <c r="A331" s="65" t="s">
        <v>182</v>
      </c>
      <c r="B331" s="66">
        <v>21491030.969999995</v>
      </c>
      <c r="C331" s="68">
        <v>3.6569014426594007E-2</v>
      </c>
      <c r="D331" s="67">
        <v>149</v>
      </c>
      <c r="E331" s="68">
        <v>3.6094961240310079E-2</v>
      </c>
    </row>
    <row r="332" spans="1:6" x14ac:dyDescent="0.2">
      <c r="A332" s="65" t="s">
        <v>80</v>
      </c>
      <c r="B332" s="66">
        <v>223644873.6999999</v>
      </c>
      <c r="C332" s="68">
        <v>0.38055282802326595</v>
      </c>
      <c r="D332" s="67">
        <v>1560</v>
      </c>
      <c r="E332" s="68">
        <v>0.37790697674418605</v>
      </c>
    </row>
    <row r="333" spans="1:6" x14ac:dyDescent="0.2">
      <c r="A333" s="65" t="s">
        <v>81</v>
      </c>
      <c r="B333" s="66">
        <v>186708289.91000003</v>
      </c>
      <c r="C333" s="68">
        <v>0.31770174994464162</v>
      </c>
      <c r="D333" s="67">
        <v>1368</v>
      </c>
      <c r="E333" s="68">
        <v>0.33139534883720928</v>
      </c>
    </row>
    <row r="334" spans="1:6" x14ac:dyDescent="0.2">
      <c r="A334" s="65" t="s">
        <v>82</v>
      </c>
      <c r="B334" s="66">
        <v>108832710.61999999</v>
      </c>
      <c r="C334" s="68">
        <v>0.18518911309112088</v>
      </c>
      <c r="D334" s="67">
        <v>735</v>
      </c>
      <c r="E334" s="68">
        <v>0.17805232558139536</v>
      </c>
    </row>
    <row r="335" spans="1:6" x14ac:dyDescent="0.2">
      <c r="A335" s="65" t="s">
        <v>83</v>
      </c>
      <c r="B335" s="66">
        <v>24434839.219999999</v>
      </c>
      <c r="C335" s="68">
        <v>4.1578181577004408E-2</v>
      </c>
      <c r="D335" s="67">
        <v>156</v>
      </c>
      <c r="E335" s="68">
        <v>3.7790697674418602E-2</v>
      </c>
    </row>
    <row r="336" spans="1:6" x14ac:dyDescent="0.2">
      <c r="A336" s="65" t="s">
        <v>84</v>
      </c>
      <c r="B336" s="66">
        <v>7447078.9899999984</v>
      </c>
      <c r="C336" s="68">
        <v>1.2671906685233126E-2</v>
      </c>
      <c r="D336" s="67">
        <v>58</v>
      </c>
      <c r="E336" s="68">
        <v>1.4050387596899225E-2</v>
      </c>
    </row>
    <row r="337" spans="1:5" x14ac:dyDescent="0.2">
      <c r="A337" s="65" t="s">
        <v>85</v>
      </c>
      <c r="B337" s="66">
        <v>2962904.85</v>
      </c>
      <c r="C337" s="68">
        <v>5.0416618148996775E-3</v>
      </c>
      <c r="D337" s="67">
        <v>19</v>
      </c>
      <c r="E337" s="68">
        <v>4.602713178294574E-3</v>
      </c>
    </row>
    <row r="338" spans="1:5" x14ac:dyDescent="0.2">
      <c r="A338" s="65" t="s">
        <v>86</v>
      </c>
      <c r="B338" s="66">
        <v>818938.62</v>
      </c>
      <c r="C338" s="68">
        <v>1.3935012355191349E-3</v>
      </c>
      <c r="D338" s="67">
        <v>8</v>
      </c>
      <c r="E338" s="68">
        <v>1.937984496124031E-3</v>
      </c>
    </row>
    <row r="339" spans="1:5" x14ac:dyDescent="0.2">
      <c r="A339" s="65" t="s">
        <v>0</v>
      </c>
      <c r="B339" s="66">
        <v>689880.25</v>
      </c>
      <c r="C339" s="68">
        <v>1.1738962570055002E-3</v>
      </c>
      <c r="D339" s="67">
        <v>6</v>
      </c>
      <c r="E339" s="68">
        <v>1.4534883720930232E-3</v>
      </c>
    </row>
    <row r="340" spans="1:5" x14ac:dyDescent="0.2">
      <c r="A340" s="65" t="s">
        <v>67</v>
      </c>
      <c r="B340" s="66">
        <v>1125308.8900000001</v>
      </c>
      <c r="C340" s="68">
        <v>1.9148191210663218E-3</v>
      </c>
      <c r="D340" s="67">
        <v>8</v>
      </c>
      <c r="E340" s="68">
        <v>1.937984496124031E-3</v>
      </c>
    </row>
    <row r="341" spans="1:5" x14ac:dyDescent="0.2">
      <c r="A341" s="65" t="s">
        <v>79</v>
      </c>
      <c r="B341" s="66">
        <v>1877897.3200000003</v>
      </c>
      <c r="C341" s="68">
        <v>3.195419255716714E-3</v>
      </c>
      <c r="D341" s="67">
        <v>14</v>
      </c>
      <c r="E341" s="68">
        <v>3.3914728682170542E-3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587684172.15999997</v>
      </c>
      <c r="C343" s="68"/>
      <c r="D343" s="73">
        <v>4128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1.463040684689688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812466846.87</v>
      </c>
      <c r="C356" s="68">
        <v>0.73673163116574991</v>
      </c>
      <c r="D356" s="67">
        <v>5651</v>
      </c>
      <c r="E356" s="68">
        <v>0.71695001268713521</v>
      </c>
    </row>
    <row r="357" spans="1:5" x14ac:dyDescent="0.2">
      <c r="A357" s="65" t="s">
        <v>166</v>
      </c>
      <c r="B357" s="66">
        <v>221633960.61999989</v>
      </c>
      <c r="C357" s="68">
        <v>0.20097404584365117</v>
      </c>
      <c r="D357" s="67">
        <v>1716</v>
      </c>
      <c r="E357" s="68">
        <v>0.21771124080182694</v>
      </c>
    </row>
    <row r="358" spans="1:5" x14ac:dyDescent="0.2">
      <c r="A358" s="65" t="s">
        <v>167</v>
      </c>
      <c r="B358" s="66">
        <v>39946825.840000018</v>
      </c>
      <c r="C358" s="68">
        <v>3.6223127472063299E-2</v>
      </c>
      <c r="D358" s="67">
        <v>301</v>
      </c>
      <c r="E358" s="68">
        <v>3.8188277087033748E-2</v>
      </c>
    </row>
    <row r="359" spans="1:5" x14ac:dyDescent="0.2">
      <c r="A359" s="65" t="s">
        <v>168</v>
      </c>
      <c r="B359" s="66">
        <v>9103041.8399999999</v>
      </c>
      <c r="C359" s="68">
        <v>8.254489262164752E-3</v>
      </c>
      <c r="D359" s="67">
        <v>74</v>
      </c>
      <c r="E359" s="68">
        <v>9.388480081197666E-3</v>
      </c>
    </row>
    <row r="360" spans="1:5" x14ac:dyDescent="0.2">
      <c r="A360" s="65" t="s">
        <v>169</v>
      </c>
      <c r="B360" s="66">
        <v>19648244.409999982</v>
      </c>
      <c r="C360" s="68">
        <v>1.7816706256370836E-2</v>
      </c>
      <c r="D360" s="67">
        <v>140</v>
      </c>
      <c r="E360" s="68">
        <v>1.7761989342806393E-2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1102798919.5799999</v>
      </c>
      <c r="C364" s="70"/>
      <c r="D364" s="73">
        <v>7882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2F2F2"/>
  </sheetPr>
  <dimension ref="A1:G329"/>
  <sheetViews>
    <sheetView zoomScaleNormal="100"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357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1100150128.7100003</v>
      </c>
      <c r="C7" s="66">
        <v>5007995.790000001</v>
      </c>
      <c r="D7" s="66">
        <v>499648712.06999975</v>
      </c>
      <c r="E7" s="66">
        <v>666986.6399999999</v>
      </c>
      <c r="F7" s="66">
        <v>594826434.2100004</v>
      </c>
      <c r="G7" s="50"/>
    </row>
    <row r="8" spans="1:7" s="40" customFormat="1" x14ac:dyDescent="0.2">
      <c r="A8" s="65" t="s">
        <v>87</v>
      </c>
      <c r="B8" s="67">
        <v>7865</v>
      </c>
      <c r="C8" s="67">
        <v>48</v>
      </c>
      <c r="D8" s="67">
        <v>3565</v>
      </c>
      <c r="E8" s="67">
        <v>8</v>
      </c>
      <c r="F8" s="67">
        <v>4244</v>
      </c>
    </row>
    <row r="9" spans="1:7" s="40" customFormat="1" x14ac:dyDescent="0.2">
      <c r="A9" s="65" t="s">
        <v>88</v>
      </c>
      <c r="B9" s="68">
        <v>0.79463951539077826</v>
      </c>
      <c r="C9" s="68">
        <v>0.84743738602495566</v>
      </c>
      <c r="D9" s="68">
        <v>0.79785611487558938</v>
      </c>
      <c r="E9" s="68">
        <v>0.77870019880361463</v>
      </c>
      <c r="F9" s="68">
        <v>0.79151095572120167</v>
      </c>
    </row>
    <row r="10" spans="1:7" s="40" customFormat="1" x14ac:dyDescent="0.2">
      <c r="A10" s="65" t="s">
        <v>89</v>
      </c>
      <c r="B10" s="68">
        <v>4.6438181818181816E-2</v>
      </c>
      <c r="C10" s="68">
        <v>0.50629843137254904</v>
      </c>
      <c r="D10" s="68">
        <v>4.6438181818181816E-2</v>
      </c>
      <c r="E10" s="68">
        <v>0.58274247619047614</v>
      </c>
      <c r="F10" s="68">
        <v>4.7741666666666668E-2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6.1890159988928204</v>
      </c>
      <c r="C12" s="66">
        <v>9.8566809397176929</v>
      </c>
      <c r="D12" s="66">
        <v>6.1582705030690059</v>
      </c>
      <c r="E12" s="66">
        <v>12.733618426061874</v>
      </c>
      <c r="F12" s="66">
        <v>6.1766243747961616</v>
      </c>
    </row>
    <row r="13" spans="1:7" s="40" customFormat="1" x14ac:dyDescent="0.2">
      <c r="A13" s="65" t="s">
        <v>92</v>
      </c>
      <c r="B13" s="66">
        <v>5.9506849315068493</v>
      </c>
      <c r="C13" s="66">
        <v>9.3890410958904109</v>
      </c>
      <c r="D13" s="66">
        <v>5.9506849315068493</v>
      </c>
      <c r="E13" s="66">
        <v>10.232876712328768</v>
      </c>
      <c r="F13" s="66">
        <v>5.9506849315068493</v>
      </c>
    </row>
    <row r="14" spans="1:7" s="40" customFormat="1" x14ac:dyDescent="0.2">
      <c r="A14" s="65" t="s">
        <v>93</v>
      </c>
      <c r="B14" s="66">
        <v>15.731506849315069</v>
      </c>
      <c r="C14" s="66">
        <v>10.572602739726028</v>
      </c>
      <c r="D14" s="66">
        <v>7.506849315068493</v>
      </c>
      <c r="E14" s="66">
        <v>15.731506849315069</v>
      </c>
      <c r="F14" s="66">
        <v>6.9506849315068493</v>
      </c>
    </row>
    <row r="15" spans="1:7" s="40" customFormat="1" x14ac:dyDescent="0.2">
      <c r="A15" s="65" t="s">
        <v>117</v>
      </c>
      <c r="B15" s="66">
        <v>139879.22806230138</v>
      </c>
      <c r="C15" s="66">
        <v>104333.24562500003</v>
      </c>
      <c r="D15" s="66">
        <v>140153.91642917244</v>
      </c>
      <c r="E15" s="66">
        <v>83373.329999999987</v>
      </c>
      <c r="F15" s="66">
        <v>140157.02973845438</v>
      </c>
    </row>
    <row r="16" spans="1:7" s="40" customFormat="1" x14ac:dyDescent="0.2">
      <c r="A16" s="65" t="s">
        <v>94</v>
      </c>
      <c r="B16" s="66">
        <v>5462.18</v>
      </c>
      <c r="C16" s="66">
        <v>25821.22</v>
      </c>
      <c r="D16" s="66">
        <v>5462.18</v>
      </c>
      <c r="E16" s="66">
        <v>30593.98</v>
      </c>
      <c r="F16" s="66">
        <v>11458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255000</v>
      </c>
      <c r="F17" s="66">
        <v>1750734</v>
      </c>
    </row>
    <row r="18" spans="1:6" s="40" customFormat="1" x14ac:dyDescent="0.2">
      <c r="A18" s="65" t="s">
        <v>96</v>
      </c>
      <c r="B18" s="66">
        <v>15.354615828308178</v>
      </c>
      <c r="C18" s="66">
        <v>15.956807832600035</v>
      </c>
      <c r="D18" s="66">
        <v>15.372995313194616</v>
      </c>
      <c r="E18" s="66">
        <v>9.636614441782525</v>
      </c>
      <c r="F18" s="66">
        <v>15.340518891857924</v>
      </c>
    </row>
    <row r="19" spans="1:6" s="40" customFormat="1" x14ac:dyDescent="0.2">
      <c r="A19" s="65" t="s">
        <v>97</v>
      </c>
      <c r="B19" s="66">
        <v>0</v>
      </c>
      <c r="C19" s="66">
        <v>9.5</v>
      </c>
      <c r="D19" s="66">
        <v>0</v>
      </c>
      <c r="E19" s="66">
        <v>8.3333333333333329E-2</v>
      </c>
      <c r="F19" s="66">
        <v>0</v>
      </c>
    </row>
    <row r="20" spans="1:6" s="40" customFormat="1" x14ac:dyDescent="0.2">
      <c r="A20" s="65" t="s">
        <v>98</v>
      </c>
      <c r="B20" s="66">
        <v>24.083333333333332</v>
      </c>
      <c r="C20" s="66">
        <v>20.5</v>
      </c>
      <c r="D20" s="66">
        <v>24.083333333333332</v>
      </c>
      <c r="E20" s="66">
        <v>13.25</v>
      </c>
      <c r="F20" s="66">
        <v>24.083333333333332</v>
      </c>
    </row>
    <row r="21" spans="1:6" s="40" customFormat="1" x14ac:dyDescent="0.2">
      <c r="A21" s="65" t="s">
        <v>99</v>
      </c>
      <c r="B21" s="68">
        <v>0.53278986461356848</v>
      </c>
      <c r="C21" s="68">
        <v>0.95989988242382296</v>
      </c>
      <c r="D21" s="68">
        <v>0.80955127948639993</v>
      </c>
      <c r="E21" s="68">
        <v>0.18406266728221124</v>
      </c>
      <c r="F21" s="68">
        <v>0.29710791569765238</v>
      </c>
    </row>
    <row r="22" spans="1:6" s="40" customFormat="1" x14ac:dyDescent="0.2">
      <c r="A22" s="65" t="s">
        <v>138</v>
      </c>
      <c r="B22" s="68">
        <v>0.46721013538643213</v>
      </c>
      <c r="C22" s="68">
        <v>4.0100117576177111E-2</v>
      </c>
      <c r="D22" s="68">
        <v>0.19044872051360093</v>
      </c>
      <c r="E22" s="68">
        <v>0.81593733271778879</v>
      </c>
      <c r="F22" s="68">
        <v>0.70289208430234695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0.48154671252113124</v>
      </c>
      <c r="C24" s="68">
        <v>0.1780023700858582</v>
      </c>
      <c r="D24" s="68">
        <v>0.3900950242871703</v>
      </c>
      <c r="E24" s="68">
        <v>0.67531165241930491</v>
      </c>
      <c r="F24" s="68">
        <v>0.56070363241834675</v>
      </c>
    </row>
    <row r="25" spans="1:6" s="40" customFormat="1" ht="20.399999999999999" x14ac:dyDescent="0.2">
      <c r="A25" s="87" t="s">
        <v>303</v>
      </c>
      <c r="B25" s="66">
        <v>1.4634963573301571</v>
      </c>
      <c r="C25" s="66">
        <v>1.4765978845844157</v>
      </c>
      <c r="D25" s="66">
        <v>1.4729736509560838</v>
      </c>
      <c r="E25" s="66">
        <v>1.462500293889238</v>
      </c>
      <c r="F25" s="66">
        <v>1.4414492039610227</v>
      </c>
    </row>
    <row r="26" spans="1:6" s="40" customFormat="1" x14ac:dyDescent="0.2">
      <c r="A26" s="65" t="s">
        <v>358</v>
      </c>
      <c r="B26" s="66">
        <v>165455.92000000004</v>
      </c>
      <c r="C26" s="66">
        <v>0</v>
      </c>
      <c r="D26" s="66">
        <v>0</v>
      </c>
      <c r="E26" s="66">
        <v>4.4399999999999995</v>
      </c>
      <c r="F26" s="66">
        <v>165451.48000000004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255000</v>
      </c>
      <c r="F27" s="66">
        <v>1750734</v>
      </c>
    </row>
    <row r="28" spans="1:6" s="40" customFormat="1" x14ac:dyDescent="0.2">
      <c r="A28" s="65" t="s">
        <v>103</v>
      </c>
      <c r="B28" s="66">
        <v>140050.19305032934</v>
      </c>
      <c r="C28" s="66">
        <v>0</v>
      </c>
      <c r="D28" s="66">
        <v>0</v>
      </c>
      <c r="E28" s="66">
        <v>83373.329999999987</v>
      </c>
      <c r="F28" s="66">
        <v>140157.02973845438</v>
      </c>
    </row>
    <row r="29" spans="1:6" s="40" customFormat="1" x14ac:dyDescent="0.2">
      <c r="A29" s="65" t="s">
        <v>104</v>
      </c>
      <c r="B29" s="66">
        <v>59818.47</v>
      </c>
      <c r="C29" s="66">
        <v>0</v>
      </c>
      <c r="D29" s="66">
        <v>0</v>
      </c>
      <c r="E29" s="66">
        <v>4.3899999999999997</v>
      </c>
      <c r="F29" s="66">
        <v>59818.47</v>
      </c>
    </row>
    <row r="30" spans="1:6" x14ac:dyDescent="0.2">
      <c r="A30" s="65" t="s">
        <v>105</v>
      </c>
      <c r="B30" s="66">
        <v>2297.9988888888893</v>
      </c>
      <c r="C30" s="66">
        <v>0</v>
      </c>
      <c r="D30" s="66">
        <v>0</v>
      </c>
      <c r="E30" s="66">
        <v>2.2199999999999998</v>
      </c>
      <c r="F30" s="66">
        <v>2363.5925714285718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1352784.21</v>
      </c>
      <c r="C37" s="68">
        <v>1.229636005756987E-3</v>
      </c>
      <c r="D37" s="67">
        <v>35</v>
      </c>
      <c r="E37" s="68">
        <v>4.4500953591862687E-3</v>
      </c>
    </row>
    <row r="38" spans="1:5" x14ac:dyDescent="0.2">
      <c r="A38" s="65" t="s">
        <v>17</v>
      </c>
      <c r="B38" s="66">
        <v>21677288.619999994</v>
      </c>
      <c r="C38" s="68">
        <v>1.9703936812167686E-2</v>
      </c>
      <c r="D38" s="67">
        <v>216</v>
      </c>
      <c r="E38" s="68">
        <v>2.7463445645263828E-2</v>
      </c>
    </row>
    <row r="39" spans="1:5" x14ac:dyDescent="0.2">
      <c r="A39" s="65" t="s">
        <v>18</v>
      </c>
      <c r="B39" s="66">
        <v>13987820.519999998</v>
      </c>
      <c r="C39" s="68">
        <v>1.2714465194310938E-2</v>
      </c>
      <c r="D39" s="67">
        <v>108</v>
      </c>
      <c r="E39" s="68">
        <v>1.3731722822631914E-2</v>
      </c>
    </row>
    <row r="40" spans="1:5" x14ac:dyDescent="0.2">
      <c r="A40" s="65" t="s">
        <v>19</v>
      </c>
      <c r="B40" s="66">
        <v>19850732.66</v>
      </c>
      <c r="C40" s="68">
        <v>1.8043657989911172E-2</v>
      </c>
      <c r="D40" s="67">
        <v>167</v>
      </c>
      <c r="E40" s="68">
        <v>2.1233312142403052E-2</v>
      </c>
    </row>
    <row r="41" spans="1:5" x14ac:dyDescent="0.2">
      <c r="A41" s="65" t="s">
        <v>20</v>
      </c>
      <c r="B41" s="66">
        <v>36611664.280000001</v>
      </c>
      <c r="C41" s="68">
        <v>3.3278789252999159E-2</v>
      </c>
      <c r="D41" s="67">
        <v>265</v>
      </c>
      <c r="E41" s="68">
        <v>3.3693579148124604E-2</v>
      </c>
    </row>
    <row r="42" spans="1:5" x14ac:dyDescent="0.2">
      <c r="A42" s="65" t="s">
        <v>21</v>
      </c>
      <c r="B42" s="66">
        <v>57618462.960000031</v>
      </c>
      <c r="C42" s="68">
        <v>5.2373272934632599E-2</v>
      </c>
      <c r="D42" s="67">
        <v>398</v>
      </c>
      <c r="E42" s="68">
        <v>5.0603941513032422E-2</v>
      </c>
    </row>
    <row r="43" spans="1:5" x14ac:dyDescent="0.2">
      <c r="A43" s="65" t="s">
        <v>22</v>
      </c>
      <c r="B43" s="66">
        <v>103082589.82000002</v>
      </c>
      <c r="C43" s="68">
        <v>9.3698657237691066E-2</v>
      </c>
      <c r="D43" s="67">
        <v>680</v>
      </c>
      <c r="E43" s="68">
        <v>8.6458995549904646E-2</v>
      </c>
    </row>
    <row r="44" spans="1:5" x14ac:dyDescent="0.2">
      <c r="A44" s="65" t="s">
        <v>23</v>
      </c>
      <c r="B44" s="66">
        <v>139543847.13000003</v>
      </c>
      <c r="C44" s="68">
        <v>0.12684073154054396</v>
      </c>
      <c r="D44" s="67">
        <v>899</v>
      </c>
      <c r="E44" s="68">
        <v>0.11430387794024158</v>
      </c>
    </row>
    <row r="45" spans="1:5" x14ac:dyDescent="0.2">
      <c r="A45" s="65" t="s">
        <v>39</v>
      </c>
      <c r="B45" s="66">
        <v>257683113.08000013</v>
      </c>
      <c r="C45" s="68">
        <v>0.23422540829236718</v>
      </c>
      <c r="D45" s="67">
        <v>1741</v>
      </c>
      <c r="E45" s="68">
        <v>0.2213604577240941</v>
      </c>
    </row>
    <row r="46" spans="1:5" x14ac:dyDescent="0.2">
      <c r="A46" s="65" t="s">
        <v>40</v>
      </c>
      <c r="B46" s="66">
        <v>315357253.71999991</v>
      </c>
      <c r="C46" s="68">
        <v>0.28664929039255527</v>
      </c>
      <c r="D46" s="67">
        <v>2363</v>
      </c>
      <c r="E46" s="68">
        <v>0.30044500953591863</v>
      </c>
    </row>
    <row r="47" spans="1:5" x14ac:dyDescent="0.2">
      <c r="A47" s="65" t="s">
        <v>41</v>
      </c>
      <c r="B47" s="66">
        <v>71294039.730000079</v>
      </c>
      <c r="C47" s="68">
        <v>6.4803918910228298E-2</v>
      </c>
      <c r="D47" s="67">
        <v>564</v>
      </c>
      <c r="E47" s="68">
        <v>7.1710108073744436E-2</v>
      </c>
    </row>
    <row r="48" spans="1:5" x14ac:dyDescent="0.2">
      <c r="A48" s="65" t="s">
        <v>42</v>
      </c>
      <c r="B48" s="66">
        <v>8708475.7799999993</v>
      </c>
      <c r="C48" s="68">
        <v>7.9157158216317906E-3</v>
      </c>
      <c r="D48" s="67">
        <v>62</v>
      </c>
      <c r="E48" s="68">
        <v>7.8830260648442459E-3</v>
      </c>
    </row>
    <row r="49" spans="1:5" x14ac:dyDescent="0.2">
      <c r="A49" s="65" t="s">
        <v>43</v>
      </c>
      <c r="B49" s="66">
        <v>5250292.8600000003</v>
      </c>
      <c r="C49" s="68">
        <v>4.7723421767502956E-3</v>
      </c>
      <c r="D49" s="67">
        <v>49</v>
      </c>
      <c r="E49" s="68">
        <v>6.2301335028607753E-3</v>
      </c>
    </row>
    <row r="50" spans="1:5" x14ac:dyDescent="0.2">
      <c r="A50" s="65" t="s">
        <v>44</v>
      </c>
      <c r="B50" s="66">
        <v>4468915.4400000004</v>
      </c>
      <c r="C50" s="68">
        <v>4.0620960025156781E-3</v>
      </c>
      <c r="D50" s="67">
        <v>22</v>
      </c>
      <c r="E50" s="68">
        <v>2.7972027972027972E-3</v>
      </c>
    </row>
    <row r="51" spans="1:5" x14ac:dyDescent="0.2">
      <c r="A51" s="65" t="s">
        <v>24</v>
      </c>
      <c r="B51" s="66">
        <v>43243968.710000031</v>
      </c>
      <c r="C51" s="68">
        <v>3.930733413693864E-2</v>
      </c>
      <c r="D51" s="67">
        <v>293</v>
      </c>
      <c r="E51" s="68">
        <v>3.7253655435473619E-2</v>
      </c>
    </row>
    <row r="52" spans="1:5" x14ac:dyDescent="0.2">
      <c r="A52" s="65" t="s">
        <v>25</v>
      </c>
      <c r="B52" s="66">
        <v>418879.19000000006</v>
      </c>
      <c r="C52" s="68">
        <v>3.8074729899924113E-4</v>
      </c>
      <c r="D52" s="67">
        <v>3</v>
      </c>
      <c r="E52" s="68">
        <v>3.814367450731087E-4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1100150128.7100003</v>
      </c>
      <c r="C56" s="72"/>
      <c r="D56" s="73">
        <v>7865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0.79463951539077826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350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1304359.9000000001</v>
      </c>
      <c r="C65" s="68">
        <v>1.1856199131017235E-3</v>
      </c>
      <c r="D65" s="67">
        <v>35</v>
      </c>
      <c r="E65" s="68">
        <v>4.4500953591862687E-3</v>
      </c>
    </row>
    <row r="66" spans="1:5" x14ac:dyDescent="0.2">
      <c r="A66" s="65" t="s">
        <v>17</v>
      </c>
      <c r="B66" s="66">
        <v>20912123.899999999</v>
      </c>
      <c r="C66" s="68">
        <v>1.9008427444825979E-2</v>
      </c>
      <c r="D66" s="67">
        <v>194</v>
      </c>
      <c r="E66" s="68">
        <v>2.4666242848061029E-2</v>
      </c>
    </row>
    <row r="67" spans="1:5" x14ac:dyDescent="0.2">
      <c r="A67" s="65" t="s">
        <v>18</v>
      </c>
      <c r="B67" s="66">
        <v>15007371.439999996</v>
      </c>
      <c r="C67" s="68">
        <v>1.3641203185239044E-2</v>
      </c>
      <c r="D67" s="67">
        <v>99</v>
      </c>
      <c r="E67" s="68">
        <v>1.2587412587412588E-2</v>
      </c>
    </row>
    <row r="68" spans="1:5" x14ac:dyDescent="0.2">
      <c r="A68" s="65" t="s">
        <v>19</v>
      </c>
      <c r="B68" s="66">
        <v>21105320.969999999</v>
      </c>
      <c r="C68" s="68">
        <v>1.9184037177496317E-2</v>
      </c>
      <c r="D68" s="67">
        <v>138</v>
      </c>
      <c r="E68" s="68">
        <v>1.7546090273362999E-2</v>
      </c>
    </row>
    <row r="69" spans="1:5" x14ac:dyDescent="0.2">
      <c r="A69" s="65" t="s">
        <v>20</v>
      </c>
      <c r="B69" s="66">
        <v>34986404.290000007</v>
      </c>
      <c r="C69" s="68">
        <v>3.1801481795056388E-2</v>
      </c>
      <c r="D69" s="67">
        <v>240</v>
      </c>
      <c r="E69" s="68">
        <v>3.0514939605848695E-2</v>
      </c>
    </row>
    <row r="70" spans="1:5" x14ac:dyDescent="0.2">
      <c r="A70" s="65" t="s">
        <v>21</v>
      </c>
      <c r="B70" s="66">
        <v>61403176.199999988</v>
      </c>
      <c r="C70" s="68">
        <v>5.5813451816798254E-2</v>
      </c>
      <c r="D70" s="67">
        <v>344</v>
      </c>
      <c r="E70" s="68">
        <v>4.3738080101716467E-2</v>
      </c>
    </row>
    <row r="71" spans="1:5" x14ac:dyDescent="0.2">
      <c r="A71" s="65" t="s">
        <v>22</v>
      </c>
      <c r="B71" s="66">
        <v>111996690.74999991</v>
      </c>
      <c r="C71" s="68">
        <v>0.10180127950475591</v>
      </c>
      <c r="D71" s="67">
        <v>598</v>
      </c>
      <c r="E71" s="68">
        <v>7.6033057851239663E-2</v>
      </c>
    </row>
    <row r="72" spans="1:5" x14ac:dyDescent="0.2">
      <c r="A72" s="65" t="s">
        <v>23</v>
      </c>
      <c r="B72" s="66">
        <v>141369757.09000006</v>
      </c>
      <c r="C72" s="68">
        <v>0.12850042317021368</v>
      </c>
      <c r="D72" s="67">
        <v>851</v>
      </c>
      <c r="E72" s="68">
        <v>0.10820089001907184</v>
      </c>
    </row>
    <row r="73" spans="1:5" x14ac:dyDescent="0.2">
      <c r="A73" s="65" t="s">
        <v>39</v>
      </c>
      <c r="B73" s="66">
        <v>143428008.75999993</v>
      </c>
      <c r="C73" s="68">
        <v>0.13037130571277478</v>
      </c>
      <c r="D73" s="67">
        <v>975</v>
      </c>
      <c r="E73" s="68">
        <v>0.12396694214876033</v>
      </c>
    </row>
    <row r="74" spans="1:5" x14ac:dyDescent="0.2">
      <c r="A74" s="65" t="s">
        <v>40</v>
      </c>
      <c r="B74" s="66">
        <v>32609036.289999999</v>
      </c>
      <c r="C74" s="68">
        <v>2.9640533086367299E-2</v>
      </c>
      <c r="D74" s="67">
        <v>223</v>
      </c>
      <c r="E74" s="68">
        <v>2.8353464717101082E-2</v>
      </c>
    </row>
    <row r="75" spans="1:5" x14ac:dyDescent="0.2">
      <c r="A75" s="65" t="s">
        <v>41</v>
      </c>
      <c r="B75" s="66">
        <v>72775016.259999976</v>
      </c>
      <c r="C75" s="68">
        <v>6.6150077485636963E-2</v>
      </c>
      <c r="D75" s="67">
        <v>512</v>
      </c>
      <c r="E75" s="68">
        <v>6.5098537825810557E-2</v>
      </c>
    </row>
    <row r="76" spans="1:5" x14ac:dyDescent="0.2">
      <c r="A76" s="65" t="s">
        <v>42</v>
      </c>
      <c r="B76" s="66">
        <v>28845579.320000008</v>
      </c>
      <c r="C76" s="68">
        <v>2.6219675449043838E-2</v>
      </c>
      <c r="D76" s="67">
        <v>206</v>
      </c>
      <c r="E76" s="68">
        <v>2.6191989828353465E-2</v>
      </c>
    </row>
    <row r="77" spans="1:5" x14ac:dyDescent="0.2">
      <c r="A77" s="65" t="s">
        <v>43</v>
      </c>
      <c r="B77" s="66">
        <v>50177427.350000001</v>
      </c>
      <c r="C77" s="68">
        <v>4.5609618215321585E-2</v>
      </c>
      <c r="D77" s="67">
        <v>367</v>
      </c>
      <c r="E77" s="68">
        <v>4.66624284806103E-2</v>
      </c>
    </row>
    <row r="78" spans="1:5" x14ac:dyDescent="0.2">
      <c r="A78" s="65" t="s">
        <v>44</v>
      </c>
      <c r="B78" s="66">
        <v>25644988.340000004</v>
      </c>
      <c r="C78" s="68">
        <v>2.3310444339147127E-2</v>
      </c>
      <c r="D78" s="67">
        <v>208</v>
      </c>
      <c r="E78" s="68">
        <v>2.6446280991735537E-2</v>
      </c>
    </row>
    <row r="79" spans="1:5" x14ac:dyDescent="0.2">
      <c r="A79" s="65" t="s">
        <v>24</v>
      </c>
      <c r="B79" s="66">
        <v>131874834.49999991</v>
      </c>
      <c r="C79" s="68">
        <v>0.11986985326687369</v>
      </c>
      <c r="D79" s="67">
        <v>1051</v>
      </c>
      <c r="E79" s="68">
        <v>0.13363000635727909</v>
      </c>
    </row>
    <row r="80" spans="1:5" x14ac:dyDescent="0.2">
      <c r="A80" s="65" t="s">
        <v>25</v>
      </c>
      <c r="B80" s="66">
        <v>40818146.950000003</v>
      </c>
      <c r="C80" s="68">
        <v>3.7102342566520466E-2</v>
      </c>
      <c r="D80" s="67">
        <v>391</v>
      </c>
      <c r="E80" s="68">
        <v>4.9713922441195171E-2</v>
      </c>
    </row>
    <row r="81" spans="1:6" x14ac:dyDescent="0.2">
      <c r="A81" s="65" t="s">
        <v>26</v>
      </c>
      <c r="B81" s="66">
        <v>103646791.22000009</v>
      </c>
      <c r="C81" s="68">
        <v>9.421149760854268E-2</v>
      </c>
      <c r="D81" s="67">
        <v>953</v>
      </c>
      <c r="E81" s="68">
        <v>0.12116973935155753</v>
      </c>
    </row>
    <row r="82" spans="1:6" x14ac:dyDescent="0.2">
      <c r="A82" s="65" t="s">
        <v>3</v>
      </c>
      <c r="B82" s="66">
        <v>62245095.180000067</v>
      </c>
      <c r="C82" s="68">
        <v>5.6578728262284189E-2</v>
      </c>
      <c r="D82" s="67">
        <v>480</v>
      </c>
      <c r="E82" s="68">
        <v>6.1029879211697391E-2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1100150128.71</v>
      </c>
      <c r="C84" s="72"/>
      <c r="D84" s="73">
        <v>7865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0.84120484255241168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351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838418.72</v>
      </c>
      <c r="C93" s="68">
        <v>7.6209482516999955E-4</v>
      </c>
      <c r="D93" s="67">
        <v>28</v>
      </c>
      <c r="E93" s="68">
        <v>3.5600762873490145E-3</v>
      </c>
    </row>
    <row r="94" spans="1:6" x14ac:dyDescent="0.2">
      <c r="A94" s="65" t="s">
        <v>17</v>
      </c>
      <c r="B94" s="66">
        <v>14530488.85</v>
      </c>
      <c r="C94" s="68">
        <v>1.3207732718295433E-2</v>
      </c>
      <c r="D94" s="67">
        <v>153</v>
      </c>
      <c r="E94" s="68">
        <v>1.9453273998728544E-2</v>
      </c>
    </row>
    <row r="95" spans="1:6" x14ac:dyDescent="0.2">
      <c r="A95" s="65" t="s">
        <v>18</v>
      </c>
      <c r="B95" s="66">
        <v>8535039.0299999993</v>
      </c>
      <c r="C95" s="68">
        <v>7.7580675648403607E-3</v>
      </c>
      <c r="D95" s="67">
        <v>65</v>
      </c>
      <c r="E95" s="68">
        <v>8.2644628099173556E-3</v>
      </c>
    </row>
    <row r="96" spans="1:6" x14ac:dyDescent="0.2">
      <c r="A96" s="65" t="s">
        <v>19</v>
      </c>
      <c r="B96" s="66">
        <v>11281211.999999998</v>
      </c>
      <c r="C96" s="68">
        <v>1.0254247766373466E-2</v>
      </c>
      <c r="D96" s="67">
        <v>84</v>
      </c>
      <c r="E96" s="68">
        <v>1.0680228862047043E-2</v>
      </c>
    </row>
    <row r="97" spans="1:6" x14ac:dyDescent="0.2">
      <c r="A97" s="65" t="s">
        <v>20</v>
      </c>
      <c r="B97" s="66">
        <v>18548479.589999996</v>
      </c>
      <c r="C97" s="68">
        <v>1.6859953115443738E-2</v>
      </c>
      <c r="D97" s="67">
        <v>134</v>
      </c>
      <c r="E97" s="68">
        <v>1.7037507946598855E-2</v>
      </c>
    </row>
    <row r="98" spans="1:6" x14ac:dyDescent="0.2">
      <c r="A98" s="65" t="s">
        <v>21</v>
      </c>
      <c r="B98" s="66">
        <v>28574895.600000013</v>
      </c>
      <c r="C98" s="68">
        <v>2.5973632919996107E-2</v>
      </c>
      <c r="D98" s="67">
        <v>209</v>
      </c>
      <c r="E98" s="68">
        <v>2.6573426573426574E-2</v>
      </c>
    </row>
    <row r="99" spans="1:6" x14ac:dyDescent="0.2">
      <c r="A99" s="65" t="s">
        <v>22</v>
      </c>
      <c r="B99" s="66">
        <v>53125918.830000035</v>
      </c>
      <c r="C99" s="68">
        <v>4.828969923613402E-2</v>
      </c>
      <c r="D99" s="67">
        <v>329</v>
      </c>
      <c r="E99" s="68">
        <v>4.1830896376350922E-2</v>
      </c>
    </row>
    <row r="100" spans="1:6" x14ac:dyDescent="0.2">
      <c r="A100" s="65" t="s">
        <v>23</v>
      </c>
      <c r="B100" s="66">
        <v>67284400.350000039</v>
      </c>
      <c r="C100" s="68">
        <v>6.1159289622494999E-2</v>
      </c>
      <c r="D100" s="67">
        <v>406</v>
      </c>
      <c r="E100" s="68">
        <v>5.162110616656071E-2</v>
      </c>
    </row>
    <row r="101" spans="1:6" x14ac:dyDescent="0.2">
      <c r="A101" s="65" t="s">
        <v>39</v>
      </c>
      <c r="B101" s="66">
        <v>105508762.46000002</v>
      </c>
      <c r="C101" s="68">
        <v>9.5903967746398519E-2</v>
      </c>
      <c r="D101" s="67">
        <v>673</v>
      </c>
      <c r="E101" s="68">
        <v>8.5568976478067382E-2</v>
      </c>
    </row>
    <row r="102" spans="1:6" x14ac:dyDescent="0.2">
      <c r="A102" s="65" t="s">
        <v>40</v>
      </c>
      <c r="B102" s="66">
        <v>21236869.660000004</v>
      </c>
      <c r="C102" s="68">
        <v>1.9303610576223502E-2</v>
      </c>
      <c r="D102" s="67">
        <v>145</v>
      </c>
      <c r="E102" s="68">
        <v>1.8436109345200253E-2</v>
      </c>
    </row>
    <row r="103" spans="1:6" x14ac:dyDescent="0.2">
      <c r="A103" s="65" t="s">
        <v>41</v>
      </c>
      <c r="B103" s="66">
        <v>43141237.739999995</v>
      </c>
      <c r="C103" s="68">
        <v>3.9213955090462056E-2</v>
      </c>
      <c r="D103" s="67">
        <v>252</v>
      </c>
      <c r="E103" s="68">
        <v>3.2040686586141134E-2</v>
      </c>
    </row>
    <row r="104" spans="1:6" x14ac:dyDescent="0.2">
      <c r="A104" s="65" t="s">
        <v>42</v>
      </c>
      <c r="B104" s="66">
        <v>51162311.569999993</v>
      </c>
      <c r="C104" s="68">
        <v>4.6504845325056901E-2</v>
      </c>
      <c r="D104" s="67">
        <v>311</v>
      </c>
      <c r="E104" s="68">
        <v>3.9542275905912271E-2</v>
      </c>
    </row>
    <row r="105" spans="1:6" x14ac:dyDescent="0.2">
      <c r="A105" s="65" t="s">
        <v>43</v>
      </c>
      <c r="B105" s="66">
        <v>29414620.110000007</v>
      </c>
      <c r="C105" s="68">
        <v>2.67369146649927E-2</v>
      </c>
      <c r="D105" s="67">
        <v>179</v>
      </c>
      <c r="E105" s="68">
        <v>2.2759059122695487E-2</v>
      </c>
    </row>
    <row r="106" spans="1:6" x14ac:dyDescent="0.2">
      <c r="A106" s="65" t="s">
        <v>44</v>
      </c>
      <c r="B106" s="66">
        <v>34024895.399999999</v>
      </c>
      <c r="C106" s="68">
        <v>3.0927502085462168E-2</v>
      </c>
      <c r="D106" s="67">
        <v>215</v>
      </c>
      <c r="E106" s="68">
        <v>2.733630006357279E-2</v>
      </c>
    </row>
    <row r="107" spans="1:6" x14ac:dyDescent="0.2">
      <c r="A107" s="65" t="s">
        <v>24</v>
      </c>
      <c r="B107" s="66">
        <v>237421657.43000001</v>
      </c>
      <c r="C107" s="68">
        <v>0.21580841671890078</v>
      </c>
      <c r="D107" s="67">
        <v>1557</v>
      </c>
      <c r="E107" s="68">
        <v>0.19796567069294341</v>
      </c>
    </row>
    <row r="108" spans="1:6" x14ac:dyDescent="0.2">
      <c r="A108" s="65" t="s">
        <v>25</v>
      </c>
      <c r="B108" s="66">
        <v>51969727.200000003</v>
      </c>
      <c r="C108" s="68">
        <v>4.7238759369085379E-2</v>
      </c>
      <c r="D108" s="67">
        <v>358</v>
      </c>
      <c r="E108" s="68">
        <v>4.5518118245390975E-2</v>
      </c>
    </row>
    <row r="109" spans="1:6" x14ac:dyDescent="0.2">
      <c r="A109" s="65" t="s">
        <v>26</v>
      </c>
      <c r="B109" s="66">
        <v>58275350.010000005</v>
      </c>
      <c r="C109" s="68">
        <v>5.2970361489055831E-2</v>
      </c>
      <c r="D109" s="67">
        <v>425</v>
      </c>
      <c r="E109" s="68">
        <v>5.4036872218690399E-2</v>
      </c>
    </row>
    <row r="110" spans="1:6" x14ac:dyDescent="0.2">
      <c r="A110" s="65" t="s">
        <v>3</v>
      </c>
      <c r="B110" s="66">
        <v>265275844.15999994</v>
      </c>
      <c r="C110" s="68">
        <v>0.24112694916561406</v>
      </c>
      <c r="D110" s="67">
        <v>2342</v>
      </c>
      <c r="E110" s="68">
        <v>0.29777495232040685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1100150128.71</v>
      </c>
      <c r="C112" s="72"/>
      <c r="D112" s="73">
        <v>7865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0.91055346311462004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122767.34</v>
      </c>
      <c r="C121" s="68">
        <v>1.1159144265515187E-4</v>
      </c>
      <c r="D121" s="67">
        <v>3</v>
      </c>
      <c r="E121" s="68">
        <v>3.814367450731087E-4</v>
      </c>
      <c r="F121" s="59"/>
    </row>
    <row r="122" spans="1:6" x14ac:dyDescent="0.2">
      <c r="A122" s="65" t="s">
        <v>46</v>
      </c>
      <c r="B122" s="66">
        <v>1691945.39</v>
      </c>
      <c r="C122" s="68">
        <v>1.5379222761023703E-3</v>
      </c>
      <c r="D122" s="67">
        <v>10</v>
      </c>
      <c r="E122" s="68">
        <v>1.2714558169103624E-3</v>
      </c>
      <c r="F122" s="59"/>
    </row>
    <row r="123" spans="1:6" x14ac:dyDescent="0.2">
      <c r="A123" s="65" t="s">
        <v>47</v>
      </c>
      <c r="B123" s="66">
        <v>764369224.83000028</v>
      </c>
      <c r="C123" s="68">
        <v>0.6947862886006968</v>
      </c>
      <c r="D123" s="67">
        <v>5373</v>
      </c>
      <c r="E123" s="68">
        <v>0.68315321042593768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333966191.15000039</v>
      </c>
      <c r="C125" s="68">
        <v>0.30356419768054566</v>
      </c>
      <c r="D125" s="67">
        <v>2479</v>
      </c>
      <c r="E125" s="68">
        <v>0.31519389701207884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1100150128.7100008</v>
      </c>
      <c r="C127" s="72"/>
      <c r="D127" s="73">
        <v>7865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1064417679.0699996</v>
      </c>
      <c r="C134" s="68">
        <v>0.96752038771117654</v>
      </c>
      <c r="D134" s="67">
        <v>7474</v>
      </c>
      <c r="E134" s="68">
        <v>0.95028607755880479</v>
      </c>
    </row>
    <row r="135" spans="1:6" x14ac:dyDescent="0.2">
      <c r="A135" s="65" t="s">
        <v>5</v>
      </c>
      <c r="B135" s="66">
        <v>35732449.640000045</v>
      </c>
      <c r="C135" s="68">
        <v>3.2479612288823491E-2</v>
      </c>
      <c r="D135" s="67">
        <v>391</v>
      </c>
      <c r="E135" s="68">
        <v>4.9713922441195171E-2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1100150128.7099996</v>
      </c>
      <c r="C137" s="72"/>
      <c r="D137" s="73">
        <v>7865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207798169.17000002</v>
      </c>
      <c r="C144" s="68">
        <v>0.18888164782897157</v>
      </c>
      <c r="D144" s="67">
        <v>2746</v>
      </c>
      <c r="E144" s="68">
        <v>0.34914176732358548</v>
      </c>
    </row>
    <row r="145" spans="1:5" x14ac:dyDescent="0.2">
      <c r="A145" s="65" t="s">
        <v>69</v>
      </c>
      <c r="B145" s="66">
        <v>524954328.41000026</v>
      </c>
      <c r="C145" s="68">
        <v>0.47716608371036084</v>
      </c>
      <c r="D145" s="67">
        <v>3890</v>
      </c>
      <c r="E145" s="68">
        <v>0.49459631277813099</v>
      </c>
    </row>
    <row r="146" spans="1:5" x14ac:dyDescent="0.2">
      <c r="A146" s="65" t="s">
        <v>70</v>
      </c>
      <c r="B146" s="66">
        <v>209810513.35000002</v>
      </c>
      <c r="C146" s="68">
        <v>0.19071080198483176</v>
      </c>
      <c r="D146" s="67">
        <v>889</v>
      </c>
      <c r="E146" s="68">
        <v>0.11303242212333121</v>
      </c>
    </row>
    <row r="147" spans="1:5" x14ac:dyDescent="0.2">
      <c r="A147" s="65" t="s">
        <v>71</v>
      </c>
      <c r="B147" s="66">
        <v>66813355.840000004</v>
      </c>
      <c r="C147" s="68">
        <v>6.0731125776754796E-2</v>
      </c>
      <c r="D147" s="67">
        <v>194</v>
      </c>
      <c r="E147" s="68">
        <v>2.4666242848061029E-2</v>
      </c>
    </row>
    <row r="148" spans="1:5" x14ac:dyDescent="0.2">
      <c r="A148" s="65" t="s">
        <v>72</v>
      </c>
      <c r="B148" s="66">
        <v>31141506.509999998</v>
      </c>
      <c r="C148" s="68">
        <v>2.83065971609852E-2</v>
      </c>
      <c r="D148" s="67">
        <v>70</v>
      </c>
      <c r="E148" s="68">
        <v>8.9001907183725373E-3</v>
      </c>
    </row>
    <row r="149" spans="1:5" x14ac:dyDescent="0.2">
      <c r="A149" s="65" t="s">
        <v>73</v>
      </c>
      <c r="B149" s="66">
        <v>27062591.370000001</v>
      </c>
      <c r="C149" s="68">
        <v>2.4598998503715764E-2</v>
      </c>
      <c r="D149" s="67">
        <v>46</v>
      </c>
      <c r="E149" s="68">
        <v>5.8486967577876673E-3</v>
      </c>
    </row>
    <row r="150" spans="1:5" x14ac:dyDescent="0.2">
      <c r="A150" s="65" t="s">
        <v>74</v>
      </c>
      <c r="B150" s="66">
        <v>15124409.58</v>
      </c>
      <c r="C150" s="68">
        <v>1.374758697500166E-2</v>
      </c>
      <c r="D150" s="67">
        <v>17</v>
      </c>
      <c r="E150" s="68">
        <v>2.1614748887476159E-3</v>
      </c>
    </row>
    <row r="151" spans="1:5" x14ac:dyDescent="0.2">
      <c r="A151" s="65" t="s">
        <v>178</v>
      </c>
      <c r="B151" s="66">
        <v>5302886</v>
      </c>
      <c r="C151" s="68">
        <v>4.8201475976901347E-3</v>
      </c>
      <c r="D151" s="67">
        <v>5</v>
      </c>
      <c r="E151" s="68">
        <v>6.3572790845518119E-4</v>
      </c>
    </row>
    <row r="152" spans="1:5" x14ac:dyDescent="0.2">
      <c r="A152" s="65" t="s">
        <v>75</v>
      </c>
      <c r="B152" s="66">
        <v>6926261.4799999995</v>
      </c>
      <c r="C152" s="68">
        <v>6.2957420985093231E-3</v>
      </c>
      <c r="D152" s="67">
        <v>5</v>
      </c>
      <c r="E152" s="68">
        <v>6.3572790845518119E-4</v>
      </c>
    </row>
    <row r="153" spans="1:5" x14ac:dyDescent="0.2">
      <c r="A153" s="65" t="s">
        <v>78</v>
      </c>
      <c r="B153" s="66">
        <v>1652049</v>
      </c>
      <c r="C153" s="68">
        <v>1.501657780049654E-3</v>
      </c>
      <c r="D153" s="67">
        <v>1</v>
      </c>
      <c r="E153" s="68">
        <v>1.2714558169103624E-4</v>
      </c>
    </row>
    <row r="154" spans="1:5" x14ac:dyDescent="0.2">
      <c r="A154" s="65" t="s">
        <v>76</v>
      </c>
      <c r="B154" s="66">
        <v>3564058</v>
      </c>
      <c r="C154" s="68">
        <v>3.2396105831293195E-3</v>
      </c>
      <c r="D154" s="67">
        <v>2</v>
      </c>
      <c r="E154" s="68">
        <v>2.5429116338207249E-4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1100150128.7100003</v>
      </c>
      <c r="C157" s="72"/>
      <c r="D157" s="73">
        <v>7865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139879.22806230138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651715643.21000063</v>
      </c>
      <c r="C166" s="68">
        <v>0.59238791706926464</v>
      </c>
      <c r="D166" s="67">
        <v>4425</v>
      </c>
      <c r="E166" s="68">
        <v>0.5626191989828353</v>
      </c>
    </row>
    <row r="167" spans="1:6" x14ac:dyDescent="0.2">
      <c r="A167" s="65" t="s">
        <v>7</v>
      </c>
      <c r="B167" s="66">
        <v>428215629.83999974</v>
      </c>
      <c r="C167" s="68">
        <v>0.38923381333610457</v>
      </c>
      <c r="D167" s="67">
        <v>3221</v>
      </c>
      <c r="E167" s="68">
        <v>0.4095359186268277</v>
      </c>
    </row>
    <row r="168" spans="1:6" x14ac:dyDescent="0.2">
      <c r="A168" s="65" t="s">
        <v>8</v>
      </c>
      <c r="B168" s="66">
        <v>20218855.659999996</v>
      </c>
      <c r="C168" s="68">
        <v>1.8378269594630649E-2</v>
      </c>
      <c r="D168" s="67">
        <v>219</v>
      </c>
      <c r="E168" s="68">
        <v>2.7844882390336934E-2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1100150128.7100005</v>
      </c>
      <c r="C170" s="68"/>
      <c r="D170" s="73">
        <v>7865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3.8624755741133141E-5</v>
      </c>
      <c r="D178" s="67">
        <v>1</v>
      </c>
      <c r="E178" s="68">
        <v>1.2714558169103624E-4</v>
      </c>
    </row>
    <row r="179" spans="1:5" x14ac:dyDescent="0.2">
      <c r="A179" s="77">
        <v>1998</v>
      </c>
      <c r="B179" s="66">
        <v>76039.95</v>
      </c>
      <c r="C179" s="68">
        <v>6.9117794031585338E-5</v>
      </c>
      <c r="D179" s="67">
        <v>2</v>
      </c>
      <c r="E179" s="68">
        <v>2.5429116338207249E-4</v>
      </c>
    </row>
    <row r="180" spans="1:5" x14ac:dyDescent="0.2">
      <c r="A180" s="77">
        <v>1999</v>
      </c>
      <c r="B180" s="66">
        <v>199658.21000000002</v>
      </c>
      <c r="C180" s="68">
        <v>1.8148269476104354E-4</v>
      </c>
      <c r="D180" s="67">
        <v>2</v>
      </c>
      <c r="E180" s="68">
        <v>2.5429116338207249E-4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255000</v>
      </c>
      <c r="C182" s="68">
        <v>2.3178654744057908E-4</v>
      </c>
      <c r="D182" s="67">
        <v>1</v>
      </c>
      <c r="E182" s="68">
        <v>1.2714558169103624E-4</v>
      </c>
    </row>
    <row r="183" spans="1:5" x14ac:dyDescent="0.2">
      <c r="A183" s="77">
        <v>2002</v>
      </c>
      <c r="B183" s="66">
        <v>836253.05</v>
      </c>
      <c r="C183" s="68">
        <v>7.6012630292609401E-4</v>
      </c>
      <c r="D183" s="67">
        <v>11</v>
      </c>
      <c r="E183" s="68">
        <v>1.3986013986013986E-3</v>
      </c>
    </row>
    <row r="184" spans="1:5" x14ac:dyDescent="0.2">
      <c r="A184" s="77">
        <v>2003</v>
      </c>
      <c r="B184" s="66">
        <v>4265538.1900000004</v>
      </c>
      <c r="C184" s="68">
        <v>3.8772328236707332E-3</v>
      </c>
      <c r="D184" s="67">
        <v>39</v>
      </c>
      <c r="E184" s="68">
        <v>4.9586776859504135E-3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7.7560514490920376E-5</v>
      </c>
      <c r="D186" s="67">
        <v>1</v>
      </c>
      <c r="E186" s="68">
        <v>1.2714558169103624E-4</v>
      </c>
    </row>
    <row r="187" spans="1:5" x14ac:dyDescent="0.2">
      <c r="A187" s="77">
        <v>2006</v>
      </c>
      <c r="B187" s="66">
        <v>327370560.96000022</v>
      </c>
      <c r="C187" s="68">
        <v>0.29756898846511404</v>
      </c>
      <c r="D187" s="67">
        <v>2460</v>
      </c>
      <c r="E187" s="68">
        <v>0.31277813095994916</v>
      </c>
    </row>
    <row r="188" spans="1:5" x14ac:dyDescent="0.2">
      <c r="A188" s="77">
        <v>2007</v>
      </c>
      <c r="B188" s="66">
        <v>767019257.11000156</v>
      </c>
      <c r="C188" s="68">
        <v>0.69719508010182396</v>
      </c>
      <c r="D188" s="67">
        <v>5348</v>
      </c>
      <c r="E188" s="68">
        <v>0.67997457088366176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1100150128.7100017</v>
      </c>
      <c r="C190" s="68"/>
      <c r="D190" s="79">
        <v>7865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74.268191986713845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72710412.870000005</v>
      </c>
      <c r="C199" s="68">
        <v>6.6091355145554365E-2</v>
      </c>
      <c r="D199" s="67">
        <v>539</v>
      </c>
      <c r="E199" s="68">
        <v>6.8531468531468534E-2</v>
      </c>
    </row>
    <row r="200" spans="1:6" x14ac:dyDescent="0.2">
      <c r="A200" s="65" t="s">
        <v>10</v>
      </c>
      <c r="B200" s="66">
        <v>118180566.88000004</v>
      </c>
      <c r="C200" s="68">
        <v>0.10742221792817915</v>
      </c>
      <c r="D200" s="67">
        <v>898</v>
      </c>
      <c r="E200" s="68">
        <v>0.11417673235855054</v>
      </c>
    </row>
    <row r="201" spans="1:6" x14ac:dyDescent="0.2">
      <c r="A201" s="65" t="s">
        <v>11</v>
      </c>
      <c r="B201" s="66">
        <v>300295111.02000022</v>
      </c>
      <c r="C201" s="68">
        <v>0.27295830194749532</v>
      </c>
      <c r="D201" s="67">
        <v>2140</v>
      </c>
      <c r="E201" s="68">
        <v>0.27209154481881753</v>
      </c>
    </row>
    <row r="202" spans="1:6" x14ac:dyDescent="0.2">
      <c r="A202" s="65" t="s">
        <v>12</v>
      </c>
      <c r="B202" s="66">
        <v>586266006.34000063</v>
      </c>
      <c r="C202" s="68">
        <v>0.53289636663264905</v>
      </c>
      <c r="D202" s="67">
        <v>4149</v>
      </c>
      <c r="E202" s="68">
        <v>0.52752701843610939</v>
      </c>
    </row>
    <row r="203" spans="1:6" x14ac:dyDescent="0.2">
      <c r="A203" s="65" t="s">
        <v>13</v>
      </c>
      <c r="B203" s="66">
        <v>22698031.59999999</v>
      </c>
      <c r="C203" s="68">
        <v>2.0631758346122218E-2</v>
      </c>
      <c r="D203" s="67">
        <v>139</v>
      </c>
      <c r="E203" s="68">
        <v>1.7673235855054037E-2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1100150128.7100008</v>
      </c>
      <c r="C207" s="72"/>
      <c r="D207" s="73">
        <v>7865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15.354615828308178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505847632.75000018</v>
      </c>
      <c r="C216" s="68">
        <v>0.45979873069063781</v>
      </c>
      <c r="D216" s="67">
        <v>3898</v>
      </c>
      <c r="E216" s="68">
        <v>0.49561347743165923</v>
      </c>
      <c r="F216" s="65"/>
    </row>
    <row r="217" spans="1:6" x14ac:dyDescent="0.2">
      <c r="A217" s="65" t="s">
        <v>50</v>
      </c>
      <c r="B217" s="66">
        <v>594302495.96000063</v>
      </c>
      <c r="C217" s="68">
        <v>0.54020126930936219</v>
      </c>
      <c r="D217" s="67">
        <v>3967</v>
      </c>
      <c r="E217" s="68">
        <v>0.50438652256834071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1100150128.7100008</v>
      </c>
      <c r="C219" s="72"/>
      <c r="D219" s="73">
        <v>7865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39558242.000000007</v>
      </c>
      <c r="C226" s="68">
        <v>3.5957130729407545E-2</v>
      </c>
      <c r="D226" s="67">
        <v>403</v>
      </c>
      <c r="E226" s="68">
        <v>5.1239669421487603E-2</v>
      </c>
      <c r="F226" s="68">
        <v>0.81897889117584299</v>
      </c>
    </row>
    <row r="227" spans="1:6" x14ac:dyDescent="0.2">
      <c r="A227" s="65" t="s">
        <v>52</v>
      </c>
      <c r="B227" s="66">
        <v>108299869.30999987</v>
      </c>
      <c r="C227" s="68">
        <v>9.844099135541505E-2</v>
      </c>
      <c r="D227" s="67">
        <v>972</v>
      </c>
      <c r="E227" s="68">
        <v>0.12358550540368722</v>
      </c>
      <c r="F227" s="68">
        <v>0.80737935434700436</v>
      </c>
    </row>
    <row r="228" spans="1:6" x14ac:dyDescent="0.2">
      <c r="A228" s="65" t="s">
        <v>53</v>
      </c>
      <c r="B228" s="66">
        <v>102153117.03</v>
      </c>
      <c r="C228" s="68">
        <v>9.2853797281086892E-2</v>
      </c>
      <c r="D228" s="67">
        <v>977</v>
      </c>
      <c r="E228" s="68">
        <v>0.12422123331214241</v>
      </c>
      <c r="F228" s="68">
        <v>0.81319781014629211</v>
      </c>
    </row>
    <row r="229" spans="1:6" x14ac:dyDescent="0.2">
      <c r="A229" s="65" t="s">
        <v>54</v>
      </c>
      <c r="B229" s="66">
        <v>54796678.570000015</v>
      </c>
      <c r="C229" s="68">
        <v>4.9808364458633299E-2</v>
      </c>
      <c r="D229" s="67">
        <v>463</v>
      </c>
      <c r="E229" s="68">
        <v>5.8868404322949777E-2</v>
      </c>
      <c r="F229" s="68">
        <v>0.79780203467261601</v>
      </c>
    </row>
    <row r="230" spans="1:6" x14ac:dyDescent="0.2">
      <c r="A230" s="65" t="s">
        <v>55</v>
      </c>
      <c r="B230" s="66">
        <v>44541183.670000039</v>
      </c>
      <c r="C230" s="68">
        <v>4.0486459536415789E-2</v>
      </c>
      <c r="D230" s="67">
        <v>389</v>
      </c>
      <c r="E230" s="68">
        <v>4.9459631277813096E-2</v>
      </c>
      <c r="F230" s="68">
        <v>0.79057235439733364</v>
      </c>
    </row>
    <row r="231" spans="1:6" x14ac:dyDescent="0.2">
      <c r="A231" s="65" t="s">
        <v>56</v>
      </c>
      <c r="B231" s="66">
        <v>38477798.699999996</v>
      </c>
      <c r="C231" s="68">
        <v>3.4975043583476924E-2</v>
      </c>
      <c r="D231" s="67">
        <v>296</v>
      </c>
      <c r="E231" s="68">
        <v>3.7635092180546725E-2</v>
      </c>
      <c r="F231" s="68">
        <v>0.79688374353996072</v>
      </c>
    </row>
    <row r="232" spans="1:6" x14ac:dyDescent="0.2">
      <c r="A232" s="65" t="s">
        <v>27</v>
      </c>
      <c r="B232" s="66">
        <v>307215203.65999997</v>
      </c>
      <c r="C232" s="68">
        <v>0.27924843677492495</v>
      </c>
      <c r="D232" s="67">
        <v>1979</v>
      </c>
      <c r="E232" s="68">
        <v>0.25162110616656069</v>
      </c>
      <c r="F232" s="68">
        <v>0.79058618799069025</v>
      </c>
    </row>
    <row r="233" spans="1:6" x14ac:dyDescent="0.2">
      <c r="A233" s="65" t="s">
        <v>57</v>
      </c>
      <c r="B233" s="66">
        <v>124101158.58000007</v>
      </c>
      <c r="C233" s="68">
        <v>0.11280383953189826</v>
      </c>
      <c r="D233" s="67">
        <v>878</v>
      </c>
      <c r="E233" s="68">
        <v>0.11163382072472981</v>
      </c>
      <c r="F233" s="68">
        <v>0.78881496036235188</v>
      </c>
    </row>
    <row r="234" spans="1:6" x14ac:dyDescent="0.2">
      <c r="A234" s="65" t="s">
        <v>58</v>
      </c>
      <c r="B234" s="66">
        <v>222558474.10000002</v>
      </c>
      <c r="C234" s="68">
        <v>0.20229827574620637</v>
      </c>
      <c r="D234" s="67">
        <v>962</v>
      </c>
      <c r="E234" s="68">
        <v>0.12231404958677686</v>
      </c>
      <c r="F234" s="68">
        <v>0.78344453814616233</v>
      </c>
    </row>
    <row r="235" spans="1:6" x14ac:dyDescent="0.2">
      <c r="A235" s="65" t="s">
        <v>59</v>
      </c>
      <c r="B235" s="66">
        <v>37766006.019999996</v>
      </c>
      <c r="C235" s="68">
        <v>3.432804763135662E-2</v>
      </c>
      <c r="D235" s="67">
        <v>323</v>
      </c>
      <c r="E235" s="68">
        <v>4.1068022886204703E-2</v>
      </c>
      <c r="F235" s="68">
        <v>0.79552552939932175</v>
      </c>
    </row>
    <row r="236" spans="1:6" x14ac:dyDescent="0.2">
      <c r="A236" s="65" t="s">
        <v>60</v>
      </c>
      <c r="B236" s="66">
        <v>20218855.659999996</v>
      </c>
      <c r="C236" s="68">
        <v>1.8378269594630656E-2</v>
      </c>
      <c r="D236" s="67">
        <v>219</v>
      </c>
      <c r="E236" s="68">
        <v>2.7844882390336934E-2</v>
      </c>
      <c r="F236" s="68">
        <v>0.79929901849670559</v>
      </c>
    </row>
    <row r="237" spans="1:6" x14ac:dyDescent="0.2">
      <c r="A237" s="65" t="s">
        <v>2</v>
      </c>
      <c r="B237" s="66">
        <v>463541.41</v>
      </c>
      <c r="C237" s="68">
        <v>4.2134377654760033E-4</v>
      </c>
      <c r="D237" s="67">
        <v>4</v>
      </c>
      <c r="E237" s="68">
        <v>5.0858232676414498E-4</v>
      </c>
      <c r="F237" s="68">
        <v>0.84570285537616685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1100150128.71</v>
      </c>
      <c r="C239" s="72"/>
      <c r="D239" s="73">
        <v>7865</v>
      </c>
      <c r="E239" s="72"/>
      <c r="F239" s="82">
        <v>0.79463951539077826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1608222.23</v>
      </c>
      <c r="C246" s="68">
        <v>1.4618206988583923E-3</v>
      </c>
      <c r="D246" s="67">
        <v>9</v>
      </c>
      <c r="E246" s="68">
        <v>1.1443102352193262E-3</v>
      </c>
    </row>
    <row r="247" spans="1:6" x14ac:dyDescent="0.2">
      <c r="A247" s="65" t="s">
        <v>279</v>
      </c>
      <c r="B247" s="66">
        <v>971653371.83999836</v>
      </c>
      <c r="C247" s="68">
        <v>0.88320070732467093</v>
      </c>
      <c r="D247" s="67">
        <v>7077</v>
      </c>
      <c r="E247" s="68">
        <v>0.89980928162746343</v>
      </c>
    </row>
    <row r="248" spans="1:6" x14ac:dyDescent="0.2">
      <c r="A248" s="65" t="s">
        <v>256</v>
      </c>
      <c r="B248" s="66">
        <v>123859530.43999994</v>
      </c>
      <c r="C248" s="68">
        <v>0.11258420756195679</v>
      </c>
      <c r="D248" s="67">
        <v>759</v>
      </c>
      <c r="E248" s="68">
        <v>9.6503496503496503E-2</v>
      </c>
    </row>
    <row r="249" spans="1:6" x14ac:dyDescent="0.2">
      <c r="A249" s="65" t="s">
        <v>257</v>
      </c>
      <c r="B249" s="66">
        <v>1214291.47</v>
      </c>
      <c r="C249" s="68">
        <v>1.1037506957562602E-3</v>
      </c>
      <c r="D249" s="67">
        <v>7</v>
      </c>
      <c r="E249" s="68">
        <v>8.9001907183725363E-4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1535861.16</v>
      </c>
      <c r="C254" s="68">
        <v>1.3960468848018975E-3</v>
      </c>
      <c r="D254" s="67">
        <v>8</v>
      </c>
      <c r="E254" s="68">
        <v>1.01716465352829E-3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278851.57</v>
      </c>
      <c r="C256" s="68">
        <v>2.5346683395562807E-4</v>
      </c>
      <c r="D256" s="67">
        <v>5</v>
      </c>
      <c r="E256" s="68">
        <v>6.3572790845518119E-4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1100150128.7099984</v>
      </c>
      <c r="C261" s="72"/>
      <c r="D261" s="73">
        <v>7865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2.3556066143512563E-2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586148838.13000095</v>
      </c>
      <c r="C271" s="68">
        <v>0.53278986461356814</v>
      </c>
      <c r="D271" s="67">
        <v>4120</v>
      </c>
      <c r="E271" s="68">
        <v>0.52383979656706925</v>
      </c>
    </row>
    <row r="272" spans="1:6" x14ac:dyDescent="0.2">
      <c r="A272" s="65" t="s">
        <v>140</v>
      </c>
      <c r="B272" s="66">
        <v>514001290.57999998</v>
      </c>
      <c r="C272" s="68">
        <v>0.46721013538643186</v>
      </c>
      <c r="D272" s="67">
        <v>3745</v>
      </c>
      <c r="E272" s="68">
        <v>0.4761602034329307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1100150128.710001</v>
      </c>
      <c r="C274" s="68"/>
      <c r="D274" s="79">
        <v>7865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99334493.849999979</v>
      </c>
      <c r="C282" s="68">
        <v>9.0291762240192044E-2</v>
      </c>
      <c r="D282" s="67">
        <v>701</v>
      </c>
      <c r="E282" s="68">
        <v>8.9129052765416397E-2</v>
      </c>
    </row>
    <row r="283" spans="1:6" x14ac:dyDescent="0.2">
      <c r="A283" s="65" t="s">
        <v>37</v>
      </c>
      <c r="B283" s="66">
        <v>1000815634.8599998</v>
      </c>
      <c r="C283" s="68">
        <v>0.90970823775980791</v>
      </c>
      <c r="D283" s="67">
        <v>7164</v>
      </c>
      <c r="E283" s="68">
        <v>0.91087094723458362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1100150128.7099998</v>
      </c>
      <c r="C285" s="68"/>
      <c r="D285" s="79">
        <v>7865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7648064.3399999989</v>
      </c>
      <c r="C294" s="68">
        <v>1.3047990275643536E-2</v>
      </c>
      <c r="D294" s="67">
        <v>47</v>
      </c>
      <c r="E294" s="68">
        <v>1.1407766990291262E-2</v>
      </c>
    </row>
    <row r="295" spans="1:6" x14ac:dyDescent="0.2">
      <c r="A295" s="65" t="s">
        <v>182</v>
      </c>
      <c r="B295" s="66">
        <v>21487499.260000002</v>
      </c>
      <c r="C295" s="68">
        <v>3.6658776512381926E-2</v>
      </c>
      <c r="D295" s="67">
        <v>149</v>
      </c>
      <c r="E295" s="68">
        <v>3.6165048543689321E-2</v>
      </c>
    </row>
    <row r="296" spans="1:6" x14ac:dyDescent="0.2">
      <c r="A296" s="65" t="s">
        <v>80</v>
      </c>
      <c r="B296" s="66">
        <v>222735724.31999999</v>
      </c>
      <c r="C296" s="68">
        <v>0.37999857686419253</v>
      </c>
      <c r="D296" s="67">
        <v>1555</v>
      </c>
      <c r="E296" s="68">
        <v>0.37742718446601942</v>
      </c>
    </row>
    <row r="297" spans="1:6" x14ac:dyDescent="0.2">
      <c r="A297" s="65" t="s">
        <v>81</v>
      </c>
      <c r="B297" s="66">
        <v>186108041.05000001</v>
      </c>
      <c r="C297" s="68">
        <v>0.31750986941088793</v>
      </c>
      <c r="D297" s="67">
        <v>1365</v>
      </c>
      <c r="E297" s="68">
        <v>0.3313106796116505</v>
      </c>
    </row>
    <row r="298" spans="1:6" x14ac:dyDescent="0.2">
      <c r="A298" s="65" t="s">
        <v>82</v>
      </c>
      <c r="B298" s="66">
        <v>108817176.53999995</v>
      </c>
      <c r="C298" s="68">
        <v>0.18564768785887403</v>
      </c>
      <c r="D298" s="67">
        <v>735</v>
      </c>
      <c r="E298" s="68">
        <v>0.17839805825242719</v>
      </c>
    </row>
    <row r="299" spans="1:6" x14ac:dyDescent="0.2">
      <c r="A299" s="65" t="s">
        <v>83</v>
      </c>
      <c r="B299" s="66">
        <v>24432017.949999999</v>
      </c>
      <c r="C299" s="68">
        <v>4.1682276515203634E-2</v>
      </c>
      <c r="D299" s="67">
        <v>156</v>
      </c>
      <c r="E299" s="68">
        <v>3.7864077669902914E-2</v>
      </c>
    </row>
    <row r="300" spans="1:6" x14ac:dyDescent="0.2">
      <c r="A300" s="65" t="s">
        <v>84</v>
      </c>
      <c r="B300" s="66">
        <v>7446096.5099999988</v>
      </c>
      <c r="C300" s="68">
        <v>1.2703422792332743E-2</v>
      </c>
      <c r="D300" s="67">
        <v>58</v>
      </c>
      <c r="E300" s="68">
        <v>1.4077669902912621E-2</v>
      </c>
    </row>
    <row r="301" spans="1:6" x14ac:dyDescent="0.2">
      <c r="A301" s="65" t="s">
        <v>85</v>
      </c>
      <c r="B301" s="66">
        <v>2962193.08</v>
      </c>
      <c r="C301" s="68">
        <v>5.053653419241317E-3</v>
      </c>
      <c r="D301" s="67">
        <v>19</v>
      </c>
      <c r="E301" s="68">
        <v>4.6116504854368931E-3</v>
      </c>
    </row>
    <row r="302" spans="1:6" x14ac:dyDescent="0.2">
      <c r="A302" s="65" t="s">
        <v>86</v>
      </c>
      <c r="B302" s="66">
        <v>818938.62</v>
      </c>
      <c r="C302" s="68">
        <v>1.3971513150357387E-3</v>
      </c>
      <c r="D302" s="67">
        <v>8</v>
      </c>
      <c r="E302" s="68">
        <v>1.9417475728155339E-3</v>
      </c>
    </row>
    <row r="303" spans="1:6" x14ac:dyDescent="0.2">
      <c r="A303" s="65" t="s">
        <v>0</v>
      </c>
      <c r="B303" s="66">
        <v>689880.25</v>
      </c>
      <c r="C303" s="68">
        <v>1.1769711123218052E-3</v>
      </c>
      <c r="D303" s="67">
        <v>6</v>
      </c>
      <c r="E303" s="68">
        <v>1.4563106796116505E-3</v>
      </c>
    </row>
    <row r="304" spans="1:6" x14ac:dyDescent="0.2">
      <c r="A304" s="65" t="s">
        <v>67</v>
      </c>
      <c r="B304" s="66">
        <v>1125308.8900000001</v>
      </c>
      <c r="C304" s="68">
        <v>1.9198347190964172E-3</v>
      </c>
      <c r="D304" s="67">
        <v>8</v>
      </c>
      <c r="E304" s="68">
        <v>1.9417475728155339E-3</v>
      </c>
    </row>
    <row r="305" spans="1:5" x14ac:dyDescent="0.2">
      <c r="A305" s="65" t="s">
        <v>79</v>
      </c>
      <c r="B305" s="66">
        <v>1877897.3200000003</v>
      </c>
      <c r="C305" s="68">
        <v>3.2037892047881316E-3</v>
      </c>
      <c r="D305" s="67">
        <v>14</v>
      </c>
      <c r="E305" s="68">
        <v>3.3980582524271844E-3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586148838.13000011</v>
      </c>
      <c r="C307" s="68"/>
      <c r="D307" s="73">
        <v>4120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1.4634963573301571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810417908.84999979</v>
      </c>
      <c r="C320" s="68">
        <v>0.73664301598570858</v>
      </c>
      <c r="D320" s="67">
        <v>5637</v>
      </c>
      <c r="E320" s="68">
        <v>0.71671964399237131</v>
      </c>
    </row>
    <row r="321" spans="1:5" x14ac:dyDescent="0.2">
      <c r="A321" s="65" t="s">
        <v>166</v>
      </c>
      <c r="B321" s="66">
        <v>221324007.77000001</v>
      </c>
      <c r="C321" s="68">
        <v>0.20117618677145213</v>
      </c>
      <c r="D321" s="67">
        <v>1714</v>
      </c>
      <c r="E321" s="68">
        <v>0.2179275270184361</v>
      </c>
    </row>
    <row r="322" spans="1:5" x14ac:dyDescent="0.2">
      <c r="A322" s="65" t="s">
        <v>167</v>
      </c>
      <c r="B322" s="66">
        <v>44607693.840000018</v>
      </c>
      <c r="C322" s="68">
        <v>4.0546915076313764E-2</v>
      </c>
      <c r="D322" s="67">
        <v>321</v>
      </c>
      <c r="E322" s="68">
        <v>4.0813731722822634E-2</v>
      </c>
    </row>
    <row r="323" spans="1:5" x14ac:dyDescent="0.2">
      <c r="A323" s="65" t="s">
        <v>168</v>
      </c>
      <c r="B323" s="66">
        <v>4152273.8400000003</v>
      </c>
      <c r="C323" s="68">
        <v>3.7742792839272048E-3</v>
      </c>
      <c r="D323" s="67">
        <v>53</v>
      </c>
      <c r="E323" s="68">
        <v>6.7387158296249201E-3</v>
      </c>
    </row>
    <row r="324" spans="1:5" x14ac:dyDescent="0.2">
      <c r="A324" s="65" t="s">
        <v>169</v>
      </c>
      <c r="B324" s="66">
        <v>19648244.409999978</v>
      </c>
      <c r="C324" s="68">
        <v>1.7859602882598278E-2</v>
      </c>
      <c r="D324" s="67">
        <v>140</v>
      </c>
      <c r="E324" s="68">
        <v>1.7800381436745075E-2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1100150128.7099998</v>
      </c>
      <c r="C328" s="70"/>
      <c r="D328" s="73">
        <v>7865</v>
      </c>
      <c r="E328" s="65"/>
    </row>
    <row r="329" spans="1:5" ht="10.8" thickTop="1" x14ac:dyDescent="0.2"/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5" max="16383" man="1"/>
    <brk id="22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206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1461718445.410013</v>
      </c>
      <c r="C7" s="9">
        <v>5298768.49</v>
      </c>
      <c r="D7" s="9">
        <v>574970139.91999984</v>
      </c>
      <c r="E7" s="9">
        <v>1355567.86</v>
      </c>
      <c r="F7" s="9">
        <v>880093969.14000034</v>
      </c>
      <c r="G7" s="11"/>
    </row>
    <row r="8" spans="1:7" s="8" customFormat="1" x14ac:dyDescent="0.2">
      <c r="A8" s="8" t="s">
        <v>87</v>
      </c>
      <c r="B8" s="11">
        <v>10057</v>
      </c>
      <c r="C8" s="11">
        <v>53</v>
      </c>
      <c r="D8" s="11">
        <v>4043</v>
      </c>
      <c r="E8" s="11">
        <v>13</v>
      </c>
      <c r="F8" s="11">
        <v>5948</v>
      </c>
    </row>
    <row r="9" spans="1:7" s="8" customFormat="1" x14ac:dyDescent="0.2">
      <c r="A9" s="8" t="s">
        <v>88</v>
      </c>
      <c r="B9" s="10">
        <v>0.79233547798218806</v>
      </c>
      <c r="C9" s="10">
        <v>0.84731374006266702</v>
      </c>
      <c r="D9" s="10">
        <v>0.80086273683795783</v>
      </c>
      <c r="E9" s="10">
        <v>0.80005743667606977</v>
      </c>
      <c r="F9" s="10">
        <v>0.78642167318214296</v>
      </c>
    </row>
    <row r="10" spans="1:7" s="8" customFormat="1" x14ac:dyDescent="0.2">
      <c r="A10" s="8" t="s">
        <v>89</v>
      </c>
      <c r="B10" s="10">
        <v>0.105</v>
      </c>
      <c r="C10" s="10">
        <v>0.60291691666666669</v>
      </c>
      <c r="D10" s="10">
        <v>0.105</v>
      </c>
      <c r="E10" s="10">
        <v>0.70086120930232565</v>
      </c>
      <c r="F10" s="10">
        <v>0.12782727272727273</v>
      </c>
    </row>
    <row r="11" spans="1:7" s="8" customFormat="1" x14ac:dyDescent="0.2">
      <c r="A11" s="8" t="s">
        <v>90</v>
      </c>
      <c r="B11" s="10">
        <v>0.91408823529411765</v>
      </c>
      <c r="C11" s="10">
        <v>0.90702875000000005</v>
      </c>
      <c r="D11" s="10">
        <v>0.89199248484848492</v>
      </c>
      <c r="E11" s="10">
        <v>0.88785898809523811</v>
      </c>
      <c r="F11" s="10">
        <v>0.91408823529411765</v>
      </c>
    </row>
    <row r="12" spans="1:7" s="8" customFormat="1" x14ac:dyDescent="0.2">
      <c r="A12" s="8" t="s">
        <v>91</v>
      </c>
      <c r="B12" s="9">
        <v>0.77560190649334437</v>
      </c>
      <c r="C12" s="9">
        <v>4.4239854151003737</v>
      </c>
      <c r="D12" s="9">
        <v>0.74237002257918139</v>
      </c>
      <c r="E12" s="9">
        <v>7.7753744002243899</v>
      </c>
      <c r="F12" s="9">
        <v>0.76456528359703457</v>
      </c>
    </row>
    <row r="13" spans="1:7" s="8" customFormat="1" x14ac:dyDescent="0.2">
      <c r="A13" s="8" t="s">
        <v>92</v>
      </c>
      <c r="B13" s="9">
        <v>0.53150684931506853</v>
      </c>
      <c r="C13" s="9">
        <v>3.9698630136986299</v>
      </c>
      <c r="D13" s="9">
        <v>0.53150684931506853</v>
      </c>
      <c r="E13" s="9">
        <v>4.8136986301369866</v>
      </c>
      <c r="F13" s="9">
        <v>0.53150684931506853</v>
      </c>
    </row>
    <row r="14" spans="1:7" s="8" customFormat="1" x14ac:dyDescent="0.2">
      <c r="A14" s="8" t="s">
        <v>93</v>
      </c>
      <c r="B14" s="9">
        <v>10.715068493150687</v>
      </c>
      <c r="C14" s="9">
        <v>5.1534246575342468</v>
      </c>
      <c r="D14" s="9">
        <v>2.0876712328767124</v>
      </c>
      <c r="E14" s="9">
        <v>10.715068493150687</v>
      </c>
      <c r="F14" s="9">
        <v>1.5315068493150685</v>
      </c>
    </row>
    <row r="15" spans="1:7" s="8" customFormat="1" x14ac:dyDescent="0.2">
      <c r="A15" s="8" t="s">
        <v>117</v>
      </c>
      <c r="B15" s="9">
        <v>145343.38723376882</v>
      </c>
      <c r="C15" s="9">
        <v>99976.763962264144</v>
      </c>
      <c r="D15" s="9">
        <v>142213.73730398214</v>
      </c>
      <c r="E15" s="9">
        <v>104274.45076923075</v>
      </c>
      <c r="F15" s="9">
        <v>147964.68882649636</v>
      </c>
    </row>
    <row r="16" spans="1:7" s="8" customFormat="1" x14ac:dyDescent="0.2">
      <c r="A16" s="8" t="s">
        <v>94</v>
      </c>
      <c r="B16" s="9">
        <v>22400</v>
      </c>
      <c r="C16" s="9">
        <v>22400</v>
      </c>
      <c r="D16" s="9">
        <v>25188.5</v>
      </c>
      <c r="E16" s="9">
        <v>34499.67</v>
      </c>
      <c r="F16" s="9">
        <v>32034</v>
      </c>
    </row>
    <row r="17" spans="1:6" s="8" customFormat="1" x14ac:dyDescent="0.2">
      <c r="A17" s="8" t="s">
        <v>95</v>
      </c>
      <c r="B17" s="9">
        <v>1813324</v>
      </c>
      <c r="C17" s="9">
        <v>414170</v>
      </c>
      <c r="D17" s="9">
        <v>1813324</v>
      </c>
      <c r="E17" s="9">
        <v>274292.34000000003</v>
      </c>
      <c r="F17" s="9">
        <v>1750734</v>
      </c>
    </row>
    <row r="18" spans="1:6" s="8" customFormat="1" x14ac:dyDescent="0.2">
      <c r="A18" s="8" t="s">
        <v>96</v>
      </c>
      <c r="B18" s="9">
        <v>20.65500861539519</v>
      </c>
      <c r="C18" s="9">
        <v>21.306034736919283</v>
      </c>
      <c r="D18" s="9">
        <v>20.695588778334592</v>
      </c>
      <c r="E18" s="9">
        <v>15.728915159216008</v>
      </c>
      <c r="F18" s="9">
        <v>20.632165185713419</v>
      </c>
    </row>
    <row r="19" spans="1:6" s="8" customFormat="1" x14ac:dyDescent="0.2">
      <c r="A19" s="8" t="s">
        <v>97</v>
      </c>
      <c r="B19" s="9">
        <v>4</v>
      </c>
      <c r="C19" s="9">
        <v>13.5</v>
      </c>
      <c r="D19" s="9">
        <v>4</v>
      </c>
      <c r="E19" s="9">
        <v>5.5</v>
      </c>
      <c r="F19" s="9">
        <v>4.083333333333333</v>
      </c>
    </row>
    <row r="20" spans="1:6" s="8" customFormat="1" x14ac:dyDescent="0.2">
      <c r="A20" s="8" t="s">
        <v>98</v>
      </c>
      <c r="B20" s="9">
        <v>29.5</v>
      </c>
      <c r="C20" s="9">
        <v>25.916666666666668</v>
      </c>
      <c r="D20" s="9">
        <v>29.5</v>
      </c>
      <c r="E20" s="9">
        <v>19.916666666666668</v>
      </c>
      <c r="F20" s="9">
        <v>29.5</v>
      </c>
    </row>
    <row r="21" spans="1:6" s="8" customFormat="1" x14ac:dyDescent="0.2">
      <c r="A21" s="8" t="s">
        <v>99</v>
      </c>
      <c r="B21" s="10">
        <v>0.48875258410630995</v>
      </c>
      <c r="C21" s="10">
        <v>0.96010805522095954</v>
      </c>
      <c r="D21" s="10">
        <v>0.78978856921714624</v>
      </c>
      <c r="E21" s="10">
        <v>0.29291019779710625</v>
      </c>
      <c r="F21" s="10">
        <v>0.28954791449032552</v>
      </c>
    </row>
    <row r="22" spans="1:6" s="8" customFormat="1" x14ac:dyDescent="0.2">
      <c r="A22" s="8" t="s">
        <v>138</v>
      </c>
      <c r="B22" s="10">
        <v>0.51124741589368272</v>
      </c>
      <c r="C22" s="10">
        <v>3.9891944779040539E-2</v>
      </c>
      <c r="D22" s="10">
        <v>0.21021143078285229</v>
      </c>
      <c r="E22" s="10">
        <v>0.70708980220289386</v>
      </c>
      <c r="F22" s="10">
        <v>0.71045208550967398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0.52210000000000001</v>
      </c>
      <c r="C24" s="10">
        <v>0.16902703367589478</v>
      </c>
      <c r="D24" s="10">
        <v>0.39742884274267593</v>
      </c>
      <c r="E24" s="10">
        <v>0.72073575128876255</v>
      </c>
      <c r="F24" s="10">
        <v>0.6054744213742399</v>
      </c>
    </row>
    <row r="25" spans="1:6" s="8" customFormat="1" ht="20.399999999999999" x14ac:dyDescent="0.2">
      <c r="A25" s="88" t="s">
        <v>305</v>
      </c>
      <c r="B25" s="9">
        <v>1.4578316721886104</v>
      </c>
      <c r="C25" s="9">
        <v>1.4754141963131588</v>
      </c>
      <c r="D25" s="9">
        <v>1.4676832625704574</v>
      </c>
      <c r="E25" s="9">
        <v>1.3226113053038757</v>
      </c>
      <c r="F25" s="9">
        <v>1.4401358568768536</v>
      </c>
    </row>
    <row r="26" spans="1:6" s="8" customFormat="1" x14ac:dyDescent="0.2">
      <c r="A26" s="8" t="s">
        <v>207</v>
      </c>
      <c r="B26" s="9">
        <v>707425.32</v>
      </c>
      <c r="C26" s="9">
        <v>0</v>
      </c>
      <c r="D26" s="9">
        <v>0</v>
      </c>
      <c r="E26" s="9">
        <v>1436.48</v>
      </c>
      <c r="F26" s="9">
        <v>705988.84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274292.34000000003</v>
      </c>
      <c r="F27" s="9">
        <v>1750734</v>
      </c>
    </row>
    <row r="28" spans="1:6" s="8" customFormat="1" x14ac:dyDescent="0.2">
      <c r="A28" s="8" t="s">
        <v>103</v>
      </c>
      <c r="B28" s="9">
        <v>147869.40731420909</v>
      </c>
      <c r="C28" s="9">
        <v>0</v>
      </c>
      <c r="D28" s="9">
        <v>0</v>
      </c>
      <c r="E28" s="9">
        <v>104274.45076923075</v>
      </c>
      <c r="F28" s="9">
        <v>147964.68882649636</v>
      </c>
    </row>
    <row r="29" spans="1:6" s="8" customFormat="1" x14ac:dyDescent="0.2">
      <c r="A29" s="8" t="s">
        <v>104</v>
      </c>
      <c r="B29" s="9">
        <v>440407.09</v>
      </c>
      <c r="C29" s="9">
        <v>0</v>
      </c>
      <c r="D29" s="9">
        <v>0</v>
      </c>
      <c r="E29" s="9">
        <v>1145.6099999999999</v>
      </c>
      <c r="F29" s="9">
        <v>440407.09</v>
      </c>
    </row>
    <row r="30" spans="1:6" x14ac:dyDescent="0.2">
      <c r="A30" s="8" t="s">
        <v>105</v>
      </c>
      <c r="B30" s="9">
        <v>14425.986666666668</v>
      </c>
      <c r="C30" s="9">
        <v>0</v>
      </c>
      <c r="D30" s="9">
        <v>0</v>
      </c>
      <c r="E30" s="9">
        <v>205.21142857142857</v>
      </c>
      <c r="F30" s="9">
        <v>16688.382727272729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1677247.03</v>
      </c>
      <c r="C37" s="10">
        <v>1.1474487684456538E-3</v>
      </c>
      <c r="D37" s="11">
        <v>24</v>
      </c>
      <c r="E37" s="10">
        <v>2.3863975340558813E-3</v>
      </c>
    </row>
    <row r="38" spans="1:5" x14ac:dyDescent="0.2">
      <c r="A38" s="8" t="s">
        <v>17</v>
      </c>
      <c r="B38" s="9">
        <v>26903203.63000001</v>
      </c>
      <c r="C38" s="10">
        <v>1.8405188574092249E-2</v>
      </c>
      <c r="D38" s="11">
        <v>227</v>
      </c>
      <c r="E38" s="10">
        <v>2.2571343342945211E-2</v>
      </c>
    </row>
    <row r="39" spans="1:5" x14ac:dyDescent="0.2">
      <c r="A39" s="8" t="s">
        <v>18</v>
      </c>
      <c r="B39" s="9">
        <v>22947893.590000004</v>
      </c>
      <c r="C39" s="10">
        <v>1.5699257036852481E-2</v>
      </c>
      <c r="D39" s="11">
        <v>157</v>
      </c>
      <c r="E39" s="10">
        <v>1.5611017201948891E-2</v>
      </c>
    </row>
    <row r="40" spans="1:5" x14ac:dyDescent="0.2">
      <c r="A40" s="8" t="s">
        <v>19</v>
      </c>
      <c r="B40" s="9">
        <v>24290341.170000002</v>
      </c>
      <c r="C40" s="10">
        <v>1.661766070358835E-2</v>
      </c>
      <c r="D40" s="11">
        <v>174</v>
      </c>
      <c r="E40" s="10">
        <v>1.7301382121905139E-2</v>
      </c>
    </row>
    <row r="41" spans="1:5" x14ac:dyDescent="0.2">
      <c r="A41" s="8" t="s">
        <v>20</v>
      </c>
      <c r="B41" s="9">
        <v>49442350.160000004</v>
      </c>
      <c r="C41" s="10">
        <v>3.382481100601549E-2</v>
      </c>
      <c r="D41" s="11">
        <v>315</v>
      </c>
      <c r="E41" s="10">
        <v>3.1321467634483444E-2</v>
      </c>
    </row>
    <row r="42" spans="1:5" x14ac:dyDescent="0.2">
      <c r="A42" s="8" t="s">
        <v>21</v>
      </c>
      <c r="B42" s="9">
        <v>84230237.250000015</v>
      </c>
      <c r="C42" s="10">
        <v>5.7624118731274647E-2</v>
      </c>
      <c r="D42" s="11">
        <v>527</v>
      </c>
      <c r="E42" s="10">
        <v>5.2401312518643731E-2</v>
      </c>
    </row>
    <row r="43" spans="1:5" x14ac:dyDescent="0.2">
      <c r="A43" s="8" t="s">
        <v>22</v>
      </c>
      <c r="B43" s="9">
        <v>131470087.62999994</v>
      </c>
      <c r="C43" s="10">
        <v>8.9942141759813188E-2</v>
      </c>
      <c r="D43" s="11">
        <v>791</v>
      </c>
      <c r="E43" s="10">
        <v>7.8651685393258425E-2</v>
      </c>
    </row>
    <row r="44" spans="1:5" x14ac:dyDescent="0.2">
      <c r="A44" s="8" t="s">
        <v>23</v>
      </c>
      <c r="B44" s="9">
        <v>196309135.4499999</v>
      </c>
      <c r="C44" s="10">
        <v>0.13430023823427695</v>
      </c>
      <c r="D44" s="11">
        <v>1219</v>
      </c>
      <c r="E44" s="10">
        <v>0.12120910808392164</v>
      </c>
    </row>
    <row r="45" spans="1:5" x14ac:dyDescent="0.2">
      <c r="A45" s="8" t="s">
        <v>39</v>
      </c>
      <c r="B45" s="9">
        <v>338389697.54000008</v>
      </c>
      <c r="C45" s="10">
        <v>0.23150128439754664</v>
      </c>
      <c r="D45" s="11">
        <v>2249</v>
      </c>
      <c r="E45" s="10">
        <v>0.22362533558715322</v>
      </c>
    </row>
    <row r="46" spans="1:5" x14ac:dyDescent="0.2">
      <c r="A46" s="8" t="s">
        <v>40</v>
      </c>
      <c r="B46" s="9">
        <v>436169112.26999968</v>
      </c>
      <c r="C46" s="10">
        <v>0.29839475149241751</v>
      </c>
      <c r="D46" s="11">
        <v>3262</v>
      </c>
      <c r="E46" s="10">
        <v>0.32435119817042857</v>
      </c>
    </row>
    <row r="47" spans="1:5" x14ac:dyDescent="0.2">
      <c r="A47" s="8" t="s">
        <v>41</v>
      </c>
      <c r="B47" s="9">
        <v>86625805.669999972</v>
      </c>
      <c r="C47" s="10">
        <v>5.9262990038893688E-2</v>
      </c>
      <c r="D47" s="11">
        <v>676</v>
      </c>
      <c r="E47" s="10">
        <v>6.7216863875907334E-2</v>
      </c>
    </row>
    <row r="48" spans="1:5" x14ac:dyDescent="0.2">
      <c r="A48" s="8" t="s">
        <v>42</v>
      </c>
      <c r="B48" s="9">
        <v>5165496.2300000004</v>
      </c>
      <c r="C48" s="10">
        <v>3.5338517114704144E-3</v>
      </c>
      <c r="D48" s="11">
        <v>40</v>
      </c>
      <c r="E48" s="10">
        <v>3.9773292234264691E-3</v>
      </c>
    </row>
    <row r="49" spans="1:5" x14ac:dyDescent="0.2">
      <c r="A49" s="8" t="s">
        <v>43</v>
      </c>
      <c r="B49" s="9">
        <v>5746378.540000001</v>
      </c>
      <c r="C49" s="10">
        <v>3.9312485643486494E-3</v>
      </c>
      <c r="D49" s="11">
        <v>44</v>
      </c>
      <c r="E49" s="10">
        <v>4.3750621457691163E-3</v>
      </c>
    </row>
    <row r="50" spans="1:5" x14ac:dyDescent="0.2">
      <c r="A50" s="8" t="s">
        <v>44</v>
      </c>
      <c r="B50" s="9">
        <v>4460688.67</v>
      </c>
      <c r="C50" s="10">
        <v>3.0516743385206545E-3</v>
      </c>
      <c r="D50" s="11">
        <v>28</v>
      </c>
      <c r="E50" s="10">
        <v>2.7841304563985285E-3</v>
      </c>
    </row>
    <row r="51" spans="1:5" x14ac:dyDescent="0.2">
      <c r="A51" s="8" t="s">
        <v>24</v>
      </c>
      <c r="B51" s="9">
        <v>47890770.579999968</v>
      </c>
      <c r="C51" s="10">
        <v>3.2763334642443409E-2</v>
      </c>
      <c r="D51" s="11">
        <v>324</v>
      </c>
      <c r="E51" s="10">
        <v>3.2216366709754397E-2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1461718445.4099996</v>
      </c>
      <c r="C56" s="24"/>
      <c r="D56" s="25">
        <f>SUM(D37:D55)</f>
        <v>10057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0.79233547798218806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202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2679628.17</v>
      </c>
      <c r="C65" s="10">
        <v>1.8332040472051291E-3</v>
      </c>
      <c r="D65" s="11">
        <v>36</v>
      </c>
      <c r="E65" s="10">
        <v>3.5795963010838224E-3</v>
      </c>
    </row>
    <row r="66" spans="1:5" x14ac:dyDescent="0.2">
      <c r="A66" s="8" t="s">
        <v>17</v>
      </c>
      <c r="B66" s="9">
        <v>44220266.080000006</v>
      </c>
      <c r="C66" s="10">
        <v>3.0252246059326839E-2</v>
      </c>
      <c r="D66" s="11">
        <v>337</v>
      </c>
      <c r="E66" s="10">
        <v>3.3508998707368003E-2</v>
      </c>
    </row>
    <row r="67" spans="1:5" x14ac:dyDescent="0.2">
      <c r="A67" s="8" t="s">
        <v>18</v>
      </c>
      <c r="B67" s="9">
        <v>26157891.520000003</v>
      </c>
      <c r="C67" s="10">
        <v>1.7895300974096241E-2</v>
      </c>
      <c r="D67" s="11">
        <v>177</v>
      </c>
      <c r="E67" s="10">
        <v>1.7599681813662126E-2</v>
      </c>
    </row>
    <row r="68" spans="1:5" x14ac:dyDescent="0.2">
      <c r="A68" s="8" t="s">
        <v>19</v>
      </c>
      <c r="B68" s="9">
        <v>48662489.900000021</v>
      </c>
      <c r="C68" s="10">
        <v>3.3291288108737396E-2</v>
      </c>
      <c r="D68" s="11">
        <v>304</v>
      </c>
      <c r="E68" s="10">
        <v>3.0227702098041164E-2</v>
      </c>
    </row>
    <row r="69" spans="1:5" x14ac:dyDescent="0.2">
      <c r="A69" s="8" t="s">
        <v>20</v>
      </c>
      <c r="B69" s="9">
        <v>87713950.339999989</v>
      </c>
      <c r="C69" s="10">
        <v>6.0007418402247076E-2</v>
      </c>
      <c r="D69" s="11">
        <v>533</v>
      </c>
      <c r="E69" s="10">
        <v>5.2997911902157704E-2</v>
      </c>
    </row>
    <row r="70" spans="1:5" x14ac:dyDescent="0.2">
      <c r="A70" s="8" t="s">
        <v>21</v>
      </c>
      <c r="B70" s="9">
        <v>160216757.63999993</v>
      </c>
      <c r="C70" s="10">
        <v>0.10960849412765022</v>
      </c>
      <c r="D70" s="11">
        <v>891</v>
      </c>
      <c r="E70" s="10">
        <v>8.8595008451824594E-2</v>
      </c>
    </row>
    <row r="71" spans="1:5" x14ac:dyDescent="0.2">
      <c r="A71" s="8" t="s">
        <v>22</v>
      </c>
      <c r="B71" s="9">
        <v>246352020.73000005</v>
      </c>
      <c r="C71" s="10">
        <v>0.16853589109693451</v>
      </c>
      <c r="D71" s="11">
        <v>1454</v>
      </c>
      <c r="E71" s="10">
        <v>0.14457591727155214</v>
      </c>
    </row>
    <row r="72" spans="1:5" x14ac:dyDescent="0.2">
      <c r="A72" s="8" t="s">
        <v>23</v>
      </c>
      <c r="B72" s="9">
        <v>415644736.99000031</v>
      </c>
      <c r="C72" s="10">
        <v>0.28435348701740953</v>
      </c>
      <c r="D72" s="11">
        <v>2827</v>
      </c>
      <c r="E72" s="10">
        <v>0.28109774286566569</v>
      </c>
    </row>
    <row r="73" spans="1:5" x14ac:dyDescent="0.2">
      <c r="A73" s="8" t="s">
        <v>39</v>
      </c>
      <c r="B73" s="9">
        <v>379573660.72999936</v>
      </c>
      <c r="C73" s="10">
        <v>0.25967631586090589</v>
      </c>
      <c r="D73" s="11">
        <v>3110</v>
      </c>
      <c r="E73" s="10">
        <v>0.30923734712140799</v>
      </c>
    </row>
    <row r="74" spans="1:5" x14ac:dyDescent="0.2">
      <c r="A74" s="8" t="s">
        <v>40</v>
      </c>
      <c r="B74" s="9">
        <v>19688313.090000011</v>
      </c>
      <c r="C74" s="10">
        <v>1.346929236052543E-2</v>
      </c>
      <c r="D74" s="11">
        <v>151</v>
      </c>
      <c r="E74" s="10">
        <v>1.5014417818434921E-2</v>
      </c>
    </row>
    <row r="75" spans="1:5" x14ac:dyDescent="0.2">
      <c r="A75" s="8" t="s">
        <v>41</v>
      </c>
      <c r="B75" s="9">
        <v>8825608.1800000016</v>
      </c>
      <c r="C75" s="10">
        <v>6.0378304780333361E-3</v>
      </c>
      <c r="D75" s="11">
        <v>64</v>
      </c>
      <c r="E75" s="10">
        <v>6.3637267574823504E-3</v>
      </c>
    </row>
    <row r="76" spans="1:5" x14ac:dyDescent="0.2">
      <c r="A76" s="8" t="s">
        <v>42</v>
      </c>
      <c r="B76" s="9">
        <v>10796331.819999998</v>
      </c>
      <c r="C76" s="10">
        <v>7.3860543074502428E-3</v>
      </c>
      <c r="D76" s="11">
        <v>87</v>
      </c>
      <c r="E76" s="10">
        <v>8.6506910609525697E-3</v>
      </c>
    </row>
    <row r="77" spans="1:5" x14ac:dyDescent="0.2">
      <c r="A77" s="8" t="s">
        <v>43</v>
      </c>
      <c r="B77" s="9">
        <v>10565505.359999999</v>
      </c>
      <c r="C77" s="10">
        <v>7.2281398604342488E-3</v>
      </c>
      <c r="D77" s="11">
        <v>83</v>
      </c>
      <c r="E77" s="10">
        <v>8.2529581386099234E-3</v>
      </c>
    </row>
    <row r="78" spans="1:5" x14ac:dyDescent="0.2">
      <c r="A78" s="8" t="s">
        <v>44</v>
      </c>
      <c r="B78" s="9">
        <v>621284.86</v>
      </c>
      <c r="C78" s="10">
        <v>4.2503729904409528E-4</v>
      </c>
      <c r="D78" s="11">
        <v>3</v>
      </c>
      <c r="E78" s="10">
        <v>2.9829969175698516E-4</v>
      </c>
    </row>
    <row r="79" spans="1:5" x14ac:dyDescent="0.2">
      <c r="A79" s="8" t="s">
        <v>24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25</v>
      </c>
      <c r="B80" s="9">
        <v>0</v>
      </c>
      <c r="C80" s="10">
        <v>0</v>
      </c>
      <c r="D80" s="11">
        <v>0</v>
      </c>
      <c r="E80" s="10">
        <v>0</v>
      </c>
    </row>
    <row r="81" spans="1:6" x14ac:dyDescent="0.2">
      <c r="A81" s="8" t="s">
        <v>26</v>
      </c>
      <c r="B81" s="9">
        <v>0</v>
      </c>
      <c r="C81" s="10">
        <v>0</v>
      </c>
      <c r="D81" s="11">
        <v>0</v>
      </c>
      <c r="E81" s="10">
        <v>0</v>
      </c>
    </row>
    <row r="82" spans="1:6" x14ac:dyDescent="0.2">
      <c r="A82" s="8" t="s">
        <v>3</v>
      </c>
      <c r="B82" s="9">
        <v>0</v>
      </c>
      <c r="C82" s="10">
        <v>0</v>
      </c>
      <c r="D82" s="11">
        <v>0</v>
      </c>
      <c r="E82" s="10">
        <v>0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1461718445.4099994</v>
      </c>
      <c r="C84" s="24"/>
      <c r="D84" s="25">
        <f>SUM(D65:D83)</f>
        <v>10057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0.74136390816259867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203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2405330.7000000002</v>
      </c>
      <c r="C93" s="10">
        <v>1.6455499399033215E-3</v>
      </c>
      <c r="D93" s="11">
        <v>36</v>
      </c>
      <c r="E93" s="10">
        <v>3.5795963010838224E-3</v>
      </c>
    </row>
    <row r="94" spans="1:6" x14ac:dyDescent="0.2">
      <c r="A94" s="8" t="s">
        <v>17</v>
      </c>
      <c r="B94" s="9">
        <v>45045990.309999995</v>
      </c>
      <c r="C94" s="10">
        <v>3.0817145703709716E-2</v>
      </c>
      <c r="D94" s="11">
        <v>339</v>
      </c>
      <c r="E94" s="10">
        <v>3.3707865168539325E-2</v>
      </c>
    </row>
    <row r="95" spans="1:6" x14ac:dyDescent="0.2">
      <c r="A95" s="8" t="s">
        <v>18</v>
      </c>
      <c r="B95" s="9">
        <v>26833398.779999997</v>
      </c>
      <c r="C95" s="10">
        <v>1.8357433241853544E-2</v>
      </c>
      <c r="D95" s="11">
        <v>180</v>
      </c>
      <c r="E95" s="10">
        <v>1.789798150541911E-2</v>
      </c>
    </row>
    <row r="96" spans="1:6" x14ac:dyDescent="0.2">
      <c r="A96" s="8" t="s">
        <v>19</v>
      </c>
      <c r="B96" s="9">
        <v>51533448.120000005</v>
      </c>
      <c r="C96" s="10">
        <v>3.5255386070978487E-2</v>
      </c>
      <c r="D96" s="11">
        <v>330</v>
      </c>
      <c r="E96" s="10">
        <v>3.2812966093268371E-2</v>
      </c>
    </row>
    <row r="97" spans="1:6" x14ac:dyDescent="0.2">
      <c r="A97" s="8" t="s">
        <v>20</v>
      </c>
      <c r="B97" s="9">
        <v>93576698.759999961</v>
      </c>
      <c r="C97" s="10">
        <v>6.4018278659507877E-2</v>
      </c>
      <c r="D97" s="11">
        <v>543</v>
      </c>
      <c r="E97" s="10">
        <v>5.3992244208014316E-2</v>
      </c>
    </row>
    <row r="98" spans="1:6" x14ac:dyDescent="0.2">
      <c r="A98" s="8" t="s">
        <v>21</v>
      </c>
      <c r="B98" s="9">
        <v>162817168.50999996</v>
      </c>
      <c r="C98" s="10">
        <v>0.11138750353822839</v>
      </c>
      <c r="D98" s="11">
        <v>921</v>
      </c>
      <c r="E98" s="10">
        <v>9.157800536939445E-2</v>
      </c>
    </row>
    <row r="99" spans="1:6" x14ac:dyDescent="0.2">
      <c r="A99" s="8" t="s">
        <v>22</v>
      </c>
      <c r="B99" s="9">
        <v>269782329.06000012</v>
      </c>
      <c r="C99" s="10">
        <v>0.18456518073446668</v>
      </c>
      <c r="D99" s="11">
        <v>1647</v>
      </c>
      <c r="E99" s="10">
        <v>0.16376653077458486</v>
      </c>
    </row>
    <row r="100" spans="1:6" x14ac:dyDescent="0.2">
      <c r="A100" s="8" t="s">
        <v>23</v>
      </c>
      <c r="B100" s="9">
        <v>384794729.90999997</v>
      </c>
      <c r="C100" s="10">
        <v>0.26324818648783521</v>
      </c>
      <c r="D100" s="11">
        <v>2585</v>
      </c>
      <c r="E100" s="10">
        <v>0.25703490106393556</v>
      </c>
    </row>
    <row r="101" spans="1:6" x14ac:dyDescent="0.2">
      <c r="A101" s="8" t="s">
        <v>39</v>
      </c>
      <c r="B101" s="9">
        <v>332711777.96999925</v>
      </c>
      <c r="C101" s="10">
        <v>0.2276168704135608</v>
      </c>
      <c r="D101" s="11">
        <v>2770</v>
      </c>
      <c r="E101" s="10">
        <v>0.27543004872228299</v>
      </c>
    </row>
    <row r="102" spans="1:6" x14ac:dyDescent="0.2">
      <c r="A102" s="8" t="s">
        <v>40</v>
      </c>
      <c r="B102" s="9">
        <v>41640778.510000013</v>
      </c>
      <c r="C102" s="10">
        <v>2.8487550828107767E-2</v>
      </c>
      <c r="D102" s="11">
        <v>300</v>
      </c>
      <c r="E102" s="10">
        <v>2.982996917569852E-2</v>
      </c>
    </row>
    <row r="103" spans="1:6" x14ac:dyDescent="0.2">
      <c r="A103" s="8" t="s">
        <v>41</v>
      </c>
      <c r="B103" s="9">
        <v>17504596.070000011</v>
      </c>
      <c r="C103" s="10">
        <v>1.1975354162743789E-2</v>
      </c>
      <c r="D103" s="11">
        <v>137</v>
      </c>
      <c r="E103" s="10">
        <v>1.3622352590235656E-2</v>
      </c>
    </row>
    <row r="104" spans="1:6" x14ac:dyDescent="0.2">
      <c r="A104" s="8" t="s">
        <v>42</v>
      </c>
      <c r="B104" s="9">
        <v>14226794.5</v>
      </c>
      <c r="C104" s="10">
        <v>9.7329239736107399E-3</v>
      </c>
      <c r="D104" s="11">
        <v>124</v>
      </c>
      <c r="E104" s="10">
        <v>1.2329720592622054E-2</v>
      </c>
    </row>
    <row r="105" spans="1:6" x14ac:dyDescent="0.2">
      <c r="A105" s="8" t="s">
        <v>43</v>
      </c>
      <c r="B105" s="9">
        <v>6134520.9999999991</v>
      </c>
      <c r="C105" s="10">
        <v>4.1967870209637537E-3</v>
      </c>
      <c r="D105" s="11">
        <v>51</v>
      </c>
      <c r="E105" s="10">
        <v>5.0710947598687477E-3</v>
      </c>
    </row>
    <row r="106" spans="1:6" x14ac:dyDescent="0.2">
      <c r="A106" s="8" t="s">
        <v>44</v>
      </c>
      <c r="B106" s="9">
        <v>4938236.84</v>
      </c>
      <c r="C106" s="10">
        <v>3.378377590778003E-3</v>
      </c>
      <c r="D106" s="11">
        <v>39</v>
      </c>
      <c r="E106" s="10">
        <v>3.8778959928408075E-3</v>
      </c>
    </row>
    <row r="107" spans="1:6" x14ac:dyDescent="0.2">
      <c r="A107" s="8" t="s">
        <v>24</v>
      </c>
      <c r="B107" s="9">
        <v>7772646.3700000001</v>
      </c>
      <c r="C107" s="10">
        <v>5.3174716337521773E-3</v>
      </c>
      <c r="D107" s="11">
        <v>55</v>
      </c>
      <c r="E107" s="10">
        <v>5.4688276822113949E-3</v>
      </c>
    </row>
    <row r="108" spans="1:6" x14ac:dyDescent="0.2">
      <c r="A108" s="8" t="s">
        <v>25</v>
      </c>
      <c r="B108" s="9">
        <v>0</v>
      </c>
      <c r="C108" s="10">
        <v>0</v>
      </c>
      <c r="D108" s="11">
        <v>0</v>
      </c>
      <c r="E108" s="10">
        <v>0</v>
      </c>
    </row>
    <row r="109" spans="1:6" x14ac:dyDescent="0.2">
      <c r="A109" s="8" t="s">
        <v>26</v>
      </c>
      <c r="B109" s="9">
        <v>0</v>
      </c>
      <c r="C109" s="10">
        <v>0</v>
      </c>
      <c r="D109" s="11">
        <v>0</v>
      </c>
      <c r="E109" s="10">
        <v>0</v>
      </c>
    </row>
    <row r="110" spans="1:6" x14ac:dyDescent="0.2">
      <c r="A110" s="8" t="s">
        <v>3</v>
      </c>
      <c r="B110" s="9">
        <v>0</v>
      </c>
      <c r="C110" s="10">
        <v>0</v>
      </c>
      <c r="D110" s="11">
        <v>0</v>
      </c>
      <c r="E110" s="10">
        <v>0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1461718445.4099989</v>
      </c>
      <c r="C112" s="24"/>
      <c r="D112" s="25">
        <f>SUM(D93:D111)</f>
        <v>10057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0.7390443274733528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547692.29</v>
      </c>
      <c r="C121" s="10">
        <v>3.7469068801849624E-4</v>
      </c>
      <c r="D121" s="11">
        <v>7</v>
      </c>
      <c r="E121" s="10">
        <v>6.9603261409963211E-4</v>
      </c>
      <c r="F121" s="39"/>
    </row>
    <row r="122" spans="1:6" x14ac:dyDescent="0.2">
      <c r="A122" s="8" t="s">
        <v>46</v>
      </c>
      <c r="B122" s="9">
        <v>1044734993.9700017</v>
      </c>
      <c r="C122" s="10">
        <v>0.7147306632481889</v>
      </c>
      <c r="D122" s="11">
        <v>6989</v>
      </c>
      <c r="E122" s="10">
        <v>0.69493884856318977</v>
      </c>
      <c r="F122" s="39"/>
    </row>
    <row r="123" spans="1:6" x14ac:dyDescent="0.2">
      <c r="A123" s="8" t="s">
        <v>47</v>
      </c>
      <c r="B123" s="9">
        <v>50954346.659999967</v>
      </c>
      <c r="C123" s="10">
        <v>3.485920754438291E-2</v>
      </c>
      <c r="D123" s="11">
        <v>392</v>
      </c>
      <c r="E123" s="10">
        <v>3.8977826389579397E-2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365481412.48999953</v>
      </c>
      <c r="C125" s="10">
        <v>0.25003543851940979</v>
      </c>
      <c r="D125" s="11">
        <v>2669</v>
      </c>
      <c r="E125" s="10">
        <v>0.26538729243313114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1461718445.410001</v>
      </c>
      <c r="C127" s="24"/>
      <c r="D127" s="25">
        <f>SUM(D121:D126)</f>
        <v>10057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1396401506.5200117</v>
      </c>
      <c r="C134" s="10">
        <v>0.95531496568637853</v>
      </c>
      <c r="D134" s="11">
        <v>9517</v>
      </c>
      <c r="E134" s="10">
        <v>0.94630605548374269</v>
      </c>
    </row>
    <row r="135" spans="1:6" x14ac:dyDescent="0.2">
      <c r="A135" s="8" t="s">
        <v>5</v>
      </c>
      <c r="B135" s="9">
        <v>65316938.889999956</v>
      </c>
      <c r="C135" s="10">
        <v>4.4685034313621579E-2</v>
      </c>
      <c r="D135" s="11">
        <v>540</v>
      </c>
      <c r="E135" s="10">
        <v>5.3693944516257336E-2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1461718445.4100115</v>
      </c>
      <c r="C137" s="24"/>
      <c r="D137" s="25">
        <f>SUM(D134:D136)</f>
        <v>10057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243599667.23999968</v>
      </c>
      <c r="C144" s="10">
        <v>0.16665293374721818</v>
      </c>
      <c r="D144" s="11">
        <v>3173</v>
      </c>
      <c r="E144" s="10">
        <v>0.31550164064830466</v>
      </c>
    </row>
    <row r="145" spans="1:5" x14ac:dyDescent="0.2">
      <c r="A145" s="8" t="s">
        <v>69</v>
      </c>
      <c r="B145" s="9">
        <v>699515660.42000175</v>
      </c>
      <c r="C145" s="10">
        <v>0.47855704538488786</v>
      </c>
      <c r="D145" s="11">
        <v>5151</v>
      </c>
      <c r="E145" s="10">
        <v>0.51218057074674361</v>
      </c>
    </row>
    <row r="146" spans="1:5" x14ac:dyDescent="0.2">
      <c r="A146" s="8" t="s">
        <v>70</v>
      </c>
      <c r="B146" s="9">
        <v>294174055.40999985</v>
      </c>
      <c r="C146" s="10">
        <v>0.20125220170392402</v>
      </c>
      <c r="D146" s="11">
        <v>1243</v>
      </c>
      <c r="E146" s="10">
        <v>0.12359550561797752</v>
      </c>
    </row>
    <row r="147" spans="1:5" x14ac:dyDescent="0.2">
      <c r="A147" s="8" t="s">
        <v>71</v>
      </c>
      <c r="B147" s="9">
        <v>94193321.919999987</v>
      </c>
      <c r="C147" s="10">
        <v>6.4440126767080275E-2</v>
      </c>
      <c r="D147" s="11">
        <v>276</v>
      </c>
      <c r="E147" s="10">
        <v>2.7443571641642638E-2</v>
      </c>
    </row>
    <row r="148" spans="1:5" x14ac:dyDescent="0.2">
      <c r="A148" s="8" t="s">
        <v>72</v>
      </c>
      <c r="B148" s="9">
        <v>49416895.239999995</v>
      </c>
      <c r="C148" s="10">
        <v>3.3807396626331088E-2</v>
      </c>
      <c r="D148" s="11">
        <v>111</v>
      </c>
      <c r="E148" s="10">
        <v>1.1037088595008453E-2</v>
      </c>
    </row>
    <row r="149" spans="1:5" x14ac:dyDescent="0.2">
      <c r="A149" s="8" t="s">
        <v>73</v>
      </c>
      <c r="B149" s="9">
        <v>36938012.620000005</v>
      </c>
      <c r="C149" s="10">
        <v>2.5270265102004075E-2</v>
      </c>
      <c r="D149" s="11">
        <v>64</v>
      </c>
      <c r="E149" s="10">
        <v>6.3637267574823504E-3</v>
      </c>
    </row>
    <row r="150" spans="1:5" x14ac:dyDescent="0.2">
      <c r="A150" s="8" t="s">
        <v>74</v>
      </c>
      <c r="B150" s="9">
        <v>15871897.25</v>
      </c>
      <c r="C150" s="10">
        <v>1.0858381995410922E-2</v>
      </c>
      <c r="D150" s="11">
        <v>18</v>
      </c>
      <c r="E150" s="10">
        <v>1.7897981505419112E-3</v>
      </c>
    </row>
    <row r="151" spans="1:5" x14ac:dyDescent="0.2">
      <c r="A151" s="8" t="s">
        <v>178</v>
      </c>
      <c r="B151" s="9">
        <v>9529239</v>
      </c>
      <c r="C151" s="10">
        <v>6.5192028122263443E-3</v>
      </c>
      <c r="D151" s="11">
        <v>9</v>
      </c>
      <c r="E151" s="10">
        <v>8.9489907527095559E-4</v>
      </c>
    </row>
    <row r="152" spans="1:5" x14ac:dyDescent="0.2">
      <c r="A152" s="8" t="s">
        <v>75</v>
      </c>
      <c r="B152" s="9">
        <v>9766077.8099999987</v>
      </c>
      <c r="C152" s="10">
        <v>6.6812304658717542E-3</v>
      </c>
      <c r="D152" s="11">
        <v>7</v>
      </c>
      <c r="E152" s="10">
        <v>6.9603261409963211E-4</v>
      </c>
    </row>
    <row r="153" spans="1:5" x14ac:dyDescent="0.2">
      <c r="A153" s="8" t="s">
        <v>78</v>
      </c>
      <c r="B153" s="9">
        <v>3352823</v>
      </c>
      <c r="C153" s="10">
        <v>2.2937543208326676E-3</v>
      </c>
      <c r="D153" s="11">
        <v>2</v>
      </c>
      <c r="E153" s="10">
        <v>1.9886646117132345E-4</v>
      </c>
    </row>
    <row r="154" spans="1:5" x14ac:dyDescent="0.2">
      <c r="A154" s="8" t="s">
        <v>76</v>
      </c>
      <c r="B154" s="9">
        <v>5360795.5</v>
      </c>
      <c r="C154" s="10">
        <v>3.6674610742127812E-3</v>
      </c>
      <c r="D154" s="11">
        <v>3</v>
      </c>
      <c r="E154" s="10">
        <v>2.9829969175698516E-4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1461718445.4100013</v>
      </c>
      <c r="C157" s="24"/>
      <c r="D157" s="25">
        <f>SUM(D144:D156)</f>
        <v>10057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145343.38723376766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852177693.61000097</v>
      </c>
      <c r="C166" s="10">
        <v>0.5829971539908777</v>
      </c>
      <c r="D166" s="11">
        <v>5657</v>
      </c>
      <c r="E166" s="10">
        <v>0.56249378542308837</v>
      </c>
    </row>
    <row r="167" spans="1:6" x14ac:dyDescent="0.2">
      <c r="A167" s="8" t="s">
        <v>7</v>
      </c>
      <c r="B167" s="9">
        <v>579171283.18000066</v>
      </c>
      <c r="C167" s="10">
        <v>0.39622629446777441</v>
      </c>
      <c r="D167" s="11">
        <v>4085</v>
      </c>
      <c r="E167" s="10">
        <v>0.40618474694242818</v>
      </c>
    </row>
    <row r="168" spans="1:6" x14ac:dyDescent="0.2">
      <c r="A168" s="8" t="s">
        <v>8</v>
      </c>
      <c r="B168" s="9">
        <v>30369468.61999999</v>
      </c>
      <c r="C168" s="10">
        <v>2.0776551541348012E-2</v>
      </c>
      <c r="D168" s="11">
        <v>315</v>
      </c>
      <c r="E168" s="10">
        <v>3.1321467634483444E-2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1461718445.4100015</v>
      </c>
      <c r="C170" s="10"/>
      <c r="D170" s="25">
        <f>SUM(D166:D169)</f>
        <v>10057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182368.13</v>
      </c>
      <c r="C178" s="10">
        <v>1.2476283005982523E-4</v>
      </c>
      <c r="D178" s="11">
        <v>3</v>
      </c>
      <c r="E178" s="10">
        <v>2.9829969175698516E-4</v>
      </c>
    </row>
    <row r="179" spans="1:5" x14ac:dyDescent="0.2">
      <c r="A179" s="29">
        <v>1998</v>
      </c>
      <c r="B179" s="9">
        <v>350332.29</v>
      </c>
      <c r="C179" s="10">
        <v>2.3967152573061649E-4</v>
      </c>
      <c r="D179" s="11">
        <v>3</v>
      </c>
      <c r="E179" s="10">
        <v>2.9829969175698516E-4</v>
      </c>
    </row>
    <row r="180" spans="1:5" x14ac:dyDescent="0.2">
      <c r="A180" s="29">
        <v>1999</v>
      </c>
      <c r="B180" s="9">
        <v>197412.52</v>
      </c>
      <c r="C180" s="10">
        <v>1.3505509260001652E-4</v>
      </c>
      <c r="D180" s="11">
        <v>2</v>
      </c>
      <c r="E180" s="10">
        <v>1.9886646117132345E-4</v>
      </c>
    </row>
    <row r="181" spans="1:5" x14ac:dyDescent="0.2">
      <c r="A181" s="29">
        <v>2000</v>
      </c>
      <c r="B181" s="9">
        <v>113178.03</v>
      </c>
      <c r="C181" s="10">
        <v>7.7428064450711876E-5</v>
      </c>
      <c r="D181" s="11">
        <v>1</v>
      </c>
      <c r="E181" s="10">
        <v>9.9433230585661725E-5</v>
      </c>
    </row>
    <row r="182" spans="1:5" x14ac:dyDescent="0.2">
      <c r="A182" s="29">
        <v>2001</v>
      </c>
      <c r="B182" s="9">
        <v>404160.26</v>
      </c>
      <c r="C182" s="10">
        <v>2.7649665451586733E-4</v>
      </c>
      <c r="D182" s="11">
        <v>2</v>
      </c>
      <c r="E182" s="10">
        <v>1.9886646117132345E-4</v>
      </c>
    </row>
    <row r="183" spans="1:5" x14ac:dyDescent="0.2">
      <c r="A183" s="29">
        <v>2002</v>
      </c>
      <c r="B183" s="9">
        <v>854845.55</v>
      </c>
      <c r="C183" s="10">
        <v>5.848223046540415E-4</v>
      </c>
      <c r="D183" s="11">
        <v>11</v>
      </c>
      <c r="E183" s="10">
        <v>1.0937655364422791E-3</v>
      </c>
    </row>
    <row r="184" spans="1:5" x14ac:dyDescent="0.2">
      <c r="A184" s="29">
        <v>2003</v>
      </c>
      <c r="B184" s="9">
        <v>4552039.57</v>
      </c>
      <c r="C184" s="10">
        <v>3.1141698897582041E-3</v>
      </c>
      <c r="D184" s="11">
        <v>44</v>
      </c>
      <c r="E184" s="10">
        <v>4.3750621457691163E-3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5.8489355640592776E-5</v>
      </c>
      <c r="D186" s="11">
        <v>1</v>
      </c>
      <c r="E186" s="10">
        <v>9.9433230585661725E-5</v>
      </c>
    </row>
    <row r="187" spans="1:5" x14ac:dyDescent="0.2">
      <c r="A187" s="29">
        <v>2006</v>
      </c>
      <c r="B187" s="9">
        <v>458952031.67000055</v>
      </c>
      <c r="C187" s="10">
        <v>0.31398114535064764</v>
      </c>
      <c r="D187" s="11">
        <v>3292</v>
      </c>
      <c r="E187" s="10">
        <v>0.32733419508799844</v>
      </c>
    </row>
    <row r="188" spans="1:5" x14ac:dyDescent="0.2">
      <c r="A188" s="29">
        <v>2007</v>
      </c>
      <c r="B188" s="9">
        <v>996026582.42000139</v>
      </c>
      <c r="C188" s="10">
        <v>0.68140795893194239</v>
      </c>
      <c r="D188" s="11">
        <v>6698</v>
      </c>
      <c r="E188" s="10">
        <v>0.66600377846276226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1461718445.410002</v>
      </c>
      <c r="C190" s="10"/>
      <c r="D190" s="31">
        <f>SUM(D177:D189)</f>
        <v>10057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9.3072228779201325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5810482.6500000004</v>
      </c>
      <c r="C199" s="10">
        <v>3.9751038705475262E-3</v>
      </c>
      <c r="D199" s="11">
        <v>44</v>
      </c>
      <c r="E199" s="10">
        <v>4.3750621457691163E-3</v>
      </c>
    </row>
    <row r="200" spans="1:6" x14ac:dyDescent="0.2">
      <c r="A200" s="8" t="s">
        <v>10</v>
      </c>
      <c r="B200" s="9">
        <v>94792409.569999993</v>
      </c>
      <c r="C200" s="10">
        <v>6.4849978371458228E-2</v>
      </c>
      <c r="D200" s="11">
        <v>681</v>
      </c>
      <c r="E200" s="10">
        <v>6.7714030028835637E-2</v>
      </c>
    </row>
    <row r="201" spans="1:6" x14ac:dyDescent="0.2">
      <c r="A201" s="8" t="s">
        <v>11</v>
      </c>
      <c r="B201" s="9">
        <v>160477431.47000009</v>
      </c>
      <c r="C201" s="10">
        <v>0.10978682794482188</v>
      </c>
      <c r="D201" s="11">
        <v>1138</v>
      </c>
      <c r="E201" s="10">
        <v>0.11315501640648305</v>
      </c>
    </row>
    <row r="202" spans="1:6" x14ac:dyDescent="0.2">
      <c r="A202" s="8" t="s">
        <v>12</v>
      </c>
      <c r="B202" s="9">
        <v>386227899.01999974</v>
      </c>
      <c r="C202" s="10">
        <v>0.26422865513725269</v>
      </c>
      <c r="D202" s="11">
        <v>2659</v>
      </c>
      <c r="E202" s="10">
        <v>0.26439296012727453</v>
      </c>
    </row>
    <row r="203" spans="1:6" x14ac:dyDescent="0.2">
      <c r="A203" s="8" t="s">
        <v>13</v>
      </c>
      <c r="B203" s="9">
        <v>786964844.10999954</v>
      </c>
      <c r="C203" s="10">
        <v>0.5383833299642482</v>
      </c>
      <c r="D203" s="11">
        <v>5362</v>
      </c>
      <c r="E203" s="10">
        <v>0.53316098240031817</v>
      </c>
    </row>
    <row r="204" spans="1:6" x14ac:dyDescent="0.2">
      <c r="A204" s="8" t="s">
        <v>14</v>
      </c>
      <c r="B204" s="9">
        <v>27445378.590000011</v>
      </c>
      <c r="C204" s="10">
        <v>1.8776104711671626E-2</v>
      </c>
      <c r="D204" s="11">
        <v>173</v>
      </c>
      <c r="E204" s="10">
        <v>1.7201948891319478E-2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1461718445.4099991</v>
      </c>
      <c r="C207" s="24"/>
      <c r="D207" s="25">
        <f>SUM(D199:D206)</f>
        <v>10057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20.65500861539519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664442969.42999995</v>
      </c>
      <c r="C216" s="10">
        <v>0.45456289582747117</v>
      </c>
      <c r="D216" s="11">
        <v>4975</v>
      </c>
      <c r="E216" s="10">
        <v>0.49468032216366709</v>
      </c>
      <c r="F216" s="8"/>
    </row>
    <row r="217" spans="1:6" x14ac:dyDescent="0.2">
      <c r="A217" s="8" t="s">
        <v>50</v>
      </c>
      <c r="B217" s="9">
        <v>797275475.98000216</v>
      </c>
      <c r="C217" s="10">
        <v>0.54543710417252877</v>
      </c>
      <c r="D217" s="11">
        <v>5082</v>
      </c>
      <c r="E217" s="10">
        <v>0.50531967783633291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1461718445.4100022</v>
      </c>
      <c r="C219" s="24"/>
      <c r="D219" s="25">
        <f>SUM(D216:D218)</f>
        <v>10057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48728749.080000043</v>
      </c>
      <c r="C226" s="10">
        <v>3.3336617754954875E-2</v>
      </c>
      <c r="D226" s="11">
        <v>488</v>
      </c>
      <c r="E226" s="10">
        <v>4.8523416525802922E-2</v>
      </c>
      <c r="F226" s="10">
        <v>0.82450113824522564</v>
      </c>
    </row>
    <row r="227" spans="1:6" x14ac:dyDescent="0.2">
      <c r="A227" s="8" t="s">
        <v>52</v>
      </c>
      <c r="B227" s="9">
        <v>121685946.54999985</v>
      </c>
      <c r="C227" s="10">
        <v>8.3248553736262068E-2</v>
      </c>
      <c r="D227" s="11">
        <v>1106</v>
      </c>
      <c r="E227" s="10">
        <v>0.10997315302774187</v>
      </c>
      <c r="F227" s="10">
        <v>0.81100799483005415</v>
      </c>
    </row>
    <row r="228" spans="1:6" x14ac:dyDescent="0.2">
      <c r="A228" s="8" t="s">
        <v>53</v>
      </c>
      <c r="B228" s="9">
        <v>125324940.23999976</v>
      </c>
      <c r="C228" s="10">
        <v>8.5738084946206675E-2</v>
      </c>
      <c r="D228" s="11">
        <v>1157</v>
      </c>
      <c r="E228" s="10">
        <v>0.11504424778761062</v>
      </c>
      <c r="F228" s="10">
        <v>0.8167274039151442</v>
      </c>
    </row>
    <row r="229" spans="1:6" x14ac:dyDescent="0.2">
      <c r="A229" s="8" t="s">
        <v>54</v>
      </c>
      <c r="B229" s="9">
        <v>64325761.040000007</v>
      </c>
      <c r="C229" s="10">
        <v>4.4006943499955049E-2</v>
      </c>
      <c r="D229" s="11">
        <v>545</v>
      </c>
      <c r="E229" s="10">
        <v>5.4191110669185645E-2</v>
      </c>
      <c r="F229" s="10">
        <v>0.80199954244679872</v>
      </c>
    </row>
    <row r="230" spans="1:6" x14ac:dyDescent="0.2">
      <c r="A230" s="8" t="s">
        <v>55</v>
      </c>
      <c r="B230" s="9">
        <v>51887661.879999995</v>
      </c>
      <c r="C230" s="10">
        <v>3.5497713012334557E-2</v>
      </c>
      <c r="D230" s="11">
        <v>460</v>
      </c>
      <c r="E230" s="10">
        <v>4.5739286069404396E-2</v>
      </c>
      <c r="F230" s="10">
        <v>0.79093028130971721</v>
      </c>
    </row>
    <row r="231" spans="1:6" x14ac:dyDescent="0.2">
      <c r="A231" s="8" t="s">
        <v>56</v>
      </c>
      <c r="B231" s="9">
        <v>52375900.979999982</v>
      </c>
      <c r="C231" s="10">
        <v>3.5831730210744497E-2</v>
      </c>
      <c r="D231" s="11">
        <v>398</v>
      </c>
      <c r="E231" s="10">
        <v>3.957442577309337E-2</v>
      </c>
      <c r="F231" s="10">
        <v>0.79861888669295833</v>
      </c>
    </row>
    <row r="232" spans="1:6" x14ac:dyDescent="0.2">
      <c r="A232" s="8" t="s">
        <v>27</v>
      </c>
      <c r="B232" s="9">
        <v>422318331.75000024</v>
      </c>
      <c r="C232" s="10">
        <v>0.28891906856353816</v>
      </c>
      <c r="D232" s="11">
        <v>2631</v>
      </c>
      <c r="E232" s="10">
        <v>0.26160882967087601</v>
      </c>
      <c r="F232" s="10">
        <v>0.7858796549196283</v>
      </c>
    </row>
    <row r="233" spans="1:6" x14ac:dyDescent="0.2">
      <c r="A233" s="8" t="s">
        <v>57</v>
      </c>
      <c r="B233" s="9">
        <v>157535464.71999991</v>
      </c>
      <c r="C233" s="10">
        <v>0.1077741511812232</v>
      </c>
      <c r="D233" s="11">
        <v>1115</v>
      </c>
      <c r="E233" s="10">
        <v>0.11086805210301283</v>
      </c>
      <c r="F233" s="10">
        <v>0.78546455258336645</v>
      </c>
    </row>
    <row r="234" spans="1:6" x14ac:dyDescent="0.2">
      <c r="A234" s="8" t="s">
        <v>58</v>
      </c>
      <c r="B234" s="9">
        <v>340938413.63000029</v>
      </c>
      <c r="C234" s="10">
        <v>0.2332449280506752</v>
      </c>
      <c r="D234" s="11">
        <v>1437</v>
      </c>
      <c r="E234" s="10">
        <v>0.14288555235159589</v>
      </c>
      <c r="F234" s="10">
        <v>0.77895689556214676</v>
      </c>
    </row>
    <row r="235" spans="1:6" x14ac:dyDescent="0.2">
      <c r="A235" s="8" t="s">
        <v>59</v>
      </c>
      <c r="B235" s="9">
        <v>45466837.269999981</v>
      </c>
      <c r="C235" s="10">
        <v>3.1105058168193877E-2</v>
      </c>
      <c r="D235" s="11">
        <v>398</v>
      </c>
      <c r="E235" s="10">
        <v>3.957442577309337E-2</v>
      </c>
      <c r="F235" s="10">
        <v>0.79927093309807262</v>
      </c>
    </row>
    <row r="236" spans="1:6" x14ac:dyDescent="0.2">
      <c r="A236" s="8" t="s">
        <v>60</v>
      </c>
      <c r="B236" s="9">
        <v>30369468.61999999</v>
      </c>
      <c r="C236" s="10">
        <v>2.0776551541348033E-2</v>
      </c>
      <c r="D236" s="11">
        <v>315</v>
      </c>
      <c r="E236" s="10">
        <v>3.1321467634483444E-2</v>
      </c>
      <c r="F236" s="10">
        <v>0.8043512547056989</v>
      </c>
    </row>
    <row r="237" spans="1:6" x14ac:dyDescent="0.2">
      <c r="A237" s="8" t="s">
        <v>2</v>
      </c>
      <c r="B237" s="9">
        <v>760969.65</v>
      </c>
      <c r="C237" s="10">
        <v>5.2059933456374645E-4</v>
      </c>
      <c r="D237" s="11">
        <v>7</v>
      </c>
      <c r="E237" s="10">
        <v>6.9603261409963211E-4</v>
      </c>
      <c r="F237" s="10">
        <v>0.73201828316237083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1461718445.4100001</v>
      </c>
      <c r="C239" s="24"/>
      <c r="D239" s="25">
        <f>SUM(D226:D238)</f>
        <v>10057</v>
      </c>
      <c r="E239" s="24"/>
      <c r="F239" s="34">
        <v>0.79233547798218806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0</v>
      </c>
      <c r="C246" s="10">
        <v>0</v>
      </c>
      <c r="D246" s="11">
        <v>0</v>
      </c>
      <c r="E246" s="10">
        <v>0</v>
      </c>
    </row>
    <row r="247" spans="1:6" x14ac:dyDescent="0.2">
      <c r="A247" s="8" t="s">
        <v>38</v>
      </c>
      <c r="B247" s="9">
        <v>455001536.13999981</v>
      </c>
      <c r="C247" s="10">
        <v>0.31127850754621611</v>
      </c>
      <c r="D247" s="11">
        <v>3038</v>
      </c>
      <c r="E247" s="10">
        <v>0.30207815451924031</v>
      </c>
    </row>
    <row r="248" spans="1:6" x14ac:dyDescent="0.2">
      <c r="A248" s="8" t="s">
        <v>28</v>
      </c>
      <c r="B248" s="9">
        <v>476667574.0600006</v>
      </c>
      <c r="C248" s="10">
        <v>0.32610081343421743</v>
      </c>
      <c r="D248" s="11">
        <v>3167</v>
      </c>
      <c r="E248" s="10">
        <v>0.31490504126479069</v>
      </c>
    </row>
    <row r="249" spans="1:6" x14ac:dyDescent="0.2">
      <c r="A249" s="8" t="s">
        <v>29</v>
      </c>
      <c r="B249" s="9">
        <v>365279171.48999888</v>
      </c>
      <c r="C249" s="10">
        <v>0.24989708013675724</v>
      </c>
      <c r="D249" s="11">
        <v>2725</v>
      </c>
      <c r="E249" s="10">
        <v>0.27095555334592819</v>
      </c>
    </row>
    <row r="250" spans="1:6" x14ac:dyDescent="0.2">
      <c r="A250" s="8" t="s">
        <v>30</v>
      </c>
      <c r="B250" s="9">
        <v>79553531.749999985</v>
      </c>
      <c r="C250" s="10">
        <v>5.4424661602793072E-2</v>
      </c>
      <c r="D250" s="11">
        <v>522</v>
      </c>
      <c r="E250" s="10">
        <v>5.1904146365715421E-2</v>
      </c>
    </row>
    <row r="251" spans="1:6" x14ac:dyDescent="0.2">
      <c r="A251" s="8" t="s">
        <v>31</v>
      </c>
      <c r="B251" s="9">
        <v>39280518.380000003</v>
      </c>
      <c r="C251" s="10">
        <v>2.6872834849519977E-2</v>
      </c>
      <c r="D251" s="11">
        <v>277</v>
      </c>
      <c r="E251" s="10">
        <v>2.7543004872228299E-2</v>
      </c>
    </row>
    <row r="252" spans="1:6" x14ac:dyDescent="0.2">
      <c r="A252" s="8" t="s">
        <v>32</v>
      </c>
      <c r="B252" s="9">
        <v>7695754.4699999988</v>
      </c>
      <c r="C252" s="10">
        <v>5.2648678643727491E-3</v>
      </c>
      <c r="D252" s="11">
        <v>68</v>
      </c>
      <c r="E252" s="10">
        <v>6.7614596798249976E-3</v>
      </c>
    </row>
    <row r="253" spans="1:6" x14ac:dyDescent="0.2">
      <c r="A253" s="8" t="s">
        <v>33</v>
      </c>
      <c r="B253" s="9">
        <v>8019911.6799999997</v>
      </c>
      <c r="C253" s="10">
        <v>5.4866323300384176E-3</v>
      </c>
      <c r="D253" s="11">
        <v>66</v>
      </c>
      <c r="E253" s="10">
        <v>6.5625932186536744E-3</v>
      </c>
    </row>
    <row r="254" spans="1:6" x14ac:dyDescent="0.2">
      <c r="A254" s="8" t="s">
        <v>34</v>
      </c>
      <c r="B254" s="9">
        <v>29752443.280000001</v>
      </c>
      <c r="C254" s="10">
        <v>2.0354428291868953E-2</v>
      </c>
      <c r="D254" s="11">
        <v>191</v>
      </c>
      <c r="E254" s="10">
        <v>1.8991747041861389E-2</v>
      </c>
    </row>
    <row r="255" spans="1:6" x14ac:dyDescent="0.2">
      <c r="A255" s="8" t="s">
        <v>35</v>
      </c>
      <c r="B255" s="9">
        <v>468004.16</v>
      </c>
      <c r="C255" s="10">
        <v>3.2017394421586358E-4</v>
      </c>
      <c r="D255" s="11">
        <v>3</v>
      </c>
      <c r="E255" s="10">
        <v>2.9829969175698516E-4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1461718445.4099996</v>
      </c>
      <c r="C258" s="24"/>
      <c r="D258" s="25">
        <f>SUM(D246:D257)</f>
        <v>10057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5.4469334607869638E-2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1455897766.2500126</v>
      </c>
      <c r="C267" s="10">
        <v>0.996792244568797</v>
      </c>
      <c r="D267" s="11">
        <v>10016</v>
      </c>
      <c r="E267" s="10">
        <v>0.99661691542288555</v>
      </c>
    </row>
    <row r="268" spans="1:6" x14ac:dyDescent="0.2">
      <c r="A268" s="8" t="s">
        <v>62</v>
      </c>
      <c r="B268" s="9">
        <v>3599138.7</v>
      </c>
      <c r="C268" s="10">
        <v>2.4641795780263229E-3</v>
      </c>
      <c r="D268" s="11">
        <v>25</v>
      </c>
      <c r="E268" s="10">
        <v>2.4875621890547263E-3</v>
      </c>
    </row>
    <row r="269" spans="1:6" x14ac:dyDescent="0.2">
      <c r="A269" s="8" t="s">
        <v>63</v>
      </c>
      <c r="B269" s="9">
        <v>337218</v>
      </c>
      <c r="C269" s="10">
        <v>2.3087904585140901E-4</v>
      </c>
      <c r="D269" s="11">
        <v>2</v>
      </c>
      <c r="E269" s="10">
        <v>1.990049751243781E-4</v>
      </c>
    </row>
    <row r="270" spans="1:6" x14ac:dyDescent="0.2">
      <c r="A270" s="8" t="s">
        <v>64</v>
      </c>
      <c r="B270" s="9">
        <v>175976.94</v>
      </c>
      <c r="C270" s="10">
        <v>1.204840429604904E-4</v>
      </c>
      <c r="D270" s="11">
        <v>2</v>
      </c>
      <c r="E270" s="10">
        <v>1.990049751243781E-4</v>
      </c>
    </row>
    <row r="271" spans="1:6" x14ac:dyDescent="0.2">
      <c r="A271" s="8" t="s">
        <v>65</v>
      </c>
      <c r="B271" s="9">
        <v>129249.58</v>
      </c>
      <c r="C271" s="10">
        <v>8.8491775964199285E-5</v>
      </c>
      <c r="D271" s="11">
        <v>1</v>
      </c>
      <c r="E271" s="10">
        <v>9.9502487562189051E-5</v>
      </c>
    </row>
    <row r="272" spans="1:6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160</v>
      </c>
      <c r="B273" s="9">
        <v>443609.7</v>
      </c>
      <c r="C273" s="10">
        <v>3.037209884004703E-4</v>
      </c>
      <c r="D273" s="11">
        <v>4</v>
      </c>
      <c r="E273" s="10">
        <v>3.980099502487562E-4</v>
      </c>
    </row>
    <row r="274" spans="1:6" x14ac:dyDescent="0.2">
      <c r="A274" s="8" t="s">
        <v>159</v>
      </c>
      <c r="B274" s="9">
        <v>0</v>
      </c>
      <c r="C274" s="10">
        <v>0</v>
      </c>
      <c r="D274" s="11">
        <v>0</v>
      </c>
      <c r="E274" s="10">
        <v>0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1460582959.1700127</v>
      </c>
      <c r="C276" s="24"/>
      <c r="D276" s="25">
        <f>SUM(D267:D274)</f>
        <v>10050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0.69185260722280162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451227.14</v>
      </c>
      <c r="C285" s="10">
        <v>0.39738670897500267</v>
      </c>
      <c r="D285" s="11">
        <v>2</v>
      </c>
      <c r="E285" s="10">
        <v>0.2857142857142857</v>
      </c>
    </row>
    <row r="286" spans="1:6" x14ac:dyDescent="0.2">
      <c r="A286" s="8" t="s">
        <v>62</v>
      </c>
      <c r="B286" s="9">
        <v>0</v>
      </c>
      <c r="C286" s="10">
        <v>0</v>
      </c>
      <c r="D286" s="11">
        <v>0</v>
      </c>
      <c r="E286" s="10">
        <v>0</v>
      </c>
    </row>
    <row r="287" spans="1:6" x14ac:dyDescent="0.2">
      <c r="A287" s="8" t="s">
        <v>63</v>
      </c>
      <c r="B287" s="9">
        <v>0</v>
      </c>
      <c r="C287" s="10">
        <v>0</v>
      </c>
      <c r="D287" s="11">
        <v>0</v>
      </c>
      <c r="E287" s="10">
        <v>0</v>
      </c>
    </row>
    <row r="288" spans="1:6" x14ac:dyDescent="0.2">
      <c r="A288" s="8" t="s">
        <v>64</v>
      </c>
      <c r="B288" s="9">
        <v>0</v>
      </c>
      <c r="C288" s="10">
        <v>0</v>
      </c>
      <c r="D288" s="11">
        <v>0</v>
      </c>
      <c r="E288" s="10">
        <v>0</v>
      </c>
    </row>
    <row r="289" spans="1:6" x14ac:dyDescent="0.2">
      <c r="A289" s="8" t="s">
        <v>65</v>
      </c>
      <c r="B289" s="9">
        <v>106984</v>
      </c>
      <c r="C289" s="10">
        <v>9.4218667061962816E-2</v>
      </c>
      <c r="D289" s="11">
        <v>1</v>
      </c>
      <c r="E289" s="10">
        <v>0.14285714285714285</v>
      </c>
    </row>
    <row r="290" spans="1:6" x14ac:dyDescent="0.2">
      <c r="A290" s="8" t="s">
        <v>66</v>
      </c>
      <c r="B290" s="9">
        <v>188459.6</v>
      </c>
      <c r="C290" s="10">
        <v>0.16597259690262739</v>
      </c>
      <c r="D290" s="11">
        <v>1</v>
      </c>
      <c r="E290" s="10">
        <v>0.14285714285714285</v>
      </c>
    </row>
    <row r="291" spans="1:6" x14ac:dyDescent="0.2">
      <c r="A291" s="8" t="s">
        <v>160</v>
      </c>
      <c r="B291" s="9">
        <v>388815.5</v>
      </c>
      <c r="C291" s="10">
        <v>0.3424220270604072</v>
      </c>
      <c r="D291" s="11">
        <v>3</v>
      </c>
      <c r="E291" s="10">
        <v>0.42857142857142855</v>
      </c>
    </row>
    <row r="292" spans="1:6" x14ac:dyDescent="0.2">
      <c r="A292" s="8" t="s">
        <v>159</v>
      </c>
      <c r="B292" s="9">
        <v>0</v>
      </c>
      <c r="C292" s="10">
        <v>0</v>
      </c>
      <c r="D292" s="11">
        <v>0</v>
      </c>
      <c r="E292" s="10">
        <v>0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1135486.24</v>
      </c>
      <c r="C294" s="24"/>
      <c r="D294" s="25">
        <f>SUM(D285:D293)</f>
        <v>7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5.802317333981855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714418667.43000197</v>
      </c>
      <c r="C304" s="10">
        <v>0.4887525841063135</v>
      </c>
      <c r="D304" s="11">
        <v>4931</v>
      </c>
      <c r="E304" s="10">
        <v>0.49030526001789798</v>
      </c>
    </row>
    <row r="305" spans="1:6" x14ac:dyDescent="0.2">
      <c r="A305" s="8" t="s">
        <v>140</v>
      </c>
      <c r="B305" s="9">
        <v>747299777.98000026</v>
      </c>
      <c r="C305" s="10">
        <v>0.5112474158936865</v>
      </c>
      <c r="D305" s="11">
        <v>5126</v>
      </c>
      <c r="E305" s="10">
        <v>0.50969473998210202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1461718445.4100022</v>
      </c>
      <c r="C307" s="10"/>
      <c r="D307" s="31">
        <f>SUM(D303:D306)</f>
        <v>10057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130148321.91999994</v>
      </c>
      <c r="C315" s="10">
        <v>8.9037887103828428E-2</v>
      </c>
      <c r="D315" s="11">
        <v>899</v>
      </c>
      <c r="E315" s="10">
        <v>8.9390474296509898E-2</v>
      </c>
    </row>
    <row r="316" spans="1:6" x14ac:dyDescent="0.2">
      <c r="A316" s="8" t="s">
        <v>37</v>
      </c>
      <c r="B316" s="9">
        <v>1331570123.4900088</v>
      </c>
      <c r="C316" s="10">
        <v>0.91096211289617168</v>
      </c>
      <c r="D316" s="11">
        <v>9158</v>
      </c>
      <c r="E316" s="10">
        <v>0.91060952570349007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1461718445.4100087</v>
      </c>
      <c r="C318" s="10"/>
      <c r="D318" s="31">
        <f>SUM(D315:D317)</f>
        <v>10057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8643638.1800000016</v>
      </c>
      <c r="C327" s="10">
        <v>1.209884144138342E-2</v>
      </c>
      <c r="D327" s="11">
        <v>55</v>
      </c>
      <c r="E327" s="10">
        <v>1.1153924153315757E-2</v>
      </c>
    </row>
    <row r="328" spans="1:6" x14ac:dyDescent="0.2">
      <c r="A328" s="8" t="s">
        <v>182</v>
      </c>
      <c r="B328" s="9">
        <v>27155128.929999996</v>
      </c>
      <c r="C328" s="10">
        <v>3.8010105513740247E-2</v>
      </c>
      <c r="D328" s="11">
        <v>181</v>
      </c>
      <c r="E328" s="10">
        <v>3.670655039545731E-2</v>
      </c>
    </row>
    <row r="329" spans="1:6" x14ac:dyDescent="0.2">
      <c r="A329" s="8" t="s">
        <v>80</v>
      </c>
      <c r="B329" s="9">
        <v>274083421.16999996</v>
      </c>
      <c r="C329" s="10">
        <v>0.38364538003460724</v>
      </c>
      <c r="D329" s="11">
        <v>1880</v>
      </c>
      <c r="E329" s="10">
        <v>0.38126140742242953</v>
      </c>
    </row>
    <row r="330" spans="1:6" x14ac:dyDescent="0.2">
      <c r="A330" s="8" t="s">
        <v>81</v>
      </c>
      <c r="B330" s="9">
        <v>229636785.18999994</v>
      </c>
      <c r="C330" s="10">
        <v>0.32143166977436266</v>
      </c>
      <c r="D330" s="11">
        <v>1621</v>
      </c>
      <c r="E330" s="10">
        <v>0.3287365645913608</v>
      </c>
    </row>
    <row r="331" spans="1:6" x14ac:dyDescent="0.2">
      <c r="A331" s="8" t="s">
        <v>82</v>
      </c>
      <c r="B331" s="9">
        <v>128095432.91999993</v>
      </c>
      <c r="C331" s="10">
        <v>0.17930023214651089</v>
      </c>
      <c r="D331" s="11">
        <v>870</v>
      </c>
      <c r="E331" s="10">
        <v>0.17643480024335834</v>
      </c>
    </row>
    <row r="332" spans="1:6" x14ac:dyDescent="0.2">
      <c r="A332" s="8" t="s">
        <v>83</v>
      </c>
      <c r="B332" s="9">
        <v>29448260.66</v>
      </c>
      <c r="C332" s="10">
        <v>4.1219892483962003E-2</v>
      </c>
      <c r="D332" s="11">
        <v>195</v>
      </c>
      <c r="E332" s="10">
        <v>3.9545731089028598E-2</v>
      </c>
    </row>
    <row r="333" spans="1:6" x14ac:dyDescent="0.2">
      <c r="A333" s="8" t="s">
        <v>84</v>
      </c>
      <c r="B333" s="9">
        <v>8516847.4299999997</v>
      </c>
      <c r="C333" s="10">
        <v>1.1921367425403253E-2</v>
      </c>
      <c r="D333" s="11">
        <v>65</v>
      </c>
      <c r="E333" s="10">
        <v>1.3181910363009532E-2</v>
      </c>
    </row>
    <row r="334" spans="1:6" x14ac:dyDescent="0.2">
      <c r="A334" s="8" t="s">
        <v>85</v>
      </c>
      <c r="B334" s="9">
        <v>3368715.46</v>
      </c>
      <c r="C334" s="10">
        <v>4.7153239599944715E-3</v>
      </c>
      <c r="D334" s="11">
        <v>22</v>
      </c>
      <c r="E334" s="10">
        <v>4.461569661326303E-3</v>
      </c>
    </row>
    <row r="335" spans="1:6" x14ac:dyDescent="0.2">
      <c r="A335" s="8" t="s">
        <v>86</v>
      </c>
      <c r="B335" s="9">
        <v>1161811.79</v>
      </c>
      <c r="C335" s="10">
        <v>1.626233807942647E-3</v>
      </c>
      <c r="D335" s="11">
        <v>10</v>
      </c>
      <c r="E335" s="10">
        <v>2.0279862096937739E-3</v>
      </c>
    </row>
    <row r="336" spans="1:6" x14ac:dyDescent="0.2">
      <c r="A336" s="8" t="s">
        <v>0</v>
      </c>
      <c r="B336" s="9">
        <v>946278.25</v>
      </c>
      <c r="C336" s="10">
        <v>1.3245430069794728E-3</v>
      </c>
      <c r="D336" s="11">
        <v>8</v>
      </c>
      <c r="E336" s="10">
        <v>1.6223889677550193E-3</v>
      </c>
    </row>
    <row r="337" spans="1:5" x14ac:dyDescent="0.2">
      <c r="A337" s="8" t="s">
        <v>67</v>
      </c>
      <c r="B337" s="9">
        <v>1274916.1299999999</v>
      </c>
      <c r="C337" s="10">
        <v>1.784550415775521E-3</v>
      </c>
      <c r="D337" s="11">
        <v>9</v>
      </c>
      <c r="E337" s="10">
        <v>1.8251875887243967E-3</v>
      </c>
    </row>
    <row r="338" spans="1:5" x14ac:dyDescent="0.2">
      <c r="A338" s="8" t="s">
        <v>79</v>
      </c>
      <c r="B338" s="9">
        <v>2087431.32</v>
      </c>
      <c r="C338" s="10">
        <v>2.921859989338158E-3</v>
      </c>
      <c r="D338" s="11">
        <v>15</v>
      </c>
      <c r="E338" s="10">
        <v>3.0419793145406611E-3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714418667.42999983</v>
      </c>
      <c r="C340" s="10"/>
      <c r="D340" s="25">
        <f>SUM(D327:D338)</f>
        <v>4931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1.4578316721886104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1113789639.6200006</v>
      </c>
      <c r="C353" s="10">
        <v>0.7619727609769551</v>
      </c>
      <c r="D353" s="11">
        <v>7412</v>
      </c>
      <c r="E353" s="10">
        <v>0.7369991051009247</v>
      </c>
    </row>
    <row r="354" spans="1:5" x14ac:dyDescent="0.2">
      <c r="A354" s="8" t="s">
        <v>166</v>
      </c>
      <c r="B354" s="9">
        <v>277186818.95999974</v>
      </c>
      <c r="C354" s="10">
        <v>0.18963078685256041</v>
      </c>
      <c r="D354" s="11">
        <v>2123</v>
      </c>
      <c r="E354" s="10">
        <v>0.21109674853335986</v>
      </c>
    </row>
    <row r="355" spans="1:5" x14ac:dyDescent="0.2">
      <c r="A355" s="8" t="s">
        <v>167</v>
      </c>
      <c r="B355" s="9">
        <v>39612588.929999962</v>
      </c>
      <c r="C355" s="10">
        <v>2.7100013039028831E-2</v>
      </c>
      <c r="D355" s="11">
        <v>295</v>
      </c>
      <c r="E355" s="10">
        <v>2.933280302277021E-2</v>
      </c>
    </row>
    <row r="356" spans="1:5" x14ac:dyDescent="0.2">
      <c r="A356" s="8" t="s">
        <v>168</v>
      </c>
      <c r="B356" s="9">
        <v>4212050.07</v>
      </c>
      <c r="C356" s="10">
        <v>2.8815741384576664E-3</v>
      </c>
      <c r="D356" s="11">
        <v>54</v>
      </c>
      <c r="E356" s="10">
        <v>5.3693944516257329E-3</v>
      </c>
    </row>
    <row r="357" spans="1:5" x14ac:dyDescent="0.2">
      <c r="A357" s="8" t="s">
        <v>169</v>
      </c>
      <c r="B357" s="9">
        <v>26917347.82999998</v>
      </c>
      <c r="C357" s="10">
        <v>1.8414864992997937E-2</v>
      </c>
      <c r="D357" s="11">
        <v>173</v>
      </c>
      <c r="E357" s="10">
        <v>1.7201948891319478E-2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1461718445.4100003</v>
      </c>
      <c r="C361" s="22"/>
      <c r="D361" s="25">
        <f>SUM(D353:D360)</f>
        <v>10057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2F2F2"/>
  </sheetPr>
  <dimension ref="A1:G329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359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1097425260.4800014</v>
      </c>
      <c r="C7" s="66">
        <v>5007803.2600000016</v>
      </c>
      <c r="D7" s="66">
        <v>499173112.74999928</v>
      </c>
      <c r="E7" s="66">
        <v>347616.36</v>
      </c>
      <c r="F7" s="66">
        <v>592896728.11000037</v>
      </c>
      <c r="G7" s="50"/>
    </row>
    <row r="8" spans="1:7" s="40" customFormat="1" x14ac:dyDescent="0.2">
      <c r="A8" s="65" t="s">
        <v>87</v>
      </c>
      <c r="B8" s="67">
        <v>7849</v>
      </c>
      <c r="C8" s="67">
        <v>48</v>
      </c>
      <c r="D8" s="67">
        <v>3561</v>
      </c>
      <c r="E8" s="67">
        <v>7</v>
      </c>
      <c r="F8" s="67">
        <v>4233</v>
      </c>
    </row>
    <row r="9" spans="1:7" s="40" customFormat="1" x14ac:dyDescent="0.2">
      <c r="A9" s="65" t="s">
        <v>88</v>
      </c>
      <c r="B9" s="68">
        <v>0.79453225583820786</v>
      </c>
      <c r="C9" s="68">
        <v>0.84743118144126617</v>
      </c>
      <c r="D9" s="68">
        <v>0.79783718903409717</v>
      </c>
      <c r="E9" s="68">
        <v>0.70766809669006225</v>
      </c>
      <c r="F9" s="68">
        <v>0.79135388478176494</v>
      </c>
    </row>
    <row r="10" spans="1:7" s="40" customFormat="1" x14ac:dyDescent="0.2">
      <c r="A10" s="65" t="s">
        <v>89</v>
      </c>
      <c r="B10" s="68">
        <v>4.4378969696969695E-2</v>
      </c>
      <c r="C10" s="68">
        <v>0.50252333333333332</v>
      </c>
      <c r="D10" s="68">
        <v>4.4378969696969695E-2</v>
      </c>
      <c r="E10" s="68">
        <v>0.11856219999999999</v>
      </c>
      <c r="F10" s="68">
        <v>4.7741666666666668E-2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6.2694039440764966</v>
      </c>
      <c r="C12" s="66">
        <v>9.938867631821152</v>
      </c>
      <c r="D12" s="66">
        <v>6.2405357856322476</v>
      </c>
      <c r="E12" s="66">
        <v>13.110577272245507</v>
      </c>
      <c r="F12" s="66">
        <v>6.2587041928759897</v>
      </c>
    </row>
    <row r="13" spans="1:7" s="40" customFormat="1" x14ac:dyDescent="0.2">
      <c r="A13" s="65" t="s">
        <v>92</v>
      </c>
      <c r="B13" s="66">
        <v>6.0328767123287674</v>
      </c>
      <c r="C13" s="66">
        <v>9.4712328767123282</v>
      </c>
      <c r="D13" s="66">
        <v>6.0328767123287674</v>
      </c>
      <c r="E13" s="66">
        <v>10.315068493150685</v>
      </c>
      <c r="F13" s="66">
        <v>6.0328767123287674</v>
      </c>
    </row>
    <row r="14" spans="1:7" s="40" customFormat="1" x14ac:dyDescent="0.2">
      <c r="A14" s="65" t="s">
        <v>93</v>
      </c>
      <c r="B14" s="66">
        <v>15.813698630136988</v>
      </c>
      <c r="C14" s="66">
        <v>10.654794520547945</v>
      </c>
      <c r="D14" s="66">
        <v>7.5890410958904111</v>
      </c>
      <c r="E14" s="66">
        <v>15.813698630136988</v>
      </c>
      <c r="F14" s="66">
        <v>7.0328767123287674</v>
      </c>
    </row>
    <row r="15" spans="1:7" s="40" customFormat="1" x14ac:dyDescent="0.2">
      <c r="A15" s="65" t="s">
        <v>117</v>
      </c>
      <c r="B15" s="66">
        <v>139817.20734870702</v>
      </c>
      <c r="C15" s="66">
        <v>104329.23458333337</v>
      </c>
      <c r="D15" s="66">
        <v>140177.79071889899</v>
      </c>
      <c r="E15" s="66">
        <v>49659.479999999996</v>
      </c>
      <c r="F15" s="66">
        <v>140065.37399244044</v>
      </c>
    </row>
    <row r="16" spans="1:7" s="40" customFormat="1" x14ac:dyDescent="0.2">
      <c r="A16" s="65" t="s">
        <v>94</v>
      </c>
      <c r="B16" s="66">
        <v>5219.97</v>
      </c>
      <c r="C16" s="66">
        <v>25628.69</v>
      </c>
      <c r="D16" s="66">
        <v>5219.97</v>
      </c>
      <c r="E16" s="66">
        <v>5928.11</v>
      </c>
      <c r="F16" s="66">
        <v>11458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15.275996638250964</v>
      </c>
      <c r="C18" s="66">
        <v>15.873700310862446</v>
      </c>
      <c r="D18" s="66">
        <v>15.292563772102605</v>
      </c>
      <c r="E18" s="66">
        <v>8.6664940314278276</v>
      </c>
      <c r="F18" s="66">
        <v>15.260875153325131</v>
      </c>
    </row>
    <row r="19" spans="1:6" s="40" customFormat="1" x14ac:dyDescent="0.2">
      <c r="A19" s="65" t="s">
        <v>97</v>
      </c>
      <c r="B19" s="66">
        <v>0</v>
      </c>
      <c r="C19" s="66">
        <v>9.4166666666666661</v>
      </c>
      <c r="D19" s="66">
        <v>0</v>
      </c>
      <c r="E19" s="66">
        <v>0</v>
      </c>
      <c r="F19" s="66">
        <v>0</v>
      </c>
    </row>
    <row r="20" spans="1:6" s="40" customFormat="1" x14ac:dyDescent="0.2">
      <c r="A20" s="65" t="s">
        <v>98</v>
      </c>
      <c r="B20" s="66">
        <v>24</v>
      </c>
      <c r="C20" s="66">
        <v>20.416666666666668</v>
      </c>
      <c r="D20" s="66">
        <v>24</v>
      </c>
      <c r="E20" s="66">
        <v>11.333333333333334</v>
      </c>
      <c r="F20" s="66">
        <v>24</v>
      </c>
    </row>
    <row r="21" spans="1:6" s="40" customFormat="1" x14ac:dyDescent="0.2">
      <c r="A21" s="65" t="s">
        <v>99</v>
      </c>
      <c r="B21" s="68">
        <v>0.5334325271535596</v>
      </c>
      <c r="C21" s="68">
        <v>0.95993678673391003</v>
      </c>
      <c r="D21" s="68">
        <v>0.80955715311611764</v>
      </c>
      <c r="E21" s="68">
        <v>0.16854143458610521</v>
      </c>
      <c r="F21" s="68">
        <v>0.29756852297432013</v>
      </c>
    </row>
    <row r="22" spans="1:6" s="40" customFormat="1" x14ac:dyDescent="0.2">
      <c r="A22" s="65" t="s">
        <v>138</v>
      </c>
      <c r="B22" s="68">
        <v>0.46656747284643896</v>
      </c>
      <c r="C22" s="68">
        <v>4.0063213266089838E-2</v>
      </c>
      <c r="D22" s="68">
        <v>0.19044284688388433</v>
      </c>
      <c r="E22" s="68">
        <v>0.83145856541389473</v>
      </c>
      <c r="F22" s="68">
        <v>0.70243147702567921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0.48147096336099765</v>
      </c>
      <c r="C24" s="68">
        <v>0.17800921356483157</v>
      </c>
      <c r="D24" s="68">
        <v>0.39008551223295068</v>
      </c>
      <c r="E24" s="68">
        <v>0.56218254514833543</v>
      </c>
      <c r="F24" s="68">
        <v>0.56092625117050399</v>
      </c>
    </row>
    <row r="25" spans="1:6" s="40" customFormat="1" ht="20.399999999999999" x14ac:dyDescent="0.2">
      <c r="A25" s="87" t="s">
        <v>303</v>
      </c>
      <c r="B25" s="66">
        <v>1.4630249616540962</v>
      </c>
      <c r="C25" s="66">
        <v>1.4765978845844159</v>
      </c>
      <c r="D25" s="66">
        <v>1.472328079371662</v>
      </c>
      <c r="E25" s="66">
        <v>1.3140503168238551</v>
      </c>
      <c r="F25" s="66">
        <v>1.4413957001893813</v>
      </c>
    </row>
    <row r="26" spans="1:6" s="40" customFormat="1" x14ac:dyDescent="0.2">
      <c r="A26" s="65" t="s">
        <v>362</v>
      </c>
      <c r="B26" s="66">
        <v>170482.86999999997</v>
      </c>
      <c r="C26" s="66">
        <v>0</v>
      </c>
      <c r="D26" s="66">
        <v>0</v>
      </c>
      <c r="E26" s="66">
        <v>4.4000000000000004</v>
      </c>
      <c r="F26" s="66">
        <v>170478.46999999997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</row>
    <row r="28" spans="1:6" s="40" customFormat="1" x14ac:dyDescent="0.2">
      <c r="A28" s="65" t="s">
        <v>103</v>
      </c>
      <c r="B28" s="66">
        <v>139916.11897877365</v>
      </c>
      <c r="C28" s="66">
        <v>0</v>
      </c>
      <c r="D28" s="66">
        <v>0</v>
      </c>
      <c r="E28" s="66">
        <v>49659.479999999996</v>
      </c>
      <c r="F28" s="66">
        <v>140065.37399244044</v>
      </c>
    </row>
    <row r="29" spans="1:6" s="40" customFormat="1" x14ac:dyDescent="0.2">
      <c r="A29" s="65" t="s">
        <v>104</v>
      </c>
      <c r="B29" s="66">
        <v>60533.18</v>
      </c>
      <c r="C29" s="66">
        <v>0</v>
      </c>
      <c r="D29" s="66">
        <v>0</v>
      </c>
      <c r="E29" s="66">
        <v>4.4000000000000004</v>
      </c>
      <c r="F29" s="66">
        <v>60533.18</v>
      </c>
    </row>
    <row r="30" spans="1:6" x14ac:dyDescent="0.2">
      <c r="A30" s="65" t="s">
        <v>105</v>
      </c>
      <c r="B30" s="66">
        <v>2470.7662318840576</v>
      </c>
      <c r="C30" s="66">
        <v>0</v>
      </c>
      <c r="D30" s="66">
        <v>0</v>
      </c>
      <c r="E30" s="66">
        <v>4.4000000000000004</v>
      </c>
      <c r="F30" s="66">
        <v>2507.0363235294112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1396872.9799999997</v>
      </c>
      <c r="C37" s="68">
        <v>1.2728638844972683E-3</v>
      </c>
      <c r="D37" s="67">
        <v>38</v>
      </c>
      <c r="E37" s="68">
        <v>4.8413810676519306E-3</v>
      </c>
    </row>
    <row r="38" spans="1:5" x14ac:dyDescent="0.2">
      <c r="A38" s="65" t="s">
        <v>17</v>
      </c>
      <c r="B38" s="66">
        <v>21624905.969999995</v>
      </c>
      <c r="C38" s="68">
        <v>1.970512867595332E-2</v>
      </c>
      <c r="D38" s="67">
        <v>216</v>
      </c>
      <c r="E38" s="68">
        <v>2.7519429226653076E-2</v>
      </c>
    </row>
    <row r="39" spans="1:5" x14ac:dyDescent="0.2">
      <c r="A39" s="65" t="s">
        <v>18</v>
      </c>
      <c r="B39" s="66">
        <v>13890992.609999999</v>
      </c>
      <c r="C39" s="68">
        <v>1.2657802868437939E-2</v>
      </c>
      <c r="D39" s="67">
        <v>106</v>
      </c>
      <c r="E39" s="68">
        <v>1.3504905083450121E-2</v>
      </c>
    </row>
    <row r="40" spans="1:5" x14ac:dyDescent="0.2">
      <c r="A40" s="65" t="s">
        <v>19</v>
      </c>
      <c r="B40" s="66">
        <v>20013525.899999995</v>
      </c>
      <c r="C40" s="68">
        <v>1.8236800828920527E-2</v>
      </c>
      <c r="D40" s="67">
        <v>169</v>
      </c>
      <c r="E40" s="68">
        <v>2.1531405274557269E-2</v>
      </c>
    </row>
    <row r="41" spans="1:5" x14ac:dyDescent="0.2">
      <c r="A41" s="65" t="s">
        <v>20</v>
      </c>
      <c r="B41" s="66">
        <v>36536202.230000012</v>
      </c>
      <c r="C41" s="68">
        <v>3.3292656498556929E-2</v>
      </c>
      <c r="D41" s="67">
        <v>264</v>
      </c>
      <c r="E41" s="68">
        <v>3.3634857943687091E-2</v>
      </c>
    </row>
    <row r="42" spans="1:5" x14ac:dyDescent="0.2">
      <c r="A42" s="65" t="s">
        <v>21</v>
      </c>
      <c r="B42" s="66">
        <v>57438177.850000016</v>
      </c>
      <c r="C42" s="68">
        <v>5.2339033844434439E-2</v>
      </c>
      <c r="D42" s="67">
        <v>398</v>
      </c>
      <c r="E42" s="68">
        <v>5.0707096445407059E-2</v>
      </c>
    </row>
    <row r="43" spans="1:5" x14ac:dyDescent="0.2">
      <c r="A43" s="65" t="s">
        <v>22</v>
      </c>
      <c r="B43" s="66">
        <v>103210117.77000004</v>
      </c>
      <c r="C43" s="68">
        <v>9.4047514201429275E-2</v>
      </c>
      <c r="D43" s="67">
        <v>679</v>
      </c>
      <c r="E43" s="68">
        <v>8.65078353930437E-2</v>
      </c>
    </row>
    <row r="44" spans="1:5" x14ac:dyDescent="0.2">
      <c r="A44" s="65" t="s">
        <v>23</v>
      </c>
      <c r="B44" s="66">
        <v>138604786.59000003</v>
      </c>
      <c r="C44" s="68">
        <v>0.12629997830501552</v>
      </c>
      <c r="D44" s="67">
        <v>893</v>
      </c>
      <c r="E44" s="68">
        <v>0.11377245508982035</v>
      </c>
    </row>
    <row r="45" spans="1:5" x14ac:dyDescent="0.2">
      <c r="A45" s="65" t="s">
        <v>39</v>
      </c>
      <c r="B45" s="66">
        <v>257183990.96000019</v>
      </c>
      <c r="C45" s="68">
        <v>0.23435216977556275</v>
      </c>
      <c r="D45" s="67">
        <v>1739</v>
      </c>
      <c r="E45" s="68">
        <v>0.22155688622754491</v>
      </c>
    </row>
    <row r="46" spans="1:5" x14ac:dyDescent="0.2">
      <c r="A46" s="65" t="s">
        <v>40</v>
      </c>
      <c r="B46" s="66">
        <v>314957981.26999992</v>
      </c>
      <c r="C46" s="68">
        <v>0.28699720392096789</v>
      </c>
      <c r="D46" s="67">
        <v>2358</v>
      </c>
      <c r="E46" s="68">
        <v>0.30042043572429611</v>
      </c>
    </row>
    <row r="47" spans="1:5" x14ac:dyDescent="0.2">
      <c r="A47" s="65" t="s">
        <v>41</v>
      </c>
      <c r="B47" s="66">
        <v>70738383.370000079</v>
      </c>
      <c r="C47" s="68">
        <v>6.4458497464383119E-2</v>
      </c>
      <c r="D47" s="67">
        <v>561</v>
      </c>
      <c r="E47" s="68">
        <v>7.1474073130335075E-2</v>
      </c>
    </row>
    <row r="48" spans="1:5" x14ac:dyDescent="0.2">
      <c r="A48" s="65" t="s">
        <v>42</v>
      </c>
      <c r="B48" s="66">
        <v>8785671.0299999993</v>
      </c>
      <c r="C48" s="68">
        <v>8.0057124128501064E-3</v>
      </c>
      <c r="D48" s="67">
        <v>63</v>
      </c>
      <c r="E48" s="68">
        <v>8.0265001911071481E-3</v>
      </c>
    </row>
    <row r="49" spans="1:5" x14ac:dyDescent="0.2">
      <c r="A49" s="65" t="s">
        <v>43</v>
      </c>
      <c r="B49" s="66">
        <v>5172397.6100000003</v>
      </c>
      <c r="C49" s="68">
        <v>4.7132117295510924E-3</v>
      </c>
      <c r="D49" s="67">
        <v>48</v>
      </c>
      <c r="E49" s="68">
        <v>6.1154287170340172E-3</v>
      </c>
    </row>
    <row r="50" spans="1:5" x14ac:dyDescent="0.2">
      <c r="A50" s="65" t="s">
        <v>44</v>
      </c>
      <c r="B50" s="66">
        <v>4295606.71</v>
      </c>
      <c r="C50" s="68">
        <v>3.9142590066873024E-3</v>
      </c>
      <c r="D50" s="67">
        <v>22</v>
      </c>
      <c r="E50" s="68">
        <v>2.8029048286405912E-3</v>
      </c>
    </row>
    <row r="51" spans="1:5" x14ac:dyDescent="0.2">
      <c r="A51" s="65" t="s">
        <v>24</v>
      </c>
      <c r="B51" s="66">
        <v>43156768.440000035</v>
      </c>
      <c r="C51" s="68">
        <v>3.9325473901633899E-2</v>
      </c>
      <c r="D51" s="67">
        <v>292</v>
      </c>
      <c r="E51" s="68">
        <v>3.7202191361956939E-2</v>
      </c>
    </row>
    <row r="52" spans="1:5" x14ac:dyDescent="0.2">
      <c r="A52" s="65" t="s">
        <v>25</v>
      </c>
      <c r="B52" s="66">
        <v>418879.19000000006</v>
      </c>
      <c r="C52" s="68">
        <v>3.8169268111870093E-4</v>
      </c>
      <c r="D52" s="67">
        <v>3</v>
      </c>
      <c r="E52" s="68">
        <v>3.8221429481462608E-4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1097425260.4800003</v>
      </c>
      <c r="C56" s="72"/>
      <c r="D56" s="73">
        <v>7849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0.79453225583820786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360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1487741.25</v>
      </c>
      <c r="C65" s="68">
        <v>1.35566521345543E-3</v>
      </c>
      <c r="D65" s="67">
        <v>39</v>
      </c>
      <c r="E65" s="68">
        <v>4.9687858325901391E-3</v>
      </c>
    </row>
    <row r="66" spans="1:5" x14ac:dyDescent="0.2">
      <c r="A66" s="65" t="s">
        <v>17</v>
      </c>
      <c r="B66" s="66">
        <v>21140130.07</v>
      </c>
      <c r="C66" s="68">
        <v>1.9263389345305915E-2</v>
      </c>
      <c r="D66" s="67">
        <v>192</v>
      </c>
      <c r="E66" s="68">
        <v>2.4461714868136069E-2</v>
      </c>
    </row>
    <row r="67" spans="1:5" x14ac:dyDescent="0.2">
      <c r="A67" s="65" t="s">
        <v>18</v>
      </c>
      <c r="B67" s="66">
        <v>15350234.109999999</v>
      </c>
      <c r="C67" s="68">
        <v>1.3987498431816668E-2</v>
      </c>
      <c r="D67" s="67">
        <v>103</v>
      </c>
      <c r="E67" s="68">
        <v>1.3122690788635495E-2</v>
      </c>
    </row>
    <row r="68" spans="1:5" x14ac:dyDescent="0.2">
      <c r="A68" s="65" t="s">
        <v>19</v>
      </c>
      <c r="B68" s="66">
        <v>23743841.099999994</v>
      </c>
      <c r="C68" s="68">
        <v>2.1635952766035964E-2</v>
      </c>
      <c r="D68" s="67">
        <v>150</v>
      </c>
      <c r="E68" s="68">
        <v>1.9110714740731304E-2</v>
      </c>
    </row>
    <row r="69" spans="1:5" x14ac:dyDescent="0.2">
      <c r="A69" s="65" t="s">
        <v>20</v>
      </c>
      <c r="B69" s="66">
        <v>41764511.74000001</v>
      </c>
      <c r="C69" s="68">
        <v>3.805681648127248E-2</v>
      </c>
      <c r="D69" s="67">
        <v>245</v>
      </c>
      <c r="E69" s="68">
        <v>3.1214167409861129E-2</v>
      </c>
    </row>
    <row r="70" spans="1:5" x14ac:dyDescent="0.2">
      <c r="A70" s="65" t="s">
        <v>21</v>
      </c>
      <c r="B70" s="66">
        <v>60495016.220000006</v>
      </c>
      <c r="C70" s="68">
        <v>5.5124497675167645E-2</v>
      </c>
      <c r="D70" s="67">
        <v>353</v>
      </c>
      <c r="E70" s="68">
        <v>4.4973882023187667E-2</v>
      </c>
    </row>
    <row r="71" spans="1:5" x14ac:dyDescent="0.2">
      <c r="A71" s="65" t="s">
        <v>22</v>
      </c>
      <c r="B71" s="66">
        <v>132063154.98999995</v>
      </c>
      <c r="C71" s="68">
        <v>0.12033908799605833</v>
      </c>
      <c r="D71" s="67">
        <v>684</v>
      </c>
      <c r="E71" s="68">
        <v>8.7144859217734738E-2</v>
      </c>
    </row>
    <row r="72" spans="1:5" x14ac:dyDescent="0.2">
      <c r="A72" s="65" t="s">
        <v>23</v>
      </c>
      <c r="B72" s="66">
        <v>120386860.59000006</v>
      </c>
      <c r="C72" s="68">
        <v>0.10969937081395809</v>
      </c>
      <c r="D72" s="67">
        <v>759</v>
      </c>
      <c r="E72" s="68">
        <v>9.6700216588100393E-2</v>
      </c>
    </row>
    <row r="73" spans="1:5" x14ac:dyDescent="0.2">
      <c r="A73" s="65" t="s">
        <v>39</v>
      </c>
      <c r="B73" s="66">
        <v>133616124.81</v>
      </c>
      <c r="C73" s="68">
        <v>0.12175419103398256</v>
      </c>
      <c r="D73" s="67">
        <v>931</v>
      </c>
      <c r="E73" s="68">
        <v>0.11861383615747229</v>
      </c>
    </row>
    <row r="74" spans="1:5" x14ac:dyDescent="0.2">
      <c r="A74" s="65" t="s">
        <v>40</v>
      </c>
      <c r="B74" s="66">
        <v>24615923.459999997</v>
      </c>
      <c r="C74" s="68">
        <v>2.2430614955257454E-2</v>
      </c>
      <c r="D74" s="67">
        <v>173</v>
      </c>
      <c r="E74" s="68">
        <v>2.2041024334310103E-2</v>
      </c>
    </row>
    <row r="75" spans="1:5" x14ac:dyDescent="0.2">
      <c r="A75" s="65" t="s">
        <v>41</v>
      </c>
      <c r="B75" s="66">
        <v>67487328.550000012</v>
      </c>
      <c r="C75" s="68">
        <v>6.1496058984902444E-2</v>
      </c>
      <c r="D75" s="67">
        <v>470</v>
      </c>
      <c r="E75" s="68">
        <v>5.9880239520958084E-2</v>
      </c>
    </row>
    <row r="76" spans="1:5" x14ac:dyDescent="0.2">
      <c r="A76" s="65" t="s">
        <v>42</v>
      </c>
      <c r="B76" s="66">
        <v>36494140.540000014</v>
      </c>
      <c r="C76" s="68">
        <v>3.3254328886176666E-2</v>
      </c>
      <c r="D76" s="67">
        <v>272</v>
      </c>
      <c r="E76" s="68">
        <v>3.4654096063192766E-2</v>
      </c>
    </row>
    <row r="77" spans="1:5" x14ac:dyDescent="0.2">
      <c r="A77" s="65" t="s">
        <v>43</v>
      </c>
      <c r="B77" s="66">
        <v>51409028.899999991</v>
      </c>
      <c r="C77" s="68">
        <v>4.6845129915739615E-2</v>
      </c>
      <c r="D77" s="67">
        <v>355</v>
      </c>
      <c r="E77" s="68">
        <v>4.5228691553064082E-2</v>
      </c>
    </row>
    <row r="78" spans="1:5" x14ac:dyDescent="0.2">
      <c r="A78" s="65" t="s">
        <v>44</v>
      </c>
      <c r="B78" s="66">
        <v>22846061.879999999</v>
      </c>
      <c r="C78" s="68">
        <v>2.0817874986773514E-2</v>
      </c>
      <c r="D78" s="67">
        <v>184</v>
      </c>
      <c r="E78" s="68">
        <v>2.3442476748630398E-2</v>
      </c>
    </row>
    <row r="79" spans="1:5" x14ac:dyDescent="0.2">
      <c r="A79" s="65" t="s">
        <v>24</v>
      </c>
      <c r="B79" s="66">
        <v>137438022.54999986</v>
      </c>
      <c r="C79" s="68">
        <v>0.12523679515986921</v>
      </c>
      <c r="D79" s="67">
        <v>1099</v>
      </c>
      <c r="E79" s="68">
        <v>0.14001783666709136</v>
      </c>
    </row>
    <row r="80" spans="1:5" x14ac:dyDescent="0.2">
      <c r="A80" s="65" t="s">
        <v>25</v>
      </c>
      <c r="B80" s="66">
        <v>37942406.440000005</v>
      </c>
      <c r="C80" s="68">
        <v>3.4574023221776828E-2</v>
      </c>
      <c r="D80" s="67">
        <v>348</v>
      </c>
      <c r="E80" s="68">
        <v>4.4336858198496622E-2</v>
      </c>
    </row>
    <row r="81" spans="1:6" x14ac:dyDescent="0.2">
      <c r="A81" s="65" t="s">
        <v>26</v>
      </c>
      <c r="B81" s="66">
        <v>101345702.66000013</v>
      </c>
      <c r="C81" s="68">
        <v>9.2348614807420043E-2</v>
      </c>
      <c r="D81" s="67">
        <v>968</v>
      </c>
      <c r="E81" s="68">
        <v>0.12332781246018601</v>
      </c>
    </row>
    <row r="82" spans="1:6" x14ac:dyDescent="0.2">
      <c r="A82" s="65" t="s">
        <v>3</v>
      </c>
      <c r="B82" s="66">
        <v>67799030.620000064</v>
      </c>
      <c r="C82" s="68">
        <v>6.1780089325031227E-2</v>
      </c>
      <c r="D82" s="67">
        <v>524</v>
      </c>
      <c r="E82" s="68">
        <v>6.6760096827621351E-2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1097425260.48</v>
      </c>
      <c r="C84" s="72"/>
      <c r="D84" s="73">
        <v>7849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0.83959974276863303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361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942146.14</v>
      </c>
      <c r="C93" s="68">
        <v>8.5850597204944719E-4</v>
      </c>
      <c r="D93" s="67">
        <v>31</v>
      </c>
      <c r="E93" s="68">
        <v>3.9495477130844694E-3</v>
      </c>
    </row>
    <row r="94" spans="1:6" x14ac:dyDescent="0.2">
      <c r="A94" s="65" t="s">
        <v>17</v>
      </c>
      <c r="B94" s="66">
        <v>16057176.129999999</v>
      </c>
      <c r="C94" s="68">
        <v>1.4631680815308365E-2</v>
      </c>
      <c r="D94" s="67">
        <v>161</v>
      </c>
      <c r="E94" s="68">
        <v>2.0512167155051598E-2</v>
      </c>
    </row>
    <row r="95" spans="1:6" x14ac:dyDescent="0.2">
      <c r="A95" s="65" t="s">
        <v>18</v>
      </c>
      <c r="B95" s="66">
        <v>9954353.1400000006</v>
      </c>
      <c r="C95" s="68">
        <v>9.0706433490022765E-3</v>
      </c>
      <c r="D95" s="67">
        <v>76</v>
      </c>
      <c r="E95" s="68">
        <v>9.6827621353038611E-3</v>
      </c>
    </row>
    <row r="96" spans="1:6" x14ac:dyDescent="0.2">
      <c r="A96" s="65" t="s">
        <v>19</v>
      </c>
      <c r="B96" s="66">
        <v>12771374.659999998</v>
      </c>
      <c r="C96" s="68">
        <v>1.1637580361886295E-2</v>
      </c>
      <c r="D96" s="67">
        <v>94</v>
      </c>
      <c r="E96" s="68">
        <v>1.1976047904191617E-2</v>
      </c>
    </row>
    <row r="97" spans="1:6" x14ac:dyDescent="0.2">
      <c r="A97" s="65" t="s">
        <v>20</v>
      </c>
      <c r="B97" s="66">
        <v>22044728.640000004</v>
      </c>
      <c r="C97" s="68">
        <v>2.0087681078489045E-2</v>
      </c>
      <c r="D97" s="67">
        <v>156</v>
      </c>
      <c r="E97" s="68">
        <v>1.9875143330360556E-2</v>
      </c>
    </row>
    <row r="98" spans="1:6" x14ac:dyDescent="0.2">
      <c r="A98" s="65" t="s">
        <v>21</v>
      </c>
      <c r="B98" s="66">
        <v>34857306.259999998</v>
      </c>
      <c r="C98" s="68">
        <v>3.1762806557554417E-2</v>
      </c>
      <c r="D98" s="67">
        <v>236</v>
      </c>
      <c r="E98" s="68">
        <v>3.006752452541725E-2</v>
      </c>
    </row>
    <row r="99" spans="1:6" x14ac:dyDescent="0.2">
      <c r="A99" s="65" t="s">
        <v>22</v>
      </c>
      <c r="B99" s="66">
        <v>54592141.640000015</v>
      </c>
      <c r="C99" s="68">
        <v>4.9745657955897707E-2</v>
      </c>
      <c r="D99" s="67">
        <v>325</v>
      </c>
      <c r="E99" s="68">
        <v>4.1406548604917826E-2</v>
      </c>
    </row>
    <row r="100" spans="1:6" x14ac:dyDescent="0.2">
      <c r="A100" s="65" t="s">
        <v>23</v>
      </c>
      <c r="B100" s="66">
        <v>84247899</v>
      </c>
      <c r="C100" s="68">
        <v>7.6768689435079196E-2</v>
      </c>
      <c r="D100" s="67">
        <v>499</v>
      </c>
      <c r="E100" s="68">
        <v>6.3574977704166133E-2</v>
      </c>
    </row>
    <row r="101" spans="1:6" x14ac:dyDescent="0.2">
      <c r="A101" s="65" t="s">
        <v>39</v>
      </c>
      <c r="B101" s="66">
        <v>158478941.41000003</v>
      </c>
      <c r="C101" s="68">
        <v>0.14440978089084933</v>
      </c>
      <c r="D101" s="67">
        <v>979</v>
      </c>
      <c r="E101" s="68">
        <v>0.12472926487450631</v>
      </c>
    </row>
    <row r="102" spans="1:6" x14ac:dyDescent="0.2">
      <c r="A102" s="65" t="s">
        <v>40</v>
      </c>
      <c r="B102" s="66">
        <v>30733902.860000007</v>
      </c>
      <c r="C102" s="68">
        <v>2.8005463302856169E-2</v>
      </c>
      <c r="D102" s="67">
        <v>189</v>
      </c>
      <c r="E102" s="68">
        <v>2.4079500573321443E-2</v>
      </c>
    </row>
    <row r="103" spans="1:6" x14ac:dyDescent="0.2">
      <c r="A103" s="65" t="s">
        <v>41</v>
      </c>
      <c r="B103" s="66">
        <v>27423876.140000004</v>
      </c>
      <c r="C103" s="68">
        <v>2.49892882254279E-2</v>
      </c>
      <c r="D103" s="67">
        <v>172</v>
      </c>
      <c r="E103" s="68">
        <v>2.1913619569371896E-2</v>
      </c>
    </row>
    <row r="104" spans="1:6" x14ac:dyDescent="0.2">
      <c r="A104" s="65" t="s">
        <v>42</v>
      </c>
      <c r="B104" s="66">
        <v>72432354.530000001</v>
      </c>
      <c r="C104" s="68">
        <v>6.600208427708236E-2</v>
      </c>
      <c r="D104" s="67">
        <v>474</v>
      </c>
      <c r="E104" s="68">
        <v>6.0389858580710921E-2</v>
      </c>
    </row>
    <row r="105" spans="1:6" x14ac:dyDescent="0.2">
      <c r="A105" s="65" t="s">
        <v>43</v>
      </c>
      <c r="B105" s="66">
        <v>31741329.270000003</v>
      </c>
      <c r="C105" s="68">
        <v>2.8923454209644081E-2</v>
      </c>
      <c r="D105" s="67">
        <v>215</v>
      </c>
      <c r="E105" s="68">
        <v>2.7392024461714869E-2</v>
      </c>
    </row>
    <row r="106" spans="1:6" x14ac:dyDescent="0.2">
      <c r="A106" s="65" t="s">
        <v>44</v>
      </c>
      <c r="B106" s="66">
        <v>65798012.839999996</v>
      </c>
      <c r="C106" s="68">
        <v>5.9956714328974703E-2</v>
      </c>
      <c r="D106" s="67">
        <v>387</v>
      </c>
      <c r="E106" s="68">
        <v>4.9305644031086761E-2</v>
      </c>
    </row>
    <row r="107" spans="1:6" x14ac:dyDescent="0.2">
      <c r="A107" s="65" t="s">
        <v>24</v>
      </c>
      <c r="B107" s="66">
        <v>114542777.03000003</v>
      </c>
      <c r="C107" s="68">
        <v>0.10437410287047746</v>
      </c>
      <c r="D107" s="67">
        <v>817</v>
      </c>
      <c r="E107" s="68">
        <v>0.10408969295451651</v>
      </c>
    </row>
    <row r="108" spans="1:6" x14ac:dyDescent="0.2">
      <c r="A108" s="65" t="s">
        <v>25</v>
      </c>
      <c r="B108" s="66">
        <v>50167241.799999997</v>
      </c>
      <c r="C108" s="68">
        <v>4.571358397387125E-2</v>
      </c>
      <c r="D108" s="67">
        <v>387</v>
      </c>
      <c r="E108" s="68">
        <v>4.9305644031086761E-2</v>
      </c>
    </row>
    <row r="109" spans="1:6" x14ac:dyDescent="0.2">
      <c r="A109" s="65" t="s">
        <v>26</v>
      </c>
      <c r="B109" s="66">
        <v>78555857.049999997</v>
      </c>
      <c r="C109" s="68">
        <v>7.1581965422994429E-2</v>
      </c>
      <c r="D109" s="67">
        <v>640</v>
      </c>
      <c r="E109" s="68">
        <v>8.1539049560453561E-2</v>
      </c>
    </row>
    <row r="110" spans="1:6" x14ac:dyDescent="0.2">
      <c r="A110" s="65" t="s">
        <v>3</v>
      </c>
      <c r="B110" s="66">
        <v>232083841.93999988</v>
      </c>
      <c r="C110" s="68">
        <v>0.21148031697255573</v>
      </c>
      <c r="D110" s="67">
        <v>2011</v>
      </c>
      <c r="E110" s="68">
        <v>0.25621098229073769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1097425260.4799998</v>
      </c>
      <c r="C112" s="72"/>
      <c r="D112" s="73">
        <v>7849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0.89300966640681112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58587.76</v>
      </c>
      <c r="C121" s="68">
        <v>5.338656044273523E-5</v>
      </c>
      <c r="D121" s="67">
        <v>3</v>
      </c>
      <c r="E121" s="68">
        <v>3.8221429481462608E-4</v>
      </c>
      <c r="F121" s="59"/>
    </row>
    <row r="122" spans="1:6" x14ac:dyDescent="0.2">
      <c r="A122" s="65" t="s">
        <v>46</v>
      </c>
      <c r="B122" s="66">
        <v>1526854.84</v>
      </c>
      <c r="C122" s="68">
        <v>1.3913064469940962E-3</v>
      </c>
      <c r="D122" s="67">
        <v>9</v>
      </c>
      <c r="E122" s="68">
        <v>1.1466428844438782E-3</v>
      </c>
      <c r="F122" s="59"/>
    </row>
    <row r="123" spans="1:6" x14ac:dyDescent="0.2">
      <c r="A123" s="65" t="s">
        <v>47</v>
      </c>
      <c r="B123" s="66">
        <v>762789815.25999999</v>
      </c>
      <c r="C123" s="68">
        <v>0.6950722228923043</v>
      </c>
      <c r="D123" s="67">
        <v>5363</v>
      </c>
      <c r="E123" s="68">
        <v>0.6832717543636132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333050002.62000036</v>
      </c>
      <c r="C125" s="68">
        <v>0.30348308410025876</v>
      </c>
      <c r="D125" s="67">
        <v>2474</v>
      </c>
      <c r="E125" s="68">
        <v>0.3151993884571283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1097425260.4800005</v>
      </c>
      <c r="C127" s="72"/>
      <c r="D127" s="73">
        <v>7849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1061917936.8099999</v>
      </c>
      <c r="C134" s="68">
        <v>0.96764488211755795</v>
      </c>
      <c r="D134" s="67">
        <v>7459</v>
      </c>
      <c r="E134" s="68">
        <v>0.95031214167409861</v>
      </c>
    </row>
    <row r="135" spans="1:6" x14ac:dyDescent="0.2">
      <c r="A135" s="65" t="s">
        <v>5</v>
      </c>
      <c r="B135" s="66">
        <v>35507323.670000046</v>
      </c>
      <c r="C135" s="68">
        <v>3.2355117882442025E-2</v>
      </c>
      <c r="D135" s="67">
        <v>390</v>
      </c>
      <c r="E135" s="68">
        <v>4.9687858325901391E-2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1097425260.48</v>
      </c>
      <c r="C137" s="72"/>
      <c r="D137" s="73">
        <v>7849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207536746.72999966</v>
      </c>
      <c r="C144" s="68">
        <v>0.1891124199558025</v>
      </c>
      <c r="D144" s="67">
        <v>2744</v>
      </c>
      <c r="E144" s="68">
        <v>0.34959867499044467</v>
      </c>
    </row>
    <row r="145" spans="1:5" x14ac:dyDescent="0.2">
      <c r="A145" s="65" t="s">
        <v>69</v>
      </c>
      <c r="B145" s="66">
        <v>523733794.50999999</v>
      </c>
      <c r="C145" s="68">
        <v>0.47723869075232106</v>
      </c>
      <c r="D145" s="67">
        <v>3881</v>
      </c>
      <c r="E145" s="68">
        <v>0.49445789272518792</v>
      </c>
    </row>
    <row r="146" spans="1:5" x14ac:dyDescent="0.2">
      <c r="A146" s="65" t="s">
        <v>70</v>
      </c>
      <c r="B146" s="66">
        <v>208576466.31</v>
      </c>
      <c r="C146" s="68">
        <v>0.19005983716719926</v>
      </c>
      <c r="D146" s="67">
        <v>884</v>
      </c>
      <c r="E146" s="68">
        <v>0.11262581220537649</v>
      </c>
    </row>
    <row r="147" spans="1:5" x14ac:dyDescent="0.2">
      <c r="A147" s="65" t="s">
        <v>71</v>
      </c>
      <c r="B147" s="66">
        <v>66808659.830000006</v>
      </c>
      <c r="C147" s="68">
        <v>6.0877639904861267E-2</v>
      </c>
      <c r="D147" s="67">
        <v>194</v>
      </c>
      <c r="E147" s="68">
        <v>2.4716524398012484E-2</v>
      </c>
    </row>
    <row r="148" spans="1:5" x14ac:dyDescent="0.2">
      <c r="A148" s="65" t="s">
        <v>72</v>
      </c>
      <c r="B148" s="66">
        <v>31139906.509999998</v>
      </c>
      <c r="C148" s="68">
        <v>2.8375423485677558E-2</v>
      </c>
      <c r="D148" s="67">
        <v>70</v>
      </c>
      <c r="E148" s="68">
        <v>8.9183335456746084E-3</v>
      </c>
    </row>
    <row r="149" spans="1:5" x14ac:dyDescent="0.2">
      <c r="A149" s="65" t="s">
        <v>73</v>
      </c>
      <c r="B149" s="66">
        <v>27060022.530000001</v>
      </c>
      <c r="C149" s="68">
        <v>2.4657736161608212E-2</v>
      </c>
      <c r="D149" s="67">
        <v>46</v>
      </c>
      <c r="E149" s="68">
        <v>5.8606191871575994E-3</v>
      </c>
    </row>
    <row r="150" spans="1:5" x14ac:dyDescent="0.2">
      <c r="A150" s="65" t="s">
        <v>74</v>
      </c>
      <c r="B150" s="66">
        <v>15124409.58</v>
      </c>
      <c r="C150" s="68">
        <v>1.3781721748763808E-2</v>
      </c>
      <c r="D150" s="67">
        <v>17</v>
      </c>
      <c r="E150" s="68">
        <v>2.1658810039495479E-3</v>
      </c>
    </row>
    <row r="151" spans="1:5" x14ac:dyDescent="0.2">
      <c r="A151" s="65" t="s">
        <v>178</v>
      </c>
      <c r="B151" s="66">
        <v>5302886</v>
      </c>
      <c r="C151" s="68">
        <v>4.8321158542319184E-3</v>
      </c>
      <c r="D151" s="67">
        <v>5</v>
      </c>
      <c r="E151" s="68">
        <v>6.3702382469104344E-4</v>
      </c>
    </row>
    <row r="152" spans="1:5" x14ac:dyDescent="0.2">
      <c r="A152" s="65" t="s">
        <v>75</v>
      </c>
      <c r="B152" s="66">
        <v>6926261.4799999995</v>
      </c>
      <c r="C152" s="68">
        <v>6.3113742041718095E-3</v>
      </c>
      <c r="D152" s="67">
        <v>5</v>
      </c>
      <c r="E152" s="68">
        <v>6.3702382469104344E-4</v>
      </c>
    </row>
    <row r="153" spans="1:5" x14ac:dyDescent="0.2">
      <c r="A153" s="65" t="s">
        <v>78</v>
      </c>
      <c r="B153" s="66">
        <v>1652049</v>
      </c>
      <c r="C153" s="68">
        <v>1.5053863433737754E-3</v>
      </c>
      <c r="D153" s="67">
        <v>1</v>
      </c>
      <c r="E153" s="68">
        <v>1.2740476493820868E-4</v>
      </c>
    </row>
    <row r="154" spans="1:5" x14ac:dyDescent="0.2">
      <c r="A154" s="65" t="s">
        <v>76</v>
      </c>
      <c r="B154" s="66">
        <v>3564058</v>
      </c>
      <c r="C154" s="68">
        <v>3.2476544219887252E-3</v>
      </c>
      <c r="D154" s="67">
        <v>2</v>
      </c>
      <c r="E154" s="68">
        <v>2.5480952987641737E-4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1097425260.4799998</v>
      </c>
      <c r="C157" s="72"/>
      <c r="D157" s="73">
        <v>7849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139817.20734870681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650522039.85000169</v>
      </c>
      <c r="C166" s="68">
        <v>0.59277115560969562</v>
      </c>
      <c r="D166" s="67">
        <v>4417</v>
      </c>
      <c r="E166" s="68">
        <v>0.56274684673206776</v>
      </c>
    </row>
    <row r="167" spans="1:6" x14ac:dyDescent="0.2">
      <c r="A167" s="65" t="s">
        <v>7</v>
      </c>
      <c r="B167" s="66">
        <v>426690599.3299998</v>
      </c>
      <c r="C167" s="68">
        <v>0.38881062309734893</v>
      </c>
      <c r="D167" s="67">
        <v>3213</v>
      </c>
      <c r="E167" s="68">
        <v>0.4093515097464645</v>
      </c>
    </row>
    <row r="168" spans="1:6" x14ac:dyDescent="0.2">
      <c r="A168" s="65" t="s">
        <v>8</v>
      </c>
      <c r="B168" s="66">
        <v>20212621.299999997</v>
      </c>
      <c r="C168" s="68">
        <v>1.8418221292955499E-2</v>
      </c>
      <c r="D168" s="67">
        <v>219</v>
      </c>
      <c r="E168" s="68">
        <v>2.7901643521467703E-2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1097425260.4800014</v>
      </c>
      <c r="C170" s="68"/>
      <c r="D170" s="73">
        <v>7849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3.8720659647850627E-5</v>
      </c>
      <c r="D178" s="67">
        <v>1</v>
      </c>
      <c r="E178" s="68">
        <v>1.2740476493820868E-4</v>
      </c>
    </row>
    <row r="179" spans="1:5" x14ac:dyDescent="0.2">
      <c r="A179" s="77">
        <v>1998</v>
      </c>
      <c r="B179" s="66">
        <v>11860.369999999999</v>
      </c>
      <c r="C179" s="68">
        <v>1.0807451247124013E-5</v>
      </c>
      <c r="D179" s="67">
        <v>2</v>
      </c>
      <c r="E179" s="68">
        <v>2.5480952987641737E-4</v>
      </c>
    </row>
    <row r="180" spans="1:5" x14ac:dyDescent="0.2">
      <c r="A180" s="77">
        <v>1999</v>
      </c>
      <c r="B180" s="66">
        <v>199658.21000000002</v>
      </c>
      <c r="C180" s="68">
        <v>1.819333098936246E-4</v>
      </c>
      <c r="D180" s="67">
        <v>2</v>
      </c>
      <c r="E180" s="68">
        <v>2.5480952987641737E-4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836062.35000000009</v>
      </c>
      <c r="C183" s="68">
        <v>7.6183989936072266E-4</v>
      </c>
      <c r="D183" s="67">
        <v>11</v>
      </c>
      <c r="E183" s="68">
        <v>1.4014524143202956E-3</v>
      </c>
    </row>
    <row r="184" spans="1:5" x14ac:dyDescent="0.2">
      <c r="A184" s="77">
        <v>2003</v>
      </c>
      <c r="B184" s="66">
        <v>4265345.66</v>
      </c>
      <c r="C184" s="68">
        <v>3.8866844181574436E-3</v>
      </c>
      <c r="D184" s="67">
        <v>39</v>
      </c>
      <c r="E184" s="68">
        <v>4.9687858325901391E-3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7.7753094513860848E-5</v>
      </c>
      <c r="D186" s="67">
        <v>1</v>
      </c>
      <c r="E186" s="68">
        <v>1.2740476493820868E-4</v>
      </c>
    </row>
    <row r="187" spans="1:5" x14ac:dyDescent="0.2">
      <c r="A187" s="77">
        <v>2006</v>
      </c>
      <c r="B187" s="66">
        <v>326130999.59000021</v>
      </c>
      <c r="C187" s="68">
        <v>0.29717832396837107</v>
      </c>
      <c r="D187" s="67">
        <v>2453</v>
      </c>
      <c r="E187" s="68">
        <v>0.31252388839342593</v>
      </c>
    </row>
    <row r="188" spans="1:5" x14ac:dyDescent="0.2">
      <c r="A188" s="77">
        <v>2007</v>
      </c>
      <c r="B188" s="66">
        <v>765853513.06000245</v>
      </c>
      <c r="C188" s="68">
        <v>0.69786393719880835</v>
      </c>
      <c r="D188" s="67">
        <v>5340</v>
      </c>
      <c r="E188" s="68">
        <v>0.68034144477003444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1097425260.4800026</v>
      </c>
      <c r="C190" s="68"/>
      <c r="D190" s="79">
        <v>7849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75.232847328917956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73006198.510000005</v>
      </c>
      <c r="C199" s="68">
        <v>6.6524984560741726E-2</v>
      </c>
      <c r="D199" s="67">
        <v>540</v>
      </c>
      <c r="E199" s="68">
        <v>6.8798573066632687E-2</v>
      </c>
    </row>
    <row r="200" spans="1:6" x14ac:dyDescent="0.2">
      <c r="A200" s="65" t="s">
        <v>10</v>
      </c>
      <c r="B200" s="66">
        <v>119235849.25000006</v>
      </c>
      <c r="C200" s="68">
        <v>0.10865054190373542</v>
      </c>
      <c r="D200" s="67">
        <v>900</v>
      </c>
      <c r="E200" s="68">
        <v>0.11466428844438782</v>
      </c>
    </row>
    <row r="201" spans="1:6" x14ac:dyDescent="0.2">
      <c r="A201" s="65" t="s">
        <v>11</v>
      </c>
      <c r="B201" s="66">
        <v>299635995.32999998</v>
      </c>
      <c r="C201" s="68">
        <v>0.273035445893548</v>
      </c>
      <c r="D201" s="67">
        <v>2145</v>
      </c>
      <c r="E201" s="68">
        <v>0.27328322079245765</v>
      </c>
    </row>
    <row r="202" spans="1:6" x14ac:dyDescent="0.2">
      <c r="A202" s="65" t="s">
        <v>12</v>
      </c>
      <c r="B202" s="66">
        <v>582858403.41000044</v>
      </c>
      <c r="C202" s="68">
        <v>0.53111444068187863</v>
      </c>
      <c r="D202" s="67">
        <v>4125</v>
      </c>
      <c r="E202" s="68">
        <v>0.52554465537011086</v>
      </c>
    </row>
    <row r="203" spans="1:6" x14ac:dyDescent="0.2">
      <c r="A203" s="65" t="s">
        <v>13</v>
      </c>
      <c r="B203" s="66">
        <v>22688813.979999997</v>
      </c>
      <c r="C203" s="68">
        <v>2.0674586960096202E-2</v>
      </c>
      <c r="D203" s="67">
        <v>139</v>
      </c>
      <c r="E203" s="68">
        <v>1.7709262326411009E-2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1097425260.4800005</v>
      </c>
      <c r="C207" s="72"/>
      <c r="D207" s="73">
        <v>7849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15.275996638250964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504896866.72999948</v>
      </c>
      <c r="C216" s="68">
        <v>0.46007403411614911</v>
      </c>
      <c r="D216" s="67">
        <v>3892</v>
      </c>
      <c r="E216" s="68">
        <v>0.49585934513950825</v>
      </c>
      <c r="F216" s="65"/>
    </row>
    <row r="217" spans="1:6" x14ac:dyDescent="0.2">
      <c r="A217" s="65" t="s">
        <v>50</v>
      </c>
      <c r="B217" s="66">
        <v>592528393.75000072</v>
      </c>
      <c r="C217" s="68">
        <v>0.53992596588385078</v>
      </c>
      <c r="D217" s="67">
        <v>3957</v>
      </c>
      <c r="E217" s="68">
        <v>0.50414065486049175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1097425260.4800003</v>
      </c>
      <c r="C219" s="72"/>
      <c r="D219" s="73">
        <v>7849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39551782.160000019</v>
      </c>
      <c r="C226" s="68">
        <v>3.604052465741546E-2</v>
      </c>
      <c r="D226" s="67">
        <v>403</v>
      </c>
      <c r="E226" s="68">
        <v>5.1344120270098104E-2</v>
      </c>
      <c r="F226" s="68">
        <v>0.81889697484668234</v>
      </c>
    </row>
    <row r="227" spans="1:6" x14ac:dyDescent="0.2">
      <c r="A227" s="65" t="s">
        <v>52</v>
      </c>
      <c r="B227" s="66">
        <v>108251699.39999984</v>
      </c>
      <c r="C227" s="68">
        <v>9.8641523298499553E-2</v>
      </c>
      <c r="D227" s="67">
        <v>972</v>
      </c>
      <c r="E227" s="68">
        <v>0.12383743151993884</v>
      </c>
      <c r="F227" s="68">
        <v>0.80727082704212516</v>
      </c>
    </row>
    <row r="228" spans="1:6" x14ac:dyDescent="0.2">
      <c r="A228" s="65" t="s">
        <v>53</v>
      </c>
      <c r="B228" s="66">
        <v>101778814.59000002</v>
      </c>
      <c r="C228" s="68">
        <v>9.274327669975746E-2</v>
      </c>
      <c r="D228" s="67">
        <v>973</v>
      </c>
      <c r="E228" s="68">
        <v>0.12396483628487706</v>
      </c>
      <c r="F228" s="68">
        <v>0.81326354997598505</v>
      </c>
    </row>
    <row r="229" spans="1:6" x14ac:dyDescent="0.2">
      <c r="A229" s="65" t="s">
        <v>54</v>
      </c>
      <c r="B229" s="66">
        <v>54759604.499999993</v>
      </c>
      <c r="C229" s="68">
        <v>4.9898254097093447E-2</v>
      </c>
      <c r="D229" s="67">
        <v>463</v>
      </c>
      <c r="E229" s="68">
        <v>5.8988406166390624E-2</v>
      </c>
      <c r="F229" s="68">
        <v>0.79758489898932527</v>
      </c>
    </row>
    <row r="230" spans="1:6" x14ac:dyDescent="0.2">
      <c r="A230" s="65" t="s">
        <v>55</v>
      </c>
      <c r="B230" s="66">
        <v>44528499.390000015</v>
      </c>
      <c r="C230" s="68">
        <v>4.0575427770383032E-2</v>
      </c>
      <c r="D230" s="67">
        <v>389</v>
      </c>
      <c r="E230" s="68">
        <v>4.9560453560963183E-2</v>
      </c>
      <c r="F230" s="68">
        <v>0.79043372079357854</v>
      </c>
    </row>
    <row r="231" spans="1:6" x14ac:dyDescent="0.2">
      <c r="A231" s="65" t="s">
        <v>56</v>
      </c>
      <c r="B231" s="66">
        <v>38130025.629999988</v>
      </c>
      <c r="C231" s="68">
        <v>3.4744986290294065E-2</v>
      </c>
      <c r="D231" s="67">
        <v>294</v>
      </c>
      <c r="E231" s="68">
        <v>3.7457000891833354E-2</v>
      </c>
      <c r="F231" s="68">
        <v>0.79769996625016371</v>
      </c>
    </row>
    <row r="232" spans="1:6" x14ac:dyDescent="0.2">
      <c r="A232" s="65" t="s">
        <v>27</v>
      </c>
      <c r="B232" s="66">
        <v>306715246.58000004</v>
      </c>
      <c r="C232" s="68">
        <v>0.27948622801506018</v>
      </c>
      <c r="D232" s="67">
        <v>1976</v>
      </c>
      <c r="E232" s="68">
        <v>0.25175181551790038</v>
      </c>
      <c r="F232" s="68">
        <v>0.79045132284236874</v>
      </c>
    </row>
    <row r="233" spans="1:6" x14ac:dyDescent="0.2">
      <c r="A233" s="65" t="s">
        <v>57</v>
      </c>
      <c r="B233" s="66">
        <v>123683032.52000004</v>
      </c>
      <c r="C233" s="68">
        <v>0.11270292107719725</v>
      </c>
      <c r="D233" s="67">
        <v>875</v>
      </c>
      <c r="E233" s="68">
        <v>0.1114791693209326</v>
      </c>
      <c r="F233" s="68">
        <v>0.78876030380943352</v>
      </c>
    </row>
    <row r="234" spans="1:6" x14ac:dyDescent="0.2">
      <c r="A234" s="65" t="s">
        <v>58</v>
      </c>
      <c r="B234" s="66">
        <v>221663150.80000001</v>
      </c>
      <c r="C234" s="68">
        <v>0.20198473534593817</v>
      </c>
      <c r="D234" s="67">
        <v>958</v>
      </c>
      <c r="E234" s="68">
        <v>0.12205376481080392</v>
      </c>
      <c r="F234" s="68">
        <v>0.78319476398473653</v>
      </c>
    </row>
    <row r="235" spans="1:6" x14ac:dyDescent="0.2">
      <c r="A235" s="65" t="s">
        <v>59</v>
      </c>
      <c r="B235" s="66">
        <v>37751558.590000004</v>
      </c>
      <c r="C235" s="68">
        <v>3.4400118121472756E-2</v>
      </c>
      <c r="D235" s="67">
        <v>323</v>
      </c>
      <c r="E235" s="68">
        <v>4.1151739075041403E-2</v>
      </c>
      <c r="F235" s="68">
        <v>0.79510550114151879</v>
      </c>
    </row>
    <row r="236" spans="1:6" x14ac:dyDescent="0.2">
      <c r="A236" s="65" t="s">
        <v>60</v>
      </c>
      <c r="B236" s="66">
        <v>20212621.299999997</v>
      </c>
      <c r="C236" s="68">
        <v>1.8418221292955526E-2</v>
      </c>
      <c r="D236" s="67">
        <v>219</v>
      </c>
      <c r="E236" s="68">
        <v>2.7901643521467703E-2</v>
      </c>
      <c r="F236" s="68">
        <v>0.79912482623980796</v>
      </c>
    </row>
    <row r="237" spans="1:6" x14ac:dyDescent="0.2">
      <c r="A237" s="65" t="s">
        <v>2</v>
      </c>
      <c r="B237" s="66">
        <v>399225.01999999996</v>
      </c>
      <c r="C237" s="68">
        <v>3.6378333393326853E-4</v>
      </c>
      <c r="D237" s="67">
        <v>4</v>
      </c>
      <c r="E237" s="68">
        <v>5.0961905975283473E-4</v>
      </c>
      <c r="F237" s="68">
        <v>0.84006853929501146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1097425260.4799998</v>
      </c>
      <c r="C239" s="72"/>
      <c r="D239" s="73">
        <v>7849</v>
      </c>
      <c r="E239" s="72"/>
      <c r="F239" s="82">
        <v>0.79453225583820786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1.2330882828486371E-3</v>
      </c>
      <c r="D246" s="67">
        <v>8</v>
      </c>
      <c r="E246" s="68">
        <v>1.0192381195056695E-3</v>
      </c>
    </row>
    <row r="247" spans="1:6" x14ac:dyDescent="0.2">
      <c r="A247" s="65" t="s">
        <v>279</v>
      </c>
      <c r="B247" s="66">
        <v>969426554.21999896</v>
      </c>
      <c r="C247" s="68">
        <v>0.88336453436107809</v>
      </c>
      <c r="D247" s="67">
        <v>7063</v>
      </c>
      <c r="E247" s="68">
        <v>0.899859854758568</v>
      </c>
    </row>
    <row r="248" spans="1:6" x14ac:dyDescent="0.2">
      <c r="A248" s="65" t="s">
        <v>256</v>
      </c>
      <c r="B248" s="66">
        <v>123845749.95999993</v>
      </c>
      <c r="C248" s="68">
        <v>0.1128511930788175</v>
      </c>
      <c r="D248" s="67">
        <v>759</v>
      </c>
      <c r="E248" s="68">
        <v>9.6700216588100393E-2</v>
      </c>
    </row>
    <row r="249" spans="1:6" x14ac:dyDescent="0.2">
      <c r="A249" s="65" t="s">
        <v>257</v>
      </c>
      <c r="B249" s="66">
        <v>1214291.47</v>
      </c>
      <c r="C249" s="68">
        <v>1.1064912698190358E-3</v>
      </c>
      <c r="D249" s="67">
        <v>7</v>
      </c>
      <c r="E249" s="68">
        <v>8.9183335456746087E-4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1370961.31</v>
      </c>
      <c r="C254" s="68">
        <v>1.249252554474972E-3</v>
      </c>
      <c r="D254" s="67">
        <v>7</v>
      </c>
      <c r="E254" s="68">
        <v>8.9183335456746087E-4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214481.28999999998</v>
      </c>
      <c r="C256" s="68">
        <v>1.9544045296186166E-4</v>
      </c>
      <c r="D256" s="67">
        <v>5</v>
      </c>
      <c r="E256" s="68">
        <v>6.3702382469104344E-4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1097425260.4799988</v>
      </c>
      <c r="C261" s="72"/>
      <c r="D261" s="73">
        <v>7849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2.3549287279123674E-2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585402330.06000054</v>
      </c>
      <c r="C271" s="68">
        <v>0.53343252715356038</v>
      </c>
      <c r="D271" s="67">
        <v>4116</v>
      </c>
      <c r="E271" s="68">
        <v>0.52439801248566698</v>
      </c>
    </row>
    <row r="272" spans="1:6" x14ac:dyDescent="0.2">
      <c r="A272" s="65" t="s">
        <v>140</v>
      </c>
      <c r="B272" s="66">
        <v>512022930.4199993</v>
      </c>
      <c r="C272" s="68">
        <v>0.46656747284643968</v>
      </c>
      <c r="D272" s="67">
        <v>3733</v>
      </c>
      <c r="E272" s="68">
        <v>0.47560198751433302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1097425260.4799998</v>
      </c>
      <c r="C274" s="68"/>
      <c r="D274" s="79">
        <v>7849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99177175.87999998</v>
      </c>
      <c r="C282" s="68">
        <v>9.0372601626302215E-2</v>
      </c>
      <c r="D282" s="67">
        <v>698</v>
      </c>
      <c r="E282" s="68">
        <v>8.8928525926869659E-2</v>
      </c>
    </row>
    <row r="283" spans="1:6" x14ac:dyDescent="0.2">
      <c r="A283" s="65" t="s">
        <v>37</v>
      </c>
      <c r="B283" s="66">
        <v>998248084.60000002</v>
      </c>
      <c r="C283" s="68">
        <v>0.90962739837369777</v>
      </c>
      <c r="D283" s="67">
        <v>7151</v>
      </c>
      <c r="E283" s="68">
        <v>0.91107147407313038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1097425260.48</v>
      </c>
      <c r="C285" s="68"/>
      <c r="D285" s="79">
        <v>7849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7645707.0399999991</v>
      </c>
      <c r="C294" s="68">
        <v>1.3060602336885755E-2</v>
      </c>
      <c r="D294" s="67">
        <v>47</v>
      </c>
      <c r="E294" s="68">
        <v>1.141885325558795E-2</v>
      </c>
    </row>
    <row r="295" spans="1:6" x14ac:dyDescent="0.2">
      <c r="A295" s="65" t="s">
        <v>182</v>
      </c>
      <c r="B295" s="66">
        <v>21470371.84</v>
      </c>
      <c r="C295" s="68">
        <v>3.6676266453875284E-2</v>
      </c>
      <c r="D295" s="67">
        <v>149</v>
      </c>
      <c r="E295" s="68">
        <v>3.620019436345967E-2</v>
      </c>
    </row>
    <row r="296" spans="1:6" x14ac:dyDescent="0.2">
      <c r="A296" s="65" t="s">
        <v>80</v>
      </c>
      <c r="B296" s="66">
        <v>222701179.83999997</v>
      </c>
      <c r="C296" s="68">
        <v>0.38042414319938661</v>
      </c>
      <c r="D296" s="67">
        <v>1555</v>
      </c>
      <c r="E296" s="68">
        <v>0.37779397473275023</v>
      </c>
    </row>
    <row r="297" spans="1:6" x14ac:dyDescent="0.2">
      <c r="A297" s="65" t="s">
        <v>81</v>
      </c>
      <c r="B297" s="66">
        <v>185763111.84999993</v>
      </c>
      <c r="C297" s="68">
        <v>0.31732554230004595</v>
      </c>
      <c r="D297" s="67">
        <v>1364</v>
      </c>
      <c r="E297" s="68">
        <v>0.33138969873663754</v>
      </c>
    </row>
    <row r="298" spans="1:6" x14ac:dyDescent="0.2">
      <c r="A298" s="65" t="s">
        <v>82</v>
      </c>
      <c r="B298" s="66">
        <v>108761635.56999993</v>
      </c>
      <c r="C298" s="68">
        <v>0.18578955016945797</v>
      </c>
      <c r="D298" s="67">
        <v>735</v>
      </c>
      <c r="E298" s="68">
        <v>0.17857142857142858</v>
      </c>
    </row>
    <row r="299" spans="1:6" x14ac:dyDescent="0.2">
      <c r="A299" s="65" t="s">
        <v>83</v>
      </c>
      <c r="B299" s="66">
        <v>24292602.66</v>
      </c>
      <c r="C299" s="68">
        <v>4.1497277022300494E-2</v>
      </c>
      <c r="D299" s="67">
        <v>155</v>
      </c>
      <c r="E299" s="68">
        <v>3.7657920310981537E-2</v>
      </c>
    </row>
    <row r="300" spans="1:6" x14ac:dyDescent="0.2">
      <c r="A300" s="65" t="s">
        <v>84</v>
      </c>
      <c r="B300" s="66">
        <v>7340627.5299999984</v>
      </c>
      <c r="C300" s="68">
        <v>1.2539457315189765E-2</v>
      </c>
      <c r="D300" s="67">
        <v>57</v>
      </c>
      <c r="E300" s="68">
        <v>1.3848396501457727E-2</v>
      </c>
    </row>
    <row r="301" spans="1:6" x14ac:dyDescent="0.2">
      <c r="A301" s="65" t="s">
        <v>85</v>
      </c>
      <c r="B301" s="66">
        <v>2915068.65</v>
      </c>
      <c r="C301" s="68">
        <v>4.979598645774479E-3</v>
      </c>
      <c r="D301" s="67">
        <v>18</v>
      </c>
      <c r="E301" s="68">
        <v>4.3731778425655978E-3</v>
      </c>
    </row>
    <row r="302" spans="1:6" x14ac:dyDescent="0.2">
      <c r="A302" s="65" t="s">
        <v>86</v>
      </c>
      <c r="B302" s="66">
        <v>818938.62</v>
      </c>
      <c r="C302" s="68">
        <v>1.3989329695972756E-3</v>
      </c>
      <c r="D302" s="67">
        <v>8</v>
      </c>
      <c r="E302" s="68">
        <v>1.9436345966958211E-3</v>
      </c>
    </row>
    <row r="303" spans="1:6" x14ac:dyDescent="0.2">
      <c r="A303" s="65" t="s">
        <v>0</v>
      </c>
      <c r="B303" s="66">
        <v>689880.25</v>
      </c>
      <c r="C303" s="68">
        <v>1.1784719919534516E-3</v>
      </c>
      <c r="D303" s="67">
        <v>6</v>
      </c>
      <c r="E303" s="68">
        <v>1.4577259475218659E-3</v>
      </c>
    </row>
    <row r="304" spans="1:6" x14ac:dyDescent="0.2">
      <c r="A304" s="65" t="s">
        <v>67</v>
      </c>
      <c r="B304" s="66">
        <v>1125308.8900000001</v>
      </c>
      <c r="C304" s="68">
        <v>1.9222829022301014E-3</v>
      </c>
      <c r="D304" s="67">
        <v>8</v>
      </c>
      <c r="E304" s="68">
        <v>1.9436345966958211E-3</v>
      </c>
    </row>
    <row r="305" spans="1:5" x14ac:dyDescent="0.2">
      <c r="A305" s="65" t="s">
        <v>79</v>
      </c>
      <c r="B305" s="66">
        <v>1877897.3200000003</v>
      </c>
      <c r="C305" s="68">
        <v>3.2078746933028577E-3</v>
      </c>
      <c r="D305" s="67">
        <v>14</v>
      </c>
      <c r="E305" s="68">
        <v>3.4013605442176869E-3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585402330.05999982</v>
      </c>
      <c r="C307" s="68"/>
      <c r="D307" s="73">
        <v>4116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1.4630249616540962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808109975.48000026</v>
      </c>
      <c r="C320" s="68">
        <v>0.73636903084091843</v>
      </c>
      <c r="D320" s="67">
        <v>5623</v>
      </c>
      <c r="E320" s="68">
        <v>0.71639699324754746</v>
      </c>
    </row>
    <row r="321" spans="1:5" x14ac:dyDescent="0.2">
      <c r="A321" s="65" t="s">
        <v>166</v>
      </c>
      <c r="B321" s="66">
        <v>220908072.90999991</v>
      </c>
      <c r="C321" s="68">
        <v>0.20129669041277348</v>
      </c>
      <c r="D321" s="67">
        <v>1712</v>
      </c>
      <c r="E321" s="68">
        <v>0.21811695757421329</v>
      </c>
    </row>
    <row r="322" spans="1:5" x14ac:dyDescent="0.2">
      <c r="A322" s="65" t="s">
        <v>167</v>
      </c>
      <c r="B322" s="66">
        <v>44606693.840000018</v>
      </c>
      <c r="C322" s="68">
        <v>4.0646680413105853E-2</v>
      </c>
      <c r="D322" s="67">
        <v>321</v>
      </c>
      <c r="E322" s="68">
        <v>4.0896929545164988E-2</v>
      </c>
    </row>
    <row r="323" spans="1:5" x14ac:dyDescent="0.2">
      <c r="A323" s="65" t="s">
        <v>168</v>
      </c>
      <c r="B323" s="66">
        <v>4152273.8400000003</v>
      </c>
      <c r="C323" s="68">
        <v>3.7836506863199479E-3</v>
      </c>
      <c r="D323" s="67">
        <v>53</v>
      </c>
      <c r="E323" s="68">
        <v>6.7524525417250606E-3</v>
      </c>
    </row>
    <row r="324" spans="1:5" x14ac:dyDescent="0.2">
      <c r="A324" s="65" t="s">
        <v>169</v>
      </c>
      <c r="B324" s="66">
        <v>19648244.409999982</v>
      </c>
      <c r="C324" s="68">
        <v>1.7903947646882197E-2</v>
      </c>
      <c r="D324" s="67">
        <v>140</v>
      </c>
      <c r="E324" s="68">
        <v>1.7836667091349217E-2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1097425260.4800003</v>
      </c>
      <c r="C328" s="70"/>
      <c r="D328" s="73">
        <v>7849</v>
      </c>
      <c r="E328" s="65"/>
    </row>
    <row r="329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2F2F2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366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1094792332.0200024</v>
      </c>
      <c r="C7" s="66">
        <v>5007610.7300000014</v>
      </c>
      <c r="D7" s="66">
        <v>497866140.07999957</v>
      </c>
      <c r="E7" s="66">
        <v>347424.56999999995</v>
      </c>
      <c r="F7" s="66">
        <v>591571156.64000022</v>
      </c>
      <c r="G7" s="50"/>
    </row>
    <row r="8" spans="1:7" s="40" customFormat="1" x14ac:dyDescent="0.2">
      <c r="A8" s="65" t="s">
        <v>87</v>
      </c>
      <c r="B8" s="67">
        <v>7833</v>
      </c>
      <c r="C8" s="67">
        <v>48</v>
      </c>
      <c r="D8" s="67">
        <v>3554</v>
      </c>
      <c r="E8" s="67">
        <v>7</v>
      </c>
      <c r="F8" s="67">
        <v>4224</v>
      </c>
    </row>
    <row r="9" spans="1:7" s="40" customFormat="1" x14ac:dyDescent="0.2">
      <c r="A9" s="65" t="s">
        <v>88</v>
      </c>
      <c r="B9" s="68">
        <v>0.79436894192596341</v>
      </c>
      <c r="C9" s="68">
        <v>0.847425266666468</v>
      </c>
      <c r="D9" s="68">
        <v>0.79764911903254687</v>
      </c>
      <c r="E9" s="68">
        <v>0.70742139349978816</v>
      </c>
      <c r="F9" s="68">
        <v>0.79121029093310624</v>
      </c>
    </row>
    <row r="10" spans="1:7" s="40" customFormat="1" x14ac:dyDescent="0.2">
      <c r="A10" s="65" t="s">
        <v>89</v>
      </c>
      <c r="B10" s="68">
        <v>2.492165605095541E-2</v>
      </c>
      <c r="C10" s="68">
        <v>0.49874823529411766</v>
      </c>
      <c r="D10" s="68">
        <v>2.492165605095541E-2</v>
      </c>
      <c r="E10" s="68">
        <v>0.11856219999999999</v>
      </c>
      <c r="F10" s="68">
        <v>4.7741666666666668E-2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6.3543787978978754</v>
      </c>
      <c r="C12" s="66">
        <v>10.023794049560715</v>
      </c>
      <c r="D12" s="66">
        <v>6.32569303352349</v>
      </c>
      <c r="E12" s="66">
        <v>13.196885627320372</v>
      </c>
      <c r="F12" s="66">
        <v>6.3434408281827794</v>
      </c>
    </row>
    <row r="13" spans="1:7" s="40" customFormat="1" x14ac:dyDescent="0.2">
      <c r="A13" s="65" t="s">
        <v>92</v>
      </c>
      <c r="B13" s="66">
        <v>6.1178082191780829</v>
      </c>
      <c r="C13" s="66">
        <v>9.5561643835616437</v>
      </c>
      <c r="D13" s="66">
        <v>6.1178082191780829</v>
      </c>
      <c r="E13" s="66">
        <v>10.4</v>
      </c>
      <c r="F13" s="66">
        <v>6.1178082191780829</v>
      </c>
    </row>
    <row r="14" spans="1:7" s="40" customFormat="1" x14ac:dyDescent="0.2">
      <c r="A14" s="65" t="s">
        <v>93</v>
      </c>
      <c r="B14" s="66">
        <v>15.898630136986304</v>
      </c>
      <c r="C14" s="66">
        <v>10.739726027397261</v>
      </c>
      <c r="D14" s="66">
        <v>7.6739726027397266</v>
      </c>
      <c r="E14" s="66">
        <v>15.898630136986304</v>
      </c>
      <c r="F14" s="66">
        <v>7.1178082191780829</v>
      </c>
    </row>
    <row r="15" spans="1:7" s="40" customFormat="1" x14ac:dyDescent="0.2">
      <c r="A15" s="65" t="s">
        <v>117</v>
      </c>
      <c r="B15" s="66">
        <v>139766.67075450049</v>
      </c>
      <c r="C15" s="66">
        <v>104325.2235416667</v>
      </c>
      <c r="D15" s="66">
        <v>140086.13958356768</v>
      </c>
      <c r="E15" s="66">
        <v>49632.081428571422</v>
      </c>
      <c r="F15" s="66">
        <v>140049.98973484852</v>
      </c>
    </row>
    <row r="16" spans="1:7" s="40" customFormat="1" x14ac:dyDescent="0.2">
      <c r="A16" s="65" t="s">
        <v>94</v>
      </c>
      <c r="B16" s="66">
        <v>1956.35</v>
      </c>
      <c r="C16" s="66">
        <v>25436.16</v>
      </c>
      <c r="D16" s="66">
        <v>1956.35</v>
      </c>
      <c r="E16" s="66">
        <v>5928.11</v>
      </c>
      <c r="F16" s="66">
        <v>11458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15.190246589965758</v>
      </c>
      <c r="C18" s="66">
        <v>15.79059280648864</v>
      </c>
      <c r="D18" s="66">
        <v>15.206363879936324</v>
      </c>
      <c r="E18" s="66">
        <v>8.5855914086137712</v>
      </c>
      <c r="F18" s="66">
        <v>15.17547924791856</v>
      </c>
    </row>
    <row r="19" spans="1:6" s="40" customFormat="1" x14ac:dyDescent="0.2">
      <c r="A19" s="65" t="s">
        <v>97</v>
      </c>
      <c r="B19" s="66">
        <v>0</v>
      </c>
      <c r="C19" s="66">
        <v>9.3333333333333339</v>
      </c>
      <c r="D19" s="66">
        <v>0</v>
      </c>
      <c r="E19" s="66">
        <v>0</v>
      </c>
      <c r="F19" s="66">
        <v>0</v>
      </c>
    </row>
    <row r="20" spans="1:6" s="40" customFormat="1" x14ac:dyDescent="0.2">
      <c r="A20" s="65" t="s">
        <v>98</v>
      </c>
      <c r="B20" s="66">
        <v>23.916666666666668</v>
      </c>
      <c r="C20" s="66">
        <v>20.333333333333332</v>
      </c>
      <c r="D20" s="66">
        <v>23.916666666666668</v>
      </c>
      <c r="E20" s="66">
        <v>11.25</v>
      </c>
      <c r="F20" s="66">
        <v>23.916666666666668</v>
      </c>
    </row>
    <row r="21" spans="1:6" s="40" customFormat="1" x14ac:dyDescent="0.2">
      <c r="A21" s="65" t="s">
        <v>99</v>
      </c>
      <c r="B21" s="68">
        <v>0.53407960915396502</v>
      </c>
      <c r="C21" s="68">
        <v>0.95997369388175269</v>
      </c>
      <c r="D21" s="68">
        <v>0.81056288675336663</v>
      </c>
      <c r="E21" s="68">
        <v>0.16863447510347357</v>
      </c>
      <c r="F21" s="68">
        <v>0.29800080812134666</v>
      </c>
    </row>
    <row r="22" spans="1:6" s="40" customFormat="1" x14ac:dyDescent="0.2">
      <c r="A22" s="65" t="s">
        <v>138</v>
      </c>
      <c r="B22" s="68">
        <v>0.46592039084603271</v>
      </c>
      <c r="C22" s="68">
        <v>4.0026306118247326E-2</v>
      </c>
      <c r="D22" s="68">
        <v>0.18943711324663529</v>
      </c>
      <c r="E22" s="68">
        <v>0.8313655248965266</v>
      </c>
      <c r="F22" s="68">
        <v>0.70199919187865256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0.48077702395743821</v>
      </c>
      <c r="C24" s="68">
        <v>0.17801605757003394</v>
      </c>
      <c r="D24" s="68">
        <v>0.38922177203868957</v>
      </c>
      <c r="E24" s="68">
        <v>0.56249288874416692</v>
      </c>
      <c r="F24" s="68">
        <v>0.5603447620278823</v>
      </c>
    </row>
    <row r="25" spans="1:6" s="40" customFormat="1" ht="20.399999999999999" x14ac:dyDescent="0.2">
      <c r="A25" s="87" t="s">
        <v>303</v>
      </c>
      <c r="B25" s="66">
        <v>1.462932991275762</v>
      </c>
      <c r="C25" s="66">
        <v>1.4765978845844157</v>
      </c>
      <c r="D25" s="66">
        <v>1.4721454520302575</v>
      </c>
      <c r="E25" s="66">
        <v>1.3140503168238551</v>
      </c>
      <c r="F25" s="66">
        <v>1.441521111447329</v>
      </c>
    </row>
    <row r="26" spans="1:6" s="40" customFormat="1" x14ac:dyDescent="0.2">
      <c r="A26" s="65" t="s">
        <v>365</v>
      </c>
      <c r="B26" s="66">
        <v>174055.38999999998</v>
      </c>
      <c r="C26" s="66">
        <v>0</v>
      </c>
      <c r="D26" s="66">
        <v>0</v>
      </c>
      <c r="E26" s="66">
        <v>4.41</v>
      </c>
      <c r="F26" s="66">
        <v>174050.97999999998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</row>
    <row r="28" spans="1:6" s="40" customFormat="1" x14ac:dyDescent="0.2">
      <c r="A28" s="65" t="s">
        <v>103</v>
      </c>
      <c r="B28" s="66">
        <v>139900.39735523524</v>
      </c>
      <c r="C28" s="66">
        <v>0</v>
      </c>
      <c r="D28" s="66">
        <v>0</v>
      </c>
      <c r="E28" s="66">
        <v>49632.081428571422</v>
      </c>
      <c r="F28" s="66">
        <v>140049.98973484852</v>
      </c>
    </row>
    <row r="29" spans="1:6" s="40" customFormat="1" x14ac:dyDescent="0.2">
      <c r="A29" s="65" t="s">
        <v>104</v>
      </c>
      <c r="B29" s="66">
        <v>61248.639999999999</v>
      </c>
      <c r="C29" s="66">
        <v>0</v>
      </c>
      <c r="D29" s="66">
        <v>0</v>
      </c>
      <c r="E29" s="66">
        <v>4.41</v>
      </c>
      <c r="F29" s="66">
        <v>61248.639999999999</v>
      </c>
    </row>
    <row r="30" spans="1:6" x14ac:dyDescent="0.2">
      <c r="A30" s="65" t="s">
        <v>105</v>
      </c>
      <c r="B30" s="66">
        <v>2522.5418840579709</v>
      </c>
      <c r="C30" s="66">
        <v>0</v>
      </c>
      <c r="D30" s="66">
        <v>0</v>
      </c>
      <c r="E30" s="66">
        <v>4.41</v>
      </c>
      <c r="F30" s="66">
        <v>2559.5732352941172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1420518.67</v>
      </c>
      <c r="C37" s="68">
        <v>1.2975234009713992E-3</v>
      </c>
      <c r="D37" s="67">
        <v>39</v>
      </c>
      <c r="E37" s="68">
        <v>4.9789352738414403E-3</v>
      </c>
    </row>
    <row r="38" spans="1:5" x14ac:dyDescent="0.2">
      <c r="A38" s="65" t="s">
        <v>17</v>
      </c>
      <c r="B38" s="66">
        <v>21862046.870000005</v>
      </c>
      <c r="C38" s="68">
        <v>1.9969126774629819E-2</v>
      </c>
      <c r="D38" s="67">
        <v>217</v>
      </c>
      <c r="E38" s="68">
        <v>2.7703306523681859E-2</v>
      </c>
    </row>
    <row r="39" spans="1:5" x14ac:dyDescent="0.2">
      <c r="A39" s="65" t="s">
        <v>18</v>
      </c>
      <c r="B39" s="66">
        <v>13675684.130000003</v>
      </c>
      <c r="C39" s="68">
        <v>1.2491578292996455E-2</v>
      </c>
      <c r="D39" s="67">
        <v>103</v>
      </c>
      <c r="E39" s="68">
        <v>1.3149495723222264E-2</v>
      </c>
    </row>
    <row r="40" spans="1:5" x14ac:dyDescent="0.2">
      <c r="A40" s="65" t="s">
        <v>19</v>
      </c>
      <c r="B40" s="66">
        <v>20255994.909999996</v>
      </c>
      <c r="C40" s="68">
        <v>1.8502134439164077E-2</v>
      </c>
      <c r="D40" s="67">
        <v>170</v>
      </c>
      <c r="E40" s="68">
        <v>2.1703051193667815E-2</v>
      </c>
    </row>
    <row r="41" spans="1:5" x14ac:dyDescent="0.2">
      <c r="A41" s="65" t="s">
        <v>20</v>
      </c>
      <c r="B41" s="66">
        <v>36545528.390000001</v>
      </c>
      <c r="C41" s="68">
        <v>3.3381242561838081E-2</v>
      </c>
      <c r="D41" s="67">
        <v>266</v>
      </c>
      <c r="E41" s="68">
        <v>3.3958891867739052E-2</v>
      </c>
    </row>
    <row r="42" spans="1:5" x14ac:dyDescent="0.2">
      <c r="A42" s="65" t="s">
        <v>21</v>
      </c>
      <c r="B42" s="66">
        <v>57402483.070000023</v>
      </c>
      <c r="C42" s="68">
        <v>5.2432302813161615E-2</v>
      </c>
      <c r="D42" s="67">
        <v>404</v>
      </c>
      <c r="E42" s="68">
        <v>5.1576662836716455E-2</v>
      </c>
    </row>
    <row r="43" spans="1:5" x14ac:dyDescent="0.2">
      <c r="A43" s="65" t="s">
        <v>22</v>
      </c>
      <c r="B43" s="66">
        <v>102610006.44000004</v>
      </c>
      <c r="C43" s="68">
        <v>9.3725543592979341E-2</v>
      </c>
      <c r="D43" s="67">
        <v>670</v>
      </c>
      <c r="E43" s="68">
        <v>8.5535554704455508E-2</v>
      </c>
    </row>
    <row r="44" spans="1:5" x14ac:dyDescent="0.2">
      <c r="A44" s="65" t="s">
        <v>23</v>
      </c>
      <c r="B44" s="66">
        <v>138451520.06</v>
      </c>
      <c r="C44" s="68">
        <v>0.12646372833516586</v>
      </c>
      <c r="D44" s="67">
        <v>891</v>
      </c>
      <c r="E44" s="68">
        <v>0.11374952125622367</v>
      </c>
    </row>
    <row r="45" spans="1:5" x14ac:dyDescent="0.2">
      <c r="A45" s="65" t="s">
        <v>39</v>
      </c>
      <c r="B45" s="66">
        <v>256745511.36000007</v>
      </c>
      <c r="C45" s="68">
        <v>0.23451526271313866</v>
      </c>
      <c r="D45" s="67">
        <v>1736</v>
      </c>
      <c r="E45" s="68">
        <v>0.22162645218945487</v>
      </c>
    </row>
    <row r="46" spans="1:5" x14ac:dyDescent="0.2">
      <c r="A46" s="65" t="s">
        <v>40</v>
      </c>
      <c r="B46" s="66">
        <v>313958780.23999989</v>
      </c>
      <c r="C46" s="68">
        <v>0.28677473440165119</v>
      </c>
      <c r="D46" s="67">
        <v>2352</v>
      </c>
      <c r="E46" s="68">
        <v>0.30026809651474529</v>
      </c>
    </row>
    <row r="47" spans="1:5" x14ac:dyDescent="0.2">
      <c r="A47" s="65" t="s">
        <v>41</v>
      </c>
      <c r="B47" s="66">
        <v>70038090.170000091</v>
      </c>
      <c r="C47" s="68">
        <v>6.3973858896849312E-2</v>
      </c>
      <c r="D47" s="67">
        <v>557</v>
      </c>
      <c r="E47" s="68">
        <v>7.1109408911017497E-2</v>
      </c>
    </row>
    <row r="48" spans="1:5" x14ac:dyDescent="0.2">
      <c r="A48" s="65" t="s">
        <v>42</v>
      </c>
      <c r="B48" s="66">
        <v>8785295.7599999979</v>
      </c>
      <c r="C48" s="68">
        <v>8.024623029456425E-3</v>
      </c>
      <c r="D48" s="67">
        <v>63</v>
      </c>
      <c r="E48" s="68">
        <v>8.0428954423592495E-3</v>
      </c>
    </row>
    <row r="49" spans="1:5" x14ac:dyDescent="0.2">
      <c r="A49" s="65" t="s">
        <v>43</v>
      </c>
      <c r="B49" s="66">
        <v>5171947.6100000003</v>
      </c>
      <c r="C49" s="68">
        <v>4.72413576413825E-3</v>
      </c>
      <c r="D49" s="67">
        <v>48</v>
      </c>
      <c r="E49" s="68">
        <v>6.1279203370356184E-3</v>
      </c>
    </row>
    <row r="50" spans="1:5" x14ac:dyDescent="0.2">
      <c r="A50" s="65" t="s">
        <v>44</v>
      </c>
      <c r="B50" s="66">
        <v>4825199.71</v>
      </c>
      <c r="C50" s="68">
        <v>4.4074109480626601E-3</v>
      </c>
      <c r="D50" s="67">
        <v>25</v>
      </c>
      <c r="E50" s="68">
        <v>3.1916251755393847E-3</v>
      </c>
    </row>
    <row r="51" spans="1:5" x14ac:dyDescent="0.2">
      <c r="A51" s="65" t="s">
        <v>24</v>
      </c>
      <c r="B51" s="66">
        <v>42624845.440000035</v>
      </c>
      <c r="C51" s="68">
        <v>3.8934183400200634E-2</v>
      </c>
      <c r="D51" s="67">
        <v>289</v>
      </c>
      <c r="E51" s="68">
        <v>3.6895187029235284E-2</v>
      </c>
    </row>
    <row r="52" spans="1:5" x14ac:dyDescent="0.2">
      <c r="A52" s="65" t="s">
        <v>25</v>
      </c>
      <c r="B52" s="66">
        <v>418879.19000000006</v>
      </c>
      <c r="C52" s="68">
        <v>3.8261063559618335E-4</v>
      </c>
      <c r="D52" s="67">
        <v>3</v>
      </c>
      <c r="E52" s="68">
        <v>3.8299502106472615E-4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1094792332.0200002</v>
      </c>
      <c r="C56" s="72"/>
      <c r="D56" s="73">
        <v>7833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0.79436894192596341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360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1464275.37</v>
      </c>
      <c r="C65" s="68">
        <v>1.3374914375754415E-3</v>
      </c>
      <c r="D65" s="67">
        <v>39</v>
      </c>
      <c r="E65" s="68">
        <v>4.9789352738414403E-3</v>
      </c>
    </row>
    <row r="66" spans="1:5" x14ac:dyDescent="0.2">
      <c r="A66" s="65" t="s">
        <v>17</v>
      </c>
      <c r="B66" s="66">
        <v>21542171.560000002</v>
      </c>
      <c r="C66" s="68">
        <v>1.9676947791781262E-2</v>
      </c>
      <c r="D66" s="67">
        <v>194</v>
      </c>
      <c r="E66" s="68">
        <v>2.4767011362185624E-2</v>
      </c>
    </row>
    <row r="67" spans="1:5" x14ac:dyDescent="0.2">
      <c r="A67" s="65" t="s">
        <v>18</v>
      </c>
      <c r="B67" s="66">
        <v>15503121.07</v>
      </c>
      <c r="C67" s="68">
        <v>1.4160787042959287E-2</v>
      </c>
      <c r="D67" s="67">
        <v>104</v>
      </c>
      <c r="E67" s="68">
        <v>1.3277160730243841E-2</v>
      </c>
    </row>
    <row r="68" spans="1:5" x14ac:dyDescent="0.2">
      <c r="A68" s="65" t="s">
        <v>19</v>
      </c>
      <c r="B68" s="66">
        <v>23421147.679999992</v>
      </c>
      <c r="C68" s="68">
        <v>2.1393233214180133E-2</v>
      </c>
      <c r="D68" s="67">
        <v>149</v>
      </c>
      <c r="E68" s="68">
        <v>1.9022086046214734E-2</v>
      </c>
    </row>
    <row r="69" spans="1:5" x14ac:dyDescent="0.2">
      <c r="A69" s="65" t="s">
        <v>20</v>
      </c>
      <c r="B69" s="66">
        <v>41230870.290000014</v>
      </c>
      <c r="C69" s="68">
        <v>3.7660905254903433E-2</v>
      </c>
      <c r="D69" s="67">
        <v>241</v>
      </c>
      <c r="E69" s="68">
        <v>3.0767266692199667E-2</v>
      </c>
    </row>
    <row r="70" spans="1:5" x14ac:dyDescent="0.2">
      <c r="A70" s="65" t="s">
        <v>21</v>
      </c>
      <c r="B70" s="66">
        <v>60249597.540000007</v>
      </c>
      <c r="C70" s="68">
        <v>5.5032900558257963E-2</v>
      </c>
      <c r="D70" s="67">
        <v>352</v>
      </c>
      <c r="E70" s="68">
        <v>4.4938082471594538E-2</v>
      </c>
    </row>
    <row r="71" spans="1:5" x14ac:dyDescent="0.2">
      <c r="A71" s="65" t="s">
        <v>22</v>
      </c>
      <c r="B71" s="66">
        <v>132159799.39999993</v>
      </c>
      <c r="C71" s="68">
        <v>0.12071677480253448</v>
      </c>
      <c r="D71" s="67">
        <v>686</v>
      </c>
      <c r="E71" s="68">
        <v>8.7578194816800708E-2</v>
      </c>
    </row>
    <row r="72" spans="1:5" x14ac:dyDescent="0.2">
      <c r="A72" s="65" t="s">
        <v>23</v>
      </c>
      <c r="B72" s="66">
        <v>120307885.4100001</v>
      </c>
      <c r="C72" s="68">
        <v>0.10989105594850135</v>
      </c>
      <c r="D72" s="67">
        <v>757</v>
      </c>
      <c r="E72" s="68">
        <v>9.6642410315332564E-2</v>
      </c>
    </row>
    <row r="73" spans="1:5" x14ac:dyDescent="0.2">
      <c r="A73" s="65" t="s">
        <v>39</v>
      </c>
      <c r="B73" s="66">
        <v>132728855.09000002</v>
      </c>
      <c r="C73" s="68">
        <v>0.12123655894182428</v>
      </c>
      <c r="D73" s="67">
        <v>927</v>
      </c>
      <c r="E73" s="68">
        <v>0.11834546150900038</v>
      </c>
    </row>
    <row r="74" spans="1:5" x14ac:dyDescent="0.2">
      <c r="A74" s="65" t="s">
        <v>40</v>
      </c>
      <c r="B74" s="66">
        <v>24564087.349999998</v>
      </c>
      <c r="C74" s="68">
        <v>2.243721172642562E-2</v>
      </c>
      <c r="D74" s="67">
        <v>170</v>
      </c>
      <c r="E74" s="68">
        <v>2.1703051193667815E-2</v>
      </c>
    </row>
    <row r="75" spans="1:5" x14ac:dyDescent="0.2">
      <c r="A75" s="65" t="s">
        <v>41</v>
      </c>
      <c r="B75" s="66">
        <v>67758899.900000006</v>
      </c>
      <c r="C75" s="68">
        <v>6.1892011770833401E-2</v>
      </c>
      <c r="D75" s="67">
        <v>473</v>
      </c>
      <c r="E75" s="68">
        <v>6.0385548321205157E-2</v>
      </c>
    </row>
    <row r="76" spans="1:5" x14ac:dyDescent="0.2">
      <c r="A76" s="65" t="s">
        <v>42</v>
      </c>
      <c r="B76" s="66">
        <v>35807841.530000001</v>
      </c>
      <c r="C76" s="68">
        <v>3.2707428142039495E-2</v>
      </c>
      <c r="D76" s="67">
        <v>266</v>
      </c>
      <c r="E76" s="68">
        <v>3.3958891867739052E-2</v>
      </c>
    </row>
    <row r="77" spans="1:5" x14ac:dyDescent="0.2">
      <c r="A77" s="65" t="s">
        <v>43</v>
      </c>
      <c r="B77" s="66">
        <v>51255453.719999999</v>
      </c>
      <c r="C77" s="68">
        <v>4.6817512528087052E-2</v>
      </c>
      <c r="D77" s="67">
        <v>355</v>
      </c>
      <c r="E77" s="68">
        <v>4.5321077492659262E-2</v>
      </c>
    </row>
    <row r="78" spans="1:5" x14ac:dyDescent="0.2">
      <c r="A78" s="65" t="s">
        <v>44</v>
      </c>
      <c r="B78" s="66">
        <v>22530720.720000003</v>
      </c>
      <c r="C78" s="68">
        <v>2.0579903659380398E-2</v>
      </c>
      <c r="D78" s="67">
        <v>182</v>
      </c>
      <c r="E78" s="68">
        <v>2.323503127792672E-2</v>
      </c>
    </row>
    <row r="79" spans="1:5" x14ac:dyDescent="0.2">
      <c r="A79" s="65" t="s">
        <v>24</v>
      </c>
      <c r="B79" s="66">
        <v>137627248.95999986</v>
      </c>
      <c r="C79" s="68">
        <v>0.12571082655106286</v>
      </c>
      <c r="D79" s="67">
        <v>1101</v>
      </c>
      <c r="E79" s="68">
        <v>0.14055917273075449</v>
      </c>
    </row>
    <row r="80" spans="1:5" x14ac:dyDescent="0.2">
      <c r="A80" s="65" t="s">
        <v>25</v>
      </c>
      <c r="B80" s="66">
        <v>37900506.229999997</v>
      </c>
      <c r="C80" s="68">
        <v>3.4618899969887269E-2</v>
      </c>
      <c r="D80" s="67">
        <v>348</v>
      </c>
      <c r="E80" s="68">
        <v>4.4427422443508231E-2</v>
      </c>
    </row>
    <row r="81" spans="1:6" x14ac:dyDescent="0.2">
      <c r="A81" s="65" t="s">
        <v>26</v>
      </c>
      <c r="B81" s="66">
        <v>100903020.10000011</v>
      </c>
      <c r="C81" s="68">
        <v>9.2166356256646459E-2</v>
      </c>
      <c r="D81" s="67">
        <v>965</v>
      </c>
      <c r="E81" s="68">
        <v>0.12319673177582025</v>
      </c>
    </row>
    <row r="82" spans="1:6" x14ac:dyDescent="0.2">
      <c r="A82" s="65" t="s">
        <v>3</v>
      </c>
      <c r="B82" s="66">
        <v>67836830.100000069</v>
      </c>
      <c r="C82" s="68">
        <v>6.1963194403119724E-2</v>
      </c>
      <c r="D82" s="67">
        <v>524</v>
      </c>
      <c r="E82" s="68">
        <v>6.6896463679305504E-2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1094792332.0200002</v>
      </c>
      <c r="C84" s="72"/>
      <c r="D84" s="73">
        <v>7833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0.83964747362417991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361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965188.72</v>
      </c>
      <c r="C93" s="68">
        <v>8.8161808570501354E-4</v>
      </c>
      <c r="D93" s="67">
        <v>32</v>
      </c>
      <c r="E93" s="68">
        <v>4.0852802246904123E-3</v>
      </c>
    </row>
    <row r="94" spans="1:6" x14ac:dyDescent="0.2">
      <c r="A94" s="65" t="s">
        <v>17</v>
      </c>
      <c r="B94" s="66">
        <v>16158485.40000001</v>
      </c>
      <c r="C94" s="68">
        <v>1.4759406809313333E-2</v>
      </c>
      <c r="D94" s="67">
        <v>160</v>
      </c>
      <c r="E94" s="68">
        <v>2.0426401123452061E-2</v>
      </c>
    </row>
    <row r="95" spans="1:6" x14ac:dyDescent="0.2">
      <c r="A95" s="65" t="s">
        <v>18</v>
      </c>
      <c r="B95" s="66">
        <v>10129932.84</v>
      </c>
      <c r="C95" s="68">
        <v>9.2528350297350678E-3</v>
      </c>
      <c r="D95" s="67">
        <v>78</v>
      </c>
      <c r="E95" s="68">
        <v>9.9578705476828806E-3</v>
      </c>
    </row>
    <row r="96" spans="1:6" x14ac:dyDescent="0.2">
      <c r="A96" s="65" t="s">
        <v>19</v>
      </c>
      <c r="B96" s="66">
        <v>12753279.560000001</v>
      </c>
      <c r="C96" s="68">
        <v>1.1649039901904447E-2</v>
      </c>
      <c r="D96" s="67">
        <v>94</v>
      </c>
      <c r="E96" s="68">
        <v>1.2000510660028087E-2</v>
      </c>
    </row>
    <row r="97" spans="1:6" x14ac:dyDescent="0.2">
      <c r="A97" s="65" t="s">
        <v>20</v>
      </c>
      <c r="B97" s="66">
        <v>22225409.350000005</v>
      </c>
      <c r="C97" s="68">
        <v>2.0301027601272954E-2</v>
      </c>
      <c r="D97" s="67">
        <v>157</v>
      </c>
      <c r="E97" s="68">
        <v>2.0043406102387334E-2</v>
      </c>
    </row>
    <row r="98" spans="1:6" x14ac:dyDescent="0.2">
      <c r="A98" s="65" t="s">
        <v>21</v>
      </c>
      <c r="B98" s="66">
        <v>34486238.780000001</v>
      </c>
      <c r="C98" s="68">
        <v>3.1500256049811277E-2</v>
      </c>
      <c r="D98" s="67">
        <v>233</v>
      </c>
      <c r="E98" s="68">
        <v>2.9745946636027067E-2</v>
      </c>
    </row>
    <row r="99" spans="1:6" x14ac:dyDescent="0.2">
      <c r="A99" s="65" t="s">
        <v>22</v>
      </c>
      <c r="B99" s="66">
        <v>54925219.940000035</v>
      </c>
      <c r="C99" s="68">
        <v>5.0169532918318473E-2</v>
      </c>
      <c r="D99" s="67">
        <v>329</v>
      </c>
      <c r="E99" s="68">
        <v>4.20017873100983E-2</v>
      </c>
    </row>
    <row r="100" spans="1:6" x14ac:dyDescent="0.2">
      <c r="A100" s="65" t="s">
        <v>23</v>
      </c>
      <c r="B100" s="66">
        <v>83690224.059999987</v>
      </c>
      <c r="C100" s="68">
        <v>7.6443926041739135E-2</v>
      </c>
      <c r="D100" s="67">
        <v>496</v>
      </c>
      <c r="E100" s="68">
        <v>6.3321843482701395E-2</v>
      </c>
    </row>
    <row r="101" spans="1:6" x14ac:dyDescent="0.2">
      <c r="A101" s="65" t="s">
        <v>39</v>
      </c>
      <c r="B101" s="66">
        <v>158147081.95999998</v>
      </c>
      <c r="C101" s="68">
        <v>0.14445395472235634</v>
      </c>
      <c r="D101" s="67">
        <v>976</v>
      </c>
      <c r="E101" s="68">
        <v>0.12460104685305758</v>
      </c>
    </row>
    <row r="102" spans="1:6" x14ac:dyDescent="0.2">
      <c r="A102" s="65" t="s">
        <v>40</v>
      </c>
      <c r="B102" s="66">
        <v>29913224.910000008</v>
      </c>
      <c r="C102" s="68">
        <v>2.732319549115507E-2</v>
      </c>
      <c r="D102" s="67">
        <v>183</v>
      </c>
      <c r="E102" s="68">
        <v>2.3362696284948296E-2</v>
      </c>
    </row>
    <row r="103" spans="1:6" x14ac:dyDescent="0.2">
      <c r="A103" s="65" t="s">
        <v>41</v>
      </c>
      <c r="B103" s="66">
        <v>28015731.969999999</v>
      </c>
      <c r="C103" s="68">
        <v>2.5589996523183722E-2</v>
      </c>
      <c r="D103" s="67">
        <v>175</v>
      </c>
      <c r="E103" s="68">
        <v>2.2341376228775692E-2</v>
      </c>
    </row>
    <row r="104" spans="1:6" x14ac:dyDescent="0.2">
      <c r="A104" s="65" t="s">
        <v>42</v>
      </c>
      <c r="B104" s="66">
        <v>71637000.040000007</v>
      </c>
      <c r="C104" s="68">
        <v>6.5434327538468104E-2</v>
      </c>
      <c r="D104" s="67">
        <v>469</v>
      </c>
      <c r="E104" s="68">
        <v>5.9874888293118857E-2</v>
      </c>
    </row>
    <row r="105" spans="1:6" x14ac:dyDescent="0.2">
      <c r="A105" s="65" t="s">
        <v>43</v>
      </c>
      <c r="B105" s="66">
        <v>31310806.540000003</v>
      </c>
      <c r="C105" s="68">
        <v>2.8599767850244689E-2</v>
      </c>
      <c r="D105" s="67">
        <v>214</v>
      </c>
      <c r="E105" s="68">
        <v>2.7320311502617132E-2</v>
      </c>
    </row>
    <row r="106" spans="1:6" x14ac:dyDescent="0.2">
      <c r="A106" s="65" t="s">
        <v>44</v>
      </c>
      <c r="B106" s="66">
        <v>66086282.599999994</v>
      </c>
      <c r="C106" s="68">
        <v>6.0364217639398587E-2</v>
      </c>
      <c r="D106" s="67">
        <v>387</v>
      </c>
      <c r="E106" s="68">
        <v>4.9406357717349678E-2</v>
      </c>
    </row>
    <row r="107" spans="1:6" x14ac:dyDescent="0.2">
      <c r="A107" s="65" t="s">
        <v>24</v>
      </c>
      <c r="B107" s="66">
        <v>114120323.43000007</v>
      </c>
      <c r="C107" s="68">
        <v>0.10423924254149351</v>
      </c>
      <c r="D107" s="67">
        <v>815</v>
      </c>
      <c r="E107" s="68">
        <v>0.10404698072258393</v>
      </c>
    </row>
    <row r="108" spans="1:6" x14ac:dyDescent="0.2">
      <c r="A108" s="65" t="s">
        <v>25</v>
      </c>
      <c r="B108" s="66">
        <v>49786720.159999989</v>
      </c>
      <c r="C108" s="68">
        <v>4.5475948911825652E-2</v>
      </c>
      <c r="D108" s="67">
        <v>385</v>
      </c>
      <c r="E108" s="68">
        <v>4.9151027703306524E-2</v>
      </c>
    </row>
    <row r="109" spans="1:6" x14ac:dyDescent="0.2">
      <c r="A109" s="65" t="s">
        <v>26</v>
      </c>
      <c r="B109" s="66">
        <v>78395472.290000007</v>
      </c>
      <c r="C109" s="68">
        <v>7.1607619086400259E-2</v>
      </c>
      <c r="D109" s="67">
        <v>640</v>
      </c>
      <c r="E109" s="68">
        <v>8.1705604493808245E-2</v>
      </c>
    </row>
    <row r="110" spans="1:6" x14ac:dyDescent="0.2">
      <c r="A110" s="65" t="s">
        <v>3</v>
      </c>
      <c r="B110" s="66">
        <v>232045709.46999991</v>
      </c>
      <c r="C110" s="68">
        <v>0.2119540872576744</v>
      </c>
      <c r="D110" s="67">
        <v>2010</v>
      </c>
      <c r="E110" s="68">
        <v>0.25660666411336652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1094792332.02</v>
      </c>
      <c r="C112" s="72"/>
      <c r="D112" s="73">
        <v>7833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0.89304571130762456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58587.76</v>
      </c>
      <c r="C121" s="68">
        <v>5.3514952823883741E-5</v>
      </c>
      <c r="D121" s="67">
        <v>3</v>
      </c>
      <c r="E121" s="68">
        <v>3.8299502106472615E-4</v>
      </c>
      <c r="F121" s="59"/>
    </row>
    <row r="122" spans="1:6" x14ac:dyDescent="0.2">
      <c r="A122" s="65" t="s">
        <v>46</v>
      </c>
      <c r="B122" s="66">
        <v>606382.06999999995</v>
      </c>
      <c r="C122" s="68">
        <v>5.538786236118084E-4</v>
      </c>
      <c r="D122" s="67">
        <v>5</v>
      </c>
      <c r="E122" s="68">
        <v>6.3832503510787692E-4</v>
      </c>
      <c r="F122" s="59"/>
    </row>
    <row r="123" spans="1:6" x14ac:dyDescent="0.2">
      <c r="A123" s="65" t="s">
        <v>47</v>
      </c>
      <c r="B123" s="66">
        <v>761433126.50000012</v>
      </c>
      <c r="C123" s="68">
        <v>0.69550462149755865</v>
      </c>
      <c r="D123" s="67">
        <v>5354</v>
      </c>
      <c r="E123" s="68">
        <v>0.68351844759351466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332694235.69000059</v>
      </c>
      <c r="C125" s="68">
        <v>0.30388798492600572</v>
      </c>
      <c r="D125" s="67">
        <v>2471</v>
      </c>
      <c r="E125" s="68">
        <v>0.31546023235031279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1094792332.0200007</v>
      </c>
      <c r="C127" s="72"/>
      <c r="D127" s="73">
        <v>7833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1059497380.2099998</v>
      </c>
      <c r="C134" s="68">
        <v>0.96776105314431893</v>
      </c>
      <c r="D134" s="67">
        <v>7444</v>
      </c>
      <c r="E134" s="68">
        <v>0.95033831226860721</v>
      </c>
    </row>
    <row r="135" spans="1:6" x14ac:dyDescent="0.2">
      <c r="A135" s="65" t="s">
        <v>5</v>
      </c>
      <c r="B135" s="66">
        <v>35294951.809999995</v>
      </c>
      <c r="C135" s="68">
        <v>3.2238946855681141E-2</v>
      </c>
      <c r="D135" s="67">
        <v>389</v>
      </c>
      <c r="E135" s="68">
        <v>4.9661687731392824E-2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1094792332.0199997</v>
      </c>
      <c r="C137" s="72"/>
      <c r="D137" s="73">
        <v>7833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207200793.62999964</v>
      </c>
      <c r="C144" s="68">
        <v>0.18926036250883654</v>
      </c>
      <c r="D144" s="67">
        <v>2740</v>
      </c>
      <c r="E144" s="68">
        <v>0.34980211923911658</v>
      </c>
    </row>
    <row r="145" spans="1:5" x14ac:dyDescent="0.2">
      <c r="A145" s="65" t="s">
        <v>69</v>
      </c>
      <c r="B145" s="66">
        <v>522286270.88</v>
      </c>
      <c r="C145" s="68">
        <v>0.47706423912956208</v>
      </c>
      <c r="D145" s="67">
        <v>3872</v>
      </c>
      <c r="E145" s="68">
        <v>0.4943189071875399</v>
      </c>
    </row>
    <row r="146" spans="1:5" x14ac:dyDescent="0.2">
      <c r="A146" s="65" t="s">
        <v>70</v>
      </c>
      <c r="B146" s="66">
        <v>208172560.64000002</v>
      </c>
      <c r="C146" s="68">
        <v>0.19014798930487681</v>
      </c>
      <c r="D146" s="67">
        <v>882</v>
      </c>
      <c r="E146" s="68">
        <v>0.1126005361930295</v>
      </c>
    </row>
    <row r="147" spans="1:5" x14ac:dyDescent="0.2">
      <c r="A147" s="65" t="s">
        <v>71</v>
      </c>
      <c r="B147" s="66">
        <v>66804360.879999995</v>
      </c>
      <c r="C147" s="68">
        <v>6.102012128340302E-2</v>
      </c>
      <c r="D147" s="67">
        <v>194</v>
      </c>
      <c r="E147" s="68">
        <v>2.4767011362185624E-2</v>
      </c>
    </row>
    <row r="148" spans="1:5" x14ac:dyDescent="0.2">
      <c r="A148" s="65" t="s">
        <v>72</v>
      </c>
      <c r="B148" s="66">
        <v>30701232.509999998</v>
      </c>
      <c r="C148" s="68">
        <v>2.8042973641725463E-2</v>
      </c>
      <c r="D148" s="67">
        <v>69</v>
      </c>
      <c r="E148" s="68">
        <v>8.8088854844887016E-3</v>
      </c>
    </row>
    <row r="149" spans="1:5" x14ac:dyDescent="0.2">
      <c r="A149" s="65" t="s">
        <v>73</v>
      </c>
      <c r="B149" s="66">
        <v>27057449.420000002</v>
      </c>
      <c r="C149" s="68">
        <v>2.4714686638402324E-2</v>
      </c>
      <c r="D149" s="67">
        <v>46</v>
      </c>
      <c r="E149" s="68">
        <v>5.8725903229924674E-3</v>
      </c>
    </row>
    <row r="150" spans="1:5" x14ac:dyDescent="0.2">
      <c r="A150" s="65" t="s">
        <v>74</v>
      </c>
      <c r="B150" s="66">
        <v>15124409.58</v>
      </c>
      <c r="C150" s="68">
        <v>1.3814866196673097E-2</v>
      </c>
      <c r="D150" s="67">
        <v>17</v>
      </c>
      <c r="E150" s="68">
        <v>2.1703051193667816E-3</v>
      </c>
    </row>
    <row r="151" spans="1:5" x14ac:dyDescent="0.2">
      <c r="A151" s="65" t="s">
        <v>178</v>
      </c>
      <c r="B151" s="66">
        <v>5302886</v>
      </c>
      <c r="C151" s="68">
        <v>4.8437368849813317E-3</v>
      </c>
      <c r="D151" s="67">
        <v>5</v>
      </c>
      <c r="E151" s="68">
        <v>6.3832503510787692E-4</v>
      </c>
    </row>
    <row r="152" spans="1:5" x14ac:dyDescent="0.2">
      <c r="A152" s="65" t="s">
        <v>75</v>
      </c>
      <c r="B152" s="66">
        <v>6926261.4799999995</v>
      </c>
      <c r="C152" s="68">
        <v>6.3265527876144017E-3</v>
      </c>
      <c r="D152" s="67">
        <v>5</v>
      </c>
      <c r="E152" s="68">
        <v>6.3832503510787692E-4</v>
      </c>
    </row>
    <row r="153" spans="1:5" x14ac:dyDescent="0.2">
      <c r="A153" s="65" t="s">
        <v>78</v>
      </c>
      <c r="B153" s="66">
        <v>1652049</v>
      </c>
      <c r="C153" s="68">
        <v>1.5090067327671241E-3</v>
      </c>
      <c r="D153" s="67">
        <v>1</v>
      </c>
      <c r="E153" s="68">
        <v>1.2766500702157538E-4</v>
      </c>
    </row>
    <row r="154" spans="1:5" x14ac:dyDescent="0.2">
      <c r="A154" s="65" t="s">
        <v>76</v>
      </c>
      <c r="B154" s="66">
        <v>3564058</v>
      </c>
      <c r="C154" s="68">
        <v>3.2554648911579079E-3</v>
      </c>
      <c r="D154" s="67">
        <v>2</v>
      </c>
      <c r="E154" s="68">
        <v>2.5533001404315077E-4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1094792332.0199995</v>
      </c>
      <c r="C157" s="72"/>
      <c r="D157" s="73">
        <v>7833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139766.67075450014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649277214.97000277</v>
      </c>
      <c r="C166" s="68">
        <v>0.593059702721904</v>
      </c>
      <c r="D166" s="67">
        <v>4408</v>
      </c>
      <c r="E166" s="68">
        <v>0.56274735095110429</v>
      </c>
    </row>
    <row r="167" spans="1:6" x14ac:dyDescent="0.2">
      <c r="A167" s="65" t="s">
        <v>7</v>
      </c>
      <c r="B167" s="66">
        <v>425308975.14999968</v>
      </c>
      <c r="C167" s="68">
        <v>0.3884836993379937</v>
      </c>
      <c r="D167" s="67">
        <v>3206</v>
      </c>
      <c r="E167" s="68">
        <v>0.4092940125111707</v>
      </c>
    </row>
    <row r="168" spans="1:6" x14ac:dyDescent="0.2">
      <c r="A168" s="65" t="s">
        <v>8</v>
      </c>
      <c r="B168" s="66">
        <v>20206141.899999995</v>
      </c>
      <c r="C168" s="68">
        <v>1.8456597940102137E-2</v>
      </c>
      <c r="D168" s="67">
        <v>219</v>
      </c>
      <c r="E168" s="68">
        <v>2.7958636537725009E-2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1094792332.0200026</v>
      </c>
      <c r="C170" s="68"/>
      <c r="D170" s="73">
        <v>7833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3.8813781168521771E-5</v>
      </c>
      <c r="D178" s="67">
        <v>1</v>
      </c>
      <c r="E178" s="68">
        <v>1.2766500702157538E-4</v>
      </c>
    </row>
    <row r="179" spans="1:5" x14ac:dyDescent="0.2">
      <c r="A179" s="77">
        <v>1998</v>
      </c>
      <c r="B179" s="66">
        <v>11860.369999999999</v>
      </c>
      <c r="C179" s="68">
        <v>1.0833442702431445E-5</v>
      </c>
      <c r="D179" s="67">
        <v>2</v>
      </c>
      <c r="E179" s="68">
        <v>2.5533001404315077E-4</v>
      </c>
    </row>
    <row r="180" spans="1:5" x14ac:dyDescent="0.2">
      <c r="A180" s="77">
        <v>1999</v>
      </c>
      <c r="B180" s="66">
        <v>199658.21000000002</v>
      </c>
      <c r="C180" s="68">
        <v>1.8237085167705777E-4</v>
      </c>
      <c r="D180" s="67">
        <v>2</v>
      </c>
      <c r="E180" s="68">
        <v>2.5533001404315077E-4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835870.56</v>
      </c>
      <c r="C183" s="68">
        <v>7.6349690763519921E-4</v>
      </c>
      <c r="D183" s="67">
        <v>11</v>
      </c>
      <c r="E183" s="68">
        <v>1.4043150772373293E-3</v>
      </c>
    </row>
    <row r="184" spans="1:5" x14ac:dyDescent="0.2">
      <c r="A184" s="77">
        <v>2003</v>
      </c>
      <c r="B184" s="66">
        <v>4265153.1300000008</v>
      </c>
      <c r="C184" s="68">
        <v>3.8958558671399923E-3</v>
      </c>
      <c r="D184" s="67">
        <v>39</v>
      </c>
      <c r="E184" s="68">
        <v>4.9789352738414403E-3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7.7940087361190089E-5</v>
      </c>
      <c r="D186" s="67">
        <v>1</v>
      </c>
      <c r="E186" s="68">
        <v>1.2766500702157538E-4</v>
      </c>
    </row>
    <row r="187" spans="1:5" x14ac:dyDescent="0.2">
      <c r="A187" s="77">
        <v>2006</v>
      </c>
      <c r="B187" s="66">
        <v>325278938.14000046</v>
      </c>
      <c r="C187" s="68">
        <v>0.29711473913945669</v>
      </c>
      <c r="D187" s="67">
        <v>2447</v>
      </c>
      <c r="E187" s="68">
        <v>0.31239627218179494</v>
      </c>
    </row>
    <row r="188" spans="1:5" x14ac:dyDescent="0.2">
      <c r="A188" s="77">
        <v>2007</v>
      </c>
      <c r="B188" s="66">
        <v>764073030.37000179</v>
      </c>
      <c r="C188" s="68">
        <v>0.69791594992285877</v>
      </c>
      <c r="D188" s="67">
        <v>5330</v>
      </c>
      <c r="E188" s="68">
        <v>0.68045448742499681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1094792332.0200024</v>
      </c>
      <c r="C190" s="68"/>
      <c r="D190" s="79">
        <v>7833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76.252545574774501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73236406.170000002</v>
      </c>
      <c r="C199" s="68">
        <v>6.6895249471533594E-2</v>
      </c>
      <c r="D199" s="67">
        <v>541</v>
      </c>
      <c r="E199" s="68">
        <v>6.9066768798672282E-2</v>
      </c>
    </row>
    <row r="200" spans="1:6" x14ac:dyDescent="0.2">
      <c r="A200" s="65" t="s">
        <v>10</v>
      </c>
      <c r="B200" s="66">
        <v>119330750.23000006</v>
      </c>
      <c r="C200" s="68">
        <v>0.10899852578417583</v>
      </c>
      <c r="D200" s="67">
        <v>903</v>
      </c>
      <c r="E200" s="68">
        <v>0.11528150134048257</v>
      </c>
    </row>
    <row r="201" spans="1:6" x14ac:dyDescent="0.2">
      <c r="A201" s="65" t="s">
        <v>11</v>
      </c>
      <c r="B201" s="66">
        <v>299220844.55999994</v>
      </c>
      <c r="C201" s="68">
        <v>0.27331287935485232</v>
      </c>
      <c r="D201" s="67">
        <v>2143</v>
      </c>
      <c r="E201" s="68">
        <v>0.27358611004723604</v>
      </c>
    </row>
    <row r="202" spans="1:6" x14ac:dyDescent="0.2">
      <c r="A202" s="65" t="s">
        <v>12</v>
      </c>
      <c r="B202" s="66">
        <v>580813454.96000099</v>
      </c>
      <c r="C202" s="68">
        <v>0.53052386098497994</v>
      </c>
      <c r="D202" s="67">
        <v>4110</v>
      </c>
      <c r="E202" s="68">
        <v>0.52470317885867479</v>
      </c>
    </row>
    <row r="203" spans="1:6" x14ac:dyDescent="0.2">
      <c r="A203" s="65" t="s">
        <v>13</v>
      </c>
      <c r="B203" s="66">
        <v>22190876.099999994</v>
      </c>
      <c r="C203" s="68">
        <v>2.0269484404458346E-2</v>
      </c>
      <c r="D203" s="67">
        <v>136</v>
      </c>
      <c r="E203" s="68">
        <v>1.7362440954934253E-2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1094792332.0200009</v>
      </c>
      <c r="C207" s="72"/>
      <c r="D207" s="73">
        <v>7833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15.190246589965758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503298706.3599996</v>
      </c>
      <c r="C216" s="68">
        <v>0.45972070833868889</v>
      </c>
      <c r="D216" s="67">
        <v>3882</v>
      </c>
      <c r="E216" s="68">
        <v>0.49559555725775567</v>
      </c>
      <c r="F216" s="65"/>
    </row>
    <row r="217" spans="1:6" x14ac:dyDescent="0.2">
      <c r="A217" s="65" t="s">
        <v>50</v>
      </c>
      <c r="B217" s="66">
        <v>591493625.66000068</v>
      </c>
      <c r="C217" s="68">
        <v>0.54027929166131117</v>
      </c>
      <c r="D217" s="67">
        <v>3951</v>
      </c>
      <c r="E217" s="68">
        <v>0.50440444274224439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1094792332.0200002</v>
      </c>
      <c r="C219" s="72"/>
      <c r="D219" s="73">
        <v>7833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39544881.390000008</v>
      </c>
      <c r="C226" s="68">
        <v>3.6120897300253994E-2</v>
      </c>
      <c r="D226" s="67">
        <v>403</v>
      </c>
      <c r="E226" s="68">
        <v>5.1448997829694879E-2</v>
      </c>
      <c r="F226" s="68">
        <v>0.81880585540718609</v>
      </c>
    </row>
    <row r="227" spans="1:6" x14ac:dyDescent="0.2">
      <c r="A227" s="65" t="s">
        <v>52</v>
      </c>
      <c r="B227" s="66">
        <v>108092673.76999991</v>
      </c>
      <c r="C227" s="68">
        <v>9.8733495484534681E-2</v>
      </c>
      <c r="D227" s="67">
        <v>970</v>
      </c>
      <c r="E227" s="68">
        <v>0.12383505681092813</v>
      </c>
      <c r="F227" s="68">
        <v>0.80719181518589611</v>
      </c>
    </row>
    <row r="228" spans="1:6" x14ac:dyDescent="0.2">
      <c r="A228" s="65" t="s">
        <v>53</v>
      </c>
      <c r="B228" s="66">
        <v>101435232.44000004</v>
      </c>
      <c r="C228" s="68">
        <v>9.265248711857707E-2</v>
      </c>
      <c r="D228" s="67">
        <v>970</v>
      </c>
      <c r="E228" s="68">
        <v>0.12383505681092813</v>
      </c>
      <c r="F228" s="68">
        <v>0.81329884946076836</v>
      </c>
    </row>
    <row r="229" spans="1:6" x14ac:dyDescent="0.2">
      <c r="A229" s="65" t="s">
        <v>54</v>
      </c>
      <c r="B229" s="66">
        <v>54727124.340000011</v>
      </c>
      <c r="C229" s="68">
        <v>4.9988589378428545E-2</v>
      </c>
      <c r="D229" s="67">
        <v>463</v>
      </c>
      <c r="E229" s="68">
        <v>5.9108898250989403E-2</v>
      </c>
      <c r="F229" s="68">
        <v>0.79748991396614644</v>
      </c>
    </row>
    <row r="230" spans="1:6" x14ac:dyDescent="0.2">
      <c r="A230" s="65" t="s">
        <v>55</v>
      </c>
      <c r="B230" s="66">
        <v>44512407.850000024</v>
      </c>
      <c r="C230" s="68">
        <v>4.0658311670735046E-2</v>
      </c>
      <c r="D230" s="67">
        <v>389</v>
      </c>
      <c r="E230" s="68">
        <v>4.9661687731392824E-2</v>
      </c>
      <c r="F230" s="68">
        <v>0.79026444294327691</v>
      </c>
    </row>
    <row r="231" spans="1:6" x14ac:dyDescent="0.2">
      <c r="A231" s="65" t="s">
        <v>56</v>
      </c>
      <c r="B231" s="66">
        <v>38120419.979999982</v>
      </c>
      <c r="C231" s="68">
        <v>3.4819772540481742E-2</v>
      </c>
      <c r="D231" s="67">
        <v>294</v>
      </c>
      <c r="E231" s="68">
        <v>3.7533512064343161E-2</v>
      </c>
      <c r="F231" s="68">
        <v>0.79757186084450116</v>
      </c>
    </row>
    <row r="232" spans="1:6" x14ac:dyDescent="0.2">
      <c r="A232" s="65" t="s">
        <v>27</v>
      </c>
      <c r="B232" s="66">
        <v>305667885.54000026</v>
      </c>
      <c r="C232" s="68">
        <v>0.27920170483475409</v>
      </c>
      <c r="D232" s="67">
        <v>1969</v>
      </c>
      <c r="E232" s="68">
        <v>0.25137239882548196</v>
      </c>
      <c r="F232" s="68">
        <v>0.79039544766786174</v>
      </c>
    </row>
    <row r="233" spans="1:6" x14ac:dyDescent="0.2">
      <c r="A233" s="65" t="s">
        <v>57</v>
      </c>
      <c r="B233" s="66">
        <v>123665129.8200001</v>
      </c>
      <c r="C233" s="68">
        <v>0.11295761415484676</v>
      </c>
      <c r="D233" s="67">
        <v>875</v>
      </c>
      <c r="E233" s="68">
        <v>0.11170688114387846</v>
      </c>
      <c r="F233" s="68">
        <v>0.78867902058556849</v>
      </c>
    </row>
    <row r="234" spans="1:6" x14ac:dyDescent="0.2">
      <c r="A234" s="65" t="s">
        <v>58</v>
      </c>
      <c r="B234" s="66">
        <v>220683113.70000005</v>
      </c>
      <c r="C234" s="68">
        <v>0.20157531912268495</v>
      </c>
      <c r="D234" s="67">
        <v>954</v>
      </c>
      <c r="E234" s="68">
        <v>0.12179241669858291</v>
      </c>
      <c r="F234" s="68">
        <v>0.78305742722273097</v>
      </c>
    </row>
    <row r="235" spans="1:6" x14ac:dyDescent="0.2">
      <c r="A235" s="65" t="s">
        <v>59</v>
      </c>
      <c r="B235" s="66">
        <v>37738233.359999985</v>
      </c>
      <c r="C235" s="68">
        <v>3.447067745749479E-2</v>
      </c>
      <c r="D235" s="67">
        <v>323</v>
      </c>
      <c r="E235" s="68">
        <v>4.1235797267968853E-2</v>
      </c>
      <c r="F235" s="68">
        <v>0.79250549768818712</v>
      </c>
    </row>
    <row r="236" spans="1:6" x14ac:dyDescent="0.2">
      <c r="A236" s="65" t="s">
        <v>60</v>
      </c>
      <c r="B236" s="66">
        <v>20206141.899999995</v>
      </c>
      <c r="C236" s="68">
        <v>1.8456597940102171E-2</v>
      </c>
      <c r="D236" s="67">
        <v>219</v>
      </c>
      <c r="E236" s="68">
        <v>2.7958636537725009E-2</v>
      </c>
      <c r="F236" s="68">
        <v>0.79894055547489173</v>
      </c>
    </row>
    <row r="237" spans="1:6" x14ac:dyDescent="0.2">
      <c r="A237" s="65" t="s">
        <v>2</v>
      </c>
      <c r="B237" s="66">
        <v>399087.93</v>
      </c>
      <c r="C237" s="68">
        <v>3.6453299710607505E-4</v>
      </c>
      <c r="D237" s="67">
        <v>4</v>
      </c>
      <c r="E237" s="68">
        <v>5.1066002808630153E-4</v>
      </c>
      <c r="F237" s="68">
        <v>0.83978574559159058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1094792332.0200005</v>
      </c>
      <c r="C239" s="72"/>
      <c r="D239" s="73">
        <v>7833</v>
      </c>
      <c r="E239" s="72"/>
      <c r="F239" s="82">
        <v>0.79436894192596341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1.2360538071208189E-3</v>
      </c>
      <c r="D246" s="67">
        <v>8</v>
      </c>
      <c r="E246" s="68">
        <v>1.0213200561726031E-3</v>
      </c>
    </row>
    <row r="247" spans="1:6" x14ac:dyDescent="0.2">
      <c r="A247" s="65" t="s">
        <v>279</v>
      </c>
      <c r="B247" s="66">
        <v>967346569.80999959</v>
      </c>
      <c r="C247" s="68">
        <v>0.88358909860571455</v>
      </c>
      <c r="D247" s="67">
        <v>7049</v>
      </c>
      <c r="E247" s="68">
        <v>0.8999106344950849</v>
      </c>
    </row>
    <row r="248" spans="1:6" x14ac:dyDescent="0.2">
      <c r="A248" s="65" t="s">
        <v>256</v>
      </c>
      <c r="B248" s="66">
        <v>123876994.67999996</v>
      </c>
      <c r="C248" s="68">
        <v>0.11315113474665531</v>
      </c>
      <c r="D248" s="67">
        <v>759</v>
      </c>
      <c r="E248" s="68">
        <v>9.6897740329375717E-2</v>
      </c>
    </row>
    <row r="249" spans="1:6" x14ac:dyDescent="0.2">
      <c r="A249" s="65" t="s">
        <v>257</v>
      </c>
      <c r="B249" s="66">
        <v>1550575.47</v>
      </c>
      <c r="C249" s="68">
        <v>1.4163192640736127E-3</v>
      </c>
      <c r="D249" s="67">
        <v>9</v>
      </c>
      <c r="E249" s="68">
        <v>1.1489850631941786E-3</v>
      </c>
    </row>
    <row r="250" spans="1:6" x14ac:dyDescent="0.2">
      <c r="A250" s="65" t="s">
        <v>258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450680.32999999996</v>
      </c>
      <c r="C254" s="68">
        <v>4.1165828150115959E-4</v>
      </c>
      <c r="D254" s="67">
        <v>3</v>
      </c>
      <c r="E254" s="68">
        <v>3.8299502106472615E-4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214289.5</v>
      </c>
      <c r="C256" s="68">
        <v>1.957352949345332E-4</v>
      </c>
      <c r="D256" s="67">
        <v>5</v>
      </c>
      <c r="E256" s="68">
        <v>6.3832503510787692E-4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1094792332.0199995</v>
      </c>
      <c r="C261" s="72"/>
      <c r="D261" s="73">
        <v>7833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2.3525523910120562E-2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1061103650.1400017</v>
      </c>
      <c r="C270" s="68">
        <v>0.99309695533445963</v>
      </c>
      <c r="D270" s="67">
        <v>7611</v>
      </c>
      <c r="E270" s="68">
        <v>0.99555264879005889</v>
      </c>
    </row>
    <row r="271" spans="1:6" x14ac:dyDescent="0.2">
      <c r="A271" s="65" t="s">
        <v>62</v>
      </c>
      <c r="B271" s="66">
        <v>6524026.1000000006</v>
      </c>
      <c r="C271" s="68">
        <v>6.105897812695031E-3</v>
      </c>
      <c r="D271" s="67">
        <v>26</v>
      </c>
      <c r="E271" s="68">
        <v>3.4009156311314583E-3</v>
      </c>
    </row>
    <row r="272" spans="1:6" x14ac:dyDescent="0.2">
      <c r="A272" s="65" t="s">
        <v>63</v>
      </c>
      <c r="B272" s="66">
        <v>397674.62</v>
      </c>
      <c r="C272" s="68">
        <v>3.7218744303035931E-4</v>
      </c>
      <c r="D272" s="67">
        <v>2</v>
      </c>
      <c r="E272" s="68">
        <v>2.6160889470241988E-4</v>
      </c>
    </row>
    <row r="273" spans="1:6" x14ac:dyDescent="0.2">
      <c r="A273" s="65" t="s">
        <v>64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103935</v>
      </c>
      <c r="C276" s="68">
        <v>9.7273750815076902E-5</v>
      </c>
      <c r="D276" s="67">
        <v>2</v>
      </c>
      <c r="E276" s="68">
        <v>2.6160889470241988E-4</v>
      </c>
    </row>
    <row r="277" spans="1:6" x14ac:dyDescent="0.2">
      <c r="A277" s="65" t="s">
        <v>159</v>
      </c>
      <c r="B277" s="66">
        <v>350125.38</v>
      </c>
      <c r="C277" s="68">
        <v>3.2768565899989521E-4</v>
      </c>
      <c r="D277" s="67">
        <v>4</v>
      </c>
      <c r="E277" s="68">
        <v>5.2321778940483976E-4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1068479411.2400017</v>
      </c>
      <c r="C279" s="72"/>
      <c r="D279" s="73">
        <v>7645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1.5175573465504353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20679872.699999999</v>
      </c>
      <c r="C288" s="68">
        <v>0.78592083611327623</v>
      </c>
      <c r="D288" s="67">
        <v>149</v>
      </c>
      <c r="E288" s="68">
        <v>0.79255319148936165</v>
      </c>
    </row>
    <row r="289" spans="1:6" x14ac:dyDescent="0.2">
      <c r="A289" s="65" t="s">
        <v>62</v>
      </c>
      <c r="B289" s="66">
        <v>1235317.6499999999</v>
      </c>
      <c r="C289" s="68">
        <v>4.6947188429911732E-2</v>
      </c>
      <c r="D289" s="67">
        <v>9</v>
      </c>
      <c r="E289" s="68">
        <v>4.7872340425531915E-2</v>
      </c>
    </row>
    <row r="290" spans="1:6" x14ac:dyDescent="0.2">
      <c r="A290" s="65" t="s">
        <v>63</v>
      </c>
      <c r="B290" s="66">
        <v>549526.29</v>
      </c>
      <c r="C290" s="68">
        <v>2.0884275622403942E-2</v>
      </c>
      <c r="D290" s="67">
        <v>4</v>
      </c>
      <c r="E290" s="68">
        <v>2.1276595744680851E-2</v>
      </c>
    </row>
    <row r="291" spans="1:6" x14ac:dyDescent="0.2">
      <c r="A291" s="65" t="s">
        <v>64</v>
      </c>
      <c r="B291" s="66">
        <v>301252.99</v>
      </c>
      <c r="C291" s="68">
        <v>1.1448861664531641E-2</v>
      </c>
      <c r="D291" s="67">
        <v>2</v>
      </c>
      <c r="E291" s="68">
        <v>1.0638297872340425E-2</v>
      </c>
    </row>
    <row r="292" spans="1:6" x14ac:dyDescent="0.2">
      <c r="A292" s="65" t="s">
        <v>65</v>
      </c>
      <c r="B292" s="66">
        <v>367965.41000000003</v>
      </c>
      <c r="C292" s="68">
        <v>1.3984210003766829E-2</v>
      </c>
      <c r="D292" s="67">
        <v>3</v>
      </c>
      <c r="E292" s="68">
        <v>1.5957446808510637E-2</v>
      </c>
    </row>
    <row r="293" spans="1:6" x14ac:dyDescent="0.2">
      <c r="A293" s="65" t="s">
        <v>66</v>
      </c>
      <c r="B293" s="66">
        <v>289345.09999999998</v>
      </c>
      <c r="C293" s="68">
        <v>1.0996312511985604E-2</v>
      </c>
      <c r="D293" s="67">
        <v>2</v>
      </c>
      <c r="E293" s="68">
        <v>1.0638297872340425E-2</v>
      </c>
    </row>
    <row r="294" spans="1:6" x14ac:dyDescent="0.2">
      <c r="A294" s="65" t="s">
        <v>160</v>
      </c>
      <c r="B294" s="66">
        <v>472847.75</v>
      </c>
      <c r="C294" s="68">
        <v>1.7970173435075423E-2</v>
      </c>
      <c r="D294" s="67">
        <v>3</v>
      </c>
      <c r="E294" s="68">
        <v>1.5957446808510637E-2</v>
      </c>
    </row>
    <row r="295" spans="1:6" x14ac:dyDescent="0.2">
      <c r="A295" s="65" t="s">
        <v>159</v>
      </c>
      <c r="B295" s="66">
        <v>2416792.89</v>
      </c>
      <c r="C295" s="68">
        <v>9.1848142219048648E-2</v>
      </c>
      <c r="D295" s="67">
        <v>16</v>
      </c>
      <c r="E295" s="68">
        <v>8.5106382978723402E-2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26312920.779999997</v>
      </c>
      <c r="C297" s="72"/>
      <c r="D297" s="73">
        <v>188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9.6423301754768964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584706260.7900008</v>
      </c>
      <c r="C307" s="68">
        <v>0.53407960915396624</v>
      </c>
      <c r="D307" s="67">
        <v>4110</v>
      </c>
      <c r="E307" s="68">
        <v>0.52470317885867479</v>
      </c>
    </row>
    <row r="308" spans="1:6" x14ac:dyDescent="0.2">
      <c r="A308" s="65" t="s">
        <v>140</v>
      </c>
      <c r="B308" s="66">
        <v>510086071.22999913</v>
      </c>
      <c r="C308" s="68">
        <v>0.46592039084603376</v>
      </c>
      <c r="D308" s="67">
        <v>3723</v>
      </c>
      <c r="E308" s="68">
        <v>0.47529682114132515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1094792332.02</v>
      </c>
      <c r="C310" s="68"/>
      <c r="D310" s="79">
        <v>7833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99031479.280000001</v>
      </c>
      <c r="C318" s="68">
        <v>9.0456862350576636E-2</v>
      </c>
      <c r="D318" s="67">
        <v>697</v>
      </c>
      <c r="E318" s="68">
        <v>8.8982509894038039E-2</v>
      </c>
    </row>
    <row r="319" spans="1:6" x14ac:dyDescent="0.2">
      <c r="A319" s="65" t="s">
        <v>37</v>
      </c>
      <c r="B319" s="66">
        <v>995760852.74000061</v>
      </c>
      <c r="C319" s="68">
        <v>0.90954313764942329</v>
      </c>
      <c r="D319" s="67">
        <v>7136</v>
      </c>
      <c r="E319" s="68">
        <v>0.911017490105962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1094792332.0200007</v>
      </c>
      <c r="C321" s="68"/>
      <c r="D321" s="79">
        <v>7833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7643346.9299999978</v>
      </c>
      <c r="C330" s="68">
        <v>1.3072114055479806E-2</v>
      </c>
      <c r="D330" s="67">
        <v>47</v>
      </c>
      <c r="E330" s="68">
        <v>1.1435523114355231E-2</v>
      </c>
    </row>
    <row r="331" spans="1:6" x14ac:dyDescent="0.2">
      <c r="A331" s="65" t="s">
        <v>182</v>
      </c>
      <c r="B331" s="66">
        <v>21463808.609999999</v>
      </c>
      <c r="C331" s="68">
        <v>3.6708703240153663E-2</v>
      </c>
      <c r="D331" s="67">
        <v>149</v>
      </c>
      <c r="E331" s="68">
        <v>3.6253041362530415E-2</v>
      </c>
    </row>
    <row r="332" spans="1:6" x14ac:dyDescent="0.2">
      <c r="A332" s="65" t="s">
        <v>80</v>
      </c>
      <c r="B332" s="66">
        <v>222551606.4199999</v>
      </c>
      <c r="C332" s="68">
        <v>0.38062121332395038</v>
      </c>
      <c r="D332" s="67">
        <v>1553</v>
      </c>
      <c r="E332" s="68">
        <v>0.37785888077858881</v>
      </c>
    </row>
    <row r="333" spans="1:6" x14ac:dyDescent="0.2">
      <c r="A333" s="65" t="s">
        <v>81</v>
      </c>
      <c r="B333" s="66">
        <v>185296276.31000003</v>
      </c>
      <c r="C333" s="68">
        <v>0.31690489521977278</v>
      </c>
      <c r="D333" s="67">
        <v>1361</v>
      </c>
      <c r="E333" s="68">
        <v>0.3311435523114355</v>
      </c>
    </row>
    <row r="334" spans="1:6" x14ac:dyDescent="0.2">
      <c r="A334" s="65" t="s">
        <v>82</v>
      </c>
      <c r="B334" s="66">
        <v>108747021.97999994</v>
      </c>
      <c r="C334" s="68">
        <v>0.18598573210601721</v>
      </c>
      <c r="D334" s="67">
        <v>735</v>
      </c>
      <c r="E334" s="68">
        <v>0.17883211678832117</v>
      </c>
    </row>
    <row r="335" spans="1:6" x14ac:dyDescent="0.2">
      <c r="A335" s="65" t="s">
        <v>83</v>
      </c>
      <c r="B335" s="66">
        <v>24289314.919999998</v>
      </c>
      <c r="C335" s="68">
        <v>4.1541054968665073E-2</v>
      </c>
      <c r="D335" s="67">
        <v>155</v>
      </c>
      <c r="E335" s="68">
        <v>3.7712895377128956E-2</v>
      </c>
    </row>
    <row r="336" spans="1:6" x14ac:dyDescent="0.2">
      <c r="A336" s="65" t="s">
        <v>84</v>
      </c>
      <c r="B336" s="66">
        <v>7339753.549999998</v>
      </c>
      <c r="C336" s="68">
        <v>1.2552890300991847E-2</v>
      </c>
      <c r="D336" s="67">
        <v>57</v>
      </c>
      <c r="E336" s="68">
        <v>1.3868613138686132E-2</v>
      </c>
    </row>
    <row r="337" spans="1:5" x14ac:dyDescent="0.2">
      <c r="A337" s="65" t="s">
        <v>85</v>
      </c>
      <c r="B337" s="66">
        <v>2914616.99</v>
      </c>
      <c r="C337" s="68">
        <v>4.9847542013010861E-3</v>
      </c>
      <c r="D337" s="67">
        <v>18</v>
      </c>
      <c r="E337" s="68">
        <v>4.3795620437956208E-3</v>
      </c>
    </row>
    <row r="338" spans="1:5" x14ac:dyDescent="0.2">
      <c r="A338" s="65" t="s">
        <v>86</v>
      </c>
      <c r="B338" s="66">
        <v>818938.62</v>
      </c>
      <c r="C338" s="68">
        <v>1.4005983429928176E-3</v>
      </c>
      <c r="D338" s="67">
        <v>8</v>
      </c>
      <c r="E338" s="68">
        <v>1.9464720194647203E-3</v>
      </c>
    </row>
    <row r="339" spans="1:5" x14ac:dyDescent="0.2">
      <c r="A339" s="65" t="s">
        <v>0</v>
      </c>
      <c r="B339" s="66">
        <v>638370.25</v>
      </c>
      <c r="C339" s="68">
        <v>1.0917793990053988E-3</v>
      </c>
      <c r="D339" s="67">
        <v>5</v>
      </c>
      <c r="E339" s="68">
        <v>1.2165450121654502E-3</v>
      </c>
    </row>
    <row r="340" spans="1:5" x14ac:dyDescent="0.2">
      <c r="A340" s="65" t="s">
        <v>67</v>
      </c>
      <c r="B340" s="66">
        <v>1125308.8900000001</v>
      </c>
      <c r="C340" s="68">
        <v>1.924571302656464E-3</v>
      </c>
      <c r="D340" s="67">
        <v>8</v>
      </c>
      <c r="E340" s="68">
        <v>1.9464720194647203E-3</v>
      </c>
    </row>
    <row r="341" spans="1:5" x14ac:dyDescent="0.2">
      <c r="A341" s="65" t="s">
        <v>79</v>
      </c>
      <c r="B341" s="66">
        <v>1877897.3200000003</v>
      </c>
      <c r="C341" s="68">
        <v>3.2116935390135259E-3</v>
      </c>
      <c r="D341" s="67">
        <v>14</v>
      </c>
      <c r="E341" s="68">
        <v>3.4063260340632603E-3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584706260.78999984</v>
      </c>
      <c r="C343" s="68"/>
      <c r="D343" s="73">
        <v>4110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1.462932991275762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805782345.82000029</v>
      </c>
      <c r="C356" s="68">
        <v>0.73601387427810361</v>
      </c>
      <c r="D356" s="67">
        <v>5609</v>
      </c>
      <c r="E356" s="68">
        <v>0.71607302438401632</v>
      </c>
    </row>
    <row r="357" spans="1:5" x14ac:dyDescent="0.2">
      <c r="A357" s="65" t="s">
        <v>166</v>
      </c>
      <c r="B357" s="66">
        <v>220603774.1099999</v>
      </c>
      <c r="C357" s="68">
        <v>0.2015028491320944</v>
      </c>
      <c r="D357" s="67">
        <v>1710</v>
      </c>
      <c r="E357" s="68">
        <v>0.2183071620068939</v>
      </c>
    </row>
    <row r="358" spans="1:5" x14ac:dyDescent="0.2">
      <c r="A358" s="65" t="s">
        <v>167</v>
      </c>
      <c r="B358" s="66">
        <v>44605693.840000018</v>
      </c>
      <c r="C358" s="68">
        <v>4.0743520515619705E-2</v>
      </c>
      <c r="D358" s="67">
        <v>321</v>
      </c>
      <c r="E358" s="68">
        <v>4.09804672539257E-2</v>
      </c>
    </row>
    <row r="359" spans="1:5" x14ac:dyDescent="0.2">
      <c r="A359" s="65" t="s">
        <v>168</v>
      </c>
      <c r="B359" s="66">
        <v>4152273.8400000003</v>
      </c>
      <c r="C359" s="68">
        <v>3.7927502034460219E-3</v>
      </c>
      <c r="D359" s="67">
        <v>53</v>
      </c>
      <c r="E359" s="68">
        <v>6.7662453721434954E-3</v>
      </c>
    </row>
    <row r="360" spans="1:5" x14ac:dyDescent="0.2">
      <c r="A360" s="65" t="s">
        <v>169</v>
      </c>
      <c r="B360" s="66">
        <v>19648244.409999982</v>
      </c>
      <c r="C360" s="68">
        <v>1.7947005870736256E-2</v>
      </c>
      <c r="D360" s="67">
        <v>140</v>
      </c>
      <c r="E360" s="68">
        <v>1.7873100983020553E-2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1094792332.0200002</v>
      </c>
      <c r="C364" s="70"/>
      <c r="D364" s="73">
        <v>7833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2F2F2"/>
  </sheetPr>
  <dimension ref="A1:H329"/>
  <sheetViews>
    <sheetView topLeftCell="A2" zoomScaleNormal="100" workbookViewId="0">
      <selection activeCell="A2" sqref="A2:E2"/>
    </sheetView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367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1092987263.8000007</v>
      </c>
      <c r="C7" s="66">
        <v>5007418.2000000011</v>
      </c>
      <c r="D7" s="66">
        <v>497421503.71999979</v>
      </c>
      <c r="E7" s="66">
        <v>347231.68000000005</v>
      </c>
      <c r="F7" s="66">
        <v>590211110.20000064</v>
      </c>
      <c r="G7" s="50"/>
      <c r="H7" s="89"/>
    </row>
    <row r="8" spans="1:8" s="40" customFormat="1" x14ac:dyDescent="0.2">
      <c r="A8" s="65" t="s">
        <v>87</v>
      </c>
      <c r="B8" s="67">
        <v>7822</v>
      </c>
      <c r="C8" s="67">
        <v>48</v>
      </c>
      <c r="D8" s="67">
        <v>3550</v>
      </c>
      <c r="E8" s="67">
        <v>7</v>
      </c>
      <c r="F8" s="67">
        <v>4217</v>
      </c>
      <c r="H8" s="90"/>
    </row>
    <row r="9" spans="1:8" s="40" customFormat="1" x14ac:dyDescent="0.2">
      <c r="A9" s="65" t="s">
        <v>88</v>
      </c>
      <c r="B9" s="68">
        <v>0.79444535511040715</v>
      </c>
      <c r="C9" s="68">
        <v>0.84741964173398954</v>
      </c>
      <c r="D9" s="68">
        <v>0.79769773066937266</v>
      </c>
      <c r="E9" s="68">
        <v>0.70717707082085812</v>
      </c>
      <c r="F9" s="68">
        <v>0.79130620099557636</v>
      </c>
      <c r="H9" s="91"/>
    </row>
    <row r="10" spans="1:8" s="40" customFormat="1" x14ac:dyDescent="0.2">
      <c r="A10" s="65" t="s">
        <v>89</v>
      </c>
      <c r="B10" s="68">
        <v>2.4832866242038218E-2</v>
      </c>
      <c r="C10" s="68">
        <v>0.494973137254902</v>
      </c>
      <c r="D10" s="68">
        <v>2.4832866242038218E-2</v>
      </c>
      <c r="E10" s="68">
        <v>0.11856219999999999</v>
      </c>
      <c r="F10" s="68">
        <v>4.7741666666666668E-2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6.4366933252857637</v>
      </c>
      <c r="C12" s="66">
        <v>10.105980740881538</v>
      </c>
      <c r="D12" s="66">
        <v>6.4080034236279388</v>
      </c>
      <c r="E12" s="66">
        <v>13.280463687285296</v>
      </c>
      <c r="F12" s="66">
        <v>6.4257158015997318</v>
      </c>
      <c r="H12" s="89"/>
    </row>
    <row r="13" spans="1:8" s="40" customFormat="1" x14ac:dyDescent="0.2">
      <c r="A13" s="65" t="s">
        <v>92</v>
      </c>
      <c r="B13" s="66">
        <v>6.2</v>
      </c>
      <c r="C13" s="66">
        <v>9.6383561643835609</v>
      </c>
      <c r="D13" s="66">
        <v>6.2</v>
      </c>
      <c r="E13" s="66">
        <v>10.482191780821918</v>
      </c>
      <c r="F13" s="66">
        <v>6.2</v>
      </c>
      <c r="H13" s="89"/>
    </row>
    <row r="14" spans="1:8" s="40" customFormat="1" x14ac:dyDescent="0.2">
      <c r="A14" s="65" t="s">
        <v>93</v>
      </c>
      <c r="B14" s="66">
        <v>15.980821917808219</v>
      </c>
      <c r="C14" s="66">
        <v>10.821917808219178</v>
      </c>
      <c r="D14" s="66">
        <v>7.7561643835616438</v>
      </c>
      <c r="E14" s="66">
        <v>15.980821917808219</v>
      </c>
      <c r="F14" s="66">
        <v>7.2</v>
      </c>
      <c r="H14" s="89"/>
    </row>
    <row r="15" spans="1:8" s="40" customFormat="1" x14ac:dyDescent="0.2">
      <c r="A15" s="65" t="s">
        <v>117</v>
      </c>
      <c r="B15" s="66">
        <v>139732.45510099726</v>
      </c>
      <c r="C15" s="66">
        <v>104321.21250000002</v>
      </c>
      <c r="D15" s="66">
        <v>140118.73344225346</v>
      </c>
      <c r="E15" s="66">
        <v>49604.525714285723</v>
      </c>
      <c r="F15" s="66">
        <v>139959.95024899233</v>
      </c>
      <c r="H15" s="89"/>
    </row>
    <row r="16" spans="1:8" s="40" customFormat="1" x14ac:dyDescent="0.2">
      <c r="A16" s="65" t="s">
        <v>94</v>
      </c>
      <c r="B16" s="66">
        <v>1949.38</v>
      </c>
      <c r="C16" s="66">
        <v>25243.63</v>
      </c>
      <c r="D16" s="66">
        <v>1949.38</v>
      </c>
      <c r="E16" s="66">
        <v>5928.11</v>
      </c>
      <c r="F16" s="66">
        <v>11458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15.111959330758388</v>
      </c>
      <c r="C18" s="66">
        <v>15.707485319480606</v>
      </c>
      <c r="D18" s="66">
        <v>15.130258252246058</v>
      </c>
      <c r="E18" s="66">
        <v>8.669780963438205</v>
      </c>
      <c r="F18" s="66">
        <v>15.095274798512518</v>
      </c>
      <c r="H18" s="89"/>
    </row>
    <row r="19" spans="1:8" s="40" customFormat="1" x14ac:dyDescent="0.2">
      <c r="A19" s="65" t="s">
        <v>97</v>
      </c>
      <c r="B19" s="66">
        <v>0</v>
      </c>
      <c r="C19" s="66">
        <v>9.25</v>
      </c>
      <c r="D19" s="66">
        <v>0</v>
      </c>
      <c r="E19" s="66">
        <v>4.583333333333333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23.833333333333332</v>
      </c>
      <c r="C20" s="66">
        <v>20.25</v>
      </c>
      <c r="D20" s="66">
        <v>23.833333333333332</v>
      </c>
      <c r="E20" s="66">
        <v>11.166666666666666</v>
      </c>
      <c r="F20" s="66">
        <v>23.833333333333332</v>
      </c>
      <c r="H20" s="89"/>
    </row>
    <row r="21" spans="1:8" s="40" customFormat="1" x14ac:dyDescent="0.2">
      <c r="A21" s="65" t="s">
        <v>99</v>
      </c>
      <c r="B21" s="68">
        <v>0.53419198264037493</v>
      </c>
      <c r="C21" s="68">
        <v>0.96001060386767778</v>
      </c>
      <c r="D21" s="68">
        <v>0.81035935462271702</v>
      </c>
      <c r="E21" s="68">
        <v>0.16872815291507962</v>
      </c>
      <c r="F21" s="68">
        <v>0.29804437657974742</v>
      </c>
      <c r="H21" s="91"/>
    </row>
    <row r="22" spans="1:8" s="40" customFormat="1" x14ac:dyDescent="0.2">
      <c r="A22" s="65" t="s">
        <v>138</v>
      </c>
      <c r="B22" s="68">
        <v>0.46580801735962496</v>
      </c>
      <c r="C22" s="68">
        <v>3.9989396132322233E-2</v>
      </c>
      <c r="D22" s="68">
        <v>0.18964064537728442</v>
      </c>
      <c r="E22" s="68">
        <v>0.83127184708492041</v>
      </c>
      <c r="F22" s="68">
        <v>0.70195562342025075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0.48053862506499223</v>
      </c>
      <c r="C24" s="68">
        <v>0.17802290210152605</v>
      </c>
      <c r="D24" s="68">
        <v>0.38951048171625258</v>
      </c>
      <c r="E24" s="68">
        <v>0.56280535808253429</v>
      </c>
      <c r="F24" s="68">
        <v>0.55977402449785274</v>
      </c>
      <c r="H24" s="91"/>
    </row>
    <row r="25" spans="1:8" s="40" customFormat="1" ht="20.399999999999999" x14ac:dyDescent="0.2">
      <c r="A25" s="87" t="s">
        <v>303</v>
      </c>
      <c r="B25" s="66">
        <v>1.4632073302385054</v>
      </c>
      <c r="C25" s="66">
        <v>1.4765978845844157</v>
      </c>
      <c r="D25" s="66">
        <v>1.4723551252945015</v>
      </c>
      <c r="E25" s="66">
        <v>1.3140503168238551</v>
      </c>
      <c r="F25" s="66">
        <v>1.4419291919341275</v>
      </c>
      <c r="H25" s="89"/>
    </row>
    <row r="26" spans="1:8" s="40" customFormat="1" x14ac:dyDescent="0.2">
      <c r="A26" s="65" t="s">
        <v>368</v>
      </c>
      <c r="B26" s="66">
        <v>177203.38</v>
      </c>
      <c r="C26" s="66">
        <v>0</v>
      </c>
      <c r="D26" s="66">
        <v>0</v>
      </c>
      <c r="E26" s="66">
        <v>4.43</v>
      </c>
      <c r="F26" s="66">
        <v>177198.95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139810.21351325771</v>
      </c>
      <c r="C28" s="66">
        <v>0</v>
      </c>
      <c r="D28" s="66">
        <v>0</v>
      </c>
      <c r="E28" s="66">
        <v>49604.525714285723</v>
      </c>
      <c r="F28" s="66">
        <v>139959.95024899233</v>
      </c>
      <c r="H28" s="89"/>
    </row>
    <row r="29" spans="1:8" s="40" customFormat="1" x14ac:dyDescent="0.2">
      <c r="A29" s="65" t="s">
        <v>104</v>
      </c>
      <c r="B29" s="66">
        <v>61964.97</v>
      </c>
      <c r="C29" s="66">
        <v>0</v>
      </c>
      <c r="D29" s="66">
        <v>0</v>
      </c>
      <c r="E29" s="66">
        <v>4.43</v>
      </c>
      <c r="F29" s="66">
        <v>61964.97</v>
      </c>
      <c r="H29" s="89"/>
    </row>
    <row r="30" spans="1:8" x14ac:dyDescent="0.2">
      <c r="A30" s="65" t="s">
        <v>105</v>
      </c>
      <c r="B30" s="66">
        <v>2568.164927536232</v>
      </c>
      <c r="C30" s="66">
        <v>0</v>
      </c>
      <c r="D30" s="66">
        <v>0</v>
      </c>
      <c r="E30" s="66">
        <v>4.43</v>
      </c>
      <c r="F30" s="66">
        <v>2605.8669117647059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1473773.59</v>
      </c>
      <c r="C37" s="68">
        <v>1.3483904513910947E-3</v>
      </c>
      <c r="D37" s="67">
        <v>40</v>
      </c>
      <c r="E37" s="68">
        <v>5.1137816415239073E-3</v>
      </c>
    </row>
    <row r="38" spans="1:5" x14ac:dyDescent="0.2">
      <c r="A38" s="65" t="s">
        <v>17</v>
      </c>
      <c r="B38" s="66">
        <v>21273214.799999993</v>
      </c>
      <c r="C38" s="68">
        <v>1.9463369340681227E-2</v>
      </c>
      <c r="D38" s="67">
        <v>212</v>
      </c>
      <c r="E38" s="68">
        <v>2.7103042700076706E-2</v>
      </c>
    </row>
    <row r="39" spans="1:5" x14ac:dyDescent="0.2">
      <c r="A39" s="65" t="s">
        <v>18</v>
      </c>
      <c r="B39" s="66">
        <v>13724264.65</v>
      </c>
      <c r="C39" s="68">
        <v>1.2556655602998248E-2</v>
      </c>
      <c r="D39" s="67">
        <v>105</v>
      </c>
      <c r="E39" s="68">
        <v>1.3423676809000256E-2</v>
      </c>
    </row>
    <row r="40" spans="1:5" x14ac:dyDescent="0.2">
      <c r="A40" s="65" t="s">
        <v>19</v>
      </c>
      <c r="B40" s="66">
        <v>20131707.799999997</v>
      </c>
      <c r="C40" s="68">
        <v>1.8418977481958823E-2</v>
      </c>
      <c r="D40" s="67">
        <v>168</v>
      </c>
      <c r="E40" s="68">
        <v>2.1477882894400408E-2</v>
      </c>
    </row>
    <row r="41" spans="1:5" x14ac:dyDescent="0.2">
      <c r="A41" s="65" t="s">
        <v>20</v>
      </c>
      <c r="B41" s="66">
        <v>36357267.480000004</v>
      </c>
      <c r="C41" s="68">
        <v>3.3264127299705494E-2</v>
      </c>
      <c r="D41" s="67">
        <v>264</v>
      </c>
      <c r="E41" s="68">
        <v>3.3750958834057786E-2</v>
      </c>
    </row>
    <row r="42" spans="1:5" x14ac:dyDescent="0.2">
      <c r="A42" s="65" t="s">
        <v>21</v>
      </c>
      <c r="B42" s="66">
        <v>58260009.320000015</v>
      </c>
      <c r="C42" s="68">
        <v>5.3303465877037597E-2</v>
      </c>
      <c r="D42" s="67">
        <v>414</v>
      </c>
      <c r="E42" s="68">
        <v>5.2927639989772436E-2</v>
      </c>
    </row>
    <row r="43" spans="1:5" x14ac:dyDescent="0.2">
      <c r="A43" s="65" t="s">
        <v>22</v>
      </c>
      <c r="B43" s="66">
        <v>101736842.71000005</v>
      </c>
      <c r="C43" s="68">
        <v>9.308145307777009E-2</v>
      </c>
      <c r="D43" s="67">
        <v>662</v>
      </c>
      <c r="E43" s="68">
        <v>8.4633086167220664E-2</v>
      </c>
    </row>
    <row r="44" spans="1:5" x14ac:dyDescent="0.2">
      <c r="A44" s="65" t="s">
        <v>23</v>
      </c>
      <c r="B44" s="66">
        <v>139479641.14999998</v>
      </c>
      <c r="C44" s="68">
        <v>0.12761323555140947</v>
      </c>
      <c r="D44" s="67">
        <v>899</v>
      </c>
      <c r="E44" s="68">
        <v>0.11493224239324981</v>
      </c>
    </row>
    <row r="45" spans="1:5" x14ac:dyDescent="0.2">
      <c r="A45" s="65" t="s">
        <v>39</v>
      </c>
      <c r="B45" s="66">
        <v>256811367.00000006</v>
      </c>
      <c r="C45" s="68">
        <v>0.23496281750543116</v>
      </c>
      <c r="D45" s="67">
        <v>1736</v>
      </c>
      <c r="E45" s="68">
        <v>0.22193812324213755</v>
      </c>
    </row>
    <row r="46" spans="1:5" x14ac:dyDescent="0.2">
      <c r="A46" s="65" t="s">
        <v>40</v>
      </c>
      <c r="B46" s="66">
        <v>312413477.82999998</v>
      </c>
      <c r="C46" s="68">
        <v>0.28583450894370782</v>
      </c>
      <c r="D46" s="67">
        <v>2341</v>
      </c>
      <c r="E46" s="68">
        <v>0.29928407057018663</v>
      </c>
    </row>
    <row r="47" spans="1:5" x14ac:dyDescent="0.2">
      <c r="A47" s="65" t="s">
        <v>41</v>
      </c>
      <c r="B47" s="66">
        <v>69851871.670000106</v>
      </c>
      <c r="C47" s="68">
        <v>6.3909135983108684E-2</v>
      </c>
      <c r="D47" s="67">
        <v>554</v>
      </c>
      <c r="E47" s="68">
        <v>7.0825875735106111E-2</v>
      </c>
    </row>
    <row r="48" spans="1:5" x14ac:dyDescent="0.2">
      <c r="A48" s="65" t="s">
        <v>42</v>
      </c>
      <c r="B48" s="66">
        <v>8435544.4899999984</v>
      </c>
      <c r="C48" s="68">
        <v>7.7178799510179575E-3</v>
      </c>
      <c r="D48" s="67">
        <v>62</v>
      </c>
      <c r="E48" s="68">
        <v>7.9263615443620553E-3</v>
      </c>
    </row>
    <row r="49" spans="1:5" x14ac:dyDescent="0.2">
      <c r="A49" s="65" t="s">
        <v>43</v>
      </c>
      <c r="B49" s="66">
        <v>5171497.6100000003</v>
      </c>
      <c r="C49" s="68">
        <v>4.7315259576037509E-3</v>
      </c>
      <c r="D49" s="67">
        <v>48</v>
      </c>
      <c r="E49" s="68">
        <v>6.1365379698286879E-3</v>
      </c>
    </row>
    <row r="50" spans="1:5" x14ac:dyDescent="0.2">
      <c r="A50" s="65" t="s">
        <v>44</v>
      </c>
      <c r="B50" s="66">
        <v>4922629.07</v>
      </c>
      <c r="C50" s="68">
        <v>4.5038302211184451E-3</v>
      </c>
      <c r="D50" s="67">
        <v>26</v>
      </c>
      <c r="E50" s="68">
        <v>3.3239580669905395E-3</v>
      </c>
    </row>
    <row r="51" spans="1:5" x14ac:dyDescent="0.2">
      <c r="A51" s="65" t="s">
        <v>24</v>
      </c>
      <c r="B51" s="66">
        <v>42525275.440000035</v>
      </c>
      <c r="C51" s="68">
        <v>3.8907384238085228E-2</v>
      </c>
      <c r="D51" s="67">
        <v>288</v>
      </c>
      <c r="E51" s="68">
        <v>3.6819227818972129E-2</v>
      </c>
    </row>
    <row r="52" spans="1:5" x14ac:dyDescent="0.2">
      <c r="A52" s="65" t="s">
        <v>25</v>
      </c>
      <c r="B52" s="66">
        <v>418879.19000000006</v>
      </c>
      <c r="C52" s="68">
        <v>3.832425169746977E-4</v>
      </c>
      <c r="D52" s="67">
        <v>3</v>
      </c>
      <c r="E52" s="68">
        <v>3.8353362311429299E-4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1092987263.8000004</v>
      </c>
      <c r="C56" s="72"/>
      <c r="D56" s="73">
        <v>7822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0.79444535511040715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360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1452149.58</v>
      </c>
      <c r="C65" s="68">
        <v>1.328606131192505E-3</v>
      </c>
      <c r="D65" s="67">
        <v>39</v>
      </c>
      <c r="E65" s="68">
        <v>4.9859371004858091E-3</v>
      </c>
    </row>
    <row r="66" spans="1:5" x14ac:dyDescent="0.2">
      <c r="A66" s="65" t="s">
        <v>17</v>
      </c>
      <c r="B66" s="66">
        <v>21182585.059999991</v>
      </c>
      <c r="C66" s="68">
        <v>1.938045003960456E-2</v>
      </c>
      <c r="D66" s="67">
        <v>192</v>
      </c>
      <c r="E66" s="68">
        <v>2.4546151879314752E-2</v>
      </c>
    </row>
    <row r="67" spans="1:5" x14ac:dyDescent="0.2">
      <c r="A67" s="65" t="s">
        <v>18</v>
      </c>
      <c r="B67" s="66">
        <v>14944083.920000002</v>
      </c>
      <c r="C67" s="68">
        <v>1.3672697217023142E-2</v>
      </c>
      <c r="D67" s="67">
        <v>99</v>
      </c>
      <c r="E67" s="68">
        <v>1.265660956277167E-2</v>
      </c>
    </row>
    <row r="68" spans="1:5" x14ac:dyDescent="0.2">
      <c r="A68" s="65" t="s">
        <v>19</v>
      </c>
      <c r="B68" s="66">
        <v>23963186.969999995</v>
      </c>
      <c r="C68" s="68">
        <v>2.1924488750845031E-2</v>
      </c>
      <c r="D68" s="67">
        <v>153</v>
      </c>
      <c r="E68" s="68">
        <v>1.9560214778828945E-2</v>
      </c>
    </row>
    <row r="69" spans="1:5" x14ac:dyDescent="0.2">
      <c r="A69" s="65" t="s">
        <v>20</v>
      </c>
      <c r="B69" s="66">
        <v>41681209.090000018</v>
      </c>
      <c r="C69" s="68">
        <v>3.8135127892603732E-2</v>
      </c>
      <c r="D69" s="67">
        <v>246</v>
      </c>
      <c r="E69" s="68">
        <v>3.1449757095372025E-2</v>
      </c>
    </row>
    <row r="70" spans="1:5" x14ac:dyDescent="0.2">
      <c r="A70" s="65" t="s">
        <v>21</v>
      </c>
      <c r="B70" s="66">
        <v>59225518.010000028</v>
      </c>
      <c r="C70" s="68">
        <v>5.4186832702963116E-2</v>
      </c>
      <c r="D70" s="67">
        <v>344</v>
      </c>
      <c r="E70" s="68">
        <v>4.3978522117105602E-2</v>
      </c>
    </row>
    <row r="71" spans="1:5" x14ac:dyDescent="0.2">
      <c r="A71" s="65" t="s">
        <v>22</v>
      </c>
      <c r="B71" s="66">
        <v>132940927.20999993</v>
      </c>
      <c r="C71" s="68">
        <v>0.12163081090972902</v>
      </c>
      <c r="D71" s="67">
        <v>693</v>
      </c>
      <c r="E71" s="68">
        <v>8.8596266939401688E-2</v>
      </c>
    </row>
    <row r="72" spans="1:5" x14ac:dyDescent="0.2">
      <c r="A72" s="65" t="s">
        <v>23</v>
      </c>
      <c r="B72" s="66">
        <v>119607897.78000006</v>
      </c>
      <c r="C72" s="68">
        <v>0.10943210569916254</v>
      </c>
      <c r="D72" s="67">
        <v>755</v>
      </c>
      <c r="E72" s="68">
        <v>9.6522628483763737E-2</v>
      </c>
    </row>
    <row r="73" spans="1:5" x14ac:dyDescent="0.2">
      <c r="A73" s="65" t="s">
        <v>39</v>
      </c>
      <c r="B73" s="66">
        <v>132400366.31000006</v>
      </c>
      <c r="C73" s="68">
        <v>0.12113623890701374</v>
      </c>
      <c r="D73" s="67">
        <v>923</v>
      </c>
      <c r="E73" s="68">
        <v>0.11800051137816416</v>
      </c>
    </row>
    <row r="74" spans="1:5" x14ac:dyDescent="0.2">
      <c r="A74" s="65" t="s">
        <v>40</v>
      </c>
      <c r="B74" s="66">
        <v>24729366.32</v>
      </c>
      <c r="C74" s="68">
        <v>2.2625484430644834E-2</v>
      </c>
      <c r="D74" s="67">
        <v>171</v>
      </c>
      <c r="E74" s="68">
        <v>2.1861416517514703E-2</v>
      </c>
    </row>
    <row r="75" spans="1:5" x14ac:dyDescent="0.2">
      <c r="A75" s="65" t="s">
        <v>41</v>
      </c>
      <c r="B75" s="66">
        <v>67471869.780000031</v>
      </c>
      <c r="C75" s="68">
        <v>6.1731615742181549E-2</v>
      </c>
      <c r="D75" s="67">
        <v>471</v>
      </c>
      <c r="E75" s="68">
        <v>6.0214778828944007E-2</v>
      </c>
    </row>
    <row r="76" spans="1:5" x14ac:dyDescent="0.2">
      <c r="A76" s="65" t="s">
        <v>42</v>
      </c>
      <c r="B76" s="66">
        <v>35950339.030000009</v>
      </c>
      <c r="C76" s="68">
        <v>3.2891818798520205E-2</v>
      </c>
      <c r="D76" s="67">
        <v>268</v>
      </c>
      <c r="E76" s="68">
        <v>3.4262336998210179E-2</v>
      </c>
    </row>
    <row r="77" spans="1:5" x14ac:dyDescent="0.2">
      <c r="A77" s="65" t="s">
        <v>43</v>
      </c>
      <c r="B77" s="66">
        <v>51299627.080000006</v>
      </c>
      <c r="C77" s="68">
        <v>4.6935246895417664E-2</v>
      </c>
      <c r="D77" s="67">
        <v>354</v>
      </c>
      <c r="E77" s="68">
        <v>4.5256967527486577E-2</v>
      </c>
    </row>
    <row r="78" spans="1:5" x14ac:dyDescent="0.2">
      <c r="A78" s="65" t="s">
        <v>44</v>
      </c>
      <c r="B78" s="66">
        <v>22555340.32</v>
      </c>
      <c r="C78" s="68">
        <v>2.0636416422256939E-2</v>
      </c>
      <c r="D78" s="67">
        <v>183</v>
      </c>
      <c r="E78" s="68">
        <v>2.3395551009971875E-2</v>
      </c>
    </row>
    <row r="79" spans="1:5" x14ac:dyDescent="0.2">
      <c r="A79" s="65" t="s">
        <v>24</v>
      </c>
      <c r="B79" s="66">
        <v>137559776.98999983</v>
      </c>
      <c r="C79" s="68">
        <v>0.12585670624536313</v>
      </c>
      <c r="D79" s="67">
        <v>1098</v>
      </c>
      <c r="E79" s="68">
        <v>0.14037330605983125</v>
      </c>
    </row>
    <row r="80" spans="1:5" x14ac:dyDescent="0.2">
      <c r="A80" s="65" t="s">
        <v>25</v>
      </c>
      <c r="B80" s="66">
        <v>37537096.479999997</v>
      </c>
      <c r="C80" s="68">
        <v>3.4343580866161592E-2</v>
      </c>
      <c r="D80" s="67">
        <v>347</v>
      </c>
      <c r="E80" s="68">
        <v>4.436205574021989E-2</v>
      </c>
    </row>
    <row r="81" spans="1:6" x14ac:dyDescent="0.2">
      <c r="A81" s="65" t="s">
        <v>26</v>
      </c>
      <c r="B81" s="66">
        <v>100698565.89000015</v>
      </c>
      <c r="C81" s="68">
        <v>9.2131508961870612E-2</v>
      </c>
      <c r="D81" s="67">
        <v>962</v>
      </c>
      <c r="E81" s="68">
        <v>0.12298644847864997</v>
      </c>
    </row>
    <row r="82" spans="1:6" x14ac:dyDescent="0.2">
      <c r="A82" s="65" t="s">
        <v>3</v>
      </c>
      <c r="B82" s="66">
        <v>67787357.980000064</v>
      </c>
      <c r="C82" s="68">
        <v>6.2020263387446116E-2</v>
      </c>
      <c r="D82" s="67">
        <v>524</v>
      </c>
      <c r="E82" s="68">
        <v>6.6990539503963178E-2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1092987263.8000002</v>
      </c>
      <c r="C84" s="72"/>
      <c r="D84" s="73">
        <v>7822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0.83983598353141464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361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954286.19999999984</v>
      </c>
      <c r="C93" s="68">
        <v>8.7309910335297343E-4</v>
      </c>
      <c r="D93" s="67">
        <v>32</v>
      </c>
      <c r="E93" s="68">
        <v>4.0910253132191259E-3</v>
      </c>
    </row>
    <row r="94" spans="1:6" x14ac:dyDescent="0.2">
      <c r="A94" s="65" t="s">
        <v>17</v>
      </c>
      <c r="B94" s="66">
        <v>15862051.699999996</v>
      </c>
      <c r="C94" s="68">
        <v>1.4512567735558271E-2</v>
      </c>
      <c r="D94" s="67">
        <v>159</v>
      </c>
      <c r="E94" s="68">
        <v>2.0327282025057531E-2</v>
      </c>
    </row>
    <row r="95" spans="1:6" x14ac:dyDescent="0.2">
      <c r="A95" s="65" t="s">
        <v>18</v>
      </c>
      <c r="B95" s="66">
        <v>9688293.7799999993</v>
      </c>
      <c r="C95" s="68">
        <v>8.8640500222450982E-3</v>
      </c>
      <c r="D95" s="67">
        <v>74</v>
      </c>
      <c r="E95" s="68">
        <v>9.460496036819227E-3</v>
      </c>
    </row>
    <row r="96" spans="1:6" x14ac:dyDescent="0.2">
      <c r="A96" s="65" t="s">
        <v>19</v>
      </c>
      <c r="B96" s="66">
        <v>12570563.050000001</v>
      </c>
      <c r="C96" s="68">
        <v>1.1501106615182135E-2</v>
      </c>
      <c r="D96" s="67">
        <v>92</v>
      </c>
      <c r="E96" s="68">
        <v>1.1761697775504986E-2</v>
      </c>
    </row>
    <row r="97" spans="1:6" x14ac:dyDescent="0.2">
      <c r="A97" s="65" t="s">
        <v>20</v>
      </c>
      <c r="B97" s="66">
        <v>22516331.880000003</v>
      </c>
      <c r="C97" s="68">
        <v>2.0600726674268134E-2</v>
      </c>
      <c r="D97" s="67">
        <v>160</v>
      </c>
      <c r="E97" s="68">
        <v>2.0455126566095629E-2</v>
      </c>
    </row>
    <row r="98" spans="1:6" x14ac:dyDescent="0.2">
      <c r="A98" s="65" t="s">
        <v>21</v>
      </c>
      <c r="B98" s="66">
        <v>34330013.000000007</v>
      </c>
      <c r="C98" s="68">
        <v>3.1409344039970331E-2</v>
      </c>
      <c r="D98" s="67">
        <v>233</v>
      </c>
      <c r="E98" s="68">
        <v>2.9787778061876758E-2</v>
      </c>
    </row>
    <row r="99" spans="1:6" x14ac:dyDescent="0.2">
      <c r="A99" s="65" t="s">
        <v>22</v>
      </c>
      <c r="B99" s="66">
        <v>55630658.300000034</v>
      </c>
      <c r="C99" s="68">
        <v>5.0897810196422928E-2</v>
      </c>
      <c r="D99" s="67">
        <v>334</v>
      </c>
      <c r="E99" s="68">
        <v>4.270007670672462E-2</v>
      </c>
    </row>
    <row r="100" spans="1:6" x14ac:dyDescent="0.2">
      <c r="A100" s="65" t="s">
        <v>23</v>
      </c>
      <c r="B100" s="66">
        <v>82874311.75</v>
      </c>
      <c r="C100" s="68">
        <v>7.5823675622596037E-2</v>
      </c>
      <c r="D100" s="67">
        <v>490</v>
      </c>
      <c r="E100" s="68">
        <v>6.2643825108667867E-2</v>
      </c>
    </row>
    <row r="101" spans="1:6" x14ac:dyDescent="0.2">
      <c r="A101" s="65" t="s">
        <v>39</v>
      </c>
      <c r="B101" s="66">
        <v>158539734.12</v>
      </c>
      <c r="C101" s="68">
        <v>0.14505176718052806</v>
      </c>
      <c r="D101" s="67">
        <v>980</v>
      </c>
      <c r="E101" s="68">
        <v>0.12528765021733573</v>
      </c>
    </row>
    <row r="102" spans="1:6" x14ac:dyDescent="0.2">
      <c r="A102" s="65" t="s">
        <v>40</v>
      </c>
      <c r="B102" s="66">
        <v>29548069.190000009</v>
      </c>
      <c r="C102" s="68">
        <v>2.7034230103715879E-2</v>
      </c>
      <c r="D102" s="67">
        <v>180</v>
      </c>
      <c r="E102" s="68">
        <v>2.301201738685758E-2</v>
      </c>
    </row>
    <row r="103" spans="1:6" x14ac:dyDescent="0.2">
      <c r="A103" s="65" t="s">
        <v>41</v>
      </c>
      <c r="B103" s="66">
        <v>27973569.000000004</v>
      </c>
      <c r="C103" s="68">
        <v>2.5593682494290018E-2</v>
      </c>
      <c r="D103" s="67">
        <v>173</v>
      </c>
      <c r="E103" s="68">
        <v>2.2117105599590896E-2</v>
      </c>
    </row>
    <row r="104" spans="1:6" x14ac:dyDescent="0.2">
      <c r="A104" s="65" t="s">
        <v>42</v>
      </c>
      <c r="B104" s="66">
        <v>71806378.189999998</v>
      </c>
      <c r="C104" s="68">
        <v>6.5697360406881622E-2</v>
      </c>
      <c r="D104" s="67">
        <v>470</v>
      </c>
      <c r="E104" s="68">
        <v>6.0086934287905909E-2</v>
      </c>
    </row>
    <row r="105" spans="1:6" x14ac:dyDescent="0.2">
      <c r="A105" s="65" t="s">
        <v>43</v>
      </c>
      <c r="B105" s="66">
        <v>31867004.760000002</v>
      </c>
      <c r="C105" s="68">
        <v>2.9155879318490556E-2</v>
      </c>
      <c r="D105" s="67">
        <v>221</v>
      </c>
      <c r="E105" s="68">
        <v>2.8253643569419586E-2</v>
      </c>
    </row>
    <row r="106" spans="1:6" x14ac:dyDescent="0.2">
      <c r="A106" s="65" t="s">
        <v>44</v>
      </c>
      <c r="B106" s="66">
        <v>65377614.219999999</v>
      </c>
      <c r="C106" s="68">
        <v>5.9815531603452522E-2</v>
      </c>
      <c r="D106" s="67">
        <v>381</v>
      </c>
      <c r="E106" s="68">
        <v>4.8708770135515216E-2</v>
      </c>
    </row>
    <row r="107" spans="1:6" x14ac:dyDescent="0.2">
      <c r="A107" s="65" t="s">
        <v>24</v>
      </c>
      <c r="B107" s="66">
        <v>113504827.54000004</v>
      </c>
      <c r="C107" s="68">
        <v>0.10384826182271936</v>
      </c>
      <c r="D107" s="67">
        <v>811</v>
      </c>
      <c r="E107" s="68">
        <v>0.10368192278189721</v>
      </c>
    </row>
    <row r="108" spans="1:6" x14ac:dyDescent="0.2">
      <c r="A108" s="65" t="s">
        <v>25</v>
      </c>
      <c r="B108" s="66">
        <v>49500629.749999993</v>
      </c>
      <c r="C108" s="68">
        <v>4.5289301522051274E-2</v>
      </c>
      <c r="D108" s="67">
        <v>382</v>
      </c>
      <c r="E108" s="68">
        <v>4.8836614676553314E-2</v>
      </c>
    </row>
    <row r="109" spans="1:6" x14ac:dyDescent="0.2">
      <c r="A109" s="65" t="s">
        <v>26</v>
      </c>
      <c r="B109" s="66">
        <v>78623946.199999973</v>
      </c>
      <c r="C109" s="68">
        <v>7.1934915258433388E-2</v>
      </c>
      <c r="D109" s="67">
        <v>641</v>
      </c>
      <c r="E109" s="68">
        <v>8.1948350805420608E-2</v>
      </c>
    </row>
    <row r="110" spans="1:6" x14ac:dyDescent="0.2">
      <c r="A110" s="65" t="s">
        <v>3</v>
      </c>
      <c r="B110" s="66">
        <v>231818981.16999987</v>
      </c>
      <c r="C110" s="68">
        <v>0.21209669027984138</v>
      </c>
      <c r="D110" s="67">
        <v>2009</v>
      </c>
      <c r="E110" s="68">
        <v>0.25683968294553822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1092987263.8</v>
      </c>
      <c r="C112" s="72"/>
      <c r="D112" s="73">
        <v>7822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0.89333806846775266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58587.76</v>
      </c>
      <c r="C121" s="68">
        <v>5.3603332756419643E-5</v>
      </c>
      <c r="D121" s="67">
        <v>3</v>
      </c>
      <c r="E121" s="68">
        <v>3.8353362311429299E-4</v>
      </c>
      <c r="F121" s="59"/>
    </row>
    <row r="122" spans="1:6" x14ac:dyDescent="0.2">
      <c r="A122" s="65" t="s">
        <v>46</v>
      </c>
      <c r="B122" s="66">
        <v>155508.85</v>
      </c>
      <c r="C122" s="68">
        <v>1.4227873933255256E-4</v>
      </c>
      <c r="D122" s="67">
        <v>2</v>
      </c>
      <c r="E122" s="68">
        <v>2.5568908207619537E-4</v>
      </c>
      <c r="F122" s="59"/>
    </row>
    <row r="123" spans="1:6" x14ac:dyDescent="0.2">
      <c r="A123" s="65" t="s">
        <v>47</v>
      </c>
      <c r="B123" s="66">
        <v>760565175.57999933</v>
      </c>
      <c r="C123" s="68">
        <v>0.69585913831761848</v>
      </c>
      <c r="D123" s="67">
        <v>5348</v>
      </c>
      <c r="E123" s="68">
        <v>0.68371260547174639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332207991.61000037</v>
      </c>
      <c r="C125" s="68">
        <v>0.30394497961029254</v>
      </c>
      <c r="D125" s="67">
        <v>2469</v>
      </c>
      <c r="E125" s="68">
        <v>0.31564817182306315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1092987263.7999997</v>
      </c>
      <c r="C127" s="72"/>
      <c r="D127" s="73">
        <v>7822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1058062806.1899995</v>
      </c>
      <c r="C134" s="68">
        <v>0.96804678447159775</v>
      </c>
      <c r="D134" s="67">
        <v>7435</v>
      </c>
      <c r="E134" s="68">
        <v>0.95052416261825623</v>
      </c>
    </row>
    <row r="135" spans="1:6" x14ac:dyDescent="0.2">
      <c r="A135" s="65" t="s">
        <v>5</v>
      </c>
      <c r="B135" s="66">
        <v>34924457.610000007</v>
      </c>
      <c r="C135" s="68">
        <v>3.1953215528402232E-2</v>
      </c>
      <c r="D135" s="67">
        <v>387</v>
      </c>
      <c r="E135" s="68">
        <v>4.9475837381743798E-2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1092987263.7999995</v>
      </c>
      <c r="C137" s="72"/>
      <c r="D137" s="73">
        <v>7822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207115452.28999975</v>
      </c>
      <c r="C144" s="68">
        <v>0.18949484513654744</v>
      </c>
      <c r="D144" s="67">
        <v>2739</v>
      </c>
      <c r="E144" s="68">
        <v>0.35016619790334952</v>
      </c>
    </row>
    <row r="145" spans="1:5" x14ac:dyDescent="0.2">
      <c r="A145" s="65" t="s">
        <v>69</v>
      </c>
      <c r="B145" s="66">
        <v>521241451.30000043</v>
      </c>
      <c r="C145" s="68">
        <v>0.47689618037066128</v>
      </c>
      <c r="D145" s="67">
        <v>3864</v>
      </c>
      <c r="E145" s="68">
        <v>0.49399130657120943</v>
      </c>
    </row>
    <row r="146" spans="1:5" x14ac:dyDescent="0.2">
      <c r="A146" s="65" t="s">
        <v>70</v>
      </c>
      <c r="B146" s="66">
        <v>207855441.61000004</v>
      </c>
      <c r="C146" s="68">
        <v>0.19017187893603341</v>
      </c>
      <c r="D146" s="67">
        <v>881</v>
      </c>
      <c r="E146" s="68">
        <v>0.11263104065456404</v>
      </c>
    </row>
    <row r="147" spans="1:5" x14ac:dyDescent="0.2">
      <c r="A147" s="65" t="s">
        <v>71</v>
      </c>
      <c r="B147" s="66">
        <v>66450250.210000001</v>
      </c>
      <c r="C147" s="68">
        <v>6.0796911739823691E-2</v>
      </c>
      <c r="D147" s="67">
        <v>193</v>
      </c>
      <c r="E147" s="68">
        <v>2.467399642035285E-2</v>
      </c>
    </row>
    <row r="148" spans="1:5" x14ac:dyDescent="0.2">
      <c r="A148" s="65" t="s">
        <v>72</v>
      </c>
      <c r="B148" s="66">
        <v>30700132.509999998</v>
      </c>
      <c r="C148" s="68">
        <v>2.8088280190259975E-2</v>
      </c>
      <c r="D148" s="67">
        <v>69</v>
      </c>
      <c r="E148" s="68">
        <v>8.8212733316287394E-3</v>
      </c>
    </row>
    <row r="149" spans="1:5" x14ac:dyDescent="0.2">
      <c r="A149" s="65" t="s">
        <v>73</v>
      </c>
      <c r="B149" s="66">
        <v>27054871.82</v>
      </c>
      <c r="C149" s="68">
        <v>2.4753144630375697E-2</v>
      </c>
      <c r="D149" s="67">
        <v>46</v>
      </c>
      <c r="E149" s="68">
        <v>5.8808488877524932E-3</v>
      </c>
    </row>
    <row r="150" spans="1:5" x14ac:dyDescent="0.2">
      <c r="A150" s="65" t="s">
        <v>74</v>
      </c>
      <c r="B150" s="66">
        <v>15124409.58</v>
      </c>
      <c r="C150" s="68">
        <v>1.3837681445085469E-2</v>
      </c>
      <c r="D150" s="67">
        <v>17</v>
      </c>
      <c r="E150" s="68">
        <v>2.1733571976476603E-3</v>
      </c>
    </row>
    <row r="151" spans="1:5" x14ac:dyDescent="0.2">
      <c r="A151" s="65" t="s">
        <v>178</v>
      </c>
      <c r="B151" s="66">
        <v>5302886</v>
      </c>
      <c r="C151" s="68">
        <v>4.8517363153559546E-3</v>
      </c>
      <c r="D151" s="67">
        <v>5</v>
      </c>
      <c r="E151" s="68">
        <v>6.3922270519048841E-4</v>
      </c>
    </row>
    <row r="152" spans="1:5" x14ac:dyDescent="0.2">
      <c r="A152" s="65" t="s">
        <v>75</v>
      </c>
      <c r="B152" s="66">
        <v>6926261.4799999995</v>
      </c>
      <c r="C152" s="68">
        <v>6.3370010881182584E-3</v>
      </c>
      <c r="D152" s="67">
        <v>5</v>
      </c>
      <c r="E152" s="68">
        <v>6.3922270519048841E-4</v>
      </c>
    </row>
    <row r="153" spans="1:5" x14ac:dyDescent="0.2">
      <c r="A153" s="65" t="s">
        <v>78</v>
      </c>
      <c r="B153" s="66">
        <v>1652049</v>
      </c>
      <c r="C153" s="68">
        <v>1.5114988570464254E-3</v>
      </c>
      <c r="D153" s="67">
        <v>1</v>
      </c>
      <c r="E153" s="68">
        <v>1.2784454103809768E-4</v>
      </c>
    </row>
    <row r="154" spans="1:5" x14ac:dyDescent="0.2">
      <c r="A154" s="65" t="s">
        <v>76</v>
      </c>
      <c r="B154" s="66">
        <v>3564058</v>
      </c>
      <c r="C154" s="68">
        <v>3.2608412906924484E-3</v>
      </c>
      <c r="D154" s="67">
        <v>2</v>
      </c>
      <c r="E154" s="68">
        <v>2.5568908207619537E-4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1092987263.8000002</v>
      </c>
      <c r="C157" s="72"/>
      <c r="D157" s="73">
        <v>7822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139732.45510099721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648505162.57000089</v>
      </c>
      <c r="C166" s="68">
        <v>0.59333277161468101</v>
      </c>
      <c r="D166" s="67">
        <v>4401</v>
      </c>
      <c r="E166" s="68">
        <v>0.56264382510866784</v>
      </c>
    </row>
    <row r="167" spans="1:6" x14ac:dyDescent="0.2">
      <c r="A167" s="65" t="s">
        <v>7</v>
      </c>
      <c r="B167" s="66">
        <v>424282538.71999979</v>
      </c>
      <c r="C167" s="68">
        <v>0.3881861690180104</v>
      </c>
      <c r="D167" s="67">
        <v>3202</v>
      </c>
      <c r="E167" s="68">
        <v>0.40935822040398873</v>
      </c>
    </row>
    <row r="168" spans="1:6" x14ac:dyDescent="0.2">
      <c r="A168" s="65" t="s">
        <v>8</v>
      </c>
      <c r="B168" s="66">
        <v>20199562.509999994</v>
      </c>
      <c r="C168" s="68">
        <v>1.8481059367308598E-2</v>
      </c>
      <c r="D168" s="67">
        <v>219</v>
      </c>
      <c r="E168" s="68">
        <v>2.799795448734339E-2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1092987263.8000007</v>
      </c>
      <c r="C170" s="68"/>
      <c r="D170" s="73">
        <v>7822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3.8877882119379821E-5</v>
      </c>
      <c r="D178" s="67">
        <v>1</v>
      </c>
      <c r="E178" s="68">
        <v>1.2784454103809768E-4</v>
      </c>
    </row>
    <row r="179" spans="1:5" x14ac:dyDescent="0.2">
      <c r="A179" s="77">
        <v>1998</v>
      </c>
      <c r="B179" s="66">
        <v>11860.369999999999</v>
      </c>
      <c r="C179" s="68">
        <v>1.085133413061457E-5</v>
      </c>
      <c r="D179" s="67">
        <v>2</v>
      </c>
      <c r="E179" s="68">
        <v>2.5568908207619537E-4</v>
      </c>
    </row>
    <row r="180" spans="1:5" x14ac:dyDescent="0.2">
      <c r="A180" s="77">
        <v>1999</v>
      </c>
      <c r="B180" s="66">
        <v>199658.21000000002</v>
      </c>
      <c r="C180" s="68">
        <v>1.826720370975283E-4</v>
      </c>
      <c r="D180" s="67">
        <v>2</v>
      </c>
      <c r="E180" s="68">
        <v>2.5568908207619537E-4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835677.67</v>
      </c>
      <c r="C183" s="68">
        <v>7.645813429651403E-4</v>
      </c>
      <c r="D183" s="67">
        <v>11</v>
      </c>
      <c r="E183" s="68">
        <v>1.4062899514190744E-3</v>
      </c>
    </row>
    <row r="184" spans="1:5" x14ac:dyDescent="0.2">
      <c r="A184" s="77">
        <v>2003</v>
      </c>
      <c r="B184" s="66">
        <v>4264960.6000000006</v>
      </c>
      <c r="C184" s="68">
        <v>3.902113721958624E-3</v>
      </c>
      <c r="D184" s="67">
        <v>39</v>
      </c>
      <c r="E184" s="68">
        <v>4.9859371004858091E-3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7.8068805397913182E-5</v>
      </c>
      <c r="D186" s="67">
        <v>1</v>
      </c>
      <c r="E186" s="68">
        <v>1.2784454103809768E-4</v>
      </c>
    </row>
    <row r="187" spans="1:5" x14ac:dyDescent="0.2">
      <c r="A187" s="77">
        <v>2006</v>
      </c>
      <c r="B187" s="66">
        <v>325158059.62000042</v>
      </c>
      <c r="C187" s="68">
        <v>0.29749482943608996</v>
      </c>
      <c r="D187" s="67">
        <v>2445</v>
      </c>
      <c r="E187" s="68">
        <v>0.31257990283814879</v>
      </c>
    </row>
    <row r="188" spans="1:5" x14ac:dyDescent="0.2">
      <c r="A188" s="77">
        <v>2007</v>
      </c>
      <c r="B188" s="66">
        <v>762389226.09000206</v>
      </c>
      <c r="C188" s="68">
        <v>0.69752800544024074</v>
      </c>
      <c r="D188" s="67">
        <v>5321</v>
      </c>
      <c r="E188" s="68">
        <v>0.68026080286371771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1092987263.8000026</v>
      </c>
      <c r="C190" s="68"/>
      <c r="D190" s="79">
        <v>7822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77.240319903429167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72807827.139999986</v>
      </c>
      <c r="C199" s="68">
        <v>6.661360983006176E-2</v>
      </c>
      <c r="D199" s="67">
        <v>538</v>
      </c>
      <c r="E199" s="68">
        <v>6.8780363078496554E-2</v>
      </c>
    </row>
    <row r="200" spans="1:6" x14ac:dyDescent="0.2">
      <c r="A200" s="65" t="s">
        <v>10</v>
      </c>
      <c r="B200" s="66">
        <v>119030218.33000007</v>
      </c>
      <c r="C200" s="68">
        <v>0.10890357305369369</v>
      </c>
      <c r="D200" s="67">
        <v>900</v>
      </c>
      <c r="E200" s="68">
        <v>0.1150600869342879</v>
      </c>
    </row>
    <row r="201" spans="1:6" x14ac:dyDescent="0.2">
      <c r="A201" s="65" t="s">
        <v>11</v>
      </c>
      <c r="B201" s="66">
        <v>298999518.78000009</v>
      </c>
      <c r="C201" s="68">
        <v>0.27356175930217652</v>
      </c>
      <c r="D201" s="67">
        <v>2143</v>
      </c>
      <c r="E201" s="68">
        <v>0.27397085144464334</v>
      </c>
    </row>
    <row r="202" spans="1:6" x14ac:dyDescent="0.2">
      <c r="A202" s="65" t="s">
        <v>12</v>
      </c>
      <c r="B202" s="66">
        <v>579968057.11999989</v>
      </c>
      <c r="C202" s="68">
        <v>0.53062654646461205</v>
      </c>
      <c r="D202" s="67">
        <v>4105</v>
      </c>
      <c r="E202" s="68">
        <v>0.52480184096139093</v>
      </c>
    </row>
    <row r="203" spans="1:6" x14ac:dyDescent="0.2">
      <c r="A203" s="65" t="s">
        <v>13</v>
      </c>
      <c r="B203" s="66">
        <v>22181642.429999996</v>
      </c>
      <c r="C203" s="68">
        <v>2.0294511349456035E-2</v>
      </c>
      <c r="D203" s="67">
        <v>136</v>
      </c>
      <c r="E203" s="68">
        <v>1.7386857581181282E-2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1092987263.8</v>
      </c>
      <c r="C207" s="72"/>
      <c r="D207" s="73">
        <v>7822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15.111959330758388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502911982.5</v>
      </c>
      <c r="C216" s="68">
        <v>0.46012611414292282</v>
      </c>
      <c r="D216" s="67">
        <v>3879</v>
      </c>
      <c r="E216" s="68">
        <v>0.49590897468678086</v>
      </c>
      <c r="F216" s="65"/>
    </row>
    <row r="217" spans="1:6" x14ac:dyDescent="0.2">
      <c r="A217" s="65" t="s">
        <v>50</v>
      </c>
      <c r="B217" s="66">
        <v>590075281.30000067</v>
      </c>
      <c r="C217" s="68">
        <v>0.53987388585707718</v>
      </c>
      <c r="D217" s="67">
        <v>3943</v>
      </c>
      <c r="E217" s="68">
        <v>0.50409102531321914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1092987263.8000007</v>
      </c>
      <c r="C219" s="72"/>
      <c r="D219" s="73">
        <v>7822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39489159.930000015</v>
      </c>
      <c r="C226" s="68">
        <v>3.6129570067182329E-2</v>
      </c>
      <c r="D226" s="67">
        <v>402</v>
      </c>
      <c r="E226" s="68">
        <v>5.1393505497315264E-2</v>
      </c>
      <c r="F226" s="68">
        <v>0.81866323211068914</v>
      </c>
    </row>
    <row r="227" spans="1:6" x14ac:dyDescent="0.2">
      <c r="A227" s="65" t="s">
        <v>52</v>
      </c>
      <c r="B227" s="66">
        <v>107862706.77999985</v>
      </c>
      <c r="C227" s="68">
        <v>9.868615157050635E-2</v>
      </c>
      <c r="D227" s="67">
        <v>968</v>
      </c>
      <c r="E227" s="68">
        <v>0.12375351572487855</v>
      </c>
      <c r="F227" s="68">
        <v>0.80689462444849025</v>
      </c>
    </row>
    <row r="228" spans="1:6" x14ac:dyDescent="0.2">
      <c r="A228" s="65" t="s">
        <v>53</v>
      </c>
      <c r="B228" s="66">
        <v>101402099.75999998</v>
      </c>
      <c r="C228" s="68">
        <v>9.2775188804537598E-2</v>
      </c>
      <c r="D228" s="67">
        <v>970</v>
      </c>
      <c r="E228" s="68">
        <v>0.12400920480695474</v>
      </c>
      <c r="F228" s="68">
        <v>0.81315120844682109</v>
      </c>
    </row>
    <row r="229" spans="1:6" x14ac:dyDescent="0.2">
      <c r="A229" s="65" t="s">
        <v>54</v>
      </c>
      <c r="B229" s="66">
        <v>54699893.860000022</v>
      </c>
      <c r="C229" s="68">
        <v>5.0046231709804483E-2</v>
      </c>
      <c r="D229" s="67">
        <v>463</v>
      </c>
      <c r="E229" s="68">
        <v>5.9192022500639221E-2</v>
      </c>
      <c r="F229" s="68">
        <v>0.79725851183292562</v>
      </c>
    </row>
    <row r="230" spans="1:6" x14ac:dyDescent="0.2">
      <c r="A230" s="65" t="s">
        <v>55</v>
      </c>
      <c r="B230" s="66">
        <v>44496647.460000016</v>
      </c>
      <c r="C230" s="68">
        <v>4.0711039308269747E-2</v>
      </c>
      <c r="D230" s="67">
        <v>389</v>
      </c>
      <c r="E230" s="68">
        <v>4.9731526463819994E-2</v>
      </c>
      <c r="F230" s="68">
        <v>0.79010365836922969</v>
      </c>
    </row>
    <row r="231" spans="1:6" x14ac:dyDescent="0.2">
      <c r="A231" s="65" t="s">
        <v>56</v>
      </c>
      <c r="B231" s="66">
        <v>38110594.119999982</v>
      </c>
      <c r="C231" s="68">
        <v>3.4868287474366787E-2</v>
      </c>
      <c r="D231" s="67">
        <v>294</v>
      </c>
      <c r="E231" s="68">
        <v>3.7586295065200719E-2</v>
      </c>
      <c r="F231" s="68">
        <v>0.79743890623539504</v>
      </c>
    </row>
    <row r="232" spans="1:6" x14ac:dyDescent="0.2">
      <c r="A232" s="65" t="s">
        <v>27</v>
      </c>
      <c r="B232" s="66">
        <v>305231430.49000025</v>
      </c>
      <c r="C232" s="68">
        <v>0.27926348329878875</v>
      </c>
      <c r="D232" s="67">
        <v>1966</v>
      </c>
      <c r="E232" s="68">
        <v>0.25134236768090001</v>
      </c>
      <c r="F232" s="68">
        <v>0.79052002116763698</v>
      </c>
    </row>
    <row r="233" spans="1:6" x14ac:dyDescent="0.2">
      <c r="A233" s="65" t="s">
        <v>57</v>
      </c>
      <c r="B233" s="66">
        <v>123318845.86000009</v>
      </c>
      <c r="C233" s="68">
        <v>0.11282734021186683</v>
      </c>
      <c r="D233" s="67">
        <v>872</v>
      </c>
      <c r="E233" s="68">
        <v>0.11148043978522117</v>
      </c>
      <c r="F233" s="68">
        <v>0.78919296137657935</v>
      </c>
    </row>
    <row r="234" spans="1:6" x14ac:dyDescent="0.2">
      <c r="A234" s="65" t="s">
        <v>58</v>
      </c>
      <c r="B234" s="66">
        <v>219991166.47</v>
      </c>
      <c r="C234" s="68">
        <v>0.20127514176620354</v>
      </c>
      <c r="D234" s="67">
        <v>952</v>
      </c>
      <c r="E234" s="68">
        <v>0.12170800306826898</v>
      </c>
      <c r="F234" s="68">
        <v>0.78326757232207556</v>
      </c>
    </row>
    <row r="235" spans="1:6" x14ac:dyDescent="0.2">
      <c r="A235" s="65" t="s">
        <v>59</v>
      </c>
      <c r="B235" s="66">
        <v>37786206.089999989</v>
      </c>
      <c r="C235" s="68">
        <v>3.4571497163313945E-2</v>
      </c>
      <c r="D235" s="67">
        <v>323</v>
      </c>
      <c r="E235" s="68">
        <v>4.1293786755305546E-2</v>
      </c>
      <c r="F235" s="68">
        <v>0.79279476614568911</v>
      </c>
    </row>
    <row r="236" spans="1:6" x14ac:dyDescent="0.2">
      <c r="A236" s="65" t="s">
        <v>60</v>
      </c>
      <c r="B236" s="66">
        <v>20199562.509999994</v>
      </c>
      <c r="C236" s="68">
        <v>1.8481059367308601E-2</v>
      </c>
      <c r="D236" s="67">
        <v>219</v>
      </c>
      <c r="E236" s="68">
        <v>2.799795448734339E-2</v>
      </c>
      <c r="F236" s="68">
        <v>0.7987540924682196</v>
      </c>
    </row>
    <row r="237" spans="1:6" x14ac:dyDescent="0.2">
      <c r="A237" s="65" t="s">
        <v>2</v>
      </c>
      <c r="B237" s="66">
        <v>398950.47</v>
      </c>
      <c r="C237" s="68">
        <v>3.6500925785078653E-4</v>
      </c>
      <c r="D237" s="67">
        <v>4</v>
      </c>
      <c r="E237" s="68">
        <v>5.1137816415239073E-4</v>
      </c>
      <c r="F237" s="68">
        <v>0.83950275028025845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1092987263.8000004</v>
      </c>
      <c r="C239" s="72"/>
      <c r="D239" s="73">
        <v>7822</v>
      </c>
      <c r="E239" s="72"/>
      <c r="F239" s="82">
        <v>0.79444535511040715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1.2380951497048922E-3</v>
      </c>
      <c r="D246" s="67">
        <v>8</v>
      </c>
      <c r="E246" s="68">
        <v>1.0227563283047815E-3</v>
      </c>
    </row>
    <row r="247" spans="1:6" x14ac:dyDescent="0.2">
      <c r="A247" s="65" t="s">
        <v>279</v>
      </c>
      <c r="B247" s="66">
        <v>966122211.38999879</v>
      </c>
      <c r="C247" s="68">
        <v>0.88392815121291801</v>
      </c>
      <c r="D247" s="67">
        <v>7042</v>
      </c>
      <c r="E247" s="68">
        <v>0.9002812579902838</v>
      </c>
    </row>
    <row r="248" spans="1:6" x14ac:dyDescent="0.2">
      <c r="A248" s="65" t="s">
        <v>256</v>
      </c>
      <c r="B248" s="66">
        <v>123469921.35999994</v>
      </c>
      <c r="C248" s="68">
        <v>0.11296556277401709</v>
      </c>
      <c r="D248" s="67">
        <v>756</v>
      </c>
      <c r="E248" s="68">
        <v>9.6650473024801842E-2</v>
      </c>
    </row>
    <row r="249" spans="1:6" x14ac:dyDescent="0.2">
      <c r="A249" s="65" t="s">
        <v>257</v>
      </c>
      <c r="B249" s="66">
        <v>1550525.47</v>
      </c>
      <c r="C249" s="68">
        <v>1.4186125688320228E-3</v>
      </c>
      <c r="D249" s="67">
        <v>9</v>
      </c>
      <c r="E249" s="68">
        <v>1.150600869342879E-3</v>
      </c>
    </row>
    <row r="250" spans="1:6" x14ac:dyDescent="0.2">
      <c r="A250" s="65" t="s">
        <v>258</v>
      </c>
      <c r="B250" s="66">
        <v>277286.74</v>
      </c>
      <c r="C250" s="68">
        <v>2.5369622243900139E-4</v>
      </c>
      <c r="D250" s="67">
        <v>2</v>
      </c>
      <c r="E250" s="68">
        <v>2.5568908207619537E-4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214096.61</v>
      </c>
      <c r="C256" s="68">
        <v>1.9588207208897233E-4</v>
      </c>
      <c r="D256" s="67">
        <v>5</v>
      </c>
      <c r="E256" s="68">
        <v>6.3922270519048841E-4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1092987263.7999988</v>
      </c>
      <c r="C261" s="72"/>
      <c r="D261" s="73">
        <v>7822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2.3508053936219398E-2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583865033.45000088</v>
      </c>
      <c r="C271" s="68">
        <v>0.53419198264037493</v>
      </c>
      <c r="D271" s="67">
        <v>4105</v>
      </c>
      <c r="E271" s="68">
        <v>0.52480184096139093</v>
      </c>
    </row>
    <row r="272" spans="1:6" x14ac:dyDescent="0.2">
      <c r="A272" s="65" t="s">
        <v>140</v>
      </c>
      <c r="B272" s="66">
        <v>509122230.34999967</v>
      </c>
      <c r="C272" s="68">
        <v>0.46580801735962496</v>
      </c>
      <c r="D272" s="67">
        <v>3717</v>
      </c>
      <c r="E272" s="68">
        <v>0.47519815903860907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1092987263.8000007</v>
      </c>
      <c r="C274" s="68"/>
      <c r="D274" s="79">
        <v>7822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98995773.769999996</v>
      </c>
      <c r="C282" s="68">
        <v>9.0573584019470077E-2</v>
      </c>
      <c r="D282" s="67">
        <v>697</v>
      </c>
      <c r="E282" s="68">
        <v>8.9107645103554081E-2</v>
      </c>
    </row>
    <row r="283" spans="1:6" x14ac:dyDescent="0.2">
      <c r="A283" s="65" t="s">
        <v>37</v>
      </c>
      <c r="B283" s="66">
        <v>993991490.02999997</v>
      </c>
      <c r="C283" s="68">
        <v>0.90942641598052998</v>
      </c>
      <c r="D283" s="67">
        <v>7125</v>
      </c>
      <c r="E283" s="68">
        <v>0.91089235489644593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1092987263.8</v>
      </c>
      <c r="C285" s="68"/>
      <c r="D285" s="79">
        <v>7822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7513476.8999999994</v>
      </c>
      <c r="C294" s="68">
        <v>1.2868516642628202E-2</v>
      </c>
      <c r="D294" s="67">
        <v>46</v>
      </c>
      <c r="E294" s="68">
        <v>1.1205846528623629E-2</v>
      </c>
    </row>
    <row r="295" spans="1:6" x14ac:dyDescent="0.2">
      <c r="A295" s="65" t="s">
        <v>182</v>
      </c>
      <c r="B295" s="66">
        <v>21457096.880000003</v>
      </c>
      <c r="C295" s="68">
        <v>3.6750097455249479E-2</v>
      </c>
      <c r="D295" s="67">
        <v>149</v>
      </c>
      <c r="E295" s="68">
        <v>3.6297198538367846E-2</v>
      </c>
    </row>
    <row r="296" spans="1:6" x14ac:dyDescent="0.2">
      <c r="A296" s="65" t="s">
        <v>80</v>
      </c>
      <c r="B296" s="66">
        <v>222070075.56999999</v>
      </c>
      <c r="C296" s="68">
        <v>0.38034487912011117</v>
      </c>
      <c r="D296" s="67">
        <v>1551</v>
      </c>
      <c r="E296" s="68">
        <v>0.37783191230207064</v>
      </c>
    </row>
    <row r="297" spans="1:6" x14ac:dyDescent="0.2">
      <c r="A297" s="65" t="s">
        <v>81</v>
      </c>
      <c r="B297" s="66">
        <v>185206426.12000003</v>
      </c>
      <c r="C297" s="68">
        <v>0.3172076002319128</v>
      </c>
      <c r="D297" s="67">
        <v>1360</v>
      </c>
      <c r="E297" s="68">
        <v>0.33130328867235082</v>
      </c>
    </row>
    <row r="298" spans="1:6" x14ac:dyDescent="0.2">
      <c r="A298" s="65" t="s">
        <v>82</v>
      </c>
      <c r="B298" s="66">
        <v>108618372.04999992</v>
      </c>
      <c r="C298" s="68">
        <v>0.18603335673003882</v>
      </c>
      <c r="D298" s="67">
        <v>734</v>
      </c>
      <c r="E298" s="68">
        <v>0.17880633373934227</v>
      </c>
    </row>
    <row r="299" spans="1:6" x14ac:dyDescent="0.2">
      <c r="A299" s="65" t="s">
        <v>83</v>
      </c>
      <c r="B299" s="66">
        <v>24286026.449999999</v>
      </c>
      <c r="C299" s="68">
        <v>4.1595274693016458E-2</v>
      </c>
      <c r="D299" s="67">
        <v>155</v>
      </c>
      <c r="E299" s="68">
        <v>3.7758830694275276E-2</v>
      </c>
    </row>
    <row r="300" spans="1:6" x14ac:dyDescent="0.2">
      <c r="A300" s="65" t="s">
        <v>84</v>
      </c>
      <c r="B300" s="66">
        <v>7338879.5699999984</v>
      </c>
      <c r="C300" s="68">
        <v>1.2569479502198123E-2</v>
      </c>
      <c r="D300" s="67">
        <v>57</v>
      </c>
      <c r="E300" s="68">
        <v>1.3885505481120585E-2</v>
      </c>
    </row>
    <row r="301" spans="1:6" x14ac:dyDescent="0.2">
      <c r="A301" s="65" t="s">
        <v>85</v>
      </c>
      <c r="B301" s="66">
        <v>2914164.83</v>
      </c>
      <c r="C301" s="68">
        <v>4.991161763499505E-3</v>
      </c>
      <c r="D301" s="67">
        <v>18</v>
      </c>
      <c r="E301" s="68">
        <v>4.3848964677222898E-3</v>
      </c>
    </row>
    <row r="302" spans="1:6" x14ac:dyDescent="0.2">
      <c r="A302" s="65" t="s">
        <v>86</v>
      </c>
      <c r="B302" s="66">
        <v>818938.62</v>
      </c>
      <c r="C302" s="68">
        <v>1.4026163121312017E-3</v>
      </c>
      <c r="D302" s="67">
        <v>8</v>
      </c>
      <c r="E302" s="68">
        <v>1.94884287454324E-3</v>
      </c>
    </row>
    <row r="303" spans="1:6" x14ac:dyDescent="0.2">
      <c r="A303" s="65" t="s">
        <v>0</v>
      </c>
      <c r="B303" s="66">
        <v>638370.25</v>
      </c>
      <c r="C303" s="68">
        <v>1.0933524246655669E-3</v>
      </c>
      <c r="D303" s="67">
        <v>5</v>
      </c>
      <c r="E303" s="68">
        <v>1.2180267965895249E-3</v>
      </c>
    </row>
    <row r="304" spans="1:6" x14ac:dyDescent="0.2">
      <c r="A304" s="65" t="s">
        <v>67</v>
      </c>
      <c r="B304" s="66">
        <v>1125308.8900000001</v>
      </c>
      <c r="C304" s="68">
        <v>1.9273442071888812E-3</v>
      </c>
      <c r="D304" s="67">
        <v>8</v>
      </c>
      <c r="E304" s="68">
        <v>1.94884287454324E-3</v>
      </c>
    </row>
    <row r="305" spans="1:5" x14ac:dyDescent="0.2">
      <c r="A305" s="65" t="s">
        <v>79</v>
      </c>
      <c r="B305" s="66">
        <v>1877897.3200000003</v>
      </c>
      <c r="C305" s="68">
        <v>3.2163209173594327E-3</v>
      </c>
      <c r="D305" s="67">
        <v>14</v>
      </c>
      <c r="E305" s="68">
        <v>3.4104750304506698E-3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583865033.45000017</v>
      </c>
      <c r="C307" s="68"/>
      <c r="D307" s="73">
        <v>4105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1.4632073302385054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804943542.9599998</v>
      </c>
      <c r="C320" s="68">
        <v>0.73646196037220468</v>
      </c>
      <c r="D320" s="67">
        <v>5602</v>
      </c>
      <c r="E320" s="68">
        <v>0.71618511889542313</v>
      </c>
    </row>
    <row r="321" spans="1:5" x14ac:dyDescent="0.2">
      <c r="A321" s="65" t="s">
        <v>166</v>
      </c>
      <c r="B321" s="66">
        <v>219638508.74999988</v>
      </c>
      <c r="C321" s="68">
        <v>0.2009524868445223</v>
      </c>
      <c r="D321" s="67">
        <v>1706</v>
      </c>
      <c r="E321" s="68">
        <v>0.21810278701099464</v>
      </c>
    </row>
    <row r="322" spans="1:5" x14ac:dyDescent="0.2">
      <c r="A322" s="65" t="s">
        <v>167</v>
      </c>
      <c r="B322" s="66">
        <v>44604693.840000018</v>
      </c>
      <c r="C322" s="68">
        <v>4.080989350683048E-2</v>
      </c>
      <c r="D322" s="67">
        <v>321</v>
      </c>
      <c r="E322" s="68">
        <v>4.103809767322935E-2</v>
      </c>
    </row>
    <row r="323" spans="1:5" x14ac:dyDescent="0.2">
      <c r="A323" s="65" t="s">
        <v>168</v>
      </c>
      <c r="B323" s="66">
        <v>4152273.8400000003</v>
      </c>
      <c r="C323" s="68">
        <v>3.7990139295528006E-3</v>
      </c>
      <c r="D323" s="67">
        <v>53</v>
      </c>
      <c r="E323" s="68">
        <v>6.7757606750191764E-3</v>
      </c>
    </row>
    <row r="324" spans="1:5" x14ac:dyDescent="0.2">
      <c r="A324" s="65" t="s">
        <v>169</v>
      </c>
      <c r="B324" s="66">
        <v>19648244.409999978</v>
      </c>
      <c r="C324" s="68">
        <v>1.7976645346889707E-2</v>
      </c>
      <c r="D324" s="67">
        <v>140</v>
      </c>
      <c r="E324" s="68">
        <v>1.7898235745333675E-2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1092987263.7999997</v>
      </c>
      <c r="C328" s="70"/>
      <c r="D328" s="73">
        <v>7822</v>
      </c>
      <c r="E328" s="65"/>
    </row>
    <row r="329" spans="1:5" ht="10.8" thickTop="1" x14ac:dyDescent="0.2"/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5" max="6" man="1"/>
    <brk id="220" max="6" man="1"/>
  </rowBreaks>
  <colBreaks count="1" manualBreakCount="1">
    <brk id="7" max="32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F2F2"/>
  </sheetPr>
  <dimension ref="A1:H365"/>
  <sheetViews>
    <sheetView zoomScaleNormal="100"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369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1090190805.3700011</v>
      </c>
      <c r="C7" s="66">
        <v>5007224.6800000016</v>
      </c>
      <c r="D7" s="66">
        <v>496749066.33999985</v>
      </c>
      <c r="E7" s="66">
        <v>316727.26</v>
      </c>
      <c r="F7" s="66">
        <v>588117787.09000075</v>
      </c>
      <c r="G7" s="50"/>
      <c r="H7" s="89"/>
    </row>
    <row r="8" spans="1:8" s="40" customFormat="1" x14ac:dyDescent="0.2">
      <c r="A8" s="65" t="s">
        <v>87</v>
      </c>
      <c r="B8" s="67">
        <v>7807</v>
      </c>
      <c r="C8" s="67">
        <v>48</v>
      </c>
      <c r="D8" s="67">
        <v>3547</v>
      </c>
      <c r="E8" s="67">
        <v>6</v>
      </c>
      <c r="F8" s="67">
        <v>4206</v>
      </c>
      <c r="H8" s="90"/>
    </row>
    <row r="9" spans="1:8" s="40" customFormat="1" x14ac:dyDescent="0.2">
      <c r="A9" s="65" t="s">
        <v>88</v>
      </c>
      <c r="B9" s="68">
        <v>0.79445700703547895</v>
      </c>
      <c r="C9" s="68">
        <v>0.84741427999327423</v>
      </c>
      <c r="D9" s="68">
        <v>0.79788839679686629</v>
      </c>
      <c r="E9" s="68">
        <v>0.72073771745639137</v>
      </c>
      <c r="F9" s="68">
        <v>0.79114753441200081</v>
      </c>
      <c r="H9" s="91"/>
    </row>
    <row r="10" spans="1:8" s="40" customFormat="1" x14ac:dyDescent="0.2">
      <c r="A10" s="65" t="s">
        <v>89</v>
      </c>
      <c r="B10" s="68">
        <v>2.4742547770700635E-2</v>
      </c>
      <c r="C10" s="68">
        <v>0.4911786274509804</v>
      </c>
      <c r="D10" s="68">
        <v>2.4742547770700635E-2</v>
      </c>
      <c r="E10" s="68">
        <v>0.1136452</v>
      </c>
      <c r="F10" s="68">
        <v>4.7741666666666668E-2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6.5214543355183947</v>
      </c>
      <c r="C12" s="66">
        <v>10.190907131664853</v>
      </c>
      <c r="D12" s="66">
        <v>6.4929334355382133</v>
      </c>
      <c r="E12" s="66">
        <v>13.599016810019783</v>
      </c>
      <c r="F12" s="66">
        <v>6.510491053539571</v>
      </c>
      <c r="H12" s="89"/>
    </row>
    <row r="13" spans="1:8" s="40" customFormat="1" x14ac:dyDescent="0.2">
      <c r="A13" s="65" t="s">
        <v>92</v>
      </c>
      <c r="B13" s="66">
        <v>6.2849315068493148</v>
      </c>
      <c r="C13" s="66">
        <v>9.7232876712328764</v>
      </c>
      <c r="D13" s="66">
        <v>6.2849315068493148</v>
      </c>
      <c r="E13" s="66">
        <v>10.567123287671233</v>
      </c>
      <c r="F13" s="66">
        <v>6.2849315068493148</v>
      </c>
      <c r="H13" s="89"/>
    </row>
    <row r="14" spans="1:8" s="40" customFormat="1" x14ac:dyDescent="0.2">
      <c r="A14" s="65" t="s">
        <v>93</v>
      </c>
      <c r="B14" s="66">
        <v>16.065753424657533</v>
      </c>
      <c r="C14" s="66">
        <v>10.906849315068493</v>
      </c>
      <c r="D14" s="66">
        <v>7.8410958904109593</v>
      </c>
      <c r="E14" s="66">
        <v>16.065753424657533</v>
      </c>
      <c r="F14" s="66">
        <v>7.2849315068493148</v>
      </c>
      <c r="H14" s="89"/>
    </row>
    <row r="15" spans="1:8" s="40" customFormat="1" x14ac:dyDescent="0.2">
      <c r="A15" s="65" t="s">
        <v>117</v>
      </c>
      <c r="B15" s="66">
        <v>139642.73157038569</v>
      </c>
      <c r="C15" s="66">
        <v>104317.18083333336</v>
      </c>
      <c r="D15" s="66">
        <v>140047.6646010713</v>
      </c>
      <c r="E15" s="66">
        <v>52787.876666666671</v>
      </c>
      <c r="F15" s="66">
        <v>139828.28984545905</v>
      </c>
      <c r="H15" s="89"/>
    </row>
    <row r="16" spans="1:8" s="40" customFormat="1" x14ac:dyDescent="0.2">
      <c r="A16" s="65" t="s">
        <v>94</v>
      </c>
      <c r="B16" s="66">
        <v>1942.29</v>
      </c>
      <c r="C16" s="66">
        <v>25050.11</v>
      </c>
      <c r="D16" s="66">
        <v>1942.29</v>
      </c>
      <c r="E16" s="66">
        <v>5682.26</v>
      </c>
      <c r="F16" s="66">
        <v>8501.7099999999991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15.033475928359081</v>
      </c>
      <c r="C18" s="66">
        <v>15.624379011288942</v>
      </c>
      <c r="D18" s="66">
        <v>15.048909321012614</v>
      </c>
      <c r="E18" s="66">
        <v>8.5373405839248999</v>
      </c>
      <c r="F18" s="66">
        <v>15.018907750128038</v>
      </c>
      <c r="H18" s="89"/>
    </row>
    <row r="19" spans="1:8" s="40" customFormat="1" x14ac:dyDescent="0.2">
      <c r="A19" s="65" t="s">
        <v>97</v>
      </c>
      <c r="B19" s="66">
        <v>0</v>
      </c>
      <c r="C19" s="66">
        <v>9.1666666666666661</v>
      </c>
      <c r="D19" s="66">
        <v>0</v>
      </c>
      <c r="E19" s="66">
        <v>4.5</v>
      </c>
      <c r="F19" s="66">
        <v>0</v>
      </c>
      <c r="H19" s="89"/>
    </row>
    <row r="20" spans="1:8" s="40" customFormat="1" x14ac:dyDescent="0.2">
      <c r="A20" s="65" t="s">
        <v>98</v>
      </c>
      <c r="B20" s="66">
        <v>23.75</v>
      </c>
      <c r="C20" s="66">
        <v>20.166666666666668</v>
      </c>
      <c r="D20" s="66">
        <v>23.75</v>
      </c>
      <c r="E20" s="66">
        <v>11.083333333333334</v>
      </c>
      <c r="F20" s="66">
        <v>23.75</v>
      </c>
      <c r="H20" s="89"/>
    </row>
    <row r="21" spans="1:8" s="40" customFormat="1" x14ac:dyDescent="0.2">
      <c r="A21" s="65" t="s">
        <v>99</v>
      </c>
      <c r="B21" s="68">
        <v>0.53526432330526985</v>
      </c>
      <c r="C21" s="68">
        <v>0.96004770650715032</v>
      </c>
      <c r="D21" s="68">
        <v>0.81133401022669849</v>
      </c>
      <c r="E21" s="68">
        <v>0.18344470886402389</v>
      </c>
      <c r="F21" s="68">
        <v>0.29865710404558893</v>
      </c>
      <c r="H21" s="91"/>
    </row>
    <row r="22" spans="1:8" s="40" customFormat="1" x14ac:dyDescent="0.2">
      <c r="A22" s="65" t="s">
        <v>138</v>
      </c>
      <c r="B22" s="68">
        <v>0.46473567669472965</v>
      </c>
      <c r="C22" s="68">
        <v>3.9952293492849601E-2</v>
      </c>
      <c r="D22" s="68">
        <v>0.18866598977330257</v>
      </c>
      <c r="E22" s="68">
        <v>0.81655529113597614</v>
      </c>
      <c r="F22" s="68">
        <v>0.70134289595441013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0.48000694178703629</v>
      </c>
      <c r="C24" s="68">
        <v>0.17802978235839814</v>
      </c>
      <c r="D24" s="68">
        <v>0.38929095312610212</v>
      </c>
      <c r="E24" s="68">
        <v>0.61700988415079905</v>
      </c>
      <c r="F24" s="68">
        <v>0.55912673481116504</v>
      </c>
      <c r="H24" s="91"/>
    </row>
    <row r="25" spans="1:8" s="40" customFormat="1" ht="20.399999999999999" x14ac:dyDescent="0.2">
      <c r="A25" s="87" t="s">
        <v>303</v>
      </c>
      <c r="B25" s="66">
        <v>1.4632853645512458</v>
      </c>
      <c r="C25" s="66">
        <v>1.4765978845844157</v>
      </c>
      <c r="D25" s="66">
        <v>1.4723584715865747</v>
      </c>
      <c r="E25" s="66">
        <v>1.3117363497673227</v>
      </c>
      <c r="F25" s="66">
        <v>1.4421523543401404</v>
      </c>
      <c r="H25" s="89"/>
    </row>
    <row r="26" spans="1:8" s="40" customFormat="1" x14ac:dyDescent="0.2">
      <c r="A26" s="65" t="s">
        <v>370</v>
      </c>
      <c r="B26" s="66">
        <v>168168.56999999998</v>
      </c>
      <c r="C26" s="66">
        <v>0</v>
      </c>
      <c r="D26" s="66">
        <v>0</v>
      </c>
      <c r="E26" s="66">
        <v>4.45</v>
      </c>
      <c r="F26" s="66">
        <v>168164.11999999997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139704.30065289664</v>
      </c>
      <c r="C28" s="66">
        <v>0</v>
      </c>
      <c r="D28" s="66">
        <v>0</v>
      </c>
      <c r="E28" s="66">
        <v>52787.876666666671</v>
      </c>
      <c r="F28" s="66">
        <v>139828.28984545905</v>
      </c>
      <c r="H28" s="89"/>
    </row>
    <row r="29" spans="1:8" s="40" customFormat="1" x14ac:dyDescent="0.2">
      <c r="A29" s="65" t="s">
        <v>104</v>
      </c>
      <c r="B29" s="66">
        <v>62682.1</v>
      </c>
      <c r="C29" s="66">
        <v>0</v>
      </c>
      <c r="D29" s="66">
        <v>0</v>
      </c>
      <c r="E29" s="66">
        <v>4.45</v>
      </c>
      <c r="F29" s="66">
        <v>62682.1</v>
      </c>
      <c r="H29" s="89"/>
    </row>
    <row r="30" spans="1:8" x14ac:dyDescent="0.2">
      <c r="A30" s="65" t="s">
        <v>105</v>
      </c>
      <c r="B30" s="66">
        <v>2402.4081428571426</v>
      </c>
      <c r="C30" s="66">
        <v>0</v>
      </c>
      <c r="D30" s="66">
        <v>0</v>
      </c>
      <c r="E30" s="66">
        <v>4.45</v>
      </c>
      <c r="F30" s="66">
        <v>2437.1611594202896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1404288.5800000003</v>
      </c>
      <c r="C37" s="68">
        <v>1.2881126616394443E-3</v>
      </c>
      <c r="D37" s="67">
        <v>40</v>
      </c>
      <c r="E37" s="68">
        <v>5.1236070193416165E-3</v>
      </c>
    </row>
    <row r="38" spans="1:5" x14ac:dyDescent="0.2">
      <c r="A38" s="65" t="s">
        <v>17</v>
      </c>
      <c r="B38" s="66">
        <v>21075132.559999991</v>
      </c>
      <c r="C38" s="68">
        <v>1.9331599987992283E-2</v>
      </c>
      <c r="D38" s="67">
        <v>212</v>
      </c>
      <c r="E38" s="68">
        <v>2.7155117202510567E-2</v>
      </c>
    </row>
    <row r="39" spans="1:5" x14ac:dyDescent="0.2">
      <c r="A39" s="65" t="s">
        <v>18</v>
      </c>
      <c r="B39" s="66">
        <v>13734515.719999999</v>
      </c>
      <c r="C39" s="68">
        <v>1.2598267800780652E-2</v>
      </c>
      <c r="D39" s="67">
        <v>105</v>
      </c>
      <c r="E39" s="68">
        <v>1.3449468425771743E-2</v>
      </c>
    </row>
    <row r="40" spans="1:5" x14ac:dyDescent="0.2">
      <c r="A40" s="65" t="s">
        <v>19</v>
      </c>
      <c r="B40" s="66">
        <v>20632166.659999993</v>
      </c>
      <c r="C40" s="68">
        <v>1.8925280380618911E-2</v>
      </c>
      <c r="D40" s="67">
        <v>173</v>
      </c>
      <c r="E40" s="68">
        <v>2.2159600358652491E-2</v>
      </c>
    </row>
    <row r="41" spans="1:5" x14ac:dyDescent="0.2">
      <c r="A41" s="65" t="s">
        <v>20</v>
      </c>
      <c r="B41" s="66">
        <v>35880485.180000007</v>
      </c>
      <c r="C41" s="68">
        <v>3.2912115019923069E-2</v>
      </c>
      <c r="D41" s="67">
        <v>260</v>
      </c>
      <c r="E41" s="68">
        <v>3.3303445625720504E-2</v>
      </c>
    </row>
    <row r="42" spans="1:5" x14ac:dyDescent="0.2">
      <c r="A42" s="65" t="s">
        <v>21</v>
      </c>
      <c r="B42" s="66">
        <v>60045493.780000016</v>
      </c>
      <c r="C42" s="68">
        <v>5.5077967530299581E-2</v>
      </c>
      <c r="D42" s="67">
        <v>426</v>
      </c>
      <c r="E42" s="68">
        <v>5.4566414755988217E-2</v>
      </c>
    </row>
    <row r="43" spans="1:5" x14ac:dyDescent="0.2">
      <c r="A43" s="65" t="s">
        <v>22</v>
      </c>
      <c r="B43" s="66">
        <v>99699472.690000057</v>
      </c>
      <c r="C43" s="68">
        <v>9.145139749748947E-2</v>
      </c>
      <c r="D43" s="67">
        <v>647</v>
      </c>
      <c r="E43" s="68">
        <v>8.2874343537850642E-2</v>
      </c>
    </row>
    <row r="44" spans="1:5" x14ac:dyDescent="0.2">
      <c r="A44" s="65" t="s">
        <v>23</v>
      </c>
      <c r="B44" s="66">
        <v>139299235.35999998</v>
      </c>
      <c r="C44" s="68">
        <v>0.12777509650039948</v>
      </c>
      <c r="D44" s="67">
        <v>899</v>
      </c>
      <c r="E44" s="68">
        <v>0.11515306775970283</v>
      </c>
    </row>
    <row r="45" spans="1:5" x14ac:dyDescent="0.2">
      <c r="A45" s="65" t="s">
        <v>39</v>
      </c>
      <c r="B45" s="66">
        <v>256459117.55000013</v>
      </c>
      <c r="C45" s="68">
        <v>0.23524241471011159</v>
      </c>
      <c r="D45" s="67">
        <v>1740</v>
      </c>
      <c r="E45" s="68">
        <v>0.22287690534136032</v>
      </c>
    </row>
    <row r="46" spans="1:5" x14ac:dyDescent="0.2">
      <c r="A46" s="65" t="s">
        <v>40</v>
      </c>
      <c r="B46" s="66">
        <v>310703571.83999985</v>
      </c>
      <c r="C46" s="68">
        <v>0.28499925912927698</v>
      </c>
      <c r="D46" s="67">
        <v>2325</v>
      </c>
      <c r="E46" s="68">
        <v>0.29780965799923148</v>
      </c>
    </row>
    <row r="47" spans="1:5" x14ac:dyDescent="0.2">
      <c r="A47" s="65" t="s">
        <v>41</v>
      </c>
      <c r="B47" s="66">
        <v>69789468.310000092</v>
      </c>
      <c r="C47" s="68">
        <v>6.4015829124805565E-2</v>
      </c>
      <c r="D47" s="67">
        <v>553</v>
      </c>
      <c r="E47" s="68">
        <v>7.0833867042397844E-2</v>
      </c>
    </row>
    <row r="48" spans="1:5" x14ac:dyDescent="0.2">
      <c r="A48" s="65" t="s">
        <v>42</v>
      </c>
      <c r="B48" s="66">
        <v>8802673.7199999969</v>
      </c>
      <c r="C48" s="68">
        <v>8.0744340134224993E-3</v>
      </c>
      <c r="D48" s="67">
        <v>65</v>
      </c>
      <c r="E48" s="68">
        <v>8.325861406430126E-3</v>
      </c>
    </row>
    <row r="49" spans="1:5" x14ac:dyDescent="0.2">
      <c r="A49" s="65" t="s">
        <v>43</v>
      </c>
      <c r="B49" s="66">
        <v>4803387.1100000003</v>
      </c>
      <c r="C49" s="68">
        <v>4.4060058902897986E-3</v>
      </c>
      <c r="D49" s="67">
        <v>45</v>
      </c>
      <c r="E49" s="68">
        <v>5.7640578967593182E-3</v>
      </c>
    </row>
    <row r="50" spans="1:5" x14ac:dyDescent="0.2">
      <c r="A50" s="65" t="s">
        <v>44</v>
      </c>
      <c r="B50" s="66">
        <v>5194721.42</v>
      </c>
      <c r="C50" s="68">
        <v>4.7649653569009527E-3</v>
      </c>
      <c r="D50" s="67">
        <v>28</v>
      </c>
      <c r="E50" s="68">
        <v>3.5865249135391317E-3</v>
      </c>
    </row>
    <row r="51" spans="1:5" x14ac:dyDescent="0.2">
      <c r="A51" s="65" t="s">
        <v>24</v>
      </c>
      <c r="B51" s="66">
        <v>42248195.700000025</v>
      </c>
      <c r="C51" s="68">
        <v>3.8753028820181071E-2</v>
      </c>
      <c r="D51" s="67">
        <v>286</v>
      </c>
      <c r="E51" s="68">
        <v>3.6633790188292555E-2</v>
      </c>
    </row>
    <row r="52" spans="1:5" x14ac:dyDescent="0.2">
      <c r="A52" s="65" t="s">
        <v>25</v>
      </c>
      <c r="B52" s="66">
        <v>418879.19000000006</v>
      </c>
      <c r="C52" s="68">
        <v>3.8422557586865406E-4</v>
      </c>
      <c r="D52" s="67">
        <v>3</v>
      </c>
      <c r="E52" s="68">
        <v>3.8427052645062125E-4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1090190805.3700001</v>
      </c>
      <c r="C56" s="72"/>
      <c r="D56" s="73">
        <v>7807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0.79445700703547895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371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1465239.1400000001</v>
      </c>
      <c r="C65" s="68">
        <v>1.3440208198258585E-3</v>
      </c>
      <c r="D65" s="67">
        <v>41</v>
      </c>
      <c r="E65" s="68">
        <v>5.2516971948251565E-3</v>
      </c>
    </row>
    <row r="66" spans="1:5" x14ac:dyDescent="0.2">
      <c r="A66" s="65" t="s">
        <v>17</v>
      </c>
      <c r="B66" s="66">
        <v>23637352.869999994</v>
      </c>
      <c r="C66" s="68">
        <v>2.1681849409817495E-2</v>
      </c>
      <c r="D66" s="67">
        <v>209</v>
      </c>
      <c r="E66" s="68">
        <v>2.6770846676059945E-2</v>
      </c>
    </row>
    <row r="67" spans="1:5" x14ac:dyDescent="0.2">
      <c r="A67" s="65" t="s">
        <v>18</v>
      </c>
      <c r="B67" s="66">
        <v>19012190.399999995</v>
      </c>
      <c r="C67" s="68">
        <v>1.7439323746220228E-2</v>
      </c>
      <c r="D67" s="67">
        <v>118</v>
      </c>
      <c r="E67" s="68">
        <v>1.5114640707057769E-2</v>
      </c>
    </row>
    <row r="68" spans="1:5" x14ac:dyDescent="0.2">
      <c r="A68" s="65" t="s">
        <v>19</v>
      </c>
      <c r="B68" s="66">
        <v>27002903.75</v>
      </c>
      <c r="C68" s="68">
        <v>2.4768970364628495E-2</v>
      </c>
      <c r="D68" s="67">
        <v>182</v>
      </c>
      <c r="E68" s="68">
        <v>2.3312411938004356E-2</v>
      </c>
    </row>
    <row r="69" spans="1:5" x14ac:dyDescent="0.2">
      <c r="A69" s="65" t="s">
        <v>20</v>
      </c>
      <c r="B69" s="66">
        <v>51581561.549999997</v>
      </c>
      <c r="C69" s="68">
        <v>4.7314251134684383E-2</v>
      </c>
      <c r="D69" s="67">
        <v>285</v>
      </c>
      <c r="E69" s="68">
        <v>3.650570001280902E-2</v>
      </c>
    </row>
    <row r="70" spans="1:5" x14ac:dyDescent="0.2">
      <c r="A70" s="65" t="s">
        <v>21</v>
      </c>
      <c r="B70" s="66">
        <v>87226769.160000041</v>
      </c>
      <c r="C70" s="68">
        <v>8.0010552951229622E-2</v>
      </c>
      <c r="D70" s="67">
        <v>472</v>
      </c>
      <c r="E70" s="68">
        <v>6.0458562828231074E-2</v>
      </c>
    </row>
    <row r="71" spans="1:5" x14ac:dyDescent="0.2">
      <c r="A71" s="65" t="s">
        <v>22</v>
      </c>
      <c r="B71" s="66">
        <v>130154342.98999998</v>
      </c>
      <c r="C71" s="68">
        <v>0.11938675537244775</v>
      </c>
      <c r="D71" s="67">
        <v>750</v>
      </c>
      <c r="E71" s="68">
        <v>9.6067631612655316E-2</v>
      </c>
    </row>
    <row r="72" spans="1:5" x14ac:dyDescent="0.2">
      <c r="A72" s="65" t="s">
        <v>23</v>
      </c>
      <c r="B72" s="66">
        <v>117532637.67000002</v>
      </c>
      <c r="C72" s="68">
        <v>0.10780923586134136</v>
      </c>
      <c r="D72" s="67">
        <v>778</v>
      </c>
      <c r="E72" s="68">
        <v>9.9654156526194443E-2</v>
      </c>
    </row>
    <row r="73" spans="1:5" x14ac:dyDescent="0.2">
      <c r="A73" s="65" t="s">
        <v>39</v>
      </c>
      <c r="B73" s="66">
        <v>180821250.75000015</v>
      </c>
      <c r="C73" s="68">
        <v>0.16586202145470419</v>
      </c>
      <c r="D73" s="67">
        <v>1259</v>
      </c>
      <c r="E73" s="68">
        <v>0.16126553093377738</v>
      </c>
    </row>
    <row r="74" spans="1:5" x14ac:dyDescent="0.2">
      <c r="A74" s="65" t="s">
        <v>40</v>
      </c>
      <c r="B74" s="66">
        <v>41032933.550000012</v>
      </c>
      <c r="C74" s="68">
        <v>3.7638304549884587E-2</v>
      </c>
      <c r="D74" s="67">
        <v>302</v>
      </c>
      <c r="E74" s="68">
        <v>3.8683232996029202E-2</v>
      </c>
    </row>
    <row r="75" spans="1:5" x14ac:dyDescent="0.2">
      <c r="A75" s="65" t="s">
        <v>41</v>
      </c>
      <c r="B75" s="66">
        <v>56016999.549999997</v>
      </c>
      <c r="C75" s="68">
        <v>5.1382748115352511E-2</v>
      </c>
      <c r="D75" s="67">
        <v>394</v>
      </c>
      <c r="E75" s="68">
        <v>5.0467529140514923E-2</v>
      </c>
    </row>
    <row r="76" spans="1:5" x14ac:dyDescent="0.2">
      <c r="A76" s="65" t="s">
        <v>42</v>
      </c>
      <c r="B76" s="66">
        <v>26914412.829999994</v>
      </c>
      <c r="C76" s="68">
        <v>2.4687800243247796E-2</v>
      </c>
      <c r="D76" s="67">
        <v>217</v>
      </c>
      <c r="E76" s="68">
        <v>2.7795568079928269E-2</v>
      </c>
    </row>
    <row r="77" spans="1:5" x14ac:dyDescent="0.2">
      <c r="A77" s="65" t="s">
        <v>43</v>
      </c>
      <c r="B77" s="66">
        <v>23260436.670000009</v>
      </c>
      <c r="C77" s="68">
        <v>2.1336115251958714E-2</v>
      </c>
      <c r="D77" s="67">
        <v>169</v>
      </c>
      <c r="E77" s="68">
        <v>2.1647239656718331E-2</v>
      </c>
    </row>
    <row r="78" spans="1:5" x14ac:dyDescent="0.2">
      <c r="A78" s="65" t="s">
        <v>44</v>
      </c>
      <c r="B78" s="66">
        <v>22396641.610000003</v>
      </c>
      <c r="C78" s="68">
        <v>2.0543781418518575E-2</v>
      </c>
      <c r="D78" s="67">
        <v>172</v>
      </c>
      <c r="E78" s="68">
        <v>2.2031510183168949E-2</v>
      </c>
    </row>
    <row r="79" spans="1:5" x14ac:dyDescent="0.2">
      <c r="A79" s="65" t="s">
        <v>24</v>
      </c>
      <c r="B79" s="66">
        <v>107162311.69999988</v>
      </c>
      <c r="C79" s="68">
        <v>9.8296840490807544E-2</v>
      </c>
      <c r="D79" s="67">
        <v>922</v>
      </c>
      <c r="E79" s="68">
        <v>0.11809914179582426</v>
      </c>
    </row>
    <row r="80" spans="1:5" x14ac:dyDescent="0.2">
      <c r="A80" s="65" t="s">
        <v>25</v>
      </c>
      <c r="B80" s="66">
        <v>60074006.379999928</v>
      </c>
      <c r="C80" s="68">
        <v>5.5104121300684983E-2</v>
      </c>
      <c r="D80" s="67">
        <v>560</v>
      </c>
      <c r="E80" s="68">
        <v>7.1730498270782636E-2</v>
      </c>
    </row>
    <row r="81" spans="1:6" x14ac:dyDescent="0.2">
      <c r="A81" s="65" t="s">
        <v>26</v>
      </c>
      <c r="B81" s="66">
        <v>69065454.990000069</v>
      </c>
      <c r="C81" s="68">
        <v>6.3351712975197899E-2</v>
      </c>
      <c r="D81" s="67">
        <v>622</v>
      </c>
      <c r="E81" s="68">
        <v>7.967208915076214E-2</v>
      </c>
    </row>
    <row r="82" spans="1:6" x14ac:dyDescent="0.2">
      <c r="A82" s="65" t="s">
        <v>3</v>
      </c>
      <c r="B82" s="66">
        <v>45833359.810000025</v>
      </c>
      <c r="C82" s="68">
        <v>4.2041594539448203E-2</v>
      </c>
      <c r="D82" s="67">
        <v>355</v>
      </c>
      <c r="E82" s="68">
        <v>4.5472012296656844E-2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1090190805.3699999</v>
      </c>
      <c r="C84" s="72"/>
      <c r="D84" s="73">
        <v>7807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0.81994108919760866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372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1123153.1599999999</v>
      </c>
      <c r="C93" s="68">
        <v>1.0302353995902695E-3</v>
      </c>
      <c r="D93" s="67">
        <v>36</v>
      </c>
      <c r="E93" s="68">
        <v>4.6112463174074548E-3</v>
      </c>
    </row>
    <row r="94" spans="1:6" x14ac:dyDescent="0.2">
      <c r="A94" s="65" t="s">
        <v>17</v>
      </c>
      <c r="B94" s="66">
        <v>18494475.77999999</v>
      </c>
      <c r="C94" s="68">
        <v>1.6964439333831242E-2</v>
      </c>
      <c r="D94" s="67">
        <v>174</v>
      </c>
      <c r="E94" s="68">
        <v>2.2287690534136033E-2</v>
      </c>
    </row>
    <row r="95" spans="1:6" x14ac:dyDescent="0.2">
      <c r="A95" s="65" t="s">
        <v>18</v>
      </c>
      <c r="B95" s="66">
        <v>8612970.2300000004</v>
      </c>
      <c r="C95" s="68">
        <v>7.900424574831047E-3</v>
      </c>
      <c r="D95" s="67">
        <v>70</v>
      </c>
      <c r="E95" s="68">
        <v>8.9663122838478295E-3</v>
      </c>
    </row>
    <row r="96" spans="1:6" x14ac:dyDescent="0.2">
      <c r="A96" s="65" t="s">
        <v>19</v>
      </c>
      <c r="B96" s="66">
        <v>17076150.779999994</v>
      </c>
      <c r="C96" s="68">
        <v>1.5663451476463804E-2</v>
      </c>
      <c r="D96" s="67">
        <v>117</v>
      </c>
      <c r="E96" s="68">
        <v>1.4986550531574229E-2</v>
      </c>
    </row>
    <row r="97" spans="1:6" x14ac:dyDescent="0.2">
      <c r="A97" s="65" t="s">
        <v>20</v>
      </c>
      <c r="B97" s="66">
        <v>27419097.56000001</v>
      </c>
      <c r="C97" s="68">
        <v>2.5150732720309668E-2</v>
      </c>
      <c r="D97" s="67">
        <v>193</v>
      </c>
      <c r="E97" s="68">
        <v>2.4721403868323298E-2</v>
      </c>
    </row>
    <row r="98" spans="1:6" x14ac:dyDescent="0.2">
      <c r="A98" s="65" t="s">
        <v>21</v>
      </c>
      <c r="B98" s="66">
        <v>39630109.530000009</v>
      </c>
      <c r="C98" s="68">
        <v>3.6351535286109786E-2</v>
      </c>
      <c r="D98" s="67">
        <v>277</v>
      </c>
      <c r="E98" s="68">
        <v>3.5480978608940693E-2</v>
      </c>
    </row>
    <row r="99" spans="1:6" x14ac:dyDescent="0.2">
      <c r="A99" s="65" t="s">
        <v>22</v>
      </c>
      <c r="B99" s="66">
        <v>67973917.750000015</v>
      </c>
      <c r="C99" s="68">
        <v>6.2350477930264998E-2</v>
      </c>
      <c r="D99" s="67">
        <v>373</v>
      </c>
      <c r="E99" s="68">
        <v>4.7777635455360574E-2</v>
      </c>
    </row>
    <row r="100" spans="1:6" x14ac:dyDescent="0.2">
      <c r="A100" s="65" t="s">
        <v>23</v>
      </c>
      <c r="B100" s="66">
        <v>99624896.260000005</v>
      </c>
      <c r="C100" s="68">
        <v>9.138299072902957E-2</v>
      </c>
      <c r="D100" s="67">
        <v>629</v>
      </c>
      <c r="E100" s="68">
        <v>8.0568720379146919E-2</v>
      </c>
    </row>
    <row r="101" spans="1:6" x14ac:dyDescent="0.2">
      <c r="A101" s="65" t="s">
        <v>39</v>
      </c>
      <c r="B101" s="66">
        <v>176258217.08000001</v>
      </c>
      <c r="C101" s="68">
        <v>0.16167648471423285</v>
      </c>
      <c r="D101" s="67">
        <v>1065</v>
      </c>
      <c r="E101" s="68">
        <v>0.13641603688997053</v>
      </c>
    </row>
    <row r="102" spans="1:6" x14ac:dyDescent="0.2">
      <c r="A102" s="65" t="s">
        <v>40</v>
      </c>
      <c r="B102" s="66">
        <v>39412596.389999993</v>
      </c>
      <c r="C102" s="68">
        <v>3.6152016872517782E-2</v>
      </c>
      <c r="D102" s="67">
        <v>237</v>
      </c>
      <c r="E102" s="68">
        <v>3.0357371589599079E-2</v>
      </c>
    </row>
    <row r="103" spans="1:6" x14ac:dyDescent="0.2">
      <c r="A103" s="65" t="s">
        <v>41</v>
      </c>
      <c r="B103" s="66">
        <v>68908811.590000004</v>
      </c>
      <c r="C103" s="68">
        <v>6.3208028585980444E-2</v>
      </c>
      <c r="D103" s="67">
        <v>423</v>
      </c>
      <c r="E103" s="68">
        <v>5.4182144229537592E-2</v>
      </c>
    </row>
    <row r="104" spans="1:6" x14ac:dyDescent="0.2">
      <c r="A104" s="65" t="s">
        <v>42</v>
      </c>
      <c r="B104" s="66">
        <v>55669792.330000021</v>
      </c>
      <c r="C104" s="68">
        <v>5.1064265132107989E-2</v>
      </c>
      <c r="D104" s="67">
        <v>386</v>
      </c>
      <c r="E104" s="68">
        <v>4.9442807736646596E-2</v>
      </c>
    </row>
    <row r="105" spans="1:6" x14ac:dyDescent="0.2">
      <c r="A105" s="65" t="s">
        <v>43</v>
      </c>
      <c r="B105" s="66">
        <v>44603582.579999983</v>
      </c>
      <c r="C105" s="68">
        <v>4.0913556012666941E-2</v>
      </c>
      <c r="D105" s="67">
        <v>293</v>
      </c>
      <c r="E105" s="68">
        <v>3.753042141667734E-2</v>
      </c>
    </row>
    <row r="106" spans="1:6" x14ac:dyDescent="0.2">
      <c r="A106" s="65" t="s">
        <v>44</v>
      </c>
      <c r="B106" s="66">
        <v>22045396.280000005</v>
      </c>
      <c r="C106" s="68">
        <v>2.0221594395595743E-2</v>
      </c>
      <c r="D106" s="67">
        <v>160</v>
      </c>
      <c r="E106" s="68">
        <v>2.0494428077366466E-2</v>
      </c>
    </row>
    <row r="107" spans="1:6" x14ac:dyDescent="0.2">
      <c r="A107" s="65" t="s">
        <v>24</v>
      </c>
      <c r="B107" s="66">
        <v>132910285.20999999</v>
      </c>
      <c r="C107" s="68">
        <v>0.12191470021148412</v>
      </c>
      <c r="D107" s="67">
        <v>1026</v>
      </c>
      <c r="E107" s="68">
        <v>0.13142052004611246</v>
      </c>
    </row>
    <row r="108" spans="1:6" x14ac:dyDescent="0.2">
      <c r="A108" s="65" t="s">
        <v>25</v>
      </c>
      <c r="B108" s="66">
        <v>58990533.420000002</v>
      </c>
      <c r="C108" s="68">
        <v>5.4110283382897535E-2</v>
      </c>
      <c r="D108" s="67">
        <v>487</v>
      </c>
      <c r="E108" s="68">
        <v>6.237991546048418E-2</v>
      </c>
    </row>
    <row r="109" spans="1:6" x14ac:dyDescent="0.2">
      <c r="A109" s="65" t="s">
        <v>26</v>
      </c>
      <c r="B109" s="66">
        <v>70418164.430000022</v>
      </c>
      <c r="C109" s="68">
        <v>6.4592513606919283E-2</v>
      </c>
      <c r="D109" s="67">
        <v>614</v>
      </c>
      <c r="E109" s="68">
        <v>7.8647367746893806E-2</v>
      </c>
    </row>
    <row r="110" spans="1:6" x14ac:dyDescent="0.2">
      <c r="A110" s="65" t="s">
        <v>3</v>
      </c>
      <c r="B110" s="66">
        <v>141018655.01000005</v>
      </c>
      <c r="C110" s="68">
        <v>0.12935226963516694</v>
      </c>
      <c r="D110" s="67">
        <v>1247</v>
      </c>
      <c r="E110" s="68">
        <v>0.15972844882797491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1090190805.3700001</v>
      </c>
      <c r="C112" s="72"/>
      <c r="D112" s="73">
        <v>7807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0.86808355960920092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58101.94</v>
      </c>
      <c r="C121" s="68">
        <v>5.3295202742313312E-5</v>
      </c>
      <c r="D121" s="67">
        <v>3</v>
      </c>
      <c r="E121" s="68">
        <v>3.8427052645062125E-4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758442256.54999995</v>
      </c>
      <c r="C123" s="68">
        <v>0.69569680171040504</v>
      </c>
      <c r="D123" s="67">
        <v>5336</v>
      </c>
      <c r="E123" s="68">
        <v>0.68348917638017159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331690446.88000023</v>
      </c>
      <c r="C125" s="68">
        <v>0.30424990308685246</v>
      </c>
      <c r="D125" s="67">
        <v>2468</v>
      </c>
      <c r="E125" s="68">
        <v>0.31612655309337773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1090190805.3700004</v>
      </c>
      <c r="C127" s="72"/>
      <c r="D127" s="73">
        <v>7807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1055862459.7400001</v>
      </c>
      <c r="C134" s="68">
        <v>0.96851161699318378</v>
      </c>
      <c r="D134" s="67">
        <v>7424</v>
      </c>
      <c r="E134" s="68">
        <v>0.95094146278980407</v>
      </c>
    </row>
    <row r="135" spans="1:6" x14ac:dyDescent="0.2">
      <c r="A135" s="65" t="s">
        <v>5</v>
      </c>
      <c r="B135" s="66">
        <v>34328345.63000001</v>
      </c>
      <c r="C135" s="68">
        <v>3.148838300681623E-2</v>
      </c>
      <c r="D135" s="67">
        <v>383</v>
      </c>
      <c r="E135" s="68">
        <v>4.9058537210195978E-2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1090190805.3700001</v>
      </c>
      <c r="C137" s="72"/>
      <c r="D137" s="73">
        <v>7807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207133814.97999984</v>
      </c>
      <c r="C144" s="68">
        <v>0.18999776365725318</v>
      </c>
      <c r="D144" s="67">
        <v>2740</v>
      </c>
      <c r="E144" s="68">
        <v>0.35096708082490075</v>
      </c>
    </row>
    <row r="145" spans="1:5" x14ac:dyDescent="0.2">
      <c r="A145" s="65" t="s">
        <v>69</v>
      </c>
      <c r="B145" s="66">
        <v>519381412.42000031</v>
      </c>
      <c r="C145" s="68">
        <v>0.47641331211166033</v>
      </c>
      <c r="D145" s="67">
        <v>3850</v>
      </c>
      <c r="E145" s="68">
        <v>0.49314717561163057</v>
      </c>
    </row>
    <row r="146" spans="1:5" x14ac:dyDescent="0.2">
      <c r="A146" s="65" t="s">
        <v>70</v>
      </c>
      <c r="B146" s="66">
        <v>207821642.69000003</v>
      </c>
      <c r="C146" s="68">
        <v>0.19062868780980716</v>
      </c>
      <c r="D146" s="67">
        <v>881</v>
      </c>
      <c r="E146" s="68">
        <v>0.1128474446009991</v>
      </c>
    </row>
    <row r="147" spans="1:5" x14ac:dyDescent="0.2">
      <c r="A147" s="65" t="s">
        <v>71</v>
      </c>
      <c r="B147" s="66">
        <v>66445304.340000004</v>
      </c>
      <c r="C147" s="68">
        <v>6.0948325754269318E-2</v>
      </c>
      <c r="D147" s="67">
        <v>193</v>
      </c>
      <c r="E147" s="68">
        <v>2.4721403868323298E-2</v>
      </c>
    </row>
    <row r="148" spans="1:5" x14ac:dyDescent="0.2">
      <c r="A148" s="65" t="s">
        <v>72</v>
      </c>
      <c r="B148" s="66">
        <v>29791678.509999998</v>
      </c>
      <c r="C148" s="68">
        <v>2.73270315281085E-2</v>
      </c>
      <c r="D148" s="67">
        <v>67</v>
      </c>
      <c r="E148" s="68">
        <v>8.5820417573972078E-3</v>
      </c>
    </row>
    <row r="149" spans="1:5" x14ac:dyDescent="0.2">
      <c r="A149" s="65" t="s">
        <v>73</v>
      </c>
      <c r="B149" s="66">
        <v>27047288.370000001</v>
      </c>
      <c r="C149" s="68">
        <v>2.4809683072698829E-2</v>
      </c>
      <c r="D149" s="67">
        <v>46</v>
      </c>
      <c r="E149" s="68">
        <v>5.8921480722428591E-3</v>
      </c>
    </row>
    <row r="150" spans="1:5" x14ac:dyDescent="0.2">
      <c r="A150" s="65" t="s">
        <v>74</v>
      </c>
      <c r="B150" s="66">
        <v>15124409.58</v>
      </c>
      <c r="C150" s="68">
        <v>1.3873176608627625E-2</v>
      </c>
      <c r="D150" s="67">
        <v>17</v>
      </c>
      <c r="E150" s="68">
        <v>2.1775329832201869E-3</v>
      </c>
    </row>
    <row r="151" spans="1:5" x14ac:dyDescent="0.2">
      <c r="A151" s="65" t="s">
        <v>178</v>
      </c>
      <c r="B151" s="66">
        <v>5302886</v>
      </c>
      <c r="C151" s="68">
        <v>4.8641815486604213E-3</v>
      </c>
      <c r="D151" s="67">
        <v>5</v>
      </c>
      <c r="E151" s="68">
        <v>6.4045087741770206E-4</v>
      </c>
    </row>
    <row r="152" spans="1:5" x14ac:dyDescent="0.2">
      <c r="A152" s="65" t="s">
        <v>75</v>
      </c>
      <c r="B152" s="66">
        <v>6926261.4799999995</v>
      </c>
      <c r="C152" s="68">
        <v>6.3532561877086211E-3</v>
      </c>
      <c r="D152" s="67">
        <v>5</v>
      </c>
      <c r="E152" s="68">
        <v>6.4045087741770206E-4</v>
      </c>
    </row>
    <row r="153" spans="1:5" x14ac:dyDescent="0.2">
      <c r="A153" s="65" t="s">
        <v>78</v>
      </c>
      <c r="B153" s="66">
        <v>1652049</v>
      </c>
      <c r="C153" s="68">
        <v>1.5153760166224392E-3</v>
      </c>
      <c r="D153" s="67">
        <v>1</v>
      </c>
      <c r="E153" s="68">
        <v>1.2809017548354041E-4</v>
      </c>
    </row>
    <row r="154" spans="1:5" x14ac:dyDescent="0.2">
      <c r="A154" s="65" t="s">
        <v>76</v>
      </c>
      <c r="B154" s="66">
        <v>3564058</v>
      </c>
      <c r="C154" s="68">
        <v>3.2692057045834218E-3</v>
      </c>
      <c r="D154" s="67">
        <v>2</v>
      </c>
      <c r="E154" s="68">
        <v>2.5618035096708081E-4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1090190805.3700004</v>
      </c>
      <c r="C157" s="72"/>
      <c r="D157" s="73">
        <v>7807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139642.7315703856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647011448.61000097</v>
      </c>
      <c r="C166" s="68">
        <v>0.59348459501124773</v>
      </c>
      <c r="D166" s="67">
        <v>4395</v>
      </c>
      <c r="E166" s="68">
        <v>0.56295632125016015</v>
      </c>
    </row>
    <row r="167" spans="1:6" x14ac:dyDescent="0.2">
      <c r="A167" s="65" t="s">
        <v>7</v>
      </c>
      <c r="B167" s="66">
        <v>422986295.41000003</v>
      </c>
      <c r="C167" s="68">
        <v>0.38799290300970968</v>
      </c>
      <c r="D167" s="67">
        <v>3193</v>
      </c>
      <c r="E167" s="68">
        <v>0.40899193031894454</v>
      </c>
    </row>
    <row r="168" spans="1:6" x14ac:dyDescent="0.2">
      <c r="A168" s="65" t="s">
        <v>8</v>
      </c>
      <c r="B168" s="66">
        <v>20193061.349999994</v>
      </c>
      <c r="C168" s="68">
        <v>1.8522501979042698E-2</v>
      </c>
      <c r="D168" s="67">
        <v>219</v>
      </c>
      <c r="E168" s="68">
        <v>2.8051748430895352E-2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1090190805.3700008</v>
      </c>
      <c r="C170" s="68"/>
      <c r="D170" s="73">
        <v>7807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3.8977608131246515E-5</v>
      </c>
      <c r="D178" s="67">
        <v>1</v>
      </c>
      <c r="E178" s="68">
        <v>1.2809017548354041E-4</v>
      </c>
    </row>
    <row r="179" spans="1:5" x14ac:dyDescent="0.2">
      <c r="A179" s="77">
        <v>1998</v>
      </c>
      <c r="B179" s="66">
        <v>11374.55</v>
      </c>
      <c r="C179" s="68">
        <v>1.0433540572872071E-5</v>
      </c>
      <c r="D179" s="67">
        <v>2</v>
      </c>
      <c r="E179" s="68">
        <v>2.5618035096708081E-4</v>
      </c>
    </row>
    <row r="180" spans="1:5" x14ac:dyDescent="0.2">
      <c r="A180" s="77">
        <v>1999</v>
      </c>
      <c r="B180" s="66">
        <v>199658.21000000002</v>
      </c>
      <c r="C180" s="68">
        <v>1.8314061081467069E-4</v>
      </c>
      <c r="D180" s="67">
        <v>2</v>
      </c>
      <c r="E180" s="68">
        <v>2.5618035096708081E-4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7.3900739763308268E-4</v>
      </c>
      <c r="D183" s="67">
        <v>10</v>
      </c>
      <c r="E183" s="68">
        <v>1.2809017548354041E-3</v>
      </c>
    </row>
    <row r="184" spans="1:5" x14ac:dyDescent="0.2">
      <c r="A184" s="77">
        <v>2003</v>
      </c>
      <c r="B184" s="66">
        <v>4264767.080000001</v>
      </c>
      <c r="C184" s="68">
        <v>3.9119455594312878E-3</v>
      </c>
      <c r="D184" s="67">
        <v>39</v>
      </c>
      <c r="E184" s="68">
        <v>4.9955168438580765E-3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7.8269060406393963E-5</v>
      </c>
      <c r="D186" s="67">
        <v>1</v>
      </c>
      <c r="E186" s="68">
        <v>1.2809017548354041E-4</v>
      </c>
    </row>
    <row r="187" spans="1:5" x14ac:dyDescent="0.2">
      <c r="A187" s="77">
        <v>2006</v>
      </c>
      <c r="B187" s="66">
        <v>324447173.91000044</v>
      </c>
      <c r="C187" s="68">
        <v>0.29760586157198926</v>
      </c>
      <c r="D187" s="67">
        <v>2442</v>
      </c>
      <c r="E187" s="68">
        <v>0.3127962085308057</v>
      </c>
    </row>
    <row r="188" spans="1:5" x14ac:dyDescent="0.2">
      <c r="A188" s="77">
        <v>2007</v>
      </c>
      <c r="B188" s="66">
        <v>760334351.31000209</v>
      </c>
      <c r="C188" s="68">
        <v>0.69743236465102121</v>
      </c>
      <c r="D188" s="67">
        <v>5310</v>
      </c>
      <c r="E188" s="68">
        <v>0.68015883181759962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1090190805.3700025</v>
      </c>
      <c r="C190" s="68"/>
      <c r="D190" s="79">
        <v>7807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78.257452026220733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72404019.019999981</v>
      </c>
      <c r="C199" s="68">
        <v>6.6414079685277419E-2</v>
      </c>
      <c r="D199" s="67">
        <v>535</v>
      </c>
      <c r="E199" s="68">
        <v>6.852824388369412E-2</v>
      </c>
    </row>
    <row r="200" spans="1:6" x14ac:dyDescent="0.2">
      <c r="A200" s="65" t="s">
        <v>10</v>
      </c>
      <c r="B200" s="66">
        <v>118877590.08000006</v>
      </c>
      <c r="C200" s="68">
        <v>0.10904292119731657</v>
      </c>
      <c r="D200" s="67">
        <v>898</v>
      </c>
      <c r="E200" s="68">
        <v>0.11502497758421928</v>
      </c>
    </row>
    <row r="201" spans="1:6" x14ac:dyDescent="0.2">
      <c r="A201" s="65" t="s">
        <v>11</v>
      </c>
      <c r="B201" s="66">
        <v>297802550.06</v>
      </c>
      <c r="C201" s="68">
        <v>0.27316553083469514</v>
      </c>
      <c r="D201" s="67">
        <v>2138</v>
      </c>
      <c r="E201" s="68">
        <v>0.2738567951838094</v>
      </c>
    </row>
    <row r="202" spans="1:6" x14ac:dyDescent="0.2">
      <c r="A202" s="65" t="s">
        <v>12</v>
      </c>
      <c r="B202" s="66">
        <v>579172754.11000061</v>
      </c>
      <c r="C202" s="68">
        <v>0.53125815339584959</v>
      </c>
      <c r="D202" s="67">
        <v>4101</v>
      </c>
      <c r="E202" s="68">
        <v>0.52529780965799922</v>
      </c>
    </row>
    <row r="203" spans="1:6" x14ac:dyDescent="0.2">
      <c r="A203" s="65" t="s">
        <v>13</v>
      </c>
      <c r="B203" s="66">
        <v>21933892.09999999</v>
      </c>
      <c r="C203" s="68">
        <v>2.0119314886861323E-2</v>
      </c>
      <c r="D203" s="67">
        <v>135</v>
      </c>
      <c r="E203" s="68">
        <v>1.7292173690277957E-2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1090190805.3700006</v>
      </c>
      <c r="C207" s="72"/>
      <c r="D207" s="73">
        <v>7807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15.033475928359081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502246929.88999993</v>
      </c>
      <c r="C216" s="68">
        <v>0.46069635463449171</v>
      </c>
      <c r="D216" s="67">
        <v>3874</v>
      </c>
      <c r="E216" s="68">
        <v>0.49622133982323557</v>
      </c>
      <c r="F216" s="65"/>
    </row>
    <row r="217" spans="1:6" x14ac:dyDescent="0.2">
      <c r="A217" s="65" t="s">
        <v>50</v>
      </c>
      <c r="B217" s="66">
        <v>587943875.48000062</v>
      </c>
      <c r="C217" s="68">
        <v>0.53930364536550823</v>
      </c>
      <c r="D217" s="67">
        <v>3933</v>
      </c>
      <c r="E217" s="68">
        <v>0.50377866017676443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1090190805.3700006</v>
      </c>
      <c r="C219" s="72"/>
      <c r="D219" s="73">
        <v>7807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39482401.640000008</v>
      </c>
      <c r="C226" s="68">
        <v>3.6216047177723219E-2</v>
      </c>
      <c r="D226" s="67">
        <v>402</v>
      </c>
      <c r="E226" s="68">
        <v>5.1492250544383243E-2</v>
      </c>
      <c r="F226" s="68">
        <v>0.8185761880650283</v>
      </c>
    </row>
    <row r="227" spans="1:6" x14ac:dyDescent="0.2">
      <c r="A227" s="65" t="s">
        <v>52</v>
      </c>
      <c r="B227" s="66">
        <v>107839716.22999988</v>
      </c>
      <c r="C227" s="68">
        <v>9.8918203766541687E-2</v>
      </c>
      <c r="D227" s="67">
        <v>968</v>
      </c>
      <c r="E227" s="68">
        <v>0.12399128986806712</v>
      </c>
      <c r="F227" s="68">
        <v>0.80677928507496233</v>
      </c>
    </row>
    <row r="228" spans="1:6" x14ac:dyDescent="0.2">
      <c r="A228" s="65" t="s">
        <v>53</v>
      </c>
      <c r="B228" s="66">
        <v>101261900.20000006</v>
      </c>
      <c r="C228" s="68">
        <v>9.2884566354082154E-2</v>
      </c>
      <c r="D228" s="67">
        <v>969</v>
      </c>
      <c r="E228" s="68">
        <v>0.12411938004355066</v>
      </c>
      <c r="F228" s="68">
        <v>0.81295695114389377</v>
      </c>
    </row>
    <row r="229" spans="1:6" x14ac:dyDescent="0.2">
      <c r="A229" s="65" t="s">
        <v>54</v>
      </c>
      <c r="B229" s="66">
        <v>54681916.899999999</v>
      </c>
      <c r="C229" s="68">
        <v>5.0158116020288281E-2</v>
      </c>
      <c r="D229" s="67">
        <v>463</v>
      </c>
      <c r="E229" s="68">
        <v>5.9305751248879213E-2</v>
      </c>
      <c r="F229" s="68">
        <v>0.79708677430964803</v>
      </c>
    </row>
    <row r="230" spans="1:6" x14ac:dyDescent="0.2">
      <c r="A230" s="65" t="s">
        <v>55</v>
      </c>
      <c r="B230" s="66">
        <v>44480489.220000044</v>
      </c>
      <c r="C230" s="68">
        <v>4.0800646089565754E-2</v>
      </c>
      <c r="D230" s="67">
        <v>389</v>
      </c>
      <c r="E230" s="68">
        <v>4.9827078263097221E-2</v>
      </c>
      <c r="F230" s="68">
        <v>0.7899367997853548</v>
      </c>
    </row>
    <row r="231" spans="1:6" x14ac:dyDescent="0.2">
      <c r="A231" s="65" t="s">
        <v>56</v>
      </c>
      <c r="B231" s="66">
        <v>38093203.399999984</v>
      </c>
      <c r="C231" s="68">
        <v>3.4941776441667488E-2</v>
      </c>
      <c r="D231" s="67">
        <v>294</v>
      </c>
      <c r="E231" s="68">
        <v>3.7658511592160882E-2</v>
      </c>
      <c r="F231" s="68">
        <v>0.79715835847646221</v>
      </c>
    </row>
    <row r="232" spans="1:6" x14ac:dyDescent="0.2">
      <c r="A232" s="65" t="s">
        <v>27</v>
      </c>
      <c r="B232" s="66">
        <v>303920024.12000024</v>
      </c>
      <c r="C232" s="68">
        <v>0.27877691008121525</v>
      </c>
      <c r="D232" s="67">
        <v>1960</v>
      </c>
      <c r="E232" s="68">
        <v>0.25105674394773919</v>
      </c>
      <c r="F232" s="68">
        <v>0.79038002785789008</v>
      </c>
    </row>
    <row r="233" spans="1:6" x14ac:dyDescent="0.2">
      <c r="A233" s="65" t="s">
        <v>57</v>
      </c>
      <c r="B233" s="66">
        <v>122949653.07000005</v>
      </c>
      <c r="C233" s="68">
        <v>0.11277810495592293</v>
      </c>
      <c r="D233" s="67">
        <v>869</v>
      </c>
      <c r="E233" s="68">
        <v>0.11131036249519662</v>
      </c>
      <c r="F233" s="68">
        <v>0.78936602327426997</v>
      </c>
    </row>
    <row r="234" spans="1:6" x14ac:dyDescent="0.2">
      <c r="A234" s="65" t="s">
        <v>58</v>
      </c>
      <c r="B234" s="66">
        <v>219379130.33000004</v>
      </c>
      <c r="C234" s="68">
        <v>0.20123003170582132</v>
      </c>
      <c r="D234" s="67">
        <v>949</v>
      </c>
      <c r="E234" s="68">
        <v>0.12155757653387986</v>
      </c>
      <c r="F234" s="68">
        <v>0.78319754810512054</v>
      </c>
    </row>
    <row r="235" spans="1:6" x14ac:dyDescent="0.2">
      <c r="A235" s="65" t="s">
        <v>59</v>
      </c>
      <c r="B235" s="66">
        <v>37510981.999999985</v>
      </c>
      <c r="C235" s="68">
        <v>3.4407721854954665E-2</v>
      </c>
      <c r="D235" s="67">
        <v>321</v>
      </c>
      <c r="E235" s="68">
        <v>4.1116946330216474E-2</v>
      </c>
      <c r="F235" s="68">
        <v>0.79558409935404972</v>
      </c>
    </row>
    <row r="236" spans="1:6" x14ac:dyDescent="0.2">
      <c r="A236" s="65" t="s">
        <v>60</v>
      </c>
      <c r="B236" s="66">
        <v>20193061.349999994</v>
      </c>
      <c r="C236" s="68">
        <v>1.8522501979042708E-2</v>
      </c>
      <c r="D236" s="67">
        <v>219</v>
      </c>
      <c r="E236" s="68">
        <v>2.8051748430895352E-2</v>
      </c>
      <c r="F236" s="68">
        <v>0.79857238249514861</v>
      </c>
    </row>
    <row r="237" spans="1:6" x14ac:dyDescent="0.2">
      <c r="A237" s="65" t="s">
        <v>2</v>
      </c>
      <c r="B237" s="66">
        <v>398326.91</v>
      </c>
      <c r="C237" s="68">
        <v>3.6537357317447896E-4</v>
      </c>
      <c r="D237" s="67">
        <v>4</v>
      </c>
      <c r="E237" s="68">
        <v>5.1236070193416163E-4</v>
      </c>
      <c r="F237" s="68">
        <v>0.83995991586092567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1090190805.3700004</v>
      </c>
      <c r="C239" s="72"/>
      <c r="D239" s="73">
        <v>7807</v>
      </c>
      <c r="E239" s="72"/>
      <c r="F239" s="82">
        <v>0.79445700703547895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1.2412709989245694E-3</v>
      </c>
      <c r="D246" s="67">
        <v>8</v>
      </c>
      <c r="E246" s="68">
        <v>1.0247214038683233E-3</v>
      </c>
    </row>
    <row r="247" spans="1:6" x14ac:dyDescent="0.2">
      <c r="A247" s="65" t="s">
        <v>279</v>
      </c>
      <c r="B247" s="66">
        <v>963711532.43999946</v>
      </c>
      <c r="C247" s="68">
        <v>0.88398427843365068</v>
      </c>
      <c r="D247" s="67">
        <v>7030</v>
      </c>
      <c r="E247" s="68">
        <v>0.90047393364928907</v>
      </c>
    </row>
    <row r="248" spans="1:6" x14ac:dyDescent="0.2">
      <c r="A248" s="65" t="s">
        <v>256</v>
      </c>
      <c r="B248" s="66">
        <v>123240186.54999994</v>
      </c>
      <c r="C248" s="68">
        <v>0.11304460278232993</v>
      </c>
      <c r="D248" s="67">
        <v>755</v>
      </c>
      <c r="E248" s="68">
        <v>9.6708082490073011E-2</v>
      </c>
    </row>
    <row r="249" spans="1:6" x14ac:dyDescent="0.2">
      <c r="A249" s="65" t="s">
        <v>257</v>
      </c>
      <c r="B249" s="66">
        <v>1550475.47</v>
      </c>
      <c r="C249" s="68">
        <v>1.4222056014073471E-3</v>
      </c>
      <c r="D249" s="67">
        <v>9</v>
      </c>
      <c r="E249" s="68">
        <v>1.1528115793518637E-3</v>
      </c>
    </row>
    <row r="250" spans="1:6" x14ac:dyDescent="0.2">
      <c r="A250" s="65" t="s">
        <v>258</v>
      </c>
      <c r="B250" s="66">
        <v>277286.74</v>
      </c>
      <c r="C250" s="68">
        <v>2.5434698094513075E-4</v>
      </c>
      <c r="D250" s="67">
        <v>2</v>
      </c>
      <c r="E250" s="68">
        <v>2.5618035096708081E-4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58101.94</v>
      </c>
      <c r="C256" s="68">
        <v>5.3295202742313359E-5</v>
      </c>
      <c r="D256" s="67">
        <v>3</v>
      </c>
      <c r="E256" s="68">
        <v>3.8427052645062125E-4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1090190805.3699994</v>
      </c>
      <c r="C261" s="72"/>
      <c r="D261" s="73">
        <v>7807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2.3503079973822283E-2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583540243.71000075</v>
      </c>
      <c r="C271" s="68">
        <v>0.53526432330527018</v>
      </c>
      <c r="D271" s="67">
        <v>4103</v>
      </c>
      <c r="E271" s="68">
        <v>0.5255539900089663</v>
      </c>
    </row>
    <row r="272" spans="1:6" x14ac:dyDescent="0.2">
      <c r="A272" s="65" t="s">
        <v>140</v>
      </c>
      <c r="B272" s="66">
        <v>506650561.65999973</v>
      </c>
      <c r="C272" s="68">
        <v>0.46473567669472993</v>
      </c>
      <c r="D272" s="67">
        <v>3704</v>
      </c>
      <c r="E272" s="68">
        <v>0.4744460099910337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1090190805.3700004</v>
      </c>
      <c r="C274" s="68"/>
      <c r="D274" s="79">
        <v>7807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98587527.610000014</v>
      </c>
      <c r="C282" s="68">
        <v>9.0431442940431261E-2</v>
      </c>
      <c r="D282" s="67">
        <v>695</v>
      </c>
      <c r="E282" s="68">
        <v>8.902267196106059E-2</v>
      </c>
    </row>
    <row r="283" spans="1:6" x14ac:dyDescent="0.2">
      <c r="A283" s="65" t="s">
        <v>37</v>
      </c>
      <c r="B283" s="66">
        <v>991603277.76000059</v>
      </c>
      <c r="C283" s="68">
        <v>0.90956855705956874</v>
      </c>
      <c r="D283" s="67">
        <v>7112</v>
      </c>
      <c r="E283" s="68">
        <v>0.91097732803893938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1090190805.3700006</v>
      </c>
      <c r="C285" s="68"/>
      <c r="D285" s="79">
        <v>7807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7511112.9399999995</v>
      </c>
      <c r="C294" s="68">
        <v>1.2871627999889532E-2</v>
      </c>
      <c r="D294" s="67">
        <v>46</v>
      </c>
      <c r="E294" s="68">
        <v>1.1211308798440166E-2</v>
      </c>
    </row>
    <row r="295" spans="1:6" x14ac:dyDescent="0.2">
      <c r="A295" s="65" t="s">
        <v>182</v>
      </c>
      <c r="B295" s="66">
        <v>21453714.569999997</v>
      </c>
      <c r="C295" s="68">
        <v>3.676475581804392E-2</v>
      </c>
      <c r="D295" s="67">
        <v>149</v>
      </c>
      <c r="E295" s="68">
        <v>3.6314891542773578E-2</v>
      </c>
    </row>
    <row r="296" spans="1:6" x14ac:dyDescent="0.2">
      <c r="A296" s="65" t="s">
        <v>80</v>
      </c>
      <c r="B296" s="66">
        <v>221916978.50000006</v>
      </c>
      <c r="C296" s="68">
        <v>0.38029421431006794</v>
      </c>
      <c r="D296" s="67">
        <v>1550</v>
      </c>
      <c r="E296" s="68">
        <v>0.3777723616865708</v>
      </c>
    </row>
    <row r="297" spans="1:6" x14ac:dyDescent="0.2">
      <c r="A297" s="65" t="s">
        <v>81</v>
      </c>
      <c r="B297" s="66">
        <v>185059523.87000006</v>
      </c>
      <c r="C297" s="68">
        <v>0.31713241008613008</v>
      </c>
      <c r="D297" s="67">
        <v>1359</v>
      </c>
      <c r="E297" s="68">
        <v>0.33122105776261274</v>
      </c>
    </row>
    <row r="298" spans="1:6" x14ac:dyDescent="0.2">
      <c r="A298" s="65" t="s">
        <v>82</v>
      </c>
      <c r="B298" s="66">
        <v>108604038.73999995</v>
      </c>
      <c r="C298" s="68">
        <v>0.18611233742770361</v>
      </c>
      <c r="D298" s="67">
        <v>734</v>
      </c>
      <c r="E298" s="68">
        <v>0.17889349256641482</v>
      </c>
    </row>
    <row r="299" spans="1:6" x14ac:dyDescent="0.2">
      <c r="A299" s="65" t="s">
        <v>83</v>
      </c>
      <c r="B299" s="66">
        <v>24282801.539999999</v>
      </c>
      <c r="C299" s="68">
        <v>4.161289954162567E-2</v>
      </c>
      <c r="D299" s="67">
        <v>155</v>
      </c>
      <c r="E299" s="68">
        <v>3.777723616865708E-2</v>
      </c>
    </row>
    <row r="300" spans="1:6" x14ac:dyDescent="0.2">
      <c r="A300" s="65" t="s">
        <v>84</v>
      </c>
      <c r="B300" s="66">
        <v>7338002.2699999986</v>
      </c>
      <c r="C300" s="68">
        <v>1.2574972076213373E-2</v>
      </c>
      <c r="D300" s="67">
        <v>57</v>
      </c>
      <c r="E300" s="68">
        <v>1.3892273945893249E-2</v>
      </c>
    </row>
    <row r="301" spans="1:6" x14ac:dyDescent="0.2">
      <c r="A301" s="65" t="s">
        <v>85</v>
      </c>
      <c r="B301" s="66">
        <v>2913556.2</v>
      </c>
      <c r="C301" s="68">
        <v>4.9928967734536225E-3</v>
      </c>
      <c r="D301" s="67">
        <v>18</v>
      </c>
      <c r="E301" s="68">
        <v>4.3870338776504994E-3</v>
      </c>
    </row>
    <row r="302" spans="1:6" x14ac:dyDescent="0.2">
      <c r="A302" s="65" t="s">
        <v>86</v>
      </c>
      <c r="B302" s="66">
        <v>818938.62</v>
      </c>
      <c r="C302" s="68">
        <v>1.4033969873155567E-3</v>
      </c>
      <c r="D302" s="67">
        <v>8</v>
      </c>
      <c r="E302" s="68">
        <v>1.9497928345113332E-3</v>
      </c>
    </row>
    <row r="303" spans="1:6" x14ac:dyDescent="0.2">
      <c r="A303" s="65" t="s">
        <v>0</v>
      </c>
      <c r="B303" s="66">
        <v>638370.25</v>
      </c>
      <c r="C303" s="68">
        <v>1.0939609682125858E-3</v>
      </c>
      <c r="D303" s="67">
        <v>5</v>
      </c>
      <c r="E303" s="68">
        <v>1.2186205215695832E-3</v>
      </c>
    </row>
    <row r="304" spans="1:6" x14ac:dyDescent="0.2">
      <c r="A304" s="65" t="s">
        <v>67</v>
      </c>
      <c r="B304" s="66">
        <v>1125308.8900000001</v>
      </c>
      <c r="C304" s="68">
        <v>1.9284169380428212E-3</v>
      </c>
      <c r="D304" s="67">
        <v>8</v>
      </c>
      <c r="E304" s="68">
        <v>1.9497928345113332E-3</v>
      </c>
    </row>
    <row r="305" spans="1:5" x14ac:dyDescent="0.2">
      <c r="A305" s="65" t="s">
        <v>79</v>
      </c>
      <c r="B305" s="66">
        <v>1877897.3200000003</v>
      </c>
      <c r="C305" s="68">
        <v>3.2181110733011447E-3</v>
      </c>
      <c r="D305" s="67">
        <v>14</v>
      </c>
      <c r="E305" s="68">
        <v>3.4121374603948329E-3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583540243.71000016</v>
      </c>
      <c r="C307" s="68"/>
      <c r="D307" s="73">
        <v>4103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1.4632853645512458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802407986.48999989</v>
      </c>
      <c r="C320" s="68">
        <v>0.7360252742341471</v>
      </c>
      <c r="D320" s="67">
        <v>5589</v>
      </c>
      <c r="E320" s="68">
        <v>0.71589599077750732</v>
      </c>
    </row>
    <row r="321" spans="1:5" x14ac:dyDescent="0.2">
      <c r="A321" s="65" t="s">
        <v>166</v>
      </c>
      <c r="B321" s="66">
        <v>219612570.64999998</v>
      </c>
      <c r="C321" s="68">
        <v>0.20144415965374579</v>
      </c>
      <c r="D321" s="67">
        <v>1706</v>
      </c>
      <c r="E321" s="68">
        <v>0.21852183937491995</v>
      </c>
    </row>
    <row r="322" spans="1:5" x14ac:dyDescent="0.2">
      <c r="A322" s="65" t="s">
        <v>167</v>
      </c>
      <c r="B322" s="66">
        <v>44369729.980000019</v>
      </c>
      <c r="C322" s="68">
        <v>4.0699049892409772E-2</v>
      </c>
      <c r="D322" s="67">
        <v>319</v>
      </c>
      <c r="E322" s="68">
        <v>4.086076597924939E-2</v>
      </c>
    </row>
    <row r="323" spans="1:5" x14ac:dyDescent="0.2">
      <c r="A323" s="65" t="s">
        <v>168</v>
      </c>
      <c r="B323" s="66">
        <v>4152273.8400000003</v>
      </c>
      <c r="C323" s="68">
        <v>3.8087588150138175E-3</v>
      </c>
      <c r="D323" s="67">
        <v>53</v>
      </c>
      <c r="E323" s="68">
        <v>6.7887793006276417E-3</v>
      </c>
    </row>
    <row r="324" spans="1:5" x14ac:dyDescent="0.2">
      <c r="A324" s="65" t="s">
        <v>169</v>
      </c>
      <c r="B324" s="66">
        <v>19648244.409999982</v>
      </c>
      <c r="C324" s="68">
        <v>1.802275740468345E-2</v>
      </c>
      <c r="D324" s="67">
        <v>140</v>
      </c>
      <c r="E324" s="68">
        <v>1.7932624567695659E-2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1090190805.3699999</v>
      </c>
      <c r="C328" s="70"/>
      <c r="D328" s="73">
        <v>7807</v>
      </c>
      <c r="E328" s="65"/>
    </row>
    <row r="329" spans="1:5" ht="10.8" thickTop="1" x14ac:dyDescent="0.2"/>
    <row r="337" s="41" customFormat="1" x14ac:dyDescent="0.2"/>
    <row r="338" s="41" customFormat="1" x14ac:dyDescent="0.2"/>
    <row r="339" s="41" customFormat="1" x14ac:dyDescent="0.2"/>
    <row r="340" s="41" customFormat="1" x14ac:dyDescent="0.2"/>
    <row r="341" s="41" customFormat="1" x14ac:dyDescent="0.2"/>
    <row r="342" s="41" customFormat="1" x14ac:dyDescent="0.2"/>
    <row r="343" s="41" customFormat="1" x14ac:dyDescent="0.2"/>
    <row r="344" s="41" customFormat="1" x14ac:dyDescent="0.2"/>
    <row r="345" s="41" customFormat="1" x14ac:dyDescent="0.2"/>
    <row r="346" s="41" customFormat="1" x14ac:dyDescent="0.2"/>
    <row r="347" s="41" customFormat="1" x14ac:dyDescent="0.2"/>
    <row r="348" s="41" customFormat="1" x14ac:dyDescent="0.2"/>
    <row r="349" s="41" customFormat="1" x14ac:dyDescent="0.2"/>
    <row r="350" s="41" customFormat="1" x14ac:dyDescent="0.2"/>
    <row r="351" s="41" customFormat="1" x14ac:dyDescent="0.2"/>
    <row r="352" s="41" customFormat="1" x14ac:dyDescent="0.2"/>
    <row r="353" s="41" customFormat="1" x14ac:dyDescent="0.2"/>
    <row r="354" s="41" customFormat="1" x14ac:dyDescent="0.2"/>
    <row r="355" s="41" customFormat="1" x14ac:dyDescent="0.2"/>
    <row r="356" s="41" customFormat="1" x14ac:dyDescent="0.2"/>
    <row r="357" s="41" customFormat="1" x14ac:dyDescent="0.2"/>
    <row r="358" s="41" customFormat="1" x14ac:dyDescent="0.2"/>
    <row r="359" s="41" customFormat="1" x14ac:dyDescent="0.2"/>
    <row r="360" s="41" customFormat="1" x14ac:dyDescent="0.2"/>
    <row r="361" s="41" customFormat="1" x14ac:dyDescent="0.2"/>
    <row r="362" s="41" customFormat="1" x14ac:dyDescent="0.2"/>
    <row r="363" s="41" customFormat="1" x14ac:dyDescent="0.2"/>
    <row r="364" s="41" customFormat="1" x14ac:dyDescent="0.2"/>
    <row r="365" s="41" customFormat="1" x14ac:dyDescent="0.2"/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5" max="6" man="1"/>
    <brk id="220" max="6" man="1"/>
  </rowBreaks>
  <colBreaks count="1" manualBreakCount="1">
    <brk id="7" max="328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4F4F4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373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1087933187.0500019</v>
      </c>
      <c r="C7" s="66">
        <v>5007031.1600000011</v>
      </c>
      <c r="D7" s="66">
        <v>495974347.12999982</v>
      </c>
      <c r="E7" s="66">
        <v>316227.26</v>
      </c>
      <c r="F7" s="66">
        <v>586635581.50000083</v>
      </c>
      <c r="G7" s="50"/>
    </row>
    <row r="8" spans="1:7" s="40" customFormat="1" x14ac:dyDescent="0.2">
      <c r="A8" s="65" t="s">
        <v>87</v>
      </c>
      <c r="B8" s="67">
        <v>7795</v>
      </c>
      <c r="C8" s="67">
        <v>48</v>
      </c>
      <c r="D8" s="67">
        <v>3543</v>
      </c>
      <c r="E8" s="67">
        <v>6</v>
      </c>
      <c r="F8" s="67">
        <v>4198</v>
      </c>
    </row>
    <row r="9" spans="1:7" s="40" customFormat="1" x14ac:dyDescent="0.2">
      <c r="A9" s="65" t="s">
        <v>88</v>
      </c>
      <c r="B9" s="68">
        <v>0.7942921366264819</v>
      </c>
      <c r="C9" s="68">
        <v>0.84740921115104906</v>
      </c>
      <c r="D9" s="68">
        <v>0.79771089820042662</v>
      </c>
      <c r="E9" s="68">
        <v>0.72152551594893166</v>
      </c>
      <c r="F9" s="68">
        <v>0.79098758750100362</v>
      </c>
    </row>
    <row r="10" spans="1:7" s="40" customFormat="1" x14ac:dyDescent="0.2">
      <c r="A10" s="65" t="s">
        <v>89</v>
      </c>
      <c r="B10" s="68">
        <v>2.4652229299363056E-2</v>
      </c>
      <c r="C10" s="68">
        <v>0.4873841176470588</v>
      </c>
      <c r="D10" s="68">
        <v>2.4652229299363056E-2</v>
      </c>
      <c r="E10" s="68">
        <v>0.10864520000000001</v>
      </c>
      <c r="F10" s="68">
        <v>4.7741666666666668E-2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6.6064443303700067</v>
      </c>
      <c r="C12" s="66">
        <v>10.275833522052695</v>
      </c>
      <c r="D12" s="66">
        <v>6.5779866621542595</v>
      </c>
      <c r="E12" s="66">
        <v>13.68119600952947</v>
      </c>
      <c r="F12" s="66">
        <v>6.5953715244401963</v>
      </c>
    </row>
    <row r="13" spans="1:7" s="40" customFormat="1" x14ac:dyDescent="0.2">
      <c r="A13" s="65" t="s">
        <v>92</v>
      </c>
      <c r="B13" s="66">
        <v>6.3698630136986303</v>
      </c>
      <c r="C13" s="66">
        <v>9.8082191780821919</v>
      </c>
      <c r="D13" s="66">
        <v>6.3698630136986303</v>
      </c>
      <c r="E13" s="66">
        <v>10.652054794520549</v>
      </c>
      <c r="F13" s="66">
        <v>6.3698630136986303</v>
      </c>
    </row>
    <row r="14" spans="1:7" s="40" customFormat="1" x14ac:dyDescent="0.2">
      <c r="A14" s="65" t="s">
        <v>93</v>
      </c>
      <c r="B14" s="66">
        <v>16.150684931506849</v>
      </c>
      <c r="C14" s="66">
        <v>10.991780821917809</v>
      </c>
      <c r="D14" s="66">
        <v>7.9260273972602739</v>
      </c>
      <c r="E14" s="66">
        <v>16.150684931506849</v>
      </c>
      <c r="F14" s="66">
        <v>7.3698630136986303</v>
      </c>
    </row>
    <row r="15" spans="1:7" s="40" customFormat="1" x14ac:dyDescent="0.2">
      <c r="A15" s="65" t="s">
        <v>117</v>
      </c>
      <c r="B15" s="66">
        <v>139568.08044259166</v>
      </c>
      <c r="C15" s="66">
        <v>104313.14916666668</v>
      </c>
      <c r="D15" s="66">
        <v>139987.11462884556</v>
      </c>
      <c r="E15" s="66">
        <v>52704.543333333335</v>
      </c>
      <c r="F15" s="66">
        <v>139741.68211052901</v>
      </c>
    </row>
    <row r="16" spans="1:7" s="40" customFormat="1" x14ac:dyDescent="0.2">
      <c r="A16" s="65" t="s">
        <v>94</v>
      </c>
      <c r="B16" s="66">
        <v>1935.2</v>
      </c>
      <c r="C16" s="66">
        <v>24856.59</v>
      </c>
      <c r="D16" s="66">
        <v>1935.2</v>
      </c>
      <c r="E16" s="66">
        <v>5432.26</v>
      </c>
      <c r="F16" s="66">
        <v>8471.27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14.949520356100058</v>
      </c>
      <c r="C18" s="66">
        <v>15.541272720646164</v>
      </c>
      <c r="D18" s="66">
        <v>14.9656544660269</v>
      </c>
      <c r="E18" s="66">
        <v>8.4599955714338684</v>
      </c>
      <c r="F18" s="66">
        <v>14.934327171769908</v>
      </c>
    </row>
    <row r="19" spans="1:6" s="40" customFormat="1" x14ac:dyDescent="0.2">
      <c r="A19" s="65" t="s">
        <v>97</v>
      </c>
      <c r="B19" s="66">
        <v>0</v>
      </c>
      <c r="C19" s="66">
        <v>9.0833333333333339</v>
      </c>
      <c r="D19" s="66">
        <v>0</v>
      </c>
      <c r="E19" s="66">
        <v>4.416666666666667</v>
      </c>
      <c r="F19" s="66">
        <v>0</v>
      </c>
    </row>
    <row r="20" spans="1:6" s="40" customFormat="1" x14ac:dyDescent="0.2">
      <c r="A20" s="65" t="s">
        <v>98</v>
      </c>
      <c r="B20" s="66">
        <v>23.666666666666668</v>
      </c>
      <c r="C20" s="66">
        <v>20.083333333333332</v>
      </c>
      <c r="D20" s="66">
        <v>23.666666666666668</v>
      </c>
      <c r="E20" s="66">
        <v>11</v>
      </c>
      <c r="F20" s="66">
        <v>23.666666666666668</v>
      </c>
    </row>
    <row r="21" spans="1:6" s="40" customFormat="1" x14ac:dyDescent="0.2">
      <c r="A21" s="65" t="s">
        <v>99</v>
      </c>
      <c r="B21" s="68">
        <v>0.53521725641892659</v>
      </c>
      <c r="C21" s="68">
        <v>0.96008481201463103</v>
      </c>
      <c r="D21" s="68">
        <v>0.81114585052228838</v>
      </c>
      <c r="E21" s="68">
        <v>0.18215361952034118</v>
      </c>
      <c r="F21" s="68">
        <v>0.29849588213223571</v>
      </c>
    </row>
    <row r="22" spans="1:6" s="40" customFormat="1" x14ac:dyDescent="0.2">
      <c r="A22" s="65" t="s">
        <v>138</v>
      </c>
      <c r="B22" s="68">
        <v>0.46478274358107197</v>
      </c>
      <c r="C22" s="68">
        <v>3.9915187985368951E-2</v>
      </c>
      <c r="D22" s="68">
        <v>0.18885414947771292</v>
      </c>
      <c r="E22" s="68">
        <v>0.81784638047965885</v>
      </c>
      <c r="F22" s="68">
        <v>0.70150411786776234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0.48012566979997184</v>
      </c>
      <c r="C24" s="68">
        <v>0.17803666314710928</v>
      </c>
      <c r="D24" s="68">
        <v>0.38944656611317019</v>
      </c>
      <c r="E24" s="68">
        <v>0.61798546399826504</v>
      </c>
      <c r="F24" s="68">
        <v>0.55929489300846214</v>
      </c>
    </row>
    <row r="25" spans="1:6" s="40" customFormat="1" ht="20.399999999999999" x14ac:dyDescent="0.2">
      <c r="A25" s="87" t="s">
        <v>303</v>
      </c>
      <c r="B25" s="66">
        <v>1.4634279970173449</v>
      </c>
      <c r="C25" s="66">
        <v>1.4765978845844157</v>
      </c>
      <c r="D25" s="66">
        <v>1.4723738579080528</v>
      </c>
      <c r="E25" s="66">
        <v>1.3092515059388623</v>
      </c>
      <c r="F25" s="66">
        <v>1.4425642446858844</v>
      </c>
    </row>
    <row r="26" spans="1:6" s="40" customFormat="1" x14ac:dyDescent="0.2">
      <c r="A26" s="65" t="s">
        <v>376</v>
      </c>
      <c r="B26" s="66">
        <v>162524.94999999998</v>
      </c>
      <c r="C26" s="66">
        <v>0</v>
      </c>
      <c r="D26" s="66">
        <v>0</v>
      </c>
      <c r="E26" s="66">
        <v>4.47</v>
      </c>
      <c r="F26" s="66">
        <v>162520.47999999998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</row>
    <row r="28" spans="1:6" s="40" customFormat="1" x14ac:dyDescent="0.2">
      <c r="A28" s="65" t="s">
        <v>103</v>
      </c>
      <c r="B28" s="66">
        <v>139617.46164605158</v>
      </c>
      <c r="C28" s="66">
        <v>0</v>
      </c>
      <c r="D28" s="66">
        <v>0</v>
      </c>
      <c r="E28" s="66">
        <v>52704.543333333335</v>
      </c>
      <c r="F28" s="66">
        <v>139741.68211052901</v>
      </c>
    </row>
    <row r="29" spans="1:6" s="40" customFormat="1" x14ac:dyDescent="0.2">
      <c r="A29" s="65" t="s">
        <v>104</v>
      </c>
      <c r="B29" s="66">
        <v>63399.96</v>
      </c>
      <c r="C29" s="66">
        <v>0</v>
      </c>
      <c r="D29" s="66">
        <v>0</v>
      </c>
      <c r="E29" s="66">
        <v>4.47</v>
      </c>
      <c r="F29" s="66">
        <v>63399.96</v>
      </c>
    </row>
    <row r="30" spans="1:6" x14ac:dyDescent="0.2">
      <c r="A30" s="65" t="s">
        <v>105</v>
      </c>
      <c r="B30" s="66">
        <v>2802.1543103448271</v>
      </c>
      <c r="C30" s="66">
        <v>0</v>
      </c>
      <c r="D30" s="66">
        <v>0</v>
      </c>
      <c r="E30" s="66">
        <v>4.47</v>
      </c>
      <c r="F30" s="66">
        <v>2851.23649122807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1437530.29</v>
      </c>
      <c r="C37" s="68">
        <v>1.3213405998744781E-3</v>
      </c>
      <c r="D37" s="67">
        <v>41</v>
      </c>
      <c r="E37" s="68">
        <v>5.2597819114817189E-3</v>
      </c>
    </row>
    <row r="38" spans="1:5" x14ac:dyDescent="0.2">
      <c r="A38" s="65" t="s">
        <v>17</v>
      </c>
      <c r="B38" s="66">
        <v>21121433.199999996</v>
      </c>
      <c r="C38" s="68">
        <v>1.9414274195708747E-2</v>
      </c>
      <c r="D38" s="67">
        <v>213</v>
      </c>
      <c r="E38" s="68">
        <v>2.7325208466966004E-2</v>
      </c>
    </row>
    <row r="39" spans="1:5" x14ac:dyDescent="0.2">
      <c r="A39" s="65" t="s">
        <v>18</v>
      </c>
      <c r="B39" s="66">
        <v>13570059.989999998</v>
      </c>
      <c r="C39" s="68">
        <v>1.247324757763487E-2</v>
      </c>
      <c r="D39" s="67">
        <v>105</v>
      </c>
      <c r="E39" s="68">
        <v>1.3470173187940988E-2</v>
      </c>
    </row>
    <row r="40" spans="1:5" x14ac:dyDescent="0.2">
      <c r="A40" s="65" t="s">
        <v>19</v>
      </c>
      <c r="B40" s="66">
        <v>21232093.129999999</v>
      </c>
      <c r="C40" s="68">
        <v>1.9515989936452042E-2</v>
      </c>
      <c r="D40" s="67">
        <v>176</v>
      </c>
      <c r="E40" s="68">
        <v>2.2578576010262988E-2</v>
      </c>
    </row>
    <row r="41" spans="1:5" x14ac:dyDescent="0.2">
      <c r="A41" s="65" t="s">
        <v>20</v>
      </c>
      <c r="B41" s="66">
        <v>35190477.31000001</v>
      </c>
      <c r="C41" s="68">
        <v>3.2346175049059053E-2</v>
      </c>
      <c r="D41" s="67">
        <v>256</v>
      </c>
      <c r="E41" s="68">
        <v>3.2841565105837078E-2</v>
      </c>
    </row>
    <row r="42" spans="1:5" x14ac:dyDescent="0.2">
      <c r="A42" s="65" t="s">
        <v>21</v>
      </c>
      <c r="B42" s="66">
        <v>60723450.860000014</v>
      </c>
      <c r="C42" s="68">
        <v>5.5815422842882018E-2</v>
      </c>
      <c r="D42" s="67">
        <v>433</v>
      </c>
      <c r="E42" s="68">
        <v>5.5548428479794743E-2</v>
      </c>
    </row>
    <row r="43" spans="1:5" x14ac:dyDescent="0.2">
      <c r="A43" s="65" t="s">
        <v>22</v>
      </c>
      <c r="B43" s="66">
        <v>98670578.140000015</v>
      </c>
      <c r="C43" s="68">
        <v>9.0695439126690813E-2</v>
      </c>
      <c r="D43" s="67">
        <v>637</v>
      </c>
      <c r="E43" s="68">
        <v>8.1719050673508653E-2</v>
      </c>
    </row>
    <row r="44" spans="1:5" x14ac:dyDescent="0.2">
      <c r="A44" s="65" t="s">
        <v>23</v>
      </c>
      <c r="B44" s="66">
        <v>139732202.69999999</v>
      </c>
      <c r="C44" s="68">
        <v>0.12843822062170263</v>
      </c>
      <c r="D44" s="67">
        <v>903</v>
      </c>
      <c r="E44" s="68">
        <v>0.11584348941629249</v>
      </c>
    </row>
    <row r="45" spans="1:5" x14ac:dyDescent="0.2">
      <c r="A45" s="65" t="s">
        <v>39</v>
      </c>
      <c r="B45" s="66">
        <v>256677490.84000006</v>
      </c>
      <c r="C45" s="68">
        <v>0.23593129972990101</v>
      </c>
      <c r="D45" s="67">
        <v>1739</v>
      </c>
      <c r="E45" s="68">
        <v>0.22309172546504169</v>
      </c>
    </row>
    <row r="46" spans="1:5" x14ac:dyDescent="0.2">
      <c r="A46" s="65" t="s">
        <v>40</v>
      </c>
      <c r="B46" s="66">
        <v>308882316.28000003</v>
      </c>
      <c r="C46" s="68">
        <v>0.28391662278228136</v>
      </c>
      <c r="D46" s="67">
        <v>2314</v>
      </c>
      <c r="E46" s="68">
        <v>0.29685695958948044</v>
      </c>
    </row>
    <row r="47" spans="1:5" x14ac:dyDescent="0.2">
      <c r="A47" s="65" t="s">
        <v>41</v>
      </c>
      <c r="B47" s="66">
        <v>69640896.800000101</v>
      </c>
      <c r="C47" s="68">
        <v>6.4012108122959099E-2</v>
      </c>
      <c r="D47" s="67">
        <v>553</v>
      </c>
      <c r="E47" s="68">
        <v>7.0942912123155871E-2</v>
      </c>
    </row>
    <row r="48" spans="1:5" x14ac:dyDescent="0.2">
      <c r="A48" s="65" t="s">
        <v>42</v>
      </c>
      <c r="B48" s="66">
        <v>8708424.589999998</v>
      </c>
      <c r="C48" s="68">
        <v>8.0045582703598215E-3</v>
      </c>
      <c r="D48" s="67">
        <v>64</v>
      </c>
      <c r="E48" s="68">
        <v>8.2103912764592696E-3</v>
      </c>
    </row>
    <row r="49" spans="1:5" x14ac:dyDescent="0.2">
      <c r="A49" s="65" t="s">
        <v>43</v>
      </c>
      <c r="B49" s="66">
        <v>4803287.1100000003</v>
      </c>
      <c r="C49" s="68">
        <v>4.4150570707604002E-3</v>
      </c>
      <c r="D49" s="67">
        <v>45</v>
      </c>
      <c r="E49" s="68">
        <v>5.7729313662604233E-3</v>
      </c>
    </row>
    <row r="50" spans="1:5" x14ac:dyDescent="0.2">
      <c r="A50" s="65" t="s">
        <v>44</v>
      </c>
      <c r="B50" s="66">
        <v>5453972.3600000003</v>
      </c>
      <c r="C50" s="68">
        <v>5.0131500949877192E-3</v>
      </c>
      <c r="D50" s="67">
        <v>30</v>
      </c>
      <c r="E50" s="68">
        <v>3.8486209108402822E-3</v>
      </c>
    </row>
    <row r="51" spans="1:5" x14ac:dyDescent="0.2">
      <c r="A51" s="65" t="s">
        <v>24</v>
      </c>
      <c r="B51" s="66">
        <v>41670094.260000028</v>
      </c>
      <c r="C51" s="68">
        <v>3.8302071079374951E-2</v>
      </c>
      <c r="D51" s="67">
        <v>283</v>
      </c>
      <c r="E51" s="68">
        <v>3.6305323925593332E-2</v>
      </c>
    </row>
    <row r="52" spans="1:5" x14ac:dyDescent="0.2">
      <c r="A52" s="65" t="s">
        <v>25</v>
      </c>
      <c r="B52" s="66">
        <v>418879.19000000006</v>
      </c>
      <c r="C52" s="68">
        <v>3.8502289937107035E-4</v>
      </c>
      <c r="D52" s="67">
        <v>3</v>
      </c>
      <c r="E52" s="68">
        <v>3.8486209108402821E-4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1087933187.0500002</v>
      </c>
      <c r="C56" s="72"/>
      <c r="D56" s="73">
        <v>7795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0.7942921366264819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371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1488827.91</v>
      </c>
      <c r="C65" s="68">
        <v>1.3684920431897582E-3</v>
      </c>
      <c r="D65" s="67">
        <v>42</v>
      </c>
      <c r="E65" s="68">
        <v>5.3880692751763952E-3</v>
      </c>
    </row>
    <row r="66" spans="1:5" x14ac:dyDescent="0.2">
      <c r="A66" s="65" t="s">
        <v>17</v>
      </c>
      <c r="B66" s="66">
        <v>23629693.900000002</v>
      </c>
      <c r="C66" s="68">
        <v>2.1719802448598356E-2</v>
      </c>
      <c r="D66" s="67">
        <v>209</v>
      </c>
      <c r="E66" s="68">
        <v>2.6812059012187299E-2</v>
      </c>
    </row>
    <row r="67" spans="1:5" x14ac:dyDescent="0.2">
      <c r="A67" s="65" t="s">
        <v>18</v>
      </c>
      <c r="B67" s="66">
        <v>19449062.350000001</v>
      </c>
      <c r="C67" s="68">
        <v>1.787707423719408E-2</v>
      </c>
      <c r="D67" s="67">
        <v>118</v>
      </c>
      <c r="E67" s="68">
        <v>1.5137908915971776E-2</v>
      </c>
    </row>
    <row r="68" spans="1:5" x14ac:dyDescent="0.2">
      <c r="A68" s="65" t="s">
        <v>19</v>
      </c>
      <c r="B68" s="66">
        <v>27115421.319999997</v>
      </c>
      <c r="C68" s="68">
        <v>2.4923792786876175E-2</v>
      </c>
      <c r="D68" s="67">
        <v>187</v>
      </c>
      <c r="E68" s="68">
        <v>2.3989737010904427E-2</v>
      </c>
    </row>
    <row r="69" spans="1:5" x14ac:dyDescent="0.2">
      <c r="A69" s="65" t="s">
        <v>20</v>
      </c>
      <c r="B69" s="66">
        <v>50999238.419999994</v>
      </c>
      <c r="C69" s="68">
        <v>4.6877178697239369E-2</v>
      </c>
      <c r="D69" s="67">
        <v>282</v>
      </c>
      <c r="E69" s="68">
        <v>3.6177036561898655E-2</v>
      </c>
    </row>
    <row r="70" spans="1:5" x14ac:dyDescent="0.2">
      <c r="A70" s="65" t="s">
        <v>21</v>
      </c>
      <c r="B70" s="66">
        <v>86963106.460000038</v>
      </c>
      <c r="C70" s="68">
        <v>7.993423446876001E-2</v>
      </c>
      <c r="D70" s="67">
        <v>468</v>
      </c>
      <c r="E70" s="68">
        <v>6.0038486209108406E-2</v>
      </c>
    </row>
    <row r="71" spans="1:5" x14ac:dyDescent="0.2">
      <c r="A71" s="65" t="s">
        <v>22</v>
      </c>
      <c r="B71" s="66">
        <v>130318847.36999999</v>
      </c>
      <c r="C71" s="68">
        <v>0.11978570827806792</v>
      </c>
      <c r="D71" s="67">
        <v>753</v>
      </c>
      <c r="E71" s="68">
        <v>9.660038486209109E-2</v>
      </c>
    </row>
    <row r="72" spans="1:5" x14ac:dyDescent="0.2">
      <c r="A72" s="65" t="s">
        <v>23</v>
      </c>
      <c r="B72" s="66">
        <v>117013899.04000007</v>
      </c>
      <c r="C72" s="68">
        <v>0.10755614446994737</v>
      </c>
      <c r="D72" s="67">
        <v>774</v>
      </c>
      <c r="E72" s="68">
        <v>9.9294419499679279E-2</v>
      </c>
    </row>
    <row r="73" spans="1:5" x14ac:dyDescent="0.2">
      <c r="A73" s="65" t="s">
        <v>39</v>
      </c>
      <c r="B73" s="66">
        <v>180765382.72000009</v>
      </c>
      <c r="C73" s="68">
        <v>0.16615485663247109</v>
      </c>
      <c r="D73" s="67">
        <v>1257</v>
      </c>
      <c r="E73" s="68">
        <v>0.16125721616420782</v>
      </c>
    </row>
    <row r="74" spans="1:5" x14ac:dyDescent="0.2">
      <c r="A74" s="65" t="s">
        <v>40</v>
      </c>
      <c r="B74" s="66">
        <v>40489338.250000015</v>
      </c>
      <c r="C74" s="68">
        <v>3.7216750745318682E-2</v>
      </c>
      <c r="D74" s="67">
        <v>300</v>
      </c>
      <c r="E74" s="68">
        <v>3.8486209108402822E-2</v>
      </c>
    </row>
    <row r="75" spans="1:5" x14ac:dyDescent="0.2">
      <c r="A75" s="65" t="s">
        <v>41</v>
      </c>
      <c r="B75" s="66">
        <v>56063893.299999997</v>
      </c>
      <c r="C75" s="68">
        <v>5.1532478250820538E-2</v>
      </c>
      <c r="D75" s="67">
        <v>396</v>
      </c>
      <c r="E75" s="68">
        <v>5.0801796023091726E-2</v>
      </c>
    </row>
    <row r="76" spans="1:5" x14ac:dyDescent="0.2">
      <c r="A76" s="65" t="s">
        <v>42</v>
      </c>
      <c r="B76" s="66">
        <v>26498873.330000002</v>
      </c>
      <c r="C76" s="68">
        <v>2.4357077847632705E-2</v>
      </c>
      <c r="D76" s="67">
        <v>213</v>
      </c>
      <c r="E76" s="68">
        <v>2.7325208466966004E-2</v>
      </c>
    </row>
    <row r="77" spans="1:5" x14ac:dyDescent="0.2">
      <c r="A77" s="65" t="s">
        <v>43</v>
      </c>
      <c r="B77" s="66">
        <v>23408327.920000009</v>
      </c>
      <c r="C77" s="68">
        <v>2.151632857480263E-2</v>
      </c>
      <c r="D77" s="67">
        <v>171</v>
      </c>
      <c r="E77" s="68">
        <v>2.193713919178961E-2</v>
      </c>
    </row>
    <row r="78" spans="1:5" x14ac:dyDescent="0.2">
      <c r="A78" s="65" t="s">
        <v>44</v>
      </c>
      <c r="B78" s="66">
        <v>22321096.870000001</v>
      </c>
      <c r="C78" s="68">
        <v>2.0516973960988429E-2</v>
      </c>
      <c r="D78" s="67">
        <v>171</v>
      </c>
      <c r="E78" s="68">
        <v>2.193713919178961E-2</v>
      </c>
    </row>
    <row r="79" spans="1:5" x14ac:dyDescent="0.2">
      <c r="A79" s="65" t="s">
        <v>24</v>
      </c>
      <c r="B79" s="66">
        <v>107245161.26999991</v>
      </c>
      <c r="C79" s="68">
        <v>9.857697379450478E-2</v>
      </c>
      <c r="D79" s="67">
        <v>923</v>
      </c>
      <c r="E79" s="68">
        <v>0.11840923669018602</v>
      </c>
    </row>
    <row r="80" spans="1:5" x14ac:dyDescent="0.2">
      <c r="A80" s="65" t="s">
        <v>25</v>
      </c>
      <c r="B80" s="66">
        <v>59696596.479999937</v>
      </c>
      <c r="C80" s="68">
        <v>5.4871564899928331E-2</v>
      </c>
      <c r="D80" s="67">
        <v>557</v>
      </c>
      <c r="E80" s="68">
        <v>7.1456061577934576E-2</v>
      </c>
    </row>
    <row r="81" spans="1:6" x14ac:dyDescent="0.2">
      <c r="A81" s="65" t="s">
        <v>26</v>
      </c>
      <c r="B81" s="66">
        <v>68977720.310000062</v>
      </c>
      <c r="C81" s="68">
        <v>6.3402533474539502E-2</v>
      </c>
      <c r="D81" s="67">
        <v>621</v>
      </c>
      <c r="E81" s="68">
        <v>7.9666452854393846E-2</v>
      </c>
    </row>
    <row r="82" spans="1:6" x14ac:dyDescent="0.2">
      <c r="A82" s="65" t="s">
        <v>3</v>
      </c>
      <c r="B82" s="66">
        <v>45488699.830000035</v>
      </c>
      <c r="C82" s="68">
        <v>4.1812034389120477E-2</v>
      </c>
      <c r="D82" s="67">
        <v>353</v>
      </c>
      <c r="E82" s="68">
        <v>4.5285439384220652E-2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1087933187.05</v>
      </c>
      <c r="C84" s="72"/>
      <c r="D84" s="73">
        <v>7795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0.81930691639928743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372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1107315.5800000003</v>
      </c>
      <c r="C93" s="68">
        <v>1.0178157934519459E-3</v>
      </c>
      <c r="D93" s="67">
        <v>36</v>
      </c>
      <c r="E93" s="68">
        <v>4.6183450930083383E-3</v>
      </c>
    </row>
    <row r="94" spans="1:6" x14ac:dyDescent="0.2">
      <c r="A94" s="65" t="s">
        <v>17</v>
      </c>
      <c r="B94" s="66">
        <v>18632700.799999993</v>
      </c>
      <c r="C94" s="68">
        <v>1.7126695850251377E-2</v>
      </c>
      <c r="D94" s="67">
        <v>176</v>
      </c>
      <c r="E94" s="68">
        <v>2.2578576010262988E-2</v>
      </c>
    </row>
    <row r="95" spans="1:6" x14ac:dyDescent="0.2">
      <c r="A95" s="65" t="s">
        <v>18</v>
      </c>
      <c r="B95" s="66">
        <v>8636256.8699999992</v>
      </c>
      <c r="C95" s="68">
        <v>7.9382235718148814E-3</v>
      </c>
      <c r="D95" s="67">
        <v>71</v>
      </c>
      <c r="E95" s="68">
        <v>9.108402822322002E-3</v>
      </c>
    </row>
    <row r="96" spans="1:6" x14ac:dyDescent="0.2">
      <c r="A96" s="65" t="s">
        <v>19</v>
      </c>
      <c r="B96" s="66">
        <v>17511811.649999999</v>
      </c>
      <c r="C96" s="68">
        <v>1.6096403582911544E-2</v>
      </c>
      <c r="D96" s="67">
        <v>118</v>
      </c>
      <c r="E96" s="68">
        <v>1.5137908915971776E-2</v>
      </c>
    </row>
    <row r="97" spans="1:6" x14ac:dyDescent="0.2">
      <c r="A97" s="65" t="s">
        <v>20</v>
      </c>
      <c r="B97" s="66">
        <v>26947226.960000012</v>
      </c>
      <c r="C97" s="68">
        <v>2.4769192888645236E-2</v>
      </c>
      <c r="D97" s="67">
        <v>191</v>
      </c>
      <c r="E97" s="68">
        <v>2.4502886465683129E-2</v>
      </c>
    </row>
    <row r="98" spans="1:6" x14ac:dyDescent="0.2">
      <c r="A98" s="65" t="s">
        <v>21</v>
      </c>
      <c r="B98" s="66">
        <v>39909400.510000005</v>
      </c>
      <c r="C98" s="68">
        <v>3.6683686999398259E-2</v>
      </c>
      <c r="D98" s="67">
        <v>280</v>
      </c>
      <c r="E98" s="68">
        <v>3.5920461834509303E-2</v>
      </c>
    </row>
    <row r="99" spans="1:6" x14ac:dyDescent="0.2">
      <c r="A99" s="65" t="s">
        <v>22</v>
      </c>
      <c r="B99" s="66">
        <v>68102811.569999993</v>
      </c>
      <c r="C99" s="68">
        <v>6.2598340027355065E-2</v>
      </c>
      <c r="D99" s="67">
        <v>372</v>
      </c>
      <c r="E99" s="68">
        <v>4.7722899294419502E-2</v>
      </c>
    </row>
    <row r="100" spans="1:6" x14ac:dyDescent="0.2">
      <c r="A100" s="65" t="s">
        <v>23</v>
      </c>
      <c r="B100" s="66">
        <v>98892996.970000044</v>
      </c>
      <c r="C100" s="68">
        <v>9.0899880752929943E-2</v>
      </c>
      <c r="D100" s="67">
        <v>626</v>
      </c>
      <c r="E100" s="68">
        <v>8.0307889672867228E-2</v>
      </c>
    </row>
    <row r="101" spans="1:6" x14ac:dyDescent="0.2">
      <c r="A101" s="65" t="s">
        <v>39</v>
      </c>
      <c r="B101" s="66">
        <v>176243846.90000001</v>
      </c>
      <c r="C101" s="68">
        <v>0.16199877804803103</v>
      </c>
      <c r="D101" s="67">
        <v>1065</v>
      </c>
      <c r="E101" s="68">
        <v>0.13662604233483003</v>
      </c>
    </row>
    <row r="102" spans="1:6" x14ac:dyDescent="0.2">
      <c r="A102" s="65" t="s">
        <v>40</v>
      </c>
      <c r="B102" s="66">
        <v>38921751.510000005</v>
      </c>
      <c r="C102" s="68">
        <v>3.5775865626030585E-2</v>
      </c>
      <c r="D102" s="67">
        <v>234</v>
      </c>
      <c r="E102" s="68">
        <v>3.0019243104554203E-2</v>
      </c>
    </row>
    <row r="103" spans="1:6" x14ac:dyDescent="0.2">
      <c r="A103" s="65" t="s">
        <v>41</v>
      </c>
      <c r="B103" s="66">
        <v>68930877.890000001</v>
      </c>
      <c r="C103" s="68">
        <v>6.3359477135641426E-2</v>
      </c>
      <c r="D103" s="67">
        <v>423</v>
      </c>
      <c r="E103" s="68">
        <v>5.4265554842847979E-2</v>
      </c>
    </row>
    <row r="104" spans="1:6" x14ac:dyDescent="0.2">
      <c r="A104" s="65" t="s">
        <v>42</v>
      </c>
      <c r="B104" s="66">
        <v>55172499.480000027</v>
      </c>
      <c r="C104" s="68">
        <v>5.071313214518601E-2</v>
      </c>
      <c r="D104" s="67">
        <v>383</v>
      </c>
      <c r="E104" s="68">
        <v>4.9134060295060934E-2</v>
      </c>
    </row>
    <row r="105" spans="1:6" x14ac:dyDescent="0.2">
      <c r="A105" s="65" t="s">
        <v>43</v>
      </c>
      <c r="B105" s="66">
        <v>44264290.659999989</v>
      </c>
      <c r="C105" s="68">
        <v>4.0686589201332682E-2</v>
      </c>
      <c r="D105" s="67">
        <v>290</v>
      </c>
      <c r="E105" s="68">
        <v>3.7203335471456059E-2</v>
      </c>
    </row>
    <row r="106" spans="1:6" x14ac:dyDescent="0.2">
      <c r="A106" s="65" t="s">
        <v>44</v>
      </c>
      <c r="B106" s="66">
        <v>22041414.440000001</v>
      </c>
      <c r="C106" s="68">
        <v>2.0259897117181153E-2</v>
      </c>
      <c r="D106" s="67">
        <v>160</v>
      </c>
      <c r="E106" s="68">
        <v>2.052597819114817E-2</v>
      </c>
    </row>
    <row r="107" spans="1:6" x14ac:dyDescent="0.2">
      <c r="A107" s="65" t="s">
        <v>24</v>
      </c>
      <c r="B107" s="66">
        <v>132979293.24999999</v>
      </c>
      <c r="C107" s="68">
        <v>0.12223112120568889</v>
      </c>
      <c r="D107" s="67">
        <v>1027</v>
      </c>
      <c r="E107" s="68">
        <v>0.13175112251443233</v>
      </c>
    </row>
    <row r="108" spans="1:6" x14ac:dyDescent="0.2">
      <c r="A108" s="65" t="s">
        <v>25</v>
      </c>
      <c r="B108" s="66">
        <v>59000838.769999988</v>
      </c>
      <c r="C108" s="68">
        <v>5.4232042438179959E-2</v>
      </c>
      <c r="D108" s="67">
        <v>485</v>
      </c>
      <c r="E108" s="68">
        <v>6.2219371391917896E-2</v>
      </c>
    </row>
    <row r="109" spans="1:6" x14ac:dyDescent="0.2">
      <c r="A109" s="65" t="s">
        <v>26</v>
      </c>
      <c r="B109" s="66">
        <v>69552362.230000034</v>
      </c>
      <c r="C109" s="68">
        <v>6.3930729439916872E-2</v>
      </c>
      <c r="D109" s="67">
        <v>610</v>
      </c>
      <c r="E109" s="68">
        <v>7.8255291853752407E-2</v>
      </c>
    </row>
    <row r="110" spans="1:6" x14ac:dyDescent="0.2">
      <c r="A110" s="65" t="s">
        <v>3</v>
      </c>
      <c r="B110" s="66">
        <v>141085491.01000002</v>
      </c>
      <c r="C110" s="68">
        <v>0.12968212817605304</v>
      </c>
      <c r="D110" s="67">
        <v>1248</v>
      </c>
      <c r="E110" s="68">
        <v>0.16010262989095575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1087933187.0500002</v>
      </c>
      <c r="C112" s="72"/>
      <c r="D112" s="73">
        <v>7795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0.8675222982385995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57601.94</v>
      </c>
      <c r="C121" s="68">
        <v>5.2946210930646651E-5</v>
      </c>
      <c r="D121" s="67">
        <v>3</v>
      </c>
      <c r="E121" s="68">
        <v>3.8486209108402821E-4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756664781.70000064</v>
      </c>
      <c r="C123" s="68">
        <v>0.69550666411027007</v>
      </c>
      <c r="D123" s="67">
        <v>5326</v>
      </c>
      <c r="E123" s="68">
        <v>0.68325849903784475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331210803.41000015</v>
      </c>
      <c r="C125" s="68">
        <v>0.30444038967879916</v>
      </c>
      <c r="D125" s="67">
        <v>2466</v>
      </c>
      <c r="E125" s="68">
        <v>0.31635663887107118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1087933187.0500009</v>
      </c>
      <c r="C127" s="72"/>
      <c r="D127" s="73">
        <v>7795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1053752892.3000008</v>
      </c>
      <c r="C134" s="68">
        <v>0.9685823585888742</v>
      </c>
      <c r="D134" s="67">
        <v>7412</v>
      </c>
      <c r="E134" s="68">
        <v>0.95086593970493904</v>
      </c>
    </row>
    <row r="135" spans="1:6" x14ac:dyDescent="0.2">
      <c r="A135" s="65" t="s">
        <v>5</v>
      </c>
      <c r="B135" s="66">
        <v>34180294.750000022</v>
      </c>
      <c r="C135" s="68">
        <v>3.1417641411125657E-2</v>
      </c>
      <c r="D135" s="67">
        <v>383</v>
      </c>
      <c r="E135" s="68">
        <v>4.9134060295060934E-2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1087933187.0500009</v>
      </c>
      <c r="C137" s="72"/>
      <c r="D137" s="73">
        <v>7795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207313483.15999985</v>
      </c>
      <c r="C144" s="68">
        <v>0.19055718276426836</v>
      </c>
      <c r="D144" s="67">
        <v>2743</v>
      </c>
      <c r="E144" s="68">
        <v>0.35189223861449648</v>
      </c>
    </row>
    <row r="145" spans="1:5" x14ac:dyDescent="0.2">
      <c r="A145" s="65" t="s">
        <v>69</v>
      </c>
      <c r="B145" s="66">
        <v>517917649.20000035</v>
      </c>
      <c r="C145" s="68">
        <v>0.47605648523726618</v>
      </c>
      <c r="D145" s="67">
        <v>3839</v>
      </c>
      <c r="E145" s="68">
        <v>0.49249518922386143</v>
      </c>
    </row>
    <row r="146" spans="1:5" x14ac:dyDescent="0.2">
      <c r="A146" s="65" t="s">
        <v>70</v>
      </c>
      <c r="B146" s="66">
        <v>207472226.23000005</v>
      </c>
      <c r="C146" s="68">
        <v>0.19070309528158999</v>
      </c>
      <c r="D146" s="67">
        <v>879</v>
      </c>
      <c r="E146" s="68">
        <v>0.11276459268762026</v>
      </c>
    </row>
    <row r="147" spans="1:5" x14ac:dyDescent="0.2">
      <c r="A147" s="65" t="s">
        <v>71</v>
      </c>
      <c r="B147" s="66">
        <v>65824885.259999998</v>
      </c>
      <c r="C147" s="68">
        <v>6.0504529178384885E-2</v>
      </c>
      <c r="D147" s="67">
        <v>191</v>
      </c>
      <c r="E147" s="68">
        <v>2.4502886465683129E-2</v>
      </c>
    </row>
    <row r="148" spans="1:5" x14ac:dyDescent="0.2">
      <c r="A148" s="65" t="s">
        <v>72</v>
      </c>
      <c r="B148" s="66">
        <v>29790578.509999998</v>
      </c>
      <c r="C148" s="68">
        <v>2.7382727969517174E-2</v>
      </c>
      <c r="D148" s="67">
        <v>67</v>
      </c>
      <c r="E148" s="68">
        <v>8.5952533675432968E-3</v>
      </c>
    </row>
    <row r="149" spans="1:5" x14ac:dyDescent="0.2">
      <c r="A149" s="65" t="s">
        <v>73</v>
      </c>
      <c r="B149" s="66">
        <v>27044700.630000003</v>
      </c>
      <c r="C149" s="68">
        <v>2.4858788160818424E-2</v>
      </c>
      <c r="D149" s="67">
        <v>46</v>
      </c>
      <c r="E149" s="68">
        <v>5.9012187299550996E-3</v>
      </c>
    </row>
    <row r="150" spans="1:5" x14ac:dyDescent="0.2">
      <c r="A150" s="65" t="s">
        <v>74</v>
      </c>
      <c r="B150" s="66">
        <v>15124409.58</v>
      </c>
      <c r="C150" s="68">
        <v>1.3901965451583287E-2</v>
      </c>
      <c r="D150" s="67">
        <v>17</v>
      </c>
      <c r="E150" s="68">
        <v>2.1808851828094933E-3</v>
      </c>
    </row>
    <row r="151" spans="1:5" x14ac:dyDescent="0.2">
      <c r="A151" s="65" t="s">
        <v>178</v>
      </c>
      <c r="B151" s="66">
        <v>5302886</v>
      </c>
      <c r="C151" s="68">
        <v>4.8742754271327189E-3</v>
      </c>
      <c r="D151" s="67">
        <v>5</v>
      </c>
      <c r="E151" s="68">
        <v>6.4143681847338033E-4</v>
      </c>
    </row>
    <row r="152" spans="1:5" x14ac:dyDescent="0.2">
      <c r="A152" s="65" t="s">
        <v>75</v>
      </c>
      <c r="B152" s="66">
        <v>6926261.4799999995</v>
      </c>
      <c r="C152" s="68">
        <v>6.3664401108867695E-3</v>
      </c>
      <c r="D152" s="67">
        <v>5</v>
      </c>
      <c r="E152" s="68">
        <v>6.4143681847338033E-4</v>
      </c>
    </row>
    <row r="153" spans="1:5" x14ac:dyDescent="0.2">
      <c r="A153" s="65" t="s">
        <v>78</v>
      </c>
      <c r="B153" s="66">
        <v>1652049</v>
      </c>
      <c r="C153" s="68">
        <v>1.5185206404812741E-3</v>
      </c>
      <c r="D153" s="67">
        <v>1</v>
      </c>
      <c r="E153" s="68">
        <v>1.2828736369467609E-4</v>
      </c>
    </row>
    <row r="154" spans="1:5" x14ac:dyDescent="0.2">
      <c r="A154" s="65" t="s">
        <v>76</v>
      </c>
      <c r="B154" s="66">
        <v>3564058</v>
      </c>
      <c r="C154" s="68">
        <v>3.2759897780709948E-3</v>
      </c>
      <c r="D154" s="67">
        <v>2</v>
      </c>
      <c r="E154" s="68">
        <v>2.5657472738935217E-4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1087933187.0500002</v>
      </c>
      <c r="C157" s="72"/>
      <c r="D157" s="73">
        <v>7795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139568.08044259142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645809684.66000211</v>
      </c>
      <c r="C166" s="68">
        <v>0.59361153088008556</v>
      </c>
      <c r="D166" s="67">
        <v>4389</v>
      </c>
      <c r="E166" s="68">
        <v>0.56305323925593331</v>
      </c>
    </row>
    <row r="167" spans="1:6" x14ac:dyDescent="0.2">
      <c r="A167" s="65" t="s">
        <v>7</v>
      </c>
      <c r="B167" s="66">
        <v>421937086.62999976</v>
      </c>
      <c r="C167" s="68">
        <v>0.38783363873116905</v>
      </c>
      <c r="D167" s="67">
        <v>3187</v>
      </c>
      <c r="E167" s="68">
        <v>0.40885182809493265</v>
      </c>
    </row>
    <row r="168" spans="1:6" x14ac:dyDescent="0.2">
      <c r="A168" s="65" t="s">
        <v>8</v>
      </c>
      <c r="B168" s="66">
        <v>20186415.759999994</v>
      </c>
      <c r="C168" s="68">
        <v>1.8554830388745388E-2</v>
      </c>
      <c r="D168" s="67">
        <v>219</v>
      </c>
      <c r="E168" s="68">
        <v>2.8094932649134062E-2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1087933187.0500019</v>
      </c>
      <c r="C170" s="68"/>
      <c r="D170" s="73">
        <v>7795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3.9058492291445237E-5</v>
      </c>
      <c r="D178" s="67">
        <v>1</v>
      </c>
      <c r="E178" s="68">
        <v>1.2828736369467609E-4</v>
      </c>
    </row>
    <row r="179" spans="1:5" x14ac:dyDescent="0.2">
      <c r="A179" s="77">
        <v>1998</v>
      </c>
      <c r="B179" s="66">
        <v>10874.55</v>
      </c>
      <c r="C179" s="68">
        <v>9.9956046285222711E-6</v>
      </c>
      <c r="D179" s="67">
        <v>2</v>
      </c>
      <c r="E179" s="68">
        <v>2.5657472738935217E-4</v>
      </c>
    </row>
    <row r="180" spans="1:5" x14ac:dyDescent="0.2">
      <c r="A180" s="77">
        <v>1999</v>
      </c>
      <c r="B180" s="66">
        <v>199658.21000000002</v>
      </c>
      <c r="C180" s="68">
        <v>1.8352065400393324E-4</v>
      </c>
      <c r="D180" s="67">
        <v>2</v>
      </c>
      <c r="E180" s="68">
        <v>2.5657472738935217E-4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7.405409446002777E-4</v>
      </c>
      <c r="D183" s="67">
        <v>10</v>
      </c>
      <c r="E183" s="68">
        <v>1.2828736369467607E-3</v>
      </c>
    </row>
    <row r="184" spans="1:5" x14ac:dyDescent="0.2">
      <c r="A184" s="77">
        <v>2003</v>
      </c>
      <c r="B184" s="66">
        <v>4264573.5600000005</v>
      </c>
      <c r="C184" s="68">
        <v>3.9198855322757917E-3</v>
      </c>
      <c r="D184" s="67">
        <v>39</v>
      </c>
      <c r="E184" s="68">
        <v>5.0032071840923672E-3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7.8431479998668493E-5</v>
      </c>
      <c r="D186" s="67">
        <v>1</v>
      </c>
      <c r="E186" s="68">
        <v>1.2828736369467609E-4</v>
      </c>
    </row>
    <row r="187" spans="1:5" x14ac:dyDescent="0.2">
      <c r="A187" s="77">
        <v>2006</v>
      </c>
      <c r="B187" s="66">
        <v>323914132.12000048</v>
      </c>
      <c r="C187" s="68">
        <v>0.29773347846692061</v>
      </c>
      <c r="D187" s="67">
        <v>2439</v>
      </c>
      <c r="E187" s="68">
        <v>0.31289288005131494</v>
      </c>
    </row>
    <row r="188" spans="1:5" x14ac:dyDescent="0.2">
      <c r="A188" s="77">
        <v>2007</v>
      </c>
      <c r="B188" s="66">
        <v>758610468.30000281</v>
      </c>
      <c r="C188" s="68">
        <v>0.6972950888252808</v>
      </c>
      <c r="D188" s="67">
        <v>5301</v>
      </c>
      <c r="E188" s="68">
        <v>0.68005131494547788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1087933187.0500033</v>
      </c>
      <c r="C190" s="68"/>
      <c r="D190" s="79">
        <v>7795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79.27733196444008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72210659.220000014</v>
      </c>
      <c r="C199" s="68">
        <v>6.6374167163522013E-2</v>
      </c>
      <c r="D199" s="67">
        <v>534</v>
      </c>
      <c r="E199" s="68">
        <v>6.8505452212957021E-2</v>
      </c>
    </row>
    <row r="200" spans="1:6" x14ac:dyDescent="0.2">
      <c r="A200" s="65" t="s">
        <v>10</v>
      </c>
      <c r="B200" s="66">
        <v>118901201.33000004</v>
      </c>
      <c r="C200" s="68">
        <v>0.10929090383979198</v>
      </c>
      <c r="D200" s="67">
        <v>899</v>
      </c>
      <c r="E200" s="68">
        <v>0.11533033996151379</v>
      </c>
    </row>
    <row r="201" spans="1:6" x14ac:dyDescent="0.2">
      <c r="A201" s="65" t="s">
        <v>11</v>
      </c>
      <c r="B201" s="66">
        <v>297418844.87000018</v>
      </c>
      <c r="C201" s="68">
        <v>0.27337969685111829</v>
      </c>
      <c r="D201" s="67">
        <v>2138</v>
      </c>
      <c r="E201" s="68">
        <v>0.27427838357921747</v>
      </c>
    </row>
    <row r="202" spans="1:6" x14ac:dyDescent="0.2">
      <c r="A202" s="65" t="s">
        <v>12</v>
      </c>
      <c r="B202" s="66">
        <v>577873972.43000042</v>
      </c>
      <c r="C202" s="68">
        <v>0.53116678423694574</v>
      </c>
      <c r="D202" s="67">
        <v>4090</v>
      </c>
      <c r="E202" s="68">
        <v>0.52469531751122511</v>
      </c>
    </row>
    <row r="203" spans="1:6" x14ac:dyDescent="0.2">
      <c r="A203" s="65" t="s">
        <v>13</v>
      </c>
      <c r="B203" s="66">
        <v>21528509.199999992</v>
      </c>
      <c r="C203" s="68">
        <v>1.9788447908621942E-2</v>
      </c>
      <c r="D203" s="67">
        <v>134</v>
      </c>
      <c r="E203" s="68">
        <v>1.7190506735086594E-2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1087933187.0500007</v>
      </c>
      <c r="C207" s="72"/>
      <c r="D207" s="73">
        <v>7795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14.949520356100058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501166343.33999997</v>
      </c>
      <c r="C216" s="68">
        <v>0.46065911887378314</v>
      </c>
      <c r="D216" s="67">
        <v>3867</v>
      </c>
      <c r="E216" s="68">
        <v>0.49608723540731237</v>
      </c>
      <c r="F216" s="65"/>
    </row>
    <row r="217" spans="1:6" x14ac:dyDescent="0.2">
      <c r="A217" s="65" t="s">
        <v>50</v>
      </c>
      <c r="B217" s="66">
        <v>586766843.71000075</v>
      </c>
      <c r="C217" s="68">
        <v>0.53934088112621692</v>
      </c>
      <c r="D217" s="67">
        <v>3928</v>
      </c>
      <c r="E217" s="68">
        <v>0.50391276459268763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1087933187.0500007</v>
      </c>
      <c r="C219" s="72"/>
      <c r="D219" s="73">
        <v>7795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39233932.930000015</v>
      </c>
      <c r="C226" s="68">
        <v>3.6062814699481048E-2</v>
      </c>
      <c r="D226" s="67">
        <v>401</v>
      </c>
      <c r="E226" s="68">
        <v>5.1443232841565108E-2</v>
      </c>
      <c r="F226" s="68">
        <v>0.81821419190728051</v>
      </c>
    </row>
    <row r="227" spans="1:6" x14ac:dyDescent="0.2">
      <c r="A227" s="65" t="s">
        <v>52</v>
      </c>
      <c r="B227" s="66">
        <v>107390210.43999986</v>
      </c>
      <c r="C227" s="68">
        <v>9.8710299233719698E-2</v>
      </c>
      <c r="D227" s="67">
        <v>966</v>
      </c>
      <c r="E227" s="68">
        <v>0.12392559332905709</v>
      </c>
      <c r="F227" s="68">
        <v>0.80630912903975338</v>
      </c>
    </row>
    <row r="228" spans="1:6" x14ac:dyDescent="0.2">
      <c r="A228" s="65" t="s">
        <v>53</v>
      </c>
      <c r="B228" s="66">
        <v>101098535.34000003</v>
      </c>
      <c r="C228" s="68">
        <v>9.2927154482836505E-2</v>
      </c>
      <c r="D228" s="67">
        <v>968</v>
      </c>
      <c r="E228" s="68">
        <v>0.12418216805644644</v>
      </c>
      <c r="F228" s="68">
        <v>0.8127489432277063</v>
      </c>
    </row>
    <row r="229" spans="1:6" x14ac:dyDescent="0.2">
      <c r="A229" s="65" t="s">
        <v>54</v>
      </c>
      <c r="B229" s="66">
        <v>54665128.929999992</v>
      </c>
      <c r="C229" s="68">
        <v>5.0246770280285277E-2</v>
      </c>
      <c r="D229" s="67">
        <v>463</v>
      </c>
      <c r="E229" s="68">
        <v>5.9397049390635025E-2</v>
      </c>
      <c r="F229" s="68">
        <v>0.7969357514516916</v>
      </c>
    </row>
    <row r="230" spans="1:6" x14ac:dyDescent="0.2">
      <c r="A230" s="65" t="s">
        <v>55</v>
      </c>
      <c r="B230" s="66">
        <v>44372362.720000029</v>
      </c>
      <c r="C230" s="68">
        <v>4.0785926239017035E-2</v>
      </c>
      <c r="D230" s="67">
        <v>388</v>
      </c>
      <c r="E230" s="68">
        <v>4.9775497113534316E-2</v>
      </c>
      <c r="F230" s="68">
        <v>0.78971174207063699</v>
      </c>
    </row>
    <row r="231" spans="1:6" x14ac:dyDescent="0.2">
      <c r="A231" s="65" t="s">
        <v>56</v>
      </c>
      <c r="B231" s="66">
        <v>37968825.469999976</v>
      </c>
      <c r="C231" s="68">
        <v>3.4899960697912756E-2</v>
      </c>
      <c r="D231" s="67">
        <v>293</v>
      </c>
      <c r="E231" s="68">
        <v>3.7588197562540088E-2</v>
      </c>
      <c r="F231" s="68">
        <v>0.79714934460084219</v>
      </c>
    </row>
    <row r="232" spans="1:6" x14ac:dyDescent="0.2">
      <c r="A232" s="65" t="s">
        <v>27</v>
      </c>
      <c r="B232" s="66">
        <v>303423425.76000005</v>
      </c>
      <c r="C232" s="68">
        <v>0.27889895204203846</v>
      </c>
      <c r="D232" s="67">
        <v>1957</v>
      </c>
      <c r="E232" s="68">
        <v>0.2510583707504811</v>
      </c>
      <c r="F232" s="68">
        <v>0.79030181143375766</v>
      </c>
    </row>
    <row r="233" spans="1:6" x14ac:dyDescent="0.2">
      <c r="A233" s="65" t="s">
        <v>57</v>
      </c>
      <c r="B233" s="66">
        <v>122771483.91000004</v>
      </c>
      <c r="C233" s="68">
        <v>0.1128483673183118</v>
      </c>
      <c r="D233" s="67">
        <v>868</v>
      </c>
      <c r="E233" s="68">
        <v>0.11135343168697884</v>
      </c>
      <c r="F233" s="68">
        <v>0.789510499185474</v>
      </c>
    </row>
    <row r="234" spans="1:6" x14ac:dyDescent="0.2">
      <c r="A234" s="65" t="s">
        <v>58</v>
      </c>
      <c r="B234" s="66">
        <v>218921224.37000006</v>
      </c>
      <c r="C234" s="68">
        <v>0.20122671775793405</v>
      </c>
      <c r="D234" s="67">
        <v>947</v>
      </c>
      <c r="E234" s="68">
        <v>0.12148813341885824</v>
      </c>
      <c r="F234" s="68">
        <v>0.7829492812852652</v>
      </c>
    </row>
    <row r="235" spans="1:6" x14ac:dyDescent="0.2">
      <c r="A235" s="65" t="s">
        <v>59</v>
      </c>
      <c r="B235" s="66">
        <v>37503952.529999986</v>
      </c>
      <c r="C235" s="68">
        <v>3.4472661535120859E-2</v>
      </c>
      <c r="D235" s="67">
        <v>321</v>
      </c>
      <c r="E235" s="68">
        <v>4.1180243745991017E-2</v>
      </c>
      <c r="F235" s="68">
        <v>0.79545655918956859</v>
      </c>
    </row>
    <row r="236" spans="1:6" x14ac:dyDescent="0.2">
      <c r="A236" s="65" t="s">
        <v>60</v>
      </c>
      <c r="B236" s="66">
        <v>20186415.759999994</v>
      </c>
      <c r="C236" s="68">
        <v>1.8554830388745416E-2</v>
      </c>
      <c r="D236" s="67">
        <v>219</v>
      </c>
      <c r="E236" s="68">
        <v>2.8094932649134062E-2</v>
      </c>
      <c r="F236" s="68">
        <v>0.79838626298742044</v>
      </c>
    </row>
    <row r="237" spans="1:6" x14ac:dyDescent="0.2">
      <c r="A237" s="65" t="s">
        <v>2</v>
      </c>
      <c r="B237" s="66">
        <v>397688.88999999996</v>
      </c>
      <c r="C237" s="68">
        <v>3.6554532459696226E-4</v>
      </c>
      <c r="D237" s="67">
        <v>4</v>
      </c>
      <c r="E237" s="68">
        <v>5.1314945477870435E-4</v>
      </c>
      <c r="F237" s="68">
        <v>0.84045277796526463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1087933187.0500002</v>
      </c>
      <c r="C239" s="72"/>
      <c r="D239" s="73">
        <v>7795</v>
      </c>
      <c r="E239" s="72"/>
      <c r="F239" s="82">
        <v>0.7942921366264819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1.2438468153263601E-3</v>
      </c>
      <c r="D246" s="67">
        <v>8</v>
      </c>
      <c r="E246" s="68">
        <v>1.0262989095574087E-3</v>
      </c>
    </row>
    <row r="247" spans="1:6" x14ac:dyDescent="0.2">
      <c r="A247" s="65" t="s">
        <v>279</v>
      </c>
      <c r="B247" s="66">
        <v>961889157.86000025</v>
      </c>
      <c r="C247" s="68">
        <v>0.88414359384350039</v>
      </c>
      <c r="D247" s="67">
        <v>7020</v>
      </c>
      <c r="E247" s="68">
        <v>0.90057729313662604</v>
      </c>
    </row>
    <row r="248" spans="1:6" x14ac:dyDescent="0.2">
      <c r="A248" s="65" t="s">
        <v>256</v>
      </c>
      <c r="B248" s="66">
        <v>122641758.80999994</v>
      </c>
      <c r="C248" s="68">
        <v>0.11272912736723369</v>
      </c>
      <c r="D248" s="67">
        <v>752</v>
      </c>
      <c r="E248" s="68">
        <v>9.6472097498396414E-2</v>
      </c>
    </row>
    <row r="249" spans="1:6" x14ac:dyDescent="0.2">
      <c r="A249" s="65" t="s">
        <v>257</v>
      </c>
      <c r="B249" s="66">
        <v>1550425.47</v>
      </c>
      <c r="C249" s="68">
        <v>1.42511092450822E-3</v>
      </c>
      <c r="D249" s="67">
        <v>9</v>
      </c>
      <c r="E249" s="68">
        <v>1.1545862732520846E-3</v>
      </c>
    </row>
    <row r="250" spans="1:6" x14ac:dyDescent="0.2">
      <c r="A250" s="65" t="s">
        <v>258</v>
      </c>
      <c r="B250" s="66">
        <v>441020.74</v>
      </c>
      <c r="C250" s="68">
        <v>4.0537483850074991E-4</v>
      </c>
      <c r="D250" s="67">
        <v>3</v>
      </c>
      <c r="E250" s="68">
        <v>3.8486209108402821E-4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57601.94</v>
      </c>
      <c r="C256" s="68">
        <v>5.2946210930646685E-5</v>
      </c>
      <c r="D256" s="67">
        <v>3</v>
      </c>
      <c r="E256" s="68">
        <v>3.8486209108402821E-4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1087933187.0500002</v>
      </c>
      <c r="C261" s="72"/>
      <c r="D261" s="73">
        <v>7795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2.3504025729480498E-2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1059714174.0400019</v>
      </c>
      <c r="C270" s="68">
        <v>0.99737976955243912</v>
      </c>
      <c r="D270" s="67">
        <v>7601</v>
      </c>
      <c r="E270" s="68">
        <v>0.99855491329479773</v>
      </c>
    </row>
    <row r="271" spans="1:6" x14ac:dyDescent="0.2">
      <c r="A271" s="65" t="s">
        <v>62</v>
      </c>
      <c r="B271" s="66">
        <v>2296114.79</v>
      </c>
      <c r="C271" s="68">
        <v>2.1610529482544234E-3</v>
      </c>
      <c r="D271" s="67">
        <v>7</v>
      </c>
      <c r="E271" s="68">
        <v>9.196006305832896E-4</v>
      </c>
    </row>
    <row r="272" spans="1:6" x14ac:dyDescent="0.2">
      <c r="A272" s="65" t="s">
        <v>63</v>
      </c>
      <c r="B272" s="66">
        <v>237990.62</v>
      </c>
      <c r="C272" s="68">
        <v>2.2399155880525385E-4</v>
      </c>
      <c r="D272" s="67">
        <v>1</v>
      </c>
      <c r="E272" s="68">
        <v>1.3137151865475564E-4</v>
      </c>
    </row>
    <row r="273" spans="1:6" x14ac:dyDescent="0.2">
      <c r="A273" s="65" t="s">
        <v>64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0</v>
      </c>
      <c r="C276" s="68">
        <v>0</v>
      </c>
      <c r="D276" s="67">
        <v>0</v>
      </c>
      <c r="E276" s="68">
        <v>0</v>
      </c>
    </row>
    <row r="277" spans="1:6" x14ac:dyDescent="0.2">
      <c r="A277" s="65" t="s">
        <v>159</v>
      </c>
      <c r="B277" s="66">
        <v>249884.63</v>
      </c>
      <c r="C277" s="68">
        <v>2.3518594050124373E-4</v>
      </c>
      <c r="D277" s="67">
        <v>3</v>
      </c>
      <c r="E277" s="68">
        <v>3.9411455596426696E-4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1062498164.0800018</v>
      </c>
      <c r="C279" s="72"/>
      <c r="D279" s="73">
        <v>7612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1.192493429028308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20347869.079999994</v>
      </c>
      <c r="C288" s="68">
        <v>0.79999413029820432</v>
      </c>
      <c r="D288" s="67">
        <v>145</v>
      </c>
      <c r="E288" s="68">
        <v>0.79234972677595628</v>
      </c>
    </row>
    <row r="289" spans="1:6" x14ac:dyDescent="0.2">
      <c r="A289" s="65" t="s">
        <v>62</v>
      </c>
      <c r="B289" s="66">
        <v>539755.51</v>
      </c>
      <c r="C289" s="68">
        <v>2.1220956263205613E-2</v>
      </c>
      <c r="D289" s="67">
        <v>5</v>
      </c>
      <c r="E289" s="68">
        <v>2.7322404371584699E-2</v>
      </c>
    </row>
    <row r="290" spans="1:6" x14ac:dyDescent="0.2">
      <c r="A290" s="65" t="s">
        <v>63</v>
      </c>
      <c r="B290" s="66">
        <v>531466</v>
      </c>
      <c r="C290" s="68">
        <v>2.0895046984107365E-2</v>
      </c>
      <c r="D290" s="67">
        <v>4</v>
      </c>
      <c r="E290" s="68">
        <v>2.185792349726776E-2</v>
      </c>
    </row>
    <row r="291" spans="1:6" x14ac:dyDescent="0.2">
      <c r="A291" s="65" t="s">
        <v>64</v>
      </c>
      <c r="B291" s="66">
        <v>505550.64</v>
      </c>
      <c r="C291" s="68">
        <v>1.9876162116947368E-2</v>
      </c>
      <c r="D291" s="67">
        <v>5</v>
      </c>
      <c r="E291" s="68">
        <v>2.7322404371584699E-2</v>
      </c>
    </row>
    <row r="292" spans="1:6" x14ac:dyDescent="0.2">
      <c r="A292" s="65" t="s">
        <v>65</v>
      </c>
      <c r="B292" s="66">
        <v>69837.66</v>
      </c>
      <c r="C292" s="68">
        <v>2.7457282064329907E-3</v>
      </c>
      <c r="D292" s="67">
        <v>1</v>
      </c>
      <c r="E292" s="68">
        <v>5.4644808743169399E-3</v>
      </c>
    </row>
    <row r="293" spans="1:6" x14ac:dyDescent="0.2">
      <c r="A293" s="65" t="s">
        <v>66</v>
      </c>
      <c r="B293" s="66">
        <v>271814.2</v>
      </c>
      <c r="C293" s="68">
        <v>1.0686611147180735E-2</v>
      </c>
      <c r="D293" s="67">
        <v>3</v>
      </c>
      <c r="E293" s="68">
        <v>1.6393442622950821E-2</v>
      </c>
    </row>
    <row r="294" spans="1:6" x14ac:dyDescent="0.2">
      <c r="A294" s="65" t="s">
        <v>160</v>
      </c>
      <c r="B294" s="66">
        <v>751936.99</v>
      </c>
      <c r="C294" s="68">
        <v>2.9563055275668191E-2</v>
      </c>
      <c r="D294" s="67">
        <v>4</v>
      </c>
      <c r="E294" s="68">
        <v>2.185792349726776E-2</v>
      </c>
    </row>
    <row r="295" spans="1:6" x14ac:dyDescent="0.2">
      <c r="A295" s="65" t="s">
        <v>159</v>
      </c>
      <c r="B295" s="66">
        <v>2416792.89</v>
      </c>
      <c r="C295" s="68">
        <v>9.5018309708253451E-2</v>
      </c>
      <c r="D295" s="67">
        <v>16</v>
      </c>
      <c r="E295" s="68">
        <v>8.7431693989071038E-2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25435022.969999995</v>
      </c>
      <c r="C297" s="72"/>
      <c r="D297" s="73">
        <v>183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10.344953630480104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582280615.54000092</v>
      </c>
      <c r="C307" s="68">
        <v>0.53521725641892748</v>
      </c>
      <c r="D307" s="67">
        <v>4097</v>
      </c>
      <c r="E307" s="68">
        <v>0.52559332905708789</v>
      </c>
    </row>
    <row r="308" spans="1:6" x14ac:dyDescent="0.2">
      <c r="A308" s="65" t="s">
        <v>140</v>
      </c>
      <c r="B308" s="66">
        <v>505652571.50999939</v>
      </c>
      <c r="C308" s="68">
        <v>0.46478274358107263</v>
      </c>
      <c r="D308" s="67">
        <v>3698</v>
      </c>
      <c r="E308" s="68">
        <v>0.47440667094291211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1087933187.0500002</v>
      </c>
      <c r="C310" s="68"/>
      <c r="D310" s="79">
        <v>7795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98568514.25</v>
      </c>
      <c r="C318" s="68">
        <v>9.0601624643214251E-2</v>
      </c>
      <c r="D318" s="67">
        <v>695</v>
      </c>
      <c r="E318" s="68">
        <v>8.9159717767799865E-2</v>
      </c>
    </row>
    <row r="319" spans="1:6" x14ac:dyDescent="0.2">
      <c r="A319" s="65" t="s">
        <v>37</v>
      </c>
      <c r="B319" s="66">
        <v>989364672.80000126</v>
      </c>
      <c r="C319" s="68">
        <v>0.90939837535678592</v>
      </c>
      <c r="D319" s="67">
        <v>7100</v>
      </c>
      <c r="E319" s="68">
        <v>0.91084028223220015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1087933187.0500011</v>
      </c>
      <c r="C321" s="68"/>
      <c r="D321" s="79">
        <v>7795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7508746.1599999992</v>
      </c>
      <c r="C330" s="68">
        <v>1.2895408089511064E-2</v>
      </c>
      <c r="D330" s="67">
        <v>46</v>
      </c>
      <c r="E330" s="68">
        <v>1.1227727605565048E-2</v>
      </c>
    </row>
    <row r="331" spans="1:6" x14ac:dyDescent="0.2">
      <c r="A331" s="65" t="s">
        <v>182</v>
      </c>
      <c r="B331" s="66">
        <v>21321071.950000003</v>
      </c>
      <c r="C331" s="68">
        <v>3.6616489336893168E-2</v>
      </c>
      <c r="D331" s="67">
        <v>148</v>
      </c>
      <c r="E331" s="68">
        <v>3.6123993165731019E-2</v>
      </c>
    </row>
    <row r="332" spans="1:6" x14ac:dyDescent="0.2">
      <c r="A332" s="65" t="s">
        <v>80</v>
      </c>
      <c r="B332" s="66">
        <v>221364173.90000001</v>
      </c>
      <c r="C332" s="68">
        <v>0.38016751372482066</v>
      </c>
      <c r="D332" s="67">
        <v>1548</v>
      </c>
      <c r="E332" s="68">
        <v>0.3778374420307542</v>
      </c>
    </row>
    <row r="333" spans="1:6" x14ac:dyDescent="0.2">
      <c r="A333" s="65" t="s">
        <v>81</v>
      </c>
      <c r="B333" s="66">
        <v>184749537.56</v>
      </c>
      <c r="C333" s="68">
        <v>0.3172860861745595</v>
      </c>
      <c r="D333" s="67">
        <v>1357</v>
      </c>
      <c r="E333" s="68">
        <v>0.33121796436416889</v>
      </c>
    </row>
    <row r="334" spans="1:6" x14ac:dyDescent="0.2">
      <c r="A334" s="65" t="s">
        <v>82</v>
      </c>
      <c r="B334" s="66">
        <v>108347013.70999993</v>
      </c>
      <c r="C334" s="68">
        <v>0.18607353708575755</v>
      </c>
      <c r="D334" s="67">
        <v>733</v>
      </c>
      <c r="E334" s="68">
        <v>0.17891139858433</v>
      </c>
    </row>
    <row r="335" spans="1:6" x14ac:dyDescent="0.2">
      <c r="A335" s="65" t="s">
        <v>83</v>
      </c>
      <c r="B335" s="66">
        <v>24279329.120000001</v>
      </c>
      <c r="C335" s="68">
        <v>4.1696955852606639E-2</v>
      </c>
      <c r="D335" s="67">
        <v>155</v>
      </c>
      <c r="E335" s="68">
        <v>3.7832560410056136E-2</v>
      </c>
    </row>
    <row r="336" spans="1:6" x14ac:dyDescent="0.2">
      <c r="A336" s="65" t="s">
        <v>84</v>
      </c>
      <c r="B336" s="66">
        <v>7337124.9699999979</v>
      </c>
      <c r="C336" s="68">
        <v>1.2600668430625388E-2</v>
      </c>
      <c r="D336" s="67">
        <v>57</v>
      </c>
      <c r="E336" s="68">
        <v>1.3912618989504515E-2</v>
      </c>
    </row>
    <row r="337" spans="1:5" x14ac:dyDescent="0.2">
      <c r="A337" s="65" t="s">
        <v>85</v>
      </c>
      <c r="B337" s="66">
        <v>2913103.09</v>
      </c>
      <c r="C337" s="68">
        <v>5.0029195756386684E-3</v>
      </c>
      <c r="D337" s="67">
        <v>18</v>
      </c>
      <c r="E337" s="68">
        <v>4.3934586282645838E-3</v>
      </c>
    </row>
    <row r="338" spans="1:5" x14ac:dyDescent="0.2">
      <c r="A338" s="65" t="s">
        <v>86</v>
      </c>
      <c r="B338" s="66">
        <v>818938.62</v>
      </c>
      <c r="C338" s="68">
        <v>1.4064329090545562E-3</v>
      </c>
      <c r="D338" s="67">
        <v>8</v>
      </c>
      <c r="E338" s="68">
        <v>1.9526482792287039E-3</v>
      </c>
    </row>
    <row r="339" spans="1:5" x14ac:dyDescent="0.2">
      <c r="A339" s="65" t="s">
        <v>0</v>
      </c>
      <c r="B339" s="66">
        <v>638370.25</v>
      </c>
      <c r="C339" s="68">
        <v>1.0963274973665113E-3</v>
      </c>
      <c r="D339" s="67">
        <v>5</v>
      </c>
      <c r="E339" s="68">
        <v>1.22040517451794E-3</v>
      </c>
    </row>
    <row r="340" spans="1:5" x14ac:dyDescent="0.2">
      <c r="A340" s="65" t="s">
        <v>67</v>
      </c>
      <c r="B340" s="66">
        <v>1125308.8900000001</v>
      </c>
      <c r="C340" s="68">
        <v>1.932588617871818E-3</v>
      </c>
      <c r="D340" s="67">
        <v>8</v>
      </c>
      <c r="E340" s="68">
        <v>1.9526482792287039E-3</v>
      </c>
    </row>
    <row r="341" spans="1:5" x14ac:dyDescent="0.2">
      <c r="A341" s="65" t="s">
        <v>79</v>
      </c>
      <c r="B341" s="66">
        <v>1877897.3200000003</v>
      </c>
      <c r="C341" s="68">
        <v>3.225072705294269E-3</v>
      </c>
      <c r="D341" s="67">
        <v>14</v>
      </c>
      <c r="E341" s="68">
        <v>3.4171344886502319E-3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582280615.54000008</v>
      </c>
      <c r="C343" s="68"/>
      <c r="D343" s="73">
        <v>4097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1.4634279970173449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801139705.32000041</v>
      </c>
      <c r="C356" s="68">
        <v>0.73638686167147938</v>
      </c>
      <c r="D356" s="67">
        <v>5583</v>
      </c>
      <c r="E356" s="68">
        <v>0.71622835150737651</v>
      </c>
    </row>
    <row r="357" spans="1:5" x14ac:dyDescent="0.2">
      <c r="A357" s="65" t="s">
        <v>166</v>
      </c>
      <c r="B357" s="66">
        <v>220338752.62999994</v>
      </c>
      <c r="C357" s="68">
        <v>0.20252967301003325</v>
      </c>
      <c r="D357" s="67">
        <v>1712</v>
      </c>
      <c r="E357" s="68">
        <v>0.21962796664528544</v>
      </c>
    </row>
    <row r="358" spans="1:5" x14ac:dyDescent="0.2">
      <c r="A358" s="65" t="s">
        <v>167</v>
      </c>
      <c r="B358" s="66">
        <v>42654210.850000024</v>
      </c>
      <c r="C358" s="68">
        <v>3.9206645552986218E-2</v>
      </c>
      <c r="D358" s="67">
        <v>307</v>
      </c>
      <c r="E358" s="68">
        <v>3.9384220654265556E-2</v>
      </c>
    </row>
    <row r="359" spans="1:5" x14ac:dyDescent="0.2">
      <c r="A359" s="65" t="s">
        <v>168</v>
      </c>
      <c r="B359" s="66">
        <v>4152273.8400000003</v>
      </c>
      <c r="C359" s="68">
        <v>3.8166625390472306E-3</v>
      </c>
      <c r="D359" s="67">
        <v>53</v>
      </c>
      <c r="E359" s="68">
        <v>6.799230275817832E-3</v>
      </c>
    </row>
    <row r="360" spans="1:5" x14ac:dyDescent="0.2">
      <c r="A360" s="65" t="s">
        <v>169</v>
      </c>
      <c r="B360" s="66">
        <v>19648244.409999982</v>
      </c>
      <c r="C360" s="68">
        <v>1.8060157226453804E-2</v>
      </c>
      <c r="D360" s="67">
        <v>140</v>
      </c>
      <c r="E360" s="68">
        <v>1.7960230917254651E-2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1087933187.0500004</v>
      </c>
      <c r="C364" s="70"/>
      <c r="D364" s="73">
        <v>7795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2F2F2"/>
  </sheetPr>
  <dimension ref="A1:H365"/>
  <sheetViews>
    <sheetView zoomScaleNormal="100"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377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1084023047.1300015</v>
      </c>
      <c r="C7" s="66">
        <v>5006837.6400000015</v>
      </c>
      <c r="D7" s="66">
        <v>495597374.36999977</v>
      </c>
      <c r="E7" s="66">
        <v>315727.26</v>
      </c>
      <c r="F7" s="66">
        <v>583103107.86000097</v>
      </c>
      <c r="G7" s="50"/>
      <c r="H7" s="89"/>
    </row>
    <row r="8" spans="1:8" s="40" customFormat="1" x14ac:dyDescent="0.2">
      <c r="A8" s="65" t="s">
        <v>87</v>
      </c>
      <c r="B8" s="67">
        <v>7776</v>
      </c>
      <c r="C8" s="67">
        <v>48</v>
      </c>
      <c r="D8" s="67">
        <v>3542</v>
      </c>
      <c r="E8" s="67">
        <v>6</v>
      </c>
      <c r="F8" s="67">
        <v>4180</v>
      </c>
      <c r="H8" s="90"/>
    </row>
    <row r="9" spans="1:8" s="40" customFormat="1" x14ac:dyDescent="0.2">
      <c r="A9" s="65" t="s">
        <v>88</v>
      </c>
      <c r="B9" s="68">
        <v>0.79389825369212463</v>
      </c>
      <c r="C9" s="68">
        <v>0.84740443524127629</v>
      </c>
      <c r="D9" s="68">
        <v>0.79696228669611779</v>
      </c>
      <c r="E9" s="68">
        <v>0.72233164608154821</v>
      </c>
      <c r="F9" s="68">
        <v>0.79087335479722154</v>
      </c>
      <c r="H9" s="91"/>
    </row>
    <row r="10" spans="1:8" s="40" customFormat="1" x14ac:dyDescent="0.2">
      <c r="A10" s="65" t="s">
        <v>89</v>
      </c>
      <c r="B10" s="68">
        <v>2.4561910828025481E-2</v>
      </c>
      <c r="C10" s="68">
        <v>0.4835896078431372</v>
      </c>
      <c r="D10" s="68">
        <v>2.4561910828025481E-2</v>
      </c>
      <c r="E10" s="68">
        <v>0.10364520000000001</v>
      </c>
      <c r="F10" s="68">
        <v>2.9919739130434785E-2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6.6885726502345548</v>
      </c>
      <c r="C12" s="66">
        <v>10.358020186017631</v>
      </c>
      <c r="D12" s="66">
        <v>6.6601690406117813</v>
      </c>
      <c r="E12" s="66">
        <v>13.760626765654443</v>
      </c>
      <c r="F12" s="66">
        <v>6.677376664706526</v>
      </c>
      <c r="H12" s="89"/>
    </row>
    <row r="13" spans="1:8" s="40" customFormat="1" x14ac:dyDescent="0.2">
      <c r="A13" s="65" t="s">
        <v>92</v>
      </c>
      <c r="B13" s="66">
        <v>6.4520547945205466</v>
      </c>
      <c r="C13" s="66">
        <v>9.8904109589041092</v>
      </c>
      <c r="D13" s="66">
        <v>6.4520547945205466</v>
      </c>
      <c r="E13" s="66">
        <v>10.734246575342466</v>
      </c>
      <c r="F13" s="66">
        <v>6.4520547945205466</v>
      </c>
      <c r="H13" s="89"/>
    </row>
    <row r="14" spans="1:8" s="40" customFormat="1" x14ac:dyDescent="0.2">
      <c r="A14" s="65" t="s">
        <v>93</v>
      </c>
      <c r="B14" s="66">
        <v>16.232876712328768</v>
      </c>
      <c r="C14" s="66">
        <v>11.073972602739724</v>
      </c>
      <c r="D14" s="66">
        <v>8.0082191780821912</v>
      </c>
      <c r="E14" s="66">
        <v>16.232876712328768</v>
      </c>
      <c r="F14" s="66">
        <v>7.4520547945205466</v>
      </c>
      <c r="H14" s="89"/>
    </row>
    <row r="15" spans="1:8" s="40" customFormat="1" x14ac:dyDescent="0.2">
      <c r="A15" s="65" t="s">
        <v>117</v>
      </c>
      <c r="B15" s="66">
        <v>139406.25606095698</v>
      </c>
      <c r="C15" s="66">
        <v>104309.11750000004</v>
      </c>
      <c r="D15" s="66">
        <v>139920.20733201574</v>
      </c>
      <c r="E15" s="66">
        <v>52621.21</v>
      </c>
      <c r="F15" s="66">
        <v>139498.35116267967</v>
      </c>
      <c r="H15" s="89"/>
    </row>
    <row r="16" spans="1:8" s="40" customFormat="1" x14ac:dyDescent="0.2">
      <c r="A16" s="65" t="s">
        <v>94</v>
      </c>
      <c r="B16" s="66">
        <v>1928.11</v>
      </c>
      <c r="C16" s="66">
        <v>24663.07</v>
      </c>
      <c r="D16" s="66">
        <v>1928.11</v>
      </c>
      <c r="E16" s="66">
        <v>5182.26</v>
      </c>
      <c r="F16" s="66">
        <v>3440.77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14.865742792204001</v>
      </c>
      <c r="C18" s="66">
        <v>15.458166447554303</v>
      </c>
      <c r="D18" s="66">
        <v>14.885879239158468</v>
      </c>
      <c r="E18" s="66">
        <v>8.38266952569548</v>
      </c>
      <c r="F18" s="66">
        <v>14.847051661612385</v>
      </c>
      <c r="H18" s="89"/>
    </row>
    <row r="19" spans="1:8" s="40" customFormat="1" x14ac:dyDescent="0.2">
      <c r="A19" s="65" t="s">
        <v>97</v>
      </c>
      <c r="B19" s="66">
        <v>0</v>
      </c>
      <c r="C19" s="66">
        <v>9</v>
      </c>
      <c r="D19" s="66">
        <v>0</v>
      </c>
      <c r="E19" s="66">
        <v>4.333333333333333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23.583333333333332</v>
      </c>
      <c r="C20" s="66">
        <v>20</v>
      </c>
      <c r="D20" s="66">
        <v>23.583333333333332</v>
      </c>
      <c r="E20" s="66">
        <v>10.916666666666666</v>
      </c>
      <c r="F20" s="66">
        <v>23.583333333333332</v>
      </c>
      <c r="H20" s="89"/>
    </row>
    <row r="21" spans="1:8" s="40" customFormat="1" x14ac:dyDescent="0.2">
      <c r="A21" s="65" t="s">
        <v>99</v>
      </c>
      <c r="B21" s="68">
        <v>0.53616722836179542</v>
      </c>
      <c r="C21" s="68">
        <v>0.96012192039045219</v>
      </c>
      <c r="D21" s="68">
        <v>0.81108512602792571</v>
      </c>
      <c r="E21" s="68">
        <v>0.18085844092144593</v>
      </c>
      <c r="F21" s="68">
        <v>0.2990580824375707</v>
      </c>
      <c r="H21" s="91"/>
    </row>
    <row r="22" spans="1:8" s="40" customFormat="1" x14ac:dyDescent="0.2">
      <c r="A22" s="65" t="s">
        <v>138</v>
      </c>
      <c r="B22" s="68">
        <v>0.46383277163820397</v>
      </c>
      <c r="C22" s="68">
        <v>3.9878079609547701E-2</v>
      </c>
      <c r="D22" s="68">
        <v>0.18891487397207568</v>
      </c>
      <c r="E22" s="68">
        <v>0.81914155907855402</v>
      </c>
      <c r="F22" s="68">
        <v>0.70094191756242774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0.47969422282738555</v>
      </c>
      <c r="C24" s="68">
        <v>0.17804354446772108</v>
      </c>
      <c r="D24" s="68">
        <v>0.38968715406433074</v>
      </c>
      <c r="E24" s="68">
        <v>0.61896413379066473</v>
      </c>
      <c r="F24" s="68">
        <v>0.55870874186494413</v>
      </c>
      <c r="H24" s="91"/>
    </row>
    <row r="25" spans="1:8" s="40" customFormat="1" ht="20.399999999999999" x14ac:dyDescent="0.2">
      <c r="A25" s="87" t="s">
        <v>303</v>
      </c>
      <c r="B25" s="66">
        <v>1.4636254036318468</v>
      </c>
      <c r="C25" s="66">
        <v>1.4765978845844157</v>
      </c>
      <c r="D25" s="66">
        <v>1.4725060499711171</v>
      </c>
      <c r="E25" s="66">
        <v>1.3067231461838247</v>
      </c>
      <c r="F25" s="66">
        <v>1.4428481675227411</v>
      </c>
      <c r="H25" s="89"/>
    </row>
    <row r="26" spans="1:8" s="40" customFormat="1" x14ac:dyDescent="0.2">
      <c r="A26" s="65" t="s">
        <v>378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139373.82587673215</v>
      </c>
      <c r="C28" s="66">
        <v>0</v>
      </c>
      <c r="D28" s="66">
        <v>0</v>
      </c>
      <c r="E28" s="66">
        <v>52621.21</v>
      </c>
      <c r="F28" s="66">
        <v>139498.35116267967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1442714.6800000002</v>
      </c>
      <c r="C37" s="68">
        <v>1.3308893051855789E-3</v>
      </c>
      <c r="D37" s="67">
        <v>42</v>
      </c>
      <c r="E37" s="68">
        <v>5.4012345679012343E-3</v>
      </c>
    </row>
    <row r="38" spans="1:5" x14ac:dyDescent="0.2">
      <c r="A38" s="65" t="s">
        <v>17</v>
      </c>
      <c r="B38" s="66">
        <v>21390318.669999994</v>
      </c>
      <c r="C38" s="68">
        <v>1.9732346767563497E-2</v>
      </c>
      <c r="D38" s="67">
        <v>217</v>
      </c>
      <c r="E38" s="68">
        <v>2.7906378600823047E-2</v>
      </c>
    </row>
    <row r="39" spans="1:5" x14ac:dyDescent="0.2">
      <c r="A39" s="65" t="s">
        <v>18</v>
      </c>
      <c r="B39" s="66">
        <v>13617327.85</v>
      </c>
      <c r="C39" s="68">
        <v>1.2561843482989117E-2</v>
      </c>
      <c r="D39" s="67">
        <v>105</v>
      </c>
      <c r="E39" s="68">
        <v>1.3503086419753086E-2</v>
      </c>
    </row>
    <row r="40" spans="1:5" x14ac:dyDescent="0.2">
      <c r="A40" s="65" t="s">
        <v>19</v>
      </c>
      <c r="B40" s="66">
        <v>22419709.969999999</v>
      </c>
      <c r="C40" s="68">
        <v>2.0681949548358024E-2</v>
      </c>
      <c r="D40" s="67">
        <v>179</v>
      </c>
      <c r="E40" s="68">
        <v>2.301954732510288E-2</v>
      </c>
    </row>
    <row r="41" spans="1:5" x14ac:dyDescent="0.2">
      <c r="A41" s="65" t="s">
        <v>20</v>
      </c>
      <c r="B41" s="66">
        <v>35377926.830000006</v>
      </c>
      <c r="C41" s="68">
        <v>3.2635769990005892E-2</v>
      </c>
      <c r="D41" s="67">
        <v>255</v>
      </c>
      <c r="E41" s="68">
        <v>3.279320987654321E-2</v>
      </c>
    </row>
    <row r="42" spans="1:5" x14ac:dyDescent="0.2">
      <c r="A42" s="65" t="s">
        <v>21</v>
      </c>
      <c r="B42" s="66">
        <v>60130583.230000012</v>
      </c>
      <c r="C42" s="68">
        <v>5.5469838385077172E-2</v>
      </c>
      <c r="D42" s="67">
        <v>431</v>
      </c>
      <c r="E42" s="68">
        <v>5.5426954732510289E-2</v>
      </c>
    </row>
    <row r="43" spans="1:5" x14ac:dyDescent="0.2">
      <c r="A43" s="65" t="s">
        <v>22</v>
      </c>
      <c r="B43" s="66">
        <v>99077300.060000002</v>
      </c>
      <c r="C43" s="68">
        <v>9.1397780077011825E-2</v>
      </c>
      <c r="D43" s="67">
        <v>635</v>
      </c>
      <c r="E43" s="68">
        <v>8.1661522633744862E-2</v>
      </c>
    </row>
    <row r="44" spans="1:5" x14ac:dyDescent="0.2">
      <c r="A44" s="65" t="s">
        <v>23</v>
      </c>
      <c r="B44" s="66">
        <v>137409167.26000002</v>
      </c>
      <c r="C44" s="68">
        <v>0.12675852937241228</v>
      </c>
      <c r="D44" s="67">
        <v>898</v>
      </c>
      <c r="E44" s="68">
        <v>0.1154835390946502</v>
      </c>
    </row>
    <row r="45" spans="1:5" x14ac:dyDescent="0.2">
      <c r="A45" s="65" t="s">
        <v>39</v>
      </c>
      <c r="B45" s="66">
        <v>255364923.92000011</v>
      </c>
      <c r="C45" s="68">
        <v>0.23557148955097421</v>
      </c>
      <c r="D45" s="67">
        <v>1733</v>
      </c>
      <c r="E45" s="68">
        <v>0.22286522633744857</v>
      </c>
    </row>
    <row r="46" spans="1:5" x14ac:dyDescent="0.2">
      <c r="A46" s="65" t="s">
        <v>40</v>
      </c>
      <c r="B46" s="66">
        <v>307720224.66000009</v>
      </c>
      <c r="C46" s="68">
        <v>0.28386871060970814</v>
      </c>
      <c r="D46" s="67">
        <v>2307</v>
      </c>
      <c r="E46" s="68">
        <v>0.29668209876543211</v>
      </c>
    </row>
    <row r="47" spans="1:5" x14ac:dyDescent="0.2">
      <c r="A47" s="65" t="s">
        <v>41</v>
      </c>
      <c r="B47" s="66">
        <v>69578296.89000009</v>
      </c>
      <c r="C47" s="68">
        <v>6.4185256092305187E-2</v>
      </c>
      <c r="D47" s="67">
        <v>553</v>
      </c>
      <c r="E47" s="68">
        <v>7.1116255144032928E-2</v>
      </c>
    </row>
    <row r="48" spans="1:5" x14ac:dyDescent="0.2">
      <c r="A48" s="65" t="s">
        <v>42</v>
      </c>
      <c r="B48" s="66">
        <v>8583874.8999999985</v>
      </c>
      <c r="C48" s="68">
        <v>7.9185354248013391E-3</v>
      </c>
      <c r="D48" s="67">
        <v>63</v>
      </c>
      <c r="E48" s="68">
        <v>8.1018518518518514E-3</v>
      </c>
    </row>
    <row r="49" spans="1:5" x14ac:dyDescent="0.2">
      <c r="A49" s="65" t="s">
        <v>43</v>
      </c>
      <c r="B49" s="66">
        <v>5166098.5700000012</v>
      </c>
      <c r="C49" s="68">
        <v>4.7656722646972115E-3</v>
      </c>
      <c r="D49" s="67">
        <v>47</v>
      </c>
      <c r="E49" s="68">
        <v>6.0442386831275723E-3</v>
      </c>
    </row>
    <row r="50" spans="1:5" x14ac:dyDescent="0.2">
      <c r="A50" s="65" t="s">
        <v>44</v>
      </c>
      <c r="B50" s="66">
        <v>5497967.6699999999</v>
      </c>
      <c r="C50" s="68">
        <v>5.0718180619462993E-3</v>
      </c>
      <c r="D50" s="67">
        <v>30</v>
      </c>
      <c r="E50" s="68">
        <v>3.8580246913580245E-3</v>
      </c>
    </row>
    <row r="51" spans="1:5" x14ac:dyDescent="0.2">
      <c r="A51" s="65" t="s">
        <v>24</v>
      </c>
      <c r="B51" s="66">
        <v>40827732.780000031</v>
      </c>
      <c r="C51" s="68">
        <v>3.7663159365562644E-2</v>
      </c>
      <c r="D51" s="67">
        <v>278</v>
      </c>
      <c r="E51" s="68">
        <v>3.5751028806584359E-2</v>
      </c>
    </row>
    <row r="52" spans="1:5" x14ac:dyDescent="0.2">
      <c r="A52" s="65" t="s">
        <v>25</v>
      </c>
      <c r="B52" s="66">
        <v>418879.19000000006</v>
      </c>
      <c r="C52" s="68">
        <v>3.8641170140155367E-4</v>
      </c>
      <c r="D52" s="67">
        <v>3</v>
      </c>
      <c r="E52" s="68">
        <v>3.8580246913580245E-4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1084023047.1300004</v>
      </c>
      <c r="C56" s="72"/>
      <c r="D56" s="73">
        <v>7776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0.79389825369212463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379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1454443.1800000002</v>
      </c>
      <c r="C65" s="68">
        <v>1.3417087245983414E-3</v>
      </c>
      <c r="D65" s="67">
        <v>42</v>
      </c>
      <c r="E65" s="68">
        <v>5.4012345679012343E-3</v>
      </c>
    </row>
    <row r="66" spans="1:5" x14ac:dyDescent="0.2">
      <c r="A66" s="65" t="s">
        <v>17</v>
      </c>
      <c r="B66" s="66">
        <v>29621520.060000006</v>
      </c>
      <c r="C66" s="68">
        <v>2.732554454300978E-2</v>
      </c>
      <c r="D66" s="67">
        <v>242</v>
      </c>
      <c r="E66" s="68">
        <v>3.1121399176954733E-2</v>
      </c>
    </row>
    <row r="67" spans="1:5" x14ac:dyDescent="0.2">
      <c r="A67" s="65" t="s">
        <v>18</v>
      </c>
      <c r="B67" s="66">
        <v>22450049.209999997</v>
      </c>
      <c r="C67" s="68">
        <v>2.0709937182089914E-2</v>
      </c>
      <c r="D67" s="67">
        <v>141</v>
      </c>
      <c r="E67" s="68">
        <v>1.8132716049382717E-2</v>
      </c>
    </row>
    <row r="68" spans="1:5" x14ac:dyDescent="0.2">
      <c r="A68" s="65" t="s">
        <v>19</v>
      </c>
      <c r="B68" s="66">
        <v>40188938.169999994</v>
      </c>
      <c r="C68" s="68">
        <v>3.7073877973722073E-2</v>
      </c>
      <c r="D68" s="67">
        <v>222</v>
      </c>
      <c r="E68" s="68">
        <v>2.8549382716049381E-2</v>
      </c>
    </row>
    <row r="69" spans="1:5" x14ac:dyDescent="0.2">
      <c r="A69" s="65" t="s">
        <v>20</v>
      </c>
      <c r="B69" s="66">
        <v>56867271.690000005</v>
      </c>
      <c r="C69" s="68">
        <v>5.2459467389147002E-2</v>
      </c>
      <c r="D69" s="67">
        <v>335</v>
      </c>
      <c r="E69" s="68">
        <v>4.3081275720164611E-2</v>
      </c>
    </row>
    <row r="70" spans="1:5" x14ac:dyDescent="0.2">
      <c r="A70" s="65" t="s">
        <v>21</v>
      </c>
      <c r="B70" s="66">
        <v>132365924.97999999</v>
      </c>
      <c r="C70" s="68">
        <v>0.12210619075899239</v>
      </c>
      <c r="D70" s="67">
        <v>695</v>
      </c>
      <c r="E70" s="68">
        <v>8.9377572016460904E-2</v>
      </c>
    </row>
    <row r="71" spans="1:5" x14ac:dyDescent="0.2">
      <c r="A71" s="65" t="s">
        <v>22</v>
      </c>
      <c r="B71" s="66">
        <v>103124745.83000003</v>
      </c>
      <c r="C71" s="68">
        <v>9.5131506754425055E-2</v>
      </c>
      <c r="D71" s="67">
        <v>652</v>
      </c>
      <c r="E71" s="68">
        <v>8.384773662551441E-2</v>
      </c>
    </row>
    <row r="72" spans="1:5" x14ac:dyDescent="0.2">
      <c r="A72" s="65" t="s">
        <v>23</v>
      </c>
      <c r="B72" s="66">
        <v>110771437.46000002</v>
      </c>
      <c r="C72" s="68">
        <v>0.10218550034823742</v>
      </c>
      <c r="D72" s="67">
        <v>781</v>
      </c>
      <c r="E72" s="68">
        <v>0.10043724279835391</v>
      </c>
    </row>
    <row r="73" spans="1:5" x14ac:dyDescent="0.2">
      <c r="A73" s="65" t="s">
        <v>39</v>
      </c>
      <c r="B73" s="66">
        <v>215251735.57000011</v>
      </c>
      <c r="C73" s="68">
        <v>0.19856748999930285</v>
      </c>
      <c r="D73" s="67">
        <v>1505</v>
      </c>
      <c r="E73" s="68">
        <v>0.19354423868312756</v>
      </c>
    </row>
    <row r="74" spans="1:5" x14ac:dyDescent="0.2">
      <c r="A74" s="65" t="s">
        <v>40</v>
      </c>
      <c r="B74" s="66">
        <v>36264042.139999993</v>
      </c>
      <c r="C74" s="68">
        <v>3.3453202158395694E-2</v>
      </c>
      <c r="D74" s="67">
        <v>289</v>
      </c>
      <c r="E74" s="68">
        <v>3.7165637860082305E-2</v>
      </c>
    </row>
    <row r="75" spans="1:5" x14ac:dyDescent="0.2">
      <c r="A75" s="65" t="s">
        <v>41</v>
      </c>
      <c r="B75" s="66">
        <v>22475426.570000011</v>
      </c>
      <c r="C75" s="68">
        <v>2.0733347533066493E-2</v>
      </c>
      <c r="D75" s="67">
        <v>181</v>
      </c>
      <c r="E75" s="68">
        <v>2.3276748971193417E-2</v>
      </c>
    </row>
    <row r="76" spans="1:5" x14ac:dyDescent="0.2">
      <c r="A76" s="65" t="s">
        <v>42</v>
      </c>
      <c r="B76" s="66">
        <v>27647454.159999996</v>
      </c>
      <c r="C76" s="68">
        <v>2.5504489257122235E-2</v>
      </c>
      <c r="D76" s="67">
        <v>214</v>
      </c>
      <c r="E76" s="68">
        <v>2.7520576131687242E-2</v>
      </c>
    </row>
    <row r="77" spans="1:5" x14ac:dyDescent="0.2">
      <c r="A77" s="65" t="s">
        <v>43</v>
      </c>
      <c r="B77" s="66">
        <v>32116916.06000001</v>
      </c>
      <c r="C77" s="68">
        <v>2.9627521430500018E-2</v>
      </c>
      <c r="D77" s="67">
        <v>239</v>
      </c>
      <c r="E77" s="68">
        <v>3.0735596707818929E-2</v>
      </c>
    </row>
    <row r="78" spans="1:5" x14ac:dyDescent="0.2">
      <c r="A78" s="65" t="s">
        <v>44</v>
      </c>
      <c r="B78" s="66">
        <v>25568856.280000001</v>
      </c>
      <c r="C78" s="68">
        <v>2.3587004305576989E-2</v>
      </c>
      <c r="D78" s="67">
        <v>220</v>
      </c>
      <c r="E78" s="68">
        <v>2.8292181069958847E-2</v>
      </c>
    </row>
    <row r="79" spans="1:5" x14ac:dyDescent="0.2">
      <c r="A79" s="65" t="s">
        <v>24</v>
      </c>
      <c r="B79" s="66">
        <v>131023342.51999995</v>
      </c>
      <c r="C79" s="68">
        <v>0.12086767238656979</v>
      </c>
      <c r="D79" s="67">
        <v>1217</v>
      </c>
      <c r="E79" s="68">
        <v>0.15650720164609053</v>
      </c>
    </row>
    <row r="80" spans="1:5" x14ac:dyDescent="0.2">
      <c r="A80" s="65" t="s">
        <v>25</v>
      </c>
      <c r="B80" s="66">
        <v>44561890.210000001</v>
      </c>
      <c r="C80" s="68">
        <v>4.1107880803807277E-2</v>
      </c>
      <c r="D80" s="67">
        <v>402</v>
      </c>
      <c r="E80" s="68">
        <v>5.1697530864197531E-2</v>
      </c>
    </row>
    <row r="81" spans="1:6" x14ac:dyDescent="0.2">
      <c r="A81" s="65" t="s">
        <v>26</v>
      </c>
      <c r="B81" s="66">
        <v>18236737.939999994</v>
      </c>
      <c r="C81" s="68">
        <v>1.6823201303959891E-2</v>
      </c>
      <c r="D81" s="67">
        <v>141</v>
      </c>
      <c r="E81" s="68">
        <v>1.8132716049382717E-2</v>
      </c>
    </row>
    <row r="82" spans="1:6" x14ac:dyDescent="0.2">
      <c r="A82" s="65" t="s">
        <v>3</v>
      </c>
      <c r="B82" s="66">
        <v>34032315.099999979</v>
      </c>
      <c r="C82" s="68">
        <v>3.1394457147476768E-2</v>
      </c>
      <c r="D82" s="67">
        <v>258</v>
      </c>
      <c r="E82" s="68">
        <v>3.3179012345679014E-2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1084023047.1300001</v>
      </c>
      <c r="C84" s="72"/>
      <c r="D84" s="73">
        <v>7776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0.79967941346763038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372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1073669.3800000001</v>
      </c>
      <c r="C93" s="68">
        <v>9.9044884962786362E-4</v>
      </c>
      <c r="D93" s="67">
        <v>36</v>
      </c>
      <c r="E93" s="68">
        <v>4.6296296296296294E-3</v>
      </c>
    </row>
    <row r="94" spans="1:6" x14ac:dyDescent="0.2">
      <c r="A94" s="65" t="s">
        <v>17</v>
      </c>
      <c r="B94" s="66">
        <v>18705262.859999996</v>
      </c>
      <c r="C94" s="68">
        <v>1.7255410675559912E-2</v>
      </c>
      <c r="D94" s="67">
        <v>178</v>
      </c>
      <c r="E94" s="68">
        <v>2.2890946502057613E-2</v>
      </c>
    </row>
    <row r="95" spans="1:6" x14ac:dyDescent="0.2">
      <c r="A95" s="65" t="s">
        <v>18</v>
      </c>
      <c r="B95" s="66">
        <v>8843413.540000001</v>
      </c>
      <c r="C95" s="68">
        <v>8.1579571240789905E-3</v>
      </c>
      <c r="D95" s="67">
        <v>74</v>
      </c>
      <c r="E95" s="68">
        <v>9.5164609053497943E-3</v>
      </c>
    </row>
    <row r="96" spans="1:6" x14ac:dyDescent="0.2">
      <c r="A96" s="65" t="s">
        <v>19</v>
      </c>
      <c r="B96" s="66">
        <v>18487821.66</v>
      </c>
      <c r="C96" s="68">
        <v>1.7054823427368391E-2</v>
      </c>
      <c r="D96" s="67">
        <v>119</v>
      </c>
      <c r="E96" s="68">
        <v>1.5303497942386831E-2</v>
      </c>
    </row>
    <row r="97" spans="1:6" x14ac:dyDescent="0.2">
      <c r="A97" s="65" t="s">
        <v>20</v>
      </c>
      <c r="B97" s="66">
        <v>26690335.800000016</v>
      </c>
      <c r="C97" s="68">
        <v>2.4621557512696686E-2</v>
      </c>
      <c r="D97" s="67">
        <v>189</v>
      </c>
      <c r="E97" s="68">
        <v>2.4305555555555556E-2</v>
      </c>
    </row>
    <row r="98" spans="1:6" x14ac:dyDescent="0.2">
      <c r="A98" s="65" t="s">
        <v>21</v>
      </c>
      <c r="B98" s="66">
        <v>38777410.680000022</v>
      </c>
      <c r="C98" s="68">
        <v>3.5771758527334781E-2</v>
      </c>
      <c r="D98" s="67">
        <v>276</v>
      </c>
      <c r="E98" s="68">
        <v>3.5493827160493825E-2</v>
      </c>
    </row>
    <row r="99" spans="1:6" x14ac:dyDescent="0.2">
      <c r="A99" s="65" t="s">
        <v>22</v>
      </c>
      <c r="B99" s="66">
        <v>68012831.13000001</v>
      </c>
      <c r="C99" s="68">
        <v>6.2741130190974284E-2</v>
      </c>
      <c r="D99" s="67">
        <v>371</v>
      </c>
      <c r="E99" s="68">
        <v>4.771090534979424E-2</v>
      </c>
    </row>
    <row r="100" spans="1:6" x14ac:dyDescent="0.2">
      <c r="A100" s="65" t="s">
        <v>23</v>
      </c>
      <c r="B100" s="66">
        <v>99313521.13000004</v>
      </c>
      <c r="C100" s="68">
        <v>9.1615691560190574E-2</v>
      </c>
      <c r="D100" s="67">
        <v>624</v>
      </c>
      <c r="E100" s="68">
        <v>8.0246913580246909E-2</v>
      </c>
    </row>
    <row r="101" spans="1:6" x14ac:dyDescent="0.2">
      <c r="A101" s="65" t="s">
        <v>39</v>
      </c>
      <c r="B101" s="66">
        <v>173818584.97999996</v>
      </c>
      <c r="C101" s="68">
        <v>0.16034583899317681</v>
      </c>
      <c r="D101" s="67">
        <v>1059</v>
      </c>
      <c r="E101" s="68">
        <v>0.13618827160493827</v>
      </c>
    </row>
    <row r="102" spans="1:6" x14ac:dyDescent="0.2">
      <c r="A102" s="65" t="s">
        <v>40</v>
      </c>
      <c r="B102" s="66">
        <v>39177189.31000001</v>
      </c>
      <c r="C102" s="68">
        <v>3.6140550160555514E-2</v>
      </c>
      <c r="D102" s="67">
        <v>235</v>
      </c>
      <c r="E102" s="68">
        <v>3.0221193415637861E-2</v>
      </c>
    </row>
    <row r="103" spans="1:6" x14ac:dyDescent="0.2">
      <c r="A103" s="65" t="s">
        <v>41</v>
      </c>
      <c r="B103" s="66">
        <v>68980461.379999995</v>
      </c>
      <c r="C103" s="68">
        <v>6.3633759044725902E-2</v>
      </c>
      <c r="D103" s="67">
        <v>422</v>
      </c>
      <c r="E103" s="68">
        <v>5.4269547325102883E-2</v>
      </c>
    </row>
    <row r="104" spans="1:6" x14ac:dyDescent="0.2">
      <c r="A104" s="65" t="s">
        <v>42</v>
      </c>
      <c r="B104" s="66">
        <v>54660779.26000002</v>
      </c>
      <c r="C104" s="68">
        <v>5.0424001043812568E-2</v>
      </c>
      <c r="D104" s="67">
        <v>384</v>
      </c>
      <c r="E104" s="68">
        <v>4.9382716049382713E-2</v>
      </c>
    </row>
    <row r="105" spans="1:6" x14ac:dyDescent="0.2">
      <c r="A105" s="65" t="s">
        <v>43</v>
      </c>
      <c r="B105" s="66">
        <v>44630606.229999974</v>
      </c>
      <c r="C105" s="68">
        <v>4.1171270618425973E-2</v>
      </c>
      <c r="D105" s="67">
        <v>291</v>
      </c>
      <c r="E105" s="68">
        <v>3.7422839506172839E-2</v>
      </c>
    </row>
    <row r="106" spans="1:6" x14ac:dyDescent="0.2">
      <c r="A106" s="65" t="s">
        <v>44</v>
      </c>
      <c r="B106" s="66">
        <v>21037446.560000002</v>
      </c>
      <c r="C106" s="68">
        <v>1.9406825911771512E-2</v>
      </c>
      <c r="D106" s="67">
        <v>154</v>
      </c>
      <c r="E106" s="68">
        <v>1.9804526748971193E-2</v>
      </c>
    </row>
    <row r="107" spans="1:6" x14ac:dyDescent="0.2">
      <c r="A107" s="65" t="s">
        <v>24</v>
      </c>
      <c r="B107" s="66">
        <v>132514679.60999997</v>
      </c>
      <c r="C107" s="68">
        <v>0.12224341535988421</v>
      </c>
      <c r="D107" s="67">
        <v>1023</v>
      </c>
      <c r="E107" s="68">
        <v>0.13155864197530864</v>
      </c>
    </row>
    <row r="108" spans="1:6" x14ac:dyDescent="0.2">
      <c r="A108" s="65" t="s">
        <v>25</v>
      </c>
      <c r="B108" s="66">
        <v>59171966.709999986</v>
      </c>
      <c r="C108" s="68">
        <v>5.4585524603614675E-2</v>
      </c>
      <c r="D108" s="67">
        <v>487</v>
      </c>
      <c r="E108" s="68">
        <v>6.2628600823045263E-2</v>
      </c>
    </row>
    <row r="109" spans="1:6" x14ac:dyDescent="0.2">
      <c r="A109" s="65" t="s">
        <v>26</v>
      </c>
      <c r="B109" s="66">
        <v>68569682.590000033</v>
      </c>
      <c r="C109" s="68">
        <v>6.3254819878176341E-2</v>
      </c>
      <c r="D109" s="67">
        <v>603</v>
      </c>
      <c r="E109" s="68">
        <v>7.7546296296296294E-2</v>
      </c>
    </row>
    <row r="110" spans="1:6" x14ac:dyDescent="0.2">
      <c r="A110" s="65" t="s">
        <v>3</v>
      </c>
      <c r="B110" s="66">
        <v>141557384.32000008</v>
      </c>
      <c r="C110" s="68">
        <v>0.13058521651802479</v>
      </c>
      <c r="D110" s="67">
        <v>1251</v>
      </c>
      <c r="E110" s="68">
        <v>0.16087962962962962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1084023047.1300004</v>
      </c>
      <c r="C112" s="72"/>
      <c r="D112" s="73">
        <v>7776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0.86766398498107522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57101.94</v>
      </c>
      <c r="C121" s="68">
        <v>5.2675946467355972E-5</v>
      </c>
      <c r="D121" s="67">
        <v>3</v>
      </c>
      <c r="E121" s="68">
        <v>3.8580246913580245E-4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753793485.96999991</v>
      </c>
      <c r="C123" s="68">
        <v>0.69536666029906091</v>
      </c>
      <c r="D123" s="67">
        <v>5313</v>
      </c>
      <c r="E123" s="68">
        <v>0.68325617283950613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330172459.22000039</v>
      </c>
      <c r="C125" s="68">
        <v>0.30458066375447163</v>
      </c>
      <c r="D125" s="67">
        <v>2460</v>
      </c>
      <c r="E125" s="68">
        <v>0.31635802469135804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1084023047.1300004</v>
      </c>
      <c r="C127" s="72"/>
      <c r="D127" s="73">
        <v>7776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1050078052.2400004</v>
      </c>
      <c r="C134" s="68">
        <v>0.96868609483915413</v>
      </c>
      <c r="D134" s="67">
        <v>7394</v>
      </c>
      <c r="E134" s="68">
        <v>0.95087448559670784</v>
      </c>
    </row>
    <row r="135" spans="1:6" x14ac:dyDescent="0.2">
      <c r="A135" s="65" t="s">
        <v>5</v>
      </c>
      <c r="B135" s="66">
        <v>33944994.889999986</v>
      </c>
      <c r="C135" s="68">
        <v>3.1313905160845874E-2</v>
      </c>
      <c r="D135" s="67">
        <v>382</v>
      </c>
      <c r="E135" s="68">
        <v>4.9125514403292179E-2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1084023047.1300004</v>
      </c>
      <c r="C137" s="72"/>
      <c r="D137" s="73">
        <v>7776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207526215.16999993</v>
      </c>
      <c r="C144" s="68">
        <v>0.19144077768404916</v>
      </c>
      <c r="D144" s="67">
        <v>2747</v>
      </c>
      <c r="E144" s="68">
        <v>0.3532664609053498</v>
      </c>
    </row>
    <row r="145" spans="1:5" x14ac:dyDescent="0.2">
      <c r="A145" s="65" t="s">
        <v>69</v>
      </c>
      <c r="B145" s="66">
        <v>516001787.91000032</v>
      </c>
      <c r="C145" s="68">
        <v>0.47600628905089998</v>
      </c>
      <c r="D145" s="67">
        <v>3825</v>
      </c>
      <c r="E145" s="68">
        <v>0.49189814814814814</v>
      </c>
    </row>
    <row r="146" spans="1:5" x14ac:dyDescent="0.2">
      <c r="A146" s="65" t="s">
        <v>70</v>
      </c>
      <c r="B146" s="66">
        <v>205272991.48000005</v>
      </c>
      <c r="C146" s="68">
        <v>0.18936220223681544</v>
      </c>
      <c r="D146" s="67">
        <v>870</v>
      </c>
      <c r="E146" s="68">
        <v>0.11188271604938271</v>
      </c>
    </row>
    <row r="147" spans="1:5" x14ac:dyDescent="0.2">
      <c r="A147" s="65" t="s">
        <v>71</v>
      </c>
      <c r="B147" s="66">
        <v>65820799.210000008</v>
      </c>
      <c r="C147" s="68">
        <v>6.0719003515897124E-2</v>
      </c>
      <c r="D147" s="67">
        <v>191</v>
      </c>
      <c r="E147" s="68">
        <v>2.456275720164609E-2</v>
      </c>
    </row>
    <row r="148" spans="1:5" x14ac:dyDescent="0.2">
      <c r="A148" s="65" t="s">
        <v>72</v>
      </c>
      <c r="B148" s="66">
        <v>29789478.509999998</v>
      </c>
      <c r="C148" s="68">
        <v>2.7480484468359764E-2</v>
      </c>
      <c r="D148" s="67">
        <v>67</v>
      </c>
      <c r="E148" s="68">
        <v>8.6162551440329225E-3</v>
      </c>
    </row>
    <row r="149" spans="1:5" x14ac:dyDescent="0.2">
      <c r="A149" s="65" t="s">
        <v>73</v>
      </c>
      <c r="B149" s="66">
        <v>27042110.789999999</v>
      </c>
      <c r="C149" s="68">
        <v>2.4946066286685695E-2</v>
      </c>
      <c r="D149" s="67">
        <v>46</v>
      </c>
      <c r="E149" s="68">
        <v>5.9156378600823045E-3</v>
      </c>
    </row>
    <row r="150" spans="1:5" x14ac:dyDescent="0.2">
      <c r="A150" s="65" t="s">
        <v>74</v>
      </c>
      <c r="B150" s="66">
        <v>15124409.58</v>
      </c>
      <c r="C150" s="68">
        <v>1.3952110723146111E-2</v>
      </c>
      <c r="D150" s="67">
        <v>17</v>
      </c>
      <c r="E150" s="68">
        <v>2.1862139917695473E-3</v>
      </c>
    </row>
    <row r="151" spans="1:5" x14ac:dyDescent="0.2">
      <c r="A151" s="65" t="s">
        <v>178</v>
      </c>
      <c r="B151" s="66">
        <v>5302886</v>
      </c>
      <c r="C151" s="68">
        <v>4.8918572479059634E-3</v>
      </c>
      <c r="D151" s="67">
        <v>5</v>
      </c>
      <c r="E151" s="68">
        <v>6.4300411522633745E-4</v>
      </c>
    </row>
    <row r="152" spans="1:5" x14ac:dyDescent="0.2">
      <c r="A152" s="65" t="s">
        <v>75</v>
      </c>
      <c r="B152" s="66">
        <v>6926261.4799999995</v>
      </c>
      <c r="C152" s="68">
        <v>6.3894042643628177E-3</v>
      </c>
      <c r="D152" s="67">
        <v>5</v>
      </c>
      <c r="E152" s="68">
        <v>6.4300411522633745E-4</v>
      </c>
    </row>
    <row r="153" spans="1:5" x14ac:dyDescent="0.2">
      <c r="A153" s="65" t="s">
        <v>78</v>
      </c>
      <c r="B153" s="66">
        <v>1652049</v>
      </c>
      <c r="C153" s="68">
        <v>1.5239980407924663E-3</v>
      </c>
      <c r="D153" s="67">
        <v>1</v>
      </c>
      <c r="E153" s="68">
        <v>1.286008230452675E-4</v>
      </c>
    </row>
    <row r="154" spans="1:5" x14ac:dyDescent="0.2">
      <c r="A154" s="65" t="s">
        <v>76</v>
      </c>
      <c r="B154" s="66">
        <v>3564058</v>
      </c>
      <c r="C154" s="68">
        <v>3.2878064810854379E-3</v>
      </c>
      <c r="D154" s="67">
        <v>2</v>
      </c>
      <c r="E154" s="68">
        <v>2.57201646090535E-4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1084023047.1300004</v>
      </c>
      <c r="C157" s="72"/>
      <c r="D157" s="73">
        <v>7776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139406.25606095683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643311813.01000154</v>
      </c>
      <c r="C166" s="68">
        <v>0.59344846469196177</v>
      </c>
      <c r="D166" s="67">
        <v>4377</v>
      </c>
      <c r="E166" s="68">
        <v>0.56288580246913578</v>
      </c>
    </row>
    <row r="167" spans="1:6" x14ac:dyDescent="0.2">
      <c r="A167" s="65" t="s">
        <v>7</v>
      </c>
      <c r="B167" s="66">
        <v>420531641.29999995</v>
      </c>
      <c r="C167" s="68">
        <v>0.38793607055991647</v>
      </c>
      <c r="D167" s="67">
        <v>3180</v>
      </c>
      <c r="E167" s="68">
        <v>0.4089506172839506</v>
      </c>
    </row>
    <row r="168" spans="1:6" x14ac:dyDescent="0.2">
      <c r="A168" s="65" t="s">
        <v>8</v>
      </c>
      <c r="B168" s="66">
        <v>20179592.819999997</v>
      </c>
      <c r="C168" s="68">
        <v>1.8615464748121684E-2</v>
      </c>
      <c r="D168" s="67">
        <v>219</v>
      </c>
      <c r="E168" s="68">
        <v>2.816358024691358E-2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1084023047.1300015</v>
      </c>
      <c r="C170" s="68"/>
      <c r="D170" s="73">
        <v>7776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3.9199378751680723E-5</v>
      </c>
      <c r="D178" s="67">
        <v>1</v>
      </c>
      <c r="E178" s="68">
        <v>1.286008230452675E-4</v>
      </c>
    </row>
    <row r="179" spans="1:5" x14ac:dyDescent="0.2">
      <c r="A179" s="77">
        <v>1998</v>
      </c>
      <c r="B179" s="66">
        <v>10374.549999999999</v>
      </c>
      <c r="C179" s="68">
        <v>9.5704146027771893E-6</v>
      </c>
      <c r="D179" s="67">
        <v>2</v>
      </c>
      <c r="E179" s="68">
        <v>2.57201646090535E-4</v>
      </c>
    </row>
    <row r="180" spans="1:5" x14ac:dyDescent="0.2">
      <c r="A180" s="77">
        <v>1999</v>
      </c>
      <c r="B180" s="66">
        <v>199658.21000000002</v>
      </c>
      <c r="C180" s="68">
        <v>1.8418262464862139E-4</v>
      </c>
      <c r="D180" s="67">
        <v>2</v>
      </c>
      <c r="E180" s="68">
        <v>2.57201646090535E-4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7.4321212278006187E-4</v>
      </c>
      <c r="D183" s="67">
        <v>10</v>
      </c>
      <c r="E183" s="68">
        <v>1.2860082304526749E-3</v>
      </c>
    </row>
    <row r="184" spans="1:5" x14ac:dyDescent="0.2">
      <c r="A184" s="77">
        <v>2003</v>
      </c>
      <c r="B184" s="66">
        <v>4264380.040000001</v>
      </c>
      <c r="C184" s="68">
        <v>3.933846287945751E-3</v>
      </c>
      <c r="D184" s="67">
        <v>39</v>
      </c>
      <c r="E184" s="68">
        <v>5.0154320987654318E-3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7.8714387324061162E-5</v>
      </c>
      <c r="D186" s="67">
        <v>1</v>
      </c>
      <c r="E186" s="68">
        <v>1.286008230452675E-4</v>
      </c>
    </row>
    <row r="187" spans="1:5" x14ac:dyDescent="0.2">
      <c r="A187" s="77">
        <v>2006</v>
      </c>
      <c r="B187" s="66">
        <v>322281921.80000049</v>
      </c>
      <c r="C187" s="68">
        <v>0.29730172495248675</v>
      </c>
      <c r="D187" s="67">
        <v>2431</v>
      </c>
      <c r="E187" s="68">
        <v>0.31262860082304528</v>
      </c>
    </row>
    <row r="188" spans="1:5" x14ac:dyDescent="0.2">
      <c r="A188" s="77">
        <v>2007</v>
      </c>
      <c r="B188" s="66">
        <v>756333232.22000182</v>
      </c>
      <c r="C188" s="68">
        <v>0.69770954983146038</v>
      </c>
      <c r="D188" s="67">
        <v>5290</v>
      </c>
      <c r="E188" s="68">
        <v>0.68029835390946503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1084023047.1300023</v>
      </c>
      <c r="C190" s="68"/>
      <c r="D190" s="79">
        <v>7776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80.262871802814658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71942064.570000008</v>
      </c>
      <c r="C199" s="68">
        <v>6.6365807221967998E-2</v>
      </c>
      <c r="D199" s="67">
        <v>533</v>
      </c>
      <c r="E199" s="68">
        <v>6.8544238683127576E-2</v>
      </c>
    </row>
    <row r="200" spans="1:6" x14ac:dyDescent="0.2">
      <c r="A200" s="65" t="s">
        <v>10</v>
      </c>
      <c r="B200" s="66">
        <v>118448651.26000005</v>
      </c>
      <c r="C200" s="68">
        <v>0.10926765032680628</v>
      </c>
      <c r="D200" s="67">
        <v>897</v>
      </c>
      <c r="E200" s="68">
        <v>0.11535493827160494</v>
      </c>
    </row>
    <row r="201" spans="1:6" x14ac:dyDescent="0.2">
      <c r="A201" s="65" t="s">
        <v>11</v>
      </c>
      <c r="B201" s="66">
        <v>296556208.8100003</v>
      </c>
      <c r="C201" s="68">
        <v>0.27357002196138341</v>
      </c>
      <c r="D201" s="67">
        <v>2134</v>
      </c>
      <c r="E201" s="68">
        <v>0.2744341563786008</v>
      </c>
    </row>
    <row r="202" spans="1:6" x14ac:dyDescent="0.2">
      <c r="A202" s="65" t="s">
        <v>12</v>
      </c>
      <c r="B202" s="66">
        <v>575556892.65000129</v>
      </c>
      <c r="C202" s="68">
        <v>0.53094525450710051</v>
      </c>
      <c r="D202" s="67">
        <v>4078</v>
      </c>
      <c r="E202" s="68">
        <v>0.5244341563786008</v>
      </c>
    </row>
    <row r="203" spans="1:6" x14ac:dyDescent="0.2">
      <c r="A203" s="65" t="s">
        <v>13</v>
      </c>
      <c r="B203" s="66">
        <v>21519229.839999996</v>
      </c>
      <c r="C203" s="68">
        <v>1.9851265982741877E-2</v>
      </c>
      <c r="D203" s="67">
        <v>134</v>
      </c>
      <c r="E203" s="68">
        <v>1.7232510288065845E-2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1084023047.1300015</v>
      </c>
      <c r="C207" s="72"/>
      <c r="D207" s="73">
        <v>7776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14.865742792204001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499815749.58999991</v>
      </c>
      <c r="C216" s="68">
        <v>0.46107483684344563</v>
      </c>
      <c r="D216" s="67">
        <v>3860</v>
      </c>
      <c r="E216" s="68">
        <v>0.49639917695473251</v>
      </c>
      <c r="F216" s="65"/>
    </row>
    <row r="217" spans="1:6" x14ac:dyDescent="0.2">
      <c r="A217" s="65" t="s">
        <v>50</v>
      </c>
      <c r="B217" s="66">
        <v>584207297.54000092</v>
      </c>
      <c r="C217" s="68">
        <v>0.53892516315655437</v>
      </c>
      <c r="D217" s="67">
        <v>3916</v>
      </c>
      <c r="E217" s="68">
        <v>0.50360082304526754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1084023047.1300008</v>
      </c>
      <c r="C219" s="72"/>
      <c r="D219" s="73">
        <v>7776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38964591.20000001</v>
      </c>
      <c r="C226" s="68">
        <v>3.5944430612578314E-2</v>
      </c>
      <c r="D226" s="67">
        <v>400</v>
      </c>
      <c r="E226" s="68">
        <v>5.1440329218106998E-2</v>
      </c>
      <c r="F226" s="68">
        <v>0.81771370899071694</v>
      </c>
    </row>
    <row r="227" spans="1:6" x14ac:dyDescent="0.2">
      <c r="A227" s="65" t="s">
        <v>52</v>
      </c>
      <c r="B227" s="66">
        <v>107368195.7499999</v>
      </c>
      <c r="C227" s="68">
        <v>9.9046045224095561E-2</v>
      </c>
      <c r="D227" s="67">
        <v>966</v>
      </c>
      <c r="E227" s="68">
        <v>0.12422839506172839</v>
      </c>
      <c r="F227" s="68">
        <v>0.8062003767042607</v>
      </c>
    </row>
    <row r="228" spans="1:6" x14ac:dyDescent="0.2">
      <c r="A228" s="65" t="s">
        <v>53</v>
      </c>
      <c r="B228" s="66">
        <v>100816782.76000002</v>
      </c>
      <c r="C228" s="68">
        <v>9.3002434797781267E-2</v>
      </c>
      <c r="D228" s="67">
        <v>967</v>
      </c>
      <c r="E228" s="68">
        <v>0.12435699588477367</v>
      </c>
      <c r="F228" s="68">
        <v>0.81271732655057571</v>
      </c>
    </row>
    <row r="229" spans="1:6" x14ac:dyDescent="0.2">
      <c r="A229" s="65" t="s">
        <v>54</v>
      </c>
      <c r="B229" s="66">
        <v>54519813.149999991</v>
      </c>
      <c r="C229" s="68">
        <v>5.0293961271712484E-2</v>
      </c>
      <c r="D229" s="67">
        <v>462</v>
      </c>
      <c r="E229" s="68">
        <v>5.941358024691358E-2</v>
      </c>
      <c r="F229" s="68">
        <v>0.79649970039960072</v>
      </c>
    </row>
    <row r="230" spans="1:6" x14ac:dyDescent="0.2">
      <c r="A230" s="65" t="s">
        <v>55</v>
      </c>
      <c r="B230" s="66">
        <v>44231295.480000012</v>
      </c>
      <c r="C230" s="68">
        <v>4.0802910599644859E-2</v>
      </c>
      <c r="D230" s="67">
        <v>387</v>
      </c>
      <c r="E230" s="68">
        <v>4.9768518518518517E-2</v>
      </c>
      <c r="F230" s="68">
        <v>0.78942426091597506</v>
      </c>
    </row>
    <row r="231" spans="1:6" x14ac:dyDescent="0.2">
      <c r="A231" s="65" t="s">
        <v>56</v>
      </c>
      <c r="B231" s="66">
        <v>37953748.079999983</v>
      </c>
      <c r="C231" s="68">
        <v>3.5011938335152773E-2</v>
      </c>
      <c r="D231" s="67">
        <v>293</v>
      </c>
      <c r="E231" s="68">
        <v>3.7680041152263373E-2</v>
      </c>
      <c r="F231" s="68">
        <v>0.79687168967371136</v>
      </c>
    </row>
    <row r="232" spans="1:6" x14ac:dyDescent="0.2">
      <c r="A232" s="65" t="s">
        <v>27</v>
      </c>
      <c r="B232" s="66">
        <v>302169247.80000025</v>
      </c>
      <c r="C232" s="68">
        <v>0.2787479921206536</v>
      </c>
      <c r="D232" s="67">
        <v>1951</v>
      </c>
      <c r="E232" s="68">
        <v>0.25090020576131689</v>
      </c>
      <c r="F232" s="68">
        <v>0.79010010130527053</v>
      </c>
    </row>
    <row r="233" spans="1:6" x14ac:dyDescent="0.2">
      <c r="A233" s="65" t="s">
        <v>57</v>
      </c>
      <c r="B233" s="66">
        <v>122177897.05000006</v>
      </c>
      <c r="C233" s="68">
        <v>0.11270784082817382</v>
      </c>
      <c r="D233" s="67">
        <v>865</v>
      </c>
      <c r="E233" s="68">
        <v>0.11123971193415638</v>
      </c>
      <c r="F233" s="68">
        <v>0.78962587905558979</v>
      </c>
    </row>
    <row r="234" spans="1:6" x14ac:dyDescent="0.2">
      <c r="A234" s="65" t="s">
        <v>58</v>
      </c>
      <c r="B234" s="66">
        <v>217830345.32000011</v>
      </c>
      <c r="C234" s="68">
        <v>0.2009462307067324</v>
      </c>
      <c r="D234" s="67">
        <v>942</v>
      </c>
      <c r="E234" s="68">
        <v>0.12114197530864197</v>
      </c>
      <c r="F234" s="68">
        <v>0.7815191319228153</v>
      </c>
    </row>
    <row r="235" spans="1:6" x14ac:dyDescent="0.2">
      <c r="A235" s="65" t="s">
        <v>59</v>
      </c>
      <c r="B235" s="66">
        <v>37414486.269999996</v>
      </c>
      <c r="C235" s="68">
        <v>3.4514474917352107E-2</v>
      </c>
      <c r="D235" s="67">
        <v>320</v>
      </c>
      <c r="E235" s="68">
        <v>4.1152263374485597E-2</v>
      </c>
      <c r="F235" s="68">
        <v>0.79566617152736274</v>
      </c>
    </row>
    <row r="236" spans="1:6" x14ac:dyDescent="0.2">
      <c r="A236" s="65" t="s">
        <v>60</v>
      </c>
      <c r="B236" s="66">
        <v>20179592.819999997</v>
      </c>
      <c r="C236" s="68">
        <v>1.8615464748121705E-2</v>
      </c>
      <c r="D236" s="67">
        <v>219</v>
      </c>
      <c r="E236" s="68">
        <v>2.816358024691358E-2</v>
      </c>
      <c r="F236" s="68">
        <v>0.79819269092189582</v>
      </c>
    </row>
    <row r="237" spans="1:6" x14ac:dyDescent="0.2">
      <c r="A237" s="65" t="s">
        <v>2</v>
      </c>
      <c r="B237" s="66">
        <v>397051.44999999995</v>
      </c>
      <c r="C237" s="68">
        <v>3.6627583800105678E-4</v>
      </c>
      <c r="D237" s="67">
        <v>4</v>
      </c>
      <c r="E237" s="68">
        <v>5.1440329218107E-4</v>
      </c>
      <c r="F237" s="68">
        <v>0.8409617713098938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1084023047.1300004</v>
      </c>
      <c r="C239" s="72"/>
      <c r="D239" s="73">
        <v>7776</v>
      </c>
      <c r="E239" s="72"/>
      <c r="F239" s="82">
        <v>0.79389825369212463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1.2483334497202048E-3</v>
      </c>
      <c r="D246" s="67">
        <v>8</v>
      </c>
      <c r="E246" s="68">
        <v>1.02880658436214E-3</v>
      </c>
    </row>
    <row r="247" spans="1:6" x14ac:dyDescent="0.2">
      <c r="A247" s="65" t="s">
        <v>279</v>
      </c>
      <c r="B247" s="66">
        <v>900487365.71999931</v>
      </c>
      <c r="C247" s="68">
        <v>0.83069024049265461</v>
      </c>
      <c r="D247" s="67">
        <v>6593</v>
      </c>
      <c r="E247" s="68">
        <v>0.84786522633744854</v>
      </c>
    </row>
    <row r="248" spans="1:6" x14ac:dyDescent="0.2">
      <c r="A248" s="65" t="s">
        <v>256</v>
      </c>
      <c r="B248" s="66">
        <v>179857405.88999996</v>
      </c>
      <c r="C248" s="68">
        <v>0.16591658855056698</v>
      </c>
      <c r="D248" s="67">
        <v>1158</v>
      </c>
      <c r="E248" s="68">
        <v>0.14891975308641975</v>
      </c>
    </row>
    <row r="249" spans="1:6" x14ac:dyDescent="0.2">
      <c r="A249" s="65" t="s">
        <v>257</v>
      </c>
      <c r="B249" s="66">
        <v>1654645.61</v>
      </c>
      <c r="C249" s="68">
        <v>1.5263933865435337E-3</v>
      </c>
      <c r="D249" s="67">
        <v>10</v>
      </c>
      <c r="E249" s="68">
        <v>1.2860082304526749E-3</v>
      </c>
    </row>
    <row r="250" spans="1:6" x14ac:dyDescent="0.2">
      <c r="A250" s="65" t="s">
        <v>258</v>
      </c>
      <c r="B250" s="66">
        <v>613305.74</v>
      </c>
      <c r="C250" s="68">
        <v>5.6576817404736465E-4</v>
      </c>
      <c r="D250" s="67">
        <v>4</v>
      </c>
      <c r="E250" s="68">
        <v>5.1440329218107E-4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57101.94</v>
      </c>
      <c r="C256" s="68">
        <v>5.2675946467356033E-5</v>
      </c>
      <c r="D256" s="67">
        <v>3</v>
      </c>
      <c r="E256" s="68">
        <v>3.8580246913580245E-4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1084023047.1299992</v>
      </c>
      <c r="C261" s="72"/>
      <c r="D261" s="73">
        <v>7776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2.3551364568734554E-2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581217632.66000092</v>
      </c>
      <c r="C271" s="68">
        <v>0.53616722836179576</v>
      </c>
      <c r="D271" s="67">
        <v>4092</v>
      </c>
      <c r="E271" s="68">
        <v>0.52623456790123457</v>
      </c>
    </row>
    <row r="272" spans="1:6" x14ac:dyDescent="0.2">
      <c r="A272" s="65" t="s">
        <v>140</v>
      </c>
      <c r="B272" s="66">
        <v>502805414.47000003</v>
      </c>
      <c r="C272" s="68">
        <v>0.46383277163820419</v>
      </c>
      <c r="D272" s="67">
        <v>3684</v>
      </c>
      <c r="E272" s="68">
        <v>0.47376543209876543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1084023047.1300011</v>
      </c>
      <c r="C274" s="68"/>
      <c r="D274" s="79">
        <v>7776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98529011.219999984</v>
      </c>
      <c r="C282" s="68">
        <v>9.0891989317810118E-2</v>
      </c>
      <c r="D282" s="67">
        <v>695</v>
      </c>
      <c r="E282" s="68">
        <v>8.9377572016460904E-2</v>
      </c>
    </row>
    <row r="283" spans="1:6" x14ac:dyDescent="0.2">
      <c r="A283" s="65" t="s">
        <v>37</v>
      </c>
      <c r="B283" s="66">
        <v>985494035.91000056</v>
      </c>
      <c r="C283" s="68">
        <v>0.90910801068218983</v>
      </c>
      <c r="D283" s="67">
        <v>7081</v>
      </c>
      <c r="E283" s="68">
        <v>0.9106224279835391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1084023047.1300006</v>
      </c>
      <c r="C285" s="68"/>
      <c r="D285" s="79">
        <v>7776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7505776.9199999999</v>
      </c>
      <c r="C294" s="68">
        <v>1.2913883712799744E-2</v>
      </c>
      <c r="D294" s="67">
        <v>46</v>
      </c>
      <c r="E294" s="68">
        <v>1.1241446725317693E-2</v>
      </c>
    </row>
    <row r="295" spans="1:6" x14ac:dyDescent="0.2">
      <c r="A295" s="65" t="s">
        <v>182</v>
      </c>
      <c r="B295" s="66">
        <v>21317519.759999998</v>
      </c>
      <c r="C295" s="68">
        <v>3.6677345218241668E-2</v>
      </c>
      <c r="D295" s="67">
        <v>148</v>
      </c>
      <c r="E295" s="68">
        <v>3.6168132942326493E-2</v>
      </c>
    </row>
    <row r="296" spans="1:6" x14ac:dyDescent="0.2">
      <c r="A296" s="65" t="s">
        <v>80</v>
      </c>
      <c r="B296" s="66">
        <v>220960045.22</v>
      </c>
      <c r="C296" s="68">
        <v>0.3801674842670455</v>
      </c>
      <c r="D296" s="67">
        <v>1546</v>
      </c>
      <c r="E296" s="68">
        <v>0.37781036168132942</v>
      </c>
    </row>
    <row r="297" spans="1:6" x14ac:dyDescent="0.2">
      <c r="A297" s="65" t="s">
        <v>81</v>
      </c>
      <c r="B297" s="66">
        <v>184137116.64000005</v>
      </c>
      <c r="C297" s="68">
        <v>0.31681268133122231</v>
      </c>
      <c r="D297" s="67">
        <v>1354</v>
      </c>
      <c r="E297" s="68">
        <v>0.33088954056695991</v>
      </c>
    </row>
    <row r="298" spans="1:6" x14ac:dyDescent="0.2">
      <c r="A298" s="65" t="s">
        <v>82</v>
      </c>
      <c r="B298" s="66">
        <v>108311904.66999994</v>
      </c>
      <c r="C298" s="68">
        <v>0.18635343902816537</v>
      </c>
      <c r="D298" s="67">
        <v>733</v>
      </c>
      <c r="E298" s="68">
        <v>0.17913000977517107</v>
      </c>
    </row>
    <row r="299" spans="1:6" x14ac:dyDescent="0.2">
      <c r="A299" s="65" t="s">
        <v>83</v>
      </c>
      <c r="B299" s="66">
        <v>24275856.950000003</v>
      </c>
      <c r="C299" s="68">
        <v>4.1767241022780295E-2</v>
      </c>
      <c r="D299" s="67">
        <v>155</v>
      </c>
      <c r="E299" s="68">
        <v>3.787878787878788E-2</v>
      </c>
    </row>
    <row r="300" spans="1:6" x14ac:dyDescent="0.2">
      <c r="A300" s="65" t="s">
        <v>84</v>
      </c>
      <c r="B300" s="66">
        <v>7336247.669999999</v>
      </c>
      <c r="C300" s="68">
        <v>1.2622204244604442E-2</v>
      </c>
      <c r="D300" s="67">
        <v>57</v>
      </c>
      <c r="E300" s="68">
        <v>1.3929618768328446E-2</v>
      </c>
    </row>
    <row r="301" spans="1:6" x14ac:dyDescent="0.2">
      <c r="A301" s="65" t="s">
        <v>85</v>
      </c>
      <c r="B301" s="66">
        <v>2912649.75</v>
      </c>
      <c r="C301" s="68">
        <v>5.0112893799693758E-3</v>
      </c>
      <c r="D301" s="67">
        <v>18</v>
      </c>
      <c r="E301" s="68">
        <v>4.3988269794721412E-3</v>
      </c>
    </row>
    <row r="302" spans="1:6" x14ac:dyDescent="0.2">
      <c r="A302" s="65" t="s">
        <v>86</v>
      </c>
      <c r="B302" s="66">
        <v>818938.62</v>
      </c>
      <c r="C302" s="68">
        <v>1.4090051195660501E-3</v>
      </c>
      <c r="D302" s="67">
        <v>8</v>
      </c>
      <c r="E302" s="68">
        <v>1.9550342130987292E-3</v>
      </c>
    </row>
    <row r="303" spans="1:6" x14ac:dyDescent="0.2">
      <c r="A303" s="65" t="s">
        <v>0</v>
      </c>
      <c r="B303" s="66">
        <v>638370.25</v>
      </c>
      <c r="C303" s="68">
        <v>1.0983325593176437E-3</v>
      </c>
      <c r="D303" s="67">
        <v>5</v>
      </c>
      <c r="E303" s="68">
        <v>1.2218963831867058E-3</v>
      </c>
    </row>
    <row r="304" spans="1:6" x14ac:dyDescent="0.2">
      <c r="A304" s="65" t="s">
        <v>67</v>
      </c>
      <c r="B304" s="66">
        <v>1125308.8900000001</v>
      </c>
      <c r="C304" s="68">
        <v>1.9361231090837909E-3</v>
      </c>
      <c r="D304" s="67">
        <v>8</v>
      </c>
      <c r="E304" s="68">
        <v>1.9550342130987292E-3</v>
      </c>
    </row>
    <row r="305" spans="1:5" x14ac:dyDescent="0.2">
      <c r="A305" s="65" t="s">
        <v>79</v>
      </c>
      <c r="B305" s="66">
        <v>1877897.3200000003</v>
      </c>
      <c r="C305" s="68">
        <v>3.2309710072036479E-3</v>
      </c>
      <c r="D305" s="67">
        <v>14</v>
      </c>
      <c r="E305" s="68">
        <v>3.4213098729227761E-3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581217632.66000009</v>
      </c>
      <c r="C307" s="68"/>
      <c r="D307" s="73">
        <v>4092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1.4636254036318468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797953527.50000083</v>
      </c>
      <c r="C320" s="68">
        <v>0.73610383987002692</v>
      </c>
      <c r="D320" s="67">
        <v>5568</v>
      </c>
      <c r="E320" s="68">
        <v>0.71604938271604934</v>
      </c>
    </row>
    <row r="321" spans="1:5" x14ac:dyDescent="0.2">
      <c r="A321" s="65" t="s">
        <v>166</v>
      </c>
      <c r="B321" s="66">
        <v>219874642.25999993</v>
      </c>
      <c r="C321" s="68">
        <v>0.20283207339745019</v>
      </c>
      <c r="D321" s="67">
        <v>1709</v>
      </c>
      <c r="E321" s="68">
        <v>0.21977880658436214</v>
      </c>
    </row>
    <row r="322" spans="1:5" x14ac:dyDescent="0.2">
      <c r="A322" s="65" t="s">
        <v>167</v>
      </c>
      <c r="B322" s="66">
        <v>42411565.850000024</v>
      </c>
      <c r="C322" s="68">
        <v>3.9124228919566358E-2</v>
      </c>
      <c r="D322" s="67">
        <v>306</v>
      </c>
      <c r="E322" s="68">
        <v>3.9351851851851853E-2</v>
      </c>
    </row>
    <row r="323" spans="1:5" x14ac:dyDescent="0.2">
      <c r="A323" s="65" t="s">
        <v>168</v>
      </c>
      <c r="B323" s="66">
        <v>4152273.8400000003</v>
      </c>
      <c r="C323" s="68">
        <v>3.8304294830200612E-3</v>
      </c>
      <c r="D323" s="67">
        <v>53</v>
      </c>
      <c r="E323" s="68">
        <v>6.8158436213991772E-3</v>
      </c>
    </row>
    <row r="324" spans="1:5" x14ac:dyDescent="0.2">
      <c r="A324" s="65" t="s">
        <v>169</v>
      </c>
      <c r="B324" s="66">
        <v>19631037.679999981</v>
      </c>
      <c r="C324" s="68">
        <v>1.8109428329936367E-2</v>
      </c>
      <c r="D324" s="67">
        <v>140</v>
      </c>
      <c r="E324" s="68">
        <v>1.800411522633745E-2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1084023047.1300008</v>
      </c>
      <c r="C328" s="70"/>
      <c r="D328" s="73">
        <v>7776</v>
      </c>
      <c r="E328" s="65"/>
    </row>
    <row r="329" spans="1:5" ht="10.8" thickTop="1" x14ac:dyDescent="0.2"/>
    <row r="337" spans="3:5" x14ac:dyDescent="0.2">
      <c r="C337" s="41"/>
      <c r="E337" s="41"/>
    </row>
    <row r="338" spans="3:5" x14ac:dyDescent="0.2">
      <c r="C338" s="41"/>
      <c r="E338" s="41"/>
    </row>
    <row r="339" spans="3:5" x14ac:dyDescent="0.2">
      <c r="C339" s="41"/>
      <c r="E339" s="41"/>
    </row>
    <row r="340" spans="3:5" x14ac:dyDescent="0.2">
      <c r="C340" s="41"/>
      <c r="E340" s="41"/>
    </row>
    <row r="341" spans="3:5" x14ac:dyDescent="0.2">
      <c r="C341" s="41"/>
      <c r="E341" s="41"/>
    </row>
    <row r="342" spans="3:5" x14ac:dyDescent="0.2">
      <c r="C342" s="41"/>
      <c r="E342" s="41"/>
    </row>
    <row r="343" spans="3:5" x14ac:dyDescent="0.2">
      <c r="C343" s="41"/>
      <c r="E343" s="41"/>
    </row>
    <row r="344" spans="3:5" x14ac:dyDescent="0.2">
      <c r="C344" s="41"/>
      <c r="E344" s="41"/>
    </row>
    <row r="345" spans="3:5" x14ac:dyDescent="0.2">
      <c r="C345" s="41"/>
      <c r="E345" s="41"/>
    </row>
    <row r="346" spans="3:5" x14ac:dyDescent="0.2">
      <c r="C346" s="41"/>
      <c r="E346" s="41"/>
    </row>
    <row r="347" spans="3:5" x14ac:dyDescent="0.2">
      <c r="C347" s="41"/>
      <c r="E347" s="41"/>
    </row>
    <row r="348" spans="3:5" x14ac:dyDescent="0.2">
      <c r="C348" s="41"/>
      <c r="E348" s="41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5" max="6" man="1"/>
    <brk id="220" max="6" man="1"/>
  </rowBreaks>
  <colBreaks count="1" manualBreakCount="1">
    <brk id="7" max="36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2F2F2"/>
  </sheetPr>
  <dimension ref="A1:H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380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1082993457.8299999</v>
      </c>
      <c r="C7" s="66">
        <v>5006643.120000001</v>
      </c>
      <c r="D7" s="66">
        <v>495091425.03999978</v>
      </c>
      <c r="E7" s="66">
        <v>315227.26</v>
      </c>
      <c r="F7" s="66">
        <v>582580162.4100008</v>
      </c>
      <c r="G7" s="50"/>
      <c r="H7" s="89"/>
    </row>
    <row r="8" spans="1:8" s="40" customFormat="1" x14ac:dyDescent="0.2">
      <c r="A8" s="65" t="s">
        <v>87</v>
      </c>
      <c r="B8" s="67">
        <v>7768</v>
      </c>
      <c r="C8" s="67">
        <v>48</v>
      </c>
      <c r="D8" s="67">
        <v>3538</v>
      </c>
      <c r="E8" s="67">
        <v>6</v>
      </c>
      <c r="F8" s="67">
        <v>4176</v>
      </c>
      <c r="H8" s="90"/>
    </row>
    <row r="9" spans="1:8" s="40" customFormat="1" x14ac:dyDescent="0.2">
      <c r="A9" s="65" t="s">
        <v>88</v>
      </c>
      <c r="B9" s="68">
        <v>0.7936129411620505</v>
      </c>
      <c r="C9" s="68">
        <v>0.84739992989356394</v>
      </c>
      <c r="D9" s="68">
        <v>0.79687883964071371</v>
      </c>
      <c r="E9" s="68">
        <v>0.72315619508483164</v>
      </c>
      <c r="F9" s="68">
        <v>0.79041338027383712</v>
      </c>
      <c r="H9" s="91"/>
    </row>
    <row r="10" spans="1:8" s="40" customFormat="1" x14ac:dyDescent="0.2">
      <c r="A10" s="65" t="s">
        <v>89</v>
      </c>
      <c r="B10" s="68">
        <v>2.4471082802547769E-2</v>
      </c>
      <c r="C10" s="68">
        <v>0.4797754901960784</v>
      </c>
      <c r="D10" s="68">
        <v>2.4471082802547769E-2</v>
      </c>
      <c r="E10" s="68">
        <v>9.8645200000000002E-2</v>
      </c>
      <c r="F10" s="68">
        <v>2.9654E-2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6.7735011899576065</v>
      </c>
      <c r="C12" s="66">
        <v>10.442946549170353</v>
      </c>
      <c r="D12" s="66">
        <v>6.7450673226501685</v>
      </c>
      <c r="E12" s="66">
        <v>13.842788488968202</v>
      </c>
      <c r="F12" s="66">
        <v>6.762305011365239</v>
      </c>
      <c r="H12" s="89"/>
    </row>
    <row r="13" spans="1:8" s="40" customFormat="1" x14ac:dyDescent="0.2">
      <c r="A13" s="65" t="s">
        <v>92</v>
      </c>
      <c r="B13" s="66">
        <v>6.5369863013698621</v>
      </c>
      <c r="C13" s="66">
        <v>9.9753424657534246</v>
      </c>
      <c r="D13" s="66">
        <v>6.5369863013698621</v>
      </c>
      <c r="E13" s="66">
        <v>10.819178082191781</v>
      </c>
      <c r="F13" s="66">
        <v>6.5369863013698621</v>
      </c>
      <c r="H13" s="89"/>
    </row>
    <row r="14" spans="1:8" s="40" customFormat="1" x14ac:dyDescent="0.2">
      <c r="A14" s="65" t="s">
        <v>93</v>
      </c>
      <c r="B14" s="66">
        <v>16.317808219178083</v>
      </c>
      <c r="C14" s="66">
        <v>11.15890410958904</v>
      </c>
      <c r="D14" s="66">
        <v>8.0931506849315067</v>
      </c>
      <c r="E14" s="66">
        <v>16.317808219178083</v>
      </c>
      <c r="F14" s="66">
        <v>7.5369863013698621</v>
      </c>
      <c r="H14" s="89"/>
    </row>
    <row r="15" spans="1:8" s="40" customFormat="1" x14ac:dyDescent="0.2">
      <c r="A15" s="65" t="s">
        <v>117</v>
      </c>
      <c r="B15" s="66">
        <v>139417.28344876415</v>
      </c>
      <c r="C15" s="66">
        <v>104305.06500000002</v>
      </c>
      <c r="D15" s="66">
        <v>139935.3943018654</v>
      </c>
      <c r="E15" s="66">
        <v>52537.876666666671</v>
      </c>
      <c r="F15" s="66">
        <v>139506.74387212662</v>
      </c>
      <c r="H15" s="89"/>
    </row>
    <row r="16" spans="1:8" s="40" customFormat="1" x14ac:dyDescent="0.2">
      <c r="A16" s="65" t="s">
        <v>94</v>
      </c>
      <c r="B16" s="66">
        <v>1920.98</v>
      </c>
      <c r="C16" s="66">
        <v>24468.55</v>
      </c>
      <c r="D16" s="66">
        <v>1920.98</v>
      </c>
      <c r="E16" s="66">
        <v>4932.26</v>
      </c>
      <c r="F16" s="66">
        <v>3410.21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14.781375077609498</v>
      </c>
      <c r="C18" s="66">
        <v>15.375061365468364</v>
      </c>
      <c r="D18" s="66">
        <v>14.802655678336739</v>
      </c>
      <c r="E18" s="66">
        <v>8.3053625369624857</v>
      </c>
      <c r="F18" s="66">
        <v>14.761692288254039</v>
      </c>
      <c r="H18" s="89"/>
    </row>
    <row r="19" spans="1:8" s="40" customFormat="1" x14ac:dyDescent="0.2">
      <c r="A19" s="65" t="s">
        <v>97</v>
      </c>
      <c r="B19" s="66">
        <v>0</v>
      </c>
      <c r="C19" s="66">
        <v>8.9166666666666661</v>
      </c>
      <c r="D19" s="66">
        <v>0.25</v>
      </c>
      <c r="E19" s="66">
        <v>4.25</v>
      </c>
      <c r="F19" s="66">
        <v>0</v>
      </c>
      <c r="H19" s="89"/>
    </row>
    <row r="20" spans="1:8" s="40" customFormat="1" x14ac:dyDescent="0.2">
      <c r="A20" s="65" t="s">
        <v>98</v>
      </c>
      <c r="B20" s="66">
        <v>23.5</v>
      </c>
      <c r="C20" s="66">
        <v>19.916666666666668</v>
      </c>
      <c r="D20" s="66">
        <v>23.5</v>
      </c>
      <c r="E20" s="66">
        <v>10.833333333333334</v>
      </c>
      <c r="F20" s="66">
        <v>23.5</v>
      </c>
      <c r="H20" s="89"/>
    </row>
    <row r="21" spans="1:8" s="40" customFormat="1" x14ac:dyDescent="0.2">
      <c r="A21" s="65" t="s">
        <v>99</v>
      </c>
      <c r="B21" s="68">
        <v>0.53606626325634921</v>
      </c>
      <c r="C21" s="68">
        <v>0.96015922341195359</v>
      </c>
      <c r="D21" s="68">
        <v>0.81125798203342003</v>
      </c>
      <c r="E21" s="68">
        <v>0.17955915360873295</v>
      </c>
      <c r="F21" s="68">
        <v>0.29874963205065719</v>
      </c>
      <c r="H21" s="91"/>
    </row>
    <row r="22" spans="1:8" s="40" customFormat="1" x14ac:dyDescent="0.2">
      <c r="A22" s="65" t="s">
        <v>138</v>
      </c>
      <c r="B22" s="68">
        <v>0.46393373674365151</v>
      </c>
      <c r="C22" s="68">
        <v>3.9840776588046474E-2</v>
      </c>
      <c r="D22" s="68">
        <v>0.18874201796658144</v>
      </c>
      <c r="E22" s="68">
        <v>0.82044084639126702</v>
      </c>
      <c r="F22" s="68">
        <v>0.70125036794934192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0.48003362964137691</v>
      </c>
      <c r="C24" s="68">
        <v>0.17805046188313095</v>
      </c>
      <c r="D24" s="68">
        <v>0.39003166197919642</v>
      </c>
      <c r="E24" s="68">
        <v>0.61994590823141371</v>
      </c>
      <c r="F24" s="68">
        <v>0.55903910078694619</v>
      </c>
      <c r="H24" s="91"/>
    </row>
    <row r="25" spans="1:8" s="40" customFormat="1" ht="20.399999999999999" x14ac:dyDescent="0.2">
      <c r="A25" s="87" t="s">
        <v>303</v>
      </c>
      <c r="B25" s="66">
        <v>1.4630926201898384</v>
      </c>
      <c r="C25" s="66">
        <v>1.4765978845844157</v>
      </c>
      <c r="D25" s="66">
        <v>1.4716769576320352</v>
      </c>
      <c r="E25" s="66">
        <v>1.3041501172927994</v>
      </c>
      <c r="F25" s="66">
        <v>1.4429611271026475</v>
      </c>
      <c r="H25" s="89"/>
    </row>
    <row r="26" spans="1:8" s="40" customFormat="1" x14ac:dyDescent="0.2">
      <c r="A26" s="65" t="s">
        <v>382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139381.96787900545</v>
      </c>
      <c r="C28" s="66">
        <v>0</v>
      </c>
      <c r="D28" s="66">
        <v>0</v>
      </c>
      <c r="E28" s="66">
        <v>52537.876666666671</v>
      </c>
      <c r="F28" s="66">
        <v>139506.74387212662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1489528.54</v>
      </c>
      <c r="C37" s="68">
        <v>1.3753809214919692E-3</v>
      </c>
      <c r="D37" s="67">
        <v>43</v>
      </c>
      <c r="E37" s="68">
        <v>5.5355303810504632E-3</v>
      </c>
    </row>
    <row r="38" spans="1:5" x14ac:dyDescent="0.2">
      <c r="A38" s="65" t="s">
        <v>17</v>
      </c>
      <c r="B38" s="66">
        <v>21601280.559999995</v>
      </c>
      <c r="C38" s="68">
        <v>1.9945901246054241E-2</v>
      </c>
      <c r="D38" s="67">
        <v>221</v>
      </c>
      <c r="E38" s="68">
        <v>2.8450051493305869E-2</v>
      </c>
    </row>
    <row r="39" spans="1:5" x14ac:dyDescent="0.2">
      <c r="A39" s="65" t="s">
        <v>18</v>
      </c>
      <c r="B39" s="66">
        <v>13867095.710000001</v>
      </c>
      <c r="C39" s="68">
        <v>1.2804413184346997E-2</v>
      </c>
      <c r="D39" s="67">
        <v>101</v>
      </c>
      <c r="E39" s="68">
        <v>1.3002059732234809E-2</v>
      </c>
    </row>
    <row r="40" spans="1:5" x14ac:dyDescent="0.2">
      <c r="A40" s="65" t="s">
        <v>19</v>
      </c>
      <c r="B40" s="66">
        <v>22543685.480000004</v>
      </c>
      <c r="C40" s="68">
        <v>2.0816086484188836E-2</v>
      </c>
      <c r="D40" s="67">
        <v>181</v>
      </c>
      <c r="E40" s="68">
        <v>2.3300720906282182E-2</v>
      </c>
    </row>
    <row r="41" spans="1:5" x14ac:dyDescent="0.2">
      <c r="A41" s="65" t="s">
        <v>20</v>
      </c>
      <c r="B41" s="66">
        <v>35858594.670000002</v>
      </c>
      <c r="C41" s="68">
        <v>3.3110629072358434E-2</v>
      </c>
      <c r="D41" s="67">
        <v>259</v>
      </c>
      <c r="E41" s="68">
        <v>3.3341915550978374E-2</v>
      </c>
    </row>
    <row r="42" spans="1:5" x14ac:dyDescent="0.2">
      <c r="A42" s="65" t="s">
        <v>21</v>
      </c>
      <c r="B42" s="66">
        <v>59712118.440000042</v>
      </c>
      <c r="C42" s="68">
        <v>5.5136176500683136E-2</v>
      </c>
      <c r="D42" s="67">
        <v>428</v>
      </c>
      <c r="E42" s="68">
        <v>5.5097837281153451E-2</v>
      </c>
    </row>
    <row r="43" spans="1:5" x14ac:dyDescent="0.2">
      <c r="A43" s="65" t="s">
        <v>22</v>
      </c>
      <c r="B43" s="66">
        <v>99210219.26000005</v>
      </c>
      <c r="C43" s="68">
        <v>9.1607404036205431E-2</v>
      </c>
      <c r="D43" s="67">
        <v>634</v>
      </c>
      <c r="E43" s="68">
        <v>8.1616889804325438E-2</v>
      </c>
    </row>
    <row r="44" spans="1:5" x14ac:dyDescent="0.2">
      <c r="A44" s="65" t="s">
        <v>23</v>
      </c>
      <c r="B44" s="66">
        <v>137323378.47000003</v>
      </c>
      <c r="C44" s="68">
        <v>0.12679982272945176</v>
      </c>
      <c r="D44" s="67">
        <v>898</v>
      </c>
      <c r="E44" s="68">
        <v>0.11560247167868178</v>
      </c>
    </row>
    <row r="45" spans="1:5" x14ac:dyDescent="0.2">
      <c r="A45" s="65" t="s">
        <v>39</v>
      </c>
      <c r="B45" s="66">
        <v>254922833.56000003</v>
      </c>
      <c r="C45" s="68">
        <v>0.23538723315170365</v>
      </c>
      <c r="D45" s="67">
        <v>1732</v>
      </c>
      <c r="E45" s="68">
        <v>0.22296601441812564</v>
      </c>
    </row>
    <row r="46" spans="1:5" x14ac:dyDescent="0.2">
      <c r="A46" s="65" t="s">
        <v>40</v>
      </c>
      <c r="B46" s="66">
        <v>306732713.73000002</v>
      </c>
      <c r="C46" s="68">
        <v>0.28322674667361514</v>
      </c>
      <c r="D46" s="67">
        <v>2299</v>
      </c>
      <c r="E46" s="68">
        <v>0.29595777548918639</v>
      </c>
    </row>
    <row r="47" spans="1:5" x14ac:dyDescent="0.2">
      <c r="A47" s="65" t="s">
        <v>41</v>
      </c>
      <c r="B47" s="66">
        <v>69423860.290000111</v>
      </c>
      <c r="C47" s="68">
        <v>6.4103674669563612E-2</v>
      </c>
      <c r="D47" s="67">
        <v>552</v>
      </c>
      <c r="E47" s="68">
        <v>7.1060762100926878E-2</v>
      </c>
    </row>
    <row r="48" spans="1:5" x14ac:dyDescent="0.2">
      <c r="A48" s="65" t="s">
        <v>42</v>
      </c>
      <c r="B48" s="66">
        <v>8583324.8999999985</v>
      </c>
      <c r="C48" s="68">
        <v>7.9255556328091323E-3</v>
      </c>
      <c r="D48" s="67">
        <v>63</v>
      </c>
      <c r="E48" s="68">
        <v>8.1101956745623077E-3</v>
      </c>
    </row>
    <row r="49" spans="1:5" x14ac:dyDescent="0.2">
      <c r="A49" s="65" t="s">
        <v>43</v>
      </c>
      <c r="B49" s="66">
        <v>5165248.5700000012</v>
      </c>
      <c r="C49" s="68">
        <v>4.7694180723396396E-3</v>
      </c>
      <c r="D49" s="67">
        <v>47</v>
      </c>
      <c r="E49" s="68">
        <v>6.0504634397528321E-3</v>
      </c>
    </row>
    <row r="50" spans="1:5" x14ac:dyDescent="0.2">
      <c r="A50" s="65" t="s">
        <v>44</v>
      </c>
      <c r="B50" s="66">
        <v>5496037.6699999999</v>
      </c>
      <c r="C50" s="68">
        <v>5.0748576829009098E-3</v>
      </c>
      <c r="D50" s="67">
        <v>30</v>
      </c>
      <c r="E50" s="68">
        <v>3.8619979402677654E-3</v>
      </c>
    </row>
    <row r="51" spans="1:5" x14ac:dyDescent="0.2">
      <c r="A51" s="65" t="s">
        <v>24</v>
      </c>
      <c r="B51" s="66">
        <v>40644658.790000029</v>
      </c>
      <c r="C51" s="68">
        <v>3.7529920883769642E-2</v>
      </c>
      <c r="D51" s="67">
        <v>277</v>
      </c>
      <c r="E51" s="68">
        <v>3.5659114315139032E-2</v>
      </c>
    </row>
    <row r="52" spans="1:5" x14ac:dyDescent="0.2">
      <c r="A52" s="65" t="s">
        <v>25</v>
      </c>
      <c r="B52" s="66">
        <v>418879.19000000006</v>
      </c>
      <c r="C52" s="68">
        <v>3.8677905851740828E-4</v>
      </c>
      <c r="D52" s="67">
        <v>3</v>
      </c>
      <c r="E52" s="68">
        <v>3.8619979402677651E-4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1082993457.8300004</v>
      </c>
      <c r="C56" s="72"/>
      <c r="D56" s="73">
        <v>7768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0.7936129411620505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379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1443558.45</v>
      </c>
      <c r="C65" s="68">
        <v>1.3329336752342584E-3</v>
      </c>
      <c r="D65" s="67">
        <v>42</v>
      </c>
      <c r="E65" s="68">
        <v>5.4067971163748712E-3</v>
      </c>
    </row>
    <row r="66" spans="1:5" x14ac:dyDescent="0.2">
      <c r="A66" s="65" t="s">
        <v>17</v>
      </c>
      <c r="B66" s="66">
        <v>29749436.260000002</v>
      </c>
      <c r="C66" s="68">
        <v>2.746963616900245E-2</v>
      </c>
      <c r="D66" s="67">
        <v>244</v>
      </c>
      <c r="E66" s="68">
        <v>3.1410916580844488E-2</v>
      </c>
    </row>
    <row r="67" spans="1:5" x14ac:dyDescent="0.2">
      <c r="A67" s="65" t="s">
        <v>18</v>
      </c>
      <c r="B67" s="66">
        <v>22883282.919999998</v>
      </c>
      <c r="C67" s="68">
        <v>2.1129659421813458E-2</v>
      </c>
      <c r="D67" s="67">
        <v>142</v>
      </c>
      <c r="E67" s="68">
        <v>1.8280123583934087E-2</v>
      </c>
    </row>
    <row r="68" spans="1:5" x14ac:dyDescent="0.2">
      <c r="A68" s="65" t="s">
        <v>19</v>
      </c>
      <c r="B68" s="66">
        <v>40054370.350000001</v>
      </c>
      <c r="C68" s="68">
        <v>3.6984868246810243E-2</v>
      </c>
      <c r="D68" s="67">
        <v>221</v>
      </c>
      <c r="E68" s="68">
        <v>2.8450051493305869E-2</v>
      </c>
    </row>
    <row r="69" spans="1:5" x14ac:dyDescent="0.2">
      <c r="A69" s="65" t="s">
        <v>20</v>
      </c>
      <c r="B69" s="66">
        <v>56590294.869999997</v>
      </c>
      <c r="C69" s="68">
        <v>5.2253588847517393E-2</v>
      </c>
      <c r="D69" s="67">
        <v>337</v>
      </c>
      <c r="E69" s="68">
        <v>4.3383110195674562E-2</v>
      </c>
    </row>
    <row r="70" spans="1:5" x14ac:dyDescent="0.2">
      <c r="A70" s="65" t="s">
        <v>21</v>
      </c>
      <c r="B70" s="66">
        <v>131912728.10000001</v>
      </c>
      <c r="C70" s="68">
        <v>0.12180380882846167</v>
      </c>
      <c r="D70" s="67">
        <v>693</v>
      </c>
      <c r="E70" s="68">
        <v>8.9212152420185376E-2</v>
      </c>
    </row>
    <row r="71" spans="1:5" x14ac:dyDescent="0.2">
      <c r="A71" s="65" t="s">
        <v>22</v>
      </c>
      <c r="B71" s="66">
        <v>102882267.69000004</v>
      </c>
      <c r="C71" s="68">
        <v>9.49980509542004E-2</v>
      </c>
      <c r="D71" s="67">
        <v>652</v>
      </c>
      <c r="E71" s="68">
        <v>8.3934088568486095E-2</v>
      </c>
    </row>
    <row r="72" spans="1:5" x14ac:dyDescent="0.2">
      <c r="A72" s="65" t="s">
        <v>23</v>
      </c>
      <c r="B72" s="66">
        <v>110539838.92000003</v>
      </c>
      <c r="C72" s="68">
        <v>0.10206879655717339</v>
      </c>
      <c r="D72" s="67">
        <v>778</v>
      </c>
      <c r="E72" s="68">
        <v>0.10015447991761071</v>
      </c>
    </row>
    <row r="73" spans="1:5" x14ac:dyDescent="0.2">
      <c r="A73" s="65" t="s">
        <v>39</v>
      </c>
      <c r="B73" s="66">
        <v>215859534.74000007</v>
      </c>
      <c r="C73" s="68">
        <v>0.19931748726582244</v>
      </c>
      <c r="D73" s="67">
        <v>1511</v>
      </c>
      <c r="E73" s="68">
        <v>0.19451596292481976</v>
      </c>
    </row>
    <row r="74" spans="1:5" x14ac:dyDescent="0.2">
      <c r="A74" s="65" t="s">
        <v>40</v>
      </c>
      <c r="B74" s="66">
        <v>35390748.199999988</v>
      </c>
      <c r="C74" s="68">
        <v>3.267863526240742E-2</v>
      </c>
      <c r="D74" s="67">
        <v>280</v>
      </c>
      <c r="E74" s="68">
        <v>3.604531410916581E-2</v>
      </c>
    </row>
    <row r="75" spans="1:5" x14ac:dyDescent="0.2">
      <c r="A75" s="65" t="s">
        <v>41</v>
      </c>
      <c r="B75" s="66">
        <v>22377218.24000001</v>
      </c>
      <c r="C75" s="68">
        <v>2.0662376192777158E-2</v>
      </c>
      <c r="D75" s="67">
        <v>180</v>
      </c>
      <c r="E75" s="68">
        <v>2.3171987641606592E-2</v>
      </c>
    </row>
    <row r="76" spans="1:5" x14ac:dyDescent="0.2">
      <c r="A76" s="65" t="s">
        <v>42</v>
      </c>
      <c r="B76" s="66">
        <v>27658219.769999996</v>
      </c>
      <c r="C76" s="68">
        <v>2.5538676683623668E-2</v>
      </c>
      <c r="D76" s="67">
        <v>214</v>
      </c>
      <c r="E76" s="68">
        <v>2.7548918640576726E-2</v>
      </c>
    </row>
    <row r="77" spans="1:5" x14ac:dyDescent="0.2">
      <c r="A77" s="65" t="s">
        <v>43</v>
      </c>
      <c r="B77" s="66">
        <v>32229107.310000014</v>
      </c>
      <c r="C77" s="68">
        <v>2.9759281625373481E-2</v>
      </c>
      <c r="D77" s="67">
        <v>240</v>
      </c>
      <c r="E77" s="68">
        <v>3.0895983522142123E-2</v>
      </c>
    </row>
    <row r="78" spans="1:5" x14ac:dyDescent="0.2">
      <c r="A78" s="65" t="s">
        <v>44</v>
      </c>
      <c r="B78" s="66">
        <v>25645324.169999998</v>
      </c>
      <c r="C78" s="68">
        <v>2.3680036093094849E-2</v>
      </c>
      <c r="D78" s="67">
        <v>220</v>
      </c>
      <c r="E78" s="68">
        <v>2.8321318228630279E-2</v>
      </c>
    </row>
    <row r="79" spans="1:5" x14ac:dyDescent="0.2">
      <c r="A79" s="65" t="s">
        <v>24</v>
      </c>
      <c r="B79" s="66">
        <v>130328513.25999996</v>
      </c>
      <c r="C79" s="68">
        <v>0.12034099773893363</v>
      </c>
      <c r="D79" s="67">
        <v>1213</v>
      </c>
      <c r="E79" s="68">
        <v>0.15615345005149331</v>
      </c>
    </row>
    <row r="80" spans="1:5" x14ac:dyDescent="0.2">
      <c r="A80" s="65" t="s">
        <v>25</v>
      </c>
      <c r="B80" s="66">
        <v>44560779.780000016</v>
      </c>
      <c r="C80" s="68">
        <v>4.1145936254579685E-2</v>
      </c>
      <c r="D80" s="67">
        <v>402</v>
      </c>
      <c r="E80" s="68">
        <v>5.1750772399588051E-2</v>
      </c>
    </row>
    <row r="81" spans="1:6" x14ac:dyDescent="0.2">
      <c r="A81" s="65" t="s">
        <v>26</v>
      </c>
      <c r="B81" s="66">
        <v>19142910.129999999</v>
      </c>
      <c r="C81" s="68">
        <v>1.7675924071006627E-2</v>
      </c>
      <c r="D81" s="67">
        <v>143</v>
      </c>
      <c r="E81" s="68">
        <v>1.840885684860968E-2</v>
      </c>
    </row>
    <row r="82" spans="1:6" x14ac:dyDescent="0.2">
      <c r="A82" s="65" t="s">
        <v>3</v>
      </c>
      <c r="B82" s="66">
        <v>33745324.669999972</v>
      </c>
      <c r="C82" s="68">
        <v>3.1159306112167714E-2</v>
      </c>
      <c r="D82" s="67">
        <v>256</v>
      </c>
      <c r="E82" s="68">
        <v>3.2955715756951595E-2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1082993457.8300002</v>
      </c>
      <c r="C84" s="72"/>
      <c r="D84" s="73">
        <v>7768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0.79970146259300123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381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1147249.3400000001</v>
      </c>
      <c r="C93" s="68">
        <v>1.0593317362218879E-3</v>
      </c>
      <c r="D93" s="67">
        <v>38</v>
      </c>
      <c r="E93" s="68">
        <v>4.8918640576725023E-3</v>
      </c>
    </row>
    <row r="94" spans="1:6" x14ac:dyDescent="0.2">
      <c r="A94" s="65" t="s">
        <v>17</v>
      </c>
      <c r="B94" s="66">
        <v>20248573.969999999</v>
      </c>
      <c r="C94" s="68">
        <v>1.8696857144984213E-2</v>
      </c>
      <c r="D94" s="67">
        <v>193</v>
      </c>
      <c r="E94" s="68">
        <v>2.4845520082389289E-2</v>
      </c>
    </row>
    <row r="95" spans="1:6" x14ac:dyDescent="0.2">
      <c r="A95" s="65" t="s">
        <v>18</v>
      </c>
      <c r="B95" s="66">
        <v>11292004.370000001</v>
      </c>
      <c r="C95" s="68">
        <v>1.0426659818080389E-2</v>
      </c>
      <c r="D95" s="67">
        <v>81</v>
      </c>
      <c r="E95" s="68">
        <v>1.0427394438722965E-2</v>
      </c>
    </row>
    <row r="96" spans="1:6" x14ac:dyDescent="0.2">
      <c r="A96" s="65" t="s">
        <v>19</v>
      </c>
      <c r="B96" s="66">
        <v>21917081.010000002</v>
      </c>
      <c r="C96" s="68">
        <v>2.0237500837646218E-2</v>
      </c>
      <c r="D96" s="67">
        <v>147</v>
      </c>
      <c r="E96" s="68">
        <v>1.8923789907312048E-2</v>
      </c>
    </row>
    <row r="97" spans="1:6" x14ac:dyDescent="0.2">
      <c r="A97" s="65" t="s">
        <v>20</v>
      </c>
      <c r="B97" s="66">
        <v>30831878.080000002</v>
      </c>
      <c r="C97" s="68">
        <v>2.84691268050483E-2</v>
      </c>
      <c r="D97" s="67">
        <v>213</v>
      </c>
      <c r="E97" s="68">
        <v>2.7420185375901133E-2</v>
      </c>
    </row>
    <row r="98" spans="1:6" x14ac:dyDescent="0.2">
      <c r="A98" s="65" t="s">
        <v>21</v>
      </c>
      <c r="B98" s="66">
        <v>51010403.450000003</v>
      </c>
      <c r="C98" s="68">
        <v>4.7101303411573529E-2</v>
      </c>
      <c r="D98" s="67">
        <v>305</v>
      </c>
      <c r="E98" s="68">
        <v>3.9263645726055611E-2</v>
      </c>
    </row>
    <row r="99" spans="1:6" x14ac:dyDescent="0.2">
      <c r="A99" s="65" t="s">
        <v>22</v>
      </c>
      <c r="B99" s="66">
        <v>75458757.329999998</v>
      </c>
      <c r="C99" s="68">
        <v>6.9676097103298404E-2</v>
      </c>
      <c r="D99" s="67">
        <v>441</v>
      </c>
      <c r="E99" s="68">
        <v>5.6771369721936145E-2</v>
      </c>
    </row>
    <row r="100" spans="1:6" x14ac:dyDescent="0.2">
      <c r="A100" s="65" t="s">
        <v>23</v>
      </c>
      <c r="B100" s="66">
        <v>137792311.99999994</v>
      </c>
      <c r="C100" s="68">
        <v>0.12723282029431196</v>
      </c>
      <c r="D100" s="67">
        <v>821</v>
      </c>
      <c r="E100" s="68">
        <v>0.10569001029866118</v>
      </c>
    </row>
    <row r="101" spans="1:6" x14ac:dyDescent="0.2">
      <c r="A101" s="65" t="s">
        <v>39</v>
      </c>
      <c r="B101" s="66">
        <v>218064735.68000022</v>
      </c>
      <c r="C101" s="68">
        <v>0.20135369618662122</v>
      </c>
      <c r="D101" s="67">
        <v>1348</v>
      </c>
      <c r="E101" s="68">
        <v>0.17353244078269825</v>
      </c>
    </row>
    <row r="102" spans="1:6" x14ac:dyDescent="0.2">
      <c r="A102" s="65" t="s">
        <v>40</v>
      </c>
      <c r="B102" s="66">
        <v>45110404.850000016</v>
      </c>
      <c r="C102" s="68">
        <v>4.1653441693348711E-2</v>
      </c>
      <c r="D102" s="67">
        <v>327</v>
      </c>
      <c r="E102" s="68">
        <v>4.2095777548918641E-2</v>
      </c>
    </row>
    <row r="103" spans="1:6" x14ac:dyDescent="0.2">
      <c r="A103" s="65" t="s">
        <v>41</v>
      </c>
      <c r="B103" s="66">
        <v>36107833.219999984</v>
      </c>
      <c r="C103" s="68">
        <v>3.3340767627857551E-2</v>
      </c>
      <c r="D103" s="67">
        <v>248</v>
      </c>
      <c r="E103" s="68">
        <v>3.1925849639546859E-2</v>
      </c>
    </row>
    <row r="104" spans="1:6" x14ac:dyDescent="0.2">
      <c r="A104" s="65" t="s">
        <v>42</v>
      </c>
      <c r="B104" s="66">
        <v>22799535.280000001</v>
      </c>
      <c r="C104" s="68">
        <v>2.1052329647201704E-2</v>
      </c>
      <c r="D104" s="67">
        <v>169</v>
      </c>
      <c r="E104" s="68">
        <v>2.1755921730175078E-2</v>
      </c>
    </row>
    <row r="105" spans="1:6" x14ac:dyDescent="0.2">
      <c r="A105" s="65" t="s">
        <v>43</v>
      </c>
      <c r="B105" s="66">
        <v>21541896.089999996</v>
      </c>
      <c r="C105" s="68">
        <v>1.9891067609183539E-2</v>
      </c>
      <c r="D105" s="67">
        <v>170</v>
      </c>
      <c r="E105" s="68">
        <v>2.1884654994850671E-2</v>
      </c>
    </row>
    <row r="106" spans="1:6" x14ac:dyDescent="0.2">
      <c r="A106" s="65" t="s">
        <v>44</v>
      </c>
      <c r="B106" s="66">
        <v>30294912.030000009</v>
      </c>
      <c r="C106" s="68">
        <v>2.7973310282688214E-2</v>
      </c>
      <c r="D106" s="67">
        <v>220</v>
      </c>
      <c r="E106" s="68">
        <v>2.8321318228630279E-2</v>
      </c>
    </row>
    <row r="107" spans="1:6" x14ac:dyDescent="0.2">
      <c r="A107" s="65" t="s">
        <v>24</v>
      </c>
      <c r="B107" s="66">
        <v>116129430.38999994</v>
      </c>
      <c r="C107" s="68">
        <v>0.10723003869542214</v>
      </c>
      <c r="D107" s="67">
        <v>948</v>
      </c>
      <c r="E107" s="68">
        <v>0.12203913491246138</v>
      </c>
    </row>
    <row r="108" spans="1:6" x14ac:dyDescent="0.2">
      <c r="A108" s="65" t="s">
        <v>25</v>
      </c>
      <c r="B108" s="66">
        <v>67221611.74000001</v>
      </c>
      <c r="C108" s="68">
        <v>6.2070191887116578E-2</v>
      </c>
      <c r="D108" s="67">
        <v>576</v>
      </c>
      <c r="E108" s="68">
        <v>7.4150360453141093E-2</v>
      </c>
    </row>
    <row r="109" spans="1:6" x14ac:dyDescent="0.2">
      <c r="A109" s="65" t="s">
        <v>26</v>
      </c>
      <c r="B109" s="66">
        <v>81094350.139999986</v>
      </c>
      <c r="C109" s="68">
        <v>7.4879815343011552E-2</v>
      </c>
      <c r="D109" s="67">
        <v>700</v>
      </c>
      <c r="E109" s="68">
        <v>9.0113285272914526E-2</v>
      </c>
    </row>
    <row r="110" spans="1:6" x14ac:dyDescent="0.2">
      <c r="A110" s="65" t="s">
        <v>3</v>
      </c>
      <c r="B110" s="66">
        <v>94930488.860000104</v>
      </c>
      <c r="C110" s="68">
        <v>8.7655643876383929E-2</v>
      </c>
      <c r="D110" s="67">
        <v>823</v>
      </c>
      <c r="E110" s="68">
        <v>0.10594747682801235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1082993457.8300002</v>
      </c>
      <c r="C112" s="72"/>
      <c r="D112" s="73">
        <v>7768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0.85020266869516892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56601.94</v>
      </c>
      <c r="C121" s="68">
        <v>5.226434157175207E-5</v>
      </c>
      <c r="D121" s="67">
        <v>3</v>
      </c>
      <c r="E121" s="68">
        <v>3.8619979402677651E-4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753625245.49999964</v>
      </c>
      <c r="C123" s="68">
        <v>0.69587238967264176</v>
      </c>
      <c r="D123" s="67">
        <v>5311</v>
      </c>
      <c r="E123" s="68">
        <v>0.68370236869207002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329311610.3900004</v>
      </c>
      <c r="C125" s="68">
        <v>0.30407534598578634</v>
      </c>
      <c r="D125" s="67">
        <v>2454</v>
      </c>
      <c r="E125" s="68">
        <v>0.31591143151390322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1082993457.8300002</v>
      </c>
      <c r="C127" s="72"/>
      <c r="D127" s="73">
        <v>7768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1048985704.5100001</v>
      </c>
      <c r="C134" s="68">
        <v>0.96859837603438381</v>
      </c>
      <c r="D134" s="67">
        <v>7385</v>
      </c>
      <c r="E134" s="68">
        <v>0.95069515962924822</v>
      </c>
    </row>
    <row r="135" spans="1:6" x14ac:dyDescent="0.2">
      <c r="A135" s="65" t="s">
        <v>5</v>
      </c>
      <c r="B135" s="66">
        <v>34007753.320000008</v>
      </c>
      <c r="C135" s="68">
        <v>3.1401623965616125E-2</v>
      </c>
      <c r="D135" s="67">
        <v>383</v>
      </c>
      <c r="E135" s="68">
        <v>4.93048403707518E-2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1082993457.8300002</v>
      </c>
      <c r="C137" s="72"/>
      <c r="D137" s="73">
        <v>7768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207232741.52999979</v>
      </c>
      <c r="C144" s="68">
        <v>0.19135179444687797</v>
      </c>
      <c r="D144" s="67">
        <v>2744</v>
      </c>
      <c r="E144" s="68">
        <v>0.3532440782698249</v>
      </c>
    </row>
    <row r="145" spans="1:5" x14ac:dyDescent="0.2">
      <c r="A145" s="65" t="s">
        <v>69</v>
      </c>
      <c r="B145" s="66">
        <v>515118214.24000043</v>
      </c>
      <c r="C145" s="68">
        <v>0.47564296027433589</v>
      </c>
      <c r="D145" s="67">
        <v>3820</v>
      </c>
      <c r="E145" s="68">
        <v>0.49176107106076211</v>
      </c>
    </row>
    <row r="146" spans="1:5" x14ac:dyDescent="0.2">
      <c r="A146" s="65" t="s">
        <v>70</v>
      </c>
      <c r="B146" s="66">
        <v>205244445.78000009</v>
      </c>
      <c r="C146" s="68">
        <v>0.18951586853650021</v>
      </c>
      <c r="D146" s="67">
        <v>870</v>
      </c>
      <c r="E146" s="68">
        <v>0.11199794026776519</v>
      </c>
    </row>
    <row r="147" spans="1:5" x14ac:dyDescent="0.2">
      <c r="A147" s="65" t="s">
        <v>71</v>
      </c>
      <c r="B147" s="66">
        <v>65447050.289999999</v>
      </c>
      <c r="C147" s="68">
        <v>6.0431621093202728E-2</v>
      </c>
      <c r="D147" s="67">
        <v>190</v>
      </c>
      <c r="E147" s="68">
        <v>2.4459320288362514E-2</v>
      </c>
    </row>
    <row r="148" spans="1:5" x14ac:dyDescent="0.2">
      <c r="A148" s="65" t="s">
        <v>72</v>
      </c>
      <c r="B148" s="66">
        <v>29788378.509999998</v>
      </c>
      <c r="C148" s="68">
        <v>2.7505594142449515E-2</v>
      </c>
      <c r="D148" s="67">
        <v>67</v>
      </c>
      <c r="E148" s="68">
        <v>8.6251287332646757E-3</v>
      </c>
    </row>
    <row r="149" spans="1:5" x14ac:dyDescent="0.2">
      <c r="A149" s="65" t="s">
        <v>73</v>
      </c>
      <c r="B149" s="66">
        <v>27592963.420000002</v>
      </c>
      <c r="C149" s="68">
        <v>2.5478421148811159E-2</v>
      </c>
      <c r="D149" s="67">
        <v>47</v>
      </c>
      <c r="E149" s="68">
        <v>6.0504634397528321E-3</v>
      </c>
    </row>
    <row r="150" spans="1:5" x14ac:dyDescent="0.2">
      <c r="A150" s="65" t="s">
        <v>74</v>
      </c>
      <c r="B150" s="66">
        <v>15124409.58</v>
      </c>
      <c r="C150" s="68">
        <v>1.3965374832738936E-2</v>
      </c>
      <c r="D150" s="67">
        <v>17</v>
      </c>
      <c r="E150" s="68">
        <v>2.1884654994850671E-3</v>
      </c>
    </row>
    <row r="151" spans="1:5" x14ac:dyDescent="0.2">
      <c r="A151" s="65" t="s">
        <v>178</v>
      </c>
      <c r="B151" s="66">
        <v>5302886</v>
      </c>
      <c r="C151" s="68">
        <v>4.8965078797663479E-3</v>
      </c>
      <c r="D151" s="67">
        <v>5</v>
      </c>
      <c r="E151" s="68">
        <v>6.436663233779609E-4</v>
      </c>
    </row>
    <row r="152" spans="1:5" x14ac:dyDescent="0.2">
      <c r="A152" s="65" t="s">
        <v>75</v>
      </c>
      <c r="B152" s="66">
        <v>6926261.4799999995</v>
      </c>
      <c r="C152" s="68">
        <v>6.3954785967758167E-3</v>
      </c>
      <c r="D152" s="67">
        <v>5</v>
      </c>
      <c r="E152" s="68">
        <v>6.436663233779609E-4</v>
      </c>
    </row>
    <row r="153" spans="1:5" x14ac:dyDescent="0.2">
      <c r="A153" s="65" t="s">
        <v>78</v>
      </c>
      <c r="B153" s="66">
        <v>1652049</v>
      </c>
      <c r="C153" s="68">
        <v>1.5254468880266548E-3</v>
      </c>
      <c r="D153" s="67">
        <v>1</v>
      </c>
      <c r="E153" s="68">
        <v>1.2873326467559217E-4</v>
      </c>
    </row>
    <row r="154" spans="1:5" x14ac:dyDescent="0.2">
      <c r="A154" s="65" t="s">
        <v>76</v>
      </c>
      <c r="B154" s="66">
        <v>3564058</v>
      </c>
      <c r="C154" s="68">
        <v>3.2909321605149142E-3</v>
      </c>
      <c r="D154" s="67">
        <v>2</v>
      </c>
      <c r="E154" s="68">
        <v>2.5746652935118434E-4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1082993457.8300002</v>
      </c>
      <c r="C157" s="72"/>
      <c r="D157" s="73">
        <v>7768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139417.28344876418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642490081.86999989</v>
      </c>
      <c r="C166" s="68">
        <v>0.59325389015494223</v>
      </c>
      <c r="D166" s="67">
        <v>4372</v>
      </c>
      <c r="E166" s="68">
        <v>0.56282183316168899</v>
      </c>
    </row>
    <row r="167" spans="1:6" x14ac:dyDescent="0.2">
      <c r="A167" s="65" t="s">
        <v>7</v>
      </c>
      <c r="B167" s="66">
        <v>420330649.94999999</v>
      </c>
      <c r="C167" s="68">
        <v>0.38811928817392755</v>
      </c>
      <c r="D167" s="67">
        <v>3177</v>
      </c>
      <c r="E167" s="68">
        <v>0.40898558187435635</v>
      </c>
    </row>
    <row r="168" spans="1:6" x14ac:dyDescent="0.2">
      <c r="A168" s="65" t="s">
        <v>8</v>
      </c>
      <c r="B168" s="66">
        <v>20172726.009999994</v>
      </c>
      <c r="C168" s="68">
        <v>1.8626821671130129E-2</v>
      </c>
      <c r="D168" s="67">
        <v>219</v>
      </c>
      <c r="E168" s="68">
        <v>2.8192584963954687E-2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1082993457.8299999</v>
      </c>
      <c r="C170" s="68"/>
      <c r="D170" s="73">
        <v>7768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3.923664514570885E-5</v>
      </c>
      <c r="D178" s="67">
        <v>1</v>
      </c>
      <c r="E178" s="68">
        <v>1.2873326467559217E-4</v>
      </c>
    </row>
    <row r="179" spans="1:5" x14ac:dyDescent="0.2">
      <c r="A179" s="77">
        <v>1998</v>
      </c>
      <c r="B179" s="66">
        <v>9874.5499999999993</v>
      </c>
      <c r="C179" s="68">
        <v>9.1178297787556987E-6</v>
      </c>
      <c r="D179" s="67">
        <v>2</v>
      </c>
      <c r="E179" s="68">
        <v>2.5746652935118434E-4</v>
      </c>
    </row>
    <row r="180" spans="1:5" x14ac:dyDescent="0.2">
      <c r="A180" s="77">
        <v>1999</v>
      </c>
      <c r="B180" s="66">
        <v>199658.21000000002</v>
      </c>
      <c r="C180" s="68">
        <v>1.8435772493035726E-4</v>
      </c>
      <c r="D180" s="67">
        <v>2</v>
      </c>
      <c r="E180" s="68">
        <v>2.5746652935118434E-4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7.4391868591182624E-4</v>
      </c>
      <c r="D183" s="67">
        <v>10</v>
      </c>
      <c r="E183" s="68">
        <v>1.2873326467559218E-3</v>
      </c>
    </row>
    <row r="184" spans="1:5" x14ac:dyDescent="0.2">
      <c r="A184" s="77">
        <v>2003</v>
      </c>
      <c r="B184" s="66">
        <v>4264185.5200000005</v>
      </c>
      <c r="C184" s="68">
        <v>3.9374065366416557E-3</v>
      </c>
      <c r="D184" s="67">
        <v>39</v>
      </c>
      <c r="E184" s="68">
        <v>5.0205973223480952E-3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7.8789220177721508E-5</v>
      </c>
      <c r="D186" s="67">
        <v>1</v>
      </c>
      <c r="E186" s="68">
        <v>1.2873326467559217E-4</v>
      </c>
    </row>
    <row r="187" spans="1:5" x14ac:dyDescent="0.2">
      <c r="A187" s="77">
        <v>2006</v>
      </c>
      <c r="B187" s="66">
        <v>321846268.44000041</v>
      </c>
      <c r="C187" s="68">
        <v>0.29718209848181804</v>
      </c>
      <c r="D187" s="67">
        <v>2428</v>
      </c>
      <c r="E187" s="68">
        <v>0.31256436663233778</v>
      </c>
    </row>
    <row r="188" spans="1:5" x14ac:dyDescent="0.2">
      <c r="A188" s="77">
        <v>2007</v>
      </c>
      <c r="B188" s="66">
        <v>755739990.80000198</v>
      </c>
      <c r="C188" s="68">
        <v>0.69782507487559597</v>
      </c>
      <c r="D188" s="67">
        <v>5285</v>
      </c>
      <c r="E188" s="68">
        <v>0.68035530381050469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1082993457.8300023</v>
      </c>
      <c r="C190" s="68"/>
      <c r="D190" s="79">
        <v>7768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81.282014279491278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71920282.219999984</v>
      </c>
      <c r="C199" s="68">
        <v>6.6408787329248486E-2</v>
      </c>
      <c r="D199" s="67">
        <v>533</v>
      </c>
      <c r="E199" s="68">
        <v>6.8614830072090627E-2</v>
      </c>
    </row>
    <row r="200" spans="1:6" x14ac:dyDescent="0.2">
      <c r="A200" s="65" t="s">
        <v>10</v>
      </c>
      <c r="B200" s="66">
        <v>118533614.49000005</v>
      </c>
      <c r="C200" s="68">
        <v>0.10944998202251968</v>
      </c>
      <c r="D200" s="67">
        <v>897</v>
      </c>
      <c r="E200" s="68">
        <v>0.11547373841400618</v>
      </c>
    </row>
    <row r="201" spans="1:6" x14ac:dyDescent="0.2">
      <c r="A201" s="65" t="s">
        <v>11</v>
      </c>
      <c r="B201" s="66">
        <v>297332915.80000019</v>
      </c>
      <c r="C201" s="68">
        <v>0.27454728710528642</v>
      </c>
      <c r="D201" s="67">
        <v>2140</v>
      </c>
      <c r="E201" s="68">
        <v>0.27548918640576725</v>
      </c>
    </row>
    <row r="202" spans="1:6" x14ac:dyDescent="0.2">
      <c r="A202" s="65" t="s">
        <v>12</v>
      </c>
      <c r="B202" s="66">
        <v>573927616.44000101</v>
      </c>
      <c r="C202" s="68">
        <v>0.52994559873887181</v>
      </c>
      <c r="D202" s="67">
        <v>4065</v>
      </c>
      <c r="E202" s="68">
        <v>0.52330072090628221</v>
      </c>
    </row>
    <row r="203" spans="1:6" x14ac:dyDescent="0.2">
      <c r="A203" s="65" t="s">
        <v>13</v>
      </c>
      <c r="B203" s="66">
        <v>21279028.879999992</v>
      </c>
      <c r="C203" s="68">
        <v>1.9648344804073774E-2</v>
      </c>
      <c r="D203" s="67">
        <v>133</v>
      </c>
      <c r="E203" s="68">
        <v>1.7121524201853758E-2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1082993457.8300011</v>
      </c>
      <c r="C207" s="72"/>
      <c r="D207" s="73">
        <v>7768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14.781375077609498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499108939.11000019</v>
      </c>
      <c r="C216" s="68">
        <v>0.46086053013659678</v>
      </c>
      <c r="D216" s="67">
        <v>3855</v>
      </c>
      <c r="E216" s="68">
        <v>0.49626673532440785</v>
      </c>
      <c r="F216" s="65"/>
    </row>
    <row r="217" spans="1:6" x14ac:dyDescent="0.2">
      <c r="A217" s="65" t="s">
        <v>50</v>
      </c>
      <c r="B217" s="66">
        <v>583884518.72000051</v>
      </c>
      <c r="C217" s="68">
        <v>0.53913946986340322</v>
      </c>
      <c r="D217" s="67">
        <v>3913</v>
      </c>
      <c r="E217" s="68">
        <v>0.50373326467559221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1082993457.8300006</v>
      </c>
      <c r="C219" s="72"/>
      <c r="D219" s="73">
        <v>7768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38957188.340000018</v>
      </c>
      <c r="C226" s="68">
        <v>3.5971767011463526E-2</v>
      </c>
      <c r="D226" s="67">
        <v>400</v>
      </c>
      <c r="E226" s="68">
        <v>5.1493305870236872E-2</v>
      </c>
      <c r="F226" s="68">
        <v>0.81762045255916282</v>
      </c>
    </row>
    <row r="227" spans="1:6" x14ac:dyDescent="0.2">
      <c r="A227" s="65" t="s">
        <v>52</v>
      </c>
      <c r="B227" s="66">
        <v>107344809.13999985</v>
      </c>
      <c r="C227" s="68">
        <v>9.9118612733900741E-2</v>
      </c>
      <c r="D227" s="67">
        <v>966</v>
      </c>
      <c r="E227" s="68">
        <v>0.12435633367662204</v>
      </c>
      <c r="F227" s="68">
        <v>0.80608219573553497</v>
      </c>
    </row>
    <row r="228" spans="1:6" x14ac:dyDescent="0.2">
      <c r="A228" s="65" t="s">
        <v>53</v>
      </c>
      <c r="B228" s="66">
        <v>100582020.12000005</v>
      </c>
      <c r="C228" s="68">
        <v>9.2874079148674446E-2</v>
      </c>
      <c r="D228" s="67">
        <v>965</v>
      </c>
      <c r="E228" s="68">
        <v>0.12422760041194644</v>
      </c>
      <c r="F228" s="68">
        <v>0.81266674682403572</v>
      </c>
    </row>
    <row r="229" spans="1:6" x14ac:dyDescent="0.2">
      <c r="A229" s="65" t="s">
        <v>54</v>
      </c>
      <c r="B229" s="66">
        <v>54131933.43</v>
      </c>
      <c r="C229" s="68">
        <v>4.998361997353562E-2</v>
      </c>
      <c r="D229" s="67">
        <v>459</v>
      </c>
      <c r="E229" s="68">
        <v>5.908856848609681E-2</v>
      </c>
      <c r="F229" s="68">
        <v>0.79591443484031377</v>
      </c>
    </row>
    <row r="230" spans="1:6" x14ac:dyDescent="0.2">
      <c r="A230" s="65" t="s">
        <v>55</v>
      </c>
      <c r="B230" s="66">
        <v>44135116.320000015</v>
      </c>
      <c r="C230" s="68">
        <v>4.0752892827657324E-2</v>
      </c>
      <c r="D230" s="67">
        <v>386</v>
      </c>
      <c r="E230" s="68">
        <v>4.9691040164778578E-2</v>
      </c>
      <c r="F230" s="68">
        <v>0.7893491041523959</v>
      </c>
    </row>
    <row r="231" spans="1:6" x14ac:dyDescent="0.2">
      <c r="A231" s="65" t="s">
        <v>56</v>
      </c>
      <c r="B231" s="66">
        <v>37836535.179999985</v>
      </c>
      <c r="C231" s="68">
        <v>3.4936993299860976E-2</v>
      </c>
      <c r="D231" s="67">
        <v>292</v>
      </c>
      <c r="E231" s="68">
        <v>3.7590113285272918E-2</v>
      </c>
      <c r="F231" s="68">
        <v>0.79653679400439303</v>
      </c>
    </row>
    <row r="232" spans="1:6" x14ac:dyDescent="0.2">
      <c r="A232" s="65" t="s">
        <v>27</v>
      </c>
      <c r="B232" s="66">
        <v>302101197.63000023</v>
      </c>
      <c r="C232" s="68">
        <v>0.27895015934382655</v>
      </c>
      <c r="D232" s="67">
        <v>1951</v>
      </c>
      <c r="E232" s="68">
        <v>0.25115859938208035</v>
      </c>
      <c r="F232" s="68">
        <v>0.79001004816814036</v>
      </c>
    </row>
    <row r="233" spans="1:6" x14ac:dyDescent="0.2">
      <c r="A233" s="65" t="s">
        <v>57</v>
      </c>
      <c r="B233" s="66">
        <v>122160788.57000007</v>
      </c>
      <c r="C233" s="68">
        <v>0.11279919346398851</v>
      </c>
      <c r="D233" s="67">
        <v>865</v>
      </c>
      <c r="E233" s="68">
        <v>0.11135427394438722</v>
      </c>
      <c r="F233" s="68">
        <v>0.7895519192221192</v>
      </c>
    </row>
    <row r="234" spans="1:6" x14ac:dyDescent="0.2">
      <c r="A234" s="65" t="s">
        <v>58</v>
      </c>
      <c r="B234" s="66">
        <v>217772082.81000006</v>
      </c>
      <c r="C234" s="68">
        <v>0.20108347029755025</v>
      </c>
      <c r="D234" s="67">
        <v>941</v>
      </c>
      <c r="E234" s="68">
        <v>0.12113800205973224</v>
      </c>
      <c r="F234" s="68">
        <v>0.78064629522449669</v>
      </c>
    </row>
    <row r="235" spans="1:6" x14ac:dyDescent="0.2">
      <c r="A235" s="65" t="s">
        <v>59</v>
      </c>
      <c r="B235" s="66">
        <v>37402646.559999987</v>
      </c>
      <c r="C235" s="68">
        <v>3.4536355034816064E-2</v>
      </c>
      <c r="D235" s="67">
        <v>320</v>
      </c>
      <c r="E235" s="68">
        <v>4.1194644696189497E-2</v>
      </c>
      <c r="F235" s="68">
        <v>0.79552594707045354</v>
      </c>
    </row>
    <row r="236" spans="1:6" x14ac:dyDescent="0.2">
      <c r="A236" s="65" t="s">
        <v>60</v>
      </c>
      <c r="B236" s="66">
        <v>20172726.009999994</v>
      </c>
      <c r="C236" s="68">
        <v>1.8626821671130122E-2</v>
      </c>
      <c r="D236" s="67">
        <v>219</v>
      </c>
      <c r="E236" s="68">
        <v>2.8192584963954687E-2</v>
      </c>
      <c r="F236" s="68">
        <v>0.79799934051186039</v>
      </c>
    </row>
    <row r="237" spans="1:6" x14ac:dyDescent="0.2">
      <c r="A237" s="65" t="s">
        <v>2</v>
      </c>
      <c r="B237" s="66">
        <v>396413.72</v>
      </c>
      <c r="C237" s="68">
        <v>3.6603519359599483E-4</v>
      </c>
      <c r="D237" s="67">
        <v>4</v>
      </c>
      <c r="E237" s="68">
        <v>5.1493305870236867E-4</v>
      </c>
      <c r="F237" s="68">
        <v>0.84148518473235712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1082993457.8300002</v>
      </c>
      <c r="C239" s="72"/>
      <c r="D239" s="73">
        <v>7768</v>
      </c>
      <c r="E239" s="72"/>
      <c r="F239" s="82">
        <v>0.7936129411620505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1.2495202258298596E-3</v>
      </c>
      <c r="D246" s="67">
        <v>8</v>
      </c>
      <c r="E246" s="68">
        <v>1.0298661174047373E-3</v>
      </c>
    </row>
    <row r="247" spans="1:6" x14ac:dyDescent="0.2">
      <c r="A247" s="65" t="s">
        <v>279</v>
      </c>
      <c r="B247" s="66">
        <v>899492603.52999842</v>
      </c>
      <c r="C247" s="68">
        <v>0.8305614378616083</v>
      </c>
      <c r="D247" s="67">
        <v>6585</v>
      </c>
      <c r="E247" s="68">
        <v>0.84770854788877448</v>
      </c>
    </row>
    <row r="248" spans="1:6" x14ac:dyDescent="0.2">
      <c r="A248" s="65" t="s">
        <v>256</v>
      </c>
      <c r="B248" s="66">
        <v>179823393.77999988</v>
      </c>
      <c r="C248" s="68">
        <v>0.1660429178771895</v>
      </c>
      <c r="D248" s="67">
        <v>1158</v>
      </c>
      <c r="E248" s="68">
        <v>0.14907312049433574</v>
      </c>
    </row>
    <row r="249" spans="1:6" x14ac:dyDescent="0.2">
      <c r="A249" s="65" t="s">
        <v>257</v>
      </c>
      <c r="B249" s="66">
        <v>1654330.61</v>
      </c>
      <c r="C249" s="68">
        <v>1.5275536505223164E-3</v>
      </c>
      <c r="D249" s="67">
        <v>10</v>
      </c>
      <c r="E249" s="68">
        <v>1.2873326467559218E-3</v>
      </c>
    </row>
    <row r="250" spans="1:6" x14ac:dyDescent="0.2">
      <c r="A250" s="65" t="s">
        <v>258</v>
      </c>
      <c r="B250" s="66">
        <v>613305.74</v>
      </c>
      <c r="C250" s="68">
        <v>5.6630604327830849E-4</v>
      </c>
      <c r="D250" s="67">
        <v>4</v>
      </c>
      <c r="E250" s="68">
        <v>5.1493305870236867E-4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56601.94</v>
      </c>
      <c r="C256" s="68">
        <v>5.2264341571752165E-5</v>
      </c>
      <c r="D256" s="67">
        <v>3</v>
      </c>
      <c r="E256" s="68">
        <v>3.8619979402677651E-4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1082993457.8299983</v>
      </c>
      <c r="C261" s="72"/>
      <c r="D261" s="73">
        <v>7768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2.3550560603002643E-2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580556256.07000065</v>
      </c>
      <c r="C271" s="68">
        <v>0.53606626325634887</v>
      </c>
      <c r="D271" s="67">
        <v>4088</v>
      </c>
      <c r="E271" s="68">
        <v>0.52626158599382078</v>
      </c>
    </row>
    <row r="272" spans="1:6" x14ac:dyDescent="0.2">
      <c r="A272" s="65" t="s">
        <v>140</v>
      </c>
      <c r="B272" s="66">
        <v>502437201.76000005</v>
      </c>
      <c r="C272" s="68">
        <v>0.46393373674365124</v>
      </c>
      <c r="D272" s="67">
        <v>3680</v>
      </c>
      <c r="E272" s="68">
        <v>0.47373841400617922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1082993457.8300006</v>
      </c>
      <c r="C274" s="68"/>
      <c r="D274" s="79">
        <v>7768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98506220.919999972</v>
      </c>
      <c r="C282" s="68">
        <v>9.0957355474129517E-2</v>
      </c>
      <c r="D282" s="67">
        <v>695</v>
      </c>
      <c r="E282" s="68">
        <v>8.9469618949536561E-2</v>
      </c>
    </row>
    <row r="283" spans="1:6" x14ac:dyDescent="0.2">
      <c r="A283" s="65" t="s">
        <v>37</v>
      </c>
      <c r="B283" s="66">
        <v>984487236.90999973</v>
      </c>
      <c r="C283" s="68">
        <v>0.90904264452587047</v>
      </c>
      <c r="D283" s="67">
        <v>7073</v>
      </c>
      <c r="E283" s="68">
        <v>0.91053038105046347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1082993457.8299997</v>
      </c>
      <c r="C285" s="68"/>
      <c r="D285" s="79">
        <v>7768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7502704.0499999989</v>
      </c>
      <c r="C294" s="68">
        <v>1.2923302387245948E-2</v>
      </c>
      <c r="D294" s="67">
        <v>46</v>
      </c>
      <c r="E294" s="68">
        <v>1.1252446183953033E-2</v>
      </c>
    </row>
    <row r="295" spans="1:6" x14ac:dyDescent="0.2">
      <c r="A295" s="65" t="s">
        <v>182</v>
      </c>
      <c r="B295" s="66">
        <v>21314508.680000003</v>
      </c>
      <c r="C295" s="68">
        <v>3.6713941943001017E-2</v>
      </c>
      <c r="D295" s="67">
        <v>148</v>
      </c>
      <c r="E295" s="68">
        <v>3.6203522504892366E-2</v>
      </c>
    </row>
    <row r="296" spans="1:6" x14ac:dyDescent="0.2">
      <c r="A296" s="65" t="s">
        <v>80</v>
      </c>
      <c r="B296" s="66">
        <v>220741007.56999993</v>
      </c>
      <c r="C296" s="68">
        <v>0.3802232863086818</v>
      </c>
      <c r="D296" s="67">
        <v>1545</v>
      </c>
      <c r="E296" s="68">
        <v>0.37793542074363995</v>
      </c>
    </row>
    <row r="297" spans="1:6" x14ac:dyDescent="0.2">
      <c r="A297" s="65" t="s">
        <v>81</v>
      </c>
      <c r="B297" s="66">
        <v>184112241.66</v>
      </c>
      <c r="C297" s="68">
        <v>0.31713075130104346</v>
      </c>
      <c r="D297" s="67">
        <v>1354</v>
      </c>
      <c r="E297" s="68">
        <v>0.33121330724070452</v>
      </c>
    </row>
    <row r="298" spans="1:6" x14ac:dyDescent="0.2">
      <c r="A298" s="65" t="s">
        <v>82</v>
      </c>
      <c r="B298" s="66">
        <v>108174948.50999992</v>
      </c>
      <c r="C298" s="68">
        <v>0.1863298300190169</v>
      </c>
      <c r="D298" s="67">
        <v>732</v>
      </c>
      <c r="E298" s="68">
        <v>0.17906066536203522</v>
      </c>
    </row>
    <row r="299" spans="1:6" x14ac:dyDescent="0.2">
      <c r="A299" s="65" t="s">
        <v>83</v>
      </c>
      <c r="B299" s="66">
        <v>24168616.539999999</v>
      </c>
      <c r="C299" s="68">
        <v>4.1630102659828888E-2</v>
      </c>
      <c r="D299" s="67">
        <v>154</v>
      </c>
      <c r="E299" s="68">
        <v>3.7671232876712327E-2</v>
      </c>
    </row>
    <row r="300" spans="1:6" x14ac:dyDescent="0.2">
      <c r="A300" s="65" t="s">
        <v>84</v>
      </c>
      <c r="B300" s="66">
        <v>7169518.0399999991</v>
      </c>
      <c r="C300" s="68">
        <v>1.2349394162993127E-2</v>
      </c>
      <c r="D300" s="67">
        <v>56</v>
      </c>
      <c r="E300" s="68">
        <v>1.3698630136986301E-2</v>
      </c>
    </row>
    <row r="301" spans="1:6" x14ac:dyDescent="0.2">
      <c r="A301" s="65" t="s">
        <v>85</v>
      </c>
      <c r="B301" s="66">
        <v>2912195.94</v>
      </c>
      <c r="C301" s="68">
        <v>5.016216619064158E-3</v>
      </c>
      <c r="D301" s="67">
        <v>18</v>
      </c>
      <c r="E301" s="68">
        <v>4.4031311154598823E-3</v>
      </c>
    </row>
    <row r="302" spans="1:6" x14ac:dyDescent="0.2">
      <c r="A302" s="65" t="s">
        <v>86</v>
      </c>
      <c r="B302" s="66">
        <v>818938.62</v>
      </c>
      <c r="C302" s="68">
        <v>1.4106102749519894E-3</v>
      </c>
      <c r="D302" s="67">
        <v>8</v>
      </c>
      <c r="E302" s="68">
        <v>1.9569471624266144E-3</v>
      </c>
    </row>
    <row r="303" spans="1:6" x14ac:dyDescent="0.2">
      <c r="A303" s="65" t="s">
        <v>0</v>
      </c>
      <c r="B303" s="66">
        <v>638370.25</v>
      </c>
      <c r="C303" s="68">
        <v>1.0995837928289059E-3</v>
      </c>
      <c r="D303" s="67">
        <v>5</v>
      </c>
      <c r="E303" s="68">
        <v>1.223091976516634E-3</v>
      </c>
    </row>
    <row r="304" spans="1:6" x14ac:dyDescent="0.2">
      <c r="A304" s="65" t="s">
        <v>67</v>
      </c>
      <c r="B304" s="66">
        <v>1125308.8900000001</v>
      </c>
      <c r="C304" s="68">
        <v>1.9383287635510683E-3</v>
      </c>
      <c r="D304" s="67">
        <v>8</v>
      </c>
      <c r="E304" s="68">
        <v>1.9569471624266144E-3</v>
      </c>
    </row>
    <row r="305" spans="1:5" x14ac:dyDescent="0.2">
      <c r="A305" s="65" t="s">
        <v>79</v>
      </c>
      <c r="B305" s="66">
        <v>1877897.3200000003</v>
      </c>
      <c r="C305" s="68">
        <v>3.2346517677928101E-3</v>
      </c>
      <c r="D305" s="67">
        <v>14</v>
      </c>
      <c r="E305" s="68">
        <v>3.4246575342465752E-3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580556256.06999981</v>
      </c>
      <c r="C307" s="68"/>
      <c r="D307" s="73">
        <v>4088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1.4630926201898384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797116044.14999986</v>
      </c>
      <c r="C320" s="68">
        <v>0.73603034107628473</v>
      </c>
      <c r="D320" s="67">
        <v>5561</v>
      </c>
      <c r="E320" s="68">
        <v>0.71588568486096804</v>
      </c>
    </row>
    <row r="321" spans="1:5" x14ac:dyDescent="0.2">
      <c r="A321" s="65" t="s">
        <v>166</v>
      </c>
      <c r="B321" s="66">
        <v>219683536.30999988</v>
      </c>
      <c r="C321" s="68">
        <v>0.20284844263988538</v>
      </c>
      <c r="D321" s="67">
        <v>1708</v>
      </c>
      <c r="E321" s="68">
        <v>0.21987641606591143</v>
      </c>
    </row>
    <row r="322" spans="1:5" x14ac:dyDescent="0.2">
      <c r="A322" s="65" t="s">
        <v>167</v>
      </c>
      <c r="B322" s="66">
        <v>42410565.850000024</v>
      </c>
      <c r="C322" s="68">
        <v>3.9160500502910069E-2</v>
      </c>
      <c r="D322" s="67">
        <v>306</v>
      </c>
      <c r="E322" s="68">
        <v>3.9392378990731204E-2</v>
      </c>
    </row>
    <row r="323" spans="1:5" x14ac:dyDescent="0.2">
      <c r="A323" s="65" t="s">
        <v>168</v>
      </c>
      <c r="B323" s="66">
        <v>4152273.8400000003</v>
      </c>
      <c r="C323" s="68">
        <v>3.8340710278342168E-3</v>
      </c>
      <c r="D323" s="67">
        <v>53</v>
      </c>
      <c r="E323" s="68">
        <v>6.822863027806385E-3</v>
      </c>
    </row>
    <row r="324" spans="1:5" x14ac:dyDescent="0.2">
      <c r="A324" s="65" t="s">
        <v>169</v>
      </c>
      <c r="B324" s="66">
        <v>19631037.679999981</v>
      </c>
      <c r="C324" s="68">
        <v>1.81266447530854E-2</v>
      </c>
      <c r="D324" s="67">
        <v>140</v>
      </c>
      <c r="E324" s="68">
        <v>1.8022657054582905E-2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1082993457.8299999</v>
      </c>
      <c r="C328" s="70"/>
      <c r="D328" s="73">
        <v>7768</v>
      </c>
      <c r="E328" s="65"/>
    </row>
    <row r="329" spans="1:5" ht="10.8" thickTop="1" x14ac:dyDescent="0.2"/>
    <row r="337" spans="3:5" x14ac:dyDescent="0.2">
      <c r="C337" s="41"/>
      <c r="E337" s="41"/>
    </row>
    <row r="338" spans="3:5" x14ac:dyDescent="0.2">
      <c r="C338" s="41"/>
      <c r="E338" s="41"/>
    </row>
    <row r="339" spans="3:5" x14ac:dyDescent="0.2">
      <c r="C339" s="41"/>
      <c r="E339" s="41"/>
    </row>
    <row r="340" spans="3:5" x14ac:dyDescent="0.2">
      <c r="C340" s="41"/>
      <c r="E340" s="41"/>
    </row>
    <row r="341" spans="3:5" x14ac:dyDescent="0.2">
      <c r="C341" s="41"/>
      <c r="E341" s="41"/>
    </row>
    <row r="342" spans="3:5" x14ac:dyDescent="0.2">
      <c r="C342" s="41"/>
      <c r="E342" s="41"/>
    </row>
    <row r="343" spans="3:5" x14ac:dyDescent="0.2">
      <c r="C343" s="41"/>
      <c r="E343" s="41"/>
    </row>
    <row r="344" spans="3:5" x14ac:dyDescent="0.2">
      <c r="C344" s="41"/>
      <c r="E344" s="41"/>
    </row>
    <row r="345" spans="3:5" x14ac:dyDescent="0.2">
      <c r="C345" s="41"/>
      <c r="E345" s="41"/>
    </row>
    <row r="346" spans="3:5" x14ac:dyDescent="0.2">
      <c r="C346" s="41"/>
      <c r="E346" s="41"/>
    </row>
    <row r="347" spans="3:5" x14ac:dyDescent="0.2">
      <c r="C347" s="41"/>
      <c r="E347" s="41"/>
    </row>
    <row r="348" spans="3:5" x14ac:dyDescent="0.2">
      <c r="C348" s="41"/>
      <c r="E348" s="41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2F2F2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385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1078556298.8399994</v>
      </c>
      <c r="C7" s="66">
        <v>5006448.6000000006</v>
      </c>
      <c r="D7" s="66">
        <v>493126516.48999989</v>
      </c>
      <c r="E7" s="66">
        <v>314727.26</v>
      </c>
      <c r="F7" s="66">
        <v>580108606.49000108</v>
      </c>
      <c r="G7" s="50"/>
    </row>
    <row r="8" spans="1:7" s="40" customFormat="1" x14ac:dyDescent="0.2">
      <c r="A8" s="65" t="s">
        <v>87</v>
      </c>
      <c r="B8" s="67">
        <v>7744</v>
      </c>
      <c r="C8" s="67">
        <v>48</v>
      </c>
      <c r="D8" s="67">
        <v>3529</v>
      </c>
      <c r="E8" s="67">
        <v>6</v>
      </c>
      <c r="F8" s="67">
        <v>4161</v>
      </c>
    </row>
    <row r="9" spans="1:7" s="40" customFormat="1" x14ac:dyDescent="0.2">
      <c r="A9" s="65" t="s">
        <v>88</v>
      </c>
      <c r="B9" s="68">
        <v>0.79355591486173926</v>
      </c>
      <c r="C9" s="68">
        <v>0.84739572058236134</v>
      </c>
      <c r="D9" s="68">
        <v>0.79674149180233877</v>
      </c>
      <c r="E9" s="68">
        <v>0.72399925074369786</v>
      </c>
      <c r="F9" s="68">
        <v>0.79042107548676854</v>
      </c>
    </row>
    <row r="10" spans="1:7" s="40" customFormat="1" x14ac:dyDescent="0.2">
      <c r="A10" s="65" t="s">
        <v>89</v>
      </c>
      <c r="B10" s="68">
        <v>2.4380254777070062E-2</v>
      </c>
      <c r="C10" s="68">
        <v>0.4759613725490196</v>
      </c>
      <c r="D10" s="68">
        <v>2.4380254777070062E-2</v>
      </c>
      <c r="E10" s="68">
        <v>9.3645200000000012E-2</v>
      </c>
      <c r="F10" s="68">
        <v>2.9546000000000003E-2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6.8557570668457517</v>
      </c>
      <c r="C12" s="66">
        <v>10.525133185895976</v>
      </c>
      <c r="D12" s="66">
        <v>6.8272722028745934</v>
      </c>
      <c r="E12" s="66">
        <v>13.922201685671046</v>
      </c>
      <c r="F12" s="66">
        <v>6.8444696908770988</v>
      </c>
    </row>
    <row r="13" spans="1:7" s="40" customFormat="1" x14ac:dyDescent="0.2">
      <c r="A13" s="65" t="s">
        <v>92</v>
      </c>
      <c r="B13" s="66">
        <v>6.6191780821917812</v>
      </c>
      <c r="C13" s="66">
        <v>10.057534246575342</v>
      </c>
      <c r="D13" s="66">
        <v>6.6191780821917812</v>
      </c>
      <c r="E13" s="66">
        <v>10.901369863013699</v>
      </c>
      <c r="F13" s="66">
        <v>6.6191780821917812</v>
      </c>
    </row>
    <row r="14" spans="1:7" s="40" customFormat="1" x14ac:dyDescent="0.2">
      <c r="A14" s="65" t="s">
        <v>93</v>
      </c>
      <c r="B14" s="66">
        <v>16.399999999999999</v>
      </c>
      <c r="C14" s="66">
        <v>11.241095890410959</v>
      </c>
      <c r="D14" s="66">
        <v>8.1753424657534239</v>
      </c>
      <c r="E14" s="66">
        <v>16.399999999999999</v>
      </c>
      <c r="F14" s="66">
        <v>7.6191780821917812</v>
      </c>
    </row>
    <row r="15" spans="1:7" s="40" customFormat="1" x14ac:dyDescent="0.2">
      <c r="A15" s="65" t="s">
        <v>117</v>
      </c>
      <c r="B15" s="66">
        <v>139276.38156508259</v>
      </c>
      <c r="C15" s="66">
        <v>104301.01250000001</v>
      </c>
      <c r="D15" s="66">
        <v>139735.48214508357</v>
      </c>
      <c r="E15" s="66">
        <v>52454.543333333335</v>
      </c>
      <c r="F15" s="66">
        <v>139415.67086998344</v>
      </c>
    </row>
    <row r="16" spans="1:7" s="40" customFormat="1" x14ac:dyDescent="0.2">
      <c r="A16" s="65" t="s">
        <v>94</v>
      </c>
      <c r="B16" s="66">
        <v>1913.85</v>
      </c>
      <c r="C16" s="66">
        <v>24274.03</v>
      </c>
      <c r="D16" s="66">
        <v>1913.85</v>
      </c>
      <c r="E16" s="66">
        <v>4682.26</v>
      </c>
      <c r="F16" s="66">
        <v>3397.79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14.698682658263886</v>
      </c>
      <c r="C18" s="66">
        <v>15.291956301119315</v>
      </c>
      <c r="D18" s="66">
        <v>14.715339501397137</v>
      </c>
      <c r="E18" s="66">
        <v>8.2280746960611761</v>
      </c>
      <c r="F18" s="66">
        <v>14.682913803584162</v>
      </c>
    </row>
    <row r="19" spans="1:6" s="40" customFormat="1" x14ac:dyDescent="0.2">
      <c r="A19" s="65" t="s">
        <v>97</v>
      </c>
      <c r="B19" s="66">
        <v>0.16666666666666666</v>
      </c>
      <c r="C19" s="66">
        <v>8.8333333333333339</v>
      </c>
      <c r="D19" s="66">
        <v>0.16666666666666666</v>
      </c>
      <c r="E19" s="66">
        <v>4.166666666666667</v>
      </c>
      <c r="F19" s="66">
        <v>0.16666666666666666</v>
      </c>
    </row>
    <row r="20" spans="1:6" s="40" customFormat="1" x14ac:dyDescent="0.2">
      <c r="A20" s="65" t="s">
        <v>98</v>
      </c>
      <c r="B20" s="66">
        <v>23.416666666666668</v>
      </c>
      <c r="C20" s="66">
        <v>19.833333333333332</v>
      </c>
      <c r="D20" s="66">
        <v>23.416666666666668</v>
      </c>
      <c r="E20" s="66">
        <v>10.75</v>
      </c>
      <c r="F20" s="66">
        <v>23.416666666666668</v>
      </c>
    </row>
    <row r="21" spans="1:6" s="40" customFormat="1" x14ac:dyDescent="0.2">
      <c r="A21" s="65" t="s">
        <v>99</v>
      </c>
      <c r="B21" s="68">
        <v>0.53597706710510562</v>
      </c>
      <c r="C21" s="68">
        <v>0.96019652933218969</v>
      </c>
      <c r="D21" s="68">
        <v>0.8119920218245259</v>
      </c>
      <c r="E21" s="68">
        <v>0.17825573799994318</v>
      </c>
      <c r="F21" s="68">
        <v>0.2978810625747515</v>
      </c>
    </row>
    <row r="22" spans="1:6" s="40" customFormat="1" x14ac:dyDescent="0.2">
      <c r="A22" s="65" t="s">
        <v>138</v>
      </c>
      <c r="B22" s="68">
        <v>0.46402293289489577</v>
      </c>
      <c r="C22" s="68">
        <v>3.9803470667810308E-2</v>
      </c>
      <c r="D22" s="68">
        <v>0.18800797817547529</v>
      </c>
      <c r="E22" s="68">
        <v>0.82174426200005679</v>
      </c>
      <c r="F22" s="68">
        <v>0.702118937425247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0.47943699965977432</v>
      </c>
      <c r="C24" s="68">
        <v>0.17805737983607781</v>
      </c>
      <c r="D24" s="68">
        <v>0.38993699807237869</v>
      </c>
      <c r="E24" s="68">
        <v>0.62093080211736351</v>
      </c>
      <c r="F24" s="68">
        <v>0.558041476679212</v>
      </c>
    </row>
    <row r="25" spans="1:6" s="40" customFormat="1" ht="20.399999999999999" x14ac:dyDescent="0.2">
      <c r="A25" s="87" t="s">
        <v>303</v>
      </c>
      <c r="B25" s="66">
        <v>1.4635357973705851</v>
      </c>
      <c r="C25" s="66">
        <v>1.4765978845844161</v>
      </c>
      <c r="D25" s="66">
        <v>1.4718981715973518</v>
      </c>
      <c r="E25" s="66">
        <v>1.301531224945162</v>
      </c>
      <c r="F25" s="66">
        <v>1.4438479789008913</v>
      </c>
    </row>
    <row r="26" spans="1:6" s="40" customFormat="1" x14ac:dyDescent="0.2">
      <c r="A26" s="65" t="s">
        <v>386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</row>
    <row r="28" spans="1:6" s="40" customFormat="1" x14ac:dyDescent="0.2">
      <c r="A28" s="65" t="s">
        <v>103</v>
      </c>
      <c r="B28" s="66">
        <v>139290.45686345117</v>
      </c>
      <c r="C28" s="66">
        <v>0</v>
      </c>
      <c r="D28" s="66">
        <v>0</v>
      </c>
      <c r="E28" s="66">
        <v>52454.543333333335</v>
      </c>
      <c r="F28" s="66">
        <v>139415.67086998344</v>
      </c>
    </row>
    <row r="29" spans="1:6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</row>
    <row r="30" spans="1:6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1418226.69</v>
      </c>
      <c r="C37" s="68">
        <v>1.3149306081892238E-3</v>
      </c>
      <c r="D37" s="67">
        <v>43</v>
      </c>
      <c r="E37" s="68">
        <v>5.5526859504132229E-3</v>
      </c>
    </row>
    <row r="38" spans="1:5" x14ac:dyDescent="0.2">
      <c r="A38" s="65" t="s">
        <v>17</v>
      </c>
      <c r="B38" s="66">
        <v>21697986.049999993</v>
      </c>
      <c r="C38" s="68">
        <v>2.0117620260839814E-2</v>
      </c>
      <c r="D38" s="67">
        <v>222</v>
      </c>
      <c r="E38" s="68">
        <v>2.8667355371900828E-2</v>
      </c>
    </row>
    <row r="39" spans="1:5" x14ac:dyDescent="0.2">
      <c r="A39" s="65" t="s">
        <v>18</v>
      </c>
      <c r="B39" s="66">
        <v>13831911.470000001</v>
      </c>
      <c r="C39" s="68">
        <v>1.2824468676207611E-2</v>
      </c>
      <c r="D39" s="67">
        <v>101</v>
      </c>
      <c r="E39" s="68">
        <v>1.3042355371900826E-2</v>
      </c>
    </row>
    <row r="40" spans="1:5" x14ac:dyDescent="0.2">
      <c r="A40" s="65" t="s">
        <v>19</v>
      </c>
      <c r="B40" s="66">
        <v>22405241.970000003</v>
      </c>
      <c r="C40" s="68">
        <v>2.0773363424882962E-2</v>
      </c>
      <c r="D40" s="67">
        <v>180</v>
      </c>
      <c r="E40" s="68">
        <v>2.3243801652892561E-2</v>
      </c>
    </row>
    <row r="41" spans="1:5" x14ac:dyDescent="0.2">
      <c r="A41" s="65" t="s">
        <v>20</v>
      </c>
      <c r="B41" s="66">
        <v>35136091.770000003</v>
      </c>
      <c r="C41" s="68">
        <v>3.2576965901352825E-2</v>
      </c>
      <c r="D41" s="67">
        <v>255</v>
      </c>
      <c r="E41" s="68">
        <v>3.2928719008264461E-2</v>
      </c>
    </row>
    <row r="42" spans="1:5" x14ac:dyDescent="0.2">
      <c r="A42" s="65" t="s">
        <v>21</v>
      </c>
      <c r="B42" s="66">
        <v>60028661.030000001</v>
      </c>
      <c r="C42" s="68">
        <v>5.5656492938348706E-2</v>
      </c>
      <c r="D42" s="67">
        <v>431</v>
      </c>
      <c r="E42" s="68">
        <v>5.5655991735537189E-2</v>
      </c>
    </row>
    <row r="43" spans="1:5" x14ac:dyDescent="0.2">
      <c r="A43" s="65" t="s">
        <v>22</v>
      </c>
      <c r="B43" s="66">
        <v>98372613.170000032</v>
      </c>
      <c r="C43" s="68">
        <v>9.1207675738207553E-2</v>
      </c>
      <c r="D43" s="67">
        <v>630</v>
      </c>
      <c r="E43" s="68">
        <v>8.1353305785123967E-2</v>
      </c>
    </row>
    <row r="44" spans="1:5" x14ac:dyDescent="0.2">
      <c r="A44" s="65" t="s">
        <v>23</v>
      </c>
      <c r="B44" s="66">
        <v>136997974.10999995</v>
      </c>
      <c r="C44" s="68">
        <v>0.12701977101922526</v>
      </c>
      <c r="D44" s="67">
        <v>896</v>
      </c>
      <c r="E44" s="68">
        <v>0.11570247933884298</v>
      </c>
    </row>
    <row r="45" spans="1:5" x14ac:dyDescent="0.2">
      <c r="A45" s="65" t="s">
        <v>39</v>
      </c>
      <c r="B45" s="66">
        <v>254459360.53000024</v>
      </c>
      <c r="C45" s="68">
        <v>0.23592589538781999</v>
      </c>
      <c r="D45" s="67">
        <v>1731</v>
      </c>
      <c r="E45" s="68">
        <v>0.22352789256198347</v>
      </c>
    </row>
    <row r="46" spans="1:5" x14ac:dyDescent="0.2">
      <c r="A46" s="65" t="s">
        <v>40</v>
      </c>
      <c r="B46" s="66">
        <v>305065156.93000007</v>
      </c>
      <c r="C46" s="68">
        <v>0.28284583499081239</v>
      </c>
      <c r="D46" s="67">
        <v>2289</v>
      </c>
      <c r="E46" s="68">
        <v>0.2955836776859504</v>
      </c>
    </row>
    <row r="47" spans="1:5" x14ac:dyDescent="0.2">
      <c r="A47" s="65" t="s">
        <v>41</v>
      </c>
      <c r="B47" s="66">
        <v>69097925.040000126</v>
      </c>
      <c r="C47" s="68">
        <v>6.4065200040383366E-2</v>
      </c>
      <c r="D47" s="67">
        <v>549</v>
      </c>
      <c r="E47" s="68">
        <v>7.089359504132231E-2</v>
      </c>
    </row>
    <row r="48" spans="1:5" x14ac:dyDescent="0.2">
      <c r="A48" s="65" t="s">
        <v>42</v>
      </c>
      <c r="B48" s="66">
        <v>8487091.8999999985</v>
      </c>
      <c r="C48" s="68">
        <v>7.8689373091863288E-3</v>
      </c>
      <c r="D48" s="67">
        <v>62</v>
      </c>
      <c r="E48" s="68">
        <v>8.0061983471074374E-3</v>
      </c>
    </row>
    <row r="49" spans="1:5" x14ac:dyDescent="0.2">
      <c r="A49" s="65" t="s">
        <v>43</v>
      </c>
      <c r="B49" s="66">
        <v>5164648.5700000012</v>
      </c>
      <c r="C49" s="68">
        <v>4.7884830634753513E-3</v>
      </c>
      <c r="D49" s="67">
        <v>47</v>
      </c>
      <c r="E49" s="68">
        <v>6.0692148760330576E-3</v>
      </c>
    </row>
    <row r="50" spans="1:5" x14ac:dyDescent="0.2">
      <c r="A50" s="65" t="s">
        <v>44</v>
      </c>
      <c r="B50" s="66">
        <v>5669691.6699999999</v>
      </c>
      <c r="C50" s="68">
        <v>5.2567415127961498E-3</v>
      </c>
      <c r="D50" s="67">
        <v>31</v>
      </c>
      <c r="E50" s="68">
        <v>4.0030991735537187E-3</v>
      </c>
    </row>
    <row r="51" spans="1:5" x14ac:dyDescent="0.2">
      <c r="A51" s="65" t="s">
        <v>24</v>
      </c>
      <c r="B51" s="66">
        <v>40304838.75000003</v>
      </c>
      <c r="C51" s="68">
        <v>3.7369248868462726E-2</v>
      </c>
      <c r="D51" s="67">
        <v>274</v>
      </c>
      <c r="E51" s="68">
        <v>3.5382231404958678E-2</v>
      </c>
    </row>
    <row r="52" spans="1:5" x14ac:dyDescent="0.2">
      <c r="A52" s="65" t="s">
        <v>25</v>
      </c>
      <c r="B52" s="66">
        <v>418879.19000000006</v>
      </c>
      <c r="C52" s="68">
        <v>3.8837025980981187E-4</v>
      </c>
      <c r="D52" s="67">
        <v>3</v>
      </c>
      <c r="E52" s="68">
        <v>3.8739669421487604E-4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1078556298.8400004</v>
      </c>
      <c r="C56" s="72"/>
      <c r="D56" s="73">
        <v>7744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0.79355591486173926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379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1420654.0500000003</v>
      </c>
      <c r="C65" s="68">
        <v>1.3171811722094899E-3</v>
      </c>
      <c r="D65" s="67">
        <v>43</v>
      </c>
      <c r="E65" s="68">
        <v>5.5526859504132229E-3</v>
      </c>
    </row>
    <row r="66" spans="1:5" x14ac:dyDescent="0.2">
      <c r="A66" s="65" t="s">
        <v>17</v>
      </c>
      <c r="B66" s="66">
        <v>30035031.110000018</v>
      </c>
      <c r="C66" s="68">
        <v>2.7847439343039435E-2</v>
      </c>
      <c r="D66" s="67">
        <v>247</v>
      </c>
      <c r="E66" s="68">
        <v>3.1895661157024795E-2</v>
      </c>
    </row>
    <row r="67" spans="1:5" x14ac:dyDescent="0.2">
      <c r="A67" s="65" t="s">
        <v>18</v>
      </c>
      <c r="B67" s="66">
        <v>22031535.34</v>
      </c>
      <c r="C67" s="68">
        <v>2.0426875596290313E-2</v>
      </c>
      <c r="D67" s="67">
        <v>138</v>
      </c>
      <c r="E67" s="68">
        <v>1.7820247933884297E-2</v>
      </c>
    </row>
    <row r="68" spans="1:5" x14ac:dyDescent="0.2">
      <c r="A68" s="65" t="s">
        <v>19</v>
      </c>
      <c r="B68" s="66">
        <v>39732791.190000013</v>
      </c>
      <c r="C68" s="68">
        <v>3.6838866207293111E-2</v>
      </c>
      <c r="D68" s="67">
        <v>218</v>
      </c>
      <c r="E68" s="68">
        <v>2.8150826446280992E-2</v>
      </c>
    </row>
    <row r="69" spans="1:5" x14ac:dyDescent="0.2">
      <c r="A69" s="65" t="s">
        <v>20</v>
      </c>
      <c r="B69" s="66">
        <v>56346850.37000002</v>
      </c>
      <c r="C69" s="68">
        <v>5.2242845765771997E-2</v>
      </c>
      <c r="D69" s="67">
        <v>336</v>
      </c>
      <c r="E69" s="68">
        <v>4.3388429752066117E-2</v>
      </c>
    </row>
    <row r="70" spans="1:5" x14ac:dyDescent="0.2">
      <c r="A70" s="65" t="s">
        <v>21</v>
      </c>
      <c r="B70" s="66">
        <v>132315670.61</v>
      </c>
      <c r="C70" s="68">
        <v>0.12267850157873729</v>
      </c>
      <c r="D70" s="67">
        <v>699</v>
      </c>
      <c r="E70" s="68">
        <v>9.026342975206611E-2</v>
      </c>
    </row>
    <row r="71" spans="1:5" x14ac:dyDescent="0.2">
      <c r="A71" s="65" t="s">
        <v>22</v>
      </c>
      <c r="B71" s="66">
        <v>101968804.59000006</v>
      </c>
      <c r="C71" s="68">
        <v>9.4541939720410237E-2</v>
      </c>
      <c r="D71" s="67">
        <v>646</v>
      </c>
      <c r="E71" s="68">
        <v>8.3419421487603312E-2</v>
      </c>
    </row>
    <row r="72" spans="1:5" x14ac:dyDescent="0.2">
      <c r="A72" s="65" t="s">
        <v>23</v>
      </c>
      <c r="B72" s="66">
        <v>109851813.94999999</v>
      </c>
      <c r="C72" s="68">
        <v>0.10185079264582377</v>
      </c>
      <c r="D72" s="67">
        <v>772</v>
      </c>
      <c r="E72" s="68">
        <v>9.96900826446281E-2</v>
      </c>
    </row>
    <row r="73" spans="1:5" x14ac:dyDescent="0.2">
      <c r="A73" s="65" t="s">
        <v>39</v>
      </c>
      <c r="B73" s="66">
        <v>214976659.15000013</v>
      </c>
      <c r="C73" s="68">
        <v>0.19931890378018285</v>
      </c>
      <c r="D73" s="67">
        <v>1505</v>
      </c>
      <c r="E73" s="68">
        <v>0.1943440082644628</v>
      </c>
    </row>
    <row r="74" spans="1:5" x14ac:dyDescent="0.2">
      <c r="A74" s="65" t="s">
        <v>40</v>
      </c>
      <c r="B74" s="66">
        <v>35292377.529999986</v>
      </c>
      <c r="C74" s="68">
        <v>3.2721868638621227E-2</v>
      </c>
      <c r="D74" s="67">
        <v>279</v>
      </c>
      <c r="E74" s="68">
        <v>3.6027892561983473E-2</v>
      </c>
    </row>
    <row r="75" spans="1:5" x14ac:dyDescent="0.2">
      <c r="A75" s="65" t="s">
        <v>41</v>
      </c>
      <c r="B75" s="66">
        <v>22386014.81000001</v>
      </c>
      <c r="C75" s="68">
        <v>2.0755536668856722E-2</v>
      </c>
      <c r="D75" s="67">
        <v>180</v>
      </c>
      <c r="E75" s="68">
        <v>2.3243801652892561E-2</v>
      </c>
    </row>
    <row r="76" spans="1:5" x14ac:dyDescent="0.2">
      <c r="A76" s="65" t="s">
        <v>42</v>
      </c>
      <c r="B76" s="66">
        <v>27604805.769999996</v>
      </c>
      <c r="C76" s="68">
        <v>2.5594218678885179E-2</v>
      </c>
      <c r="D76" s="67">
        <v>214</v>
      </c>
      <c r="E76" s="68">
        <v>2.7634297520661159E-2</v>
      </c>
    </row>
    <row r="77" spans="1:5" x14ac:dyDescent="0.2">
      <c r="A77" s="65" t="s">
        <v>43</v>
      </c>
      <c r="B77" s="66">
        <v>31978342.620000008</v>
      </c>
      <c r="C77" s="68">
        <v>2.9649210388361821E-2</v>
      </c>
      <c r="D77" s="67">
        <v>239</v>
      </c>
      <c r="E77" s="68">
        <v>3.0862603305785125E-2</v>
      </c>
    </row>
    <row r="78" spans="1:5" x14ac:dyDescent="0.2">
      <c r="A78" s="65" t="s">
        <v>44</v>
      </c>
      <c r="B78" s="66">
        <v>25558127.670000002</v>
      </c>
      <c r="C78" s="68">
        <v>2.3696609715680179E-2</v>
      </c>
      <c r="D78" s="67">
        <v>221</v>
      </c>
      <c r="E78" s="68">
        <v>2.8538223140495866E-2</v>
      </c>
    </row>
    <row r="79" spans="1:5" x14ac:dyDescent="0.2">
      <c r="A79" s="65" t="s">
        <v>24</v>
      </c>
      <c r="B79" s="66">
        <v>130115462.76999998</v>
      </c>
      <c r="C79" s="68">
        <v>0.12063854516443942</v>
      </c>
      <c r="D79" s="67">
        <v>1209</v>
      </c>
      <c r="E79" s="68">
        <v>0.15612086776859505</v>
      </c>
    </row>
    <row r="80" spans="1:5" x14ac:dyDescent="0.2">
      <c r="A80" s="65" t="s">
        <v>25</v>
      </c>
      <c r="B80" s="66">
        <v>44283544.710000008</v>
      </c>
      <c r="C80" s="68">
        <v>4.1058167067984742E-2</v>
      </c>
      <c r="D80" s="67">
        <v>399</v>
      </c>
      <c r="E80" s="68">
        <v>5.1523760330578511E-2</v>
      </c>
    </row>
    <row r="81" spans="1:6" x14ac:dyDescent="0.2">
      <c r="A81" s="65" t="s">
        <v>26</v>
      </c>
      <c r="B81" s="66">
        <v>19261513.469999999</v>
      </c>
      <c r="C81" s="68">
        <v>1.7858607372388424E-2</v>
      </c>
      <c r="D81" s="67">
        <v>144</v>
      </c>
      <c r="E81" s="68">
        <v>1.859504132231405E-2</v>
      </c>
    </row>
    <row r="82" spans="1:6" x14ac:dyDescent="0.2">
      <c r="A82" s="65" t="s">
        <v>3</v>
      </c>
      <c r="B82" s="66">
        <v>33396299.129999973</v>
      </c>
      <c r="C82" s="68">
        <v>3.0963890495023839E-2</v>
      </c>
      <c r="D82" s="67">
        <v>255</v>
      </c>
      <c r="E82" s="68">
        <v>3.2928719008264461E-2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1078556298.8400002</v>
      </c>
      <c r="C84" s="72"/>
      <c r="D84" s="73">
        <v>7744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0.80002189060241236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381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1076549.92</v>
      </c>
      <c r="C93" s="68">
        <v>9.9813975511323962E-4</v>
      </c>
      <c r="D93" s="67">
        <v>38</v>
      </c>
      <c r="E93" s="68">
        <v>4.9070247933884299E-3</v>
      </c>
    </row>
    <row r="94" spans="1:6" x14ac:dyDescent="0.2">
      <c r="A94" s="65" t="s">
        <v>17</v>
      </c>
      <c r="B94" s="66">
        <v>20268042.219999995</v>
      </c>
      <c r="C94" s="68">
        <v>1.8791825926749037E-2</v>
      </c>
      <c r="D94" s="67">
        <v>193</v>
      </c>
      <c r="E94" s="68">
        <v>2.4922520661157025E-2</v>
      </c>
    </row>
    <row r="95" spans="1:6" x14ac:dyDescent="0.2">
      <c r="A95" s="65" t="s">
        <v>18</v>
      </c>
      <c r="B95" s="66">
        <v>11513277.370000001</v>
      </c>
      <c r="C95" s="68">
        <v>1.0674711540215995E-2</v>
      </c>
      <c r="D95" s="67">
        <v>84</v>
      </c>
      <c r="E95" s="68">
        <v>1.0847107438016529E-2</v>
      </c>
    </row>
    <row r="96" spans="1:6" x14ac:dyDescent="0.2">
      <c r="A96" s="65" t="s">
        <v>19</v>
      </c>
      <c r="B96" s="66">
        <v>21335640.580000006</v>
      </c>
      <c r="C96" s="68">
        <v>1.9781666105836787E-2</v>
      </c>
      <c r="D96" s="67">
        <v>142</v>
      </c>
      <c r="E96" s="68">
        <v>1.8336776859504134E-2</v>
      </c>
    </row>
    <row r="97" spans="1:6" x14ac:dyDescent="0.2">
      <c r="A97" s="65" t="s">
        <v>20</v>
      </c>
      <c r="B97" s="66">
        <v>30359949.250000004</v>
      </c>
      <c r="C97" s="68">
        <v>2.8148692175505797E-2</v>
      </c>
      <c r="D97" s="67">
        <v>213</v>
      </c>
      <c r="E97" s="68">
        <v>2.7505165289256197E-2</v>
      </c>
    </row>
    <row r="98" spans="1:6" x14ac:dyDescent="0.2">
      <c r="A98" s="65" t="s">
        <v>21</v>
      </c>
      <c r="B98" s="66">
        <v>51283846.769999996</v>
      </c>
      <c r="C98" s="68">
        <v>4.7548604393814559E-2</v>
      </c>
      <c r="D98" s="67">
        <v>306</v>
      </c>
      <c r="E98" s="68">
        <v>3.9514462809917356E-2</v>
      </c>
    </row>
    <row r="99" spans="1:6" x14ac:dyDescent="0.2">
      <c r="A99" s="65" t="s">
        <v>22</v>
      </c>
      <c r="B99" s="66">
        <v>74819291.170000002</v>
      </c>
      <c r="C99" s="68">
        <v>6.9369852320615086E-2</v>
      </c>
      <c r="D99" s="67">
        <v>439</v>
      </c>
      <c r="E99" s="68">
        <v>5.6689049586776862E-2</v>
      </c>
    </row>
    <row r="100" spans="1:6" x14ac:dyDescent="0.2">
      <c r="A100" s="65" t="s">
        <v>23</v>
      </c>
      <c r="B100" s="66">
        <v>137146829.13</v>
      </c>
      <c r="C100" s="68">
        <v>0.12715778423203591</v>
      </c>
      <c r="D100" s="67">
        <v>817</v>
      </c>
      <c r="E100" s="68">
        <v>0.10550103305785125</v>
      </c>
    </row>
    <row r="101" spans="1:6" x14ac:dyDescent="0.2">
      <c r="A101" s="65" t="s">
        <v>39</v>
      </c>
      <c r="B101" s="66">
        <v>217474067.11000019</v>
      </c>
      <c r="C101" s="68">
        <v>0.20163441383996003</v>
      </c>
      <c r="D101" s="67">
        <v>1344</v>
      </c>
      <c r="E101" s="68">
        <v>0.17355371900826447</v>
      </c>
    </row>
    <row r="102" spans="1:6" x14ac:dyDescent="0.2">
      <c r="A102" s="65" t="s">
        <v>40</v>
      </c>
      <c r="B102" s="66">
        <v>44610616.660000019</v>
      </c>
      <c r="C102" s="68">
        <v>4.1361416838397086E-2</v>
      </c>
      <c r="D102" s="67">
        <v>324</v>
      </c>
      <c r="E102" s="68">
        <v>4.1838842975206611E-2</v>
      </c>
    </row>
    <row r="103" spans="1:6" x14ac:dyDescent="0.2">
      <c r="A103" s="65" t="s">
        <v>41</v>
      </c>
      <c r="B103" s="66">
        <v>36367577.569999985</v>
      </c>
      <c r="C103" s="68">
        <v>3.3718756831807237E-2</v>
      </c>
      <c r="D103" s="67">
        <v>249</v>
      </c>
      <c r="E103" s="68">
        <v>3.2153925619834711E-2</v>
      </c>
    </row>
    <row r="104" spans="1:6" x14ac:dyDescent="0.2">
      <c r="A104" s="65" t="s">
        <v>42</v>
      </c>
      <c r="B104" s="66">
        <v>22438346.439999994</v>
      </c>
      <c r="C104" s="68">
        <v>2.0804056741528187E-2</v>
      </c>
      <c r="D104" s="67">
        <v>168</v>
      </c>
      <c r="E104" s="68">
        <v>2.1694214876033058E-2</v>
      </c>
    </row>
    <row r="105" spans="1:6" x14ac:dyDescent="0.2">
      <c r="A105" s="65" t="s">
        <v>43</v>
      </c>
      <c r="B105" s="66">
        <v>21343015.079999994</v>
      </c>
      <c r="C105" s="68">
        <v>1.9788503486516795E-2</v>
      </c>
      <c r="D105" s="67">
        <v>168</v>
      </c>
      <c r="E105" s="68">
        <v>2.1694214876033058E-2</v>
      </c>
    </row>
    <row r="106" spans="1:6" x14ac:dyDescent="0.2">
      <c r="A106" s="65" t="s">
        <v>44</v>
      </c>
      <c r="B106" s="66">
        <v>30528413.90000001</v>
      </c>
      <c r="C106" s="68">
        <v>2.8304886757264013E-2</v>
      </c>
      <c r="D106" s="67">
        <v>222</v>
      </c>
      <c r="E106" s="68">
        <v>2.8667355371900828E-2</v>
      </c>
    </row>
    <row r="107" spans="1:6" x14ac:dyDescent="0.2">
      <c r="A107" s="65" t="s">
        <v>24</v>
      </c>
      <c r="B107" s="66">
        <v>116416902.81999995</v>
      </c>
      <c r="C107" s="68">
        <v>0.10793771539344556</v>
      </c>
      <c r="D107" s="67">
        <v>947</v>
      </c>
      <c r="E107" s="68">
        <v>0.12228822314049587</v>
      </c>
    </row>
    <row r="108" spans="1:6" x14ac:dyDescent="0.2">
      <c r="A108" s="65" t="s">
        <v>25</v>
      </c>
      <c r="B108" s="66">
        <v>66186515.530000009</v>
      </c>
      <c r="C108" s="68">
        <v>6.1365842099466085E-2</v>
      </c>
      <c r="D108" s="67">
        <v>571</v>
      </c>
      <c r="E108" s="68">
        <v>7.3734504132231399E-2</v>
      </c>
    </row>
    <row r="109" spans="1:6" x14ac:dyDescent="0.2">
      <c r="A109" s="65" t="s">
        <v>26</v>
      </c>
      <c r="B109" s="66">
        <v>81230713.359999999</v>
      </c>
      <c r="C109" s="68">
        <v>7.5314300651124641E-2</v>
      </c>
      <c r="D109" s="67">
        <v>702</v>
      </c>
      <c r="E109" s="68">
        <v>9.0650826446280988E-2</v>
      </c>
    </row>
    <row r="110" spans="1:6" x14ac:dyDescent="0.2">
      <c r="A110" s="65" t="s">
        <v>3</v>
      </c>
      <c r="B110" s="66">
        <v>94156703.960000098</v>
      </c>
      <c r="C110" s="68">
        <v>8.7298830910604044E-2</v>
      </c>
      <c r="D110" s="67">
        <v>817</v>
      </c>
      <c r="E110" s="68">
        <v>0.10550103305785125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1078556298.8400002</v>
      </c>
      <c r="C112" s="72"/>
      <c r="D112" s="73">
        <v>7744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0.85055138894241256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56101.94</v>
      </c>
      <c r="C121" s="68">
        <v>5.2015773363280393E-5</v>
      </c>
      <c r="D121" s="67">
        <v>3</v>
      </c>
      <c r="E121" s="68">
        <v>3.8739669421487604E-4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750694204.1400001</v>
      </c>
      <c r="C123" s="68">
        <v>0.69601763482108436</v>
      </c>
      <c r="D123" s="67">
        <v>5295</v>
      </c>
      <c r="E123" s="68">
        <v>0.68375516528925617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327805992.76000071</v>
      </c>
      <c r="C125" s="68">
        <v>0.30393034940555225</v>
      </c>
      <c r="D125" s="67">
        <v>2446</v>
      </c>
      <c r="E125" s="68">
        <v>0.31585743801652894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1078556298.8400009</v>
      </c>
      <c r="C127" s="72"/>
      <c r="D127" s="73">
        <v>7744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1044734884.6299996</v>
      </c>
      <c r="C134" s="68">
        <v>0.96864195754419558</v>
      </c>
      <c r="D134" s="67">
        <v>7361</v>
      </c>
      <c r="E134" s="68">
        <v>0.95054235537190079</v>
      </c>
    </row>
    <row r="135" spans="1:6" x14ac:dyDescent="0.2">
      <c r="A135" s="65" t="s">
        <v>5</v>
      </c>
      <c r="B135" s="66">
        <v>33821414.210000001</v>
      </c>
      <c r="C135" s="68">
        <v>3.1358042455804432E-2</v>
      </c>
      <c r="D135" s="67">
        <v>383</v>
      </c>
      <c r="E135" s="68">
        <v>4.9457644628099172E-2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1078556298.8399997</v>
      </c>
      <c r="C137" s="72"/>
      <c r="D137" s="73">
        <v>7744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207045518.76999974</v>
      </c>
      <c r="C144" s="68">
        <v>0.19196542544202802</v>
      </c>
      <c r="D144" s="67">
        <v>2743</v>
      </c>
      <c r="E144" s="68">
        <v>0.35420971074380164</v>
      </c>
    </row>
    <row r="145" spans="1:5" x14ac:dyDescent="0.2">
      <c r="A145" s="65" t="s">
        <v>69</v>
      </c>
      <c r="B145" s="66">
        <v>513386350.51000029</v>
      </c>
      <c r="C145" s="68">
        <v>0.47599402188105833</v>
      </c>
      <c r="D145" s="67">
        <v>3807</v>
      </c>
      <c r="E145" s="68">
        <v>0.49160640495867769</v>
      </c>
    </row>
    <row r="146" spans="1:5" x14ac:dyDescent="0.2">
      <c r="A146" s="65" t="s">
        <v>70</v>
      </c>
      <c r="B146" s="66">
        <v>203075601.42000008</v>
      </c>
      <c r="C146" s="68">
        <v>0.18828465573694228</v>
      </c>
      <c r="D146" s="67">
        <v>861</v>
      </c>
      <c r="E146" s="68">
        <v>0.11118285123966942</v>
      </c>
    </row>
    <row r="147" spans="1:5" x14ac:dyDescent="0.2">
      <c r="A147" s="65" t="s">
        <v>71</v>
      </c>
      <c r="B147" s="66">
        <v>65101218.849999994</v>
      </c>
      <c r="C147" s="68">
        <v>6.0359592651785643E-2</v>
      </c>
      <c r="D147" s="67">
        <v>189</v>
      </c>
      <c r="E147" s="68">
        <v>2.4405991735537189E-2</v>
      </c>
    </row>
    <row r="148" spans="1:5" x14ac:dyDescent="0.2">
      <c r="A148" s="65" t="s">
        <v>72</v>
      </c>
      <c r="B148" s="66">
        <v>29787278.509999998</v>
      </c>
      <c r="C148" s="68">
        <v>2.761773172344973E-2</v>
      </c>
      <c r="D148" s="67">
        <v>67</v>
      </c>
      <c r="E148" s="68">
        <v>8.6518595041322321E-3</v>
      </c>
    </row>
    <row r="149" spans="1:5" x14ac:dyDescent="0.2">
      <c r="A149" s="65" t="s">
        <v>73</v>
      </c>
      <c r="B149" s="66">
        <v>27590666.719999999</v>
      </c>
      <c r="C149" s="68">
        <v>2.5581109442014367E-2</v>
      </c>
      <c r="D149" s="67">
        <v>47</v>
      </c>
      <c r="E149" s="68">
        <v>6.0692148760330576E-3</v>
      </c>
    </row>
    <row r="150" spans="1:5" x14ac:dyDescent="0.2">
      <c r="A150" s="65" t="s">
        <v>74</v>
      </c>
      <c r="B150" s="66">
        <v>15124409.58</v>
      </c>
      <c r="C150" s="68">
        <v>1.4022828104816112E-2</v>
      </c>
      <c r="D150" s="67">
        <v>17</v>
      </c>
      <c r="E150" s="68">
        <v>2.1952479338842976E-3</v>
      </c>
    </row>
    <row r="151" spans="1:5" x14ac:dyDescent="0.2">
      <c r="A151" s="65" t="s">
        <v>178</v>
      </c>
      <c r="B151" s="66">
        <v>5302886</v>
      </c>
      <c r="C151" s="68">
        <v>4.9166520150161061E-3</v>
      </c>
      <c r="D151" s="67">
        <v>5</v>
      </c>
      <c r="E151" s="68">
        <v>6.4566115702479341E-4</v>
      </c>
    </row>
    <row r="152" spans="1:5" x14ac:dyDescent="0.2">
      <c r="A152" s="65" t="s">
        <v>75</v>
      </c>
      <c r="B152" s="66">
        <v>6926261.4799999995</v>
      </c>
      <c r="C152" s="68">
        <v>6.4217894675032486E-3</v>
      </c>
      <c r="D152" s="67">
        <v>5</v>
      </c>
      <c r="E152" s="68">
        <v>6.4566115702479341E-4</v>
      </c>
    </row>
    <row r="153" spans="1:5" x14ac:dyDescent="0.2">
      <c r="A153" s="65" t="s">
        <v>78</v>
      </c>
      <c r="B153" s="66">
        <v>1652049</v>
      </c>
      <c r="C153" s="68">
        <v>1.5317225459410861E-3</v>
      </c>
      <c r="D153" s="67">
        <v>1</v>
      </c>
      <c r="E153" s="68">
        <v>1.2913223140495868E-4</v>
      </c>
    </row>
    <row r="154" spans="1:5" x14ac:dyDescent="0.2">
      <c r="A154" s="65" t="s">
        <v>76</v>
      </c>
      <c r="B154" s="66">
        <v>3564058</v>
      </c>
      <c r="C154" s="68">
        <v>3.304470989445044E-3</v>
      </c>
      <c r="D154" s="67">
        <v>2</v>
      </c>
      <c r="E154" s="68">
        <v>2.5826446280991736E-4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1078556298.8400002</v>
      </c>
      <c r="C157" s="72"/>
      <c r="D157" s="73">
        <v>7744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139276.38156508267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639935950.99999952</v>
      </c>
      <c r="C166" s="68">
        <v>0.59332642319020201</v>
      </c>
      <c r="D166" s="67">
        <v>4358</v>
      </c>
      <c r="E166" s="68">
        <v>0.56275826446280997</v>
      </c>
    </row>
    <row r="167" spans="1:6" x14ac:dyDescent="0.2">
      <c r="A167" s="65" t="s">
        <v>7</v>
      </c>
      <c r="B167" s="66">
        <v>418565541.54999995</v>
      </c>
      <c r="C167" s="68">
        <v>0.3880794558431232</v>
      </c>
      <c r="D167" s="67">
        <v>3168</v>
      </c>
      <c r="E167" s="68">
        <v>0.40909090909090912</v>
      </c>
    </row>
    <row r="168" spans="1:6" x14ac:dyDescent="0.2">
      <c r="A168" s="65" t="s">
        <v>8</v>
      </c>
      <c r="B168" s="66">
        <v>20054806.289999995</v>
      </c>
      <c r="C168" s="68">
        <v>1.8594120966674791E-2</v>
      </c>
      <c r="D168" s="67">
        <v>218</v>
      </c>
      <c r="E168" s="68">
        <v>2.8150826446280992E-2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1078556298.8399994</v>
      </c>
      <c r="C170" s="68"/>
      <c r="D170" s="73">
        <v>7744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3.9398063917202726E-5</v>
      </c>
      <c r="D178" s="67">
        <v>1</v>
      </c>
      <c r="E178" s="68">
        <v>1.2913223140495868E-4</v>
      </c>
    </row>
    <row r="179" spans="1:5" x14ac:dyDescent="0.2">
      <c r="A179" s="77">
        <v>1998</v>
      </c>
      <c r="B179" s="66">
        <v>9374.5499999999993</v>
      </c>
      <c r="C179" s="68">
        <v>8.6917576857901827E-6</v>
      </c>
      <c r="D179" s="67">
        <v>2</v>
      </c>
      <c r="E179" s="68">
        <v>2.5826446280991736E-4</v>
      </c>
    </row>
    <row r="180" spans="1:5" x14ac:dyDescent="0.2">
      <c r="A180" s="77">
        <v>1999</v>
      </c>
      <c r="B180" s="66">
        <v>199658.21000000002</v>
      </c>
      <c r="C180" s="68">
        <v>1.8511616891462638E-4</v>
      </c>
      <c r="D180" s="67">
        <v>2</v>
      </c>
      <c r="E180" s="68">
        <v>2.5826446280991736E-4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7.4697915247121961E-4</v>
      </c>
      <c r="D183" s="67">
        <v>10</v>
      </c>
      <c r="E183" s="68">
        <v>1.2913223140495868E-3</v>
      </c>
    </row>
    <row r="184" spans="1:5" x14ac:dyDescent="0.2">
      <c r="A184" s="77">
        <v>2003</v>
      </c>
      <c r="B184" s="66">
        <v>4263991.0000000009</v>
      </c>
      <c r="C184" s="68">
        <v>3.9534245959955598E-3</v>
      </c>
      <c r="D184" s="67">
        <v>39</v>
      </c>
      <c r="E184" s="68">
        <v>5.0361570247933881E-3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7.9113357449927608E-5</v>
      </c>
      <c r="D186" s="67">
        <v>1</v>
      </c>
      <c r="E186" s="68">
        <v>1.2913223140495868E-4</v>
      </c>
    </row>
    <row r="187" spans="1:5" x14ac:dyDescent="0.2">
      <c r="A187" s="77">
        <v>2006</v>
      </c>
      <c r="B187" s="66">
        <v>320306456.37000054</v>
      </c>
      <c r="C187" s="68">
        <v>0.29697703932051889</v>
      </c>
      <c r="D187" s="67">
        <v>2419</v>
      </c>
      <c r="E187" s="68">
        <v>0.31237086776859502</v>
      </c>
    </row>
    <row r="188" spans="1:5" x14ac:dyDescent="0.2">
      <c r="A188" s="77">
        <v>2007</v>
      </c>
      <c r="B188" s="66">
        <v>752843338.40000129</v>
      </c>
      <c r="C188" s="68">
        <v>0.69801023758304681</v>
      </c>
      <c r="D188" s="67">
        <v>5270</v>
      </c>
      <c r="E188" s="68">
        <v>0.68052685950413228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1078556298.8400018</v>
      </c>
      <c r="C190" s="68"/>
      <c r="D190" s="79">
        <v>7744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82.269084802149024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71771090.640000001</v>
      </c>
      <c r="C199" s="68">
        <v>6.6543666489353032E-2</v>
      </c>
      <c r="D199" s="67">
        <v>533</v>
      </c>
      <c r="E199" s="68">
        <v>6.8827479338842978E-2</v>
      </c>
    </row>
    <row r="200" spans="1:6" x14ac:dyDescent="0.2">
      <c r="A200" s="65" t="s">
        <v>10</v>
      </c>
      <c r="B200" s="66">
        <v>117634065.96999995</v>
      </c>
      <c r="C200" s="68">
        <v>0.10906622685947566</v>
      </c>
      <c r="D200" s="67">
        <v>891</v>
      </c>
      <c r="E200" s="68">
        <v>0.11505681818181818</v>
      </c>
    </row>
    <row r="201" spans="1:6" x14ac:dyDescent="0.2">
      <c r="A201" s="65" t="s">
        <v>11</v>
      </c>
      <c r="B201" s="66">
        <v>296463846.2300002</v>
      </c>
      <c r="C201" s="68">
        <v>0.27487099797094533</v>
      </c>
      <c r="D201" s="67">
        <v>2135</v>
      </c>
      <c r="E201" s="68">
        <v>0.27569731404958675</v>
      </c>
    </row>
    <row r="202" spans="1:6" x14ac:dyDescent="0.2">
      <c r="A202" s="65" t="s">
        <v>12</v>
      </c>
      <c r="B202" s="66">
        <v>571652664.70000076</v>
      </c>
      <c r="C202" s="68">
        <v>0.53001652794093312</v>
      </c>
      <c r="D202" s="67">
        <v>4053</v>
      </c>
      <c r="E202" s="68">
        <v>0.52337293388429751</v>
      </c>
    </row>
    <row r="203" spans="1:6" x14ac:dyDescent="0.2">
      <c r="A203" s="65" t="s">
        <v>13</v>
      </c>
      <c r="B203" s="66">
        <v>21034631.299999997</v>
      </c>
      <c r="C203" s="68">
        <v>1.9502580739292862E-2</v>
      </c>
      <c r="D203" s="67">
        <v>132</v>
      </c>
      <c r="E203" s="68">
        <v>1.7045454545454544E-2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1078556298.8400009</v>
      </c>
      <c r="C207" s="72"/>
      <c r="D207" s="73">
        <v>7744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14.698682658263886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498131319.36000049</v>
      </c>
      <c r="C216" s="68">
        <v>0.46185008598600374</v>
      </c>
      <c r="D216" s="67">
        <v>3849</v>
      </c>
      <c r="E216" s="68">
        <v>0.49702995867768596</v>
      </c>
      <c r="F216" s="65"/>
    </row>
    <row r="217" spans="1:6" x14ac:dyDescent="0.2">
      <c r="A217" s="65" t="s">
        <v>50</v>
      </c>
      <c r="B217" s="66">
        <v>580424979.48000073</v>
      </c>
      <c r="C217" s="68">
        <v>0.53814991401399637</v>
      </c>
      <c r="D217" s="67">
        <v>3895</v>
      </c>
      <c r="E217" s="68">
        <v>0.50297004132231404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1078556298.8400011</v>
      </c>
      <c r="C219" s="72"/>
      <c r="D219" s="73">
        <v>7744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38786538.870000012</v>
      </c>
      <c r="C226" s="68">
        <v>3.5961533868668134E-2</v>
      </c>
      <c r="D226" s="67">
        <v>398</v>
      </c>
      <c r="E226" s="68">
        <v>5.1394628099173556E-2</v>
      </c>
      <c r="F226" s="68">
        <v>0.81713709449273031</v>
      </c>
    </row>
    <row r="227" spans="1:6" x14ac:dyDescent="0.2">
      <c r="A227" s="65" t="s">
        <v>52</v>
      </c>
      <c r="B227" s="66">
        <v>107321822.67999987</v>
      </c>
      <c r="C227" s="68">
        <v>9.9505072470881445E-2</v>
      </c>
      <c r="D227" s="67">
        <v>966</v>
      </c>
      <c r="E227" s="68">
        <v>0.12474173553719008</v>
      </c>
      <c r="F227" s="68">
        <v>0.80596785736201637</v>
      </c>
    </row>
    <row r="228" spans="1:6" x14ac:dyDescent="0.2">
      <c r="A228" s="65" t="s">
        <v>53</v>
      </c>
      <c r="B228" s="66">
        <v>100267154.83000004</v>
      </c>
      <c r="C228" s="68">
        <v>9.2964229069765328E-2</v>
      </c>
      <c r="D228" s="67">
        <v>962</v>
      </c>
      <c r="E228" s="68">
        <v>0.12422520661157024</v>
      </c>
      <c r="F228" s="68">
        <v>0.81282206486692654</v>
      </c>
    </row>
    <row r="229" spans="1:6" x14ac:dyDescent="0.2">
      <c r="A229" s="65" t="s">
        <v>54</v>
      </c>
      <c r="B229" s="66">
        <v>53647097.880000003</v>
      </c>
      <c r="C229" s="68">
        <v>4.9739728874327732E-2</v>
      </c>
      <c r="D229" s="67">
        <v>457</v>
      </c>
      <c r="E229" s="68">
        <v>5.9013429752066117E-2</v>
      </c>
      <c r="F229" s="68">
        <v>0.7952824129721815</v>
      </c>
    </row>
    <row r="230" spans="1:6" x14ac:dyDescent="0.2">
      <c r="A230" s="65" t="s">
        <v>55</v>
      </c>
      <c r="B230" s="66">
        <v>44114260.450000018</v>
      </c>
      <c r="C230" s="68">
        <v>4.0901212572255541E-2</v>
      </c>
      <c r="D230" s="67">
        <v>386</v>
      </c>
      <c r="E230" s="68">
        <v>4.984504132231405E-2</v>
      </c>
      <c r="F230" s="68">
        <v>0.78909662956071036</v>
      </c>
    </row>
    <row r="231" spans="1:6" x14ac:dyDescent="0.2">
      <c r="A231" s="65" t="s">
        <v>56</v>
      </c>
      <c r="B231" s="66">
        <v>37825934.269999988</v>
      </c>
      <c r="C231" s="68">
        <v>3.5070894593710336E-2</v>
      </c>
      <c r="D231" s="67">
        <v>292</v>
      </c>
      <c r="E231" s="68">
        <v>3.7706611570247933E-2</v>
      </c>
      <c r="F231" s="68">
        <v>0.79639883630108088</v>
      </c>
    </row>
    <row r="232" spans="1:6" x14ac:dyDescent="0.2">
      <c r="A232" s="65" t="s">
        <v>27</v>
      </c>
      <c r="B232" s="66">
        <v>300751606.83000022</v>
      </c>
      <c r="C232" s="68">
        <v>0.2788464609158206</v>
      </c>
      <c r="D232" s="67">
        <v>1943</v>
      </c>
      <c r="E232" s="68">
        <v>0.25090392561983471</v>
      </c>
      <c r="F232" s="68">
        <v>0.78984138093479084</v>
      </c>
    </row>
    <row r="233" spans="1:6" x14ac:dyDescent="0.2">
      <c r="A233" s="65" t="s">
        <v>57</v>
      </c>
      <c r="B233" s="66">
        <v>121652705.24000002</v>
      </c>
      <c r="C233" s="68">
        <v>0.11279216983929251</v>
      </c>
      <c r="D233" s="67">
        <v>863</v>
      </c>
      <c r="E233" s="68">
        <v>0.11144111570247933</v>
      </c>
      <c r="F233" s="68">
        <v>0.78950795563871301</v>
      </c>
    </row>
    <row r="234" spans="1:6" x14ac:dyDescent="0.2">
      <c r="A234" s="65" t="s">
        <v>58</v>
      </c>
      <c r="B234" s="66">
        <v>216348189.04999998</v>
      </c>
      <c r="C234" s="68">
        <v>0.20059053874395336</v>
      </c>
      <c r="D234" s="67">
        <v>935</v>
      </c>
      <c r="E234" s="68">
        <v>0.12073863636363637</v>
      </c>
      <c r="F234" s="68">
        <v>0.78093399453736823</v>
      </c>
    </row>
    <row r="235" spans="1:6" x14ac:dyDescent="0.2">
      <c r="A235" s="65" t="s">
        <v>59</v>
      </c>
      <c r="B235" s="66">
        <v>37390406.739999987</v>
      </c>
      <c r="C235" s="68">
        <v>3.4667088570354471E-2</v>
      </c>
      <c r="D235" s="67">
        <v>320</v>
      </c>
      <c r="E235" s="68">
        <v>4.1322314049586778E-2</v>
      </c>
      <c r="F235" s="68">
        <v>0.79538198374439872</v>
      </c>
    </row>
    <row r="236" spans="1:6" x14ac:dyDescent="0.2">
      <c r="A236" s="65" t="s">
        <v>60</v>
      </c>
      <c r="B236" s="66">
        <v>20054806.289999995</v>
      </c>
      <c r="C236" s="68">
        <v>1.8594120966674781E-2</v>
      </c>
      <c r="D236" s="67">
        <v>218</v>
      </c>
      <c r="E236" s="68">
        <v>2.8150826446280992E-2</v>
      </c>
      <c r="F236" s="68">
        <v>0.79749500917894212</v>
      </c>
    </row>
    <row r="237" spans="1:6" x14ac:dyDescent="0.2">
      <c r="A237" s="65" t="s">
        <v>2</v>
      </c>
      <c r="B237" s="66">
        <v>395775.70999999996</v>
      </c>
      <c r="C237" s="68">
        <v>3.669495142957872E-4</v>
      </c>
      <c r="D237" s="67">
        <v>4</v>
      </c>
      <c r="E237" s="68">
        <v>5.1652892561983473E-4</v>
      </c>
      <c r="F237" s="68">
        <v>0.84202311432419763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1078556298.8400002</v>
      </c>
      <c r="C239" s="72"/>
      <c r="D239" s="73">
        <v>7744</v>
      </c>
      <c r="E239" s="72"/>
      <c r="F239" s="82">
        <v>0.79355591486173926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1.2546607269879266E-3</v>
      </c>
      <c r="D246" s="67">
        <v>8</v>
      </c>
      <c r="E246" s="68">
        <v>1.0330578512396695E-3</v>
      </c>
    </row>
    <row r="247" spans="1:6" x14ac:dyDescent="0.2">
      <c r="A247" s="65" t="s">
        <v>279</v>
      </c>
      <c r="B247" s="66">
        <v>895993427.01999867</v>
      </c>
      <c r="C247" s="68">
        <v>0.83073403584370276</v>
      </c>
      <c r="D247" s="67">
        <v>6567</v>
      </c>
      <c r="E247" s="68">
        <v>0.84801136363636365</v>
      </c>
    </row>
    <row r="248" spans="1:6" x14ac:dyDescent="0.2">
      <c r="A248" s="65" t="s">
        <v>256</v>
      </c>
      <c r="B248" s="66">
        <v>178864322.29999983</v>
      </c>
      <c r="C248" s="68">
        <v>0.16583679729316936</v>
      </c>
      <c r="D248" s="67">
        <v>1151</v>
      </c>
      <c r="E248" s="68">
        <v>0.14863119834710745</v>
      </c>
    </row>
    <row r="249" spans="1:6" x14ac:dyDescent="0.2">
      <c r="A249" s="65" t="s">
        <v>257</v>
      </c>
      <c r="B249" s="66">
        <v>1654015.61</v>
      </c>
      <c r="C249" s="68">
        <v>1.5335459185384349E-3</v>
      </c>
      <c r="D249" s="67">
        <v>10</v>
      </c>
      <c r="E249" s="68">
        <v>1.2913223140495868E-3</v>
      </c>
    </row>
    <row r="250" spans="1:6" x14ac:dyDescent="0.2">
      <c r="A250" s="65" t="s">
        <v>258</v>
      </c>
      <c r="B250" s="66">
        <v>635209.74</v>
      </c>
      <c r="C250" s="68">
        <v>5.8894444423826227E-4</v>
      </c>
      <c r="D250" s="67">
        <v>5</v>
      </c>
      <c r="E250" s="68">
        <v>6.4566115702479341E-4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56101.94</v>
      </c>
      <c r="C256" s="68">
        <v>5.2015773363280509E-5</v>
      </c>
      <c r="D256" s="67">
        <v>3</v>
      </c>
      <c r="E256" s="68">
        <v>3.8739669421487604E-4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1078556298.8399985</v>
      </c>
      <c r="C261" s="72"/>
      <c r="D261" s="73">
        <v>7744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2.3549789527240409E-2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1053174975.6999999</v>
      </c>
      <c r="C270" s="68">
        <v>0.99885846776519494</v>
      </c>
      <c r="D270" s="67">
        <v>7562</v>
      </c>
      <c r="E270" s="68">
        <v>0.99867934495509769</v>
      </c>
    </row>
    <row r="271" spans="1:6" x14ac:dyDescent="0.2">
      <c r="A271" s="65" t="s">
        <v>62</v>
      </c>
      <c r="B271" s="66">
        <v>642717.26</v>
      </c>
      <c r="C271" s="68">
        <v>6.095697223561029E-4</v>
      </c>
      <c r="D271" s="67">
        <v>5</v>
      </c>
      <c r="E271" s="68">
        <v>6.6032752245113579E-4</v>
      </c>
    </row>
    <row r="272" spans="1:6" x14ac:dyDescent="0.2">
      <c r="A272" s="65" t="s">
        <v>63</v>
      </c>
      <c r="B272" s="66">
        <v>242171.25</v>
      </c>
      <c r="C272" s="68">
        <v>2.2968149575620605E-4</v>
      </c>
      <c r="D272" s="67">
        <v>1</v>
      </c>
      <c r="E272" s="68">
        <v>1.3206550449022716E-4</v>
      </c>
    </row>
    <row r="273" spans="1:6" x14ac:dyDescent="0.2">
      <c r="A273" s="65" t="s">
        <v>64</v>
      </c>
      <c r="B273" s="66">
        <v>68834</v>
      </c>
      <c r="C273" s="68">
        <v>6.5283951248889735E-5</v>
      </c>
      <c r="D273" s="67">
        <v>1</v>
      </c>
      <c r="E273" s="68">
        <v>1.3206550449022716E-4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47688.13</v>
      </c>
      <c r="C276" s="68">
        <v>4.522865958785943E-5</v>
      </c>
      <c r="D276" s="67">
        <v>1</v>
      </c>
      <c r="E276" s="68">
        <v>1.3206550449022716E-4</v>
      </c>
    </row>
    <row r="277" spans="1:6" x14ac:dyDescent="0.2">
      <c r="A277" s="65" t="s">
        <v>159</v>
      </c>
      <c r="B277" s="66">
        <v>202196.5</v>
      </c>
      <c r="C277" s="68">
        <v>1.9176840585606144E-4</v>
      </c>
      <c r="D277" s="67">
        <v>2</v>
      </c>
      <c r="E277" s="68">
        <v>2.6413100898045432E-4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1054378582.8399999</v>
      </c>
      <c r="C279" s="72"/>
      <c r="D279" s="73">
        <v>7572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1.1833465921659971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20211096.629999995</v>
      </c>
      <c r="C288" s="68">
        <v>0.83593903700415706</v>
      </c>
      <c r="D288" s="67">
        <v>143</v>
      </c>
      <c r="E288" s="68">
        <v>0.83139534883720934</v>
      </c>
    </row>
    <row r="289" spans="1:6" x14ac:dyDescent="0.2">
      <c r="A289" s="65" t="s">
        <v>62</v>
      </c>
      <c r="B289" s="66">
        <v>138072.70000000001</v>
      </c>
      <c r="C289" s="68">
        <v>5.7107420734034617E-3</v>
      </c>
      <c r="D289" s="67">
        <v>1</v>
      </c>
      <c r="E289" s="68">
        <v>5.8139534883720929E-3</v>
      </c>
    </row>
    <row r="290" spans="1:6" x14ac:dyDescent="0.2">
      <c r="A290" s="65" t="s">
        <v>63</v>
      </c>
      <c r="B290" s="66">
        <v>142819.91999999998</v>
      </c>
      <c r="C290" s="68">
        <v>5.9070889905398849E-3</v>
      </c>
      <c r="D290" s="67">
        <v>2</v>
      </c>
      <c r="E290" s="68">
        <v>1.1627906976744186E-2</v>
      </c>
    </row>
    <row r="291" spans="1:6" x14ac:dyDescent="0.2">
      <c r="A291" s="65" t="s">
        <v>64</v>
      </c>
      <c r="B291" s="66">
        <v>95212.74</v>
      </c>
      <c r="C291" s="68">
        <v>3.9380369924106986E-3</v>
      </c>
      <c r="D291" s="67">
        <v>1</v>
      </c>
      <c r="E291" s="68">
        <v>5.8139534883720929E-3</v>
      </c>
    </row>
    <row r="292" spans="1:6" x14ac:dyDescent="0.2">
      <c r="A292" s="65" t="s">
        <v>65</v>
      </c>
      <c r="B292" s="66">
        <v>81634</v>
      </c>
      <c r="C292" s="68">
        <v>3.3764148772365441E-3</v>
      </c>
      <c r="D292" s="67">
        <v>1</v>
      </c>
      <c r="E292" s="68">
        <v>5.8139534883720929E-3</v>
      </c>
    </row>
    <row r="293" spans="1:6" x14ac:dyDescent="0.2">
      <c r="A293" s="65" t="s">
        <v>66</v>
      </c>
      <c r="B293" s="66">
        <v>142541.10999999999</v>
      </c>
      <c r="C293" s="68">
        <v>5.8955572974717721E-3</v>
      </c>
      <c r="D293" s="67">
        <v>1</v>
      </c>
      <c r="E293" s="68">
        <v>5.8139534883720929E-3</v>
      </c>
    </row>
    <row r="294" spans="1:6" x14ac:dyDescent="0.2">
      <c r="A294" s="65" t="s">
        <v>160</v>
      </c>
      <c r="B294" s="66">
        <v>1244720.27</v>
      </c>
      <c r="C294" s="68">
        <v>5.1482128005805032E-2</v>
      </c>
      <c r="D294" s="67">
        <v>9</v>
      </c>
      <c r="E294" s="68">
        <v>5.232558139534884E-2</v>
      </c>
    </row>
    <row r="295" spans="1:6" x14ac:dyDescent="0.2">
      <c r="A295" s="65" t="s">
        <v>159</v>
      </c>
      <c r="B295" s="66">
        <v>2121618.63</v>
      </c>
      <c r="C295" s="68">
        <v>8.7750994758975603E-2</v>
      </c>
      <c r="D295" s="67">
        <v>14</v>
      </c>
      <c r="E295" s="68">
        <v>8.1395348837209308E-2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24177715.999999993</v>
      </c>
      <c r="C297" s="72"/>
      <c r="D297" s="73">
        <v>172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15.058035056822114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578081441.76000071</v>
      </c>
      <c r="C307" s="68">
        <v>0.53597706710510484</v>
      </c>
      <c r="D307" s="67">
        <v>4075</v>
      </c>
      <c r="E307" s="68">
        <v>0.52621384297520657</v>
      </c>
    </row>
    <row r="308" spans="1:6" x14ac:dyDescent="0.2">
      <c r="A308" s="65" t="s">
        <v>140</v>
      </c>
      <c r="B308" s="66">
        <v>500474857.08000022</v>
      </c>
      <c r="C308" s="68">
        <v>0.46402293289489516</v>
      </c>
      <c r="D308" s="67">
        <v>3669</v>
      </c>
      <c r="E308" s="68">
        <v>0.47378615702479338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1078556298.8400009</v>
      </c>
      <c r="C310" s="68"/>
      <c r="D310" s="79">
        <v>7744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98215525.700000003</v>
      </c>
      <c r="C318" s="68">
        <v>9.1062029683227491E-2</v>
      </c>
      <c r="D318" s="67">
        <v>694</v>
      </c>
      <c r="E318" s="68">
        <v>8.9617768595041322E-2</v>
      </c>
    </row>
    <row r="319" spans="1:6" x14ac:dyDescent="0.2">
      <c r="A319" s="65" t="s">
        <v>37</v>
      </c>
      <c r="B319" s="66">
        <v>980340773.13999939</v>
      </c>
      <c r="C319" s="68">
        <v>0.90893797031677248</v>
      </c>
      <c r="D319" s="67">
        <v>7050</v>
      </c>
      <c r="E319" s="68">
        <v>0.91038223140495866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1078556298.8399994</v>
      </c>
      <c r="C321" s="68"/>
      <c r="D321" s="79">
        <v>7744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7500280.5299999993</v>
      </c>
      <c r="C330" s="68">
        <v>1.2974435759717514E-2</v>
      </c>
      <c r="D330" s="67">
        <v>46</v>
      </c>
      <c r="E330" s="68">
        <v>1.1288343558282208E-2</v>
      </c>
    </row>
    <row r="331" spans="1:6" x14ac:dyDescent="0.2">
      <c r="A331" s="65" t="s">
        <v>182</v>
      </c>
      <c r="B331" s="66">
        <v>20935122.789999999</v>
      </c>
      <c r="C331" s="68">
        <v>3.621483285514563E-2</v>
      </c>
      <c r="D331" s="67">
        <v>146</v>
      </c>
      <c r="E331" s="68">
        <v>3.5828220858895705E-2</v>
      </c>
    </row>
    <row r="332" spans="1:6" x14ac:dyDescent="0.2">
      <c r="A332" s="65" t="s">
        <v>80</v>
      </c>
      <c r="B332" s="66">
        <v>219974029.06999993</v>
      </c>
      <c r="C332" s="68">
        <v>0.38052428806618882</v>
      </c>
      <c r="D332" s="67">
        <v>1541</v>
      </c>
      <c r="E332" s="68">
        <v>0.378159509202454</v>
      </c>
    </row>
    <row r="333" spans="1:6" x14ac:dyDescent="0.2">
      <c r="A333" s="65" t="s">
        <v>81</v>
      </c>
      <c r="B333" s="66">
        <v>183317994.98000008</v>
      </c>
      <c r="C333" s="68">
        <v>0.31711447857914038</v>
      </c>
      <c r="D333" s="67">
        <v>1350</v>
      </c>
      <c r="E333" s="68">
        <v>0.33128834355828218</v>
      </c>
    </row>
    <row r="334" spans="1:6" x14ac:dyDescent="0.2">
      <c r="A334" s="65" t="s">
        <v>82</v>
      </c>
      <c r="B334" s="66">
        <v>107710560.75999993</v>
      </c>
      <c r="C334" s="68">
        <v>0.18632419755955038</v>
      </c>
      <c r="D334" s="67">
        <v>730</v>
      </c>
      <c r="E334" s="68">
        <v>0.17914110429447852</v>
      </c>
    </row>
    <row r="335" spans="1:6" x14ac:dyDescent="0.2">
      <c r="A335" s="65" t="s">
        <v>83</v>
      </c>
      <c r="B335" s="66">
        <v>24102659.5</v>
      </c>
      <c r="C335" s="68">
        <v>4.1694228111904375E-2</v>
      </c>
      <c r="D335" s="67">
        <v>153</v>
      </c>
      <c r="E335" s="68">
        <v>3.7546012269938651E-2</v>
      </c>
    </row>
    <row r="336" spans="1:6" x14ac:dyDescent="0.2">
      <c r="A336" s="65" t="s">
        <v>84</v>
      </c>
      <c r="B336" s="66">
        <v>7168537.3999999985</v>
      </c>
      <c r="C336" s="68">
        <v>1.2400566567532427E-2</v>
      </c>
      <c r="D336" s="67">
        <v>56</v>
      </c>
      <c r="E336" s="68">
        <v>1.3742331288343559E-2</v>
      </c>
    </row>
    <row r="337" spans="1:5" x14ac:dyDescent="0.2">
      <c r="A337" s="65" t="s">
        <v>85</v>
      </c>
      <c r="B337" s="66">
        <v>2911741.65</v>
      </c>
      <c r="C337" s="68">
        <v>5.036905597825536E-3</v>
      </c>
      <c r="D337" s="67">
        <v>18</v>
      </c>
      <c r="E337" s="68">
        <v>4.4171779141104293E-3</v>
      </c>
    </row>
    <row r="338" spans="1:5" x14ac:dyDescent="0.2">
      <c r="A338" s="65" t="s">
        <v>86</v>
      </c>
      <c r="B338" s="66">
        <v>818938.62</v>
      </c>
      <c r="C338" s="68">
        <v>1.4166492138317009E-3</v>
      </c>
      <c r="D338" s="67">
        <v>8</v>
      </c>
      <c r="E338" s="68">
        <v>1.9631901840490799E-3</v>
      </c>
    </row>
    <row r="339" spans="1:5" x14ac:dyDescent="0.2">
      <c r="A339" s="65" t="s">
        <v>0</v>
      </c>
      <c r="B339" s="66">
        <v>638370.25</v>
      </c>
      <c r="C339" s="68">
        <v>1.1042912016971996E-3</v>
      </c>
      <c r="D339" s="67">
        <v>5</v>
      </c>
      <c r="E339" s="68">
        <v>1.2269938650306749E-3</v>
      </c>
    </row>
    <row r="340" spans="1:5" x14ac:dyDescent="0.2">
      <c r="A340" s="65" t="s">
        <v>67</v>
      </c>
      <c r="B340" s="66">
        <v>1125308.8900000001</v>
      </c>
      <c r="C340" s="68">
        <v>1.946626908786307E-3</v>
      </c>
      <c r="D340" s="67">
        <v>8</v>
      </c>
      <c r="E340" s="68">
        <v>1.9631901840490799E-3</v>
      </c>
    </row>
    <row r="341" spans="1:5" x14ac:dyDescent="0.2">
      <c r="A341" s="65" t="s">
        <v>79</v>
      </c>
      <c r="B341" s="66">
        <v>1877897.3200000003</v>
      </c>
      <c r="C341" s="68">
        <v>3.2484995786798507E-3</v>
      </c>
      <c r="D341" s="67">
        <v>14</v>
      </c>
      <c r="E341" s="68">
        <v>3.4355828220858898E-3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578081441.75999987</v>
      </c>
      <c r="C343" s="68"/>
      <c r="D343" s="73">
        <v>4075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1.4635357973705851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794428419.73000026</v>
      </c>
      <c r="C356" s="68">
        <v>0.73656648297767791</v>
      </c>
      <c r="D356" s="67">
        <v>5546</v>
      </c>
      <c r="E356" s="68">
        <v>0.71616735537190079</v>
      </c>
    </row>
    <row r="357" spans="1:5" x14ac:dyDescent="0.2">
      <c r="A357" s="65" t="s">
        <v>166</v>
      </c>
      <c r="B357" s="66">
        <v>217935001.73999992</v>
      </c>
      <c r="C357" s="68">
        <v>0.20206177644541276</v>
      </c>
      <c r="D357" s="67">
        <v>1699</v>
      </c>
      <c r="E357" s="68">
        <v>0.2193956611570248</v>
      </c>
    </row>
    <row r="358" spans="1:5" x14ac:dyDescent="0.2">
      <c r="A358" s="65" t="s">
        <v>167</v>
      </c>
      <c r="B358" s="66">
        <v>42409565.850000024</v>
      </c>
      <c r="C358" s="68">
        <v>3.9320678851546283E-2</v>
      </c>
      <c r="D358" s="67">
        <v>306</v>
      </c>
      <c r="E358" s="68">
        <v>3.9514462809917356E-2</v>
      </c>
    </row>
    <row r="359" spans="1:5" x14ac:dyDescent="0.2">
      <c r="A359" s="65" t="s">
        <v>168</v>
      </c>
      <c r="B359" s="66">
        <v>4152273.8400000003</v>
      </c>
      <c r="C359" s="68">
        <v>3.8498443191753821E-3</v>
      </c>
      <c r="D359" s="67">
        <v>53</v>
      </c>
      <c r="E359" s="68">
        <v>6.8440082644628097E-3</v>
      </c>
    </row>
    <row r="360" spans="1:5" x14ac:dyDescent="0.2">
      <c r="A360" s="65" t="s">
        <v>169</v>
      </c>
      <c r="B360" s="66">
        <v>19631037.679999981</v>
      </c>
      <c r="C360" s="68">
        <v>1.820121740618769E-2</v>
      </c>
      <c r="D360" s="67">
        <v>140</v>
      </c>
      <c r="E360" s="68">
        <v>1.8078512396694214E-2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1078556298.8400002</v>
      </c>
      <c r="C364" s="70"/>
      <c r="D364" s="73">
        <v>7744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2F2F2"/>
  </sheetPr>
  <dimension ref="A1:H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387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1075803529.2800002</v>
      </c>
      <c r="C7" s="66">
        <v>5006254.080000001</v>
      </c>
      <c r="D7" s="66">
        <v>491622875.43000007</v>
      </c>
      <c r="E7" s="66">
        <v>314227.26</v>
      </c>
      <c r="F7" s="66">
        <v>578860172.51000071</v>
      </c>
      <c r="G7" s="50"/>
      <c r="H7" s="89"/>
    </row>
    <row r="8" spans="1:8" s="40" customFormat="1" x14ac:dyDescent="0.2">
      <c r="A8" s="65" t="s">
        <v>87</v>
      </c>
      <c r="B8" s="67">
        <v>7728</v>
      </c>
      <c r="C8" s="67">
        <v>48</v>
      </c>
      <c r="D8" s="67">
        <v>3520</v>
      </c>
      <c r="E8" s="67">
        <v>6</v>
      </c>
      <c r="F8" s="67">
        <v>4154</v>
      </c>
      <c r="H8" s="90"/>
    </row>
    <row r="9" spans="1:8" s="40" customFormat="1" x14ac:dyDescent="0.2">
      <c r="A9" s="65" t="s">
        <v>88</v>
      </c>
      <c r="B9" s="68">
        <v>0.79372026309944832</v>
      </c>
      <c r="C9" s="68">
        <v>0.84739180734217578</v>
      </c>
      <c r="D9" s="68">
        <v>0.79709870564234431</v>
      </c>
      <c r="E9" s="68">
        <v>0.7248609014017976</v>
      </c>
      <c r="F9" s="68">
        <v>0.79042417256357578</v>
      </c>
      <c r="H9" s="91"/>
    </row>
    <row r="10" spans="1:8" s="40" customFormat="1" x14ac:dyDescent="0.2">
      <c r="A10" s="65" t="s">
        <v>89</v>
      </c>
      <c r="B10" s="68">
        <v>2.3348192307692309E-2</v>
      </c>
      <c r="C10" s="68">
        <v>0.47214725490196074</v>
      </c>
      <c r="D10" s="68">
        <v>2.4289426751592357E-2</v>
      </c>
      <c r="E10" s="68">
        <v>8.8645200000000007E-2</v>
      </c>
      <c r="F10" s="68">
        <v>2.3348192307692309E-2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6.9406843007741408</v>
      </c>
      <c r="C12" s="66">
        <v>10.610059548249243</v>
      </c>
      <c r="D12" s="66">
        <v>6.912152086446036</v>
      </c>
      <c r="E12" s="66">
        <v>14.004345765807182</v>
      </c>
      <c r="F12" s="66">
        <v>6.929347658778906</v>
      </c>
      <c r="H12" s="89"/>
    </row>
    <row r="13" spans="1:8" s="40" customFormat="1" x14ac:dyDescent="0.2">
      <c r="A13" s="65" t="s">
        <v>92</v>
      </c>
      <c r="B13" s="66">
        <v>6.7041095890410958</v>
      </c>
      <c r="C13" s="66">
        <v>10.142465753424657</v>
      </c>
      <c r="D13" s="66">
        <v>6.7041095890410958</v>
      </c>
      <c r="E13" s="66">
        <v>10.986301369863014</v>
      </c>
      <c r="F13" s="66">
        <v>6.7041095890410958</v>
      </c>
      <c r="H13" s="89"/>
    </row>
    <row r="14" spans="1:8" s="40" customFormat="1" x14ac:dyDescent="0.2">
      <c r="A14" s="65" t="s">
        <v>93</v>
      </c>
      <c r="B14" s="66">
        <v>16.484931506849314</v>
      </c>
      <c r="C14" s="66">
        <v>11.326027397260274</v>
      </c>
      <c r="D14" s="66">
        <v>8.2602739726027394</v>
      </c>
      <c r="E14" s="66">
        <v>16.484931506849314</v>
      </c>
      <c r="F14" s="66">
        <v>7.7041095890410958</v>
      </c>
      <c r="H14" s="89"/>
    </row>
    <row r="15" spans="1:8" s="40" customFormat="1" x14ac:dyDescent="0.2">
      <c r="A15" s="65" t="s">
        <v>117</v>
      </c>
      <c r="B15" s="66">
        <v>139208.53122153212</v>
      </c>
      <c r="C15" s="66">
        <v>104296.96000000002</v>
      </c>
      <c r="D15" s="66">
        <v>139665.58961079546</v>
      </c>
      <c r="E15" s="66">
        <v>52371.21</v>
      </c>
      <c r="F15" s="66">
        <v>139350.06560182973</v>
      </c>
      <c r="H15" s="89"/>
    </row>
    <row r="16" spans="1:8" s="40" customFormat="1" x14ac:dyDescent="0.2">
      <c r="A16" s="65" t="s">
        <v>94</v>
      </c>
      <c r="B16" s="66">
        <v>1906.72</v>
      </c>
      <c r="C16" s="66">
        <v>24079.51</v>
      </c>
      <c r="D16" s="66">
        <v>1906.72</v>
      </c>
      <c r="E16" s="66">
        <v>4432.26</v>
      </c>
      <c r="F16" s="66">
        <v>3385.35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14.619687861355546</v>
      </c>
      <c r="C18" s="66">
        <v>15.208851254509232</v>
      </c>
      <c r="D18" s="66">
        <v>14.632651747243839</v>
      </c>
      <c r="E18" s="66">
        <v>8.1508060943959268</v>
      </c>
      <c r="F18" s="66">
        <v>14.607093895055618</v>
      </c>
      <c r="H18" s="89"/>
    </row>
    <row r="19" spans="1:8" s="40" customFormat="1" x14ac:dyDescent="0.2">
      <c r="A19" s="65" t="s">
        <v>97</v>
      </c>
      <c r="B19" s="66">
        <v>0</v>
      </c>
      <c r="C19" s="66">
        <v>8.75</v>
      </c>
      <c r="D19" s="66">
        <v>8.3333333333333329E-2</v>
      </c>
      <c r="E19" s="66">
        <v>4.083333333333333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23.333333333333332</v>
      </c>
      <c r="C20" s="66">
        <v>19.75</v>
      </c>
      <c r="D20" s="66">
        <v>23.333333333333332</v>
      </c>
      <c r="E20" s="66">
        <v>10.666666666666666</v>
      </c>
      <c r="F20" s="66">
        <v>23.333333333333332</v>
      </c>
      <c r="H20" s="89"/>
    </row>
    <row r="21" spans="1:8" s="40" customFormat="1" x14ac:dyDescent="0.2">
      <c r="A21" s="65" t="s">
        <v>99</v>
      </c>
      <c r="B21" s="68">
        <v>0.53547247396143116</v>
      </c>
      <c r="C21" s="68">
        <v>0.96023383815149876</v>
      </c>
      <c r="D21" s="68">
        <v>0.81184518155487961</v>
      </c>
      <c r="E21" s="68">
        <v>0.17694817438818009</v>
      </c>
      <c r="F21" s="68">
        <v>0.29727168394371944</v>
      </c>
      <c r="H21" s="91"/>
    </row>
    <row r="22" spans="1:8" s="40" customFormat="1" x14ac:dyDescent="0.2">
      <c r="A22" s="65" t="s">
        <v>138</v>
      </c>
      <c r="B22" s="68">
        <v>0.46452752603856917</v>
      </c>
      <c r="C22" s="68">
        <v>3.9766161848501298E-2</v>
      </c>
      <c r="D22" s="68">
        <v>0.18815481844512119</v>
      </c>
      <c r="E22" s="68">
        <v>0.82305182561181989</v>
      </c>
      <c r="F22" s="68">
        <v>0.70272831605627883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0.47885448855589408</v>
      </c>
      <c r="C24" s="68">
        <v>0.17806429832662424</v>
      </c>
      <c r="D24" s="68">
        <v>0.38894035956474871</v>
      </c>
      <c r="E24" s="68">
        <v>0.62191883033954465</v>
      </c>
      <c r="F24" s="68">
        <v>0.55774179538051083</v>
      </c>
      <c r="H24" s="91"/>
    </row>
    <row r="25" spans="1:8" s="40" customFormat="1" ht="20.399999999999999" x14ac:dyDescent="0.2">
      <c r="A25" s="87" t="s">
        <v>303</v>
      </c>
      <c r="B25" s="66">
        <v>1.4639503522955521</v>
      </c>
      <c r="C25" s="66">
        <v>1.4765978845844157</v>
      </c>
      <c r="D25" s="66">
        <v>1.4723748304072775</v>
      </c>
      <c r="E25" s="66">
        <v>1.2988652318606146</v>
      </c>
      <c r="F25" s="66">
        <v>1.4441105302030566</v>
      </c>
      <c r="H25" s="89"/>
    </row>
    <row r="26" spans="1:8" s="40" customFormat="1" x14ac:dyDescent="0.2">
      <c r="A26" s="65" t="s">
        <v>388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139224.61532932706</v>
      </c>
      <c r="C28" s="66">
        <v>0</v>
      </c>
      <c r="D28" s="66">
        <v>0</v>
      </c>
      <c r="E28" s="66">
        <v>52371.21</v>
      </c>
      <c r="F28" s="66">
        <v>139350.06560182973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1373098.41</v>
      </c>
      <c r="C37" s="68">
        <v>1.2763468167082228E-3</v>
      </c>
      <c r="D37" s="67">
        <v>41</v>
      </c>
      <c r="E37" s="68">
        <v>5.305383022774327E-3</v>
      </c>
    </row>
    <row r="38" spans="1:5" x14ac:dyDescent="0.2">
      <c r="A38" s="65" t="s">
        <v>17</v>
      </c>
      <c r="B38" s="66">
        <v>21711207.019999996</v>
      </c>
      <c r="C38" s="68">
        <v>2.0181386683617394E-2</v>
      </c>
      <c r="D38" s="67">
        <v>224</v>
      </c>
      <c r="E38" s="68">
        <v>2.8985507246376812E-2</v>
      </c>
    </row>
    <row r="39" spans="1:5" x14ac:dyDescent="0.2">
      <c r="A39" s="65" t="s">
        <v>18</v>
      </c>
      <c r="B39" s="66">
        <v>13865195.489999995</v>
      </c>
      <c r="C39" s="68">
        <v>1.2888222721559121E-2</v>
      </c>
      <c r="D39" s="67">
        <v>103</v>
      </c>
      <c r="E39" s="68">
        <v>1.332815734989648E-2</v>
      </c>
    </row>
    <row r="40" spans="1:5" x14ac:dyDescent="0.2">
      <c r="A40" s="65" t="s">
        <v>19</v>
      </c>
      <c r="B40" s="66">
        <v>21136037.619999994</v>
      </c>
      <c r="C40" s="68">
        <v>1.9646745009421599E-2</v>
      </c>
      <c r="D40" s="67">
        <v>174</v>
      </c>
      <c r="E40" s="68">
        <v>2.251552795031056E-2</v>
      </c>
    </row>
    <row r="41" spans="1:5" x14ac:dyDescent="0.2">
      <c r="A41" s="65" t="s">
        <v>20</v>
      </c>
      <c r="B41" s="66">
        <v>35532627.829999998</v>
      </c>
      <c r="C41" s="68">
        <v>3.3028919187298826E-2</v>
      </c>
      <c r="D41" s="67">
        <v>257</v>
      </c>
      <c r="E41" s="68">
        <v>3.3255693581780536E-2</v>
      </c>
    </row>
    <row r="42" spans="1:5" x14ac:dyDescent="0.2">
      <c r="A42" s="65" t="s">
        <v>21</v>
      </c>
      <c r="B42" s="66">
        <v>59831025.250000007</v>
      </c>
      <c r="C42" s="68">
        <v>5.5615197033275138E-2</v>
      </c>
      <c r="D42" s="67">
        <v>429</v>
      </c>
      <c r="E42" s="68">
        <v>5.5512422360248448E-2</v>
      </c>
    </row>
    <row r="43" spans="1:5" x14ac:dyDescent="0.2">
      <c r="A43" s="65" t="s">
        <v>22</v>
      </c>
      <c r="B43" s="66">
        <v>96610719.010000035</v>
      </c>
      <c r="C43" s="68">
        <v>8.9803311088464621E-2</v>
      </c>
      <c r="D43" s="67">
        <v>625</v>
      </c>
      <c r="E43" s="68">
        <v>8.087474120082816E-2</v>
      </c>
    </row>
    <row r="44" spans="1:5" x14ac:dyDescent="0.2">
      <c r="A44" s="65" t="s">
        <v>23</v>
      </c>
      <c r="B44" s="66">
        <v>138220435.76000002</v>
      </c>
      <c r="C44" s="68">
        <v>0.12848111388192449</v>
      </c>
      <c r="D44" s="67">
        <v>899</v>
      </c>
      <c r="E44" s="68">
        <v>0.11633022774327122</v>
      </c>
    </row>
    <row r="45" spans="1:5" x14ac:dyDescent="0.2">
      <c r="A45" s="65" t="s">
        <v>39</v>
      </c>
      <c r="B45" s="66">
        <v>254574539.39000016</v>
      </c>
      <c r="C45" s="68">
        <v>0.23663664643336729</v>
      </c>
      <c r="D45" s="67">
        <v>1730</v>
      </c>
      <c r="E45" s="68">
        <v>0.22386128364389235</v>
      </c>
    </row>
    <row r="46" spans="1:5" x14ac:dyDescent="0.2">
      <c r="A46" s="65" t="s">
        <v>40</v>
      </c>
      <c r="B46" s="66">
        <v>304010739.22000003</v>
      </c>
      <c r="C46" s="68">
        <v>0.28258946075726699</v>
      </c>
      <c r="D46" s="67">
        <v>2282</v>
      </c>
      <c r="E46" s="68">
        <v>0.29528985507246375</v>
      </c>
    </row>
    <row r="47" spans="1:5" x14ac:dyDescent="0.2">
      <c r="A47" s="65" t="s">
        <v>41</v>
      </c>
      <c r="B47" s="66">
        <v>69173719.220000103</v>
      </c>
      <c r="C47" s="68">
        <v>6.4299583834137239E-2</v>
      </c>
      <c r="D47" s="67">
        <v>550</v>
      </c>
      <c r="E47" s="68">
        <v>7.1169772256728783E-2</v>
      </c>
    </row>
    <row r="48" spans="1:5" x14ac:dyDescent="0.2">
      <c r="A48" s="65" t="s">
        <v>42</v>
      </c>
      <c r="B48" s="66">
        <v>8512096.9799999986</v>
      </c>
      <c r="C48" s="68">
        <v>7.9123155374818885E-3</v>
      </c>
      <c r="D48" s="67">
        <v>62</v>
      </c>
      <c r="E48" s="68">
        <v>8.0227743271221539E-3</v>
      </c>
    </row>
    <row r="49" spans="1:5" x14ac:dyDescent="0.2">
      <c r="A49" s="65" t="s">
        <v>43</v>
      </c>
      <c r="B49" s="66">
        <v>5409003.2400000002</v>
      </c>
      <c r="C49" s="68">
        <v>5.027872741428973E-3</v>
      </c>
      <c r="D49" s="67">
        <v>47</v>
      </c>
      <c r="E49" s="68">
        <v>6.0817805383022771E-3</v>
      </c>
    </row>
    <row r="50" spans="1:5" x14ac:dyDescent="0.2">
      <c r="A50" s="65" t="s">
        <v>44</v>
      </c>
      <c r="B50" s="66">
        <v>5189616.67</v>
      </c>
      <c r="C50" s="68">
        <v>4.8239446411495208E-3</v>
      </c>
      <c r="D50" s="67">
        <v>29</v>
      </c>
      <c r="E50" s="68">
        <v>3.7525879917184265E-3</v>
      </c>
    </row>
    <row r="51" spans="1:5" x14ac:dyDescent="0.2">
      <c r="A51" s="65" t="s">
        <v>24</v>
      </c>
      <c r="B51" s="66">
        <v>40234588.980000034</v>
      </c>
      <c r="C51" s="68">
        <v>3.739956961000835E-2</v>
      </c>
      <c r="D51" s="67">
        <v>273</v>
      </c>
      <c r="E51" s="68">
        <v>3.5326086956521736E-2</v>
      </c>
    </row>
    <row r="52" spans="1:5" x14ac:dyDescent="0.2">
      <c r="A52" s="65" t="s">
        <v>25</v>
      </c>
      <c r="B52" s="66">
        <v>418879.19000000006</v>
      </c>
      <c r="C52" s="68">
        <v>3.8936402289025952E-4</v>
      </c>
      <c r="D52" s="67">
        <v>3</v>
      </c>
      <c r="E52" s="68">
        <v>3.8819875776397513E-4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1075803529.2800004</v>
      </c>
      <c r="C56" s="72"/>
      <c r="D56" s="73">
        <v>7728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0.79372026309944832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379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1397913.11</v>
      </c>
      <c r="C65" s="68">
        <v>1.299413017296548E-3</v>
      </c>
      <c r="D65" s="67">
        <v>42</v>
      </c>
      <c r="E65" s="68">
        <v>5.434782608695652E-3</v>
      </c>
    </row>
    <row r="66" spans="1:5" x14ac:dyDescent="0.2">
      <c r="A66" s="65" t="s">
        <v>17</v>
      </c>
      <c r="B66" s="66">
        <v>30217951.420000009</v>
      </c>
      <c r="C66" s="68">
        <v>2.8088726795889852E-2</v>
      </c>
      <c r="D66" s="67">
        <v>248</v>
      </c>
      <c r="E66" s="68">
        <v>3.2091097308488616E-2</v>
      </c>
    </row>
    <row r="67" spans="1:5" x14ac:dyDescent="0.2">
      <c r="A67" s="65" t="s">
        <v>18</v>
      </c>
      <c r="B67" s="66">
        <v>21946536.969999995</v>
      </c>
      <c r="C67" s="68">
        <v>2.0400134757587281E-2</v>
      </c>
      <c r="D67" s="67">
        <v>140</v>
      </c>
      <c r="E67" s="68">
        <v>1.8115942028985508E-2</v>
      </c>
    </row>
    <row r="68" spans="1:5" x14ac:dyDescent="0.2">
      <c r="A68" s="65" t="s">
        <v>19</v>
      </c>
      <c r="B68" s="66">
        <v>38273477.25999999</v>
      </c>
      <c r="C68" s="68">
        <v>3.5576642219806782E-2</v>
      </c>
      <c r="D68" s="67">
        <v>214</v>
      </c>
      <c r="E68" s="68">
        <v>2.769151138716356E-2</v>
      </c>
    </row>
    <row r="69" spans="1:5" x14ac:dyDescent="0.2">
      <c r="A69" s="65" t="s">
        <v>20</v>
      </c>
      <c r="B69" s="66">
        <v>57682466.050000004</v>
      </c>
      <c r="C69" s="68">
        <v>5.3618030132885873E-2</v>
      </c>
      <c r="D69" s="67">
        <v>332</v>
      </c>
      <c r="E69" s="68">
        <v>4.296066252587992E-2</v>
      </c>
    </row>
    <row r="70" spans="1:5" x14ac:dyDescent="0.2">
      <c r="A70" s="65" t="s">
        <v>21</v>
      </c>
      <c r="B70" s="66">
        <v>132926766.86000001</v>
      </c>
      <c r="C70" s="68">
        <v>0.12356044876424931</v>
      </c>
      <c r="D70" s="67">
        <v>704</v>
      </c>
      <c r="E70" s="68">
        <v>9.1097308488612833E-2</v>
      </c>
    </row>
    <row r="71" spans="1:5" x14ac:dyDescent="0.2">
      <c r="A71" s="65" t="s">
        <v>22</v>
      </c>
      <c r="B71" s="66">
        <v>102330604.95000003</v>
      </c>
      <c r="C71" s="68">
        <v>9.5120161037663215E-2</v>
      </c>
      <c r="D71" s="67">
        <v>648</v>
      </c>
      <c r="E71" s="68">
        <v>8.3850931677018639E-2</v>
      </c>
    </row>
    <row r="72" spans="1:5" x14ac:dyDescent="0.2">
      <c r="A72" s="65" t="s">
        <v>23</v>
      </c>
      <c r="B72" s="66">
        <v>108798793.24000001</v>
      </c>
      <c r="C72" s="68">
        <v>0.101132586275131</v>
      </c>
      <c r="D72" s="67">
        <v>769</v>
      </c>
      <c r="E72" s="68">
        <v>9.9508281573498961E-2</v>
      </c>
    </row>
    <row r="73" spans="1:5" x14ac:dyDescent="0.2">
      <c r="A73" s="65" t="s">
        <v>39</v>
      </c>
      <c r="B73" s="66">
        <v>214018668.2400001</v>
      </c>
      <c r="C73" s="68">
        <v>0.19893843291556756</v>
      </c>
      <c r="D73" s="67">
        <v>1496</v>
      </c>
      <c r="E73" s="68">
        <v>0.19358178053830227</v>
      </c>
    </row>
    <row r="74" spans="1:5" x14ac:dyDescent="0.2">
      <c r="A74" s="65" t="s">
        <v>40</v>
      </c>
      <c r="B74" s="66">
        <v>35446024.11999999</v>
      </c>
      <c r="C74" s="68">
        <v>3.294841776892371E-2</v>
      </c>
      <c r="D74" s="67">
        <v>281</v>
      </c>
      <c r="E74" s="68">
        <v>3.6361283643892336E-2</v>
      </c>
    </row>
    <row r="75" spans="1:5" x14ac:dyDescent="0.2">
      <c r="A75" s="65" t="s">
        <v>41</v>
      </c>
      <c r="B75" s="66">
        <v>21827272.150000006</v>
      </c>
      <c r="C75" s="68">
        <v>2.0289273604268878E-2</v>
      </c>
      <c r="D75" s="67">
        <v>175</v>
      </c>
      <c r="E75" s="68">
        <v>2.2644927536231884E-2</v>
      </c>
    </row>
    <row r="76" spans="1:5" x14ac:dyDescent="0.2">
      <c r="A76" s="65" t="s">
        <v>42</v>
      </c>
      <c r="B76" s="66">
        <v>27456770.789999999</v>
      </c>
      <c r="C76" s="68">
        <v>2.5522105145328829E-2</v>
      </c>
      <c r="D76" s="67">
        <v>213</v>
      </c>
      <c r="E76" s="68">
        <v>2.7562111801242236E-2</v>
      </c>
    </row>
    <row r="77" spans="1:5" x14ac:dyDescent="0.2">
      <c r="A77" s="65" t="s">
        <v>43</v>
      </c>
      <c r="B77" s="66">
        <v>32355059.590000011</v>
      </c>
      <c r="C77" s="68">
        <v>3.0075249531533135E-2</v>
      </c>
      <c r="D77" s="67">
        <v>243</v>
      </c>
      <c r="E77" s="68">
        <v>3.1444099378881984E-2</v>
      </c>
    </row>
    <row r="78" spans="1:5" x14ac:dyDescent="0.2">
      <c r="A78" s="65" t="s">
        <v>44</v>
      </c>
      <c r="B78" s="66">
        <v>25733144.739999998</v>
      </c>
      <c r="C78" s="68">
        <v>2.3919929652231525E-2</v>
      </c>
      <c r="D78" s="67">
        <v>221</v>
      </c>
      <c r="E78" s="68">
        <v>2.8597308488612836E-2</v>
      </c>
    </row>
    <row r="79" spans="1:5" x14ac:dyDescent="0.2">
      <c r="A79" s="65" t="s">
        <v>24</v>
      </c>
      <c r="B79" s="66">
        <v>131156819.70999995</v>
      </c>
      <c r="C79" s="68">
        <v>0.12191521605973807</v>
      </c>
      <c r="D79" s="67">
        <v>1220</v>
      </c>
      <c r="E79" s="68">
        <v>0.15786749482401657</v>
      </c>
    </row>
    <row r="80" spans="1:5" x14ac:dyDescent="0.2">
      <c r="A80" s="65" t="s">
        <v>25</v>
      </c>
      <c r="B80" s="66">
        <v>44126264.760000013</v>
      </c>
      <c r="C80" s="68">
        <v>4.1017029187041497E-2</v>
      </c>
      <c r="D80" s="67">
        <v>400</v>
      </c>
      <c r="E80" s="68">
        <v>5.1759834368530024E-2</v>
      </c>
    </row>
    <row r="81" spans="1:6" x14ac:dyDescent="0.2">
      <c r="A81" s="65" t="s">
        <v>26</v>
      </c>
      <c r="B81" s="66">
        <v>18555243.209999993</v>
      </c>
      <c r="C81" s="68">
        <v>1.724779916126359E-2</v>
      </c>
      <c r="D81" s="67">
        <v>142</v>
      </c>
      <c r="E81" s="68">
        <v>1.8374741200828156E-2</v>
      </c>
    </row>
    <row r="82" spans="1:6" x14ac:dyDescent="0.2">
      <c r="A82" s="65" t="s">
        <v>3</v>
      </c>
      <c r="B82" s="66">
        <v>31553752.109999977</v>
      </c>
      <c r="C82" s="68">
        <v>2.9330403973593457E-2</v>
      </c>
      <c r="D82" s="67">
        <v>240</v>
      </c>
      <c r="E82" s="68">
        <v>3.1055900621118012E-2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1075803529.28</v>
      </c>
      <c r="C84" s="72"/>
      <c r="D84" s="73">
        <v>7728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0.79869764952103794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381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1054475.8999999999</v>
      </c>
      <c r="C93" s="68">
        <v>9.8017516330860689E-4</v>
      </c>
      <c r="D93" s="67">
        <v>37</v>
      </c>
      <c r="E93" s="68">
        <v>4.787784679089027E-3</v>
      </c>
    </row>
    <row r="94" spans="1:6" x14ac:dyDescent="0.2">
      <c r="A94" s="65" t="s">
        <v>17</v>
      </c>
      <c r="B94" s="66">
        <v>20280572.789999988</v>
      </c>
      <c r="C94" s="68">
        <v>1.8851558149816729E-2</v>
      </c>
      <c r="D94" s="67">
        <v>194</v>
      </c>
      <c r="E94" s="68">
        <v>2.510351966873706E-2</v>
      </c>
    </row>
    <row r="95" spans="1:6" x14ac:dyDescent="0.2">
      <c r="A95" s="65" t="s">
        <v>18</v>
      </c>
      <c r="B95" s="66">
        <v>11754861.329999998</v>
      </c>
      <c r="C95" s="68">
        <v>1.0926587439127606E-2</v>
      </c>
      <c r="D95" s="67">
        <v>86</v>
      </c>
      <c r="E95" s="68">
        <v>1.1128364389233954E-2</v>
      </c>
    </row>
    <row r="96" spans="1:6" x14ac:dyDescent="0.2">
      <c r="A96" s="65" t="s">
        <v>19</v>
      </c>
      <c r="B96" s="66">
        <v>19668172.93</v>
      </c>
      <c r="C96" s="68">
        <v>1.8282309357325922E-2</v>
      </c>
      <c r="D96" s="67">
        <v>135</v>
      </c>
      <c r="E96" s="68">
        <v>1.746894409937888E-2</v>
      </c>
    </row>
    <row r="97" spans="1:6" x14ac:dyDescent="0.2">
      <c r="A97" s="65" t="s">
        <v>20</v>
      </c>
      <c r="B97" s="66">
        <v>30284524.689999998</v>
      </c>
      <c r="C97" s="68">
        <v>2.8150609163987806E-2</v>
      </c>
      <c r="D97" s="67">
        <v>212</v>
      </c>
      <c r="E97" s="68">
        <v>2.7432712215320912E-2</v>
      </c>
    </row>
    <row r="98" spans="1:6" x14ac:dyDescent="0.2">
      <c r="A98" s="65" t="s">
        <v>21</v>
      </c>
      <c r="B98" s="66">
        <v>52052505.420000002</v>
      </c>
      <c r="C98" s="68">
        <v>4.8384769154677362E-2</v>
      </c>
      <c r="D98" s="67">
        <v>308</v>
      </c>
      <c r="E98" s="68">
        <v>3.9855072463768113E-2</v>
      </c>
    </row>
    <row r="99" spans="1:6" x14ac:dyDescent="0.2">
      <c r="A99" s="65" t="s">
        <v>22</v>
      </c>
      <c r="B99" s="66">
        <v>74324778.340000004</v>
      </c>
      <c r="C99" s="68">
        <v>6.9087687776729204E-2</v>
      </c>
      <c r="D99" s="67">
        <v>436</v>
      </c>
      <c r="E99" s="68">
        <v>5.641821946169772E-2</v>
      </c>
    </row>
    <row r="100" spans="1:6" x14ac:dyDescent="0.2">
      <c r="A100" s="65" t="s">
        <v>23</v>
      </c>
      <c r="B100" s="66">
        <v>137609148.19</v>
      </c>
      <c r="C100" s="68">
        <v>0.12791289900498584</v>
      </c>
      <c r="D100" s="67">
        <v>821</v>
      </c>
      <c r="E100" s="68">
        <v>0.10623706004140787</v>
      </c>
    </row>
    <row r="101" spans="1:6" x14ac:dyDescent="0.2">
      <c r="A101" s="65" t="s">
        <v>39</v>
      </c>
      <c r="B101" s="66">
        <v>216517920.3300001</v>
      </c>
      <c r="C101" s="68">
        <v>0.20126158209846029</v>
      </c>
      <c r="D101" s="67">
        <v>1331</v>
      </c>
      <c r="E101" s="68">
        <v>0.17223084886128365</v>
      </c>
    </row>
    <row r="102" spans="1:6" x14ac:dyDescent="0.2">
      <c r="A102" s="65" t="s">
        <v>40</v>
      </c>
      <c r="B102" s="66">
        <v>44954609.170000032</v>
      </c>
      <c r="C102" s="68">
        <v>4.1787006592260083E-2</v>
      </c>
      <c r="D102" s="67">
        <v>327</v>
      </c>
      <c r="E102" s="68">
        <v>4.2313664596273289E-2</v>
      </c>
    </row>
    <row r="103" spans="1:6" x14ac:dyDescent="0.2">
      <c r="A103" s="65" t="s">
        <v>41</v>
      </c>
      <c r="B103" s="66">
        <v>35500543.68999999</v>
      </c>
      <c r="C103" s="68">
        <v>3.2999095767755414E-2</v>
      </c>
      <c r="D103" s="67">
        <v>242</v>
      </c>
      <c r="E103" s="68">
        <v>3.1314699792960664E-2</v>
      </c>
    </row>
    <row r="104" spans="1:6" x14ac:dyDescent="0.2">
      <c r="A104" s="65" t="s">
        <v>42</v>
      </c>
      <c r="B104" s="66">
        <v>22730468.249999996</v>
      </c>
      <c r="C104" s="68">
        <v>2.112882848154695E-2</v>
      </c>
      <c r="D104" s="67">
        <v>172</v>
      </c>
      <c r="E104" s="68">
        <v>2.2256728778467908E-2</v>
      </c>
    </row>
    <row r="105" spans="1:6" x14ac:dyDescent="0.2">
      <c r="A105" s="65" t="s">
        <v>43</v>
      </c>
      <c r="B105" s="66">
        <v>21512133.25</v>
      </c>
      <c r="C105" s="68">
        <v>1.9996340097896276E-2</v>
      </c>
      <c r="D105" s="67">
        <v>169</v>
      </c>
      <c r="E105" s="68">
        <v>2.1868530020703932E-2</v>
      </c>
    </row>
    <row r="106" spans="1:6" x14ac:dyDescent="0.2">
      <c r="A106" s="65" t="s">
        <v>44</v>
      </c>
      <c r="B106" s="66">
        <v>30299285.31000001</v>
      </c>
      <c r="C106" s="68">
        <v>2.8164329717600314E-2</v>
      </c>
      <c r="D106" s="67">
        <v>220</v>
      </c>
      <c r="E106" s="68">
        <v>2.8467908902691512E-2</v>
      </c>
    </row>
    <row r="107" spans="1:6" x14ac:dyDescent="0.2">
      <c r="A107" s="65" t="s">
        <v>24</v>
      </c>
      <c r="B107" s="66">
        <v>116987741.24999994</v>
      </c>
      <c r="C107" s="68">
        <v>0.10874452264373587</v>
      </c>
      <c r="D107" s="67">
        <v>952</v>
      </c>
      <c r="E107" s="68">
        <v>0.12318840579710146</v>
      </c>
    </row>
    <row r="108" spans="1:6" x14ac:dyDescent="0.2">
      <c r="A108" s="65" t="s">
        <v>25</v>
      </c>
      <c r="B108" s="66">
        <v>66605959.400000006</v>
      </c>
      <c r="C108" s="68">
        <v>6.191275412953625E-2</v>
      </c>
      <c r="D108" s="67">
        <v>577</v>
      </c>
      <c r="E108" s="68">
        <v>7.4663561076604559E-2</v>
      </c>
    </row>
    <row r="109" spans="1:6" x14ac:dyDescent="0.2">
      <c r="A109" s="65" t="s">
        <v>26</v>
      </c>
      <c r="B109" s="66">
        <v>80740446.030000001</v>
      </c>
      <c r="C109" s="68">
        <v>7.5051293133456182E-2</v>
      </c>
      <c r="D109" s="67">
        <v>701</v>
      </c>
      <c r="E109" s="68">
        <v>9.0709109730848864E-2</v>
      </c>
    </row>
    <row r="110" spans="1:6" x14ac:dyDescent="0.2">
      <c r="A110" s="65" t="s">
        <v>3</v>
      </c>
      <c r="B110" s="66">
        <v>92925383.010000065</v>
      </c>
      <c r="C110" s="68">
        <v>8.637765212779322E-2</v>
      </c>
      <c r="D110" s="67">
        <v>808</v>
      </c>
      <c r="E110" s="68">
        <v>0.10455486542443064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1075803529.2800002</v>
      </c>
      <c r="C112" s="72"/>
      <c r="D112" s="73">
        <v>7728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0.84966287503797588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55601.94</v>
      </c>
      <c r="C121" s="68">
        <v>5.1684102614175778E-5</v>
      </c>
      <c r="D121" s="67">
        <v>3</v>
      </c>
      <c r="E121" s="68">
        <v>3.8819875776397513E-4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748935151.44999993</v>
      </c>
      <c r="C123" s="68">
        <v>0.69616350110994463</v>
      </c>
      <c r="D123" s="67">
        <v>5287</v>
      </c>
      <c r="E123" s="68">
        <v>0.68413561076604557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326812775.8900004</v>
      </c>
      <c r="C125" s="68">
        <v>0.30378481478744107</v>
      </c>
      <c r="D125" s="67">
        <v>2438</v>
      </c>
      <c r="E125" s="68">
        <v>0.31547619047619047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1075803529.2800004</v>
      </c>
      <c r="C127" s="72"/>
      <c r="D127" s="73">
        <v>7728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1042099364.1799997</v>
      </c>
      <c r="C134" s="68">
        <v>0.96867070595821791</v>
      </c>
      <c r="D134" s="67">
        <v>7346</v>
      </c>
      <c r="E134" s="68">
        <v>0.95056935817805388</v>
      </c>
    </row>
    <row r="135" spans="1:6" x14ac:dyDescent="0.2">
      <c r="A135" s="65" t="s">
        <v>5</v>
      </c>
      <c r="B135" s="66">
        <v>33704165.099999987</v>
      </c>
      <c r="C135" s="68">
        <v>3.1329294041782044E-2</v>
      </c>
      <c r="D135" s="67">
        <v>382</v>
      </c>
      <c r="E135" s="68">
        <v>4.9430641821946168E-2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1075803529.2799997</v>
      </c>
      <c r="C137" s="72"/>
      <c r="D137" s="73">
        <v>7728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206747302.82999983</v>
      </c>
      <c r="C144" s="68">
        <v>0.1921794242191871</v>
      </c>
      <c r="D144" s="67">
        <v>2739</v>
      </c>
      <c r="E144" s="68">
        <v>0.35442546583850931</v>
      </c>
    </row>
    <row r="145" spans="1:5" x14ac:dyDescent="0.2">
      <c r="A145" s="65" t="s">
        <v>69</v>
      </c>
      <c r="B145" s="66">
        <v>512710753.28000033</v>
      </c>
      <c r="C145" s="68">
        <v>0.47658400379402055</v>
      </c>
      <c r="D145" s="67">
        <v>3802</v>
      </c>
      <c r="E145" s="68">
        <v>0.49197722567287783</v>
      </c>
    </row>
    <row r="146" spans="1:5" x14ac:dyDescent="0.2">
      <c r="A146" s="65" t="s">
        <v>70</v>
      </c>
      <c r="B146" s="66">
        <v>201475856.98000005</v>
      </c>
      <c r="C146" s="68">
        <v>0.18727941626557146</v>
      </c>
      <c r="D146" s="67">
        <v>854</v>
      </c>
      <c r="E146" s="68">
        <v>0.1105072463768116</v>
      </c>
    </row>
    <row r="147" spans="1:5" x14ac:dyDescent="0.2">
      <c r="A147" s="65" t="s">
        <v>71</v>
      </c>
      <c r="B147" s="66">
        <v>65097124.93</v>
      </c>
      <c r="C147" s="68">
        <v>6.0510235520018565E-2</v>
      </c>
      <c r="D147" s="67">
        <v>189</v>
      </c>
      <c r="E147" s="68">
        <v>2.4456521739130436E-2</v>
      </c>
    </row>
    <row r="148" spans="1:5" x14ac:dyDescent="0.2">
      <c r="A148" s="65" t="s">
        <v>72</v>
      </c>
      <c r="B148" s="66">
        <v>29786178.509999998</v>
      </c>
      <c r="C148" s="68">
        <v>2.7687377573426351E-2</v>
      </c>
      <c r="D148" s="67">
        <v>67</v>
      </c>
      <c r="E148" s="68">
        <v>8.6697722567287781E-3</v>
      </c>
    </row>
    <row r="149" spans="1:5" x14ac:dyDescent="0.2">
      <c r="A149" s="65" t="s">
        <v>73</v>
      </c>
      <c r="B149" s="66">
        <v>27416648.690000001</v>
      </c>
      <c r="C149" s="68">
        <v>2.5484810138473014E-2</v>
      </c>
      <c r="D149" s="67">
        <v>47</v>
      </c>
      <c r="E149" s="68">
        <v>6.0817805383022771E-3</v>
      </c>
    </row>
    <row r="150" spans="1:5" x14ac:dyDescent="0.2">
      <c r="A150" s="65" t="s">
        <v>74</v>
      </c>
      <c r="B150" s="66">
        <v>15124409.58</v>
      </c>
      <c r="C150" s="68">
        <v>1.4058709762852581E-2</v>
      </c>
      <c r="D150" s="67">
        <v>17</v>
      </c>
      <c r="E150" s="68">
        <v>2.199792960662526E-3</v>
      </c>
    </row>
    <row r="151" spans="1:5" x14ac:dyDescent="0.2">
      <c r="A151" s="65" t="s">
        <v>178</v>
      </c>
      <c r="B151" s="66">
        <v>5302886</v>
      </c>
      <c r="C151" s="68">
        <v>4.9292327601388767E-3</v>
      </c>
      <c r="D151" s="67">
        <v>5</v>
      </c>
      <c r="E151" s="68">
        <v>6.4699792960662525E-4</v>
      </c>
    </row>
    <row r="152" spans="1:5" x14ac:dyDescent="0.2">
      <c r="A152" s="65" t="s">
        <v>75</v>
      </c>
      <c r="B152" s="66">
        <v>6926261.4799999995</v>
      </c>
      <c r="C152" s="68">
        <v>6.4382215632212301E-3</v>
      </c>
      <c r="D152" s="67">
        <v>5</v>
      </c>
      <c r="E152" s="68">
        <v>6.4699792960662525E-4</v>
      </c>
    </row>
    <row r="153" spans="1:5" x14ac:dyDescent="0.2">
      <c r="A153" s="65" t="s">
        <v>78</v>
      </c>
      <c r="B153" s="66">
        <v>1652049</v>
      </c>
      <c r="C153" s="68">
        <v>1.5356419225596536E-3</v>
      </c>
      <c r="D153" s="67">
        <v>1</v>
      </c>
      <c r="E153" s="68">
        <v>1.2939958592132506E-4</v>
      </c>
    </row>
    <row r="154" spans="1:5" x14ac:dyDescent="0.2">
      <c r="A154" s="65" t="s">
        <v>76</v>
      </c>
      <c r="B154" s="66">
        <v>3564058</v>
      </c>
      <c r="C154" s="68">
        <v>3.31292648053061E-3</v>
      </c>
      <c r="D154" s="67">
        <v>2</v>
      </c>
      <c r="E154" s="68">
        <v>2.5879917184265012E-4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1075803529.2800002</v>
      </c>
      <c r="C157" s="72"/>
      <c r="D157" s="73">
        <v>7728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139208.53122153212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638132850.41000032</v>
      </c>
      <c r="C166" s="68">
        <v>0.59316857868748729</v>
      </c>
      <c r="D166" s="67">
        <v>4348</v>
      </c>
      <c r="E166" s="68">
        <v>0.56262939958592129</v>
      </c>
    </row>
    <row r="167" spans="1:6" x14ac:dyDescent="0.2">
      <c r="A167" s="65" t="s">
        <v>7</v>
      </c>
      <c r="B167" s="66">
        <v>417622719.82999992</v>
      </c>
      <c r="C167" s="68">
        <v>0.38819608642620929</v>
      </c>
      <c r="D167" s="67">
        <v>3162</v>
      </c>
      <c r="E167" s="68">
        <v>0.40916149068322982</v>
      </c>
    </row>
    <row r="168" spans="1:6" x14ac:dyDescent="0.2">
      <c r="A168" s="65" t="s">
        <v>8</v>
      </c>
      <c r="B168" s="66">
        <v>20047959.039999995</v>
      </c>
      <c r="C168" s="68">
        <v>1.8635334886303478E-2</v>
      </c>
      <c r="D168" s="67">
        <v>218</v>
      </c>
      <c r="E168" s="68">
        <v>2.820910973084886E-2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1075803529.2800002</v>
      </c>
      <c r="C170" s="68"/>
      <c r="D170" s="73">
        <v>7728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3.949887581093834E-5</v>
      </c>
      <c r="D178" s="67">
        <v>1</v>
      </c>
      <c r="E178" s="68">
        <v>1.2939958592132506E-4</v>
      </c>
    </row>
    <row r="179" spans="1:5" x14ac:dyDescent="0.2">
      <c r="A179" s="77">
        <v>1998</v>
      </c>
      <c r="B179" s="66">
        <v>8874.5499999999993</v>
      </c>
      <c r="C179" s="68">
        <v>8.2492293048521788E-6</v>
      </c>
      <c r="D179" s="67">
        <v>2</v>
      </c>
      <c r="E179" s="68">
        <v>2.5879917184265012E-4</v>
      </c>
    </row>
    <row r="180" spans="1:5" x14ac:dyDescent="0.2">
      <c r="A180" s="77">
        <v>1999</v>
      </c>
      <c r="B180" s="66">
        <v>199658.21000000002</v>
      </c>
      <c r="C180" s="68">
        <v>1.8558984476805369E-4</v>
      </c>
      <c r="D180" s="67">
        <v>2</v>
      </c>
      <c r="E180" s="68">
        <v>2.5879917184265012E-4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7.4889052514932636E-4</v>
      </c>
      <c r="D183" s="67">
        <v>10</v>
      </c>
      <c r="E183" s="68">
        <v>1.2939958592132505E-3</v>
      </c>
    </row>
    <row r="184" spans="1:5" x14ac:dyDescent="0.2">
      <c r="A184" s="77">
        <v>2003</v>
      </c>
      <c r="B184" s="66">
        <v>4263796.4800000004</v>
      </c>
      <c r="C184" s="68">
        <v>3.9633598179898222E-3</v>
      </c>
      <c r="D184" s="67">
        <v>39</v>
      </c>
      <c r="E184" s="68">
        <v>5.046583850931677E-3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7.9315792965567932E-5</v>
      </c>
      <c r="D186" s="67">
        <v>1</v>
      </c>
      <c r="E186" s="68">
        <v>1.2939958592132506E-4</v>
      </c>
    </row>
    <row r="187" spans="1:5" x14ac:dyDescent="0.2">
      <c r="A187" s="77">
        <v>2006</v>
      </c>
      <c r="B187" s="66">
        <v>319263737.03000039</v>
      </c>
      <c r="C187" s="68">
        <v>0.29676769813506032</v>
      </c>
      <c r="D187" s="67">
        <v>2414</v>
      </c>
      <c r="E187" s="68">
        <v>0.31237060041407866</v>
      </c>
    </row>
    <row r="188" spans="1:5" x14ac:dyDescent="0.2">
      <c r="A188" s="77">
        <v>2007</v>
      </c>
      <c r="B188" s="66">
        <v>751133982.70000243</v>
      </c>
      <c r="C188" s="68">
        <v>0.69820739777895113</v>
      </c>
      <c r="D188" s="67">
        <v>5259</v>
      </c>
      <c r="E188" s="68">
        <v>0.68051242236024845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1075803529.2800028</v>
      </c>
      <c r="C190" s="68"/>
      <c r="D190" s="79">
        <v>7728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83.288211609289689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71474928.820000008</v>
      </c>
      <c r="C199" s="68">
        <v>6.6438645045007225E-2</v>
      </c>
      <c r="D199" s="67">
        <v>533</v>
      </c>
      <c r="E199" s="68">
        <v>6.8969979296066256E-2</v>
      </c>
    </row>
    <row r="200" spans="1:6" x14ac:dyDescent="0.2">
      <c r="A200" s="65" t="s">
        <v>10</v>
      </c>
      <c r="B200" s="66">
        <v>119410484.06000002</v>
      </c>
      <c r="C200" s="68">
        <v>0.11099655356207788</v>
      </c>
      <c r="D200" s="67">
        <v>905</v>
      </c>
      <c r="E200" s="68">
        <v>0.11710662525879917</v>
      </c>
    </row>
    <row r="201" spans="1:6" x14ac:dyDescent="0.2">
      <c r="A201" s="65" t="s">
        <v>11</v>
      </c>
      <c r="B201" s="66">
        <v>295421270.93000019</v>
      </c>
      <c r="C201" s="68">
        <v>0.27460522566580142</v>
      </c>
      <c r="D201" s="67">
        <v>2127</v>
      </c>
      <c r="E201" s="68">
        <v>0.27523291925465837</v>
      </c>
    </row>
    <row r="202" spans="1:6" x14ac:dyDescent="0.2">
      <c r="A202" s="65" t="s">
        <v>12</v>
      </c>
      <c r="B202" s="66">
        <v>568555718.14000046</v>
      </c>
      <c r="C202" s="68">
        <v>0.52849400719155082</v>
      </c>
      <c r="D202" s="67">
        <v>4032</v>
      </c>
      <c r="E202" s="68">
        <v>0.52173913043478259</v>
      </c>
    </row>
    <row r="203" spans="1:6" x14ac:dyDescent="0.2">
      <c r="A203" s="65" t="s">
        <v>13</v>
      </c>
      <c r="B203" s="66">
        <v>20941127.329999994</v>
      </c>
      <c r="C203" s="68">
        <v>1.9465568535562614E-2</v>
      </c>
      <c r="D203" s="67">
        <v>131</v>
      </c>
      <c r="E203" s="68">
        <v>1.695134575569358E-2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1075803529.2800007</v>
      </c>
      <c r="C207" s="72"/>
      <c r="D207" s="73">
        <v>7728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14.619687861355546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496749610.27000022</v>
      </c>
      <c r="C216" s="68">
        <v>0.4617475187151116</v>
      </c>
      <c r="D216" s="67">
        <v>3841</v>
      </c>
      <c r="E216" s="68">
        <v>0.49702380952380953</v>
      </c>
      <c r="F216" s="65"/>
    </row>
    <row r="217" spans="1:6" x14ac:dyDescent="0.2">
      <c r="A217" s="65" t="s">
        <v>50</v>
      </c>
      <c r="B217" s="66">
        <v>579053919.01000035</v>
      </c>
      <c r="C217" s="68">
        <v>0.53825248128488834</v>
      </c>
      <c r="D217" s="67">
        <v>3887</v>
      </c>
      <c r="E217" s="68">
        <v>0.50297619047619047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1075803529.2800007</v>
      </c>
      <c r="C219" s="72"/>
      <c r="D219" s="73">
        <v>7728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38708980.490000017</v>
      </c>
      <c r="C226" s="68">
        <v>3.5981458915557436E-2</v>
      </c>
      <c r="D226" s="67">
        <v>397</v>
      </c>
      <c r="E226" s="68">
        <v>5.1371635610766048E-2</v>
      </c>
      <c r="F226" s="68">
        <v>0.81686525351266837</v>
      </c>
    </row>
    <row r="227" spans="1:6" x14ac:dyDescent="0.2">
      <c r="A227" s="65" t="s">
        <v>52</v>
      </c>
      <c r="B227" s="66">
        <v>106869156.33999988</v>
      </c>
      <c r="C227" s="68">
        <v>9.9338915918526394E-2</v>
      </c>
      <c r="D227" s="67">
        <v>963</v>
      </c>
      <c r="E227" s="68">
        <v>0.12461180124223603</v>
      </c>
      <c r="F227" s="68">
        <v>0.80595184852970081</v>
      </c>
    </row>
    <row r="228" spans="1:6" x14ac:dyDescent="0.2">
      <c r="A228" s="65" t="s">
        <v>53</v>
      </c>
      <c r="B228" s="66">
        <v>100238336.01000005</v>
      </c>
      <c r="C228" s="68">
        <v>9.3175318059317266E-2</v>
      </c>
      <c r="D228" s="67">
        <v>962</v>
      </c>
      <c r="E228" s="68">
        <v>0.1244824016563147</v>
      </c>
      <c r="F228" s="68">
        <v>0.81267612435188608</v>
      </c>
    </row>
    <row r="229" spans="1:6" x14ac:dyDescent="0.2">
      <c r="A229" s="65" t="s">
        <v>54</v>
      </c>
      <c r="B229" s="66">
        <v>53597220.870000012</v>
      </c>
      <c r="C229" s="68">
        <v>4.9820640489877242E-2</v>
      </c>
      <c r="D229" s="67">
        <v>456</v>
      </c>
      <c r="E229" s="68">
        <v>5.9006211180124224E-2</v>
      </c>
      <c r="F229" s="68">
        <v>0.79539855671859361</v>
      </c>
    </row>
    <row r="230" spans="1:6" x14ac:dyDescent="0.2">
      <c r="A230" s="65" t="s">
        <v>55</v>
      </c>
      <c r="B230" s="66">
        <v>43966716.710000023</v>
      </c>
      <c r="C230" s="68">
        <v>4.0868723250448429E-2</v>
      </c>
      <c r="D230" s="67">
        <v>385</v>
      </c>
      <c r="E230" s="68">
        <v>4.9818840579710144E-2</v>
      </c>
      <c r="F230" s="68">
        <v>0.78863933654824503</v>
      </c>
    </row>
    <row r="231" spans="1:6" x14ac:dyDescent="0.2">
      <c r="A231" s="65" t="s">
        <v>56</v>
      </c>
      <c r="B231" s="66">
        <v>37813743.37999998</v>
      </c>
      <c r="C231" s="68">
        <v>3.5149302219995009E-2</v>
      </c>
      <c r="D231" s="67">
        <v>292</v>
      </c>
      <c r="E231" s="68">
        <v>3.7784679089026912E-2</v>
      </c>
      <c r="F231" s="68">
        <v>0.79625113640667677</v>
      </c>
    </row>
    <row r="232" spans="1:6" x14ac:dyDescent="0.2">
      <c r="A232" s="65" t="s">
        <v>27</v>
      </c>
      <c r="B232" s="66">
        <v>299841795.78000027</v>
      </c>
      <c r="C232" s="68">
        <v>0.27871427042136077</v>
      </c>
      <c r="D232" s="67">
        <v>1938</v>
      </c>
      <c r="E232" s="68">
        <v>0.25077639751552794</v>
      </c>
      <c r="F232" s="68">
        <v>0.78985319784257113</v>
      </c>
    </row>
    <row r="233" spans="1:6" x14ac:dyDescent="0.2">
      <c r="A233" s="65" t="s">
        <v>57</v>
      </c>
      <c r="B233" s="66">
        <v>121634814.84000005</v>
      </c>
      <c r="C233" s="68">
        <v>0.1130641530070144</v>
      </c>
      <c r="D233" s="67">
        <v>863</v>
      </c>
      <c r="E233" s="68">
        <v>0.11167184265010352</v>
      </c>
      <c r="F233" s="68">
        <v>0.7894294775547499</v>
      </c>
    </row>
    <row r="234" spans="1:6" x14ac:dyDescent="0.2">
      <c r="A234" s="65" t="s">
        <v>58</v>
      </c>
      <c r="B234" s="66">
        <v>215311553.02000001</v>
      </c>
      <c r="C234" s="68">
        <v>0.20014021813453328</v>
      </c>
      <c r="D234" s="67">
        <v>930</v>
      </c>
      <c r="E234" s="68">
        <v>0.1203416149068323</v>
      </c>
      <c r="F234" s="68">
        <v>0.78199931075742601</v>
      </c>
    </row>
    <row r="235" spans="1:6" x14ac:dyDescent="0.2">
      <c r="A235" s="65" t="s">
        <v>59</v>
      </c>
      <c r="B235" s="66">
        <v>37378114.779999986</v>
      </c>
      <c r="C235" s="68">
        <v>3.4744368988095742E-2</v>
      </c>
      <c r="D235" s="67">
        <v>320</v>
      </c>
      <c r="E235" s="68">
        <v>4.1407867494824016E-2</v>
      </c>
      <c r="F235" s="68">
        <v>0.7952372765390604</v>
      </c>
    </row>
    <row r="236" spans="1:6" x14ac:dyDescent="0.2">
      <c r="A236" s="65" t="s">
        <v>60</v>
      </c>
      <c r="B236" s="66">
        <v>20047959.039999995</v>
      </c>
      <c r="C236" s="68">
        <v>1.8635334886303478E-2</v>
      </c>
      <c r="D236" s="67">
        <v>218</v>
      </c>
      <c r="E236" s="68">
        <v>2.820910973084886E-2</v>
      </c>
      <c r="F236" s="68">
        <v>0.79730447848950059</v>
      </c>
    </row>
    <row r="237" spans="1:6" x14ac:dyDescent="0.2">
      <c r="A237" s="65" t="s">
        <v>2</v>
      </c>
      <c r="B237" s="66">
        <v>395138.01999999996</v>
      </c>
      <c r="C237" s="68">
        <v>3.6729570897062663E-4</v>
      </c>
      <c r="D237" s="67">
        <v>4</v>
      </c>
      <c r="E237" s="68">
        <v>5.1759834368530024E-4</v>
      </c>
      <c r="F237" s="68">
        <v>0.84257685740839849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1075803529.2800002</v>
      </c>
      <c r="C239" s="72"/>
      <c r="D239" s="73">
        <v>7728</v>
      </c>
      <c r="E239" s="72"/>
      <c r="F239" s="82">
        <v>0.79372026309944832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1.2578711569255295E-3</v>
      </c>
      <c r="D246" s="67">
        <v>8</v>
      </c>
      <c r="E246" s="68">
        <v>1.0351966873706005E-3</v>
      </c>
    </row>
    <row r="247" spans="1:6" x14ac:dyDescent="0.2">
      <c r="A247" s="65" t="s">
        <v>279</v>
      </c>
      <c r="B247" s="66">
        <v>893611566.69999909</v>
      </c>
      <c r="C247" s="68">
        <v>0.83064569168876479</v>
      </c>
      <c r="D247" s="67">
        <v>6553</v>
      </c>
      <c r="E247" s="68">
        <v>0.84795548654244302</v>
      </c>
    </row>
    <row r="248" spans="1:6" x14ac:dyDescent="0.2">
      <c r="A248" s="65" t="s">
        <v>256</v>
      </c>
      <c r="B248" s="66">
        <v>178590213.05999982</v>
      </c>
      <c r="C248" s="68">
        <v>0.16600634613973106</v>
      </c>
      <c r="D248" s="67">
        <v>1150</v>
      </c>
      <c r="E248" s="68">
        <v>0.14880952380952381</v>
      </c>
    </row>
    <row r="249" spans="1:6" x14ac:dyDescent="0.2">
      <c r="A249" s="65" t="s">
        <v>257</v>
      </c>
      <c r="B249" s="66">
        <v>1557715.61</v>
      </c>
      <c r="C249" s="68">
        <v>1.4479554747719868E-3</v>
      </c>
      <c r="D249" s="67">
        <v>9</v>
      </c>
      <c r="E249" s="68">
        <v>1.1645962732919255E-3</v>
      </c>
    </row>
    <row r="250" spans="1:6" x14ac:dyDescent="0.2">
      <c r="A250" s="65" t="s">
        <v>258</v>
      </c>
      <c r="B250" s="66">
        <v>635209.74</v>
      </c>
      <c r="C250" s="68">
        <v>5.9045143719237061E-4</v>
      </c>
      <c r="D250" s="67">
        <v>5</v>
      </c>
      <c r="E250" s="68">
        <v>6.4699792960662525E-4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55601.94</v>
      </c>
      <c r="C256" s="68">
        <v>5.1684102614175852E-5</v>
      </c>
      <c r="D256" s="67">
        <v>3</v>
      </c>
      <c r="E256" s="68">
        <v>3.8819875776397513E-4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1075803529.279999</v>
      </c>
      <c r="C261" s="72"/>
      <c r="D261" s="73">
        <v>7728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2.3579419919448674E-2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576063177.32000065</v>
      </c>
      <c r="C271" s="68">
        <v>0.53547247396143094</v>
      </c>
      <c r="D271" s="67">
        <v>4064</v>
      </c>
      <c r="E271" s="68">
        <v>0.52587991718426497</v>
      </c>
    </row>
    <row r="272" spans="1:6" x14ac:dyDescent="0.2">
      <c r="A272" s="65" t="s">
        <v>140</v>
      </c>
      <c r="B272" s="66">
        <v>499740351.95999992</v>
      </c>
      <c r="C272" s="68">
        <v>0.46452752603856895</v>
      </c>
      <c r="D272" s="67">
        <v>3664</v>
      </c>
      <c r="E272" s="68">
        <v>0.47412008281573498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1075803529.2800007</v>
      </c>
      <c r="C274" s="68"/>
      <c r="D274" s="79">
        <v>7728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97804649.520000011</v>
      </c>
      <c r="C282" s="68">
        <v>9.0913114577210463E-2</v>
      </c>
      <c r="D282" s="67">
        <v>692</v>
      </c>
      <c r="E282" s="68">
        <v>8.9544513457556929E-2</v>
      </c>
    </row>
    <row r="283" spans="1:6" x14ac:dyDescent="0.2">
      <c r="A283" s="65" t="s">
        <v>37</v>
      </c>
      <c r="B283" s="66">
        <v>977998879.75999975</v>
      </c>
      <c r="C283" s="68">
        <v>0.90908688542278959</v>
      </c>
      <c r="D283" s="67">
        <v>7036</v>
      </c>
      <c r="E283" s="68">
        <v>0.91045548654244302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1075803529.2799997</v>
      </c>
      <c r="C285" s="68"/>
      <c r="D285" s="79">
        <v>7728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7497854.8599999985</v>
      </c>
      <c r="C294" s="68">
        <v>1.3015681534935156E-2</v>
      </c>
      <c r="D294" s="67">
        <v>46</v>
      </c>
      <c r="E294" s="68">
        <v>1.1318897637795276E-2</v>
      </c>
    </row>
    <row r="295" spans="1:6" x14ac:dyDescent="0.2">
      <c r="A295" s="65" t="s">
        <v>182</v>
      </c>
      <c r="B295" s="66">
        <v>20929257.169999998</v>
      </c>
      <c r="C295" s="68">
        <v>3.6331530974377683E-2</v>
      </c>
      <c r="D295" s="67">
        <v>146</v>
      </c>
      <c r="E295" s="68">
        <v>3.5925196850393699E-2</v>
      </c>
    </row>
    <row r="296" spans="1:6" x14ac:dyDescent="0.2">
      <c r="A296" s="65" t="s">
        <v>80</v>
      </c>
      <c r="B296" s="66">
        <v>218813664.37999994</v>
      </c>
      <c r="C296" s="68">
        <v>0.37984317171248422</v>
      </c>
      <c r="D296" s="67">
        <v>1537</v>
      </c>
      <c r="E296" s="68">
        <v>0.37819881889763779</v>
      </c>
    </row>
    <row r="297" spans="1:6" x14ac:dyDescent="0.2">
      <c r="A297" s="65" t="s">
        <v>81</v>
      </c>
      <c r="B297" s="66">
        <v>182796058.32000002</v>
      </c>
      <c r="C297" s="68">
        <v>0.31731946341444051</v>
      </c>
      <c r="D297" s="67">
        <v>1346</v>
      </c>
      <c r="E297" s="68">
        <v>0.33120078740157483</v>
      </c>
    </row>
    <row r="298" spans="1:6" x14ac:dyDescent="0.2">
      <c r="A298" s="65" t="s">
        <v>82</v>
      </c>
      <c r="B298" s="66">
        <v>107387663.41999994</v>
      </c>
      <c r="C298" s="68">
        <v>0.18641646897063638</v>
      </c>
      <c r="D298" s="67">
        <v>727</v>
      </c>
      <c r="E298" s="68">
        <v>0.17888779527559054</v>
      </c>
    </row>
    <row r="299" spans="1:6" x14ac:dyDescent="0.2">
      <c r="A299" s="65" t="s">
        <v>83</v>
      </c>
      <c r="B299" s="66">
        <v>24099120.279999997</v>
      </c>
      <c r="C299" s="68">
        <v>4.1834161996112229E-2</v>
      </c>
      <c r="D299" s="67">
        <v>153</v>
      </c>
      <c r="E299" s="68">
        <v>3.7647637795275593E-2</v>
      </c>
    </row>
    <row r="300" spans="1:6" x14ac:dyDescent="0.2">
      <c r="A300" s="65" t="s">
        <v>84</v>
      </c>
      <c r="B300" s="66">
        <v>7167556.7599999988</v>
      </c>
      <c r="C300" s="68">
        <v>1.2442310222544327E-2</v>
      </c>
      <c r="D300" s="67">
        <v>56</v>
      </c>
      <c r="E300" s="68">
        <v>1.3779527559055118E-2</v>
      </c>
    </row>
    <row r="301" spans="1:6" x14ac:dyDescent="0.2">
      <c r="A301" s="65" t="s">
        <v>85</v>
      </c>
      <c r="B301" s="66">
        <v>2911487.05</v>
      </c>
      <c r="C301" s="68">
        <v>5.0541106681128573E-3</v>
      </c>
      <c r="D301" s="67">
        <v>18</v>
      </c>
      <c r="E301" s="68">
        <v>4.4291338582677165E-3</v>
      </c>
    </row>
    <row r="302" spans="1:6" x14ac:dyDescent="0.2">
      <c r="A302" s="65" t="s">
        <v>86</v>
      </c>
      <c r="B302" s="66">
        <v>818938.62</v>
      </c>
      <c r="C302" s="68">
        <v>1.4216125109921482E-3</v>
      </c>
      <c r="D302" s="67">
        <v>8</v>
      </c>
      <c r="E302" s="68">
        <v>1.968503937007874E-3</v>
      </c>
    </row>
    <row r="303" spans="1:6" x14ac:dyDescent="0.2">
      <c r="A303" s="65" t="s">
        <v>0</v>
      </c>
      <c r="B303" s="66">
        <v>638370.25</v>
      </c>
      <c r="C303" s="68">
        <v>1.1081601378686785E-3</v>
      </c>
      <c r="D303" s="67">
        <v>5</v>
      </c>
      <c r="E303" s="68">
        <v>1.2303149606299212E-3</v>
      </c>
    </row>
    <row r="304" spans="1:6" x14ac:dyDescent="0.2">
      <c r="A304" s="65" t="s">
        <v>67</v>
      </c>
      <c r="B304" s="66">
        <v>1125308.8900000001</v>
      </c>
      <c r="C304" s="68">
        <v>1.9534470077314063E-3</v>
      </c>
      <c r="D304" s="67">
        <v>8</v>
      </c>
      <c r="E304" s="68">
        <v>1.968503937007874E-3</v>
      </c>
    </row>
    <row r="305" spans="1:5" x14ac:dyDescent="0.2">
      <c r="A305" s="65" t="s">
        <v>79</v>
      </c>
      <c r="B305" s="66">
        <v>1877897.3200000003</v>
      </c>
      <c r="C305" s="68">
        <v>3.2598808497645718E-3</v>
      </c>
      <c r="D305" s="67">
        <v>14</v>
      </c>
      <c r="E305" s="68">
        <v>3.4448818897637795E-3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576063177.31999981</v>
      </c>
      <c r="C307" s="68"/>
      <c r="D307" s="73">
        <v>4064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1.4639503522955521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792730993.25000048</v>
      </c>
      <c r="C320" s="68">
        <v>0.7368733896797578</v>
      </c>
      <c r="D320" s="67">
        <v>5536</v>
      </c>
      <c r="E320" s="68">
        <v>0.71635610766045543</v>
      </c>
    </row>
    <row r="321" spans="1:5" x14ac:dyDescent="0.2">
      <c r="A321" s="65" t="s">
        <v>166</v>
      </c>
      <c r="B321" s="66">
        <v>216880658.65999994</v>
      </c>
      <c r="C321" s="68">
        <v>0.20159876107224797</v>
      </c>
      <c r="D321" s="67">
        <v>1693</v>
      </c>
      <c r="E321" s="68">
        <v>0.21907349896480333</v>
      </c>
    </row>
    <row r="322" spans="1:5" x14ac:dyDescent="0.2">
      <c r="A322" s="65" t="s">
        <v>167</v>
      </c>
      <c r="B322" s="66">
        <v>42408565.850000024</v>
      </c>
      <c r="C322" s="68">
        <v>3.9420363194367536E-2</v>
      </c>
      <c r="D322" s="67">
        <v>306</v>
      </c>
      <c r="E322" s="68">
        <v>3.9596273291925464E-2</v>
      </c>
    </row>
    <row r="323" spans="1:5" x14ac:dyDescent="0.2">
      <c r="A323" s="65" t="s">
        <v>168</v>
      </c>
      <c r="B323" s="66">
        <v>4152273.8400000003</v>
      </c>
      <c r="C323" s="68">
        <v>3.8596953133059335E-3</v>
      </c>
      <c r="D323" s="67">
        <v>53</v>
      </c>
      <c r="E323" s="68">
        <v>6.858178053830228E-3</v>
      </c>
    </row>
    <row r="324" spans="1:5" x14ac:dyDescent="0.2">
      <c r="A324" s="65" t="s">
        <v>169</v>
      </c>
      <c r="B324" s="66">
        <v>19631037.679999981</v>
      </c>
      <c r="C324" s="68">
        <v>1.8247790740320756E-2</v>
      </c>
      <c r="D324" s="67">
        <v>140</v>
      </c>
      <c r="E324" s="68">
        <v>1.8115942028985508E-2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1075803529.2800004</v>
      </c>
      <c r="C328" s="70"/>
      <c r="D328" s="73">
        <v>7728</v>
      </c>
      <c r="E328" s="65"/>
    </row>
    <row r="329" spans="1:5" ht="10.8" thickTop="1" x14ac:dyDescent="0.2"/>
    <row r="337" spans="3:5" x14ac:dyDescent="0.2">
      <c r="C337" s="41"/>
      <c r="E337" s="41"/>
    </row>
    <row r="338" spans="3:5" x14ac:dyDescent="0.2">
      <c r="C338" s="41"/>
      <c r="E338" s="41"/>
    </row>
    <row r="339" spans="3:5" x14ac:dyDescent="0.2">
      <c r="C339" s="41"/>
      <c r="E339" s="41"/>
    </row>
    <row r="340" spans="3:5" x14ac:dyDescent="0.2">
      <c r="C340" s="41"/>
      <c r="E340" s="41"/>
    </row>
    <row r="341" spans="3:5" x14ac:dyDescent="0.2">
      <c r="C341" s="41"/>
      <c r="E341" s="41"/>
    </row>
    <row r="342" spans="3:5" x14ac:dyDescent="0.2">
      <c r="C342" s="41"/>
      <c r="E342" s="41"/>
    </row>
    <row r="343" spans="3:5" x14ac:dyDescent="0.2">
      <c r="C343" s="41"/>
      <c r="E343" s="41"/>
    </row>
    <row r="344" spans="3:5" x14ac:dyDescent="0.2">
      <c r="C344" s="41"/>
      <c r="E344" s="41"/>
    </row>
    <row r="345" spans="3:5" x14ac:dyDescent="0.2">
      <c r="C345" s="41"/>
      <c r="E345" s="41"/>
    </row>
    <row r="346" spans="3:5" x14ac:dyDescent="0.2">
      <c r="C346" s="41"/>
      <c r="E346" s="41"/>
    </row>
    <row r="347" spans="3:5" x14ac:dyDescent="0.2">
      <c r="C347" s="41"/>
      <c r="E347" s="41"/>
    </row>
    <row r="348" spans="3:5" x14ac:dyDescent="0.2">
      <c r="C348" s="41"/>
      <c r="E348" s="41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2F2F2"/>
  </sheetPr>
  <dimension ref="A1:H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389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1073732930.6499996</v>
      </c>
      <c r="C7" s="66">
        <v>5006058.5600000005</v>
      </c>
      <c r="D7" s="66">
        <v>490739234.90999955</v>
      </c>
      <c r="E7" s="66">
        <v>313727.26</v>
      </c>
      <c r="F7" s="66">
        <v>577673909.92000067</v>
      </c>
      <c r="G7" s="50"/>
      <c r="H7" s="89"/>
    </row>
    <row r="8" spans="1:8" s="40" customFormat="1" x14ac:dyDescent="0.2">
      <c r="A8" s="65" t="s">
        <v>87</v>
      </c>
      <c r="B8" s="67">
        <v>7716</v>
      </c>
      <c r="C8" s="67">
        <v>48</v>
      </c>
      <c r="D8" s="67">
        <v>3514</v>
      </c>
      <c r="E8" s="67">
        <v>6</v>
      </c>
      <c r="F8" s="67">
        <v>4148</v>
      </c>
      <c r="H8" s="90"/>
    </row>
    <row r="9" spans="1:8" s="40" customFormat="1" x14ac:dyDescent="0.2">
      <c r="A9" s="65" t="s">
        <v>88</v>
      </c>
      <c r="B9" s="68">
        <v>0.79330462956805392</v>
      </c>
      <c r="C9" s="68">
        <v>0.84738817237743103</v>
      </c>
      <c r="D9" s="68">
        <v>0.79642820133931091</v>
      </c>
      <c r="E9" s="68">
        <v>0.72574123596596918</v>
      </c>
      <c r="F9" s="68">
        <v>0.79021913774527408</v>
      </c>
      <c r="H9" s="91"/>
    </row>
    <row r="10" spans="1:8" s="40" customFormat="1" x14ac:dyDescent="0.2">
      <c r="A10" s="65" t="s">
        <v>89</v>
      </c>
      <c r="B10" s="68">
        <v>1.6270461538461536E-2</v>
      </c>
      <c r="C10" s="68">
        <v>0.46831352941176474</v>
      </c>
      <c r="D10" s="68">
        <v>2.4197961783439491E-2</v>
      </c>
      <c r="E10" s="68">
        <v>8.3645200000000003E-2</v>
      </c>
      <c r="F10" s="68">
        <v>1.6270461538461536E-2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7.0256175114251418</v>
      </c>
      <c r="C12" s="66">
        <v>10.694985883752496</v>
      </c>
      <c r="D12" s="66">
        <v>6.9971293432568693</v>
      </c>
      <c r="E12" s="66">
        <v>14.086480961070786</v>
      </c>
      <c r="F12" s="66">
        <v>7.0141854624281272</v>
      </c>
      <c r="H12" s="89"/>
    </row>
    <row r="13" spans="1:8" s="40" customFormat="1" x14ac:dyDescent="0.2">
      <c r="A13" s="65" t="s">
        <v>92</v>
      </c>
      <c r="B13" s="66">
        <v>6.7890410958904113</v>
      </c>
      <c r="C13" s="66">
        <v>10.227397260273973</v>
      </c>
      <c r="D13" s="66">
        <v>6.7890410958904113</v>
      </c>
      <c r="E13" s="66">
        <v>11.07123287671233</v>
      </c>
      <c r="F13" s="66">
        <v>6.7890410958904113</v>
      </c>
      <c r="H13" s="89"/>
    </row>
    <row r="14" spans="1:8" s="40" customFormat="1" x14ac:dyDescent="0.2">
      <c r="A14" s="65" t="s">
        <v>93</v>
      </c>
      <c r="B14" s="66">
        <v>16.56986301369863</v>
      </c>
      <c r="C14" s="66">
        <v>11.41095890410959</v>
      </c>
      <c r="D14" s="66">
        <v>8.3452054794520549</v>
      </c>
      <c r="E14" s="66">
        <v>16.56986301369863</v>
      </c>
      <c r="F14" s="66">
        <v>7.7890410958904113</v>
      </c>
      <c r="H14" s="89"/>
    </row>
    <row r="15" spans="1:8" s="40" customFormat="1" x14ac:dyDescent="0.2">
      <c r="A15" s="65" t="s">
        <v>117</v>
      </c>
      <c r="B15" s="66">
        <v>139156.67841498181</v>
      </c>
      <c r="C15" s="66">
        <v>104292.88666666667</v>
      </c>
      <c r="D15" s="66">
        <v>139652.59957598167</v>
      </c>
      <c r="E15" s="66">
        <v>52287.876666666671</v>
      </c>
      <c r="F15" s="66">
        <v>139265.64848601751</v>
      </c>
      <c r="H15" s="89"/>
    </row>
    <row r="16" spans="1:8" s="40" customFormat="1" x14ac:dyDescent="0.2">
      <c r="A16" s="65" t="s">
        <v>94</v>
      </c>
      <c r="B16" s="66">
        <v>1899.54</v>
      </c>
      <c r="C16" s="66">
        <v>23883.99</v>
      </c>
      <c r="D16" s="66">
        <v>1899.54</v>
      </c>
      <c r="E16" s="66">
        <v>4182.26</v>
      </c>
      <c r="F16" s="66">
        <v>3372.89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14.546164399931373</v>
      </c>
      <c r="C18" s="66">
        <v>15.125747399367212</v>
      </c>
      <c r="D18" s="66">
        <v>14.57133743248882</v>
      </c>
      <c r="E18" s="66">
        <v>8.0735568239538171</v>
      </c>
      <c r="F18" s="66">
        <v>14.523272267352381</v>
      </c>
      <c r="H18" s="89"/>
    </row>
    <row r="19" spans="1:8" s="40" customFormat="1" x14ac:dyDescent="0.2">
      <c r="A19" s="65" t="s">
        <v>97</v>
      </c>
      <c r="B19" s="66">
        <v>0</v>
      </c>
      <c r="C19" s="66">
        <v>8.6666666666666661</v>
      </c>
      <c r="D19" s="66">
        <v>0</v>
      </c>
      <c r="E19" s="66">
        <v>4</v>
      </c>
      <c r="F19" s="66">
        <v>0</v>
      </c>
      <c r="H19" s="89"/>
    </row>
    <row r="20" spans="1:8" s="40" customFormat="1" x14ac:dyDescent="0.2">
      <c r="A20" s="65" t="s">
        <v>98</v>
      </c>
      <c r="B20" s="66">
        <v>23.25</v>
      </c>
      <c r="C20" s="66">
        <v>19.666666666666668</v>
      </c>
      <c r="D20" s="66">
        <v>23.25</v>
      </c>
      <c r="E20" s="66">
        <v>10.583333333333334</v>
      </c>
      <c r="F20" s="66">
        <v>23.25</v>
      </c>
      <c r="H20" s="89"/>
    </row>
    <row r="21" spans="1:8" s="40" customFormat="1" x14ac:dyDescent="0.2">
      <c r="A21" s="65" t="s">
        <v>99</v>
      </c>
      <c r="B21" s="68">
        <v>0.53557728901159429</v>
      </c>
      <c r="C21" s="68">
        <v>0.96027134169201567</v>
      </c>
      <c r="D21" s="68">
        <v>0.81226775624146819</v>
      </c>
      <c r="E21" s="68">
        <v>0.17563644294091627</v>
      </c>
      <c r="F21" s="68">
        <v>0.29704135053245345</v>
      </c>
      <c r="H21" s="91"/>
    </row>
    <row r="22" spans="1:8" s="40" customFormat="1" x14ac:dyDescent="0.2">
      <c r="A22" s="65" t="s">
        <v>138</v>
      </c>
      <c r="B22" s="68">
        <v>0.46442271098840676</v>
      </c>
      <c r="C22" s="68">
        <v>3.9728658307984312E-2</v>
      </c>
      <c r="D22" s="68">
        <v>0.18773224375853295</v>
      </c>
      <c r="E22" s="68">
        <v>0.82436355705908371</v>
      </c>
      <c r="F22" s="68">
        <v>0.70295864946754505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0.47865157311406731</v>
      </c>
      <c r="C24" s="68">
        <v>0.17807125292597453</v>
      </c>
      <c r="D24" s="68">
        <v>0.38895676979038801</v>
      </c>
      <c r="E24" s="68">
        <v>0.62291000788391804</v>
      </c>
      <c r="F24" s="68">
        <v>0.55737457454948891</v>
      </c>
      <c r="H24" s="91"/>
    </row>
    <row r="25" spans="1:8" s="40" customFormat="1" ht="20.399999999999999" x14ac:dyDescent="0.2">
      <c r="A25" s="87" t="s">
        <v>303</v>
      </c>
      <c r="B25" s="66">
        <v>1.4640006397897054</v>
      </c>
      <c r="C25" s="66">
        <v>1.4765978845844159</v>
      </c>
      <c r="D25" s="66">
        <v>1.472437494894802</v>
      </c>
      <c r="E25" s="66">
        <v>1.2961508558500843</v>
      </c>
      <c r="F25" s="66">
        <v>1.4441027631982502</v>
      </c>
      <c r="H25" s="89"/>
    </row>
    <row r="26" spans="1:8" s="40" customFormat="1" x14ac:dyDescent="0.2">
      <c r="A26" s="65" t="s">
        <v>392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139140.01857968239</v>
      </c>
      <c r="C28" s="66">
        <v>0</v>
      </c>
      <c r="D28" s="66">
        <v>0</v>
      </c>
      <c r="E28" s="66">
        <v>52287.876666666671</v>
      </c>
      <c r="F28" s="66">
        <v>139265.64848601751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1334226.7899999998</v>
      </c>
      <c r="C37" s="68">
        <v>1.2426058211629082E-3</v>
      </c>
      <c r="D37" s="67">
        <v>41</v>
      </c>
      <c r="E37" s="68">
        <v>5.3136340072576461E-3</v>
      </c>
    </row>
    <row r="38" spans="1:5" x14ac:dyDescent="0.2">
      <c r="A38" s="65" t="s">
        <v>17</v>
      </c>
      <c r="B38" s="66">
        <v>21816537.340000004</v>
      </c>
      <c r="C38" s="68">
        <v>2.0318402013425288E-2</v>
      </c>
      <c r="D38" s="67">
        <v>224</v>
      </c>
      <c r="E38" s="68">
        <v>2.9030585795749093E-2</v>
      </c>
    </row>
    <row r="39" spans="1:5" x14ac:dyDescent="0.2">
      <c r="A39" s="65" t="s">
        <v>18</v>
      </c>
      <c r="B39" s="66">
        <v>13626780.790000003</v>
      </c>
      <c r="C39" s="68">
        <v>1.2691033683535091E-2</v>
      </c>
      <c r="D39" s="67">
        <v>102</v>
      </c>
      <c r="E39" s="68">
        <v>1.3219284603421462E-2</v>
      </c>
    </row>
    <row r="40" spans="1:5" x14ac:dyDescent="0.2">
      <c r="A40" s="65" t="s">
        <v>19</v>
      </c>
      <c r="B40" s="66">
        <v>22487043.720000003</v>
      </c>
      <c r="C40" s="68">
        <v>2.0942864913705433E-2</v>
      </c>
      <c r="D40" s="67">
        <v>176</v>
      </c>
      <c r="E40" s="68">
        <v>2.2809745982374289E-2</v>
      </c>
    </row>
    <row r="41" spans="1:5" x14ac:dyDescent="0.2">
      <c r="A41" s="65" t="s">
        <v>20</v>
      </c>
      <c r="B41" s="66">
        <v>35296725.420000009</v>
      </c>
      <c r="C41" s="68">
        <v>3.2872909466074213E-2</v>
      </c>
      <c r="D41" s="67">
        <v>260</v>
      </c>
      <c r="E41" s="68">
        <v>3.3696215655780196E-2</v>
      </c>
    </row>
    <row r="42" spans="1:5" x14ac:dyDescent="0.2">
      <c r="A42" s="65" t="s">
        <v>21</v>
      </c>
      <c r="B42" s="66">
        <v>60471197.710000023</v>
      </c>
      <c r="C42" s="68">
        <v>5.6318658005015149E-2</v>
      </c>
      <c r="D42" s="67">
        <v>433</v>
      </c>
      <c r="E42" s="68">
        <v>5.611715914981856E-2</v>
      </c>
    </row>
    <row r="43" spans="1:5" x14ac:dyDescent="0.2">
      <c r="A43" s="65" t="s">
        <v>22</v>
      </c>
      <c r="B43" s="66">
        <v>97410344.060000002</v>
      </c>
      <c r="C43" s="68">
        <v>9.072120382955115E-2</v>
      </c>
      <c r="D43" s="67">
        <v>623</v>
      </c>
      <c r="E43" s="68">
        <v>8.0741316744427166E-2</v>
      </c>
    </row>
    <row r="44" spans="1:5" x14ac:dyDescent="0.2">
      <c r="A44" s="65" t="s">
        <v>23</v>
      </c>
      <c r="B44" s="66">
        <v>135939225.50000003</v>
      </c>
      <c r="C44" s="68">
        <v>0.12660431809398559</v>
      </c>
      <c r="D44" s="67">
        <v>893</v>
      </c>
      <c r="E44" s="68">
        <v>0.11573354069466045</v>
      </c>
    </row>
    <row r="45" spans="1:5" x14ac:dyDescent="0.2">
      <c r="A45" s="65" t="s">
        <v>39</v>
      </c>
      <c r="B45" s="66">
        <v>254566656.06000012</v>
      </c>
      <c r="C45" s="68">
        <v>0.23708563721324477</v>
      </c>
      <c r="D45" s="67">
        <v>1731</v>
      </c>
      <c r="E45" s="68">
        <v>0.22433903576982892</v>
      </c>
    </row>
    <row r="46" spans="1:5" x14ac:dyDescent="0.2">
      <c r="A46" s="65" t="s">
        <v>40</v>
      </c>
      <c r="B46" s="66">
        <v>302039157.72000009</v>
      </c>
      <c r="C46" s="68">
        <v>0.28129821587678799</v>
      </c>
      <c r="D46" s="67">
        <v>2271</v>
      </c>
      <c r="E46" s="68">
        <v>0.29432348367029548</v>
      </c>
    </row>
    <row r="47" spans="1:5" x14ac:dyDescent="0.2">
      <c r="A47" s="65" t="s">
        <v>41</v>
      </c>
      <c r="B47" s="66">
        <v>69117307.370000109</v>
      </c>
      <c r="C47" s="68">
        <v>6.437104180846806E-2</v>
      </c>
      <c r="D47" s="67">
        <v>549</v>
      </c>
      <c r="E47" s="68">
        <v>7.1150855365474344E-2</v>
      </c>
    </row>
    <row r="48" spans="1:5" x14ac:dyDescent="0.2">
      <c r="A48" s="65" t="s">
        <v>42</v>
      </c>
      <c r="B48" s="66">
        <v>8377606.9799999977</v>
      </c>
      <c r="C48" s="68">
        <v>7.802319125043959E-3</v>
      </c>
      <c r="D48" s="67">
        <v>61</v>
      </c>
      <c r="E48" s="68">
        <v>7.9056505961638147E-3</v>
      </c>
    </row>
    <row r="49" spans="1:5" x14ac:dyDescent="0.2">
      <c r="A49" s="65" t="s">
        <v>43</v>
      </c>
      <c r="B49" s="66">
        <v>5590454.8300000001</v>
      </c>
      <c r="C49" s="68">
        <v>5.2065599092837112E-3</v>
      </c>
      <c r="D49" s="67">
        <v>49</v>
      </c>
      <c r="E49" s="68">
        <v>6.3504406428201137E-3</v>
      </c>
    </row>
    <row r="50" spans="1:5" x14ac:dyDescent="0.2">
      <c r="A50" s="65" t="s">
        <v>44</v>
      </c>
      <c r="B50" s="66">
        <v>5006535.08</v>
      </c>
      <c r="C50" s="68">
        <v>4.6627377600957235E-3</v>
      </c>
      <c r="D50" s="67">
        <v>27</v>
      </c>
      <c r="E50" s="68">
        <v>3.499222395023328E-3</v>
      </c>
    </row>
    <row r="51" spans="1:5" x14ac:dyDescent="0.2">
      <c r="A51" s="65" t="s">
        <v>24</v>
      </c>
      <c r="B51" s="66">
        <v>40234252.090000033</v>
      </c>
      <c r="C51" s="68">
        <v>3.7471377603780505E-2</v>
      </c>
      <c r="D51" s="67">
        <v>273</v>
      </c>
      <c r="E51" s="68">
        <v>3.5381026438569205E-2</v>
      </c>
    </row>
    <row r="52" spans="1:5" x14ac:dyDescent="0.2">
      <c r="A52" s="65" t="s">
        <v>25</v>
      </c>
      <c r="B52" s="66">
        <v>418879.19000000006</v>
      </c>
      <c r="C52" s="68">
        <v>3.9011487684039386E-4</v>
      </c>
      <c r="D52" s="67">
        <v>3</v>
      </c>
      <c r="E52" s="68">
        <v>3.8880248833592535E-4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1073732930.6500005</v>
      </c>
      <c r="C56" s="72"/>
      <c r="D56" s="73">
        <v>7716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0.79330462956805392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390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1475580.2100000002</v>
      </c>
      <c r="C65" s="68">
        <v>1.3742525425822006E-3</v>
      </c>
      <c r="D65" s="67">
        <v>44</v>
      </c>
      <c r="E65" s="68">
        <v>5.7024364955935722E-3</v>
      </c>
    </row>
    <row r="66" spans="1:5" x14ac:dyDescent="0.2">
      <c r="A66" s="65" t="s">
        <v>17</v>
      </c>
      <c r="B66" s="66">
        <v>33952928.49000001</v>
      </c>
      <c r="C66" s="68">
        <v>3.1621390683664798E-2</v>
      </c>
      <c r="D66" s="67">
        <v>271</v>
      </c>
      <c r="E66" s="68">
        <v>3.5121824779678588E-2</v>
      </c>
    </row>
    <row r="67" spans="1:5" x14ac:dyDescent="0.2">
      <c r="A67" s="65" t="s">
        <v>18</v>
      </c>
      <c r="B67" s="66">
        <v>27623000.639999993</v>
      </c>
      <c r="C67" s="68">
        <v>2.5726137153377612E-2</v>
      </c>
      <c r="D67" s="67">
        <v>168</v>
      </c>
      <c r="E67" s="68">
        <v>2.177293934681182E-2</v>
      </c>
    </row>
    <row r="68" spans="1:5" x14ac:dyDescent="0.2">
      <c r="A68" s="65" t="s">
        <v>19</v>
      </c>
      <c r="B68" s="66">
        <v>48570347.80999998</v>
      </c>
      <c r="C68" s="68">
        <v>4.5235036035075504E-2</v>
      </c>
      <c r="D68" s="67">
        <v>263</v>
      </c>
      <c r="E68" s="68">
        <v>3.4085018144116123E-2</v>
      </c>
    </row>
    <row r="69" spans="1:5" x14ac:dyDescent="0.2">
      <c r="A69" s="65" t="s">
        <v>20</v>
      </c>
      <c r="B69" s="66">
        <v>89264578.310000047</v>
      </c>
      <c r="C69" s="68">
        <v>8.3134805464113337E-2</v>
      </c>
      <c r="D69" s="67">
        <v>498</v>
      </c>
      <c r="E69" s="68">
        <v>6.4541213063763606E-2</v>
      </c>
    </row>
    <row r="70" spans="1:5" x14ac:dyDescent="0.2">
      <c r="A70" s="65" t="s">
        <v>21</v>
      </c>
      <c r="B70" s="66">
        <v>119632589.49000004</v>
      </c>
      <c r="C70" s="68">
        <v>0.11141745407545496</v>
      </c>
      <c r="D70" s="67">
        <v>652</v>
      </c>
      <c r="E70" s="68">
        <v>8.4499740798341105E-2</v>
      </c>
    </row>
    <row r="71" spans="1:5" x14ac:dyDescent="0.2">
      <c r="A71" s="65" t="s">
        <v>22</v>
      </c>
      <c r="B71" s="66">
        <v>101488781.22000003</v>
      </c>
      <c r="C71" s="68">
        <v>9.451957588612124E-2</v>
      </c>
      <c r="D71" s="67">
        <v>683</v>
      </c>
      <c r="E71" s="68">
        <v>8.8517366511145668E-2</v>
      </c>
    </row>
    <row r="72" spans="1:5" x14ac:dyDescent="0.2">
      <c r="A72" s="65" t="s">
        <v>23</v>
      </c>
      <c r="B72" s="66">
        <v>133260306.59999995</v>
      </c>
      <c r="C72" s="68">
        <v>0.12410935978216564</v>
      </c>
      <c r="D72" s="67">
        <v>935</v>
      </c>
      <c r="E72" s="68">
        <v>0.1211767755313634</v>
      </c>
    </row>
    <row r="73" spans="1:5" x14ac:dyDescent="0.2">
      <c r="A73" s="65" t="s">
        <v>39</v>
      </c>
      <c r="B73" s="66">
        <v>192902980.62000003</v>
      </c>
      <c r="C73" s="68">
        <v>0.17965638858000135</v>
      </c>
      <c r="D73" s="67">
        <v>1394</v>
      </c>
      <c r="E73" s="68">
        <v>0.18066355624675998</v>
      </c>
    </row>
    <row r="74" spans="1:5" x14ac:dyDescent="0.2">
      <c r="A74" s="65" t="s">
        <v>40</v>
      </c>
      <c r="B74" s="66">
        <v>33353981.809999995</v>
      </c>
      <c r="C74" s="68">
        <v>3.1063573499425665E-2</v>
      </c>
      <c r="D74" s="67">
        <v>245</v>
      </c>
      <c r="E74" s="68">
        <v>3.175220321410057E-2</v>
      </c>
    </row>
    <row r="75" spans="1:5" x14ac:dyDescent="0.2">
      <c r="A75" s="65" t="s">
        <v>41</v>
      </c>
      <c r="B75" s="66">
        <v>23333781.640000008</v>
      </c>
      <c r="C75" s="68">
        <v>2.1731457584964413E-2</v>
      </c>
      <c r="D75" s="67">
        <v>186</v>
      </c>
      <c r="E75" s="68">
        <v>2.410575427682737E-2</v>
      </c>
    </row>
    <row r="76" spans="1:5" x14ac:dyDescent="0.2">
      <c r="A76" s="65" t="s">
        <v>42</v>
      </c>
      <c r="B76" s="66">
        <v>26914186.760000002</v>
      </c>
      <c r="C76" s="68">
        <v>2.5065997318073411E-2</v>
      </c>
      <c r="D76" s="67">
        <v>220</v>
      </c>
      <c r="E76" s="68">
        <v>2.851218247796786E-2</v>
      </c>
    </row>
    <row r="77" spans="1:5" x14ac:dyDescent="0.2">
      <c r="A77" s="65" t="s">
        <v>43</v>
      </c>
      <c r="B77" s="66">
        <v>23163633.819999997</v>
      </c>
      <c r="C77" s="68">
        <v>2.1572993766687913E-2</v>
      </c>
      <c r="D77" s="67">
        <v>212</v>
      </c>
      <c r="E77" s="68">
        <v>2.7475375842405392E-2</v>
      </c>
    </row>
    <row r="78" spans="1:5" x14ac:dyDescent="0.2">
      <c r="A78" s="65" t="s">
        <v>44</v>
      </c>
      <c r="B78" s="66">
        <v>19623388.850000009</v>
      </c>
      <c r="C78" s="68">
        <v>1.8275856397661848E-2</v>
      </c>
      <c r="D78" s="67">
        <v>174</v>
      </c>
      <c r="E78" s="68">
        <v>2.2550544323483669E-2</v>
      </c>
    </row>
    <row r="79" spans="1:5" x14ac:dyDescent="0.2">
      <c r="A79" s="65" t="s">
        <v>24</v>
      </c>
      <c r="B79" s="66">
        <v>128084138.84999998</v>
      </c>
      <c r="C79" s="68">
        <v>0.11928863797859153</v>
      </c>
      <c r="D79" s="67">
        <v>1203</v>
      </c>
      <c r="E79" s="68">
        <v>0.15590979782270606</v>
      </c>
    </row>
    <row r="80" spans="1:5" x14ac:dyDescent="0.2">
      <c r="A80" s="65" t="s">
        <v>25</v>
      </c>
      <c r="B80" s="66">
        <v>28355650.889999997</v>
      </c>
      <c r="C80" s="68">
        <v>2.6408476522029073E-2</v>
      </c>
      <c r="D80" s="67">
        <v>230</v>
      </c>
      <c r="E80" s="68">
        <v>2.9808190772420945E-2</v>
      </c>
    </row>
    <row r="81" spans="1:6" x14ac:dyDescent="0.2">
      <c r="A81" s="65" t="s">
        <v>26</v>
      </c>
      <c r="B81" s="66">
        <v>11453262.359999996</v>
      </c>
      <c r="C81" s="68">
        <v>1.0666770137213353E-2</v>
      </c>
      <c r="D81" s="67">
        <v>99</v>
      </c>
      <c r="E81" s="68">
        <v>1.2830482115085537E-2</v>
      </c>
    </row>
    <row r="82" spans="1:6" x14ac:dyDescent="0.2">
      <c r="A82" s="65" t="s">
        <v>3</v>
      </c>
      <c r="B82" s="66">
        <v>31279812.279999975</v>
      </c>
      <c r="C82" s="68">
        <v>2.9131836592796202E-2</v>
      </c>
      <c r="D82" s="67">
        <v>239</v>
      </c>
      <c r="E82" s="68">
        <v>3.0974598237428718E-2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1073732930.65</v>
      </c>
      <c r="C84" s="72"/>
      <c r="D84" s="73">
        <v>7716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0.78288499566061387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391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1129658.1900000002</v>
      </c>
      <c r="C93" s="68">
        <v>1.0520848879210076E-3</v>
      </c>
      <c r="D93" s="67">
        <v>37</v>
      </c>
      <c r="E93" s="68">
        <v>4.7952306894764127E-3</v>
      </c>
    </row>
    <row r="94" spans="1:6" x14ac:dyDescent="0.2">
      <c r="A94" s="65" t="s">
        <v>17</v>
      </c>
      <c r="B94" s="66">
        <v>21434039.710000005</v>
      </c>
      <c r="C94" s="68">
        <v>1.9962170385353271E-2</v>
      </c>
      <c r="D94" s="67">
        <v>201</v>
      </c>
      <c r="E94" s="68">
        <v>2.6049766718506999E-2</v>
      </c>
    </row>
    <row r="95" spans="1:6" x14ac:dyDescent="0.2">
      <c r="A95" s="65" t="s">
        <v>18</v>
      </c>
      <c r="B95" s="66">
        <v>12899613.219999999</v>
      </c>
      <c r="C95" s="68">
        <v>1.2013800500829411E-2</v>
      </c>
      <c r="D95" s="67">
        <v>94</v>
      </c>
      <c r="E95" s="68">
        <v>1.2182477967858995E-2</v>
      </c>
    </row>
    <row r="96" spans="1:6" x14ac:dyDescent="0.2">
      <c r="A96" s="65" t="s">
        <v>19</v>
      </c>
      <c r="B96" s="66">
        <v>20599732.499999996</v>
      </c>
      <c r="C96" s="68">
        <v>1.9185154810823998E-2</v>
      </c>
      <c r="D96" s="67">
        <v>134</v>
      </c>
      <c r="E96" s="68">
        <v>1.7366511145671334E-2</v>
      </c>
    </row>
    <row r="97" spans="1:6" x14ac:dyDescent="0.2">
      <c r="A97" s="65" t="s">
        <v>20</v>
      </c>
      <c r="B97" s="66">
        <v>32920760.410000004</v>
      </c>
      <c r="C97" s="68">
        <v>3.0660101288009247E-2</v>
      </c>
      <c r="D97" s="67">
        <v>227</v>
      </c>
      <c r="E97" s="68">
        <v>2.9419388284085017E-2</v>
      </c>
    </row>
    <row r="98" spans="1:6" x14ac:dyDescent="0.2">
      <c r="A98" s="65" t="s">
        <v>21</v>
      </c>
      <c r="B98" s="66">
        <v>55379595.229999989</v>
      </c>
      <c r="C98" s="68">
        <v>5.1576694398741359E-2</v>
      </c>
      <c r="D98" s="67">
        <v>330</v>
      </c>
      <c r="E98" s="68">
        <v>4.2768273716951785E-2</v>
      </c>
    </row>
    <row r="99" spans="1:6" x14ac:dyDescent="0.2">
      <c r="A99" s="65" t="s">
        <v>22</v>
      </c>
      <c r="B99" s="66">
        <v>85773568.990000024</v>
      </c>
      <c r="C99" s="68">
        <v>7.9883522747202826E-2</v>
      </c>
      <c r="D99" s="67">
        <v>483</v>
      </c>
      <c r="E99" s="68">
        <v>6.2597200622083987E-2</v>
      </c>
    </row>
    <row r="100" spans="1:6" x14ac:dyDescent="0.2">
      <c r="A100" s="65" t="s">
        <v>23</v>
      </c>
      <c r="B100" s="66">
        <v>138813707.75000003</v>
      </c>
      <c r="C100" s="68">
        <v>0.12928141047696762</v>
      </c>
      <c r="D100" s="67">
        <v>832</v>
      </c>
      <c r="E100" s="68">
        <v>0.10782789009849664</v>
      </c>
    </row>
    <row r="101" spans="1:6" x14ac:dyDescent="0.2">
      <c r="A101" s="65" t="s">
        <v>39</v>
      </c>
      <c r="B101" s="66">
        <v>175562444.16999996</v>
      </c>
      <c r="C101" s="68">
        <v>0.1635066217664766</v>
      </c>
      <c r="D101" s="67">
        <v>1121</v>
      </c>
      <c r="E101" s="68">
        <v>0.14528252980819079</v>
      </c>
    </row>
    <row r="102" spans="1:6" x14ac:dyDescent="0.2">
      <c r="A102" s="65" t="s">
        <v>40</v>
      </c>
      <c r="B102" s="66">
        <v>67227055.410000026</v>
      </c>
      <c r="C102" s="68">
        <v>6.2610592905354173E-2</v>
      </c>
      <c r="D102" s="67">
        <v>451</v>
      </c>
      <c r="E102" s="68">
        <v>5.8449974079834113E-2</v>
      </c>
    </row>
    <row r="103" spans="1:6" x14ac:dyDescent="0.2">
      <c r="A103" s="65" t="s">
        <v>41</v>
      </c>
      <c r="B103" s="66">
        <v>31766252.119999997</v>
      </c>
      <c r="C103" s="68">
        <v>2.9584872749287696E-2</v>
      </c>
      <c r="D103" s="67">
        <v>218</v>
      </c>
      <c r="E103" s="68">
        <v>2.8252980819077241E-2</v>
      </c>
    </row>
    <row r="104" spans="1:6" x14ac:dyDescent="0.2">
      <c r="A104" s="65" t="s">
        <v>42</v>
      </c>
      <c r="B104" s="66">
        <v>36922913.790000007</v>
      </c>
      <c r="C104" s="68">
        <v>3.4387427949749277E-2</v>
      </c>
      <c r="D104" s="67">
        <v>252</v>
      </c>
      <c r="E104" s="68">
        <v>3.2659409020217731E-2</v>
      </c>
    </row>
    <row r="105" spans="1:6" x14ac:dyDescent="0.2">
      <c r="A105" s="65" t="s">
        <v>43</v>
      </c>
      <c r="B105" s="66">
        <v>23627947.249999993</v>
      </c>
      <c r="C105" s="68">
        <v>2.2005422927372145E-2</v>
      </c>
      <c r="D105" s="67">
        <v>182</v>
      </c>
      <c r="E105" s="68">
        <v>2.3587350959046138E-2</v>
      </c>
    </row>
    <row r="106" spans="1:6" x14ac:dyDescent="0.2">
      <c r="A106" s="65" t="s">
        <v>44</v>
      </c>
      <c r="B106" s="66">
        <v>31837173.840000007</v>
      </c>
      <c r="C106" s="68">
        <v>2.9650924295231321E-2</v>
      </c>
      <c r="D106" s="67">
        <v>260</v>
      </c>
      <c r="E106" s="68">
        <v>3.3696215655780196E-2</v>
      </c>
    </row>
    <row r="107" spans="1:6" x14ac:dyDescent="0.2">
      <c r="A107" s="65" t="s">
        <v>24</v>
      </c>
      <c r="B107" s="66">
        <v>125738324.34999999</v>
      </c>
      <c r="C107" s="68">
        <v>0.11710390988370122</v>
      </c>
      <c r="D107" s="67">
        <v>1032</v>
      </c>
      <c r="E107" s="68">
        <v>0.13374805598755832</v>
      </c>
    </row>
    <row r="108" spans="1:6" x14ac:dyDescent="0.2">
      <c r="A108" s="65" t="s">
        <v>25</v>
      </c>
      <c r="B108" s="66">
        <v>87015283.199999958</v>
      </c>
      <c r="C108" s="68">
        <v>8.1039968800550796E-2</v>
      </c>
      <c r="D108" s="67">
        <v>783</v>
      </c>
      <c r="E108" s="68">
        <v>0.10147744945567652</v>
      </c>
    </row>
    <row r="109" spans="1:6" x14ac:dyDescent="0.2">
      <c r="A109" s="65" t="s">
        <v>26</v>
      </c>
      <c r="B109" s="66">
        <v>47350692.910000026</v>
      </c>
      <c r="C109" s="68">
        <v>4.4099134485272418E-2</v>
      </c>
      <c r="D109" s="67">
        <v>426</v>
      </c>
      <c r="E109" s="68">
        <v>5.52099533437014E-2</v>
      </c>
    </row>
    <row r="110" spans="1:6" x14ac:dyDescent="0.2">
      <c r="A110" s="65" t="s">
        <v>3</v>
      </c>
      <c r="B110" s="66">
        <v>77734167.609999955</v>
      </c>
      <c r="C110" s="68">
        <v>7.2396184741155736E-2</v>
      </c>
      <c r="D110" s="67">
        <v>653</v>
      </c>
      <c r="E110" s="68">
        <v>8.4629341627786417E-2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1073732930.6499999</v>
      </c>
      <c r="C112" s="72"/>
      <c r="D112" s="73">
        <v>7716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0.8434751440599989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55101.94</v>
      </c>
      <c r="C121" s="68">
        <v>5.1318105673301129E-5</v>
      </c>
      <c r="D121" s="67">
        <v>3</v>
      </c>
      <c r="E121" s="68">
        <v>3.8880248833592535E-4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747324095.72999966</v>
      </c>
      <c r="C123" s="68">
        <v>0.69600556562756821</v>
      </c>
      <c r="D123" s="67">
        <v>5278</v>
      </c>
      <c r="E123" s="68">
        <v>0.68403317781233797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326353732.98000008</v>
      </c>
      <c r="C125" s="68">
        <v>0.30394311626675835</v>
      </c>
      <c r="D125" s="67">
        <v>2435</v>
      </c>
      <c r="E125" s="68">
        <v>0.31557801969932608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1073732930.6499999</v>
      </c>
      <c r="C127" s="72"/>
      <c r="D127" s="73">
        <v>7716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1040240775.55</v>
      </c>
      <c r="C134" s="68">
        <v>0.96880774153054516</v>
      </c>
      <c r="D134" s="67">
        <v>7335</v>
      </c>
      <c r="E134" s="68">
        <v>0.95062208398133752</v>
      </c>
    </row>
    <row r="135" spans="1:6" x14ac:dyDescent="0.2">
      <c r="A135" s="65" t="s">
        <v>5</v>
      </c>
      <c r="B135" s="66">
        <v>33492155.09999999</v>
      </c>
      <c r="C135" s="68">
        <v>3.1192258469454805E-2</v>
      </c>
      <c r="D135" s="67">
        <v>381</v>
      </c>
      <c r="E135" s="68">
        <v>4.9377916018662517E-2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1073732930.65</v>
      </c>
      <c r="C137" s="72"/>
      <c r="D137" s="73">
        <v>7716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206659125.71999997</v>
      </c>
      <c r="C144" s="68">
        <v>0.19246790316368129</v>
      </c>
      <c r="D144" s="67">
        <v>2738</v>
      </c>
      <c r="E144" s="68">
        <v>0.35484707102125451</v>
      </c>
    </row>
    <row r="145" spans="1:5" x14ac:dyDescent="0.2">
      <c r="A145" s="65" t="s">
        <v>69</v>
      </c>
      <c r="B145" s="66">
        <v>511343320.40000021</v>
      </c>
      <c r="C145" s="68">
        <v>0.47622952207533664</v>
      </c>
      <c r="D145" s="67">
        <v>3793</v>
      </c>
      <c r="E145" s="68">
        <v>0.49157594608605493</v>
      </c>
    </row>
    <row r="146" spans="1:5" x14ac:dyDescent="0.2">
      <c r="A146" s="65" t="s">
        <v>70</v>
      </c>
      <c r="B146" s="66">
        <v>201192681.08000007</v>
      </c>
      <c r="C146" s="68">
        <v>0.18737683770041874</v>
      </c>
      <c r="D146" s="67">
        <v>853</v>
      </c>
      <c r="E146" s="68">
        <v>0.11054950751684811</v>
      </c>
    </row>
    <row r="147" spans="1:5" x14ac:dyDescent="0.2">
      <c r="A147" s="65" t="s">
        <v>71</v>
      </c>
      <c r="B147" s="66">
        <v>64769795.659999996</v>
      </c>
      <c r="C147" s="68">
        <v>6.032207247363703E-2</v>
      </c>
      <c r="D147" s="67">
        <v>188</v>
      </c>
      <c r="E147" s="68">
        <v>2.436495593571799E-2</v>
      </c>
    </row>
    <row r="148" spans="1:5" x14ac:dyDescent="0.2">
      <c r="A148" s="65" t="s">
        <v>72</v>
      </c>
      <c r="B148" s="66">
        <v>29785078.509999998</v>
      </c>
      <c r="C148" s="68">
        <v>2.7739745759654738E-2</v>
      </c>
      <c r="D148" s="67">
        <v>67</v>
      </c>
      <c r="E148" s="68">
        <v>8.6832555728356669E-3</v>
      </c>
    </row>
    <row r="149" spans="1:5" x14ac:dyDescent="0.2">
      <c r="A149" s="65" t="s">
        <v>73</v>
      </c>
      <c r="B149" s="66">
        <v>27413265.220000003</v>
      </c>
      <c r="C149" s="68">
        <v>2.5530804204174844E-2</v>
      </c>
      <c r="D149" s="67">
        <v>47</v>
      </c>
      <c r="E149" s="68">
        <v>6.0912389839294975E-3</v>
      </c>
    </row>
    <row r="150" spans="1:5" x14ac:dyDescent="0.2">
      <c r="A150" s="65" t="s">
        <v>74</v>
      </c>
      <c r="B150" s="66">
        <v>15124409.58</v>
      </c>
      <c r="C150" s="68">
        <v>1.4085820736488182E-2</v>
      </c>
      <c r="D150" s="67">
        <v>17</v>
      </c>
      <c r="E150" s="68">
        <v>2.2032141005702438E-3</v>
      </c>
    </row>
    <row r="151" spans="1:5" x14ac:dyDescent="0.2">
      <c r="A151" s="65" t="s">
        <v>178</v>
      </c>
      <c r="B151" s="66">
        <v>5302886</v>
      </c>
      <c r="C151" s="68">
        <v>4.9387383478960815E-3</v>
      </c>
      <c r="D151" s="67">
        <v>5</v>
      </c>
      <c r="E151" s="68">
        <v>6.4800414722654225E-4</v>
      </c>
    </row>
    <row r="152" spans="1:5" x14ac:dyDescent="0.2">
      <c r="A152" s="65" t="s">
        <v>75</v>
      </c>
      <c r="B152" s="66">
        <v>6926261.4799999995</v>
      </c>
      <c r="C152" s="68">
        <v>6.4506371019161009E-3</v>
      </c>
      <c r="D152" s="67">
        <v>5</v>
      </c>
      <c r="E152" s="68">
        <v>6.4800414722654225E-4</v>
      </c>
    </row>
    <row r="153" spans="1:5" x14ac:dyDescent="0.2">
      <c r="A153" s="65" t="s">
        <v>78</v>
      </c>
      <c r="B153" s="66">
        <v>1652049</v>
      </c>
      <c r="C153" s="68">
        <v>1.5386032716719488E-3</v>
      </c>
      <c r="D153" s="67">
        <v>1</v>
      </c>
      <c r="E153" s="68">
        <v>1.2960082944530845E-4</v>
      </c>
    </row>
    <row r="154" spans="1:5" x14ac:dyDescent="0.2">
      <c r="A154" s="65" t="s">
        <v>76</v>
      </c>
      <c r="B154" s="66">
        <v>3564058</v>
      </c>
      <c r="C154" s="68">
        <v>3.3193151651243892E-3</v>
      </c>
      <c r="D154" s="67">
        <v>2</v>
      </c>
      <c r="E154" s="68">
        <v>2.592016588906169E-4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1073732930.6500002</v>
      </c>
      <c r="C157" s="72"/>
      <c r="D157" s="73">
        <v>7716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139156.67841498187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637271772.23999965</v>
      </c>
      <c r="C166" s="68">
        <v>0.59351050344913803</v>
      </c>
      <c r="D166" s="67">
        <v>4346</v>
      </c>
      <c r="E166" s="68">
        <v>0.5632452047693105</v>
      </c>
    </row>
    <row r="167" spans="1:6" x14ac:dyDescent="0.2">
      <c r="A167" s="65" t="s">
        <v>7</v>
      </c>
      <c r="B167" s="66">
        <v>416536165.83999985</v>
      </c>
      <c r="C167" s="68">
        <v>0.38793274747366069</v>
      </c>
      <c r="D167" s="67">
        <v>3153</v>
      </c>
      <c r="E167" s="68">
        <v>0.40863141524105756</v>
      </c>
    </row>
    <row r="168" spans="1:6" x14ac:dyDescent="0.2">
      <c r="A168" s="65" t="s">
        <v>8</v>
      </c>
      <c r="B168" s="66">
        <v>19924992.569999997</v>
      </c>
      <c r="C168" s="68">
        <v>1.8556749077201274E-2</v>
      </c>
      <c r="D168" s="67">
        <v>217</v>
      </c>
      <c r="E168" s="68">
        <v>2.8123379989631932E-2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1073732930.6499995</v>
      </c>
      <c r="C170" s="68"/>
      <c r="D170" s="73">
        <v>7716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3.957504588620203E-5</v>
      </c>
      <c r="D178" s="67">
        <v>1</v>
      </c>
      <c r="E178" s="68">
        <v>1.2960082944530845E-4</v>
      </c>
    </row>
    <row r="179" spans="1:5" x14ac:dyDescent="0.2">
      <c r="A179" s="77">
        <v>1998</v>
      </c>
      <c r="B179" s="66">
        <v>8374.5499999999993</v>
      </c>
      <c r="C179" s="68">
        <v>7.7994720669788242E-6</v>
      </c>
      <c r="D179" s="67">
        <v>2</v>
      </c>
      <c r="E179" s="68">
        <v>2.592016588906169E-4</v>
      </c>
    </row>
    <row r="180" spans="1:5" x14ac:dyDescent="0.2">
      <c r="A180" s="77">
        <v>1999</v>
      </c>
      <c r="B180" s="66">
        <v>199658.21000000002</v>
      </c>
      <c r="C180" s="68">
        <v>1.8594773830689319E-4</v>
      </c>
      <c r="D180" s="67">
        <v>2</v>
      </c>
      <c r="E180" s="68">
        <v>2.592016588906169E-4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7.5033469404005445E-4</v>
      </c>
      <c r="D183" s="67">
        <v>10</v>
      </c>
      <c r="E183" s="68">
        <v>1.2960082944530845E-3</v>
      </c>
    </row>
    <row r="184" spans="1:5" x14ac:dyDescent="0.2">
      <c r="A184" s="77">
        <v>2003</v>
      </c>
      <c r="B184" s="66">
        <v>4263600.9600000009</v>
      </c>
      <c r="C184" s="68">
        <v>3.9708207118309769E-3</v>
      </c>
      <c r="D184" s="67">
        <v>39</v>
      </c>
      <c r="E184" s="68">
        <v>5.0544323483670299E-3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7.9468746430590682E-5</v>
      </c>
      <c r="D186" s="67">
        <v>1</v>
      </c>
      <c r="E186" s="68">
        <v>1.2960082944530845E-4</v>
      </c>
    </row>
    <row r="187" spans="1:5" x14ac:dyDescent="0.2">
      <c r="A187" s="77">
        <v>2006</v>
      </c>
      <c r="B187" s="66">
        <v>318676806.88000047</v>
      </c>
      <c r="C187" s="68">
        <v>0.2967933624677826</v>
      </c>
      <c r="D187" s="67">
        <v>2411</v>
      </c>
      <c r="E187" s="68">
        <v>0.31246759979263866</v>
      </c>
    </row>
    <row r="188" spans="1:5" x14ac:dyDescent="0.2">
      <c r="A188" s="77">
        <v>2007</v>
      </c>
      <c r="B188" s="66">
        <v>749651009.74000132</v>
      </c>
      <c r="C188" s="68">
        <v>0.69817269112365576</v>
      </c>
      <c r="D188" s="67">
        <v>5250</v>
      </c>
      <c r="E188" s="68">
        <v>0.68040435458786941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1073732930.6500018</v>
      </c>
      <c r="C190" s="68"/>
      <c r="D190" s="79">
        <v>7716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84.307410137101698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71496618.029999971</v>
      </c>
      <c r="C199" s="68">
        <v>6.6586965891712396E-2</v>
      </c>
      <c r="D199" s="67">
        <v>540</v>
      </c>
      <c r="E199" s="68">
        <v>6.9984447900466568E-2</v>
      </c>
    </row>
    <row r="200" spans="1:6" x14ac:dyDescent="0.2">
      <c r="A200" s="65" t="s">
        <v>10</v>
      </c>
      <c r="B200" s="66">
        <v>119642300.15000001</v>
      </c>
      <c r="C200" s="68">
        <v>0.11142649790723354</v>
      </c>
      <c r="D200" s="67">
        <v>904</v>
      </c>
      <c r="E200" s="68">
        <v>0.11715914981855884</v>
      </c>
    </row>
    <row r="201" spans="1:6" x14ac:dyDescent="0.2">
      <c r="A201" s="65" t="s">
        <v>11</v>
      </c>
      <c r="B201" s="66">
        <v>296427201.65000039</v>
      </c>
      <c r="C201" s="68">
        <v>0.27607163121145378</v>
      </c>
      <c r="D201" s="67">
        <v>2132</v>
      </c>
      <c r="E201" s="68">
        <v>0.2763089683773976</v>
      </c>
    </row>
    <row r="202" spans="1:6" x14ac:dyDescent="0.2">
      <c r="A202" s="65" t="s">
        <v>12</v>
      </c>
      <c r="B202" s="66">
        <v>565418068.47000003</v>
      </c>
      <c r="C202" s="68">
        <v>0.52659097279219669</v>
      </c>
      <c r="D202" s="67">
        <v>4010</v>
      </c>
      <c r="E202" s="68">
        <v>0.51969932607568692</v>
      </c>
    </row>
    <row r="203" spans="1:6" x14ac:dyDescent="0.2">
      <c r="A203" s="65" t="s">
        <v>13</v>
      </c>
      <c r="B203" s="66">
        <v>20748742.349999994</v>
      </c>
      <c r="C203" s="68">
        <v>1.932393219740353E-2</v>
      </c>
      <c r="D203" s="67">
        <v>130</v>
      </c>
      <c r="E203" s="68">
        <v>1.6848107827890098E-2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1073732930.6500005</v>
      </c>
      <c r="C207" s="72"/>
      <c r="D207" s="73">
        <v>7716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14.546164399931373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495970323.02000016</v>
      </c>
      <c r="C216" s="68">
        <v>0.46191218399137379</v>
      </c>
      <c r="D216" s="67">
        <v>3836</v>
      </c>
      <c r="E216" s="68">
        <v>0.49714878175220323</v>
      </c>
      <c r="F216" s="65"/>
    </row>
    <row r="217" spans="1:6" x14ac:dyDescent="0.2">
      <c r="A217" s="65" t="s">
        <v>50</v>
      </c>
      <c r="B217" s="66">
        <v>577762607.63000059</v>
      </c>
      <c r="C217" s="68">
        <v>0.53808781600862621</v>
      </c>
      <c r="D217" s="67">
        <v>3880</v>
      </c>
      <c r="E217" s="68">
        <v>0.50285121824779677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1073732930.6500008</v>
      </c>
      <c r="C219" s="72"/>
      <c r="D219" s="73">
        <v>7716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38501092.980000004</v>
      </c>
      <c r="C226" s="68">
        <v>3.5857234029967586E-2</v>
      </c>
      <c r="D226" s="67">
        <v>395</v>
      </c>
      <c r="E226" s="68">
        <v>5.1192327630896838E-2</v>
      </c>
      <c r="F226" s="68">
        <v>0.81666755714534989</v>
      </c>
    </row>
    <row r="227" spans="1:6" x14ac:dyDescent="0.2">
      <c r="A227" s="65" t="s">
        <v>52</v>
      </c>
      <c r="B227" s="66">
        <v>106816115.29999986</v>
      </c>
      <c r="C227" s="68">
        <v>9.9481083471415155E-2</v>
      </c>
      <c r="D227" s="67">
        <v>963</v>
      </c>
      <c r="E227" s="68">
        <v>0.12480559875583204</v>
      </c>
      <c r="F227" s="68">
        <v>0.80562933249387181</v>
      </c>
    </row>
    <row r="228" spans="1:6" x14ac:dyDescent="0.2">
      <c r="A228" s="65" t="s">
        <v>53</v>
      </c>
      <c r="B228" s="66">
        <v>100146292.49000004</v>
      </c>
      <c r="C228" s="68">
        <v>9.3269275469995139E-2</v>
      </c>
      <c r="D228" s="67">
        <v>961</v>
      </c>
      <c r="E228" s="68">
        <v>0.12454639709694142</v>
      </c>
      <c r="F228" s="68">
        <v>0.81285445883148133</v>
      </c>
    </row>
    <row r="229" spans="1:6" x14ac:dyDescent="0.2">
      <c r="A229" s="65" t="s">
        <v>54</v>
      </c>
      <c r="B229" s="66">
        <v>53565903.420000009</v>
      </c>
      <c r="C229" s="68">
        <v>4.9887548282209343E-2</v>
      </c>
      <c r="D229" s="67">
        <v>455</v>
      </c>
      <c r="E229" s="68">
        <v>5.8968377397615346E-2</v>
      </c>
      <c r="F229" s="68">
        <v>0.79563970480474822</v>
      </c>
    </row>
    <row r="230" spans="1:6" x14ac:dyDescent="0.2">
      <c r="A230" s="65" t="s">
        <v>55</v>
      </c>
      <c r="B230" s="66">
        <v>43843017.850000009</v>
      </c>
      <c r="C230" s="68">
        <v>4.0832330459920789E-2</v>
      </c>
      <c r="D230" s="67">
        <v>384</v>
      </c>
      <c r="E230" s="68">
        <v>4.9766718506998445E-2</v>
      </c>
      <c r="F230" s="68">
        <v>0.78827340528452039</v>
      </c>
    </row>
    <row r="231" spans="1:6" x14ac:dyDescent="0.2">
      <c r="A231" s="65" t="s">
        <v>56</v>
      </c>
      <c r="B231" s="66">
        <v>37803325.789999984</v>
      </c>
      <c r="C231" s="68">
        <v>3.5207382311647259E-2</v>
      </c>
      <c r="D231" s="67">
        <v>292</v>
      </c>
      <c r="E231" s="68">
        <v>3.7843442198030069E-2</v>
      </c>
      <c r="F231" s="68">
        <v>0.79612237953752507</v>
      </c>
    </row>
    <row r="232" spans="1:6" x14ac:dyDescent="0.2">
      <c r="A232" s="65" t="s">
        <v>27</v>
      </c>
      <c r="B232" s="66">
        <v>299349713.84000009</v>
      </c>
      <c r="C232" s="68">
        <v>0.27879345533230909</v>
      </c>
      <c r="D232" s="67">
        <v>1936</v>
      </c>
      <c r="E232" s="68">
        <v>0.25090720580611714</v>
      </c>
      <c r="F232" s="68">
        <v>0.78963647782086754</v>
      </c>
    </row>
    <row r="233" spans="1:6" x14ac:dyDescent="0.2">
      <c r="A233" s="65" t="s">
        <v>57</v>
      </c>
      <c r="B233" s="66">
        <v>121428082.79000008</v>
      </c>
      <c r="C233" s="68">
        <v>0.11308965136841971</v>
      </c>
      <c r="D233" s="67">
        <v>862</v>
      </c>
      <c r="E233" s="68">
        <v>0.11171591498185589</v>
      </c>
      <c r="F233" s="68">
        <v>0.78964837905209617</v>
      </c>
    </row>
    <row r="234" spans="1:6" x14ac:dyDescent="0.2">
      <c r="A234" s="65" t="s">
        <v>58</v>
      </c>
      <c r="B234" s="66">
        <v>214594242.51999995</v>
      </c>
      <c r="C234" s="68">
        <v>0.19985811778175805</v>
      </c>
      <c r="D234" s="67">
        <v>927</v>
      </c>
      <c r="E234" s="68">
        <v>0.12013996889580093</v>
      </c>
      <c r="F234" s="68">
        <v>0.78029329695752569</v>
      </c>
    </row>
    <row r="235" spans="1:6" x14ac:dyDescent="0.2">
      <c r="A235" s="65" t="s">
        <v>59</v>
      </c>
      <c r="B235" s="66">
        <v>37365651.049999997</v>
      </c>
      <c r="C235" s="68">
        <v>3.479976256980416E-2</v>
      </c>
      <c r="D235" s="67">
        <v>320</v>
      </c>
      <c r="E235" s="68">
        <v>4.1472265422498704E-2</v>
      </c>
      <c r="F235" s="68">
        <v>0.79509243582650668</v>
      </c>
    </row>
    <row r="236" spans="1:6" x14ac:dyDescent="0.2">
      <c r="A236" s="65" t="s">
        <v>60</v>
      </c>
      <c r="B236" s="66">
        <v>19924992.569999997</v>
      </c>
      <c r="C236" s="68">
        <v>1.8556749077201264E-2</v>
      </c>
      <c r="D236" s="67">
        <v>217</v>
      </c>
      <c r="E236" s="68">
        <v>2.8123379989631932E-2</v>
      </c>
      <c r="F236" s="68">
        <v>0.79685769445046628</v>
      </c>
    </row>
    <row r="237" spans="1:6" x14ac:dyDescent="0.2">
      <c r="A237" s="65" t="s">
        <v>2</v>
      </c>
      <c r="B237" s="66">
        <v>394500.05</v>
      </c>
      <c r="C237" s="68">
        <v>3.6740984535249711E-4</v>
      </c>
      <c r="D237" s="67">
        <v>4</v>
      </c>
      <c r="E237" s="68">
        <v>5.184033177812338E-4</v>
      </c>
      <c r="F237" s="68">
        <v>0.84314526502828502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1073732930.65</v>
      </c>
      <c r="C239" s="72"/>
      <c r="D239" s="73">
        <v>7716</v>
      </c>
      <c r="E239" s="72"/>
      <c r="F239" s="82">
        <v>0.79330462956805392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1.2602968497769822E-3</v>
      </c>
      <c r="D246" s="67">
        <v>8</v>
      </c>
      <c r="E246" s="68">
        <v>1.0368066355624676E-3</v>
      </c>
    </row>
    <row r="247" spans="1:6" x14ac:dyDescent="0.2">
      <c r="A247" s="65" t="s">
        <v>279</v>
      </c>
      <c r="B247" s="66">
        <v>891800489.78999853</v>
      </c>
      <c r="C247" s="68">
        <v>0.83056080737892168</v>
      </c>
      <c r="D247" s="67">
        <v>6542</v>
      </c>
      <c r="E247" s="68">
        <v>0.84784862623120782</v>
      </c>
    </row>
    <row r="248" spans="1:6" x14ac:dyDescent="0.2">
      <c r="A248" s="65" t="s">
        <v>256</v>
      </c>
      <c r="B248" s="66">
        <v>178202496.78999993</v>
      </c>
      <c r="C248" s="68">
        <v>0.16596538273453407</v>
      </c>
      <c r="D248" s="67">
        <v>1148</v>
      </c>
      <c r="E248" s="68">
        <v>0.1487817522032141</v>
      </c>
    </row>
    <row r="249" spans="1:6" x14ac:dyDescent="0.2">
      <c r="A249" s="65" t="s">
        <v>257</v>
      </c>
      <c r="B249" s="66">
        <v>1557385.28</v>
      </c>
      <c r="C249" s="68">
        <v>1.450440082020411E-3</v>
      </c>
      <c r="D249" s="67">
        <v>9</v>
      </c>
      <c r="E249" s="68">
        <v>1.1664074650077762E-3</v>
      </c>
    </row>
    <row r="250" spans="1:6" x14ac:dyDescent="0.2">
      <c r="A250" s="65" t="s">
        <v>258</v>
      </c>
      <c r="B250" s="66">
        <v>764234.62</v>
      </c>
      <c r="C250" s="68">
        <v>7.1175484907346593E-4</v>
      </c>
      <c r="D250" s="67">
        <v>6</v>
      </c>
      <c r="E250" s="68">
        <v>7.776049766718507E-4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55101.94</v>
      </c>
      <c r="C256" s="68">
        <v>5.131810567330119E-5</v>
      </c>
      <c r="D256" s="67">
        <v>3</v>
      </c>
      <c r="E256" s="68">
        <v>3.8880248833592535E-4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1073732930.6499985</v>
      </c>
      <c r="C261" s="72"/>
      <c r="D261" s="73">
        <v>7716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2.3580542684203318E-2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575066972.12000096</v>
      </c>
      <c r="C271" s="68">
        <v>0.53557728901159363</v>
      </c>
      <c r="D271" s="67">
        <v>4058</v>
      </c>
      <c r="E271" s="68">
        <v>0.52592016588906165</v>
      </c>
    </row>
    <row r="272" spans="1:6" x14ac:dyDescent="0.2">
      <c r="A272" s="65" t="s">
        <v>140</v>
      </c>
      <c r="B272" s="66">
        <v>498665958.52999979</v>
      </c>
      <c r="C272" s="68">
        <v>0.46442271098840626</v>
      </c>
      <c r="D272" s="67">
        <v>3658</v>
      </c>
      <c r="E272" s="68">
        <v>0.47407983411093829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1073732930.6500008</v>
      </c>
      <c r="C274" s="68"/>
      <c r="D274" s="79">
        <v>7716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97665703.409999967</v>
      </c>
      <c r="C282" s="68">
        <v>9.0959027726640218E-2</v>
      </c>
      <c r="D282" s="67">
        <v>691</v>
      </c>
      <c r="E282" s="68">
        <v>8.9554173146708133E-2</v>
      </c>
    </row>
    <row r="283" spans="1:6" x14ac:dyDescent="0.2">
      <c r="A283" s="65" t="s">
        <v>37</v>
      </c>
      <c r="B283" s="66">
        <v>976067227.23999965</v>
      </c>
      <c r="C283" s="68">
        <v>0.90904097227335978</v>
      </c>
      <c r="D283" s="67">
        <v>7025</v>
      </c>
      <c r="E283" s="68">
        <v>0.9104458268532919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1073732930.6499996</v>
      </c>
      <c r="C285" s="68"/>
      <c r="D285" s="79">
        <v>7716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7494767.5399999991</v>
      </c>
      <c r="C294" s="68">
        <v>1.3032860350804594E-2</v>
      </c>
      <c r="D294" s="67">
        <v>46</v>
      </c>
      <c r="E294" s="68">
        <v>1.1335633316904879E-2</v>
      </c>
    </row>
    <row r="295" spans="1:6" x14ac:dyDescent="0.2">
      <c r="A295" s="65" t="s">
        <v>182</v>
      </c>
      <c r="B295" s="66">
        <v>20923383.280000001</v>
      </c>
      <c r="C295" s="68">
        <v>3.6384254868377125E-2</v>
      </c>
      <c r="D295" s="67">
        <v>146</v>
      </c>
      <c r="E295" s="68">
        <v>3.5978314440611135E-2</v>
      </c>
    </row>
    <row r="296" spans="1:6" x14ac:dyDescent="0.2">
      <c r="A296" s="65" t="s">
        <v>80</v>
      </c>
      <c r="B296" s="66">
        <v>218591305.56999996</v>
      </c>
      <c r="C296" s="68">
        <v>0.38011451912141153</v>
      </c>
      <c r="D296" s="67">
        <v>1536</v>
      </c>
      <c r="E296" s="68">
        <v>0.37851158206012814</v>
      </c>
    </row>
    <row r="297" spans="1:6" x14ac:dyDescent="0.2">
      <c r="A297" s="65" t="s">
        <v>81</v>
      </c>
      <c r="B297" s="66">
        <v>182422341.60000005</v>
      </c>
      <c r="C297" s="68">
        <v>0.31721929869749804</v>
      </c>
      <c r="D297" s="67">
        <v>1344</v>
      </c>
      <c r="E297" s="68">
        <v>0.33119763430261212</v>
      </c>
    </row>
    <row r="298" spans="1:6" x14ac:dyDescent="0.2">
      <c r="A298" s="65" t="s">
        <v>82</v>
      </c>
      <c r="B298" s="66">
        <v>107001689.06999992</v>
      </c>
      <c r="C298" s="68">
        <v>0.18606822206383247</v>
      </c>
      <c r="D298" s="67">
        <v>724</v>
      </c>
      <c r="E298" s="68">
        <v>0.17841301133563331</v>
      </c>
    </row>
    <row r="299" spans="1:6" x14ac:dyDescent="0.2">
      <c r="A299" s="65" t="s">
        <v>83</v>
      </c>
      <c r="B299" s="66">
        <v>24095365.25</v>
      </c>
      <c r="C299" s="68">
        <v>4.1900102802238465E-2</v>
      </c>
      <c r="D299" s="67">
        <v>153</v>
      </c>
      <c r="E299" s="68">
        <v>3.7703302119270574E-2</v>
      </c>
    </row>
    <row r="300" spans="1:6" x14ac:dyDescent="0.2">
      <c r="A300" s="65" t="s">
        <v>84</v>
      </c>
      <c r="B300" s="66">
        <v>7166572.7599999979</v>
      </c>
      <c r="C300" s="68">
        <v>1.2462153292476932E-2</v>
      </c>
      <c r="D300" s="67">
        <v>56</v>
      </c>
      <c r="E300" s="68">
        <v>1.3799901429275506E-2</v>
      </c>
    </row>
    <row r="301" spans="1:6" x14ac:dyDescent="0.2">
      <c r="A301" s="65" t="s">
        <v>85</v>
      </c>
      <c r="B301" s="66">
        <v>2911031.9699999997</v>
      </c>
      <c r="C301" s="68">
        <v>5.0620746993491929E-3</v>
      </c>
      <c r="D301" s="67">
        <v>18</v>
      </c>
      <c r="E301" s="68">
        <v>4.4356826022671266E-3</v>
      </c>
    </row>
    <row r="302" spans="1:6" x14ac:dyDescent="0.2">
      <c r="A302" s="65" t="s">
        <v>86</v>
      </c>
      <c r="B302" s="66">
        <v>818938.62</v>
      </c>
      <c r="C302" s="68">
        <v>1.4240752115896355E-3</v>
      </c>
      <c r="D302" s="67">
        <v>8</v>
      </c>
      <c r="E302" s="68">
        <v>1.9714144898965009E-3</v>
      </c>
    </row>
    <row r="303" spans="1:6" x14ac:dyDescent="0.2">
      <c r="A303" s="65" t="s">
        <v>0</v>
      </c>
      <c r="B303" s="66">
        <v>638370.25</v>
      </c>
      <c r="C303" s="68">
        <v>1.1100798358261313E-3</v>
      </c>
      <c r="D303" s="67">
        <v>5</v>
      </c>
      <c r="E303" s="68">
        <v>1.2321340561853129E-3</v>
      </c>
    </row>
    <row r="304" spans="1:6" x14ac:dyDescent="0.2">
      <c r="A304" s="65" t="s">
        <v>67</v>
      </c>
      <c r="B304" s="66">
        <v>1125308.8900000001</v>
      </c>
      <c r="C304" s="68">
        <v>1.9568310206575044E-3</v>
      </c>
      <c r="D304" s="67">
        <v>8</v>
      </c>
      <c r="E304" s="68">
        <v>1.9714144898965009E-3</v>
      </c>
    </row>
    <row r="305" spans="1:6" x14ac:dyDescent="0.2">
      <c r="A305" s="65" t="s">
        <v>79</v>
      </c>
      <c r="B305" s="66">
        <v>1877897.3200000003</v>
      </c>
      <c r="C305" s="68">
        <v>3.2655280359382855E-3</v>
      </c>
      <c r="D305" s="67">
        <v>14</v>
      </c>
      <c r="E305" s="68">
        <v>3.4499753573188764E-3</v>
      </c>
    </row>
    <row r="306" spans="1:6" x14ac:dyDescent="0.2">
      <c r="A306" s="65"/>
      <c r="B306" s="65"/>
      <c r="C306" s="68"/>
      <c r="D306" s="67"/>
      <c r="E306" s="68"/>
    </row>
    <row r="307" spans="1:6" ht="10.8" thickBot="1" x14ac:dyDescent="0.25">
      <c r="A307" s="65"/>
      <c r="B307" s="78">
        <v>575066972.12</v>
      </c>
      <c r="C307" s="68"/>
      <c r="D307" s="73">
        <v>4058</v>
      </c>
      <c r="E307" s="68"/>
    </row>
    <row r="308" spans="1:6" ht="10.8" thickTop="1" x14ac:dyDescent="0.2">
      <c r="A308" s="65"/>
      <c r="B308" s="65"/>
      <c r="C308" s="68"/>
      <c r="D308" s="65"/>
      <c r="E308" s="68"/>
    </row>
    <row r="309" spans="1:6" x14ac:dyDescent="0.2">
      <c r="A309" s="65"/>
      <c r="B309" s="65"/>
      <c r="C309" s="68"/>
      <c r="D309" s="65"/>
      <c r="E309" s="68"/>
    </row>
    <row r="310" spans="1:6" x14ac:dyDescent="0.2">
      <c r="A310" s="70" t="s">
        <v>304</v>
      </c>
      <c r="B310" s="65"/>
      <c r="C310" s="68"/>
      <c r="D310" s="74">
        <v>1.4640006397897054</v>
      </c>
      <c r="E310" s="68"/>
    </row>
    <row r="311" spans="1:6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8"/>
      <c r="D313" s="65"/>
      <c r="E313" s="68"/>
    </row>
    <row r="314" spans="1:6" x14ac:dyDescent="0.2">
      <c r="A314" s="65"/>
      <c r="B314" s="65"/>
      <c r="C314" s="68"/>
      <c r="D314" s="65"/>
      <c r="E314" s="68"/>
    </row>
    <row r="315" spans="1:6" x14ac:dyDescent="0.2">
      <c r="A315" s="65"/>
      <c r="B315" s="65"/>
      <c r="C315" s="68"/>
      <c r="D315" s="65"/>
      <c r="E315" s="68"/>
    </row>
    <row r="316" spans="1:6" ht="15" x14ac:dyDescent="0.25">
      <c r="A316" s="69" t="s">
        <v>164</v>
      </c>
      <c r="B316" s="86"/>
      <c r="C316" s="86"/>
      <c r="D316" s="86"/>
      <c r="E316" s="86"/>
    </row>
    <row r="317" spans="1:6" ht="15" x14ac:dyDescent="0.25">
      <c r="A317" s="61"/>
      <c r="B317" s="61"/>
      <c r="C317" s="61"/>
      <c r="D317" s="61"/>
      <c r="E317" s="61"/>
    </row>
    <row r="318" spans="1:6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6" x14ac:dyDescent="0.2">
      <c r="C319" s="41"/>
      <c r="E319" s="41"/>
    </row>
    <row r="320" spans="1:6" x14ac:dyDescent="0.2">
      <c r="A320" s="65" t="s">
        <v>165</v>
      </c>
      <c r="B320" s="66">
        <v>791292323.77999961</v>
      </c>
      <c r="C320" s="68">
        <v>0.73695450813916974</v>
      </c>
      <c r="D320" s="67">
        <v>5529</v>
      </c>
      <c r="E320" s="68">
        <v>0.71656298600311041</v>
      </c>
      <c r="F320" s="92"/>
    </row>
    <row r="321" spans="1:6" x14ac:dyDescent="0.2">
      <c r="A321" s="65" t="s">
        <v>166</v>
      </c>
      <c r="B321" s="66">
        <v>216406978.99999991</v>
      </c>
      <c r="C321" s="68">
        <v>0.20154637417052568</v>
      </c>
      <c r="D321" s="67">
        <v>1689</v>
      </c>
      <c r="E321" s="68">
        <v>0.21889580093312597</v>
      </c>
      <c r="F321" s="92"/>
    </row>
    <row r="322" spans="1:6" x14ac:dyDescent="0.2">
      <c r="A322" s="65" t="s">
        <v>167</v>
      </c>
      <c r="B322" s="66">
        <v>42250316.350000024</v>
      </c>
      <c r="C322" s="68">
        <v>3.9348999312541523E-2</v>
      </c>
      <c r="D322" s="67">
        <v>305</v>
      </c>
      <c r="E322" s="68">
        <v>3.9528252980819079E-2</v>
      </c>
      <c r="F322" s="92"/>
    </row>
    <row r="323" spans="1:6" x14ac:dyDescent="0.2">
      <c r="A323" s="65" t="s">
        <v>168</v>
      </c>
      <c r="B323" s="66">
        <v>4152273.8400000008</v>
      </c>
      <c r="C323" s="68">
        <v>3.8671383930512057E-3</v>
      </c>
      <c r="D323" s="67">
        <v>53</v>
      </c>
      <c r="E323" s="68">
        <v>6.8688439606013479E-3</v>
      </c>
      <c r="F323" s="92"/>
    </row>
    <row r="324" spans="1:6" x14ac:dyDescent="0.2">
      <c r="A324" s="65" t="s">
        <v>169</v>
      </c>
      <c r="B324" s="66">
        <v>19631037.679999981</v>
      </c>
      <c r="C324" s="68">
        <v>1.828297998471189E-2</v>
      </c>
      <c r="D324" s="67">
        <v>140</v>
      </c>
      <c r="E324" s="68">
        <v>1.8144116122343183E-2</v>
      </c>
      <c r="F324" s="92"/>
    </row>
    <row r="325" spans="1:6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  <c r="F325" s="92"/>
    </row>
    <row r="326" spans="1:6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  <c r="F326" s="92"/>
    </row>
    <row r="327" spans="1:6" x14ac:dyDescent="0.2">
      <c r="A327" s="65"/>
      <c r="B327" s="66"/>
      <c r="C327" s="65"/>
      <c r="D327" s="67"/>
      <c r="E327" s="68"/>
    </row>
    <row r="328" spans="1:6" ht="10.8" thickBot="1" x14ac:dyDescent="0.25">
      <c r="A328" s="65"/>
      <c r="B328" s="71">
        <v>1073732930.6499995</v>
      </c>
      <c r="C328" s="70"/>
      <c r="D328" s="73">
        <v>7716</v>
      </c>
      <c r="E328" s="65"/>
    </row>
    <row r="329" spans="1:6" ht="10.8" thickTop="1" x14ac:dyDescent="0.2"/>
    <row r="337" spans="3:5" x14ac:dyDescent="0.2">
      <c r="C337" s="41"/>
      <c r="E337" s="41"/>
    </row>
    <row r="338" spans="3:5" x14ac:dyDescent="0.2">
      <c r="C338" s="41"/>
      <c r="E338" s="41"/>
    </row>
    <row r="339" spans="3:5" x14ac:dyDescent="0.2">
      <c r="C339" s="41"/>
      <c r="E339" s="41"/>
    </row>
    <row r="340" spans="3:5" x14ac:dyDescent="0.2">
      <c r="C340" s="41"/>
      <c r="E340" s="41"/>
    </row>
    <row r="341" spans="3:5" x14ac:dyDescent="0.2">
      <c r="C341" s="41"/>
      <c r="E341" s="41"/>
    </row>
    <row r="342" spans="3:5" x14ac:dyDescent="0.2">
      <c r="C342" s="41"/>
      <c r="E342" s="41"/>
    </row>
    <row r="343" spans="3:5" x14ac:dyDescent="0.2">
      <c r="C343" s="41"/>
      <c r="E343" s="41"/>
    </row>
    <row r="344" spans="3:5" x14ac:dyDescent="0.2">
      <c r="C344" s="41"/>
      <c r="E344" s="41"/>
    </row>
    <row r="345" spans="3:5" x14ac:dyDescent="0.2">
      <c r="C345" s="41"/>
      <c r="E345" s="41"/>
    </row>
    <row r="346" spans="3:5" x14ac:dyDescent="0.2">
      <c r="C346" s="41"/>
      <c r="E346" s="41"/>
    </row>
    <row r="347" spans="3:5" x14ac:dyDescent="0.2">
      <c r="C347" s="41"/>
      <c r="E347" s="41"/>
    </row>
    <row r="348" spans="3:5" x14ac:dyDescent="0.2">
      <c r="C348" s="41"/>
      <c r="E348" s="41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208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1443231289.8300126</v>
      </c>
      <c r="C7" s="9">
        <v>5298396.82</v>
      </c>
      <c r="D7" s="9">
        <v>572107785.70999992</v>
      </c>
      <c r="E7" s="9">
        <v>1353151.2</v>
      </c>
      <c r="F7" s="9">
        <v>864471956.10000026</v>
      </c>
      <c r="G7" s="11"/>
    </row>
    <row r="8" spans="1:7" s="8" customFormat="1" x14ac:dyDescent="0.2">
      <c r="A8" s="8" t="s">
        <v>87</v>
      </c>
      <c r="B8" s="11">
        <v>9952</v>
      </c>
      <c r="C8" s="11">
        <v>53</v>
      </c>
      <c r="D8" s="11">
        <v>4024</v>
      </c>
      <c r="E8" s="11">
        <v>13</v>
      </c>
      <c r="F8" s="11">
        <v>5862</v>
      </c>
    </row>
    <row r="9" spans="1:7" s="8" customFormat="1" x14ac:dyDescent="0.2">
      <c r="A9" s="8" t="s">
        <v>88</v>
      </c>
      <c r="B9" s="10">
        <v>0.79225058236529544</v>
      </c>
      <c r="C9" s="10">
        <v>0.84726361013343476</v>
      </c>
      <c r="D9" s="10">
        <v>0.80042357422549104</v>
      </c>
      <c r="E9" s="10">
        <v>0.79876993599371915</v>
      </c>
      <c r="F9" s="10">
        <v>0.7864943114264783</v>
      </c>
    </row>
    <row r="10" spans="1:7" s="8" customFormat="1" x14ac:dyDescent="0.2">
      <c r="A10" s="8" t="s">
        <v>89</v>
      </c>
      <c r="B10" s="10">
        <v>0.105</v>
      </c>
      <c r="C10" s="10">
        <v>0.60291691666666669</v>
      </c>
      <c r="D10" s="10">
        <v>0.105</v>
      </c>
      <c r="E10" s="10">
        <v>0.70086120930232565</v>
      </c>
      <c r="F10" s="10">
        <v>0.12782727272727273</v>
      </c>
    </row>
    <row r="11" spans="1:7" s="8" customFormat="1" x14ac:dyDescent="0.2">
      <c r="A11" s="8" t="s">
        <v>90</v>
      </c>
      <c r="B11" s="10">
        <v>1.142179393939394</v>
      </c>
      <c r="C11" s="10">
        <v>0.90702875000000005</v>
      </c>
      <c r="D11" s="10">
        <v>0.89199248484848492</v>
      </c>
      <c r="E11" s="10">
        <v>0.88785773809523816</v>
      </c>
      <c r="F11" s="10">
        <v>1.142179393939394</v>
      </c>
    </row>
    <row r="12" spans="1:7" s="8" customFormat="1" x14ac:dyDescent="0.2">
      <c r="A12" s="8" t="s">
        <v>91</v>
      </c>
      <c r="B12" s="9">
        <v>0.85757510194625575</v>
      </c>
      <c r="C12" s="9">
        <v>4.5061849823926741</v>
      </c>
      <c r="D12" s="9">
        <v>0.82408321342023128</v>
      </c>
      <c r="E12" s="9">
        <v>7.8577900908189173</v>
      </c>
      <c r="F12" s="9">
        <v>0.8464201280358804</v>
      </c>
    </row>
    <row r="13" spans="1:7" s="8" customFormat="1" x14ac:dyDescent="0.2">
      <c r="A13" s="8" t="s">
        <v>92</v>
      </c>
      <c r="B13" s="9">
        <v>0.61369863013698633</v>
      </c>
      <c r="C13" s="9">
        <v>4.0520547945205481</v>
      </c>
      <c r="D13" s="9">
        <v>0.61369863013698633</v>
      </c>
      <c r="E13" s="9">
        <v>4.8958904109589039</v>
      </c>
      <c r="F13" s="9">
        <v>0.61369863013698633</v>
      </c>
    </row>
    <row r="14" spans="1:7" s="8" customFormat="1" x14ac:dyDescent="0.2">
      <c r="A14" s="8" t="s">
        <v>93</v>
      </c>
      <c r="B14" s="9">
        <v>10.797260273972602</v>
      </c>
      <c r="C14" s="9">
        <v>5.2356164383561641</v>
      </c>
      <c r="D14" s="9">
        <v>2.1698630136986301</v>
      </c>
      <c r="E14" s="9">
        <v>10.797260273972602</v>
      </c>
      <c r="F14" s="9">
        <v>1.6136986301369862</v>
      </c>
    </row>
    <row r="15" spans="1:7" s="8" customFormat="1" x14ac:dyDescent="0.2">
      <c r="A15" s="8" t="s">
        <v>117</v>
      </c>
      <c r="B15" s="9">
        <v>145019.22124497715</v>
      </c>
      <c r="C15" s="9">
        <v>99969.751320754702</v>
      </c>
      <c r="D15" s="9">
        <v>142173.90300944331</v>
      </c>
      <c r="E15" s="9">
        <v>104088.55384615384</v>
      </c>
      <c r="F15" s="9">
        <v>147470.48039918122</v>
      </c>
    </row>
    <row r="16" spans="1:7" s="8" customFormat="1" x14ac:dyDescent="0.2">
      <c r="A16" s="8" t="s">
        <v>94</v>
      </c>
      <c r="B16" s="9">
        <v>22400</v>
      </c>
      <c r="C16" s="9">
        <v>22400</v>
      </c>
      <c r="D16" s="9">
        <v>25188.5</v>
      </c>
      <c r="E16" s="9">
        <v>34499.67</v>
      </c>
      <c r="F16" s="9">
        <v>32034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274292.34000000003</v>
      </c>
      <c r="F17" s="9">
        <v>1750734</v>
      </c>
    </row>
    <row r="18" spans="1:6" s="8" customFormat="1" x14ac:dyDescent="0.2">
      <c r="A18" s="8" t="s">
        <v>96</v>
      </c>
      <c r="B18" s="9">
        <v>20.576751964261582</v>
      </c>
      <c r="C18" s="9">
        <v>21.222836761938368</v>
      </c>
      <c r="D18" s="9">
        <v>20.604531682776816</v>
      </c>
      <c r="E18" s="9">
        <v>15.644948373101245</v>
      </c>
      <c r="F18" s="9">
        <v>20.562127162556855</v>
      </c>
    </row>
    <row r="19" spans="1:6" s="8" customFormat="1" x14ac:dyDescent="0.2">
      <c r="A19" s="8" t="s">
        <v>97</v>
      </c>
      <c r="B19" s="9">
        <v>3.9166666666666665</v>
      </c>
      <c r="C19" s="9">
        <v>13.416666666666666</v>
      </c>
      <c r="D19" s="9">
        <v>3.9166666666666665</v>
      </c>
      <c r="E19" s="9">
        <v>5.416666666666667</v>
      </c>
      <c r="F19" s="9">
        <v>4</v>
      </c>
    </row>
    <row r="20" spans="1:6" s="8" customFormat="1" x14ac:dyDescent="0.2">
      <c r="A20" s="8" t="s">
        <v>98</v>
      </c>
      <c r="B20" s="9">
        <v>29.416666666666668</v>
      </c>
      <c r="C20" s="9">
        <v>25.833333333333332</v>
      </c>
      <c r="D20" s="9">
        <v>29.416666666666668</v>
      </c>
      <c r="E20" s="9">
        <v>19.833333333333332</v>
      </c>
      <c r="F20" s="9">
        <v>29.416666666666668</v>
      </c>
    </row>
    <row r="21" spans="1:6" s="8" customFormat="1" x14ac:dyDescent="0.2">
      <c r="A21" s="8" t="s">
        <v>99</v>
      </c>
      <c r="B21" s="10">
        <v>0.49057506296401981</v>
      </c>
      <c r="C21" s="10">
        <v>0.96012441929557113</v>
      </c>
      <c r="D21" s="10">
        <v>0.78901409361139774</v>
      </c>
      <c r="E21" s="10">
        <v>0.29343332068138434</v>
      </c>
      <c r="F21" s="10">
        <v>0.29049871808791233</v>
      </c>
    </row>
    <row r="22" spans="1:6" s="8" customFormat="1" x14ac:dyDescent="0.2">
      <c r="A22" s="8" t="s">
        <v>138</v>
      </c>
      <c r="B22" s="10">
        <v>0.50942493703597314</v>
      </c>
      <c r="C22" s="10">
        <v>3.9875580704429009E-2</v>
      </c>
      <c r="D22" s="10">
        <v>0.21098590638860126</v>
      </c>
      <c r="E22" s="10">
        <v>0.70656667931861583</v>
      </c>
      <c r="F22" s="10">
        <v>0.70950128191208772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0.52062896565144523</v>
      </c>
      <c r="C24" s="10">
        <v>0.16903889052235996</v>
      </c>
      <c r="D24" s="10">
        <v>0.39934864203335829</v>
      </c>
      <c r="E24" s="10">
        <v>0.72162026682605762</v>
      </c>
      <c r="F24" s="10">
        <v>0.60320162931888077</v>
      </c>
    </row>
    <row r="25" spans="1:6" s="8" customFormat="1" ht="20.399999999999999" x14ac:dyDescent="0.2">
      <c r="A25" s="88" t="s">
        <v>305</v>
      </c>
      <c r="B25" s="9">
        <v>1.4586532839737434</v>
      </c>
      <c r="C25" s="9">
        <v>1.4754240954170346</v>
      </c>
      <c r="D25" s="9">
        <v>1.4680839026507657</v>
      </c>
      <c r="E25" s="9">
        <v>1.3226113053038757</v>
      </c>
      <c r="F25" s="9">
        <v>1.4415771708446499</v>
      </c>
    </row>
    <row r="26" spans="1:6" s="8" customFormat="1" x14ac:dyDescent="0.2">
      <c r="A26" s="8" t="s">
        <v>210</v>
      </c>
      <c r="B26" s="9">
        <v>765110.8</v>
      </c>
      <c r="C26" s="9">
        <v>0</v>
      </c>
      <c r="D26" s="9">
        <v>0</v>
      </c>
      <c r="E26" s="9">
        <v>3209.12</v>
      </c>
      <c r="F26" s="9">
        <v>761901.68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274292.34000000003</v>
      </c>
      <c r="F27" s="9">
        <v>1750734</v>
      </c>
    </row>
    <row r="28" spans="1:6" s="8" customFormat="1" x14ac:dyDescent="0.2">
      <c r="A28" s="8" t="s">
        <v>103</v>
      </c>
      <c r="B28" s="9">
        <v>147374.48634893622</v>
      </c>
      <c r="C28" s="9">
        <v>0</v>
      </c>
      <c r="D28" s="9">
        <v>0</v>
      </c>
      <c r="E28" s="9">
        <v>104088.55384615384</v>
      </c>
      <c r="F28" s="9">
        <v>147470.48039918122</v>
      </c>
    </row>
    <row r="29" spans="1:6" s="8" customFormat="1" x14ac:dyDescent="0.2">
      <c r="A29" s="8" t="s">
        <v>104</v>
      </c>
      <c r="B29" s="9">
        <v>439404.65</v>
      </c>
      <c r="C29" s="9">
        <v>0</v>
      </c>
      <c r="D29" s="9">
        <v>0</v>
      </c>
      <c r="E29" s="9">
        <v>2867.93</v>
      </c>
      <c r="F29" s="9">
        <v>439404.65</v>
      </c>
    </row>
    <row r="30" spans="1:6" x14ac:dyDescent="0.2">
      <c r="A30" s="8" t="s">
        <v>105</v>
      </c>
      <c r="B30" s="9">
        <v>15161.746153846154</v>
      </c>
      <c r="C30" s="9">
        <v>0</v>
      </c>
      <c r="D30" s="9">
        <v>0</v>
      </c>
      <c r="E30" s="9">
        <v>401.14</v>
      </c>
      <c r="F30" s="9">
        <v>17845.492727272725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1675486.27</v>
      </c>
      <c r="C37" s="10">
        <v>1.1609270681744699E-3</v>
      </c>
      <c r="D37" s="11">
        <v>24</v>
      </c>
      <c r="E37" s="10">
        <v>2.4115755627009648E-3</v>
      </c>
    </row>
    <row r="38" spans="1:5" x14ac:dyDescent="0.2">
      <c r="A38" s="8" t="s">
        <v>17</v>
      </c>
      <c r="B38" s="9">
        <v>26665698.150000013</v>
      </c>
      <c r="C38" s="10">
        <v>1.8476385828040776E-2</v>
      </c>
      <c r="D38" s="11">
        <v>226</v>
      </c>
      <c r="E38" s="10">
        <v>2.2709003215434082E-2</v>
      </c>
    </row>
    <row r="39" spans="1:5" x14ac:dyDescent="0.2">
      <c r="A39" s="8" t="s">
        <v>18</v>
      </c>
      <c r="B39" s="9">
        <v>22694311.610000007</v>
      </c>
      <c r="C39" s="10">
        <v>1.5724653262384026E-2</v>
      </c>
      <c r="D39" s="11">
        <v>155</v>
      </c>
      <c r="E39" s="10">
        <v>1.557475884244373E-2</v>
      </c>
    </row>
    <row r="40" spans="1:5" x14ac:dyDescent="0.2">
      <c r="A40" s="8" t="s">
        <v>19</v>
      </c>
      <c r="B40" s="9">
        <v>24486378.219999999</v>
      </c>
      <c r="C40" s="10">
        <v>1.6966357639657526E-2</v>
      </c>
      <c r="D40" s="11">
        <v>175</v>
      </c>
      <c r="E40" s="10">
        <v>1.7584405144694535E-2</v>
      </c>
    </row>
    <row r="41" spans="1:5" x14ac:dyDescent="0.2">
      <c r="A41" s="8" t="s">
        <v>20</v>
      </c>
      <c r="B41" s="9">
        <v>48199206.370000005</v>
      </c>
      <c r="C41" s="10">
        <v>3.3396730454532668E-2</v>
      </c>
      <c r="D41" s="11">
        <v>309</v>
      </c>
      <c r="E41" s="10">
        <v>3.1049035369774918E-2</v>
      </c>
    </row>
    <row r="42" spans="1:5" x14ac:dyDescent="0.2">
      <c r="A42" s="8" t="s">
        <v>21</v>
      </c>
      <c r="B42" s="9">
        <v>84468738.220000044</v>
      </c>
      <c r="C42" s="10">
        <v>5.8527513098714588E-2</v>
      </c>
      <c r="D42" s="11">
        <v>525</v>
      </c>
      <c r="E42" s="10">
        <v>5.2753215434083602E-2</v>
      </c>
    </row>
    <row r="43" spans="1:5" x14ac:dyDescent="0.2">
      <c r="A43" s="8" t="s">
        <v>22</v>
      </c>
      <c r="B43" s="9">
        <v>129396770.32999998</v>
      </c>
      <c r="C43" s="10">
        <v>8.9657680817910923E-2</v>
      </c>
      <c r="D43" s="11">
        <v>785</v>
      </c>
      <c r="E43" s="10">
        <v>7.8878617363344047E-2</v>
      </c>
    </row>
    <row r="44" spans="1:5" x14ac:dyDescent="0.2">
      <c r="A44" s="8" t="s">
        <v>23</v>
      </c>
      <c r="B44" s="9">
        <v>194633922.78999993</v>
      </c>
      <c r="C44" s="10">
        <v>0.13485982750064002</v>
      </c>
      <c r="D44" s="11">
        <v>1207</v>
      </c>
      <c r="E44" s="10">
        <v>0.12128215434083602</v>
      </c>
    </row>
    <row r="45" spans="1:5" x14ac:dyDescent="0.2">
      <c r="A45" s="8" t="s">
        <v>39</v>
      </c>
      <c r="B45" s="9">
        <v>333391808.87000006</v>
      </c>
      <c r="C45" s="10">
        <v>0.231003728383183</v>
      </c>
      <c r="D45" s="11">
        <v>2227</v>
      </c>
      <c r="E45" s="10">
        <v>0.223774115755627</v>
      </c>
    </row>
    <row r="46" spans="1:5" x14ac:dyDescent="0.2">
      <c r="A46" s="8" t="s">
        <v>40</v>
      </c>
      <c r="B46" s="9">
        <v>428711943.27999961</v>
      </c>
      <c r="C46" s="10">
        <v>0.29705006141496437</v>
      </c>
      <c r="D46" s="11">
        <v>3217</v>
      </c>
      <c r="E46" s="10">
        <v>0.32325160771704181</v>
      </c>
    </row>
    <row r="47" spans="1:5" x14ac:dyDescent="0.2">
      <c r="A47" s="8" t="s">
        <v>41</v>
      </c>
      <c r="B47" s="9">
        <v>85178893.37999998</v>
      </c>
      <c r="C47" s="10">
        <v>5.9019572247517818E-2</v>
      </c>
      <c r="D47" s="11">
        <v>664</v>
      </c>
      <c r="E47" s="10">
        <v>6.6720257234726688E-2</v>
      </c>
    </row>
    <row r="48" spans="1:5" x14ac:dyDescent="0.2">
      <c r="A48" s="8" t="s">
        <v>42</v>
      </c>
      <c r="B48" s="9">
        <v>5515177.4300000016</v>
      </c>
      <c r="C48" s="10">
        <v>3.8214092702006505E-3</v>
      </c>
      <c r="D48" s="11">
        <v>41</v>
      </c>
      <c r="E48" s="10">
        <v>4.1197749196141475E-3</v>
      </c>
    </row>
    <row r="49" spans="1:5" x14ac:dyDescent="0.2">
      <c r="A49" s="8" t="s">
        <v>43</v>
      </c>
      <c r="B49" s="9">
        <v>5852102.9700000007</v>
      </c>
      <c r="C49" s="10">
        <v>4.0548614842526934E-3</v>
      </c>
      <c r="D49" s="11">
        <v>45</v>
      </c>
      <c r="E49" s="10">
        <v>4.5217041800643086E-3</v>
      </c>
    </row>
    <row r="50" spans="1:5" x14ac:dyDescent="0.2">
      <c r="A50" s="8" t="s">
        <v>44</v>
      </c>
      <c r="B50" s="9">
        <v>4598586.5599999996</v>
      </c>
      <c r="C50" s="10">
        <v>3.1863129578777872E-3</v>
      </c>
      <c r="D50" s="11">
        <v>29</v>
      </c>
      <c r="E50" s="10">
        <v>2.9139871382636655E-3</v>
      </c>
    </row>
    <row r="51" spans="1:5" x14ac:dyDescent="0.2">
      <c r="A51" s="8" t="s">
        <v>24</v>
      </c>
      <c r="B51" s="9">
        <v>47573805.779999964</v>
      </c>
      <c r="C51" s="10">
        <v>3.2963396868705475E-2</v>
      </c>
      <c r="D51" s="11">
        <v>322</v>
      </c>
      <c r="E51" s="10">
        <v>3.2355305466237945E-2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188459.6</v>
      </c>
      <c r="C54" s="10">
        <v>1.3058170324328194E-4</v>
      </c>
      <c r="D54" s="11">
        <v>1</v>
      </c>
      <c r="E54" s="10">
        <v>1.0048231511254019E-4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1443231289.8299994</v>
      </c>
      <c r="C56" s="24"/>
      <c r="D56" s="25">
        <f>SUM(D37:D55)</f>
        <v>9952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0.79226129401068202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202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2675616.5699999998</v>
      </c>
      <c r="C65" s="10">
        <v>1.8539069855637383E-3</v>
      </c>
      <c r="D65" s="11">
        <v>36</v>
      </c>
      <c r="E65" s="10">
        <v>3.6173633440514468E-3</v>
      </c>
    </row>
    <row r="66" spans="1:5" x14ac:dyDescent="0.2">
      <c r="A66" s="8" t="s">
        <v>17</v>
      </c>
      <c r="B66" s="9">
        <v>43693367.839999989</v>
      </c>
      <c r="C66" s="10">
        <v>3.0274681645203735E-2</v>
      </c>
      <c r="D66" s="11">
        <v>333</v>
      </c>
      <c r="E66" s="10">
        <v>3.3460610932475883E-2</v>
      </c>
    </row>
    <row r="67" spans="1:5" x14ac:dyDescent="0.2">
      <c r="A67" s="8" t="s">
        <v>18</v>
      </c>
      <c r="B67" s="9">
        <v>25898794.98</v>
      </c>
      <c r="C67" s="10">
        <v>1.7945006571365749E-2</v>
      </c>
      <c r="D67" s="11">
        <v>176</v>
      </c>
      <c r="E67" s="10">
        <v>1.7684887459807074E-2</v>
      </c>
    </row>
    <row r="68" spans="1:5" x14ac:dyDescent="0.2">
      <c r="A68" s="8" t="s">
        <v>19</v>
      </c>
      <c r="B68" s="9">
        <v>48030545.660000019</v>
      </c>
      <c r="C68" s="10">
        <v>3.327986719693253E-2</v>
      </c>
      <c r="D68" s="11">
        <v>303</v>
      </c>
      <c r="E68" s="10">
        <v>3.044614147909968E-2</v>
      </c>
    </row>
    <row r="69" spans="1:5" x14ac:dyDescent="0.2">
      <c r="A69" s="8" t="s">
        <v>20</v>
      </c>
      <c r="B69" s="9">
        <v>87225381.979999989</v>
      </c>
      <c r="C69" s="10">
        <v>6.0437562984290913E-2</v>
      </c>
      <c r="D69" s="11">
        <v>530</v>
      </c>
      <c r="E69" s="10">
        <v>5.3255627009646304E-2</v>
      </c>
    </row>
    <row r="70" spans="1:5" x14ac:dyDescent="0.2">
      <c r="A70" s="8" t="s">
        <v>21</v>
      </c>
      <c r="B70" s="9">
        <v>155793033.87</v>
      </c>
      <c r="C70" s="10">
        <v>0.10794737819767693</v>
      </c>
      <c r="D70" s="11">
        <v>876</v>
      </c>
      <c r="E70" s="10">
        <v>8.8022508038585204E-2</v>
      </c>
    </row>
    <row r="71" spans="1:5" x14ac:dyDescent="0.2">
      <c r="A71" s="8" t="s">
        <v>22</v>
      </c>
      <c r="B71" s="9">
        <v>241805405.72</v>
      </c>
      <c r="C71" s="10">
        <v>0.16754445903711157</v>
      </c>
      <c r="D71" s="11">
        <v>1440</v>
      </c>
      <c r="E71" s="10">
        <v>0.14469453376205788</v>
      </c>
    </row>
    <row r="72" spans="1:5" x14ac:dyDescent="0.2">
      <c r="A72" s="8" t="s">
        <v>23</v>
      </c>
      <c r="B72" s="9">
        <v>410592523.25000012</v>
      </c>
      <c r="C72" s="10">
        <v>0.28449530310444182</v>
      </c>
      <c r="D72" s="11">
        <v>2785</v>
      </c>
      <c r="E72" s="10">
        <v>0.27984324758842444</v>
      </c>
    </row>
    <row r="73" spans="1:5" x14ac:dyDescent="0.2">
      <c r="A73" s="8" t="s">
        <v>39</v>
      </c>
      <c r="B73" s="9">
        <v>376577161.96999925</v>
      </c>
      <c r="C73" s="10">
        <v>0.26092641188118709</v>
      </c>
      <c r="D73" s="11">
        <v>3083</v>
      </c>
      <c r="E73" s="10">
        <v>0.30978697749196143</v>
      </c>
    </row>
    <row r="74" spans="1:5" x14ac:dyDescent="0.2">
      <c r="A74" s="8" t="s">
        <v>40</v>
      </c>
      <c r="B74" s="9">
        <v>19664276.820000011</v>
      </c>
      <c r="C74" s="10">
        <v>1.3625173566127646E-2</v>
      </c>
      <c r="D74" s="11">
        <v>151</v>
      </c>
      <c r="E74" s="10">
        <v>1.5172829581993568E-2</v>
      </c>
    </row>
    <row r="75" spans="1:5" x14ac:dyDescent="0.2">
      <c r="A75" s="8" t="s">
        <v>41</v>
      </c>
      <c r="B75" s="9">
        <v>8824081.7599999998</v>
      </c>
      <c r="C75" s="10">
        <v>6.1141147799251248E-3</v>
      </c>
      <c r="D75" s="11">
        <v>64</v>
      </c>
      <c r="E75" s="10">
        <v>6.4308681672025723E-3</v>
      </c>
    </row>
    <row r="76" spans="1:5" x14ac:dyDescent="0.2">
      <c r="A76" s="8" t="s">
        <v>42</v>
      </c>
      <c r="B76" s="9">
        <v>11001849.459999999</v>
      </c>
      <c r="C76" s="10">
        <v>7.6230674442319818E-3</v>
      </c>
      <c r="D76" s="11">
        <v>87</v>
      </c>
      <c r="E76" s="10">
        <v>8.7419614147909962E-3</v>
      </c>
    </row>
    <row r="77" spans="1:5" x14ac:dyDescent="0.2">
      <c r="A77" s="8" t="s">
        <v>43</v>
      </c>
      <c r="B77" s="9">
        <v>10639505.49</v>
      </c>
      <c r="C77" s="10">
        <v>7.37200306352369E-3</v>
      </c>
      <c r="D77" s="11">
        <v>84</v>
      </c>
      <c r="E77" s="10">
        <v>8.4405144694533769E-3</v>
      </c>
    </row>
    <row r="78" spans="1:5" x14ac:dyDescent="0.2">
      <c r="A78" s="8" t="s">
        <v>44</v>
      </c>
      <c r="B78" s="9">
        <v>621284.86</v>
      </c>
      <c r="C78" s="10">
        <v>4.3048183917435872E-4</v>
      </c>
      <c r="D78" s="11">
        <v>3</v>
      </c>
      <c r="E78" s="10">
        <v>3.014469453376206E-4</v>
      </c>
    </row>
    <row r="79" spans="1:5" x14ac:dyDescent="0.2">
      <c r="A79" s="8" t="s">
        <v>24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25</v>
      </c>
      <c r="B80" s="9">
        <v>0</v>
      </c>
      <c r="C80" s="10">
        <v>0</v>
      </c>
      <c r="D80" s="11">
        <v>0</v>
      </c>
      <c r="E80" s="10">
        <v>0</v>
      </c>
    </row>
    <row r="81" spans="1:6" x14ac:dyDescent="0.2">
      <c r="A81" s="8" t="s">
        <v>26</v>
      </c>
      <c r="B81" s="9">
        <v>0</v>
      </c>
      <c r="C81" s="10">
        <v>0</v>
      </c>
      <c r="D81" s="11">
        <v>0</v>
      </c>
      <c r="E81" s="10">
        <v>0</v>
      </c>
    </row>
    <row r="82" spans="1:6" x14ac:dyDescent="0.2">
      <c r="A82" s="8" t="s">
        <v>3</v>
      </c>
      <c r="B82" s="9">
        <v>188459.6</v>
      </c>
      <c r="C82" s="10">
        <v>1.3058170324328194E-4</v>
      </c>
      <c r="D82" s="11">
        <v>1</v>
      </c>
      <c r="E82" s="10">
        <v>1.0048231511254019E-4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1443231289.8299992</v>
      </c>
      <c r="C84" s="24"/>
      <c r="D84" s="25">
        <f>SUM(D65:D83)</f>
        <v>9952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0.74169008616060383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203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2350578.2000000002</v>
      </c>
      <c r="C93" s="10">
        <v>1.628691268380745E-3</v>
      </c>
      <c r="D93" s="11">
        <v>35</v>
      </c>
      <c r="E93" s="10">
        <v>3.5168810289389067E-3</v>
      </c>
    </row>
    <row r="94" spans="1:6" x14ac:dyDescent="0.2">
      <c r="A94" s="8" t="s">
        <v>17</v>
      </c>
      <c r="B94" s="9">
        <v>44570285.769999981</v>
      </c>
      <c r="C94" s="10">
        <v>3.0882288988655436E-2</v>
      </c>
      <c r="D94" s="11">
        <v>336</v>
      </c>
      <c r="E94" s="10">
        <v>3.3762057877813507E-2</v>
      </c>
    </row>
    <row r="95" spans="1:6" x14ac:dyDescent="0.2">
      <c r="A95" s="8" t="s">
        <v>18</v>
      </c>
      <c r="B95" s="9">
        <v>26491082.059999999</v>
      </c>
      <c r="C95" s="10">
        <v>1.8355396149372857E-2</v>
      </c>
      <c r="D95" s="11">
        <v>178</v>
      </c>
      <c r="E95" s="10">
        <v>1.7885852090032156E-2</v>
      </c>
    </row>
    <row r="96" spans="1:6" x14ac:dyDescent="0.2">
      <c r="A96" s="8" t="s">
        <v>19</v>
      </c>
      <c r="B96" s="9">
        <v>50453187.140000008</v>
      </c>
      <c r="C96" s="10">
        <v>3.4958490365007928E-2</v>
      </c>
      <c r="D96" s="11">
        <v>327</v>
      </c>
      <c r="E96" s="10">
        <v>3.2857717041800641E-2</v>
      </c>
    </row>
    <row r="97" spans="1:6" x14ac:dyDescent="0.2">
      <c r="A97" s="8" t="s">
        <v>20</v>
      </c>
      <c r="B97" s="9">
        <v>93157708.449999988</v>
      </c>
      <c r="C97" s="10">
        <v>6.454801050008635E-2</v>
      </c>
      <c r="D97" s="11">
        <v>542</v>
      </c>
      <c r="E97" s="10">
        <v>5.4461414790996782E-2</v>
      </c>
    </row>
    <row r="98" spans="1:6" x14ac:dyDescent="0.2">
      <c r="A98" s="8" t="s">
        <v>21</v>
      </c>
      <c r="B98" s="9">
        <v>158842742.52000004</v>
      </c>
      <c r="C98" s="10">
        <v>0.11006048970758552</v>
      </c>
      <c r="D98" s="11">
        <v>907</v>
      </c>
      <c r="E98" s="10">
        <v>9.1137459807073953E-2</v>
      </c>
    </row>
    <row r="99" spans="1:6" x14ac:dyDescent="0.2">
      <c r="A99" s="8" t="s">
        <v>22</v>
      </c>
      <c r="B99" s="9">
        <v>264093517.91000012</v>
      </c>
      <c r="C99" s="10">
        <v>0.18298766093209362</v>
      </c>
      <c r="D99" s="11">
        <v>1622</v>
      </c>
      <c r="E99" s="10">
        <v>0.16298231511254019</v>
      </c>
    </row>
    <row r="100" spans="1:6" x14ac:dyDescent="0.2">
      <c r="A100" s="8" t="s">
        <v>23</v>
      </c>
      <c r="B100" s="9">
        <v>380699594.4600001</v>
      </c>
      <c r="C100" s="10">
        <v>0.26378280261983739</v>
      </c>
      <c r="D100" s="11">
        <v>2554</v>
      </c>
      <c r="E100" s="10">
        <v>0.25663183279742763</v>
      </c>
    </row>
    <row r="101" spans="1:6" x14ac:dyDescent="0.2">
      <c r="A101" s="8" t="s">
        <v>39</v>
      </c>
      <c r="B101" s="9">
        <v>330969216.94999933</v>
      </c>
      <c r="C101" s="10">
        <v>0.22932513955471731</v>
      </c>
      <c r="D101" s="11">
        <v>2752</v>
      </c>
      <c r="E101" s="10">
        <v>0.27652733118971062</v>
      </c>
    </row>
    <row r="102" spans="1:6" x14ac:dyDescent="0.2">
      <c r="A102" s="8" t="s">
        <v>40</v>
      </c>
      <c r="B102" s="9">
        <v>40901405.140000008</v>
      </c>
      <c r="C102" s="10">
        <v>2.8340159632222112E-2</v>
      </c>
      <c r="D102" s="11">
        <v>294</v>
      </c>
      <c r="E102" s="10">
        <v>2.9541800643086816E-2</v>
      </c>
    </row>
    <row r="103" spans="1:6" x14ac:dyDescent="0.2">
      <c r="A103" s="8" t="s">
        <v>41</v>
      </c>
      <c r="B103" s="9">
        <v>17626823.870000008</v>
      </c>
      <c r="C103" s="10">
        <v>1.2213443537574838E-2</v>
      </c>
      <c r="D103" s="11">
        <v>138</v>
      </c>
      <c r="E103" s="10">
        <v>1.3866559485530547E-2</v>
      </c>
    </row>
    <row r="104" spans="1:6" x14ac:dyDescent="0.2">
      <c r="A104" s="8" t="s">
        <v>42</v>
      </c>
      <c r="B104" s="9">
        <v>13967283.42</v>
      </c>
      <c r="C104" s="10">
        <v>9.6777858950419689E-3</v>
      </c>
      <c r="D104" s="11">
        <v>120</v>
      </c>
      <c r="E104" s="10">
        <v>1.2057877813504822E-2</v>
      </c>
    </row>
    <row r="105" spans="1:6" x14ac:dyDescent="0.2">
      <c r="A105" s="8" t="s">
        <v>43</v>
      </c>
      <c r="B105" s="9">
        <v>6386688.629999999</v>
      </c>
      <c r="C105" s="10">
        <v>4.4252703464822303E-3</v>
      </c>
      <c r="D105" s="11">
        <v>53</v>
      </c>
      <c r="E105" s="10">
        <v>5.3255627009646299E-3</v>
      </c>
    </row>
    <row r="106" spans="1:6" x14ac:dyDescent="0.2">
      <c r="A106" s="8" t="s">
        <v>44</v>
      </c>
      <c r="B106" s="9">
        <v>4760069.34</v>
      </c>
      <c r="C106" s="10">
        <v>3.2982027021882924E-3</v>
      </c>
      <c r="D106" s="11">
        <v>38</v>
      </c>
      <c r="E106" s="10">
        <v>3.8183279742765273E-3</v>
      </c>
    </row>
    <row r="107" spans="1:6" x14ac:dyDescent="0.2">
      <c r="A107" s="8" t="s">
        <v>24</v>
      </c>
      <c r="B107" s="9">
        <v>7772646.3700000001</v>
      </c>
      <c r="C107" s="10">
        <v>5.3855860975100889E-3</v>
      </c>
      <c r="D107" s="11">
        <v>55</v>
      </c>
      <c r="E107" s="10">
        <v>5.5265273311897109E-3</v>
      </c>
    </row>
    <row r="108" spans="1:6" x14ac:dyDescent="0.2">
      <c r="A108" s="8" t="s">
        <v>25</v>
      </c>
      <c r="B108" s="9">
        <v>0</v>
      </c>
      <c r="C108" s="10">
        <v>0</v>
      </c>
      <c r="D108" s="11">
        <v>0</v>
      </c>
      <c r="E108" s="10">
        <v>0</v>
      </c>
    </row>
    <row r="109" spans="1:6" x14ac:dyDescent="0.2">
      <c r="A109" s="8" t="s">
        <v>26</v>
      </c>
      <c r="B109" s="9">
        <v>0</v>
      </c>
      <c r="C109" s="10">
        <v>0</v>
      </c>
      <c r="D109" s="11">
        <v>0</v>
      </c>
      <c r="E109" s="10">
        <v>0</v>
      </c>
    </row>
    <row r="110" spans="1:6" x14ac:dyDescent="0.2">
      <c r="A110" s="8" t="s">
        <v>3</v>
      </c>
      <c r="B110" s="9">
        <v>188459.6</v>
      </c>
      <c r="C110" s="10">
        <v>1.3058170324328191E-4</v>
      </c>
      <c r="D110" s="11">
        <v>1</v>
      </c>
      <c r="E110" s="10">
        <v>1.0048231511254019E-4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1443231289.8299997</v>
      </c>
      <c r="C112" s="24"/>
      <c r="D112" s="25">
        <f>SUM(D93:D111)</f>
        <v>9952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0.73937350911706323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617341.57999999996</v>
      </c>
      <c r="C121" s="10">
        <v>4.2774958133891131E-4</v>
      </c>
      <c r="D121" s="11">
        <v>8</v>
      </c>
      <c r="E121" s="10">
        <v>8.0385852090032153E-4</v>
      </c>
      <c r="F121" s="39"/>
    </row>
    <row r="122" spans="1:6" x14ac:dyDescent="0.2">
      <c r="A122" s="8" t="s">
        <v>46</v>
      </c>
      <c r="B122" s="9">
        <v>1010237280.9200019</v>
      </c>
      <c r="C122" s="10">
        <v>0.69998293969845826</v>
      </c>
      <c r="D122" s="11">
        <v>6772</v>
      </c>
      <c r="E122" s="10">
        <v>0.68046623794212213</v>
      </c>
      <c r="F122" s="39"/>
    </row>
    <row r="123" spans="1:6" x14ac:dyDescent="0.2">
      <c r="A123" s="8" t="s">
        <v>47</v>
      </c>
      <c r="B123" s="9">
        <v>70300233.169999942</v>
      </c>
      <c r="C123" s="10">
        <v>4.8710302822135072E-2</v>
      </c>
      <c r="D123" s="11">
        <v>526</v>
      </c>
      <c r="E123" s="10">
        <v>5.2853697749196141E-2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362076434.15999931</v>
      </c>
      <c r="C125" s="10">
        <v>0.25087900789806772</v>
      </c>
      <c r="D125" s="11">
        <v>2646</v>
      </c>
      <c r="E125" s="10">
        <v>0.26587620578778137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1443231289.8300011</v>
      </c>
      <c r="C127" s="24"/>
      <c r="D127" s="25">
        <f>SUM(D121:D126)</f>
        <v>9952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1378542928.75001</v>
      </c>
      <c r="C134" s="10">
        <v>0.9551781051756304</v>
      </c>
      <c r="D134" s="11">
        <v>9418</v>
      </c>
      <c r="E134" s="10">
        <v>0.9463424437299035</v>
      </c>
    </row>
    <row r="135" spans="1:6" x14ac:dyDescent="0.2">
      <c r="A135" s="8" t="s">
        <v>5</v>
      </c>
      <c r="B135" s="9">
        <v>64688361.079999968</v>
      </c>
      <c r="C135" s="10">
        <v>4.4821894824369587E-2</v>
      </c>
      <c r="D135" s="11">
        <v>534</v>
      </c>
      <c r="E135" s="10">
        <v>5.3657556270096461E-2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1443231289.8300099</v>
      </c>
      <c r="C137" s="24"/>
      <c r="D137" s="25">
        <f>SUM(D134:D136)</f>
        <v>9952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241639186.53999972</v>
      </c>
      <c r="C144" s="10">
        <v>0.16742928749033881</v>
      </c>
      <c r="D144" s="11">
        <v>3146</v>
      </c>
      <c r="E144" s="10">
        <v>0.31611736334405144</v>
      </c>
    </row>
    <row r="145" spans="1:5" x14ac:dyDescent="0.2">
      <c r="A145" s="8" t="s">
        <v>69</v>
      </c>
      <c r="B145" s="9">
        <v>692635909.71000147</v>
      </c>
      <c r="C145" s="10">
        <v>0.47992024188415944</v>
      </c>
      <c r="D145" s="11">
        <v>5101</v>
      </c>
      <c r="E145" s="10">
        <v>0.5125602893890675</v>
      </c>
    </row>
    <row r="146" spans="1:5" x14ac:dyDescent="0.2">
      <c r="A146" s="8" t="s">
        <v>70</v>
      </c>
      <c r="B146" s="9">
        <v>290310324.00999993</v>
      </c>
      <c r="C146" s="10">
        <v>0.20115301411196246</v>
      </c>
      <c r="D146" s="11">
        <v>1227</v>
      </c>
      <c r="E146" s="10">
        <v>0.12329180064308681</v>
      </c>
    </row>
    <row r="147" spans="1:5" x14ac:dyDescent="0.2">
      <c r="A147" s="8" t="s">
        <v>71</v>
      </c>
      <c r="B147" s="9">
        <v>93543443.579999983</v>
      </c>
      <c r="C147" s="10">
        <v>6.4815282373082789E-2</v>
      </c>
      <c r="D147" s="11">
        <v>274</v>
      </c>
      <c r="E147" s="10">
        <v>2.7532154340836012E-2</v>
      </c>
    </row>
    <row r="148" spans="1:5" x14ac:dyDescent="0.2">
      <c r="A148" s="8" t="s">
        <v>72</v>
      </c>
      <c r="B148" s="9">
        <v>47371271.359999999</v>
      </c>
      <c r="C148" s="10">
        <v>3.2823062868585599E-2</v>
      </c>
      <c r="D148" s="11">
        <v>106</v>
      </c>
      <c r="E148" s="10">
        <v>1.065112540192926E-2</v>
      </c>
    </row>
    <row r="149" spans="1:5" x14ac:dyDescent="0.2">
      <c r="A149" s="8" t="s">
        <v>73</v>
      </c>
      <c r="B149" s="9">
        <v>33828199.750000007</v>
      </c>
      <c r="C149" s="10">
        <v>2.3439208939257859E-2</v>
      </c>
      <c r="D149" s="11">
        <v>59</v>
      </c>
      <c r="E149" s="10">
        <v>5.9284565916398711E-3</v>
      </c>
    </row>
    <row r="150" spans="1:5" x14ac:dyDescent="0.2">
      <c r="A150" s="8" t="s">
        <v>74</v>
      </c>
      <c r="B150" s="9">
        <v>15825578.57</v>
      </c>
      <c r="C150" s="10">
        <v>1.096537934114781E-2</v>
      </c>
      <c r="D150" s="11">
        <v>18</v>
      </c>
      <c r="E150" s="10">
        <v>1.8086816720257234E-3</v>
      </c>
    </row>
    <row r="151" spans="1:5" x14ac:dyDescent="0.2">
      <c r="A151" s="8" t="s">
        <v>178</v>
      </c>
      <c r="B151" s="9">
        <v>9547680</v>
      </c>
      <c r="C151" s="10">
        <v>6.6154884995076758E-3</v>
      </c>
      <c r="D151" s="11">
        <v>9</v>
      </c>
      <c r="E151" s="10">
        <v>9.043408360128617E-4</v>
      </c>
    </row>
    <row r="152" spans="1:5" x14ac:dyDescent="0.2">
      <c r="A152" s="8" t="s">
        <v>75</v>
      </c>
      <c r="B152" s="9">
        <v>9766077.8099999987</v>
      </c>
      <c r="C152" s="10">
        <v>6.7668140781165786E-3</v>
      </c>
      <c r="D152" s="11">
        <v>7</v>
      </c>
      <c r="E152" s="10">
        <v>7.0337620578778137E-4</v>
      </c>
    </row>
    <row r="153" spans="1:5" x14ac:dyDescent="0.2">
      <c r="A153" s="8" t="s">
        <v>78</v>
      </c>
      <c r="B153" s="9">
        <v>3352823</v>
      </c>
      <c r="C153" s="10">
        <v>2.3231363009008285E-3</v>
      </c>
      <c r="D153" s="11">
        <v>2</v>
      </c>
      <c r="E153" s="10">
        <v>2.0096463022508038E-4</v>
      </c>
    </row>
    <row r="154" spans="1:5" x14ac:dyDescent="0.2">
      <c r="A154" s="8" t="s">
        <v>76</v>
      </c>
      <c r="B154" s="9">
        <v>5410795.5</v>
      </c>
      <c r="C154" s="10">
        <v>3.7490841129403044E-3</v>
      </c>
      <c r="D154" s="11">
        <v>3</v>
      </c>
      <c r="E154" s="10">
        <v>3.014469453376206E-4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1443231289.8300009</v>
      </c>
      <c r="C157" s="24"/>
      <c r="D157" s="25">
        <f>SUM(D144:D156)</f>
        <v>9952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145019.22124497598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841249962.99000108</v>
      </c>
      <c r="C166" s="10">
        <v>0.58289337884927095</v>
      </c>
      <c r="D166" s="11">
        <v>5596</v>
      </c>
      <c r="E166" s="10">
        <v>0.56229903536977488</v>
      </c>
    </row>
    <row r="167" spans="1:6" x14ac:dyDescent="0.2">
      <c r="A167" s="8" t="s">
        <v>7</v>
      </c>
      <c r="B167" s="9">
        <v>571866530.40000045</v>
      </c>
      <c r="C167" s="10">
        <v>0.3962403908713486</v>
      </c>
      <c r="D167" s="11">
        <v>4046</v>
      </c>
      <c r="E167" s="10">
        <v>0.40655144694533762</v>
      </c>
    </row>
    <row r="168" spans="1:6" x14ac:dyDescent="0.2">
      <c r="A168" s="8" t="s">
        <v>8</v>
      </c>
      <c r="B168" s="9">
        <v>30114796.439999979</v>
      </c>
      <c r="C168" s="10">
        <v>2.0866230279380379E-2</v>
      </c>
      <c r="D168" s="11">
        <v>310</v>
      </c>
      <c r="E168" s="10">
        <v>3.1149517684887461E-2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1443231289.8300016</v>
      </c>
      <c r="C170" s="10"/>
      <c r="D170" s="25">
        <f>SUM(D166:D169)</f>
        <v>9952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181823.45</v>
      </c>
      <c r="C178" s="10">
        <v>1.2598358369947542E-4</v>
      </c>
      <c r="D178" s="11">
        <v>3</v>
      </c>
      <c r="E178" s="10">
        <v>3.014469453376206E-4</v>
      </c>
    </row>
    <row r="179" spans="1:5" x14ac:dyDescent="0.2">
      <c r="A179" s="29">
        <v>1998</v>
      </c>
      <c r="B179" s="9">
        <v>350332.29</v>
      </c>
      <c r="C179" s="10">
        <v>2.4274161215092943E-4</v>
      </c>
      <c r="D179" s="11">
        <v>3</v>
      </c>
      <c r="E179" s="10">
        <v>3.014469453376206E-4</v>
      </c>
    </row>
    <row r="180" spans="1:5" x14ac:dyDescent="0.2">
      <c r="A180" s="29">
        <v>1999</v>
      </c>
      <c r="B180" s="9">
        <v>197412.52</v>
      </c>
      <c r="C180" s="10">
        <v>1.3678508870414884E-4</v>
      </c>
      <c r="D180" s="11">
        <v>2</v>
      </c>
      <c r="E180" s="10">
        <v>2.0096463022508038E-4</v>
      </c>
    </row>
    <row r="181" spans="1:5" x14ac:dyDescent="0.2">
      <c r="A181" s="29">
        <v>2000</v>
      </c>
      <c r="B181" s="9">
        <v>111455.71</v>
      </c>
      <c r="C181" s="10">
        <v>7.7226506094617951E-5</v>
      </c>
      <c r="D181" s="11">
        <v>1</v>
      </c>
      <c r="E181" s="10">
        <v>1.0048231511254019E-4</v>
      </c>
    </row>
    <row r="182" spans="1:5" x14ac:dyDescent="0.2">
      <c r="A182" s="29">
        <v>2001</v>
      </c>
      <c r="B182" s="9">
        <v>404160.05</v>
      </c>
      <c r="C182" s="10">
        <v>2.8003830906937023E-4</v>
      </c>
      <c r="D182" s="11">
        <v>2</v>
      </c>
      <c r="E182" s="10">
        <v>2.0096463022508038E-4</v>
      </c>
    </row>
    <row r="183" spans="1:5" x14ac:dyDescent="0.2">
      <c r="A183" s="29">
        <v>2002</v>
      </c>
      <c r="B183" s="9">
        <v>854746.21</v>
      </c>
      <c r="C183" s="10">
        <v>5.9224478849864747E-4</v>
      </c>
      <c r="D183" s="11">
        <v>11</v>
      </c>
      <c r="E183" s="10">
        <v>1.1053054662379421E-3</v>
      </c>
    </row>
    <row r="184" spans="1:5" x14ac:dyDescent="0.2">
      <c r="A184" s="29">
        <v>2003</v>
      </c>
      <c r="B184" s="9">
        <v>4551617.79</v>
      </c>
      <c r="C184" s="10">
        <v>3.1537687840291575E-3</v>
      </c>
      <c r="D184" s="11">
        <v>44</v>
      </c>
      <c r="E184" s="10">
        <v>4.4212218649517685E-3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5.9238578461024372E-5</v>
      </c>
      <c r="D186" s="11">
        <v>1</v>
      </c>
      <c r="E186" s="10">
        <v>1.0048231511254019E-4</v>
      </c>
    </row>
    <row r="187" spans="1:5" x14ac:dyDescent="0.2">
      <c r="A187" s="29">
        <v>2006</v>
      </c>
      <c r="B187" s="9">
        <v>453156862.06000048</v>
      </c>
      <c r="C187" s="10">
        <v>0.31398769223841982</v>
      </c>
      <c r="D187" s="11">
        <v>3255</v>
      </c>
      <c r="E187" s="10">
        <v>0.32706993569131831</v>
      </c>
    </row>
    <row r="188" spans="1:5" x14ac:dyDescent="0.2">
      <c r="A188" s="29">
        <v>2007</v>
      </c>
      <c r="B188" s="9">
        <v>983337384.78000176</v>
      </c>
      <c r="C188" s="10">
        <v>0.6813442805108727</v>
      </c>
      <c r="D188" s="11">
        <v>6630</v>
      </c>
      <c r="E188" s="10">
        <v>0.6661977491961415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1443231289.8300023</v>
      </c>
      <c r="C190" s="10"/>
      <c r="D190" s="31">
        <f>SUM(D177:D189)</f>
        <v>9952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10.290901223355069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5454212.8899999997</v>
      </c>
      <c r="C199" s="10">
        <v>3.7791675724009946E-3</v>
      </c>
      <c r="D199" s="11">
        <v>42</v>
      </c>
      <c r="E199" s="10">
        <v>4.2202572347266884E-3</v>
      </c>
    </row>
    <row r="200" spans="1:6" x14ac:dyDescent="0.2">
      <c r="A200" s="8" t="s">
        <v>10</v>
      </c>
      <c r="B200" s="9">
        <v>94030042.269999996</v>
      </c>
      <c r="C200" s="10">
        <v>6.5152441561238505E-2</v>
      </c>
      <c r="D200" s="11">
        <v>677</v>
      </c>
      <c r="E200" s="10">
        <v>6.8026527331189704E-2</v>
      </c>
    </row>
    <row r="201" spans="1:6" x14ac:dyDescent="0.2">
      <c r="A201" s="8" t="s">
        <v>11</v>
      </c>
      <c r="B201" s="9">
        <v>157528637.15000007</v>
      </c>
      <c r="C201" s="10">
        <v>0.10914995971889958</v>
      </c>
      <c r="D201" s="11">
        <v>1128</v>
      </c>
      <c r="E201" s="10">
        <v>0.11334405144694534</v>
      </c>
    </row>
    <row r="202" spans="1:6" x14ac:dyDescent="0.2">
      <c r="A202" s="8" t="s">
        <v>12</v>
      </c>
      <c r="B202" s="9">
        <v>381892739.00999999</v>
      </c>
      <c r="C202" s="10">
        <v>0.26460952011024058</v>
      </c>
      <c r="D202" s="11">
        <v>2636</v>
      </c>
      <c r="E202" s="10">
        <v>0.26487138263665594</v>
      </c>
    </row>
    <row r="203" spans="1:6" x14ac:dyDescent="0.2">
      <c r="A203" s="8" t="s">
        <v>13</v>
      </c>
      <c r="B203" s="9">
        <v>777064501.15000057</v>
      </c>
      <c r="C203" s="10">
        <v>0.53841993769517815</v>
      </c>
      <c r="D203" s="11">
        <v>5298</v>
      </c>
      <c r="E203" s="10">
        <v>0.53235530546623799</v>
      </c>
    </row>
    <row r="204" spans="1:6" x14ac:dyDescent="0.2">
      <c r="A204" s="8" t="s">
        <v>14</v>
      </c>
      <c r="B204" s="9">
        <v>27261157.360000007</v>
      </c>
      <c r="C204" s="10">
        <v>1.8888973342042162E-2</v>
      </c>
      <c r="D204" s="11">
        <v>171</v>
      </c>
      <c r="E204" s="10">
        <v>1.7182475884244371E-2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1443231289.8300006</v>
      </c>
      <c r="C207" s="24"/>
      <c r="D207" s="25">
        <f>SUM(D199:D206)</f>
        <v>9952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20.576751964261582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654916039.13999975</v>
      </c>
      <c r="C216" s="10">
        <v>0.45378453457528772</v>
      </c>
      <c r="D216" s="11">
        <v>4914</v>
      </c>
      <c r="E216" s="10">
        <v>0.4937700964630225</v>
      </c>
      <c r="F216" s="8"/>
    </row>
    <row r="217" spans="1:6" x14ac:dyDescent="0.2">
      <c r="A217" s="8" t="s">
        <v>50</v>
      </c>
      <c r="B217" s="9">
        <v>788315250.69000244</v>
      </c>
      <c r="C217" s="10">
        <v>0.54621546542471222</v>
      </c>
      <c r="D217" s="11">
        <v>5038</v>
      </c>
      <c r="E217" s="10">
        <v>0.5062299035369775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1443231289.8300023</v>
      </c>
      <c r="C219" s="24"/>
      <c r="D219" s="25">
        <f>SUM(D216:D218)</f>
        <v>9952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48303072.960000031</v>
      </c>
      <c r="C226" s="10">
        <v>3.346869853804909E-2</v>
      </c>
      <c r="D226" s="11">
        <v>481</v>
      </c>
      <c r="E226" s="10">
        <v>4.8331993569131836E-2</v>
      </c>
      <c r="F226" s="10">
        <v>0.82190108539169482</v>
      </c>
    </row>
    <row r="227" spans="1:6" x14ac:dyDescent="0.2">
      <c r="A227" s="8" t="s">
        <v>52</v>
      </c>
      <c r="B227" s="9">
        <v>120887028.5099998</v>
      </c>
      <c r="C227" s="10">
        <v>8.3761368923922941E-2</v>
      </c>
      <c r="D227" s="11">
        <v>1100</v>
      </c>
      <c r="E227" s="10">
        <v>0.11053054662379422</v>
      </c>
      <c r="F227" s="10">
        <v>0.81031638216050761</v>
      </c>
    </row>
    <row r="228" spans="1:6" x14ac:dyDescent="0.2">
      <c r="A228" s="8" t="s">
        <v>53</v>
      </c>
      <c r="B228" s="9">
        <v>123400610.20999971</v>
      </c>
      <c r="C228" s="10">
        <v>8.5503003627738147E-2</v>
      </c>
      <c r="D228" s="11">
        <v>1149</v>
      </c>
      <c r="E228" s="10">
        <v>0.11545418006430869</v>
      </c>
      <c r="F228" s="10">
        <v>0.81741851742194838</v>
      </c>
    </row>
    <row r="229" spans="1:6" x14ac:dyDescent="0.2">
      <c r="A229" s="8" t="s">
        <v>54</v>
      </c>
      <c r="B229" s="9">
        <v>63500071.929999985</v>
      </c>
      <c r="C229" s="10">
        <v>4.3998541590294739E-2</v>
      </c>
      <c r="D229" s="11">
        <v>537</v>
      </c>
      <c r="E229" s="10">
        <v>5.3959003215434086E-2</v>
      </c>
      <c r="F229" s="10">
        <v>0.80155505778695935</v>
      </c>
    </row>
    <row r="230" spans="1:6" x14ac:dyDescent="0.2">
      <c r="A230" s="8" t="s">
        <v>55</v>
      </c>
      <c r="B230" s="9">
        <v>51528178.75</v>
      </c>
      <c r="C230" s="10">
        <v>3.5703340908074102E-2</v>
      </c>
      <c r="D230" s="11">
        <v>456</v>
      </c>
      <c r="E230" s="10">
        <v>4.5819935691318328E-2</v>
      </c>
      <c r="F230" s="10">
        <v>0.79144704107682828</v>
      </c>
    </row>
    <row r="231" spans="1:6" x14ac:dyDescent="0.2">
      <c r="A231" s="8" t="s">
        <v>56</v>
      </c>
      <c r="B231" s="9">
        <v>51338230.769999981</v>
      </c>
      <c r="C231" s="10">
        <v>3.557172792175755E-2</v>
      </c>
      <c r="D231" s="11">
        <v>392</v>
      </c>
      <c r="E231" s="10">
        <v>3.9389067524115758E-2</v>
      </c>
      <c r="F231" s="10">
        <v>0.79843036616759389</v>
      </c>
    </row>
    <row r="232" spans="1:6" x14ac:dyDescent="0.2">
      <c r="A232" s="8" t="s">
        <v>27</v>
      </c>
      <c r="B232" s="9">
        <v>416917485.84000021</v>
      </c>
      <c r="C232" s="10">
        <v>0.28887780411766806</v>
      </c>
      <c r="D232" s="11">
        <v>2603</v>
      </c>
      <c r="E232" s="10">
        <v>0.26155546623794212</v>
      </c>
      <c r="F232" s="10">
        <v>0.78617546113753067</v>
      </c>
    </row>
    <row r="233" spans="1:6" x14ac:dyDescent="0.2">
      <c r="A233" s="8" t="s">
        <v>57</v>
      </c>
      <c r="B233" s="9">
        <v>156482207.26999995</v>
      </c>
      <c r="C233" s="10">
        <v>0.10842489930247574</v>
      </c>
      <c r="D233" s="11">
        <v>1109</v>
      </c>
      <c r="E233" s="10">
        <v>0.11143488745980708</v>
      </c>
      <c r="F233" s="10">
        <v>0.78517585592267225</v>
      </c>
    </row>
    <row r="234" spans="1:6" x14ac:dyDescent="0.2">
      <c r="A234" s="8" t="s">
        <v>58</v>
      </c>
      <c r="B234" s="9">
        <v>334875970.35000032</v>
      </c>
      <c r="C234" s="10">
        <v>0.23203208848766418</v>
      </c>
      <c r="D234" s="11">
        <v>1413</v>
      </c>
      <c r="E234" s="10">
        <v>0.14198151125401928</v>
      </c>
      <c r="F234" s="10">
        <v>0.77840666970633132</v>
      </c>
    </row>
    <row r="235" spans="1:6" x14ac:dyDescent="0.2">
      <c r="A235" s="8" t="s">
        <v>59</v>
      </c>
      <c r="B235" s="9">
        <v>45124389.469999984</v>
      </c>
      <c r="C235" s="10">
        <v>3.1266221698474428E-2</v>
      </c>
      <c r="D235" s="11">
        <v>395</v>
      </c>
      <c r="E235" s="10">
        <v>3.9690514469453375E-2</v>
      </c>
      <c r="F235" s="10">
        <v>0.80202316413462649</v>
      </c>
    </row>
    <row r="236" spans="1:6" x14ac:dyDescent="0.2">
      <c r="A236" s="8" t="s">
        <v>60</v>
      </c>
      <c r="B236" s="9">
        <v>30114796.439999979</v>
      </c>
      <c r="C236" s="10">
        <v>2.08662302793804E-2</v>
      </c>
      <c r="D236" s="11">
        <v>310</v>
      </c>
      <c r="E236" s="10">
        <v>3.1149517684887461E-2</v>
      </c>
      <c r="F236" s="10">
        <v>0.80377832259421522</v>
      </c>
    </row>
    <row r="237" spans="1:6" x14ac:dyDescent="0.2">
      <c r="A237" s="8" t="s">
        <v>2</v>
      </c>
      <c r="B237" s="9">
        <v>759247.33</v>
      </c>
      <c r="C237" s="10">
        <v>5.2607460450045584E-4</v>
      </c>
      <c r="D237" s="11">
        <v>7</v>
      </c>
      <c r="E237" s="10">
        <v>7.0337620578778137E-4</v>
      </c>
      <c r="F237" s="10">
        <v>0.73034829926722911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1443231289.8300002</v>
      </c>
      <c r="C239" s="24"/>
      <c r="D239" s="25">
        <f>SUM(D226:D238)</f>
        <v>9952</v>
      </c>
      <c r="E239" s="24"/>
      <c r="F239" s="34">
        <v>0.79226129401068202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182750</v>
      </c>
      <c r="C246" s="10">
        <v>1.2662558058973791E-4</v>
      </c>
      <c r="D246" s="11">
        <v>1</v>
      </c>
      <c r="E246" s="10">
        <v>1.0048231511254019E-4</v>
      </c>
    </row>
    <row r="247" spans="1:6" x14ac:dyDescent="0.2">
      <c r="A247" s="8" t="s">
        <v>38</v>
      </c>
      <c r="B247" s="9">
        <v>416166788.32999998</v>
      </c>
      <c r="C247" s="10">
        <v>0.28835765359481702</v>
      </c>
      <c r="D247" s="11">
        <v>2807</v>
      </c>
      <c r="E247" s="10">
        <v>0.28205385852090031</v>
      </c>
    </row>
    <row r="248" spans="1:6" x14ac:dyDescent="0.2">
      <c r="A248" s="8" t="s">
        <v>28</v>
      </c>
      <c r="B248" s="9">
        <v>475674480.88000059</v>
      </c>
      <c r="C248" s="10">
        <v>0.32958991689823403</v>
      </c>
      <c r="D248" s="11">
        <v>3161</v>
      </c>
      <c r="E248" s="10">
        <v>0.31762459807073956</v>
      </c>
    </row>
    <row r="249" spans="1:6" x14ac:dyDescent="0.2">
      <c r="A249" s="8" t="s">
        <v>29</v>
      </c>
      <c r="B249" s="9">
        <v>369696548.989999</v>
      </c>
      <c r="C249" s="10">
        <v>0.25615890647267364</v>
      </c>
      <c r="D249" s="11">
        <v>2738</v>
      </c>
      <c r="E249" s="10">
        <v>0.27512057877813506</v>
      </c>
    </row>
    <row r="250" spans="1:6" x14ac:dyDescent="0.2">
      <c r="A250" s="8" t="s">
        <v>30</v>
      </c>
      <c r="B250" s="9">
        <v>77067937.179999992</v>
      </c>
      <c r="C250" s="10">
        <v>5.3399574775764423E-2</v>
      </c>
      <c r="D250" s="11">
        <v>506</v>
      </c>
      <c r="E250" s="10">
        <v>5.0844051446945336E-2</v>
      </c>
    </row>
    <row r="251" spans="1:6" x14ac:dyDescent="0.2">
      <c r="A251" s="8" t="s">
        <v>31</v>
      </c>
      <c r="B251" s="9">
        <v>39090325.800000004</v>
      </c>
      <c r="C251" s="10">
        <v>2.7085281531420039E-2</v>
      </c>
      <c r="D251" s="11">
        <v>276</v>
      </c>
      <c r="E251" s="10">
        <v>2.7733118971061094E-2</v>
      </c>
    </row>
    <row r="252" spans="1:6" x14ac:dyDescent="0.2">
      <c r="A252" s="8" t="s">
        <v>32</v>
      </c>
      <c r="B252" s="9">
        <v>7693826.54</v>
      </c>
      <c r="C252" s="10">
        <v>5.3309726543596964E-3</v>
      </c>
      <c r="D252" s="11">
        <v>68</v>
      </c>
      <c r="E252" s="10">
        <v>6.8327974276527334E-3</v>
      </c>
    </row>
    <row r="253" spans="1:6" x14ac:dyDescent="0.2">
      <c r="A253" s="8" t="s">
        <v>33</v>
      </c>
      <c r="B253" s="9">
        <v>8088654.5899999999</v>
      </c>
      <c r="C253" s="10">
        <v>5.6045449173657922E-3</v>
      </c>
      <c r="D253" s="11">
        <v>67</v>
      </c>
      <c r="E253" s="10">
        <v>6.7323151125401933E-3</v>
      </c>
    </row>
    <row r="254" spans="1:6" x14ac:dyDescent="0.2">
      <c r="A254" s="8" t="s">
        <v>34</v>
      </c>
      <c r="B254" s="9">
        <v>49102023.469999991</v>
      </c>
      <c r="C254" s="10">
        <v>3.4022283064403212E-2</v>
      </c>
      <c r="D254" s="11">
        <v>325</v>
      </c>
      <c r="E254" s="10">
        <v>3.2656752411575563E-2</v>
      </c>
    </row>
    <row r="255" spans="1:6" x14ac:dyDescent="0.2">
      <c r="A255" s="8" t="s">
        <v>35</v>
      </c>
      <c r="B255" s="9">
        <v>467954.05</v>
      </c>
      <c r="C255" s="10">
        <v>3.2424051037247199E-4</v>
      </c>
      <c r="D255" s="11">
        <v>3</v>
      </c>
      <c r="E255" s="10">
        <v>3.014469453376206E-4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1443231289.8299994</v>
      </c>
      <c r="C258" s="24"/>
      <c r="D258" s="25">
        <f>SUM(D246:D257)</f>
        <v>9952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5.5037460008035194E-2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1436459123.7200124</v>
      </c>
      <c r="C267" s="10">
        <v>0.99653767823987049</v>
      </c>
      <c r="D267" s="11">
        <v>9906</v>
      </c>
      <c r="E267" s="10">
        <v>0.9964792274419072</v>
      </c>
    </row>
    <row r="268" spans="1:6" x14ac:dyDescent="0.2">
      <c r="A268" s="8" t="s">
        <v>62</v>
      </c>
      <c r="B268" s="9">
        <v>3892913.91</v>
      </c>
      <c r="C268" s="10">
        <v>2.7006932013578528E-3</v>
      </c>
      <c r="D268" s="11">
        <v>28</v>
      </c>
      <c r="E268" s="10">
        <v>2.8166180464741977E-3</v>
      </c>
    </row>
    <row r="269" spans="1:6" x14ac:dyDescent="0.2">
      <c r="A269" s="8" t="s">
        <v>63</v>
      </c>
      <c r="B269" s="9">
        <v>1097849.3999999999</v>
      </c>
      <c r="C269" s="10">
        <v>7.6162855877149303E-4</v>
      </c>
      <c r="D269" s="11">
        <v>7</v>
      </c>
      <c r="E269" s="10">
        <v>7.0415451161854941E-4</v>
      </c>
    </row>
    <row r="270" spans="1:6" x14ac:dyDescent="0.2">
      <c r="A270" s="8" t="s">
        <v>64</v>
      </c>
      <c r="B270" s="9">
        <v>0</v>
      </c>
      <c r="C270" s="10">
        <v>0</v>
      </c>
      <c r="D270" s="11">
        <v>0</v>
      </c>
      <c r="E270" s="10">
        <v>0</v>
      </c>
    </row>
    <row r="271" spans="1:6" x14ac:dyDescent="0.2">
      <c r="A271" s="8" t="s">
        <v>65</v>
      </c>
      <c r="B271" s="9">
        <v>0</v>
      </c>
      <c r="C271" s="10">
        <v>0</v>
      </c>
      <c r="D271" s="11">
        <v>0</v>
      </c>
      <c r="E271" s="10">
        <v>0</v>
      </c>
    </row>
    <row r="272" spans="1:6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160</v>
      </c>
      <c r="B273" s="9">
        <v>0</v>
      </c>
      <c r="C273" s="10">
        <v>0</v>
      </c>
      <c r="D273" s="11">
        <v>0</v>
      </c>
      <c r="E273" s="10">
        <v>0</v>
      </c>
    </row>
    <row r="274" spans="1:6" x14ac:dyDescent="0.2">
      <c r="A274" s="8" t="s">
        <v>159</v>
      </c>
      <c r="B274" s="9">
        <v>0</v>
      </c>
      <c r="C274" s="10">
        <v>0</v>
      </c>
      <c r="D274" s="11">
        <v>0</v>
      </c>
      <c r="E274" s="10">
        <v>0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1441449887.0300126</v>
      </c>
      <c r="C276" s="24"/>
      <c r="D276" s="25">
        <f>SUM(D267:D274)</f>
        <v>9941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0.56094302932780937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686409.13</v>
      </c>
      <c r="C285" s="10">
        <v>0.38531944038709265</v>
      </c>
      <c r="D285" s="11">
        <v>3</v>
      </c>
      <c r="E285" s="10">
        <v>0.27272727272727271</v>
      </c>
    </row>
    <row r="286" spans="1:6" x14ac:dyDescent="0.2">
      <c r="A286" s="8" t="s">
        <v>62</v>
      </c>
      <c r="B286" s="9">
        <v>0</v>
      </c>
      <c r="C286" s="10">
        <v>0</v>
      </c>
      <c r="D286" s="11">
        <v>0</v>
      </c>
      <c r="E286" s="10">
        <v>0</v>
      </c>
    </row>
    <row r="287" spans="1:6" x14ac:dyDescent="0.2">
      <c r="A287" s="8" t="s">
        <v>63</v>
      </c>
      <c r="B287" s="9">
        <v>390316.91</v>
      </c>
      <c r="C287" s="10">
        <v>0.21910648731437943</v>
      </c>
      <c r="D287" s="11">
        <v>3</v>
      </c>
      <c r="E287" s="10">
        <v>0.27272727272727271</v>
      </c>
    </row>
    <row r="288" spans="1:6" x14ac:dyDescent="0.2">
      <c r="A288" s="8" t="s">
        <v>64</v>
      </c>
      <c r="B288" s="9">
        <v>0</v>
      </c>
      <c r="C288" s="10">
        <v>0</v>
      </c>
      <c r="D288" s="11">
        <v>0</v>
      </c>
      <c r="E288" s="10">
        <v>0</v>
      </c>
    </row>
    <row r="289" spans="1:6" x14ac:dyDescent="0.2">
      <c r="A289" s="8" t="s">
        <v>65</v>
      </c>
      <c r="B289" s="9">
        <v>129249.58</v>
      </c>
      <c r="C289" s="10">
        <v>7.2554943778015829E-2</v>
      </c>
      <c r="D289" s="11">
        <v>1</v>
      </c>
      <c r="E289" s="10">
        <v>9.0909090909090912E-2</v>
      </c>
    </row>
    <row r="290" spans="1:6" x14ac:dyDescent="0.2">
      <c r="A290" s="8" t="s">
        <v>66</v>
      </c>
      <c r="B290" s="9">
        <v>424693.18</v>
      </c>
      <c r="C290" s="10">
        <v>0.23840379054080299</v>
      </c>
      <c r="D290" s="11">
        <v>3</v>
      </c>
      <c r="E290" s="10">
        <v>0.27272727272727271</v>
      </c>
    </row>
    <row r="291" spans="1:6" x14ac:dyDescent="0.2">
      <c r="A291" s="8" t="s">
        <v>160</v>
      </c>
      <c r="B291" s="9">
        <v>150734</v>
      </c>
      <c r="C291" s="10">
        <v>8.4615337979709007E-2</v>
      </c>
      <c r="D291" s="11">
        <v>1</v>
      </c>
      <c r="E291" s="10">
        <v>9.0909090909090912E-2</v>
      </c>
    </row>
    <row r="292" spans="1:6" x14ac:dyDescent="0.2">
      <c r="A292" s="8" t="s">
        <v>159</v>
      </c>
      <c r="B292" s="9">
        <v>0</v>
      </c>
      <c r="C292" s="10">
        <v>0</v>
      </c>
      <c r="D292" s="11">
        <v>0</v>
      </c>
      <c r="E292" s="10">
        <v>0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1781402.8</v>
      </c>
      <c r="C294" s="24"/>
      <c r="D294" s="25">
        <f>SUM(D285:D293)</f>
        <v>11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3.5227792532375477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708013280.8800019</v>
      </c>
      <c r="C304" s="10">
        <v>0.49057506296402326</v>
      </c>
      <c r="D304" s="11">
        <v>4889</v>
      </c>
      <c r="E304" s="10">
        <v>0.491258038585209</v>
      </c>
    </row>
    <row r="305" spans="1:6" x14ac:dyDescent="0.2">
      <c r="A305" s="8" t="s">
        <v>140</v>
      </c>
      <c r="B305" s="9">
        <v>735218008.95000041</v>
      </c>
      <c r="C305" s="10">
        <v>0.50942493703597669</v>
      </c>
      <c r="D305" s="11">
        <v>5063</v>
      </c>
      <c r="E305" s="10">
        <v>0.508741961414791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1443231289.8300023</v>
      </c>
      <c r="C307" s="10"/>
      <c r="D307" s="31">
        <f>SUM(D303:D306)</f>
        <v>9952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128029976.82000001</v>
      </c>
      <c r="C315" s="10">
        <v>8.8710643763190641E-2</v>
      </c>
      <c r="D315" s="11">
        <v>884</v>
      </c>
      <c r="E315" s="10">
        <v>8.8826366559485531E-2</v>
      </c>
    </row>
    <row r="316" spans="1:6" x14ac:dyDescent="0.2">
      <c r="A316" s="8" t="s">
        <v>37</v>
      </c>
      <c r="B316" s="9">
        <v>1315201313.0100083</v>
      </c>
      <c r="C316" s="10">
        <v>0.9112893562368094</v>
      </c>
      <c r="D316" s="11">
        <v>9068</v>
      </c>
      <c r="E316" s="10">
        <v>0.9111736334405145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1443231289.8300083</v>
      </c>
      <c r="C318" s="10"/>
      <c r="D318" s="31">
        <f>SUM(D315:D317)</f>
        <v>9952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8642700.25</v>
      </c>
      <c r="C327" s="10">
        <v>1.2206974760781133E-2</v>
      </c>
      <c r="D327" s="11">
        <v>55</v>
      </c>
      <c r="E327" s="10">
        <v>1.1249744323992637E-2</v>
      </c>
    </row>
    <row r="328" spans="1:6" x14ac:dyDescent="0.2">
      <c r="A328" s="8" t="s">
        <v>182</v>
      </c>
      <c r="B328" s="9">
        <v>26590123.249999996</v>
      </c>
      <c r="C328" s="10">
        <v>3.7555966770779714E-2</v>
      </c>
      <c r="D328" s="11">
        <v>179</v>
      </c>
      <c r="E328" s="10">
        <v>3.6612804254448759E-2</v>
      </c>
    </row>
    <row r="329" spans="1:6" x14ac:dyDescent="0.2">
      <c r="A329" s="8" t="s">
        <v>80</v>
      </c>
      <c r="B329" s="9">
        <v>270903140.66999996</v>
      </c>
      <c r="C329" s="10">
        <v>0.38262437723384313</v>
      </c>
      <c r="D329" s="11">
        <v>1860</v>
      </c>
      <c r="E329" s="10">
        <v>0.38044589895684189</v>
      </c>
    </row>
    <row r="330" spans="1:6" x14ac:dyDescent="0.2">
      <c r="A330" s="8" t="s">
        <v>81</v>
      </c>
      <c r="B330" s="9">
        <v>227961059.29999989</v>
      </c>
      <c r="C330" s="10">
        <v>0.3219728576512913</v>
      </c>
      <c r="D330" s="11">
        <v>1612</v>
      </c>
      <c r="E330" s="10">
        <v>0.32971977909592964</v>
      </c>
    </row>
    <row r="331" spans="1:6" x14ac:dyDescent="0.2">
      <c r="A331" s="8" t="s">
        <v>82</v>
      </c>
      <c r="B331" s="9">
        <v>127393565.74999993</v>
      </c>
      <c r="C331" s="10">
        <v>0.17993103969979299</v>
      </c>
      <c r="D331" s="11">
        <v>861</v>
      </c>
      <c r="E331" s="10">
        <v>0.17610963387195747</v>
      </c>
    </row>
    <row r="332" spans="1:6" x14ac:dyDescent="0.2">
      <c r="A332" s="8" t="s">
        <v>83</v>
      </c>
      <c r="B332" s="9">
        <v>29168440.800000001</v>
      </c>
      <c r="C332" s="10">
        <v>4.1197589914904041E-2</v>
      </c>
      <c r="D332" s="11">
        <v>193</v>
      </c>
      <c r="E332" s="10">
        <v>3.9476375536919614E-2</v>
      </c>
    </row>
    <row r="333" spans="1:6" x14ac:dyDescent="0.2">
      <c r="A333" s="8" t="s">
        <v>84</v>
      </c>
      <c r="B333" s="9">
        <v>8516719.1699999999</v>
      </c>
      <c r="C333" s="10">
        <v>1.2029038720028596E-2</v>
      </c>
      <c r="D333" s="11">
        <v>65</v>
      </c>
      <c r="E333" s="10">
        <v>1.3295152382900388E-2</v>
      </c>
    </row>
    <row r="334" spans="1:6" x14ac:dyDescent="0.2">
      <c r="A334" s="8" t="s">
        <v>85</v>
      </c>
      <c r="B334" s="9">
        <v>3368283.52</v>
      </c>
      <c r="C334" s="10">
        <v>4.7573733586091949E-3</v>
      </c>
      <c r="D334" s="11">
        <v>22</v>
      </c>
      <c r="E334" s="10">
        <v>4.4998977295970547E-3</v>
      </c>
    </row>
    <row r="335" spans="1:6" x14ac:dyDescent="0.2">
      <c r="A335" s="8" t="s">
        <v>86</v>
      </c>
      <c r="B335" s="9">
        <v>1160622.47</v>
      </c>
      <c r="C335" s="10">
        <v>1.6392665241497248E-3</v>
      </c>
      <c r="D335" s="11">
        <v>10</v>
      </c>
      <c r="E335" s="10">
        <v>2.0454080589077522E-3</v>
      </c>
    </row>
    <row r="336" spans="1:6" x14ac:dyDescent="0.2">
      <c r="A336" s="8" t="s">
        <v>0</v>
      </c>
      <c r="B336" s="9">
        <v>946278.25</v>
      </c>
      <c r="C336" s="10">
        <v>1.3365261296000794E-3</v>
      </c>
      <c r="D336" s="11">
        <v>8</v>
      </c>
      <c r="E336" s="10">
        <v>1.6363264471262017E-3</v>
      </c>
    </row>
    <row r="337" spans="1:5" x14ac:dyDescent="0.2">
      <c r="A337" s="8" t="s">
        <v>67</v>
      </c>
      <c r="B337" s="9">
        <v>1274916.1299999999</v>
      </c>
      <c r="C337" s="10">
        <v>1.8006952191848555E-3</v>
      </c>
      <c r="D337" s="11">
        <v>9</v>
      </c>
      <c r="E337" s="10">
        <v>1.8408672530169769E-3</v>
      </c>
    </row>
    <row r="338" spans="1:5" x14ac:dyDescent="0.2">
      <c r="A338" s="8" t="s">
        <v>79</v>
      </c>
      <c r="B338" s="9">
        <v>2087431.32</v>
      </c>
      <c r="C338" s="10">
        <v>2.9482940170352488E-3</v>
      </c>
      <c r="D338" s="11">
        <v>15</v>
      </c>
      <c r="E338" s="10">
        <v>3.0681120883616284E-3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708013280.87999976</v>
      </c>
      <c r="C340" s="10"/>
      <c r="D340" s="25">
        <f>SUM(D327:D338)</f>
        <v>4889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1.4586532839737434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1099060653.1400001</v>
      </c>
      <c r="C353" s="10">
        <v>0.76152773355507009</v>
      </c>
      <c r="D353" s="11">
        <v>7333</v>
      </c>
      <c r="E353" s="10">
        <v>0.73683681672025725</v>
      </c>
    </row>
    <row r="354" spans="1:5" x14ac:dyDescent="0.2">
      <c r="A354" s="8" t="s">
        <v>166</v>
      </c>
      <c r="B354" s="9">
        <v>274899614.85999972</v>
      </c>
      <c r="C354" s="10">
        <v>0.19047509349134228</v>
      </c>
      <c r="D354" s="11">
        <v>2100</v>
      </c>
      <c r="E354" s="10">
        <v>0.21101286173633441</v>
      </c>
    </row>
    <row r="355" spans="1:5" x14ac:dyDescent="0.2">
      <c r="A355" s="8" t="s">
        <v>167</v>
      </c>
      <c r="B355" s="9">
        <v>38563448.929999962</v>
      </c>
      <c r="C355" s="10">
        <v>2.6720214009871145E-2</v>
      </c>
      <c r="D355" s="11">
        <v>293</v>
      </c>
      <c r="E355" s="10">
        <v>2.9441318327974277E-2</v>
      </c>
    </row>
    <row r="356" spans="1:5" x14ac:dyDescent="0.2">
      <c r="A356" s="8" t="s">
        <v>168</v>
      </c>
      <c r="B356" s="9">
        <v>4212050.07</v>
      </c>
      <c r="C356" s="10">
        <v>2.9184858308443028E-3</v>
      </c>
      <c r="D356" s="11">
        <v>54</v>
      </c>
      <c r="E356" s="10">
        <v>5.4260450160771708E-3</v>
      </c>
    </row>
    <row r="357" spans="1:5" x14ac:dyDescent="0.2">
      <c r="A357" s="8" t="s">
        <v>169</v>
      </c>
      <c r="B357" s="9">
        <v>26495522.82999998</v>
      </c>
      <c r="C357" s="10">
        <v>1.8358473112872246E-2</v>
      </c>
      <c r="D357" s="11">
        <v>172</v>
      </c>
      <c r="E357" s="10">
        <v>1.7282958199356914E-2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1443231289.8299997</v>
      </c>
      <c r="C361" s="22"/>
      <c r="D361" s="25">
        <f>SUM(D353:D360)</f>
        <v>9952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2F2F2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395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1070306472.4400008</v>
      </c>
      <c r="C7" s="66">
        <v>5005863.040000001</v>
      </c>
      <c r="D7" s="66">
        <v>489685936.36999971</v>
      </c>
      <c r="E7" s="66">
        <v>313227.26</v>
      </c>
      <c r="F7" s="66">
        <v>575301445.77000082</v>
      </c>
      <c r="G7" s="50"/>
    </row>
    <row r="8" spans="1:7" s="40" customFormat="1" x14ac:dyDescent="0.2">
      <c r="A8" s="65" t="s">
        <v>87</v>
      </c>
      <c r="B8" s="67">
        <v>7698</v>
      </c>
      <c r="C8" s="67">
        <v>48</v>
      </c>
      <c r="D8" s="67">
        <v>3509</v>
      </c>
      <c r="E8" s="67">
        <v>6</v>
      </c>
      <c r="F8" s="67">
        <v>4135</v>
      </c>
    </row>
    <row r="9" spans="1:7" s="40" customFormat="1" x14ac:dyDescent="0.2">
      <c r="A9" s="65" t="s">
        <v>88</v>
      </c>
      <c r="B9" s="68">
        <v>0.79306696298577994</v>
      </c>
      <c r="C9" s="68">
        <v>0.84738483660556951</v>
      </c>
      <c r="D9" s="68">
        <v>0.7961814360501428</v>
      </c>
      <c r="E9" s="68">
        <v>0.72664034391073429</v>
      </c>
      <c r="F9" s="68">
        <v>0.78997951225893503</v>
      </c>
    </row>
    <row r="10" spans="1:7" s="40" customFormat="1" x14ac:dyDescent="0.2">
      <c r="A10" s="65" t="s">
        <v>89</v>
      </c>
      <c r="B10" s="68">
        <v>9.192730769230769E-3</v>
      </c>
      <c r="C10" s="68">
        <v>0.46447980392156862</v>
      </c>
      <c r="D10" s="68">
        <v>2.3624181818181818E-2</v>
      </c>
      <c r="E10" s="68">
        <v>7.8645199999999998E-2</v>
      </c>
      <c r="F10" s="68">
        <v>9.192730769230769E-3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7.1023764359376864</v>
      </c>
      <c r="C12" s="66">
        <v>10.771693040769584</v>
      </c>
      <c r="D12" s="66">
        <v>7.0737800999478155</v>
      </c>
      <c r="E12" s="66">
        <v>14.160388050831303</v>
      </c>
      <c r="F12" s="66">
        <v>7.0909465421042368</v>
      </c>
    </row>
    <row r="13" spans="1:7" s="40" customFormat="1" x14ac:dyDescent="0.2">
      <c r="A13" s="65" t="s">
        <v>92</v>
      </c>
      <c r="B13" s="66">
        <v>6.8657534246575347</v>
      </c>
      <c r="C13" s="66">
        <v>10.304109589041095</v>
      </c>
      <c r="D13" s="66">
        <v>6.8657534246575347</v>
      </c>
      <c r="E13" s="66">
        <v>11.147945205479452</v>
      </c>
      <c r="F13" s="66">
        <v>6.8657534246575347</v>
      </c>
    </row>
    <row r="14" spans="1:7" s="40" customFormat="1" x14ac:dyDescent="0.2">
      <c r="A14" s="65" t="s">
        <v>93</v>
      </c>
      <c r="B14" s="66">
        <v>16.646575342465752</v>
      </c>
      <c r="C14" s="66">
        <v>11.487671232876712</v>
      </c>
      <c r="D14" s="66">
        <v>8.4219178082191775</v>
      </c>
      <c r="E14" s="66">
        <v>16.646575342465752</v>
      </c>
      <c r="F14" s="66">
        <v>7.8657534246575347</v>
      </c>
    </row>
    <row r="15" spans="1:7" s="40" customFormat="1" x14ac:dyDescent="0.2">
      <c r="A15" s="65" t="s">
        <v>117</v>
      </c>
      <c r="B15" s="66">
        <v>139036.95407118741</v>
      </c>
      <c r="C15" s="66">
        <v>104288.81333333335</v>
      </c>
      <c r="D15" s="66">
        <v>139551.42102308341</v>
      </c>
      <c r="E15" s="66">
        <v>52204.543333333335</v>
      </c>
      <c r="F15" s="66">
        <v>139129.73295526017</v>
      </c>
    </row>
    <row r="16" spans="1:7" s="40" customFormat="1" x14ac:dyDescent="0.2">
      <c r="A16" s="65" t="s">
        <v>94</v>
      </c>
      <c r="B16" s="66">
        <v>1892.36</v>
      </c>
      <c r="C16" s="66">
        <v>23688.47</v>
      </c>
      <c r="D16" s="66">
        <v>1892.36</v>
      </c>
      <c r="E16" s="66">
        <v>3932.26</v>
      </c>
      <c r="F16" s="66">
        <v>2390.11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14.467999600415615</v>
      </c>
      <c r="C18" s="66">
        <v>15.042643562151198</v>
      </c>
      <c r="D18" s="66">
        <v>14.49844875238513</v>
      </c>
      <c r="E18" s="66">
        <v>7.996326977309276</v>
      </c>
      <c r="F18" s="66">
        <v>14.440605255597582</v>
      </c>
    </row>
    <row r="19" spans="1:6" s="40" customFormat="1" x14ac:dyDescent="0.2">
      <c r="A19" s="65" t="s">
        <v>97</v>
      </c>
      <c r="B19" s="66">
        <v>0</v>
      </c>
      <c r="C19" s="66">
        <v>8.5833333333333339</v>
      </c>
      <c r="D19" s="66">
        <v>8.3333333333333329E-2</v>
      </c>
      <c r="E19" s="66">
        <v>3.9166666666666665</v>
      </c>
      <c r="F19" s="66">
        <v>0</v>
      </c>
    </row>
    <row r="20" spans="1:6" s="40" customFormat="1" x14ac:dyDescent="0.2">
      <c r="A20" s="65" t="s">
        <v>98</v>
      </c>
      <c r="B20" s="66">
        <v>23.166666666666668</v>
      </c>
      <c r="C20" s="66">
        <v>19.583333333333332</v>
      </c>
      <c r="D20" s="66">
        <v>23.166666666666668</v>
      </c>
      <c r="E20" s="66">
        <v>10.5</v>
      </c>
      <c r="F20" s="66">
        <v>23.166666666666668</v>
      </c>
    </row>
    <row r="21" spans="1:6" s="40" customFormat="1" x14ac:dyDescent="0.2">
      <c r="A21" s="65" t="s">
        <v>99</v>
      </c>
      <c r="B21" s="68">
        <v>0.53564312098667544</v>
      </c>
      <c r="C21" s="68">
        <v>0.96030884816217432</v>
      </c>
      <c r="D21" s="68">
        <v>0.81225250975855479</v>
      </c>
      <c r="E21" s="68">
        <v>0.17432052369899095</v>
      </c>
      <c r="F21" s="68">
        <v>0.29669991835591641</v>
      </c>
    </row>
    <row r="22" spans="1:6" s="40" customFormat="1" x14ac:dyDescent="0.2">
      <c r="A22" s="65" t="s">
        <v>138</v>
      </c>
      <c r="B22" s="68">
        <v>0.4643568790133249</v>
      </c>
      <c r="C22" s="68">
        <v>3.969115183782574E-2</v>
      </c>
      <c r="D22" s="68">
        <v>0.18774749024144638</v>
      </c>
      <c r="E22" s="68">
        <v>0.82567947630100902</v>
      </c>
      <c r="F22" s="68">
        <v>0.70330008164408264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0.47881650813685905</v>
      </c>
      <c r="C24" s="68">
        <v>0.17807820806859306</v>
      </c>
      <c r="D24" s="68">
        <v>0.38946468733359346</v>
      </c>
      <c r="E24" s="68">
        <v>0.6239043498321315</v>
      </c>
      <c r="F24" s="68">
        <v>0.55740893936185865</v>
      </c>
    </row>
    <row r="25" spans="1:6" s="40" customFormat="1" ht="20.399999999999999" x14ac:dyDescent="0.2">
      <c r="A25" s="87" t="s">
        <v>303</v>
      </c>
      <c r="B25" s="66">
        <v>1.4640874189973931</v>
      </c>
      <c r="C25" s="66">
        <v>1.4765978845844157</v>
      </c>
      <c r="D25" s="66">
        <v>1.4728147520584061</v>
      </c>
      <c r="E25" s="66">
        <v>1.2933867677595337</v>
      </c>
      <c r="F25" s="66">
        <v>1.4434531396541366</v>
      </c>
    </row>
    <row r="26" spans="1:6" s="40" customFormat="1" x14ac:dyDescent="0.2">
      <c r="A26" s="65" t="s">
        <v>396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</row>
    <row r="28" spans="1:6" s="40" customFormat="1" x14ac:dyDescent="0.2">
      <c r="A28" s="65" t="s">
        <v>103</v>
      </c>
      <c r="B28" s="66">
        <v>139003.78484182584</v>
      </c>
      <c r="C28" s="66">
        <v>0</v>
      </c>
      <c r="D28" s="66">
        <v>0</v>
      </c>
      <c r="E28" s="66">
        <v>52204.543333333335</v>
      </c>
      <c r="F28" s="66">
        <v>139129.73295526017</v>
      </c>
    </row>
    <row r="29" spans="1:6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</row>
    <row r="30" spans="1:6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1362857.8399999999</v>
      </c>
      <c r="C37" s="68">
        <v>1.2733342038874754E-3</v>
      </c>
      <c r="D37" s="67">
        <v>42</v>
      </c>
      <c r="E37" s="68">
        <v>5.4559625876851132E-3</v>
      </c>
    </row>
    <row r="38" spans="1:5" x14ac:dyDescent="0.2">
      <c r="A38" s="65" t="s">
        <v>17</v>
      </c>
      <c r="B38" s="66">
        <v>22009843.679999989</v>
      </c>
      <c r="C38" s="68">
        <v>2.056405734875515E-2</v>
      </c>
      <c r="D38" s="67">
        <v>226</v>
      </c>
      <c r="E38" s="68">
        <v>2.9358274876591324E-2</v>
      </c>
    </row>
    <row r="39" spans="1:5" x14ac:dyDescent="0.2">
      <c r="A39" s="65" t="s">
        <v>18</v>
      </c>
      <c r="B39" s="66">
        <v>13903285.399999999</v>
      </c>
      <c r="C39" s="68">
        <v>1.2990004039034152E-2</v>
      </c>
      <c r="D39" s="67">
        <v>102</v>
      </c>
      <c r="E39" s="68">
        <v>1.3250194855806703E-2</v>
      </c>
    </row>
    <row r="40" spans="1:5" x14ac:dyDescent="0.2">
      <c r="A40" s="65" t="s">
        <v>19</v>
      </c>
      <c r="B40" s="66">
        <v>21767984.589999996</v>
      </c>
      <c r="C40" s="68">
        <v>2.0338085539532487E-2</v>
      </c>
      <c r="D40" s="67">
        <v>174</v>
      </c>
      <c r="E40" s="68">
        <v>2.260327357755261E-2</v>
      </c>
    </row>
    <row r="41" spans="1:5" x14ac:dyDescent="0.2">
      <c r="A41" s="65" t="s">
        <v>20</v>
      </c>
      <c r="B41" s="66">
        <v>35725934.290000007</v>
      </c>
      <c r="C41" s="68">
        <v>3.3379163080790156E-2</v>
      </c>
      <c r="D41" s="67">
        <v>266</v>
      </c>
      <c r="E41" s="68">
        <v>3.4554429722005717E-2</v>
      </c>
    </row>
    <row r="42" spans="1:5" x14ac:dyDescent="0.2">
      <c r="A42" s="65" t="s">
        <v>21</v>
      </c>
      <c r="B42" s="66">
        <v>60288139.600000024</v>
      </c>
      <c r="C42" s="68">
        <v>5.6327922097452965E-2</v>
      </c>
      <c r="D42" s="67">
        <v>429</v>
      </c>
      <c r="E42" s="68">
        <v>5.5728760717069371E-2</v>
      </c>
    </row>
    <row r="43" spans="1:5" x14ac:dyDescent="0.2">
      <c r="A43" s="65" t="s">
        <v>22</v>
      </c>
      <c r="B43" s="66">
        <v>97092605.040000021</v>
      </c>
      <c r="C43" s="68">
        <v>9.0714769591793601E-2</v>
      </c>
      <c r="D43" s="67">
        <v>620</v>
      </c>
      <c r="E43" s="68">
        <v>8.054040010392309E-2</v>
      </c>
    </row>
    <row r="44" spans="1:5" x14ac:dyDescent="0.2">
      <c r="A44" s="65" t="s">
        <v>23</v>
      </c>
      <c r="B44" s="66">
        <v>136090047.92000002</v>
      </c>
      <c r="C44" s="68">
        <v>0.12715054185344937</v>
      </c>
      <c r="D44" s="67">
        <v>895</v>
      </c>
      <c r="E44" s="68">
        <v>0.11626396466614705</v>
      </c>
    </row>
    <row r="45" spans="1:5" x14ac:dyDescent="0.2">
      <c r="A45" s="65" t="s">
        <v>39</v>
      </c>
      <c r="B45" s="66">
        <v>253224497.27000001</v>
      </c>
      <c r="C45" s="68">
        <v>0.23659064369920027</v>
      </c>
      <c r="D45" s="67">
        <v>1724</v>
      </c>
      <c r="E45" s="68">
        <v>0.22395427383736036</v>
      </c>
    </row>
    <row r="46" spans="1:5" x14ac:dyDescent="0.2">
      <c r="A46" s="65" t="s">
        <v>40</v>
      </c>
      <c r="B46" s="66">
        <v>301462339.68000007</v>
      </c>
      <c r="C46" s="68">
        <v>0.28165983056493155</v>
      </c>
      <c r="D46" s="67">
        <v>2270</v>
      </c>
      <c r="E46" s="68">
        <v>0.29488178747726684</v>
      </c>
    </row>
    <row r="47" spans="1:5" x14ac:dyDescent="0.2">
      <c r="A47" s="65" t="s">
        <v>41</v>
      </c>
      <c r="B47" s="66">
        <v>68321273.550000116</v>
      </c>
      <c r="C47" s="68">
        <v>6.3833374186971575E-2</v>
      </c>
      <c r="D47" s="67">
        <v>541</v>
      </c>
      <c r="E47" s="68">
        <v>7.0277994284229664E-2</v>
      </c>
    </row>
    <row r="48" spans="1:5" x14ac:dyDescent="0.2">
      <c r="A48" s="65" t="s">
        <v>42</v>
      </c>
      <c r="B48" s="66">
        <v>8744041.3899999987</v>
      </c>
      <c r="C48" s="68">
        <v>8.1696613214587242E-3</v>
      </c>
      <c r="D48" s="67">
        <v>63</v>
      </c>
      <c r="E48" s="68">
        <v>8.1839438815276694E-3</v>
      </c>
    </row>
    <row r="49" spans="1:5" x14ac:dyDescent="0.2">
      <c r="A49" s="65" t="s">
        <v>43</v>
      </c>
      <c r="B49" s="66">
        <v>5103282.0200000005</v>
      </c>
      <c r="C49" s="68">
        <v>4.7680567682319448E-3</v>
      </c>
      <c r="D49" s="67">
        <v>46</v>
      </c>
      <c r="E49" s="68">
        <v>5.9755780722265525E-3</v>
      </c>
    </row>
    <row r="50" spans="1:5" x14ac:dyDescent="0.2">
      <c r="A50" s="65" t="s">
        <v>44</v>
      </c>
      <c r="B50" s="66">
        <v>5006055.08</v>
      </c>
      <c r="C50" s="68">
        <v>4.6772164878977054E-3</v>
      </c>
      <c r="D50" s="67">
        <v>27</v>
      </c>
      <c r="E50" s="68">
        <v>3.5074045206547155E-3</v>
      </c>
    </row>
    <row r="51" spans="1:5" x14ac:dyDescent="0.2">
      <c r="A51" s="65" t="s">
        <v>24</v>
      </c>
      <c r="B51" s="66">
        <v>39785405.900000036</v>
      </c>
      <c r="C51" s="68">
        <v>3.7171975433634818E-2</v>
      </c>
      <c r="D51" s="67">
        <v>270</v>
      </c>
      <c r="E51" s="68">
        <v>3.5074045206547153E-2</v>
      </c>
    </row>
    <row r="52" spans="1:5" x14ac:dyDescent="0.2">
      <c r="A52" s="65" t="s">
        <v>25</v>
      </c>
      <c r="B52" s="66">
        <v>418879.19000000006</v>
      </c>
      <c r="C52" s="68">
        <v>3.9136378297804025E-4</v>
      </c>
      <c r="D52" s="67">
        <v>3</v>
      </c>
      <c r="E52" s="68">
        <v>3.8971161340607951E-4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1070306472.4400003</v>
      </c>
      <c r="C56" s="72"/>
      <c r="D56" s="73">
        <v>7698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0.79306696298577994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390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1492871.5399999998</v>
      </c>
      <c r="C65" s="68">
        <v>1.3948075419899773E-3</v>
      </c>
      <c r="D65" s="67">
        <v>45</v>
      </c>
      <c r="E65" s="68">
        <v>5.8456742010911927E-3</v>
      </c>
    </row>
    <row r="66" spans="1:5" x14ac:dyDescent="0.2">
      <c r="A66" s="65" t="s">
        <v>17</v>
      </c>
      <c r="B66" s="66">
        <v>34008771.429999992</v>
      </c>
      <c r="C66" s="68">
        <v>3.1774797504932846E-2</v>
      </c>
      <c r="D66" s="67">
        <v>273</v>
      </c>
      <c r="E66" s="68">
        <v>3.5463756819953236E-2</v>
      </c>
    </row>
    <row r="67" spans="1:5" x14ac:dyDescent="0.2">
      <c r="A67" s="65" t="s">
        <v>18</v>
      </c>
      <c r="B67" s="66">
        <v>27896431.519999996</v>
      </c>
      <c r="C67" s="68">
        <v>2.6063966011906775E-2</v>
      </c>
      <c r="D67" s="67">
        <v>171</v>
      </c>
      <c r="E67" s="68">
        <v>2.2213561964146533E-2</v>
      </c>
    </row>
    <row r="68" spans="1:5" x14ac:dyDescent="0.2">
      <c r="A68" s="65" t="s">
        <v>19</v>
      </c>
      <c r="B68" s="66">
        <v>48295090.229999997</v>
      </c>
      <c r="C68" s="68">
        <v>4.5122674181256393E-2</v>
      </c>
      <c r="D68" s="67">
        <v>259</v>
      </c>
      <c r="E68" s="68">
        <v>3.3645102624058197E-2</v>
      </c>
    </row>
    <row r="69" spans="1:5" x14ac:dyDescent="0.2">
      <c r="A69" s="65" t="s">
        <v>20</v>
      </c>
      <c r="B69" s="66">
        <v>89035289.220000044</v>
      </c>
      <c r="C69" s="68">
        <v>8.3186724095038342E-2</v>
      </c>
      <c r="D69" s="67">
        <v>499</v>
      </c>
      <c r="E69" s="68">
        <v>6.482203169654456E-2</v>
      </c>
    </row>
    <row r="70" spans="1:5" x14ac:dyDescent="0.2">
      <c r="A70" s="65" t="s">
        <v>21</v>
      </c>
      <c r="B70" s="66">
        <v>118911395.90000004</v>
      </c>
      <c r="C70" s="68">
        <v>0.11110032403047627</v>
      </c>
      <c r="D70" s="67">
        <v>649</v>
      </c>
      <c r="E70" s="68">
        <v>8.4307612366848528E-2</v>
      </c>
    </row>
    <row r="71" spans="1:5" x14ac:dyDescent="0.2">
      <c r="A71" s="65" t="s">
        <v>22</v>
      </c>
      <c r="B71" s="66">
        <v>101590611.67000003</v>
      </c>
      <c r="C71" s="68">
        <v>9.4917310402133498E-2</v>
      </c>
      <c r="D71" s="67">
        <v>683</v>
      </c>
      <c r="E71" s="68">
        <v>8.872434398545076E-2</v>
      </c>
    </row>
    <row r="72" spans="1:5" x14ac:dyDescent="0.2">
      <c r="A72" s="65" t="s">
        <v>23</v>
      </c>
      <c r="B72" s="66">
        <v>133213283.69999999</v>
      </c>
      <c r="C72" s="68">
        <v>0.12446274700769666</v>
      </c>
      <c r="D72" s="67">
        <v>935</v>
      </c>
      <c r="E72" s="68">
        <v>0.12146011951156145</v>
      </c>
    </row>
    <row r="73" spans="1:5" x14ac:dyDescent="0.2">
      <c r="A73" s="65" t="s">
        <v>39</v>
      </c>
      <c r="B73" s="66">
        <v>191475285.75999999</v>
      </c>
      <c r="C73" s="68">
        <v>0.1788976248302879</v>
      </c>
      <c r="D73" s="67">
        <v>1383</v>
      </c>
      <c r="E73" s="68">
        <v>0.17965705378020266</v>
      </c>
    </row>
    <row r="74" spans="1:5" x14ac:dyDescent="0.2">
      <c r="A74" s="65" t="s">
        <v>40</v>
      </c>
      <c r="B74" s="66">
        <v>33410139.169999994</v>
      </c>
      <c r="C74" s="68">
        <v>3.1215488301994661E-2</v>
      </c>
      <c r="D74" s="67">
        <v>246</v>
      </c>
      <c r="E74" s="68">
        <v>3.1956352299298517E-2</v>
      </c>
    </row>
    <row r="75" spans="1:5" x14ac:dyDescent="0.2">
      <c r="A75" s="65" t="s">
        <v>41</v>
      </c>
      <c r="B75" s="66">
        <v>23211278.890000008</v>
      </c>
      <c r="C75" s="68">
        <v>2.1686572479641994E-2</v>
      </c>
      <c r="D75" s="67">
        <v>184</v>
      </c>
      <c r="E75" s="68">
        <v>2.390231228890621E-2</v>
      </c>
    </row>
    <row r="76" spans="1:5" x14ac:dyDescent="0.2">
      <c r="A76" s="65" t="s">
        <v>42</v>
      </c>
      <c r="B76" s="66">
        <v>26854337.75</v>
      </c>
      <c r="C76" s="68">
        <v>2.5090325473581043E-2</v>
      </c>
      <c r="D76" s="67">
        <v>221</v>
      </c>
      <c r="E76" s="68">
        <v>2.8708755520914522E-2</v>
      </c>
    </row>
    <row r="77" spans="1:5" x14ac:dyDescent="0.2">
      <c r="A77" s="65" t="s">
        <v>43</v>
      </c>
      <c r="B77" s="66">
        <v>23176218.120000001</v>
      </c>
      <c r="C77" s="68">
        <v>2.1653814787426905E-2</v>
      </c>
      <c r="D77" s="67">
        <v>212</v>
      </c>
      <c r="E77" s="68">
        <v>2.7539620680696285E-2</v>
      </c>
    </row>
    <row r="78" spans="1:5" x14ac:dyDescent="0.2">
      <c r="A78" s="65" t="s">
        <v>44</v>
      </c>
      <c r="B78" s="66">
        <v>19762680.230000008</v>
      </c>
      <c r="C78" s="68">
        <v>1.8464505951222187E-2</v>
      </c>
      <c r="D78" s="67">
        <v>174</v>
      </c>
      <c r="E78" s="68">
        <v>2.260327357755261E-2</v>
      </c>
    </row>
    <row r="79" spans="1:5" x14ac:dyDescent="0.2">
      <c r="A79" s="65" t="s">
        <v>24</v>
      </c>
      <c r="B79" s="66">
        <v>127327431.23</v>
      </c>
      <c r="C79" s="68">
        <v>0.11896352540943624</v>
      </c>
      <c r="D79" s="67">
        <v>1197</v>
      </c>
      <c r="E79" s="68">
        <v>0.15549493374902573</v>
      </c>
    </row>
    <row r="80" spans="1:5" x14ac:dyDescent="0.2">
      <c r="A80" s="65" t="s">
        <v>25</v>
      </c>
      <c r="B80" s="66">
        <v>27336937.210000001</v>
      </c>
      <c r="C80" s="68">
        <v>2.5541223858694805E-2</v>
      </c>
      <c r="D80" s="67">
        <v>224</v>
      </c>
      <c r="E80" s="68">
        <v>2.9098467134320603E-2</v>
      </c>
    </row>
    <row r="81" spans="1:6" x14ac:dyDescent="0.2">
      <c r="A81" s="65" t="s">
        <v>26</v>
      </c>
      <c r="B81" s="66">
        <v>11731728.999999994</v>
      </c>
      <c r="C81" s="68">
        <v>1.0961093202823418E-2</v>
      </c>
      <c r="D81" s="67">
        <v>101</v>
      </c>
      <c r="E81" s="68">
        <v>1.3120290984671342E-2</v>
      </c>
    </row>
    <row r="82" spans="1:6" x14ac:dyDescent="0.2">
      <c r="A82" s="65" t="s">
        <v>3</v>
      </c>
      <c r="B82" s="66">
        <v>31576689.869999979</v>
      </c>
      <c r="C82" s="68">
        <v>2.95024749294601E-2</v>
      </c>
      <c r="D82" s="67">
        <v>242</v>
      </c>
      <c r="E82" s="68">
        <v>3.1436736814757081E-2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1070306472.4400001</v>
      </c>
      <c r="C84" s="72"/>
      <c r="D84" s="73">
        <v>7698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0.78285728881970174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391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1161427.6899999997</v>
      </c>
      <c r="C93" s="68">
        <v>1.0851356316217251E-3</v>
      </c>
      <c r="D93" s="67">
        <v>38</v>
      </c>
      <c r="E93" s="68">
        <v>4.9363471031436739E-3</v>
      </c>
    </row>
    <row r="94" spans="1:6" x14ac:dyDescent="0.2">
      <c r="A94" s="65" t="s">
        <v>17</v>
      </c>
      <c r="B94" s="66">
        <v>21528285.819999989</v>
      </c>
      <c r="C94" s="68">
        <v>2.0114132142844569E-2</v>
      </c>
      <c r="D94" s="67">
        <v>201</v>
      </c>
      <c r="E94" s="68">
        <v>2.6110678098207326E-2</v>
      </c>
    </row>
    <row r="95" spans="1:6" x14ac:dyDescent="0.2">
      <c r="A95" s="65" t="s">
        <v>18</v>
      </c>
      <c r="B95" s="66">
        <v>12935287.319999997</v>
      </c>
      <c r="C95" s="68">
        <v>1.2085591980501765E-2</v>
      </c>
      <c r="D95" s="67">
        <v>95</v>
      </c>
      <c r="E95" s="68">
        <v>1.2340867757859184E-2</v>
      </c>
    </row>
    <row r="96" spans="1:6" x14ac:dyDescent="0.2">
      <c r="A96" s="65" t="s">
        <v>19</v>
      </c>
      <c r="B96" s="66">
        <v>20456883.269999996</v>
      </c>
      <c r="C96" s="68">
        <v>1.9113108064612572E-2</v>
      </c>
      <c r="D96" s="67">
        <v>135</v>
      </c>
      <c r="E96" s="68">
        <v>1.7537022603273576E-2</v>
      </c>
    </row>
    <row r="97" spans="1:6" x14ac:dyDescent="0.2">
      <c r="A97" s="65" t="s">
        <v>20</v>
      </c>
      <c r="B97" s="66">
        <v>33022691.930000003</v>
      </c>
      <c r="C97" s="68">
        <v>3.0853491761773134E-2</v>
      </c>
      <c r="D97" s="67">
        <v>229</v>
      </c>
      <c r="E97" s="68">
        <v>2.9747986489997401E-2</v>
      </c>
    </row>
    <row r="98" spans="1:6" x14ac:dyDescent="0.2">
      <c r="A98" s="65" t="s">
        <v>21</v>
      </c>
      <c r="B98" s="66">
        <v>55502299.549999982</v>
      </c>
      <c r="C98" s="68">
        <v>5.1856455117448963E-2</v>
      </c>
      <c r="D98" s="67">
        <v>332</v>
      </c>
      <c r="E98" s="68">
        <v>4.3128085216939463E-2</v>
      </c>
    </row>
    <row r="99" spans="1:6" x14ac:dyDescent="0.2">
      <c r="A99" s="65" t="s">
        <v>22</v>
      </c>
      <c r="B99" s="66">
        <v>85778503.640000015</v>
      </c>
      <c r="C99" s="68">
        <v>8.0143870796603678E-2</v>
      </c>
      <c r="D99" s="67">
        <v>481</v>
      </c>
      <c r="E99" s="68">
        <v>6.2483762016108078E-2</v>
      </c>
    </row>
    <row r="100" spans="1:6" x14ac:dyDescent="0.2">
      <c r="A100" s="65" t="s">
        <v>23</v>
      </c>
      <c r="B100" s="66">
        <v>138262246.96000004</v>
      </c>
      <c r="C100" s="68">
        <v>0.12918005311581524</v>
      </c>
      <c r="D100" s="67">
        <v>830</v>
      </c>
      <c r="E100" s="68">
        <v>0.10782021304234866</v>
      </c>
    </row>
    <row r="101" spans="1:6" x14ac:dyDescent="0.2">
      <c r="A101" s="65" t="s">
        <v>39</v>
      </c>
      <c r="B101" s="66">
        <v>174419992.89999992</v>
      </c>
      <c r="C101" s="68">
        <v>0.16296266292996531</v>
      </c>
      <c r="D101" s="67">
        <v>1113</v>
      </c>
      <c r="E101" s="68">
        <v>0.1445830085736555</v>
      </c>
    </row>
    <row r="102" spans="1:6" x14ac:dyDescent="0.2">
      <c r="A102" s="65" t="s">
        <v>40</v>
      </c>
      <c r="B102" s="66">
        <v>66942464.960000016</v>
      </c>
      <c r="C102" s="68">
        <v>6.2545137008645654E-2</v>
      </c>
      <c r="D102" s="67">
        <v>448</v>
      </c>
      <c r="E102" s="68">
        <v>5.8196934268641205E-2</v>
      </c>
    </row>
    <row r="103" spans="1:6" x14ac:dyDescent="0.2">
      <c r="A103" s="65" t="s">
        <v>41</v>
      </c>
      <c r="B103" s="66">
        <v>31745777.16</v>
      </c>
      <c r="C103" s="68">
        <v>2.9660455184979392E-2</v>
      </c>
      <c r="D103" s="67">
        <v>218</v>
      </c>
      <c r="E103" s="68">
        <v>2.8319043907508445E-2</v>
      </c>
    </row>
    <row r="104" spans="1:6" x14ac:dyDescent="0.2">
      <c r="A104" s="65" t="s">
        <v>42</v>
      </c>
      <c r="B104" s="66">
        <v>36869025.540000014</v>
      </c>
      <c r="C104" s="68">
        <v>3.444716675958142E-2</v>
      </c>
      <c r="D104" s="67">
        <v>252</v>
      </c>
      <c r="E104" s="68">
        <v>3.2735775526110678E-2</v>
      </c>
    </row>
    <row r="105" spans="1:6" x14ac:dyDescent="0.2">
      <c r="A105" s="65" t="s">
        <v>43</v>
      </c>
      <c r="B105" s="66">
        <v>23480011.289999999</v>
      </c>
      <c r="C105" s="68">
        <v>2.1937652340335876E-2</v>
      </c>
      <c r="D105" s="67">
        <v>181</v>
      </c>
      <c r="E105" s="68">
        <v>2.351260067550013E-2</v>
      </c>
    </row>
    <row r="106" spans="1:6" x14ac:dyDescent="0.2">
      <c r="A106" s="65" t="s">
        <v>44</v>
      </c>
      <c r="B106" s="66">
        <v>32429430.20000001</v>
      </c>
      <c r="C106" s="68">
        <v>3.0299200308552713E-2</v>
      </c>
      <c r="D106" s="67">
        <v>264</v>
      </c>
      <c r="E106" s="68">
        <v>3.4294621979734999E-2</v>
      </c>
    </row>
    <row r="107" spans="1:6" x14ac:dyDescent="0.2">
      <c r="A107" s="65" t="s">
        <v>24</v>
      </c>
      <c r="B107" s="66">
        <v>124890280.75999999</v>
      </c>
      <c r="C107" s="68">
        <v>0.11668646689138021</v>
      </c>
      <c r="D107" s="67">
        <v>1027</v>
      </c>
      <c r="E107" s="68">
        <v>0.13341127565601454</v>
      </c>
    </row>
    <row r="108" spans="1:6" x14ac:dyDescent="0.2">
      <c r="A108" s="65" t="s">
        <v>25</v>
      </c>
      <c r="B108" s="66">
        <v>86348717.349999979</v>
      </c>
      <c r="C108" s="68">
        <v>8.0676628212056886E-2</v>
      </c>
      <c r="D108" s="67">
        <v>777</v>
      </c>
      <c r="E108" s="68">
        <v>0.10093530787217458</v>
      </c>
    </row>
    <row r="109" spans="1:6" x14ac:dyDescent="0.2">
      <c r="A109" s="65" t="s">
        <v>26</v>
      </c>
      <c r="B109" s="66">
        <v>47473535.440000035</v>
      </c>
      <c r="C109" s="68">
        <v>4.435508582114208E-2</v>
      </c>
      <c r="D109" s="67">
        <v>427</v>
      </c>
      <c r="E109" s="68">
        <v>5.5468952974798647E-2</v>
      </c>
    </row>
    <row r="110" spans="1:6" x14ac:dyDescent="0.2">
      <c r="A110" s="65" t="s">
        <v>3</v>
      </c>
      <c r="B110" s="66">
        <v>77059610.659999967</v>
      </c>
      <c r="C110" s="68">
        <v>7.1997705932138834E-2</v>
      </c>
      <c r="D110" s="67">
        <v>650</v>
      </c>
      <c r="E110" s="68">
        <v>8.4437516237983887E-2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1070306472.4399999</v>
      </c>
      <c r="C112" s="72"/>
      <c r="D112" s="73">
        <v>7698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0.84337400987052136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54601.94</v>
      </c>
      <c r="C121" s="68">
        <v>5.1015238537727228E-5</v>
      </c>
      <c r="D121" s="67">
        <v>3</v>
      </c>
      <c r="E121" s="68">
        <v>3.8971161340607951E-4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744824158.51000011</v>
      </c>
      <c r="C123" s="68">
        <v>0.69589802331290085</v>
      </c>
      <c r="D123" s="67">
        <v>5266</v>
      </c>
      <c r="E123" s="68">
        <v>0.68407378539880492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325427711.99000031</v>
      </c>
      <c r="C125" s="68">
        <v>0.30405096144856136</v>
      </c>
      <c r="D125" s="67">
        <v>2429</v>
      </c>
      <c r="E125" s="68">
        <v>0.31553650298778901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1070306472.4400005</v>
      </c>
      <c r="C127" s="72"/>
      <c r="D127" s="73">
        <v>7698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1037075085.3300004</v>
      </c>
      <c r="C134" s="68">
        <v>0.96895152186247957</v>
      </c>
      <c r="D134" s="67">
        <v>7318</v>
      </c>
      <c r="E134" s="68">
        <v>0.95063652896856321</v>
      </c>
    </row>
    <row r="135" spans="1:6" x14ac:dyDescent="0.2">
      <c r="A135" s="65" t="s">
        <v>5</v>
      </c>
      <c r="B135" s="66">
        <v>33231387.109999988</v>
      </c>
      <c r="C135" s="68">
        <v>3.1048478137520451E-2</v>
      </c>
      <c r="D135" s="67">
        <v>380</v>
      </c>
      <c r="E135" s="68">
        <v>4.9363471031436734E-2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1070306472.4400004</v>
      </c>
      <c r="C137" s="72"/>
      <c r="D137" s="73">
        <v>7698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206618280.97999978</v>
      </c>
      <c r="C144" s="68">
        <v>0.19304590442115868</v>
      </c>
      <c r="D144" s="67">
        <v>2739</v>
      </c>
      <c r="E144" s="68">
        <v>0.35580670303975059</v>
      </c>
    </row>
    <row r="145" spans="1:5" x14ac:dyDescent="0.2">
      <c r="A145" s="65" t="s">
        <v>69</v>
      </c>
      <c r="B145" s="66">
        <v>509543107.38000041</v>
      </c>
      <c r="C145" s="68">
        <v>0.47607215363127187</v>
      </c>
      <c r="D145" s="67">
        <v>3780</v>
      </c>
      <c r="E145" s="68">
        <v>0.49103663289166016</v>
      </c>
    </row>
    <row r="146" spans="1:5" x14ac:dyDescent="0.2">
      <c r="A146" s="65" t="s">
        <v>70</v>
      </c>
      <c r="B146" s="66">
        <v>199946772.7100001</v>
      </c>
      <c r="C146" s="68">
        <v>0.18681263531386225</v>
      </c>
      <c r="D146" s="67">
        <v>848</v>
      </c>
      <c r="E146" s="68">
        <v>0.11015848272278514</v>
      </c>
    </row>
    <row r="147" spans="1:5" x14ac:dyDescent="0.2">
      <c r="A147" s="65" t="s">
        <v>71</v>
      </c>
      <c r="B147" s="66">
        <v>64433711.799999997</v>
      </c>
      <c r="C147" s="68">
        <v>6.0201179250190938E-2</v>
      </c>
      <c r="D147" s="67">
        <v>187</v>
      </c>
      <c r="E147" s="68">
        <v>2.429202390231229E-2</v>
      </c>
    </row>
    <row r="148" spans="1:5" x14ac:dyDescent="0.2">
      <c r="A148" s="65" t="s">
        <v>72</v>
      </c>
      <c r="B148" s="66">
        <v>29783978.509999998</v>
      </c>
      <c r="C148" s="68">
        <v>2.7827523496238266E-2</v>
      </c>
      <c r="D148" s="67">
        <v>67</v>
      </c>
      <c r="E148" s="68">
        <v>8.7035593660691087E-3</v>
      </c>
    </row>
    <row r="149" spans="1:5" x14ac:dyDescent="0.2">
      <c r="A149" s="65" t="s">
        <v>73</v>
      </c>
      <c r="B149" s="66">
        <v>27410957</v>
      </c>
      <c r="C149" s="68">
        <v>2.5610381424220171E-2</v>
      </c>
      <c r="D149" s="67">
        <v>47</v>
      </c>
      <c r="E149" s="68">
        <v>6.1054819433619123E-3</v>
      </c>
    </row>
    <row r="150" spans="1:5" x14ac:dyDescent="0.2">
      <c r="A150" s="65" t="s">
        <v>74</v>
      </c>
      <c r="B150" s="66">
        <v>15124409.58</v>
      </c>
      <c r="C150" s="68">
        <v>1.4130914807532244E-2</v>
      </c>
      <c r="D150" s="67">
        <v>17</v>
      </c>
      <c r="E150" s="68">
        <v>2.2083658093011173E-3</v>
      </c>
    </row>
    <row r="151" spans="1:5" x14ac:dyDescent="0.2">
      <c r="A151" s="65" t="s">
        <v>178</v>
      </c>
      <c r="B151" s="66">
        <v>5302886</v>
      </c>
      <c r="C151" s="68">
        <v>4.9545491282612722E-3</v>
      </c>
      <c r="D151" s="67">
        <v>5</v>
      </c>
      <c r="E151" s="68">
        <v>6.495193556767992E-4</v>
      </c>
    </row>
    <row r="152" spans="1:5" x14ac:dyDescent="0.2">
      <c r="A152" s="65" t="s">
        <v>75</v>
      </c>
      <c r="B152" s="66">
        <v>6926261.4799999995</v>
      </c>
      <c r="C152" s="68">
        <v>6.4712880453857815E-3</v>
      </c>
      <c r="D152" s="67">
        <v>5</v>
      </c>
      <c r="E152" s="68">
        <v>6.495193556767992E-4</v>
      </c>
    </row>
    <row r="153" spans="1:5" x14ac:dyDescent="0.2">
      <c r="A153" s="65" t="s">
        <v>78</v>
      </c>
      <c r="B153" s="66">
        <v>1652049</v>
      </c>
      <c r="C153" s="68">
        <v>1.543528926097017E-3</v>
      </c>
      <c r="D153" s="67">
        <v>1</v>
      </c>
      <c r="E153" s="68">
        <v>1.2990387113535984E-4</v>
      </c>
    </row>
    <row r="154" spans="1:5" x14ac:dyDescent="0.2">
      <c r="A154" s="65" t="s">
        <v>76</v>
      </c>
      <c r="B154" s="66">
        <v>3564058</v>
      </c>
      <c r="C154" s="68">
        <v>3.3299415557816276E-3</v>
      </c>
      <c r="D154" s="67">
        <v>2</v>
      </c>
      <c r="E154" s="68">
        <v>2.5980774227071969E-4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1070306472.4400002</v>
      </c>
      <c r="C157" s="72"/>
      <c r="D157" s="73">
        <v>7698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139036.95407118736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635860010.31000066</v>
      </c>
      <c r="C166" s="68">
        <v>0.5940915304944544</v>
      </c>
      <c r="D166" s="67">
        <v>4339</v>
      </c>
      <c r="E166" s="68">
        <v>0.56365289685632636</v>
      </c>
    </row>
    <row r="167" spans="1:6" x14ac:dyDescent="0.2">
      <c r="A167" s="65" t="s">
        <v>7</v>
      </c>
      <c r="B167" s="66">
        <v>414528361.15000015</v>
      </c>
      <c r="C167" s="68">
        <v>0.38729875210881504</v>
      </c>
      <c r="D167" s="67">
        <v>3142</v>
      </c>
      <c r="E167" s="68">
        <v>0.40815796310730057</v>
      </c>
    </row>
    <row r="168" spans="1:6" x14ac:dyDescent="0.2">
      <c r="A168" s="65" t="s">
        <v>8</v>
      </c>
      <c r="B168" s="66">
        <v>19918100.979999993</v>
      </c>
      <c r="C168" s="68">
        <v>1.8609717396730553E-2</v>
      </c>
      <c r="D168" s="67">
        <v>217</v>
      </c>
      <c r="E168" s="68">
        <v>2.8189140036373083E-2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1070306472.4400008</v>
      </c>
      <c r="C170" s="68"/>
      <c r="D170" s="73">
        <v>7698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3.9701740664174115E-5</v>
      </c>
      <c r="D178" s="67">
        <v>1</v>
      </c>
      <c r="E178" s="68">
        <v>1.2990387113535984E-4</v>
      </c>
    </row>
    <row r="179" spans="1:5" x14ac:dyDescent="0.2">
      <c r="A179" s="77">
        <v>1998</v>
      </c>
      <c r="B179" s="66">
        <v>7874.55</v>
      </c>
      <c r="C179" s="68">
        <v>7.3572852288262875E-6</v>
      </c>
      <c r="D179" s="67">
        <v>2</v>
      </c>
      <c r="E179" s="68">
        <v>2.5980774227071969E-4</v>
      </c>
    </row>
    <row r="180" spans="1:5" x14ac:dyDescent="0.2">
      <c r="A180" s="77">
        <v>1999</v>
      </c>
      <c r="B180" s="66">
        <v>199658.21000000002</v>
      </c>
      <c r="C180" s="68">
        <v>1.8654302775992243E-4</v>
      </c>
      <c r="D180" s="67">
        <v>2</v>
      </c>
      <c r="E180" s="68">
        <v>2.5980774227071969E-4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7.5273680085603931E-4</v>
      </c>
      <c r="D183" s="67">
        <v>10</v>
      </c>
      <c r="E183" s="68">
        <v>1.2990387113535984E-3</v>
      </c>
    </row>
    <row r="184" spans="1:5" x14ac:dyDescent="0.2">
      <c r="A184" s="77">
        <v>2003</v>
      </c>
      <c r="B184" s="66">
        <v>4263405.4400000004</v>
      </c>
      <c r="C184" s="68">
        <v>3.9833501429554254E-3</v>
      </c>
      <c r="D184" s="67">
        <v>39</v>
      </c>
      <c r="E184" s="68">
        <v>5.0662509742790338E-3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7.9723156121325986E-5</v>
      </c>
      <c r="D186" s="67">
        <v>1</v>
      </c>
      <c r="E186" s="68">
        <v>1.2990387113535984E-4</v>
      </c>
    </row>
    <row r="187" spans="1:5" x14ac:dyDescent="0.2">
      <c r="A187" s="77">
        <v>2006</v>
      </c>
      <c r="B187" s="66">
        <v>317653832.35000044</v>
      </c>
      <c r="C187" s="68">
        <v>0.29678773372811401</v>
      </c>
      <c r="D187" s="67">
        <v>2405</v>
      </c>
      <c r="E187" s="68">
        <v>0.3124188100805404</v>
      </c>
    </row>
    <row r="188" spans="1:5" x14ac:dyDescent="0.2">
      <c r="A188" s="77">
        <v>2007</v>
      </c>
      <c r="B188" s="66">
        <v>747248221.58000195</v>
      </c>
      <c r="C188" s="68">
        <v>0.69816285411830026</v>
      </c>
      <c r="D188" s="67">
        <v>5238</v>
      </c>
      <c r="E188" s="68">
        <v>0.68043647700701482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1070306472.4400024</v>
      </c>
      <c r="C190" s="68"/>
      <c r="D190" s="79">
        <v>7698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85.228517231252241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72630373.009999976</v>
      </c>
      <c r="C199" s="68">
        <v>6.785941679341892E-2</v>
      </c>
      <c r="D199" s="67">
        <v>547</v>
      </c>
      <c r="E199" s="68">
        <v>7.1057417511041832E-2</v>
      </c>
    </row>
    <row r="200" spans="1:6" x14ac:dyDescent="0.2">
      <c r="A200" s="65" t="s">
        <v>10</v>
      </c>
      <c r="B200" s="66">
        <v>119547835.79000005</v>
      </c>
      <c r="C200" s="68">
        <v>0.11169495734942556</v>
      </c>
      <c r="D200" s="67">
        <v>908</v>
      </c>
      <c r="E200" s="68">
        <v>0.11795271499090673</v>
      </c>
    </row>
    <row r="201" spans="1:6" x14ac:dyDescent="0.2">
      <c r="A201" s="65" t="s">
        <v>11</v>
      </c>
      <c r="B201" s="66">
        <v>295299303.29000032</v>
      </c>
      <c r="C201" s="68">
        <v>0.27590163275085128</v>
      </c>
      <c r="D201" s="67">
        <v>2124</v>
      </c>
      <c r="E201" s="68">
        <v>0.2759158222915043</v>
      </c>
    </row>
    <row r="202" spans="1:6" x14ac:dyDescent="0.2">
      <c r="A202" s="65" t="s">
        <v>12</v>
      </c>
      <c r="B202" s="66">
        <v>562089226.98000073</v>
      </c>
      <c r="C202" s="68">
        <v>0.52516661484686122</v>
      </c>
      <c r="D202" s="67">
        <v>3989</v>
      </c>
      <c r="E202" s="68">
        <v>0.51818654195895042</v>
      </c>
    </row>
    <row r="203" spans="1:6" x14ac:dyDescent="0.2">
      <c r="A203" s="65" t="s">
        <v>13</v>
      </c>
      <c r="B203" s="66">
        <v>20739733.36999999</v>
      </c>
      <c r="C203" s="68">
        <v>1.9377378259442985E-2</v>
      </c>
      <c r="D203" s="67">
        <v>130</v>
      </c>
      <c r="E203" s="68">
        <v>1.6887503247596778E-2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1070306472.4400011</v>
      </c>
      <c r="C207" s="72"/>
      <c r="D207" s="73">
        <v>7698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14.467999600415615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494708014.45000035</v>
      </c>
      <c r="C216" s="68">
        <v>0.4622115507927404</v>
      </c>
      <c r="D216" s="67">
        <v>3830</v>
      </c>
      <c r="E216" s="68">
        <v>0.49753182644842814</v>
      </c>
      <c r="F216" s="65"/>
    </row>
    <row r="217" spans="1:6" x14ac:dyDescent="0.2">
      <c r="A217" s="65" t="s">
        <v>50</v>
      </c>
      <c r="B217" s="66">
        <v>575598457.99000061</v>
      </c>
      <c r="C217" s="68">
        <v>0.53778844920725954</v>
      </c>
      <c r="D217" s="67">
        <v>3868</v>
      </c>
      <c r="E217" s="68">
        <v>0.50246817355157181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1070306472.440001</v>
      </c>
      <c r="C219" s="72"/>
      <c r="D219" s="73">
        <v>7698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38009889.980000019</v>
      </c>
      <c r="C226" s="68">
        <v>3.5513089903444255E-2</v>
      </c>
      <c r="D226" s="67">
        <v>393</v>
      </c>
      <c r="E226" s="68">
        <v>5.1052221356196414E-2</v>
      </c>
      <c r="F226" s="68">
        <v>0.81616004641328588</v>
      </c>
    </row>
    <row r="227" spans="1:6" x14ac:dyDescent="0.2">
      <c r="A227" s="65" t="s">
        <v>52</v>
      </c>
      <c r="B227" s="66">
        <v>106691500.96999989</v>
      </c>
      <c r="C227" s="68">
        <v>9.9683131623760995E-2</v>
      </c>
      <c r="D227" s="67">
        <v>962</v>
      </c>
      <c r="E227" s="68">
        <v>0.12496752403221616</v>
      </c>
      <c r="F227" s="68">
        <v>0.805364584624499</v>
      </c>
    </row>
    <row r="228" spans="1:6" x14ac:dyDescent="0.2">
      <c r="A228" s="65" t="s">
        <v>53</v>
      </c>
      <c r="B228" s="66">
        <v>99786298.420000061</v>
      </c>
      <c r="C228" s="68">
        <v>9.3231519185822648E-2</v>
      </c>
      <c r="D228" s="67">
        <v>959</v>
      </c>
      <c r="E228" s="68">
        <v>0.12457781241881008</v>
      </c>
      <c r="F228" s="68">
        <v>0.8125949217229439</v>
      </c>
    </row>
    <row r="229" spans="1:6" x14ac:dyDescent="0.2">
      <c r="A229" s="65" t="s">
        <v>54</v>
      </c>
      <c r="B229" s="66">
        <v>53398678.93999999</v>
      </c>
      <c r="C229" s="68">
        <v>4.989101749358376E-2</v>
      </c>
      <c r="D229" s="67">
        <v>454</v>
      </c>
      <c r="E229" s="68">
        <v>5.8976357495453366E-2</v>
      </c>
      <c r="F229" s="68">
        <v>0.79512699394425179</v>
      </c>
    </row>
    <row r="230" spans="1:6" x14ac:dyDescent="0.2">
      <c r="A230" s="65" t="s">
        <v>55</v>
      </c>
      <c r="B230" s="66">
        <v>43828065.610000014</v>
      </c>
      <c r="C230" s="68">
        <v>4.0949080229407783E-2</v>
      </c>
      <c r="D230" s="67">
        <v>384</v>
      </c>
      <c r="E230" s="68">
        <v>4.9883086515978177E-2</v>
      </c>
      <c r="F230" s="68">
        <v>0.7881375976330568</v>
      </c>
    </row>
    <row r="231" spans="1:6" x14ac:dyDescent="0.2">
      <c r="A231" s="65" t="s">
        <v>56</v>
      </c>
      <c r="B231" s="66">
        <v>37620675.869999982</v>
      </c>
      <c r="C231" s="68">
        <v>3.514944255567784E-2</v>
      </c>
      <c r="D231" s="67">
        <v>291</v>
      </c>
      <c r="E231" s="68">
        <v>3.7802026500389711E-2</v>
      </c>
      <c r="F231" s="68">
        <v>0.79555054158773897</v>
      </c>
    </row>
    <row r="232" spans="1:6" x14ac:dyDescent="0.2">
      <c r="A232" s="65" t="s">
        <v>27</v>
      </c>
      <c r="B232" s="66">
        <v>298726678.34000051</v>
      </c>
      <c r="C232" s="68">
        <v>0.27910386980935181</v>
      </c>
      <c r="D232" s="67">
        <v>1933</v>
      </c>
      <c r="E232" s="68">
        <v>0.25110418290465059</v>
      </c>
      <c r="F232" s="68">
        <v>0.78949273904043082</v>
      </c>
    </row>
    <row r="233" spans="1:6" x14ac:dyDescent="0.2">
      <c r="A233" s="65" t="s">
        <v>57</v>
      </c>
      <c r="B233" s="66">
        <v>120942644.62000005</v>
      </c>
      <c r="C233" s="68">
        <v>0.11299814374128236</v>
      </c>
      <c r="D233" s="67">
        <v>858</v>
      </c>
      <c r="E233" s="68">
        <v>0.11145752143413874</v>
      </c>
      <c r="F233" s="68">
        <v>0.78977952620805014</v>
      </c>
    </row>
    <row r="234" spans="1:6" x14ac:dyDescent="0.2">
      <c r="A234" s="65" t="s">
        <v>58</v>
      </c>
      <c r="B234" s="66">
        <v>213753729.42999998</v>
      </c>
      <c r="C234" s="68">
        <v>0.1997126383275073</v>
      </c>
      <c r="D234" s="67">
        <v>924</v>
      </c>
      <c r="E234" s="68">
        <v>0.12003117692907249</v>
      </c>
      <c r="F234" s="68">
        <v>0.77990631437175639</v>
      </c>
    </row>
    <row r="235" spans="1:6" x14ac:dyDescent="0.2">
      <c r="A235" s="65" t="s">
        <v>59</v>
      </c>
      <c r="B235" s="66">
        <v>37236347.489999995</v>
      </c>
      <c r="C235" s="68">
        <v>3.479036000325355E-2</v>
      </c>
      <c r="D235" s="67">
        <v>319</v>
      </c>
      <c r="E235" s="68">
        <v>4.143933489217979E-2</v>
      </c>
      <c r="F235" s="68">
        <v>0.79491367230380316</v>
      </c>
    </row>
    <row r="236" spans="1:6" x14ac:dyDescent="0.2">
      <c r="A236" s="65" t="s">
        <v>60</v>
      </c>
      <c r="B236" s="66">
        <v>19918100.979999993</v>
      </c>
      <c r="C236" s="68">
        <v>1.8609717396730556E-2</v>
      </c>
      <c r="D236" s="67">
        <v>217</v>
      </c>
      <c r="E236" s="68">
        <v>2.8189140036373083E-2</v>
      </c>
      <c r="F236" s="68">
        <v>0.79666773601048191</v>
      </c>
    </row>
    <row r="237" spans="1:6" x14ac:dyDescent="0.2">
      <c r="A237" s="65" t="s">
        <v>2</v>
      </c>
      <c r="B237" s="66">
        <v>393861.79</v>
      </c>
      <c r="C237" s="68">
        <v>3.6798973017710041E-4</v>
      </c>
      <c r="D237" s="67">
        <v>4</v>
      </c>
      <c r="E237" s="68">
        <v>5.1961548454143938E-4</v>
      </c>
      <c r="F237" s="68">
        <v>0.84372839408676459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1070306472.4400005</v>
      </c>
      <c r="C239" s="72"/>
      <c r="D239" s="73">
        <v>7698</v>
      </c>
      <c r="E239" s="72"/>
      <c r="F239" s="82">
        <v>0.79306696298577994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1.2643315394655445E-3</v>
      </c>
      <c r="D246" s="67">
        <v>8</v>
      </c>
      <c r="E246" s="68">
        <v>1.0392309690828788E-3</v>
      </c>
    </row>
    <row r="247" spans="1:6" x14ac:dyDescent="0.2">
      <c r="A247" s="65" t="s">
        <v>279</v>
      </c>
      <c r="B247" s="66">
        <v>888597283.26999879</v>
      </c>
      <c r="C247" s="68">
        <v>0.83022695475646902</v>
      </c>
      <c r="D247" s="67">
        <v>6525</v>
      </c>
      <c r="E247" s="68">
        <v>0.84762275915822294</v>
      </c>
    </row>
    <row r="248" spans="1:6" x14ac:dyDescent="0.2">
      <c r="A248" s="65" t="s">
        <v>256</v>
      </c>
      <c r="B248" s="66">
        <v>177444671.0999999</v>
      </c>
      <c r="C248" s="68">
        <v>0.16578865555720296</v>
      </c>
      <c r="D248" s="67">
        <v>1144</v>
      </c>
      <c r="E248" s="68">
        <v>0.14861002857885164</v>
      </c>
    </row>
    <row r="249" spans="1:6" x14ac:dyDescent="0.2">
      <c r="A249" s="65" t="s">
        <v>257</v>
      </c>
      <c r="B249" s="66">
        <v>2092459.28</v>
      </c>
      <c r="C249" s="68">
        <v>1.9550094611964549E-3</v>
      </c>
      <c r="D249" s="67">
        <v>12</v>
      </c>
      <c r="E249" s="68">
        <v>1.558846453624318E-3</v>
      </c>
    </row>
    <row r="250" spans="1:6" x14ac:dyDescent="0.2">
      <c r="A250" s="65" t="s">
        <v>258</v>
      </c>
      <c r="B250" s="66">
        <v>764234.62</v>
      </c>
      <c r="C250" s="68">
        <v>7.1403344712824099E-4</v>
      </c>
      <c r="D250" s="67">
        <v>6</v>
      </c>
      <c r="E250" s="68">
        <v>7.7942322681215901E-4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54601.94</v>
      </c>
      <c r="C256" s="68">
        <v>5.1015238537727316E-5</v>
      </c>
      <c r="D256" s="67">
        <v>3</v>
      </c>
      <c r="E256" s="68">
        <v>3.8971161340607951E-4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1070306472.4399987</v>
      </c>
      <c r="C261" s="72"/>
      <c r="D261" s="73">
        <v>7698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2.3583867129779189E-2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1045029322.1000007</v>
      </c>
      <c r="C270" s="68">
        <v>0.99833852371868004</v>
      </c>
      <c r="D270" s="67">
        <v>7518</v>
      </c>
      <c r="E270" s="68">
        <v>0.99827380161997081</v>
      </c>
    </row>
    <row r="271" spans="1:6" x14ac:dyDescent="0.2">
      <c r="A271" s="65" t="s">
        <v>62</v>
      </c>
      <c r="B271" s="66">
        <v>987988.66999999993</v>
      </c>
      <c r="C271" s="68">
        <v>9.4384638727313785E-4</v>
      </c>
      <c r="D271" s="67">
        <v>8</v>
      </c>
      <c r="E271" s="68">
        <v>1.0622759261718232E-3</v>
      </c>
    </row>
    <row r="272" spans="1:6" x14ac:dyDescent="0.2">
      <c r="A272" s="65" t="s">
        <v>63</v>
      </c>
      <c r="B272" s="66">
        <v>480161.87</v>
      </c>
      <c r="C272" s="68">
        <v>4.5870874845742321E-4</v>
      </c>
      <c r="D272" s="67">
        <v>2</v>
      </c>
      <c r="E272" s="68">
        <v>2.6556898154295579E-4</v>
      </c>
    </row>
    <row r="273" spans="1:6" x14ac:dyDescent="0.2">
      <c r="A273" s="65" t="s">
        <v>64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59872.5</v>
      </c>
      <c r="C275" s="68">
        <v>5.7197460393964795E-5</v>
      </c>
      <c r="D275" s="67">
        <v>1</v>
      </c>
      <c r="E275" s="68">
        <v>1.3278449077147789E-4</v>
      </c>
    </row>
    <row r="276" spans="1:6" x14ac:dyDescent="0.2">
      <c r="A276" s="65" t="s">
        <v>160</v>
      </c>
      <c r="B276" s="66">
        <v>68834</v>
      </c>
      <c r="C276" s="68">
        <v>6.5758570107447866E-5</v>
      </c>
      <c r="D276" s="67">
        <v>1</v>
      </c>
      <c r="E276" s="68">
        <v>1.3278449077147789E-4</v>
      </c>
    </row>
    <row r="277" spans="1:6" x14ac:dyDescent="0.2">
      <c r="A277" s="65" t="s">
        <v>159</v>
      </c>
      <c r="B277" s="66">
        <v>142324</v>
      </c>
      <c r="C277" s="68">
        <v>1.359651150880729E-4</v>
      </c>
      <c r="D277" s="67">
        <v>1</v>
      </c>
      <c r="E277" s="68">
        <v>1.3278449077147789E-4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1046768503.1400007</v>
      </c>
      <c r="C279" s="72"/>
      <c r="D279" s="73">
        <v>7531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1.2636101801454276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19621569.569999997</v>
      </c>
      <c r="C288" s="68">
        <v>0.83361352544545975</v>
      </c>
      <c r="D288" s="67">
        <v>139</v>
      </c>
      <c r="E288" s="68">
        <v>0.83233532934131738</v>
      </c>
    </row>
    <row r="289" spans="1:6" x14ac:dyDescent="0.2">
      <c r="A289" s="65" t="s">
        <v>62</v>
      </c>
      <c r="B289" s="66">
        <v>546191.40999999992</v>
      </c>
      <c r="C289" s="68">
        <v>2.320469548747351E-2</v>
      </c>
      <c r="D289" s="67">
        <v>5</v>
      </c>
      <c r="E289" s="68">
        <v>2.9940119760479042E-2</v>
      </c>
    </row>
    <row r="290" spans="1:6" x14ac:dyDescent="0.2">
      <c r="A290" s="65" t="s">
        <v>63</v>
      </c>
      <c r="B290" s="66">
        <v>293676.39</v>
      </c>
      <c r="C290" s="68">
        <v>1.2476708855253713E-2</v>
      </c>
      <c r="D290" s="67">
        <v>3</v>
      </c>
      <c r="E290" s="68">
        <v>1.7964071856287425E-2</v>
      </c>
    </row>
    <row r="291" spans="1:6" x14ac:dyDescent="0.2">
      <c r="A291" s="65" t="s">
        <v>64</v>
      </c>
      <c r="B291" s="66">
        <v>432477.07</v>
      </c>
      <c r="C291" s="68">
        <v>1.837359308646902E-2</v>
      </c>
      <c r="D291" s="67">
        <v>3</v>
      </c>
      <c r="E291" s="68">
        <v>1.7964071856287425E-2</v>
      </c>
    </row>
    <row r="292" spans="1:6" x14ac:dyDescent="0.2">
      <c r="A292" s="65" t="s">
        <v>65</v>
      </c>
      <c r="B292" s="66">
        <v>134015</v>
      </c>
      <c r="C292" s="68">
        <v>5.6935667768077177E-3</v>
      </c>
      <c r="D292" s="67">
        <v>1</v>
      </c>
      <c r="E292" s="68">
        <v>5.9880239520958087E-3</v>
      </c>
    </row>
    <row r="293" spans="1:6" x14ac:dyDescent="0.2">
      <c r="A293" s="65" t="s">
        <v>66</v>
      </c>
      <c r="B293" s="66">
        <v>0</v>
      </c>
      <c r="C293" s="68">
        <v>0</v>
      </c>
      <c r="D293" s="67">
        <v>0</v>
      </c>
      <c r="E293" s="68">
        <v>0</v>
      </c>
    </row>
    <row r="294" spans="1:6" x14ac:dyDescent="0.2">
      <c r="A294" s="65" t="s">
        <v>160</v>
      </c>
      <c r="B294" s="66">
        <v>574126.63</v>
      </c>
      <c r="C294" s="68">
        <v>2.4391510698418665E-2</v>
      </c>
      <c r="D294" s="67">
        <v>3</v>
      </c>
      <c r="E294" s="68">
        <v>1.7964071856287425E-2</v>
      </c>
    </row>
    <row r="295" spans="1:6" x14ac:dyDescent="0.2">
      <c r="A295" s="65" t="s">
        <v>159</v>
      </c>
      <c r="B295" s="66">
        <v>1935913.23</v>
      </c>
      <c r="C295" s="68">
        <v>8.2246399650117666E-2</v>
      </c>
      <c r="D295" s="67">
        <v>13</v>
      </c>
      <c r="E295" s="68">
        <v>7.7844311377245512E-2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23537969.299999997</v>
      </c>
      <c r="C297" s="72"/>
      <c r="D297" s="73">
        <v>167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10.454609333999215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573302299.31000113</v>
      </c>
      <c r="C307" s="68">
        <v>0.53564312098667521</v>
      </c>
      <c r="D307" s="67">
        <v>4049</v>
      </c>
      <c r="E307" s="68">
        <v>0.52598077422707201</v>
      </c>
    </row>
    <row r="308" spans="1:6" x14ac:dyDescent="0.2">
      <c r="A308" s="65" t="s">
        <v>140</v>
      </c>
      <c r="B308" s="66">
        <v>497004173.13</v>
      </c>
      <c r="C308" s="68">
        <v>0.46435687901332473</v>
      </c>
      <c r="D308" s="67">
        <v>3649</v>
      </c>
      <c r="E308" s="68">
        <v>0.47401922577292804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1070306472.4400011</v>
      </c>
      <c r="C310" s="68"/>
      <c r="D310" s="79">
        <v>7698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96821435.160000026</v>
      </c>
      <c r="C318" s="68">
        <v>9.0461412364697888E-2</v>
      </c>
      <c r="D318" s="67">
        <v>687</v>
      </c>
      <c r="E318" s="68">
        <v>8.924395946999221E-2</v>
      </c>
    </row>
    <row r="319" spans="1:6" x14ac:dyDescent="0.2">
      <c r="A319" s="65" t="s">
        <v>37</v>
      </c>
      <c r="B319" s="66">
        <v>973485037.28000021</v>
      </c>
      <c r="C319" s="68">
        <v>0.90953858763530204</v>
      </c>
      <c r="D319" s="67">
        <v>7011</v>
      </c>
      <c r="E319" s="68">
        <v>0.9107560405300078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1070306472.4400003</v>
      </c>
      <c r="C321" s="68"/>
      <c r="D321" s="79">
        <v>7698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7491879.5399999991</v>
      </c>
      <c r="C330" s="68">
        <v>1.3067939111733684E-2</v>
      </c>
      <c r="D330" s="67">
        <v>46</v>
      </c>
      <c r="E330" s="68">
        <v>1.1360829834527044E-2</v>
      </c>
    </row>
    <row r="331" spans="1:6" x14ac:dyDescent="0.2">
      <c r="A331" s="65" t="s">
        <v>182</v>
      </c>
      <c r="B331" s="66">
        <v>20917508.91</v>
      </c>
      <c r="C331" s="68">
        <v>3.6486002123444022E-2</v>
      </c>
      <c r="D331" s="67">
        <v>146</v>
      </c>
      <c r="E331" s="68">
        <v>3.6058285996542358E-2</v>
      </c>
    </row>
    <row r="332" spans="1:6" x14ac:dyDescent="0.2">
      <c r="A332" s="65" t="s">
        <v>80</v>
      </c>
      <c r="B332" s="66">
        <v>217671971.22999996</v>
      </c>
      <c r="C332" s="68">
        <v>0.37968096672903606</v>
      </c>
      <c r="D332" s="67">
        <v>1531</v>
      </c>
      <c r="E332" s="68">
        <v>0.37811805384045444</v>
      </c>
    </row>
    <row r="333" spans="1:6" x14ac:dyDescent="0.2">
      <c r="A333" s="65" t="s">
        <v>81</v>
      </c>
      <c r="B333" s="66">
        <v>182018310.42000008</v>
      </c>
      <c r="C333" s="68">
        <v>0.31749098274866311</v>
      </c>
      <c r="D333" s="67">
        <v>1342</v>
      </c>
      <c r="E333" s="68">
        <v>0.3314398616942455</v>
      </c>
    </row>
    <row r="334" spans="1:6" x14ac:dyDescent="0.2">
      <c r="A334" s="65" t="s">
        <v>82</v>
      </c>
      <c r="B334" s="66">
        <v>106655973.92999996</v>
      </c>
      <c r="C334" s="68">
        <v>0.18603793157356274</v>
      </c>
      <c r="D334" s="67">
        <v>723</v>
      </c>
      <c r="E334" s="68">
        <v>0.1785626080513707</v>
      </c>
    </row>
    <row r="335" spans="1:6" x14ac:dyDescent="0.2">
      <c r="A335" s="65" t="s">
        <v>83</v>
      </c>
      <c r="B335" s="66">
        <v>24091609.039999999</v>
      </c>
      <c r="C335" s="68">
        <v>4.2022522967369122E-2</v>
      </c>
      <c r="D335" s="67">
        <v>153</v>
      </c>
      <c r="E335" s="68">
        <v>3.778710792788343E-2</v>
      </c>
    </row>
    <row r="336" spans="1:6" x14ac:dyDescent="0.2">
      <c r="A336" s="65" t="s">
        <v>84</v>
      </c>
      <c r="B336" s="66">
        <v>7083954.7599999979</v>
      </c>
      <c r="C336" s="68">
        <v>1.2356403887662612E-2</v>
      </c>
      <c r="D336" s="67">
        <v>55</v>
      </c>
      <c r="E336" s="68">
        <v>1.3583600889108422E-2</v>
      </c>
    </row>
    <row r="337" spans="1:5" x14ac:dyDescent="0.2">
      <c r="A337" s="65" t="s">
        <v>85</v>
      </c>
      <c r="B337" s="66">
        <v>2910576.4</v>
      </c>
      <c r="C337" s="68">
        <v>5.0768615501857132E-3</v>
      </c>
      <c r="D337" s="67">
        <v>18</v>
      </c>
      <c r="E337" s="68">
        <v>4.4455421091627563E-3</v>
      </c>
    </row>
    <row r="338" spans="1:5" x14ac:dyDescent="0.2">
      <c r="A338" s="65" t="s">
        <v>86</v>
      </c>
      <c r="B338" s="66">
        <v>818938.62</v>
      </c>
      <c r="C338" s="68">
        <v>1.4284586351487453E-3</v>
      </c>
      <c r="D338" s="67">
        <v>8</v>
      </c>
      <c r="E338" s="68">
        <v>1.9757964929612249E-3</v>
      </c>
    </row>
    <row r="339" spans="1:5" x14ac:dyDescent="0.2">
      <c r="A339" s="65" t="s">
        <v>0</v>
      </c>
      <c r="B339" s="66">
        <v>638370.25</v>
      </c>
      <c r="C339" s="68">
        <v>1.1134967551470016E-3</v>
      </c>
      <c r="D339" s="67">
        <v>5</v>
      </c>
      <c r="E339" s="68">
        <v>1.2348728081007657E-3</v>
      </c>
    </row>
    <row r="340" spans="1:5" x14ac:dyDescent="0.2">
      <c r="A340" s="65" t="s">
        <v>67</v>
      </c>
      <c r="B340" s="66">
        <v>1125308.8900000001</v>
      </c>
      <c r="C340" s="68">
        <v>1.9628543115113436E-3</v>
      </c>
      <c r="D340" s="67">
        <v>8</v>
      </c>
      <c r="E340" s="68">
        <v>1.9757964929612249E-3</v>
      </c>
    </row>
    <row r="341" spans="1:5" x14ac:dyDescent="0.2">
      <c r="A341" s="65" t="s">
        <v>79</v>
      </c>
      <c r="B341" s="66">
        <v>1877897.3200000003</v>
      </c>
      <c r="C341" s="68">
        <v>3.2755796065359415E-3</v>
      </c>
      <c r="D341" s="67">
        <v>14</v>
      </c>
      <c r="E341" s="68">
        <v>3.4576438626821439E-3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573302299.30999994</v>
      </c>
      <c r="C343" s="68"/>
      <c r="D343" s="73">
        <v>4049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1.4640874189973931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789122474.70000064</v>
      </c>
      <c r="C356" s="68">
        <v>0.73728646422273914</v>
      </c>
      <c r="D356" s="67">
        <v>5517</v>
      </c>
      <c r="E356" s="68">
        <v>0.71667965705378023</v>
      </c>
    </row>
    <row r="357" spans="1:5" x14ac:dyDescent="0.2">
      <c r="A357" s="65" t="s">
        <v>166</v>
      </c>
      <c r="B357" s="66">
        <v>218706345.0699999</v>
      </c>
      <c r="C357" s="68">
        <v>0.20433992571437071</v>
      </c>
      <c r="D357" s="67">
        <v>1707</v>
      </c>
      <c r="E357" s="68">
        <v>0.22174590802805924</v>
      </c>
    </row>
    <row r="358" spans="1:5" x14ac:dyDescent="0.2">
      <c r="A358" s="65" t="s">
        <v>167</v>
      </c>
      <c r="B358" s="66">
        <v>38876538.240000017</v>
      </c>
      <c r="C358" s="68">
        <v>3.6322809626080595E-2</v>
      </c>
      <c r="D358" s="67">
        <v>282</v>
      </c>
      <c r="E358" s="68">
        <v>3.6632891660171474E-2</v>
      </c>
    </row>
    <row r="359" spans="1:5" x14ac:dyDescent="0.2">
      <c r="A359" s="65" t="s">
        <v>168</v>
      </c>
      <c r="B359" s="66">
        <v>4152273.8400000003</v>
      </c>
      <c r="C359" s="68">
        <v>3.8795185742771156E-3</v>
      </c>
      <c r="D359" s="67">
        <v>53</v>
      </c>
      <c r="E359" s="68">
        <v>6.8849051701740712E-3</v>
      </c>
    </row>
    <row r="360" spans="1:5" x14ac:dyDescent="0.2">
      <c r="A360" s="65" t="s">
        <v>169</v>
      </c>
      <c r="B360" s="66">
        <v>19448840.589999981</v>
      </c>
      <c r="C360" s="68">
        <v>1.8171281862532366E-2</v>
      </c>
      <c r="D360" s="67">
        <v>139</v>
      </c>
      <c r="E360" s="68">
        <v>1.8056638087815016E-2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1070306472.4400007</v>
      </c>
      <c r="C364" s="70"/>
      <c r="D364" s="73">
        <v>7698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2F2F2"/>
  </sheetPr>
  <dimension ref="A1:H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397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1066817495.1000004</v>
      </c>
      <c r="C7" s="66">
        <v>5005667.5200000014</v>
      </c>
      <c r="D7" s="66">
        <v>488541554.7899996</v>
      </c>
      <c r="E7" s="66">
        <v>312727.26</v>
      </c>
      <c r="F7" s="66">
        <v>572957545.53000116</v>
      </c>
      <c r="G7" s="50"/>
      <c r="H7" s="89"/>
    </row>
    <row r="8" spans="1:8" s="40" customFormat="1" x14ac:dyDescent="0.2">
      <c r="A8" s="65" t="s">
        <v>87</v>
      </c>
      <c r="B8" s="67">
        <v>7676</v>
      </c>
      <c r="C8" s="67">
        <v>48</v>
      </c>
      <c r="D8" s="67">
        <v>3501</v>
      </c>
      <c r="E8" s="67">
        <v>6</v>
      </c>
      <c r="F8" s="67">
        <v>4121</v>
      </c>
      <c r="H8" s="90"/>
    </row>
    <row r="9" spans="1:8" s="40" customFormat="1" x14ac:dyDescent="0.2">
      <c r="A9" s="65" t="s">
        <v>88</v>
      </c>
      <c r="B9" s="68">
        <v>0.79287835228365633</v>
      </c>
      <c r="C9" s="68">
        <v>0.8473818000616512</v>
      </c>
      <c r="D9" s="68">
        <v>0.79602614930511917</v>
      </c>
      <c r="E9" s="68">
        <v>0.72755831528283466</v>
      </c>
      <c r="F9" s="68">
        <v>0.78975381287045332</v>
      </c>
      <c r="H9" s="91"/>
    </row>
    <row r="10" spans="1:8" s="40" customFormat="1" x14ac:dyDescent="0.2">
      <c r="A10" s="65" t="s">
        <v>89</v>
      </c>
      <c r="B10" s="68">
        <v>9.192730769230769E-3</v>
      </c>
      <c r="C10" s="68">
        <v>0.46064607843137251</v>
      </c>
      <c r="D10" s="68">
        <v>2.1532363636363638E-2</v>
      </c>
      <c r="E10" s="68">
        <v>7.3645200000000008E-2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7.1873532330368519</v>
      </c>
      <c r="C12" s="66">
        <v>10.856619375464854</v>
      </c>
      <c r="D12" s="66">
        <v>7.1585577440128967</v>
      </c>
      <c r="E12" s="66">
        <v>14.242505348432639</v>
      </c>
      <c r="F12" s="66">
        <v>7.1759986888591705</v>
      </c>
      <c r="H12" s="89"/>
    </row>
    <row r="13" spans="1:8" s="40" customFormat="1" x14ac:dyDescent="0.2">
      <c r="A13" s="65" t="s">
        <v>92</v>
      </c>
      <c r="B13" s="66">
        <v>6.9506849315068493</v>
      </c>
      <c r="C13" s="66">
        <v>10.389041095890411</v>
      </c>
      <c r="D13" s="66">
        <v>6.9506849315068493</v>
      </c>
      <c r="E13" s="66">
        <v>11.232876712328768</v>
      </c>
      <c r="F13" s="66">
        <v>6.9506849315068493</v>
      </c>
      <c r="H13" s="89"/>
    </row>
    <row r="14" spans="1:8" s="40" customFormat="1" x14ac:dyDescent="0.2">
      <c r="A14" s="65" t="s">
        <v>93</v>
      </c>
      <c r="B14" s="66">
        <v>16.731506849315068</v>
      </c>
      <c r="C14" s="66">
        <v>11.572602739726028</v>
      </c>
      <c r="D14" s="66">
        <v>8.506849315068493</v>
      </c>
      <c r="E14" s="66">
        <v>16.731506849315068</v>
      </c>
      <c r="F14" s="66">
        <v>7.9506849315068493</v>
      </c>
      <c r="H14" s="89"/>
    </row>
    <row r="15" spans="1:8" s="40" customFormat="1" x14ac:dyDescent="0.2">
      <c r="A15" s="65" t="s">
        <v>117</v>
      </c>
      <c r="B15" s="66">
        <v>138980.91390046905</v>
      </c>
      <c r="C15" s="66">
        <v>104284.74000000003</v>
      </c>
      <c r="D15" s="66">
        <v>139543.43181662372</v>
      </c>
      <c r="E15" s="66">
        <v>52121.21</v>
      </c>
      <c r="F15" s="66">
        <v>139033.61939577802</v>
      </c>
      <c r="H15" s="89"/>
    </row>
    <row r="16" spans="1:8" s="40" customFormat="1" x14ac:dyDescent="0.2">
      <c r="A16" s="65" t="s">
        <v>94</v>
      </c>
      <c r="B16" s="66">
        <v>1885.18</v>
      </c>
      <c r="C16" s="66">
        <v>23492.95</v>
      </c>
      <c r="D16" s="66">
        <v>1885.18</v>
      </c>
      <c r="E16" s="66">
        <v>3682.26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14.394278013090615</v>
      </c>
      <c r="C18" s="66">
        <v>14.959539742863299</v>
      </c>
      <c r="D18" s="66">
        <v>14.426678423147857</v>
      </c>
      <c r="E18" s="66">
        <v>7.9191166476287771</v>
      </c>
      <c r="F18" s="66">
        <v>14.365247067178251</v>
      </c>
      <c r="H18" s="89"/>
    </row>
    <row r="19" spans="1:8" s="40" customFormat="1" x14ac:dyDescent="0.2">
      <c r="A19" s="65" t="s">
        <v>97</v>
      </c>
      <c r="B19" s="66">
        <v>0</v>
      </c>
      <c r="C19" s="66">
        <v>8.5</v>
      </c>
      <c r="D19" s="66">
        <v>0.75</v>
      </c>
      <c r="E19" s="66">
        <v>3.8333333333333335</v>
      </c>
      <c r="F19" s="66">
        <v>0</v>
      </c>
      <c r="H19" s="89"/>
    </row>
    <row r="20" spans="1:8" s="40" customFormat="1" x14ac:dyDescent="0.2">
      <c r="A20" s="65" t="s">
        <v>98</v>
      </c>
      <c r="B20" s="66">
        <v>23.083333333333332</v>
      </c>
      <c r="C20" s="66">
        <v>19.5</v>
      </c>
      <c r="D20" s="66">
        <v>23.083333333333332</v>
      </c>
      <c r="E20" s="66">
        <v>10.416666666666666</v>
      </c>
      <c r="F20" s="66">
        <v>23.083333333333332</v>
      </c>
      <c r="H20" s="89"/>
    </row>
    <row r="21" spans="1:8" s="40" customFormat="1" x14ac:dyDescent="0.2">
      <c r="A21" s="65" t="s">
        <v>99</v>
      </c>
      <c r="B21" s="68">
        <v>0.53618338314407044</v>
      </c>
      <c r="C21" s="68">
        <v>0.96034635756231768</v>
      </c>
      <c r="D21" s="68">
        <v>0.81236288960229153</v>
      </c>
      <c r="E21" s="68">
        <v>0.17300039657559754</v>
      </c>
      <c r="F21" s="68">
        <v>0.29718695459798944</v>
      </c>
      <c r="H21" s="91"/>
    </row>
    <row r="22" spans="1:8" s="40" customFormat="1" x14ac:dyDescent="0.2">
      <c r="A22" s="65" t="s">
        <v>138</v>
      </c>
      <c r="B22" s="68">
        <v>0.46381661685593029</v>
      </c>
      <c r="C22" s="68">
        <v>3.965364243768231E-2</v>
      </c>
      <c r="D22" s="68">
        <v>0.18763711039771014</v>
      </c>
      <c r="E22" s="68">
        <v>0.82699960342440249</v>
      </c>
      <c r="F22" s="68">
        <v>0.70281304540200906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0.47870141009651329</v>
      </c>
      <c r="C24" s="68">
        <v>0.17808516375454353</v>
      </c>
      <c r="D24" s="68">
        <v>0.39008512033724119</v>
      </c>
      <c r="E24" s="68">
        <v>0.62490187136228548</v>
      </c>
      <c r="F24" s="68">
        <v>0.5568080768792234</v>
      </c>
      <c r="H24" s="91"/>
    </row>
    <row r="25" spans="1:8" s="40" customFormat="1" ht="20.399999999999999" x14ac:dyDescent="0.2">
      <c r="A25" s="87" t="s">
        <v>303</v>
      </c>
      <c r="B25" s="66">
        <v>1.4642905421352457</v>
      </c>
      <c r="C25" s="66">
        <v>1.4765978845844157</v>
      </c>
      <c r="D25" s="66">
        <v>1.4729809664620799</v>
      </c>
      <c r="E25" s="66">
        <v>1.2905715892997551</v>
      </c>
      <c r="F25" s="66">
        <v>1.4437429009739222</v>
      </c>
      <c r="H25" s="89"/>
    </row>
    <row r="26" spans="1:8" s="40" customFormat="1" x14ac:dyDescent="0.2">
      <c r="A26" s="65" t="s">
        <v>398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138907.26260964409</v>
      </c>
      <c r="C28" s="66">
        <v>0</v>
      </c>
      <c r="D28" s="66">
        <v>0</v>
      </c>
      <c r="E28" s="66">
        <v>52121.21</v>
      </c>
      <c r="F28" s="66">
        <v>139033.61939577802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1403031.5700000005</v>
      </c>
      <c r="C37" s="68">
        <v>1.3151561316197618E-3</v>
      </c>
      <c r="D37" s="67">
        <v>43</v>
      </c>
      <c r="E37" s="68">
        <v>5.6018759770713918E-3</v>
      </c>
    </row>
    <row r="38" spans="1:5" x14ac:dyDescent="0.2">
      <c r="A38" s="65" t="s">
        <v>17</v>
      </c>
      <c r="B38" s="66">
        <v>22069986.93999999</v>
      </c>
      <c r="C38" s="68">
        <v>2.0687687482975909E-2</v>
      </c>
      <c r="D38" s="67">
        <v>227</v>
      </c>
      <c r="E38" s="68">
        <v>2.9572694111516414E-2</v>
      </c>
    </row>
    <row r="39" spans="1:5" x14ac:dyDescent="0.2">
      <c r="A39" s="65" t="s">
        <v>18</v>
      </c>
      <c r="B39" s="66">
        <v>14056549.550000003</v>
      </c>
      <c r="C39" s="68">
        <v>1.3176152073398818E-2</v>
      </c>
      <c r="D39" s="67">
        <v>104</v>
      </c>
      <c r="E39" s="68">
        <v>1.354872329338197E-2</v>
      </c>
    </row>
    <row r="40" spans="1:5" x14ac:dyDescent="0.2">
      <c r="A40" s="65" t="s">
        <v>19</v>
      </c>
      <c r="B40" s="66">
        <v>21601461.149999995</v>
      </c>
      <c r="C40" s="68">
        <v>2.0248506655747279E-2</v>
      </c>
      <c r="D40" s="67">
        <v>173</v>
      </c>
      <c r="E40" s="68">
        <v>2.2537780093798854E-2</v>
      </c>
    </row>
    <row r="41" spans="1:5" x14ac:dyDescent="0.2">
      <c r="A41" s="65" t="s">
        <v>20</v>
      </c>
      <c r="B41" s="66">
        <v>35852735.850000009</v>
      </c>
      <c r="C41" s="68">
        <v>3.3607187747365617E-2</v>
      </c>
      <c r="D41" s="67">
        <v>267</v>
      </c>
      <c r="E41" s="68">
        <v>3.478374153204794E-2</v>
      </c>
    </row>
    <row r="42" spans="1:5" x14ac:dyDescent="0.2">
      <c r="A42" s="65" t="s">
        <v>21</v>
      </c>
      <c r="B42" s="66">
        <v>59866445.31000001</v>
      </c>
      <c r="C42" s="68">
        <v>5.6116857461536392E-2</v>
      </c>
      <c r="D42" s="67">
        <v>427</v>
      </c>
      <c r="E42" s="68">
        <v>5.5627931214174052E-2</v>
      </c>
    </row>
    <row r="43" spans="1:5" x14ac:dyDescent="0.2">
      <c r="A43" s="65" t="s">
        <v>22</v>
      </c>
      <c r="B43" s="66">
        <v>97275522.790000007</v>
      </c>
      <c r="C43" s="68">
        <v>9.1182909201242238E-2</v>
      </c>
      <c r="D43" s="67">
        <v>621</v>
      </c>
      <c r="E43" s="68">
        <v>8.0901511203751955E-2</v>
      </c>
    </row>
    <row r="44" spans="1:5" x14ac:dyDescent="0.2">
      <c r="A44" s="65" t="s">
        <v>23</v>
      </c>
      <c r="B44" s="66">
        <v>135291502.53000006</v>
      </c>
      <c r="C44" s="68">
        <v>0.12681785136764959</v>
      </c>
      <c r="D44" s="67">
        <v>889</v>
      </c>
      <c r="E44" s="68">
        <v>0.11581552892131318</v>
      </c>
    </row>
    <row r="45" spans="1:5" x14ac:dyDescent="0.2">
      <c r="A45" s="65" t="s">
        <v>39</v>
      </c>
      <c r="B45" s="66">
        <v>252721857.49000007</v>
      </c>
      <c r="C45" s="68">
        <v>0.2368932442997766</v>
      </c>
      <c r="D45" s="67">
        <v>1720</v>
      </c>
      <c r="E45" s="68">
        <v>0.22407503908285564</v>
      </c>
    </row>
    <row r="46" spans="1:5" x14ac:dyDescent="0.2">
      <c r="A46" s="65" t="s">
        <v>40</v>
      </c>
      <c r="B46" s="66">
        <v>299984072.99000007</v>
      </c>
      <c r="C46" s="68">
        <v>0.2811953069459931</v>
      </c>
      <c r="D46" s="67">
        <v>2260</v>
      </c>
      <c r="E46" s="68">
        <v>0.29442417926003128</v>
      </c>
    </row>
    <row r="47" spans="1:5" x14ac:dyDescent="0.2">
      <c r="A47" s="65" t="s">
        <v>41</v>
      </c>
      <c r="B47" s="66">
        <v>67864138.620000109</v>
      </c>
      <c r="C47" s="68">
        <v>6.3613634882917561E-2</v>
      </c>
      <c r="D47" s="67">
        <v>538</v>
      </c>
      <c r="E47" s="68">
        <v>7.008858780614903E-2</v>
      </c>
    </row>
    <row r="48" spans="1:5" x14ac:dyDescent="0.2">
      <c r="A48" s="65" t="s">
        <v>42</v>
      </c>
      <c r="B48" s="66">
        <v>8742926.3899999987</v>
      </c>
      <c r="C48" s="68">
        <v>8.1953346567310119E-3</v>
      </c>
      <c r="D48" s="67">
        <v>63</v>
      </c>
      <c r="E48" s="68">
        <v>8.2073996873371548E-3</v>
      </c>
    </row>
    <row r="49" spans="1:5" x14ac:dyDescent="0.2">
      <c r="A49" s="65" t="s">
        <v>43</v>
      </c>
      <c r="B49" s="66">
        <v>5215632.2500000009</v>
      </c>
      <c r="C49" s="68">
        <v>4.8889639267784071E-3</v>
      </c>
      <c r="D49" s="67">
        <v>47</v>
      </c>
      <c r="E49" s="68">
        <v>6.1229807191245439E-3</v>
      </c>
    </row>
    <row r="50" spans="1:5" x14ac:dyDescent="0.2">
      <c r="A50" s="65" t="s">
        <v>44</v>
      </c>
      <c r="B50" s="66">
        <v>4892574.8499999996</v>
      </c>
      <c r="C50" s="68">
        <v>4.5861404340218331E-3</v>
      </c>
      <c r="D50" s="67">
        <v>26</v>
      </c>
      <c r="E50" s="68">
        <v>3.3871808233454925E-3</v>
      </c>
    </row>
    <row r="51" spans="1:5" x14ac:dyDescent="0.2">
      <c r="A51" s="65" t="s">
        <v>24</v>
      </c>
      <c r="B51" s="66">
        <v>39560177.630000025</v>
      </c>
      <c r="C51" s="68">
        <v>3.7082423012093343E-2</v>
      </c>
      <c r="D51" s="67">
        <v>268</v>
      </c>
      <c r="E51" s="68">
        <v>3.4914017717561231E-2</v>
      </c>
    </row>
    <row r="52" spans="1:5" x14ac:dyDescent="0.2">
      <c r="A52" s="65" t="s">
        <v>25</v>
      </c>
      <c r="B52" s="66">
        <v>418879.19000000006</v>
      </c>
      <c r="C52" s="68">
        <v>3.9264372015265423E-4</v>
      </c>
      <c r="D52" s="67">
        <v>3</v>
      </c>
      <c r="E52" s="68">
        <v>3.9082855653986451E-4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1066817495.1000003</v>
      </c>
      <c r="C56" s="72"/>
      <c r="D56" s="73">
        <v>7676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0.79287835228365633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390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1531888.2000000007</v>
      </c>
      <c r="C65" s="68">
        <v>1.435942142902715E-3</v>
      </c>
      <c r="D65" s="67">
        <v>46</v>
      </c>
      <c r="E65" s="68">
        <v>5.9927045336112556E-3</v>
      </c>
    </row>
    <row r="66" spans="1:5" x14ac:dyDescent="0.2">
      <c r="A66" s="65" t="s">
        <v>17</v>
      </c>
      <c r="B66" s="66">
        <v>33906787.600000009</v>
      </c>
      <c r="C66" s="68">
        <v>3.1783119189305847E-2</v>
      </c>
      <c r="D66" s="67">
        <v>272</v>
      </c>
      <c r="E66" s="68">
        <v>3.5435122459614381E-2</v>
      </c>
    </row>
    <row r="67" spans="1:5" x14ac:dyDescent="0.2">
      <c r="A67" s="65" t="s">
        <v>18</v>
      </c>
      <c r="B67" s="66">
        <v>28019001.290000007</v>
      </c>
      <c r="C67" s="68">
        <v>2.6264099922146098E-2</v>
      </c>
      <c r="D67" s="67">
        <v>173</v>
      </c>
      <c r="E67" s="68">
        <v>2.2537780093798854E-2</v>
      </c>
    </row>
    <row r="68" spans="1:5" x14ac:dyDescent="0.2">
      <c r="A68" s="65" t="s">
        <v>19</v>
      </c>
      <c r="B68" s="66">
        <v>48469352.009999983</v>
      </c>
      <c r="C68" s="68">
        <v>4.5433593124057856E-2</v>
      </c>
      <c r="D68" s="67">
        <v>261</v>
      </c>
      <c r="E68" s="68">
        <v>3.4002084418968209E-2</v>
      </c>
    </row>
    <row r="69" spans="1:5" x14ac:dyDescent="0.2">
      <c r="A69" s="65" t="s">
        <v>20</v>
      </c>
      <c r="B69" s="66">
        <v>89049810.160000011</v>
      </c>
      <c r="C69" s="68">
        <v>8.347239389025278E-2</v>
      </c>
      <c r="D69" s="67">
        <v>499</v>
      </c>
      <c r="E69" s="68">
        <v>6.5007816571130791E-2</v>
      </c>
    </row>
    <row r="70" spans="1:5" x14ac:dyDescent="0.2">
      <c r="A70" s="65" t="s">
        <v>21</v>
      </c>
      <c r="B70" s="66">
        <v>117888854.74000007</v>
      </c>
      <c r="C70" s="68">
        <v>0.11050517570388134</v>
      </c>
      <c r="D70" s="67">
        <v>644</v>
      </c>
      <c r="E70" s="68">
        <v>8.3897863470557582E-2</v>
      </c>
    </row>
    <row r="71" spans="1:5" x14ac:dyDescent="0.2">
      <c r="A71" s="65" t="s">
        <v>22</v>
      </c>
      <c r="B71" s="66">
        <v>99951249.320000038</v>
      </c>
      <c r="C71" s="68">
        <v>9.3691048168113258E-2</v>
      </c>
      <c r="D71" s="67">
        <v>675</v>
      </c>
      <c r="E71" s="68">
        <v>8.7936425221469522E-2</v>
      </c>
    </row>
    <row r="72" spans="1:5" x14ac:dyDescent="0.2">
      <c r="A72" s="65" t="s">
        <v>23</v>
      </c>
      <c r="B72" s="66">
        <v>132898220.67999995</v>
      </c>
      <c r="C72" s="68">
        <v>0.12457446685156068</v>
      </c>
      <c r="D72" s="67">
        <v>932</v>
      </c>
      <c r="E72" s="68">
        <v>0.12141740489838458</v>
      </c>
    </row>
    <row r="73" spans="1:5" x14ac:dyDescent="0.2">
      <c r="A73" s="65" t="s">
        <v>39</v>
      </c>
      <c r="B73" s="66">
        <v>190637321.74000001</v>
      </c>
      <c r="C73" s="68">
        <v>0.17869722104822652</v>
      </c>
      <c r="D73" s="67">
        <v>1378</v>
      </c>
      <c r="E73" s="68">
        <v>0.1795205836373111</v>
      </c>
    </row>
    <row r="74" spans="1:5" x14ac:dyDescent="0.2">
      <c r="A74" s="65" t="s">
        <v>40</v>
      </c>
      <c r="B74" s="66">
        <v>33347694.679999996</v>
      </c>
      <c r="C74" s="68">
        <v>3.125904368195058E-2</v>
      </c>
      <c r="D74" s="67">
        <v>249</v>
      </c>
      <c r="E74" s="68">
        <v>3.2438770192808754E-2</v>
      </c>
    </row>
    <row r="75" spans="1:5" x14ac:dyDescent="0.2">
      <c r="A75" s="65" t="s">
        <v>41</v>
      </c>
      <c r="B75" s="66">
        <v>22889712.15000001</v>
      </c>
      <c r="C75" s="68">
        <v>2.1456071216618362E-2</v>
      </c>
      <c r="D75" s="67">
        <v>181</v>
      </c>
      <c r="E75" s="68">
        <v>2.357998957790516E-2</v>
      </c>
    </row>
    <row r="76" spans="1:5" x14ac:dyDescent="0.2">
      <c r="A76" s="65" t="s">
        <v>42</v>
      </c>
      <c r="B76" s="66">
        <v>26189723.699999999</v>
      </c>
      <c r="C76" s="68">
        <v>2.4549394643687446E-2</v>
      </c>
      <c r="D76" s="67">
        <v>219</v>
      </c>
      <c r="E76" s="68">
        <v>2.8530484627410108E-2</v>
      </c>
    </row>
    <row r="77" spans="1:5" x14ac:dyDescent="0.2">
      <c r="A77" s="65" t="s">
        <v>43</v>
      </c>
      <c r="B77" s="66">
        <v>23459855.440000001</v>
      </c>
      <c r="C77" s="68">
        <v>2.199050498117389E-2</v>
      </c>
      <c r="D77" s="67">
        <v>215</v>
      </c>
      <c r="E77" s="68">
        <v>2.8009379885356955E-2</v>
      </c>
    </row>
    <row r="78" spans="1:5" x14ac:dyDescent="0.2">
      <c r="A78" s="65" t="s">
        <v>44</v>
      </c>
      <c r="B78" s="66">
        <v>19544843.780000009</v>
      </c>
      <c r="C78" s="68">
        <v>1.8320700466360404E-2</v>
      </c>
      <c r="D78" s="67">
        <v>172</v>
      </c>
      <c r="E78" s="68">
        <v>2.2407503908285567E-2</v>
      </c>
    </row>
    <row r="79" spans="1:5" x14ac:dyDescent="0.2">
      <c r="A79" s="65" t="s">
        <v>24</v>
      </c>
      <c r="B79" s="66">
        <v>126120271.52</v>
      </c>
      <c r="C79" s="68">
        <v>0.11822103789943741</v>
      </c>
      <c r="D79" s="67">
        <v>1184</v>
      </c>
      <c r="E79" s="68">
        <v>0.15424700364773319</v>
      </c>
    </row>
    <row r="80" spans="1:5" x14ac:dyDescent="0.2">
      <c r="A80" s="65" t="s">
        <v>25</v>
      </c>
      <c r="B80" s="66">
        <v>27113782.879999995</v>
      </c>
      <c r="C80" s="68">
        <v>2.5415577645226409E-2</v>
      </c>
      <c r="D80" s="67">
        <v>223</v>
      </c>
      <c r="E80" s="68">
        <v>2.9051589369463261E-2</v>
      </c>
    </row>
    <row r="81" spans="1:6" x14ac:dyDescent="0.2">
      <c r="A81" s="65" t="s">
        <v>26</v>
      </c>
      <c r="B81" s="66">
        <v>11509490.229999995</v>
      </c>
      <c r="C81" s="68">
        <v>1.0788621561667521E-2</v>
      </c>
      <c r="D81" s="67">
        <v>98</v>
      </c>
      <c r="E81" s="68">
        <v>1.2767066180302241E-2</v>
      </c>
    </row>
    <row r="82" spans="1:6" x14ac:dyDescent="0.2">
      <c r="A82" s="65" t="s">
        <v>3</v>
      </c>
      <c r="B82" s="66">
        <v>34289634.979999982</v>
      </c>
      <c r="C82" s="68">
        <v>3.2141987863430928E-2</v>
      </c>
      <c r="D82" s="67">
        <v>255</v>
      </c>
      <c r="E82" s="68">
        <v>3.3220427305888485E-2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1066817495.1</v>
      </c>
      <c r="C84" s="72"/>
      <c r="D84" s="73">
        <v>7676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0.78480855696478824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391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1201837.6100000003</v>
      </c>
      <c r="C93" s="68">
        <v>1.1265634614356823E-3</v>
      </c>
      <c r="D93" s="67">
        <v>39</v>
      </c>
      <c r="E93" s="68">
        <v>5.0807712350182388E-3</v>
      </c>
    </row>
    <row r="94" spans="1:6" x14ac:dyDescent="0.2">
      <c r="A94" s="65" t="s">
        <v>17</v>
      </c>
      <c r="B94" s="66">
        <v>21444469.599999987</v>
      </c>
      <c r="C94" s="68">
        <v>2.010134788611603E-2</v>
      </c>
      <c r="D94" s="67">
        <v>200</v>
      </c>
      <c r="E94" s="68">
        <v>2.6055237102657634E-2</v>
      </c>
    </row>
    <row r="95" spans="1:6" x14ac:dyDescent="0.2">
      <c r="A95" s="65" t="s">
        <v>18</v>
      </c>
      <c r="B95" s="66">
        <v>13121077.689999998</v>
      </c>
      <c r="C95" s="68">
        <v>1.2299271197057064E-2</v>
      </c>
      <c r="D95" s="67">
        <v>97</v>
      </c>
      <c r="E95" s="68">
        <v>1.2636789994788953E-2</v>
      </c>
    </row>
    <row r="96" spans="1:6" x14ac:dyDescent="0.2">
      <c r="A96" s="65" t="s">
        <v>19</v>
      </c>
      <c r="B96" s="66">
        <v>20905930.219999999</v>
      </c>
      <c r="C96" s="68">
        <v>1.9596538598235437E-2</v>
      </c>
      <c r="D96" s="67">
        <v>139</v>
      </c>
      <c r="E96" s="68">
        <v>1.8108389786347056E-2</v>
      </c>
    </row>
    <row r="97" spans="1:6" x14ac:dyDescent="0.2">
      <c r="A97" s="65" t="s">
        <v>20</v>
      </c>
      <c r="B97" s="66">
        <v>32774843.750000004</v>
      </c>
      <c r="C97" s="68">
        <v>3.072207186378003E-2</v>
      </c>
      <c r="D97" s="67">
        <v>228</v>
      </c>
      <c r="E97" s="68">
        <v>2.9702970297029702E-2</v>
      </c>
    </row>
    <row r="98" spans="1:6" x14ac:dyDescent="0.2">
      <c r="A98" s="65" t="s">
        <v>21</v>
      </c>
      <c r="B98" s="66">
        <v>55612574.749999985</v>
      </c>
      <c r="C98" s="68">
        <v>5.2129417642131033E-2</v>
      </c>
      <c r="D98" s="67">
        <v>335</v>
      </c>
      <c r="E98" s="68">
        <v>4.3642522146951537E-2</v>
      </c>
    </row>
    <row r="99" spans="1:6" x14ac:dyDescent="0.2">
      <c r="A99" s="65" t="s">
        <v>22</v>
      </c>
      <c r="B99" s="66">
        <v>84688385.950000048</v>
      </c>
      <c r="C99" s="68">
        <v>7.9384136779704406E-2</v>
      </c>
      <c r="D99" s="67">
        <v>473</v>
      </c>
      <c r="E99" s="68">
        <v>6.1620635747785306E-2</v>
      </c>
    </row>
    <row r="100" spans="1:6" x14ac:dyDescent="0.2">
      <c r="A100" s="65" t="s">
        <v>23</v>
      </c>
      <c r="B100" s="66">
        <v>138058213.27999997</v>
      </c>
      <c r="C100" s="68">
        <v>0.12941127598123878</v>
      </c>
      <c r="D100" s="67">
        <v>829</v>
      </c>
      <c r="E100" s="68">
        <v>0.1079989577905159</v>
      </c>
    </row>
    <row r="101" spans="1:6" x14ac:dyDescent="0.2">
      <c r="A101" s="65" t="s">
        <v>39</v>
      </c>
      <c r="B101" s="66">
        <v>174453524.80000001</v>
      </c>
      <c r="C101" s="68">
        <v>0.16352705650336871</v>
      </c>
      <c r="D101" s="67">
        <v>1109</v>
      </c>
      <c r="E101" s="68">
        <v>0.14447628973423657</v>
      </c>
    </row>
    <row r="102" spans="1:6" x14ac:dyDescent="0.2">
      <c r="A102" s="65" t="s">
        <v>40</v>
      </c>
      <c r="B102" s="66">
        <v>65488797.240000024</v>
      </c>
      <c r="C102" s="68">
        <v>6.13870671795285E-2</v>
      </c>
      <c r="D102" s="67">
        <v>446</v>
      </c>
      <c r="E102" s="68">
        <v>5.8103178738926523E-2</v>
      </c>
    </row>
    <row r="103" spans="1:6" x14ac:dyDescent="0.2">
      <c r="A103" s="65" t="s">
        <v>41</v>
      </c>
      <c r="B103" s="66">
        <v>32793525.889999993</v>
      </c>
      <c r="C103" s="68">
        <v>3.0739583893799969E-2</v>
      </c>
      <c r="D103" s="67">
        <v>219</v>
      </c>
      <c r="E103" s="68">
        <v>2.8530484627410108E-2</v>
      </c>
    </row>
    <row r="104" spans="1:6" x14ac:dyDescent="0.2">
      <c r="A104" s="65" t="s">
        <v>42</v>
      </c>
      <c r="B104" s="66">
        <v>36279291.31000001</v>
      </c>
      <c r="C104" s="68">
        <v>3.4007026953189683E-2</v>
      </c>
      <c r="D104" s="67">
        <v>251</v>
      </c>
      <c r="E104" s="68">
        <v>3.2699322563835329E-2</v>
      </c>
    </row>
    <row r="105" spans="1:6" x14ac:dyDescent="0.2">
      <c r="A105" s="65" t="s">
        <v>43</v>
      </c>
      <c r="B105" s="66">
        <v>23402533.009999994</v>
      </c>
      <c r="C105" s="68">
        <v>2.1936772800868171E-2</v>
      </c>
      <c r="D105" s="67">
        <v>181</v>
      </c>
      <c r="E105" s="68">
        <v>2.357998957790516E-2</v>
      </c>
    </row>
    <row r="106" spans="1:6" x14ac:dyDescent="0.2">
      <c r="A106" s="65" t="s">
        <v>44</v>
      </c>
      <c r="B106" s="66">
        <v>32161111.050000008</v>
      </c>
      <c r="C106" s="68">
        <v>3.0146778804921386E-2</v>
      </c>
      <c r="D106" s="67">
        <v>261</v>
      </c>
      <c r="E106" s="68">
        <v>3.4002084418968209E-2</v>
      </c>
    </row>
    <row r="107" spans="1:6" x14ac:dyDescent="0.2">
      <c r="A107" s="65" t="s">
        <v>24</v>
      </c>
      <c r="B107" s="66">
        <v>124029777.00999995</v>
      </c>
      <c r="C107" s="68">
        <v>0.11626147638155651</v>
      </c>
      <c r="D107" s="67">
        <v>1023</v>
      </c>
      <c r="E107" s="68">
        <v>0.13327253778009379</v>
      </c>
    </row>
    <row r="108" spans="1:6" x14ac:dyDescent="0.2">
      <c r="A108" s="65" t="s">
        <v>25</v>
      </c>
      <c r="B108" s="66">
        <v>84151535.849999979</v>
      </c>
      <c r="C108" s="68">
        <v>7.8880910967917592E-2</v>
      </c>
      <c r="D108" s="67">
        <v>766</v>
      </c>
      <c r="E108" s="68">
        <v>9.9791558103178746E-2</v>
      </c>
    </row>
    <row r="109" spans="1:6" x14ac:dyDescent="0.2">
      <c r="A109" s="65" t="s">
        <v>26</v>
      </c>
      <c r="B109" s="66">
        <v>47078513.720000029</v>
      </c>
      <c r="C109" s="68">
        <v>4.4129866576276044E-2</v>
      </c>
      <c r="D109" s="67">
        <v>422</v>
      </c>
      <c r="E109" s="68">
        <v>5.4976550286607605E-2</v>
      </c>
    </row>
    <row r="110" spans="1:6" x14ac:dyDescent="0.2">
      <c r="A110" s="65" t="s">
        <v>3</v>
      </c>
      <c r="B110" s="66">
        <v>79171552.369999945</v>
      </c>
      <c r="C110" s="68">
        <v>7.421283652887474E-2</v>
      </c>
      <c r="D110" s="67">
        <v>658</v>
      </c>
      <c r="E110" s="68">
        <v>8.5721730067743612E-2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1066817495.1000001</v>
      </c>
      <c r="C112" s="72"/>
      <c r="D112" s="73">
        <v>7676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0.84488445767520626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54101.94</v>
      </c>
      <c r="C121" s="68">
        <v>5.0713397791558218E-5</v>
      </c>
      <c r="D121" s="67">
        <v>3</v>
      </c>
      <c r="E121" s="68">
        <v>3.9082855653986451E-4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742355193.16999972</v>
      </c>
      <c r="C123" s="68">
        <v>0.69585959789721463</v>
      </c>
      <c r="D123" s="67">
        <v>5252</v>
      </c>
      <c r="E123" s="68">
        <v>0.68421052631578949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324408199.99000019</v>
      </c>
      <c r="C125" s="68">
        <v>0.30408968870499375</v>
      </c>
      <c r="D125" s="67">
        <v>2421</v>
      </c>
      <c r="E125" s="68">
        <v>0.31539864512767068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1066817495.0999999</v>
      </c>
      <c r="C127" s="72"/>
      <c r="D127" s="73">
        <v>7676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1033742345.5600004</v>
      </c>
      <c r="C134" s="68">
        <v>0.96899643126221924</v>
      </c>
      <c r="D134" s="67">
        <v>7296</v>
      </c>
      <c r="E134" s="68">
        <v>0.95049504950495045</v>
      </c>
    </row>
    <row r="135" spans="1:6" x14ac:dyDescent="0.2">
      <c r="A135" s="65" t="s">
        <v>5</v>
      </c>
      <c r="B135" s="66">
        <v>33075149.540000014</v>
      </c>
      <c r="C135" s="68">
        <v>3.1003568737780818E-2</v>
      </c>
      <c r="D135" s="67">
        <v>380</v>
      </c>
      <c r="E135" s="68">
        <v>4.9504950495049507E-2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1066817495.1000004</v>
      </c>
      <c r="C137" s="72"/>
      <c r="D137" s="73">
        <v>7676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206312031.03999975</v>
      </c>
      <c r="C144" s="68">
        <v>0.19339018340776332</v>
      </c>
      <c r="D144" s="67">
        <v>2737</v>
      </c>
      <c r="E144" s="68">
        <v>0.35656591974986973</v>
      </c>
    </row>
    <row r="145" spans="1:5" x14ac:dyDescent="0.2">
      <c r="A145" s="65" t="s">
        <v>69</v>
      </c>
      <c r="B145" s="66">
        <v>507658211.32000059</v>
      </c>
      <c r="C145" s="68">
        <v>0.47586228539719827</v>
      </c>
      <c r="D145" s="67">
        <v>3765</v>
      </c>
      <c r="E145" s="68">
        <v>0.49048983845752997</v>
      </c>
    </row>
    <row r="146" spans="1:5" x14ac:dyDescent="0.2">
      <c r="A146" s="65" t="s">
        <v>70</v>
      </c>
      <c r="B146" s="66">
        <v>199001583.45000005</v>
      </c>
      <c r="C146" s="68">
        <v>0.1865376077576851</v>
      </c>
      <c r="D146" s="67">
        <v>844</v>
      </c>
      <c r="E146" s="68">
        <v>0.10995310057321521</v>
      </c>
    </row>
    <row r="147" spans="1:5" x14ac:dyDescent="0.2">
      <c r="A147" s="65" t="s">
        <v>71</v>
      </c>
      <c r="B147" s="66">
        <v>64484481.539999999</v>
      </c>
      <c r="C147" s="68">
        <v>6.0445654328114863E-2</v>
      </c>
      <c r="D147" s="67">
        <v>187</v>
      </c>
      <c r="E147" s="68">
        <v>2.4361646690984888E-2</v>
      </c>
    </row>
    <row r="148" spans="1:5" x14ac:dyDescent="0.2">
      <c r="A148" s="65" t="s">
        <v>72</v>
      </c>
      <c r="B148" s="66">
        <v>29382879.5</v>
      </c>
      <c r="C148" s="68">
        <v>2.7542554968360104E-2</v>
      </c>
      <c r="D148" s="67">
        <v>66</v>
      </c>
      <c r="E148" s="68">
        <v>8.5982282438770187E-3</v>
      </c>
    </row>
    <row r="149" spans="1:5" x14ac:dyDescent="0.2">
      <c r="A149" s="65" t="s">
        <v>73</v>
      </c>
      <c r="B149" s="66">
        <v>27408644.190000005</v>
      </c>
      <c r="C149" s="68">
        <v>2.5691971040867487E-2</v>
      </c>
      <c r="D149" s="67">
        <v>47</v>
      </c>
      <c r="E149" s="68">
        <v>6.1229807191245439E-3</v>
      </c>
    </row>
    <row r="150" spans="1:5" x14ac:dyDescent="0.2">
      <c r="A150" s="65" t="s">
        <v>74</v>
      </c>
      <c r="B150" s="66">
        <v>15124409.58</v>
      </c>
      <c r="C150" s="68">
        <v>1.4177129311684451E-2</v>
      </c>
      <c r="D150" s="67">
        <v>17</v>
      </c>
      <c r="E150" s="68">
        <v>2.2146951537258988E-3</v>
      </c>
    </row>
    <row r="151" spans="1:5" x14ac:dyDescent="0.2">
      <c r="A151" s="65" t="s">
        <v>178</v>
      </c>
      <c r="B151" s="66">
        <v>5302886</v>
      </c>
      <c r="C151" s="68">
        <v>4.9707527523280091E-3</v>
      </c>
      <c r="D151" s="67">
        <v>5</v>
      </c>
      <c r="E151" s="68">
        <v>6.5138092756644088E-4</v>
      </c>
    </row>
    <row r="152" spans="1:5" x14ac:dyDescent="0.2">
      <c r="A152" s="65" t="s">
        <v>75</v>
      </c>
      <c r="B152" s="66">
        <v>6926261.4799999995</v>
      </c>
      <c r="C152" s="68">
        <v>6.4924520940207783E-3</v>
      </c>
      <c r="D152" s="67">
        <v>5</v>
      </c>
      <c r="E152" s="68">
        <v>6.5138092756644088E-4</v>
      </c>
    </row>
    <row r="153" spans="1:5" x14ac:dyDescent="0.2">
      <c r="A153" s="65" t="s">
        <v>78</v>
      </c>
      <c r="B153" s="66">
        <v>1652049</v>
      </c>
      <c r="C153" s="68">
        <v>1.5485769661521547E-3</v>
      </c>
      <c r="D153" s="67">
        <v>1</v>
      </c>
      <c r="E153" s="68">
        <v>1.3027618551328816E-4</v>
      </c>
    </row>
    <row r="154" spans="1:5" x14ac:dyDescent="0.2">
      <c r="A154" s="65" t="s">
        <v>76</v>
      </c>
      <c r="B154" s="66">
        <v>3564058</v>
      </c>
      <c r="C154" s="68">
        <v>3.3408319758253639E-3</v>
      </c>
      <c r="D154" s="67">
        <v>2</v>
      </c>
      <c r="E154" s="68">
        <v>2.6055237102657632E-4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1066817495.1000005</v>
      </c>
      <c r="C157" s="72"/>
      <c r="D157" s="73">
        <v>7676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138980.91390046905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633305443.11000025</v>
      </c>
      <c r="C166" s="68">
        <v>0.59363991124895843</v>
      </c>
      <c r="D166" s="67">
        <v>4324</v>
      </c>
      <c r="E166" s="68">
        <v>0.56331422615945803</v>
      </c>
    </row>
    <row r="167" spans="1:6" x14ac:dyDescent="0.2">
      <c r="A167" s="65" t="s">
        <v>7</v>
      </c>
      <c r="B167" s="66">
        <v>413600913.05000013</v>
      </c>
      <c r="C167" s="68">
        <v>0.38769603512288708</v>
      </c>
      <c r="D167" s="67">
        <v>3135</v>
      </c>
      <c r="E167" s="68">
        <v>0.40841584158415839</v>
      </c>
    </row>
    <row r="168" spans="1:6" x14ac:dyDescent="0.2">
      <c r="A168" s="65" t="s">
        <v>8</v>
      </c>
      <c r="B168" s="66">
        <v>19911138.939999994</v>
      </c>
      <c r="C168" s="68">
        <v>1.8664053628154629E-2</v>
      </c>
      <c r="D168" s="67">
        <v>217</v>
      </c>
      <c r="E168" s="68">
        <v>2.8269932256383534E-2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1066817495.1000003</v>
      </c>
      <c r="C170" s="68"/>
      <c r="D170" s="73">
        <v>7676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3.9831583373139894E-5</v>
      </c>
      <c r="D178" s="67">
        <v>1</v>
      </c>
      <c r="E178" s="68">
        <v>1.3027618551328816E-4</v>
      </c>
    </row>
    <row r="179" spans="1:5" x14ac:dyDescent="0.2">
      <c r="A179" s="77">
        <v>1998</v>
      </c>
      <c r="B179" s="66">
        <v>7374.55</v>
      </c>
      <c r="C179" s="68">
        <v>6.9126631629796418E-6</v>
      </c>
      <c r="D179" s="67">
        <v>2</v>
      </c>
      <c r="E179" s="68">
        <v>2.6055237102657632E-4</v>
      </c>
    </row>
    <row r="180" spans="1:5" x14ac:dyDescent="0.2">
      <c r="A180" s="77">
        <v>1999</v>
      </c>
      <c r="B180" s="66">
        <v>199658.21000000002</v>
      </c>
      <c r="C180" s="68">
        <v>1.8715310811553976E-4</v>
      </c>
      <c r="D180" s="67">
        <v>2</v>
      </c>
      <c r="E180" s="68">
        <v>2.6055237102657632E-4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7.5519859179332116E-4</v>
      </c>
      <c r="D183" s="67">
        <v>10</v>
      </c>
      <c r="E183" s="68">
        <v>1.3027618551328818E-3</v>
      </c>
    </row>
    <row r="184" spans="1:5" x14ac:dyDescent="0.2">
      <c r="A184" s="77">
        <v>2003</v>
      </c>
      <c r="B184" s="66">
        <v>4263209.9200000009</v>
      </c>
      <c r="C184" s="68">
        <v>3.996194231516959E-3</v>
      </c>
      <c r="D184" s="67">
        <v>39</v>
      </c>
      <c r="E184" s="68">
        <v>5.0807712350182388E-3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7.9983887020901767E-5</v>
      </c>
      <c r="D186" s="67">
        <v>1</v>
      </c>
      <c r="E186" s="68">
        <v>1.3027618551328816E-4</v>
      </c>
    </row>
    <row r="187" spans="1:5" x14ac:dyDescent="0.2">
      <c r="A187" s="77">
        <v>2006</v>
      </c>
      <c r="B187" s="66">
        <v>316744161.83000034</v>
      </c>
      <c r="C187" s="68">
        <v>0.29690566876231167</v>
      </c>
      <c r="D187" s="67">
        <v>2398</v>
      </c>
      <c r="E187" s="68">
        <v>0.31240229286086502</v>
      </c>
    </row>
    <row r="188" spans="1:5" x14ac:dyDescent="0.2">
      <c r="A188" s="77">
        <v>2007</v>
      </c>
      <c r="B188" s="66">
        <v>744669610.28000188</v>
      </c>
      <c r="C188" s="68">
        <v>0.69802905717270547</v>
      </c>
      <c r="D188" s="67">
        <v>5223</v>
      </c>
      <c r="E188" s="68">
        <v>0.68043251693590412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1066817495.1000023</v>
      </c>
      <c r="C190" s="68"/>
      <c r="D190" s="79">
        <v>7676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86.248238796442223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74179961.719999984</v>
      </c>
      <c r="C199" s="68">
        <v>6.9533881906432879E-2</v>
      </c>
      <c r="D199" s="67">
        <v>560</v>
      </c>
      <c r="E199" s="68">
        <v>7.2954663887441373E-2</v>
      </c>
    </row>
    <row r="200" spans="1:6" x14ac:dyDescent="0.2">
      <c r="A200" s="65" t="s">
        <v>10</v>
      </c>
      <c r="B200" s="66">
        <v>118312952.54000007</v>
      </c>
      <c r="C200" s="68">
        <v>0.11090271117920664</v>
      </c>
      <c r="D200" s="67">
        <v>897</v>
      </c>
      <c r="E200" s="68">
        <v>0.11685773840541949</v>
      </c>
    </row>
    <row r="201" spans="1:6" x14ac:dyDescent="0.2">
      <c r="A201" s="65" t="s">
        <v>11</v>
      </c>
      <c r="B201" s="66">
        <v>295355238.70000023</v>
      </c>
      <c r="C201" s="68">
        <v>0.27685638832939685</v>
      </c>
      <c r="D201" s="67">
        <v>2130</v>
      </c>
      <c r="E201" s="68">
        <v>0.27748827514330382</v>
      </c>
    </row>
    <row r="202" spans="1:6" x14ac:dyDescent="0.2">
      <c r="A202" s="65" t="s">
        <v>12</v>
      </c>
      <c r="B202" s="66">
        <v>558238625.21000051</v>
      </c>
      <c r="C202" s="68">
        <v>0.52327471922240332</v>
      </c>
      <c r="D202" s="67">
        <v>3959</v>
      </c>
      <c r="E202" s="68">
        <v>0.51576341844710782</v>
      </c>
    </row>
    <row r="203" spans="1:6" x14ac:dyDescent="0.2">
      <c r="A203" s="65" t="s">
        <v>13</v>
      </c>
      <c r="B203" s="66">
        <v>20730716.929999996</v>
      </c>
      <c r="C203" s="68">
        <v>1.9432299362560371E-2</v>
      </c>
      <c r="D203" s="67">
        <v>130</v>
      </c>
      <c r="E203" s="68">
        <v>1.6935904116727463E-2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1066817495.1000007</v>
      </c>
      <c r="C207" s="72"/>
      <c r="D207" s="73">
        <v>7676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14.394278013090615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493473310.70000017</v>
      </c>
      <c r="C216" s="68">
        <v>0.46256582120800632</v>
      </c>
      <c r="D216" s="67">
        <v>3821</v>
      </c>
      <c r="E216" s="68">
        <v>0.49778530484627409</v>
      </c>
      <c r="F216" s="65"/>
    </row>
    <row r="217" spans="1:6" x14ac:dyDescent="0.2">
      <c r="A217" s="65" t="s">
        <v>50</v>
      </c>
      <c r="B217" s="66">
        <v>573344184.40000069</v>
      </c>
      <c r="C217" s="68">
        <v>0.53743417879199362</v>
      </c>
      <c r="D217" s="67">
        <v>3855</v>
      </c>
      <c r="E217" s="68">
        <v>0.50221469515372585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1066817495.1000009</v>
      </c>
      <c r="C219" s="72"/>
      <c r="D219" s="73">
        <v>7676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37698880.180000015</v>
      </c>
      <c r="C226" s="68">
        <v>3.5337703358966979E-2</v>
      </c>
      <c r="D226" s="67">
        <v>391</v>
      </c>
      <c r="E226" s="68">
        <v>5.0937988535695672E-2</v>
      </c>
      <c r="F226" s="68">
        <v>0.81550376381748901</v>
      </c>
    </row>
    <row r="227" spans="1:6" x14ac:dyDescent="0.2">
      <c r="A227" s="65" t="s">
        <v>52</v>
      </c>
      <c r="B227" s="66">
        <v>106668111.3899999</v>
      </c>
      <c r="C227" s="68">
        <v>9.9987216070168736E-2</v>
      </c>
      <c r="D227" s="67">
        <v>962</v>
      </c>
      <c r="E227" s="68">
        <v>0.12532569046378322</v>
      </c>
      <c r="F227" s="68">
        <v>0.80525072168763723</v>
      </c>
    </row>
    <row r="228" spans="1:6" x14ac:dyDescent="0.2">
      <c r="A228" s="65" t="s">
        <v>53</v>
      </c>
      <c r="B228" s="66">
        <v>99491417.280000031</v>
      </c>
      <c r="C228" s="68">
        <v>9.3260016579193819E-2</v>
      </c>
      <c r="D228" s="67">
        <v>957</v>
      </c>
      <c r="E228" s="68">
        <v>0.12467430953621678</v>
      </c>
      <c r="F228" s="68">
        <v>0.8124617619105895</v>
      </c>
    </row>
    <row r="229" spans="1:6" x14ac:dyDescent="0.2">
      <c r="A229" s="65" t="s">
        <v>54</v>
      </c>
      <c r="B229" s="66">
        <v>53034672.549999997</v>
      </c>
      <c r="C229" s="68">
        <v>4.9712976018478863E-2</v>
      </c>
      <c r="D229" s="67">
        <v>451</v>
      </c>
      <c r="E229" s="68">
        <v>5.8754559666492963E-2</v>
      </c>
      <c r="F229" s="68">
        <v>0.79515833556206117</v>
      </c>
    </row>
    <row r="230" spans="1:6" x14ac:dyDescent="0.2">
      <c r="A230" s="65" t="s">
        <v>55</v>
      </c>
      <c r="B230" s="66">
        <v>43788147.040000014</v>
      </c>
      <c r="C230" s="68">
        <v>4.1045583936449644E-2</v>
      </c>
      <c r="D230" s="67">
        <v>384</v>
      </c>
      <c r="E230" s="68">
        <v>5.0026055237102657E-2</v>
      </c>
      <c r="F230" s="68">
        <v>0.7876487349756861</v>
      </c>
    </row>
    <row r="231" spans="1:6" x14ac:dyDescent="0.2">
      <c r="A231" s="65" t="s">
        <v>56</v>
      </c>
      <c r="B231" s="66">
        <v>37312574.019999988</v>
      </c>
      <c r="C231" s="68">
        <v>3.4975592537036922E-2</v>
      </c>
      <c r="D231" s="67">
        <v>288</v>
      </c>
      <c r="E231" s="68">
        <v>3.7519541427826993E-2</v>
      </c>
      <c r="F231" s="68">
        <v>0.79528799836582764</v>
      </c>
    </row>
    <row r="232" spans="1:6" x14ac:dyDescent="0.2">
      <c r="A232" s="65" t="s">
        <v>27</v>
      </c>
      <c r="B232" s="66">
        <v>297612422.58000028</v>
      </c>
      <c r="C232" s="68">
        <v>0.27897219903775861</v>
      </c>
      <c r="D232" s="67">
        <v>1927</v>
      </c>
      <c r="E232" s="68">
        <v>0.25104220948410633</v>
      </c>
      <c r="F232" s="68">
        <v>0.78930890381998853</v>
      </c>
    </row>
    <row r="233" spans="1:6" x14ac:dyDescent="0.2">
      <c r="A233" s="65" t="s">
        <v>57</v>
      </c>
      <c r="B233" s="66">
        <v>120608432.92000006</v>
      </c>
      <c r="C233" s="68">
        <v>0.11305441978029672</v>
      </c>
      <c r="D233" s="67">
        <v>855</v>
      </c>
      <c r="E233" s="68">
        <v>0.11138613861386139</v>
      </c>
      <c r="F233" s="68">
        <v>0.7897550213781851</v>
      </c>
    </row>
    <row r="234" spans="1:6" x14ac:dyDescent="0.2">
      <c r="A234" s="65" t="s">
        <v>58</v>
      </c>
      <c r="B234" s="66">
        <v>213074616.64000002</v>
      </c>
      <c r="C234" s="68">
        <v>0.19972921105875477</v>
      </c>
      <c r="D234" s="67">
        <v>921</v>
      </c>
      <c r="E234" s="68">
        <v>0.1199843668577384</v>
      </c>
      <c r="F234" s="68">
        <v>0.77965050143201498</v>
      </c>
    </row>
    <row r="235" spans="1:6" x14ac:dyDescent="0.2">
      <c r="A235" s="65" t="s">
        <v>59</v>
      </c>
      <c r="B235" s="66">
        <v>37223858.399999991</v>
      </c>
      <c r="C235" s="68">
        <v>3.4892433402126333E-2</v>
      </c>
      <c r="D235" s="67">
        <v>319</v>
      </c>
      <c r="E235" s="68">
        <v>4.1558103178738925E-2</v>
      </c>
      <c r="F235" s="68">
        <v>0.79477290478354845</v>
      </c>
    </row>
    <row r="236" spans="1:6" x14ac:dyDescent="0.2">
      <c r="A236" s="65" t="s">
        <v>60</v>
      </c>
      <c r="B236" s="66">
        <v>19911138.939999994</v>
      </c>
      <c r="C236" s="68">
        <v>1.8664053628154632E-2</v>
      </c>
      <c r="D236" s="67">
        <v>217</v>
      </c>
      <c r="E236" s="68">
        <v>2.8269932256383534E-2</v>
      </c>
      <c r="F236" s="68">
        <v>0.7964767367318476</v>
      </c>
    </row>
    <row r="237" spans="1:6" x14ac:dyDescent="0.2">
      <c r="A237" s="65" t="s">
        <v>2</v>
      </c>
      <c r="B237" s="66">
        <v>393223.16</v>
      </c>
      <c r="C237" s="68">
        <v>3.6859459261411948E-4</v>
      </c>
      <c r="D237" s="67">
        <v>4</v>
      </c>
      <c r="E237" s="68">
        <v>5.2110474205315264E-4</v>
      </c>
      <c r="F237" s="68">
        <v>0.84432616054365295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1066817495.1000001</v>
      </c>
      <c r="C239" s="72"/>
      <c r="D239" s="73">
        <v>7676</v>
      </c>
      <c r="E239" s="72"/>
      <c r="F239" s="82">
        <v>0.79287835228365633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1.2684664773642048E-3</v>
      </c>
      <c r="D246" s="67">
        <v>8</v>
      </c>
      <c r="E246" s="68">
        <v>1.0422094841063053E-3</v>
      </c>
    </row>
    <row r="247" spans="1:6" x14ac:dyDescent="0.2">
      <c r="A247" s="65" t="s">
        <v>279</v>
      </c>
      <c r="B247" s="66">
        <v>885604291.08999848</v>
      </c>
      <c r="C247" s="68">
        <v>0.83013664020103639</v>
      </c>
      <c r="D247" s="67">
        <v>6505</v>
      </c>
      <c r="E247" s="68">
        <v>0.84744658676393958</v>
      </c>
    </row>
    <row r="248" spans="1:6" x14ac:dyDescent="0.2">
      <c r="A248" s="65" t="s">
        <v>256</v>
      </c>
      <c r="B248" s="66">
        <v>176877882.98999995</v>
      </c>
      <c r="C248" s="68">
        <v>0.1657995709691846</v>
      </c>
      <c r="D248" s="67">
        <v>1141</v>
      </c>
      <c r="E248" s="68">
        <v>0.14864512767066179</v>
      </c>
    </row>
    <row r="249" spans="1:6" x14ac:dyDescent="0.2">
      <c r="A249" s="65" t="s">
        <v>257</v>
      </c>
      <c r="B249" s="66">
        <v>2163762.23</v>
      </c>
      <c r="C249" s="68">
        <v>2.0282402940881455E-3</v>
      </c>
      <c r="D249" s="67">
        <v>13</v>
      </c>
      <c r="E249" s="68">
        <v>1.6935904116727463E-3</v>
      </c>
    </row>
    <row r="250" spans="1:6" x14ac:dyDescent="0.2">
      <c r="A250" s="65" t="s">
        <v>258</v>
      </c>
      <c r="B250" s="66">
        <v>764234.62</v>
      </c>
      <c r="C250" s="68">
        <v>7.1636866053491571E-4</v>
      </c>
      <c r="D250" s="67">
        <v>6</v>
      </c>
      <c r="E250" s="68">
        <v>7.8165711307972901E-4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54101.94</v>
      </c>
      <c r="C256" s="68">
        <v>5.0713397791558279E-5</v>
      </c>
      <c r="D256" s="67">
        <v>3</v>
      </c>
      <c r="E256" s="68">
        <v>3.9082855653986451E-4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1066817495.0999986</v>
      </c>
      <c r="C261" s="72"/>
      <c r="D261" s="73">
        <v>7676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2.3579760215462944E-2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572009813.72000098</v>
      </c>
      <c r="C271" s="68">
        <v>0.5361833831440701</v>
      </c>
      <c r="D271" s="67">
        <v>4040</v>
      </c>
      <c r="E271" s="68">
        <v>0.52631578947368418</v>
      </c>
    </row>
    <row r="272" spans="1:6" x14ac:dyDescent="0.2">
      <c r="A272" s="65" t="s">
        <v>140</v>
      </c>
      <c r="B272" s="66">
        <v>494807681.38000017</v>
      </c>
      <c r="C272" s="68">
        <v>0.46381661685593001</v>
      </c>
      <c r="D272" s="67">
        <v>3636</v>
      </c>
      <c r="E272" s="68">
        <v>0.47368421052631576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1066817495.1000011</v>
      </c>
      <c r="C274" s="68"/>
      <c r="D274" s="79">
        <v>7676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96404895.849999994</v>
      </c>
      <c r="C282" s="68">
        <v>9.0366811842510456E-2</v>
      </c>
      <c r="D282" s="67">
        <v>684</v>
      </c>
      <c r="E282" s="68">
        <v>8.9108910891089105E-2</v>
      </c>
    </row>
    <row r="283" spans="1:6" x14ac:dyDescent="0.2">
      <c r="A283" s="65" t="s">
        <v>37</v>
      </c>
      <c r="B283" s="66">
        <v>970412599.24999976</v>
      </c>
      <c r="C283" s="68">
        <v>0.9096331881574895</v>
      </c>
      <c r="D283" s="67">
        <v>6992</v>
      </c>
      <c r="E283" s="68">
        <v>0.91089108910891092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1066817495.0999998</v>
      </c>
      <c r="C285" s="68"/>
      <c r="D285" s="79">
        <v>7676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7488694.8099999996</v>
      </c>
      <c r="C294" s="68">
        <v>1.309189917791468E-2</v>
      </c>
      <c r="D294" s="67">
        <v>46</v>
      </c>
      <c r="E294" s="68">
        <v>1.1386138613861386E-2</v>
      </c>
    </row>
    <row r="295" spans="1:6" x14ac:dyDescent="0.2">
      <c r="A295" s="65" t="s">
        <v>182</v>
      </c>
      <c r="B295" s="66">
        <v>20804838.940000001</v>
      </c>
      <c r="C295" s="68">
        <v>3.6371472028946708E-2</v>
      </c>
      <c r="D295" s="67">
        <v>145</v>
      </c>
      <c r="E295" s="68">
        <v>3.5891089108910888E-2</v>
      </c>
    </row>
    <row r="296" spans="1:6" x14ac:dyDescent="0.2">
      <c r="A296" s="65" t="s">
        <v>80</v>
      </c>
      <c r="B296" s="66">
        <v>216969254.41999999</v>
      </c>
      <c r="C296" s="68">
        <v>0.37931037058431805</v>
      </c>
      <c r="D296" s="67">
        <v>1527</v>
      </c>
      <c r="E296" s="68">
        <v>0.37797029702970297</v>
      </c>
    </row>
    <row r="297" spans="1:6" x14ac:dyDescent="0.2">
      <c r="A297" s="65" t="s">
        <v>81</v>
      </c>
      <c r="B297" s="66">
        <v>181747894.29000002</v>
      </c>
      <c r="C297" s="68">
        <v>0.31773562259015009</v>
      </c>
      <c r="D297" s="67">
        <v>1340</v>
      </c>
      <c r="E297" s="68">
        <v>0.3316831683168317</v>
      </c>
    </row>
    <row r="298" spans="1:6" x14ac:dyDescent="0.2">
      <c r="A298" s="65" t="s">
        <v>82</v>
      </c>
      <c r="B298" s="66">
        <v>106459673.57999997</v>
      </c>
      <c r="C298" s="68">
        <v>0.18611511730480934</v>
      </c>
      <c r="D298" s="67">
        <v>721</v>
      </c>
      <c r="E298" s="68">
        <v>0.17846534653465346</v>
      </c>
    </row>
    <row r="299" spans="1:6" x14ac:dyDescent="0.2">
      <c r="A299" s="65" t="s">
        <v>83</v>
      </c>
      <c r="B299" s="66">
        <v>24087851.509999998</v>
      </c>
      <c r="C299" s="68">
        <v>4.2110906023355474E-2</v>
      </c>
      <c r="D299" s="67">
        <v>153</v>
      </c>
      <c r="E299" s="68">
        <v>3.787128712871287E-2</v>
      </c>
    </row>
    <row r="300" spans="1:6" x14ac:dyDescent="0.2">
      <c r="A300" s="65" t="s">
        <v>84</v>
      </c>
      <c r="B300" s="66">
        <v>7080970.7599999988</v>
      </c>
      <c r="C300" s="68">
        <v>1.237910712396649E-2</v>
      </c>
      <c r="D300" s="67">
        <v>55</v>
      </c>
      <c r="E300" s="68">
        <v>1.3613861386138614E-2</v>
      </c>
    </row>
    <row r="301" spans="1:6" x14ac:dyDescent="0.2">
      <c r="A301" s="65" t="s">
        <v>85</v>
      </c>
      <c r="B301" s="66">
        <v>2910120.33</v>
      </c>
      <c r="C301" s="68">
        <v>5.0875356684431106E-3</v>
      </c>
      <c r="D301" s="67">
        <v>18</v>
      </c>
      <c r="E301" s="68">
        <v>4.4554455445544551E-3</v>
      </c>
    </row>
    <row r="302" spans="1:6" x14ac:dyDescent="0.2">
      <c r="A302" s="65" t="s">
        <v>86</v>
      </c>
      <c r="B302" s="66">
        <v>818938.62</v>
      </c>
      <c r="C302" s="68">
        <v>1.4316863108940854E-3</v>
      </c>
      <c r="D302" s="67">
        <v>8</v>
      </c>
      <c r="E302" s="68">
        <v>1.9801980198019802E-3</v>
      </c>
    </row>
    <row r="303" spans="1:6" x14ac:dyDescent="0.2">
      <c r="A303" s="65" t="s">
        <v>0</v>
      </c>
      <c r="B303" s="66">
        <v>638370.25</v>
      </c>
      <c r="C303" s="68">
        <v>1.1160127583274007E-3</v>
      </c>
      <c r="D303" s="67">
        <v>5</v>
      </c>
      <c r="E303" s="68">
        <v>1.2376237623762376E-3</v>
      </c>
    </row>
    <row r="304" spans="1:6" x14ac:dyDescent="0.2">
      <c r="A304" s="65" t="s">
        <v>67</v>
      </c>
      <c r="B304" s="66">
        <v>1125308.8900000001</v>
      </c>
      <c r="C304" s="68">
        <v>1.9672894817689981E-3</v>
      </c>
      <c r="D304" s="67">
        <v>8</v>
      </c>
      <c r="E304" s="68">
        <v>1.9801980198019802E-3</v>
      </c>
    </row>
    <row r="305" spans="1:5" x14ac:dyDescent="0.2">
      <c r="A305" s="65" t="s">
        <v>79</v>
      </c>
      <c r="B305" s="66">
        <v>1877897.3200000003</v>
      </c>
      <c r="C305" s="68">
        <v>3.2829809471052792E-3</v>
      </c>
      <c r="D305" s="67">
        <v>14</v>
      </c>
      <c r="E305" s="68">
        <v>3.4653465346534654E-3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572009813.72000015</v>
      </c>
      <c r="C307" s="68"/>
      <c r="D307" s="73">
        <v>4040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1.4642905421352457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786548868.79999948</v>
      </c>
      <c r="C320" s="68">
        <v>0.73728531113587636</v>
      </c>
      <c r="D320" s="67">
        <v>5501</v>
      </c>
      <c r="E320" s="68">
        <v>0.71664929650859821</v>
      </c>
    </row>
    <row r="321" spans="1:5" x14ac:dyDescent="0.2">
      <c r="A321" s="65" t="s">
        <v>166</v>
      </c>
      <c r="B321" s="66">
        <v>219113409.27999997</v>
      </c>
      <c r="C321" s="68">
        <v>0.20538977874510869</v>
      </c>
      <c r="D321" s="67">
        <v>1713</v>
      </c>
      <c r="E321" s="68">
        <v>0.22316310578426263</v>
      </c>
    </row>
    <row r="322" spans="1:5" x14ac:dyDescent="0.2">
      <c r="A322" s="65" t="s">
        <v>167</v>
      </c>
      <c r="B322" s="66">
        <v>37554102.590000011</v>
      </c>
      <c r="C322" s="68">
        <v>3.5201993557932632E-2</v>
      </c>
      <c r="D322" s="67">
        <v>270</v>
      </c>
      <c r="E322" s="68">
        <v>3.5174570088587806E-2</v>
      </c>
    </row>
    <row r="323" spans="1:5" x14ac:dyDescent="0.2">
      <c r="A323" s="65" t="s">
        <v>168</v>
      </c>
      <c r="B323" s="66">
        <v>4152273.8400000003</v>
      </c>
      <c r="C323" s="68">
        <v>3.89220636057415E-3</v>
      </c>
      <c r="D323" s="67">
        <v>53</v>
      </c>
      <c r="E323" s="68">
        <v>6.9046378322042733E-3</v>
      </c>
    </row>
    <row r="324" spans="1:5" x14ac:dyDescent="0.2">
      <c r="A324" s="65" t="s">
        <v>169</v>
      </c>
      <c r="B324" s="66">
        <v>19448840.589999981</v>
      </c>
      <c r="C324" s="68">
        <v>1.8230710200508024E-2</v>
      </c>
      <c r="D324" s="67">
        <v>139</v>
      </c>
      <c r="E324" s="68">
        <v>1.8108389786347056E-2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1066817495.0999995</v>
      </c>
      <c r="C328" s="70"/>
      <c r="D328" s="73">
        <v>7676</v>
      </c>
      <c r="E328" s="65"/>
    </row>
    <row r="329" spans="1:5" ht="10.8" thickTop="1" x14ac:dyDescent="0.2"/>
    <row r="337" spans="3:5" x14ac:dyDescent="0.2">
      <c r="C337" s="41"/>
      <c r="E337" s="41"/>
    </row>
    <row r="338" spans="3:5" x14ac:dyDescent="0.2">
      <c r="C338" s="41"/>
      <c r="E338" s="41"/>
    </row>
    <row r="339" spans="3:5" x14ac:dyDescent="0.2">
      <c r="C339" s="41"/>
      <c r="E339" s="41"/>
    </row>
    <row r="340" spans="3:5" x14ac:dyDescent="0.2">
      <c r="C340" s="41"/>
      <c r="E340" s="41"/>
    </row>
    <row r="341" spans="3:5" x14ac:dyDescent="0.2">
      <c r="C341" s="41"/>
      <c r="E341" s="41"/>
    </row>
    <row r="342" spans="3:5" x14ac:dyDescent="0.2">
      <c r="C342" s="41"/>
      <c r="E342" s="41"/>
    </row>
    <row r="343" spans="3:5" x14ac:dyDescent="0.2">
      <c r="C343" s="41"/>
      <c r="E343" s="41"/>
    </row>
    <row r="344" spans="3:5" x14ac:dyDescent="0.2">
      <c r="C344" s="41"/>
      <c r="E344" s="41"/>
    </row>
    <row r="345" spans="3:5" x14ac:dyDescent="0.2">
      <c r="C345" s="41"/>
      <c r="E345" s="41"/>
    </row>
    <row r="346" spans="3:5" x14ac:dyDescent="0.2">
      <c r="C346" s="41"/>
      <c r="E346" s="41"/>
    </row>
    <row r="347" spans="3:5" x14ac:dyDescent="0.2">
      <c r="C347" s="41"/>
      <c r="E347" s="41"/>
    </row>
    <row r="348" spans="3:5" x14ac:dyDescent="0.2">
      <c r="C348" s="41"/>
      <c r="E348" s="41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2F2F2"/>
  </sheetPr>
  <dimension ref="A1:H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399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1063409704.5600005</v>
      </c>
      <c r="C7" s="66">
        <v>5005470.9900000012</v>
      </c>
      <c r="D7" s="66">
        <v>487874881.51999962</v>
      </c>
      <c r="E7" s="66">
        <v>312227.26</v>
      </c>
      <c r="F7" s="66">
        <v>570217124.79000103</v>
      </c>
      <c r="G7" s="50"/>
      <c r="H7" s="89"/>
    </row>
    <row r="8" spans="1:8" s="40" customFormat="1" x14ac:dyDescent="0.2">
      <c r="A8" s="65" t="s">
        <v>87</v>
      </c>
      <c r="B8" s="67">
        <v>7657</v>
      </c>
      <c r="C8" s="67">
        <v>48</v>
      </c>
      <c r="D8" s="67">
        <v>3496</v>
      </c>
      <c r="E8" s="67">
        <v>6</v>
      </c>
      <c r="F8" s="67">
        <v>4107</v>
      </c>
      <c r="H8" s="90"/>
    </row>
    <row r="9" spans="1:8" s="40" customFormat="1" x14ac:dyDescent="0.2">
      <c r="A9" s="65" t="s">
        <v>88</v>
      </c>
      <c r="B9" s="68">
        <v>0.79266358425841987</v>
      </c>
      <c r="C9" s="68">
        <v>0.847379049417743</v>
      </c>
      <c r="D9" s="68">
        <v>0.79578096799031695</v>
      </c>
      <c r="E9" s="68">
        <v>0.72849524070581462</v>
      </c>
      <c r="F9" s="68">
        <v>0.78955120002938828</v>
      </c>
      <c r="H9" s="91"/>
    </row>
    <row r="10" spans="1:8" s="40" customFormat="1" x14ac:dyDescent="0.2">
      <c r="A10" s="65" t="s">
        <v>89</v>
      </c>
      <c r="B10" s="68">
        <v>9.192730769230769E-3</v>
      </c>
      <c r="C10" s="68">
        <v>0.45679254901960781</v>
      </c>
      <c r="D10" s="68">
        <v>1.9392666666666666E-2</v>
      </c>
      <c r="E10" s="68">
        <v>6.8645200000000003E-2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7.2697005401760615</v>
      </c>
      <c r="C12" s="66">
        <v>10.938805957007673</v>
      </c>
      <c r="D12" s="66">
        <v>7.2408221557046843</v>
      </c>
      <c r="E12" s="66">
        <v>14.321873906670433</v>
      </c>
      <c r="F12" s="66">
        <v>7.2583391783257447</v>
      </c>
      <c r="H12" s="89"/>
    </row>
    <row r="13" spans="1:8" s="40" customFormat="1" x14ac:dyDescent="0.2">
      <c r="A13" s="65" t="s">
        <v>92</v>
      </c>
      <c r="B13" s="66">
        <v>7.0328767123287674</v>
      </c>
      <c r="C13" s="66">
        <v>10.471232876712328</v>
      </c>
      <c r="D13" s="66">
        <v>7.0328767123287674</v>
      </c>
      <c r="E13" s="66">
        <v>11.315068493150685</v>
      </c>
      <c r="F13" s="66">
        <v>7.0328767123287674</v>
      </c>
      <c r="H13" s="89"/>
    </row>
    <row r="14" spans="1:8" s="40" customFormat="1" x14ac:dyDescent="0.2">
      <c r="A14" s="65" t="s">
        <v>93</v>
      </c>
      <c r="B14" s="66">
        <v>16.813698630136987</v>
      </c>
      <c r="C14" s="66">
        <v>11.654794520547945</v>
      </c>
      <c r="D14" s="66">
        <v>8.5890410958904102</v>
      </c>
      <c r="E14" s="66">
        <v>16.813698630136987</v>
      </c>
      <c r="F14" s="66">
        <v>8.0328767123287665</v>
      </c>
      <c r="H14" s="89"/>
    </row>
    <row r="15" spans="1:8" s="40" customFormat="1" x14ac:dyDescent="0.2">
      <c r="A15" s="65" t="s">
        <v>117</v>
      </c>
      <c r="B15" s="66">
        <v>138880.72411649479</v>
      </c>
      <c r="C15" s="66">
        <v>104280.64562500002</v>
      </c>
      <c r="D15" s="66">
        <v>139552.31164759715</v>
      </c>
      <c r="E15" s="66">
        <v>52037.876666666671</v>
      </c>
      <c r="F15" s="66">
        <v>138840.30308984686</v>
      </c>
      <c r="H15" s="89"/>
    </row>
    <row r="16" spans="1:8" s="40" customFormat="1" x14ac:dyDescent="0.2">
      <c r="A16" s="65" t="s">
        <v>94</v>
      </c>
      <c r="B16" s="66">
        <v>1877.96</v>
      </c>
      <c r="C16" s="66">
        <v>23296.42</v>
      </c>
      <c r="D16" s="66">
        <v>1877.96</v>
      </c>
      <c r="E16" s="66">
        <v>3432.26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14.307493403257732</v>
      </c>
      <c r="C18" s="66">
        <v>14.876437127248231</v>
      </c>
      <c r="D18" s="66">
        <v>14.341970483067735</v>
      </c>
      <c r="E18" s="66">
        <v>7.8419259286755851</v>
      </c>
      <c r="F18" s="66">
        <v>14.276540972422955</v>
      </c>
      <c r="H18" s="89"/>
    </row>
    <row r="19" spans="1:8" s="40" customFormat="1" x14ac:dyDescent="0.2">
      <c r="A19" s="65" t="s">
        <v>97</v>
      </c>
      <c r="B19" s="66">
        <v>0</v>
      </c>
      <c r="C19" s="66">
        <v>8.4166666666666661</v>
      </c>
      <c r="D19" s="66">
        <v>0.66666666666666663</v>
      </c>
      <c r="E19" s="66">
        <v>3.75</v>
      </c>
      <c r="F19" s="66">
        <v>0</v>
      </c>
      <c r="H19" s="89"/>
    </row>
    <row r="20" spans="1:8" s="40" customFormat="1" x14ac:dyDescent="0.2">
      <c r="A20" s="65" t="s">
        <v>98</v>
      </c>
      <c r="B20" s="66">
        <v>23</v>
      </c>
      <c r="C20" s="66">
        <v>19.416666666666668</v>
      </c>
      <c r="D20" s="66">
        <v>23</v>
      </c>
      <c r="E20" s="66">
        <v>10.333333333333334</v>
      </c>
      <c r="F20" s="66">
        <v>23</v>
      </c>
      <c r="H20" s="89"/>
    </row>
    <row r="21" spans="1:8" s="40" customFormat="1" x14ac:dyDescent="0.2">
      <c r="A21" s="65" t="s">
        <v>99</v>
      </c>
      <c r="B21" s="68">
        <v>0.53684272712765146</v>
      </c>
      <c r="C21" s="68">
        <v>0.96038406367829132</v>
      </c>
      <c r="D21" s="68">
        <v>0.81258860690852985</v>
      </c>
      <c r="E21" s="68">
        <v>0.17167604135526154</v>
      </c>
      <c r="F21" s="68">
        <v>0.29739797639794341</v>
      </c>
      <c r="H21" s="91"/>
    </row>
    <row r="22" spans="1:8" s="40" customFormat="1" x14ac:dyDescent="0.2">
      <c r="A22" s="65" t="s">
        <v>138</v>
      </c>
      <c r="B22" s="68">
        <v>0.46315727287234859</v>
      </c>
      <c r="C22" s="68">
        <v>3.9615936321708643E-2</v>
      </c>
      <c r="D22" s="68">
        <v>0.18741139309147223</v>
      </c>
      <c r="E22" s="68">
        <v>0.8283239586447384</v>
      </c>
      <c r="F22" s="68">
        <v>0.7026020236020547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0.47784834963515144</v>
      </c>
      <c r="C24" s="68">
        <v>0.17809215591917751</v>
      </c>
      <c r="D24" s="68">
        <v>0.38982936112115352</v>
      </c>
      <c r="E24" s="68">
        <v>0.62590258774970509</v>
      </c>
      <c r="F24" s="68">
        <v>0.55570719677473379</v>
      </c>
      <c r="H24" s="91"/>
    </row>
    <row r="25" spans="1:8" s="40" customFormat="1" ht="24.75" customHeight="1" x14ac:dyDescent="0.2">
      <c r="A25" s="87" t="s">
        <v>303</v>
      </c>
      <c r="B25" s="66">
        <v>1.462435194629627</v>
      </c>
      <c r="C25" s="66">
        <v>1.4765978845844157</v>
      </c>
      <c r="D25" s="66">
        <v>1.4708141161436219</v>
      </c>
      <c r="E25" s="66">
        <v>1.2877038907547</v>
      </c>
      <c r="F25" s="66">
        <v>1.4425009977803653</v>
      </c>
      <c r="H25" s="89"/>
    </row>
    <row r="26" spans="1:8" s="40" customFormat="1" x14ac:dyDescent="0.2">
      <c r="A26" s="65" t="s">
        <v>402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138713.6766472164</v>
      </c>
      <c r="C28" s="66">
        <v>0</v>
      </c>
      <c r="D28" s="66">
        <v>0</v>
      </c>
      <c r="E28" s="66">
        <v>52037.876666666671</v>
      </c>
      <c r="F28" s="66">
        <v>138840.30308984686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1392992.3899999997</v>
      </c>
      <c r="C37" s="68">
        <v>1.3099301088063404E-3</v>
      </c>
      <c r="D37" s="67">
        <v>43</v>
      </c>
      <c r="E37" s="68">
        <v>5.6157764137390624E-3</v>
      </c>
    </row>
    <row r="38" spans="1:5" x14ac:dyDescent="0.2">
      <c r="A38" s="65" t="s">
        <v>17</v>
      </c>
      <c r="B38" s="66">
        <v>22077803.809999999</v>
      </c>
      <c r="C38" s="68">
        <v>2.0761333769410143E-2</v>
      </c>
      <c r="D38" s="67">
        <v>228</v>
      </c>
      <c r="E38" s="68">
        <v>2.9776674937965261E-2</v>
      </c>
    </row>
    <row r="39" spans="1:5" x14ac:dyDescent="0.2">
      <c r="A39" s="65" t="s">
        <v>18</v>
      </c>
      <c r="B39" s="66">
        <v>14192489.6</v>
      </c>
      <c r="C39" s="68">
        <v>1.3346210345026263E-2</v>
      </c>
      <c r="D39" s="67">
        <v>104</v>
      </c>
      <c r="E39" s="68">
        <v>1.3582342954159592E-2</v>
      </c>
    </row>
    <row r="40" spans="1:5" x14ac:dyDescent="0.2">
      <c r="A40" s="65" t="s">
        <v>19</v>
      </c>
      <c r="B40" s="66">
        <v>21603085.009999998</v>
      </c>
      <c r="C40" s="68">
        <v>2.0314921819279949E-2</v>
      </c>
      <c r="D40" s="67">
        <v>173</v>
      </c>
      <c r="E40" s="68">
        <v>2.2593705106438555E-2</v>
      </c>
    </row>
    <row r="41" spans="1:5" x14ac:dyDescent="0.2">
      <c r="A41" s="65" t="s">
        <v>20</v>
      </c>
      <c r="B41" s="66">
        <v>35887466.610000014</v>
      </c>
      <c r="C41" s="68">
        <v>3.3747544766717097E-2</v>
      </c>
      <c r="D41" s="67">
        <v>269</v>
      </c>
      <c r="E41" s="68">
        <v>3.5131252448739714E-2</v>
      </c>
    </row>
    <row r="42" spans="1:5" x14ac:dyDescent="0.2">
      <c r="A42" s="65" t="s">
        <v>21</v>
      </c>
      <c r="B42" s="66">
        <v>59774374.050000019</v>
      </c>
      <c r="C42" s="68">
        <v>5.6210107725819976E-2</v>
      </c>
      <c r="D42" s="67">
        <v>428</v>
      </c>
      <c r="E42" s="68">
        <v>5.5896565234426016E-2</v>
      </c>
    </row>
    <row r="43" spans="1:5" x14ac:dyDescent="0.2">
      <c r="A43" s="65" t="s">
        <v>22</v>
      </c>
      <c r="B43" s="66">
        <v>97044226.720000058</v>
      </c>
      <c r="C43" s="68">
        <v>9.1257608712677088E-2</v>
      </c>
      <c r="D43" s="67">
        <v>618</v>
      </c>
      <c r="E43" s="68">
        <v>8.0710461016063731E-2</v>
      </c>
    </row>
    <row r="44" spans="1:5" x14ac:dyDescent="0.2">
      <c r="A44" s="65" t="s">
        <v>23</v>
      </c>
      <c r="B44" s="66">
        <v>135885639.35000002</v>
      </c>
      <c r="C44" s="68">
        <v>0.12778295963193648</v>
      </c>
      <c r="D44" s="67">
        <v>892</v>
      </c>
      <c r="E44" s="68">
        <v>0.11649471072221497</v>
      </c>
    </row>
    <row r="45" spans="1:5" x14ac:dyDescent="0.2">
      <c r="A45" s="65" t="s">
        <v>39</v>
      </c>
      <c r="B45" s="66">
        <v>251120177.23000005</v>
      </c>
      <c r="C45" s="68">
        <v>0.23614621547384157</v>
      </c>
      <c r="D45" s="67">
        <v>1708</v>
      </c>
      <c r="E45" s="68">
        <v>0.22306386313177484</v>
      </c>
    </row>
    <row r="46" spans="1:5" x14ac:dyDescent="0.2">
      <c r="A46" s="65" t="s">
        <v>40</v>
      </c>
      <c r="B46" s="66">
        <v>298419665.75000006</v>
      </c>
      <c r="C46" s="68">
        <v>0.28062529848124251</v>
      </c>
      <c r="D46" s="67">
        <v>2254</v>
      </c>
      <c r="E46" s="68">
        <v>0.29437116364111271</v>
      </c>
    </row>
    <row r="47" spans="1:5" x14ac:dyDescent="0.2">
      <c r="A47" s="65" t="s">
        <v>41</v>
      </c>
      <c r="B47" s="66">
        <v>67588820.430000126</v>
      </c>
      <c r="C47" s="68">
        <v>6.3558589074533489E-2</v>
      </c>
      <c r="D47" s="67">
        <v>536</v>
      </c>
      <c r="E47" s="68">
        <v>7.0001305994514817E-2</v>
      </c>
    </row>
    <row r="48" spans="1:5" x14ac:dyDescent="0.2">
      <c r="A48" s="65" t="s">
        <v>42</v>
      </c>
      <c r="B48" s="66">
        <v>8532218.8899999987</v>
      </c>
      <c r="C48" s="68">
        <v>8.0234540397864009E-3</v>
      </c>
      <c r="D48" s="67">
        <v>61</v>
      </c>
      <c r="E48" s="68">
        <v>7.9665665404205308E-3</v>
      </c>
    </row>
    <row r="49" spans="1:5" x14ac:dyDescent="0.2">
      <c r="A49" s="65" t="s">
        <v>43</v>
      </c>
      <c r="B49" s="66">
        <v>5352303.45</v>
      </c>
      <c r="C49" s="68">
        <v>5.0331527228393924E-3</v>
      </c>
      <c r="D49" s="67">
        <v>48</v>
      </c>
      <c r="E49" s="68">
        <v>6.2687736711505813E-3</v>
      </c>
    </row>
    <row r="50" spans="1:5" x14ac:dyDescent="0.2">
      <c r="A50" s="65" t="s">
        <v>44</v>
      </c>
      <c r="B50" s="66">
        <v>4892244.8499999996</v>
      </c>
      <c r="C50" s="68">
        <v>4.6005268045059165E-3</v>
      </c>
      <c r="D50" s="67">
        <v>26</v>
      </c>
      <c r="E50" s="68">
        <v>3.3955857385398981E-3</v>
      </c>
    </row>
    <row r="51" spans="1:5" x14ac:dyDescent="0.2">
      <c r="A51" s="65" t="s">
        <v>24</v>
      </c>
      <c r="B51" s="66">
        <v>39227317.230000034</v>
      </c>
      <c r="C51" s="68">
        <v>3.6888244541863423E-2</v>
      </c>
      <c r="D51" s="67">
        <v>266</v>
      </c>
      <c r="E51" s="68">
        <v>3.4739454094292806E-2</v>
      </c>
    </row>
    <row r="52" spans="1:5" x14ac:dyDescent="0.2">
      <c r="A52" s="65" t="s">
        <v>25</v>
      </c>
      <c r="B52" s="66">
        <v>418879.19000000006</v>
      </c>
      <c r="C52" s="68">
        <v>3.9390198171392163E-4</v>
      </c>
      <c r="D52" s="67">
        <v>3</v>
      </c>
      <c r="E52" s="68">
        <v>3.9179835444691133E-4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1063409704.5600004</v>
      </c>
      <c r="C56" s="72"/>
      <c r="D56" s="73">
        <v>7657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0.79266358425841987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400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1707849.3099999998</v>
      </c>
      <c r="C65" s="68">
        <v>1.6060125299558418E-3</v>
      </c>
      <c r="D65" s="67">
        <v>50</v>
      </c>
      <c r="E65" s="68">
        <v>6.5299725741151888E-3</v>
      </c>
    </row>
    <row r="66" spans="1:5" x14ac:dyDescent="0.2">
      <c r="A66" s="65" t="s">
        <v>17</v>
      </c>
      <c r="B66" s="66">
        <v>43434182.130000003</v>
      </c>
      <c r="C66" s="68">
        <v>4.0844259690080105E-2</v>
      </c>
      <c r="D66" s="67">
        <v>315</v>
      </c>
      <c r="E66" s="68">
        <v>4.1138827216925689E-2</v>
      </c>
    </row>
    <row r="67" spans="1:5" x14ac:dyDescent="0.2">
      <c r="A67" s="65" t="s">
        <v>18</v>
      </c>
      <c r="B67" s="66">
        <v>39049318.890000015</v>
      </c>
      <c r="C67" s="68">
        <v>3.6720860005840551E-2</v>
      </c>
      <c r="D67" s="67">
        <v>201</v>
      </c>
      <c r="E67" s="68">
        <v>2.625048974794306E-2</v>
      </c>
    </row>
    <row r="68" spans="1:5" x14ac:dyDescent="0.2">
      <c r="A68" s="65" t="s">
        <v>19</v>
      </c>
      <c r="B68" s="66">
        <v>59137949.550000012</v>
      </c>
      <c r="C68" s="68">
        <v>5.5611632371240331E-2</v>
      </c>
      <c r="D68" s="67">
        <v>327</v>
      </c>
      <c r="E68" s="68">
        <v>4.2706020634713335E-2</v>
      </c>
    </row>
    <row r="69" spans="1:5" x14ac:dyDescent="0.2">
      <c r="A69" s="65" t="s">
        <v>20</v>
      </c>
      <c r="B69" s="66">
        <v>118344347.10999997</v>
      </c>
      <c r="C69" s="68">
        <v>0.11128763128879526</v>
      </c>
      <c r="D69" s="67">
        <v>645</v>
      </c>
      <c r="E69" s="68">
        <v>8.4236646206085938E-2</v>
      </c>
    </row>
    <row r="70" spans="1:5" x14ac:dyDescent="0.2">
      <c r="A70" s="65" t="s">
        <v>21</v>
      </c>
      <c r="B70" s="66">
        <v>81836112.120000035</v>
      </c>
      <c r="C70" s="68">
        <v>7.6956333733911919E-2</v>
      </c>
      <c r="D70" s="67">
        <v>497</v>
      </c>
      <c r="E70" s="68">
        <v>6.4907927386704978E-2</v>
      </c>
    </row>
    <row r="71" spans="1:5" x14ac:dyDescent="0.2">
      <c r="A71" s="65" t="s">
        <v>22</v>
      </c>
      <c r="B71" s="66">
        <v>95911851.340000018</v>
      </c>
      <c r="C71" s="68">
        <v>9.019275536862327E-2</v>
      </c>
      <c r="D71" s="67">
        <v>678</v>
      </c>
      <c r="E71" s="68">
        <v>8.8546428105001962E-2</v>
      </c>
    </row>
    <row r="72" spans="1:5" x14ac:dyDescent="0.2">
      <c r="A72" s="65" t="s">
        <v>23</v>
      </c>
      <c r="B72" s="66">
        <v>178740990.82999998</v>
      </c>
      <c r="C72" s="68">
        <v>0.1680829035728581</v>
      </c>
      <c r="D72" s="67">
        <v>1256</v>
      </c>
      <c r="E72" s="68">
        <v>0.16403291106177353</v>
      </c>
    </row>
    <row r="73" spans="1:5" x14ac:dyDescent="0.2">
      <c r="A73" s="65" t="s">
        <v>39</v>
      </c>
      <c r="B73" s="66">
        <v>156408811.95000002</v>
      </c>
      <c r="C73" s="68">
        <v>0.14708236278012551</v>
      </c>
      <c r="D73" s="67">
        <v>1144</v>
      </c>
      <c r="E73" s="68">
        <v>0.14940577249575551</v>
      </c>
    </row>
    <row r="74" spans="1:5" x14ac:dyDescent="0.2">
      <c r="A74" s="65" t="s">
        <v>40</v>
      </c>
      <c r="B74" s="66">
        <v>19281243.520000003</v>
      </c>
      <c r="C74" s="68">
        <v>1.8131528645375563E-2</v>
      </c>
      <c r="D74" s="67">
        <v>162</v>
      </c>
      <c r="E74" s="68">
        <v>2.115711114013321E-2</v>
      </c>
    </row>
    <row r="75" spans="1:5" x14ac:dyDescent="0.2">
      <c r="A75" s="65" t="s">
        <v>41</v>
      </c>
      <c r="B75" s="66">
        <v>23186105.379999999</v>
      </c>
      <c r="C75" s="68">
        <v>2.1803548792695627E-2</v>
      </c>
      <c r="D75" s="67">
        <v>186</v>
      </c>
      <c r="E75" s="68">
        <v>2.4291497975708502E-2</v>
      </c>
    </row>
    <row r="76" spans="1:5" x14ac:dyDescent="0.2">
      <c r="A76" s="65" t="s">
        <v>42</v>
      </c>
      <c r="B76" s="66">
        <v>26050462.66</v>
      </c>
      <c r="C76" s="68">
        <v>2.4497108262500511E-2</v>
      </c>
      <c r="D76" s="67">
        <v>231</v>
      </c>
      <c r="E76" s="68">
        <v>3.0168473292412172E-2</v>
      </c>
    </row>
    <row r="77" spans="1:5" x14ac:dyDescent="0.2">
      <c r="A77" s="65" t="s">
        <v>43</v>
      </c>
      <c r="B77" s="66">
        <v>12885608.340000002</v>
      </c>
      <c r="C77" s="68">
        <v>1.2117256674210619E-2</v>
      </c>
      <c r="D77" s="67">
        <v>127</v>
      </c>
      <c r="E77" s="68">
        <v>1.658613033825258E-2</v>
      </c>
    </row>
    <row r="78" spans="1:5" x14ac:dyDescent="0.2">
      <c r="A78" s="65" t="s">
        <v>44</v>
      </c>
      <c r="B78" s="66">
        <v>16994912.880000003</v>
      </c>
      <c r="C78" s="68">
        <v>1.5981528856774799E-2</v>
      </c>
      <c r="D78" s="67">
        <v>152</v>
      </c>
      <c r="E78" s="68">
        <v>1.9851116625310174E-2</v>
      </c>
    </row>
    <row r="79" spans="1:5" x14ac:dyDescent="0.2">
      <c r="A79" s="65" t="s">
        <v>24</v>
      </c>
      <c r="B79" s="66">
        <v>135316962.61999997</v>
      </c>
      <c r="C79" s="68">
        <v>0.12724819233805015</v>
      </c>
      <c r="D79" s="67">
        <v>1265</v>
      </c>
      <c r="E79" s="68">
        <v>0.16520830612511428</v>
      </c>
    </row>
    <row r="80" spans="1:5" x14ac:dyDescent="0.2">
      <c r="A80" s="65" t="s">
        <v>25</v>
      </c>
      <c r="B80" s="66">
        <v>14950545.550000001</v>
      </c>
      <c r="C80" s="68">
        <v>1.4059064428216771E-2</v>
      </c>
      <c r="D80" s="67">
        <v>117</v>
      </c>
      <c r="E80" s="68">
        <v>1.5280135823429542E-2</v>
      </c>
    </row>
    <row r="81" spans="1:6" x14ac:dyDescent="0.2">
      <c r="A81" s="65" t="s">
        <v>26</v>
      </c>
      <c r="B81" s="66">
        <v>10623219.780000003</v>
      </c>
      <c r="C81" s="68">
        <v>9.9897713312626785E-3</v>
      </c>
      <c r="D81" s="67">
        <v>87</v>
      </c>
      <c r="E81" s="68">
        <v>1.1362152278960428E-2</v>
      </c>
    </row>
    <row r="82" spans="1:6" x14ac:dyDescent="0.2">
      <c r="A82" s="65" t="s">
        <v>3</v>
      </c>
      <c r="B82" s="66">
        <v>29549230.599999983</v>
      </c>
      <c r="C82" s="68">
        <v>2.7787249329482445E-2</v>
      </c>
      <c r="D82" s="67">
        <v>217</v>
      </c>
      <c r="E82" s="68">
        <v>2.8340080971659919E-2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1063409704.5599999</v>
      </c>
      <c r="C84" s="72"/>
      <c r="D84" s="73">
        <v>7657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0.77028261244690877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401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1437110.1199999999</v>
      </c>
      <c r="C93" s="68">
        <v>1.3514171573172011E-3</v>
      </c>
      <c r="D93" s="67">
        <v>44</v>
      </c>
      <c r="E93" s="68">
        <v>5.7463758652213657E-3</v>
      </c>
    </row>
    <row r="94" spans="1:6" x14ac:dyDescent="0.2">
      <c r="A94" s="65" t="s">
        <v>17</v>
      </c>
      <c r="B94" s="66">
        <v>24078671.879999999</v>
      </c>
      <c r="C94" s="68">
        <v>2.264289274091482E-2</v>
      </c>
      <c r="D94" s="67">
        <v>214</v>
      </c>
      <c r="E94" s="68">
        <v>2.7948282617213008E-2</v>
      </c>
    </row>
    <row r="95" spans="1:6" x14ac:dyDescent="0.2">
      <c r="A95" s="65" t="s">
        <v>18</v>
      </c>
      <c r="B95" s="66">
        <v>16356756.399999999</v>
      </c>
      <c r="C95" s="68">
        <v>1.5381424797856086E-2</v>
      </c>
      <c r="D95" s="67">
        <v>108</v>
      </c>
      <c r="E95" s="68">
        <v>1.4104740760088807E-2</v>
      </c>
    </row>
    <row r="96" spans="1:6" x14ac:dyDescent="0.2">
      <c r="A96" s="65" t="s">
        <v>19</v>
      </c>
      <c r="B96" s="66">
        <v>27820845.079999998</v>
      </c>
      <c r="C96" s="68">
        <v>2.6161925136381225E-2</v>
      </c>
      <c r="D96" s="67">
        <v>181</v>
      </c>
      <c r="E96" s="68">
        <v>2.3638500718296984E-2</v>
      </c>
    </row>
    <row r="97" spans="1:6" x14ac:dyDescent="0.2">
      <c r="A97" s="65" t="s">
        <v>20</v>
      </c>
      <c r="B97" s="66">
        <v>37027942.009999998</v>
      </c>
      <c r="C97" s="68">
        <v>3.4820015137364956E-2</v>
      </c>
      <c r="D97" s="67">
        <v>246</v>
      </c>
      <c r="E97" s="68">
        <v>3.2127465064646726E-2</v>
      </c>
    </row>
    <row r="98" spans="1:6" x14ac:dyDescent="0.2">
      <c r="A98" s="65" t="s">
        <v>21</v>
      </c>
      <c r="B98" s="66">
        <v>68762088.840000018</v>
      </c>
      <c r="C98" s="68">
        <v>6.4661897051664807E-2</v>
      </c>
      <c r="D98" s="67">
        <v>381</v>
      </c>
      <c r="E98" s="68">
        <v>4.9758391014757736E-2</v>
      </c>
    </row>
    <row r="99" spans="1:6" x14ac:dyDescent="0.2">
      <c r="A99" s="65" t="s">
        <v>22</v>
      </c>
      <c r="B99" s="66">
        <v>119058237.69999999</v>
      </c>
      <c r="C99" s="68">
        <v>0.11195895353358837</v>
      </c>
      <c r="D99" s="67">
        <v>661</v>
      </c>
      <c r="E99" s="68">
        <v>8.6326237429802791E-2</v>
      </c>
    </row>
    <row r="100" spans="1:6" x14ac:dyDescent="0.2">
      <c r="A100" s="65" t="s">
        <v>23</v>
      </c>
      <c r="B100" s="66">
        <v>157862170.05999994</v>
      </c>
      <c r="C100" s="68">
        <v>0.14844905908143607</v>
      </c>
      <c r="D100" s="67">
        <v>977</v>
      </c>
      <c r="E100" s="68">
        <v>0.1275956640982108</v>
      </c>
    </row>
    <row r="101" spans="1:6" x14ac:dyDescent="0.2">
      <c r="A101" s="65" t="s">
        <v>39</v>
      </c>
      <c r="B101" s="66">
        <v>193179213.68999994</v>
      </c>
      <c r="C101" s="68">
        <v>0.1816601944308289</v>
      </c>
      <c r="D101" s="67">
        <v>1318</v>
      </c>
      <c r="E101" s="68">
        <v>0.17213007705367636</v>
      </c>
    </row>
    <row r="102" spans="1:6" x14ac:dyDescent="0.2">
      <c r="A102" s="65" t="s">
        <v>40</v>
      </c>
      <c r="B102" s="66">
        <v>19283866.119999994</v>
      </c>
      <c r="C102" s="68">
        <v>1.8133994863230019E-2</v>
      </c>
      <c r="D102" s="67">
        <v>149</v>
      </c>
      <c r="E102" s="68">
        <v>1.9459318270863262E-2</v>
      </c>
    </row>
    <row r="103" spans="1:6" x14ac:dyDescent="0.2">
      <c r="A103" s="65" t="s">
        <v>41</v>
      </c>
      <c r="B103" s="66">
        <v>18136188.960000005</v>
      </c>
      <c r="C103" s="68">
        <v>1.7054752163940513E-2</v>
      </c>
      <c r="D103" s="67">
        <v>145</v>
      </c>
      <c r="E103" s="68">
        <v>1.8936920464934046E-2</v>
      </c>
    </row>
    <row r="104" spans="1:6" x14ac:dyDescent="0.2">
      <c r="A104" s="65" t="s">
        <v>42</v>
      </c>
      <c r="B104" s="66">
        <v>25494491.18</v>
      </c>
      <c r="C104" s="68">
        <v>2.3974288621476034E-2</v>
      </c>
      <c r="D104" s="67">
        <v>195</v>
      </c>
      <c r="E104" s="68">
        <v>2.5466893039049237E-2</v>
      </c>
    </row>
    <row r="105" spans="1:6" x14ac:dyDescent="0.2">
      <c r="A105" s="65" t="s">
        <v>43</v>
      </c>
      <c r="B105" s="66">
        <v>28824361.230000008</v>
      </c>
      <c r="C105" s="68">
        <v>2.7105602954720514E-2</v>
      </c>
      <c r="D105" s="67">
        <v>229</v>
      </c>
      <c r="E105" s="68">
        <v>2.9907274389447566E-2</v>
      </c>
    </row>
    <row r="106" spans="1:6" x14ac:dyDescent="0.2">
      <c r="A106" s="65" t="s">
        <v>44</v>
      </c>
      <c r="B106" s="66">
        <v>16824697.359999999</v>
      </c>
      <c r="C106" s="68">
        <v>1.5821463061559553E-2</v>
      </c>
      <c r="D106" s="67">
        <v>145</v>
      </c>
      <c r="E106" s="68">
        <v>1.8936920464934046E-2</v>
      </c>
    </row>
    <row r="107" spans="1:6" x14ac:dyDescent="0.2">
      <c r="A107" s="65" t="s">
        <v>24</v>
      </c>
      <c r="B107" s="66">
        <v>146139106.22999999</v>
      </c>
      <c r="C107" s="68">
        <v>0.1374250259362331</v>
      </c>
      <c r="D107" s="67">
        <v>1243</v>
      </c>
      <c r="E107" s="68">
        <v>0.1623351181925036</v>
      </c>
    </row>
    <row r="108" spans="1:6" x14ac:dyDescent="0.2">
      <c r="A108" s="65" t="s">
        <v>25</v>
      </c>
      <c r="B108" s="66">
        <v>63809870.07</v>
      </c>
      <c r="C108" s="68">
        <v>6.0004972492142324E-2</v>
      </c>
      <c r="D108" s="67">
        <v>603</v>
      </c>
      <c r="E108" s="68">
        <v>7.875146924382917E-2</v>
      </c>
    </row>
    <row r="109" spans="1:6" x14ac:dyDescent="0.2">
      <c r="A109" s="65" t="s">
        <v>26</v>
      </c>
      <c r="B109" s="66">
        <v>43960211.680000022</v>
      </c>
      <c r="C109" s="68">
        <v>4.1338922798517384E-2</v>
      </c>
      <c r="D109" s="67">
        <v>402</v>
      </c>
      <c r="E109" s="68">
        <v>5.250097949588612E-2</v>
      </c>
    </row>
    <row r="110" spans="1:6" x14ac:dyDescent="0.2">
      <c r="A110" s="65" t="s">
        <v>3</v>
      </c>
      <c r="B110" s="66">
        <v>55353875.950000048</v>
      </c>
      <c r="C110" s="68">
        <v>5.2053198040827975E-2</v>
      </c>
      <c r="D110" s="67">
        <v>416</v>
      </c>
      <c r="E110" s="68">
        <v>5.4329371816638369E-2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1063409704.5600001</v>
      </c>
      <c r="C112" s="72"/>
      <c r="D112" s="73">
        <v>7657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0.82579754587943954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53601.94</v>
      </c>
      <c r="C121" s="68">
        <v>5.0405727698505935E-5</v>
      </c>
      <c r="D121" s="67">
        <v>3</v>
      </c>
      <c r="E121" s="68">
        <v>3.9179835444691133E-4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739855315.13999975</v>
      </c>
      <c r="C123" s="68">
        <v>0.69573872794975555</v>
      </c>
      <c r="D123" s="67">
        <v>5240</v>
      </c>
      <c r="E123" s="68">
        <v>0.6843411257672718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323500787.4800002</v>
      </c>
      <c r="C125" s="68">
        <v>0.3042108663225459</v>
      </c>
      <c r="D125" s="67">
        <v>2414</v>
      </c>
      <c r="E125" s="68">
        <v>0.31526707587828129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1063409704.5599999</v>
      </c>
      <c r="C127" s="72"/>
      <c r="D127" s="73">
        <v>7657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1030656969.3500007</v>
      </c>
      <c r="C134" s="68">
        <v>0.96920026677436433</v>
      </c>
      <c r="D134" s="67">
        <v>7279</v>
      </c>
      <c r="E134" s="68">
        <v>0.95063340733968915</v>
      </c>
    </row>
    <row r="135" spans="1:6" x14ac:dyDescent="0.2">
      <c r="A135" s="65" t="s">
        <v>5</v>
      </c>
      <c r="B135" s="66">
        <v>32752735.209999993</v>
      </c>
      <c r="C135" s="68">
        <v>3.07997332256356E-2</v>
      </c>
      <c r="D135" s="67">
        <v>378</v>
      </c>
      <c r="E135" s="68">
        <v>4.9366592660310828E-2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1063409704.5600008</v>
      </c>
      <c r="C137" s="72"/>
      <c r="D137" s="73">
        <v>7657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206126844.12000009</v>
      </c>
      <c r="C144" s="68">
        <v>0.19383577490040649</v>
      </c>
      <c r="D144" s="67">
        <v>2736</v>
      </c>
      <c r="E144" s="68">
        <v>0.35732009925558311</v>
      </c>
    </row>
    <row r="145" spans="1:5" x14ac:dyDescent="0.2">
      <c r="A145" s="65" t="s">
        <v>69</v>
      </c>
      <c r="B145" s="66">
        <v>505925261.74000061</v>
      </c>
      <c r="C145" s="68">
        <v>0.47575761211369944</v>
      </c>
      <c r="D145" s="67">
        <v>3753</v>
      </c>
      <c r="E145" s="68">
        <v>0.49013974141308608</v>
      </c>
    </row>
    <row r="146" spans="1:5" x14ac:dyDescent="0.2">
      <c r="A146" s="65" t="s">
        <v>70</v>
      </c>
      <c r="B146" s="66">
        <v>197883154.01000005</v>
      </c>
      <c r="C146" s="68">
        <v>0.18608364505369704</v>
      </c>
      <c r="D146" s="67">
        <v>839</v>
      </c>
      <c r="E146" s="68">
        <v>0.10957293979365286</v>
      </c>
    </row>
    <row r="147" spans="1:5" x14ac:dyDescent="0.2">
      <c r="A147" s="65" t="s">
        <v>71</v>
      </c>
      <c r="B147" s="66">
        <v>64116174.409999996</v>
      </c>
      <c r="C147" s="68">
        <v>6.029301231224786E-2</v>
      </c>
      <c r="D147" s="67">
        <v>186</v>
      </c>
      <c r="E147" s="68">
        <v>2.4291497975708502E-2</v>
      </c>
    </row>
    <row r="148" spans="1:5" x14ac:dyDescent="0.2">
      <c r="A148" s="65" t="s">
        <v>72</v>
      </c>
      <c r="B148" s="66">
        <v>29382279.5</v>
      </c>
      <c r="C148" s="68">
        <v>2.7630253301249762E-2</v>
      </c>
      <c r="D148" s="67">
        <v>66</v>
      </c>
      <c r="E148" s="68">
        <v>8.6195637978320489E-3</v>
      </c>
    </row>
    <row r="149" spans="1:5" x14ac:dyDescent="0.2">
      <c r="A149" s="65" t="s">
        <v>73</v>
      </c>
      <c r="B149" s="66">
        <v>27406326.719999999</v>
      </c>
      <c r="C149" s="68">
        <v>2.577212395418162E-2</v>
      </c>
      <c r="D149" s="67">
        <v>47</v>
      </c>
      <c r="E149" s="68">
        <v>6.1381742196682772E-3</v>
      </c>
    </row>
    <row r="150" spans="1:5" x14ac:dyDescent="0.2">
      <c r="A150" s="65" t="s">
        <v>74</v>
      </c>
      <c r="B150" s="66">
        <v>15124409.58</v>
      </c>
      <c r="C150" s="68">
        <v>1.4222561177639351E-2</v>
      </c>
      <c r="D150" s="67">
        <v>17</v>
      </c>
      <c r="E150" s="68">
        <v>2.2201906751991643E-3</v>
      </c>
    </row>
    <row r="151" spans="1:5" x14ac:dyDescent="0.2">
      <c r="A151" s="65" t="s">
        <v>178</v>
      </c>
      <c r="B151" s="66">
        <v>5302886</v>
      </c>
      <c r="C151" s="68">
        <v>4.9866819695745914E-3</v>
      </c>
      <c r="D151" s="67">
        <v>5</v>
      </c>
      <c r="E151" s="68">
        <v>6.5299725741151885E-4</v>
      </c>
    </row>
    <row r="152" spans="1:5" x14ac:dyDescent="0.2">
      <c r="A152" s="65" t="s">
        <v>75</v>
      </c>
      <c r="B152" s="66">
        <v>6926261.4799999995</v>
      </c>
      <c r="C152" s="68">
        <v>6.5132577315211047E-3</v>
      </c>
      <c r="D152" s="67">
        <v>5</v>
      </c>
      <c r="E152" s="68">
        <v>6.5299725741151885E-4</v>
      </c>
    </row>
    <row r="153" spans="1:5" x14ac:dyDescent="0.2">
      <c r="A153" s="65" t="s">
        <v>78</v>
      </c>
      <c r="B153" s="66">
        <v>1652049</v>
      </c>
      <c r="C153" s="68">
        <v>1.5535395181329062E-3</v>
      </c>
      <c r="D153" s="67">
        <v>1</v>
      </c>
      <c r="E153" s="68">
        <v>1.3059945148230379E-4</v>
      </c>
    </row>
    <row r="154" spans="1:5" x14ac:dyDescent="0.2">
      <c r="A154" s="65" t="s">
        <v>76</v>
      </c>
      <c r="B154" s="66">
        <v>3564058</v>
      </c>
      <c r="C154" s="68">
        <v>3.3515379676497064E-3</v>
      </c>
      <c r="D154" s="67">
        <v>2</v>
      </c>
      <c r="E154" s="68">
        <v>2.6119890296460757E-4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1063409704.5600009</v>
      </c>
      <c r="C157" s="72"/>
      <c r="D157" s="73">
        <v>7657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138880.72411649482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631988210.36000061</v>
      </c>
      <c r="C166" s="68">
        <v>0.59430359498317153</v>
      </c>
      <c r="D166" s="67">
        <v>4316</v>
      </c>
      <c r="E166" s="68">
        <v>0.56366723259762308</v>
      </c>
    </row>
    <row r="167" spans="1:6" x14ac:dyDescent="0.2">
      <c r="A167" s="65" t="s">
        <v>7</v>
      </c>
      <c r="B167" s="66">
        <v>411517334.94999993</v>
      </c>
      <c r="C167" s="68">
        <v>0.38697910427690757</v>
      </c>
      <c r="D167" s="67">
        <v>3124</v>
      </c>
      <c r="E167" s="68">
        <v>0.40799268643071701</v>
      </c>
    </row>
    <row r="168" spans="1:6" x14ac:dyDescent="0.2">
      <c r="A168" s="65" t="s">
        <v>8</v>
      </c>
      <c r="B168" s="66">
        <v>19904159.249999993</v>
      </c>
      <c r="C168" s="68">
        <v>1.8717300739920926E-2</v>
      </c>
      <c r="D168" s="67">
        <v>217</v>
      </c>
      <c r="E168" s="68">
        <v>2.8340080971659919E-2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1063409704.5600005</v>
      </c>
      <c r="C170" s="68"/>
      <c r="D170" s="73">
        <v>7657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3.9959227208277144E-5</v>
      </c>
      <c r="D178" s="67">
        <v>1</v>
      </c>
      <c r="E178" s="68">
        <v>1.3059945148230379E-4</v>
      </c>
    </row>
    <row r="179" spans="1:5" x14ac:dyDescent="0.2">
      <c r="A179" s="77">
        <v>1998</v>
      </c>
      <c r="B179" s="66">
        <v>6874.55</v>
      </c>
      <c r="C179" s="68">
        <v>6.4646297382102819E-6</v>
      </c>
      <c r="D179" s="67">
        <v>2</v>
      </c>
      <c r="E179" s="68">
        <v>2.6119890296460757E-4</v>
      </c>
    </row>
    <row r="180" spans="1:5" x14ac:dyDescent="0.2">
      <c r="A180" s="77">
        <v>1999</v>
      </c>
      <c r="B180" s="66">
        <v>199658.21000000002</v>
      </c>
      <c r="C180" s="68">
        <v>1.8775285681882212E-4</v>
      </c>
      <c r="D180" s="67">
        <v>2</v>
      </c>
      <c r="E180" s="68">
        <v>2.6119890296460757E-4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7.5761869253708816E-4</v>
      </c>
      <c r="D183" s="67">
        <v>10</v>
      </c>
      <c r="E183" s="68">
        <v>1.3059945148230377E-3</v>
      </c>
    </row>
    <row r="184" spans="1:5" x14ac:dyDescent="0.2">
      <c r="A184" s="77">
        <v>2003</v>
      </c>
      <c r="B184" s="66">
        <v>4263013.3900000006</v>
      </c>
      <c r="C184" s="68">
        <v>4.0088155785298861E-3</v>
      </c>
      <c r="D184" s="67">
        <v>39</v>
      </c>
      <c r="E184" s="68">
        <v>5.0933786078098476E-3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8.0240202467689076E-5</v>
      </c>
      <c r="D186" s="67">
        <v>1</v>
      </c>
      <c r="E186" s="68">
        <v>1.3059945148230379E-4</v>
      </c>
    </row>
    <row r="187" spans="1:5" x14ac:dyDescent="0.2">
      <c r="A187" s="77">
        <v>2006</v>
      </c>
      <c r="B187" s="66">
        <v>315945177.73000032</v>
      </c>
      <c r="C187" s="68">
        <v>0.297105787520273</v>
      </c>
      <c r="D187" s="67">
        <v>2393</v>
      </c>
      <c r="E187" s="68">
        <v>0.31252448739715294</v>
      </c>
    </row>
    <row r="188" spans="1:5" x14ac:dyDescent="0.2">
      <c r="A188" s="77">
        <v>2007</v>
      </c>
      <c r="B188" s="66">
        <v>742061500.37000191</v>
      </c>
      <c r="C188" s="68">
        <v>0.69781336129242699</v>
      </c>
      <c r="D188" s="67">
        <v>5209</v>
      </c>
      <c r="E188" s="68">
        <v>0.68029254277132034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1063409704.5600022</v>
      </c>
      <c r="C190" s="68"/>
      <c r="D190" s="79">
        <v>7657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87.236406482112741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77045154.49000001</v>
      </c>
      <c r="C199" s="68">
        <v>7.2451054527359615E-2</v>
      </c>
      <c r="D199" s="67">
        <v>580</v>
      </c>
      <c r="E199" s="68">
        <v>7.5747681859736182E-2</v>
      </c>
    </row>
    <row r="200" spans="1:6" x14ac:dyDescent="0.2">
      <c r="A200" s="65" t="s">
        <v>10</v>
      </c>
      <c r="B200" s="66">
        <v>117475047.05999999</v>
      </c>
      <c r="C200" s="68">
        <v>0.11047016644314597</v>
      </c>
      <c r="D200" s="67">
        <v>897</v>
      </c>
      <c r="E200" s="68">
        <v>0.11714770797962648</v>
      </c>
    </row>
    <row r="201" spans="1:6" x14ac:dyDescent="0.2">
      <c r="A201" s="65" t="s">
        <v>11</v>
      </c>
      <c r="B201" s="66">
        <v>293662654.40000027</v>
      </c>
      <c r="C201" s="68">
        <v>0.27615194138321963</v>
      </c>
      <c r="D201" s="67">
        <v>2115</v>
      </c>
      <c r="E201" s="68">
        <v>0.27621783988507248</v>
      </c>
    </row>
    <row r="202" spans="1:6" x14ac:dyDescent="0.2">
      <c r="A202" s="65" t="s">
        <v>12</v>
      </c>
      <c r="B202" s="66">
        <v>554613319.90000057</v>
      </c>
      <c r="C202" s="68">
        <v>0.52154246620259948</v>
      </c>
      <c r="D202" s="67">
        <v>3936</v>
      </c>
      <c r="E202" s="68">
        <v>0.51403944103434762</v>
      </c>
    </row>
    <row r="203" spans="1:6" x14ac:dyDescent="0.2">
      <c r="A203" s="65" t="s">
        <v>13</v>
      </c>
      <c r="B203" s="66">
        <v>20613528.709999993</v>
      </c>
      <c r="C203" s="68">
        <v>1.9384371443675229E-2</v>
      </c>
      <c r="D203" s="67">
        <v>129</v>
      </c>
      <c r="E203" s="68">
        <v>1.6847329241217186E-2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1063409704.5600009</v>
      </c>
      <c r="C207" s="72"/>
      <c r="D207" s="73">
        <v>7657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14.307493403257732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491928632.05000013</v>
      </c>
      <c r="C216" s="68">
        <v>0.46259558281306262</v>
      </c>
      <c r="D216" s="67">
        <v>3813</v>
      </c>
      <c r="E216" s="68">
        <v>0.49797570850202427</v>
      </c>
      <c r="F216" s="65"/>
    </row>
    <row r="217" spans="1:6" x14ac:dyDescent="0.2">
      <c r="A217" s="65" t="s">
        <v>50</v>
      </c>
      <c r="B217" s="66">
        <v>571481072.51000035</v>
      </c>
      <c r="C217" s="68">
        <v>0.53740441718693743</v>
      </c>
      <c r="D217" s="67">
        <v>3844</v>
      </c>
      <c r="E217" s="68">
        <v>0.50202429149797567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1063409704.5600004</v>
      </c>
      <c r="C219" s="72"/>
      <c r="D219" s="73">
        <v>7657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37692381.310000002</v>
      </c>
      <c r="C226" s="68">
        <v>3.5444834806727402E-2</v>
      </c>
      <c r="D226" s="67">
        <v>391</v>
      </c>
      <c r="E226" s="68">
        <v>5.1064385529580779E-2</v>
      </c>
      <c r="F226" s="68">
        <v>0.81541747898907191</v>
      </c>
    </row>
    <row r="227" spans="1:6" x14ac:dyDescent="0.2">
      <c r="A227" s="65" t="s">
        <v>52</v>
      </c>
      <c r="B227" s="66">
        <v>106557594.06999992</v>
      </c>
      <c r="C227" s="68">
        <v>0.10020370663637071</v>
      </c>
      <c r="D227" s="67">
        <v>961</v>
      </c>
      <c r="E227" s="68">
        <v>0.12550607287449392</v>
      </c>
      <c r="F227" s="68">
        <v>0.80513763973826868</v>
      </c>
    </row>
    <row r="228" spans="1:6" x14ac:dyDescent="0.2">
      <c r="A228" s="65" t="s">
        <v>53</v>
      </c>
      <c r="B228" s="66">
        <v>99320645.060000032</v>
      </c>
      <c r="C228" s="68">
        <v>9.3398287258526808E-2</v>
      </c>
      <c r="D228" s="67">
        <v>956</v>
      </c>
      <c r="E228" s="68">
        <v>0.12485307561708241</v>
      </c>
      <c r="F228" s="68">
        <v>0.81223730514603831</v>
      </c>
    </row>
    <row r="229" spans="1:6" x14ac:dyDescent="0.2">
      <c r="A229" s="65" t="s">
        <v>54</v>
      </c>
      <c r="B229" s="66">
        <v>53018004.360000007</v>
      </c>
      <c r="C229" s="68">
        <v>4.9856611363102897E-2</v>
      </c>
      <c r="D229" s="67">
        <v>451</v>
      </c>
      <c r="E229" s="68">
        <v>5.8900352618519003E-2</v>
      </c>
      <c r="F229" s="68">
        <v>0.79501494006647944</v>
      </c>
    </row>
    <row r="230" spans="1:6" x14ac:dyDescent="0.2">
      <c r="A230" s="65" t="s">
        <v>55</v>
      </c>
      <c r="B230" s="66">
        <v>43772830.870000005</v>
      </c>
      <c r="C230" s="68">
        <v>4.1162715256686119E-2</v>
      </c>
      <c r="D230" s="67">
        <v>384</v>
      </c>
      <c r="E230" s="68">
        <v>5.0150189369204651E-2</v>
      </c>
      <c r="F230" s="68">
        <v>0.78750609472444877</v>
      </c>
    </row>
    <row r="231" spans="1:6" x14ac:dyDescent="0.2">
      <c r="A231" s="65" t="s">
        <v>56</v>
      </c>
      <c r="B231" s="66">
        <v>37299455.329999983</v>
      </c>
      <c r="C231" s="68">
        <v>3.5075338479662571E-2</v>
      </c>
      <c r="D231" s="67">
        <v>288</v>
      </c>
      <c r="E231" s="68">
        <v>3.7612642026903488E-2</v>
      </c>
      <c r="F231" s="68">
        <v>0.79510549401902286</v>
      </c>
    </row>
    <row r="232" spans="1:6" x14ac:dyDescent="0.2">
      <c r="A232" s="65" t="s">
        <v>27</v>
      </c>
      <c r="B232" s="66">
        <v>296361476.64000016</v>
      </c>
      <c r="C232" s="68">
        <v>0.27868983644701983</v>
      </c>
      <c r="D232" s="67">
        <v>1919</v>
      </c>
      <c r="E232" s="68">
        <v>0.25062034739454092</v>
      </c>
      <c r="F232" s="68">
        <v>0.78933997643193476</v>
      </c>
    </row>
    <row r="233" spans="1:6" x14ac:dyDescent="0.2">
      <c r="A233" s="65" t="s">
        <v>57</v>
      </c>
      <c r="B233" s="66">
        <v>120094144.36000007</v>
      </c>
      <c r="C233" s="68">
        <v>0.11293309045895025</v>
      </c>
      <c r="D233" s="67">
        <v>852</v>
      </c>
      <c r="E233" s="68">
        <v>0.11127073266292281</v>
      </c>
      <c r="F233" s="68">
        <v>0.7892201310664444</v>
      </c>
    </row>
    <row r="234" spans="1:6" x14ac:dyDescent="0.2">
      <c r="A234" s="65" t="s">
        <v>58</v>
      </c>
      <c r="B234" s="66">
        <v>211787095.67000008</v>
      </c>
      <c r="C234" s="68">
        <v>0.19915851318813171</v>
      </c>
      <c r="D234" s="67">
        <v>915</v>
      </c>
      <c r="E234" s="68">
        <v>0.11949849810630796</v>
      </c>
      <c r="F234" s="68">
        <v>0.77907015912680233</v>
      </c>
    </row>
    <row r="235" spans="1:6" x14ac:dyDescent="0.2">
      <c r="A235" s="65" t="s">
        <v>59</v>
      </c>
      <c r="B235" s="66">
        <v>37209333.389999993</v>
      </c>
      <c r="C235" s="68">
        <v>3.4990590390931067E-2</v>
      </c>
      <c r="D235" s="67">
        <v>319</v>
      </c>
      <c r="E235" s="68">
        <v>4.1661225022854902E-2</v>
      </c>
      <c r="F235" s="68">
        <v>0.79458606911036211</v>
      </c>
    </row>
    <row r="236" spans="1:6" x14ac:dyDescent="0.2">
      <c r="A236" s="65" t="s">
        <v>60</v>
      </c>
      <c r="B236" s="66">
        <v>19904159.249999993</v>
      </c>
      <c r="C236" s="68">
        <v>1.8717300739920933E-2</v>
      </c>
      <c r="D236" s="67">
        <v>217</v>
      </c>
      <c r="E236" s="68">
        <v>2.8340080971659919E-2</v>
      </c>
      <c r="F236" s="68">
        <v>0.7962870012860962</v>
      </c>
    </row>
    <row r="237" spans="1:6" x14ac:dyDescent="0.2">
      <c r="A237" s="65" t="s">
        <v>2</v>
      </c>
      <c r="B237" s="66">
        <v>392584.24999999994</v>
      </c>
      <c r="C237" s="68">
        <v>3.6917497396963931E-4</v>
      </c>
      <c r="D237" s="67">
        <v>4</v>
      </c>
      <c r="E237" s="68">
        <v>5.2239780592921515E-4</v>
      </c>
      <c r="F237" s="68">
        <v>0.84493882558895761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1063409704.5600003</v>
      </c>
      <c r="C239" s="72"/>
      <c r="D239" s="73">
        <v>7657</v>
      </c>
      <c r="E239" s="72"/>
      <c r="F239" s="82">
        <v>0.79266358425841987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1.2725313904859608E-3</v>
      </c>
      <c r="D246" s="67">
        <v>8</v>
      </c>
      <c r="E246" s="68">
        <v>1.0447956118584303E-3</v>
      </c>
    </row>
    <row r="247" spans="1:6" x14ac:dyDescent="0.2">
      <c r="A247" s="65" t="s">
        <v>279</v>
      </c>
      <c r="B247" s="66">
        <v>882684929.04999888</v>
      </c>
      <c r="C247" s="68">
        <v>0.83005160218584095</v>
      </c>
      <c r="D247" s="67">
        <v>6488</v>
      </c>
      <c r="E247" s="68">
        <v>0.84732924121718689</v>
      </c>
    </row>
    <row r="248" spans="1:6" x14ac:dyDescent="0.2">
      <c r="A248" s="65" t="s">
        <v>256</v>
      </c>
      <c r="B248" s="66">
        <v>175045612.48999995</v>
      </c>
      <c r="C248" s="68">
        <v>0.16460787572220587</v>
      </c>
      <c r="D248" s="67">
        <v>1136</v>
      </c>
      <c r="E248" s="68">
        <v>0.1483609768838971</v>
      </c>
    </row>
    <row r="249" spans="1:6" x14ac:dyDescent="0.2">
      <c r="A249" s="65" t="s">
        <v>257</v>
      </c>
      <c r="B249" s="66">
        <v>2240332.23</v>
      </c>
      <c r="C249" s="68">
        <v>2.1067442025338389E-3</v>
      </c>
      <c r="D249" s="67">
        <v>14</v>
      </c>
      <c r="E249" s="68">
        <v>1.8283923207522527E-3</v>
      </c>
    </row>
    <row r="250" spans="1:6" x14ac:dyDescent="0.2">
      <c r="A250" s="65" t="s">
        <v>258</v>
      </c>
      <c r="B250" s="66">
        <v>2032006.6199999999</v>
      </c>
      <c r="C250" s="68">
        <v>1.9108407712348009E-3</v>
      </c>
      <c r="D250" s="67">
        <v>8</v>
      </c>
      <c r="E250" s="68">
        <v>1.0447956118584303E-3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53601.94</v>
      </c>
      <c r="C256" s="68">
        <v>5.0405727698505989E-5</v>
      </c>
      <c r="D256" s="67">
        <v>3</v>
      </c>
      <c r="E256" s="68">
        <v>3.9179835444691133E-4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1063409704.5599989</v>
      </c>
      <c r="C261" s="72"/>
      <c r="D261" s="73">
        <v>7657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2.3592298001425351E-2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570883765.85000086</v>
      </c>
      <c r="C271" s="68">
        <v>0.53684272712765146</v>
      </c>
      <c r="D271" s="67">
        <v>4033</v>
      </c>
      <c r="E271" s="68">
        <v>0.5267075878281311</v>
      </c>
    </row>
    <row r="272" spans="1:6" x14ac:dyDescent="0.2">
      <c r="A272" s="65" t="s">
        <v>140</v>
      </c>
      <c r="B272" s="66">
        <v>492525938.70999974</v>
      </c>
      <c r="C272" s="68">
        <v>0.46315727287234854</v>
      </c>
      <c r="D272" s="67">
        <v>3624</v>
      </c>
      <c r="E272" s="68">
        <v>0.4732924121718689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1063409704.5600007</v>
      </c>
      <c r="C274" s="68"/>
      <c r="D274" s="79">
        <v>7657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96102677.089999989</v>
      </c>
      <c r="C282" s="68">
        <v>9.0372202433269821E-2</v>
      </c>
      <c r="D282" s="67">
        <v>682</v>
      </c>
      <c r="E282" s="68">
        <v>8.9068825910931168E-2</v>
      </c>
    </row>
    <row r="283" spans="1:6" x14ac:dyDescent="0.2">
      <c r="A283" s="65" t="s">
        <v>37</v>
      </c>
      <c r="B283" s="66">
        <v>967307027.47000015</v>
      </c>
      <c r="C283" s="68">
        <v>0.90962779756673018</v>
      </c>
      <c r="D283" s="67">
        <v>6975</v>
      </c>
      <c r="E283" s="68">
        <v>0.91093117408906887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1063409704.5600002</v>
      </c>
      <c r="C285" s="68"/>
      <c r="D285" s="79">
        <v>7657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7486308.4099999992</v>
      </c>
      <c r="C294" s="68">
        <v>1.3113542296746676E-2</v>
      </c>
      <c r="D294" s="67">
        <v>46</v>
      </c>
      <c r="E294" s="68">
        <v>1.1405901314158196E-2</v>
      </c>
    </row>
    <row r="295" spans="1:6" x14ac:dyDescent="0.2">
      <c r="A295" s="65" t="s">
        <v>182</v>
      </c>
      <c r="B295" s="66">
        <v>20799303.149999999</v>
      </c>
      <c r="C295" s="68">
        <v>3.6433516582892338E-2</v>
      </c>
      <c r="D295" s="67">
        <v>145</v>
      </c>
      <c r="E295" s="68">
        <v>3.595338457723779E-2</v>
      </c>
    </row>
    <row r="296" spans="1:6" x14ac:dyDescent="0.2">
      <c r="A296" s="65" t="s">
        <v>80</v>
      </c>
      <c r="B296" s="66">
        <v>216647449.94999987</v>
      </c>
      <c r="C296" s="68">
        <v>0.37949485150874673</v>
      </c>
      <c r="D296" s="67">
        <v>1525</v>
      </c>
      <c r="E296" s="68">
        <v>0.37813042400198366</v>
      </c>
    </row>
    <row r="297" spans="1:6" x14ac:dyDescent="0.2">
      <c r="A297" s="65" t="s">
        <v>81</v>
      </c>
      <c r="B297" s="66">
        <v>181429198.44000012</v>
      </c>
      <c r="C297" s="68">
        <v>0.31780409479654176</v>
      </c>
      <c r="D297" s="67">
        <v>1338</v>
      </c>
      <c r="E297" s="68">
        <v>0.33176295561616664</v>
      </c>
    </row>
    <row r="298" spans="1:6" x14ac:dyDescent="0.2">
      <c r="A298" s="65" t="s">
        <v>82</v>
      </c>
      <c r="B298" s="66">
        <v>106210013.23999998</v>
      </c>
      <c r="C298" s="68">
        <v>0.18604490019410841</v>
      </c>
      <c r="D298" s="67">
        <v>720</v>
      </c>
      <c r="E298" s="68">
        <v>0.17852715100421523</v>
      </c>
    </row>
    <row r="299" spans="1:6" x14ac:dyDescent="0.2">
      <c r="A299" s="65" t="s">
        <v>83</v>
      </c>
      <c r="B299" s="66">
        <v>23929745.430000003</v>
      </c>
      <c r="C299" s="68">
        <v>4.1917018597245524E-2</v>
      </c>
      <c r="D299" s="67">
        <v>152</v>
      </c>
      <c r="E299" s="68">
        <v>3.7689065212000994E-2</v>
      </c>
    </row>
    <row r="300" spans="1:6" x14ac:dyDescent="0.2">
      <c r="A300" s="65" t="s">
        <v>84</v>
      </c>
      <c r="B300" s="66">
        <v>7079983.379999998</v>
      </c>
      <c r="C300" s="68">
        <v>1.2401794907337177E-2</v>
      </c>
      <c r="D300" s="67">
        <v>55</v>
      </c>
      <c r="E300" s="68">
        <v>1.3637490701710886E-2</v>
      </c>
    </row>
    <row r="301" spans="1:6" x14ac:dyDescent="0.2">
      <c r="A301" s="65" t="s">
        <v>85</v>
      </c>
      <c r="B301" s="66">
        <v>2909663.77</v>
      </c>
      <c r="C301" s="68">
        <v>5.0967709086415253E-3</v>
      </c>
      <c r="D301" s="67">
        <v>18</v>
      </c>
      <c r="E301" s="68">
        <v>4.4631787751053809E-3</v>
      </c>
    </row>
    <row r="302" spans="1:6" x14ac:dyDescent="0.2">
      <c r="A302" s="65" t="s">
        <v>86</v>
      </c>
      <c r="B302" s="66">
        <v>818938.62</v>
      </c>
      <c r="C302" s="68">
        <v>1.4345102610873273E-3</v>
      </c>
      <c r="D302" s="67">
        <v>8</v>
      </c>
      <c r="E302" s="68">
        <v>1.983635011157947E-3</v>
      </c>
    </row>
    <row r="303" spans="1:6" x14ac:dyDescent="0.2">
      <c r="A303" s="65" t="s">
        <v>0</v>
      </c>
      <c r="B303" s="66">
        <v>638370.25</v>
      </c>
      <c r="C303" s="68">
        <v>1.118214053695358E-3</v>
      </c>
      <c r="D303" s="67">
        <v>5</v>
      </c>
      <c r="E303" s="68">
        <v>1.2397718819737169E-3</v>
      </c>
    </row>
    <row r="304" spans="1:6" x14ac:dyDescent="0.2">
      <c r="A304" s="65" t="s">
        <v>67</v>
      </c>
      <c r="B304" s="66">
        <v>1125308.8900000001</v>
      </c>
      <c r="C304" s="68">
        <v>1.9711698901167841E-3</v>
      </c>
      <c r="D304" s="67">
        <v>8</v>
      </c>
      <c r="E304" s="68">
        <v>1.983635011157947E-3</v>
      </c>
    </row>
    <row r="305" spans="1:5" x14ac:dyDescent="0.2">
      <c r="A305" s="65" t="s">
        <v>79</v>
      </c>
      <c r="B305" s="66">
        <v>1809482.3200000003</v>
      </c>
      <c r="C305" s="68">
        <v>3.1696160028404853E-3</v>
      </c>
      <c r="D305" s="67">
        <v>13</v>
      </c>
      <c r="E305" s="68">
        <v>3.223406893131664E-3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570883765.8499999</v>
      </c>
      <c r="C307" s="68"/>
      <c r="D307" s="73">
        <v>4033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1.462435194629627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783910177.5599997</v>
      </c>
      <c r="C320" s="68">
        <v>0.73716665759069144</v>
      </c>
      <c r="D320" s="67">
        <v>5487</v>
      </c>
      <c r="E320" s="68">
        <v>0.7165991902834008</v>
      </c>
    </row>
    <row r="321" spans="1:5" x14ac:dyDescent="0.2">
      <c r="A321" s="65" t="s">
        <v>166</v>
      </c>
      <c r="B321" s="66">
        <v>218345309.97999993</v>
      </c>
      <c r="C321" s="68">
        <v>0.20532566991227835</v>
      </c>
      <c r="D321" s="67">
        <v>1708</v>
      </c>
      <c r="E321" s="68">
        <v>0.22306386313177484</v>
      </c>
    </row>
    <row r="322" spans="1:5" x14ac:dyDescent="0.2">
      <c r="A322" s="65" t="s">
        <v>167</v>
      </c>
      <c r="B322" s="66">
        <v>37553102.590000011</v>
      </c>
      <c r="C322" s="68">
        <v>3.531386109132615E-2</v>
      </c>
      <c r="D322" s="67">
        <v>270</v>
      </c>
      <c r="E322" s="68">
        <v>3.5261851900222019E-2</v>
      </c>
    </row>
    <row r="323" spans="1:5" x14ac:dyDescent="0.2">
      <c r="A323" s="65" t="s">
        <v>168</v>
      </c>
      <c r="B323" s="66">
        <v>4152273.8400000003</v>
      </c>
      <c r="C323" s="68">
        <v>3.9046792804265976E-3</v>
      </c>
      <c r="D323" s="67">
        <v>53</v>
      </c>
      <c r="E323" s="68">
        <v>6.9217709285621003E-3</v>
      </c>
    </row>
    <row r="324" spans="1:5" x14ac:dyDescent="0.2">
      <c r="A324" s="65" t="s">
        <v>169</v>
      </c>
      <c r="B324" s="66">
        <v>19448840.589999981</v>
      </c>
      <c r="C324" s="68">
        <v>1.8289132125277344E-2</v>
      </c>
      <c r="D324" s="67">
        <v>139</v>
      </c>
      <c r="E324" s="68">
        <v>1.8153323756040226E-2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1063409704.5599997</v>
      </c>
      <c r="C328" s="70"/>
      <c r="D328" s="73">
        <v>7657</v>
      </c>
      <c r="E328" s="65"/>
    </row>
    <row r="329" spans="1:5" ht="10.8" thickTop="1" x14ac:dyDescent="0.2"/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2F2F2"/>
  </sheetPr>
  <dimension ref="A1:G365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403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1059091214.0700006</v>
      </c>
      <c r="C7" s="66">
        <v>5005274.4600000009</v>
      </c>
      <c r="D7" s="66">
        <v>486556569.70999998</v>
      </c>
      <c r="E7" s="66">
        <v>311727.26</v>
      </c>
      <c r="F7" s="66">
        <v>567217642.64000058</v>
      </c>
      <c r="G7" s="50"/>
    </row>
    <row r="8" spans="1:7" s="40" customFormat="1" x14ac:dyDescent="0.2">
      <c r="A8" s="65" t="s">
        <v>87</v>
      </c>
      <c r="B8" s="67">
        <v>7630</v>
      </c>
      <c r="C8" s="67">
        <v>48</v>
      </c>
      <c r="D8" s="67">
        <v>3488</v>
      </c>
      <c r="E8" s="67">
        <v>6</v>
      </c>
      <c r="F8" s="67">
        <v>4088</v>
      </c>
    </row>
    <row r="9" spans="1:7" s="40" customFormat="1" x14ac:dyDescent="0.2">
      <c r="A9" s="65" t="s">
        <v>88</v>
      </c>
      <c r="B9" s="68">
        <v>0.79254157741387532</v>
      </c>
      <c r="C9" s="68">
        <v>0.84737660117225744</v>
      </c>
      <c r="D9" s="68">
        <v>0.79563489104330076</v>
      </c>
      <c r="E9" s="68">
        <v>0.72945121138464741</v>
      </c>
      <c r="F9" s="68">
        <v>0.78943894221132294</v>
      </c>
    </row>
    <row r="10" spans="1:7" s="40" customFormat="1" x14ac:dyDescent="0.2">
      <c r="A10" s="65" t="s">
        <v>89</v>
      </c>
      <c r="B10" s="68">
        <v>9.192730769230769E-3</v>
      </c>
      <c r="C10" s="68">
        <v>0.45293901960784311</v>
      </c>
      <c r="D10" s="68">
        <v>1.7252969696969697E-2</v>
      </c>
      <c r="E10" s="68">
        <v>6.3645199999999999E-2</v>
      </c>
      <c r="F10" s="68">
        <v>9.192730769230769E-3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7.3546952480234289</v>
      </c>
      <c r="C12" s="66">
        <v>11.02373226416959</v>
      </c>
      <c r="D12" s="66">
        <v>7.325717142073688</v>
      </c>
      <c r="E12" s="66">
        <v>14.403973134228222</v>
      </c>
      <c r="F12" s="66">
        <v>7.3433019114331364</v>
      </c>
    </row>
    <row r="13" spans="1:7" s="40" customFormat="1" x14ac:dyDescent="0.2">
      <c r="A13" s="65" t="s">
        <v>92</v>
      </c>
      <c r="B13" s="66">
        <v>7.1178082191780829</v>
      </c>
      <c r="C13" s="66">
        <v>10.556164383561644</v>
      </c>
      <c r="D13" s="66">
        <v>7.1178082191780829</v>
      </c>
      <c r="E13" s="66">
        <v>11.4</v>
      </c>
      <c r="F13" s="66">
        <v>7.1178082191780829</v>
      </c>
    </row>
    <row r="14" spans="1:7" s="40" customFormat="1" x14ac:dyDescent="0.2">
      <c r="A14" s="65" t="s">
        <v>93</v>
      </c>
      <c r="B14" s="66">
        <v>16.898630136986302</v>
      </c>
      <c r="C14" s="66">
        <v>11.739726027397261</v>
      </c>
      <c r="D14" s="66">
        <v>8.6739726027397257</v>
      </c>
      <c r="E14" s="66">
        <v>16.898630136986302</v>
      </c>
      <c r="F14" s="66">
        <v>8.117808219178082</v>
      </c>
    </row>
    <row r="15" spans="1:7" s="40" customFormat="1" x14ac:dyDescent="0.2">
      <c r="A15" s="65" t="s">
        <v>117</v>
      </c>
      <c r="B15" s="66">
        <v>138806.18795150728</v>
      </c>
      <c r="C15" s="66">
        <v>104276.55125000002</v>
      </c>
      <c r="D15" s="66">
        <v>139494.42938933487</v>
      </c>
      <c r="E15" s="66">
        <v>51954.543333333335</v>
      </c>
      <c r="F15" s="66">
        <v>138751.86953033283</v>
      </c>
    </row>
    <row r="16" spans="1:7" s="40" customFormat="1" x14ac:dyDescent="0.2">
      <c r="A16" s="65" t="s">
        <v>94</v>
      </c>
      <c r="B16" s="66">
        <v>1870.74</v>
      </c>
      <c r="C16" s="66">
        <v>23099.89</v>
      </c>
      <c r="D16" s="66">
        <v>1870.74</v>
      </c>
      <c r="E16" s="66">
        <v>3182.26</v>
      </c>
      <c r="F16" s="66">
        <v>2390.11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14.229687744045671</v>
      </c>
      <c r="C18" s="66">
        <v>14.793334529751235</v>
      </c>
      <c r="D18" s="66">
        <v>14.26389040393569</v>
      </c>
      <c r="E18" s="66">
        <v>7.764754914814529</v>
      </c>
      <c r="F18" s="66">
        <v>14.198928052132942</v>
      </c>
    </row>
    <row r="19" spans="1:6" s="40" customFormat="1" x14ac:dyDescent="0.2">
      <c r="A19" s="65" t="s">
        <v>97</v>
      </c>
      <c r="B19" s="66">
        <v>0</v>
      </c>
      <c r="C19" s="66">
        <v>8.3333333333333339</v>
      </c>
      <c r="D19" s="66">
        <v>0.58333333333333337</v>
      </c>
      <c r="E19" s="66">
        <v>3.6666666666666665</v>
      </c>
      <c r="F19" s="66">
        <v>0</v>
      </c>
    </row>
    <row r="20" spans="1:6" s="40" customFormat="1" x14ac:dyDescent="0.2">
      <c r="A20" s="65" t="s">
        <v>98</v>
      </c>
      <c r="B20" s="66">
        <v>22.916666666666668</v>
      </c>
      <c r="C20" s="66">
        <v>19.333333333333332</v>
      </c>
      <c r="D20" s="66">
        <v>22.916666666666668</v>
      </c>
      <c r="E20" s="66">
        <v>10.25</v>
      </c>
      <c r="F20" s="66">
        <v>22.916666666666668</v>
      </c>
    </row>
    <row r="21" spans="1:6" s="40" customFormat="1" x14ac:dyDescent="0.2">
      <c r="A21" s="65" t="s">
        <v>99</v>
      </c>
      <c r="B21" s="68">
        <v>0.53772556229737534</v>
      </c>
      <c r="C21" s="68">
        <v>0.96042177275529472</v>
      </c>
      <c r="D21" s="68">
        <v>0.81346178247249701</v>
      </c>
      <c r="E21" s="68">
        <v>0.17034743769280877</v>
      </c>
      <c r="F21" s="68">
        <v>0.2976722776889395</v>
      </c>
    </row>
    <row r="22" spans="1:6" s="40" customFormat="1" x14ac:dyDescent="0.2">
      <c r="A22" s="65" t="s">
        <v>138</v>
      </c>
      <c r="B22" s="68">
        <v>0.462274437702625</v>
      </c>
      <c r="C22" s="68">
        <v>3.9578227244705375E-2</v>
      </c>
      <c r="D22" s="68">
        <v>0.18653821752750385</v>
      </c>
      <c r="E22" s="68">
        <v>0.8296525623071912</v>
      </c>
      <c r="F22" s="68">
        <v>0.70232772231105933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0.47745613833085576</v>
      </c>
      <c r="C24" s="68">
        <v>0.1780991486329003</v>
      </c>
      <c r="D24" s="68">
        <v>0.38953911294007648</v>
      </c>
      <c r="E24" s="68">
        <v>0.62690651436772005</v>
      </c>
      <c r="F24" s="68">
        <v>0.55543040976945524</v>
      </c>
    </row>
    <row r="25" spans="1:6" s="40" customFormat="1" ht="20.399999999999999" x14ac:dyDescent="0.2">
      <c r="A25" s="87" t="s">
        <v>303</v>
      </c>
      <c r="B25" s="66">
        <v>1.4627609675219857</v>
      </c>
      <c r="C25" s="66">
        <v>1.4765978845844157</v>
      </c>
      <c r="D25" s="66">
        <v>1.4711340232500856</v>
      </c>
      <c r="E25" s="66">
        <v>1.2847821885603423</v>
      </c>
      <c r="F25" s="66">
        <v>1.4427954301568204</v>
      </c>
    </row>
    <row r="26" spans="1:6" s="40" customFormat="1" x14ac:dyDescent="0.2">
      <c r="A26" s="65" t="s">
        <v>406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</row>
    <row r="27" spans="1:6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</row>
    <row r="28" spans="1:6" s="40" customFormat="1" x14ac:dyDescent="0.2">
      <c r="A28" s="65" t="s">
        <v>103</v>
      </c>
      <c r="B28" s="66">
        <v>138624.6628969225</v>
      </c>
      <c r="C28" s="66">
        <v>0</v>
      </c>
      <c r="D28" s="66">
        <v>0</v>
      </c>
      <c r="E28" s="66">
        <v>51954.543333333335</v>
      </c>
      <c r="F28" s="66">
        <v>138751.86953033283</v>
      </c>
    </row>
    <row r="29" spans="1:6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</row>
    <row r="30" spans="1:6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</row>
    <row r="31" spans="1:6" x14ac:dyDescent="0.2">
      <c r="B31" s="43"/>
      <c r="E31" s="41"/>
    </row>
    <row r="32" spans="1:6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1476192.7100000002</v>
      </c>
      <c r="C37" s="68">
        <v>1.3938296252379557E-3</v>
      </c>
      <c r="D37" s="67">
        <v>45</v>
      </c>
      <c r="E37" s="68">
        <v>5.8977719528178242E-3</v>
      </c>
    </row>
    <row r="38" spans="1:5" x14ac:dyDescent="0.2">
      <c r="A38" s="65" t="s">
        <v>17</v>
      </c>
      <c r="B38" s="66">
        <v>21954770.449999996</v>
      </c>
      <c r="C38" s="68">
        <v>2.0729820206542567E-2</v>
      </c>
      <c r="D38" s="67">
        <v>227</v>
      </c>
      <c r="E38" s="68">
        <v>2.9750982961992137E-2</v>
      </c>
    </row>
    <row r="39" spans="1:5" x14ac:dyDescent="0.2">
      <c r="A39" s="65" t="s">
        <v>18</v>
      </c>
      <c r="B39" s="66">
        <v>14171892.32</v>
      </c>
      <c r="C39" s="68">
        <v>1.3381182028258533E-2</v>
      </c>
      <c r="D39" s="67">
        <v>106</v>
      </c>
      <c r="E39" s="68">
        <v>1.3892529488859764E-2</v>
      </c>
    </row>
    <row r="40" spans="1:5" x14ac:dyDescent="0.2">
      <c r="A40" s="65" t="s">
        <v>19</v>
      </c>
      <c r="B40" s="66">
        <v>21710280.059999999</v>
      </c>
      <c r="C40" s="68">
        <v>2.0498970977739658E-2</v>
      </c>
      <c r="D40" s="67">
        <v>171</v>
      </c>
      <c r="E40" s="68">
        <v>2.2411533420707733E-2</v>
      </c>
    </row>
    <row r="41" spans="1:5" x14ac:dyDescent="0.2">
      <c r="A41" s="65" t="s">
        <v>20</v>
      </c>
      <c r="B41" s="66">
        <v>34989002.400000013</v>
      </c>
      <c r="C41" s="68">
        <v>3.3036816787045335E-2</v>
      </c>
      <c r="D41" s="67">
        <v>264</v>
      </c>
      <c r="E41" s="68">
        <v>3.4600262123197903E-2</v>
      </c>
    </row>
    <row r="42" spans="1:5" x14ac:dyDescent="0.2">
      <c r="A42" s="65" t="s">
        <v>21</v>
      </c>
      <c r="B42" s="66">
        <v>59792619.910000026</v>
      </c>
      <c r="C42" s="68">
        <v>5.6456534730584637E-2</v>
      </c>
      <c r="D42" s="67">
        <v>429</v>
      </c>
      <c r="E42" s="68">
        <v>5.6225425950196591E-2</v>
      </c>
    </row>
    <row r="43" spans="1:5" x14ac:dyDescent="0.2">
      <c r="A43" s="65" t="s">
        <v>22</v>
      </c>
      <c r="B43" s="66">
        <v>97256874.990000054</v>
      </c>
      <c r="C43" s="68">
        <v>9.1830499297836571E-2</v>
      </c>
      <c r="D43" s="67">
        <v>618</v>
      </c>
      <c r="E43" s="68">
        <v>8.0996068152031461E-2</v>
      </c>
    </row>
    <row r="44" spans="1:5" x14ac:dyDescent="0.2">
      <c r="A44" s="65" t="s">
        <v>23</v>
      </c>
      <c r="B44" s="66">
        <v>136028251.54000002</v>
      </c>
      <c r="C44" s="68">
        <v>0.12843865545560956</v>
      </c>
      <c r="D44" s="67">
        <v>894</v>
      </c>
      <c r="E44" s="68">
        <v>0.11716906946264745</v>
      </c>
    </row>
    <row r="45" spans="1:5" x14ac:dyDescent="0.2">
      <c r="A45" s="65" t="s">
        <v>39</v>
      </c>
      <c r="B45" s="66">
        <v>249011537.03000003</v>
      </c>
      <c r="C45" s="68">
        <v>0.23511812176504532</v>
      </c>
      <c r="D45" s="67">
        <v>1695</v>
      </c>
      <c r="E45" s="68">
        <v>0.22214941022280471</v>
      </c>
    </row>
    <row r="46" spans="1:5" x14ac:dyDescent="0.2">
      <c r="A46" s="65" t="s">
        <v>40</v>
      </c>
      <c r="B46" s="66">
        <v>297531682.38000017</v>
      </c>
      <c r="C46" s="68">
        <v>0.28093112134941656</v>
      </c>
      <c r="D46" s="67">
        <v>2247</v>
      </c>
      <c r="E46" s="68">
        <v>0.29449541284403669</v>
      </c>
    </row>
    <row r="47" spans="1:5" x14ac:dyDescent="0.2">
      <c r="A47" s="65" t="s">
        <v>41</v>
      </c>
      <c r="B47" s="66">
        <v>67224487.130000114</v>
      </c>
      <c r="C47" s="68">
        <v>6.3473746394006936E-2</v>
      </c>
      <c r="D47" s="67">
        <v>533</v>
      </c>
      <c r="E47" s="68">
        <v>6.985583224115334E-2</v>
      </c>
    </row>
    <row r="48" spans="1:5" x14ac:dyDescent="0.2">
      <c r="A48" s="65" t="s">
        <v>42</v>
      </c>
      <c r="B48" s="66">
        <v>8299209.8899999978</v>
      </c>
      <c r="C48" s="68">
        <v>7.8361615881098832E-3</v>
      </c>
      <c r="D48" s="67">
        <v>60</v>
      </c>
      <c r="E48" s="68">
        <v>7.8636959370904317E-3</v>
      </c>
    </row>
    <row r="49" spans="1:5" x14ac:dyDescent="0.2">
      <c r="A49" s="65" t="s">
        <v>43</v>
      </c>
      <c r="B49" s="66">
        <v>5351474.2600000007</v>
      </c>
      <c r="C49" s="68">
        <v>5.0528926960263648E-3</v>
      </c>
      <c r="D49" s="67">
        <v>48</v>
      </c>
      <c r="E49" s="68">
        <v>6.2909567496723462E-3</v>
      </c>
    </row>
    <row r="50" spans="1:5" x14ac:dyDescent="0.2">
      <c r="A50" s="65" t="s">
        <v>44</v>
      </c>
      <c r="B50" s="66">
        <v>4891814.8499999996</v>
      </c>
      <c r="C50" s="68">
        <v>4.6188796441820699E-3</v>
      </c>
      <c r="D50" s="67">
        <v>26</v>
      </c>
      <c r="E50" s="68">
        <v>3.4076015727391874E-3</v>
      </c>
    </row>
    <row r="51" spans="1:5" x14ac:dyDescent="0.2">
      <c r="A51" s="65" t="s">
        <v>24</v>
      </c>
      <c r="B51" s="66">
        <v>38982244.960000031</v>
      </c>
      <c r="C51" s="68">
        <v>3.6807259320181189E-2</v>
      </c>
      <c r="D51" s="67">
        <v>264</v>
      </c>
      <c r="E51" s="68">
        <v>3.4600262123197903E-2</v>
      </c>
    </row>
    <row r="52" spans="1:5" x14ac:dyDescent="0.2">
      <c r="A52" s="65" t="s">
        <v>25</v>
      </c>
      <c r="B52" s="66">
        <v>418879.19000000006</v>
      </c>
      <c r="C52" s="68">
        <v>3.9550813417692492E-4</v>
      </c>
      <c r="D52" s="67">
        <v>3</v>
      </c>
      <c r="E52" s="68">
        <v>3.9318479685452164E-4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1059091214.0700004</v>
      </c>
      <c r="C56" s="72"/>
      <c r="D56" s="73">
        <v>7630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0.79254157741387532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400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1759250.8599999999</v>
      </c>
      <c r="C65" s="68">
        <v>1.661094754284047E-3</v>
      </c>
      <c r="D65" s="67">
        <v>51</v>
      </c>
      <c r="E65" s="68">
        <v>6.6841415465268674E-3</v>
      </c>
    </row>
    <row r="66" spans="1:5" x14ac:dyDescent="0.2">
      <c r="A66" s="65" t="s">
        <v>17</v>
      </c>
      <c r="B66" s="66">
        <v>42913847.099999987</v>
      </c>
      <c r="C66" s="68">
        <v>4.0519500615141181E-2</v>
      </c>
      <c r="D66" s="67">
        <v>313</v>
      </c>
      <c r="E66" s="68">
        <v>4.1022280471821757E-2</v>
      </c>
    </row>
    <row r="67" spans="1:5" x14ac:dyDescent="0.2">
      <c r="A67" s="65" t="s">
        <v>18</v>
      </c>
      <c r="B67" s="66">
        <v>39577577.82</v>
      </c>
      <c r="C67" s="68">
        <v>3.7369376021831623E-2</v>
      </c>
      <c r="D67" s="67">
        <v>206</v>
      </c>
      <c r="E67" s="68">
        <v>2.6998689384010486E-2</v>
      </c>
    </row>
    <row r="68" spans="1:5" x14ac:dyDescent="0.2">
      <c r="A68" s="65" t="s">
        <v>19</v>
      </c>
      <c r="B68" s="66">
        <v>58520854.770000011</v>
      </c>
      <c r="C68" s="68">
        <v>5.5255726789677724E-2</v>
      </c>
      <c r="D68" s="67">
        <v>322</v>
      </c>
      <c r="E68" s="68">
        <v>4.2201834862385323E-2</v>
      </c>
    </row>
    <row r="69" spans="1:5" x14ac:dyDescent="0.2">
      <c r="A69" s="65" t="s">
        <v>20</v>
      </c>
      <c r="B69" s="66">
        <v>117851638.23999996</v>
      </c>
      <c r="C69" s="68">
        <v>0.11127619290420308</v>
      </c>
      <c r="D69" s="67">
        <v>643</v>
      </c>
      <c r="E69" s="68">
        <v>8.4272608125819132E-2</v>
      </c>
    </row>
    <row r="70" spans="1:5" x14ac:dyDescent="0.2">
      <c r="A70" s="65" t="s">
        <v>21</v>
      </c>
      <c r="B70" s="66">
        <v>81047802.550000057</v>
      </c>
      <c r="C70" s="68">
        <v>7.6525800113608766E-2</v>
      </c>
      <c r="D70" s="67">
        <v>493</v>
      </c>
      <c r="E70" s="68">
        <v>6.4613368283093053E-2</v>
      </c>
    </row>
    <row r="71" spans="1:5" x14ac:dyDescent="0.2">
      <c r="A71" s="65" t="s">
        <v>22</v>
      </c>
      <c r="B71" s="66">
        <v>96792894.250000015</v>
      </c>
      <c r="C71" s="68">
        <v>9.1392406021416156E-2</v>
      </c>
      <c r="D71" s="67">
        <v>683</v>
      </c>
      <c r="E71" s="68">
        <v>8.9515072083879418E-2</v>
      </c>
    </row>
    <row r="72" spans="1:5" x14ac:dyDescent="0.2">
      <c r="A72" s="65" t="s">
        <v>23</v>
      </c>
      <c r="B72" s="66">
        <v>178579731.42999995</v>
      </c>
      <c r="C72" s="68">
        <v>0.16861600687228137</v>
      </c>
      <c r="D72" s="67">
        <v>1251</v>
      </c>
      <c r="E72" s="68">
        <v>0.16395806028833551</v>
      </c>
    </row>
    <row r="73" spans="1:5" x14ac:dyDescent="0.2">
      <c r="A73" s="65" t="s">
        <v>39</v>
      </c>
      <c r="B73" s="66">
        <v>154274913.88</v>
      </c>
      <c r="C73" s="68">
        <v>0.14566725871243349</v>
      </c>
      <c r="D73" s="67">
        <v>1137</v>
      </c>
      <c r="E73" s="68">
        <v>0.1490170380078637</v>
      </c>
    </row>
    <row r="74" spans="1:5" x14ac:dyDescent="0.2">
      <c r="A74" s="65" t="s">
        <v>40</v>
      </c>
      <c r="B74" s="66">
        <v>19560978.490000002</v>
      </c>
      <c r="C74" s="68">
        <v>1.8469588105474673E-2</v>
      </c>
      <c r="D74" s="67">
        <v>165</v>
      </c>
      <c r="E74" s="68">
        <v>2.1625163826998691E-2</v>
      </c>
    </row>
    <row r="75" spans="1:5" x14ac:dyDescent="0.2">
      <c r="A75" s="65" t="s">
        <v>41</v>
      </c>
      <c r="B75" s="66">
        <v>23216313.479999997</v>
      </c>
      <c r="C75" s="68">
        <v>2.1920976372546443E-2</v>
      </c>
      <c r="D75" s="67">
        <v>186</v>
      </c>
      <c r="E75" s="68">
        <v>2.4377457404980339E-2</v>
      </c>
    </row>
    <row r="76" spans="1:5" x14ac:dyDescent="0.2">
      <c r="A76" s="65" t="s">
        <v>42</v>
      </c>
      <c r="B76" s="66">
        <v>26221741.609999999</v>
      </c>
      <c r="C76" s="68">
        <v>2.4758718854093798E-2</v>
      </c>
      <c r="D76" s="67">
        <v>233</v>
      </c>
      <c r="E76" s="68">
        <v>3.053735255570118E-2</v>
      </c>
    </row>
    <row r="77" spans="1:5" x14ac:dyDescent="0.2">
      <c r="A77" s="65" t="s">
        <v>43</v>
      </c>
      <c r="B77" s="66">
        <v>13152359.880000005</v>
      </c>
      <c r="C77" s="68">
        <v>1.2418533649671753E-2</v>
      </c>
      <c r="D77" s="67">
        <v>126</v>
      </c>
      <c r="E77" s="68">
        <v>1.6513761467889909E-2</v>
      </c>
    </row>
    <row r="78" spans="1:5" x14ac:dyDescent="0.2">
      <c r="A78" s="65" t="s">
        <v>44</v>
      </c>
      <c r="B78" s="66">
        <v>17365840.329999998</v>
      </c>
      <c r="C78" s="68">
        <v>1.6396926061981489E-2</v>
      </c>
      <c r="D78" s="67">
        <v>156</v>
      </c>
      <c r="E78" s="68">
        <v>2.0445609436435124E-2</v>
      </c>
    </row>
    <row r="79" spans="1:5" x14ac:dyDescent="0.2">
      <c r="A79" s="65" t="s">
        <v>24</v>
      </c>
      <c r="B79" s="66">
        <v>133861554.93999995</v>
      </c>
      <c r="C79" s="68">
        <v>0.12639284809622869</v>
      </c>
      <c r="D79" s="67">
        <v>1251</v>
      </c>
      <c r="E79" s="68">
        <v>0.16395806028833551</v>
      </c>
    </row>
    <row r="80" spans="1:5" x14ac:dyDescent="0.2">
      <c r="A80" s="65" t="s">
        <v>25</v>
      </c>
      <c r="B80" s="66">
        <v>14388234.230000002</v>
      </c>
      <c r="C80" s="68">
        <v>1.3585453300766425E-2</v>
      </c>
      <c r="D80" s="67">
        <v>111</v>
      </c>
      <c r="E80" s="68">
        <v>1.45478374836173E-2</v>
      </c>
    </row>
    <row r="81" spans="1:6" x14ac:dyDescent="0.2">
      <c r="A81" s="65" t="s">
        <v>26</v>
      </c>
      <c r="B81" s="66">
        <v>10687407.190000001</v>
      </c>
      <c r="C81" s="68">
        <v>1.0091111179110983E-2</v>
      </c>
      <c r="D81" s="67">
        <v>88</v>
      </c>
      <c r="E81" s="68">
        <v>1.1533420707732634E-2</v>
      </c>
    </row>
    <row r="82" spans="1:6" x14ac:dyDescent="0.2">
      <c r="A82" s="65" t="s">
        <v>3</v>
      </c>
      <c r="B82" s="66">
        <v>29318273.019999981</v>
      </c>
      <c r="C82" s="68">
        <v>2.768248157524816E-2</v>
      </c>
      <c r="D82" s="67">
        <v>215</v>
      </c>
      <c r="E82" s="68">
        <v>2.8178243774574049E-2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1059091214.0700001</v>
      </c>
      <c r="C84" s="72"/>
      <c r="D84" s="73">
        <v>7630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0.77052921864425816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401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1490312.74</v>
      </c>
      <c r="C93" s="68">
        <v>1.407161838566153E-3</v>
      </c>
      <c r="D93" s="67">
        <v>45</v>
      </c>
      <c r="E93" s="68">
        <v>5.8977719528178242E-3</v>
      </c>
    </row>
    <row r="94" spans="1:6" x14ac:dyDescent="0.2">
      <c r="A94" s="65" t="s">
        <v>17</v>
      </c>
      <c r="B94" s="66">
        <v>23774061.070000004</v>
      </c>
      <c r="C94" s="68">
        <v>2.2447604846647966E-2</v>
      </c>
      <c r="D94" s="67">
        <v>214</v>
      </c>
      <c r="E94" s="68">
        <v>2.8047182175622541E-2</v>
      </c>
    </row>
    <row r="95" spans="1:6" x14ac:dyDescent="0.2">
      <c r="A95" s="65" t="s">
        <v>18</v>
      </c>
      <c r="B95" s="66">
        <v>16664412.399999995</v>
      </c>
      <c r="C95" s="68">
        <v>1.5734633786602798E-2</v>
      </c>
      <c r="D95" s="67">
        <v>107</v>
      </c>
      <c r="E95" s="68">
        <v>1.4023591087811271E-2</v>
      </c>
    </row>
    <row r="96" spans="1:6" x14ac:dyDescent="0.2">
      <c r="A96" s="65" t="s">
        <v>19</v>
      </c>
      <c r="B96" s="66">
        <v>27656118.680000003</v>
      </c>
      <c r="C96" s="68">
        <v>2.6113065912160515E-2</v>
      </c>
      <c r="D96" s="67">
        <v>182</v>
      </c>
      <c r="E96" s="68">
        <v>2.3853211009174313E-2</v>
      </c>
    </row>
    <row r="97" spans="1:6" x14ac:dyDescent="0.2">
      <c r="A97" s="65" t="s">
        <v>20</v>
      </c>
      <c r="B97" s="66">
        <v>37212044.270000011</v>
      </c>
      <c r="C97" s="68">
        <v>3.5135825673595397E-2</v>
      </c>
      <c r="D97" s="67">
        <v>247</v>
      </c>
      <c r="E97" s="68">
        <v>3.2372214941022277E-2</v>
      </c>
    </row>
    <row r="98" spans="1:6" x14ac:dyDescent="0.2">
      <c r="A98" s="65" t="s">
        <v>21</v>
      </c>
      <c r="B98" s="66">
        <v>68134342.890000015</v>
      </c>
      <c r="C98" s="68">
        <v>6.4332837422156855E-2</v>
      </c>
      <c r="D98" s="67">
        <v>377</v>
      </c>
      <c r="E98" s="68">
        <v>4.9410222804718219E-2</v>
      </c>
    </row>
    <row r="99" spans="1:6" x14ac:dyDescent="0.2">
      <c r="A99" s="65" t="s">
        <v>22</v>
      </c>
      <c r="B99" s="66">
        <v>118615022.31999993</v>
      </c>
      <c r="C99" s="68">
        <v>0.11199698453183483</v>
      </c>
      <c r="D99" s="67">
        <v>660</v>
      </c>
      <c r="E99" s="68">
        <v>8.6500655307994764E-2</v>
      </c>
    </row>
    <row r="100" spans="1:6" x14ac:dyDescent="0.2">
      <c r="A100" s="65" t="s">
        <v>23</v>
      </c>
      <c r="B100" s="66">
        <v>158285847.26999992</v>
      </c>
      <c r="C100" s="68">
        <v>0.14945440502874208</v>
      </c>
      <c r="D100" s="67">
        <v>975</v>
      </c>
      <c r="E100" s="68">
        <v>0.12778505897771952</v>
      </c>
    </row>
    <row r="101" spans="1:6" x14ac:dyDescent="0.2">
      <c r="A101" s="65" t="s">
        <v>39</v>
      </c>
      <c r="B101" s="66">
        <v>192414561.40999997</v>
      </c>
      <c r="C101" s="68">
        <v>0.18167893270549074</v>
      </c>
      <c r="D101" s="67">
        <v>1319</v>
      </c>
      <c r="E101" s="68">
        <v>0.17287024901703801</v>
      </c>
    </row>
    <row r="102" spans="1:6" x14ac:dyDescent="0.2">
      <c r="A102" s="65" t="s">
        <v>40</v>
      </c>
      <c r="B102" s="66">
        <v>18695439.369999997</v>
      </c>
      <c r="C102" s="68">
        <v>1.7652341103043406E-2</v>
      </c>
      <c r="D102" s="67">
        <v>145</v>
      </c>
      <c r="E102" s="68">
        <v>1.9003931847968544E-2</v>
      </c>
    </row>
    <row r="103" spans="1:6" x14ac:dyDescent="0.2">
      <c r="A103" s="65" t="s">
        <v>41</v>
      </c>
      <c r="B103" s="66">
        <v>18239640.970000003</v>
      </c>
      <c r="C103" s="68">
        <v>1.7221973638990522E-2</v>
      </c>
      <c r="D103" s="67">
        <v>146</v>
      </c>
      <c r="E103" s="68">
        <v>1.9134993446920052E-2</v>
      </c>
    </row>
    <row r="104" spans="1:6" x14ac:dyDescent="0.2">
      <c r="A104" s="65" t="s">
        <v>42</v>
      </c>
      <c r="B104" s="66">
        <v>25778071.500000004</v>
      </c>
      <c r="C104" s="68">
        <v>2.433980299103513E-2</v>
      </c>
      <c r="D104" s="67">
        <v>197</v>
      </c>
      <c r="E104" s="68">
        <v>2.5819134993446919E-2</v>
      </c>
    </row>
    <row r="105" spans="1:6" x14ac:dyDescent="0.2">
      <c r="A105" s="65" t="s">
        <v>43</v>
      </c>
      <c r="B105" s="66">
        <v>28567512.250000007</v>
      </c>
      <c r="C105" s="68">
        <v>2.6973608949334427E-2</v>
      </c>
      <c r="D105" s="67">
        <v>227</v>
      </c>
      <c r="E105" s="68">
        <v>2.9750982961992137E-2</v>
      </c>
    </row>
    <row r="106" spans="1:6" x14ac:dyDescent="0.2">
      <c r="A106" s="65" t="s">
        <v>44</v>
      </c>
      <c r="B106" s="66">
        <v>16899877.170000002</v>
      </c>
      <c r="C106" s="68">
        <v>1.5956960973224559E-2</v>
      </c>
      <c r="D106" s="67">
        <v>145</v>
      </c>
      <c r="E106" s="68">
        <v>1.9003931847968544E-2</v>
      </c>
    </row>
    <row r="107" spans="1:6" x14ac:dyDescent="0.2">
      <c r="A107" s="65" t="s">
        <v>24</v>
      </c>
      <c r="B107" s="66">
        <v>145598869.16999999</v>
      </c>
      <c r="C107" s="68">
        <v>0.13747528752549615</v>
      </c>
      <c r="D107" s="67">
        <v>1239</v>
      </c>
      <c r="E107" s="68">
        <v>0.16238532110091744</v>
      </c>
    </row>
    <row r="108" spans="1:6" x14ac:dyDescent="0.2">
      <c r="A108" s="65" t="s">
        <v>25</v>
      </c>
      <c r="B108" s="66">
        <v>62851353.309999973</v>
      </c>
      <c r="C108" s="68">
        <v>5.9344608353861641E-2</v>
      </c>
      <c r="D108" s="67">
        <v>596</v>
      </c>
      <c r="E108" s="68">
        <v>7.8112712975098295E-2</v>
      </c>
    </row>
    <row r="109" spans="1:6" x14ac:dyDescent="0.2">
      <c r="A109" s="65" t="s">
        <v>26</v>
      </c>
      <c r="B109" s="66">
        <v>43855870.270000018</v>
      </c>
      <c r="C109" s="68">
        <v>4.1408964296347571E-2</v>
      </c>
      <c r="D109" s="67">
        <v>400</v>
      </c>
      <c r="E109" s="68">
        <v>5.242463958060288E-2</v>
      </c>
    </row>
    <row r="110" spans="1:6" x14ac:dyDescent="0.2">
      <c r="A110" s="65" t="s">
        <v>3</v>
      </c>
      <c r="B110" s="66">
        <v>54357857.010000043</v>
      </c>
      <c r="C110" s="68">
        <v>5.1325000422869436E-2</v>
      </c>
      <c r="D110" s="67">
        <v>409</v>
      </c>
      <c r="E110" s="68">
        <v>5.3604193971166447E-2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1059091214.0699997</v>
      </c>
      <c r="C112" s="72"/>
      <c r="D112" s="73">
        <v>7630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0.82564196146537683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53101.94</v>
      </c>
      <c r="C121" s="68">
        <v>5.0139156377224194E-5</v>
      </c>
      <c r="D121" s="67">
        <v>3</v>
      </c>
      <c r="E121" s="68">
        <v>3.9318479685452164E-4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736986132.55000055</v>
      </c>
      <c r="C123" s="68">
        <v>0.69586653421268896</v>
      </c>
      <c r="D123" s="67">
        <v>5222</v>
      </c>
      <c r="E123" s="68">
        <v>0.68440366972477062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322051979.58000022</v>
      </c>
      <c r="C125" s="68">
        <v>0.30408332663093374</v>
      </c>
      <c r="D125" s="67">
        <v>2405</v>
      </c>
      <c r="E125" s="68">
        <v>0.31520314547837486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1059091214.0700009</v>
      </c>
      <c r="C127" s="72"/>
      <c r="D127" s="73">
        <v>7630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1026604189.7299995</v>
      </c>
      <c r="C134" s="68">
        <v>0.96932556525027236</v>
      </c>
      <c r="D134" s="67">
        <v>7253</v>
      </c>
      <c r="E134" s="68">
        <v>0.95058977719528182</v>
      </c>
    </row>
    <row r="135" spans="1:6" x14ac:dyDescent="0.2">
      <c r="A135" s="65" t="s">
        <v>5</v>
      </c>
      <c r="B135" s="66">
        <v>32487024.340000015</v>
      </c>
      <c r="C135" s="68">
        <v>3.0674434749727624E-2</v>
      </c>
      <c r="D135" s="67">
        <v>377</v>
      </c>
      <c r="E135" s="68">
        <v>4.9410222804718219E-2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1059091214.0699996</v>
      </c>
      <c r="C137" s="72"/>
      <c r="D137" s="73">
        <v>7630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206128235.9199999</v>
      </c>
      <c r="C144" s="68">
        <v>0.19462746284889482</v>
      </c>
      <c r="D144" s="67">
        <v>2737</v>
      </c>
      <c r="E144" s="68">
        <v>0.35871559633027522</v>
      </c>
    </row>
    <row r="145" spans="1:5" x14ac:dyDescent="0.2">
      <c r="A145" s="65" t="s">
        <v>69</v>
      </c>
      <c r="B145" s="66">
        <v>502887455.04000038</v>
      </c>
      <c r="C145" s="68">
        <v>0.47482921995683947</v>
      </c>
      <c r="D145" s="67">
        <v>3730</v>
      </c>
      <c r="E145" s="68">
        <v>0.48885976408912191</v>
      </c>
    </row>
    <row r="146" spans="1:5" x14ac:dyDescent="0.2">
      <c r="A146" s="65" t="s">
        <v>70</v>
      </c>
      <c r="B146" s="66">
        <v>196948681.10000014</v>
      </c>
      <c r="C146" s="68">
        <v>0.18596007452761559</v>
      </c>
      <c r="D146" s="67">
        <v>835</v>
      </c>
      <c r="E146" s="68">
        <v>0.10943643512450851</v>
      </c>
    </row>
    <row r="147" spans="1:5" x14ac:dyDescent="0.2">
      <c r="A147" s="65" t="s">
        <v>71</v>
      </c>
      <c r="B147" s="66">
        <v>63776493.299999997</v>
      </c>
      <c r="C147" s="68">
        <v>6.0218130839658449E-2</v>
      </c>
      <c r="D147" s="67">
        <v>185</v>
      </c>
      <c r="E147" s="68">
        <v>2.4246395806028834E-2</v>
      </c>
    </row>
    <row r="148" spans="1:5" x14ac:dyDescent="0.2">
      <c r="A148" s="65" t="s">
        <v>72</v>
      </c>
      <c r="B148" s="66">
        <v>29381679.5</v>
      </c>
      <c r="C148" s="68">
        <v>2.7742350337407316E-2</v>
      </c>
      <c r="D148" s="67">
        <v>66</v>
      </c>
      <c r="E148" s="68">
        <v>8.6500655307994757E-3</v>
      </c>
    </row>
    <row r="149" spans="1:5" x14ac:dyDescent="0.2">
      <c r="A149" s="65" t="s">
        <v>73</v>
      </c>
      <c r="B149" s="66">
        <v>27399005.149999999</v>
      </c>
      <c r="C149" s="68">
        <v>2.5870297842154572E-2</v>
      </c>
      <c r="D149" s="67">
        <v>47</v>
      </c>
      <c r="E149" s="68">
        <v>6.1598951507208389E-3</v>
      </c>
    </row>
    <row r="150" spans="1:5" x14ac:dyDescent="0.2">
      <c r="A150" s="65" t="s">
        <v>74</v>
      </c>
      <c r="B150" s="66">
        <v>15124409.58</v>
      </c>
      <c r="C150" s="68">
        <v>1.428055428944419E-2</v>
      </c>
      <c r="D150" s="67">
        <v>17</v>
      </c>
      <c r="E150" s="68">
        <v>2.2280471821756226E-3</v>
      </c>
    </row>
    <row r="151" spans="1:5" x14ac:dyDescent="0.2">
      <c r="A151" s="65" t="s">
        <v>178</v>
      </c>
      <c r="B151" s="66">
        <v>5302886</v>
      </c>
      <c r="C151" s="68">
        <v>5.0070153821987111E-3</v>
      </c>
      <c r="D151" s="67">
        <v>5</v>
      </c>
      <c r="E151" s="68">
        <v>6.5530799475753605E-4</v>
      </c>
    </row>
    <row r="152" spans="1:5" x14ac:dyDescent="0.2">
      <c r="A152" s="65" t="s">
        <v>75</v>
      </c>
      <c r="B152" s="66">
        <v>6926261.4799999995</v>
      </c>
      <c r="C152" s="68">
        <v>6.539815823212192E-3</v>
      </c>
      <c r="D152" s="67">
        <v>5</v>
      </c>
      <c r="E152" s="68">
        <v>6.5530799475753605E-4</v>
      </c>
    </row>
    <row r="153" spans="1:5" x14ac:dyDescent="0.2">
      <c r="A153" s="65" t="s">
        <v>78</v>
      </c>
      <c r="B153" s="66">
        <v>1652049</v>
      </c>
      <c r="C153" s="68">
        <v>1.5598741430884991E-3</v>
      </c>
      <c r="D153" s="67">
        <v>1</v>
      </c>
      <c r="E153" s="68">
        <v>1.310615989515072E-4</v>
      </c>
    </row>
    <row r="154" spans="1:5" x14ac:dyDescent="0.2">
      <c r="A154" s="65" t="s">
        <v>76</v>
      </c>
      <c r="B154" s="66">
        <v>3564058</v>
      </c>
      <c r="C154" s="68">
        <v>3.3652040094862257E-3</v>
      </c>
      <c r="D154" s="67">
        <v>2</v>
      </c>
      <c r="E154" s="68">
        <v>2.6212319790301441E-4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1059091214.0700004</v>
      </c>
      <c r="C157" s="72"/>
      <c r="D157" s="73">
        <v>7630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138806.18795150725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629538978.36000073</v>
      </c>
      <c r="C166" s="68">
        <v>0.59441431483576768</v>
      </c>
      <c r="D166" s="67">
        <v>4300</v>
      </c>
      <c r="E166" s="68">
        <v>0.56356487549148104</v>
      </c>
    </row>
    <row r="167" spans="1:6" x14ac:dyDescent="0.2">
      <c r="A167" s="65" t="s">
        <v>7</v>
      </c>
      <c r="B167" s="66">
        <v>409655056.53999996</v>
      </c>
      <c r="C167" s="68">
        <v>0.38679865444802358</v>
      </c>
      <c r="D167" s="67">
        <v>3113</v>
      </c>
      <c r="E167" s="68">
        <v>0.40799475753604192</v>
      </c>
    </row>
    <row r="168" spans="1:6" x14ac:dyDescent="0.2">
      <c r="A168" s="65" t="s">
        <v>8</v>
      </c>
      <c r="B168" s="66">
        <v>19897179.169999994</v>
      </c>
      <c r="C168" s="68">
        <v>1.8787030716208821E-2</v>
      </c>
      <c r="D168" s="67">
        <v>217</v>
      </c>
      <c r="E168" s="68">
        <v>2.8440366972477066E-2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1059091214.0700006</v>
      </c>
      <c r="C170" s="68"/>
      <c r="D170" s="73">
        <v>7630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4.0122162695224981E-5</v>
      </c>
      <c r="D178" s="67">
        <v>1</v>
      </c>
      <c r="E178" s="68">
        <v>1.310615989515072E-4</v>
      </c>
    </row>
    <row r="179" spans="1:5" x14ac:dyDescent="0.2">
      <c r="A179" s="77">
        <v>1998</v>
      </c>
      <c r="B179" s="66">
        <v>6374.55</v>
      </c>
      <c r="C179" s="68">
        <v>6.0188866787999441E-6</v>
      </c>
      <c r="D179" s="67">
        <v>2</v>
      </c>
      <c r="E179" s="68">
        <v>2.6212319790301441E-4</v>
      </c>
    </row>
    <row r="180" spans="1:5" x14ac:dyDescent="0.2">
      <c r="A180" s="77">
        <v>1999</v>
      </c>
      <c r="B180" s="66">
        <v>199658.21000000002</v>
      </c>
      <c r="C180" s="68">
        <v>1.8851842725871505E-4</v>
      </c>
      <c r="D180" s="67">
        <v>2</v>
      </c>
      <c r="E180" s="68">
        <v>2.6212319790301441E-4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7.6070791570814441E-4</v>
      </c>
      <c r="D183" s="67">
        <v>10</v>
      </c>
      <c r="E183" s="68">
        <v>1.3106159895150721E-3</v>
      </c>
    </row>
    <row r="184" spans="1:5" x14ac:dyDescent="0.2">
      <c r="A184" s="77">
        <v>2003</v>
      </c>
      <c r="B184" s="66">
        <v>4262816.8600000003</v>
      </c>
      <c r="C184" s="68">
        <v>4.0249761336592872E-3</v>
      </c>
      <c r="D184" s="67">
        <v>39</v>
      </c>
      <c r="E184" s="68">
        <v>5.111402359108781E-3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8.0567385383257522E-5</v>
      </c>
      <c r="D186" s="67">
        <v>1</v>
      </c>
      <c r="E186" s="68">
        <v>1.310615989515072E-4</v>
      </c>
    </row>
    <row r="187" spans="1:5" x14ac:dyDescent="0.2">
      <c r="A187" s="77">
        <v>2006</v>
      </c>
      <c r="B187" s="66">
        <v>314727903.02000028</v>
      </c>
      <c r="C187" s="68">
        <v>0.29716789152704431</v>
      </c>
      <c r="D187" s="67">
        <v>2387</v>
      </c>
      <c r="E187" s="68">
        <v>0.3128440366972477</v>
      </c>
    </row>
    <row r="188" spans="1:5" x14ac:dyDescent="0.2">
      <c r="A188" s="77">
        <v>2007</v>
      </c>
      <c r="B188" s="66">
        <v>738960981.12000251</v>
      </c>
      <c r="C188" s="68">
        <v>0.6977311975615722</v>
      </c>
      <c r="D188" s="67">
        <v>5188</v>
      </c>
      <c r="E188" s="68">
        <v>0.67994757536041939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1059091214.0700028</v>
      </c>
      <c r="C190" s="68"/>
      <c r="D190" s="79">
        <v>7630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88.256342976281147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76992600.939999983</v>
      </c>
      <c r="C199" s="68">
        <v>7.2696855490023096E-2</v>
      </c>
      <c r="D199" s="67">
        <v>580</v>
      </c>
      <c r="E199" s="68">
        <v>7.6015727391874177E-2</v>
      </c>
    </row>
    <row r="200" spans="1:6" x14ac:dyDescent="0.2">
      <c r="A200" s="65" t="s">
        <v>10</v>
      </c>
      <c r="B200" s="66">
        <v>116997496.60000004</v>
      </c>
      <c r="C200" s="68">
        <v>0.11046970746777156</v>
      </c>
      <c r="D200" s="67">
        <v>889</v>
      </c>
      <c r="E200" s="68">
        <v>0.11651376146788991</v>
      </c>
    </row>
    <row r="201" spans="1:6" x14ac:dyDescent="0.2">
      <c r="A201" s="65" t="s">
        <v>11</v>
      </c>
      <c r="B201" s="66">
        <v>292631013.8900001</v>
      </c>
      <c r="C201" s="68">
        <v>0.27630388204755568</v>
      </c>
      <c r="D201" s="67">
        <v>2116</v>
      </c>
      <c r="E201" s="68">
        <v>0.27732634338138923</v>
      </c>
    </row>
    <row r="202" spans="1:6" x14ac:dyDescent="0.2">
      <c r="A202" s="65" t="s">
        <v>12</v>
      </c>
      <c r="B202" s="66">
        <v>552017821.04000092</v>
      </c>
      <c r="C202" s="68">
        <v>0.52121839337958586</v>
      </c>
      <c r="D202" s="67">
        <v>3917</v>
      </c>
      <c r="E202" s="68">
        <v>0.51336828309305371</v>
      </c>
    </row>
    <row r="203" spans="1:6" x14ac:dyDescent="0.2">
      <c r="A203" s="65" t="s">
        <v>13</v>
      </c>
      <c r="B203" s="66">
        <v>20452281.59999999</v>
      </c>
      <c r="C203" s="68">
        <v>1.9311161615063865E-2</v>
      </c>
      <c r="D203" s="67">
        <v>128</v>
      </c>
      <c r="E203" s="68">
        <v>1.6775884665792922E-2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1059091214.070001</v>
      </c>
      <c r="C207" s="72"/>
      <c r="D207" s="73">
        <v>7630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14.229687744045671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490558116.98000008</v>
      </c>
      <c r="C216" s="68">
        <v>0.46318778823103013</v>
      </c>
      <c r="D216" s="67">
        <v>3803</v>
      </c>
      <c r="E216" s="68">
        <v>0.49842726081258193</v>
      </c>
      <c r="F216" s="65"/>
    </row>
    <row r="217" spans="1:6" x14ac:dyDescent="0.2">
      <c r="A217" s="65" t="s">
        <v>50</v>
      </c>
      <c r="B217" s="66">
        <v>568533097.09000063</v>
      </c>
      <c r="C217" s="68">
        <v>0.53681221176896987</v>
      </c>
      <c r="D217" s="67">
        <v>3827</v>
      </c>
      <c r="E217" s="68">
        <v>0.50157273918741807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1059091214.0700006</v>
      </c>
      <c r="C219" s="72"/>
      <c r="D219" s="73">
        <v>7630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37424037.820000008</v>
      </c>
      <c r="C226" s="68">
        <v>3.5335991199646075E-2</v>
      </c>
      <c r="D226" s="67">
        <v>389</v>
      </c>
      <c r="E226" s="68">
        <v>5.0982961992136304E-2</v>
      </c>
      <c r="F226" s="68">
        <v>0.81578873504083493</v>
      </c>
    </row>
    <row r="227" spans="1:6" x14ac:dyDescent="0.2">
      <c r="A227" s="65" t="s">
        <v>52</v>
      </c>
      <c r="B227" s="66">
        <v>106220123.10999988</v>
      </c>
      <c r="C227" s="68">
        <v>0.10029364959209197</v>
      </c>
      <c r="D227" s="67">
        <v>958</v>
      </c>
      <c r="E227" s="68">
        <v>0.1255570117955439</v>
      </c>
      <c r="F227" s="68">
        <v>0.80500691919155321</v>
      </c>
    </row>
    <row r="228" spans="1:6" x14ac:dyDescent="0.2">
      <c r="A228" s="65" t="s">
        <v>53</v>
      </c>
      <c r="B228" s="66">
        <v>99151521.00000003</v>
      </c>
      <c r="C228" s="68">
        <v>9.3619434929470238E-2</v>
      </c>
      <c r="D228" s="67">
        <v>955</v>
      </c>
      <c r="E228" s="68">
        <v>0.12516382699868939</v>
      </c>
      <c r="F228" s="68">
        <v>0.81223088236480734</v>
      </c>
    </row>
    <row r="229" spans="1:6" x14ac:dyDescent="0.2">
      <c r="A229" s="65" t="s">
        <v>54</v>
      </c>
      <c r="B229" s="66">
        <v>52885398.480000004</v>
      </c>
      <c r="C229" s="68">
        <v>4.9934696631809244E-2</v>
      </c>
      <c r="D229" s="67">
        <v>450</v>
      </c>
      <c r="E229" s="68">
        <v>5.8977719528178242E-2</v>
      </c>
      <c r="F229" s="68">
        <v>0.79467464639800167</v>
      </c>
    </row>
    <row r="230" spans="1:6" x14ac:dyDescent="0.2">
      <c r="A230" s="65" t="s">
        <v>55</v>
      </c>
      <c r="B230" s="66">
        <v>43512146.350000024</v>
      </c>
      <c r="C230" s="68">
        <v>4.1084418199246908E-2</v>
      </c>
      <c r="D230" s="67">
        <v>382</v>
      </c>
      <c r="E230" s="68">
        <v>5.0065530799475753E-2</v>
      </c>
      <c r="F230" s="68">
        <v>0.78667141627156534</v>
      </c>
    </row>
    <row r="231" spans="1:6" x14ac:dyDescent="0.2">
      <c r="A231" s="65" t="s">
        <v>56</v>
      </c>
      <c r="B231" s="66">
        <v>37280179.899999976</v>
      </c>
      <c r="C231" s="68">
        <v>3.5200159726314142E-2</v>
      </c>
      <c r="D231" s="67">
        <v>288</v>
      </c>
      <c r="E231" s="68">
        <v>3.7745740498034079E-2</v>
      </c>
      <c r="F231" s="68">
        <v>0.79486574555115797</v>
      </c>
    </row>
    <row r="232" spans="1:6" x14ac:dyDescent="0.2">
      <c r="A232" s="65" t="s">
        <v>27</v>
      </c>
      <c r="B232" s="66">
        <v>295209199.6700002</v>
      </c>
      <c r="C232" s="68">
        <v>0.27873821985127756</v>
      </c>
      <c r="D232" s="67">
        <v>1912</v>
      </c>
      <c r="E232" s="68">
        <v>0.2505897771952818</v>
      </c>
      <c r="F232" s="68">
        <v>0.78954236634274666</v>
      </c>
    </row>
    <row r="233" spans="1:6" x14ac:dyDescent="0.2">
      <c r="A233" s="65" t="s">
        <v>57</v>
      </c>
      <c r="B233" s="66">
        <v>119651363.76000006</v>
      </c>
      <c r="C233" s="68">
        <v>0.11297550406464966</v>
      </c>
      <c r="D233" s="67">
        <v>848</v>
      </c>
      <c r="E233" s="68">
        <v>0.11114023591087811</v>
      </c>
      <c r="F233" s="68">
        <v>0.78916736240532193</v>
      </c>
    </row>
    <row r="234" spans="1:6" x14ac:dyDescent="0.2">
      <c r="A234" s="65" t="s">
        <v>58</v>
      </c>
      <c r="B234" s="66">
        <v>210460401.54000002</v>
      </c>
      <c r="C234" s="68">
        <v>0.1987179184795784</v>
      </c>
      <c r="D234" s="67">
        <v>909</v>
      </c>
      <c r="E234" s="68">
        <v>0.11913499344692005</v>
      </c>
      <c r="F234" s="68">
        <v>0.77856026030899672</v>
      </c>
    </row>
    <row r="235" spans="1:6" x14ac:dyDescent="0.2">
      <c r="A235" s="65" t="s">
        <v>59</v>
      </c>
      <c r="B235" s="66">
        <v>37007718.219999991</v>
      </c>
      <c r="C235" s="68">
        <v>3.4942899845030705E-2</v>
      </c>
      <c r="D235" s="67">
        <v>318</v>
      </c>
      <c r="E235" s="68">
        <v>4.1677588466579291E-2</v>
      </c>
      <c r="F235" s="68">
        <v>0.79408982469501932</v>
      </c>
    </row>
    <row r="236" spans="1:6" x14ac:dyDescent="0.2">
      <c r="A236" s="65" t="s">
        <v>60</v>
      </c>
      <c r="B236" s="66">
        <v>19897179.169999994</v>
      </c>
      <c r="C236" s="68">
        <v>1.8787030716208828E-2</v>
      </c>
      <c r="D236" s="67">
        <v>217</v>
      </c>
      <c r="E236" s="68">
        <v>2.8440366972477066E-2</v>
      </c>
      <c r="F236" s="68">
        <v>0.79609887937155976</v>
      </c>
    </row>
    <row r="237" spans="1:6" x14ac:dyDescent="0.2">
      <c r="A237" s="65" t="s">
        <v>2</v>
      </c>
      <c r="B237" s="66">
        <v>391945.05</v>
      </c>
      <c r="C237" s="68">
        <v>3.7007676467618636E-4</v>
      </c>
      <c r="D237" s="67">
        <v>4</v>
      </c>
      <c r="E237" s="68">
        <v>5.2424639580602882E-4</v>
      </c>
      <c r="F237" s="68">
        <v>0.84556644799805913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1059091214.0700003</v>
      </c>
      <c r="C239" s="72"/>
      <c r="D239" s="73">
        <v>7630</v>
      </c>
      <c r="E239" s="72"/>
      <c r="F239" s="82">
        <v>0.79254157741387532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1.2777201925787676E-3</v>
      </c>
      <c r="D246" s="67">
        <v>8</v>
      </c>
      <c r="E246" s="68">
        <v>1.0484927916120576E-3</v>
      </c>
    </row>
    <row r="247" spans="1:6" x14ac:dyDescent="0.2">
      <c r="A247" s="65" t="s">
        <v>279</v>
      </c>
      <c r="B247" s="66">
        <v>879017102.38999903</v>
      </c>
      <c r="C247" s="68">
        <v>0.82997299072287622</v>
      </c>
      <c r="D247" s="67">
        <v>6465</v>
      </c>
      <c r="E247" s="68">
        <v>0.8473132372214941</v>
      </c>
    </row>
    <row r="248" spans="1:6" x14ac:dyDescent="0.2">
      <c r="A248" s="65" t="s">
        <v>256</v>
      </c>
      <c r="B248" s="66">
        <v>174395903.65999994</v>
      </c>
      <c r="C248" s="68">
        <v>0.16466561269053592</v>
      </c>
      <c r="D248" s="67">
        <v>1132</v>
      </c>
      <c r="E248" s="68">
        <v>0.14836173001310615</v>
      </c>
    </row>
    <row r="249" spans="1:6" x14ac:dyDescent="0.2">
      <c r="A249" s="65" t="s">
        <v>257</v>
      </c>
      <c r="B249" s="66">
        <v>2239877.23</v>
      </c>
      <c r="C249" s="68">
        <v>2.1149049300412366E-3</v>
      </c>
      <c r="D249" s="67">
        <v>14</v>
      </c>
      <c r="E249" s="68">
        <v>1.834862385321101E-3</v>
      </c>
    </row>
    <row r="250" spans="1:6" x14ac:dyDescent="0.2">
      <c r="A250" s="65" t="s">
        <v>258</v>
      </c>
      <c r="B250" s="66">
        <v>2032006.6199999999</v>
      </c>
      <c r="C250" s="68">
        <v>1.9186323075905502E-3</v>
      </c>
      <c r="D250" s="67">
        <v>8</v>
      </c>
      <c r="E250" s="68">
        <v>1.0484927916120576E-3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53101.94</v>
      </c>
      <c r="C256" s="68">
        <v>5.0139156377224282E-5</v>
      </c>
      <c r="D256" s="67">
        <v>3</v>
      </c>
      <c r="E256" s="68">
        <v>3.9318479685452164E-4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1059091214.0699991</v>
      </c>
      <c r="C261" s="72"/>
      <c r="D261" s="73">
        <v>7630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2.3591580659744874E-2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162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132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69" spans="1:6" x14ac:dyDescent="0.2">
      <c r="B269" s="43"/>
      <c r="D269" s="45"/>
    </row>
    <row r="270" spans="1:6" x14ac:dyDescent="0.2">
      <c r="A270" s="65" t="s">
        <v>61</v>
      </c>
      <c r="B270" s="66">
        <v>1034893543.370001</v>
      </c>
      <c r="C270" s="68">
        <v>0.99810711618856329</v>
      </c>
      <c r="D270" s="67">
        <v>7459</v>
      </c>
      <c r="E270" s="68">
        <v>0.99799304254749799</v>
      </c>
    </row>
    <row r="271" spans="1:6" x14ac:dyDescent="0.2">
      <c r="A271" s="65" t="s">
        <v>62</v>
      </c>
      <c r="B271" s="66">
        <v>1573099.5999999999</v>
      </c>
      <c r="C271" s="68">
        <v>1.5171820476534014E-3</v>
      </c>
      <c r="D271" s="67">
        <v>10</v>
      </c>
      <c r="E271" s="68">
        <v>1.3379716350013381E-3</v>
      </c>
    </row>
    <row r="272" spans="1:6" x14ac:dyDescent="0.2">
      <c r="A272" s="65" t="s">
        <v>63</v>
      </c>
      <c r="B272" s="66">
        <v>178390.7</v>
      </c>
      <c r="C272" s="68">
        <v>1.7204960671805123E-4</v>
      </c>
      <c r="D272" s="67">
        <v>3</v>
      </c>
      <c r="E272" s="68">
        <v>4.0139149050040138E-4</v>
      </c>
    </row>
    <row r="273" spans="1:6" x14ac:dyDescent="0.2">
      <c r="A273" s="65" t="s">
        <v>64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65</v>
      </c>
      <c r="B274" s="66">
        <v>0</v>
      </c>
      <c r="C274" s="68">
        <v>0</v>
      </c>
      <c r="D274" s="67">
        <v>0</v>
      </c>
      <c r="E274" s="68">
        <v>0</v>
      </c>
    </row>
    <row r="275" spans="1:6" x14ac:dyDescent="0.2">
      <c r="A275" s="65" t="s">
        <v>66</v>
      </c>
      <c r="B275" s="66">
        <v>0</v>
      </c>
      <c r="C275" s="68">
        <v>0</v>
      </c>
      <c r="D275" s="67">
        <v>0</v>
      </c>
      <c r="E275" s="68">
        <v>0</v>
      </c>
    </row>
    <row r="276" spans="1:6" x14ac:dyDescent="0.2">
      <c r="A276" s="65" t="s">
        <v>160</v>
      </c>
      <c r="B276" s="66">
        <v>68834</v>
      </c>
      <c r="C276" s="68">
        <v>6.6387219898965234E-5</v>
      </c>
      <c r="D276" s="67">
        <v>1</v>
      </c>
      <c r="E276" s="68">
        <v>1.3379716350013379E-4</v>
      </c>
    </row>
    <row r="277" spans="1:6" x14ac:dyDescent="0.2">
      <c r="A277" s="65" t="s">
        <v>159</v>
      </c>
      <c r="B277" s="66">
        <v>142324</v>
      </c>
      <c r="C277" s="68">
        <v>1.3726493716623075E-4</v>
      </c>
      <c r="D277" s="67">
        <v>1</v>
      </c>
      <c r="E277" s="68">
        <v>1.3379716350013379E-4</v>
      </c>
    </row>
    <row r="278" spans="1:6" s="57" customFormat="1" x14ac:dyDescent="0.2">
      <c r="A278" s="65"/>
      <c r="B278" s="66"/>
      <c r="C278" s="68"/>
      <c r="D278" s="67"/>
      <c r="E278" s="68"/>
      <c r="F278" s="41"/>
    </row>
    <row r="279" spans="1:6" ht="10.8" thickBot="1" x14ac:dyDescent="0.25">
      <c r="A279" s="70"/>
      <c r="B279" s="71">
        <v>1036856191.670001</v>
      </c>
      <c r="C279" s="72"/>
      <c r="D279" s="73">
        <v>7474</v>
      </c>
      <c r="E279" s="72"/>
      <c r="F279" s="57"/>
    </row>
    <row r="280" spans="1:6" ht="10.8" thickTop="1" x14ac:dyDescent="0.2">
      <c r="A280" s="65"/>
      <c r="B280" s="66"/>
      <c r="C280" s="68"/>
      <c r="D280" s="67"/>
      <c r="E280" s="68"/>
    </row>
    <row r="281" spans="1:6" x14ac:dyDescent="0.2">
      <c r="A281" s="70" t="s">
        <v>133</v>
      </c>
      <c r="B281" s="66"/>
      <c r="C281" s="68"/>
      <c r="D281" s="84">
        <v>1.2991783356893882</v>
      </c>
      <c r="E281" s="68"/>
    </row>
    <row r="282" spans="1:6" x14ac:dyDescent="0.2">
      <c r="A282" s="65"/>
      <c r="B282" s="66"/>
      <c r="C282" s="68"/>
      <c r="D282" s="67"/>
      <c r="E282" s="68"/>
    </row>
    <row r="283" spans="1:6" x14ac:dyDescent="0.2">
      <c r="A283" s="65"/>
      <c r="B283" s="66"/>
      <c r="C283" s="68"/>
      <c r="D283" s="67"/>
      <c r="E283" s="68"/>
    </row>
    <row r="284" spans="1:6" x14ac:dyDescent="0.2">
      <c r="A284" s="69" t="s">
        <v>161</v>
      </c>
      <c r="B284" s="66"/>
      <c r="C284" s="68"/>
      <c r="D284" s="67"/>
      <c r="E284" s="68"/>
    </row>
    <row r="285" spans="1:6" x14ac:dyDescent="0.2">
      <c r="B285" s="43"/>
      <c r="D285" s="45"/>
    </row>
    <row r="286" spans="1:6" ht="20.399999999999999" x14ac:dyDescent="0.2">
      <c r="A286" s="53" t="s">
        <v>132</v>
      </c>
      <c r="B286" s="54" t="s">
        <v>108</v>
      </c>
      <c r="C286" s="55" t="s">
        <v>109</v>
      </c>
      <c r="D286" s="56" t="s">
        <v>110</v>
      </c>
      <c r="E286" s="55" t="s">
        <v>109</v>
      </c>
    </row>
    <row r="287" spans="1:6" x14ac:dyDescent="0.2">
      <c r="B287" s="43"/>
      <c r="D287" s="45"/>
    </row>
    <row r="288" spans="1:6" x14ac:dyDescent="0.2">
      <c r="A288" s="65" t="s">
        <v>61</v>
      </c>
      <c r="B288" s="66">
        <v>18702442.489999995</v>
      </c>
      <c r="C288" s="68">
        <v>0.84112541708075805</v>
      </c>
      <c r="D288" s="67">
        <v>131</v>
      </c>
      <c r="E288" s="68">
        <v>0.83974358974358976</v>
      </c>
    </row>
    <row r="289" spans="1:6" x14ac:dyDescent="0.2">
      <c r="A289" s="65" t="s">
        <v>62</v>
      </c>
      <c r="B289" s="66">
        <v>289345</v>
      </c>
      <c r="C289" s="68">
        <v>1.301302939096657E-2</v>
      </c>
      <c r="D289" s="67">
        <v>2</v>
      </c>
      <c r="E289" s="68">
        <v>1.282051282051282E-2</v>
      </c>
    </row>
    <row r="290" spans="1:6" x14ac:dyDescent="0.2">
      <c r="A290" s="65" t="s">
        <v>63</v>
      </c>
      <c r="B290" s="66">
        <v>164521.91</v>
      </c>
      <c r="C290" s="68">
        <v>7.3992239378180271E-3</v>
      </c>
      <c r="D290" s="67">
        <v>2</v>
      </c>
      <c r="E290" s="68">
        <v>1.282051282051282E-2</v>
      </c>
    </row>
    <row r="291" spans="1:6" x14ac:dyDescent="0.2">
      <c r="A291" s="65" t="s">
        <v>64</v>
      </c>
      <c r="B291" s="66">
        <v>138072.70000000001</v>
      </c>
      <c r="C291" s="68">
        <v>6.2096946661947166E-3</v>
      </c>
      <c r="D291" s="67">
        <v>1</v>
      </c>
      <c r="E291" s="68">
        <v>6.41025641025641E-3</v>
      </c>
    </row>
    <row r="292" spans="1:6" x14ac:dyDescent="0.2">
      <c r="A292" s="65" t="s">
        <v>65</v>
      </c>
      <c r="B292" s="66">
        <v>77837.789999999994</v>
      </c>
      <c r="C292" s="68">
        <v>3.500684127936836E-3</v>
      </c>
      <c r="D292" s="67">
        <v>1</v>
      </c>
      <c r="E292" s="68">
        <v>6.41025641025641E-3</v>
      </c>
    </row>
    <row r="293" spans="1:6" x14ac:dyDescent="0.2">
      <c r="A293" s="65" t="s">
        <v>66</v>
      </c>
      <c r="B293" s="66">
        <v>661055.64</v>
      </c>
      <c r="C293" s="68">
        <v>2.9730378863931352E-2</v>
      </c>
      <c r="D293" s="67">
        <v>4</v>
      </c>
      <c r="E293" s="68">
        <v>2.564102564102564E-2</v>
      </c>
    </row>
    <row r="294" spans="1:6" x14ac:dyDescent="0.2">
      <c r="A294" s="65" t="s">
        <v>160</v>
      </c>
      <c r="B294" s="66">
        <v>154299</v>
      </c>
      <c r="C294" s="68">
        <v>6.9394578167818726E-3</v>
      </c>
      <c r="D294" s="67">
        <v>1</v>
      </c>
      <c r="E294" s="68">
        <v>6.41025641025641E-3</v>
      </c>
    </row>
    <row r="295" spans="1:6" x14ac:dyDescent="0.2">
      <c r="A295" s="65" t="s">
        <v>159</v>
      </c>
      <c r="B295" s="66">
        <v>2047447.87</v>
      </c>
      <c r="C295" s="68">
        <v>9.2082114115612526E-2</v>
      </c>
      <c r="D295" s="67">
        <v>14</v>
      </c>
      <c r="E295" s="68">
        <v>8.9743589743589744E-2</v>
      </c>
    </row>
    <row r="296" spans="1:6" x14ac:dyDescent="0.2">
      <c r="A296" s="65"/>
      <c r="B296" s="66"/>
      <c r="C296" s="68"/>
      <c r="D296" s="67"/>
      <c r="E296" s="68"/>
    </row>
    <row r="297" spans="1:6" ht="10.8" thickBot="1" x14ac:dyDescent="0.25">
      <c r="A297" s="70"/>
      <c r="B297" s="71">
        <v>22235022.399999995</v>
      </c>
      <c r="C297" s="72"/>
      <c r="D297" s="73">
        <v>156</v>
      </c>
      <c r="E297" s="72"/>
    </row>
    <row r="298" spans="1:6" ht="10.8" thickTop="1" x14ac:dyDescent="0.2">
      <c r="A298" s="65"/>
      <c r="B298" s="66"/>
      <c r="C298" s="68"/>
      <c r="D298" s="67"/>
      <c r="E298" s="68"/>
    </row>
    <row r="299" spans="1:6" x14ac:dyDescent="0.2">
      <c r="A299" s="70" t="s">
        <v>133</v>
      </c>
      <c r="B299" s="66"/>
      <c r="C299" s="68"/>
      <c r="D299" s="84">
        <v>13.208197331333285</v>
      </c>
      <c r="E299" s="68"/>
    </row>
    <row r="300" spans="1:6" x14ac:dyDescent="0.2">
      <c r="A300" s="65"/>
      <c r="B300" s="66"/>
      <c r="C300" s="68"/>
      <c r="D300" s="67"/>
      <c r="E300" s="68"/>
    </row>
    <row r="301" spans="1:6" x14ac:dyDescent="0.2">
      <c r="A301" s="65"/>
      <c r="B301" s="66"/>
      <c r="C301" s="68"/>
      <c r="D301" s="67"/>
      <c r="E301" s="68"/>
    </row>
    <row r="302" spans="1:6" x14ac:dyDescent="0.2">
      <c r="A302" s="69" t="s">
        <v>134</v>
      </c>
      <c r="B302" s="66"/>
      <c r="C302" s="68"/>
      <c r="D302" s="67"/>
      <c r="E302" s="68"/>
    </row>
    <row r="303" spans="1:6" s="58" customFormat="1" x14ac:dyDescent="0.2">
      <c r="A303" s="41"/>
      <c r="B303" s="43"/>
      <c r="C303" s="44"/>
      <c r="D303" s="45"/>
      <c r="E303" s="44"/>
      <c r="F303" s="41"/>
    </row>
    <row r="304" spans="1:6" ht="20.399999999999999" x14ac:dyDescent="0.2">
      <c r="A304" s="53" t="s">
        <v>134</v>
      </c>
      <c r="B304" s="54" t="s">
        <v>108</v>
      </c>
      <c r="C304" s="55" t="s">
        <v>109</v>
      </c>
      <c r="D304" s="56" t="s">
        <v>110</v>
      </c>
      <c r="E304" s="55" t="s">
        <v>109</v>
      </c>
      <c r="F304" s="58"/>
    </row>
    <row r="306" spans="1:6" x14ac:dyDescent="0.2">
      <c r="A306" s="65" t="s">
        <v>142</v>
      </c>
      <c r="B306" s="66">
        <v>0</v>
      </c>
      <c r="C306" s="68">
        <v>0</v>
      </c>
      <c r="D306" s="67">
        <v>0</v>
      </c>
      <c r="E306" s="68">
        <v>0</v>
      </c>
    </row>
    <row r="307" spans="1:6" x14ac:dyDescent="0.2">
      <c r="A307" s="65" t="s">
        <v>137</v>
      </c>
      <c r="B307" s="66">
        <v>569500418.61000097</v>
      </c>
      <c r="C307" s="68">
        <v>0.53772556229737523</v>
      </c>
      <c r="D307" s="67">
        <v>4023</v>
      </c>
      <c r="E307" s="68">
        <v>0.52726081258191348</v>
      </c>
    </row>
    <row r="308" spans="1:6" x14ac:dyDescent="0.2">
      <c r="A308" s="65" t="s">
        <v>140</v>
      </c>
      <c r="B308" s="66">
        <v>489590795.45999998</v>
      </c>
      <c r="C308" s="68">
        <v>0.46227443770262489</v>
      </c>
      <c r="D308" s="67">
        <v>3607</v>
      </c>
      <c r="E308" s="68">
        <v>0.47273918741808652</v>
      </c>
    </row>
    <row r="309" spans="1:6" x14ac:dyDescent="0.2">
      <c r="A309" s="65"/>
      <c r="B309" s="65"/>
      <c r="C309" s="68"/>
      <c r="D309" s="65"/>
      <c r="E309" s="68"/>
    </row>
    <row r="310" spans="1:6" ht="10.8" thickBot="1" x14ac:dyDescent="0.25">
      <c r="A310" s="65"/>
      <c r="B310" s="78">
        <v>1059091214.0700009</v>
      </c>
      <c r="C310" s="68"/>
      <c r="D310" s="79">
        <v>7630</v>
      </c>
      <c r="E310" s="68"/>
    </row>
    <row r="311" spans="1:6" ht="10.8" thickTop="1" x14ac:dyDescent="0.2">
      <c r="A311" s="65"/>
      <c r="B311" s="65"/>
      <c r="C311" s="68"/>
      <c r="D311" s="65"/>
      <c r="E311" s="68"/>
    </row>
    <row r="312" spans="1:6" x14ac:dyDescent="0.2">
      <c r="A312" s="65"/>
      <c r="B312" s="65"/>
      <c r="C312" s="68"/>
      <c r="D312" s="65"/>
      <c r="E312" s="68"/>
    </row>
    <row r="313" spans="1:6" x14ac:dyDescent="0.2">
      <c r="A313" s="65"/>
      <c r="B313" s="65"/>
      <c r="C313" s="65"/>
      <c r="D313" s="65"/>
      <c r="E313" s="65"/>
    </row>
    <row r="314" spans="1:6" x14ac:dyDescent="0.2">
      <c r="A314" s="69" t="s">
        <v>143</v>
      </c>
      <c r="B314" s="66"/>
      <c r="C314" s="68"/>
      <c r="D314" s="67"/>
      <c r="E314" s="68"/>
    </row>
    <row r="315" spans="1:6" s="58" customFormat="1" x14ac:dyDescent="0.2">
      <c r="A315" s="41"/>
      <c r="B315" s="43"/>
      <c r="C315" s="44"/>
      <c r="D315" s="45"/>
      <c r="E315" s="44"/>
      <c r="F315" s="41"/>
    </row>
    <row r="316" spans="1:6" ht="20.399999999999999" x14ac:dyDescent="0.2">
      <c r="A316" s="53" t="s">
        <v>135</v>
      </c>
      <c r="B316" s="54" t="s">
        <v>108</v>
      </c>
      <c r="C316" s="55" t="s">
        <v>109</v>
      </c>
      <c r="D316" s="56" t="s">
        <v>110</v>
      </c>
      <c r="E316" s="55" t="s">
        <v>109</v>
      </c>
      <c r="F316" s="58"/>
    </row>
    <row r="318" spans="1:6" x14ac:dyDescent="0.2">
      <c r="A318" s="65" t="s">
        <v>36</v>
      </c>
      <c r="B318" s="66">
        <v>95545198.98999998</v>
      </c>
      <c r="C318" s="68">
        <v>9.0214324999286513E-2</v>
      </c>
      <c r="D318" s="67">
        <v>678</v>
      </c>
      <c r="E318" s="68">
        <v>8.8859764089121884E-2</v>
      </c>
    </row>
    <row r="319" spans="1:6" x14ac:dyDescent="0.2">
      <c r="A319" s="65" t="s">
        <v>37</v>
      </c>
      <c r="B319" s="66">
        <v>963546015.08000076</v>
      </c>
      <c r="C319" s="68">
        <v>0.9097856750007135</v>
      </c>
      <c r="D319" s="67">
        <v>6952</v>
      </c>
      <c r="E319" s="68">
        <v>0.91114023591087812</v>
      </c>
    </row>
    <row r="320" spans="1:6" x14ac:dyDescent="0.2">
      <c r="A320" s="65"/>
      <c r="B320" s="65"/>
      <c r="C320" s="68"/>
      <c r="D320" s="65"/>
      <c r="E320" s="68"/>
    </row>
    <row r="321" spans="1:6" ht="10.8" thickBot="1" x14ac:dyDescent="0.25">
      <c r="A321" s="65"/>
      <c r="B321" s="78">
        <v>1059091214.0700008</v>
      </c>
      <c r="C321" s="68"/>
      <c r="D321" s="79">
        <v>7630</v>
      </c>
      <c r="E321" s="68"/>
    </row>
    <row r="322" spans="1:6" ht="10.8" thickTop="1" x14ac:dyDescent="0.2">
      <c r="A322" s="65"/>
      <c r="B322" s="65"/>
      <c r="C322" s="68"/>
      <c r="D322" s="65"/>
      <c r="E322" s="68"/>
    </row>
    <row r="323" spans="1:6" x14ac:dyDescent="0.2">
      <c r="A323" s="65"/>
      <c r="B323" s="65"/>
      <c r="C323" s="68"/>
      <c r="D323" s="65"/>
      <c r="E323" s="68"/>
    </row>
    <row r="324" spans="1:6" x14ac:dyDescent="0.2">
      <c r="A324" s="65"/>
      <c r="B324" s="65"/>
      <c r="C324" s="68"/>
      <c r="D324" s="65"/>
      <c r="E324" s="68"/>
    </row>
    <row r="325" spans="1:6" x14ac:dyDescent="0.2">
      <c r="A325" s="65"/>
      <c r="B325" s="65"/>
      <c r="C325" s="68"/>
      <c r="D325" s="65"/>
      <c r="E325" s="68"/>
    </row>
    <row r="326" spans="1:6" x14ac:dyDescent="0.2">
      <c r="A326" s="69" t="s">
        <v>141</v>
      </c>
      <c r="B326" s="66"/>
      <c r="C326" s="68"/>
      <c r="D326" s="67"/>
      <c r="E326" s="68"/>
    </row>
    <row r="327" spans="1:6" s="58" customFormat="1" x14ac:dyDescent="0.2">
      <c r="A327" s="65"/>
      <c r="B327" s="66"/>
      <c r="C327" s="68"/>
      <c r="D327" s="67"/>
      <c r="E327" s="68"/>
      <c r="F327" s="41"/>
    </row>
    <row r="328" spans="1:6" ht="20.399999999999999" x14ac:dyDescent="0.2">
      <c r="A328" s="53" t="s">
        <v>136</v>
      </c>
      <c r="B328" s="54" t="s">
        <v>108</v>
      </c>
      <c r="C328" s="55" t="s">
        <v>109</v>
      </c>
      <c r="D328" s="56" t="s">
        <v>110</v>
      </c>
      <c r="E328" s="55" t="s">
        <v>109</v>
      </c>
      <c r="F328" s="58"/>
    </row>
    <row r="330" spans="1:6" x14ac:dyDescent="0.2">
      <c r="A330" s="85" t="s">
        <v>181</v>
      </c>
      <c r="B330" s="66">
        <v>7483919.3199999984</v>
      </c>
      <c r="C330" s="68">
        <v>1.3141200735666301E-2</v>
      </c>
      <c r="D330" s="67">
        <v>46</v>
      </c>
      <c r="E330" s="68">
        <v>1.1434253044991301E-2</v>
      </c>
    </row>
    <row r="331" spans="1:6" x14ac:dyDescent="0.2">
      <c r="A331" s="65" t="s">
        <v>182</v>
      </c>
      <c r="B331" s="66">
        <v>20803721.879999999</v>
      </c>
      <c r="C331" s="68">
        <v>3.6529774518474251E-2</v>
      </c>
      <c r="D331" s="67">
        <v>145</v>
      </c>
      <c r="E331" s="68">
        <v>3.604275416355953E-2</v>
      </c>
    </row>
    <row r="332" spans="1:6" x14ac:dyDescent="0.2">
      <c r="A332" s="65" t="s">
        <v>80</v>
      </c>
      <c r="B332" s="66">
        <v>215529049.39999992</v>
      </c>
      <c r="C332" s="68">
        <v>0.37845283753442949</v>
      </c>
      <c r="D332" s="67">
        <v>1517</v>
      </c>
      <c r="E332" s="68">
        <v>0.37708177976634355</v>
      </c>
    </row>
    <row r="333" spans="1:6" x14ac:dyDescent="0.2">
      <c r="A333" s="65" t="s">
        <v>81</v>
      </c>
      <c r="B333" s="66">
        <v>181330794.9000001</v>
      </c>
      <c r="C333" s="68">
        <v>0.3184032688555008</v>
      </c>
      <c r="D333" s="67">
        <v>1337</v>
      </c>
      <c r="E333" s="68">
        <v>0.33233905045985584</v>
      </c>
    </row>
    <row r="334" spans="1:6" x14ac:dyDescent="0.2">
      <c r="A334" s="65" t="s">
        <v>82</v>
      </c>
      <c r="B334" s="66">
        <v>106046688.12999995</v>
      </c>
      <c r="C334" s="68">
        <v>0.18621002665605038</v>
      </c>
      <c r="D334" s="67">
        <v>719</v>
      </c>
      <c r="E334" s="68">
        <v>0.1787223465075814</v>
      </c>
    </row>
    <row r="335" spans="1:6" x14ac:dyDescent="0.2">
      <c r="A335" s="65" t="s">
        <v>83</v>
      </c>
      <c r="B335" s="66">
        <v>23925972.170000002</v>
      </c>
      <c r="C335" s="68">
        <v>4.2012211735325808E-2</v>
      </c>
      <c r="D335" s="67">
        <v>152</v>
      </c>
      <c r="E335" s="68">
        <v>3.7782749192145165E-2</v>
      </c>
    </row>
    <row r="336" spans="1:6" x14ac:dyDescent="0.2">
      <c r="A336" s="65" t="s">
        <v>84</v>
      </c>
      <c r="B336" s="66">
        <v>7078965.9999999981</v>
      </c>
      <c r="C336" s="68">
        <v>1.2430133093278286E-2</v>
      </c>
      <c r="D336" s="67">
        <v>55</v>
      </c>
      <c r="E336" s="68">
        <v>1.3671389510315685E-2</v>
      </c>
    </row>
    <row r="337" spans="1:5" x14ac:dyDescent="0.2">
      <c r="A337" s="65" t="s">
        <v>85</v>
      </c>
      <c r="B337" s="66">
        <v>2909206.73</v>
      </c>
      <c r="C337" s="68">
        <v>5.1083487121934071E-3</v>
      </c>
      <c r="D337" s="67">
        <v>18</v>
      </c>
      <c r="E337" s="68">
        <v>4.4742729306487695E-3</v>
      </c>
    </row>
    <row r="338" spans="1:5" x14ac:dyDescent="0.2">
      <c r="A338" s="65" t="s">
        <v>86</v>
      </c>
      <c r="B338" s="66">
        <v>818938.62</v>
      </c>
      <c r="C338" s="68">
        <v>1.4379947638999331E-3</v>
      </c>
      <c r="D338" s="67">
        <v>8</v>
      </c>
      <c r="E338" s="68">
        <v>1.9885657469550086E-3</v>
      </c>
    </row>
    <row r="339" spans="1:5" x14ac:dyDescent="0.2">
      <c r="A339" s="65" t="s">
        <v>0</v>
      </c>
      <c r="B339" s="66">
        <v>638370.25</v>
      </c>
      <c r="C339" s="68">
        <v>1.1209302559567788E-3</v>
      </c>
      <c r="D339" s="67">
        <v>5</v>
      </c>
      <c r="E339" s="68">
        <v>1.2428535918468805E-3</v>
      </c>
    </row>
    <row r="340" spans="1:5" x14ac:dyDescent="0.2">
      <c r="A340" s="65" t="s">
        <v>67</v>
      </c>
      <c r="B340" s="66">
        <v>1125308.8900000001</v>
      </c>
      <c r="C340" s="68">
        <v>1.9759579681198156E-3</v>
      </c>
      <c r="D340" s="67">
        <v>8</v>
      </c>
      <c r="E340" s="68">
        <v>1.9885657469550086E-3</v>
      </c>
    </row>
    <row r="341" spans="1:5" x14ac:dyDescent="0.2">
      <c r="A341" s="65" t="s">
        <v>79</v>
      </c>
      <c r="B341" s="66">
        <v>1809482.3200000003</v>
      </c>
      <c r="C341" s="68">
        <v>3.1773151711046469E-3</v>
      </c>
      <c r="D341" s="67">
        <v>13</v>
      </c>
      <c r="E341" s="68">
        <v>3.231419338801889E-3</v>
      </c>
    </row>
    <row r="342" spans="1:5" x14ac:dyDescent="0.2">
      <c r="A342" s="65"/>
      <c r="B342" s="65"/>
      <c r="C342" s="68"/>
      <c r="D342" s="67"/>
      <c r="E342" s="68"/>
    </row>
    <row r="343" spans="1:5" ht="10.8" thickBot="1" x14ac:dyDescent="0.25">
      <c r="A343" s="65"/>
      <c r="B343" s="78">
        <v>569500418.61000001</v>
      </c>
      <c r="C343" s="68"/>
      <c r="D343" s="73">
        <v>4023</v>
      </c>
      <c r="E343" s="68"/>
    </row>
    <row r="344" spans="1:5" ht="10.8" thickTop="1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70" t="s">
        <v>304</v>
      </c>
      <c r="B346" s="65"/>
      <c r="C346" s="68"/>
      <c r="D346" s="74">
        <v>1.4627609675219857</v>
      </c>
      <c r="E346" s="68"/>
    </row>
    <row r="347" spans="1:5" x14ac:dyDescent="0.2">
      <c r="A347" s="65"/>
      <c r="B347" s="65"/>
      <c r="C347" s="68"/>
      <c r="D347" s="65"/>
      <c r="E347" s="68"/>
    </row>
    <row r="348" spans="1:5" x14ac:dyDescent="0.2">
      <c r="A348" s="65"/>
      <c r="B348" s="65"/>
      <c r="C348" s="68"/>
      <c r="D348" s="65"/>
      <c r="E348" s="68"/>
    </row>
    <row r="349" spans="1:5" x14ac:dyDescent="0.2">
      <c r="A349" s="65"/>
      <c r="B349" s="65"/>
      <c r="C349" s="68"/>
      <c r="D349" s="65"/>
      <c r="E349" s="68"/>
    </row>
    <row r="350" spans="1:5" x14ac:dyDescent="0.2">
      <c r="A350" s="65"/>
      <c r="B350" s="65"/>
      <c r="C350" s="68"/>
      <c r="D350" s="65"/>
      <c r="E350" s="68"/>
    </row>
    <row r="351" spans="1:5" x14ac:dyDescent="0.2">
      <c r="A351" s="65"/>
      <c r="B351" s="65"/>
      <c r="C351" s="68"/>
      <c r="D351" s="65"/>
      <c r="E351" s="68"/>
    </row>
    <row r="352" spans="1:5" ht="15" x14ac:dyDescent="0.25">
      <c r="A352" s="69" t="s">
        <v>164</v>
      </c>
      <c r="B352" s="86"/>
      <c r="C352" s="86"/>
      <c r="D352" s="86"/>
      <c r="E352" s="86"/>
    </row>
    <row r="353" spans="1:5" ht="15" x14ac:dyDescent="0.25">
      <c r="A353" s="61"/>
      <c r="B353" s="61"/>
      <c r="C353" s="61"/>
      <c r="D353" s="61"/>
      <c r="E353" s="61"/>
    </row>
    <row r="354" spans="1:5" ht="20.399999999999999" x14ac:dyDescent="0.2">
      <c r="A354" s="53" t="s">
        <v>87</v>
      </c>
      <c r="B354" s="54" t="s">
        <v>108</v>
      </c>
      <c r="C354" s="60" t="s">
        <v>109</v>
      </c>
      <c r="D354" s="56" t="s">
        <v>110</v>
      </c>
      <c r="E354" s="60" t="s">
        <v>109</v>
      </c>
    </row>
    <row r="355" spans="1:5" x14ac:dyDescent="0.2">
      <c r="C355" s="41"/>
      <c r="E355" s="41"/>
    </row>
    <row r="356" spans="1:5" x14ac:dyDescent="0.2">
      <c r="A356" s="65" t="s">
        <v>165</v>
      </c>
      <c r="B356" s="66">
        <v>780264310.18000042</v>
      </c>
      <c r="C356" s="68">
        <v>0.73673003780430657</v>
      </c>
      <c r="D356" s="67">
        <v>5465</v>
      </c>
      <c r="E356" s="68">
        <v>0.71625163826998695</v>
      </c>
    </row>
    <row r="357" spans="1:5" x14ac:dyDescent="0.2">
      <c r="A357" s="65" t="s">
        <v>166</v>
      </c>
      <c r="B357" s="66">
        <v>217673686.86999997</v>
      </c>
      <c r="C357" s="68">
        <v>0.20552874386852657</v>
      </c>
      <c r="D357" s="67">
        <v>1703</v>
      </c>
      <c r="E357" s="68">
        <v>0.22319790301441678</v>
      </c>
    </row>
    <row r="358" spans="1:5" x14ac:dyDescent="0.2">
      <c r="A358" s="65" t="s">
        <v>167</v>
      </c>
      <c r="B358" s="66">
        <v>37552102.590000011</v>
      </c>
      <c r="C358" s="68">
        <v>3.5456910690147607E-2</v>
      </c>
      <c r="D358" s="67">
        <v>270</v>
      </c>
      <c r="E358" s="68">
        <v>3.5386631716906945E-2</v>
      </c>
    </row>
    <row r="359" spans="1:5" x14ac:dyDescent="0.2">
      <c r="A359" s="65" t="s">
        <v>168</v>
      </c>
      <c r="B359" s="66">
        <v>4152273.8400000003</v>
      </c>
      <c r="C359" s="68">
        <v>3.9206007800245577E-3</v>
      </c>
      <c r="D359" s="67">
        <v>53</v>
      </c>
      <c r="E359" s="68">
        <v>6.9462647444298821E-3</v>
      </c>
    </row>
    <row r="360" spans="1:5" x14ac:dyDescent="0.2">
      <c r="A360" s="65" t="s">
        <v>169</v>
      </c>
      <c r="B360" s="66">
        <v>19448840.589999981</v>
      </c>
      <c r="C360" s="68">
        <v>1.8363706856994576E-2</v>
      </c>
      <c r="D360" s="67">
        <v>139</v>
      </c>
      <c r="E360" s="68">
        <v>1.8217562254259502E-2</v>
      </c>
    </row>
    <row r="361" spans="1:5" x14ac:dyDescent="0.2">
      <c r="A361" s="65" t="s">
        <v>170</v>
      </c>
      <c r="B361" s="66">
        <v>0</v>
      </c>
      <c r="C361" s="68">
        <v>0</v>
      </c>
      <c r="D361" s="67">
        <v>0</v>
      </c>
      <c r="E361" s="68">
        <v>0</v>
      </c>
    </row>
    <row r="362" spans="1:5" x14ac:dyDescent="0.2">
      <c r="A362" s="65" t="s">
        <v>171</v>
      </c>
      <c r="B362" s="66">
        <v>0</v>
      </c>
      <c r="C362" s="68">
        <v>0</v>
      </c>
      <c r="D362" s="67">
        <v>0</v>
      </c>
      <c r="E362" s="68">
        <v>0</v>
      </c>
    </row>
    <row r="363" spans="1:5" x14ac:dyDescent="0.2">
      <c r="A363" s="65"/>
      <c r="B363" s="66"/>
      <c r="C363" s="65"/>
      <c r="D363" s="67"/>
      <c r="E363" s="68"/>
    </row>
    <row r="364" spans="1:5" ht="10.8" thickBot="1" x14ac:dyDescent="0.25">
      <c r="A364" s="65"/>
      <c r="B364" s="71">
        <v>1059091214.0700005</v>
      </c>
      <c r="C364" s="70"/>
      <c r="D364" s="73">
        <v>7630</v>
      </c>
      <c r="E364" s="65"/>
    </row>
    <row r="365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2F2F2"/>
  </sheetPr>
  <dimension ref="A1:H365"/>
  <sheetViews>
    <sheetView zoomScaleNormal="100"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407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1054646000.3000003</v>
      </c>
      <c r="C7" s="66">
        <v>5005077.9300000006</v>
      </c>
      <c r="D7" s="66">
        <v>485466798.60999995</v>
      </c>
      <c r="E7" s="66">
        <v>311227.26</v>
      </c>
      <c r="F7" s="66">
        <v>563862896.50000107</v>
      </c>
      <c r="G7" s="50"/>
      <c r="H7" s="89"/>
    </row>
    <row r="8" spans="1:8" s="40" customFormat="1" x14ac:dyDescent="0.2">
      <c r="A8" s="65" t="s">
        <v>87</v>
      </c>
      <c r="B8" s="67">
        <v>7602</v>
      </c>
      <c r="C8" s="67">
        <v>48</v>
      </c>
      <c r="D8" s="67">
        <v>3483</v>
      </c>
      <c r="E8" s="67">
        <v>6</v>
      </c>
      <c r="F8" s="67">
        <v>4065</v>
      </c>
      <c r="H8" s="90"/>
    </row>
    <row r="9" spans="1:8" s="40" customFormat="1" x14ac:dyDescent="0.2">
      <c r="A9" s="65" t="s">
        <v>88</v>
      </c>
      <c r="B9" s="68">
        <v>0.79257434311865294</v>
      </c>
      <c r="C9" s="68">
        <v>0.8473744553608169</v>
      </c>
      <c r="D9" s="68">
        <v>0.79551658637378719</v>
      </c>
      <c r="E9" s="68">
        <v>0.73042631911040501</v>
      </c>
      <c r="F9" s="68">
        <v>0.78958904634284655</v>
      </c>
      <c r="H9" s="91"/>
    </row>
    <row r="10" spans="1:8" s="40" customFormat="1" x14ac:dyDescent="0.2">
      <c r="A10" s="65" t="s">
        <v>89</v>
      </c>
      <c r="B10" s="68">
        <v>9.192730769230769E-3</v>
      </c>
      <c r="C10" s="68">
        <v>0.44908549019607846</v>
      </c>
      <c r="D10" s="68">
        <v>1.5113272727272727E-2</v>
      </c>
      <c r="E10" s="68">
        <v>5.8645199999999995E-2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7.4369452910070786</v>
      </c>
      <c r="C12" s="66">
        <v>11.10591884489577</v>
      </c>
      <c r="D12" s="66">
        <v>7.4078848426897599</v>
      </c>
      <c r="E12" s="66">
        <v>14.483323535401231</v>
      </c>
      <c r="F12" s="66">
        <v>7.4255087507001045</v>
      </c>
      <c r="H12" s="89"/>
    </row>
    <row r="13" spans="1:8" s="40" customFormat="1" x14ac:dyDescent="0.2">
      <c r="A13" s="65" t="s">
        <v>92</v>
      </c>
      <c r="B13" s="66">
        <v>7.2</v>
      </c>
      <c r="C13" s="66">
        <v>10.638356164383561</v>
      </c>
      <c r="D13" s="66">
        <v>7.2</v>
      </c>
      <c r="E13" s="66">
        <v>11.482191780821916</v>
      </c>
      <c r="F13" s="66">
        <v>7.2</v>
      </c>
      <c r="H13" s="89"/>
    </row>
    <row r="14" spans="1:8" s="40" customFormat="1" x14ac:dyDescent="0.2">
      <c r="A14" s="65" t="s">
        <v>93</v>
      </c>
      <c r="B14" s="66">
        <v>16.980821917808218</v>
      </c>
      <c r="C14" s="66">
        <v>11.821917808219178</v>
      </c>
      <c r="D14" s="66">
        <v>8.7561643835616429</v>
      </c>
      <c r="E14" s="66">
        <v>16.980821917808218</v>
      </c>
      <c r="F14" s="66">
        <v>8.1999999999999993</v>
      </c>
      <c r="H14" s="89"/>
    </row>
    <row r="15" spans="1:8" s="40" customFormat="1" x14ac:dyDescent="0.2">
      <c r="A15" s="65" t="s">
        <v>117</v>
      </c>
      <c r="B15" s="66">
        <v>138732.70196001057</v>
      </c>
      <c r="C15" s="66">
        <v>104272.45687500002</v>
      </c>
      <c r="D15" s="66">
        <v>139381.79690209587</v>
      </c>
      <c r="E15" s="66">
        <v>51871.21</v>
      </c>
      <c r="F15" s="66">
        <v>138711.65965559683</v>
      </c>
      <c r="H15" s="89"/>
    </row>
    <row r="16" spans="1:8" s="40" customFormat="1" x14ac:dyDescent="0.2">
      <c r="A16" s="65" t="s">
        <v>94</v>
      </c>
      <c r="B16" s="66">
        <v>1777.64</v>
      </c>
      <c r="C16" s="66">
        <v>22903.360000000001</v>
      </c>
      <c r="D16" s="66">
        <v>1777.64</v>
      </c>
      <c r="E16" s="66">
        <v>2932.26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14.154749359067134</v>
      </c>
      <c r="C18" s="66">
        <v>14.710231950374435</v>
      </c>
      <c r="D18" s="66">
        <v>14.186122394541103</v>
      </c>
      <c r="E18" s="66">
        <v>7.6876037010168501</v>
      </c>
      <c r="F18" s="66">
        <v>14.126377127397703</v>
      </c>
      <c r="H18" s="89"/>
    </row>
    <row r="19" spans="1:8" s="40" customFormat="1" x14ac:dyDescent="0.2">
      <c r="A19" s="65" t="s">
        <v>97</v>
      </c>
      <c r="B19" s="66">
        <v>0</v>
      </c>
      <c r="C19" s="66">
        <v>8.25</v>
      </c>
      <c r="D19" s="66">
        <v>0.5</v>
      </c>
      <c r="E19" s="66">
        <v>3.5833333333333335</v>
      </c>
      <c r="F19" s="66">
        <v>0</v>
      </c>
      <c r="H19" s="89"/>
    </row>
    <row r="20" spans="1:8" s="40" customFormat="1" x14ac:dyDescent="0.2">
      <c r="A20" s="65" t="s">
        <v>98</v>
      </c>
      <c r="B20" s="66">
        <v>22.833333333333332</v>
      </c>
      <c r="C20" s="66">
        <v>19.25</v>
      </c>
      <c r="D20" s="66">
        <v>22.833333333333332</v>
      </c>
      <c r="E20" s="66">
        <v>10.166666666666666</v>
      </c>
      <c r="F20" s="66">
        <v>22.833333333333332</v>
      </c>
      <c r="H20" s="89"/>
    </row>
    <row r="21" spans="1:8" s="40" customFormat="1" x14ac:dyDescent="0.2">
      <c r="A21" s="65" t="s">
        <v>99</v>
      </c>
      <c r="B21" s="68">
        <v>0.53845757475822564</v>
      </c>
      <c r="C21" s="68">
        <v>0.96045948479367627</v>
      </c>
      <c r="D21" s="68">
        <v>0.81334788379051637</v>
      </c>
      <c r="E21" s="68">
        <v>0.16901456511232338</v>
      </c>
      <c r="F21" s="68">
        <v>0.29824441151183201</v>
      </c>
      <c r="H21" s="91"/>
    </row>
    <row r="22" spans="1:8" s="40" customFormat="1" x14ac:dyDescent="0.2">
      <c r="A22" s="65" t="s">
        <v>138</v>
      </c>
      <c r="B22" s="68">
        <v>0.46154242524177558</v>
      </c>
      <c r="C22" s="68">
        <v>3.9540515206323665E-2</v>
      </c>
      <c r="D22" s="68">
        <v>0.18665211620948435</v>
      </c>
      <c r="E22" s="68">
        <v>0.83098543488767662</v>
      </c>
      <c r="F22" s="68">
        <v>0.70175558848816599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0.47672952963077792</v>
      </c>
      <c r="C24" s="68">
        <v>0.17810614189577662</v>
      </c>
      <c r="D24" s="68">
        <v>0.38946537957149036</v>
      </c>
      <c r="E24" s="68">
        <v>0.62791366668845139</v>
      </c>
      <c r="F24" s="68">
        <v>0.55442825486567449</v>
      </c>
      <c r="H24" s="91"/>
    </row>
    <row r="25" spans="1:8" s="40" customFormat="1" ht="20.399999999999999" x14ac:dyDescent="0.2">
      <c r="A25" s="87" t="s">
        <v>303</v>
      </c>
      <c r="B25" s="66">
        <v>1.4628746561614494</v>
      </c>
      <c r="C25" s="66">
        <v>1.4765978845844159</v>
      </c>
      <c r="D25" s="66">
        <v>1.470973453459645</v>
      </c>
      <c r="E25" s="66">
        <v>1.2818049427454574</v>
      </c>
      <c r="F25" s="66">
        <v>1.443523386015845</v>
      </c>
      <c r="H25" s="89"/>
    </row>
    <row r="26" spans="1:8" s="40" customFormat="1" x14ac:dyDescent="0.2">
      <c r="A26" s="65" t="s">
        <v>408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138583.67078359151</v>
      </c>
      <c r="C28" s="66">
        <v>0</v>
      </c>
      <c r="D28" s="66">
        <v>0</v>
      </c>
      <c r="E28" s="66">
        <v>51871.21</v>
      </c>
      <c r="F28" s="66">
        <v>138711.65965559683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1499308.2600000002</v>
      </c>
      <c r="C37" s="68">
        <v>1.4216222880222491E-3</v>
      </c>
      <c r="D37" s="67">
        <v>46</v>
      </c>
      <c r="E37" s="68">
        <v>6.0510392002104708E-3</v>
      </c>
    </row>
    <row r="38" spans="1:5" x14ac:dyDescent="0.2">
      <c r="A38" s="65" t="s">
        <v>17</v>
      </c>
      <c r="B38" s="66">
        <v>21654584.66</v>
      </c>
      <c r="C38" s="68">
        <v>2.0532562256757453E-2</v>
      </c>
      <c r="D38" s="67">
        <v>227</v>
      </c>
      <c r="E38" s="68">
        <v>2.9860563009734279E-2</v>
      </c>
    </row>
    <row r="39" spans="1:5" x14ac:dyDescent="0.2">
      <c r="A39" s="65" t="s">
        <v>18</v>
      </c>
      <c r="B39" s="66">
        <v>14531762.75</v>
      </c>
      <c r="C39" s="68">
        <v>1.3778806107325445E-2</v>
      </c>
      <c r="D39" s="67">
        <v>109</v>
      </c>
      <c r="E39" s="68">
        <v>1.4338332017890029E-2</v>
      </c>
    </row>
    <row r="40" spans="1:5" x14ac:dyDescent="0.2">
      <c r="A40" s="65" t="s">
        <v>19</v>
      </c>
      <c r="B40" s="66">
        <v>21375218.93</v>
      </c>
      <c r="C40" s="68">
        <v>2.0267671734325723E-2</v>
      </c>
      <c r="D40" s="67">
        <v>169</v>
      </c>
      <c r="E40" s="68">
        <v>2.2230991844251514E-2</v>
      </c>
    </row>
    <row r="41" spans="1:5" x14ac:dyDescent="0.2">
      <c r="A41" s="65" t="s">
        <v>20</v>
      </c>
      <c r="B41" s="66">
        <v>34639404.820000008</v>
      </c>
      <c r="C41" s="68">
        <v>3.284457989709022E-2</v>
      </c>
      <c r="D41" s="67">
        <v>261</v>
      </c>
      <c r="E41" s="68">
        <v>3.4333070244672456E-2</v>
      </c>
    </row>
    <row r="42" spans="1:5" x14ac:dyDescent="0.2">
      <c r="A42" s="65" t="s">
        <v>21</v>
      </c>
      <c r="B42" s="66">
        <v>59400879.660000019</v>
      </c>
      <c r="C42" s="68">
        <v>5.63230502397042E-2</v>
      </c>
      <c r="D42" s="67">
        <v>427</v>
      </c>
      <c r="E42" s="68">
        <v>5.6169429097605895E-2</v>
      </c>
    </row>
    <row r="43" spans="1:5" x14ac:dyDescent="0.2">
      <c r="A43" s="65" t="s">
        <v>22</v>
      </c>
      <c r="B43" s="66">
        <v>96422197.800000057</v>
      </c>
      <c r="C43" s="68">
        <v>9.142612570717773E-2</v>
      </c>
      <c r="D43" s="67">
        <v>611</v>
      </c>
      <c r="E43" s="68">
        <v>8.0373585898447772E-2</v>
      </c>
    </row>
    <row r="44" spans="1:5" x14ac:dyDescent="0.2">
      <c r="A44" s="65" t="s">
        <v>23</v>
      </c>
      <c r="B44" s="66">
        <v>136096597.05000001</v>
      </c>
      <c r="C44" s="68">
        <v>0.12904481409997903</v>
      </c>
      <c r="D44" s="67">
        <v>895</v>
      </c>
      <c r="E44" s="68">
        <v>0.11773217574322546</v>
      </c>
    </row>
    <row r="45" spans="1:5" x14ac:dyDescent="0.2">
      <c r="A45" s="65" t="s">
        <v>39</v>
      </c>
      <c r="B45" s="66">
        <v>247899871.65000007</v>
      </c>
      <c r="C45" s="68">
        <v>0.23505505314530509</v>
      </c>
      <c r="D45" s="67">
        <v>1687</v>
      </c>
      <c r="E45" s="68">
        <v>0.22191528545119704</v>
      </c>
    </row>
    <row r="46" spans="1:5" x14ac:dyDescent="0.2">
      <c r="A46" s="65" t="s">
        <v>40</v>
      </c>
      <c r="B46" s="66">
        <v>296526386.76000011</v>
      </c>
      <c r="C46" s="68">
        <v>0.28116200760790955</v>
      </c>
      <c r="D46" s="67">
        <v>2241</v>
      </c>
      <c r="E46" s="68">
        <v>0.29479084451460141</v>
      </c>
    </row>
    <row r="47" spans="1:5" x14ac:dyDescent="0.2">
      <c r="A47" s="65" t="s">
        <v>41</v>
      </c>
      <c r="B47" s="66">
        <v>67153057.960000113</v>
      </c>
      <c r="C47" s="68">
        <v>6.3673552965542946E-2</v>
      </c>
      <c r="D47" s="67">
        <v>532</v>
      </c>
      <c r="E47" s="68">
        <v>6.9981583793738492E-2</v>
      </c>
    </row>
    <row r="48" spans="1:5" x14ac:dyDescent="0.2">
      <c r="A48" s="65" t="s">
        <v>42</v>
      </c>
      <c r="B48" s="66">
        <v>7934924.3899999978</v>
      </c>
      <c r="C48" s="68">
        <v>7.5237799107405329E-3</v>
      </c>
      <c r="D48" s="67">
        <v>57</v>
      </c>
      <c r="E48" s="68">
        <v>7.4980268350434099E-3</v>
      </c>
    </row>
    <row r="49" spans="1:5" x14ac:dyDescent="0.2">
      <c r="A49" s="65" t="s">
        <v>43</v>
      </c>
      <c r="B49" s="66">
        <v>5350674.2600000007</v>
      </c>
      <c r="C49" s="68">
        <v>5.0734315196549066E-3</v>
      </c>
      <c r="D49" s="67">
        <v>48</v>
      </c>
      <c r="E49" s="68">
        <v>6.314127861089187E-3</v>
      </c>
    </row>
    <row r="50" spans="1:5" x14ac:dyDescent="0.2">
      <c r="A50" s="65" t="s">
        <v>44</v>
      </c>
      <c r="B50" s="66">
        <v>4761492.3499999996</v>
      </c>
      <c r="C50" s="68">
        <v>4.5147778009356349E-3</v>
      </c>
      <c r="D50" s="67">
        <v>25</v>
      </c>
      <c r="E50" s="68">
        <v>3.2886082609839516E-3</v>
      </c>
    </row>
    <row r="51" spans="1:5" x14ac:dyDescent="0.2">
      <c r="A51" s="65" t="s">
        <v>24</v>
      </c>
      <c r="B51" s="66">
        <v>38980759.810000032</v>
      </c>
      <c r="C51" s="68">
        <v>3.6960989563238962E-2</v>
      </c>
      <c r="D51" s="67">
        <v>264</v>
      </c>
      <c r="E51" s="68">
        <v>3.4727703235990531E-2</v>
      </c>
    </row>
    <row r="52" spans="1:5" x14ac:dyDescent="0.2">
      <c r="A52" s="65" t="s">
        <v>25</v>
      </c>
      <c r="B52" s="66">
        <v>418879.19000000006</v>
      </c>
      <c r="C52" s="68">
        <v>3.9717515629021237E-4</v>
      </c>
      <c r="D52" s="67">
        <v>3</v>
      </c>
      <c r="E52" s="68">
        <v>3.9463299131807419E-4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1054646000.3000005</v>
      </c>
      <c r="C56" s="72"/>
      <c r="D56" s="73">
        <v>7602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0.79257434311865294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400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1797518.1400000001</v>
      </c>
      <c r="C65" s="68">
        <v>1.7043805594376558E-3</v>
      </c>
      <c r="D65" s="67">
        <v>52</v>
      </c>
      <c r="E65" s="68">
        <v>6.8403051828466194E-3</v>
      </c>
    </row>
    <row r="66" spans="1:5" x14ac:dyDescent="0.2">
      <c r="A66" s="65" t="s">
        <v>17</v>
      </c>
      <c r="B66" s="66">
        <v>42355071.140000008</v>
      </c>
      <c r="C66" s="68">
        <v>4.0160462494478591E-2</v>
      </c>
      <c r="D66" s="67">
        <v>312</v>
      </c>
      <c r="E66" s="68">
        <v>4.1041831097079713E-2</v>
      </c>
    </row>
    <row r="67" spans="1:5" x14ac:dyDescent="0.2">
      <c r="A67" s="65" t="s">
        <v>18</v>
      </c>
      <c r="B67" s="66">
        <v>39524425.470000014</v>
      </c>
      <c r="C67" s="68">
        <v>3.7476485435641027E-2</v>
      </c>
      <c r="D67" s="67">
        <v>205</v>
      </c>
      <c r="E67" s="68">
        <v>2.6966587740068403E-2</v>
      </c>
    </row>
    <row r="68" spans="1:5" x14ac:dyDescent="0.2">
      <c r="A68" s="65" t="s">
        <v>19</v>
      </c>
      <c r="B68" s="66">
        <v>58371305.410000011</v>
      </c>
      <c r="C68" s="68">
        <v>5.5346822908725737E-2</v>
      </c>
      <c r="D68" s="67">
        <v>322</v>
      </c>
      <c r="E68" s="68">
        <v>4.2357274401473299E-2</v>
      </c>
    </row>
    <row r="69" spans="1:5" x14ac:dyDescent="0.2">
      <c r="A69" s="65" t="s">
        <v>20</v>
      </c>
      <c r="B69" s="66">
        <v>117246154.16</v>
      </c>
      <c r="C69" s="68">
        <v>0.11117109828951958</v>
      </c>
      <c r="D69" s="67">
        <v>640</v>
      </c>
      <c r="E69" s="68">
        <v>8.4188371481189156E-2</v>
      </c>
    </row>
    <row r="70" spans="1:5" x14ac:dyDescent="0.2">
      <c r="A70" s="65" t="s">
        <v>21</v>
      </c>
      <c r="B70" s="66">
        <v>80154097.930000037</v>
      </c>
      <c r="C70" s="68">
        <v>7.6000949993836567E-2</v>
      </c>
      <c r="D70" s="67">
        <v>487</v>
      </c>
      <c r="E70" s="68">
        <v>6.4062088923967378E-2</v>
      </c>
    </row>
    <row r="71" spans="1:5" x14ac:dyDescent="0.2">
      <c r="A71" s="65" t="s">
        <v>22</v>
      </c>
      <c r="B71" s="66">
        <v>96328178.450000018</v>
      </c>
      <c r="C71" s="68">
        <v>9.1336977926810448E-2</v>
      </c>
      <c r="D71" s="67">
        <v>682</v>
      </c>
      <c r="E71" s="68">
        <v>8.9713233359642194E-2</v>
      </c>
    </row>
    <row r="72" spans="1:5" x14ac:dyDescent="0.2">
      <c r="A72" s="65" t="s">
        <v>23</v>
      </c>
      <c r="B72" s="66">
        <v>176871681.11999997</v>
      </c>
      <c r="C72" s="68">
        <v>0.16770715583208759</v>
      </c>
      <c r="D72" s="67">
        <v>1239</v>
      </c>
      <c r="E72" s="68">
        <v>0.16298342541436464</v>
      </c>
    </row>
    <row r="73" spans="1:5" x14ac:dyDescent="0.2">
      <c r="A73" s="65" t="s">
        <v>39</v>
      </c>
      <c r="B73" s="66">
        <v>155103014.25</v>
      </c>
      <c r="C73" s="68">
        <v>0.1470664224828806</v>
      </c>
      <c r="D73" s="67">
        <v>1133</v>
      </c>
      <c r="E73" s="68">
        <v>0.1490397263877927</v>
      </c>
    </row>
    <row r="74" spans="1:5" x14ac:dyDescent="0.2">
      <c r="A74" s="65" t="s">
        <v>40</v>
      </c>
      <c r="B74" s="66">
        <v>19283950.640000001</v>
      </c>
      <c r="C74" s="68">
        <v>1.8284761554601802E-2</v>
      </c>
      <c r="D74" s="67">
        <v>163</v>
      </c>
      <c r="E74" s="68">
        <v>2.1441725861615364E-2</v>
      </c>
    </row>
    <row r="75" spans="1:5" x14ac:dyDescent="0.2">
      <c r="A75" s="65" t="s">
        <v>41</v>
      </c>
      <c r="B75" s="66">
        <v>23435368.229999997</v>
      </c>
      <c r="C75" s="68">
        <v>2.222107534028828E-2</v>
      </c>
      <c r="D75" s="67">
        <v>188</v>
      </c>
      <c r="E75" s="68">
        <v>2.4730334122599316E-2</v>
      </c>
    </row>
    <row r="76" spans="1:5" x14ac:dyDescent="0.2">
      <c r="A76" s="65" t="s">
        <v>42</v>
      </c>
      <c r="B76" s="66">
        <v>26160717.000000004</v>
      </c>
      <c r="C76" s="68">
        <v>2.480521140985548E-2</v>
      </c>
      <c r="D76" s="67">
        <v>232</v>
      </c>
      <c r="E76" s="68">
        <v>3.0518284661931072E-2</v>
      </c>
    </row>
    <row r="77" spans="1:5" x14ac:dyDescent="0.2">
      <c r="A77" s="65" t="s">
        <v>43</v>
      </c>
      <c r="B77" s="66">
        <v>12792555.660000002</v>
      </c>
      <c r="C77" s="68">
        <v>1.2129715237493044E-2</v>
      </c>
      <c r="D77" s="67">
        <v>126</v>
      </c>
      <c r="E77" s="68">
        <v>1.6574585635359115E-2</v>
      </c>
    </row>
    <row r="78" spans="1:5" x14ac:dyDescent="0.2">
      <c r="A78" s="65" t="s">
        <v>44</v>
      </c>
      <c r="B78" s="66">
        <v>17037714.309999999</v>
      </c>
      <c r="C78" s="68">
        <v>1.6154912933015936E-2</v>
      </c>
      <c r="D78" s="67">
        <v>154</v>
      </c>
      <c r="E78" s="68">
        <v>2.0257826887661142E-2</v>
      </c>
    </row>
    <row r="79" spans="1:5" x14ac:dyDescent="0.2">
      <c r="A79" s="65" t="s">
        <v>24</v>
      </c>
      <c r="B79" s="66">
        <v>133794218.85999998</v>
      </c>
      <c r="C79" s="68">
        <v>0.12686173258319994</v>
      </c>
      <c r="D79" s="67">
        <v>1253</v>
      </c>
      <c r="E79" s="68">
        <v>0.16482504604051565</v>
      </c>
    </row>
    <row r="80" spans="1:5" x14ac:dyDescent="0.2">
      <c r="A80" s="65" t="s">
        <v>25</v>
      </c>
      <c r="B80" s="66">
        <v>14645691.220000003</v>
      </c>
      <c r="C80" s="68">
        <v>1.3886831425742811E-2</v>
      </c>
      <c r="D80" s="67">
        <v>114</v>
      </c>
      <c r="E80" s="68">
        <v>1.499605367008682E-2</v>
      </c>
    </row>
    <row r="81" spans="1:6" x14ac:dyDescent="0.2">
      <c r="A81" s="65" t="s">
        <v>26</v>
      </c>
      <c r="B81" s="66">
        <v>10472068.430000003</v>
      </c>
      <c r="C81" s="68">
        <v>9.929462992341662E-3</v>
      </c>
      <c r="D81" s="67">
        <v>86</v>
      </c>
      <c r="E81" s="68">
        <v>1.1312812417784793E-2</v>
      </c>
    </row>
    <row r="82" spans="1:6" x14ac:dyDescent="0.2">
      <c r="A82" s="65" t="s">
        <v>3</v>
      </c>
      <c r="B82" s="66">
        <v>29272269.87999998</v>
      </c>
      <c r="C82" s="68">
        <v>2.775554060004335E-2</v>
      </c>
      <c r="D82" s="67">
        <v>214</v>
      </c>
      <c r="E82" s="68">
        <v>2.8150486714022625E-2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1054646000.3</v>
      </c>
      <c r="C84" s="72"/>
      <c r="D84" s="73">
        <v>7602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0.77055506162245702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401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1493416.0500000003</v>
      </c>
      <c r="C93" s="68">
        <v>1.4160353801893619E-3</v>
      </c>
      <c r="D93" s="67">
        <v>46</v>
      </c>
      <c r="E93" s="68">
        <v>6.0510392002104708E-3</v>
      </c>
    </row>
    <row r="94" spans="1:6" x14ac:dyDescent="0.2">
      <c r="A94" s="65" t="s">
        <v>17</v>
      </c>
      <c r="B94" s="66">
        <v>23609223.75</v>
      </c>
      <c r="C94" s="68">
        <v>2.2385922616009756E-2</v>
      </c>
      <c r="D94" s="67">
        <v>215</v>
      </c>
      <c r="E94" s="68">
        <v>2.8282031044461985E-2</v>
      </c>
    </row>
    <row r="95" spans="1:6" x14ac:dyDescent="0.2">
      <c r="A95" s="65" t="s">
        <v>18</v>
      </c>
      <c r="B95" s="66">
        <v>16418600.960000001</v>
      </c>
      <c r="C95" s="68">
        <v>1.5567878658175008E-2</v>
      </c>
      <c r="D95" s="67">
        <v>105</v>
      </c>
      <c r="E95" s="68">
        <v>1.3812154696132596E-2</v>
      </c>
    </row>
    <row r="96" spans="1:6" x14ac:dyDescent="0.2">
      <c r="A96" s="65" t="s">
        <v>19</v>
      </c>
      <c r="B96" s="66">
        <v>27220270.299999997</v>
      </c>
      <c r="C96" s="68">
        <v>2.5809864440065236E-2</v>
      </c>
      <c r="D96" s="67">
        <v>181</v>
      </c>
      <c r="E96" s="68">
        <v>2.3809523809523808E-2</v>
      </c>
    </row>
    <row r="97" spans="1:6" x14ac:dyDescent="0.2">
      <c r="A97" s="65" t="s">
        <v>20</v>
      </c>
      <c r="B97" s="66">
        <v>37295888.329999998</v>
      </c>
      <c r="C97" s="68">
        <v>3.5363418928617732E-2</v>
      </c>
      <c r="D97" s="67">
        <v>245</v>
      </c>
      <c r="E97" s="68">
        <v>3.2228360957642727E-2</v>
      </c>
    </row>
    <row r="98" spans="1:6" x14ac:dyDescent="0.2">
      <c r="A98" s="65" t="s">
        <v>21</v>
      </c>
      <c r="B98" s="66">
        <v>67511844.940000027</v>
      </c>
      <c r="C98" s="68">
        <v>6.4013749562218905E-2</v>
      </c>
      <c r="D98" s="67">
        <v>377</v>
      </c>
      <c r="E98" s="68">
        <v>4.9592212575637992E-2</v>
      </c>
    </row>
    <row r="99" spans="1:6" x14ac:dyDescent="0.2">
      <c r="A99" s="65" t="s">
        <v>22</v>
      </c>
      <c r="B99" s="66">
        <v>118432246.83999997</v>
      </c>
      <c r="C99" s="68">
        <v>0.11229573411961101</v>
      </c>
      <c r="D99" s="67">
        <v>659</v>
      </c>
      <c r="E99" s="68">
        <v>8.6687713759536961E-2</v>
      </c>
    </row>
    <row r="100" spans="1:6" x14ac:dyDescent="0.2">
      <c r="A100" s="65" t="s">
        <v>23</v>
      </c>
      <c r="B100" s="66">
        <v>156047768.76999995</v>
      </c>
      <c r="C100" s="68">
        <v>0.14796222497938769</v>
      </c>
      <c r="D100" s="67">
        <v>964</v>
      </c>
      <c r="E100" s="68">
        <v>0.12680873454354116</v>
      </c>
    </row>
    <row r="101" spans="1:6" x14ac:dyDescent="0.2">
      <c r="A101" s="65" t="s">
        <v>39</v>
      </c>
      <c r="B101" s="66">
        <v>191543011.23999989</v>
      </c>
      <c r="C101" s="68">
        <v>0.18161829768994944</v>
      </c>
      <c r="D101" s="67">
        <v>1305</v>
      </c>
      <c r="E101" s="68">
        <v>0.17166535122336227</v>
      </c>
    </row>
    <row r="102" spans="1:6" x14ac:dyDescent="0.2">
      <c r="A102" s="65" t="s">
        <v>40</v>
      </c>
      <c r="B102" s="66">
        <v>19160555.709999993</v>
      </c>
      <c r="C102" s="68">
        <v>1.8167760276481083E-2</v>
      </c>
      <c r="D102" s="67">
        <v>148</v>
      </c>
      <c r="E102" s="68">
        <v>1.9468560905024992E-2</v>
      </c>
    </row>
    <row r="103" spans="1:6" x14ac:dyDescent="0.2">
      <c r="A103" s="65" t="s">
        <v>41</v>
      </c>
      <c r="B103" s="66">
        <v>18178882.930000003</v>
      </c>
      <c r="C103" s="68">
        <v>1.7236952422736086E-2</v>
      </c>
      <c r="D103" s="67">
        <v>146</v>
      </c>
      <c r="E103" s="68">
        <v>1.9205472244146277E-2</v>
      </c>
    </row>
    <row r="104" spans="1:6" x14ac:dyDescent="0.2">
      <c r="A104" s="65" t="s">
        <v>42</v>
      </c>
      <c r="B104" s="66">
        <v>26050241.720000006</v>
      </c>
      <c r="C104" s="68">
        <v>2.4700460355977144E-2</v>
      </c>
      <c r="D104" s="67">
        <v>199</v>
      </c>
      <c r="E104" s="68">
        <v>2.6177321757432256E-2</v>
      </c>
    </row>
    <row r="105" spans="1:6" x14ac:dyDescent="0.2">
      <c r="A105" s="65" t="s">
        <v>43</v>
      </c>
      <c r="B105" s="66">
        <v>28049096.270000007</v>
      </c>
      <c r="C105" s="68">
        <v>2.6595745171385743E-2</v>
      </c>
      <c r="D105" s="67">
        <v>222</v>
      </c>
      <c r="E105" s="68">
        <v>2.9202841357537489E-2</v>
      </c>
    </row>
    <row r="106" spans="1:6" x14ac:dyDescent="0.2">
      <c r="A106" s="65" t="s">
        <v>44</v>
      </c>
      <c r="B106" s="66">
        <v>17234066.259999998</v>
      </c>
      <c r="C106" s="68">
        <v>1.6341090996502782E-2</v>
      </c>
      <c r="D106" s="67">
        <v>148</v>
      </c>
      <c r="E106" s="68">
        <v>1.9468560905024992E-2</v>
      </c>
    </row>
    <row r="107" spans="1:6" x14ac:dyDescent="0.2">
      <c r="A107" s="65" t="s">
        <v>24</v>
      </c>
      <c r="B107" s="66">
        <v>145245233.49000001</v>
      </c>
      <c r="C107" s="68">
        <v>0.1377194181257827</v>
      </c>
      <c r="D107" s="67">
        <v>1237</v>
      </c>
      <c r="E107" s="68">
        <v>0.16272033675348593</v>
      </c>
    </row>
    <row r="108" spans="1:6" x14ac:dyDescent="0.2">
      <c r="A108" s="65" t="s">
        <v>25</v>
      </c>
      <c r="B108" s="66">
        <v>63235214.11999999</v>
      </c>
      <c r="C108" s="68">
        <v>5.9958710412794804E-2</v>
      </c>
      <c r="D108" s="67">
        <v>597</v>
      </c>
      <c r="E108" s="68">
        <v>7.8531965272296764E-2</v>
      </c>
    </row>
    <row r="109" spans="1:6" x14ac:dyDescent="0.2">
      <c r="A109" s="65" t="s">
        <v>26</v>
      </c>
      <c r="B109" s="66">
        <v>43555318.030000016</v>
      </c>
      <c r="C109" s="68">
        <v>4.1298519140650483E-2</v>
      </c>
      <c r="D109" s="67">
        <v>398</v>
      </c>
      <c r="E109" s="68">
        <v>5.2354643514864511E-2</v>
      </c>
    </row>
    <row r="110" spans="1:6" x14ac:dyDescent="0.2">
      <c r="A110" s="65" t="s">
        <v>3</v>
      </c>
      <c r="B110" s="66">
        <v>54365120.590000048</v>
      </c>
      <c r="C110" s="68">
        <v>5.1548216723465115E-2</v>
      </c>
      <c r="D110" s="67">
        <v>410</v>
      </c>
      <c r="E110" s="68">
        <v>5.3933175480136805E-2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1054646000.2999998</v>
      </c>
      <c r="C112" s="72"/>
      <c r="D112" s="73">
        <v>7602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0.82601380730384266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52601.94</v>
      </c>
      <c r="C121" s="68">
        <v>4.9876394529573915E-5</v>
      </c>
      <c r="D121" s="67">
        <v>3</v>
      </c>
      <c r="E121" s="68">
        <v>3.9463299131807419E-4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733255078.72000098</v>
      </c>
      <c r="C123" s="68">
        <v>0.69526180207521904</v>
      </c>
      <c r="D123" s="67">
        <v>5199</v>
      </c>
      <c r="E123" s="68">
        <v>0.68389897395422261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321338319.64000028</v>
      </c>
      <c r="C125" s="68">
        <v>0.30468832153025127</v>
      </c>
      <c r="D125" s="67">
        <v>2400</v>
      </c>
      <c r="E125" s="68">
        <v>0.31570639305445936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1054646000.3000014</v>
      </c>
      <c r="C127" s="72"/>
      <c r="D127" s="73">
        <v>7602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1022431387.1300005</v>
      </c>
      <c r="C134" s="68">
        <v>0.96945457228222898</v>
      </c>
      <c r="D134" s="67">
        <v>7227</v>
      </c>
      <c r="E134" s="68">
        <v>0.9506708760852407</v>
      </c>
    </row>
    <row r="135" spans="1:6" x14ac:dyDescent="0.2">
      <c r="A135" s="65" t="s">
        <v>5</v>
      </c>
      <c r="B135" s="66">
        <v>32214613.170000002</v>
      </c>
      <c r="C135" s="68">
        <v>3.0545427717771044E-2</v>
      </c>
      <c r="D135" s="67">
        <v>375</v>
      </c>
      <c r="E135" s="68">
        <v>4.9329123914759271E-2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1054646000.3000004</v>
      </c>
      <c r="C137" s="72"/>
      <c r="D137" s="73">
        <v>7602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205840612.58999988</v>
      </c>
      <c r="C144" s="68">
        <v>0.19517507536315237</v>
      </c>
      <c r="D144" s="67">
        <v>2734</v>
      </c>
      <c r="E144" s="68">
        <v>0.35964219942120496</v>
      </c>
    </row>
    <row r="145" spans="1:5" x14ac:dyDescent="0.2">
      <c r="A145" s="65" t="s">
        <v>69</v>
      </c>
      <c r="B145" s="66">
        <v>500445366.97000068</v>
      </c>
      <c r="C145" s="68">
        <v>0.47451501909422289</v>
      </c>
      <c r="D145" s="67">
        <v>3711</v>
      </c>
      <c r="E145" s="68">
        <v>0.48816101026045777</v>
      </c>
    </row>
    <row r="146" spans="1:5" x14ac:dyDescent="0.2">
      <c r="A146" s="65" t="s">
        <v>70</v>
      </c>
      <c r="B146" s="66">
        <v>195992154.6400001</v>
      </c>
      <c r="C146" s="68">
        <v>0.18583691075891709</v>
      </c>
      <c r="D146" s="67">
        <v>831</v>
      </c>
      <c r="E146" s="68">
        <v>0.10931333859510656</v>
      </c>
    </row>
    <row r="147" spans="1:5" x14ac:dyDescent="0.2">
      <c r="A147" s="65" t="s">
        <v>71</v>
      </c>
      <c r="B147" s="66">
        <v>63426031.07</v>
      </c>
      <c r="C147" s="68">
        <v>6.013964026977589E-2</v>
      </c>
      <c r="D147" s="67">
        <v>184</v>
      </c>
      <c r="E147" s="68">
        <v>2.4204156800841883E-2</v>
      </c>
    </row>
    <row r="148" spans="1:5" x14ac:dyDescent="0.2">
      <c r="A148" s="65" t="s">
        <v>72</v>
      </c>
      <c r="B148" s="66">
        <v>28975489.869999997</v>
      </c>
      <c r="C148" s="68">
        <v>2.7474138110567654E-2</v>
      </c>
      <c r="D148" s="67">
        <v>65</v>
      </c>
      <c r="E148" s="68">
        <v>8.5503814785582739E-3</v>
      </c>
    </row>
    <row r="149" spans="1:5" x14ac:dyDescent="0.2">
      <c r="A149" s="65" t="s">
        <v>73</v>
      </c>
      <c r="B149" s="66">
        <v>27396681.100000001</v>
      </c>
      <c r="C149" s="68">
        <v>2.5977134595121815E-2</v>
      </c>
      <c r="D149" s="67">
        <v>47</v>
      </c>
      <c r="E149" s="68">
        <v>6.1825835306498289E-3</v>
      </c>
    </row>
    <row r="150" spans="1:5" x14ac:dyDescent="0.2">
      <c r="A150" s="65" t="s">
        <v>74</v>
      </c>
      <c r="B150" s="66">
        <v>15124409.58</v>
      </c>
      <c r="C150" s="68">
        <v>1.4340745212799143E-2</v>
      </c>
      <c r="D150" s="67">
        <v>17</v>
      </c>
      <c r="E150" s="68">
        <v>2.2362536174690873E-3</v>
      </c>
    </row>
    <row r="151" spans="1:5" x14ac:dyDescent="0.2">
      <c r="A151" s="65" t="s">
        <v>178</v>
      </c>
      <c r="B151" s="66">
        <v>5302886</v>
      </c>
      <c r="C151" s="68">
        <v>5.0281193864970429E-3</v>
      </c>
      <c r="D151" s="67">
        <v>5</v>
      </c>
      <c r="E151" s="68">
        <v>6.5772165219679028E-4</v>
      </c>
    </row>
    <row r="152" spans="1:5" x14ac:dyDescent="0.2">
      <c r="A152" s="65" t="s">
        <v>75</v>
      </c>
      <c r="B152" s="66">
        <v>6926261.4799999995</v>
      </c>
      <c r="C152" s="68">
        <v>6.5673804082410402E-3</v>
      </c>
      <c r="D152" s="67">
        <v>5</v>
      </c>
      <c r="E152" s="68">
        <v>6.5772165219679028E-4</v>
      </c>
    </row>
    <row r="153" spans="1:5" x14ac:dyDescent="0.2">
      <c r="A153" s="65" t="s">
        <v>78</v>
      </c>
      <c r="B153" s="66">
        <v>1652049</v>
      </c>
      <c r="C153" s="68">
        <v>1.5664488364153129E-3</v>
      </c>
      <c r="D153" s="67">
        <v>1</v>
      </c>
      <c r="E153" s="68">
        <v>1.3154433043935807E-4</v>
      </c>
    </row>
    <row r="154" spans="1:5" x14ac:dyDescent="0.2">
      <c r="A154" s="65" t="s">
        <v>76</v>
      </c>
      <c r="B154" s="66">
        <v>3564058</v>
      </c>
      <c r="C154" s="68">
        <v>3.379387964289611E-3</v>
      </c>
      <c r="D154" s="67">
        <v>2</v>
      </c>
      <c r="E154" s="68">
        <v>2.6308866087871614E-4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1054646000.3000008</v>
      </c>
      <c r="C157" s="72"/>
      <c r="D157" s="73">
        <v>7602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138732.70196001063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626905274.64000022</v>
      </c>
      <c r="C166" s="68">
        <v>0.59442246446833658</v>
      </c>
      <c r="D166" s="67">
        <v>4284</v>
      </c>
      <c r="E166" s="68">
        <v>0.56353591160220995</v>
      </c>
    </row>
    <row r="167" spans="1:6" x14ac:dyDescent="0.2">
      <c r="A167" s="65" t="s">
        <v>7</v>
      </c>
      <c r="B167" s="66">
        <v>407850526.48000014</v>
      </c>
      <c r="C167" s="68">
        <v>0.38671793792797265</v>
      </c>
      <c r="D167" s="67">
        <v>3101</v>
      </c>
      <c r="E167" s="68">
        <v>0.40791896869244937</v>
      </c>
    </row>
    <row r="168" spans="1:6" x14ac:dyDescent="0.2">
      <c r="A168" s="65" t="s">
        <v>8</v>
      </c>
      <c r="B168" s="66">
        <v>19890199.179999992</v>
      </c>
      <c r="C168" s="68">
        <v>1.8859597603690818E-2</v>
      </c>
      <c r="D168" s="67">
        <v>217</v>
      </c>
      <c r="E168" s="68">
        <v>2.85451197053407E-2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1054646000.3000003</v>
      </c>
      <c r="C170" s="68"/>
      <c r="D170" s="73">
        <v>7602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4.0291273079225185E-5</v>
      </c>
      <c r="D178" s="67">
        <v>1</v>
      </c>
      <c r="E178" s="68">
        <v>1.3154433043935807E-4</v>
      </c>
    </row>
    <row r="179" spans="1:5" x14ac:dyDescent="0.2">
      <c r="A179" s="77">
        <v>1998</v>
      </c>
      <c r="B179" s="66">
        <v>5874.55</v>
      </c>
      <c r="C179" s="68">
        <v>5.5701628777134122E-6</v>
      </c>
      <c r="D179" s="67">
        <v>2</v>
      </c>
      <c r="E179" s="68">
        <v>2.6308866087871614E-4</v>
      </c>
    </row>
    <row r="180" spans="1:5" x14ac:dyDescent="0.2">
      <c r="A180" s="77">
        <v>1999</v>
      </c>
      <c r="B180" s="66">
        <v>199658.21000000002</v>
      </c>
      <c r="C180" s="68">
        <v>1.8931301113663324E-4</v>
      </c>
      <c r="D180" s="67">
        <v>2</v>
      </c>
      <c r="E180" s="68">
        <v>2.6308866087871614E-4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7.6391421365161775E-4</v>
      </c>
      <c r="D183" s="67">
        <v>10</v>
      </c>
      <c r="E183" s="68">
        <v>1.3154433043935806E-3</v>
      </c>
    </row>
    <row r="184" spans="1:5" x14ac:dyDescent="0.2">
      <c r="A184" s="77">
        <v>2003</v>
      </c>
      <c r="B184" s="66">
        <v>4262620.33</v>
      </c>
      <c r="C184" s="68">
        <v>4.0417546065575228E-3</v>
      </c>
      <c r="D184" s="67">
        <v>39</v>
      </c>
      <c r="E184" s="68">
        <v>5.1302288871349641E-3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8.09069678126383E-5</v>
      </c>
      <c r="D186" s="67">
        <v>1</v>
      </c>
      <c r="E186" s="68">
        <v>1.3154433043935807E-4</v>
      </c>
    </row>
    <row r="187" spans="1:5" x14ac:dyDescent="0.2">
      <c r="A187" s="77">
        <v>2006</v>
      </c>
      <c r="B187" s="66">
        <v>313226710.80000031</v>
      </c>
      <c r="C187" s="68">
        <v>0.29699701199350353</v>
      </c>
      <c r="D187" s="67">
        <v>2376</v>
      </c>
      <c r="E187" s="68">
        <v>0.31254932912391475</v>
      </c>
    </row>
    <row r="188" spans="1:5" x14ac:dyDescent="0.2">
      <c r="A188" s="77">
        <v>2007</v>
      </c>
      <c r="B188" s="66">
        <v>736017656.10000193</v>
      </c>
      <c r="C188" s="68">
        <v>0.69788123777138111</v>
      </c>
      <c r="D188" s="67">
        <v>5171</v>
      </c>
      <c r="E188" s="68">
        <v>0.68021573270192059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1054646000.3000022</v>
      </c>
      <c r="C190" s="68"/>
      <c r="D190" s="79">
        <v>7602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89.243343492084946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76361786.239999995</v>
      </c>
      <c r="C199" s="68">
        <v>7.2405135200132004E-2</v>
      </c>
      <c r="D199" s="67">
        <v>576</v>
      </c>
      <c r="E199" s="68">
        <v>7.5769534333070251E-2</v>
      </c>
    </row>
    <row r="200" spans="1:6" x14ac:dyDescent="0.2">
      <c r="A200" s="65" t="s">
        <v>10</v>
      </c>
      <c r="B200" s="66">
        <v>116207730.47000003</v>
      </c>
      <c r="C200" s="68">
        <v>0.11018648004822852</v>
      </c>
      <c r="D200" s="67">
        <v>885</v>
      </c>
      <c r="E200" s="68">
        <v>0.11641673243883188</v>
      </c>
    </row>
    <row r="201" spans="1:6" x14ac:dyDescent="0.2">
      <c r="A201" s="65" t="s">
        <v>11</v>
      </c>
      <c r="B201" s="66">
        <v>291206446.40000033</v>
      </c>
      <c r="C201" s="68">
        <v>0.27611771752527847</v>
      </c>
      <c r="D201" s="67">
        <v>2108</v>
      </c>
      <c r="E201" s="68">
        <v>0.27729544856616678</v>
      </c>
    </row>
    <row r="202" spans="1:6" x14ac:dyDescent="0.2">
      <c r="A202" s="65" t="s">
        <v>12</v>
      </c>
      <c r="B202" s="66">
        <v>550426547.83000016</v>
      </c>
      <c r="C202" s="68">
        <v>0.52190644792037133</v>
      </c>
      <c r="D202" s="67">
        <v>3905</v>
      </c>
      <c r="E202" s="68">
        <v>0.51368061036569324</v>
      </c>
    </row>
    <row r="203" spans="1:6" x14ac:dyDescent="0.2">
      <c r="A203" s="65" t="s">
        <v>13</v>
      </c>
      <c r="B203" s="66">
        <v>20443489.359999996</v>
      </c>
      <c r="C203" s="68">
        <v>1.938421930598961E-2</v>
      </c>
      <c r="D203" s="67">
        <v>128</v>
      </c>
      <c r="E203" s="68">
        <v>1.6837674296237833E-2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1054646000.3000005</v>
      </c>
      <c r="C207" s="72"/>
      <c r="D207" s="73">
        <v>7602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14.154749359067134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488983294.32000041</v>
      </c>
      <c r="C216" s="68">
        <v>0.46364684849789012</v>
      </c>
      <c r="D216" s="67">
        <v>3791</v>
      </c>
      <c r="E216" s="68">
        <v>0.49868455669560641</v>
      </c>
      <c r="F216" s="65"/>
    </row>
    <row r="217" spans="1:6" x14ac:dyDescent="0.2">
      <c r="A217" s="65" t="s">
        <v>50</v>
      </c>
      <c r="B217" s="66">
        <v>565662705.98000073</v>
      </c>
      <c r="C217" s="68">
        <v>0.53635315150210983</v>
      </c>
      <c r="D217" s="67">
        <v>3811</v>
      </c>
      <c r="E217" s="68">
        <v>0.50131544330439359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1054646000.3000011</v>
      </c>
      <c r="C219" s="72"/>
      <c r="D219" s="73">
        <v>7602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37012721.5</v>
      </c>
      <c r="C226" s="68">
        <v>3.5094924258444557E-2</v>
      </c>
      <c r="D226" s="67">
        <v>388</v>
      </c>
      <c r="E226" s="68">
        <v>5.1039200210470925E-2</v>
      </c>
      <c r="F226" s="68">
        <v>0.81531743929659362</v>
      </c>
    </row>
    <row r="227" spans="1:6" x14ac:dyDescent="0.2">
      <c r="A227" s="65" t="s">
        <v>52</v>
      </c>
      <c r="B227" s="66">
        <v>106194554.87999989</v>
      </c>
      <c r="C227" s="68">
        <v>0.1006921325731973</v>
      </c>
      <c r="D227" s="67">
        <v>958</v>
      </c>
      <c r="E227" s="68">
        <v>0.12601946856090501</v>
      </c>
      <c r="F227" s="68">
        <v>0.80489323427663806</v>
      </c>
    </row>
    <row r="228" spans="1:6" x14ac:dyDescent="0.2">
      <c r="A228" s="65" t="s">
        <v>53</v>
      </c>
      <c r="B228" s="66">
        <v>98997772.710000008</v>
      </c>
      <c r="C228" s="68">
        <v>9.3868248380821168E-2</v>
      </c>
      <c r="D228" s="67">
        <v>953</v>
      </c>
      <c r="E228" s="68">
        <v>0.12536174690870824</v>
      </c>
      <c r="F228" s="68">
        <v>0.81209079608897483</v>
      </c>
    </row>
    <row r="229" spans="1:6" x14ac:dyDescent="0.2">
      <c r="A229" s="65" t="s">
        <v>54</v>
      </c>
      <c r="B229" s="66">
        <v>52674140.36999999</v>
      </c>
      <c r="C229" s="68">
        <v>4.9944853870413884E-2</v>
      </c>
      <c r="D229" s="67">
        <v>448</v>
      </c>
      <c r="E229" s="68">
        <v>5.8931860036832415E-2</v>
      </c>
      <c r="F229" s="68">
        <v>0.7948906138898536</v>
      </c>
    </row>
    <row r="230" spans="1:6" x14ac:dyDescent="0.2">
      <c r="A230" s="65" t="s">
        <v>55</v>
      </c>
      <c r="B230" s="66">
        <v>43395628.390000015</v>
      </c>
      <c r="C230" s="68">
        <v>4.1147103746333721E-2</v>
      </c>
      <c r="D230" s="67">
        <v>381</v>
      </c>
      <c r="E230" s="68">
        <v>5.0118389897395421E-2</v>
      </c>
      <c r="F230" s="68">
        <v>0.78693426268371791</v>
      </c>
    </row>
    <row r="231" spans="1:6" x14ac:dyDescent="0.2">
      <c r="A231" s="65" t="s">
        <v>56</v>
      </c>
      <c r="B231" s="66">
        <v>36908531.039999992</v>
      </c>
      <c r="C231" s="68">
        <v>3.4996132379491458E-2</v>
      </c>
      <c r="D231" s="67">
        <v>285</v>
      </c>
      <c r="E231" s="68">
        <v>3.7490134175217051E-2</v>
      </c>
      <c r="F231" s="68">
        <v>0.79484642657185844</v>
      </c>
    </row>
    <row r="232" spans="1:6" x14ac:dyDescent="0.2">
      <c r="A232" s="65" t="s">
        <v>27</v>
      </c>
      <c r="B232" s="66">
        <v>293436277.37000036</v>
      </c>
      <c r="C232" s="68">
        <v>0.27823201082309201</v>
      </c>
      <c r="D232" s="67">
        <v>1900</v>
      </c>
      <c r="E232" s="68">
        <v>0.24993422783478031</v>
      </c>
      <c r="F232" s="68">
        <v>0.78936904084201298</v>
      </c>
    </row>
    <row r="233" spans="1:6" x14ac:dyDescent="0.2">
      <c r="A233" s="65" t="s">
        <v>57</v>
      </c>
      <c r="B233" s="66">
        <v>119536047.51000005</v>
      </c>
      <c r="C233" s="68">
        <v>0.11334234186257505</v>
      </c>
      <c r="D233" s="67">
        <v>847</v>
      </c>
      <c r="E233" s="68">
        <v>0.11141804788213629</v>
      </c>
      <c r="F233" s="68">
        <v>0.78904395036423414</v>
      </c>
    </row>
    <row r="234" spans="1:6" x14ac:dyDescent="0.2">
      <c r="A234" s="65" t="s">
        <v>58</v>
      </c>
      <c r="B234" s="66">
        <v>209344614.28</v>
      </c>
      <c r="C234" s="68">
        <v>0.1984975188076859</v>
      </c>
      <c r="D234" s="67">
        <v>904</v>
      </c>
      <c r="E234" s="68">
        <v>0.11891607471717969</v>
      </c>
      <c r="F234" s="68">
        <v>0.77909182469055882</v>
      </c>
    </row>
    <row r="235" spans="1:6" x14ac:dyDescent="0.2">
      <c r="A235" s="65" t="s">
        <v>59</v>
      </c>
      <c r="B235" s="66">
        <v>36864206.739999995</v>
      </c>
      <c r="C235" s="68">
        <v>3.495410472282999E-2</v>
      </c>
      <c r="D235" s="67">
        <v>317</v>
      </c>
      <c r="E235" s="68">
        <v>4.1699552749276503E-2</v>
      </c>
      <c r="F235" s="68">
        <v>0.79426025811228318</v>
      </c>
    </row>
    <row r="236" spans="1:6" x14ac:dyDescent="0.2">
      <c r="A236" s="65" t="s">
        <v>60</v>
      </c>
      <c r="B236" s="66">
        <v>19890199.179999992</v>
      </c>
      <c r="C236" s="68">
        <v>1.8859597603690822E-2</v>
      </c>
      <c r="D236" s="67">
        <v>217</v>
      </c>
      <c r="E236" s="68">
        <v>2.85451197053407E-2</v>
      </c>
      <c r="F236" s="68">
        <v>0.79591237944323379</v>
      </c>
    </row>
    <row r="237" spans="1:6" x14ac:dyDescent="0.2">
      <c r="A237" s="65" t="s">
        <v>2</v>
      </c>
      <c r="B237" s="66">
        <v>391306.32999999996</v>
      </c>
      <c r="C237" s="68">
        <v>3.7103097142424151E-4</v>
      </c>
      <c r="D237" s="67">
        <v>4</v>
      </c>
      <c r="E237" s="68">
        <v>5.2617732175743229E-4</v>
      </c>
      <c r="F237" s="68">
        <v>0.84621065659260064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1054646000.3000002</v>
      </c>
      <c r="C239" s="72"/>
      <c r="D239" s="73">
        <v>7602</v>
      </c>
      <c r="E239" s="72"/>
      <c r="F239" s="82">
        <v>0.79257434311865294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1.2831056388732042E-3</v>
      </c>
      <c r="D246" s="67">
        <v>8</v>
      </c>
      <c r="E246" s="68">
        <v>1.0523546435148646E-3</v>
      </c>
    </row>
    <row r="247" spans="1:6" x14ac:dyDescent="0.2">
      <c r="A247" s="65" t="s">
        <v>279</v>
      </c>
      <c r="B247" s="66">
        <v>876219520.16999924</v>
      </c>
      <c r="C247" s="68">
        <v>0.83081860635772986</v>
      </c>
      <c r="D247" s="67">
        <v>6444</v>
      </c>
      <c r="E247" s="68">
        <v>0.8476716653512234</v>
      </c>
    </row>
    <row r="248" spans="1:6" x14ac:dyDescent="0.2">
      <c r="A248" s="65" t="s">
        <v>256</v>
      </c>
      <c r="B248" s="66">
        <v>173095341.65999988</v>
      </c>
      <c r="C248" s="68">
        <v>0.16412648567458851</v>
      </c>
      <c r="D248" s="67">
        <v>1126</v>
      </c>
      <c r="E248" s="68">
        <v>0.14811891607471717</v>
      </c>
    </row>
    <row r="249" spans="1:6" x14ac:dyDescent="0.2">
      <c r="A249" s="65" t="s">
        <v>257</v>
      </c>
      <c r="B249" s="66">
        <v>1893307.68</v>
      </c>
      <c r="C249" s="68">
        <v>1.7952068082194778E-3</v>
      </c>
      <c r="D249" s="67">
        <v>13</v>
      </c>
      <c r="E249" s="68">
        <v>1.7100762957116549E-3</v>
      </c>
    </row>
    <row r="250" spans="1:6" x14ac:dyDescent="0.2">
      <c r="A250" s="65" t="s">
        <v>258</v>
      </c>
      <c r="B250" s="66">
        <v>2032006.6199999999</v>
      </c>
      <c r="C250" s="68">
        <v>1.9267191260593467E-3</v>
      </c>
      <c r="D250" s="67">
        <v>8</v>
      </c>
      <c r="E250" s="68">
        <v>1.0523546435148646E-3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52601.94</v>
      </c>
      <c r="C256" s="68">
        <v>4.9876394529574024E-5</v>
      </c>
      <c r="D256" s="67">
        <v>3</v>
      </c>
      <c r="E256" s="68">
        <v>3.9463299131807419E-4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1054646000.2999991</v>
      </c>
      <c r="C261" s="72"/>
      <c r="D261" s="73">
        <v>7602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2.3627234377243865E-2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567882127.55000103</v>
      </c>
      <c r="C271" s="68">
        <v>0.53845757475822487</v>
      </c>
      <c r="D271" s="67">
        <v>4014</v>
      </c>
      <c r="E271" s="68">
        <v>0.52801894238358327</v>
      </c>
    </row>
    <row r="272" spans="1:6" x14ac:dyDescent="0.2">
      <c r="A272" s="65" t="s">
        <v>140</v>
      </c>
      <c r="B272" s="66">
        <v>486763872.75000054</v>
      </c>
      <c r="C272" s="68">
        <v>0.46154242524177502</v>
      </c>
      <c r="D272" s="67">
        <v>3588</v>
      </c>
      <c r="E272" s="68">
        <v>0.47198105761641673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1054646000.3000016</v>
      </c>
      <c r="C274" s="68"/>
      <c r="D274" s="79">
        <v>7602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95395251.639999971</v>
      </c>
      <c r="C282" s="68">
        <v>9.0452390292917462E-2</v>
      </c>
      <c r="D282" s="67">
        <v>677</v>
      </c>
      <c r="E282" s="68">
        <v>8.9055511707445412E-2</v>
      </c>
    </row>
    <row r="283" spans="1:6" x14ac:dyDescent="0.2">
      <c r="A283" s="65" t="s">
        <v>37</v>
      </c>
      <c r="B283" s="66">
        <v>959250748.66000021</v>
      </c>
      <c r="C283" s="68">
        <v>0.90954760970708248</v>
      </c>
      <c r="D283" s="67">
        <v>6925</v>
      </c>
      <c r="E283" s="68">
        <v>0.91094448829255459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1054646000.3000002</v>
      </c>
      <c r="C285" s="68"/>
      <c r="D285" s="79">
        <v>7602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7480378.169999999</v>
      </c>
      <c r="C294" s="68">
        <v>1.3172413441275945E-2</v>
      </c>
      <c r="D294" s="67">
        <v>46</v>
      </c>
      <c r="E294" s="68">
        <v>1.14598903836572E-2</v>
      </c>
    </row>
    <row r="295" spans="1:6" x14ac:dyDescent="0.2">
      <c r="A295" s="65" t="s">
        <v>182</v>
      </c>
      <c r="B295" s="66">
        <v>20797927.369999997</v>
      </c>
      <c r="C295" s="68">
        <v>3.6623669527561985E-2</v>
      </c>
      <c r="D295" s="67">
        <v>145</v>
      </c>
      <c r="E295" s="68">
        <v>3.6123567513702041E-2</v>
      </c>
    </row>
    <row r="296" spans="1:6" x14ac:dyDescent="0.2">
      <c r="A296" s="65" t="s">
        <v>80</v>
      </c>
      <c r="B296" s="66">
        <v>214706955.63999987</v>
      </c>
      <c r="C296" s="68">
        <v>0.37808366423909995</v>
      </c>
      <c r="D296" s="67">
        <v>1511</v>
      </c>
      <c r="E296" s="68">
        <v>0.37643248629795717</v>
      </c>
    </row>
    <row r="297" spans="1:6" x14ac:dyDescent="0.2">
      <c r="A297" s="65" t="s">
        <v>81</v>
      </c>
      <c r="B297" s="66">
        <v>180847204.65000007</v>
      </c>
      <c r="C297" s="68">
        <v>0.3184590531669394</v>
      </c>
      <c r="D297" s="67">
        <v>1335</v>
      </c>
      <c r="E297" s="68">
        <v>0.33258594917787743</v>
      </c>
    </row>
    <row r="298" spans="1:6" x14ac:dyDescent="0.2">
      <c r="A298" s="65" t="s">
        <v>82</v>
      </c>
      <c r="B298" s="66">
        <v>105748764.62999995</v>
      </c>
      <c r="C298" s="68">
        <v>0.18621604642891174</v>
      </c>
      <c r="D298" s="67">
        <v>718</v>
      </c>
      <c r="E298" s="68">
        <v>0.17887394120577976</v>
      </c>
    </row>
    <row r="299" spans="1:6" x14ac:dyDescent="0.2">
      <c r="A299" s="65" t="s">
        <v>83</v>
      </c>
      <c r="B299" s="66">
        <v>23922098.970000003</v>
      </c>
      <c r="C299" s="68">
        <v>4.2125113310409218E-2</v>
      </c>
      <c r="D299" s="67">
        <v>152</v>
      </c>
      <c r="E299" s="68">
        <v>3.7867463876432486E-2</v>
      </c>
    </row>
    <row r="300" spans="1:6" x14ac:dyDescent="0.2">
      <c r="A300" s="65" t="s">
        <v>84</v>
      </c>
      <c r="B300" s="66">
        <v>7077948.6199999982</v>
      </c>
      <c r="C300" s="68">
        <v>1.2463763652038534E-2</v>
      </c>
      <c r="D300" s="67">
        <v>55</v>
      </c>
      <c r="E300" s="68">
        <v>1.3702042850024913E-2</v>
      </c>
    </row>
    <row r="301" spans="1:6" x14ac:dyDescent="0.2">
      <c r="A301" s="65" t="s">
        <v>85</v>
      </c>
      <c r="B301" s="66">
        <v>2908749.42</v>
      </c>
      <c r="C301" s="68">
        <v>5.1221006594258343E-3</v>
      </c>
      <c r="D301" s="67">
        <v>18</v>
      </c>
      <c r="E301" s="68">
        <v>4.4843049327354259E-3</v>
      </c>
    </row>
    <row r="302" spans="1:6" x14ac:dyDescent="0.2">
      <c r="A302" s="65" t="s">
        <v>86</v>
      </c>
      <c r="B302" s="66">
        <v>818938.62</v>
      </c>
      <c r="C302" s="68">
        <v>1.4420926108964323E-3</v>
      </c>
      <c r="D302" s="67">
        <v>8</v>
      </c>
      <c r="E302" s="68">
        <v>1.9930244145490781E-3</v>
      </c>
    </row>
    <row r="303" spans="1:6" x14ac:dyDescent="0.2">
      <c r="A303" s="65" t="s">
        <v>0</v>
      </c>
      <c r="B303" s="66">
        <v>638370.25</v>
      </c>
      <c r="C303" s="68">
        <v>1.1241245656983525E-3</v>
      </c>
      <c r="D303" s="67">
        <v>5</v>
      </c>
      <c r="E303" s="68">
        <v>1.2456402590931739E-3</v>
      </c>
    </row>
    <row r="304" spans="1:6" x14ac:dyDescent="0.2">
      <c r="A304" s="65" t="s">
        <v>67</v>
      </c>
      <c r="B304" s="66">
        <v>1125308.8900000001</v>
      </c>
      <c r="C304" s="68">
        <v>1.9815888463595309E-3</v>
      </c>
      <c r="D304" s="67">
        <v>8</v>
      </c>
      <c r="E304" s="68">
        <v>1.9930244145490781E-3</v>
      </c>
    </row>
    <row r="305" spans="1:5" x14ac:dyDescent="0.2">
      <c r="A305" s="65" t="s">
        <v>79</v>
      </c>
      <c r="B305" s="66">
        <v>1809482.3200000003</v>
      </c>
      <c r="C305" s="68">
        <v>3.1863695513831476E-3</v>
      </c>
      <c r="D305" s="67">
        <v>13</v>
      </c>
      <c r="E305" s="68">
        <v>3.2386646736422523E-3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567882127.54999983</v>
      </c>
      <c r="C307" s="68"/>
      <c r="D307" s="73">
        <v>4014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1.4628746561614494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777289114.58000028</v>
      </c>
      <c r="C320" s="68">
        <v>0.73701423450038761</v>
      </c>
      <c r="D320" s="67">
        <v>5444</v>
      </c>
      <c r="E320" s="68">
        <v>0.71612733491186531</v>
      </c>
    </row>
    <row r="321" spans="1:5" x14ac:dyDescent="0.2">
      <c r="A321" s="65" t="s">
        <v>166</v>
      </c>
      <c r="B321" s="66">
        <v>217036823.19999987</v>
      </c>
      <c r="C321" s="68">
        <v>0.20579115943952991</v>
      </c>
      <c r="D321" s="67">
        <v>1699</v>
      </c>
      <c r="E321" s="68">
        <v>0.22349381741646934</v>
      </c>
    </row>
    <row r="322" spans="1:5" x14ac:dyDescent="0.2">
      <c r="A322" s="65" t="s">
        <v>167</v>
      </c>
      <c r="B322" s="66">
        <v>36718948.090000011</v>
      </c>
      <c r="C322" s="68">
        <v>3.4816372583364549E-2</v>
      </c>
      <c r="D322" s="67">
        <v>267</v>
      </c>
      <c r="E322" s="68">
        <v>3.51223362273086E-2</v>
      </c>
    </row>
    <row r="323" spans="1:5" x14ac:dyDescent="0.2">
      <c r="A323" s="65" t="s">
        <v>168</v>
      </c>
      <c r="B323" s="66">
        <v>4152273.8400000003</v>
      </c>
      <c r="C323" s="68">
        <v>3.9371256694842264E-3</v>
      </c>
      <c r="D323" s="67">
        <v>53</v>
      </c>
      <c r="E323" s="68">
        <v>6.9718495132859775E-3</v>
      </c>
    </row>
    <row r="324" spans="1:5" x14ac:dyDescent="0.2">
      <c r="A324" s="65" t="s">
        <v>169</v>
      </c>
      <c r="B324" s="66">
        <v>19448840.589999981</v>
      </c>
      <c r="C324" s="68">
        <v>1.8441107807233559E-2</v>
      </c>
      <c r="D324" s="67">
        <v>139</v>
      </c>
      <c r="E324" s="68">
        <v>1.828466193107077E-2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1054646000.3000003</v>
      </c>
      <c r="C328" s="70"/>
      <c r="D328" s="73">
        <v>7602</v>
      </c>
      <c r="E328" s="65"/>
    </row>
    <row r="329" spans="1:5" ht="10.8" thickTop="1" x14ac:dyDescent="0.2"/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5" max="6" man="1"/>
    <brk id="220" max="6" man="1"/>
  </rowBreaks>
  <colBreaks count="1" manualBreakCount="1">
    <brk id="7" max="36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2F2F2"/>
  </sheetPr>
  <dimension ref="A1:H365"/>
  <sheetViews>
    <sheetView zoomScaleNormal="100"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409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1050888747.2400007</v>
      </c>
      <c r="C7" s="66">
        <v>5004880.3900000015</v>
      </c>
      <c r="D7" s="66">
        <v>484200937.52999943</v>
      </c>
      <c r="E7" s="66">
        <v>310727.26</v>
      </c>
      <c r="F7" s="66">
        <v>561372202.06000066</v>
      </c>
      <c r="G7" s="50"/>
      <c r="H7" s="89"/>
    </row>
    <row r="8" spans="1:8" s="40" customFormat="1" x14ac:dyDescent="0.2">
      <c r="A8" s="65" t="s">
        <v>87</v>
      </c>
      <c r="B8" s="67">
        <v>7578</v>
      </c>
      <c r="C8" s="67">
        <v>48</v>
      </c>
      <c r="D8" s="67">
        <v>3475</v>
      </c>
      <c r="E8" s="67">
        <v>6</v>
      </c>
      <c r="F8" s="67">
        <v>4049</v>
      </c>
      <c r="H8" s="90"/>
    </row>
    <row r="9" spans="1:8" s="40" customFormat="1" x14ac:dyDescent="0.2">
      <c r="A9" s="65" t="s">
        <v>88</v>
      </c>
      <c r="B9" s="68">
        <v>0.79248974962706709</v>
      </c>
      <c r="C9" s="68">
        <v>0.84737260332708852</v>
      </c>
      <c r="D9" s="68">
        <v>0.79571866255514678</v>
      </c>
      <c r="E9" s="68">
        <v>0.73142065626497332</v>
      </c>
      <c r="F9" s="68">
        <v>0.78924920984530023</v>
      </c>
      <c r="H9" s="91"/>
    </row>
    <row r="10" spans="1:8" s="40" customFormat="1" x14ac:dyDescent="0.2">
      <c r="A10" s="65" t="s">
        <v>89</v>
      </c>
      <c r="B10" s="68">
        <v>9.192730769230769E-3</v>
      </c>
      <c r="C10" s="68">
        <v>0.44521215686274507</v>
      </c>
      <c r="D10" s="68">
        <v>1.2962303030303032E-2</v>
      </c>
      <c r="E10" s="68">
        <v>5.3645200000000004E-2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7.5221061349084692</v>
      </c>
      <c r="C12" s="66">
        <v>11.190845124513649</v>
      </c>
      <c r="D12" s="66">
        <v>7.4927445981739389</v>
      </c>
      <c r="E12" s="66">
        <v>14.565404518313338</v>
      </c>
      <c r="F12" s="66">
        <v>7.5108243845908005</v>
      </c>
      <c r="H12" s="89"/>
    </row>
    <row r="13" spans="1:8" s="40" customFormat="1" x14ac:dyDescent="0.2">
      <c r="A13" s="65" t="s">
        <v>92</v>
      </c>
      <c r="B13" s="66">
        <v>7.2849315068493148</v>
      </c>
      <c r="C13" s="66">
        <v>10.723287671232876</v>
      </c>
      <c r="D13" s="66">
        <v>7.2849315068493148</v>
      </c>
      <c r="E13" s="66">
        <v>11.567123287671231</v>
      </c>
      <c r="F13" s="66">
        <v>7.2849315068493148</v>
      </c>
      <c r="H13" s="89"/>
    </row>
    <row r="14" spans="1:8" s="40" customFormat="1" x14ac:dyDescent="0.2">
      <c r="A14" s="65" t="s">
        <v>93</v>
      </c>
      <c r="B14" s="66">
        <v>17.065753424657533</v>
      </c>
      <c r="C14" s="66">
        <v>11.906849315068493</v>
      </c>
      <c r="D14" s="66">
        <v>8.8410958904109584</v>
      </c>
      <c r="E14" s="66">
        <v>17.065753424657533</v>
      </c>
      <c r="F14" s="66">
        <v>8.2849315068493148</v>
      </c>
      <c r="H14" s="89"/>
    </row>
    <row r="15" spans="1:8" s="40" customFormat="1" x14ac:dyDescent="0.2">
      <c r="A15" s="65" t="s">
        <v>117</v>
      </c>
      <c r="B15" s="66">
        <v>138676.2664608077</v>
      </c>
      <c r="C15" s="66">
        <v>104268.34145833337</v>
      </c>
      <c r="D15" s="66">
        <v>139338.39928920846</v>
      </c>
      <c r="E15" s="66">
        <v>51787.876666666671</v>
      </c>
      <c r="F15" s="66">
        <v>138644.65350950867</v>
      </c>
      <c r="H15" s="89"/>
    </row>
    <row r="16" spans="1:8" s="40" customFormat="1" x14ac:dyDescent="0.2">
      <c r="A16" s="65" t="s">
        <v>94</v>
      </c>
      <c r="B16" s="66">
        <v>1524.64</v>
      </c>
      <c r="C16" s="66">
        <v>22705.82</v>
      </c>
      <c r="D16" s="66">
        <v>1524.64</v>
      </c>
      <c r="E16" s="66">
        <v>2682.26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14.075732327214183</v>
      </c>
      <c r="C18" s="66">
        <v>14.627130575142472</v>
      </c>
      <c r="D18" s="66">
        <v>14.110054674496643</v>
      </c>
      <c r="E18" s="66">
        <v>7.6104723828650682</v>
      </c>
      <c r="F18" s="66">
        <v>14.04479089042924</v>
      </c>
      <c r="H18" s="89"/>
    </row>
    <row r="19" spans="1:8" s="40" customFormat="1" x14ac:dyDescent="0.2">
      <c r="A19" s="65" t="s">
        <v>97</v>
      </c>
      <c r="B19" s="66">
        <v>0</v>
      </c>
      <c r="C19" s="66">
        <v>8.1666666666666661</v>
      </c>
      <c r="D19" s="66">
        <v>0.41666666666666669</v>
      </c>
      <c r="E19" s="66">
        <v>3.5</v>
      </c>
      <c r="F19" s="66">
        <v>0</v>
      </c>
      <c r="H19" s="89"/>
    </row>
    <row r="20" spans="1:8" s="40" customFormat="1" x14ac:dyDescent="0.2">
      <c r="A20" s="65" t="s">
        <v>98</v>
      </c>
      <c r="B20" s="66">
        <v>22.75</v>
      </c>
      <c r="C20" s="66">
        <v>19.166666666666668</v>
      </c>
      <c r="D20" s="66">
        <v>22.75</v>
      </c>
      <c r="E20" s="66">
        <v>10.083333333333334</v>
      </c>
      <c r="F20" s="66">
        <v>22.75</v>
      </c>
      <c r="H20" s="89"/>
    </row>
    <row r="21" spans="1:8" s="40" customFormat="1" x14ac:dyDescent="0.2">
      <c r="A21" s="65" t="s">
        <v>99</v>
      </c>
      <c r="B21" s="68">
        <v>0.53897009568097243</v>
      </c>
      <c r="C21" s="68">
        <v>0.96049739362502518</v>
      </c>
      <c r="D21" s="68">
        <v>0.81346688546136225</v>
      </c>
      <c r="E21" s="68">
        <v>0.1676774030060961</v>
      </c>
      <c r="F21" s="68">
        <v>0.2986555139972541</v>
      </c>
      <c r="H21" s="91"/>
    </row>
    <row r="22" spans="1:8" s="40" customFormat="1" x14ac:dyDescent="0.2">
      <c r="A22" s="65" t="s">
        <v>138</v>
      </c>
      <c r="B22" s="68">
        <v>0.46102990431902696</v>
      </c>
      <c r="C22" s="68">
        <v>3.9502606374974714E-2</v>
      </c>
      <c r="D22" s="68">
        <v>0.18653311453863966</v>
      </c>
      <c r="E22" s="68">
        <v>0.83232259699390387</v>
      </c>
      <c r="F22" s="68">
        <v>0.70134448600274435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0.47558698336300587</v>
      </c>
      <c r="C24" s="68">
        <v>0.17811317165164056</v>
      </c>
      <c r="D24" s="68">
        <v>0.38895173363502955</v>
      </c>
      <c r="E24" s="68">
        <v>0.62892406028360692</v>
      </c>
      <c r="F24" s="68">
        <v>0.55287980944027371</v>
      </c>
      <c r="H24" s="91"/>
    </row>
    <row r="25" spans="1:8" s="40" customFormat="1" ht="20.399999999999999" x14ac:dyDescent="0.2">
      <c r="A25" s="87" t="s">
        <v>303</v>
      </c>
      <c r="B25" s="66">
        <v>1.4630812056635603</v>
      </c>
      <c r="C25" s="66">
        <v>1.4765978845844157</v>
      </c>
      <c r="D25" s="66">
        <v>1.4710935687683795</v>
      </c>
      <c r="E25" s="66">
        <v>1.278770554225044</v>
      </c>
      <c r="F25" s="66">
        <v>1.4439272367497469</v>
      </c>
      <c r="H25" s="89"/>
    </row>
    <row r="26" spans="1:8" s="40" customFormat="1" x14ac:dyDescent="0.2">
      <c r="A26" s="65" t="s">
        <v>412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H26" s="89"/>
    </row>
    <row r="27" spans="1:8" s="40" customFormat="1" x14ac:dyDescent="0.2">
      <c r="A27" s="65" t="s">
        <v>102</v>
      </c>
      <c r="B27" s="66">
        <v>1750734</v>
      </c>
      <c r="C27" s="66">
        <v>0</v>
      </c>
      <c r="D27" s="66">
        <v>0</v>
      </c>
      <c r="E27" s="66">
        <v>152930.82</v>
      </c>
      <c r="F27" s="66">
        <v>1750734</v>
      </c>
      <c r="H27" s="89"/>
    </row>
    <row r="28" spans="1:8" s="40" customFormat="1" x14ac:dyDescent="0.2">
      <c r="A28" s="65" t="s">
        <v>103</v>
      </c>
      <c r="B28" s="66">
        <v>138516.13546732449</v>
      </c>
      <c r="C28" s="66">
        <v>0</v>
      </c>
      <c r="D28" s="66">
        <v>0</v>
      </c>
      <c r="E28" s="66">
        <v>51787.876666666671</v>
      </c>
      <c r="F28" s="66">
        <v>138644.65350950867</v>
      </c>
      <c r="H28" s="89"/>
    </row>
    <row r="29" spans="1:8" s="40" customFormat="1" x14ac:dyDescent="0.2">
      <c r="A29" s="65" t="s">
        <v>104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H29" s="89"/>
    </row>
    <row r="30" spans="1:8" x14ac:dyDescent="0.2">
      <c r="A30" s="65" t="s">
        <v>105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H30" s="59"/>
    </row>
    <row r="31" spans="1:8" x14ac:dyDescent="0.2">
      <c r="B31" s="43"/>
      <c r="E31" s="41"/>
    </row>
    <row r="32" spans="1:8" x14ac:dyDescent="0.2">
      <c r="B32" s="43"/>
      <c r="E32" s="41"/>
    </row>
    <row r="33" spans="1:5" x14ac:dyDescent="0.2">
      <c r="A33" s="69" t="s">
        <v>106</v>
      </c>
      <c r="B33" s="43"/>
      <c r="E33" s="41"/>
    </row>
    <row r="34" spans="1:5" x14ac:dyDescent="0.2">
      <c r="B34" s="43"/>
      <c r="D34" s="45"/>
    </row>
    <row r="35" spans="1:5" ht="20.399999999999999" x14ac:dyDescent="0.2">
      <c r="A35" s="53" t="s">
        <v>107</v>
      </c>
      <c r="B35" s="54" t="s">
        <v>108</v>
      </c>
      <c r="C35" s="55" t="s">
        <v>109</v>
      </c>
      <c r="D35" s="56" t="s">
        <v>110</v>
      </c>
      <c r="E35" s="55" t="s">
        <v>109</v>
      </c>
    </row>
    <row r="36" spans="1:5" x14ac:dyDescent="0.2">
      <c r="B36" s="43"/>
      <c r="D36" s="45"/>
    </row>
    <row r="37" spans="1:5" x14ac:dyDescent="0.2">
      <c r="A37" s="65" t="s">
        <v>16</v>
      </c>
      <c r="B37" s="66">
        <v>1529590.91</v>
      </c>
      <c r="C37" s="68">
        <v>1.455521256667024E-3</v>
      </c>
      <c r="D37" s="67">
        <v>48</v>
      </c>
      <c r="E37" s="68">
        <v>6.3341250989707044E-3</v>
      </c>
    </row>
    <row r="38" spans="1:5" x14ac:dyDescent="0.2">
      <c r="A38" s="65" t="s">
        <v>17</v>
      </c>
      <c r="B38" s="66">
        <v>21455624.59</v>
      </c>
      <c r="C38" s="68">
        <v>2.0416647001264346E-2</v>
      </c>
      <c r="D38" s="67">
        <v>224</v>
      </c>
      <c r="E38" s="68">
        <v>2.9559250461863289E-2</v>
      </c>
    </row>
    <row r="39" spans="1:5" x14ac:dyDescent="0.2">
      <c r="A39" s="65" t="s">
        <v>18</v>
      </c>
      <c r="B39" s="66">
        <v>14649413.000000002</v>
      </c>
      <c r="C39" s="68">
        <v>1.3940022707897919E-2</v>
      </c>
      <c r="D39" s="67">
        <v>111</v>
      </c>
      <c r="E39" s="68">
        <v>1.4647664291369754E-2</v>
      </c>
    </row>
    <row r="40" spans="1:5" x14ac:dyDescent="0.2">
      <c r="A40" s="65" t="s">
        <v>19</v>
      </c>
      <c r="B40" s="66">
        <v>21385877.009999998</v>
      </c>
      <c r="C40" s="68">
        <v>2.0350276911963092E-2</v>
      </c>
      <c r="D40" s="67">
        <v>168</v>
      </c>
      <c r="E40" s="68">
        <v>2.2169437846397466E-2</v>
      </c>
    </row>
    <row r="41" spans="1:5" x14ac:dyDescent="0.2">
      <c r="A41" s="65" t="s">
        <v>20</v>
      </c>
      <c r="B41" s="66">
        <v>33964613.74000001</v>
      </c>
      <c r="C41" s="68">
        <v>3.2319894783537181E-2</v>
      </c>
      <c r="D41" s="67">
        <v>257</v>
      </c>
      <c r="E41" s="68">
        <v>3.3913961467405648E-2</v>
      </c>
    </row>
    <row r="42" spans="1:5" x14ac:dyDescent="0.2">
      <c r="A42" s="65" t="s">
        <v>21</v>
      </c>
      <c r="B42" s="66">
        <v>59231350.540000014</v>
      </c>
      <c r="C42" s="68">
        <v>5.6363102845626768E-2</v>
      </c>
      <c r="D42" s="67">
        <v>428</v>
      </c>
      <c r="E42" s="68">
        <v>5.6479282132488783E-2</v>
      </c>
    </row>
    <row r="43" spans="1:5" x14ac:dyDescent="0.2">
      <c r="A43" s="65" t="s">
        <v>22</v>
      </c>
      <c r="B43" s="66">
        <v>96562653.970000058</v>
      </c>
      <c r="C43" s="68">
        <v>9.1886657102007413E-2</v>
      </c>
      <c r="D43" s="67">
        <v>611</v>
      </c>
      <c r="E43" s="68">
        <v>8.0628134072314589E-2</v>
      </c>
    </row>
    <row r="44" spans="1:5" x14ac:dyDescent="0.2">
      <c r="A44" s="65" t="s">
        <v>23</v>
      </c>
      <c r="B44" s="66">
        <v>136076058.13999999</v>
      </c>
      <c r="C44" s="68">
        <v>0.12948664499204418</v>
      </c>
      <c r="D44" s="67">
        <v>895</v>
      </c>
      <c r="E44" s="68">
        <v>0.11810504090789127</v>
      </c>
    </row>
    <row r="45" spans="1:5" x14ac:dyDescent="0.2">
      <c r="A45" s="65" t="s">
        <v>39</v>
      </c>
      <c r="B45" s="66">
        <v>247228065.9600001</v>
      </c>
      <c r="C45" s="68">
        <v>0.23525617398540716</v>
      </c>
      <c r="D45" s="67">
        <v>1683</v>
      </c>
      <c r="E45" s="68">
        <v>0.22209026128266032</v>
      </c>
    </row>
    <row r="46" spans="1:5" x14ac:dyDescent="0.2">
      <c r="A46" s="65" t="s">
        <v>40</v>
      </c>
      <c r="B46" s="66">
        <v>294934350.35000008</v>
      </c>
      <c r="C46" s="68">
        <v>0.28065230608339881</v>
      </c>
      <c r="D46" s="67">
        <v>2228</v>
      </c>
      <c r="E46" s="68">
        <v>0.2940089733438902</v>
      </c>
    </row>
    <row r="47" spans="1:5" x14ac:dyDescent="0.2">
      <c r="A47" s="65" t="s">
        <v>41</v>
      </c>
      <c r="B47" s="66">
        <v>66643322.490000114</v>
      </c>
      <c r="C47" s="68">
        <v>6.3416153865029648E-2</v>
      </c>
      <c r="D47" s="67">
        <v>529</v>
      </c>
      <c r="E47" s="68">
        <v>6.9807337028239644E-2</v>
      </c>
    </row>
    <row r="48" spans="1:5" x14ac:dyDescent="0.2">
      <c r="A48" s="65" t="s">
        <v>42</v>
      </c>
      <c r="B48" s="66">
        <v>7934799.3899999978</v>
      </c>
      <c r="C48" s="68">
        <v>7.5505608094477584E-3</v>
      </c>
      <c r="D48" s="67">
        <v>57</v>
      </c>
      <c r="E48" s="68">
        <v>7.521773555027712E-3</v>
      </c>
    </row>
    <row r="49" spans="1:5" x14ac:dyDescent="0.2">
      <c r="A49" s="65" t="s">
        <v>43</v>
      </c>
      <c r="B49" s="66">
        <v>5350174.2600000007</v>
      </c>
      <c r="C49" s="68">
        <v>5.0910948224076246E-3</v>
      </c>
      <c r="D49" s="67">
        <v>48</v>
      </c>
      <c r="E49" s="68">
        <v>6.3341250989707044E-3</v>
      </c>
    </row>
    <row r="50" spans="1:5" x14ac:dyDescent="0.2">
      <c r="A50" s="65" t="s">
        <v>44</v>
      </c>
      <c r="B50" s="66">
        <v>5053479.05</v>
      </c>
      <c r="C50" s="68">
        <v>4.8087669253973793E-3</v>
      </c>
      <c r="D50" s="67">
        <v>26</v>
      </c>
      <c r="E50" s="68">
        <v>3.4309844286091319E-3</v>
      </c>
    </row>
    <row r="51" spans="1:5" x14ac:dyDescent="0.2">
      <c r="A51" s="65" t="s">
        <v>24</v>
      </c>
      <c r="B51" s="66">
        <v>38470494.650000028</v>
      </c>
      <c r="C51" s="68">
        <v>3.6607580727300526E-2</v>
      </c>
      <c r="D51" s="67">
        <v>262</v>
      </c>
      <c r="E51" s="68">
        <v>3.4573766165215097E-2</v>
      </c>
    </row>
    <row r="52" spans="1:5" x14ac:dyDescent="0.2">
      <c r="A52" s="65" t="s">
        <v>25</v>
      </c>
      <c r="B52" s="66">
        <v>418879.19000000006</v>
      </c>
      <c r="C52" s="68">
        <v>3.9859518060320146E-4</v>
      </c>
      <c r="D52" s="67">
        <v>3</v>
      </c>
      <c r="E52" s="68">
        <v>3.9588281868566902E-4</v>
      </c>
    </row>
    <row r="53" spans="1:5" x14ac:dyDescent="0.2">
      <c r="A53" s="65" t="s">
        <v>26</v>
      </c>
      <c r="B53" s="66">
        <v>0</v>
      </c>
      <c r="C53" s="68">
        <v>0</v>
      </c>
      <c r="D53" s="67">
        <v>0</v>
      </c>
      <c r="E53" s="68">
        <v>0</v>
      </c>
    </row>
    <row r="54" spans="1:5" x14ac:dyDescent="0.2">
      <c r="A54" s="65" t="s">
        <v>3</v>
      </c>
      <c r="B54" s="66">
        <v>0</v>
      </c>
      <c r="C54" s="68">
        <v>0</v>
      </c>
      <c r="D54" s="67">
        <v>0</v>
      </c>
      <c r="E54" s="68">
        <v>0</v>
      </c>
    </row>
    <row r="55" spans="1:5" x14ac:dyDescent="0.2">
      <c r="A55" s="65"/>
      <c r="B55" s="66"/>
      <c r="C55" s="68"/>
      <c r="D55" s="67"/>
      <c r="E55" s="68"/>
    </row>
    <row r="56" spans="1:5" ht="10.8" thickBot="1" x14ac:dyDescent="0.25">
      <c r="A56" s="70"/>
      <c r="B56" s="71">
        <v>1050888747.2400004</v>
      </c>
      <c r="C56" s="72"/>
      <c r="D56" s="73">
        <v>7578</v>
      </c>
      <c r="E56" s="72"/>
    </row>
    <row r="57" spans="1:5" ht="10.8" thickTop="1" x14ac:dyDescent="0.2">
      <c r="A57" s="65"/>
      <c r="B57" s="66"/>
      <c r="C57" s="68"/>
      <c r="D57" s="67"/>
      <c r="E57" s="68"/>
    </row>
    <row r="58" spans="1:5" x14ac:dyDescent="0.2">
      <c r="A58" s="70" t="s">
        <v>111</v>
      </c>
      <c r="B58" s="66"/>
      <c r="C58" s="65"/>
      <c r="D58" s="72">
        <v>0.79248974962706709</v>
      </c>
      <c r="E58" s="68"/>
    </row>
    <row r="59" spans="1:5" x14ac:dyDescent="0.2">
      <c r="A59" s="65"/>
      <c r="B59" s="66"/>
      <c r="C59" s="68"/>
      <c r="D59" s="65"/>
      <c r="E59" s="65"/>
    </row>
    <row r="60" spans="1:5" x14ac:dyDescent="0.2">
      <c r="A60" s="65"/>
      <c r="B60" s="66"/>
      <c r="C60" s="68"/>
      <c r="D60" s="65"/>
      <c r="E60" s="65"/>
    </row>
    <row r="61" spans="1:5" x14ac:dyDescent="0.2">
      <c r="A61" s="69" t="s">
        <v>410</v>
      </c>
      <c r="B61" s="66"/>
      <c r="C61" s="68"/>
      <c r="D61" s="65"/>
      <c r="E61" s="65"/>
    </row>
    <row r="62" spans="1:5" x14ac:dyDescent="0.2">
      <c r="B62" s="43"/>
      <c r="D62" s="45"/>
    </row>
    <row r="63" spans="1:5" ht="20.399999999999999" x14ac:dyDescent="0.2">
      <c r="A63" s="53" t="s">
        <v>107</v>
      </c>
      <c r="B63" s="54" t="s">
        <v>108</v>
      </c>
      <c r="C63" s="55" t="s">
        <v>109</v>
      </c>
      <c r="D63" s="56" t="s">
        <v>110</v>
      </c>
      <c r="E63" s="55" t="s">
        <v>109</v>
      </c>
    </row>
    <row r="64" spans="1:5" x14ac:dyDescent="0.2">
      <c r="B64" s="43"/>
      <c r="D64" s="45"/>
    </row>
    <row r="65" spans="1:5" x14ac:dyDescent="0.2">
      <c r="A65" s="65" t="s">
        <v>16</v>
      </c>
      <c r="B65" s="66">
        <v>2149344.0099999998</v>
      </c>
      <c r="C65" s="68">
        <v>2.0452631314636545E-3</v>
      </c>
      <c r="D65" s="67">
        <v>59</v>
      </c>
      <c r="E65" s="68">
        <v>7.7856954341514913E-3</v>
      </c>
    </row>
    <row r="66" spans="1:5" x14ac:dyDescent="0.2">
      <c r="A66" s="65" t="s">
        <v>17</v>
      </c>
      <c r="B66" s="66">
        <v>75701732.930000022</v>
      </c>
      <c r="C66" s="68">
        <v>7.2035915437118472E-2</v>
      </c>
      <c r="D66" s="67">
        <v>454</v>
      </c>
      <c r="E66" s="68">
        <v>5.9910266561097915E-2</v>
      </c>
    </row>
    <row r="67" spans="1:5" x14ac:dyDescent="0.2">
      <c r="A67" s="65" t="s">
        <v>18</v>
      </c>
      <c r="B67" s="66">
        <v>58396823.080000028</v>
      </c>
      <c r="C67" s="68">
        <v>5.5568986948780659E-2</v>
      </c>
      <c r="D67" s="67">
        <v>309</v>
      </c>
      <c r="E67" s="68">
        <v>4.0775930324623913E-2</v>
      </c>
    </row>
    <row r="68" spans="1:5" x14ac:dyDescent="0.2">
      <c r="A68" s="65" t="s">
        <v>19</v>
      </c>
      <c r="B68" s="66">
        <v>119035158.54999994</v>
      </c>
      <c r="C68" s="68">
        <v>0.11327094220261441</v>
      </c>
      <c r="D68" s="67">
        <v>637</v>
      </c>
      <c r="E68" s="68">
        <v>8.4059118500923721E-2</v>
      </c>
    </row>
    <row r="69" spans="1:5" x14ac:dyDescent="0.2">
      <c r="A69" s="65" t="s">
        <v>20</v>
      </c>
      <c r="B69" s="66">
        <v>65552210.330000006</v>
      </c>
      <c r="C69" s="68">
        <v>6.2377878250350412E-2</v>
      </c>
      <c r="D69" s="67">
        <v>395</v>
      </c>
      <c r="E69" s="68">
        <v>5.2124571126946427E-2</v>
      </c>
    </row>
    <row r="70" spans="1:5" x14ac:dyDescent="0.2">
      <c r="A70" s="65" t="s">
        <v>21</v>
      </c>
      <c r="B70" s="66">
        <v>85828712.750000104</v>
      </c>
      <c r="C70" s="68">
        <v>8.1672501466417052E-2</v>
      </c>
      <c r="D70" s="67">
        <v>608</v>
      </c>
      <c r="E70" s="68">
        <v>8.0232251253628928E-2</v>
      </c>
    </row>
    <row r="71" spans="1:5" x14ac:dyDescent="0.2">
      <c r="A71" s="65" t="s">
        <v>22</v>
      </c>
      <c r="B71" s="66">
        <v>172128313.39999992</v>
      </c>
      <c r="C71" s="68">
        <v>0.16379308832839709</v>
      </c>
      <c r="D71" s="67">
        <v>1217</v>
      </c>
      <c r="E71" s="68">
        <v>0.16059646344681974</v>
      </c>
    </row>
    <row r="72" spans="1:5" x14ac:dyDescent="0.2">
      <c r="A72" s="65" t="s">
        <v>23</v>
      </c>
      <c r="B72" s="66">
        <v>141979905.87000006</v>
      </c>
      <c r="C72" s="68">
        <v>0.13510460193135451</v>
      </c>
      <c r="D72" s="67">
        <v>1024</v>
      </c>
      <c r="E72" s="68">
        <v>0.13512800211137505</v>
      </c>
    </row>
    <row r="73" spans="1:5" x14ac:dyDescent="0.2">
      <c r="A73" s="65" t="s">
        <v>39</v>
      </c>
      <c r="B73" s="66">
        <v>106826525.53000008</v>
      </c>
      <c r="C73" s="68">
        <v>0.10165350595918334</v>
      </c>
      <c r="D73" s="67">
        <v>890</v>
      </c>
      <c r="E73" s="68">
        <v>0.11744523621008182</v>
      </c>
    </row>
    <row r="74" spans="1:5" x14ac:dyDescent="0.2">
      <c r="A74" s="65" t="s">
        <v>40</v>
      </c>
      <c r="B74" s="66">
        <v>19462933.269999996</v>
      </c>
      <c r="C74" s="68">
        <v>1.852045073383499E-2</v>
      </c>
      <c r="D74" s="67">
        <v>159</v>
      </c>
      <c r="E74" s="68">
        <v>2.0981789390340459E-2</v>
      </c>
    </row>
    <row r="75" spans="1:5" x14ac:dyDescent="0.2">
      <c r="A75" s="65" t="s">
        <v>41</v>
      </c>
      <c r="B75" s="66">
        <v>14881295.200000009</v>
      </c>
      <c r="C75" s="68">
        <v>1.4160676131591922E-2</v>
      </c>
      <c r="D75" s="67">
        <v>141</v>
      </c>
      <c r="E75" s="68">
        <v>1.8606492478226443E-2</v>
      </c>
    </row>
    <row r="76" spans="1:5" x14ac:dyDescent="0.2">
      <c r="A76" s="65" t="s">
        <v>42</v>
      </c>
      <c r="B76" s="66">
        <v>20104914.479999997</v>
      </c>
      <c r="C76" s="68">
        <v>1.9131344333834101E-2</v>
      </c>
      <c r="D76" s="67">
        <v>200</v>
      </c>
      <c r="E76" s="68">
        <v>2.6392187912377935E-2</v>
      </c>
    </row>
    <row r="77" spans="1:5" x14ac:dyDescent="0.2">
      <c r="A77" s="65" t="s">
        <v>43</v>
      </c>
      <c r="B77" s="66">
        <v>23533005.129999999</v>
      </c>
      <c r="C77" s="68">
        <v>2.2393431456760638E-2</v>
      </c>
      <c r="D77" s="67">
        <v>210</v>
      </c>
      <c r="E77" s="68">
        <v>2.7711797307996833E-2</v>
      </c>
    </row>
    <row r="78" spans="1:5" x14ac:dyDescent="0.2">
      <c r="A78" s="65" t="s">
        <v>44</v>
      </c>
      <c r="B78" s="66">
        <v>20908939.449999999</v>
      </c>
      <c r="C78" s="68">
        <v>1.989643480807474E-2</v>
      </c>
      <c r="D78" s="67">
        <v>193</v>
      </c>
      <c r="E78" s="68">
        <v>2.5468461335444708E-2</v>
      </c>
    </row>
    <row r="79" spans="1:5" x14ac:dyDescent="0.2">
      <c r="A79" s="65" t="s">
        <v>24</v>
      </c>
      <c r="B79" s="66">
        <v>86446848.320000008</v>
      </c>
      <c r="C79" s="68">
        <v>8.2260704139272139E-2</v>
      </c>
      <c r="D79" s="67">
        <v>794</v>
      </c>
      <c r="E79" s="68">
        <v>0.1047769860121404</v>
      </c>
    </row>
    <row r="80" spans="1:5" x14ac:dyDescent="0.2">
      <c r="A80" s="65" t="s">
        <v>25</v>
      </c>
      <c r="B80" s="66">
        <v>5971004.3100000005</v>
      </c>
      <c r="C80" s="68">
        <v>5.6818614964542508E-3</v>
      </c>
      <c r="D80" s="67">
        <v>51</v>
      </c>
      <c r="E80" s="68">
        <v>6.7300079176563733E-3</v>
      </c>
    </row>
    <row r="81" spans="1:6" x14ac:dyDescent="0.2">
      <c r="A81" s="65" t="s">
        <v>26</v>
      </c>
      <c r="B81" s="66">
        <v>3709338.2799999993</v>
      </c>
      <c r="C81" s="68">
        <v>3.5297154810554525E-3</v>
      </c>
      <c r="D81" s="67">
        <v>29</v>
      </c>
      <c r="E81" s="68">
        <v>3.8268672472948008E-3</v>
      </c>
    </row>
    <row r="82" spans="1:6" x14ac:dyDescent="0.2">
      <c r="A82" s="65" t="s">
        <v>3</v>
      </c>
      <c r="B82" s="66">
        <v>28271742.349999979</v>
      </c>
      <c r="C82" s="68">
        <v>2.6902697763442056E-2</v>
      </c>
      <c r="D82" s="67">
        <v>208</v>
      </c>
      <c r="E82" s="68">
        <v>2.7447875428873055E-2</v>
      </c>
    </row>
    <row r="83" spans="1:6" x14ac:dyDescent="0.2">
      <c r="A83" s="65"/>
      <c r="B83" s="66"/>
      <c r="C83" s="68"/>
      <c r="D83" s="67"/>
      <c r="E83" s="68"/>
    </row>
    <row r="84" spans="1:6" ht="10.8" thickBot="1" x14ac:dyDescent="0.25">
      <c r="A84" s="70"/>
      <c r="B84" s="71">
        <v>1050888747.2400002</v>
      </c>
      <c r="C84" s="72"/>
      <c r="D84" s="73">
        <v>7578</v>
      </c>
      <c r="E84" s="72"/>
    </row>
    <row r="85" spans="1:6" ht="10.8" thickTop="1" x14ac:dyDescent="0.2">
      <c r="A85" s="65"/>
      <c r="B85" s="66"/>
      <c r="C85" s="68"/>
      <c r="D85" s="67"/>
      <c r="E85" s="68"/>
    </row>
    <row r="86" spans="1:6" x14ac:dyDescent="0.2">
      <c r="A86" s="70" t="s">
        <v>111</v>
      </c>
      <c r="B86" s="66"/>
      <c r="C86" s="65"/>
      <c r="D86" s="72">
        <v>0.73436491879716437</v>
      </c>
      <c r="E86" s="68"/>
    </row>
    <row r="87" spans="1:6" x14ac:dyDescent="0.2">
      <c r="A87" s="70"/>
      <c r="B87" s="66"/>
      <c r="C87" s="65"/>
      <c r="D87" s="72"/>
      <c r="E87" s="68"/>
    </row>
    <row r="88" spans="1:6" x14ac:dyDescent="0.2">
      <c r="A88" s="70"/>
      <c r="B88" s="66"/>
      <c r="C88" s="65"/>
      <c r="D88" s="72"/>
      <c r="E88" s="68"/>
    </row>
    <row r="89" spans="1:6" x14ac:dyDescent="0.2">
      <c r="A89" s="69" t="s">
        <v>411</v>
      </c>
      <c r="B89" s="66"/>
      <c r="C89" s="68"/>
      <c r="D89" s="65"/>
      <c r="E89" s="65"/>
    </row>
    <row r="90" spans="1:6" s="48" customFormat="1" x14ac:dyDescent="0.2">
      <c r="A90" s="41"/>
      <c r="B90" s="43"/>
      <c r="C90" s="44"/>
      <c r="D90" s="45"/>
      <c r="E90" s="44"/>
      <c r="F90" s="41"/>
    </row>
    <row r="91" spans="1:6" ht="20.399999999999999" x14ac:dyDescent="0.2">
      <c r="A91" s="53" t="s">
        <v>107</v>
      </c>
      <c r="B91" s="54" t="s">
        <v>108</v>
      </c>
      <c r="C91" s="55" t="s">
        <v>109</v>
      </c>
      <c r="D91" s="56" t="s">
        <v>110</v>
      </c>
      <c r="E91" s="55" t="s">
        <v>109</v>
      </c>
      <c r="F91" s="48"/>
    </row>
    <row r="92" spans="1:6" x14ac:dyDescent="0.2">
      <c r="B92" s="43"/>
      <c r="D92" s="45"/>
    </row>
    <row r="93" spans="1:6" x14ac:dyDescent="0.2">
      <c r="A93" s="65" t="s">
        <v>16</v>
      </c>
      <c r="B93" s="66">
        <v>1548027.0899999999</v>
      </c>
      <c r="C93" s="68">
        <v>1.4730646741300238E-3</v>
      </c>
      <c r="D93" s="67">
        <v>48</v>
      </c>
      <c r="E93" s="68">
        <v>6.3341250989707044E-3</v>
      </c>
    </row>
    <row r="94" spans="1:6" x14ac:dyDescent="0.2">
      <c r="A94" s="65" t="s">
        <v>17</v>
      </c>
      <c r="B94" s="66">
        <v>29657677.600000016</v>
      </c>
      <c r="C94" s="68">
        <v>2.822151981157987E-2</v>
      </c>
      <c r="D94" s="67">
        <v>251</v>
      </c>
      <c r="E94" s="68">
        <v>3.3122195830034312E-2</v>
      </c>
    </row>
    <row r="95" spans="1:6" x14ac:dyDescent="0.2">
      <c r="A95" s="65" t="s">
        <v>18</v>
      </c>
      <c r="B95" s="66">
        <v>20911288.329999994</v>
      </c>
      <c r="C95" s="68">
        <v>1.9898669944768483E-2</v>
      </c>
      <c r="D95" s="67">
        <v>138</v>
      </c>
      <c r="E95" s="68">
        <v>1.8210609659540775E-2</v>
      </c>
    </row>
    <row r="96" spans="1:6" x14ac:dyDescent="0.2">
      <c r="A96" s="65" t="s">
        <v>19</v>
      </c>
      <c r="B96" s="66">
        <v>32908823.390000004</v>
      </c>
      <c r="C96" s="68">
        <v>3.1315230538370528E-2</v>
      </c>
      <c r="D96" s="67">
        <v>225</v>
      </c>
      <c r="E96" s="68">
        <v>2.9691211401425176E-2</v>
      </c>
    </row>
    <row r="97" spans="1:6" x14ac:dyDescent="0.2">
      <c r="A97" s="65" t="s">
        <v>20</v>
      </c>
      <c r="B97" s="66">
        <v>59642531.220000006</v>
      </c>
      <c r="C97" s="68">
        <v>5.6754372312618304E-2</v>
      </c>
      <c r="D97" s="67">
        <v>343</v>
      </c>
      <c r="E97" s="68">
        <v>4.5262602269728162E-2</v>
      </c>
    </row>
    <row r="98" spans="1:6" x14ac:dyDescent="0.2">
      <c r="A98" s="65" t="s">
        <v>21</v>
      </c>
      <c r="B98" s="66">
        <v>105576298.08000001</v>
      </c>
      <c r="C98" s="68">
        <v>0.10046382013060862</v>
      </c>
      <c r="D98" s="67">
        <v>590</v>
      </c>
      <c r="E98" s="68">
        <v>7.7856954341514906E-2</v>
      </c>
    </row>
    <row r="99" spans="1:6" x14ac:dyDescent="0.2">
      <c r="A99" s="65" t="s">
        <v>22</v>
      </c>
      <c r="B99" s="66">
        <v>152586335.56000006</v>
      </c>
      <c r="C99" s="68">
        <v>0.14519742071722141</v>
      </c>
      <c r="D99" s="67">
        <v>903</v>
      </c>
      <c r="E99" s="68">
        <v>0.11916072842438638</v>
      </c>
    </row>
    <row r="100" spans="1:6" x14ac:dyDescent="0.2">
      <c r="A100" s="65" t="s">
        <v>23</v>
      </c>
      <c r="B100" s="66">
        <v>201406589.68000004</v>
      </c>
      <c r="C100" s="68">
        <v>0.19165357913381781</v>
      </c>
      <c r="D100" s="67">
        <v>1342</v>
      </c>
      <c r="E100" s="68">
        <v>0.17709158089205596</v>
      </c>
    </row>
    <row r="101" spans="1:6" x14ac:dyDescent="0.2">
      <c r="A101" s="65" t="s">
        <v>39</v>
      </c>
      <c r="B101" s="66">
        <v>109153839.92000008</v>
      </c>
      <c r="C101" s="68">
        <v>0.10386812134650415</v>
      </c>
      <c r="D101" s="67">
        <v>815</v>
      </c>
      <c r="E101" s="68">
        <v>0.10754816574294009</v>
      </c>
    </row>
    <row r="102" spans="1:6" x14ac:dyDescent="0.2">
      <c r="A102" s="65" t="s">
        <v>40</v>
      </c>
      <c r="B102" s="66">
        <v>19339755.150000006</v>
      </c>
      <c r="C102" s="68">
        <v>1.8403237450960376E-2</v>
      </c>
      <c r="D102" s="67">
        <v>161</v>
      </c>
      <c r="E102" s="68">
        <v>2.124571126946424E-2</v>
      </c>
    </row>
    <row r="103" spans="1:6" x14ac:dyDescent="0.2">
      <c r="A103" s="65" t="s">
        <v>41</v>
      </c>
      <c r="B103" s="66">
        <v>16283613.369999999</v>
      </c>
      <c r="C103" s="68">
        <v>1.5495087765252448E-2</v>
      </c>
      <c r="D103" s="67">
        <v>125</v>
      </c>
      <c r="E103" s="68">
        <v>1.6495117445236209E-2</v>
      </c>
    </row>
    <row r="104" spans="1:6" x14ac:dyDescent="0.2">
      <c r="A104" s="65" t="s">
        <v>42</v>
      </c>
      <c r="B104" s="66">
        <v>25473991.329999994</v>
      </c>
      <c r="C104" s="68">
        <v>2.4240426398040294E-2</v>
      </c>
      <c r="D104" s="67">
        <v>207</v>
      </c>
      <c r="E104" s="68">
        <v>2.7315914489311165E-2</v>
      </c>
    </row>
    <row r="105" spans="1:6" x14ac:dyDescent="0.2">
      <c r="A105" s="65" t="s">
        <v>43</v>
      </c>
      <c r="B105" s="66">
        <v>24415388.830000009</v>
      </c>
      <c r="C105" s="68">
        <v>2.323308617979146E-2</v>
      </c>
      <c r="D105" s="67">
        <v>201</v>
      </c>
      <c r="E105" s="68">
        <v>2.6524148851939825E-2</v>
      </c>
    </row>
    <row r="106" spans="1:6" x14ac:dyDescent="0.2">
      <c r="A106" s="65" t="s">
        <v>44</v>
      </c>
      <c r="B106" s="66">
        <v>25026079.68</v>
      </c>
      <c r="C106" s="68">
        <v>2.381420463938471E-2</v>
      </c>
      <c r="D106" s="67">
        <v>206</v>
      </c>
      <c r="E106" s="68">
        <v>2.7183953549749274E-2</v>
      </c>
    </row>
    <row r="107" spans="1:6" x14ac:dyDescent="0.2">
      <c r="A107" s="65" t="s">
        <v>24</v>
      </c>
      <c r="B107" s="66">
        <v>132108578.98</v>
      </c>
      <c r="C107" s="68">
        <v>0.12571128897037212</v>
      </c>
      <c r="D107" s="67">
        <v>1217</v>
      </c>
      <c r="E107" s="68">
        <v>0.16059646344681974</v>
      </c>
    </row>
    <row r="108" spans="1:6" x14ac:dyDescent="0.2">
      <c r="A108" s="65" t="s">
        <v>25</v>
      </c>
      <c r="B108" s="66">
        <v>28594927.259999994</v>
      </c>
      <c r="C108" s="68">
        <v>2.7210232610350268E-2</v>
      </c>
      <c r="D108" s="67">
        <v>279</v>
      </c>
      <c r="E108" s="68">
        <v>3.6817102137767219E-2</v>
      </c>
    </row>
    <row r="109" spans="1:6" x14ac:dyDescent="0.2">
      <c r="A109" s="65" t="s">
        <v>26</v>
      </c>
      <c r="B109" s="66">
        <v>32140220.069999974</v>
      </c>
      <c r="C109" s="68">
        <v>3.058384643894169E-2</v>
      </c>
      <c r="D109" s="67">
        <v>266</v>
      </c>
      <c r="E109" s="68">
        <v>3.5101609923462652E-2</v>
      </c>
    </row>
    <row r="110" spans="1:6" x14ac:dyDescent="0.2">
      <c r="A110" s="65" t="s">
        <v>3</v>
      </c>
      <c r="B110" s="66">
        <v>34114781.699999988</v>
      </c>
      <c r="C110" s="68">
        <v>3.2462790937287399E-2</v>
      </c>
      <c r="D110" s="67">
        <v>261</v>
      </c>
      <c r="E110" s="68">
        <v>3.4441805225653203E-2</v>
      </c>
    </row>
    <row r="111" spans="1:6" s="57" customFormat="1" x14ac:dyDescent="0.2">
      <c r="A111" s="65"/>
      <c r="B111" s="66"/>
      <c r="C111" s="68"/>
      <c r="D111" s="67"/>
      <c r="E111" s="68"/>
      <c r="F111" s="41"/>
    </row>
    <row r="112" spans="1:6" ht="10.8" thickBot="1" x14ac:dyDescent="0.25">
      <c r="A112" s="70"/>
      <c r="B112" s="71">
        <v>1050888747.2400002</v>
      </c>
      <c r="C112" s="72"/>
      <c r="D112" s="73">
        <v>7578</v>
      </c>
      <c r="E112" s="72"/>
      <c r="F112" s="57"/>
    </row>
    <row r="113" spans="1:6" ht="10.8" thickTop="1" x14ac:dyDescent="0.2">
      <c r="A113" s="65"/>
      <c r="B113" s="66"/>
      <c r="C113" s="68"/>
      <c r="D113" s="67"/>
      <c r="E113" s="68"/>
    </row>
    <row r="114" spans="1:6" x14ac:dyDescent="0.2">
      <c r="A114" s="70" t="s">
        <v>111</v>
      </c>
      <c r="B114" s="66"/>
      <c r="C114" s="65"/>
      <c r="D114" s="72">
        <v>0.79519320302893759</v>
      </c>
      <c r="E114" s="68"/>
    </row>
    <row r="115" spans="1:6" x14ac:dyDescent="0.2">
      <c r="A115" s="65"/>
      <c r="B115" s="66"/>
      <c r="C115" s="68"/>
      <c r="D115" s="67"/>
      <c r="E115" s="68"/>
    </row>
    <row r="116" spans="1:6" x14ac:dyDescent="0.2">
      <c r="A116" s="65"/>
      <c r="B116" s="66"/>
      <c r="C116" s="68"/>
      <c r="D116" s="67"/>
      <c r="E116" s="68"/>
    </row>
    <row r="117" spans="1:6" x14ac:dyDescent="0.2">
      <c r="A117" s="69" t="s">
        <v>112</v>
      </c>
      <c r="B117" s="66"/>
      <c r="C117" s="68"/>
      <c r="D117" s="67"/>
      <c r="E117" s="68"/>
    </row>
    <row r="118" spans="1:6" s="58" customFormat="1" x14ac:dyDescent="0.2">
      <c r="A118" s="41"/>
      <c r="B118" s="43"/>
      <c r="C118" s="44"/>
      <c r="D118" s="45"/>
      <c r="E118" s="44"/>
      <c r="F118" s="41"/>
    </row>
    <row r="119" spans="1:6" ht="20.399999999999999" x14ac:dyDescent="0.2">
      <c r="A119" s="53" t="s">
        <v>113</v>
      </c>
      <c r="B119" s="54" t="s">
        <v>108</v>
      </c>
      <c r="C119" s="55" t="s">
        <v>109</v>
      </c>
      <c r="D119" s="56" t="s">
        <v>110</v>
      </c>
      <c r="E119" s="55" t="s">
        <v>109</v>
      </c>
      <c r="F119" s="58"/>
    </row>
    <row r="120" spans="1:6" x14ac:dyDescent="0.2">
      <c r="B120" s="43"/>
      <c r="D120" s="45"/>
    </row>
    <row r="121" spans="1:6" x14ac:dyDescent="0.2">
      <c r="A121" s="65" t="s">
        <v>45</v>
      </c>
      <c r="B121" s="66">
        <v>52101.94</v>
      </c>
      <c r="C121" s="68">
        <v>4.9578930345231902E-5</v>
      </c>
      <c r="D121" s="67">
        <v>3</v>
      </c>
      <c r="E121" s="68">
        <v>3.9588281868566902E-4</v>
      </c>
      <c r="F121" s="59"/>
    </row>
    <row r="122" spans="1:6" x14ac:dyDescent="0.2">
      <c r="A122" s="65" t="s">
        <v>46</v>
      </c>
      <c r="B122" s="66">
        <v>0</v>
      </c>
      <c r="C122" s="68">
        <v>0</v>
      </c>
      <c r="D122" s="67">
        <v>0</v>
      </c>
      <c r="E122" s="68">
        <v>0</v>
      </c>
      <c r="F122" s="59"/>
    </row>
    <row r="123" spans="1:6" x14ac:dyDescent="0.2">
      <c r="A123" s="65" t="s">
        <v>47</v>
      </c>
      <c r="B123" s="66">
        <v>730652080.7100004</v>
      </c>
      <c r="C123" s="68">
        <v>0.69527062938769391</v>
      </c>
      <c r="D123" s="67">
        <v>5181</v>
      </c>
      <c r="E123" s="68">
        <v>0.68368962787015042</v>
      </c>
      <c r="F123" s="59"/>
    </row>
    <row r="124" spans="1:6" x14ac:dyDescent="0.2">
      <c r="A124" s="65" t="s">
        <v>48</v>
      </c>
      <c r="B124" s="66">
        <v>0</v>
      </c>
      <c r="C124" s="68">
        <v>0</v>
      </c>
      <c r="D124" s="67">
        <v>0</v>
      </c>
      <c r="E124" s="68">
        <v>0</v>
      </c>
      <c r="F124" s="59"/>
    </row>
    <row r="125" spans="1:6" x14ac:dyDescent="0.2">
      <c r="A125" s="65" t="s">
        <v>1</v>
      </c>
      <c r="B125" s="66">
        <v>320184564.59000015</v>
      </c>
      <c r="C125" s="68">
        <v>0.3046797916819608</v>
      </c>
      <c r="D125" s="67">
        <v>2394</v>
      </c>
      <c r="E125" s="68">
        <v>0.31591448931116389</v>
      </c>
      <c r="F125" s="59"/>
    </row>
    <row r="126" spans="1:6" x14ac:dyDescent="0.2">
      <c r="A126" s="65"/>
      <c r="B126" s="66"/>
      <c r="C126" s="68"/>
      <c r="D126" s="67"/>
      <c r="E126" s="68"/>
    </row>
    <row r="127" spans="1:6" ht="10.8" thickBot="1" x14ac:dyDescent="0.25">
      <c r="A127" s="70"/>
      <c r="B127" s="71">
        <v>1050888747.2400006</v>
      </c>
      <c r="C127" s="72"/>
      <c r="D127" s="73">
        <v>7578</v>
      </c>
      <c r="E127" s="72"/>
    </row>
    <row r="128" spans="1:6" ht="10.8" thickTop="1" x14ac:dyDescent="0.2">
      <c r="A128" s="65"/>
      <c r="B128" s="66"/>
      <c r="C128" s="68"/>
      <c r="D128" s="67"/>
      <c r="E128" s="68"/>
    </row>
    <row r="129" spans="1:6" x14ac:dyDescent="0.2">
      <c r="A129" s="65"/>
      <c r="B129" s="66"/>
      <c r="C129" s="68"/>
      <c r="D129" s="67"/>
      <c r="E129" s="68"/>
    </row>
    <row r="130" spans="1:6" x14ac:dyDescent="0.2">
      <c r="A130" s="69" t="s">
        <v>114</v>
      </c>
      <c r="B130" s="66"/>
      <c r="C130" s="68"/>
      <c r="D130" s="67"/>
      <c r="E130" s="68"/>
    </row>
    <row r="131" spans="1:6" s="58" customFormat="1" x14ac:dyDescent="0.2">
      <c r="A131" s="41"/>
      <c r="B131" s="43"/>
      <c r="C131" s="44"/>
      <c r="D131" s="45"/>
      <c r="E131" s="44"/>
      <c r="F131" s="41"/>
    </row>
    <row r="132" spans="1:6" ht="20.399999999999999" x14ac:dyDescent="0.2">
      <c r="A132" s="53" t="s">
        <v>115</v>
      </c>
      <c r="B132" s="54" t="s">
        <v>108</v>
      </c>
      <c r="C132" s="55" t="s">
        <v>109</v>
      </c>
      <c r="D132" s="56" t="s">
        <v>110</v>
      </c>
      <c r="E132" s="55" t="s">
        <v>109</v>
      </c>
      <c r="F132" s="58"/>
    </row>
    <row r="133" spans="1:6" x14ac:dyDescent="0.2">
      <c r="B133" s="43"/>
      <c r="D133" s="45"/>
    </row>
    <row r="134" spans="1:6" x14ac:dyDescent="0.2">
      <c r="A134" s="65" t="s">
        <v>4</v>
      </c>
      <c r="B134" s="66">
        <v>1018782767.98</v>
      </c>
      <c r="C134" s="68">
        <v>0.96944873627743999</v>
      </c>
      <c r="D134" s="67">
        <v>7204</v>
      </c>
      <c r="E134" s="68">
        <v>0.9506466086038533</v>
      </c>
    </row>
    <row r="135" spans="1:6" x14ac:dyDescent="0.2">
      <c r="A135" s="65" t="s">
        <v>5</v>
      </c>
      <c r="B135" s="66">
        <v>32105979.260000013</v>
      </c>
      <c r="C135" s="68">
        <v>3.0551263722560073E-2</v>
      </c>
      <c r="D135" s="67">
        <v>374</v>
      </c>
      <c r="E135" s="68">
        <v>4.9353391396146744E-2</v>
      </c>
    </row>
    <row r="136" spans="1:6" s="57" customFormat="1" x14ac:dyDescent="0.2">
      <c r="A136" s="65"/>
      <c r="B136" s="66"/>
      <c r="C136" s="68"/>
      <c r="D136" s="67"/>
      <c r="E136" s="68"/>
      <c r="F136" s="41"/>
    </row>
    <row r="137" spans="1:6" ht="10.8" thickBot="1" x14ac:dyDescent="0.25">
      <c r="A137" s="70"/>
      <c r="B137" s="71">
        <v>1050888747.24</v>
      </c>
      <c r="C137" s="72"/>
      <c r="D137" s="73">
        <v>7578</v>
      </c>
      <c r="E137" s="72"/>
      <c r="F137" s="57"/>
    </row>
    <row r="138" spans="1:6" ht="10.8" thickTop="1" x14ac:dyDescent="0.2">
      <c r="A138" s="65"/>
      <c r="B138" s="66"/>
      <c r="C138" s="68"/>
      <c r="D138" s="67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116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139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65" t="s">
        <v>68</v>
      </c>
      <c r="B144" s="66">
        <v>205489591.14999989</v>
      </c>
      <c r="C144" s="68">
        <v>0.19553886335702711</v>
      </c>
      <c r="D144" s="67">
        <v>2730</v>
      </c>
      <c r="E144" s="68">
        <v>0.36025336500395883</v>
      </c>
    </row>
    <row r="145" spans="1:5" x14ac:dyDescent="0.2">
      <c r="A145" s="65" t="s">
        <v>69</v>
      </c>
      <c r="B145" s="66">
        <v>498132852.60000044</v>
      </c>
      <c r="C145" s="68">
        <v>0.4740110253423786</v>
      </c>
      <c r="D145" s="67">
        <v>3695</v>
      </c>
      <c r="E145" s="68">
        <v>0.4875956716811824</v>
      </c>
    </row>
    <row r="146" spans="1:5" x14ac:dyDescent="0.2">
      <c r="A146" s="65" t="s">
        <v>70</v>
      </c>
      <c r="B146" s="66">
        <v>195327764.13000011</v>
      </c>
      <c r="C146" s="68">
        <v>0.18586911758547112</v>
      </c>
      <c r="D146" s="67">
        <v>828</v>
      </c>
      <c r="E146" s="68">
        <v>0.10926365795724466</v>
      </c>
    </row>
    <row r="147" spans="1:5" x14ac:dyDescent="0.2">
      <c r="A147" s="65" t="s">
        <v>71</v>
      </c>
      <c r="B147" s="66">
        <v>63422403.310000002</v>
      </c>
      <c r="C147" s="68">
        <v>6.03512060401915E-2</v>
      </c>
      <c r="D147" s="67">
        <v>184</v>
      </c>
      <c r="E147" s="68">
        <v>2.42808128793877E-2</v>
      </c>
    </row>
    <row r="148" spans="1:5" x14ac:dyDescent="0.2">
      <c r="A148" s="65" t="s">
        <v>72</v>
      </c>
      <c r="B148" s="66">
        <v>28552119.349999998</v>
      </c>
      <c r="C148" s="68">
        <v>2.7169497651381075E-2</v>
      </c>
      <c r="D148" s="67">
        <v>64</v>
      </c>
      <c r="E148" s="68">
        <v>8.4455001319609403E-3</v>
      </c>
    </row>
    <row r="149" spans="1:5" x14ac:dyDescent="0.2">
      <c r="A149" s="65" t="s">
        <v>73</v>
      </c>
      <c r="B149" s="66">
        <v>27394352.640000001</v>
      </c>
      <c r="C149" s="68">
        <v>2.6067795199013311E-2</v>
      </c>
      <c r="D149" s="67">
        <v>47</v>
      </c>
      <c r="E149" s="68">
        <v>6.2021641594088147E-3</v>
      </c>
    </row>
    <row r="150" spans="1:5" x14ac:dyDescent="0.2">
      <c r="A150" s="65" t="s">
        <v>74</v>
      </c>
      <c r="B150" s="66">
        <v>15124409.58</v>
      </c>
      <c r="C150" s="68">
        <v>1.4392017822744758E-2</v>
      </c>
      <c r="D150" s="67">
        <v>17</v>
      </c>
      <c r="E150" s="68">
        <v>2.2433359725521247E-3</v>
      </c>
    </row>
    <row r="151" spans="1:5" x14ac:dyDescent="0.2">
      <c r="A151" s="65" t="s">
        <v>178</v>
      </c>
      <c r="B151" s="66">
        <v>5302886</v>
      </c>
      <c r="C151" s="68">
        <v>5.0460964720834851E-3</v>
      </c>
      <c r="D151" s="67">
        <v>5</v>
      </c>
      <c r="E151" s="68">
        <v>6.5980469780944841E-4</v>
      </c>
    </row>
    <row r="152" spans="1:5" x14ac:dyDescent="0.2">
      <c r="A152" s="65" t="s">
        <v>75</v>
      </c>
      <c r="B152" s="66">
        <v>6926261.4799999995</v>
      </c>
      <c r="C152" s="68">
        <v>6.5908608291703301E-3</v>
      </c>
      <c r="D152" s="67">
        <v>5</v>
      </c>
      <c r="E152" s="68">
        <v>6.5980469780944841E-4</v>
      </c>
    </row>
    <row r="153" spans="1:5" x14ac:dyDescent="0.2">
      <c r="A153" s="65" t="s">
        <v>78</v>
      </c>
      <c r="B153" s="66">
        <v>1652049</v>
      </c>
      <c r="C153" s="68">
        <v>1.572049376624172E-3</v>
      </c>
      <c r="D153" s="67">
        <v>1</v>
      </c>
      <c r="E153" s="68">
        <v>1.3196093956188969E-4</v>
      </c>
    </row>
    <row r="154" spans="1:5" x14ac:dyDescent="0.2">
      <c r="A154" s="65" t="s">
        <v>76</v>
      </c>
      <c r="B154" s="66">
        <v>3564058</v>
      </c>
      <c r="C154" s="68">
        <v>3.391470323914359E-3</v>
      </c>
      <c r="D154" s="67">
        <v>2</v>
      </c>
      <c r="E154" s="68">
        <v>2.6392187912377939E-4</v>
      </c>
    </row>
    <row r="155" spans="1:5" x14ac:dyDescent="0.2">
      <c r="A155" s="65" t="s">
        <v>77</v>
      </c>
      <c r="B155" s="66">
        <v>0</v>
      </c>
      <c r="C155" s="68">
        <v>0</v>
      </c>
      <c r="D155" s="67">
        <v>0</v>
      </c>
      <c r="E155" s="68">
        <v>0</v>
      </c>
    </row>
    <row r="156" spans="1:5" x14ac:dyDescent="0.2">
      <c r="A156" s="65"/>
      <c r="B156" s="66"/>
      <c r="C156" s="68"/>
      <c r="D156" s="67"/>
      <c r="E156" s="68"/>
    </row>
    <row r="157" spans="1:5" ht="10.8" thickBot="1" x14ac:dyDescent="0.25">
      <c r="A157" s="70"/>
      <c r="B157" s="71">
        <v>1050888747.2400006</v>
      </c>
      <c r="C157" s="72"/>
      <c r="D157" s="73">
        <v>7578</v>
      </c>
      <c r="E157" s="72"/>
    </row>
    <row r="158" spans="1:5" ht="10.8" thickTop="1" x14ac:dyDescent="0.2">
      <c r="A158" s="65"/>
      <c r="B158" s="66"/>
      <c r="C158" s="68"/>
      <c r="D158" s="67"/>
      <c r="E158" s="68"/>
    </row>
    <row r="159" spans="1:5" x14ac:dyDescent="0.2">
      <c r="A159" s="70" t="s">
        <v>117</v>
      </c>
      <c r="B159" s="74">
        <v>138676.26646080767</v>
      </c>
      <c r="C159" s="68"/>
      <c r="D159" s="67"/>
      <c r="E159" s="68"/>
    </row>
    <row r="160" spans="1:5" x14ac:dyDescent="0.2">
      <c r="A160" s="65"/>
      <c r="B160" s="66"/>
      <c r="C160" s="68"/>
      <c r="D160" s="67"/>
      <c r="E160" s="68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118</v>
      </c>
      <c r="B162" s="66"/>
      <c r="C162" s="68"/>
      <c r="D162" s="67"/>
      <c r="E162" s="68"/>
    </row>
    <row r="163" spans="1:6" s="58" customFormat="1" x14ac:dyDescent="0.2">
      <c r="A163" s="40"/>
      <c r="B163" s="51"/>
      <c r="C163" s="52"/>
      <c r="D163" s="50"/>
      <c r="E163" s="52"/>
      <c r="F163" s="41"/>
    </row>
    <row r="164" spans="1:6" ht="20.399999999999999" x14ac:dyDescent="0.2">
      <c r="A164" s="53" t="s">
        <v>119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6</v>
      </c>
      <c r="B166" s="66">
        <v>624703856.46000063</v>
      </c>
      <c r="C166" s="68">
        <v>0.59445289342063112</v>
      </c>
      <c r="D166" s="67">
        <v>4265</v>
      </c>
      <c r="E166" s="68">
        <v>0.56281340723145945</v>
      </c>
    </row>
    <row r="167" spans="1:6" x14ac:dyDescent="0.2">
      <c r="A167" s="65" t="s">
        <v>7</v>
      </c>
      <c r="B167" s="66">
        <v>406338730.18000001</v>
      </c>
      <c r="C167" s="68">
        <v>0.38666198610194169</v>
      </c>
      <c r="D167" s="67">
        <v>3097</v>
      </c>
      <c r="E167" s="68">
        <v>0.40868302982317234</v>
      </c>
    </row>
    <row r="168" spans="1:6" x14ac:dyDescent="0.2">
      <c r="A168" s="65" t="s">
        <v>8</v>
      </c>
      <c r="B168" s="66">
        <v>19846160.599999994</v>
      </c>
      <c r="C168" s="68">
        <v>1.8885120477427238E-2</v>
      </c>
      <c r="D168" s="67">
        <v>216</v>
      </c>
      <c r="E168" s="68">
        <v>2.8503562945368172E-2</v>
      </c>
    </row>
    <row r="169" spans="1:6" x14ac:dyDescent="0.2">
      <c r="A169" s="65"/>
      <c r="B169" s="66"/>
      <c r="C169" s="68"/>
      <c r="D169" s="67"/>
      <c r="E169" s="68"/>
    </row>
    <row r="170" spans="1:6" ht="10.8" thickBot="1" x14ac:dyDescent="0.25">
      <c r="A170" s="65"/>
      <c r="B170" s="71">
        <v>1050888747.2400006</v>
      </c>
      <c r="C170" s="68"/>
      <c r="D170" s="73">
        <v>7578</v>
      </c>
      <c r="E170" s="68"/>
    </row>
    <row r="171" spans="1:6" ht="10.8" thickTop="1" x14ac:dyDescent="0.2">
      <c r="A171" s="65"/>
      <c r="B171" s="75"/>
      <c r="C171" s="68"/>
      <c r="D171" s="76"/>
      <c r="E171" s="68"/>
    </row>
    <row r="172" spans="1:6" x14ac:dyDescent="0.2">
      <c r="A172" s="65"/>
      <c r="B172" s="66"/>
      <c r="C172" s="68"/>
      <c r="D172" s="67"/>
      <c r="E172" s="68"/>
    </row>
    <row r="173" spans="1:6" x14ac:dyDescent="0.2">
      <c r="A173" s="69" t="s">
        <v>177</v>
      </c>
      <c r="B173" s="66"/>
      <c r="C173" s="68"/>
      <c r="D173" s="67"/>
      <c r="E173" s="68"/>
    </row>
    <row r="174" spans="1:6" s="58" customFormat="1" x14ac:dyDescent="0.2">
      <c r="A174" s="41"/>
      <c r="B174" s="43"/>
      <c r="C174" s="44"/>
      <c r="D174" s="45"/>
      <c r="E174" s="44"/>
      <c r="F174" s="41"/>
    </row>
    <row r="175" spans="1:6" ht="20.399999999999999" x14ac:dyDescent="0.2">
      <c r="A175" s="53" t="s">
        <v>150</v>
      </c>
      <c r="B175" s="54" t="s">
        <v>108</v>
      </c>
      <c r="C175" s="55" t="s">
        <v>109</v>
      </c>
      <c r="D175" s="56" t="s">
        <v>110</v>
      </c>
      <c r="E175" s="55" t="s">
        <v>109</v>
      </c>
      <c r="F175" s="58"/>
    </row>
    <row r="176" spans="1:6" x14ac:dyDescent="0.2">
      <c r="B176" s="43"/>
      <c r="D176" s="45"/>
    </row>
    <row r="177" spans="1:5" x14ac:dyDescent="0.2">
      <c r="A177" s="77" t="s">
        <v>183</v>
      </c>
      <c r="B177" s="66">
        <v>0</v>
      </c>
      <c r="C177" s="68">
        <v>0</v>
      </c>
      <c r="D177" s="67">
        <v>0</v>
      </c>
      <c r="E177" s="68">
        <v>0</v>
      </c>
    </row>
    <row r="178" spans="1:5" x14ac:dyDescent="0.2">
      <c r="A178" s="77">
        <v>1997</v>
      </c>
      <c r="B178" s="66">
        <v>42493.03</v>
      </c>
      <c r="C178" s="68">
        <v>4.0435326871280573E-5</v>
      </c>
      <c r="D178" s="67">
        <v>1</v>
      </c>
      <c r="E178" s="68">
        <v>1.3196093956188969E-4</v>
      </c>
    </row>
    <row r="179" spans="1:5" x14ac:dyDescent="0.2">
      <c r="A179" s="77">
        <v>1998</v>
      </c>
      <c r="B179" s="66">
        <v>5374.55</v>
      </c>
      <c r="C179" s="68">
        <v>5.1142901797316175E-6</v>
      </c>
      <c r="D179" s="67">
        <v>2</v>
      </c>
      <c r="E179" s="68">
        <v>2.6392187912377939E-4</v>
      </c>
    </row>
    <row r="180" spans="1:5" x14ac:dyDescent="0.2">
      <c r="A180" s="77">
        <v>1999</v>
      </c>
      <c r="B180" s="66">
        <v>199658.21000000002</v>
      </c>
      <c r="C180" s="68">
        <v>1.899898638408412E-4</v>
      </c>
      <c r="D180" s="67">
        <v>2</v>
      </c>
      <c r="E180" s="68">
        <v>2.6392187912377939E-4</v>
      </c>
    </row>
    <row r="181" spans="1:5" x14ac:dyDescent="0.2">
      <c r="A181" s="77">
        <v>2000</v>
      </c>
      <c r="B181" s="66">
        <v>0</v>
      </c>
      <c r="C181" s="68">
        <v>0</v>
      </c>
      <c r="D181" s="67">
        <v>0</v>
      </c>
      <c r="E181" s="68">
        <v>0</v>
      </c>
    </row>
    <row r="182" spans="1:5" x14ac:dyDescent="0.2">
      <c r="A182" s="77">
        <v>2001</v>
      </c>
      <c r="B182" s="66">
        <v>0</v>
      </c>
      <c r="C182" s="68">
        <v>0</v>
      </c>
      <c r="D182" s="67">
        <v>0</v>
      </c>
      <c r="E182" s="68">
        <v>0</v>
      </c>
    </row>
    <row r="183" spans="1:5" x14ac:dyDescent="0.2">
      <c r="A183" s="77">
        <v>2002</v>
      </c>
      <c r="B183" s="66">
        <v>805659.07000000007</v>
      </c>
      <c r="C183" s="68">
        <v>7.6664544378835583E-4</v>
      </c>
      <c r="D183" s="67">
        <v>10</v>
      </c>
      <c r="E183" s="68">
        <v>1.3196093956188968E-3</v>
      </c>
    </row>
    <row r="184" spans="1:5" x14ac:dyDescent="0.2">
      <c r="A184" s="77">
        <v>2003</v>
      </c>
      <c r="B184" s="66">
        <v>4262422.790000001</v>
      </c>
      <c r="C184" s="68">
        <v>4.0560171580432307E-3</v>
      </c>
      <c r="D184" s="67">
        <v>39</v>
      </c>
      <c r="E184" s="68">
        <v>5.1464766429136976E-3</v>
      </c>
    </row>
    <row r="185" spans="1:5" x14ac:dyDescent="0.2">
      <c r="A185" s="77">
        <v>2004</v>
      </c>
      <c r="B185" s="66">
        <v>0</v>
      </c>
      <c r="C185" s="68">
        <v>0</v>
      </c>
      <c r="D185" s="67">
        <v>0</v>
      </c>
      <c r="E185" s="68">
        <v>0</v>
      </c>
    </row>
    <row r="186" spans="1:5" x14ac:dyDescent="0.2">
      <c r="A186" s="77">
        <v>2005</v>
      </c>
      <c r="B186" s="66">
        <v>85328.21</v>
      </c>
      <c r="C186" s="68">
        <v>8.1196235304737554E-5</v>
      </c>
      <c r="D186" s="67">
        <v>1</v>
      </c>
      <c r="E186" s="68">
        <v>1.3196093956188969E-4</v>
      </c>
    </row>
    <row r="187" spans="1:5" x14ac:dyDescent="0.2">
      <c r="A187" s="77">
        <v>2006</v>
      </c>
      <c r="B187" s="66">
        <v>312576811.74000019</v>
      </c>
      <c r="C187" s="68">
        <v>0.29744044035197392</v>
      </c>
      <c r="D187" s="67">
        <v>2371</v>
      </c>
      <c r="E187" s="68">
        <v>0.31287938770124041</v>
      </c>
    </row>
    <row r="188" spans="1:5" x14ac:dyDescent="0.2">
      <c r="A188" s="77">
        <v>2007</v>
      </c>
      <c r="B188" s="66">
        <v>732910999.64000106</v>
      </c>
      <c r="C188" s="68">
        <v>0.69742016132999796</v>
      </c>
      <c r="D188" s="67">
        <v>5152</v>
      </c>
      <c r="E188" s="68">
        <v>0.67986276062285567</v>
      </c>
    </row>
    <row r="189" spans="1:5" x14ac:dyDescent="0.2">
      <c r="A189" s="65"/>
      <c r="B189" s="65"/>
      <c r="C189" s="68"/>
      <c r="D189" s="65"/>
      <c r="E189" s="68"/>
    </row>
    <row r="190" spans="1:5" ht="10.8" thickBot="1" x14ac:dyDescent="0.25">
      <c r="A190" s="65"/>
      <c r="B190" s="78">
        <v>1050888747.2400012</v>
      </c>
      <c r="C190" s="68"/>
      <c r="D190" s="79">
        <v>7578</v>
      </c>
      <c r="E190" s="68"/>
    </row>
    <row r="191" spans="1:5" ht="13.8" thickTop="1" x14ac:dyDescent="0.25">
      <c r="A191" s="80"/>
      <c r="B191" s="80"/>
      <c r="C191" s="80"/>
      <c r="D191" s="80"/>
      <c r="E191" s="80"/>
    </row>
    <row r="192" spans="1:5" ht="13.2" x14ac:dyDescent="0.25">
      <c r="A192" s="70" t="s">
        <v>120</v>
      </c>
      <c r="B192" s="80"/>
      <c r="C192" s="80"/>
      <c r="D192" s="74">
        <v>90.265273618901631</v>
      </c>
      <c r="E192" s="80"/>
    </row>
    <row r="193" spans="1:6" ht="13.2" x14ac:dyDescent="0.25">
      <c r="A193" s="70"/>
      <c r="B193" s="80"/>
      <c r="C193" s="80"/>
      <c r="D193" s="80"/>
      <c r="E193" s="80"/>
    </row>
    <row r="194" spans="1:6" x14ac:dyDescent="0.2">
      <c r="A194" s="65"/>
      <c r="B194" s="66"/>
      <c r="C194" s="68"/>
      <c r="D194" s="67"/>
      <c r="E194" s="68"/>
    </row>
    <row r="195" spans="1:6" x14ac:dyDescent="0.2">
      <c r="A195" s="69" t="s">
        <v>121</v>
      </c>
      <c r="B195" s="66"/>
      <c r="C195" s="68"/>
      <c r="D195" s="67"/>
      <c r="E195" s="68"/>
    </row>
    <row r="196" spans="1:6" s="58" customFormat="1" x14ac:dyDescent="0.2">
      <c r="A196" s="41"/>
      <c r="B196" s="43"/>
      <c r="C196" s="44"/>
      <c r="D196" s="45"/>
      <c r="E196" s="44"/>
      <c r="F196" s="41"/>
    </row>
    <row r="197" spans="1:6" ht="20.399999999999999" x14ac:dyDescent="0.2">
      <c r="A197" s="53" t="s">
        <v>122</v>
      </c>
      <c r="B197" s="54" t="s">
        <v>108</v>
      </c>
      <c r="C197" s="55" t="s">
        <v>109</v>
      </c>
      <c r="D197" s="56" t="s">
        <v>110</v>
      </c>
      <c r="E197" s="55" t="s">
        <v>109</v>
      </c>
      <c r="F197" s="58"/>
    </row>
    <row r="198" spans="1:6" x14ac:dyDescent="0.2">
      <c r="B198" s="43"/>
      <c r="D198" s="45"/>
    </row>
    <row r="199" spans="1:6" x14ac:dyDescent="0.2">
      <c r="A199" s="65" t="s">
        <v>9</v>
      </c>
      <c r="B199" s="66">
        <v>75811115.020000011</v>
      </c>
      <c r="C199" s="68">
        <v>7.2140000755652189E-2</v>
      </c>
      <c r="D199" s="67">
        <v>573</v>
      </c>
      <c r="E199" s="68">
        <v>7.5613618368962784E-2</v>
      </c>
    </row>
    <row r="200" spans="1:6" x14ac:dyDescent="0.2">
      <c r="A200" s="65" t="s">
        <v>10</v>
      </c>
      <c r="B200" s="66">
        <v>115536726.41000003</v>
      </c>
      <c r="C200" s="68">
        <v>0.10994191984017307</v>
      </c>
      <c r="D200" s="67">
        <v>880</v>
      </c>
      <c r="E200" s="68">
        <v>0.11612562681446292</v>
      </c>
    </row>
    <row r="201" spans="1:6" x14ac:dyDescent="0.2">
      <c r="A201" s="65" t="s">
        <v>11</v>
      </c>
      <c r="B201" s="66">
        <v>290568855.55000013</v>
      </c>
      <c r="C201" s="68">
        <v>0.27649820812444231</v>
      </c>
      <c r="D201" s="67">
        <v>2104</v>
      </c>
      <c r="E201" s="68">
        <v>0.27764581683821588</v>
      </c>
    </row>
    <row r="202" spans="1:6" x14ac:dyDescent="0.2">
      <c r="A202" s="65" t="s">
        <v>12</v>
      </c>
      <c r="B202" s="66">
        <v>548564958.77000034</v>
      </c>
      <c r="C202" s="68">
        <v>0.5220009827022345</v>
      </c>
      <c r="D202" s="67">
        <v>3893</v>
      </c>
      <c r="E202" s="68">
        <v>0.51372393771443647</v>
      </c>
    </row>
    <row r="203" spans="1:6" x14ac:dyDescent="0.2">
      <c r="A203" s="65" t="s">
        <v>13</v>
      </c>
      <c r="B203" s="66">
        <v>20407091.489999991</v>
      </c>
      <c r="C203" s="68">
        <v>1.9418888577497965E-2</v>
      </c>
      <c r="D203" s="67">
        <v>128</v>
      </c>
      <c r="E203" s="68">
        <v>1.6891000263921881E-2</v>
      </c>
    </row>
    <row r="204" spans="1:6" x14ac:dyDescent="0.2">
      <c r="A204" s="65" t="s">
        <v>14</v>
      </c>
      <c r="B204" s="66">
        <v>0</v>
      </c>
      <c r="C204" s="68">
        <v>0</v>
      </c>
      <c r="D204" s="67">
        <v>0</v>
      </c>
      <c r="E204" s="68">
        <v>0</v>
      </c>
    </row>
    <row r="205" spans="1:6" x14ac:dyDescent="0.2">
      <c r="A205" s="65" t="s">
        <v>15</v>
      </c>
      <c r="B205" s="66">
        <v>0</v>
      </c>
      <c r="C205" s="68">
        <v>0</v>
      </c>
      <c r="D205" s="67">
        <v>0</v>
      </c>
      <c r="E205" s="68">
        <v>0</v>
      </c>
    </row>
    <row r="206" spans="1:6" s="57" customFormat="1" x14ac:dyDescent="0.2">
      <c r="A206" s="65"/>
      <c r="B206" s="66"/>
      <c r="C206" s="68"/>
      <c r="D206" s="67"/>
      <c r="E206" s="68"/>
      <c r="F206" s="41"/>
    </row>
    <row r="207" spans="1:6" ht="10.8" thickBot="1" x14ac:dyDescent="0.25">
      <c r="A207" s="70"/>
      <c r="B207" s="71">
        <v>1050888747.2400005</v>
      </c>
      <c r="C207" s="72"/>
      <c r="D207" s="73">
        <v>7578</v>
      </c>
      <c r="E207" s="72"/>
      <c r="F207" s="57"/>
    </row>
    <row r="208" spans="1:6" ht="10.8" thickTop="1" x14ac:dyDescent="0.2">
      <c r="A208" s="65"/>
      <c r="B208" s="66"/>
      <c r="C208" s="68"/>
      <c r="D208" s="67"/>
      <c r="E208" s="68"/>
    </row>
    <row r="209" spans="1:6" x14ac:dyDescent="0.2">
      <c r="A209" s="70" t="s">
        <v>123</v>
      </c>
      <c r="B209" s="66"/>
      <c r="C209" s="65"/>
      <c r="D209" s="74">
        <v>14.075732327214183</v>
      </c>
      <c r="E209" s="68"/>
    </row>
    <row r="210" spans="1:6" x14ac:dyDescent="0.2">
      <c r="A210" s="65"/>
      <c r="B210" s="66"/>
      <c r="C210" s="68"/>
      <c r="D210" s="67"/>
      <c r="E210" s="68"/>
    </row>
    <row r="211" spans="1:6" x14ac:dyDescent="0.2">
      <c r="A211" s="65"/>
      <c r="B211" s="66"/>
      <c r="C211" s="68"/>
      <c r="D211" s="67"/>
      <c r="E211" s="68"/>
    </row>
    <row r="212" spans="1:6" x14ac:dyDescent="0.2">
      <c r="A212" s="69" t="s">
        <v>124</v>
      </c>
      <c r="B212" s="66"/>
      <c r="C212" s="68"/>
      <c r="D212" s="67"/>
      <c r="E212" s="68"/>
    </row>
    <row r="213" spans="1:6" s="58" customFormat="1" x14ac:dyDescent="0.2">
      <c r="A213" s="41"/>
      <c r="B213" s="43"/>
      <c r="C213" s="44"/>
      <c r="D213" s="45"/>
      <c r="E213" s="44"/>
      <c r="F213" s="41"/>
    </row>
    <row r="214" spans="1:6" ht="20.399999999999999" x14ac:dyDescent="0.2">
      <c r="A214" s="53" t="s">
        <v>125</v>
      </c>
      <c r="B214" s="54" t="s">
        <v>108</v>
      </c>
      <c r="C214" s="55" t="s">
        <v>109</v>
      </c>
      <c r="D214" s="56" t="s">
        <v>110</v>
      </c>
      <c r="E214" s="55" t="s">
        <v>109</v>
      </c>
      <c r="F214" s="58"/>
    </row>
    <row r="215" spans="1:6" x14ac:dyDescent="0.2">
      <c r="B215" s="43"/>
      <c r="D215" s="45"/>
    </row>
    <row r="216" spans="1:6" x14ac:dyDescent="0.2">
      <c r="A216" s="65" t="s">
        <v>49</v>
      </c>
      <c r="B216" s="66">
        <v>487409154.7899999</v>
      </c>
      <c r="C216" s="68">
        <v>0.46380661708492577</v>
      </c>
      <c r="D216" s="67">
        <v>3780</v>
      </c>
      <c r="E216" s="68">
        <v>0.49881235154394299</v>
      </c>
      <c r="F216" s="65"/>
    </row>
    <row r="217" spans="1:6" x14ac:dyDescent="0.2">
      <c r="A217" s="65" t="s">
        <v>50</v>
      </c>
      <c r="B217" s="66">
        <v>563479592.44999981</v>
      </c>
      <c r="C217" s="68">
        <v>0.53619338291507423</v>
      </c>
      <c r="D217" s="67">
        <v>3798</v>
      </c>
      <c r="E217" s="68">
        <v>0.50118764845605701</v>
      </c>
      <c r="F217" s="65"/>
    </row>
    <row r="218" spans="1:6" s="57" customFormat="1" x14ac:dyDescent="0.2">
      <c r="A218" s="65"/>
      <c r="B218" s="66"/>
      <c r="C218" s="68"/>
      <c r="D218" s="67"/>
      <c r="E218" s="68"/>
      <c r="F218" s="65"/>
    </row>
    <row r="219" spans="1:6" ht="10.8" thickBot="1" x14ac:dyDescent="0.25">
      <c r="A219" s="70"/>
      <c r="B219" s="71">
        <v>1050888747.2399998</v>
      </c>
      <c r="C219" s="72"/>
      <c r="D219" s="73">
        <v>7578</v>
      </c>
      <c r="E219" s="72"/>
      <c r="F219" s="70"/>
    </row>
    <row r="220" spans="1:6" ht="10.8" thickTop="1" x14ac:dyDescent="0.2">
      <c r="A220" s="65"/>
      <c r="B220" s="66"/>
      <c r="C220" s="68"/>
      <c r="D220" s="67"/>
      <c r="E220" s="68"/>
      <c r="F220" s="65"/>
    </row>
    <row r="221" spans="1:6" x14ac:dyDescent="0.2">
      <c r="A221" s="65"/>
      <c r="B221" s="66"/>
      <c r="C221" s="68"/>
      <c r="D221" s="67"/>
      <c r="E221" s="68"/>
      <c r="F221" s="65"/>
    </row>
    <row r="222" spans="1:6" x14ac:dyDescent="0.2">
      <c r="A222" s="69" t="s">
        <v>126</v>
      </c>
      <c r="B222" s="51"/>
      <c r="C222" s="52"/>
      <c r="D222" s="50"/>
      <c r="E222" s="52"/>
      <c r="F222" s="40"/>
    </row>
    <row r="223" spans="1:6" s="58" customFormat="1" x14ac:dyDescent="0.2">
      <c r="A223" s="41"/>
      <c r="B223" s="43"/>
      <c r="C223" s="44"/>
      <c r="D223" s="45"/>
      <c r="E223" s="44"/>
      <c r="F223" s="41"/>
    </row>
    <row r="224" spans="1:6" ht="30.6" x14ac:dyDescent="0.2">
      <c r="A224" s="53" t="s">
        <v>127</v>
      </c>
      <c r="B224" s="54" t="s">
        <v>108</v>
      </c>
      <c r="C224" s="55" t="s">
        <v>109</v>
      </c>
      <c r="D224" s="56" t="s">
        <v>110</v>
      </c>
      <c r="E224" s="55" t="s">
        <v>109</v>
      </c>
      <c r="F224" s="60" t="s">
        <v>128</v>
      </c>
    </row>
    <row r="225" spans="1:6" x14ac:dyDescent="0.2">
      <c r="B225" s="43"/>
      <c r="D225" s="45"/>
    </row>
    <row r="226" spans="1:6" x14ac:dyDescent="0.2">
      <c r="A226" s="65" t="s">
        <v>51</v>
      </c>
      <c r="B226" s="66">
        <v>37005383.879999995</v>
      </c>
      <c r="C226" s="68">
        <v>3.5213417193008315E-2</v>
      </c>
      <c r="D226" s="67">
        <v>388</v>
      </c>
      <c r="E226" s="68">
        <v>5.1200844550013197E-2</v>
      </c>
      <c r="F226" s="68">
        <v>0.81523087095383129</v>
      </c>
    </row>
    <row r="227" spans="1:6" x14ac:dyDescent="0.2">
      <c r="A227" s="65" t="s">
        <v>52</v>
      </c>
      <c r="B227" s="66">
        <v>106067607.06999992</v>
      </c>
      <c r="C227" s="68">
        <v>0.10093133773538862</v>
      </c>
      <c r="D227" s="67">
        <v>957</v>
      </c>
      <c r="E227" s="68">
        <v>0.12628661916072842</v>
      </c>
      <c r="F227" s="68">
        <v>0.80516117714926816</v>
      </c>
    </row>
    <row r="228" spans="1:6" x14ac:dyDescent="0.2">
      <c r="A228" s="65" t="s">
        <v>53</v>
      </c>
      <c r="B228" s="66">
        <v>98952436.510000035</v>
      </c>
      <c r="C228" s="68">
        <v>9.4160715651284296E-2</v>
      </c>
      <c r="D228" s="67">
        <v>953</v>
      </c>
      <c r="E228" s="68">
        <v>0.12575877540248087</v>
      </c>
      <c r="F228" s="68">
        <v>0.81194606337257924</v>
      </c>
    </row>
    <row r="229" spans="1:6" x14ac:dyDescent="0.2">
      <c r="A229" s="65" t="s">
        <v>54</v>
      </c>
      <c r="B229" s="66">
        <v>52607646.470000006</v>
      </c>
      <c r="C229" s="68">
        <v>5.0060148239445899E-2</v>
      </c>
      <c r="D229" s="67">
        <v>448</v>
      </c>
      <c r="E229" s="68">
        <v>5.9118500923726579E-2</v>
      </c>
      <c r="F229" s="68">
        <v>0.79421205555636776</v>
      </c>
    </row>
    <row r="230" spans="1:6" x14ac:dyDescent="0.2">
      <c r="A230" s="65" t="s">
        <v>55</v>
      </c>
      <c r="B230" s="66">
        <v>43168261.490000017</v>
      </c>
      <c r="C230" s="68">
        <v>4.1077860623567337E-2</v>
      </c>
      <c r="D230" s="67">
        <v>379</v>
      </c>
      <c r="E230" s="68">
        <v>5.0013196093956186E-2</v>
      </c>
      <c r="F230" s="68">
        <v>0.78694442505448448</v>
      </c>
    </row>
    <row r="231" spans="1:6" x14ac:dyDescent="0.2">
      <c r="A231" s="65" t="s">
        <v>56</v>
      </c>
      <c r="B231" s="66">
        <v>36735434.419999979</v>
      </c>
      <c r="C231" s="68">
        <v>3.4956539896806416E-2</v>
      </c>
      <c r="D231" s="67">
        <v>284</v>
      </c>
      <c r="E231" s="68">
        <v>3.7476906835576668E-2</v>
      </c>
      <c r="F231" s="68">
        <v>0.79448454806069246</v>
      </c>
    </row>
    <row r="232" spans="1:6" x14ac:dyDescent="0.2">
      <c r="A232" s="65" t="s">
        <v>27</v>
      </c>
      <c r="B232" s="66">
        <v>291910785.0400002</v>
      </c>
      <c r="C232" s="68">
        <v>0.27777515536888142</v>
      </c>
      <c r="D232" s="67">
        <v>1889</v>
      </c>
      <c r="E232" s="68">
        <v>0.24927421483240961</v>
      </c>
      <c r="F232" s="68">
        <v>0.78939837411340685</v>
      </c>
    </row>
    <row r="233" spans="1:6" x14ac:dyDescent="0.2">
      <c r="A233" s="65" t="s">
        <v>57</v>
      </c>
      <c r="B233" s="66">
        <v>119474928.12000003</v>
      </c>
      <c r="C233" s="68">
        <v>0.11368941615730761</v>
      </c>
      <c r="D233" s="67">
        <v>846</v>
      </c>
      <c r="E233" s="68">
        <v>0.11163895486935867</v>
      </c>
      <c r="F233" s="68">
        <v>0.78888770997232793</v>
      </c>
    </row>
    <row r="234" spans="1:6" x14ac:dyDescent="0.2">
      <c r="A234" s="65" t="s">
        <v>58</v>
      </c>
      <c r="B234" s="66">
        <v>207878224.11000001</v>
      </c>
      <c r="C234" s="68">
        <v>0.19781182799412461</v>
      </c>
      <c r="D234" s="67">
        <v>897</v>
      </c>
      <c r="E234" s="68">
        <v>0.11836896278701504</v>
      </c>
      <c r="F234" s="68">
        <v>0.77878538704874789</v>
      </c>
    </row>
    <row r="235" spans="1:6" x14ac:dyDescent="0.2">
      <c r="A235" s="65" t="s">
        <v>59</v>
      </c>
      <c r="B235" s="66">
        <v>36851212.209999993</v>
      </c>
      <c r="C235" s="68">
        <v>3.5066711206856206E-2</v>
      </c>
      <c r="D235" s="67">
        <v>317</v>
      </c>
      <c r="E235" s="68">
        <v>4.183161784111903E-2</v>
      </c>
      <c r="F235" s="68">
        <v>0.7941181061523469</v>
      </c>
    </row>
    <row r="236" spans="1:6" x14ac:dyDescent="0.2">
      <c r="A236" s="65" t="s">
        <v>60</v>
      </c>
      <c r="B236" s="66">
        <v>19846160.599999994</v>
      </c>
      <c r="C236" s="68">
        <v>1.8885120477427245E-2</v>
      </c>
      <c r="D236" s="67">
        <v>216</v>
      </c>
      <c r="E236" s="68">
        <v>2.8503562945368172E-2</v>
      </c>
      <c r="F236" s="68">
        <v>0.79614872839303263</v>
      </c>
    </row>
    <row r="237" spans="1:6" x14ac:dyDescent="0.2">
      <c r="A237" s="65" t="s">
        <v>2</v>
      </c>
      <c r="B237" s="66">
        <v>390667.31999999995</v>
      </c>
      <c r="C237" s="68">
        <v>3.7174945590199567E-4</v>
      </c>
      <c r="D237" s="67">
        <v>4</v>
      </c>
      <c r="E237" s="68">
        <v>5.2784375824755877E-4</v>
      </c>
      <c r="F237" s="68">
        <v>0.84686997612483406</v>
      </c>
    </row>
    <row r="238" spans="1:6" s="57" customFormat="1" x14ac:dyDescent="0.2">
      <c r="A238" s="65"/>
      <c r="B238" s="66"/>
      <c r="C238" s="68"/>
      <c r="D238" s="67"/>
      <c r="E238" s="68"/>
      <c r="F238" s="65"/>
    </row>
    <row r="239" spans="1:6" ht="10.8" thickBot="1" x14ac:dyDescent="0.25">
      <c r="A239" s="70"/>
      <c r="B239" s="71">
        <v>1050888747.2400002</v>
      </c>
      <c r="C239" s="72"/>
      <c r="D239" s="73">
        <v>7578</v>
      </c>
      <c r="E239" s="72"/>
      <c r="F239" s="82">
        <v>0.79248974962706709</v>
      </c>
    </row>
    <row r="240" spans="1:6" ht="10.8" thickTop="1" x14ac:dyDescent="0.2">
      <c r="A240" s="65"/>
      <c r="B240" s="66"/>
      <c r="C240" s="68"/>
      <c r="D240" s="67"/>
      <c r="E240" s="68"/>
      <c r="F240" s="65"/>
    </row>
    <row r="241" spans="1:6" x14ac:dyDescent="0.2">
      <c r="A241" s="65"/>
      <c r="B241" s="66"/>
      <c r="C241" s="68"/>
      <c r="D241" s="67"/>
      <c r="E241" s="68"/>
      <c r="F241" s="65"/>
    </row>
    <row r="242" spans="1:6" x14ac:dyDescent="0.2">
      <c r="A242" s="69" t="s">
        <v>129</v>
      </c>
      <c r="B242" s="66"/>
      <c r="C242" s="68"/>
      <c r="D242" s="67"/>
      <c r="E242" s="68"/>
      <c r="F242" s="65"/>
    </row>
    <row r="243" spans="1:6" s="58" customFormat="1" x14ac:dyDescent="0.2">
      <c r="A243" s="41"/>
      <c r="B243" s="43"/>
      <c r="C243" s="44"/>
      <c r="D243" s="45"/>
      <c r="E243" s="44"/>
      <c r="F243" s="41"/>
    </row>
    <row r="244" spans="1:6" ht="20.399999999999999" x14ac:dyDescent="0.2">
      <c r="A244" s="53" t="s">
        <v>130</v>
      </c>
      <c r="B244" s="54" t="s">
        <v>108</v>
      </c>
      <c r="C244" s="55" t="s">
        <v>109</v>
      </c>
      <c r="D244" s="56" t="s">
        <v>110</v>
      </c>
      <c r="E244" s="55" t="s">
        <v>109</v>
      </c>
      <c r="F244" s="58"/>
    </row>
    <row r="245" spans="1:6" x14ac:dyDescent="0.2">
      <c r="B245" s="43"/>
      <c r="D245" s="45"/>
    </row>
    <row r="246" spans="1:6" x14ac:dyDescent="0.2">
      <c r="A246" s="65" t="s">
        <v>283</v>
      </c>
      <c r="B246" s="66">
        <v>1353222.23</v>
      </c>
      <c r="C246" s="68">
        <v>1.287693139310926E-3</v>
      </c>
      <c r="D246" s="67">
        <v>8</v>
      </c>
      <c r="E246" s="68">
        <v>1.0556875164951175E-3</v>
      </c>
    </row>
    <row r="247" spans="1:6" x14ac:dyDescent="0.2">
      <c r="A247" s="65" t="s">
        <v>279</v>
      </c>
      <c r="B247" s="66">
        <v>873561981.02999866</v>
      </c>
      <c r="C247" s="68">
        <v>0.83126019126599082</v>
      </c>
      <c r="D247" s="67">
        <v>6427</v>
      </c>
      <c r="E247" s="68">
        <v>0.84811295856426494</v>
      </c>
    </row>
    <row r="248" spans="1:6" x14ac:dyDescent="0.2">
      <c r="A248" s="65" t="s">
        <v>256</v>
      </c>
      <c r="B248" s="66">
        <v>171996532.73999995</v>
      </c>
      <c r="C248" s="68">
        <v>0.16366768907909901</v>
      </c>
      <c r="D248" s="67">
        <v>1119</v>
      </c>
      <c r="E248" s="68">
        <v>0.14766429136975456</v>
      </c>
    </row>
    <row r="249" spans="1:6" x14ac:dyDescent="0.2">
      <c r="A249" s="65" t="s">
        <v>257</v>
      </c>
      <c r="B249" s="66">
        <v>1892902.68</v>
      </c>
      <c r="C249" s="68">
        <v>1.8012398410121189E-3</v>
      </c>
      <c r="D249" s="67">
        <v>13</v>
      </c>
      <c r="E249" s="68">
        <v>1.7154922143045659E-3</v>
      </c>
    </row>
    <row r="250" spans="1:6" x14ac:dyDescent="0.2">
      <c r="A250" s="65" t="s">
        <v>258</v>
      </c>
      <c r="B250" s="66">
        <v>2032006.6199999999</v>
      </c>
      <c r="C250" s="68">
        <v>1.9336077442419666E-3</v>
      </c>
      <c r="D250" s="67">
        <v>8</v>
      </c>
      <c r="E250" s="68">
        <v>1.0556875164951175E-3</v>
      </c>
    </row>
    <row r="251" spans="1:6" x14ac:dyDescent="0.2">
      <c r="A251" s="65" t="s">
        <v>259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38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28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29</v>
      </c>
      <c r="B254" s="66">
        <v>0</v>
      </c>
      <c r="C254" s="68">
        <v>0</v>
      </c>
      <c r="D254" s="67">
        <v>0</v>
      </c>
      <c r="E254" s="68">
        <v>0</v>
      </c>
    </row>
    <row r="255" spans="1:6" x14ac:dyDescent="0.2">
      <c r="A255" s="65" t="s">
        <v>30</v>
      </c>
      <c r="B255" s="66">
        <v>0</v>
      </c>
      <c r="C255" s="68">
        <v>0</v>
      </c>
      <c r="D255" s="67">
        <v>0</v>
      </c>
      <c r="E255" s="68">
        <v>0</v>
      </c>
    </row>
    <row r="256" spans="1:6" x14ac:dyDescent="0.2">
      <c r="A256" s="65" t="s">
        <v>31</v>
      </c>
      <c r="B256" s="66">
        <v>52101.94</v>
      </c>
      <c r="C256" s="68">
        <v>4.9578930345231997E-5</v>
      </c>
      <c r="D256" s="67">
        <v>3</v>
      </c>
      <c r="E256" s="68">
        <v>3.9588281868566902E-4</v>
      </c>
    </row>
    <row r="257" spans="1:6" x14ac:dyDescent="0.2">
      <c r="A257" s="65" t="s">
        <v>32</v>
      </c>
      <c r="B257" s="66">
        <v>0</v>
      </c>
      <c r="C257" s="68">
        <v>0</v>
      </c>
      <c r="D257" s="67">
        <v>0</v>
      </c>
      <c r="E257" s="68">
        <v>0</v>
      </c>
    </row>
    <row r="258" spans="1:6" x14ac:dyDescent="0.2">
      <c r="A258" s="65" t="s">
        <v>33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260</v>
      </c>
      <c r="B259" s="66">
        <v>0</v>
      </c>
      <c r="C259" s="68">
        <v>0</v>
      </c>
      <c r="D259" s="67">
        <v>0</v>
      </c>
      <c r="E259" s="68">
        <v>0</v>
      </c>
    </row>
    <row r="260" spans="1:6" s="57" customFormat="1" x14ac:dyDescent="0.2">
      <c r="A260" s="65"/>
      <c r="B260" s="66"/>
      <c r="C260" s="68"/>
      <c r="D260" s="67"/>
      <c r="E260" s="68"/>
      <c r="F260" s="41"/>
    </row>
    <row r="261" spans="1:6" ht="10.8" thickBot="1" x14ac:dyDescent="0.25">
      <c r="A261" s="70"/>
      <c r="B261" s="71">
        <v>1050888747.2399986</v>
      </c>
      <c r="C261" s="72"/>
      <c r="D261" s="73">
        <v>7578</v>
      </c>
      <c r="E261" s="72"/>
      <c r="F261" s="57"/>
    </row>
    <row r="262" spans="1:6" ht="10.8" thickTop="1" x14ac:dyDescent="0.2">
      <c r="A262" s="65"/>
      <c r="B262" s="66"/>
      <c r="C262" s="68"/>
      <c r="D262" s="67"/>
      <c r="E262" s="68"/>
    </row>
    <row r="263" spans="1:6" x14ac:dyDescent="0.2">
      <c r="A263" s="70" t="s">
        <v>131</v>
      </c>
      <c r="B263" s="66"/>
      <c r="C263" s="65"/>
      <c r="D263" s="83">
        <v>2.3624457531628878E-2</v>
      </c>
      <c r="E263" s="68"/>
    </row>
    <row r="264" spans="1:6" x14ac:dyDescent="0.2">
      <c r="A264" s="65"/>
      <c r="B264" s="66"/>
      <c r="C264" s="68"/>
      <c r="D264" s="67"/>
      <c r="E264" s="68"/>
    </row>
    <row r="265" spans="1:6" x14ac:dyDescent="0.2">
      <c r="A265" s="65"/>
      <c r="B265" s="66"/>
      <c r="C265" s="68"/>
      <c r="D265" s="67"/>
      <c r="E265" s="68"/>
    </row>
    <row r="266" spans="1:6" x14ac:dyDescent="0.2">
      <c r="A266" s="69" t="s">
        <v>134</v>
      </c>
      <c r="B266" s="66"/>
      <c r="C266" s="68"/>
      <c r="D266" s="67"/>
      <c r="E266" s="68"/>
    </row>
    <row r="267" spans="1:6" s="58" customFormat="1" x14ac:dyDescent="0.2">
      <c r="A267" s="41"/>
      <c r="B267" s="43"/>
      <c r="C267" s="44"/>
      <c r="D267" s="45"/>
      <c r="E267" s="44"/>
      <c r="F267" s="41"/>
    </row>
    <row r="268" spans="1:6" ht="20.399999999999999" x14ac:dyDescent="0.2">
      <c r="A268" s="53" t="s">
        <v>134</v>
      </c>
      <c r="B268" s="54" t="s">
        <v>108</v>
      </c>
      <c r="C268" s="55" t="s">
        <v>109</v>
      </c>
      <c r="D268" s="56" t="s">
        <v>110</v>
      </c>
      <c r="E268" s="55" t="s">
        <v>109</v>
      </c>
      <c r="F268" s="58"/>
    </row>
    <row r="270" spans="1:6" x14ac:dyDescent="0.2">
      <c r="A270" s="65" t="s">
        <v>142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137</v>
      </c>
      <c r="B271" s="66">
        <v>566397608.65000045</v>
      </c>
      <c r="C271" s="68">
        <v>0.53897009568097276</v>
      </c>
      <c r="D271" s="67">
        <v>4005</v>
      </c>
      <c r="E271" s="68">
        <v>0.52850356294536815</v>
      </c>
    </row>
    <row r="272" spans="1:6" x14ac:dyDescent="0.2">
      <c r="A272" s="65" t="s">
        <v>140</v>
      </c>
      <c r="B272" s="66">
        <v>484491138.58999962</v>
      </c>
      <c r="C272" s="68">
        <v>0.46102990431902724</v>
      </c>
      <c r="D272" s="67">
        <v>3573</v>
      </c>
      <c r="E272" s="68">
        <v>0.47149643705463185</v>
      </c>
    </row>
    <row r="273" spans="1:6" x14ac:dyDescent="0.2">
      <c r="A273" s="65"/>
      <c r="B273" s="65"/>
      <c r="C273" s="68"/>
      <c r="D273" s="65"/>
      <c r="E273" s="68"/>
    </row>
    <row r="274" spans="1:6" ht="10.8" thickBot="1" x14ac:dyDescent="0.25">
      <c r="A274" s="65"/>
      <c r="B274" s="78">
        <v>1050888747.24</v>
      </c>
      <c r="C274" s="68"/>
      <c r="D274" s="79">
        <v>7578</v>
      </c>
      <c r="E274" s="68"/>
    </row>
    <row r="275" spans="1:6" ht="10.8" thickTop="1" x14ac:dyDescent="0.2">
      <c r="A275" s="65"/>
      <c r="B275" s="65"/>
      <c r="C275" s="68"/>
      <c r="D275" s="65"/>
      <c r="E275" s="68"/>
    </row>
    <row r="276" spans="1:6" x14ac:dyDescent="0.2">
      <c r="A276" s="65"/>
      <c r="B276" s="65"/>
      <c r="C276" s="68"/>
      <c r="D276" s="65"/>
      <c r="E276" s="68"/>
    </row>
    <row r="277" spans="1:6" x14ac:dyDescent="0.2">
      <c r="A277" s="65"/>
      <c r="B277" s="65"/>
      <c r="C277" s="65"/>
      <c r="D277" s="65"/>
      <c r="E277" s="65"/>
    </row>
    <row r="278" spans="1:6" x14ac:dyDescent="0.2">
      <c r="A278" s="69" t="s">
        <v>143</v>
      </c>
      <c r="B278" s="66"/>
      <c r="C278" s="68"/>
      <c r="D278" s="67"/>
      <c r="E278" s="68"/>
    </row>
    <row r="279" spans="1:6" s="58" customFormat="1" x14ac:dyDescent="0.2">
      <c r="A279" s="41"/>
      <c r="B279" s="43"/>
      <c r="C279" s="44"/>
      <c r="D279" s="45"/>
      <c r="E279" s="44"/>
      <c r="F279" s="41"/>
    </row>
    <row r="280" spans="1:6" ht="20.399999999999999" x14ac:dyDescent="0.2">
      <c r="A280" s="53" t="s">
        <v>135</v>
      </c>
      <c r="B280" s="54" t="s">
        <v>108</v>
      </c>
      <c r="C280" s="55" t="s">
        <v>109</v>
      </c>
      <c r="D280" s="56" t="s">
        <v>110</v>
      </c>
      <c r="E280" s="55" t="s">
        <v>109</v>
      </c>
      <c r="F280" s="58"/>
    </row>
    <row r="282" spans="1:6" x14ac:dyDescent="0.2">
      <c r="A282" s="65" t="s">
        <v>36</v>
      </c>
      <c r="B282" s="66">
        <v>95132873.670000017</v>
      </c>
      <c r="C282" s="68">
        <v>9.0526113177871612E-2</v>
      </c>
      <c r="D282" s="67">
        <v>675</v>
      </c>
      <c r="E282" s="68">
        <v>8.907363420427554E-2</v>
      </c>
    </row>
    <row r="283" spans="1:6" x14ac:dyDescent="0.2">
      <c r="A283" s="65" t="s">
        <v>37</v>
      </c>
      <c r="B283" s="66">
        <v>955755873.57000077</v>
      </c>
      <c r="C283" s="68">
        <v>0.90947388682212849</v>
      </c>
      <c r="D283" s="67">
        <v>6903</v>
      </c>
      <c r="E283" s="68">
        <v>0.9109263657957245</v>
      </c>
    </row>
    <row r="284" spans="1:6" x14ac:dyDescent="0.2">
      <c r="A284" s="65"/>
      <c r="B284" s="65"/>
      <c r="C284" s="68"/>
      <c r="D284" s="65"/>
      <c r="E284" s="68"/>
    </row>
    <row r="285" spans="1:6" ht="10.8" thickBot="1" x14ac:dyDescent="0.25">
      <c r="A285" s="65"/>
      <c r="B285" s="78">
        <v>1050888747.2400007</v>
      </c>
      <c r="C285" s="68"/>
      <c r="D285" s="79">
        <v>7578</v>
      </c>
      <c r="E285" s="68"/>
    </row>
    <row r="286" spans="1:6" ht="10.8" thickTop="1" x14ac:dyDescent="0.2">
      <c r="A286" s="65"/>
      <c r="B286" s="65"/>
      <c r="C286" s="68"/>
      <c r="D286" s="65"/>
      <c r="E286" s="68"/>
    </row>
    <row r="287" spans="1:6" x14ac:dyDescent="0.2">
      <c r="A287" s="65"/>
      <c r="B287" s="65"/>
      <c r="C287" s="68"/>
      <c r="D287" s="65"/>
      <c r="E287" s="68"/>
    </row>
    <row r="288" spans="1:6" x14ac:dyDescent="0.2">
      <c r="A288" s="65"/>
      <c r="B288" s="65"/>
      <c r="C288" s="68"/>
      <c r="D288" s="65"/>
      <c r="E288" s="68"/>
    </row>
    <row r="289" spans="1:6" x14ac:dyDescent="0.2">
      <c r="A289" s="65"/>
      <c r="B289" s="65"/>
      <c r="C289" s="68"/>
      <c r="D289" s="65"/>
      <c r="E289" s="68"/>
    </row>
    <row r="290" spans="1:6" x14ac:dyDescent="0.2">
      <c r="A290" s="69" t="s">
        <v>141</v>
      </c>
      <c r="B290" s="66"/>
      <c r="C290" s="68"/>
      <c r="D290" s="67"/>
      <c r="E290" s="68"/>
    </row>
    <row r="291" spans="1:6" s="58" customFormat="1" x14ac:dyDescent="0.2">
      <c r="A291" s="65"/>
      <c r="B291" s="66"/>
      <c r="C291" s="68"/>
      <c r="D291" s="67"/>
      <c r="E291" s="68"/>
      <c r="F291" s="41"/>
    </row>
    <row r="292" spans="1:6" ht="20.399999999999999" x14ac:dyDescent="0.2">
      <c r="A292" s="53" t="s">
        <v>136</v>
      </c>
      <c r="B292" s="54" t="s">
        <v>108</v>
      </c>
      <c r="C292" s="55" t="s">
        <v>109</v>
      </c>
      <c r="D292" s="56" t="s">
        <v>110</v>
      </c>
      <c r="E292" s="55" t="s">
        <v>109</v>
      </c>
      <c r="F292" s="58"/>
    </row>
    <row r="294" spans="1:6" x14ac:dyDescent="0.2">
      <c r="A294" s="85" t="s">
        <v>181</v>
      </c>
      <c r="B294" s="66">
        <v>7478084.3199999984</v>
      </c>
      <c r="C294" s="68">
        <v>1.3202888228684257E-2</v>
      </c>
      <c r="D294" s="67">
        <v>46</v>
      </c>
      <c r="E294" s="68">
        <v>1.1485642946317104E-2</v>
      </c>
    </row>
    <row r="295" spans="1:6" x14ac:dyDescent="0.2">
      <c r="A295" s="65" t="s">
        <v>182</v>
      </c>
      <c r="B295" s="66">
        <v>20792035.990000002</v>
      </c>
      <c r="C295" s="68">
        <v>3.6709258076773131E-2</v>
      </c>
      <c r="D295" s="67">
        <v>145</v>
      </c>
      <c r="E295" s="68">
        <v>3.6204744069912607E-2</v>
      </c>
    </row>
    <row r="296" spans="1:6" x14ac:dyDescent="0.2">
      <c r="A296" s="65" t="s">
        <v>80</v>
      </c>
      <c r="B296" s="66">
        <v>213996083.37</v>
      </c>
      <c r="C296" s="68">
        <v>0.37781953896319642</v>
      </c>
      <c r="D296" s="67">
        <v>1508</v>
      </c>
      <c r="E296" s="68">
        <v>0.37652933832709112</v>
      </c>
    </row>
    <row r="297" spans="1:6" x14ac:dyDescent="0.2">
      <c r="A297" s="65" t="s">
        <v>81</v>
      </c>
      <c r="B297" s="66">
        <v>180344620.6100001</v>
      </c>
      <c r="C297" s="68">
        <v>0.31840639482897659</v>
      </c>
      <c r="D297" s="67">
        <v>1331</v>
      </c>
      <c r="E297" s="68">
        <v>0.33233458177278402</v>
      </c>
    </row>
    <row r="298" spans="1:6" x14ac:dyDescent="0.2">
      <c r="A298" s="65" t="s">
        <v>82</v>
      </c>
      <c r="B298" s="66">
        <v>105491606.76000001</v>
      </c>
      <c r="C298" s="68">
        <v>0.18625009207125293</v>
      </c>
      <c r="D298" s="67">
        <v>716</v>
      </c>
      <c r="E298" s="68">
        <v>0.17877652933832708</v>
      </c>
    </row>
    <row r="299" spans="1:6" x14ac:dyDescent="0.2">
      <c r="A299" s="65" t="s">
        <v>83</v>
      </c>
      <c r="B299" s="66">
        <v>23917995.489999998</v>
      </c>
      <c r="C299" s="68">
        <v>4.2228277670536371E-2</v>
      </c>
      <c r="D299" s="67">
        <v>152</v>
      </c>
      <c r="E299" s="68">
        <v>3.7952559300873906E-2</v>
      </c>
    </row>
    <row r="300" spans="1:6" x14ac:dyDescent="0.2">
      <c r="A300" s="65" t="s">
        <v>84</v>
      </c>
      <c r="B300" s="66">
        <v>7076927.8499999978</v>
      </c>
      <c r="C300" s="68">
        <v>1.2494628758881495E-2</v>
      </c>
      <c r="D300" s="67">
        <v>55</v>
      </c>
      <c r="E300" s="68">
        <v>1.3732833957553059E-2</v>
      </c>
    </row>
    <row r="301" spans="1:6" x14ac:dyDescent="0.2">
      <c r="A301" s="65" t="s">
        <v>85</v>
      </c>
      <c r="B301" s="66">
        <v>2908291.62</v>
      </c>
      <c r="C301" s="68">
        <v>5.1347173356396545E-3</v>
      </c>
      <c r="D301" s="67">
        <v>18</v>
      </c>
      <c r="E301" s="68">
        <v>4.4943820224719105E-3</v>
      </c>
    </row>
    <row r="302" spans="1:6" x14ac:dyDescent="0.2">
      <c r="A302" s="65" t="s">
        <v>86</v>
      </c>
      <c r="B302" s="66">
        <v>818938.62</v>
      </c>
      <c r="C302" s="68">
        <v>1.4458723121235054E-3</v>
      </c>
      <c r="D302" s="67">
        <v>8</v>
      </c>
      <c r="E302" s="68">
        <v>1.9975031210986267E-3</v>
      </c>
    </row>
    <row r="303" spans="1:6" x14ac:dyDescent="0.2">
      <c r="A303" s="65" t="s">
        <v>0</v>
      </c>
      <c r="B303" s="66">
        <v>638370.25</v>
      </c>
      <c r="C303" s="68">
        <v>1.1270708778618355E-3</v>
      </c>
      <c r="D303" s="67">
        <v>5</v>
      </c>
      <c r="E303" s="68">
        <v>1.2484394506866417E-3</v>
      </c>
    </row>
    <row r="304" spans="1:6" x14ac:dyDescent="0.2">
      <c r="A304" s="65" t="s">
        <v>67</v>
      </c>
      <c r="B304" s="66">
        <v>1125308.8900000001</v>
      </c>
      <c r="C304" s="68">
        <v>1.9867825584259729E-3</v>
      </c>
      <c r="D304" s="67">
        <v>8</v>
      </c>
      <c r="E304" s="68">
        <v>1.9975031210986267E-3</v>
      </c>
    </row>
    <row r="305" spans="1:5" x14ac:dyDescent="0.2">
      <c r="A305" s="65" t="s">
        <v>79</v>
      </c>
      <c r="B305" s="66">
        <v>1809344.8800000004</v>
      </c>
      <c r="C305" s="68">
        <v>3.1944783176478197E-3</v>
      </c>
      <c r="D305" s="67">
        <v>13</v>
      </c>
      <c r="E305" s="68">
        <v>3.2459425717852684E-3</v>
      </c>
    </row>
    <row r="306" spans="1:5" x14ac:dyDescent="0.2">
      <c r="A306" s="65"/>
      <c r="B306" s="65"/>
      <c r="C306" s="68"/>
      <c r="D306" s="67"/>
      <c r="E306" s="68"/>
    </row>
    <row r="307" spans="1:5" ht="10.8" thickBot="1" x14ac:dyDescent="0.25">
      <c r="A307" s="65"/>
      <c r="B307" s="78">
        <v>566397608.6500001</v>
      </c>
      <c r="C307" s="68"/>
      <c r="D307" s="73">
        <v>4005</v>
      </c>
      <c r="E307" s="68"/>
    </row>
    <row r="308" spans="1:5" ht="10.8" thickTop="1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70" t="s">
        <v>304</v>
      </c>
      <c r="B310" s="65"/>
      <c r="C310" s="68"/>
      <c r="D310" s="74">
        <v>1.4630812056635603</v>
      </c>
      <c r="E310" s="68"/>
    </row>
    <row r="311" spans="1:5" x14ac:dyDescent="0.2">
      <c r="A311" s="65"/>
      <c r="B311" s="65"/>
      <c r="C311" s="68"/>
      <c r="D311" s="65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65"/>
      <c r="B313" s="65"/>
      <c r="C313" s="68"/>
      <c r="D313" s="65"/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ht="15" x14ac:dyDescent="0.25">
      <c r="A316" s="69" t="s">
        <v>164</v>
      </c>
      <c r="B316" s="86"/>
      <c r="C316" s="86"/>
      <c r="D316" s="86"/>
      <c r="E316" s="86"/>
    </row>
    <row r="317" spans="1:5" ht="15" x14ac:dyDescent="0.25">
      <c r="A317" s="61"/>
      <c r="B317" s="61"/>
      <c r="C317" s="61"/>
      <c r="D317" s="61"/>
      <c r="E317" s="61"/>
    </row>
    <row r="318" spans="1:5" ht="20.399999999999999" x14ac:dyDescent="0.2">
      <c r="A318" s="53" t="s">
        <v>87</v>
      </c>
      <c r="B318" s="54" t="s">
        <v>108</v>
      </c>
      <c r="C318" s="60" t="s">
        <v>109</v>
      </c>
      <c r="D318" s="56" t="s">
        <v>110</v>
      </c>
      <c r="E318" s="60" t="s">
        <v>109</v>
      </c>
    </row>
    <row r="319" spans="1:5" x14ac:dyDescent="0.2">
      <c r="C319" s="41"/>
      <c r="E319" s="41"/>
    </row>
    <row r="320" spans="1:5" x14ac:dyDescent="0.2">
      <c r="A320" s="65" t="s">
        <v>165</v>
      </c>
      <c r="B320" s="66">
        <v>773984035.27999973</v>
      </c>
      <c r="C320" s="68">
        <v>0.73650425633802974</v>
      </c>
      <c r="D320" s="67">
        <v>5421</v>
      </c>
      <c r="E320" s="68">
        <v>0.71536025336500397</v>
      </c>
    </row>
    <row r="321" spans="1:5" x14ac:dyDescent="0.2">
      <c r="A321" s="65" t="s">
        <v>166</v>
      </c>
      <c r="B321" s="66">
        <v>216585649.43999991</v>
      </c>
      <c r="C321" s="68">
        <v>0.20609760072969602</v>
      </c>
      <c r="D321" s="67">
        <v>1698</v>
      </c>
      <c r="E321" s="68">
        <v>0.22406967537608868</v>
      </c>
    </row>
    <row r="322" spans="1:5" x14ac:dyDescent="0.2">
      <c r="A322" s="65" t="s">
        <v>167</v>
      </c>
      <c r="B322" s="66">
        <v>36717948.090000011</v>
      </c>
      <c r="C322" s="68">
        <v>3.4939900333345604E-2</v>
      </c>
      <c r="D322" s="67">
        <v>267</v>
      </c>
      <c r="E322" s="68">
        <v>3.5233570863024546E-2</v>
      </c>
    </row>
    <row r="323" spans="1:5" x14ac:dyDescent="0.2">
      <c r="A323" s="65" t="s">
        <v>168</v>
      </c>
      <c r="B323" s="66">
        <v>4152273.8400000003</v>
      </c>
      <c r="C323" s="68">
        <v>3.9512021143106911E-3</v>
      </c>
      <c r="D323" s="67">
        <v>53</v>
      </c>
      <c r="E323" s="68">
        <v>6.9939297967801534E-3</v>
      </c>
    </row>
    <row r="324" spans="1:5" x14ac:dyDescent="0.2">
      <c r="A324" s="65" t="s">
        <v>169</v>
      </c>
      <c r="B324" s="66">
        <v>19448840.589999981</v>
      </c>
      <c r="C324" s="68">
        <v>1.850704048461782E-2</v>
      </c>
      <c r="D324" s="67">
        <v>139</v>
      </c>
      <c r="E324" s="68">
        <v>1.8342570599102666E-2</v>
      </c>
    </row>
    <row r="325" spans="1:5" x14ac:dyDescent="0.2">
      <c r="A325" s="65" t="s">
        <v>170</v>
      </c>
      <c r="B325" s="66">
        <v>0</v>
      </c>
      <c r="C325" s="68">
        <v>0</v>
      </c>
      <c r="D325" s="67">
        <v>0</v>
      </c>
      <c r="E325" s="68">
        <v>0</v>
      </c>
    </row>
    <row r="326" spans="1:5" x14ac:dyDescent="0.2">
      <c r="A326" s="65" t="s">
        <v>171</v>
      </c>
      <c r="B326" s="66">
        <v>0</v>
      </c>
      <c r="C326" s="68">
        <v>0</v>
      </c>
      <c r="D326" s="67">
        <v>0</v>
      </c>
      <c r="E326" s="68">
        <v>0</v>
      </c>
    </row>
    <row r="327" spans="1:5" x14ac:dyDescent="0.2">
      <c r="A327" s="65"/>
      <c r="B327" s="66"/>
      <c r="C327" s="65"/>
      <c r="D327" s="67"/>
      <c r="E327" s="68"/>
    </row>
    <row r="328" spans="1:5" ht="10.8" thickBot="1" x14ac:dyDescent="0.25">
      <c r="A328" s="65"/>
      <c r="B328" s="71">
        <v>1050888747.2399998</v>
      </c>
      <c r="C328" s="70"/>
      <c r="D328" s="73">
        <v>7578</v>
      </c>
      <c r="E328" s="65"/>
    </row>
    <row r="329" spans="1:5" ht="10.8" thickTop="1" x14ac:dyDescent="0.2"/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  <row r="361" spans="3:5" x14ac:dyDescent="0.2">
      <c r="C361" s="41"/>
      <c r="E361" s="41"/>
    </row>
    <row r="362" spans="3:5" x14ac:dyDescent="0.2">
      <c r="C362" s="41"/>
      <c r="E362" s="41"/>
    </row>
    <row r="363" spans="3:5" x14ac:dyDescent="0.2">
      <c r="C363" s="41"/>
      <c r="E363" s="41"/>
    </row>
    <row r="364" spans="3:5" x14ac:dyDescent="0.2">
      <c r="C364" s="41"/>
      <c r="E364" s="41"/>
    </row>
    <row r="365" spans="3:5" x14ac:dyDescent="0.2">
      <c r="C365" s="41"/>
      <c r="E365" s="41"/>
    </row>
  </sheetData>
  <mergeCells count="1">
    <mergeCell ref="A2:E2"/>
  </mergeCells>
  <pageMargins left="0.7" right="0.7" top="0.75" bottom="0.75" header="0.3" footer="0.3"/>
  <pageSetup paperSize="9" scale="55" orientation="portrait" r:id="rId1"/>
  <rowBreaks count="2" manualBreakCount="2">
    <brk id="114" max="6" man="1"/>
    <brk id="221" max="6" man="1"/>
  </rowBreaks>
  <colBreaks count="1" manualBreakCount="1">
    <brk id="7" max="36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413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1047273754.8699986</v>
      </c>
      <c r="C7" s="66">
        <v>5004682.8500000006</v>
      </c>
      <c r="D7" s="66">
        <v>483651015.78999984</v>
      </c>
      <c r="E7" s="66">
        <v>310227.26</v>
      </c>
      <c r="F7" s="66">
        <v>558307828.97000134</v>
      </c>
      <c r="G7" s="50"/>
    </row>
    <row r="8" spans="1:7" s="40" customFormat="1" x14ac:dyDescent="0.2">
      <c r="A8" s="65" t="s">
        <v>87</v>
      </c>
      <c r="B8" s="67">
        <v>7557</v>
      </c>
      <c r="C8" s="67">
        <v>48</v>
      </c>
      <c r="D8" s="67">
        <v>3470</v>
      </c>
      <c r="E8" s="67">
        <v>6</v>
      </c>
      <c r="F8" s="67">
        <v>4033</v>
      </c>
    </row>
    <row r="9" spans="1:7" s="40" customFormat="1" x14ac:dyDescent="0.2">
      <c r="A9" s="65" t="s">
        <v>88</v>
      </c>
      <c r="B9" s="68">
        <v>0.79230061564217535</v>
      </c>
      <c r="C9" s="68">
        <v>0.84737105691608994</v>
      </c>
      <c r="D9" s="68">
        <v>0.79561980208130834</v>
      </c>
      <c r="E9" s="68">
        <v>0.7324343158258142</v>
      </c>
      <c r="F9" s="68">
        <v>0.78896488268076836</v>
      </c>
    </row>
    <row r="10" spans="1:7" s="40" customFormat="1" x14ac:dyDescent="0.2">
      <c r="A10" s="65" t="s">
        <v>89</v>
      </c>
      <c r="B10" s="68">
        <v>9.192730769230769E-3</v>
      </c>
      <c r="C10" s="68">
        <v>0.44133882352941173</v>
      </c>
      <c r="D10" s="68">
        <v>1.0811333333333333E-2</v>
      </c>
      <c r="E10" s="68">
        <v>4.8645200000000006E-2</v>
      </c>
      <c r="F10" s="68">
        <v>9.192730769230769E-3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7.6071716733110462</v>
      </c>
      <c r="C12" s="66">
        <v>11.275771403718879</v>
      </c>
      <c r="D12" s="66">
        <v>7.5777177179381958</v>
      </c>
      <c r="E12" s="66">
        <v>14.647476312723002</v>
      </c>
      <c r="F12" s="66">
        <v>7.5958896586048494</v>
      </c>
    </row>
    <row r="13" spans="1:7" s="40" customFormat="1" x14ac:dyDescent="0.2">
      <c r="A13" s="65" t="s">
        <v>92</v>
      </c>
      <c r="B13" s="66">
        <v>7.3698630136986303</v>
      </c>
      <c r="C13" s="66">
        <v>10.808219178082192</v>
      </c>
      <c r="D13" s="66">
        <v>7.3698630136986303</v>
      </c>
      <c r="E13" s="66">
        <v>11.652054794520547</v>
      </c>
      <c r="F13" s="66">
        <v>7.3698630136986303</v>
      </c>
    </row>
    <row r="14" spans="1:7" s="40" customFormat="1" x14ac:dyDescent="0.2">
      <c r="A14" s="65" t="s">
        <v>93</v>
      </c>
      <c r="B14" s="66">
        <v>17.150684931506849</v>
      </c>
      <c r="C14" s="66">
        <v>11.991780821917809</v>
      </c>
      <c r="D14" s="66">
        <v>8.9260273972602739</v>
      </c>
      <c r="E14" s="66">
        <v>17.150684931506849</v>
      </c>
      <c r="F14" s="66">
        <v>8.3698630136986303</v>
      </c>
    </row>
    <row r="15" spans="1:7" s="40" customFormat="1" x14ac:dyDescent="0.2">
      <c r="A15" s="65" t="s">
        <v>117</v>
      </c>
      <c r="B15" s="66">
        <v>138583.26781394714</v>
      </c>
      <c r="C15" s="66">
        <v>104264.22604166668</v>
      </c>
      <c r="D15" s="66">
        <v>139380.69619308354</v>
      </c>
      <c r="E15" s="66">
        <v>51704.543333333335</v>
      </c>
      <c r="F15" s="66">
        <v>138434.86956855972</v>
      </c>
    </row>
    <row r="16" spans="1:7" s="40" customFormat="1" x14ac:dyDescent="0.2">
      <c r="A16" s="65" t="s">
        <v>94</v>
      </c>
      <c r="B16" s="66">
        <v>1271.6400000000001</v>
      </c>
      <c r="C16" s="66">
        <v>22508.28</v>
      </c>
      <c r="D16" s="66">
        <v>1271.6400000000001</v>
      </c>
      <c r="E16" s="66">
        <v>2432.2600000000002</v>
      </c>
      <c r="F16" s="66">
        <v>2390.11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13.997475400073952</v>
      </c>
      <c r="C18" s="66">
        <v>14.544029218221759</v>
      </c>
      <c r="D18" s="66">
        <v>14.025361499417015</v>
      </c>
      <c r="E18" s="66">
        <v>7.533361056557915</v>
      </c>
      <c r="F18" s="66">
        <v>13.972010730629533</v>
      </c>
    </row>
    <row r="19" spans="1:6" s="40" customFormat="1" x14ac:dyDescent="0.2">
      <c r="A19" s="65" t="s">
        <v>97</v>
      </c>
      <c r="B19" s="66">
        <v>0</v>
      </c>
      <c r="C19" s="66">
        <v>8.0833333333333339</v>
      </c>
      <c r="D19" s="66">
        <v>0.33333333333333331</v>
      </c>
      <c r="E19" s="66">
        <v>3.4166666666666665</v>
      </c>
      <c r="F19" s="66">
        <v>0</v>
      </c>
    </row>
    <row r="20" spans="1:6" s="40" customFormat="1" x14ac:dyDescent="0.2">
      <c r="A20" s="65" t="s">
        <v>98</v>
      </c>
      <c r="B20" s="66">
        <v>22.666666666666668</v>
      </c>
      <c r="C20" s="66">
        <v>19.083333333333332</v>
      </c>
      <c r="D20" s="66">
        <v>22.666666666666668</v>
      </c>
      <c r="E20" s="66">
        <v>10</v>
      </c>
      <c r="F20" s="66">
        <v>22.666666666666668</v>
      </c>
    </row>
    <row r="21" spans="1:6" s="40" customFormat="1" x14ac:dyDescent="0.2">
      <c r="A21" s="65" t="s">
        <v>99</v>
      </c>
      <c r="B21" s="68">
        <v>0.53985387109236049</v>
      </c>
      <c r="C21" s="68">
        <v>0.96053530544897558</v>
      </c>
      <c r="D21" s="68">
        <v>0.81402862759818195</v>
      </c>
      <c r="E21" s="68">
        <v>0.166335930633562</v>
      </c>
      <c r="F21" s="68">
        <v>0.29877825972410432</v>
      </c>
    </row>
    <row r="22" spans="1:6" s="40" customFormat="1" x14ac:dyDescent="0.2">
      <c r="A22" s="65" t="s">
        <v>138</v>
      </c>
      <c r="B22" s="68">
        <v>0.46014612890764184</v>
      </c>
      <c r="C22" s="68">
        <v>3.9464694551024346E-2</v>
      </c>
      <c r="D22" s="68">
        <v>0.18597137240181894</v>
      </c>
      <c r="E22" s="68">
        <v>0.833664069366438</v>
      </c>
      <c r="F22" s="68">
        <v>0.70122174027589346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0.47455299613776042</v>
      </c>
      <c r="C24" s="68">
        <v>0.17812020196244802</v>
      </c>
      <c r="D24" s="68">
        <v>0.38877849838248546</v>
      </c>
      <c r="E24" s="68">
        <v>0.62993771082528338</v>
      </c>
      <c r="F24" s="68">
        <v>0.55142863407086862</v>
      </c>
    </row>
    <row r="25" spans="1:6" s="40" customFormat="1" ht="20.399999999999999" x14ac:dyDescent="0.2">
      <c r="A25" s="87" t="s">
        <v>303</v>
      </c>
      <c r="B25" s="66">
        <v>1.4633544139009209</v>
      </c>
      <c r="C25" s="66">
        <v>1.4765978845844161</v>
      </c>
      <c r="D25" s="66">
        <v>1.4711573105785278</v>
      </c>
      <c r="E25" s="66">
        <v>1.2756773619363921</v>
      </c>
      <c r="F25" s="66">
        <v>1.4446144096183797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1532968.29</v>
      </c>
      <c r="C32" s="68">
        <v>1.4637703684174629E-3</v>
      </c>
      <c r="D32" s="67">
        <v>48</v>
      </c>
      <c r="E32" s="68">
        <v>6.3517268757443427E-3</v>
      </c>
    </row>
    <row r="33" spans="1:5" x14ac:dyDescent="0.2">
      <c r="A33" s="65" t="s">
        <v>17</v>
      </c>
      <c r="B33" s="66">
        <v>22208683.200000003</v>
      </c>
      <c r="C33" s="68">
        <v>2.1206187108887112E-2</v>
      </c>
      <c r="D33" s="67">
        <v>226</v>
      </c>
      <c r="E33" s="68">
        <v>2.9906047373296281E-2</v>
      </c>
    </row>
    <row r="34" spans="1:5" x14ac:dyDescent="0.2">
      <c r="A34" s="65" t="s">
        <v>18</v>
      </c>
      <c r="B34" s="66">
        <v>14295837.340000002</v>
      </c>
      <c r="C34" s="68">
        <v>1.3650525732667257E-2</v>
      </c>
      <c r="D34" s="67">
        <v>113</v>
      </c>
      <c r="E34" s="68">
        <v>1.495302368664814E-2</v>
      </c>
    </row>
    <row r="35" spans="1:5" x14ac:dyDescent="0.2">
      <c r="A35" s="65" t="s">
        <v>19</v>
      </c>
      <c r="B35" s="66">
        <v>21173356.179999992</v>
      </c>
      <c r="C35" s="68">
        <v>2.0217594570226073E-2</v>
      </c>
      <c r="D35" s="67">
        <v>167</v>
      </c>
      <c r="E35" s="68">
        <v>2.2098716421860527E-2</v>
      </c>
    </row>
    <row r="36" spans="1:5" x14ac:dyDescent="0.2">
      <c r="A36" s="65" t="s">
        <v>20</v>
      </c>
      <c r="B36" s="66">
        <v>34155668.18</v>
      </c>
      <c r="C36" s="68">
        <v>3.2613887267937687E-2</v>
      </c>
      <c r="D36" s="67">
        <v>258</v>
      </c>
      <c r="E36" s="68">
        <v>3.4140531957125846E-2</v>
      </c>
    </row>
    <row r="37" spans="1:5" x14ac:dyDescent="0.2">
      <c r="A37" s="65" t="s">
        <v>21</v>
      </c>
      <c r="B37" s="66">
        <v>59431014.210000023</v>
      </c>
      <c r="C37" s="68">
        <v>5.6748308580861252E-2</v>
      </c>
      <c r="D37" s="67">
        <v>432</v>
      </c>
      <c r="E37" s="68">
        <v>5.7165541881699089E-2</v>
      </c>
    </row>
    <row r="38" spans="1:5" x14ac:dyDescent="0.2">
      <c r="A38" s="65" t="s">
        <v>22</v>
      </c>
      <c r="B38" s="66">
        <v>95227238.100000054</v>
      </c>
      <c r="C38" s="68">
        <v>9.09286971598183E-2</v>
      </c>
      <c r="D38" s="67">
        <v>600</v>
      </c>
      <c r="E38" s="68">
        <v>7.9396585946804293E-2</v>
      </c>
    </row>
    <row r="39" spans="1:5" x14ac:dyDescent="0.2">
      <c r="A39" s="65" t="s">
        <v>23</v>
      </c>
      <c r="B39" s="66">
        <v>136821689.50999996</v>
      </c>
      <c r="C39" s="68">
        <v>0.13064558227851689</v>
      </c>
      <c r="D39" s="67">
        <v>901</v>
      </c>
      <c r="E39" s="68">
        <v>0.11922720656345111</v>
      </c>
    </row>
    <row r="40" spans="1:5" x14ac:dyDescent="0.2">
      <c r="A40" s="65" t="s">
        <v>39</v>
      </c>
      <c r="B40" s="66">
        <v>245120362.08000001</v>
      </c>
      <c r="C40" s="68">
        <v>0.23405567163327526</v>
      </c>
      <c r="D40" s="67">
        <v>1670</v>
      </c>
      <c r="E40" s="68">
        <v>0.22098716421860526</v>
      </c>
    </row>
    <row r="41" spans="1:5" x14ac:dyDescent="0.2">
      <c r="A41" s="65" t="s">
        <v>40</v>
      </c>
      <c r="B41" s="66">
        <v>294024615.25000012</v>
      </c>
      <c r="C41" s="68">
        <v>0.28075239533382351</v>
      </c>
      <c r="D41" s="67">
        <v>2220</v>
      </c>
      <c r="E41" s="68">
        <v>0.29376736800317588</v>
      </c>
    </row>
    <row r="42" spans="1:5" x14ac:dyDescent="0.2">
      <c r="A42" s="65" t="s">
        <v>41</v>
      </c>
      <c r="B42" s="66">
        <v>66508699.730000108</v>
      </c>
      <c r="C42" s="68">
        <v>6.350650860935203E-2</v>
      </c>
      <c r="D42" s="67">
        <v>528</v>
      </c>
      <c r="E42" s="68">
        <v>6.9868995633187769E-2</v>
      </c>
    </row>
    <row r="43" spans="1:5" x14ac:dyDescent="0.2">
      <c r="A43" s="65" t="s">
        <v>42</v>
      </c>
      <c r="B43" s="66">
        <v>7934674.3899999978</v>
      </c>
      <c r="C43" s="68">
        <v>7.5765045701779669E-3</v>
      </c>
      <c r="D43" s="67">
        <v>57</v>
      </c>
      <c r="E43" s="68">
        <v>7.5426756649464074E-3</v>
      </c>
    </row>
    <row r="44" spans="1:5" x14ac:dyDescent="0.2">
      <c r="A44" s="65" t="s">
        <v>43</v>
      </c>
      <c r="B44" s="66">
        <v>5005914.2600000007</v>
      </c>
      <c r="C44" s="68">
        <v>4.7799481622848384E-3</v>
      </c>
      <c r="D44" s="67">
        <v>47</v>
      </c>
      <c r="E44" s="68">
        <v>6.2193992324996693E-3</v>
      </c>
    </row>
    <row r="45" spans="1:5" x14ac:dyDescent="0.2">
      <c r="A45" s="65" t="s">
        <v>44</v>
      </c>
      <c r="B45" s="66">
        <v>5052955.8099999996</v>
      </c>
      <c r="C45" s="68">
        <v>4.8248662649120148E-3</v>
      </c>
      <c r="D45" s="67">
        <v>26</v>
      </c>
      <c r="E45" s="68">
        <v>3.4405187243615192E-3</v>
      </c>
    </row>
    <row r="46" spans="1:5" x14ac:dyDescent="0.2">
      <c r="A46" s="65" t="s">
        <v>24</v>
      </c>
      <c r="B46" s="66">
        <v>38361199.150000036</v>
      </c>
      <c r="C46" s="68">
        <v>3.662958130251423E-2</v>
      </c>
      <c r="D46" s="67">
        <v>261</v>
      </c>
      <c r="E46" s="68">
        <v>3.4537514886859862E-2</v>
      </c>
    </row>
    <row r="47" spans="1:5" x14ac:dyDescent="0.2">
      <c r="A47" s="65" t="s">
        <v>25</v>
      </c>
      <c r="B47" s="66">
        <v>418879.18999999994</v>
      </c>
      <c r="C47" s="68">
        <v>3.9997105632805246E-4</v>
      </c>
      <c r="D47" s="67">
        <v>3</v>
      </c>
      <c r="E47" s="68">
        <v>3.9698292973402142E-4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1047273754.8700004</v>
      </c>
      <c r="C51" s="72"/>
      <c r="D51" s="73">
        <v>7557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0.79230061564217535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410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2183711.9500000002</v>
      </c>
      <c r="C60" s="68">
        <v>2.0851395729582357E-3</v>
      </c>
      <c r="D60" s="67">
        <v>60</v>
      </c>
      <c r="E60" s="68">
        <v>7.9396585946804286E-3</v>
      </c>
    </row>
    <row r="61" spans="1:5" x14ac:dyDescent="0.2">
      <c r="A61" s="65" t="s">
        <v>17</v>
      </c>
      <c r="B61" s="66">
        <v>75447627.300000012</v>
      </c>
      <c r="C61" s="68">
        <v>7.2041934545915801E-2</v>
      </c>
      <c r="D61" s="67">
        <v>453</v>
      </c>
      <c r="E61" s="68">
        <v>5.9944422389837236E-2</v>
      </c>
    </row>
    <row r="62" spans="1:5" x14ac:dyDescent="0.2">
      <c r="A62" s="65" t="s">
        <v>18</v>
      </c>
      <c r="B62" s="66">
        <v>58054863.920000002</v>
      </c>
      <c r="C62" s="68">
        <v>5.5434277475239942E-2</v>
      </c>
      <c r="D62" s="67">
        <v>308</v>
      </c>
      <c r="E62" s="68">
        <v>4.0756914119359534E-2</v>
      </c>
    </row>
    <row r="63" spans="1:5" x14ac:dyDescent="0.2">
      <c r="A63" s="65" t="s">
        <v>19</v>
      </c>
      <c r="B63" s="66">
        <v>118107322.58999994</v>
      </c>
      <c r="C63" s="68">
        <v>0.11277597862142627</v>
      </c>
      <c r="D63" s="67">
        <v>631</v>
      </c>
      <c r="E63" s="68">
        <v>8.3498742887389177E-2</v>
      </c>
    </row>
    <row r="64" spans="1:5" x14ac:dyDescent="0.2">
      <c r="A64" s="65" t="s">
        <v>20</v>
      </c>
      <c r="B64" s="66">
        <v>65264894.839999996</v>
      </c>
      <c r="C64" s="68">
        <v>6.2318848855427912E-2</v>
      </c>
      <c r="D64" s="67">
        <v>397</v>
      </c>
      <c r="E64" s="68">
        <v>5.2534074368135501E-2</v>
      </c>
    </row>
    <row r="65" spans="1:5" x14ac:dyDescent="0.2">
      <c r="A65" s="65" t="s">
        <v>21</v>
      </c>
      <c r="B65" s="66">
        <v>85738438.700000063</v>
      </c>
      <c r="C65" s="68">
        <v>8.1868220511878406E-2</v>
      </c>
      <c r="D65" s="67">
        <v>607</v>
      </c>
      <c r="E65" s="68">
        <v>8.0322879449517007E-2</v>
      </c>
    </row>
    <row r="66" spans="1:5" x14ac:dyDescent="0.2">
      <c r="A66" s="65" t="s">
        <v>22</v>
      </c>
      <c r="B66" s="66">
        <v>171136283.40999991</v>
      </c>
      <c r="C66" s="68">
        <v>0.16341122138713707</v>
      </c>
      <c r="D66" s="67">
        <v>1209</v>
      </c>
      <c r="E66" s="68">
        <v>0.15998412068281065</v>
      </c>
    </row>
    <row r="67" spans="1:5" x14ac:dyDescent="0.2">
      <c r="A67" s="65" t="s">
        <v>23</v>
      </c>
      <c r="B67" s="66">
        <v>141959179.94000003</v>
      </c>
      <c r="C67" s="68">
        <v>0.13555116728540731</v>
      </c>
      <c r="D67" s="67">
        <v>1024</v>
      </c>
      <c r="E67" s="68">
        <v>0.13550350668254599</v>
      </c>
    </row>
    <row r="68" spans="1:5" x14ac:dyDescent="0.2">
      <c r="A68" s="65" t="s">
        <v>39</v>
      </c>
      <c r="B68" s="66">
        <v>106298196.75000006</v>
      </c>
      <c r="C68" s="68">
        <v>0.10149991466480991</v>
      </c>
      <c r="D68" s="67">
        <v>886</v>
      </c>
      <c r="E68" s="68">
        <v>0.117242291914781</v>
      </c>
    </row>
    <row r="69" spans="1:5" x14ac:dyDescent="0.2">
      <c r="A69" s="65" t="s">
        <v>40</v>
      </c>
      <c r="B69" s="66">
        <v>19586485.77</v>
      </c>
      <c r="C69" s="68">
        <v>1.8702355214116201E-2</v>
      </c>
      <c r="D69" s="67">
        <v>159</v>
      </c>
      <c r="E69" s="68">
        <v>2.1040095275903135E-2</v>
      </c>
    </row>
    <row r="70" spans="1:5" x14ac:dyDescent="0.2">
      <c r="A70" s="65" t="s">
        <v>41</v>
      </c>
      <c r="B70" s="66">
        <v>15223634.810000008</v>
      </c>
      <c r="C70" s="68">
        <v>1.4536442586484699E-2</v>
      </c>
      <c r="D70" s="67">
        <v>145</v>
      </c>
      <c r="E70" s="68">
        <v>1.9187508270477702E-2</v>
      </c>
    </row>
    <row r="71" spans="1:5" x14ac:dyDescent="0.2">
      <c r="A71" s="65" t="s">
        <v>42</v>
      </c>
      <c r="B71" s="66">
        <v>19750875.25</v>
      </c>
      <c r="C71" s="68">
        <v>1.8859324181624039E-2</v>
      </c>
      <c r="D71" s="67">
        <v>196</v>
      </c>
      <c r="E71" s="68">
        <v>2.5936218075956068E-2</v>
      </c>
    </row>
    <row r="72" spans="1:5" x14ac:dyDescent="0.2">
      <c r="A72" s="65" t="s">
        <v>43</v>
      </c>
      <c r="B72" s="66">
        <v>23563101.920000002</v>
      </c>
      <c r="C72" s="68">
        <v>2.2499467603792792E-2</v>
      </c>
      <c r="D72" s="67">
        <v>210</v>
      </c>
      <c r="E72" s="68">
        <v>2.7788805081381502E-2</v>
      </c>
    </row>
    <row r="73" spans="1:5" x14ac:dyDescent="0.2">
      <c r="A73" s="65" t="s">
        <v>44</v>
      </c>
      <c r="B73" s="66">
        <v>20767431.810000002</v>
      </c>
      <c r="C73" s="68">
        <v>1.982999355557984E-2</v>
      </c>
      <c r="D73" s="67">
        <v>192</v>
      </c>
      <c r="E73" s="68">
        <v>2.5406907502977371E-2</v>
      </c>
    </row>
    <row r="74" spans="1:5" x14ac:dyDescent="0.2">
      <c r="A74" s="65" t="s">
        <v>24</v>
      </c>
      <c r="B74" s="66">
        <v>86512534.879999995</v>
      </c>
      <c r="C74" s="68">
        <v>8.2607374125153121E-2</v>
      </c>
      <c r="D74" s="67">
        <v>795</v>
      </c>
      <c r="E74" s="68">
        <v>0.10520047637951568</v>
      </c>
    </row>
    <row r="75" spans="1:5" x14ac:dyDescent="0.2">
      <c r="A75" s="65" t="s">
        <v>25</v>
      </c>
      <c r="B75" s="66">
        <v>5970734.6900000004</v>
      </c>
      <c r="C75" s="68">
        <v>5.7012167661369094E-3</v>
      </c>
      <c r="D75" s="67">
        <v>51</v>
      </c>
      <c r="E75" s="68">
        <v>6.748709805478364E-3</v>
      </c>
    </row>
    <row r="76" spans="1:5" x14ac:dyDescent="0.2">
      <c r="A76" s="65" t="s">
        <v>26</v>
      </c>
      <c r="B76" s="66">
        <v>3424573.3699999996</v>
      </c>
      <c r="C76" s="68">
        <v>3.2699887246053425E-3</v>
      </c>
      <c r="D76" s="67">
        <v>27</v>
      </c>
      <c r="E76" s="68">
        <v>3.5728463676061931E-3</v>
      </c>
    </row>
    <row r="77" spans="1:5" x14ac:dyDescent="0.2">
      <c r="A77" s="65" t="s">
        <v>3</v>
      </c>
      <c r="B77" s="66">
        <v>28283862.96999998</v>
      </c>
      <c r="C77" s="68">
        <v>2.7007134322306114E-2</v>
      </c>
      <c r="D77" s="67">
        <v>207</v>
      </c>
      <c r="E77" s="68">
        <v>2.7391822151647479E-2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1047273754.8700001</v>
      </c>
      <c r="C79" s="72"/>
      <c r="D79" s="73">
        <v>7557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0.73440405802585873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411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1539972.77</v>
      </c>
      <c r="C88" s="68">
        <v>1.470458667410375E-3</v>
      </c>
      <c r="D88" s="67">
        <v>48</v>
      </c>
      <c r="E88" s="68">
        <v>6.3517268757443427E-3</v>
      </c>
    </row>
    <row r="89" spans="1:6" x14ac:dyDescent="0.2">
      <c r="A89" s="65" t="s">
        <v>17</v>
      </c>
      <c r="B89" s="66">
        <v>29747947.430000015</v>
      </c>
      <c r="C89" s="68">
        <v>2.8405130264810924E-2</v>
      </c>
      <c r="D89" s="67">
        <v>252</v>
      </c>
      <c r="E89" s="68">
        <v>3.33465660976578E-2</v>
      </c>
    </row>
    <row r="90" spans="1:6" x14ac:dyDescent="0.2">
      <c r="A90" s="65" t="s">
        <v>18</v>
      </c>
      <c r="B90" s="66">
        <v>21017594.309999999</v>
      </c>
      <c r="C90" s="68">
        <v>2.0068863763905695E-2</v>
      </c>
      <c r="D90" s="67">
        <v>138</v>
      </c>
      <c r="E90" s="68">
        <v>1.8261214767764985E-2</v>
      </c>
    </row>
    <row r="91" spans="1:6" x14ac:dyDescent="0.2">
      <c r="A91" s="65" t="s">
        <v>19</v>
      </c>
      <c r="B91" s="66">
        <v>32399267.440000009</v>
      </c>
      <c r="C91" s="68">
        <v>3.0936770151393501E-2</v>
      </c>
      <c r="D91" s="67">
        <v>222</v>
      </c>
      <c r="E91" s="68">
        <v>2.9376736800317587E-2</v>
      </c>
    </row>
    <row r="92" spans="1:6" x14ac:dyDescent="0.2">
      <c r="A92" s="65" t="s">
        <v>20</v>
      </c>
      <c r="B92" s="66">
        <v>59538236.399999999</v>
      </c>
      <c r="C92" s="68">
        <v>5.6850690779881703E-2</v>
      </c>
      <c r="D92" s="67">
        <v>343</v>
      </c>
      <c r="E92" s="68">
        <v>4.5388381632923115E-2</v>
      </c>
    </row>
    <row r="93" spans="1:6" x14ac:dyDescent="0.2">
      <c r="A93" s="65" t="s">
        <v>21</v>
      </c>
      <c r="B93" s="66">
        <v>105540566.03999998</v>
      </c>
      <c r="C93" s="68">
        <v>0.10077648327308739</v>
      </c>
      <c r="D93" s="67">
        <v>592</v>
      </c>
      <c r="E93" s="68">
        <v>7.8337964800846899E-2</v>
      </c>
    </row>
    <row r="94" spans="1:6" x14ac:dyDescent="0.2">
      <c r="A94" s="65" t="s">
        <v>22</v>
      </c>
      <c r="B94" s="66">
        <v>151311852.98000002</v>
      </c>
      <c r="C94" s="68">
        <v>0.14448166229352577</v>
      </c>
      <c r="D94" s="67">
        <v>894</v>
      </c>
      <c r="E94" s="68">
        <v>0.11830091306073839</v>
      </c>
    </row>
    <row r="95" spans="1:6" x14ac:dyDescent="0.2">
      <c r="A95" s="65" t="s">
        <v>23</v>
      </c>
      <c r="B95" s="66">
        <v>200467713.06999999</v>
      </c>
      <c r="C95" s="68">
        <v>0.19141863542153256</v>
      </c>
      <c r="D95" s="67">
        <v>1339</v>
      </c>
      <c r="E95" s="68">
        <v>0.17718671430461824</v>
      </c>
    </row>
    <row r="96" spans="1:6" x14ac:dyDescent="0.2">
      <c r="A96" s="65" t="s">
        <v>39</v>
      </c>
      <c r="B96" s="66">
        <v>108701578.68000007</v>
      </c>
      <c r="C96" s="68">
        <v>0.10379480835313531</v>
      </c>
      <c r="D96" s="67">
        <v>812</v>
      </c>
      <c r="E96" s="68">
        <v>0.10745004631467514</v>
      </c>
    </row>
    <row r="97" spans="1:6" x14ac:dyDescent="0.2">
      <c r="A97" s="65" t="s">
        <v>40</v>
      </c>
      <c r="B97" s="66">
        <v>19841823.059999999</v>
      </c>
      <c r="C97" s="68">
        <v>1.8946166623322859E-2</v>
      </c>
      <c r="D97" s="67">
        <v>164</v>
      </c>
      <c r="E97" s="68">
        <v>2.1701733492126504E-2</v>
      </c>
    </row>
    <row r="98" spans="1:6" x14ac:dyDescent="0.2">
      <c r="A98" s="65" t="s">
        <v>41</v>
      </c>
      <c r="B98" s="66">
        <v>16035687.099999998</v>
      </c>
      <c r="C98" s="68">
        <v>1.5311838977565648E-2</v>
      </c>
      <c r="D98" s="67">
        <v>123</v>
      </c>
      <c r="E98" s="68">
        <v>1.627630011909488E-2</v>
      </c>
    </row>
    <row r="99" spans="1:6" x14ac:dyDescent="0.2">
      <c r="A99" s="65" t="s">
        <v>42</v>
      </c>
      <c r="B99" s="66">
        <v>25523565.50999999</v>
      </c>
      <c r="C99" s="68">
        <v>2.4371436208833742E-2</v>
      </c>
      <c r="D99" s="67">
        <v>208</v>
      </c>
      <c r="E99" s="68">
        <v>2.7524149794892153E-2</v>
      </c>
    </row>
    <row r="100" spans="1:6" x14ac:dyDescent="0.2">
      <c r="A100" s="65" t="s">
        <v>43</v>
      </c>
      <c r="B100" s="66">
        <v>24469992.570000011</v>
      </c>
      <c r="C100" s="68">
        <v>2.3365421367823273E-2</v>
      </c>
      <c r="D100" s="67">
        <v>201</v>
      </c>
      <c r="E100" s="68">
        <v>2.6597856292179436E-2</v>
      </c>
    </row>
    <row r="101" spans="1:6" x14ac:dyDescent="0.2">
      <c r="A101" s="65" t="s">
        <v>44</v>
      </c>
      <c r="B101" s="66">
        <v>25028121.659999996</v>
      </c>
      <c r="C101" s="68">
        <v>2.3898356607921282E-2</v>
      </c>
      <c r="D101" s="67">
        <v>205</v>
      </c>
      <c r="E101" s="68">
        <v>2.712716686515813E-2</v>
      </c>
    </row>
    <row r="102" spans="1:6" x14ac:dyDescent="0.2">
      <c r="A102" s="65" t="s">
        <v>24</v>
      </c>
      <c r="B102" s="66">
        <v>131534815.83000001</v>
      </c>
      <c r="C102" s="68">
        <v>0.12559735715551057</v>
      </c>
      <c r="D102" s="67">
        <v>1213</v>
      </c>
      <c r="E102" s="68">
        <v>0.16051343125578935</v>
      </c>
    </row>
    <row r="103" spans="1:6" x14ac:dyDescent="0.2">
      <c r="A103" s="65" t="s">
        <v>25</v>
      </c>
      <c r="B103" s="66">
        <v>28593599.509999994</v>
      </c>
      <c r="C103" s="68">
        <v>2.7302889408843602E-2</v>
      </c>
      <c r="D103" s="67">
        <v>279</v>
      </c>
      <c r="E103" s="68">
        <v>3.6919412465263993E-2</v>
      </c>
    </row>
    <row r="104" spans="1:6" x14ac:dyDescent="0.2">
      <c r="A104" s="65" t="s">
        <v>26</v>
      </c>
      <c r="B104" s="66">
        <v>31854633.089999974</v>
      </c>
      <c r="C104" s="68">
        <v>3.0416720501082496E-2</v>
      </c>
      <c r="D104" s="67">
        <v>264</v>
      </c>
      <c r="E104" s="68">
        <v>3.4934497816593885E-2</v>
      </c>
    </row>
    <row r="105" spans="1:6" x14ac:dyDescent="0.2">
      <c r="A105" s="65" t="s">
        <v>3</v>
      </c>
      <c r="B105" s="66">
        <v>34126787.419999987</v>
      </c>
      <c r="C105" s="68">
        <v>3.2586310180413344E-2</v>
      </c>
      <c r="D105" s="67">
        <v>260</v>
      </c>
      <c r="E105" s="68">
        <v>3.4405187243615194E-2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1047273754.87</v>
      </c>
      <c r="C107" s="72"/>
      <c r="D107" s="73">
        <v>7557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0.7951230932327511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51601.94</v>
      </c>
      <c r="C116" s="68">
        <v>4.9272637416952606E-5</v>
      </c>
      <c r="D116" s="67">
        <v>3</v>
      </c>
      <c r="E116" s="68">
        <v>3.9698292973402142E-4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727930964.24999952</v>
      </c>
      <c r="C118" s="68">
        <v>0.69507228732219983</v>
      </c>
      <c r="D118" s="67">
        <v>5166</v>
      </c>
      <c r="E118" s="68">
        <v>0.68360460500198494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319291188.68000019</v>
      </c>
      <c r="C120" s="68">
        <v>0.30487844004038317</v>
      </c>
      <c r="D120" s="67">
        <v>2388</v>
      </c>
      <c r="E120" s="68">
        <v>0.31599841206828105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1047273754.8699998</v>
      </c>
      <c r="C122" s="72"/>
      <c r="D122" s="73">
        <v>7557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1015427975.289999</v>
      </c>
      <c r="C129" s="68">
        <v>0.96959173336301818</v>
      </c>
      <c r="D129" s="67">
        <v>7184</v>
      </c>
      <c r="E129" s="68">
        <v>0.95064178906973662</v>
      </c>
    </row>
    <row r="130" spans="1:6" x14ac:dyDescent="0.2">
      <c r="A130" s="65" t="s">
        <v>5</v>
      </c>
      <c r="B130" s="66">
        <v>31845779.580000009</v>
      </c>
      <c r="C130" s="68">
        <v>3.0408266636981762E-2</v>
      </c>
      <c r="D130" s="67">
        <v>373</v>
      </c>
      <c r="E130" s="68">
        <v>4.9358210930263331E-2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1047273754.8699991</v>
      </c>
      <c r="C132" s="72"/>
      <c r="D132" s="73">
        <v>7557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205115247.37999988</v>
      </c>
      <c r="C139" s="68">
        <v>0.19585638084233392</v>
      </c>
      <c r="D139" s="67">
        <v>2726</v>
      </c>
      <c r="E139" s="68">
        <v>0.3607251554849808</v>
      </c>
    </row>
    <row r="140" spans="1:6" x14ac:dyDescent="0.2">
      <c r="A140" s="65" t="s">
        <v>69</v>
      </c>
      <c r="B140" s="66">
        <v>495714016.41000056</v>
      </c>
      <c r="C140" s="68">
        <v>0.47333757205777988</v>
      </c>
      <c r="D140" s="67">
        <v>3681</v>
      </c>
      <c r="E140" s="68">
        <v>0.48709805478364432</v>
      </c>
    </row>
    <row r="141" spans="1:6" x14ac:dyDescent="0.2">
      <c r="A141" s="65" t="s">
        <v>70</v>
      </c>
      <c r="B141" s="66">
        <v>194856675.82000008</v>
      </c>
      <c r="C141" s="68">
        <v>0.18606087941560984</v>
      </c>
      <c r="D141" s="67">
        <v>826</v>
      </c>
      <c r="E141" s="68">
        <v>0.10930263332010057</v>
      </c>
    </row>
    <row r="142" spans="1:6" x14ac:dyDescent="0.2">
      <c r="A142" s="65" t="s">
        <v>71</v>
      </c>
      <c r="B142" s="66">
        <v>63075016.789999999</v>
      </c>
      <c r="C142" s="68">
        <v>6.0227821519149578E-2</v>
      </c>
      <c r="D142" s="67">
        <v>183</v>
      </c>
      <c r="E142" s="68">
        <v>2.4215958713775309E-2</v>
      </c>
    </row>
    <row r="143" spans="1:6" x14ac:dyDescent="0.2">
      <c r="A143" s="65" t="s">
        <v>72</v>
      </c>
      <c r="B143" s="66">
        <v>28551114.66</v>
      </c>
      <c r="C143" s="68">
        <v>2.7262322317572151E-2</v>
      </c>
      <c r="D143" s="67">
        <v>64</v>
      </c>
      <c r="E143" s="68">
        <v>8.4689691676591242E-3</v>
      </c>
    </row>
    <row r="144" spans="1:6" x14ac:dyDescent="0.2">
      <c r="A144" s="65" t="s">
        <v>73</v>
      </c>
      <c r="B144" s="66">
        <v>27392019.750000004</v>
      </c>
      <c r="C144" s="68">
        <v>2.6155548749906572E-2</v>
      </c>
      <c r="D144" s="67">
        <v>47</v>
      </c>
      <c r="E144" s="68">
        <v>6.2193992324996693E-3</v>
      </c>
    </row>
    <row r="145" spans="1:6" x14ac:dyDescent="0.2">
      <c r="A145" s="65" t="s">
        <v>74</v>
      </c>
      <c r="B145" s="66">
        <v>15124409.58</v>
      </c>
      <c r="C145" s="68">
        <v>1.4441696366082824E-2</v>
      </c>
      <c r="D145" s="67">
        <v>17</v>
      </c>
      <c r="E145" s="68">
        <v>2.249569935159455E-3</v>
      </c>
    </row>
    <row r="146" spans="1:6" x14ac:dyDescent="0.2">
      <c r="A146" s="65" t="s">
        <v>178</v>
      </c>
      <c r="B146" s="66">
        <v>5302886</v>
      </c>
      <c r="C146" s="68">
        <v>5.0635146496708057E-3</v>
      </c>
      <c r="D146" s="67">
        <v>5</v>
      </c>
      <c r="E146" s="68">
        <v>6.6163821622336905E-4</v>
      </c>
    </row>
    <row r="147" spans="1:6" x14ac:dyDescent="0.2">
      <c r="A147" s="65" t="s">
        <v>75</v>
      </c>
      <c r="B147" s="66">
        <v>6926261.4799999995</v>
      </c>
      <c r="C147" s="68">
        <v>6.6136112432797151E-3</v>
      </c>
      <c r="D147" s="67">
        <v>5</v>
      </c>
      <c r="E147" s="68">
        <v>6.6163821622336905E-4</v>
      </c>
    </row>
    <row r="148" spans="1:6" x14ac:dyDescent="0.2">
      <c r="A148" s="65" t="s">
        <v>78</v>
      </c>
      <c r="B148" s="66">
        <v>1652049</v>
      </c>
      <c r="C148" s="68">
        <v>1.577475795910756E-3</v>
      </c>
      <c r="D148" s="67">
        <v>1</v>
      </c>
      <c r="E148" s="68">
        <v>1.3232764324467382E-4</v>
      </c>
    </row>
    <row r="149" spans="1:6" x14ac:dyDescent="0.2">
      <c r="A149" s="65" t="s">
        <v>76</v>
      </c>
      <c r="B149" s="66">
        <v>3564058</v>
      </c>
      <c r="C149" s="68">
        <v>3.4031770427039982E-3</v>
      </c>
      <c r="D149" s="67">
        <v>2</v>
      </c>
      <c r="E149" s="68">
        <v>2.6465528648934763E-4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1047273754.8700005</v>
      </c>
      <c r="C152" s="72"/>
      <c r="D152" s="73">
        <v>7557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138583.2678139474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623670930.53999853</v>
      </c>
      <c r="C161" s="68">
        <v>0.59551853337279215</v>
      </c>
      <c r="D161" s="67">
        <v>4258</v>
      </c>
      <c r="E161" s="68">
        <v>0.56345110493582107</v>
      </c>
    </row>
    <row r="162" spans="1:6" x14ac:dyDescent="0.2">
      <c r="A162" s="65" t="s">
        <v>7</v>
      </c>
      <c r="B162" s="66">
        <v>403837134.33000004</v>
      </c>
      <c r="C162" s="68">
        <v>0.38560799643081828</v>
      </c>
      <c r="D162" s="67">
        <v>3084</v>
      </c>
      <c r="E162" s="68">
        <v>0.40809845176657406</v>
      </c>
    </row>
    <row r="163" spans="1:6" x14ac:dyDescent="0.2">
      <c r="A163" s="65" t="s">
        <v>8</v>
      </c>
      <c r="B163" s="66">
        <v>19765689.999999993</v>
      </c>
      <c r="C163" s="68">
        <v>1.8873470196389644E-2</v>
      </c>
      <c r="D163" s="67">
        <v>215</v>
      </c>
      <c r="E163" s="68">
        <v>2.845044329760487E-2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1047273754.8699986</v>
      </c>
      <c r="C165" s="68"/>
      <c r="D165" s="73">
        <v>7557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4.0574902027669621E-5</v>
      </c>
      <c r="D173" s="67">
        <v>1</v>
      </c>
      <c r="E173" s="68">
        <v>1.3232764324467382E-4</v>
      </c>
    </row>
    <row r="174" spans="1:6" x14ac:dyDescent="0.2">
      <c r="A174" s="77">
        <v>1998</v>
      </c>
      <c r="B174" s="66">
        <v>4874.55</v>
      </c>
      <c r="C174" s="68">
        <v>4.6545136620988656E-6</v>
      </c>
      <c r="D174" s="67">
        <v>2</v>
      </c>
      <c r="E174" s="68">
        <v>2.6465528648934763E-4</v>
      </c>
    </row>
    <row r="175" spans="1:6" x14ac:dyDescent="0.2">
      <c r="A175" s="77">
        <v>1999</v>
      </c>
      <c r="B175" s="66">
        <v>199658.21000000002</v>
      </c>
      <c r="C175" s="68">
        <v>1.9064567317910461E-4</v>
      </c>
      <c r="D175" s="67">
        <v>2</v>
      </c>
      <c r="E175" s="68">
        <v>2.6465528648934763E-4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7.6929175991811895E-4</v>
      </c>
      <c r="D178" s="67">
        <v>10</v>
      </c>
      <c r="E178" s="68">
        <v>1.3232764324467381E-3</v>
      </c>
    </row>
    <row r="179" spans="1:6" x14ac:dyDescent="0.2">
      <c r="A179" s="77">
        <v>2003</v>
      </c>
      <c r="B179" s="66">
        <v>4262225.2500000009</v>
      </c>
      <c r="C179" s="68">
        <v>4.0698291446528926E-3</v>
      </c>
      <c r="D179" s="67">
        <v>39</v>
      </c>
      <c r="E179" s="68">
        <v>5.160778086542279E-3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8.1476509463938434E-5</v>
      </c>
      <c r="D181" s="67">
        <v>1</v>
      </c>
      <c r="E181" s="68">
        <v>1.3232764324467382E-4</v>
      </c>
    </row>
    <row r="182" spans="1:6" x14ac:dyDescent="0.2">
      <c r="A182" s="77">
        <v>2006</v>
      </c>
      <c r="B182" s="66">
        <v>311734548.49000007</v>
      </c>
      <c r="C182" s="68">
        <v>0.29766290527226646</v>
      </c>
      <c r="D182" s="67">
        <v>2366</v>
      </c>
      <c r="E182" s="68">
        <v>0.31308720391689826</v>
      </c>
    </row>
    <row r="183" spans="1:6" x14ac:dyDescent="0.2">
      <c r="A183" s="77">
        <v>2007</v>
      </c>
      <c r="B183" s="66">
        <v>730138968.06000137</v>
      </c>
      <c r="C183" s="68">
        <v>0.69718062222482968</v>
      </c>
      <c r="D183" s="67">
        <v>5136</v>
      </c>
      <c r="E183" s="68">
        <v>0.6796347757046447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1047273754.8700014</v>
      </c>
      <c r="C185" s="68"/>
      <c r="D185" s="79">
        <v>7557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91.28606007973255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75446235.109999985</v>
      </c>
      <c r="C194" s="68">
        <v>7.2040605199129845E-2</v>
      </c>
      <c r="D194" s="67">
        <v>571</v>
      </c>
      <c r="E194" s="68">
        <v>7.5559084292708745E-2</v>
      </c>
    </row>
    <row r="195" spans="1:6" x14ac:dyDescent="0.2">
      <c r="A195" s="65" t="s">
        <v>10</v>
      </c>
      <c r="B195" s="66">
        <v>115045196.29000013</v>
      </c>
      <c r="C195" s="68">
        <v>0.10985207616921598</v>
      </c>
      <c r="D195" s="67">
        <v>876</v>
      </c>
      <c r="E195" s="68">
        <v>0.11591901548233426</v>
      </c>
    </row>
    <row r="196" spans="1:6" x14ac:dyDescent="0.2">
      <c r="A196" s="65" t="s">
        <v>11</v>
      </c>
      <c r="B196" s="66">
        <v>289058782.67000008</v>
      </c>
      <c r="C196" s="68">
        <v>0.27601071957148526</v>
      </c>
      <c r="D196" s="67">
        <v>2096</v>
      </c>
      <c r="E196" s="68">
        <v>0.27735874024083629</v>
      </c>
    </row>
    <row r="197" spans="1:6" x14ac:dyDescent="0.2">
      <c r="A197" s="65" t="s">
        <v>12</v>
      </c>
      <c r="B197" s="66">
        <v>547333275.65000033</v>
      </c>
      <c r="C197" s="68">
        <v>0.52262674692725553</v>
      </c>
      <c r="D197" s="67">
        <v>3886</v>
      </c>
      <c r="E197" s="68">
        <v>0.51422522164880247</v>
      </c>
    </row>
    <row r="198" spans="1:6" x14ac:dyDescent="0.2">
      <c r="A198" s="65" t="s">
        <v>13</v>
      </c>
      <c r="B198" s="66">
        <v>20390265.149999995</v>
      </c>
      <c r="C198" s="68">
        <v>1.9469852132913485E-2</v>
      </c>
      <c r="D198" s="67">
        <v>128</v>
      </c>
      <c r="E198" s="68">
        <v>1.6937938335318248E-2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1047273754.8700005</v>
      </c>
      <c r="C202" s="72"/>
      <c r="D202" s="73">
        <v>7557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13.997475400073952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485382990.90000021</v>
      </c>
      <c r="C211" s="68">
        <v>0.46347288723973745</v>
      </c>
      <c r="D211" s="67">
        <v>3769</v>
      </c>
      <c r="E211" s="68">
        <v>0.4987428873891756</v>
      </c>
      <c r="F211" s="65"/>
    </row>
    <row r="212" spans="1:6" x14ac:dyDescent="0.2">
      <c r="A212" s="65" t="s">
        <v>50</v>
      </c>
      <c r="B212" s="66">
        <v>561890763.97000039</v>
      </c>
      <c r="C212" s="68">
        <v>0.53652711276026255</v>
      </c>
      <c r="D212" s="67">
        <v>3788</v>
      </c>
      <c r="E212" s="68">
        <v>0.5012571126108244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1047273754.8700006</v>
      </c>
      <c r="C214" s="72"/>
      <c r="D214" s="73">
        <v>7557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36827734.710000001</v>
      </c>
      <c r="C221" s="68">
        <v>3.5165337180221315E-2</v>
      </c>
      <c r="D221" s="67">
        <v>387</v>
      </c>
      <c r="E221" s="68">
        <v>5.1210797935688765E-2</v>
      </c>
      <c r="F221" s="68">
        <v>0.81515035410337289</v>
      </c>
    </row>
    <row r="222" spans="1:6" x14ac:dyDescent="0.2">
      <c r="A222" s="65" t="s">
        <v>52</v>
      </c>
      <c r="B222" s="66">
        <v>105987743.64999986</v>
      </c>
      <c r="C222" s="68">
        <v>0.10120347536366582</v>
      </c>
      <c r="D222" s="67">
        <v>957</v>
      </c>
      <c r="E222" s="68">
        <v>0.12663755458515283</v>
      </c>
      <c r="F222" s="68">
        <v>0.80485123699719641</v>
      </c>
    </row>
    <row r="223" spans="1:6" x14ac:dyDescent="0.2">
      <c r="A223" s="65" t="s">
        <v>53</v>
      </c>
      <c r="B223" s="66">
        <v>98861776.400000051</v>
      </c>
      <c r="C223" s="68">
        <v>9.4399173034057302E-2</v>
      </c>
      <c r="D223" s="67">
        <v>952</v>
      </c>
      <c r="E223" s="68">
        <v>0.12597591636892946</v>
      </c>
      <c r="F223" s="68">
        <v>0.8118241900027553</v>
      </c>
    </row>
    <row r="224" spans="1:6" x14ac:dyDescent="0.2">
      <c r="A224" s="65" t="s">
        <v>54</v>
      </c>
      <c r="B224" s="66">
        <v>52512692.410000011</v>
      </c>
      <c r="C224" s="68">
        <v>5.0142278621809346E-2</v>
      </c>
      <c r="D224" s="67">
        <v>447</v>
      </c>
      <c r="E224" s="68">
        <v>5.9150456530369197E-2</v>
      </c>
      <c r="F224" s="68">
        <v>0.79402974226007228</v>
      </c>
    </row>
    <row r="225" spans="1:6" x14ac:dyDescent="0.2">
      <c r="A225" s="65" t="s">
        <v>55</v>
      </c>
      <c r="B225" s="66">
        <v>43044424.100000009</v>
      </c>
      <c r="C225" s="68">
        <v>4.110140629404313E-2</v>
      </c>
      <c r="D225" s="67">
        <v>378</v>
      </c>
      <c r="E225" s="68">
        <v>5.0019849146486703E-2</v>
      </c>
      <c r="F225" s="68">
        <v>0.78641337674431222</v>
      </c>
    </row>
    <row r="226" spans="1:6" x14ac:dyDescent="0.2">
      <c r="A226" s="65" t="s">
        <v>56</v>
      </c>
      <c r="B226" s="66">
        <v>36726127.659999982</v>
      </c>
      <c r="C226" s="68">
        <v>3.5068316654759346E-2</v>
      </c>
      <c r="D226" s="67">
        <v>284</v>
      </c>
      <c r="E226" s="68">
        <v>3.7581050681487364E-2</v>
      </c>
      <c r="F226" s="68">
        <v>0.79437230290917282</v>
      </c>
    </row>
    <row r="227" spans="1:6" x14ac:dyDescent="0.2">
      <c r="A227" s="65" t="s">
        <v>27</v>
      </c>
      <c r="B227" s="66">
        <v>291038225.60000032</v>
      </c>
      <c r="C227" s="68">
        <v>0.27790081079242496</v>
      </c>
      <c r="D227" s="67">
        <v>1884</v>
      </c>
      <c r="E227" s="68">
        <v>0.24930527987296547</v>
      </c>
      <c r="F227" s="68">
        <v>0.78927766912730901</v>
      </c>
    </row>
    <row r="228" spans="1:6" x14ac:dyDescent="0.2">
      <c r="A228" s="65" t="s">
        <v>57</v>
      </c>
      <c r="B228" s="66">
        <v>119355570.97000006</v>
      </c>
      <c r="C228" s="68">
        <v>0.11396788128698582</v>
      </c>
      <c r="D228" s="67">
        <v>845</v>
      </c>
      <c r="E228" s="68">
        <v>0.11181685854174937</v>
      </c>
      <c r="F228" s="68">
        <v>0.78881570685023816</v>
      </c>
    </row>
    <row r="229" spans="1:6" x14ac:dyDescent="0.2">
      <c r="A229" s="65" t="s">
        <v>58</v>
      </c>
      <c r="B229" s="66">
        <v>205948672.54999992</v>
      </c>
      <c r="C229" s="68">
        <v>0.19665218534533474</v>
      </c>
      <c r="D229" s="67">
        <v>888</v>
      </c>
      <c r="E229" s="68">
        <v>0.11750694720127035</v>
      </c>
      <c r="F229" s="68">
        <v>0.77832764836842372</v>
      </c>
    </row>
    <row r="230" spans="1:6" x14ac:dyDescent="0.2">
      <c r="A230" s="65" t="s">
        <v>59</v>
      </c>
      <c r="B230" s="66">
        <v>36815068.789999992</v>
      </c>
      <c r="C230" s="68">
        <v>3.515324299764383E-2</v>
      </c>
      <c r="D230" s="67">
        <v>316</v>
      </c>
      <c r="E230" s="68">
        <v>4.1815535265316922E-2</v>
      </c>
      <c r="F230" s="68">
        <v>0.79436541467789246</v>
      </c>
    </row>
    <row r="231" spans="1:6" x14ac:dyDescent="0.2">
      <c r="A231" s="65" t="s">
        <v>60</v>
      </c>
      <c r="B231" s="66">
        <v>19765689.999999993</v>
      </c>
      <c r="C231" s="68">
        <v>1.8873470196389616E-2</v>
      </c>
      <c r="D231" s="67">
        <v>215</v>
      </c>
      <c r="E231" s="68">
        <v>2.845044329760487E-2</v>
      </c>
      <c r="F231" s="68">
        <v>0.79574423166845532</v>
      </c>
    </row>
    <row r="232" spans="1:6" x14ac:dyDescent="0.2">
      <c r="A232" s="65" t="s">
        <v>2</v>
      </c>
      <c r="B232" s="66">
        <v>390028.02999999997</v>
      </c>
      <c r="C232" s="68">
        <v>3.7242223266486309E-4</v>
      </c>
      <c r="D232" s="67">
        <v>4</v>
      </c>
      <c r="E232" s="68">
        <v>5.2931057297869526E-4</v>
      </c>
      <c r="F232" s="68">
        <v>0.84754450733542652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1047273754.8700001</v>
      </c>
      <c r="C234" s="72"/>
      <c r="D234" s="73">
        <v>7557</v>
      </c>
      <c r="E234" s="72"/>
      <c r="F234" s="82">
        <v>0.79230061564217535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1353222.23</v>
      </c>
      <c r="C241" s="68">
        <v>1.2921380142558632E-3</v>
      </c>
      <c r="D241" s="67">
        <v>8</v>
      </c>
      <c r="E241" s="68">
        <v>1.0586211459573905E-3</v>
      </c>
    </row>
    <row r="242" spans="1:6" x14ac:dyDescent="0.2">
      <c r="A242" s="65" t="s">
        <v>279</v>
      </c>
      <c r="B242" s="66">
        <v>870598149.8499974</v>
      </c>
      <c r="C242" s="68">
        <v>0.83129950101544225</v>
      </c>
      <c r="D242" s="67">
        <v>6409</v>
      </c>
      <c r="E242" s="68">
        <v>0.84808786555511451</v>
      </c>
    </row>
    <row r="243" spans="1:6" x14ac:dyDescent="0.2">
      <c r="A243" s="65" t="s">
        <v>256</v>
      </c>
      <c r="B243" s="66">
        <v>171346276.54999995</v>
      </c>
      <c r="C243" s="68">
        <v>0.16361173547337668</v>
      </c>
      <c r="D243" s="67">
        <v>1116</v>
      </c>
      <c r="E243" s="68">
        <v>0.14767764986105597</v>
      </c>
    </row>
    <row r="244" spans="1:6" x14ac:dyDescent="0.2">
      <c r="A244" s="65" t="s">
        <v>257</v>
      </c>
      <c r="B244" s="66">
        <v>1892497.68</v>
      </c>
      <c r="C244" s="68">
        <v>1.8070706643793664E-3</v>
      </c>
      <c r="D244" s="67">
        <v>13</v>
      </c>
      <c r="E244" s="68">
        <v>1.7202593621807596E-3</v>
      </c>
    </row>
    <row r="245" spans="1:6" x14ac:dyDescent="0.2">
      <c r="A245" s="65" t="s">
        <v>258</v>
      </c>
      <c r="B245" s="66">
        <v>2032006.6199999999</v>
      </c>
      <c r="C245" s="68">
        <v>1.9402821951288577E-3</v>
      </c>
      <c r="D245" s="67">
        <v>8</v>
      </c>
      <c r="E245" s="68">
        <v>1.0586211459573905E-3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51601.94</v>
      </c>
      <c r="C251" s="68">
        <v>4.9272637416952722E-5</v>
      </c>
      <c r="D251" s="67">
        <v>3</v>
      </c>
      <c r="E251" s="68">
        <v>3.9698292973402142E-4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1047273754.8699974</v>
      </c>
      <c r="C256" s="72"/>
      <c r="D256" s="73">
        <v>7557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2.3622633116921036E-2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1023664438.5199993</v>
      </c>
      <c r="C265" s="68">
        <v>0.99804080344569279</v>
      </c>
      <c r="D265" s="67">
        <v>7388</v>
      </c>
      <c r="E265" s="68">
        <v>0.99783900594273367</v>
      </c>
    </row>
    <row r="266" spans="1:6" x14ac:dyDescent="0.2">
      <c r="A266" s="65" t="s">
        <v>62</v>
      </c>
      <c r="B266" s="66">
        <v>1204556.7</v>
      </c>
      <c r="C266" s="68">
        <v>1.1744050993917623E-3</v>
      </c>
      <c r="D266" s="67">
        <v>11</v>
      </c>
      <c r="E266" s="68">
        <v>1.4856834143706105E-3</v>
      </c>
    </row>
    <row r="267" spans="1:6" x14ac:dyDescent="0.2">
      <c r="A267" s="65" t="s">
        <v>63</v>
      </c>
      <c r="B267" s="66">
        <v>372658.02</v>
      </c>
      <c r="C267" s="68">
        <v>3.6332991134185497E-4</v>
      </c>
      <c r="D267" s="67">
        <v>2</v>
      </c>
      <c r="E267" s="68">
        <v>2.7012425715829282E-4</v>
      </c>
    </row>
    <row r="268" spans="1:6" x14ac:dyDescent="0.2">
      <c r="A268" s="65" t="s">
        <v>64</v>
      </c>
      <c r="B268" s="66">
        <v>289958.12</v>
      </c>
      <c r="C268" s="68">
        <v>2.8270009600880435E-4</v>
      </c>
      <c r="D268" s="67">
        <v>2</v>
      </c>
      <c r="E268" s="68">
        <v>2.7012425715829282E-4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160</v>
      </c>
      <c r="B271" s="66">
        <v>0</v>
      </c>
      <c r="C271" s="68">
        <v>0</v>
      </c>
      <c r="D271" s="67">
        <v>0</v>
      </c>
      <c r="E271" s="68">
        <v>0</v>
      </c>
    </row>
    <row r="272" spans="1:6" x14ac:dyDescent="0.2">
      <c r="A272" s="65" t="s">
        <v>159</v>
      </c>
      <c r="B272" s="66">
        <v>142324</v>
      </c>
      <c r="C272" s="68">
        <v>1.3876144756476235E-4</v>
      </c>
      <c r="D272" s="67">
        <v>1</v>
      </c>
      <c r="E272" s="68">
        <v>1.3506212857914641E-4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1025673935.3599993</v>
      </c>
      <c r="C274" s="72"/>
      <c r="D274" s="73">
        <v>7404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1.1645113200146349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18247351.049999993</v>
      </c>
      <c r="C283" s="68">
        <v>0.84479182992950863</v>
      </c>
      <c r="D283" s="67">
        <v>129</v>
      </c>
      <c r="E283" s="68">
        <v>0.84313725490196079</v>
      </c>
    </row>
    <row r="284" spans="1:6" x14ac:dyDescent="0.2">
      <c r="A284" s="65" t="s">
        <v>62</v>
      </c>
      <c r="B284" s="66">
        <v>519639.97000000003</v>
      </c>
      <c r="C284" s="68">
        <v>2.4057607044328504E-2</v>
      </c>
      <c r="D284" s="67">
        <v>4</v>
      </c>
      <c r="E284" s="68">
        <v>2.6143790849673203E-2</v>
      </c>
    </row>
    <row r="285" spans="1:6" x14ac:dyDescent="0.2">
      <c r="A285" s="65" t="s">
        <v>63</v>
      </c>
      <c r="B285" s="66">
        <v>0</v>
      </c>
      <c r="C285" s="68">
        <v>0</v>
      </c>
      <c r="D285" s="67">
        <v>0</v>
      </c>
      <c r="E285" s="68">
        <v>0</v>
      </c>
    </row>
    <row r="286" spans="1:6" x14ac:dyDescent="0.2">
      <c r="A286" s="65" t="s">
        <v>64</v>
      </c>
      <c r="B286" s="66">
        <v>253954.63</v>
      </c>
      <c r="C286" s="68">
        <v>1.1757257040153856E-2</v>
      </c>
      <c r="D286" s="67">
        <v>3</v>
      </c>
      <c r="E286" s="68">
        <v>1.9607843137254902E-2</v>
      </c>
    </row>
    <row r="287" spans="1:6" x14ac:dyDescent="0.2">
      <c r="A287" s="65" t="s">
        <v>65</v>
      </c>
      <c r="B287" s="66">
        <v>267995</v>
      </c>
      <c r="C287" s="68">
        <v>1.2407279601384045E-2</v>
      </c>
      <c r="D287" s="67">
        <v>1</v>
      </c>
      <c r="E287" s="68">
        <v>6.5359477124183009E-3</v>
      </c>
    </row>
    <row r="288" spans="1:6" x14ac:dyDescent="0.2">
      <c r="A288" s="65" t="s">
        <v>66</v>
      </c>
      <c r="B288" s="66">
        <v>0</v>
      </c>
      <c r="C288" s="68">
        <v>0</v>
      </c>
      <c r="D288" s="67">
        <v>0</v>
      </c>
      <c r="E288" s="68">
        <v>0</v>
      </c>
    </row>
    <row r="289" spans="1:6" x14ac:dyDescent="0.2">
      <c r="A289" s="65" t="s">
        <v>160</v>
      </c>
      <c r="B289" s="66">
        <v>263430.99</v>
      </c>
      <c r="C289" s="68">
        <v>1.2195981076510399E-2</v>
      </c>
      <c r="D289" s="67">
        <v>2</v>
      </c>
      <c r="E289" s="68">
        <v>1.3071895424836602E-2</v>
      </c>
    </row>
    <row r="290" spans="1:6" x14ac:dyDescent="0.2">
      <c r="A290" s="65" t="s">
        <v>159</v>
      </c>
      <c r="B290" s="66">
        <v>2047447.8700000003</v>
      </c>
      <c r="C290" s="68">
        <v>9.4790045308114759E-2</v>
      </c>
      <c r="D290" s="67">
        <v>14</v>
      </c>
      <c r="E290" s="68">
        <v>9.1503267973856203E-2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21599819.50999999</v>
      </c>
      <c r="C292" s="72"/>
      <c r="D292" s="73">
        <v>153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9.3699163658699778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565374790.66000056</v>
      </c>
      <c r="C302" s="68">
        <v>0.53985387109235916</v>
      </c>
      <c r="D302" s="67">
        <v>3999</v>
      </c>
      <c r="E302" s="68">
        <v>0.52917824533545055</v>
      </c>
    </row>
    <row r="303" spans="1:6" x14ac:dyDescent="0.2">
      <c r="A303" s="65" t="s">
        <v>140</v>
      </c>
      <c r="B303" s="66">
        <v>481898964.21000046</v>
      </c>
      <c r="C303" s="68">
        <v>0.46014612890764073</v>
      </c>
      <c r="D303" s="67">
        <v>3558</v>
      </c>
      <c r="E303" s="68">
        <v>0.4708217546645494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1047273754.8700011</v>
      </c>
      <c r="C305" s="68"/>
      <c r="D305" s="79">
        <v>7557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94897256.230000034</v>
      </c>
      <c r="C313" s="68">
        <v>9.0613610613950596E-2</v>
      </c>
      <c r="D313" s="67">
        <v>674</v>
      </c>
      <c r="E313" s="68">
        <v>8.9188831546910152E-2</v>
      </c>
    </row>
    <row r="314" spans="1:6" x14ac:dyDescent="0.2">
      <c r="A314" s="65" t="s">
        <v>37</v>
      </c>
      <c r="B314" s="66">
        <v>952376498.63999891</v>
      </c>
      <c r="C314" s="68">
        <v>0.90938638938604943</v>
      </c>
      <c r="D314" s="67">
        <v>6883</v>
      </c>
      <c r="E314" s="68">
        <v>0.91081116845308985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1047273754.8699989</v>
      </c>
      <c r="C316" s="68"/>
      <c r="D316" s="79">
        <v>7557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7475787.7599999998</v>
      </c>
      <c r="C325" s="68">
        <v>1.3222711524284645E-2</v>
      </c>
      <c r="D325" s="67">
        <v>46</v>
      </c>
      <c r="E325" s="68">
        <v>1.1502875718929733E-2</v>
      </c>
    </row>
    <row r="326" spans="1:6" x14ac:dyDescent="0.2">
      <c r="A326" s="65" t="s">
        <v>182</v>
      </c>
      <c r="B326" s="66">
        <v>20786144.119999997</v>
      </c>
      <c r="C326" s="68">
        <v>3.6765247519676171E-2</v>
      </c>
      <c r="D326" s="67">
        <v>145</v>
      </c>
      <c r="E326" s="68">
        <v>3.6259064766191548E-2</v>
      </c>
    </row>
    <row r="327" spans="1:6" x14ac:dyDescent="0.2">
      <c r="A327" s="65" t="s">
        <v>80</v>
      </c>
      <c r="B327" s="66">
        <v>213511653.77999991</v>
      </c>
      <c r="C327" s="68">
        <v>0.3776462221294894</v>
      </c>
      <c r="D327" s="67">
        <v>1505</v>
      </c>
      <c r="E327" s="68">
        <v>0.37634408602150538</v>
      </c>
    </row>
    <row r="328" spans="1:6" x14ac:dyDescent="0.2">
      <c r="A328" s="65" t="s">
        <v>81</v>
      </c>
      <c r="B328" s="66">
        <v>179834260.79000005</v>
      </c>
      <c r="C328" s="68">
        <v>0.31807973004963208</v>
      </c>
      <c r="D328" s="67">
        <v>1328</v>
      </c>
      <c r="E328" s="68">
        <v>0.33208302075518881</v>
      </c>
    </row>
    <row r="329" spans="1:6" x14ac:dyDescent="0.2">
      <c r="A329" s="65" t="s">
        <v>82</v>
      </c>
      <c r="B329" s="66">
        <v>105477566.88000001</v>
      </c>
      <c r="C329" s="68">
        <v>0.18656220373191554</v>
      </c>
      <c r="D329" s="67">
        <v>716</v>
      </c>
      <c r="E329" s="68">
        <v>0.17904476119029758</v>
      </c>
    </row>
    <row r="330" spans="1:6" x14ac:dyDescent="0.2">
      <c r="A330" s="65" t="s">
        <v>83</v>
      </c>
      <c r="B330" s="66">
        <v>23913674.280000001</v>
      </c>
      <c r="C330" s="68">
        <v>4.2297029643086778E-2</v>
      </c>
      <c r="D330" s="67">
        <v>152</v>
      </c>
      <c r="E330" s="68">
        <v>3.8009502375593897E-2</v>
      </c>
    </row>
    <row r="331" spans="1:6" x14ac:dyDescent="0.2">
      <c r="A331" s="65" t="s">
        <v>84</v>
      </c>
      <c r="B331" s="66">
        <v>7075907.0799999982</v>
      </c>
      <c r="C331" s="68">
        <v>1.251542728274074E-2</v>
      </c>
      <c r="D331" s="67">
        <v>55</v>
      </c>
      <c r="E331" s="68">
        <v>1.3753438359589898E-2</v>
      </c>
    </row>
    <row r="332" spans="1:6" x14ac:dyDescent="0.2">
      <c r="A332" s="65" t="s">
        <v>85</v>
      </c>
      <c r="B332" s="66">
        <v>2907833.33</v>
      </c>
      <c r="C332" s="68">
        <v>5.1431959437128263E-3</v>
      </c>
      <c r="D332" s="67">
        <v>18</v>
      </c>
      <c r="E332" s="68">
        <v>4.5011252813203298E-3</v>
      </c>
    </row>
    <row r="333" spans="1:6" x14ac:dyDescent="0.2">
      <c r="A333" s="65" t="s">
        <v>86</v>
      </c>
      <c r="B333" s="66">
        <v>818938.62</v>
      </c>
      <c r="C333" s="68">
        <v>1.4484880357753447E-3</v>
      </c>
      <c r="D333" s="67">
        <v>8</v>
      </c>
      <c r="E333" s="68">
        <v>2.000500125031258E-3</v>
      </c>
    </row>
    <row r="334" spans="1:6" x14ac:dyDescent="0.2">
      <c r="A334" s="65" t="s">
        <v>0</v>
      </c>
      <c r="B334" s="66">
        <v>638370.25</v>
      </c>
      <c r="C334" s="68">
        <v>1.1291098587094546E-3</v>
      </c>
      <c r="D334" s="67">
        <v>5</v>
      </c>
      <c r="E334" s="68">
        <v>1.2503125781445361E-3</v>
      </c>
    </row>
    <row r="335" spans="1:6" x14ac:dyDescent="0.2">
      <c r="A335" s="65" t="s">
        <v>67</v>
      </c>
      <c r="B335" s="66">
        <v>1125308.8900000001</v>
      </c>
      <c r="C335" s="68">
        <v>1.9903768413274165E-3</v>
      </c>
      <c r="D335" s="67">
        <v>8</v>
      </c>
      <c r="E335" s="68">
        <v>2.000500125031258E-3</v>
      </c>
    </row>
    <row r="336" spans="1:6" x14ac:dyDescent="0.2">
      <c r="A336" s="65" t="s">
        <v>79</v>
      </c>
      <c r="B336" s="66">
        <v>1809344.8800000004</v>
      </c>
      <c r="C336" s="68">
        <v>3.2002574396496003E-3</v>
      </c>
      <c r="D336" s="67">
        <v>13</v>
      </c>
      <c r="E336" s="68">
        <v>3.2508127031757941E-3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565374790.65999997</v>
      </c>
      <c r="C338" s="68"/>
      <c r="D338" s="73">
        <v>3999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1.4633544139009209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770569554.90999925</v>
      </c>
      <c r="C351" s="68">
        <v>0.73578617942703239</v>
      </c>
      <c r="D351" s="67">
        <v>5401</v>
      </c>
      <c r="E351" s="68">
        <v>0.71470160116448322</v>
      </c>
    </row>
    <row r="352" spans="1:5" x14ac:dyDescent="0.2">
      <c r="A352" s="65" t="s">
        <v>166</v>
      </c>
      <c r="B352" s="66">
        <v>216386137.43999994</v>
      </c>
      <c r="C352" s="68">
        <v>0.20661850488830449</v>
      </c>
      <c r="D352" s="67">
        <v>1697</v>
      </c>
      <c r="E352" s="68">
        <v>0.22456001058621147</v>
      </c>
    </row>
    <row r="353" spans="1:5" x14ac:dyDescent="0.2">
      <c r="A353" s="65" t="s">
        <v>167</v>
      </c>
      <c r="B353" s="66">
        <v>36716948.090000011</v>
      </c>
      <c r="C353" s="68">
        <v>3.5059551448950212E-2</v>
      </c>
      <c r="D353" s="67">
        <v>267</v>
      </c>
      <c r="E353" s="68">
        <v>3.5331480746327908E-2</v>
      </c>
    </row>
    <row r="354" spans="1:5" x14ac:dyDescent="0.2">
      <c r="A354" s="65" t="s">
        <v>168</v>
      </c>
      <c r="B354" s="66">
        <v>4152273.8400000003</v>
      </c>
      <c r="C354" s="68">
        <v>3.9648409221478415E-3</v>
      </c>
      <c r="D354" s="67">
        <v>53</v>
      </c>
      <c r="E354" s="68">
        <v>7.0133650919677118E-3</v>
      </c>
    </row>
    <row r="355" spans="1:5" x14ac:dyDescent="0.2">
      <c r="A355" s="65" t="s">
        <v>169</v>
      </c>
      <c r="B355" s="66">
        <v>19448840.589999981</v>
      </c>
      <c r="C355" s="68">
        <v>1.8570923313564955E-2</v>
      </c>
      <c r="D355" s="67">
        <v>139</v>
      </c>
      <c r="E355" s="68">
        <v>1.8393542411009659E-2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1047273754.8699993</v>
      </c>
      <c r="C359" s="70"/>
      <c r="D359" s="73">
        <v>7557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416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1043084299.0200008</v>
      </c>
      <c r="C7" s="66">
        <v>4842885.3400000008</v>
      </c>
      <c r="D7" s="66">
        <v>482659412.8299998</v>
      </c>
      <c r="E7" s="66">
        <v>309727.26</v>
      </c>
      <c r="F7" s="66">
        <v>555272273.59000087</v>
      </c>
      <c r="G7" s="50"/>
      <c r="H7" s="89"/>
    </row>
    <row r="8" spans="1:8" s="40" customFormat="1" x14ac:dyDescent="0.2">
      <c r="A8" s="65" t="s">
        <v>87</v>
      </c>
      <c r="B8" s="67">
        <v>7522</v>
      </c>
      <c r="C8" s="67">
        <v>47</v>
      </c>
      <c r="D8" s="67">
        <v>3459</v>
      </c>
      <c r="E8" s="67">
        <v>6</v>
      </c>
      <c r="F8" s="67">
        <v>4010</v>
      </c>
      <c r="H8" s="90"/>
    </row>
    <row r="9" spans="1:8" s="40" customFormat="1" x14ac:dyDescent="0.2">
      <c r="A9" s="65" t="s">
        <v>88</v>
      </c>
      <c r="B9" s="68">
        <v>0.79202956972382177</v>
      </c>
      <c r="C9" s="68">
        <v>0.84649744479748879</v>
      </c>
      <c r="D9" s="68">
        <v>0.795378855387883</v>
      </c>
      <c r="E9" s="68">
        <v>0.73346739137077233</v>
      </c>
      <c r="F9" s="68">
        <v>0.78867588593438043</v>
      </c>
      <c r="H9" s="91"/>
    </row>
    <row r="10" spans="1:8" s="40" customFormat="1" x14ac:dyDescent="0.2">
      <c r="A10" s="65" t="s">
        <v>89</v>
      </c>
      <c r="B10" s="68">
        <v>8.6603636363636362E-3</v>
      </c>
      <c r="C10" s="68">
        <v>0.4374654901960785</v>
      </c>
      <c r="D10" s="68">
        <v>8.6603636363636362E-3</v>
      </c>
      <c r="E10" s="68">
        <v>4.3645200000000009E-2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7.6886424523942374</v>
      </c>
      <c r="C12" s="66">
        <v>11.348144377002539</v>
      </c>
      <c r="D12" s="66">
        <v>7.6599258057786299</v>
      </c>
      <c r="E12" s="66">
        <v>14.726799148103167</v>
      </c>
      <c r="F12" s="66">
        <v>7.677761128574093</v>
      </c>
      <c r="H12" s="89"/>
    </row>
    <row r="13" spans="1:8" s="40" customFormat="1" x14ac:dyDescent="0.2">
      <c r="A13" s="65" t="s">
        <v>92</v>
      </c>
      <c r="B13" s="66">
        <v>7.4520547945205466</v>
      </c>
      <c r="C13" s="66">
        <v>10.890410958904107</v>
      </c>
      <c r="D13" s="66">
        <v>7.4520547945205466</v>
      </c>
      <c r="E13" s="66">
        <v>11.734246575342466</v>
      </c>
      <c r="F13" s="66">
        <v>7.4520547945205466</v>
      </c>
      <c r="H13" s="89"/>
    </row>
    <row r="14" spans="1:8" s="40" customFormat="1" x14ac:dyDescent="0.2">
      <c r="A14" s="65" t="s">
        <v>93</v>
      </c>
      <c r="B14" s="66">
        <v>17.232876712328768</v>
      </c>
      <c r="C14" s="66">
        <v>12.073972602739724</v>
      </c>
      <c r="D14" s="66">
        <v>9.0082191780821912</v>
      </c>
      <c r="E14" s="66">
        <v>17.232876712328768</v>
      </c>
      <c r="F14" s="66">
        <v>8.4520547945205475</v>
      </c>
      <c r="H14" s="89"/>
    </row>
    <row r="15" spans="1:8" s="40" customFormat="1" x14ac:dyDescent="0.2">
      <c r="A15" s="65" t="s">
        <v>117</v>
      </c>
      <c r="B15" s="66">
        <v>138671.13786492965</v>
      </c>
      <c r="C15" s="66">
        <v>103040.1136170213</v>
      </c>
      <c r="D15" s="66">
        <v>139537.26881468628</v>
      </c>
      <c r="E15" s="66">
        <v>51621.21</v>
      </c>
      <c r="F15" s="66">
        <v>138471.88867581068</v>
      </c>
      <c r="H15" s="89"/>
    </row>
    <row r="16" spans="1:8" s="40" customFormat="1" x14ac:dyDescent="0.2">
      <c r="A16" s="65" t="s">
        <v>94</v>
      </c>
      <c r="B16" s="66">
        <v>1018.64</v>
      </c>
      <c r="C16" s="66">
        <v>22310.74</v>
      </c>
      <c r="D16" s="66">
        <v>1018.64</v>
      </c>
      <c r="E16" s="66">
        <v>2182.2600000000002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13.918990127875846</v>
      </c>
      <c r="C18" s="66">
        <v>14.495773342357646</v>
      </c>
      <c r="D18" s="66">
        <v>13.944129088539086</v>
      </c>
      <c r="E18" s="66">
        <v>7.4562698189153034</v>
      </c>
      <c r="F18" s="66">
        <v>13.895712952104669</v>
      </c>
      <c r="H18" s="89"/>
    </row>
    <row r="19" spans="1:8" s="40" customFormat="1" x14ac:dyDescent="0.2">
      <c r="A19" s="65" t="s">
        <v>97</v>
      </c>
      <c r="B19" s="66">
        <v>0</v>
      </c>
      <c r="C19" s="66">
        <v>8</v>
      </c>
      <c r="D19" s="66">
        <v>0.25</v>
      </c>
      <c r="E19" s="66">
        <v>3.3333333333333335</v>
      </c>
      <c r="F19" s="66">
        <v>0</v>
      </c>
      <c r="H19" s="89"/>
    </row>
    <row r="20" spans="1:8" s="40" customFormat="1" x14ac:dyDescent="0.2">
      <c r="A20" s="65" t="s">
        <v>98</v>
      </c>
      <c r="B20" s="66">
        <v>22.583333333333332</v>
      </c>
      <c r="C20" s="66">
        <v>19</v>
      </c>
      <c r="D20" s="66">
        <v>22.583333333333332</v>
      </c>
      <c r="E20" s="66">
        <v>9.9166666666666661</v>
      </c>
      <c r="F20" s="66">
        <v>22.583333333333332</v>
      </c>
      <c r="H20" s="89"/>
    </row>
    <row r="21" spans="1:8" s="40" customFormat="1" x14ac:dyDescent="0.2">
      <c r="A21" s="65" t="s">
        <v>99</v>
      </c>
      <c r="B21" s="68">
        <v>0.54055086659797313</v>
      </c>
      <c r="C21" s="68">
        <v>0.95925760654081471</v>
      </c>
      <c r="D21" s="68">
        <v>0.81388623801347271</v>
      </c>
      <c r="E21" s="68">
        <v>0.16499012712022829</v>
      </c>
      <c r="F21" s="68">
        <v>0.29951719073731686</v>
      </c>
      <c r="H21" s="91"/>
    </row>
    <row r="22" spans="1:8" s="40" customFormat="1" x14ac:dyDescent="0.2">
      <c r="A22" s="65" t="s">
        <v>138</v>
      </c>
      <c r="B22" s="68">
        <v>0.45944913340202687</v>
      </c>
      <c r="C22" s="68">
        <v>4.0742393459185212E-2</v>
      </c>
      <c r="D22" s="68">
        <v>0.18611376198652824</v>
      </c>
      <c r="E22" s="68">
        <v>0.83500987287977169</v>
      </c>
      <c r="F22" s="68">
        <v>0.70048280926268147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0.47473332594042345</v>
      </c>
      <c r="C24" s="68">
        <v>0.1507025458504867</v>
      </c>
      <c r="D24" s="68">
        <v>0.38964159604246451</v>
      </c>
      <c r="E24" s="68">
        <v>0.63095463408677688</v>
      </c>
      <c r="F24" s="68">
        <v>0.55143656565155375</v>
      </c>
      <c r="H24" s="91"/>
    </row>
    <row r="25" spans="1:8" s="40" customFormat="1" ht="20.399999999999999" x14ac:dyDescent="0.2">
      <c r="A25" s="87" t="s">
        <v>303</v>
      </c>
      <c r="B25" s="66">
        <v>1.4636581202768524</v>
      </c>
      <c r="C25" s="66">
        <v>1.4811060490342784</v>
      </c>
      <c r="D25" s="66">
        <v>1.4714358466948905</v>
      </c>
      <c r="E25" s="66">
        <v>1.2725236398070208</v>
      </c>
      <c r="F25" s="66">
        <v>1.4448586258074854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1515187.12</v>
      </c>
      <c r="C32" s="68">
        <v>1.4526027488128718E-3</v>
      </c>
      <c r="D32" s="67">
        <v>48</v>
      </c>
      <c r="E32" s="68">
        <v>6.3812815740494546E-3</v>
      </c>
    </row>
    <row r="33" spans="1:5" x14ac:dyDescent="0.2">
      <c r="A33" s="65" t="s">
        <v>17</v>
      </c>
      <c r="B33" s="66">
        <v>22014410.610000014</v>
      </c>
      <c r="C33" s="68">
        <v>2.110511166804353E-2</v>
      </c>
      <c r="D33" s="67">
        <v>224</v>
      </c>
      <c r="E33" s="68">
        <v>2.977931401223079E-2</v>
      </c>
    </row>
    <row r="34" spans="1:5" x14ac:dyDescent="0.2">
      <c r="A34" s="65" t="s">
        <v>18</v>
      </c>
      <c r="B34" s="66">
        <v>14486048.009999998</v>
      </c>
      <c r="C34" s="68">
        <v>1.3887705934803107E-2</v>
      </c>
      <c r="D34" s="67">
        <v>115</v>
      </c>
      <c r="E34" s="68">
        <v>1.5288487104493485E-2</v>
      </c>
    </row>
    <row r="35" spans="1:5" x14ac:dyDescent="0.2">
      <c r="A35" s="65" t="s">
        <v>19</v>
      </c>
      <c r="B35" s="66">
        <v>22025430.479999997</v>
      </c>
      <c r="C35" s="68">
        <v>2.1115676365460925E-2</v>
      </c>
      <c r="D35" s="67">
        <v>171</v>
      </c>
      <c r="E35" s="68">
        <v>2.2733315607551183E-2</v>
      </c>
    </row>
    <row r="36" spans="1:5" x14ac:dyDescent="0.2">
      <c r="A36" s="65" t="s">
        <v>20</v>
      </c>
      <c r="B36" s="66">
        <v>33647941.519999996</v>
      </c>
      <c r="C36" s="68">
        <v>3.2258122906857041E-2</v>
      </c>
      <c r="D36" s="67">
        <v>252</v>
      </c>
      <c r="E36" s="68">
        <v>3.3501728263759641E-2</v>
      </c>
    </row>
    <row r="37" spans="1:5" x14ac:dyDescent="0.2">
      <c r="A37" s="65" t="s">
        <v>21</v>
      </c>
      <c r="B37" s="66">
        <v>59920530.750000022</v>
      </c>
      <c r="C37" s="68">
        <v>5.7445530343325675E-2</v>
      </c>
      <c r="D37" s="67">
        <v>435</v>
      </c>
      <c r="E37" s="68">
        <v>5.7830364264823186E-2</v>
      </c>
    </row>
    <row r="38" spans="1:5" x14ac:dyDescent="0.2">
      <c r="A38" s="65" t="s">
        <v>22</v>
      </c>
      <c r="B38" s="66">
        <v>94132720.190000027</v>
      </c>
      <c r="C38" s="68">
        <v>9.0244595071021297E-2</v>
      </c>
      <c r="D38" s="67">
        <v>591</v>
      </c>
      <c r="E38" s="68">
        <v>7.8569529380483907E-2</v>
      </c>
    </row>
    <row r="39" spans="1:5" x14ac:dyDescent="0.2">
      <c r="A39" s="65" t="s">
        <v>23</v>
      </c>
      <c r="B39" s="66">
        <v>136044337.89000002</v>
      </c>
      <c r="C39" s="68">
        <v>0.13042506537373494</v>
      </c>
      <c r="D39" s="67">
        <v>896</v>
      </c>
      <c r="E39" s="68">
        <v>0.11911725604892316</v>
      </c>
    </row>
    <row r="40" spans="1:5" x14ac:dyDescent="0.2">
      <c r="A40" s="65" t="s">
        <v>39</v>
      </c>
      <c r="B40" s="66">
        <v>244192134.33000007</v>
      </c>
      <c r="C40" s="68">
        <v>0.23410584797357578</v>
      </c>
      <c r="D40" s="67">
        <v>1667</v>
      </c>
      <c r="E40" s="68">
        <v>0.22161659133209252</v>
      </c>
    </row>
    <row r="41" spans="1:5" x14ac:dyDescent="0.2">
      <c r="A41" s="65" t="s">
        <v>40</v>
      </c>
      <c r="B41" s="66">
        <v>292644700.08000004</v>
      </c>
      <c r="C41" s="68">
        <v>0.28055709433546827</v>
      </c>
      <c r="D41" s="67">
        <v>2207</v>
      </c>
      <c r="E41" s="68">
        <v>0.29340600904014891</v>
      </c>
    </row>
    <row r="42" spans="1:5" x14ac:dyDescent="0.2">
      <c r="A42" s="65" t="s">
        <v>41</v>
      </c>
      <c r="B42" s="66">
        <v>66242603.630000107</v>
      </c>
      <c r="C42" s="68">
        <v>6.3506471808881054E-2</v>
      </c>
      <c r="D42" s="67">
        <v>526</v>
      </c>
      <c r="E42" s="68">
        <v>6.9928210582291941E-2</v>
      </c>
    </row>
    <row r="43" spans="1:5" x14ac:dyDescent="0.2">
      <c r="A43" s="65" t="s">
        <v>42</v>
      </c>
      <c r="B43" s="66">
        <v>7529669.7499999991</v>
      </c>
      <c r="C43" s="68">
        <v>7.2186588917830348E-3</v>
      </c>
      <c r="D43" s="67">
        <v>54</v>
      </c>
      <c r="E43" s="68">
        <v>7.1789417708056366E-3</v>
      </c>
    </row>
    <row r="44" spans="1:5" x14ac:dyDescent="0.2">
      <c r="A44" s="65" t="s">
        <v>43</v>
      </c>
      <c r="B44" s="66">
        <v>5005814.2600000007</v>
      </c>
      <c r="C44" s="68">
        <v>4.7990505318727056E-3</v>
      </c>
      <c r="D44" s="67">
        <v>47</v>
      </c>
      <c r="E44" s="68">
        <v>6.248338207923425E-3</v>
      </c>
    </row>
    <row r="45" spans="1:5" x14ac:dyDescent="0.2">
      <c r="A45" s="65" t="s">
        <v>44</v>
      </c>
      <c r="B45" s="66">
        <v>5052432.38</v>
      </c>
      <c r="C45" s="68">
        <v>4.8437431037423023E-3</v>
      </c>
      <c r="D45" s="67">
        <v>26</v>
      </c>
      <c r="E45" s="68">
        <v>3.4565275192767883E-3</v>
      </c>
    </row>
    <row r="46" spans="1:5" x14ac:dyDescent="0.2">
      <c r="A46" s="65" t="s">
        <v>24</v>
      </c>
      <c r="B46" s="66">
        <v>38211458.830000028</v>
      </c>
      <c r="C46" s="68">
        <v>3.6633145437909957E-2</v>
      </c>
      <c r="D46" s="67">
        <v>260</v>
      </c>
      <c r="E46" s="68">
        <v>3.4565275192767878E-2</v>
      </c>
    </row>
    <row r="47" spans="1:5" x14ac:dyDescent="0.2">
      <c r="A47" s="65" t="s">
        <v>25</v>
      </c>
      <c r="B47" s="66">
        <v>418879.18999999994</v>
      </c>
      <c r="C47" s="68">
        <v>4.0157750470747738E-4</v>
      </c>
      <c r="D47" s="67">
        <v>3</v>
      </c>
      <c r="E47" s="68">
        <v>3.9883009837809091E-4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1043084299.0200003</v>
      </c>
      <c r="C51" s="72"/>
      <c r="D51" s="73">
        <v>7522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0.79202956972382177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410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2272615.9900000002</v>
      </c>
      <c r="C60" s="68">
        <v>2.1787462356927154E-3</v>
      </c>
      <c r="D60" s="67">
        <v>62</v>
      </c>
      <c r="E60" s="68">
        <v>8.2424886998138797E-3</v>
      </c>
    </row>
    <row r="61" spans="1:5" x14ac:dyDescent="0.2">
      <c r="A61" s="65" t="s">
        <v>17</v>
      </c>
      <c r="B61" s="66">
        <v>77446321.329999998</v>
      </c>
      <c r="C61" s="68">
        <v>7.4247423149559871E-2</v>
      </c>
      <c r="D61" s="67">
        <v>465</v>
      </c>
      <c r="E61" s="68">
        <v>6.1818665248604097E-2</v>
      </c>
    </row>
    <row r="62" spans="1:5" x14ac:dyDescent="0.2">
      <c r="A62" s="65" t="s">
        <v>18</v>
      </c>
      <c r="B62" s="66">
        <v>59029577.600000031</v>
      </c>
      <c r="C62" s="68">
        <v>5.659137775869081E-2</v>
      </c>
      <c r="D62" s="67">
        <v>321</v>
      </c>
      <c r="E62" s="68">
        <v>4.2674820526455728E-2</v>
      </c>
    </row>
    <row r="63" spans="1:5" x14ac:dyDescent="0.2">
      <c r="A63" s="65" t="s">
        <v>19</v>
      </c>
      <c r="B63" s="66">
        <v>123277831.04999995</v>
      </c>
      <c r="C63" s="68">
        <v>0.11818587545208195</v>
      </c>
      <c r="D63" s="67">
        <v>655</v>
      </c>
      <c r="E63" s="68">
        <v>8.7077904812549858E-2</v>
      </c>
    </row>
    <row r="64" spans="1:5" x14ac:dyDescent="0.2">
      <c r="A64" s="65" t="s">
        <v>20</v>
      </c>
      <c r="B64" s="66">
        <v>66423489.579999998</v>
      </c>
      <c r="C64" s="68">
        <v>6.3679886316385242E-2</v>
      </c>
      <c r="D64" s="67">
        <v>418</v>
      </c>
      <c r="E64" s="68">
        <v>5.557032704068067E-2</v>
      </c>
    </row>
    <row r="65" spans="1:5" x14ac:dyDescent="0.2">
      <c r="A65" s="65" t="s">
        <v>21</v>
      </c>
      <c r="B65" s="66">
        <v>97607274.800000042</v>
      </c>
      <c r="C65" s="68">
        <v>9.3575634195341775E-2</v>
      </c>
      <c r="D65" s="67">
        <v>673</v>
      </c>
      <c r="E65" s="68">
        <v>8.9470885402818404E-2</v>
      </c>
    </row>
    <row r="66" spans="1:5" x14ac:dyDescent="0.2">
      <c r="A66" s="65" t="s">
        <v>22</v>
      </c>
      <c r="B66" s="66">
        <v>189630069.21000001</v>
      </c>
      <c r="C66" s="68">
        <v>0.18179745336801778</v>
      </c>
      <c r="D66" s="67">
        <v>1324</v>
      </c>
      <c r="E66" s="68">
        <v>0.17601701675086412</v>
      </c>
    </row>
    <row r="67" spans="1:5" x14ac:dyDescent="0.2">
      <c r="A67" s="65" t="s">
        <v>23</v>
      </c>
      <c r="B67" s="66">
        <v>120448224.24000004</v>
      </c>
      <c r="C67" s="68">
        <v>0.1154731447431082</v>
      </c>
      <c r="D67" s="67">
        <v>893</v>
      </c>
      <c r="E67" s="68">
        <v>0.11871842595054506</v>
      </c>
    </row>
    <row r="68" spans="1:5" x14ac:dyDescent="0.2">
      <c r="A68" s="65" t="s">
        <v>39</v>
      </c>
      <c r="B68" s="66">
        <v>98671749.070000038</v>
      </c>
      <c r="C68" s="68">
        <v>9.4596140659680361E-2</v>
      </c>
      <c r="D68" s="67">
        <v>848</v>
      </c>
      <c r="E68" s="68">
        <v>0.1127359744748737</v>
      </c>
    </row>
    <row r="69" spans="1:5" x14ac:dyDescent="0.2">
      <c r="A69" s="65" t="s">
        <v>40</v>
      </c>
      <c r="B69" s="66">
        <v>12701859.480000004</v>
      </c>
      <c r="C69" s="68">
        <v>1.217721280239159E-2</v>
      </c>
      <c r="D69" s="67">
        <v>113</v>
      </c>
      <c r="E69" s="68">
        <v>1.5022600372241426E-2</v>
      </c>
    </row>
    <row r="70" spans="1:5" x14ac:dyDescent="0.2">
      <c r="A70" s="65" t="s">
        <v>41</v>
      </c>
      <c r="B70" s="66">
        <v>14092274.900000004</v>
      </c>
      <c r="C70" s="68">
        <v>1.3510197510632645E-2</v>
      </c>
      <c r="D70" s="67">
        <v>128</v>
      </c>
      <c r="E70" s="68">
        <v>1.7016750864131881E-2</v>
      </c>
    </row>
    <row r="71" spans="1:5" x14ac:dyDescent="0.2">
      <c r="A71" s="65" t="s">
        <v>42</v>
      </c>
      <c r="B71" s="66">
        <v>17727647.300000008</v>
      </c>
      <c r="C71" s="68">
        <v>1.699541189207383E-2</v>
      </c>
      <c r="D71" s="67">
        <v>158</v>
      </c>
      <c r="E71" s="68">
        <v>2.1005051847912789E-2</v>
      </c>
    </row>
    <row r="72" spans="1:5" x14ac:dyDescent="0.2">
      <c r="A72" s="65" t="s">
        <v>43</v>
      </c>
      <c r="B72" s="66">
        <v>31743288.120000012</v>
      </c>
      <c r="C72" s="68">
        <v>3.0432140671490793E-2</v>
      </c>
      <c r="D72" s="67">
        <v>302</v>
      </c>
      <c r="E72" s="68">
        <v>4.0148896570061154E-2</v>
      </c>
    </row>
    <row r="73" spans="1:5" x14ac:dyDescent="0.2">
      <c r="A73" s="65" t="s">
        <v>44</v>
      </c>
      <c r="B73" s="66">
        <v>40861184.610000007</v>
      </c>
      <c r="C73" s="68">
        <v>3.9173425051445943E-2</v>
      </c>
      <c r="D73" s="67">
        <v>394</v>
      </c>
      <c r="E73" s="68">
        <v>5.2379686253655945E-2</v>
      </c>
    </row>
    <row r="74" spans="1:5" x14ac:dyDescent="0.2">
      <c r="A74" s="65" t="s">
        <v>24</v>
      </c>
      <c r="B74" s="66">
        <v>55971217.460000023</v>
      </c>
      <c r="C74" s="68">
        <v>5.3659342310670544E-2</v>
      </c>
      <c r="D74" s="67">
        <v>504</v>
      </c>
      <c r="E74" s="68">
        <v>6.7003456527519281E-2</v>
      </c>
    </row>
    <row r="75" spans="1:5" x14ac:dyDescent="0.2">
      <c r="A75" s="65" t="s">
        <v>25</v>
      </c>
      <c r="B75" s="66">
        <v>6389819.2399999984</v>
      </c>
      <c r="C75" s="68">
        <v>6.1258895815068529E-3</v>
      </c>
      <c r="D75" s="67">
        <v>53</v>
      </c>
      <c r="E75" s="68">
        <v>7.0459984046796062E-3</v>
      </c>
    </row>
    <row r="76" spans="1:5" x14ac:dyDescent="0.2">
      <c r="A76" s="65" t="s">
        <v>26</v>
      </c>
      <c r="B76" s="66">
        <v>902051.45</v>
      </c>
      <c r="C76" s="68">
        <v>8.6479247252354999E-4</v>
      </c>
      <c r="D76" s="67">
        <v>8</v>
      </c>
      <c r="E76" s="68">
        <v>1.0635469290082426E-3</v>
      </c>
    </row>
    <row r="77" spans="1:5" x14ac:dyDescent="0.2">
      <c r="A77" s="65" t="s">
        <v>3</v>
      </c>
      <c r="B77" s="66">
        <v>27887803.589999981</v>
      </c>
      <c r="C77" s="68">
        <v>2.673590582870547E-2</v>
      </c>
      <c r="D77" s="67">
        <v>203</v>
      </c>
      <c r="E77" s="68">
        <v>2.6987503323584152E-2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1043084299.0200002</v>
      </c>
      <c r="C79" s="72"/>
      <c r="D79" s="73">
        <v>7522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0.72637486819663988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411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1669887.4700000002</v>
      </c>
      <c r="C88" s="68">
        <v>1.6009132450453861E-3</v>
      </c>
      <c r="D88" s="67">
        <v>52</v>
      </c>
      <c r="E88" s="68">
        <v>6.9130550385535765E-3</v>
      </c>
    </row>
    <row r="89" spans="1:6" x14ac:dyDescent="0.2">
      <c r="A89" s="65" t="s">
        <v>17</v>
      </c>
      <c r="B89" s="66">
        <v>29734139.440000005</v>
      </c>
      <c r="C89" s="68">
        <v>2.8505979303816441E-2</v>
      </c>
      <c r="D89" s="67">
        <v>249</v>
      </c>
      <c r="E89" s="68">
        <v>3.3102898165381547E-2</v>
      </c>
    </row>
    <row r="90" spans="1:6" x14ac:dyDescent="0.2">
      <c r="A90" s="65" t="s">
        <v>18</v>
      </c>
      <c r="B90" s="66">
        <v>21583021.439999994</v>
      </c>
      <c r="C90" s="68">
        <v>2.0691540904486532E-2</v>
      </c>
      <c r="D90" s="67">
        <v>140</v>
      </c>
      <c r="E90" s="68">
        <v>1.8612071257644244E-2</v>
      </c>
    </row>
    <row r="91" spans="1:6" x14ac:dyDescent="0.2">
      <c r="A91" s="65" t="s">
        <v>19</v>
      </c>
      <c r="B91" s="66">
        <v>32203256.580000006</v>
      </c>
      <c r="C91" s="68">
        <v>3.087311026563783E-2</v>
      </c>
      <c r="D91" s="67">
        <v>221</v>
      </c>
      <c r="E91" s="68">
        <v>2.9380483913852697E-2</v>
      </c>
    </row>
    <row r="92" spans="1:6" x14ac:dyDescent="0.2">
      <c r="A92" s="65" t="s">
        <v>20</v>
      </c>
      <c r="B92" s="66">
        <v>58569435.470000021</v>
      </c>
      <c r="C92" s="68">
        <v>5.6150241667933504E-2</v>
      </c>
      <c r="D92" s="67">
        <v>338</v>
      </c>
      <c r="E92" s="68">
        <v>4.4934857750598245E-2</v>
      </c>
    </row>
    <row r="93" spans="1:6" x14ac:dyDescent="0.2">
      <c r="A93" s="65" t="s">
        <v>21</v>
      </c>
      <c r="B93" s="66">
        <v>104487392.62</v>
      </c>
      <c r="C93" s="68">
        <v>0.10017157071405268</v>
      </c>
      <c r="D93" s="67">
        <v>582</v>
      </c>
      <c r="E93" s="68">
        <v>7.7373039085349635E-2</v>
      </c>
    </row>
    <row r="94" spans="1:6" x14ac:dyDescent="0.2">
      <c r="A94" s="65" t="s">
        <v>22</v>
      </c>
      <c r="B94" s="66">
        <v>151651505.41000003</v>
      </c>
      <c r="C94" s="68">
        <v>0.14538758329741885</v>
      </c>
      <c r="D94" s="67">
        <v>896</v>
      </c>
      <c r="E94" s="68">
        <v>0.11911725604892316</v>
      </c>
    </row>
    <row r="95" spans="1:6" x14ac:dyDescent="0.2">
      <c r="A95" s="65" t="s">
        <v>23</v>
      </c>
      <c r="B95" s="66">
        <v>199270369.1500001</v>
      </c>
      <c r="C95" s="68">
        <v>0.19103956347269233</v>
      </c>
      <c r="D95" s="67">
        <v>1330</v>
      </c>
      <c r="E95" s="68">
        <v>0.17681467694762032</v>
      </c>
    </row>
    <row r="96" spans="1:6" x14ac:dyDescent="0.2">
      <c r="A96" s="65" t="s">
        <v>39</v>
      </c>
      <c r="B96" s="66">
        <v>107961032.04000007</v>
      </c>
      <c r="C96" s="68">
        <v>0.10350173245003472</v>
      </c>
      <c r="D96" s="67">
        <v>807</v>
      </c>
      <c r="E96" s="68">
        <v>0.10728529646370646</v>
      </c>
    </row>
    <row r="97" spans="1:6" x14ac:dyDescent="0.2">
      <c r="A97" s="65" t="s">
        <v>40</v>
      </c>
      <c r="B97" s="66">
        <v>19478892.68</v>
      </c>
      <c r="C97" s="68">
        <v>1.8674322581886081E-2</v>
      </c>
      <c r="D97" s="67">
        <v>162</v>
      </c>
      <c r="E97" s="68">
        <v>2.1536825312416911E-2</v>
      </c>
    </row>
    <row r="98" spans="1:6" x14ac:dyDescent="0.2">
      <c r="A98" s="65" t="s">
        <v>41</v>
      </c>
      <c r="B98" s="66">
        <v>16134854.709999999</v>
      </c>
      <c r="C98" s="68">
        <v>1.5468409145031748E-2</v>
      </c>
      <c r="D98" s="67">
        <v>122</v>
      </c>
      <c r="E98" s="68">
        <v>1.6219090667375698E-2</v>
      </c>
    </row>
    <row r="99" spans="1:6" x14ac:dyDescent="0.2">
      <c r="A99" s="65" t="s">
        <v>42</v>
      </c>
      <c r="B99" s="66">
        <v>25560703.189999986</v>
      </c>
      <c r="C99" s="68">
        <v>2.4504925646004653E-2</v>
      </c>
      <c r="D99" s="67">
        <v>207</v>
      </c>
      <c r="E99" s="68">
        <v>2.7519276788088274E-2</v>
      </c>
    </row>
    <row r="100" spans="1:6" x14ac:dyDescent="0.2">
      <c r="A100" s="65" t="s">
        <v>43</v>
      </c>
      <c r="B100" s="66">
        <v>24418114.610000007</v>
      </c>
      <c r="C100" s="68">
        <v>2.3409531360927726E-2</v>
      </c>
      <c r="D100" s="67">
        <v>202</v>
      </c>
      <c r="E100" s="68">
        <v>2.6854559957458123E-2</v>
      </c>
    </row>
    <row r="101" spans="1:6" x14ac:dyDescent="0.2">
      <c r="A101" s="65" t="s">
        <v>44</v>
      </c>
      <c r="B101" s="66">
        <v>24842144.649999999</v>
      </c>
      <c r="C101" s="68">
        <v>2.3816046961247256E-2</v>
      </c>
      <c r="D101" s="67">
        <v>204</v>
      </c>
      <c r="E101" s="68">
        <v>2.7120446689710184E-2</v>
      </c>
    </row>
    <row r="102" spans="1:6" x14ac:dyDescent="0.2">
      <c r="A102" s="65" t="s">
        <v>24</v>
      </c>
      <c r="B102" s="66">
        <v>131276973.13</v>
      </c>
      <c r="C102" s="68">
        <v>0.12585461525337646</v>
      </c>
      <c r="D102" s="67">
        <v>1210</v>
      </c>
      <c r="E102" s="68">
        <v>0.16086147301249668</v>
      </c>
    </row>
    <row r="103" spans="1:6" x14ac:dyDescent="0.2">
      <c r="A103" s="65" t="s">
        <v>25</v>
      </c>
      <c r="B103" s="66">
        <v>28591707.009999998</v>
      </c>
      <c r="C103" s="68">
        <v>2.7410734719008345E-2</v>
      </c>
      <c r="D103" s="67">
        <v>279</v>
      </c>
      <c r="E103" s="68">
        <v>3.7091199149162458E-2</v>
      </c>
    </row>
    <row r="104" spans="1:6" x14ac:dyDescent="0.2">
      <c r="A104" s="65" t="s">
        <v>26</v>
      </c>
      <c r="B104" s="66">
        <v>31712669.809999976</v>
      </c>
      <c r="C104" s="68">
        <v>3.0402787042039369E-2</v>
      </c>
      <c r="D104" s="67">
        <v>263</v>
      </c>
      <c r="E104" s="68">
        <v>3.4964105291145971E-2</v>
      </c>
    </row>
    <row r="105" spans="1:6" x14ac:dyDescent="0.2">
      <c r="A105" s="65" t="s">
        <v>3</v>
      </c>
      <c r="B105" s="66">
        <v>33938199.609999977</v>
      </c>
      <c r="C105" s="68">
        <v>3.2536391969360132E-2</v>
      </c>
      <c r="D105" s="67">
        <v>258</v>
      </c>
      <c r="E105" s="68">
        <v>3.429938846051582E-2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1043084299.0200001</v>
      </c>
      <c r="C107" s="72"/>
      <c r="D107" s="73">
        <v>7522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0.79498239494236334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51101.94</v>
      </c>
      <c r="C116" s="68">
        <v>4.8991188965274735E-5</v>
      </c>
      <c r="D116" s="67">
        <v>3</v>
      </c>
      <c r="E116" s="68">
        <v>3.9883009837809091E-4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724576460.22000051</v>
      </c>
      <c r="C118" s="68">
        <v>0.69464803650170459</v>
      </c>
      <c r="D118" s="67">
        <v>5139</v>
      </c>
      <c r="E118" s="68">
        <v>0.68319595852166981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318456736.86000031</v>
      </c>
      <c r="C120" s="68">
        <v>0.30530297230933007</v>
      </c>
      <c r="D120" s="67">
        <v>2380</v>
      </c>
      <c r="E120" s="68">
        <v>0.31640521137995214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1043084299.0200009</v>
      </c>
      <c r="C122" s="72"/>
      <c r="D122" s="73">
        <v>7522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1011616237.6100001</v>
      </c>
      <c r="C129" s="68">
        <v>0.96983171787786959</v>
      </c>
      <c r="D129" s="67">
        <v>7151</v>
      </c>
      <c r="E129" s="68">
        <v>0.95067801116724271</v>
      </c>
    </row>
    <row r="130" spans="1:6" x14ac:dyDescent="0.2">
      <c r="A130" s="65" t="s">
        <v>5</v>
      </c>
      <c r="B130" s="66">
        <v>31468061.409999967</v>
      </c>
      <c r="C130" s="68">
        <v>3.016828212213038E-2</v>
      </c>
      <c r="D130" s="67">
        <v>371</v>
      </c>
      <c r="E130" s="68">
        <v>4.9321988832757242E-2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1043084299.0200001</v>
      </c>
      <c r="C132" s="72"/>
      <c r="D132" s="73">
        <v>7522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204579332.05999982</v>
      </c>
      <c r="C139" s="68">
        <v>0.19612924118616917</v>
      </c>
      <c r="D139" s="67">
        <v>2720</v>
      </c>
      <c r="E139" s="68">
        <v>0.36160595586280242</v>
      </c>
    </row>
    <row r="140" spans="1:6" x14ac:dyDescent="0.2">
      <c r="A140" s="65" t="s">
        <v>69</v>
      </c>
      <c r="B140" s="66">
        <v>492298314.74000025</v>
      </c>
      <c r="C140" s="68">
        <v>0.47196407347184205</v>
      </c>
      <c r="D140" s="67">
        <v>3654</v>
      </c>
      <c r="E140" s="68">
        <v>0.48577505982451474</v>
      </c>
    </row>
    <row r="141" spans="1:6" x14ac:dyDescent="0.2">
      <c r="A141" s="65" t="s">
        <v>70</v>
      </c>
      <c r="B141" s="66">
        <v>194138476.45000014</v>
      </c>
      <c r="C141" s="68">
        <v>0.18611964213477025</v>
      </c>
      <c r="D141" s="67">
        <v>823</v>
      </c>
      <c r="E141" s="68">
        <v>0.10941239032172295</v>
      </c>
    </row>
    <row r="142" spans="1:6" x14ac:dyDescent="0.2">
      <c r="A142" s="65" t="s">
        <v>71</v>
      </c>
      <c r="B142" s="66">
        <v>63084574.5</v>
      </c>
      <c r="C142" s="68">
        <v>6.0478884170022784E-2</v>
      </c>
      <c r="D142" s="67">
        <v>183</v>
      </c>
      <c r="E142" s="68">
        <v>2.4328636001063546E-2</v>
      </c>
    </row>
    <row r="143" spans="1:6" x14ac:dyDescent="0.2">
      <c r="A143" s="65" t="s">
        <v>72</v>
      </c>
      <c r="B143" s="66">
        <v>29024248.66</v>
      </c>
      <c r="C143" s="68">
        <v>2.7825410359708123E-2</v>
      </c>
      <c r="D143" s="67">
        <v>65</v>
      </c>
      <c r="E143" s="68">
        <v>8.6413187981919694E-3</v>
      </c>
    </row>
    <row r="144" spans="1:6" x14ac:dyDescent="0.2">
      <c r="A144" s="65" t="s">
        <v>73</v>
      </c>
      <c r="B144" s="66">
        <v>27389688.550000001</v>
      </c>
      <c r="C144" s="68">
        <v>2.6258365288148997E-2</v>
      </c>
      <c r="D144" s="67">
        <v>47</v>
      </c>
      <c r="E144" s="68">
        <v>6.248338207923425E-3</v>
      </c>
    </row>
    <row r="145" spans="1:6" x14ac:dyDescent="0.2">
      <c r="A145" s="65" t="s">
        <v>74</v>
      </c>
      <c r="B145" s="66">
        <v>15124409.58</v>
      </c>
      <c r="C145" s="68">
        <v>1.4499700162498566E-2</v>
      </c>
      <c r="D145" s="67">
        <v>17</v>
      </c>
      <c r="E145" s="68">
        <v>2.2600372241425152E-3</v>
      </c>
    </row>
    <row r="146" spans="1:6" x14ac:dyDescent="0.2">
      <c r="A146" s="65" t="s">
        <v>178</v>
      </c>
      <c r="B146" s="66">
        <v>5302886</v>
      </c>
      <c r="C146" s="68">
        <v>5.0838518085088366E-3</v>
      </c>
      <c r="D146" s="67">
        <v>5</v>
      </c>
      <c r="E146" s="68">
        <v>6.6471683063015156E-4</v>
      </c>
    </row>
    <row r="147" spans="1:6" x14ac:dyDescent="0.2">
      <c r="A147" s="65" t="s">
        <v>75</v>
      </c>
      <c r="B147" s="66">
        <v>6926261.4799999995</v>
      </c>
      <c r="C147" s="68">
        <v>6.6401742280152894E-3</v>
      </c>
      <c r="D147" s="67">
        <v>5</v>
      </c>
      <c r="E147" s="68">
        <v>6.6471683063015156E-4</v>
      </c>
    </row>
    <row r="148" spans="1:6" x14ac:dyDescent="0.2">
      <c r="A148" s="65" t="s">
        <v>78</v>
      </c>
      <c r="B148" s="66">
        <v>1652049</v>
      </c>
      <c r="C148" s="68">
        <v>1.5838115879532795E-3</v>
      </c>
      <c r="D148" s="67">
        <v>1</v>
      </c>
      <c r="E148" s="68">
        <v>1.3294336612603032E-4</v>
      </c>
    </row>
    <row r="149" spans="1:6" x14ac:dyDescent="0.2">
      <c r="A149" s="65" t="s">
        <v>76</v>
      </c>
      <c r="B149" s="66">
        <v>3564058</v>
      </c>
      <c r="C149" s="68">
        <v>3.4168456023626354E-3</v>
      </c>
      <c r="D149" s="67">
        <v>2</v>
      </c>
      <c r="E149" s="68">
        <v>2.6588673225206064E-4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1043084299.0200002</v>
      </c>
      <c r="C152" s="72"/>
      <c r="D152" s="73">
        <v>7522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138671.13786492957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620880262.30000067</v>
      </c>
      <c r="C161" s="68">
        <v>0.59523498041656886</v>
      </c>
      <c r="D161" s="67">
        <v>4234</v>
      </c>
      <c r="E161" s="68">
        <v>0.56288221217761236</v>
      </c>
    </row>
    <row r="162" spans="1:6" x14ac:dyDescent="0.2">
      <c r="A162" s="65" t="s">
        <v>7</v>
      </c>
      <c r="B162" s="66">
        <v>402445275.74000013</v>
      </c>
      <c r="C162" s="68">
        <v>0.38582238858173379</v>
      </c>
      <c r="D162" s="67">
        <v>3073</v>
      </c>
      <c r="E162" s="68">
        <v>0.40853496410529117</v>
      </c>
    </row>
    <row r="163" spans="1:6" x14ac:dyDescent="0.2">
      <c r="A163" s="65" t="s">
        <v>8</v>
      </c>
      <c r="B163" s="66">
        <v>19758760.979999993</v>
      </c>
      <c r="C163" s="68">
        <v>1.8942631001697328E-2</v>
      </c>
      <c r="D163" s="67">
        <v>215</v>
      </c>
      <c r="E163" s="68">
        <v>2.8582823717096518E-2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1043084299.0200008</v>
      </c>
      <c r="C165" s="68"/>
      <c r="D165" s="73">
        <v>7522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4.0737867533739141E-5</v>
      </c>
      <c r="D173" s="67">
        <v>1</v>
      </c>
      <c r="E173" s="68">
        <v>1.3294336612603032E-4</v>
      </c>
    </row>
    <row r="174" spans="1:6" x14ac:dyDescent="0.2">
      <c r="A174" s="77">
        <v>1998</v>
      </c>
      <c r="B174" s="66">
        <v>4374.55</v>
      </c>
      <c r="C174" s="68">
        <v>4.1938604618149984E-6</v>
      </c>
      <c r="D174" s="67">
        <v>2</v>
      </c>
      <c r="E174" s="68">
        <v>2.6588673225206064E-4</v>
      </c>
    </row>
    <row r="175" spans="1:6" x14ac:dyDescent="0.2">
      <c r="A175" s="77">
        <v>1999</v>
      </c>
      <c r="B175" s="66">
        <v>199658.21000000002</v>
      </c>
      <c r="C175" s="68">
        <v>1.9141138466716713E-4</v>
      </c>
      <c r="D175" s="67">
        <v>2</v>
      </c>
      <c r="E175" s="68">
        <v>2.6588673225206064E-4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7.7238155224552052E-4</v>
      </c>
      <c r="D178" s="67">
        <v>10</v>
      </c>
      <c r="E178" s="68">
        <v>1.3294336612603031E-3</v>
      </c>
    </row>
    <row r="179" spans="1:6" x14ac:dyDescent="0.2">
      <c r="A179" s="77">
        <v>2003</v>
      </c>
      <c r="B179" s="66">
        <v>4100427.7400000012</v>
      </c>
      <c r="C179" s="68">
        <v>3.9310607434628548E-3</v>
      </c>
      <c r="D179" s="67">
        <v>38</v>
      </c>
      <c r="E179" s="68">
        <v>5.0518479127891515E-3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8.1803752659461465E-5</v>
      </c>
      <c r="D181" s="67">
        <v>1</v>
      </c>
      <c r="E181" s="68">
        <v>1.3294336612603032E-4</v>
      </c>
    </row>
    <row r="182" spans="1:6" x14ac:dyDescent="0.2">
      <c r="A182" s="77">
        <v>2006</v>
      </c>
      <c r="B182" s="66">
        <v>309610860.34000021</v>
      </c>
      <c r="C182" s="68">
        <v>0.29682247219221453</v>
      </c>
      <c r="D182" s="67">
        <v>2349</v>
      </c>
      <c r="E182" s="68">
        <v>0.31228396703004518</v>
      </c>
    </row>
    <row r="183" spans="1:6" x14ac:dyDescent="0.2">
      <c r="A183" s="77">
        <v>2007</v>
      </c>
      <c r="B183" s="66">
        <v>728235497.87000203</v>
      </c>
      <c r="C183" s="68">
        <v>0.69815593864675485</v>
      </c>
      <c r="D183" s="67">
        <v>5119</v>
      </c>
      <c r="E183" s="68">
        <v>0.68053709119914918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1043084299.0200022</v>
      </c>
      <c r="C185" s="68"/>
      <c r="D185" s="79">
        <v>7522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92.263709428730849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74862399.479999989</v>
      </c>
      <c r="C194" s="68">
        <v>7.177022945349168E-2</v>
      </c>
      <c r="D194" s="67">
        <v>566</v>
      </c>
      <c r="E194" s="68">
        <v>7.5245945227333161E-2</v>
      </c>
    </row>
    <row r="195" spans="1:6" x14ac:dyDescent="0.2">
      <c r="A195" s="65" t="s">
        <v>10</v>
      </c>
      <c r="B195" s="66">
        <v>114343744.38000001</v>
      </c>
      <c r="C195" s="68">
        <v>0.1096208086800159</v>
      </c>
      <c r="D195" s="67">
        <v>870</v>
      </c>
      <c r="E195" s="68">
        <v>0.11566072852964637</v>
      </c>
    </row>
    <row r="196" spans="1:6" x14ac:dyDescent="0.2">
      <c r="A196" s="65" t="s">
        <v>11</v>
      </c>
      <c r="B196" s="66">
        <v>288293763.29000008</v>
      </c>
      <c r="C196" s="68">
        <v>0.2763858717467591</v>
      </c>
      <c r="D196" s="67">
        <v>2091</v>
      </c>
      <c r="E196" s="68">
        <v>0.27798457856952941</v>
      </c>
    </row>
    <row r="197" spans="1:6" x14ac:dyDescent="0.2">
      <c r="A197" s="65" t="s">
        <v>12</v>
      </c>
      <c r="B197" s="66">
        <v>545327765.24000072</v>
      </c>
      <c r="C197" s="68">
        <v>0.52280315766649677</v>
      </c>
      <c r="D197" s="67">
        <v>3868</v>
      </c>
      <c r="E197" s="68">
        <v>0.51422494017548526</v>
      </c>
    </row>
    <row r="198" spans="1:6" x14ac:dyDescent="0.2">
      <c r="A198" s="65" t="s">
        <v>13</v>
      </c>
      <c r="B198" s="66">
        <v>20256626.629999995</v>
      </c>
      <c r="C198" s="68">
        <v>1.9419932453236536E-2</v>
      </c>
      <c r="D198" s="67">
        <v>127</v>
      </c>
      <c r="E198" s="68">
        <v>1.6883807498005849E-2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1043084299.0200008</v>
      </c>
      <c r="C202" s="72"/>
      <c r="D202" s="73">
        <v>7522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13.918990127875846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482838144.17999959</v>
      </c>
      <c r="C211" s="68">
        <v>0.46289465255457873</v>
      </c>
      <c r="D211" s="67">
        <v>3749</v>
      </c>
      <c r="E211" s="68">
        <v>0.49840467960648765</v>
      </c>
      <c r="F211" s="65"/>
    </row>
    <row r="212" spans="1:6" x14ac:dyDescent="0.2">
      <c r="A212" s="65" t="s">
        <v>50</v>
      </c>
      <c r="B212" s="66">
        <v>560246154.84000123</v>
      </c>
      <c r="C212" s="68">
        <v>0.53710534744542127</v>
      </c>
      <c r="D212" s="67">
        <v>3773</v>
      </c>
      <c r="E212" s="68">
        <v>0.5015953203935124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1043084299.0200008</v>
      </c>
      <c r="C214" s="72"/>
      <c r="D214" s="73">
        <v>7522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36619106.889999993</v>
      </c>
      <c r="C221" s="68">
        <v>3.5106565139945478E-2</v>
      </c>
      <c r="D221" s="67">
        <v>385</v>
      </c>
      <c r="E221" s="68">
        <v>5.1183195958521673E-2</v>
      </c>
      <c r="F221" s="68">
        <v>0.81492785325311334</v>
      </c>
    </row>
    <row r="222" spans="1:6" x14ac:dyDescent="0.2">
      <c r="A222" s="65" t="s">
        <v>52</v>
      </c>
      <c r="B222" s="66">
        <v>105929130.32999985</v>
      </c>
      <c r="C222" s="68">
        <v>0.10155375785976506</v>
      </c>
      <c r="D222" s="67">
        <v>956</v>
      </c>
      <c r="E222" s="68">
        <v>0.12709385801648498</v>
      </c>
      <c r="F222" s="68">
        <v>0.80487982665160429</v>
      </c>
    </row>
    <row r="223" spans="1:6" x14ac:dyDescent="0.2">
      <c r="A223" s="65" t="s">
        <v>53</v>
      </c>
      <c r="B223" s="66">
        <v>98696945.75000003</v>
      </c>
      <c r="C223" s="68">
        <v>9.4620296598010273E-2</v>
      </c>
      <c r="D223" s="67">
        <v>951</v>
      </c>
      <c r="E223" s="68">
        <v>0.12642914118585483</v>
      </c>
      <c r="F223" s="68">
        <v>0.8116577725800983</v>
      </c>
    </row>
    <row r="224" spans="1:6" x14ac:dyDescent="0.2">
      <c r="A224" s="65" t="s">
        <v>54</v>
      </c>
      <c r="B224" s="66">
        <v>52062679.410000004</v>
      </c>
      <c r="C224" s="68">
        <v>4.991224530837441E-2</v>
      </c>
      <c r="D224" s="67">
        <v>443</v>
      </c>
      <c r="E224" s="68">
        <v>5.889391119383143E-2</v>
      </c>
      <c r="F224" s="68">
        <v>0.79375650768886641</v>
      </c>
    </row>
    <row r="225" spans="1:6" x14ac:dyDescent="0.2">
      <c r="A225" s="65" t="s">
        <v>55</v>
      </c>
      <c r="B225" s="66">
        <v>42574407.800000019</v>
      </c>
      <c r="C225" s="68">
        <v>4.0815884046955346E-2</v>
      </c>
      <c r="D225" s="67">
        <v>374</v>
      </c>
      <c r="E225" s="68">
        <v>4.9720818931135335E-2</v>
      </c>
      <c r="F225" s="68">
        <v>0.78698903724751834</v>
      </c>
    </row>
    <row r="226" spans="1:6" x14ac:dyDescent="0.2">
      <c r="A226" s="65" t="s">
        <v>56</v>
      </c>
      <c r="B226" s="66">
        <v>36389414.409999974</v>
      </c>
      <c r="C226" s="68">
        <v>3.4886360042221523E-2</v>
      </c>
      <c r="D226" s="67">
        <v>281</v>
      </c>
      <c r="E226" s="68">
        <v>3.7357085881414516E-2</v>
      </c>
      <c r="F226" s="68">
        <v>0.79455009370880303</v>
      </c>
    </row>
    <row r="227" spans="1:6" x14ac:dyDescent="0.2">
      <c r="A227" s="65" t="s">
        <v>27</v>
      </c>
      <c r="B227" s="66">
        <v>289837839.12000024</v>
      </c>
      <c r="C227" s="68">
        <v>0.27786616996565772</v>
      </c>
      <c r="D227" s="67">
        <v>1875</v>
      </c>
      <c r="E227" s="68">
        <v>0.24926881148630683</v>
      </c>
      <c r="F227" s="68">
        <v>0.78896407112405198</v>
      </c>
    </row>
    <row r="228" spans="1:6" x14ac:dyDescent="0.2">
      <c r="A228" s="65" t="s">
        <v>57</v>
      </c>
      <c r="B228" s="66">
        <v>118675105.42000008</v>
      </c>
      <c r="C228" s="68">
        <v>0.11377326408948718</v>
      </c>
      <c r="D228" s="67">
        <v>839</v>
      </c>
      <c r="E228" s="68">
        <v>0.11153948417973943</v>
      </c>
      <c r="F228" s="68">
        <v>0.78884282224921254</v>
      </c>
    </row>
    <row r="229" spans="1:6" x14ac:dyDescent="0.2">
      <c r="A229" s="65" t="s">
        <v>58</v>
      </c>
      <c r="B229" s="66">
        <v>205349039.38999993</v>
      </c>
      <c r="C229" s="68">
        <v>0.19686715597476612</v>
      </c>
      <c r="D229" s="67">
        <v>883</v>
      </c>
      <c r="E229" s="68">
        <v>0.11738899228928476</v>
      </c>
      <c r="F229" s="68">
        <v>0.77740741329953622</v>
      </c>
    </row>
    <row r="230" spans="1:6" x14ac:dyDescent="0.2">
      <c r="A230" s="65" t="s">
        <v>59</v>
      </c>
      <c r="B230" s="66">
        <v>36802478.609999992</v>
      </c>
      <c r="C230" s="68">
        <v>3.5282362743429947E-2</v>
      </c>
      <c r="D230" s="67">
        <v>316</v>
      </c>
      <c r="E230" s="68">
        <v>4.2010103695825578E-2</v>
      </c>
      <c r="F230" s="68">
        <v>0.79422994249163081</v>
      </c>
    </row>
    <row r="231" spans="1:6" x14ac:dyDescent="0.2">
      <c r="A231" s="65" t="s">
        <v>60</v>
      </c>
      <c r="B231" s="66">
        <v>19758760.979999993</v>
      </c>
      <c r="C231" s="68">
        <v>1.8942631001697342E-2</v>
      </c>
      <c r="D231" s="67">
        <v>215</v>
      </c>
      <c r="E231" s="68">
        <v>2.8582823717096518E-2</v>
      </c>
      <c r="F231" s="68">
        <v>0.79556071069478451</v>
      </c>
    </row>
    <row r="232" spans="1:6" x14ac:dyDescent="0.2">
      <c r="A232" s="65" t="s">
        <v>2</v>
      </c>
      <c r="B232" s="66">
        <v>389390.91</v>
      </c>
      <c r="C232" s="68">
        <v>3.7330722968972023E-4</v>
      </c>
      <c r="D232" s="67">
        <v>4</v>
      </c>
      <c r="E232" s="68">
        <v>5.3177346450412129E-4</v>
      </c>
      <c r="F232" s="68">
        <v>0.84823923020437864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1043084299.02</v>
      </c>
      <c r="C234" s="72"/>
      <c r="D234" s="73">
        <v>7522</v>
      </c>
      <c r="E234" s="72"/>
      <c r="F234" s="82">
        <v>0.79202956972382177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1353222.23</v>
      </c>
      <c r="C241" s="68">
        <v>1.2973277723299845E-3</v>
      </c>
      <c r="D241" s="67">
        <v>8</v>
      </c>
      <c r="E241" s="68">
        <v>1.0635469290082426E-3</v>
      </c>
    </row>
    <row r="242" spans="1:6" x14ac:dyDescent="0.2">
      <c r="A242" s="65" t="s">
        <v>279</v>
      </c>
      <c r="B242" s="66">
        <v>760301306.3499999</v>
      </c>
      <c r="C242" s="68">
        <v>0.72889727806690141</v>
      </c>
      <c r="D242" s="67">
        <v>5637</v>
      </c>
      <c r="E242" s="68">
        <v>0.74940175485243288</v>
      </c>
    </row>
    <row r="243" spans="1:6" x14ac:dyDescent="0.2">
      <c r="A243" s="65" t="s">
        <v>256</v>
      </c>
      <c r="B243" s="66">
        <v>277454569.19999999</v>
      </c>
      <c r="C243" s="68">
        <v>0.26599438747249332</v>
      </c>
      <c r="D243" s="67">
        <v>1853</v>
      </c>
      <c r="E243" s="68">
        <v>0.24634405743153417</v>
      </c>
    </row>
    <row r="244" spans="1:6" x14ac:dyDescent="0.2">
      <c r="A244" s="65" t="s">
        <v>257</v>
      </c>
      <c r="B244" s="66">
        <v>1130829.6800000002</v>
      </c>
      <c r="C244" s="68">
        <v>1.084121083082584E-3</v>
      </c>
      <c r="D244" s="67">
        <v>9</v>
      </c>
      <c r="E244" s="68">
        <v>1.1964902951342728E-3</v>
      </c>
    </row>
    <row r="245" spans="1:6" x14ac:dyDescent="0.2">
      <c r="A245" s="65" t="s">
        <v>258</v>
      </c>
      <c r="B245" s="66">
        <v>2664244.7400000002</v>
      </c>
      <c r="C245" s="68">
        <v>2.5541988720404621E-3</v>
      </c>
      <c r="D245" s="67">
        <v>11</v>
      </c>
      <c r="E245" s="68">
        <v>1.4623770273863334E-3</v>
      </c>
    </row>
    <row r="246" spans="1:6" x14ac:dyDescent="0.2">
      <c r="A246" s="65" t="s">
        <v>259</v>
      </c>
      <c r="B246" s="66">
        <v>129024.88</v>
      </c>
      <c r="C246" s="68">
        <v>1.2369554418681369E-4</v>
      </c>
      <c r="D246" s="67">
        <v>1</v>
      </c>
      <c r="E246" s="68">
        <v>1.3294336612603032E-4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51101.94</v>
      </c>
      <c r="C251" s="68">
        <v>4.8991188965274783E-5</v>
      </c>
      <c r="D251" s="67">
        <v>3</v>
      </c>
      <c r="E251" s="68">
        <v>3.9883009837809091E-4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1043084299.02</v>
      </c>
      <c r="C256" s="72"/>
      <c r="D256" s="73">
        <v>7522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2.3749161527989834E-2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563840121.77000082</v>
      </c>
      <c r="C266" s="68">
        <v>0.54055086659797313</v>
      </c>
      <c r="D266" s="67">
        <v>3985</v>
      </c>
      <c r="E266" s="68">
        <v>0.52977931401223077</v>
      </c>
    </row>
    <row r="267" spans="1:6" x14ac:dyDescent="0.2">
      <c r="A267" s="65" t="s">
        <v>140</v>
      </c>
      <c r="B267" s="66">
        <v>479244177.25000006</v>
      </c>
      <c r="C267" s="68">
        <v>0.45944913340202681</v>
      </c>
      <c r="D267" s="67">
        <v>3537</v>
      </c>
      <c r="E267" s="68">
        <v>0.47022068598776923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1043084299.0200009</v>
      </c>
      <c r="C269" s="68"/>
      <c r="D269" s="79">
        <v>7522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94523259.210000023</v>
      </c>
      <c r="C277" s="68">
        <v>9.061900298835536E-2</v>
      </c>
      <c r="D277" s="67">
        <v>670</v>
      </c>
      <c r="E277" s="68">
        <v>8.9072055304440304E-2</v>
      </c>
    </row>
    <row r="278" spans="1:6" x14ac:dyDescent="0.2">
      <c r="A278" s="65" t="s">
        <v>37</v>
      </c>
      <c r="B278" s="66">
        <v>948561039.8100009</v>
      </c>
      <c r="C278" s="68">
        <v>0.90938099701164465</v>
      </c>
      <c r="D278" s="67">
        <v>6852</v>
      </c>
      <c r="E278" s="68">
        <v>0.91092794469555971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1043084299.0200009</v>
      </c>
      <c r="C280" s="68"/>
      <c r="D280" s="79">
        <v>7522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7472119.3099999987</v>
      </c>
      <c r="C289" s="68">
        <v>1.3252195119679698E-2</v>
      </c>
      <c r="D289" s="67">
        <v>46</v>
      </c>
      <c r="E289" s="68">
        <v>1.1543287327478042E-2</v>
      </c>
    </row>
    <row r="290" spans="1:5" x14ac:dyDescent="0.2">
      <c r="A290" s="65" t="s">
        <v>182</v>
      </c>
      <c r="B290" s="66">
        <v>20513569.810000002</v>
      </c>
      <c r="C290" s="68">
        <v>3.6381890926108738E-2</v>
      </c>
      <c r="D290" s="67">
        <v>143</v>
      </c>
      <c r="E290" s="68">
        <v>3.588456712672522E-2</v>
      </c>
    </row>
    <row r="291" spans="1:5" x14ac:dyDescent="0.2">
      <c r="A291" s="65" t="s">
        <v>80</v>
      </c>
      <c r="B291" s="66">
        <v>212939815.53999993</v>
      </c>
      <c r="C291" s="68">
        <v>0.37765992046032826</v>
      </c>
      <c r="D291" s="67">
        <v>1499</v>
      </c>
      <c r="E291" s="68">
        <v>0.37616060225846926</v>
      </c>
    </row>
    <row r="292" spans="1:5" x14ac:dyDescent="0.2">
      <c r="A292" s="65" t="s">
        <v>81</v>
      </c>
      <c r="B292" s="66">
        <v>179398822.37</v>
      </c>
      <c r="C292" s="68">
        <v>0.31817321159557332</v>
      </c>
      <c r="D292" s="67">
        <v>1324</v>
      </c>
      <c r="E292" s="68">
        <v>0.33224592220828103</v>
      </c>
    </row>
    <row r="293" spans="1:5" x14ac:dyDescent="0.2">
      <c r="A293" s="65" t="s">
        <v>82</v>
      </c>
      <c r="B293" s="66">
        <v>105232239.74999999</v>
      </c>
      <c r="C293" s="68">
        <v>0.18663489114548332</v>
      </c>
      <c r="D293" s="67">
        <v>714</v>
      </c>
      <c r="E293" s="68">
        <v>0.17917189460476787</v>
      </c>
    </row>
    <row r="294" spans="1:5" x14ac:dyDescent="0.2">
      <c r="A294" s="65" t="s">
        <v>83</v>
      </c>
      <c r="B294" s="66">
        <v>23909355.800000001</v>
      </c>
      <c r="C294" s="68">
        <v>4.2404495311444051E-2</v>
      </c>
      <c r="D294" s="67">
        <v>152</v>
      </c>
      <c r="E294" s="68">
        <v>3.8143036386449183E-2</v>
      </c>
    </row>
    <row r="295" spans="1:5" x14ac:dyDescent="0.2">
      <c r="A295" s="65" t="s">
        <v>84</v>
      </c>
      <c r="B295" s="66">
        <v>7074886.3099999987</v>
      </c>
      <c r="C295" s="68">
        <v>1.2547681580002863E-2</v>
      </c>
      <c r="D295" s="67">
        <v>55</v>
      </c>
      <c r="E295" s="68">
        <v>1.3801756587202008E-2</v>
      </c>
    </row>
    <row r="296" spans="1:5" x14ac:dyDescent="0.2">
      <c r="A296" s="65" t="s">
        <v>85</v>
      </c>
      <c r="B296" s="66">
        <v>2907375.24</v>
      </c>
      <c r="C296" s="68">
        <v>5.1563823285104369E-3</v>
      </c>
      <c r="D296" s="67">
        <v>18</v>
      </c>
      <c r="E296" s="68">
        <v>4.5169385194479298E-3</v>
      </c>
    </row>
    <row r="297" spans="1:5" x14ac:dyDescent="0.2">
      <c r="A297" s="65" t="s">
        <v>86</v>
      </c>
      <c r="B297" s="66">
        <v>818913.62</v>
      </c>
      <c r="C297" s="68">
        <v>1.4523862144277292E-3</v>
      </c>
      <c r="D297" s="67">
        <v>8</v>
      </c>
      <c r="E297" s="68">
        <v>2.0075282308657464E-3</v>
      </c>
    </row>
    <row r="298" spans="1:5" x14ac:dyDescent="0.2">
      <c r="A298" s="65" t="s">
        <v>0</v>
      </c>
      <c r="B298" s="66">
        <v>638370.25</v>
      </c>
      <c r="C298" s="68">
        <v>1.1321830876384535E-3</v>
      </c>
      <c r="D298" s="67">
        <v>5</v>
      </c>
      <c r="E298" s="68">
        <v>1.2547051442910915E-3</v>
      </c>
    </row>
    <row r="299" spans="1:5" x14ac:dyDescent="0.2">
      <c r="A299" s="65" t="s">
        <v>67</v>
      </c>
      <c r="B299" s="66">
        <v>1125308.8900000001</v>
      </c>
      <c r="C299" s="68">
        <v>1.995794280242854E-3</v>
      </c>
      <c r="D299" s="67">
        <v>8</v>
      </c>
      <c r="E299" s="68">
        <v>2.0075282308657464E-3</v>
      </c>
    </row>
    <row r="300" spans="1:5" x14ac:dyDescent="0.2">
      <c r="A300" s="65" t="s">
        <v>79</v>
      </c>
      <c r="B300" s="66">
        <v>1809344.8800000004</v>
      </c>
      <c r="C300" s="68">
        <v>3.2089679505603957E-3</v>
      </c>
      <c r="D300" s="67">
        <v>13</v>
      </c>
      <c r="E300" s="68">
        <v>3.2622333751568381E-3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563840121.76999986</v>
      </c>
      <c r="C302" s="68"/>
      <c r="D302" s="73">
        <v>3985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1.4636581202768524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767304414.26000047</v>
      </c>
      <c r="C315" s="68">
        <v>0.73561112460507649</v>
      </c>
      <c r="D315" s="67">
        <v>5375</v>
      </c>
      <c r="E315" s="68">
        <v>0.71457059292741287</v>
      </c>
    </row>
    <row r="316" spans="1:5" x14ac:dyDescent="0.2">
      <c r="A316" s="65" t="s">
        <v>166</v>
      </c>
      <c r="B316" s="66">
        <v>215462822.23999986</v>
      </c>
      <c r="C316" s="68">
        <v>0.20656319191309053</v>
      </c>
      <c r="D316" s="67">
        <v>1688</v>
      </c>
      <c r="E316" s="68">
        <v>0.22440840202073917</v>
      </c>
    </row>
    <row r="317" spans="1:5" x14ac:dyDescent="0.2">
      <c r="A317" s="65" t="s">
        <v>167</v>
      </c>
      <c r="B317" s="66">
        <v>36715948.090000004</v>
      </c>
      <c r="C317" s="68">
        <v>3.5199406341841599E-2</v>
      </c>
      <c r="D317" s="67">
        <v>267</v>
      </c>
      <c r="E317" s="68">
        <v>3.5495878755650093E-2</v>
      </c>
    </row>
    <row r="318" spans="1:5" x14ac:dyDescent="0.2">
      <c r="A318" s="65" t="s">
        <v>168</v>
      </c>
      <c r="B318" s="66">
        <v>4152273.8400000003</v>
      </c>
      <c r="C318" s="68">
        <v>3.9807653551119006E-3</v>
      </c>
      <c r="D318" s="67">
        <v>53</v>
      </c>
      <c r="E318" s="68">
        <v>7.0459984046796062E-3</v>
      </c>
    </row>
    <row r="319" spans="1:5" x14ac:dyDescent="0.2">
      <c r="A319" s="65" t="s">
        <v>169</v>
      </c>
      <c r="B319" s="66">
        <v>19448840.589999981</v>
      </c>
      <c r="C319" s="68">
        <v>1.86455117848793E-2</v>
      </c>
      <c r="D319" s="67">
        <v>139</v>
      </c>
      <c r="E319" s="68">
        <v>1.8479127891518215E-2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1043084299.0200005</v>
      </c>
      <c r="C323" s="70"/>
      <c r="D323" s="73">
        <v>7522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417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1038214391.7100008</v>
      </c>
      <c r="C7" s="66">
        <v>4842687.95</v>
      </c>
      <c r="D7" s="66">
        <v>480841596.62999976</v>
      </c>
      <c r="E7" s="66">
        <v>309227.26</v>
      </c>
      <c r="F7" s="66">
        <v>552220879.87000072</v>
      </c>
      <c r="G7" s="50"/>
      <c r="H7" s="89"/>
    </row>
    <row r="8" spans="1:8" s="40" customFormat="1" x14ac:dyDescent="0.2">
      <c r="A8" s="65" t="s">
        <v>87</v>
      </c>
      <c r="B8" s="67">
        <v>7494</v>
      </c>
      <c r="C8" s="67">
        <v>47</v>
      </c>
      <c r="D8" s="67">
        <v>3449</v>
      </c>
      <c r="E8" s="67">
        <v>6</v>
      </c>
      <c r="F8" s="67">
        <v>3992</v>
      </c>
      <c r="H8" s="90"/>
    </row>
    <row r="9" spans="1:8" s="40" customFormat="1" x14ac:dyDescent="0.2">
      <c r="A9" s="65" t="s">
        <v>88</v>
      </c>
      <c r="B9" s="68">
        <v>0.79183289237391175</v>
      </c>
      <c r="C9" s="68">
        <v>0.84649644359341902</v>
      </c>
      <c r="D9" s="68">
        <v>0.79531482674874454</v>
      </c>
      <c r="E9" s="68">
        <v>0.73451997708292927</v>
      </c>
      <c r="F9" s="68">
        <v>0.78835375067676938</v>
      </c>
      <c r="H9" s="91"/>
    </row>
    <row r="10" spans="1:8" s="40" customFormat="1" x14ac:dyDescent="0.2">
      <c r="A10" s="65" t="s">
        <v>89</v>
      </c>
      <c r="B10" s="68">
        <v>6.498121212121212E-3</v>
      </c>
      <c r="C10" s="68">
        <v>0.43359509803921559</v>
      </c>
      <c r="D10" s="68">
        <v>6.498121212121212E-3</v>
      </c>
      <c r="E10" s="68">
        <v>3.8645199999999998E-2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7.7737449561608871</v>
      </c>
      <c r="C12" s="66">
        <v>11.433070085006074</v>
      </c>
      <c r="D12" s="66">
        <v>7.7450583067285166</v>
      </c>
      <c r="E12" s="66">
        <v>14.808852431721183</v>
      </c>
      <c r="F12" s="66">
        <v>7.7626937941666538</v>
      </c>
      <c r="H12" s="89"/>
    </row>
    <row r="13" spans="1:8" s="40" customFormat="1" x14ac:dyDescent="0.2">
      <c r="A13" s="65" t="s">
        <v>92</v>
      </c>
      <c r="B13" s="66">
        <v>7.5369863013698621</v>
      </c>
      <c r="C13" s="66">
        <v>10.975342465753423</v>
      </c>
      <c r="D13" s="66">
        <v>7.5369863013698621</v>
      </c>
      <c r="E13" s="66">
        <v>11.819178082191781</v>
      </c>
      <c r="F13" s="66">
        <v>7.5369863013698621</v>
      </c>
      <c r="H13" s="89"/>
    </row>
    <row r="14" spans="1:8" s="40" customFormat="1" x14ac:dyDescent="0.2">
      <c r="A14" s="65" t="s">
        <v>93</v>
      </c>
      <c r="B14" s="66">
        <v>17.317808219178083</v>
      </c>
      <c r="C14" s="66">
        <v>12.15890410958904</v>
      </c>
      <c r="D14" s="66">
        <v>9.0931506849315067</v>
      </c>
      <c r="E14" s="66">
        <v>17.317808219178083</v>
      </c>
      <c r="F14" s="66">
        <v>8.536986301369863</v>
      </c>
      <c r="H14" s="89"/>
    </row>
    <row r="15" spans="1:8" s="40" customFormat="1" x14ac:dyDescent="0.2">
      <c r="A15" s="65" t="s">
        <v>117</v>
      </c>
      <c r="B15" s="66">
        <v>138539.41709500944</v>
      </c>
      <c r="C15" s="66">
        <v>103035.91382978724</v>
      </c>
      <c r="D15" s="66">
        <v>139414.78591765722</v>
      </c>
      <c r="E15" s="66">
        <v>51537.876666666671</v>
      </c>
      <c r="F15" s="66">
        <v>138331.88373497012</v>
      </c>
      <c r="H15" s="89"/>
    </row>
    <row r="16" spans="1:8" s="40" customFormat="1" x14ac:dyDescent="0.2">
      <c r="A16" s="65" t="s">
        <v>94</v>
      </c>
      <c r="B16" s="66">
        <v>764.31</v>
      </c>
      <c r="C16" s="66">
        <v>22113.35</v>
      </c>
      <c r="D16" s="66">
        <v>764.31</v>
      </c>
      <c r="E16" s="66">
        <v>1932.26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13.83879281870661</v>
      </c>
      <c r="C18" s="66">
        <v>14.412681002568696</v>
      </c>
      <c r="D18" s="66">
        <v>13.867331344992289</v>
      </c>
      <c r="E18" s="66">
        <v>7.3791987673833583</v>
      </c>
      <c r="F18" s="66">
        <v>13.81252762320811</v>
      </c>
      <c r="H18" s="89"/>
    </row>
    <row r="19" spans="1:8" s="40" customFormat="1" x14ac:dyDescent="0.2">
      <c r="A19" s="65" t="s">
        <v>97</v>
      </c>
      <c r="B19" s="66">
        <v>0</v>
      </c>
      <c r="C19" s="66">
        <v>7.916666666666667</v>
      </c>
      <c r="D19" s="66">
        <v>0.16666666666666666</v>
      </c>
      <c r="E19" s="66">
        <v>3.25</v>
      </c>
      <c r="F19" s="66">
        <v>0</v>
      </c>
      <c r="H19" s="89"/>
    </row>
    <row r="20" spans="1:8" s="40" customFormat="1" x14ac:dyDescent="0.2">
      <c r="A20" s="65" t="s">
        <v>98</v>
      </c>
      <c r="B20" s="66">
        <v>22.5</v>
      </c>
      <c r="C20" s="66">
        <v>18.916666666666668</v>
      </c>
      <c r="D20" s="66">
        <v>22.5</v>
      </c>
      <c r="E20" s="66">
        <v>9.8333333333333339</v>
      </c>
      <c r="F20" s="66">
        <v>22.5</v>
      </c>
      <c r="H20" s="89"/>
    </row>
    <row r="21" spans="1:8" s="40" customFormat="1" x14ac:dyDescent="0.2">
      <c r="A21" s="65" t="s">
        <v>99</v>
      </c>
      <c r="B21" s="68">
        <v>0.54109967402274239</v>
      </c>
      <c r="C21" s="68">
        <v>0.95929670628478148</v>
      </c>
      <c r="D21" s="68">
        <v>0.81388822824980966</v>
      </c>
      <c r="E21" s="68">
        <v>0.16363997145659151</v>
      </c>
      <c r="F21" s="68">
        <v>0.30011537642150488</v>
      </c>
      <c r="H21" s="91"/>
    </row>
    <row r="22" spans="1:8" s="40" customFormat="1" x14ac:dyDescent="0.2">
      <c r="A22" s="65" t="s">
        <v>138</v>
      </c>
      <c r="B22" s="68">
        <v>0.45890032597725811</v>
      </c>
      <c r="C22" s="68">
        <v>4.0703293715218629E-2</v>
      </c>
      <c r="D22" s="68">
        <v>0.18611177175019128</v>
      </c>
      <c r="E22" s="68">
        <v>0.83636002854340852</v>
      </c>
      <c r="F22" s="68">
        <v>0.69988462357849379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0.47378779180649078</v>
      </c>
      <c r="C24" s="68">
        <v>0.15070868854971339</v>
      </c>
      <c r="D24" s="68">
        <v>0.38850532316518155</v>
      </c>
      <c r="E24" s="68">
        <v>0.63197484594340103</v>
      </c>
      <c r="F24" s="68">
        <v>0.55079142471324605</v>
      </c>
      <c r="H24" s="91"/>
    </row>
    <row r="25" spans="1:8" s="40" customFormat="1" ht="20.399999999999999" x14ac:dyDescent="0.2">
      <c r="A25" s="87" t="s">
        <v>303</v>
      </c>
      <c r="B25" s="66">
        <v>1.4639183056018625</v>
      </c>
      <c r="C25" s="66">
        <v>1.4811060490342784</v>
      </c>
      <c r="D25" s="66">
        <v>1.4716034842008652</v>
      </c>
      <c r="E25" s="66">
        <v>1.2693075935428562</v>
      </c>
      <c r="F25" s="66">
        <v>1.4453483156213802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1497440.0700000003</v>
      </c>
      <c r="C32" s="68">
        <v>1.4423225895892546E-3</v>
      </c>
      <c r="D32" s="67">
        <v>48</v>
      </c>
      <c r="E32" s="68">
        <v>6.4051240992794231E-3</v>
      </c>
    </row>
    <row r="33" spans="1:5" x14ac:dyDescent="0.2">
      <c r="A33" s="65" t="s">
        <v>17</v>
      </c>
      <c r="B33" s="66">
        <v>21748666.720000003</v>
      </c>
      <c r="C33" s="68">
        <v>2.094814606083303E-2</v>
      </c>
      <c r="D33" s="67">
        <v>223</v>
      </c>
      <c r="E33" s="68">
        <v>2.9757139044568989E-2</v>
      </c>
    </row>
    <row r="34" spans="1:5" x14ac:dyDescent="0.2">
      <c r="A34" s="65" t="s">
        <v>18</v>
      </c>
      <c r="B34" s="66">
        <v>15028733.67</v>
      </c>
      <c r="C34" s="68">
        <v>1.4475558988588851E-2</v>
      </c>
      <c r="D34" s="67">
        <v>119</v>
      </c>
      <c r="E34" s="68">
        <v>1.5879370162796905E-2</v>
      </c>
    </row>
    <row r="35" spans="1:5" x14ac:dyDescent="0.2">
      <c r="A35" s="65" t="s">
        <v>19</v>
      </c>
      <c r="B35" s="66">
        <v>21874350.339999996</v>
      </c>
      <c r="C35" s="68">
        <v>2.1069203542797794E-2</v>
      </c>
      <c r="D35" s="67">
        <v>172</v>
      </c>
      <c r="E35" s="68">
        <v>2.29516946890846E-2</v>
      </c>
    </row>
    <row r="36" spans="1:5" x14ac:dyDescent="0.2">
      <c r="A36" s="65" t="s">
        <v>20</v>
      </c>
      <c r="B36" s="66">
        <v>33860522.310000002</v>
      </c>
      <c r="C36" s="68">
        <v>3.2614190845717067E-2</v>
      </c>
      <c r="D36" s="67">
        <v>251</v>
      </c>
      <c r="E36" s="68">
        <v>3.3493461435815317E-2</v>
      </c>
    </row>
    <row r="37" spans="1:5" x14ac:dyDescent="0.2">
      <c r="A37" s="65" t="s">
        <v>21</v>
      </c>
      <c r="B37" s="66">
        <v>59393026.160000034</v>
      </c>
      <c r="C37" s="68">
        <v>5.7206899301575104E-2</v>
      </c>
      <c r="D37" s="67">
        <v>433</v>
      </c>
      <c r="E37" s="68">
        <v>5.7779556978916465E-2</v>
      </c>
    </row>
    <row r="38" spans="1:5" x14ac:dyDescent="0.2">
      <c r="A38" s="65" t="s">
        <v>22</v>
      </c>
      <c r="B38" s="66">
        <v>93917738.520000041</v>
      </c>
      <c r="C38" s="68">
        <v>9.0460832820196208E-2</v>
      </c>
      <c r="D38" s="67">
        <v>589</v>
      </c>
      <c r="E38" s="68">
        <v>7.8596210301574598E-2</v>
      </c>
    </row>
    <row r="39" spans="1:5" x14ac:dyDescent="0.2">
      <c r="A39" s="65" t="s">
        <v>23</v>
      </c>
      <c r="B39" s="66">
        <v>135287941.34999999</v>
      </c>
      <c r="C39" s="68">
        <v>0.13030828933817107</v>
      </c>
      <c r="D39" s="67">
        <v>894</v>
      </c>
      <c r="E39" s="68">
        <v>0.11929543634907927</v>
      </c>
    </row>
    <row r="40" spans="1:5" x14ac:dyDescent="0.2">
      <c r="A40" s="65" t="s">
        <v>39</v>
      </c>
      <c r="B40" s="66">
        <v>242515199.81000009</v>
      </c>
      <c r="C40" s="68">
        <v>0.23358874789874881</v>
      </c>
      <c r="D40" s="67">
        <v>1658</v>
      </c>
      <c r="E40" s="68">
        <v>0.22124366159594341</v>
      </c>
    </row>
    <row r="41" spans="1:5" x14ac:dyDescent="0.2">
      <c r="A41" s="65" t="s">
        <v>40</v>
      </c>
      <c r="B41" s="66">
        <v>292345682.14000005</v>
      </c>
      <c r="C41" s="68">
        <v>0.28158507960816215</v>
      </c>
      <c r="D41" s="67">
        <v>2202</v>
      </c>
      <c r="E41" s="68">
        <v>0.29383506805444354</v>
      </c>
    </row>
    <row r="42" spans="1:5" x14ac:dyDescent="0.2">
      <c r="A42" s="65" t="s">
        <v>41</v>
      </c>
      <c r="B42" s="66">
        <v>64695520.190000109</v>
      </c>
      <c r="C42" s="68">
        <v>6.2314220171271924E-2</v>
      </c>
      <c r="D42" s="67">
        <v>517</v>
      </c>
      <c r="E42" s="68">
        <v>6.8988524152655453E-2</v>
      </c>
    </row>
    <row r="43" spans="1:5" x14ac:dyDescent="0.2">
      <c r="A43" s="65" t="s">
        <v>42</v>
      </c>
      <c r="B43" s="66">
        <v>7363112.9899999993</v>
      </c>
      <c r="C43" s="68">
        <v>7.0920929711564855E-3</v>
      </c>
      <c r="D43" s="67">
        <v>52</v>
      </c>
      <c r="E43" s="68">
        <v>6.9388844408860423E-3</v>
      </c>
    </row>
    <row r="44" spans="1:5" x14ac:dyDescent="0.2">
      <c r="A44" s="65" t="s">
        <v>43</v>
      </c>
      <c r="B44" s="66">
        <v>5134428.2600000007</v>
      </c>
      <c r="C44" s="68">
        <v>4.9454412315969682E-3</v>
      </c>
      <c r="D44" s="67">
        <v>48</v>
      </c>
      <c r="E44" s="68">
        <v>6.4051240992794231E-3</v>
      </c>
    </row>
    <row r="45" spans="1:5" x14ac:dyDescent="0.2">
      <c r="A45" s="65" t="s">
        <v>44</v>
      </c>
      <c r="B45" s="66">
        <v>5028094.7600000007</v>
      </c>
      <c r="C45" s="68">
        <v>4.8430216342102836E-3</v>
      </c>
      <c r="D45" s="67">
        <v>26</v>
      </c>
      <c r="E45" s="68">
        <v>3.4694422204430211E-3</v>
      </c>
    </row>
    <row r="46" spans="1:5" x14ac:dyDescent="0.2">
      <c r="A46" s="65" t="s">
        <v>24</v>
      </c>
      <c r="B46" s="66">
        <v>38105055.230000027</v>
      </c>
      <c r="C46" s="68">
        <v>3.6702491830457824E-2</v>
      </c>
      <c r="D46" s="67">
        <v>259</v>
      </c>
      <c r="E46" s="68">
        <v>3.4560982119028555E-2</v>
      </c>
    </row>
    <row r="47" spans="1:5" x14ac:dyDescent="0.2">
      <c r="A47" s="65" t="s">
        <v>25</v>
      </c>
      <c r="B47" s="66">
        <v>418879.19000000006</v>
      </c>
      <c r="C47" s="68">
        <v>4.0346116692726767E-4</v>
      </c>
      <c r="D47" s="67">
        <v>3</v>
      </c>
      <c r="E47" s="68">
        <v>4.0032025620496394E-4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1038214391.7100003</v>
      </c>
      <c r="C51" s="72"/>
      <c r="D51" s="73">
        <v>7494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0.79183289237391175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418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2472777.0800000005</v>
      </c>
      <c r="C60" s="68">
        <v>2.3817595862133936E-3</v>
      </c>
      <c r="D60" s="67">
        <v>64</v>
      </c>
      <c r="E60" s="68">
        <v>8.5401654657058981E-3</v>
      </c>
    </row>
    <row r="61" spans="1:5" x14ac:dyDescent="0.2">
      <c r="A61" s="65" t="s">
        <v>17</v>
      </c>
      <c r="B61" s="66">
        <v>76445212.430000037</v>
      </c>
      <c r="C61" s="68">
        <v>7.3631432043713307E-2</v>
      </c>
      <c r="D61" s="67">
        <v>460</v>
      </c>
      <c r="E61" s="68">
        <v>6.1382439284761142E-2</v>
      </c>
    </row>
    <row r="62" spans="1:5" x14ac:dyDescent="0.2">
      <c r="A62" s="65" t="s">
        <v>18</v>
      </c>
      <c r="B62" s="66">
        <v>58281437.770000003</v>
      </c>
      <c r="C62" s="68">
        <v>5.6136226039023629E-2</v>
      </c>
      <c r="D62" s="67">
        <v>317</v>
      </c>
      <c r="E62" s="68">
        <v>4.2300507072324529E-2</v>
      </c>
    </row>
    <row r="63" spans="1:5" x14ac:dyDescent="0.2">
      <c r="A63" s="65" t="s">
        <v>19</v>
      </c>
      <c r="B63" s="66">
        <v>121831637.34</v>
      </c>
      <c r="C63" s="68">
        <v>0.11734728232705011</v>
      </c>
      <c r="D63" s="67">
        <v>650</v>
      </c>
      <c r="E63" s="68">
        <v>8.6736055511075522E-2</v>
      </c>
    </row>
    <row r="64" spans="1:5" x14ac:dyDescent="0.2">
      <c r="A64" s="65" t="s">
        <v>20</v>
      </c>
      <c r="B64" s="66">
        <v>66174537.329999998</v>
      </c>
      <c r="C64" s="68">
        <v>6.3738797938455299E-2</v>
      </c>
      <c r="D64" s="67">
        <v>417</v>
      </c>
      <c r="E64" s="68">
        <v>5.5644515612489995E-2</v>
      </c>
    </row>
    <row r="65" spans="1:5" x14ac:dyDescent="0.2">
      <c r="A65" s="65" t="s">
        <v>21</v>
      </c>
      <c r="B65" s="66">
        <v>97820907.690000027</v>
      </c>
      <c r="C65" s="68">
        <v>9.4220334904896869E-2</v>
      </c>
      <c r="D65" s="67">
        <v>673</v>
      </c>
      <c r="E65" s="68">
        <v>8.980517747531358E-2</v>
      </c>
    </row>
    <row r="66" spans="1:5" x14ac:dyDescent="0.2">
      <c r="A66" s="65" t="s">
        <v>22</v>
      </c>
      <c r="B66" s="66">
        <v>189228800.88999996</v>
      </c>
      <c r="C66" s="68">
        <v>0.18226370429938749</v>
      </c>
      <c r="D66" s="67">
        <v>1322</v>
      </c>
      <c r="E66" s="68">
        <v>0.17640779290098746</v>
      </c>
    </row>
    <row r="67" spans="1:5" x14ac:dyDescent="0.2">
      <c r="A67" s="65" t="s">
        <v>23</v>
      </c>
      <c r="B67" s="66">
        <v>119822835.98000002</v>
      </c>
      <c r="C67" s="68">
        <v>0.11541242053353232</v>
      </c>
      <c r="D67" s="67">
        <v>887</v>
      </c>
      <c r="E67" s="68">
        <v>0.11836135575126767</v>
      </c>
    </row>
    <row r="68" spans="1:5" x14ac:dyDescent="0.2">
      <c r="A68" s="65" t="s">
        <v>39</v>
      </c>
      <c r="B68" s="66">
        <v>98145220.430000037</v>
      </c>
      <c r="C68" s="68">
        <v>9.4532710405168877E-2</v>
      </c>
      <c r="D68" s="67">
        <v>845</v>
      </c>
      <c r="E68" s="68">
        <v>0.11275687216439818</v>
      </c>
    </row>
    <row r="69" spans="1:5" x14ac:dyDescent="0.2">
      <c r="A69" s="65" t="s">
        <v>40</v>
      </c>
      <c r="B69" s="66">
        <v>12926595.210000003</v>
      </c>
      <c r="C69" s="68">
        <v>1.2450795628742092E-2</v>
      </c>
      <c r="D69" s="67">
        <v>116</v>
      </c>
      <c r="E69" s="68">
        <v>1.547904990659194E-2</v>
      </c>
    </row>
    <row r="70" spans="1:5" x14ac:dyDescent="0.2">
      <c r="A70" s="65" t="s">
        <v>41</v>
      </c>
      <c r="B70" s="66">
        <v>13951036.610000007</v>
      </c>
      <c r="C70" s="68">
        <v>1.3437529590609726E-2</v>
      </c>
      <c r="D70" s="67">
        <v>126</v>
      </c>
      <c r="E70" s="68">
        <v>1.6813450760608487E-2</v>
      </c>
    </row>
    <row r="71" spans="1:5" x14ac:dyDescent="0.2">
      <c r="A71" s="65" t="s">
        <v>42</v>
      </c>
      <c r="B71" s="66">
        <v>17375254.650000006</v>
      </c>
      <c r="C71" s="68">
        <v>1.6735709684569038E-2</v>
      </c>
      <c r="D71" s="67">
        <v>155</v>
      </c>
      <c r="E71" s="68">
        <v>2.068321323725647E-2</v>
      </c>
    </row>
    <row r="72" spans="1:5" x14ac:dyDescent="0.2">
      <c r="A72" s="65" t="s">
        <v>43</v>
      </c>
      <c r="B72" s="66">
        <v>31950670.830000013</v>
      </c>
      <c r="C72" s="68">
        <v>3.0774636804422804E-2</v>
      </c>
      <c r="D72" s="67">
        <v>305</v>
      </c>
      <c r="E72" s="68">
        <v>4.0699226047504672E-2</v>
      </c>
    </row>
    <row r="73" spans="1:5" x14ac:dyDescent="0.2">
      <c r="A73" s="65" t="s">
        <v>44</v>
      </c>
      <c r="B73" s="66">
        <v>41155509.590000011</v>
      </c>
      <c r="C73" s="68">
        <v>3.9640665664646066E-2</v>
      </c>
      <c r="D73" s="67">
        <v>393</v>
      </c>
      <c r="E73" s="68">
        <v>5.244195356285028E-2</v>
      </c>
    </row>
    <row r="74" spans="1:5" x14ac:dyDescent="0.2">
      <c r="A74" s="65" t="s">
        <v>24</v>
      </c>
      <c r="B74" s="66">
        <v>55746687.700000025</v>
      </c>
      <c r="C74" s="68">
        <v>5.3694774552471708E-2</v>
      </c>
      <c r="D74" s="67">
        <v>503</v>
      </c>
      <c r="E74" s="68">
        <v>6.712036295703229E-2</v>
      </c>
    </row>
    <row r="75" spans="1:5" x14ac:dyDescent="0.2">
      <c r="A75" s="65" t="s">
        <v>25</v>
      </c>
      <c r="B75" s="66">
        <v>6273543.9499999993</v>
      </c>
      <c r="C75" s="68">
        <v>6.0426285746888004E-3</v>
      </c>
      <c r="D75" s="67">
        <v>52</v>
      </c>
      <c r="E75" s="68">
        <v>6.9388844408860423E-3</v>
      </c>
    </row>
    <row r="76" spans="1:5" x14ac:dyDescent="0.2">
      <c r="A76" s="65" t="s">
        <v>26</v>
      </c>
      <c r="B76" s="66">
        <v>791757.88</v>
      </c>
      <c r="C76" s="68">
        <v>7.6261501123667534E-4</v>
      </c>
      <c r="D76" s="67">
        <v>7</v>
      </c>
      <c r="E76" s="68">
        <v>9.3408059781158257E-4</v>
      </c>
    </row>
    <row r="77" spans="1:5" x14ac:dyDescent="0.2">
      <c r="A77" s="65" t="s">
        <v>3</v>
      </c>
      <c r="B77" s="66">
        <v>27819968.349999979</v>
      </c>
      <c r="C77" s="68">
        <v>2.679597641117154E-2</v>
      </c>
      <c r="D77" s="67">
        <v>202</v>
      </c>
      <c r="E77" s="68">
        <v>2.695489725113424E-2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1038214391.7100004</v>
      </c>
      <c r="C79" s="72"/>
      <c r="D79" s="73">
        <v>7494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0.7272576302415249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419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1828492.0200000003</v>
      </c>
      <c r="C88" s="68">
        <v>1.7611892443413029E-3</v>
      </c>
      <c r="D88" s="67">
        <v>56</v>
      </c>
      <c r="E88" s="68">
        <v>7.4726447824926606E-3</v>
      </c>
    </row>
    <row r="89" spans="1:6" x14ac:dyDescent="0.2">
      <c r="A89" s="65" t="s">
        <v>17</v>
      </c>
      <c r="B89" s="66">
        <v>39871753.109999999</v>
      </c>
      <c r="C89" s="68">
        <v>3.8404161441384844E-2</v>
      </c>
      <c r="D89" s="67">
        <v>308</v>
      </c>
      <c r="E89" s="68">
        <v>4.1099546303709635E-2</v>
      </c>
    </row>
    <row r="90" spans="1:6" x14ac:dyDescent="0.2">
      <c r="A90" s="65" t="s">
        <v>18</v>
      </c>
      <c r="B90" s="66">
        <v>30250767.490000006</v>
      </c>
      <c r="C90" s="68">
        <v>2.9137303173167556E-2</v>
      </c>
      <c r="D90" s="67">
        <v>189</v>
      </c>
      <c r="E90" s="68">
        <v>2.522017614091273E-2</v>
      </c>
    </row>
    <row r="91" spans="1:6" x14ac:dyDescent="0.2">
      <c r="A91" s="65" t="s">
        <v>19</v>
      </c>
      <c r="B91" s="66">
        <v>47783993.499999985</v>
      </c>
      <c r="C91" s="68">
        <v>4.6025169638899868E-2</v>
      </c>
      <c r="D91" s="67">
        <v>275</v>
      </c>
      <c r="E91" s="68">
        <v>3.6696023485455032E-2</v>
      </c>
    </row>
    <row r="92" spans="1:6" x14ac:dyDescent="0.2">
      <c r="A92" s="65" t="s">
        <v>20</v>
      </c>
      <c r="B92" s="66">
        <v>97369515.579999983</v>
      </c>
      <c r="C92" s="68">
        <v>9.3785557547152371E-2</v>
      </c>
      <c r="D92" s="67">
        <v>528</v>
      </c>
      <c r="E92" s="68">
        <v>7.0456365092073661E-2</v>
      </c>
    </row>
    <row r="93" spans="1:6" x14ac:dyDescent="0.2">
      <c r="A93" s="65" t="s">
        <v>21</v>
      </c>
      <c r="B93" s="66">
        <v>143772058.53000006</v>
      </c>
      <c r="C93" s="68">
        <v>0.13848012479695937</v>
      </c>
      <c r="D93" s="67">
        <v>818</v>
      </c>
      <c r="E93" s="68">
        <v>0.10915398985855351</v>
      </c>
    </row>
    <row r="94" spans="1:6" x14ac:dyDescent="0.2">
      <c r="A94" s="65" t="s">
        <v>22</v>
      </c>
      <c r="B94" s="66">
        <v>162348923.48999995</v>
      </c>
      <c r="C94" s="68">
        <v>0.15637321615490396</v>
      </c>
      <c r="D94" s="67">
        <v>1093</v>
      </c>
      <c r="E94" s="68">
        <v>0.14585001334400854</v>
      </c>
    </row>
    <row r="95" spans="1:6" x14ac:dyDescent="0.2">
      <c r="A95" s="65" t="s">
        <v>23</v>
      </c>
      <c r="B95" s="66">
        <v>117744324.82999998</v>
      </c>
      <c r="C95" s="68">
        <v>0.11341041481429301</v>
      </c>
      <c r="D95" s="67">
        <v>836</v>
      </c>
      <c r="E95" s="68">
        <v>0.11155591139578329</v>
      </c>
    </row>
    <row r="96" spans="1:6" x14ac:dyDescent="0.2">
      <c r="A96" s="65" t="s">
        <v>39</v>
      </c>
      <c r="B96" s="66">
        <v>100932818.97000004</v>
      </c>
      <c r="C96" s="68">
        <v>9.721770356482709E-2</v>
      </c>
      <c r="D96" s="67">
        <v>792</v>
      </c>
      <c r="E96" s="68">
        <v>0.10568454763811048</v>
      </c>
    </row>
    <row r="97" spans="1:6" x14ac:dyDescent="0.2">
      <c r="A97" s="65" t="s">
        <v>40</v>
      </c>
      <c r="B97" s="66">
        <v>22135102.029999997</v>
      </c>
      <c r="C97" s="68">
        <v>2.1320357535732276E-2</v>
      </c>
      <c r="D97" s="67">
        <v>167</v>
      </c>
      <c r="E97" s="68">
        <v>2.2284494262076328E-2</v>
      </c>
    </row>
    <row r="98" spans="1:6" x14ac:dyDescent="0.2">
      <c r="A98" s="65" t="s">
        <v>41</v>
      </c>
      <c r="B98" s="66">
        <v>18323507.360000003</v>
      </c>
      <c r="C98" s="68">
        <v>1.7649059294795665E-2</v>
      </c>
      <c r="D98" s="67">
        <v>152</v>
      </c>
      <c r="E98" s="68">
        <v>2.0282892981051508E-2</v>
      </c>
    </row>
    <row r="99" spans="1:6" x14ac:dyDescent="0.2">
      <c r="A99" s="65" t="s">
        <v>42</v>
      </c>
      <c r="B99" s="66">
        <v>21712227.520000003</v>
      </c>
      <c r="C99" s="68">
        <v>2.0913048107759992E-2</v>
      </c>
      <c r="D99" s="67">
        <v>188</v>
      </c>
      <c r="E99" s="68">
        <v>2.5086736055511077E-2</v>
      </c>
    </row>
    <row r="100" spans="1:6" x14ac:dyDescent="0.2">
      <c r="A100" s="65" t="s">
        <v>43</v>
      </c>
      <c r="B100" s="66">
        <v>22416282.670000006</v>
      </c>
      <c r="C100" s="68">
        <v>2.1591188533881787E-2</v>
      </c>
      <c r="D100" s="67">
        <v>192</v>
      </c>
      <c r="E100" s="68">
        <v>2.5620496397117692E-2</v>
      </c>
    </row>
    <row r="101" spans="1:6" x14ac:dyDescent="0.2">
      <c r="A101" s="65" t="s">
        <v>44</v>
      </c>
      <c r="B101" s="66">
        <v>20696806.150000002</v>
      </c>
      <c r="C101" s="68">
        <v>1.9935002168397175E-2</v>
      </c>
      <c r="D101" s="67">
        <v>193</v>
      </c>
      <c r="E101" s="68">
        <v>2.5753936482519349E-2</v>
      </c>
    </row>
    <row r="102" spans="1:6" x14ac:dyDescent="0.2">
      <c r="A102" s="65" t="s">
        <v>24</v>
      </c>
      <c r="B102" s="66">
        <v>111940266.52000006</v>
      </c>
      <c r="C102" s="68">
        <v>0.10781999114424515</v>
      </c>
      <c r="D102" s="67">
        <v>1050</v>
      </c>
      <c r="E102" s="68">
        <v>0.14011208967173738</v>
      </c>
    </row>
    <row r="103" spans="1:6" x14ac:dyDescent="0.2">
      <c r="A103" s="65" t="s">
        <v>25</v>
      </c>
      <c r="B103" s="66">
        <v>16637550.180000002</v>
      </c>
      <c r="C103" s="68">
        <v>1.6025158496018325E-2</v>
      </c>
      <c r="D103" s="67">
        <v>137</v>
      </c>
      <c r="E103" s="68">
        <v>1.8281291700026688E-2</v>
      </c>
    </row>
    <row r="104" spans="1:6" x14ac:dyDescent="0.2">
      <c r="A104" s="65" t="s">
        <v>26</v>
      </c>
      <c r="B104" s="66">
        <v>26058991.139999978</v>
      </c>
      <c r="C104" s="68">
        <v>2.5099816904945126E-2</v>
      </c>
      <c r="D104" s="67">
        <v>249</v>
      </c>
      <c r="E104" s="68">
        <v>3.322658126501201E-2</v>
      </c>
    </row>
    <row r="105" spans="1:6" x14ac:dyDescent="0.2">
      <c r="A105" s="65" t="s">
        <v>3</v>
      </c>
      <c r="B105" s="66">
        <v>36391010.619999997</v>
      </c>
      <c r="C105" s="68">
        <v>3.5051537438295255E-2</v>
      </c>
      <c r="D105" s="67">
        <v>271</v>
      </c>
      <c r="E105" s="68">
        <v>3.6162263143848412E-2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1038214391.7099999</v>
      </c>
      <c r="C107" s="72"/>
      <c r="D107" s="73">
        <v>7494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0.76853008314020665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50601.94</v>
      </c>
      <c r="C116" s="68">
        <v>4.8739393716798335E-5</v>
      </c>
      <c r="D116" s="67">
        <v>3</v>
      </c>
      <c r="E116" s="68">
        <v>4.0032025620496394E-4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720966730.89999998</v>
      </c>
      <c r="C118" s="68">
        <v>0.69442952886881604</v>
      </c>
      <c r="D118" s="67">
        <v>5119</v>
      </c>
      <c r="E118" s="68">
        <v>0.68307979717107015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317197058.87000036</v>
      </c>
      <c r="C120" s="68">
        <v>0.30552173173746711</v>
      </c>
      <c r="D120" s="67">
        <v>2372</v>
      </c>
      <c r="E120" s="68">
        <v>0.31651988257272484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1038214391.7100004</v>
      </c>
      <c r="C122" s="72"/>
      <c r="D122" s="73">
        <v>7494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1007095622.6000006</v>
      </c>
      <c r="C129" s="68">
        <v>0.97002664444022435</v>
      </c>
      <c r="D129" s="67">
        <v>7125</v>
      </c>
      <c r="E129" s="68">
        <v>0.95076060848678945</v>
      </c>
    </row>
    <row r="130" spans="1:6" x14ac:dyDescent="0.2">
      <c r="A130" s="65" t="s">
        <v>5</v>
      </c>
      <c r="B130" s="66">
        <v>31118769.110000014</v>
      </c>
      <c r="C130" s="68">
        <v>2.9973355559775622E-2</v>
      </c>
      <c r="D130" s="67">
        <v>369</v>
      </c>
      <c r="E130" s="68">
        <v>4.9239391513210572E-2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1038214391.7100006</v>
      </c>
      <c r="C132" s="72"/>
      <c r="D132" s="73">
        <v>7494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204492514.97999978</v>
      </c>
      <c r="C139" s="68">
        <v>0.19696559459476243</v>
      </c>
      <c r="D139" s="67">
        <v>2719</v>
      </c>
      <c r="E139" s="68">
        <v>0.36282359220709903</v>
      </c>
    </row>
    <row r="140" spans="1:6" x14ac:dyDescent="0.2">
      <c r="A140" s="65" t="s">
        <v>69</v>
      </c>
      <c r="B140" s="66">
        <v>489512713.25000036</v>
      </c>
      <c r="C140" s="68">
        <v>0.47149482530649961</v>
      </c>
      <c r="D140" s="67">
        <v>3634</v>
      </c>
      <c r="E140" s="68">
        <v>0.48492127034961302</v>
      </c>
    </row>
    <row r="141" spans="1:6" x14ac:dyDescent="0.2">
      <c r="A141" s="65" t="s">
        <v>70</v>
      </c>
      <c r="B141" s="66">
        <v>192946113.82000008</v>
      </c>
      <c r="C141" s="68">
        <v>0.18584419110411912</v>
      </c>
      <c r="D141" s="67">
        <v>818</v>
      </c>
      <c r="E141" s="68">
        <v>0.10915398985855351</v>
      </c>
    </row>
    <row r="142" spans="1:6" x14ac:dyDescent="0.2">
      <c r="A142" s="65" t="s">
        <v>71</v>
      </c>
      <c r="B142" s="66">
        <v>62760789.079999998</v>
      </c>
      <c r="C142" s="68">
        <v>6.0450702264519068E-2</v>
      </c>
      <c r="D142" s="67">
        <v>182</v>
      </c>
      <c r="E142" s="68">
        <v>2.4286095543101148E-2</v>
      </c>
    </row>
    <row r="143" spans="1:6" x14ac:dyDescent="0.2">
      <c r="A143" s="65" t="s">
        <v>72</v>
      </c>
      <c r="B143" s="66">
        <v>28545243.66</v>
      </c>
      <c r="C143" s="68">
        <v>2.7494555929805885E-2</v>
      </c>
      <c r="D143" s="67">
        <v>64</v>
      </c>
      <c r="E143" s="68">
        <v>8.5401654657058981E-3</v>
      </c>
    </row>
    <row r="144" spans="1:6" x14ac:dyDescent="0.2">
      <c r="A144" s="65" t="s">
        <v>73</v>
      </c>
      <c r="B144" s="66">
        <v>27387352.859999999</v>
      </c>
      <c r="C144" s="68">
        <v>2.6379284547280658E-2</v>
      </c>
      <c r="D144" s="67">
        <v>47</v>
      </c>
      <c r="E144" s="68">
        <v>6.2716840138777692E-3</v>
      </c>
    </row>
    <row r="145" spans="1:6" x14ac:dyDescent="0.2">
      <c r="A145" s="65" t="s">
        <v>74</v>
      </c>
      <c r="B145" s="66">
        <v>15124409.58</v>
      </c>
      <c r="C145" s="68">
        <v>1.4567713278458032E-2</v>
      </c>
      <c r="D145" s="67">
        <v>17</v>
      </c>
      <c r="E145" s="68">
        <v>2.2684814518281293E-3</v>
      </c>
    </row>
    <row r="146" spans="1:6" x14ac:dyDescent="0.2">
      <c r="A146" s="65" t="s">
        <v>178</v>
      </c>
      <c r="B146" s="66">
        <v>5302886</v>
      </c>
      <c r="C146" s="68">
        <v>5.107698412141864E-3</v>
      </c>
      <c r="D146" s="67">
        <v>5</v>
      </c>
      <c r="E146" s="68">
        <v>6.6720042700827331E-4</v>
      </c>
    </row>
    <row r="147" spans="1:6" x14ac:dyDescent="0.2">
      <c r="A147" s="65" t="s">
        <v>75</v>
      </c>
      <c r="B147" s="66">
        <v>6926261.4799999995</v>
      </c>
      <c r="C147" s="68">
        <v>6.6713210058589522E-3</v>
      </c>
      <c r="D147" s="67">
        <v>5</v>
      </c>
      <c r="E147" s="68">
        <v>6.6720042700827331E-4</v>
      </c>
    </row>
    <row r="148" spans="1:6" x14ac:dyDescent="0.2">
      <c r="A148" s="65" t="s">
        <v>78</v>
      </c>
      <c r="B148" s="66">
        <v>1652049</v>
      </c>
      <c r="C148" s="68">
        <v>1.5912407044165299E-3</v>
      </c>
      <c r="D148" s="67">
        <v>1</v>
      </c>
      <c r="E148" s="68">
        <v>1.3344008540165466E-4</v>
      </c>
    </row>
    <row r="149" spans="1:6" x14ac:dyDescent="0.2">
      <c r="A149" s="65" t="s">
        <v>76</v>
      </c>
      <c r="B149" s="66">
        <v>3564058</v>
      </c>
      <c r="C149" s="68">
        <v>3.4328728521377809E-3</v>
      </c>
      <c r="D149" s="67">
        <v>2</v>
      </c>
      <c r="E149" s="68">
        <v>2.6688017080330931E-4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1038214391.7100003</v>
      </c>
      <c r="C152" s="72"/>
      <c r="D152" s="73">
        <v>7494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138539.41709500938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618336331.79000068</v>
      </c>
      <c r="C161" s="68">
        <v>0.59557672936084427</v>
      </c>
      <c r="D161" s="67">
        <v>4219</v>
      </c>
      <c r="E161" s="68">
        <v>0.56298372030958099</v>
      </c>
    </row>
    <row r="162" spans="1:6" x14ac:dyDescent="0.2">
      <c r="A162" s="65" t="s">
        <v>7</v>
      </c>
      <c r="B162" s="66">
        <v>400126475.13000017</v>
      </c>
      <c r="C162" s="68">
        <v>0.38539869830832157</v>
      </c>
      <c r="D162" s="67">
        <v>3060</v>
      </c>
      <c r="E162" s="68">
        <v>0.40832666132906326</v>
      </c>
    </row>
    <row r="163" spans="1:6" x14ac:dyDescent="0.2">
      <c r="A163" s="65" t="s">
        <v>8</v>
      </c>
      <c r="B163" s="66">
        <v>19751584.789999992</v>
      </c>
      <c r="C163" s="68">
        <v>1.9024572330834249E-2</v>
      </c>
      <c r="D163" s="67">
        <v>215</v>
      </c>
      <c r="E163" s="68">
        <v>2.8689618361355751E-2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1038214391.7100008</v>
      </c>
      <c r="C165" s="68"/>
      <c r="D165" s="73">
        <v>7494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4.0928954885716218E-5</v>
      </c>
      <c r="D173" s="67">
        <v>1</v>
      </c>
      <c r="E173" s="68">
        <v>1.3344008540165466E-4</v>
      </c>
    </row>
    <row r="174" spans="1:6" x14ac:dyDescent="0.2">
      <c r="A174" s="77">
        <v>1998</v>
      </c>
      <c r="B174" s="66">
        <v>3874.55</v>
      </c>
      <c r="C174" s="68">
        <v>3.7319363234970961E-6</v>
      </c>
      <c r="D174" s="67">
        <v>2</v>
      </c>
      <c r="E174" s="68">
        <v>2.6688017080330931E-4</v>
      </c>
    </row>
    <row r="175" spans="1:6" x14ac:dyDescent="0.2">
      <c r="A175" s="77">
        <v>1999</v>
      </c>
      <c r="B175" s="66">
        <v>199658.21000000002</v>
      </c>
      <c r="C175" s="68">
        <v>1.9230922976433681E-4</v>
      </c>
      <c r="D175" s="67">
        <v>2</v>
      </c>
      <c r="E175" s="68">
        <v>2.6688017080330931E-4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7.7600452896152828E-4</v>
      </c>
      <c r="D178" s="67">
        <v>10</v>
      </c>
      <c r="E178" s="68">
        <v>1.3344008540165466E-3</v>
      </c>
    </row>
    <row r="179" spans="1:6" x14ac:dyDescent="0.2">
      <c r="A179" s="77">
        <v>2003</v>
      </c>
      <c r="B179" s="66">
        <v>4100230.350000001</v>
      </c>
      <c r="C179" s="68">
        <v>3.9493098754359119E-3</v>
      </c>
      <c r="D179" s="67">
        <v>38</v>
      </c>
      <c r="E179" s="68">
        <v>5.0707232452628769E-3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8.2187465981336705E-5</v>
      </c>
      <c r="D181" s="67">
        <v>1</v>
      </c>
      <c r="E181" s="68">
        <v>1.3344008540165466E-4</v>
      </c>
    </row>
    <row r="182" spans="1:6" x14ac:dyDescent="0.2">
      <c r="A182" s="77">
        <v>2006</v>
      </c>
      <c r="B182" s="66">
        <v>308129314.34000039</v>
      </c>
      <c r="C182" s="68">
        <v>0.2967877509697131</v>
      </c>
      <c r="D182" s="67">
        <v>2340</v>
      </c>
      <c r="E182" s="68">
        <v>0.31224979983987189</v>
      </c>
    </row>
    <row r="183" spans="1:6" x14ac:dyDescent="0.2">
      <c r="A183" s="77">
        <v>2007</v>
      </c>
      <c r="B183" s="66">
        <v>724847833.95000207</v>
      </c>
      <c r="C183" s="68">
        <v>0.69816777703893462</v>
      </c>
      <c r="D183" s="67">
        <v>5100</v>
      </c>
      <c r="E183" s="68">
        <v>0.6805444355484388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1038214391.7100024</v>
      </c>
      <c r="C185" s="68"/>
      <c r="D185" s="79">
        <v>7494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93.284939473930649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74375592.669999972</v>
      </c>
      <c r="C194" s="68">
        <v>7.1637990441934599E-2</v>
      </c>
      <c r="D194" s="67">
        <v>562</v>
      </c>
      <c r="E194" s="68">
        <v>7.4993327995729914E-2</v>
      </c>
    </row>
    <row r="195" spans="1:6" x14ac:dyDescent="0.2">
      <c r="A195" s="65" t="s">
        <v>10</v>
      </c>
      <c r="B195" s="66">
        <v>113490141.71000001</v>
      </c>
      <c r="C195" s="68">
        <v>0.10931281883222117</v>
      </c>
      <c r="D195" s="67">
        <v>865</v>
      </c>
      <c r="E195" s="68">
        <v>0.11542567387243127</v>
      </c>
    </row>
    <row r="196" spans="1:6" x14ac:dyDescent="0.2">
      <c r="A196" s="65" t="s">
        <v>11</v>
      </c>
      <c r="B196" s="66">
        <v>287481475.10999995</v>
      </c>
      <c r="C196" s="68">
        <v>0.27689991335652836</v>
      </c>
      <c r="D196" s="67">
        <v>2088</v>
      </c>
      <c r="E196" s="68">
        <v>0.27862289831865494</v>
      </c>
    </row>
    <row r="197" spans="1:6" x14ac:dyDescent="0.2">
      <c r="A197" s="65" t="s">
        <v>12</v>
      </c>
      <c r="B197" s="66">
        <v>542619586.03000069</v>
      </c>
      <c r="C197" s="68">
        <v>0.5226469507288124</v>
      </c>
      <c r="D197" s="67">
        <v>3852</v>
      </c>
      <c r="E197" s="68">
        <v>0.51401120896717378</v>
      </c>
    </row>
    <row r="198" spans="1:6" x14ac:dyDescent="0.2">
      <c r="A198" s="65" t="s">
        <v>13</v>
      </c>
      <c r="B198" s="66">
        <v>20247596.18999999</v>
      </c>
      <c r="C198" s="68">
        <v>1.9502326640503411E-2</v>
      </c>
      <c r="D198" s="67">
        <v>127</v>
      </c>
      <c r="E198" s="68">
        <v>1.6946890846010143E-2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1038214391.7100006</v>
      </c>
      <c r="C202" s="72"/>
      <c r="D202" s="73">
        <v>7494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13.83879281870661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480692587.59999996</v>
      </c>
      <c r="C211" s="68">
        <v>0.46299934911157498</v>
      </c>
      <c r="D211" s="67">
        <v>3737</v>
      </c>
      <c r="E211" s="68">
        <v>0.49866559914598346</v>
      </c>
      <c r="F211" s="65"/>
    </row>
    <row r="212" spans="1:6" x14ac:dyDescent="0.2">
      <c r="A212" s="65" t="s">
        <v>50</v>
      </c>
      <c r="B212" s="66">
        <v>557521804.11000049</v>
      </c>
      <c r="C212" s="68">
        <v>0.53700065088842497</v>
      </c>
      <c r="D212" s="67">
        <v>3757</v>
      </c>
      <c r="E212" s="68">
        <v>0.50133440085401659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1038214391.7100005</v>
      </c>
      <c r="C214" s="72"/>
      <c r="D214" s="73">
        <v>7494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36532078.799999997</v>
      </c>
      <c r="C221" s="68">
        <v>3.5187413208392838E-2</v>
      </c>
      <c r="D221" s="67">
        <v>383</v>
      </c>
      <c r="E221" s="68">
        <v>5.1107552708833735E-2</v>
      </c>
      <c r="F221" s="68">
        <v>0.81499744574532174</v>
      </c>
    </row>
    <row r="222" spans="1:6" x14ac:dyDescent="0.2">
      <c r="A222" s="65" t="s">
        <v>52</v>
      </c>
      <c r="B222" s="66">
        <v>105900557.43999989</v>
      </c>
      <c r="C222" s="68">
        <v>0.10200259049152213</v>
      </c>
      <c r="D222" s="67">
        <v>956</v>
      </c>
      <c r="E222" s="68">
        <v>0.12756872164398186</v>
      </c>
      <c r="F222" s="68">
        <v>0.804685543340113</v>
      </c>
    </row>
    <row r="223" spans="1:6" x14ac:dyDescent="0.2">
      <c r="A223" s="65" t="s">
        <v>53</v>
      </c>
      <c r="B223" s="66">
        <v>98548727.340000018</v>
      </c>
      <c r="C223" s="68">
        <v>9.4921365111963502E-2</v>
      </c>
      <c r="D223" s="67">
        <v>950</v>
      </c>
      <c r="E223" s="68">
        <v>0.12676808113157192</v>
      </c>
      <c r="F223" s="68">
        <v>0.81149849862935086</v>
      </c>
    </row>
    <row r="224" spans="1:6" x14ac:dyDescent="0.2">
      <c r="A224" s="65" t="s">
        <v>54</v>
      </c>
      <c r="B224" s="66">
        <v>51948866.500000007</v>
      </c>
      <c r="C224" s="68">
        <v>5.0036742810352655E-2</v>
      </c>
      <c r="D224" s="67">
        <v>442</v>
      </c>
      <c r="E224" s="68">
        <v>5.8980517747531359E-2</v>
      </c>
      <c r="F224" s="68">
        <v>0.79364742475007688</v>
      </c>
    </row>
    <row r="225" spans="1:6" x14ac:dyDescent="0.2">
      <c r="A225" s="65" t="s">
        <v>55</v>
      </c>
      <c r="B225" s="66">
        <v>42457498.750000015</v>
      </c>
      <c r="C225" s="68">
        <v>4.0894731462997748E-2</v>
      </c>
      <c r="D225" s="67">
        <v>373</v>
      </c>
      <c r="E225" s="68">
        <v>4.9773151854817184E-2</v>
      </c>
      <c r="F225" s="68">
        <v>0.78666985778656495</v>
      </c>
    </row>
    <row r="226" spans="1:6" x14ac:dyDescent="0.2">
      <c r="A226" s="65" t="s">
        <v>56</v>
      </c>
      <c r="B226" s="66">
        <v>35734221.819999985</v>
      </c>
      <c r="C226" s="68">
        <v>3.4418923591632768E-2</v>
      </c>
      <c r="D226" s="67">
        <v>277</v>
      </c>
      <c r="E226" s="68">
        <v>3.6962903656258338E-2</v>
      </c>
      <c r="F226" s="68">
        <v>0.79335339693623108</v>
      </c>
    </row>
    <row r="227" spans="1:6" x14ac:dyDescent="0.2">
      <c r="A227" s="65" t="s">
        <v>27</v>
      </c>
      <c r="B227" s="66">
        <v>288865602.18000025</v>
      </c>
      <c r="C227" s="68">
        <v>0.27823309374879845</v>
      </c>
      <c r="D227" s="67">
        <v>1869</v>
      </c>
      <c r="E227" s="68">
        <v>0.24939951961569257</v>
      </c>
      <c r="F227" s="68">
        <v>0.78904028318508279</v>
      </c>
    </row>
    <row r="228" spans="1:6" x14ac:dyDescent="0.2">
      <c r="A228" s="65" t="s">
        <v>57</v>
      </c>
      <c r="B228" s="66">
        <v>118334678.05000007</v>
      </c>
      <c r="C228" s="68">
        <v>0.11397903842875448</v>
      </c>
      <c r="D228" s="67">
        <v>836</v>
      </c>
      <c r="E228" s="68">
        <v>0.11155591139578329</v>
      </c>
      <c r="F228" s="68">
        <v>0.78875009745036662</v>
      </c>
    </row>
    <row r="229" spans="1:6" x14ac:dyDescent="0.2">
      <c r="A229" s="65" t="s">
        <v>58</v>
      </c>
      <c r="B229" s="66">
        <v>203027701.89000002</v>
      </c>
      <c r="C229" s="68">
        <v>0.19555469805769254</v>
      </c>
      <c r="D229" s="67">
        <v>874</v>
      </c>
      <c r="E229" s="68">
        <v>0.11662663464104617</v>
      </c>
      <c r="F229" s="68">
        <v>0.77673221056933561</v>
      </c>
    </row>
    <row r="230" spans="1:6" x14ac:dyDescent="0.2">
      <c r="A230" s="65" t="s">
        <v>59</v>
      </c>
      <c r="B230" s="66">
        <v>36724120.649999976</v>
      </c>
      <c r="C230" s="68">
        <v>3.5372386419642278E-2</v>
      </c>
      <c r="D230" s="67">
        <v>315</v>
      </c>
      <c r="E230" s="68">
        <v>4.2033626901521216E-2</v>
      </c>
      <c r="F230" s="68">
        <v>0.79394974272876839</v>
      </c>
    </row>
    <row r="231" spans="1:6" x14ac:dyDescent="0.2">
      <c r="A231" s="65" t="s">
        <v>60</v>
      </c>
      <c r="B231" s="66">
        <v>19751584.789999992</v>
      </c>
      <c r="C231" s="68">
        <v>1.9024572330834259E-2</v>
      </c>
      <c r="D231" s="67">
        <v>215</v>
      </c>
      <c r="E231" s="68">
        <v>2.8689618361355751E-2</v>
      </c>
      <c r="F231" s="68">
        <v>0.79536770718219996</v>
      </c>
    </row>
    <row r="232" spans="1:6" x14ac:dyDescent="0.2">
      <c r="A232" s="65" t="s">
        <v>2</v>
      </c>
      <c r="B232" s="66">
        <v>388753.49999999994</v>
      </c>
      <c r="C232" s="68">
        <v>3.7444433741637894E-4</v>
      </c>
      <c r="D232" s="67">
        <v>4</v>
      </c>
      <c r="E232" s="68">
        <v>5.3376034160661863E-4</v>
      </c>
      <c r="F232" s="68">
        <v>0.84894928699811512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1038214391.7100002</v>
      </c>
      <c r="C234" s="72"/>
      <c r="D234" s="73">
        <v>7494</v>
      </c>
      <c r="E234" s="72"/>
      <c r="F234" s="82">
        <v>0.79183289237391175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1.1844829351426486E-3</v>
      </c>
      <c r="D241" s="67">
        <v>7</v>
      </c>
      <c r="E241" s="68">
        <v>9.3408059781158257E-4</v>
      </c>
    </row>
    <row r="242" spans="1:6" x14ac:dyDescent="0.2">
      <c r="A242" s="65" t="s">
        <v>279</v>
      </c>
      <c r="B242" s="66">
        <v>757263914.75999987</v>
      </c>
      <c r="C242" s="68">
        <v>0.72939069310409188</v>
      </c>
      <c r="D242" s="67">
        <v>5620</v>
      </c>
      <c r="E242" s="68">
        <v>0.74993327995729919</v>
      </c>
    </row>
    <row r="243" spans="1:6" x14ac:dyDescent="0.2">
      <c r="A243" s="65" t="s">
        <v>256</v>
      </c>
      <c r="B243" s="66">
        <v>275746433.4799999</v>
      </c>
      <c r="C243" s="68">
        <v>0.26559681283730752</v>
      </c>
      <c r="D243" s="67">
        <v>1843</v>
      </c>
      <c r="E243" s="68">
        <v>0.24593007739524952</v>
      </c>
    </row>
    <row r="244" spans="1:6" x14ac:dyDescent="0.2">
      <c r="A244" s="65" t="s">
        <v>257</v>
      </c>
      <c r="B244" s="66">
        <v>1130424.6800000002</v>
      </c>
      <c r="C244" s="68">
        <v>1.0888162300833884E-3</v>
      </c>
      <c r="D244" s="67">
        <v>9</v>
      </c>
      <c r="E244" s="68">
        <v>1.2009607686148918E-3</v>
      </c>
    </row>
    <row r="245" spans="1:6" x14ac:dyDescent="0.2">
      <c r="A245" s="65" t="s">
        <v>258</v>
      </c>
      <c r="B245" s="66">
        <v>2664244.7400000002</v>
      </c>
      <c r="C245" s="68">
        <v>2.5661797421357583E-3</v>
      </c>
      <c r="D245" s="67">
        <v>11</v>
      </c>
      <c r="E245" s="68">
        <v>1.4678409394182012E-3</v>
      </c>
    </row>
    <row r="246" spans="1:6" x14ac:dyDescent="0.2">
      <c r="A246" s="65" t="s">
        <v>259</v>
      </c>
      <c r="B246" s="66">
        <v>129024.88</v>
      </c>
      <c r="C246" s="68">
        <v>1.2427575752199744E-4</v>
      </c>
      <c r="D246" s="67">
        <v>1</v>
      </c>
      <c r="E246" s="68">
        <v>1.3344008540165466E-4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50601.94</v>
      </c>
      <c r="C251" s="68">
        <v>4.8739393716798369E-5</v>
      </c>
      <c r="D251" s="67">
        <v>3</v>
      </c>
      <c r="E251" s="68">
        <v>4.0032025620496394E-4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1038214391.7099998</v>
      </c>
      <c r="C256" s="72"/>
      <c r="D256" s="73">
        <v>7494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2.3750085734153815E-2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561777468.92000115</v>
      </c>
      <c r="C266" s="68">
        <v>0.54109967402274206</v>
      </c>
      <c r="D266" s="67">
        <v>3974</v>
      </c>
      <c r="E266" s="68">
        <v>0.53029089938617557</v>
      </c>
    </row>
    <row r="267" spans="1:6" x14ac:dyDescent="0.2">
      <c r="A267" s="65" t="s">
        <v>140</v>
      </c>
      <c r="B267" s="66">
        <v>476436922.79000008</v>
      </c>
      <c r="C267" s="68">
        <v>0.45890032597725788</v>
      </c>
      <c r="D267" s="67">
        <v>3520</v>
      </c>
      <c r="E267" s="68">
        <v>0.46970910061382437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1038214391.7100012</v>
      </c>
      <c r="C269" s="68"/>
      <c r="D269" s="79">
        <v>7494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94336028.450000003</v>
      </c>
      <c r="C277" s="68">
        <v>9.0863726416489918E-2</v>
      </c>
      <c r="D277" s="67">
        <v>669</v>
      </c>
      <c r="E277" s="68">
        <v>8.9271417133706968E-2</v>
      </c>
    </row>
    <row r="278" spans="1:6" x14ac:dyDescent="0.2">
      <c r="A278" s="65" t="s">
        <v>37</v>
      </c>
      <c r="B278" s="66">
        <v>943878363.26000071</v>
      </c>
      <c r="C278" s="68">
        <v>0.90913627358351001</v>
      </c>
      <c r="D278" s="67">
        <v>6825</v>
      </c>
      <c r="E278" s="68">
        <v>0.91072858286629299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1038214391.7100008</v>
      </c>
      <c r="C280" s="68"/>
      <c r="D280" s="79">
        <v>7494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7469819.2299999995</v>
      </c>
      <c r="C289" s="68">
        <v>1.3296758313145774E-2</v>
      </c>
      <c r="D289" s="67">
        <v>46</v>
      </c>
      <c r="E289" s="68">
        <v>1.1575239053850024E-2</v>
      </c>
    </row>
    <row r="290" spans="1:5" x14ac:dyDescent="0.2">
      <c r="A290" s="65" t="s">
        <v>182</v>
      </c>
      <c r="B290" s="66">
        <v>20426995.34</v>
      </c>
      <c r="C290" s="68">
        <v>3.6361364543989777E-2</v>
      </c>
      <c r="D290" s="67">
        <v>142</v>
      </c>
      <c r="E290" s="68">
        <v>3.5732259687971814E-2</v>
      </c>
    </row>
    <row r="291" spans="1:5" x14ac:dyDescent="0.2">
      <c r="A291" s="65" t="s">
        <v>80</v>
      </c>
      <c r="B291" s="66">
        <v>212448689.58999985</v>
      </c>
      <c r="C291" s="68">
        <v>0.37817232150379049</v>
      </c>
      <c r="D291" s="67">
        <v>1494</v>
      </c>
      <c r="E291" s="68">
        <v>0.3759436336185204</v>
      </c>
    </row>
    <row r="292" spans="1:5" x14ac:dyDescent="0.2">
      <c r="A292" s="65" t="s">
        <v>81</v>
      </c>
      <c r="B292" s="66">
        <v>178314222.56000003</v>
      </c>
      <c r="C292" s="68">
        <v>0.31741077637521442</v>
      </c>
      <c r="D292" s="67">
        <v>1321</v>
      </c>
      <c r="E292" s="68">
        <v>0.33241066935078006</v>
      </c>
    </row>
    <row r="293" spans="1:5" x14ac:dyDescent="0.2">
      <c r="A293" s="65" t="s">
        <v>82</v>
      </c>
      <c r="B293" s="66">
        <v>104840025.83999999</v>
      </c>
      <c r="C293" s="68">
        <v>0.18662198404210081</v>
      </c>
      <c r="D293" s="67">
        <v>712</v>
      </c>
      <c r="E293" s="68">
        <v>0.17916456970306996</v>
      </c>
    </row>
    <row r="294" spans="1:5" x14ac:dyDescent="0.2">
      <c r="A294" s="65" t="s">
        <v>83</v>
      </c>
      <c r="B294" s="66">
        <v>23905024.949999999</v>
      </c>
      <c r="C294" s="68">
        <v>4.2552480782037563E-2</v>
      </c>
      <c r="D294" s="67">
        <v>152</v>
      </c>
      <c r="E294" s="68">
        <v>3.8248616004026167E-2</v>
      </c>
    </row>
    <row r="295" spans="1:5" x14ac:dyDescent="0.2">
      <c r="A295" s="65" t="s">
        <v>84</v>
      </c>
      <c r="B295" s="66">
        <v>7073862.1099999985</v>
      </c>
      <c r="C295" s="68">
        <v>1.2591929191463097E-2</v>
      </c>
      <c r="D295" s="67">
        <v>55</v>
      </c>
      <c r="E295" s="68">
        <v>1.3839959738298943E-2</v>
      </c>
    </row>
    <row r="296" spans="1:5" x14ac:dyDescent="0.2">
      <c r="A296" s="65" t="s">
        <v>85</v>
      </c>
      <c r="B296" s="66">
        <v>2906916.66</v>
      </c>
      <c r="C296" s="68">
        <v>5.1744984817359433E-3</v>
      </c>
      <c r="D296" s="67">
        <v>18</v>
      </c>
      <c r="E296" s="68">
        <v>4.5294413688978363E-3</v>
      </c>
    </row>
    <row r="297" spans="1:5" x14ac:dyDescent="0.2">
      <c r="A297" s="65" t="s">
        <v>86</v>
      </c>
      <c r="B297" s="66">
        <v>818888.62</v>
      </c>
      <c r="C297" s="68">
        <v>1.4576743734032063E-3</v>
      </c>
      <c r="D297" s="67">
        <v>8</v>
      </c>
      <c r="E297" s="68">
        <v>2.0130850528434826E-3</v>
      </c>
    </row>
    <row r="298" spans="1:5" x14ac:dyDescent="0.2">
      <c r="A298" s="65" t="s">
        <v>0</v>
      </c>
      <c r="B298" s="66">
        <v>638370.25</v>
      </c>
      <c r="C298" s="68">
        <v>1.1363400729246893E-3</v>
      </c>
      <c r="D298" s="67">
        <v>5</v>
      </c>
      <c r="E298" s="68">
        <v>1.2581781580271766E-3</v>
      </c>
    </row>
    <row r="299" spans="1:5" x14ac:dyDescent="0.2">
      <c r="A299" s="65" t="s">
        <v>67</v>
      </c>
      <c r="B299" s="66">
        <v>1125308.8900000001</v>
      </c>
      <c r="C299" s="68">
        <v>2.0031221475709455E-3</v>
      </c>
      <c r="D299" s="67">
        <v>8</v>
      </c>
      <c r="E299" s="68">
        <v>2.0130850528434826E-3</v>
      </c>
    </row>
    <row r="300" spans="1:5" x14ac:dyDescent="0.2">
      <c r="A300" s="65" t="s">
        <v>79</v>
      </c>
      <c r="B300" s="66">
        <v>1809344.8800000004</v>
      </c>
      <c r="C300" s="68">
        <v>3.2207501726233541E-3</v>
      </c>
      <c r="D300" s="67">
        <v>13</v>
      </c>
      <c r="E300" s="68">
        <v>3.2712632108706594E-3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561777468.91999984</v>
      </c>
      <c r="C302" s="68"/>
      <c r="D302" s="73">
        <v>3974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1.4639183056018625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763217419.33000028</v>
      </c>
      <c r="C315" s="68">
        <v>0.735125062245512</v>
      </c>
      <c r="D315" s="67">
        <v>5352</v>
      </c>
      <c r="E315" s="68">
        <v>0.71417133706965574</v>
      </c>
    </row>
    <row r="316" spans="1:5" x14ac:dyDescent="0.2">
      <c r="A316" s="65" t="s">
        <v>166</v>
      </c>
      <c r="B316" s="66">
        <v>214682888.2599999</v>
      </c>
      <c r="C316" s="68">
        <v>0.20678088261366187</v>
      </c>
      <c r="D316" s="67">
        <v>1683</v>
      </c>
      <c r="E316" s="68">
        <v>0.22457966373098479</v>
      </c>
    </row>
    <row r="317" spans="1:5" x14ac:dyDescent="0.2">
      <c r="A317" s="65" t="s">
        <v>167</v>
      </c>
      <c r="B317" s="66">
        <v>36714948.090000011</v>
      </c>
      <c r="C317" s="68">
        <v>3.5363551481431818E-2</v>
      </c>
      <c r="D317" s="67">
        <v>267</v>
      </c>
      <c r="E317" s="68">
        <v>3.5628502802241793E-2</v>
      </c>
    </row>
    <row r="318" spans="1:5" x14ac:dyDescent="0.2">
      <c r="A318" s="65" t="s">
        <v>168</v>
      </c>
      <c r="B318" s="66">
        <v>4152273.8400000003</v>
      </c>
      <c r="C318" s="68">
        <v>3.9994377588630425E-3</v>
      </c>
      <c r="D318" s="67">
        <v>53</v>
      </c>
      <c r="E318" s="68">
        <v>7.0723245262876971E-3</v>
      </c>
    </row>
    <row r="319" spans="1:5" x14ac:dyDescent="0.2">
      <c r="A319" s="65" t="s">
        <v>169</v>
      </c>
      <c r="B319" s="66">
        <v>19446862.189999979</v>
      </c>
      <c r="C319" s="68">
        <v>1.8731065900531252E-2</v>
      </c>
      <c r="D319" s="67">
        <v>139</v>
      </c>
      <c r="E319" s="68">
        <v>1.8548171870829997E-2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1038214391.7100002</v>
      </c>
      <c r="C323" s="70"/>
      <c r="D323" s="73">
        <v>7494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420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1035190386.6000007</v>
      </c>
      <c r="C7" s="66">
        <v>4842490.5600000005</v>
      </c>
      <c r="D7" s="66">
        <v>479835011.73999989</v>
      </c>
      <c r="E7" s="66">
        <v>308727.26</v>
      </c>
      <c r="F7" s="66">
        <v>550204157.0400008</v>
      </c>
      <c r="G7" s="50"/>
    </row>
    <row r="8" spans="1:7" s="40" customFormat="1" x14ac:dyDescent="0.2">
      <c r="A8" s="65" t="s">
        <v>87</v>
      </c>
      <c r="B8" s="67">
        <v>7473</v>
      </c>
      <c r="C8" s="67">
        <v>47</v>
      </c>
      <c r="D8" s="67">
        <v>3441</v>
      </c>
      <c r="E8" s="67">
        <v>6</v>
      </c>
      <c r="F8" s="67">
        <v>3979</v>
      </c>
    </row>
    <row r="9" spans="1:7" s="40" customFormat="1" x14ac:dyDescent="0.2">
      <c r="A9" s="65" t="s">
        <v>88</v>
      </c>
      <c r="B9" s="68">
        <v>0.79164822063638041</v>
      </c>
      <c r="C9" s="68">
        <v>0.84649575783821662</v>
      </c>
      <c r="D9" s="68">
        <v>0.79516574405669882</v>
      </c>
      <c r="E9" s="68">
        <v>0.73559216775550351</v>
      </c>
      <c r="F9" s="68">
        <v>0.78812930221958266</v>
      </c>
    </row>
    <row r="10" spans="1:7" s="40" customFormat="1" x14ac:dyDescent="0.2">
      <c r="A10" s="65" t="s">
        <v>89</v>
      </c>
      <c r="B10" s="68">
        <v>4.3358787878787879E-3</v>
      </c>
      <c r="C10" s="68">
        <v>0.4297247058823529</v>
      </c>
      <c r="D10" s="68">
        <v>4.3358787878787879E-3</v>
      </c>
      <c r="E10" s="68">
        <v>3.36452E-2</v>
      </c>
      <c r="F10" s="68">
        <v>9.192730769230769E-3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7.8559487504230079</v>
      </c>
      <c r="C12" s="66">
        <v>11.515256066509458</v>
      </c>
      <c r="D12" s="66">
        <v>7.827296283775854</v>
      </c>
      <c r="E12" s="66">
        <v>14.888156666444653</v>
      </c>
      <c r="F12" s="66">
        <v>7.844784278713246</v>
      </c>
    </row>
    <row r="13" spans="1:7" s="40" customFormat="1" x14ac:dyDescent="0.2">
      <c r="A13" s="65" t="s">
        <v>92</v>
      </c>
      <c r="B13" s="66">
        <v>7.6191780821917812</v>
      </c>
      <c r="C13" s="66">
        <v>11.057534246575342</v>
      </c>
      <c r="D13" s="66">
        <v>7.6191780821917812</v>
      </c>
      <c r="E13" s="66">
        <v>11.901369863013699</v>
      </c>
      <c r="F13" s="66">
        <v>7.6191780821917812</v>
      </c>
    </row>
    <row r="14" spans="1:7" s="40" customFormat="1" x14ac:dyDescent="0.2">
      <c r="A14" s="65" t="s">
        <v>93</v>
      </c>
      <c r="B14" s="66">
        <v>17.399999999999999</v>
      </c>
      <c r="C14" s="66">
        <v>12.241095890410959</v>
      </c>
      <c r="D14" s="66">
        <v>9.1753424657534239</v>
      </c>
      <c r="E14" s="66">
        <v>17.399999999999999</v>
      </c>
      <c r="F14" s="66">
        <v>8.6191780821917803</v>
      </c>
    </row>
    <row r="15" spans="1:7" s="40" customFormat="1" x14ac:dyDescent="0.2">
      <c r="A15" s="65" t="s">
        <v>117</v>
      </c>
      <c r="B15" s="66">
        <v>138524.07153753523</v>
      </c>
      <c r="C15" s="66">
        <v>103031.7140425532</v>
      </c>
      <c r="D15" s="66">
        <v>139446.38527753556</v>
      </c>
      <c r="E15" s="66">
        <v>51454.543333333335</v>
      </c>
      <c r="F15" s="66">
        <v>138276.99347574788</v>
      </c>
    </row>
    <row r="16" spans="1:7" s="40" customFormat="1" x14ac:dyDescent="0.2">
      <c r="A16" s="65" t="s">
        <v>94</v>
      </c>
      <c r="B16" s="66">
        <v>509.98</v>
      </c>
      <c r="C16" s="66">
        <v>21915.96</v>
      </c>
      <c r="D16" s="66">
        <v>509.98</v>
      </c>
      <c r="E16" s="66">
        <v>1682.26</v>
      </c>
      <c r="F16" s="66">
        <v>2390.11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13.760730557783171</v>
      </c>
      <c r="C18" s="66">
        <v>14.329588682426538</v>
      </c>
      <c r="D18" s="66">
        <v>13.793296914349094</v>
      </c>
      <c r="E18" s="66">
        <v>7.3021480000394741</v>
      </c>
      <c r="F18" s="66">
        <v>13.730946653976764</v>
      </c>
    </row>
    <row r="19" spans="1:6" s="40" customFormat="1" x14ac:dyDescent="0.2">
      <c r="A19" s="65" t="s">
        <v>97</v>
      </c>
      <c r="B19" s="66">
        <v>0</v>
      </c>
      <c r="C19" s="66">
        <v>7.833333333333333</v>
      </c>
      <c r="D19" s="66">
        <v>0.16666666666666666</v>
      </c>
      <c r="E19" s="66">
        <v>3.1666666666666665</v>
      </c>
      <c r="F19" s="66">
        <v>0</v>
      </c>
    </row>
    <row r="20" spans="1:6" s="40" customFormat="1" x14ac:dyDescent="0.2">
      <c r="A20" s="65" t="s">
        <v>98</v>
      </c>
      <c r="B20" s="66">
        <v>22.416666666666668</v>
      </c>
      <c r="C20" s="66">
        <v>18.833333333333332</v>
      </c>
      <c r="D20" s="66">
        <v>22.416666666666668</v>
      </c>
      <c r="E20" s="66">
        <v>9.75</v>
      </c>
      <c r="F20" s="66">
        <v>22.416666666666668</v>
      </c>
    </row>
    <row r="21" spans="1:6" s="40" customFormat="1" x14ac:dyDescent="0.2">
      <c r="A21" s="65" t="s">
        <v>99</v>
      </c>
      <c r="B21" s="68">
        <v>0.54177349288571974</v>
      </c>
      <c r="C21" s="68">
        <v>0.959335809216322</v>
      </c>
      <c r="D21" s="68">
        <v>0.81447307440700778</v>
      </c>
      <c r="E21" s="68">
        <v>0.16228544249704416</v>
      </c>
      <c r="F21" s="68">
        <v>0.30048907423645688</v>
      </c>
    </row>
    <row r="22" spans="1:6" s="40" customFormat="1" x14ac:dyDescent="0.2">
      <c r="A22" s="65" t="s">
        <v>138</v>
      </c>
      <c r="B22" s="68">
        <v>0.45822650711428042</v>
      </c>
      <c r="C22" s="68">
        <v>4.0664190783678049E-2</v>
      </c>
      <c r="D22" s="68">
        <v>0.1855269255929935</v>
      </c>
      <c r="E22" s="68">
        <v>0.83771455750295587</v>
      </c>
      <c r="F22" s="68">
        <v>0.69951092576354168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0.47333243136011927</v>
      </c>
      <c r="C24" s="68">
        <v>0.15071483174971848</v>
      </c>
      <c r="D24" s="68">
        <v>0.38861591565360831</v>
      </c>
      <c r="E24" s="68">
        <v>0.63299836237331297</v>
      </c>
      <c r="F24" s="68">
        <v>0.54996385848462603</v>
      </c>
    </row>
    <row r="25" spans="1:6" s="40" customFormat="1" ht="20.399999999999999" x14ac:dyDescent="0.2">
      <c r="A25" s="87" t="s">
        <v>303</v>
      </c>
      <c r="B25" s="66">
        <v>1.4640672325318895</v>
      </c>
      <c r="C25" s="66">
        <v>1.4811060490342787</v>
      </c>
      <c r="D25" s="66">
        <v>1.4717303877783927</v>
      </c>
      <c r="E25" s="66">
        <v>1.2660273572240914</v>
      </c>
      <c r="F25" s="66">
        <v>1.4455340865692927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1509886.98</v>
      </c>
      <c r="C32" s="68">
        <v>1.4585597002683751E-3</v>
      </c>
      <c r="D32" s="67">
        <v>50</v>
      </c>
      <c r="E32" s="68">
        <v>6.6907533788304564E-3</v>
      </c>
    </row>
    <row r="33" spans="1:5" x14ac:dyDescent="0.2">
      <c r="A33" s="65" t="s">
        <v>17</v>
      </c>
      <c r="B33" s="66">
        <v>21823301.77</v>
      </c>
      <c r="C33" s="68">
        <v>2.1081437822927318E-2</v>
      </c>
      <c r="D33" s="67">
        <v>224</v>
      </c>
      <c r="E33" s="68">
        <v>2.9974575137160443E-2</v>
      </c>
    </row>
    <row r="34" spans="1:5" x14ac:dyDescent="0.2">
      <c r="A34" s="65" t="s">
        <v>18</v>
      </c>
      <c r="B34" s="66">
        <v>15058628.1</v>
      </c>
      <c r="C34" s="68">
        <v>1.4546723283877136E-2</v>
      </c>
      <c r="D34" s="67">
        <v>119</v>
      </c>
      <c r="E34" s="68">
        <v>1.5923993041616485E-2</v>
      </c>
    </row>
    <row r="35" spans="1:5" x14ac:dyDescent="0.2">
      <c r="A35" s="65" t="s">
        <v>19</v>
      </c>
      <c r="B35" s="66">
        <v>22253664.329999998</v>
      </c>
      <c r="C35" s="68">
        <v>2.1497170586263239E-2</v>
      </c>
      <c r="D35" s="67">
        <v>175</v>
      </c>
      <c r="E35" s="68">
        <v>2.3417636825906599E-2</v>
      </c>
    </row>
    <row r="36" spans="1:5" x14ac:dyDescent="0.2">
      <c r="A36" s="65" t="s">
        <v>20</v>
      </c>
      <c r="B36" s="66">
        <v>33746247.370000005</v>
      </c>
      <c r="C36" s="68">
        <v>3.2599073375127491E-2</v>
      </c>
      <c r="D36" s="67">
        <v>252</v>
      </c>
      <c r="E36" s="68">
        <v>3.3721397029305503E-2</v>
      </c>
    </row>
    <row r="37" spans="1:5" x14ac:dyDescent="0.2">
      <c r="A37" s="65" t="s">
        <v>21</v>
      </c>
      <c r="B37" s="66">
        <v>58822507.540000029</v>
      </c>
      <c r="C37" s="68">
        <v>5.6822888138671597E-2</v>
      </c>
      <c r="D37" s="67">
        <v>427</v>
      </c>
      <c r="E37" s="68">
        <v>5.7139033855212094E-2</v>
      </c>
    </row>
    <row r="38" spans="1:5" x14ac:dyDescent="0.2">
      <c r="A38" s="65" t="s">
        <v>22</v>
      </c>
      <c r="B38" s="66">
        <v>93826184.750000015</v>
      </c>
      <c r="C38" s="68">
        <v>9.0636646132470938E-2</v>
      </c>
      <c r="D38" s="67">
        <v>589</v>
      </c>
      <c r="E38" s="68">
        <v>7.8817074802622775E-2</v>
      </c>
    </row>
    <row r="39" spans="1:5" x14ac:dyDescent="0.2">
      <c r="A39" s="65" t="s">
        <v>23</v>
      </c>
      <c r="B39" s="66">
        <v>135184766.03</v>
      </c>
      <c r="C39" s="68">
        <v>0.13058927882242366</v>
      </c>
      <c r="D39" s="67">
        <v>892</v>
      </c>
      <c r="E39" s="68">
        <v>0.11936304027833534</v>
      </c>
    </row>
    <row r="40" spans="1:5" x14ac:dyDescent="0.2">
      <c r="A40" s="65" t="s">
        <v>39</v>
      </c>
      <c r="B40" s="66">
        <v>241629971.20000011</v>
      </c>
      <c r="C40" s="68">
        <v>0.23341597287588259</v>
      </c>
      <c r="D40" s="67">
        <v>1651</v>
      </c>
      <c r="E40" s="68">
        <v>0.22092867656898166</v>
      </c>
    </row>
    <row r="41" spans="1:5" x14ac:dyDescent="0.2">
      <c r="A41" s="65" t="s">
        <v>40</v>
      </c>
      <c r="B41" s="66">
        <v>291519422.00999993</v>
      </c>
      <c r="C41" s="68">
        <v>0.28160947569023709</v>
      </c>
      <c r="D41" s="67">
        <v>2196</v>
      </c>
      <c r="E41" s="68">
        <v>0.29385788839823362</v>
      </c>
    </row>
    <row r="42" spans="1:5" x14ac:dyDescent="0.2">
      <c r="A42" s="65" t="s">
        <v>41</v>
      </c>
      <c r="B42" s="66">
        <v>64181117.90000011</v>
      </c>
      <c r="C42" s="68">
        <v>6.1999337253119048E-2</v>
      </c>
      <c r="D42" s="67">
        <v>512</v>
      </c>
      <c r="E42" s="68">
        <v>6.8513314599223871E-2</v>
      </c>
    </row>
    <row r="43" spans="1:5" x14ac:dyDescent="0.2">
      <c r="A43" s="65" t="s">
        <v>42</v>
      </c>
      <c r="B43" s="66">
        <v>7446519.5799999991</v>
      </c>
      <c r="C43" s="68">
        <v>7.1933816971170824E-3</v>
      </c>
      <c r="D43" s="67">
        <v>53</v>
      </c>
      <c r="E43" s="68">
        <v>7.0921985815602835E-3</v>
      </c>
    </row>
    <row r="44" spans="1:5" x14ac:dyDescent="0.2">
      <c r="A44" s="65" t="s">
        <v>43</v>
      </c>
      <c r="B44" s="66">
        <v>5170410.6700000009</v>
      </c>
      <c r="C44" s="68">
        <v>4.9946471073613807E-3</v>
      </c>
      <c r="D44" s="67">
        <v>48</v>
      </c>
      <c r="E44" s="68">
        <v>6.4231232436772383E-3</v>
      </c>
    </row>
    <row r="45" spans="1:5" x14ac:dyDescent="0.2">
      <c r="A45" s="65" t="s">
        <v>44</v>
      </c>
      <c r="B45" s="66">
        <v>4907536.9399999995</v>
      </c>
      <c r="C45" s="68">
        <v>4.740709538579092E-3</v>
      </c>
      <c r="D45" s="67">
        <v>25</v>
      </c>
      <c r="E45" s="68">
        <v>3.3453766894152282E-3</v>
      </c>
    </row>
    <row r="46" spans="1:5" x14ac:dyDescent="0.2">
      <c r="A46" s="65" t="s">
        <v>24</v>
      </c>
      <c r="B46" s="66">
        <v>37691342.240000017</v>
      </c>
      <c r="C46" s="68">
        <v>3.6410058215275938E-2</v>
      </c>
      <c r="D46" s="67">
        <v>257</v>
      </c>
      <c r="E46" s="68">
        <v>3.4390472367188549E-2</v>
      </c>
    </row>
    <row r="47" spans="1:5" x14ac:dyDescent="0.2">
      <c r="A47" s="65" t="s">
        <v>25</v>
      </c>
      <c r="B47" s="66">
        <v>418879.19000000006</v>
      </c>
      <c r="C47" s="68">
        <v>4.046397603978676E-4</v>
      </c>
      <c r="D47" s="67">
        <v>3</v>
      </c>
      <c r="E47" s="68">
        <v>4.0144520272982739E-4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1035190386.6000004</v>
      </c>
      <c r="C51" s="72"/>
      <c r="D51" s="73">
        <v>7473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0.79164822063638041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418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2590157.3400000003</v>
      </c>
      <c r="C60" s="68">
        <v>2.5021072196266861E-3</v>
      </c>
      <c r="D60" s="67">
        <v>66</v>
      </c>
      <c r="E60" s="68">
        <v>8.8317944600562019E-3</v>
      </c>
    </row>
    <row r="61" spans="1:5" x14ac:dyDescent="0.2">
      <c r="A61" s="65" t="s">
        <v>17</v>
      </c>
      <c r="B61" s="66">
        <v>76032189.959999949</v>
      </c>
      <c r="C61" s="68">
        <v>7.3447542543088704E-2</v>
      </c>
      <c r="D61" s="67">
        <v>459</v>
      </c>
      <c r="E61" s="68">
        <v>6.1421116017663591E-2</v>
      </c>
    </row>
    <row r="62" spans="1:5" x14ac:dyDescent="0.2">
      <c r="A62" s="65" t="s">
        <v>18</v>
      </c>
      <c r="B62" s="66">
        <v>58454154.860000022</v>
      </c>
      <c r="C62" s="68">
        <v>5.6467057284011316E-2</v>
      </c>
      <c r="D62" s="67">
        <v>319</v>
      </c>
      <c r="E62" s="68">
        <v>4.2687006556938314E-2</v>
      </c>
    </row>
    <row r="63" spans="1:5" x14ac:dyDescent="0.2">
      <c r="A63" s="65" t="s">
        <v>19</v>
      </c>
      <c r="B63" s="66">
        <v>121739490.01999998</v>
      </c>
      <c r="C63" s="68">
        <v>0.11760106314341229</v>
      </c>
      <c r="D63" s="67">
        <v>648</v>
      </c>
      <c r="E63" s="68">
        <v>8.6712163789642707E-2</v>
      </c>
    </row>
    <row r="64" spans="1:5" x14ac:dyDescent="0.2">
      <c r="A64" s="65" t="s">
        <v>20</v>
      </c>
      <c r="B64" s="66">
        <v>65493609.62000002</v>
      </c>
      <c r="C64" s="68">
        <v>6.3267211971614751E-2</v>
      </c>
      <c r="D64" s="67">
        <v>413</v>
      </c>
      <c r="E64" s="68">
        <v>5.526562290913957E-2</v>
      </c>
    </row>
    <row r="65" spans="1:5" x14ac:dyDescent="0.2">
      <c r="A65" s="65" t="s">
        <v>21</v>
      </c>
      <c r="B65" s="66">
        <v>97587597.860000014</v>
      </c>
      <c r="C65" s="68">
        <v>9.4270193312477199E-2</v>
      </c>
      <c r="D65" s="67">
        <v>672</v>
      </c>
      <c r="E65" s="68">
        <v>8.9923725411481331E-2</v>
      </c>
    </row>
    <row r="66" spans="1:5" x14ac:dyDescent="0.2">
      <c r="A66" s="65" t="s">
        <v>22</v>
      </c>
      <c r="B66" s="66">
        <v>188492204.23999992</v>
      </c>
      <c r="C66" s="68">
        <v>0.18208457756170579</v>
      </c>
      <c r="D66" s="67">
        <v>1317</v>
      </c>
      <c r="E66" s="68">
        <v>0.17623444399839422</v>
      </c>
    </row>
    <row r="67" spans="1:5" x14ac:dyDescent="0.2">
      <c r="A67" s="65" t="s">
        <v>23</v>
      </c>
      <c r="B67" s="66">
        <v>119303414.13000004</v>
      </c>
      <c r="C67" s="68">
        <v>0.11524779951042875</v>
      </c>
      <c r="D67" s="67">
        <v>882</v>
      </c>
      <c r="E67" s="68">
        <v>0.11802488960256925</v>
      </c>
    </row>
    <row r="68" spans="1:5" x14ac:dyDescent="0.2">
      <c r="A68" s="65" t="s">
        <v>39</v>
      </c>
      <c r="B68" s="66">
        <v>97975902.010000035</v>
      </c>
      <c r="C68" s="68">
        <v>9.4645297404464937E-2</v>
      </c>
      <c r="D68" s="67">
        <v>844</v>
      </c>
      <c r="E68" s="68">
        <v>0.1129399170346581</v>
      </c>
    </row>
    <row r="69" spans="1:5" x14ac:dyDescent="0.2">
      <c r="A69" s="65" t="s">
        <v>40</v>
      </c>
      <c r="B69" s="66">
        <v>12778366.490000004</v>
      </c>
      <c r="C69" s="68">
        <v>1.2343977161505069E-2</v>
      </c>
      <c r="D69" s="67">
        <v>116</v>
      </c>
      <c r="E69" s="68">
        <v>1.5522547838886659E-2</v>
      </c>
    </row>
    <row r="70" spans="1:5" x14ac:dyDescent="0.2">
      <c r="A70" s="65" t="s">
        <v>41</v>
      </c>
      <c r="B70" s="66">
        <v>14102015.940000005</v>
      </c>
      <c r="C70" s="68">
        <v>1.3622630312784248E-2</v>
      </c>
      <c r="D70" s="67">
        <v>128</v>
      </c>
      <c r="E70" s="68">
        <v>1.7128328649805968E-2</v>
      </c>
    </row>
    <row r="71" spans="1:5" x14ac:dyDescent="0.2">
      <c r="A71" s="65" t="s">
        <v>42</v>
      </c>
      <c r="B71" s="66">
        <v>17041380.760000002</v>
      </c>
      <c r="C71" s="68">
        <v>1.6462074011304388E-2</v>
      </c>
      <c r="D71" s="67">
        <v>151</v>
      </c>
      <c r="E71" s="68">
        <v>2.0206075204067978E-2</v>
      </c>
    </row>
    <row r="72" spans="1:5" x14ac:dyDescent="0.2">
      <c r="A72" s="65" t="s">
        <v>43</v>
      </c>
      <c r="B72" s="66">
        <v>31917420.690000009</v>
      </c>
      <c r="C72" s="68">
        <v>3.0832416049409252E-2</v>
      </c>
      <c r="D72" s="67">
        <v>305</v>
      </c>
      <c r="E72" s="68">
        <v>4.0813595610865783E-2</v>
      </c>
    </row>
    <row r="73" spans="1:5" x14ac:dyDescent="0.2">
      <c r="A73" s="65" t="s">
        <v>44</v>
      </c>
      <c r="B73" s="66">
        <v>41203971.250000007</v>
      </c>
      <c r="C73" s="68">
        <v>3.9803278491921813E-2</v>
      </c>
      <c r="D73" s="67">
        <v>393</v>
      </c>
      <c r="E73" s="68">
        <v>5.2589321557607385E-2</v>
      </c>
    </row>
    <row r="74" spans="1:5" x14ac:dyDescent="0.2">
      <c r="A74" s="65" t="s">
        <v>24</v>
      </c>
      <c r="B74" s="66">
        <v>55551400.32000003</v>
      </c>
      <c r="C74" s="68">
        <v>5.3662979331226365E-2</v>
      </c>
      <c r="D74" s="67">
        <v>501</v>
      </c>
      <c r="E74" s="68">
        <v>6.7041348855881172E-2</v>
      </c>
    </row>
    <row r="75" spans="1:5" x14ac:dyDescent="0.2">
      <c r="A75" s="65" t="s">
        <v>25</v>
      </c>
      <c r="B75" s="66">
        <v>6273373.2699999986</v>
      </c>
      <c r="C75" s="68">
        <v>6.0601154639818395E-3</v>
      </c>
      <c r="D75" s="67">
        <v>52</v>
      </c>
      <c r="E75" s="68">
        <v>6.9583835139836745E-3</v>
      </c>
    </row>
    <row r="76" spans="1:5" x14ac:dyDescent="0.2">
      <c r="A76" s="65" t="s">
        <v>26</v>
      </c>
      <c r="B76" s="66">
        <v>651377.49</v>
      </c>
      <c r="C76" s="68">
        <v>6.2923448520363216E-4</v>
      </c>
      <c r="D76" s="67">
        <v>6</v>
      </c>
      <c r="E76" s="68">
        <v>8.0289040545965479E-4</v>
      </c>
    </row>
    <row r="77" spans="1:5" x14ac:dyDescent="0.2">
      <c r="A77" s="65" t="s">
        <v>3</v>
      </c>
      <c r="B77" s="66">
        <v>28002360.349999983</v>
      </c>
      <c r="C77" s="68">
        <v>2.7050444741832942E-2</v>
      </c>
      <c r="D77" s="67">
        <v>201</v>
      </c>
      <c r="E77" s="68">
        <v>2.6896828582898435E-2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1035190386.6</v>
      </c>
      <c r="C79" s="72"/>
      <c r="D79" s="73">
        <v>7473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0.72738186418032558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419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1818355.2100000007</v>
      </c>
      <c r="C88" s="68">
        <v>1.7565418241298034E-3</v>
      </c>
      <c r="D88" s="67">
        <v>57</v>
      </c>
      <c r="E88" s="68">
        <v>7.6274588518667205E-3</v>
      </c>
    </row>
    <row r="89" spans="1:6" x14ac:dyDescent="0.2">
      <c r="A89" s="65" t="s">
        <v>17</v>
      </c>
      <c r="B89" s="66">
        <v>40225247.010000028</v>
      </c>
      <c r="C89" s="68">
        <v>3.885782512153791E-2</v>
      </c>
      <c r="D89" s="67">
        <v>311</v>
      </c>
      <c r="E89" s="68">
        <v>4.1616486016325435E-2</v>
      </c>
    </row>
    <row r="90" spans="1:6" x14ac:dyDescent="0.2">
      <c r="A90" s="65" t="s">
        <v>18</v>
      </c>
      <c r="B90" s="66">
        <v>30175058.390000008</v>
      </c>
      <c r="C90" s="68">
        <v>2.9149283823150223E-2</v>
      </c>
      <c r="D90" s="67">
        <v>189</v>
      </c>
      <c r="E90" s="68">
        <v>2.5291047771979124E-2</v>
      </c>
    </row>
    <row r="91" spans="1:6" x14ac:dyDescent="0.2">
      <c r="A91" s="65" t="s">
        <v>19</v>
      </c>
      <c r="B91" s="66">
        <v>47503806.07</v>
      </c>
      <c r="C91" s="68">
        <v>4.5888955968787969E-2</v>
      </c>
      <c r="D91" s="67">
        <v>274</v>
      </c>
      <c r="E91" s="68">
        <v>3.66653285159909E-2</v>
      </c>
    </row>
    <row r="92" spans="1:6" x14ac:dyDescent="0.2">
      <c r="A92" s="65" t="s">
        <v>20</v>
      </c>
      <c r="B92" s="66">
        <v>97178102.779999986</v>
      </c>
      <c r="C92" s="68">
        <v>9.3874618657514466E-2</v>
      </c>
      <c r="D92" s="67">
        <v>526</v>
      </c>
      <c r="E92" s="68">
        <v>7.0386725545296402E-2</v>
      </c>
    </row>
    <row r="93" spans="1:6" x14ac:dyDescent="0.2">
      <c r="A93" s="65" t="s">
        <v>21</v>
      </c>
      <c r="B93" s="66">
        <v>143479136.07000005</v>
      </c>
      <c r="C93" s="68">
        <v>0.13860168904895434</v>
      </c>
      <c r="D93" s="67">
        <v>818</v>
      </c>
      <c r="E93" s="68">
        <v>0.10946072527766626</v>
      </c>
    </row>
    <row r="94" spans="1:6" x14ac:dyDescent="0.2">
      <c r="A94" s="65" t="s">
        <v>22</v>
      </c>
      <c r="B94" s="66">
        <v>160926476.91999996</v>
      </c>
      <c r="C94" s="68">
        <v>0.15545592289409688</v>
      </c>
      <c r="D94" s="67">
        <v>1082</v>
      </c>
      <c r="E94" s="68">
        <v>0.14478790311789108</v>
      </c>
    </row>
    <row r="95" spans="1:6" x14ac:dyDescent="0.2">
      <c r="A95" s="65" t="s">
        <v>23</v>
      </c>
      <c r="B95" s="66">
        <v>117757621.14000002</v>
      </c>
      <c r="C95" s="68">
        <v>0.11375455439338601</v>
      </c>
      <c r="D95" s="67">
        <v>836</v>
      </c>
      <c r="E95" s="68">
        <v>0.11186939649404523</v>
      </c>
    </row>
    <row r="96" spans="1:6" x14ac:dyDescent="0.2">
      <c r="A96" s="65" t="s">
        <v>39</v>
      </c>
      <c r="B96" s="66">
        <v>100244196.83000006</v>
      </c>
      <c r="C96" s="68">
        <v>9.6836483537336634E-2</v>
      </c>
      <c r="D96" s="67">
        <v>786</v>
      </c>
      <c r="E96" s="68">
        <v>0.10517864311521477</v>
      </c>
    </row>
    <row r="97" spans="1:6" x14ac:dyDescent="0.2">
      <c r="A97" s="65" t="s">
        <v>40</v>
      </c>
      <c r="B97" s="66">
        <v>22352482.979999997</v>
      </c>
      <c r="C97" s="68">
        <v>2.1592629983181098E-2</v>
      </c>
      <c r="D97" s="67">
        <v>170</v>
      </c>
      <c r="E97" s="68">
        <v>2.2748561488023553E-2</v>
      </c>
    </row>
    <row r="98" spans="1:6" x14ac:dyDescent="0.2">
      <c r="A98" s="65" t="s">
        <v>41</v>
      </c>
      <c r="B98" s="66">
        <v>18598648.699999999</v>
      </c>
      <c r="C98" s="68">
        <v>1.7966403997515635E-2</v>
      </c>
      <c r="D98" s="67">
        <v>152</v>
      </c>
      <c r="E98" s="68">
        <v>2.0339890271644588E-2</v>
      </c>
    </row>
    <row r="99" spans="1:6" x14ac:dyDescent="0.2">
      <c r="A99" s="65" t="s">
        <v>42</v>
      </c>
      <c r="B99" s="66">
        <v>21494010.120000005</v>
      </c>
      <c r="C99" s="68">
        <v>2.0763340152911734E-2</v>
      </c>
      <c r="D99" s="67">
        <v>187</v>
      </c>
      <c r="E99" s="68">
        <v>2.5023417636825907E-2</v>
      </c>
    </row>
    <row r="100" spans="1:6" x14ac:dyDescent="0.2">
      <c r="A100" s="65" t="s">
        <v>43</v>
      </c>
      <c r="B100" s="66">
        <v>22308379.450000007</v>
      </c>
      <c r="C100" s="68">
        <v>2.1550025713888331E-2</v>
      </c>
      <c r="D100" s="67">
        <v>191</v>
      </c>
      <c r="E100" s="68">
        <v>2.5558677907132343E-2</v>
      </c>
    </row>
    <row r="101" spans="1:6" x14ac:dyDescent="0.2">
      <c r="A101" s="65" t="s">
        <v>44</v>
      </c>
      <c r="B101" s="66">
        <v>20637350.230000004</v>
      </c>
      <c r="C101" s="68">
        <v>1.9935801662321968E-2</v>
      </c>
      <c r="D101" s="67">
        <v>193</v>
      </c>
      <c r="E101" s="68">
        <v>2.582630804228556E-2</v>
      </c>
    </row>
    <row r="102" spans="1:6" x14ac:dyDescent="0.2">
      <c r="A102" s="65" t="s">
        <v>24</v>
      </c>
      <c r="B102" s="66">
        <v>111469836.15000004</v>
      </c>
      <c r="C102" s="68">
        <v>0.10768051712314851</v>
      </c>
      <c r="D102" s="67">
        <v>1047</v>
      </c>
      <c r="E102" s="68">
        <v>0.14010437575270976</v>
      </c>
    </row>
    <row r="103" spans="1:6" x14ac:dyDescent="0.2">
      <c r="A103" s="65" t="s">
        <v>25</v>
      </c>
      <c r="B103" s="66">
        <v>16648790.520000003</v>
      </c>
      <c r="C103" s="68">
        <v>1.608282953117602E-2</v>
      </c>
      <c r="D103" s="67">
        <v>137</v>
      </c>
      <c r="E103" s="68">
        <v>1.833266425799545E-2</v>
      </c>
    </row>
    <row r="104" spans="1:6" x14ac:dyDescent="0.2">
      <c r="A104" s="65" t="s">
        <v>26</v>
      </c>
      <c r="B104" s="66">
        <v>25799600.919999976</v>
      </c>
      <c r="C104" s="68">
        <v>2.4922566181025597E-2</v>
      </c>
      <c r="D104" s="67">
        <v>247</v>
      </c>
      <c r="E104" s="68">
        <v>3.3052321691422457E-2</v>
      </c>
    </row>
    <row r="105" spans="1:6" x14ac:dyDescent="0.2">
      <c r="A105" s="65" t="s">
        <v>3</v>
      </c>
      <c r="B105" s="66">
        <v>36573287.109999992</v>
      </c>
      <c r="C105" s="68">
        <v>3.5330010385936854E-2</v>
      </c>
      <c r="D105" s="67">
        <v>270</v>
      </c>
      <c r="E105" s="68">
        <v>3.6130068245684467E-2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1035190386.6000001</v>
      </c>
      <c r="C107" s="72"/>
      <c r="D107" s="73">
        <v>7473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0.76862958619212052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50101.94</v>
      </c>
      <c r="C116" s="68">
        <v>4.839876862125412E-5</v>
      </c>
      <c r="D116" s="67">
        <v>3</v>
      </c>
      <c r="E116" s="68">
        <v>4.0144520272982739E-4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719021300.42999983</v>
      </c>
      <c r="C118" s="68">
        <v>0.6945788038001085</v>
      </c>
      <c r="D118" s="67">
        <v>5105</v>
      </c>
      <c r="E118" s="68">
        <v>0.68312591997858962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316118984.23000014</v>
      </c>
      <c r="C120" s="68">
        <v>0.30537279743127027</v>
      </c>
      <c r="D120" s="67">
        <v>2365</v>
      </c>
      <c r="E120" s="68">
        <v>0.3164726348186806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1035190386.6</v>
      </c>
      <c r="C122" s="72"/>
      <c r="D122" s="73">
        <v>7473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1004374331.26</v>
      </c>
      <c r="C129" s="68">
        <v>0.9702315093543199</v>
      </c>
      <c r="D129" s="67">
        <v>7106</v>
      </c>
      <c r="E129" s="68">
        <v>0.95088987019938442</v>
      </c>
    </row>
    <row r="130" spans="1:6" x14ac:dyDescent="0.2">
      <c r="A130" s="65" t="s">
        <v>5</v>
      </c>
      <c r="B130" s="66">
        <v>30816055.340000007</v>
      </c>
      <c r="C130" s="68">
        <v>2.9768490645680042E-2</v>
      </c>
      <c r="D130" s="67">
        <v>367</v>
      </c>
      <c r="E130" s="68">
        <v>4.9110129800615548E-2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1035190386.6</v>
      </c>
      <c r="C132" s="72"/>
      <c r="D132" s="73">
        <v>7473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204223361.31999993</v>
      </c>
      <c r="C139" s="68">
        <v>0.19728096779448959</v>
      </c>
      <c r="D139" s="67">
        <v>2717</v>
      </c>
      <c r="E139" s="68">
        <v>0.36357553860564701</v>
      </c>
    </row>
    <row r="140" spans="1:6" x14ac:dyDescent="0.2">
      <c r="A140" s="65" t="s">
        <v>69</v>
      </c>
      <c r="B140" s="66">
        <v>487650556.76000059</v>
      </c>
      <c r="C140" s="68">
        <v>0.47107330503874706</v>
      </c>
      <c r="D140" s="67">
        <v>3619</v>
      </c>
      <c r="E140" s="68">
        <v>0.48427672955974843</v>
      </c>
    </row>
    <row r="141" spans="1:6" x14ac:dyDescent="0.2">
      <c r="A141" s="65" t="s">
        <v>70</v>
      </c>
      <c r="B141" s="66">
        <v>192059343.72000012</v>
      </c>
      <c r="C141" s="68">
        <v>0.18553045527287357</v>
      </c>
      <c r="D141" s="67">
        <v>814</v>
      </c>
      <c r="E141" s="68">
        <v>0.10892546500735983</v>
      </c>
    </row>
    <row r="142" spans="1:6" x14ac:dyDescent="0.2">
      <c r="A142" s="65" t="s">
        <v>71</v>
      </c>
      <c r="B142" s="66">
        <v>62757804.399999999</v>
      </c>
      <c r="C142" s="68">
        <v>6.0624408043551244E-2</v>
      </c>
      <c r="D142" s="67">
        <v>182</v>
      </c>
      <c r="E142" s="68">
        <v>2.4354342298942861E-2</v>
      </c>
    </row>
    <row r="143" spans="1:6" x14ac:dyDescent="0.2">
      <c r="A143" s="65" t="s">
        <v>72</v>
      </c>
      <c r="B143" s="66">
        <v>28544643.66</v>
      </c>
      <c r="C143" s="68">
        <v>2.7574293607722327E-2</v>
      </c>
      <c r="D143" s="67">
        <v>64</v>
      </c>
      <c r="E143" s="68">
        <v>8.5641643249029838E-3</v>
      </c>
    </row>
    <row r="144" spans="1:6" x14ac:dyDescent="0.2">
      <c r="A144" s="65" t="s">
        <v>73</v>
      </c>
      <c r="B144" s="66">
        <v>27385012.68</v>
      </c>
      <c r="C144" s="68">
        <v>2.6454083262832325E-2</v>
      </c>
      <c r="D144" s="67">
        <v>47</v>
      </c>
      <c r="E144" s="68">
        <v>6.2893081761006293E-3</v>
      </c>
    </row>
    <row r="145" spans="1:6" x14ac:dyDescent="0.2">
      <c r="A145" s="65" t="s">
        <v>74</v>
      </c>
      <c r="B145" s="66">
        <v>15124409.58</v>
      </c>
      <c r="C145" s="68">
        <v>1.4610268580328401E-2</v>
      </c>
      <c r="D145" s="67">
        <v>17</v>
      </c>
      <c r="E145" s="68">
        <v>2.274856148802355E-3</v>
      </c>
    </row>
    <row r="146" spans="1:6" x14ac:dyDescent="0.2">
      <c r="A146" s="65" t="s">
        <v>178</v>
      </c>
      <c r="B146" s="66">
        <v>5302886</v>
      </c>
      <c r="C146" s="68">
        <v>5.1226190550483202E-3</v>
      </c>
      <c r="D146" s="67">
        <v>5</v>
      </c>
      <c r="E146" s="68">
        <v>6.6907533788304564E-4</v>
      </c>
    </row>
    <row r="147" spans="1:6" x14ac:dyDescent="0.2">
      <c r="A147" s="65" t="s">
        <v>75</v>
      </c>
      <c r="B147" s="66">
        <v>6926261.4799999995</v>
      </c>
      <c r="C147" s="68">
        <v>6.6908093135879549E-3</v>
      </c>
      <c r="D147" s="67">
        <v>5</v>
      </c>
      <c r="E147" s="68">
        <v>6.6907533788304564E-4</v>
      </c>
    </row>
    <row r="148" spans="1:6" x14ac:dyDescent="0.2">
      <c r="A148" s="65" t="s">
        <v>78</v>
      </c>
      <c r="B148" s="66">
        <v>1652049</v>
      </c>
      <c r="C148" s="68">
        <v>1.5958890474495437E-3</v>
      </c>
      <c r="D148" s="67">
        <v>1</v>
      </c>
      <c r="E148" s="68">
        <v>1.3381506757660912E-4</v>
      </c>
    </row>
    <row r="149" spans="1:6" x14ac:dyDescent="0.2">
      <c r="A149" s="65" t="s">
        <v>76</v>
      </c>
      <c r="B149" s="66">
        <v>3564058</v>
      </c>
      <c r="C149" s="68">
        <v>3.4429009833696982E-3</v>
      </c>
      <c r="D149" s="67">
        <v>2</v>
      </c>
      <c r="E149" s="68">
        <v>2.6763013515321824E-4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1035190386.6000006</v>
      </c>
      <c r="C152" s="72"/>
      <c r="D152" s="73">
        <v>7473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138524.0715375352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616608073.51000071</v>
      </c>
      <c r="C161" s="68">
        <v>0.59564702444272122</v>
      </c>
      <c r="D161" s="67">
        <v>4206</v>
      </c>
      <c r="E161" s="68">
        <v>0.56282617422721803</v>
      </c>
    </row>
    <row r="162" spans="1:6" x14ac:dyDescent="0.2">
      <c r="A162" s="65" t="s">
        <v>7</v>
      </c>
      <c r="B162" s="66">
        <v>398954547</v>
      </c>
      <c r="C162" s="68">
        <v>0.3853924381101857</v>
      </c>
      <c r="D162" s="67">
        <v>3054</v>
      </c>
      <c r="E162" s="68">
        <v>0.40867121637896425</v>
      </c>
    </row>
    <row r="163" spans="1:6" x14ac:dyDescent="0.2">
      <c r="A163" s="65" t="s">
        <v>8</v>
      </c>
      <c r="B163" s="66">
        <v>19627766.089999996</v>
      </c>
      <c r="C163" s="68">
        <v>1.8960537447093001E-2</v>
      </c>
      <c r="D163" s="67">
        <v>213</v>
      </c>
      <c r="E163" s="68">
        <v>2.8502609393817744E-2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1035190386.6000007</v>
      </c>
      <c r="C165" s="68"/>
      <c r="D165" s="73">
        <v>7473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4.1048516823620112E-5</v>
      </c>
      <c r="D173" s="67">
        <v>1</v>
      </c>
      <c r="E173" s="68">
        <v>1.3381506757660912E-4</v>
      </c>
    </row>
    <row r="174" spans="1:6" x14ac:dyDescent="0.2">
      <c r="A174" s="77">
        <v>1998</v>
      </c>
      <c r="B174" s="66">
        <v>3374.55</v>
      </c>
      <c r="C174" s="68">
        <v>3.2598351411313159E-6</v>
      </c>
      <c r="D174" s="67">
        <v>2</v>
      </c>
      <c r="E174" s="68">
        <v>2.6763013515321824E-4</v>
      </c>
    </row>
    <row r="175" spans="1:6" x14ac:dyDescent="0.2">
      <c r="A175" s="77">
        <v>1999</v>
      </c>
      <c r="B175" s="66">
        <v>199658.21000000002</v>
      </c>
      <c r="C175" s="68">
        <v>1.9287100477793364E-4</v>
      </c>
      <c r="D175" s="67">
        <v>2</v>
      </c>
      <c r="E175" s="68">
        <v>2.6763013515321824E-4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7.7827139860342119E-4</v>
      </c>
      <c r="D178" s="67">
        <v>10</v>
      </c>
      <c r="E178" s="68">
        <v>1.3381506757660913E-3</v>
      </c>
    </row>
    <row r="179" spans="1:6" x14ac:dyDescent="0.2">
      <c r="A179" s="77">
        <v>2003</v>
      </c>
      <c r="B179" s="66">
        <v>4100032.9600000009</v>
      </c>
      <c r="C179" s="68">
        <v>3.9606559460682606E-3</v>
      </c>
      <c r="D179" s="67">
        <v>38</v>
      </c>
      <c r="E179" s="68">
        <v>5.084972567911147E-3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8.2427552558958254E-5</v>
      </c>
      <c r="D181" s="67">
        <v>1</v>
      </c>
      <c r="E181" s="68">
        <v>1.3381506757660912E-4</v>
      </c>
    </row>
    <row r="182" spans="1:6" x14ac:dyDescent="0.2">
      <c r="A182" s="77">
        <v>2006</v>
      </c>
      <c r="B182" s="66">
        <v>306959113.76000029</v>
      </c>
      <c r="C182" s="68">
        <v>0.2965243087005302</v>
      </c>
      <c r="D182" s="67">
        <v>2332</v>
      </c>
      <c r="E182" s="68">
        <v>0.31205673758865249</v>
      </c>
    </row>
    <row r="183" spans="1:6" x14ac:dyDescent="0.2">
      <c r="A183" s="77">
        <v>2007</v>
      </c>
      <c r="B183" s="66">
        <v>722994726.81000197</v>
      </c>
      <c r="C183" s="68">
        <v>0.69841715704549645</v>
      </c>
      <c r="D183" s="67">
        <v>5087</v>
      </c>
      <c r="E183" s="68">
        <v>0.68071724876221062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1035190386.6000023</v>
      </c>
      <c r="C185" s="68"/>
      <c r="D185" s="79">
        <v>7473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94.271385005076098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73694698.269999981</v>
      </c>
      <c r="C194" s="68">
        <v>7.1189511826944468E-2</v>
      </c>
      <c r="D194" s="67">
        <v>559</v>
      </c>
      <c r="E194" s="68">
        <v>7.4802622775324498E-2</v>
      </c>
    </row>
    <row r="195" spans="1:6" x14ac:dyDescent="0.2">
      <c r="A195" s="65" t="s">
        <v>10</v>
      </c>
      <c r="B195" s="66">
        <v>113541772.66000007</v>
      </c>
      <c r="C195" s="68">
        <v>0.10968201997404443</v>
      </c>
      <c r="D195" s="67">
        <v>863</v>
      </c>
      <c r="E195" s="68">
        <v>0.11548240331861367</v>
      </c>
    </row>
    <row r="196" spans="1:6" x14ac:dyDescent="0.2">
      <c r="A196" s="65" t="s">
        <v>11</v>
      </c>
      <c r="B196" s="66">
        <v>286447302.29000008</v>
      </c>
      <c r="C196" s="68">
        <v>0.27670977821849091</v>
      </c>
      <c r="D196" s="67">
        <v>2079</v>
      </c>
      <c r="E196" s="68">
        <v>0.27820152549177035</v>
      </c>
    </row>
    <row r="197" spans="1:6" x14ac:dyDescent="0.2">
      <c r="A197" s="65" t="s">
        <v>12</v>
      </c>
      <c r="B197" s="66">
        <v>541267916.99000072</v>
      </c>
      <c r="C197" s="68">
        <v>0.52286799027157838</v>
      </c>
      <c r="D197" s="67">
        <v>3845</v>
      </c>
      <c r="E197" s="68">
        <v>0.51451893483206212</v>
      </c>
    </row>
    <row r="198" spans="1:6" x14ac:dyDescent="0.2">
      <c r="A198" s="65" t="s">
        <v>13</v>
      </c>
      <c r="B198" s="66">
        <v>20238696.389999989</v>
      </c>
      <c r="C198" s="68">
        <v>1.9550699708941802E-2</v>
      </c>
      <c r="D198" s="67">
        <v>127</v>
      </c>
      <c r="E198" s="68">
        <v>1.6994513582229358E-2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1035190386.6000009</v>
      </c>
      <c r="C202" s="72"/>
      <c r="D202" s="73">
        <v>7473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13.760730557783171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478941559.11000019</v>
      </c>
      <c r="C211" s="68">
        <v>0.46266036210309608</v>
      </c>
      <c r="D211" s="67">
        <v>3726</v>
      </c>
      <c r="E211" s="68">
        <v>0.49859494179044561</v>
      </c>
      <c r="F211" s="65"/>
    </row>
    <row r="212" spans="1:6" x14ac:dyDescent="0.2">
      <c r="A212" s="65" t="s">
        <v>50</v>
      </c>
      <c r="B212" s="66">
        <v>556248827.49000025</v>
      </c>
      <c r="C212" s="68">
        <v>0.53733963789690398</v>
      </c>
      <c r="D212" s="67">
        <v>3747</v>
      </c>
      <c r="E212" s="68">
        <v>0.50140505820955439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1035190386.6000004</v>
      </c>
      <c r="C214" s="72"/>
      <c r="D214" s="73">
        <v>7473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36419261.919999994</v>
      </c>
      <c r="C221" s="68">
        <v>3.5181221146784541E-2</v>
      </c>
      <c r="D221" s="67">
        <v>382</v>
      </c>
      <c r="E221" s="68">
        <v>5.1117355814264687E-2</v>
      </c>
      <c r="F221" s="68">
        <v>0.81481316871748921</v>
      </c>
    </row>
    <row r="222" spans="1:6" x14ac:dyDescent="0.2">
      <c r="A222" s="65" t="s">
        <v>52</v>
      </c>
      <c r="B222" s="66">
        <v>105838622.74999988</v>
      </c>
      <c r="C222" s="68">
        <v>0.10224073186925386</v>
      </c>
      <c r="D222" s="67">
        <v>956</v>
      </c>
      <c r="E222" s="68">
        <v>0.12792720460323834</v>
      </c>
      <c r="F222" s="68">
        <v>0.80449733825017911</v>
      </c>
    </row>
    <row r="223" spans="1:6" x14ac:dyDescent="0.2">
      <c r="A223" s="65" t="s">
        <v>53</v>
      </c>
      <c r="B223" s="66">
        <v>98357916.490000069</v>
      </c>
      <c r="C223" s="68">
        <v>9.501432563825167E-2</v>
      </c>
      <c r="D223" s="67">
        <v>949</v>
      </c>
      <c r="E223" s="68">
        <v>0.12699049913020205</v>
      </c>
      <c r="F223" s="68">
        <v>0.81132135861980137</v>
      </c>
    </row>
    <row r="224" spans="1:6" x14ac:dyDescent="0.2">
      <c r="A224" s="65" t="s">
        <v>54</v>
      </c>
      <c r="B224" s="66">
        <v>51710255.279999979</v>
      </c>
      <c r="C224" s="68">
        <v>4.9952410638045203E-2</v>
      </c>
      <c r="D224" s="67">
        <v>439</v>
      </c>
      <c r="E224" s="68">
        <v>5.8744814666131406E-2</v>
      </c>
      <c r="F224" s="68">
        <v>0.79414962714922188</v>
      </c>
    </row>
    <row r="225" spans="1:6" x14ac:dyDescent="0.2">
      <c r="A225" s="65" t="s">
        <v>55</v>
      </c>
      <c r="B225" s="66">
        <v>42441188.670000009</v>
      </c>
      <c r="C225" s="68">
        <v>4.0998437794031964E-2</v>
      </c>
      <c r="D225" s="67">
        <v>373</v>
      </c>
      <c r="E225" s="68">
        <v>4.9913020206075201E-2</v>
      </c>
      <c r="F225" s="68">
        <v>0.78652544943009761</v>
      </c>
    </row>
    <row r="226" spans="1:6" x14ac:dyDescent="0.2">
      <c r="A226" s="65" t="s">
        <v>56</v>
      </c>
      <c r="B226" s="66">
        <v>35502081.729999982</v>
      </c>
      <c r="C226" s="68">
        <v>3.4295219690557328E-2</v>
      </c>
      <c r="D226" s="67">
        <v>275</v>
      </c>
      <c r="E226" s="68">
        <v>3.6799143583567506E-2</v>
      </c>
      <c r="F226" s="68">
        <v>0.79277137399539455</v>
      </c>
    </row>
    <row r="227" spans="1:6" x14ac:dyDescent="0.2">
      <c r="A227" s="65" t="s">
        <v>27</v>
      </c>
      <c r="B227" s="66">
        <v>287975001.37000024</v>
      </c>
      <c r="C227" s="68">
        <v>0.27818554451208827</v>
      </c>
      <c r="D227" s="67">
        <v>1863</v>
      </c>
      <c r="E227" s="68">
        <v>0.24929747089522281</v>
      </c>
      <c r="F227" s="68">
        <v>0.78884035923283813</v>
      </c>
    </row>
    <row r="228" spans="1:6" x14ac:dyDescent="0.2">
      <c r="A228" s="65" t="s">
        <v>57</v>
      </c>
      <c r="B228" s="66">
        <v>118204168.50000007</v>
      </c>
      <c r="C228" s="68">
        <v>0.11418592176868274</v>
      </c>
      <c r="D228" s="67">
        <v>835</v>
      </c>
      <c r="E228" s="68">
        <v>0.11173558142646862</v>
      </c>
      <c r="F228" s="68">
        <v>0.78868647144663384</v>
      </c>
    </row>
    <row r="229" spans="1:6" x14ac:dyDescent="0.2">
      <c r="A229" s="65" t="s">
        <v>58</v>
      </c>
      <c r="B229" s="66">
        <v>202014181.23999995</v>
      </c>
      <c r="C229" s="68">
        <v>0.19514688684803122</v>
      </c>
      <c r="D229" s="67">
        <v>869</v>
      </c>
      <c r="E229" s="68">
        <v>0.11628529372407333</v>
      </c>
      <c r="F229" s="68">
        <v>0.77636088290336402</v>
      </c>
    </row>
    <row r="230" spans="1:6" x14ac:dyDescent="0.2">
      <c r="A230" s="65" t="s">
        <v>59</v>
      </c>
      <c r="B230" s="66">
        <v>36711826.759999983</v>
      </c>
      <c r="C230" s="68">
        <v>3.5463840502399785E-2</v>
      </c>
      <c r="D230" s="67">
        <v>315</v>
      </c>
      <c r="E230" s="68">
        <v>4.2151746286631875E-2</v>
      </c>
      <c r="F230" s="68">
        <v>0.79382417804319871</v>
      </c>
    </row>
    <row r="231" spans="1:6" x14ac:dyDescent="0.2">
      <c r="A231" s="65" t="s">
        <v>60</v>
      </c>
      <c r="B231" s="66">
        <v>19627766.089999996</v>
      </c>
      <c r="C231" s="68">
        <v>1.8960537447093011E-2</v>
      </c>
      <c r="D231" s="67">
        <v>213</v>
      </c>
      <c r="E231" s="68">
        <v>2.8502609393817744E-2</v>
      </c>
      <c r="F231" s="68">
        <v>0.79476829726535092</v>
      </c>
    </row>
    <row r="232" spans="1:6" x14ac:dyDescent="0.2">
      <c r="A232" s="65" t="s">
        <v>2</v>
      </c>
      <c r="B232" s="66">
        <v>388115.8</v>
      </c>
      <c r="C232" s="68">
        <v>3.7492214478028062E-4</v>
      </c>
      <c r="D232" s="67">
        <v>4</v>
      </c>
      <c r="E232" s="68">
        <v>5.3526027030643649E-4</v>
      </c>
      <c r="F232" s="68">
        <v>0.84967475978618157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1035190386.6000003</v>
      </c>
      <c r="C234" s="72"/>
      <c r="D234" s="73">
        <v>7473</v>
      </c>
      <c r="E234" s="72"/>
      <c r="F234" s="82">
        <v>0.79164822063638041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1.1879430546481475E-3</v>
      </c>
      <c r="D241" s="67">
        <v>7</v>
      </c>
      <c r="E241" s="68">
        <v>9.3670547303626383E-4</v>
      </c>
    </row>
    <row r="242" spans="1:6" x14ac:dyDescent="0.2">
      <c r="A242" s="65" t="s">
        <v>279</v>
      </c>
      <c r="B242" s="66">
        <v>754812032.67999935</v>
      </c>
      <c r="C242" s="68">
        <v>0.72915286159014625</v>
      </c>
      <c r="D242" s="67">
        <v>5603</v>
      </c>
      <c r="E242" s="68">
        <v>0.74976582363174094</v>
      </c>
    </row>
    <row r="243" spans="1:6" x14ac:dyDescent="0.2">
      <c r="A243" s="65" t="s">
        <v>256</v>
      </c>
      <c r="B243" s="66">
        <v>275175215.45000005</v>
      </c>
      <c r="C243" s="68">
        <v>0.26582087605526478</v>
      </c>
      <c r="D243" s="67">
        <v>1839</v>
      </c>
      <c r="E243" s="68">
        <v>0.2460859092733842</v>
      </c>
    </row>
    <row r="244" spans="1:6" x14ac:dyDescent="0.2">
      <c r="A244" s="65" t="s">
        <v>257</v>
      </c>
      <c r="B244" s="66">
        <v>1130019.6800000002</v>
      </c>
      <c r="C244" s="68">
        <v>1.091605654986287E-3</v>
      </c>
      <c r="D244" s="67">
        <v>9</v>
      </c>
      <c r="E244" s="68">
        <v>1.2043356081894822E-3</v>
      </c>
    </row>
    <row r="245" spans="1:6" x14ac:dyDescent="0.2">
      <c r="A245" s="65" t="s">
        <v>258</v>
      </c>
      <c r="B245" s="66">
        <v>2664244.7400000002</v>
      </c>
      <c r="C245" s="68">
        <v>2.5736760836337557E-3</v>
      </c>
      <c r="D245" s="67">
        <v>11</v>
      </c>
      <c r="E245" s="68">
        <v>1.4719657433427003E-3</v>
      </c>
    </row>
    <row r="246" spans="1:6" x14ac:dyDescent="0.2">
      <c r="A246" s="65" t="s">
        <v>259</v>
      </c>
      <c r="B246" s="66">
        <v>129024.88</v>
      </c>
      <c r="C246" s="68">
        <v>1.2463879269954581E-4</v>
      </c>
      <c r="D246" s="67">
        <v>1</v>
      </c>
      <c r="E246" s="68">
        <v>1.3381506757660912E-4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50101.94</v>
      </c>
      <c r="C251" s="68">
        <v>4.8398768621254147E-5</v>
      </c>
      <c r="D251" s="67">
        <v>3</v>
      </c>
      <c r="E251" s="68">
        <v>4.0144520272982739E-4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1035190386.5999994</v>
      </c>
      <c r="C256" s="72"/>
      <c r="D256" s="73">
        <v>7473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2.3750374533280331E-2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1012608633.4500009</v>
      </c>
      <c r="C265" s="68">
        <v>0.99850965572311279</v>
      </c>
      <c r="D265" s="67">
        <v>7318</v>
      </c>
      <c r="E265" s="68">
        <v>0.99877166643919746</v>
      </c>
    </row>
    <row r="266" spans="1:6" x14ac:dyDescent="0.2">
      <c r="A266" s="65" t="s">
        <v>62</v>
      </c>
      <c r="B266" s="66">
        <v>757720.33</v>
      </c>
      <c r="C266" s="68">
        <v>7.4717026978623048E-4</v>
      </c>
      <c r="D266" s="67">
        <v>4</v>
      </c>
      <c r="E266" s="68">
        <v>5.4592602702333839E-4</v>
      </c>
    </row>
    <row r="267" spans="1:6" x14ac:dyDescent="0.2">
      <c r="A267" s="65" t="s">
        <v>63</v>
      </c>
      <c r="B267" s="66">
        <v>439814.62</v>
      </c>
      <c r="C267" s="68">
        <v>4.3369089526914037E-4</v>
      </c>
      <c r="D267" s="67">
        <v>2</v>
      </c>
      <c r="E267" s="68">
        <v>2.729630135116692E-4</v>
      </c>
    </row>
    <row r="268" spans="1:6" x14ac:dyDescent="0.2">
      <c r="A268" s="65" t="s">
        <v>64</v>
      </c>
      <c r="B268" s="66">
        <v>91051.5</v>
      </c>
      <c r="C268" s="68">
        <v>8.978375150557327E-5</v>
      </c>
      <c r="D268" s="67">
        <v>1</v>
      </c>
      <c r="E268" s="68">
        <v>1.364815067558346E-4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170834.02</v>
      </c>
      <c r="C270" s="68">
        <v>1.6845542577967559E-4</v>
      </c>
      <c r="D270" s="67">
        <v>1</v>
      </c>
      <c r="E270" s="68">
        <v>1.364815067558346E-4</v>
      </c>
    </row>
    <row r="271" spans="1:6" x14ac:dyDescent="0.2">
      <c r="A271" s="65" t="s">
        <v>160</v>
      </c>
      <c r="B271" s="66">
        <v>51967.5</v>
      </c>
      <c r="C271" s="68">
        <v>5.1243934546557481E-5</v>
      </c>
      <c r="D271" s="67">
        <v>1</v>
      </c>
      <c r="E271" s="68">
        <v>1.364815067558346E-4</v>
      </c>
    </row>
    <row r="272" spans="1:6" x14ac:dyDescent="0.2">
      <c r="A272" s="65" t="s">
        <v>159</v>
      </c>
      <c r="B272" s="66">
        <v>0</v>
      </c>
      <c r="C272" s="68">
        <v>0</v>
      </c>
      <c r="D272" s="67">
        <v>0</v>
      </c>
      <c r="E272" s="68">
        <v>0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1014120021.4200009</v>
      </c>
      <c r="C274" s="72"/>
      <c r="D274" s="73">
        <v>7327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0.98037931502461484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18014154.399999999</v>
      </c>
      <c r="C283" s="68">
        <v>0.85495216841799415</v>
      </c>
      <c r="D283" s="67">
        <v>125</v>
      </c>
      <c r="E283" s="68">
        <v>0.85616438356164382</v>
      </c>
    </row>
    <row r="284" spans="1:6" x14ac:dyDescent="0.2">
      <c r="A284" s="65" t="s">
        <v>62</v>
      </c>
      <c r="B284" s="66">
        <v>95212.74</v>
      </c>
      <c r="C284" s="68">
        <v>4.5187987577156932E-3</v>
      </c>
      <c r="D284" s="67">
        <v>1</v>
      </c>
      <c r="E284" s="68">
        <v>6.8493150684931503E-3</v>
      </c>
    </row>
    <row r="285" spans="1:6" x14ac:dyDescent="0.2">
      <c r="A285" s="65" t="s">
        <v>63</v>
      </c>
      <c r="B285" s="66">
        <v>0</v>
      </c>
      <c r="C285" s="68">
        <v>0</v>
      </c>
      <c r="D285" s="67">
        <v>0</v>
      </c>
      <c r="E285" s="68">
        <v>0</v>
      </c>
    </row>
    <row r="286" spans="1:6" x14ac:dyDescent="0.2">
      <c r="A286" s="65" t="s">
        <v>64</v>
      </c>
      <c r="B286" s="66">
        <v>69309.17</v>
      </c>
      <c r="C286" s="68">
        <v>3.2894147494789646E-3</v>
      </c>
      <c r="D286" s="67">
        <v>1</v>
      </c>
      <c r="E286" s="68">
        <v>6.8493150684931503E-3</v>
      </c>
    </row>
    <row r="287" spans="1:6" x14ac:dyDescent="0.2">
      <c r="A287" s="65" t="s">
        <v>65</v>
      </c>
      <c r="B287" s="66">
        <v>690823.53</v>
      </c>
      <c r="C287" s="68">
        <v>3.2786500096150688E-2</v>
      </c>
      <c r="D287" s="67">
        <v>4</v>
      </c>
      <c r="E287" s="68">
        <v>2.7397260273972601E-2</v>
      </c>
    </row>
    <row r="288" spans="1:6" x14ac:dyDescent="0.2">
      <c r="A288" s="65" t="s">
        <v>66</v>
      </c>
      <c r="B288" s="66">
        <v>0</v>
      </c>
      <c r="C288" s="68">
        <v>0</v>
      </c>
      <c r="D288" s="67">
        <v>0</v>
      </c>
      <c r="E288" s="68">
        <v>0</v>
      </c>
    </row>
    <row r="289" spans="1:6" x14ac:dyDescent="0.2">
      <c r="A289" s="65" t="s">
        <v>160</v>
      </c>
      <c r="B289" s="66">
        <v>246564.49</v>
      </c>
      <c r="C289" s="68">
        <v>1.1701956178435821E-2</v>
      </c>
      <c r="D289" s="67">
        <v>2</v>
      </c>
      <c r="E289" s="68">
        <v>1.3698630136986301E-2</v>
      </c>
    </row>
    <row r="290" spans="1:6" x14ac:dyDescent="0.2">
      <c r="A290" s="65" t="s">
        <v>159</v>
      </c>
      <c r="B290" s="66">
        <v>1954300.85</v>
      </c>
      <c r="C290" s="68">
        <v>9.2751161800224677E-2</v>
      </c>
      <c r="D290" s="67">
        <v>13</v>
      </c>
      <c r="E290" s="68">
        <v>8.9041095890410954E-2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21070365.18</v>
      </c>
      <c r="C292" s="72"/>
      <c r="D292" s="73">
        <v>146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14.836825329590681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560838711.55000103</v>
      </c>
      <c r="C302" s="68">
        <v>0.54177349288571963</v>
      </c>
      <c r="D302" s="67">
        <v>3968</v>
      </c>
      <c r="E302" s="68">
        <v>0.53097818814398501</v>
      </c>
    </row>
    <row r="303" spans="1:6" x14ac:dyDescent="0.2">
      <c r="A303" s="65" t="s">
        <v>140</v>
      </c>
      <c r="B303" s="66">
        <v>474351675.04999995</v>
      </c>
      <c r="C303" s="68">
        <v>0.45822650711428031</v>
      </c>
      <c r="D303" s="67">
        <v>3505</v>
      </c>
      <c r="E303" s="68">
        <v>0.46902181185601499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1035190386.600001</v>
      </c>
      <c r="C305" s="68"/>
      <c r="D305" s="79">
        <v>7473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93825310.710000023</v>
      </c>
      <c r="C313" s="68">
        <v>9.0635801804691912E-2</v>
      </c>
      <c r="D313" s="67">
        <v>665</v>
      </c>
      <c r="E313" s="68">
        <v>8.8987019938445072E-2</v>
      </c>
    </row>
    <row r="314" spans="1:6" x14ac:dyDescent="0.2">
      <c r="A314" s="65" t="s">
        <v>37</v>
      </c>
      <c r="B314" s="66">
        <v>941365075.89000022</v>
      </c>
      <c r="C314" s="68">
        <v>0.90936419819530812</v>
      </c>
      <c r="D314" s="67">
        <v>6808</v>
      </c>
      <c r="E314" s="68">
        <v>0.91101298006155496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1035190386.6000003</v>
      </c>
      <c r="C316" s="68"/>
      <c r="D316" s="79">
        <v>7473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7466512.4099999992</v>
      </c>
      <c r="C325" s="68">
        <v>1.3313118827629901E-2</v>
      </c>
      <c r="D325" s="67">
        <v>46</v>
      </c>
      <c r="E325" s="68">
        <v>1.1592741935483871E-2</v>
      </c>
    </row>
    <row r="326" spans="1:6" x14ac:dyDescent="0.2">
      <c r="A326" s="65" t="s">
        <v>182</v>
      </c>
      <c r="B326" s="66">
        <v>20411197.129999999</v>
      </c>
      <c r="C326" s="68">
        <v>3.6394058950726151E-2</v>
      </c>
      <c r="D326" s="67">
        <v>142</v>
      </c>
      <c r="E326" s="68">
        <v>3.5786290322580648E-2</v>
      </c>
    </row>
    <row r="327" spans="1:6" x14ac:dyDescent="0.2">
      <c r="A327" s="65" t="s">
        <v>80</v>
      </c>
      <c r="B327" s="66">
        <v>212111965.71999997</v>
      </c>
      <c r="C327" s="68">
        <v>0.37820493013719103</v>
      </c>
      <c r="D327" s="67">
        <v>1491</v>
      </c>
      <c r="E327" s="68">
        <v>0.37575604838709675</v>
      </c>
    </row>
    <row r="328" spans="1:6" x14ac:dyDescent="0.2">
      <c r="A328" s="65" t="s">
        <v>81</v>
      </c>
      <c r="B328" s="66">
        <v>177918384.14000005</v>
      </c>
      <c r="C328" s="68">
        <v>0.31723627573475416</v>
      </c>
      <c r="D328" s="67">
        <v>1319</v>
      </c>
      <c r="E328" s="68">
        <v>0.33240927419354838</v>
      </c>
    </row>
    <row r="329" spans="1:6" x14ac:dyDescent="0.2">
      <c r="A329" s="65" t="s">
        <v>82</v>
      </c>
      <c r="B329" s="66">
        <v>104658377.03999998</v>
      </c>
      <c r="C329" s="68">
        <v>0.1866104726450743</v>
      </c>
      <c r="D329" s="67">
        <v>711</v>
      </c>
      <c r="E329" s="68">
        <v>0.17918346774193547</v>
      </c>
    </row>
    <row r="330" spans="1:6" x14ac:dyDescent="0.2">
      <c r="A330" s="65" t="s">
        <v>83</v>
      </c>
      <c r="B330" s="66">
        <v>23900891.979999997</v>
      </c>
      <c r="C330" s="68">
        <v>4.2616337795129501E-2</v>
      </c>
      <c r="D330" s="67">
        <v>152</v>
      </c>
      <c r="E330" s="68">
        <v>3.8306451612903226E-2</v>
      </c>
    </row>
    <row r="331" spans="1:6" x14ac:dyDescent="0.2">
      <c r="A331" s="65" t="s">
        <v>84</v>
      </c>
      <c r="B331" s="66">
        <v>7072837.9099999983</v>
      </c>
      <c r="C331" s="68">
        <v>1.2611179942362877E-2</v>
      </c>
      <c r="D331" s="67">
        <v>55</v>
      </c>
      <c r="E331" s="68">
        <v>1.3860887096774193E-2</v>
      </c>
    </row>
    <row r="332" spans="1:6" x14ac:dyDescent="0.2">
      <c r="A332" s="65" t="s">
        <v>85</v>
      </c>
      <c r="B332" s="66">
        <v>2906657.58</v>
      </c>
      <c r="C332" s="68">
        <v>5.18269784189258E-3</v>
      </c>
      <c r="D332" s="67">
        <v>18</v>
      </c>
      <c r="E332" s="68">
        <v>4.5362903225806455E-3</v>
      </c>
    </row>
    <row r="333" spans="1:6" x14ac:dyDescent="0.2">
      <c r="A333" s="65" t="s">
        <v>86</v>
      </c>
      <c r="B333" s="66">
        <v>818863.62</v>
      </c>
      <c r="C333" s="68">
        <v>1.4600697190407773E-3</v>
      </c>
      <c r="D333" s="67">
        <v>8</v>
      </c>
      <c r="E333" s="68">
        <v>2.0161290322580645E-3</v>
      </c>
    </row>
    <row r="334" spans="1:6" x14ac:dyDescent="0.2">
      <c r="A334" s="65" t="s">
        <v>0</v>
      </c>
      <c r="B334" s="66">
        <v>638370.25</v>
      </c>
      <c r="C334" s="68">
        <v>1.1382421306755462E-3</v>
      </c>
      <c r="D334" s="67">
        <v>5</v>
      </c>
      <c r="E334" s="68">
        <v>1.2600806451612903E-3</v>
      </c>
    </row>
    <row r="335" spans="1:6" x14ac:dyDescent="0.2">
      <c r="A335" s="65" t="s">
        <v>67</v>
      </c>
      <c r="B335" s="66">
        <v>1125308.8900000001</v>
      </c>
      <c r="C335" s="68">
        <v>2.0064750646223472E-3</v>
      </c>
      <c r="D335" s="67">
        <v>8</v>
      </c>
      <c r="E335" s="68">
        <v>2.0161290322580645E-3</v>
      </c>
    </row>
    <row r="336" spans="1:6" x14ac:dyDescent="0.2">
      <c r="A336" s="65" t="s">
        <v>79</v>
      </c>
      <c r="B336" s="66">
        <v>1809344.8800000004</v>
      </c>
      <c r="C336" s="68">
        <v>3.2261412109008698E-3</v>
      </c>
      <c r="D336" s="67">
        <v>13</v>
      </c>
      <c r="E336" s="68">
        <v>3.276209677419355E-3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560838711.54999995</v>
      </c>
      <c r="C338" s="68"/>
      <c r="D338" s="73">
        <v>3968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1.4640672325318895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761168984.01999998</v>
      </c>
      <c r="C351" s="68">
        <v>0.73529371396115706</v>
      </c>
      <c r="D351" s="67">
        <v>5337</v>
      </c>
      <c r="E351" s="68">
        <v>0.71417101565636287</v>
      </c>
    </row>
    <row r="352" spans="1:5" x14ac:dyDescent="0.2">
      <c r="A352" s="65" t="s">
        <v>166</v>
      </c>
      <c r="B352" s="66">
        <v>213708649.79999998</v>
      </c>
      <c r="C352" s="68">
        <v>0.20644381223622926</v>
      </c>
      <c r="D352" s="67">
        <v>1677</v>
      </c>
      <c r="E352" s="68">
        <v>0.22440786832597351</v>
      </c>
    </row>
    <row r="353" spans="1:5" x14ac:dyDescent="0.2">
      <c r="A353" s="65" t="s">
        <v>167</v>
      </c>
      <c r="B353" s="66">
        <v>36713948.090000011</v>
      </c>
      <c r="C353" s="68">
        <v>3.5465889719652477E-2</v>
      </c>
      <c r="D353" s="67">
        <v>267</v>
      </c>
      <c r="E353" s="68">
        <v>3.5728623042954634E-2</v>
      </c>
    </row>
    <row r="354" spans="1:5" x14ac:dyDescent="0.2">
      <c r="A354" s="65" t="s">
        <v>168</v>
      </c>
      <c r="B354" s="66">
        <v>4152273.8400000003</v>
      </c>
      <c r="C354" s="68">
        <v>4.0111209433057156E-3</v>
      </c>
      <c r="D354" s="67">
        <v>53</v>
      </c>
      <c r="E354" s="68">
        <v>7.0921985815602835E-3</v>
      </c>
    </row>
    <row r="355" spans="1:5" x14ac:dyDescent="0.2">
      <c r="A355" s="65" t="s">
        <v>169</v>
      </c>
      <c r="B355" s="66">
        <v>19446530.849999979</v>
      </c>
      <c r="C355" s="68">
        <v>1.8785463139655453E-2</v>
      </c>
      <c r="D355" s="67">
        <v>139</v>
      </c>
      <c r="E355" s="68">
        <v>1.860029439314867E-2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1035190386.6</v>
      </c>
      <c r="C359" s="70"/>
      <c r="D359" s="73">
        <v>7473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215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1410696916.840009</v>
      </c>
      <c r="C7" s="9">
        <v>5328828.55</v>
      </c>
      <c r="D7" s="9">
        <v>561148147.66999972</v>
      </c>
      <c r="E7" s="9">
        <v>1081460.26</v>
      </c>
      <c r="F7" s="9">
        <v>843138480.35999942</v>
      </c>
      <c r="G7" s="11"/>
    </row>
    <row r="8" spans="1:7" s="8" customFormat="1" x14ac:dyDescent="0.2">
      <c r="A8" s="8" t="s">
        <v>87</v>
      </c>
      <c r="B8" s="11">
        <v>9734</v>
      </c>
      <c r="C8" s="11">
        <v>53</v>
      </c>
      <c r="D8" s="11">
        <v>3955</v>
      </c>
      <c r="E8" s="11">
        <v>12</v>
      </c>
      <c r="F8" s="11">
        <v>5714</v>
      </c>
    </row>
    <row r="9" spans="1:7" s="8" customFormat="1" x14ac:dyDescent="0.2">
      <c r="A9" s="8" t="s">
        <v>88</v>
      </c>
      <c r="B9" s="10">
        <v>0.79253175773049245</v>
      </c>
      <c r="C9" s="10">
        <v>0.8469466584965647</v>
      </c>
      <c r="D9" s="10">
        <v>0.80055600613056499</v>
      </c>
      <c r="E9" s="10">
        <v>0.81196381644894122</v>
      </c>
      <c r="F9" s="10">
        <v>0.78682240521689151</v>
      </c>
    </row>
    <row r="10" spans="1:7" s="8" customFormat="1" x14ac:dyDescent="0.2">
      <c r="A10" s="8" t="s">
        <v>89</v>
      </c>
      <c r="B10" s="10">
        <v>5.1498903846153847E-2</v>
      </c>
      <c r="C10" s="10">
        <v>0.60291691666666669</v>
      </c>
      <c r="D10" s="10">
        <v>0.105</v>
      </c>
      <c r="E10" s="10">
        <v>0.71130613953488375</v>
      </c>
      <c r="F10" s="10">
        <v>5.1498903846153847E-2</v>
      </c>
    </row>
    <row r="11" spans="1:7" s="8" customFormat="1" x14ac:dyDescent="0.2">
      <c r="A11" s="8" t="s">
        <v>90</v>
      </c>
      <c r="B11" s="10">
        <v>0.94263070175438601</v>
      </c>
      <c r="C11" s="10">
        <v>0.90702875000000005</v>
      </c>
      <c r="D11" s="10">
        <v>0.94263070175438601</v>
      </c>
      <c r="E11" s="10">
        <v>0.88785410714285706</v>
      </c>
      <c r="F11" s="10">
        <v>0.91408823529411765</v>
      </c>
    </row>
    <row r="12" spans="1:7" s="8" customFormat="1" x14ac:dyDescent="0.2">
      <c r="A12" s="8" t="s">
        <v>91</v>
      </c>
      <c r="B12" s="9">
        <v>1.105270597135128</v>
      </c>
      <c r="C12" s="9">
        <v>4.7529302702666554</v>
      </c>
      <c r="D12" s="9">
        <v>1.0732281123386282</v>
      </c>
      <c r="E12" s="9">
        <v>7.8257595452910538</v>
      </c>
      <c r="F12" s="9">
        <v>1.0949222214590069</v>
      </c>
    </row>
    <row r="13" spans="1:7" s="8" customFormat="1" x14ac:dyDescent="0.2">
      <c r="A13" s="8" t="s">
        <v>92</v>
      </c>
      <c r="B13" s="9">
        <v>0.86301369863013699</v>
      </c>
      <c r="C13" s="9">
        <v>4.3013698630136989</v>
      </c>
      <c r="D13" s="9">
        <v>0.86301369863013699</v>
      </c>
      <c r="E13" s="9">
        <v>5.1452054794520548</v>
      </c>
      <c r="F13" s="9">
        <v>0.86301369863013699</v>
      </c>
    </row>
    <row r="14" spans="1:7" s="8" customFormat="1" x14ac:dyDescent="0.2">
      <c r="A14" s="8" t="s">
        <v>93</v>
      </c>
      <c r="B14" s="9">
        <v>11.046575342465752</v>
      </c>
      <c r="C14" s="9">
        <v>5.484931506849315</v>
      </c>
      <c r="D14" s="9">
        <v>2.419178082191781</v>
      </c>
      <c r="E14" s="9">
        <v>11.046575342465752</v>
      </c>
      <c r="F14" s="9">
        <v>1.8630136986301367</v>
      </c>
    </row>
    <row r="15" spans="1:7" s="8" customFormat="1" x14ac:dyDescent="0.2">
      <c r="A15" s="8" t="s">
        <v>117</v>
      </c>
      <c r="B15" s="9">
        <v>144924.68839531631</v>
      </c>
      <c r="C15" s="9">
        <v>100543.93490566037</v>
      </c>
      <c r="D15" s="9">
        <v>141883.22317825531</v>
      </c>
      <c r="E15" s="9">
        <v>90121.688333333339</v>
      </c>
      <c r="F15" s="9">
        <v>147556.61189359459</v>
      </c>
    </row>
    <row r="16" spans="1:7" s="8" customFormat="1" x14ac:dyDescent="0.2">
      <c r="A16" s="8" t="s">
        <v>94</v>
      </c>
      <c r="B16" s="9">
        <v>22400</v>
      </c>
      <c r="C16" s="9">
        <v>22400</v>
      </c>
      <c r="D16" s="9">
        <v>25188.5</v>
      </c>
      <c r="E16" s="9">
        <v>34499.67</v>
      </c>
      <c r="F16" s="9">
        <v>26779.43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254999.95</v>
      </c>
      <c r="F17" s="9">
        <v>1750734</v>
      </c>
    </row>
    <row r="18" spans="1:6" s="8" customFormat="1" x14ac:dyDescent="0.2">
      <c r="A18" s="8" t="s">
        <v>96</v>
      </c>
      <c r="B18" s="9">
        <v>20.326000851830202</v>
      </c>
      <c r="C18" s="9">
        <v>20.971932423590545</v>
      </c>
      <c r="D18" s="9">
        <v>20.370868651576178</v>
      </c>
      <c r="E18" s="9">
        <v>15.300053216164102</v>
      </c>
      <c r="F18" s="9">
        <v>20.298503377546258</v>
      </c>
    </row>
    <row r="19" spans="1:6" s="8" customFormat="1" x14ac:dyDescent="0.2">
      <c r="A19" s="8" t="s">
        <v>97</v>
      </c>
      <c r="B19" s="9">
        <v>3.6666666666666665</v>
      </c>
      <c r="C19" s="9">
        <v>13.166666666666666</v>
      </c>
      <c r="D19" s="9">
        <v>3.6666666666666665</v>
      </c>
      <c r="E19" s="9">
        <v>5.166666666666667</v>
      </c>
      <c r="F19" s="9">
        <v>3.75</v>
      </c>
    </row>
    <row r="20" spans="1:6" s="8" customFormat="1" x14ac:dyDescent="0.2">
      <c r="A20" s="8" t="s">
        <v>98</v>
      </c>
      <c r="B20" s="9">
        <v>29.166666666666668</v>
      </c>
      <c r="C20" s="9">
        <v>25.583333333333332</v>
      </c>
      <c r="D20" s="9">
        <v>29.166666666666668</v>
      </c>
      <c r="E20" s="9">
        <v>19.583333333333332</v>
      </c>
      <c r="F20" s="9">
        <v>29.166666666666668</v>
      </c>
    </row>
    <row r="21" spans="1:6" s="8" customFormat="1" x14ac:dyDescent="0.2">
      <c r="A21" s="8" t="s">
        <v>99</v>
      </c>
      <c r="B21" s="10">
        <v>0.49146241114145073</v>
      </c>
      <c r="C21" s="10">
        <v>0.96041112638161341</v>
      </c>
      <c r="D21" s="10">
        <v>0.79138832492619704</v>
      </c>
      <c r="E21" s="10">
        <v>0.11351994570748258</v>
      </c>
      <c r="F21" s="10">
        <v>0.28936857664926824</v>
      </c>
    </row>
    <row r="22" spans="1:6" s="8" customFormat="1" x14ac:dyDescent="0.2">
      <c r="A22" s="8" t="s">
        <v>138</v>
      </c>
      <c r="B22" s="10">
        <v>0.50853758885854372</v>
      </c>
      <c r="C22" s="10">
        <v>3.958887361838654E-2</v>
      </c>
      <c r="D22" s="10">
        <v>0.20861167507380218</v>
      </c>
      <c r="E22" s="10">
        <v>0.88648005429251753</v>
      </c>
      <c r="F22" s="10">
        <v>0.71063142335073237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0.51850228954810729</v>
      </c>
      <c r="C24" s="10">
        <v>0.16807354779691683</v>
      </c>
      <c r="D24" s="10">
        <v>0.39695115000360653</v>
      </c>
      <c r="E24" s="10">
        <v>0.64981068282620014</v>
      </c>
      <c r="F24" s="10">
        <v>0.60209916584906042</v>
      </c>
    </row>
    <row r="25" spans="1:6" s="8" customFormat="1" ht="20.399999999999999" x14ac:dyDescent="0.2">
      <c r="A25" s="88" t="s">
        <v>305</v>
      </c>
      <c r="B25" s="9">
        <v>1.4601225895104677</v>
      </c>
      <c r="C25" s="9">
        <v>1.4761166923739626</v>
      </c>
      <c r="D25" s="9">
        <v>1.4702330304515308</v>
      </c>
      <c r="E25" s="9">
        <v>1.4625003477717315</v>
      </c>
      <c r="F25" s="9">
        <v>1.4413829577088189</v>
      </c>
    </row>
    <row r="26" spans="1:6" s="8" customFormat="1" x14ac:dyDescent="0.2">
      <c r="A26" s="8" t="s">
        <v>214</v>
      </c>
      <c r="B26" s="9">
        <v>747090.42</v>
      </c>
      <c r="C26" s="9">
        <v>0</v>
      </c>
      <c r="D26" s="9">
        <v>0</v>
      </c>
      <c r="E26" s="9">
        <v>652.46</v>
      </c>
      <c r="F26" s="9">
        <v>746437.96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254999.95</v>
      </c>
      <c r="F27" s="9">
        <v>1750734</v>
      </c>
    </row>
    <row r="28" spans="1:6" s="8" customFormat="1" x14ac:dyDescent="0.2">
      <c r="A28" s="8" t="s">
        <v>103</v>
      </c>
      <c r="B28" s="9">
        <v>147436.24530562336</v>
      </c>
      <c r="C28" s="9">
        <v>0</v>
      </c>
      <c r="D28" s="9">
        <v>0</v>
      </c>
      <c r="E28" s="9">
        <v>90121.688333333339</v>
      </c>
      <c r="F28" s="9">
        <v>147556.61189359459</v>
      </c>
    </row>
    <row r="29" spans="1:6" s="8" customFormat="1" x14ac:dyDescent="0.2">
      <c r="A29" s="8" t="s">
        <v>104</v>
      </c>
      <c r="B29" s="9">
        <v>436379.01</v>
      </c>
      <c r="C29" s="9">
        <v>0</v>
      </c>
      <c r="D29" s="9">
        <v>0</v>
      </c>
      <c r="E29" s="9">
        <v>565.64</v>
      </c>
      <c r="F29" s="9">
        <v>436379.01</v>
      </c>
    </row>
    <row r="30" spans="1:6" x14ac:dyDescent="0.2">
      <c r="A30" s="8" t="s">
        <v>105</v>
      </c>
      <c r="B30" s="9">
        <v>17440.691363636372</v>
      </c>
      <c r="C30" s="9">
        <v>0</v>
      </c>
      <c r="D30" s="9">
        <v>0</v>
      </c>
      <c r="E30" s="9">
        <v>93.208571428571432</v>
      </c>
      <c r="F30" s="9">
        <v>20722.647567567579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1604811.2</v>
      </c>
      <c r="C37" s="10">
        <v>1.1376016923570103E-3</v>
      </c>
      <c r="D37" s="11">
        <v>25</v>
      </c>
      <c r="E37" s="10">
        <v>2.5683172385453051E-3</v>
      </c>
    </row>
    <row r="38" spans="1:5" x14ac:dyDescent="0.2">
      <c r="A38" s="8" t="s">
        <v>17</v>
      </c>
      <c r="B38" s="9">
        <v>24875635.359999999</v>
      </c>
      <c r="C38" s="10">
        <v>1.763357888080036E-2</v>
      </c>
      <c r="D38" s="11">
        <v>216</v>
      </c>
      <c r="E38" s="10">
        <v>2.2190260941031437E-2</v>
      </c>
    </row>
    <row r="39" spans="1:5" x14ac:dyDescent="0.2">
      <c r="A39" s="8" t="s">
        <v>18</v>
      </c>
      <c r="B39" s="9">
        <v>23039582.259999998</v>
      </c>
      <c r="C39" s="10">
        <v>1.6332056861376929E-2</v>
      </c>
      <c r="D39" s="11">
        <v>155</v>
      </c>
      <c r="E39" s="10">
        <v>1.5923566878980892E-2</v>
      </c>
    </row>
    <row r="40" spans="1:5" x14ac:dyDescent="0.2">
      <c r="A40" s="8" t="s">
        <v>19</v>
      </c>
      <c r="B40" s="9">
        <v>23616592.899999999</v>
      </c>
      <c r="C40" s="10">
        <v>1.6741082097848362E-2</v>
      </c>
      <c r="D40" s="11">
        <v>172</v>
      </c>
      <c r="E40" s="10">
        <v>1.7670022601191698E-2</v>
      </c>
    </row>
    <row r="41" spans="1:5" x14ac:dyDescent="0.2">
      <c r="A41" s="8" t="s">
        <v>20</v>
      </c>
      <c r="B41" s="9">
        <v>46013007.370000005</v>
      </c>
      <c r="C41" s="10">
        <v>3.2617216937760395E-2</v>
      </c>
      <c r="D41" s="11">
        <v>306</v>
      </c>
      <c r="E41" s="10">
        <v>3.1436202999794535E-2</v>
      </c>
    </row>
    <row r="42" spans="1:5" x14ac:dyDescent="0.2">
      <c r="A42" s="8" t="s">
        <v>21</v>
      </c>
      <c r="B42" s="9">
        <v>81876838.100000069</v>
      </c>
      <c r="C42" s="10">
        <v>5.8039992235473556E-2</v>
      </c>
      <c r="D42" s="11">
        <v>511</v>
      </c>
      <c r="E42" s="10">
        <v>5.2496404355866035E-2</v>
      </c>
    </row>
    <row r="43" spans="1:5" x14ac:dyDescent="0.2">
      <c r="A43" s="8" t="s">
        <v>22</v>
      </c>
      <c r="B43" s="9">
        <v>127204930.25000003</v>
      </c>
      <c r="C43" s="10">
        <v>9.0171693672474032E-2</v>
      </c>
      <c r="D43" s="11">
        <v>775</v>
      </c>
      <c r="E43" s="10">
        <v>7.9617834394904455E-2</v>
      </c>
    </row>
    <row r="44" spans="1:5" x14ac:dyDescent="0.2">
      <c r="A44" s="8" t="s">
        <v>23</v>
      </c>
      <c r="B44" s="9">
        <v>190858983.25999993</v>
      </c>
      <c r="C44" s="10">
        <v>0.13529410958629537</v>
      </c>
      <c r="D44" s="11">
        <v>1188</v>
      </c>
      <c r="E44" s="10">
        <v>0.1220464351756729</v>
      </c>
    </row>
    <row r="45" spans="1:5" x14ac:dyDescent="0.2">
      <c r="A45" s="8" t="s">
        <v>39</v>
      </c>
      <c r="B45" s="9">
        <v>330341184.33000028</v>
      </c>
      <c r="C45" s="10">
        <v>0.23416878592885404</v>
      </c>
      <c r="D45" s="11">
        <v>2197</v>
      </c>
      <c r="E45" s="10">
        <v>0.22570371892336141</v>
      </c>
    </row>
    <row r="46" spans="1:5" x14ac:dyDescent="0.2">
      <c r="A46" s="8" t="s">
        <v>40</v>
      </c>
      <c r="B46" s="9">
        <v>408998462.11999971</v>
      </c>
      <c r="C46" s="10">
        <v>0.28992653009844782</v>
      </c>
      <c r="D46" s="11">
        <v>3065</v>
      </c>
      <c r="E46" s="10">
        <v>0.31487569344565441</v>
      </c>
    </row>
    <row r="47" spans="1:5" x14ac:dyDescent="0.2">
      <c r="A47" s="8" t="s">
        <v>41</v>
      </c>
      <c r="B47" s="9">
        <v>86990081.639999971</v>
      </c>
      <c r="C47" s="10">
        <v>6.1664614561475171E-2</v>
      </c>
      <c r="D47" s="11">
        <v>675</v>
      </c>
      <c r="E47" s="10">
        <v>6.9344565440723233E-2</v>
      </c>
    </row>
    <row r="48" spans="1:5" x14ac:dyDescent="0.2">
      <c r="A48" s="8" t="s">
        <v>42</v>
      </c>
      <c r="B48" s="9">
        <v>7303257.2999999998</v>
      </c>
      <c r="C48" s="10">
        <v>5.1770562569595025E-3</v>
      </c>
      <c r="D48" s="11">
        <v>54</v>
      </c>
      <c r="E48" s="10">
        <v>5.5475652352578592E-3</v>
      </c>
    </row>
    <row r="49" spans="1:5" x14ac:dyDescent="0.2">
      <c r="A49" s="8" t="s">
        <v>43</v>
      </c>
      <c r="B49" s="9">
        <v>5949636.6100000003</v>
      </c>
      <c r="C49" s="10">
        <v>4.2175158526094689E-3</v>
      </c>
      <c r="D49" s="11">
        <v>45</v>
      </c>
      <c r="E49" s="10">
        <v>4.6229710293815493E-3</v>
      </c>
    </row>
    <row r="50" spans="1:5" x14ac:dyDescent="0.2">
      <c r="A50" s="8" t="s">
        <v>44</v>
      </c>
      <c r="B50" s="9">
        <v>4041320.92</v>
      </c>
      <c r="C50" s="10">
        <v>2.8647690880707895E-3</v>
      </c>
      <c r="D50" s="11">
        <v>26</v>
      </c>
      <c r="E50" s="10">
        <v>2.6710499280871171E-3</v>
      </c>
    </row>
    <row r="51" spans="1:5" x14ac:dyDescent="0.2">
      <c r="A51" s="8" t="s">
        <v>24</v>
      </c>
      <c r="B51" s="9">
        <v>47982593.219999962</v>
      </c>
      <c r="C51" s="10">
        <v>3.4013396249197386E-2</v>
      </c>
      <c r="D51" s="11">
        <v>324</v>
      </c>
      <c r="E51" s="10">
        <v>3.3285391411547155E-2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1410696916.8399997</v>
      </c>
      <c r="C56" s="24"/>
      <c r="D56" s="25">
        <f>SUM(D37:D55)</f>
        <v>9734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0.79253175773049245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211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2393516.66</v>
      </c>
      <c r="C65" s="10">
        <v>1.6966909273194862E-3</v>
      </c>
      <c r="D65" s="11">
        <v>34</v>
      </c>
      <c r="E65" s="10">
        <v>3.492911444421615E-3</v>
      </c>
    </row>
    <row r="66" spans="1:5" x14ac:dyDescent="0.2">
      <c r="A66" s="8" t="s">
        <v>17</v>
      </c>
      <c r="B66" s="9">
        <v>41914247.759999998</v>
      </c>
      <c r="C66" s="10">
        <v>2.9711731314965281E-2</v>
      </c>
      <c r="D66" s="11">
        <v>320</v>
      </c>
      <c r="E66" s="10">
        <v>3.2874460653379907E-2</v>
      </c>
    </row>
    <row r="67" spans="1:5" x14ac:dyDescent="0.2">
      <c r="A67" s="8" t="s">
        <v>18</v>
      </c>
      <c r="B67" s="9">
        <v>25175939.420000002</v>
      </c>
      <c r="C67" s="10">
        <v>1.7846455265809188E-2</v>
      </c>
      <c r="D67" s="11">
        <v>173</v>
      </c>
      <c r="E67" s="10">
        <v>1.7772755290733511E-2</v>
      </c>
    </row>
    <row r="68" spans="1:5" x14ac:dyDescent="0.2">
      <c r="A68" s="8" t="s">
        <v>19</v>
      </c>
      <c r="B68" s="9">
        <v>46204270.650000021</v>
      </c>
      <c r="C68" s="10">
        <v>3.2752797640969444E-2</v>
      </c>
      <c r="D68" s="11">
        <v>298</v>
      </c>
      <c r="E68" s="10">
        <v>3.0614341483460036E-2</v>
      </c>
    </row>
    <row r="69" spans="1:5" x14ac:dyDescent="0.2">
      <c r="A69" s="8" t="s">
        <v>20</v>
      </c>
      <c r="B69" s="9">
        <v>82459811.470000014</v>
      </c>
      <c r="C69" s="10">
        <v>5.8453244269302207E-2</v>
      </c>
      <c r="D69" s="11">
        <v>503</v>
      </c>
      <c r="E69" s="10">
        <v>5.1674542839531538E-2</v>
      </c>
    </row>
    <row r="70" spans="1:5" x14ac:dyDescent="0.2">
      <c r="A70" s="8" t="s">
        <v>21</v>
      </c>
      <c r="B70" s="9">
        <v>147545640.22000003</v>
      </c>
      <c r="C70" s="10">
        <v>0.1045906023176873</v>
      </c>
      <c r="D70" s="11">
        <v>833</v>
      </c>
      <c r="E70" s="10">
        <v>8.5576330388329569E-2</v>
      </c>
    </row>
    <row r="71" spans="1:5" x14ac:dyDescent="0.2">
      <c r="A71" s="8" t="s">
        <v>22</v>
      </c>
      <c r="B71" s="9">
        <v>236047106.06000012</v>
      </c>
      <c r="C71" s="10">
        <v>0.16732659102194125</v>
      </c>
      <c r="D71" s="11">
        <v>1391</v>
      </c>
      <c r="E71" s="10">
        <v>0.14290117115266077</v>
      </c>
    </row>
    <row r="72" spans="1:5" x14ac:dyDescent="0.2">
      <c r="A72" s="8" t="s">
        <v>23</v>
      </c>
      <c r="B72" s="9">
        <v>370360292.3900004</v>
      </c>
      <c r="C72" s="10">
        <v>0.26253711053655499</v>
      </c>
      <c r="D72" s="11">
        <v>2483</v>
      </c>
      <c r="E72" s="10">
        <v>0.25508526813231969</v>
      </c>
    </row>
    <row r="73" spans="1:5" x14ac:dyDescent="0.2">
      <c r="A73" s="8" t="s">
        <v>39</v>
      </c>
      <c r="B73" s="9">
        <v>390765836.02999967</v>
      </c>
      <c r="C73" s="10">
        <v>0.27700197779217234</v>
      </c>
      <c r="D73" s="11">
        <v>3200</v>
      </c>
      <c r="E73" s="10">
        <v>0.32874460653379906</v>
      </c>
    </row>
    <row r="74" spans="1:5" x14ac:dyDescent="0.2">
      <c r="A74" s="8" t="s">
        <v>40</v>
      </c>
      <c r="B74" s="9">
        <v>29447386.289999992</v>
      </c>
      <c r="C74" s="10">
        <v>2.0874353618042175E-2</v>
      </c>
      <c r="D74" s="11">
        <v>203</v>
      </c>
      <c r="E74" s="10">
        <v>2.0854735976987879E-2</v>
      </c>
    </row>
    <row r="75" spans="1:5" x14ac:dyDescent="0.2">
      <c r="A75" s="8" t="s">
        <v>41</v>
      </c>
      <c r="B75" s="9">
        <v>12119742.350000001</v>
      </c>
      <c r="C75" s="10">
        <v>8.5913155443399988E-3</v>
      </c>
      <c r="D75" s="11">
        <v>95</v>
      </c>
      <c r="E75" s="10">
        <v>9.7596055064721587E-3</v>
      </c>
    </row>
    <row r="76" spans="1:5" x14ac:dyDescent="0.2">
      <c r="A76" s="8" t="s">
        <v>42</v>
      </c>
      <c r="B76" s="9">
        <v>9576152.3300000001</v>
      </c>
      <c r="C76" s="10">
        <v>6.7882421912786525E-3</v>
      </c>
      <c r="D76" s="11">
        <v>71</v>
      </c>
      <c r="E76" s="10">
        <v>7.2940209574686669E-3</v>
      </c>
    </row>
    <row r="77" spans="1:5" x14ac:dyDescent="0.2">
      <c r="A77" s="8" t="s">
        <v>43</v>
      </c>
      <c r="B77" s="9">
        <v>13807328.59</v>
      </c>
      <c r="C77" s="10">
        <v>9.7875939368527141E-3</v>
      </c>
      <c r="D77" s="11">
        <v>110</v>
      </c>
      <c r="E77" s="10">
        <v>1.1300595849599342E-2</v>
      </c>
    </row>
    <row r="78" spans="1:5" x14ac:dyDescent="0.2">
      <c r="A78" s="8" t="s">
        <v>44</v>
      </c>
      <c r="B78" s="9">
        <v>2610996.87</v>
      </c>
      <c r="C78" s="10">
        <v>1.8508560122529403E-3</v>
      </c>
      <c r="D78" s="11">
        <v>19</v>
      </c>
      <c r="E78" s="10">
        <v>1.951921101294432E-3</v>
      </c>
    </row>
    <row r="79" spans="1:5" x14ac:dyDescent="0.2">
      <c r="A79" s="8" t="s">
        <v>24</v>
      </c>
      <c r="B79" s="9">
        <v>268649.75</v>
      </c>
      <c r="C79" s="10">
        <v>1.9043761051224444E-4</v>
      </c>
      <c r="D79" s="11">
        <v>1</v>
      </c>
      <c r="E79" s="10">
        <v>1.027326895418122E-4</v>
      </c>
    </row>
    <row r="80" spans="1:5" x14ac:dyDescent="0.2">
      <c r="A80" s="8" t="s">
        <v>25</v>
      </c>
      <c r="B80" s="9">
        <v>0</v>
      </c>
      <c r="C80" s="10">
        <v>0</v>
      </c>
      <c r="D80" s="11">
        <v>0</v>
      </c>
      <c r="E80" s="10">
        <v>0</v>
      </c>
    </row>
    <row r="81" spans="1:6" x14ac:dyDescent="0.2">
      <c r="A81" s="8" t="s">
        <v>26</v>
      </c>
      <c r="B81" s="9">
        <v>0</v>
      </c>
      <c r="C81" s="10">
        <v>0</v>
      </c>
      <c r="D81" s="11">
        <v>0</v>
      </c>
      <c r="E81" s="10">
        <v>0</v>
      </c>
    </row>
    <row r="82" spans="1:6" x14ac:dyDescent="0.2">
      <c r="A82" s="8" t="s">
        <v>3</v>
      </c>
      <c r="B82" s="9">
        <v>0</v>
      </c>
      <c r="C82" s="10">
        <v>0</v>
      </c>
      <c r="D82" s="11">
        <v>0</v>
      </c>
      <c r="E82" s="10">
        <v>0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1410696916.8399999</v>
      </c>
      <c r="C84" s="24"/>
      <c r="D84" s="25">
        <f>SUM(D65:D83)</f>
        <v>9734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0.74447375683325423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212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2330120.16</v>
      </c>
      <c r="C93" s="10">
        <v>1.6517510828757838E-3</v>
      </c>
      <c r="D93" s="11">
        <v>34</v>
      </c>
      <c r="E93" s="10">
        <v>3.492911444421615E-3</v>
      </c>
    </row>
    <row r="94" spans="1:6" x14ac:dyDescent="0.2">
      <c r="A94" s="8" t="s">
        <v>17</v>
      </c>
      <c r="B94" s="9">
        <v>38054449.419999987</v>
      </c>
      <c r="C94" s="10">
        <v>2.6975638045089796E-2</v>
      </c>
      <c r="D94" s="11">
        <v>303</v>
      </c>
      <c r="E94" s="10">
        <v>3.1128004931169097E-2</v>
      </c>
    </row>
    <row r="95" spans="1:6" x14ac:dyDescent="0.2">
      <c r="A95" s="8" t="s">
        <v>18</v>
      </c>
      <c r="B95" s="9">
        <v>20817419.860000003</v>
      </c>
      <c r="C95" s="10">
        <v>1.4756833740468928E-2</v>
      </c>
      <c r="D95" s="11">
        <v>157</v>
      </c>
      <c r="E95" s="10">
        <v>1.6129032258064516E-2</v>
      </c>
    </row>
    <row r="96" spans="1:6" x14ac:dyDescent="0.2">
      <c r="A96" s="8" t="s">
        <v>19</v>
      </c>
      <c r="B96" s="9">
        <v>41187147.170000017</v>
      </c>
      <c r="C96" s="10">
        <v>2.9196311892607206E-2</v>
      </c>
      <c r="D96" s="11">
        <v>272</v>
      </c>
      <c r="E96" s="10">
        <v>2.794329155537292E-2</v>
      </c>
    </row>
    <row r="97" spans="1:6" x14ac:dyDescent="0.2">
      <c r="A97" s="8" t="s">
        <v>20</v>
      </c>
      <c r="B97" s="9">
        <v>67902553.640000045</v>
      </c>
      <c r="C97" s="10">
        <v>4.8134048376673018E-2</v>
      </c>
      <c r="D97" s="11">
        <v>458</v>
      </c>
      <c r="E97" s="10">
        <v>4.7051571810149989E-2</v>
      </c>
    </row>
    <row r="98" spans="1:6" x14ac:dyDescent="0.2">
      <c r="A98" s="8" t="s">
        <v>21</v>
      </c>
      <c r="B98" s="9">
        <v>117387804.14000005</v>
      </c>
      <c r="C98" s="10">
        <v>8.3212632521344101E-2</v>
      </c>
      <c r="D98" s="11">
        <v>721</v>
      </c>
      <c r="E98" s="10">
        <v>7.4070269159646596E-2</v>
      </c>
    </row>
    <row r="99" spans="1:6" x14ac:dyDescent="0.2">
      <c r="A99" s="8" t="s">
        <v>22</v>
      </c>
      <c r="B99" s="9">
        <v>208511822.04999995</v>
      </c>
      <c r="C99" s="10">
        <v>0.14780766836654904</v>
      </c>
      <c r="D99" s="11">
        <v>1306</v>
      </c>
      <c r="E99" s="10">
        <v>0.13416889254160674</v>
      </c>
    </row>
    <row r="100" spans="1:6" x14ac:dyDescent="0.2">
      <c r="A100" s="8" t="s">
        <v>23</v>
      </c>
      <c r="B100" s="9">
        <v>368979541.3500002</v>
      </c>
      <c r="C100" s="10">
        <v>0.26155833825491343</v>
      </c>
      <c r="D100" s="11">
        <v>2420</v>
      </c>
      <c r="E100" s="10">
        <v>0.24861310869118552</v>
      </c>
    </row>
    <row r="101" spans="1:6" x14ac:dyDescent="0.2">
      <c r="A101" s="8" t="s">
        <v>39</v>
      </c>
      <c r="B101" s="9">
        <v>414145974.56999993</v>
      </c>
      <c r="C101" s="10">
        <v>0.29357544460910734</v>
      </c>
      <c r="D101" s="11">
        <v>3112</v>
      </c>
      <c r="E101" s="10">
        <v>0.31970412985411956</v>
      </c>
    </row>
    <row r="102" spans="1:6" x14ac:dyDescent="0.2">
      <c r="A102" s="8" t="s">
        <v>40</v>
      </c>
      <c r="B102" s="9">
        <v>55448569.990000062</v>
      </c>
      <c r="C102" s="10">
        <v>3.9305799373409264E-2</v>
      </c>
      <c r="D102" s="11">
        <v>416</v>
      </c>
      <c r="E102" s="10">
        <v>4.2736798849393874E-2</v>
      </c>
    </row>
    <row r="103" spans="1:6" x14ac:dyDescent="0.2">
      <c r="A103" s="8" t="s">
        <v>41</v>
      </c>
      <c r="B103" s="9">
        <v>32478655.169999994</v>
      </c>
      <c r="C103" s="10">
        <v>2.30231276344979E-2</v>
      </c>
      <c r="D103" s="11">
        <v>234</v>
      </c>
      <c r="E103" s="10">
        <v>2.4039449352784056E-2</v>
      </c>
    </row>
    <row r="104" spans="1:6" x14ac:dyDescent="0.2">
      <c r="A104" s="8" t="s">
        <v>42</v>
      </c>
      <c r="B104" s="9">
        <v>14510856.070000004</v>
      </c>
      <c r="C104" s="10">
        <v>1.0286303100813972E-2</v>
      </c>
      <c r="D104" s="11">
        <v>105</v>
      </c>
      <c r="E104" s="10">
        <v>1.0786932401890282E-2</v>
      </c>
    </row>
    <row r="105" spans="1:6" x14ac:dyDescent="0.2">
      <c r="A105" s="8" t="s">
        <v>43</v>
      </c>
      <c r="B105" s="9">
        <v>6763767.5</v>
      </c>
      <c r="C105" s="10">
        <v>4.7946283990972522E-3</v>
      </c>
      <c r="D105" s="11">
        <v>53</v>
      </c>
      <c r="E105" s="10">
        <v>5.4448325457160471E-3</v>
      </c>
    </row>
    <row r="106" spans="1:6" x14ac:dyDescent="0.2">
      <c r="A106" s="8" t="s">
        <v>44</v>
      </c>
      <c r="B106" s="9">
        <v>11258998.559999999</v>
      </c>
      <c r="C106" s="10">
        <v>7.9811605353334609E-3</v>
      </c>
      <c r="D106" s="11">
        <v>82</v>
      </c>
      <c r="E106" s="10">
        <v>8.4240805424286008E-3</v>
      </c>
    </row>
    <row r="107" spans="1:6" x14ac:dyDescent="0.2">
      <c r="A107" s="8" t="s">
        <v>24</v>
      </c>
      <c r="B107" s="9">
        <v>10919237.190000001</v>
      </c>
      <c r="C107" s="10">
        <v>7.7403140672196212E-3</v>
      </c>
      <c r="D107" s="11">
        <v>61</v>
      </c>
      <c r="E107" s="10">
        <v>6.2666940620505441E-3</v>
      </c>
    </row>
    <row r="108" spans="1:6" x14ac:dyDescent="0.2">
      <c r="A108" s="8" t="s">
        <v>25</v>
      </c>
      <c r="B108" s="9">
        <v>0</v>
      </c>
      <c r="C108" s="10">
        <v>0</v>
      </c>
      <c r="D108" s="11">
        <v>0</v>
      </c>
      <c r="E108" s="10">
        <v>0</v>
      </c>
    </row>
    <row r="109" spans="1:6" x14ac:dyDescent="0.2">
      <c r="A109" s="8" t="s">
        <v>26</v>
      </c>
      <c r="B109" s="9">
        <v>0</v>
      </c>
      <c r="C109" s="10">
        <v>0</v>
      </c>
      <c r="D109" s="11">
        <v>0</v>
      </c>
      <c r="E109" s="10">
        <v>0</v>
      </c>
    </row>
    <row r="110" spans="1:6" x14ac:dyDescent="0.2">
      <c r="A110" s="8" t="s">
        <v>3</v>
      </c>
      <c r="B110" s="9">
        <v>0</v>
      </c>
      <c r="C110" s="10">
        <v>0</v>
      </c>
      <c r="D110" s="11">
        <v>0</v>
      </c>
      <c r="E110" s="10">
        <v>0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1410696916.8400002</v>
      </c>
      <c r="C112" s="24"/>
      <c r="D112" s="25">
        <f>SUM(D93:D111)</f>
        <v>9734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0.75734701017451567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617340.97</v>
      </c>
      <c r="C121" s="10">
        <v>4.3761417681613738E-4</v>
      </c>
      <c r="D121" s="11">
        <v>8</v>
      </c>
      <c r="E121" s="10">
        <v>8.2186151633449763E-4</v>
      </c>
      <c r="F121" s="39"/>
    </row>
    <row r="122" spans="1:6" x14ac:dyDescent="0.2">
      <c r="A122" s="8" t="s">
        <v>46</v>
      </c>
      <c r="B122" s="9">
        <v>971734767.85000145</v>
      </c>
      <c r="C122" s="10">
        <v>0.6888331265561376</v>
      </c>
      <c r="D122" s="11">
        <v>6544</v>
      </c>
      <c r="E122" s="10">
        <v>0.67228272036161907</v>
      </c>
      <c r="F122" s="39"/>
    </row>
    <row r="123" spans="1:6" x14ac:dyDescent="0.2">
      <c r="A123" s="8" t="s">
        <v>47</v>
      </c>
      <c r="B123" s="9">
        <v>64957832.74999997</v>
      </c>
      <c r="C123" s="10">
        <v>4.6046625589504557E-2</v>
      </c>
      <c r="D123" s="11">
        <v>485</v>
      </c>
      <c r="E123" s="10">
        <v>4.9825354427778919E-2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373386975.26999938</v>
      </c>
      <c r="C125" s="10">
        <v>0.26468263367754163</v>
      </c>
      <c r="D125" s="11">
        <v>2697</v>
      </c>
      <c r="E125" s="10">
        <v>0.27707006369426751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1410696916.8400009</v>
      </c>
      <c r="C127" s="24"/>
      <c r="D127" s="25">
        <f>SUM(D121:D126)</f>
        <v>9734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1347131256.3200095</v>
      </c>
      <c r="C134" s="10">
        <v>0.95494024282523537</v>
      </c>
      <c r="D134" s="11">
        <v>9206</v>
      </c>
      <c r="E134" s="10">
        <v>0.94575713992192312</v>
      </c>
    </row>
    <row r="135" spans="1:6" x14ac:dyDescent="0.2">
      <c r="A135" s="8" t="s">
        <v>5</v>
      </c>
      <c r="B135" s="9">
        <v>63565660.520000048</v>
      </c>
      <c r="C135" s="10">
        <v>4.5059757174764695E-2</v>
      </c>
      <c r="D135" s="11">
        <v>528</v>
      </c>
      <c r="E135" s="10">
        <v>5.4242860078076847E-2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1410696916.8400095</v>
      </c>
      <c r="C137" s="24"/>
      <c r="D137" s="25">
        <f>SUM(D134:D136)</f>
        <v>9734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236681422.19999981</v>
      </c>
      <c r="C144" s="10">
        <v>0.16777623837880964</v>
      </c>
      <c r="D144" s="11">
        <v>3077</v>
      </c>
      <c r="E144" s="10">
        <v>0.31610848572015615</v>
      </c>
    </row>
    <row r="145" spans="1:5" x14ac:dyDescent="0.2">
      <c r="A145" s="8" t="s">
        <v>69</v>
      </c>
      <c r="B145" s="9">
        <v>677874136.7800014</v>
      </c>
      <c r="C145" s="10">
        <v>0.48052429170856753</v>
      </c>
      <c r="D145" s="11">
        <v>4993</v>
      </c>
      <c r="E145" s="10">
        <v>0.51294431888226832</v>
      </c>
    </row>
    <row r="146" spans="1:5" x14ac:dyDescent="0.2">
      <c r="A146" s="8" t="s">
        <v>70</v>
      </c>
      <c r="B146" s="9">
        <v>282564303.64999986</v>
      </c>
      <c r="C146" s="10">
        <v>0.20030121302239146</v>
      </c>
      <c r="D146" s="11">
        <v>1193</v>
      </c>
      <c r="E146" s="10">
        <v>0.12256009862338196</v>
      </c>
    </row>
    <row r="147" spans="1:5" x14ac:dyDescent="0.2">
      <c r="A147" s="8" t="s">
        <v>71</v>
      </c>
      <c r="B147" s="9">
        <v>92767561.739999965</v>
      </c>
      <c r="C147" s="10">
        <v>6.5760093917127005E-2</v>
      </c>
      <c r="D147" s="11">
        <v>272</v>
      </c>
      <c r="E147" s="10">
        <v>2.794329155537292E-2</v>
      </c>
    </row>
    <row r="148" spans="1:5" x14ac:dyDescent="0.2">
      <c r="A148" s="8" t="s">
        <v>72</v>
      </c>
      <c r="B148" s="9">
        <v>45529714.739999995</v>
      </c>
      <c r="C148" s="10">
        <v>3.2274625538976712E-2</v>
      </c>
      <c r="D148" s="11">
        <v>102</v>
      </c>
      <c r="E148" s="10">
        <v>1.0478734333264845E-2</v>
      </c>
    </row>
    <row r="149" spans="1:5" x14ac:dyDescent="0.2">
      <c r="A149" s="8" t="s">
        <v>73</v>
      </c>
      <c r="B149" s="9">
        <v>34478905.590000004</v>
      </c>
      <c r="C149" s="10">
        <v>2.4441044123945262E-2</v>
      </c>
      <c r="D149" s="11">
        <v>60</v>
      </c>
      <c r="E149" s="10">
        <v>6.1639613725087321E-3</v>
      </c>
    </row>
    <row r="150" spans="1:5" x14ac:dyDescent="0.2">
      <c r="A150" s="8" t="s">
        <v>74</v>
      </c>
      <c r="B150" s="9">
        <v>15823976.790000001</v>
      </c>
      <c r="C150" s="10">
        <v>1.1217134312199487E-2</v>
      </c>
      <c r="D150" s="11">
        <v>18</v>
      </c>
      <c r="E150" s="10">
        <v>1.8491884117526197E-3</v>
      </c>
    </row>
    <row r="151" spans="1:5" x14ac:dyDescent="0.2">
      <c r="A151" s="8" t="s">
        <v>178</v>
      </c>
      <c r="B151" s="9">
        <v>9548729</v>
      </c>
      <c r="C151" s="10">
        <v>6.7688026294049118E-3</v>
      </c>
      <c r="D151" s="11">
        <v>9</v>
      </c>
      <c r="E151" s="10">
        <v>9.2459420587630986E-4</v>
      </c>
    </row>
    <row r="152" spans="1:5" x14ac:dyDescent="0.2">
      <c r="A152" s="8" t="s">
        <v>75</v>
      </c>
      <c r="B152" s="9">
        <v>8365321.8499999996</v>
      </c>
      <c r="C152" s="10">
        <v>5.9299214098649522E-3</v>
      </c>
      <c r="D152" s="11">
        <v>6</v>
      </c>
      <c r="E152" s="10">
        <v>6.1639613725087328E-4</v>
      </c>
    </row>
    <row r="153" spans="1:5" x14ac:dyDescent="0.2">
      <c r="A153" s="8" t="s">
        <v>78</v>
      </c>
      <c r="B153" s="9">
        <v>1652049</v>
      </c>
      <c r="C153" s="10">
        <v>1.1710871274182935E-3</v>
      </c>
      <c r="D153" s="11">
        <v>1</v>
      </c>
      <c r="E153" s="10">
        <v>1.027326895418122E-4</v>
      </c>
    </row>
    <row r="154" spans="1:5" x14ac:dyDescent="0.2">
      <c r="A154" s="8" t="s">
        <v>76</v>
      </c>
      <c r="B154" s="9">
        <v>5410795.5</v>
      </c>
      <c r="C154" s="10">
        <v>3.8355478312948523E-3</v>
      </c>
      <c r="D154" s="11">
        <v>3</v>
      </c>
      <c r="E154" s="10">
        <v>3.0819806862543664E-4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1410696916.8400009</v>
      </c>
      <c r="C157" s="24"/>
      <c r="D157" s="25">
        <f>SUM(D144:D156)</f>
        <v>9734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144924.68839531549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821648613.76999986</v>
      </c>
      <c r="C166" s="10">
        <v>0.58244163148134986</v>
      </c>
      <c r="D166" s="11">
        <v>5477</v>
      </c>
      <c r="E166" s="10">
        <v>0.56266694062050548</v>
      </c>
    </row>
    <row r="167" spans="1:6" x14ac:dyDescent="0.2">
      <c r="A167" s="8" t="s">
        <v>7</v>
      </c>
      <c r="B167" s="9">
        <v>560039542.09000027</v>
      </c>
      <c r="C167" s="10">
        <v>0.39699494299916965</v>
      </c>
      <c r="D167" s="11">
        <v>3963</v>
      </c>
      <c r="E167" s="10">
        <v>0.40712964865420176</v>
      </c>
    </row>
    <row r="168" spans="1:6" x14ac:dyDescent="0.2">
      <c r="A168" s="8" t="s">
        <v>8</v>
      </c>
      <c r="B168" s="9">
        <v>29008760.979999993</v>
      </c>
      <c r="C168" s="10">
        <v>2.056342551948041E-2</v>
      </c>
      <c r="D168" s="11">
        <v>294</v>
      </c>
      <c r="E168" s="10">
        <v>3.0203410725292788E-2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1410696916.8400002</v>
      </c>
      <c r="C170" s="10"/>
      <c r="D170" s="25">
        <f>SUM(D166:D169)</f>
        <v>9734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180153.84</v>
      </c>
      <c r="C178" s="10">
        <v>1.2770556017344209E-4</v>
      </c>
      <c r="D178" s="11">
        <v>3</v>
      </c>
      <c r="E178" s="10">
        <v>3.0819806862543664E-4</v>
      </c>
    </row>
    <row r="179" spans="1:5" x14ac:dyDescent="0.2">
      <c r="A179" s="29">
        <v>1998</v>
      </c>
      <c r="B179" s="9">
        <v>76039.95</v>
      </c>
      <c r="C179" s="10">
        <v>5.3902400361327451E-5</v>
      </c>
      <c r="D179" s="11">
        <v>2</v>
      </c>
      <c r="E179" s="10">
        <v>2.0546537908362441E-4</v>
      </c>
    </row>
    <row r="180" spans="1:5" x14ac:dyDescent="0.2">
      <c r="A180" s="29">
        <v>1999</v>
      </c>
      <c r="B180" s="9">
        <v>199658.18</v>
      </c>
      <c r="C180" s="10">
        <v>1.4153159166693273E-4</v>
      </c>
      <c r="D180" s="11">
        <v>2</v>
      </c>
      <c r="E180" s="10">
        <v>2.0546537908362441E-4</v>
      </c>
    </row>
    <row r="181" spans="1:5" x14ac:dyDescent="0.2">
      <c r="A181" s="29">
        <v>2000</v>
      </c>
      <c r="B181" s="9">
        <v>113758</v>
      </c>
      <c r="C181" s="10">
        <v>8.0639575122075816E-5</v>
      </c>
      <c r="D181" s="11">
        <v>1</v>
      </c>
      <c r="E181" s="10">
        <v>1.027326895418122E-4</v>
      </c>
    </row>
    <row r="182" spans="1:5" x14ac:dyDescent="0.2">
      <c r="A182" s="29">
        <v>2001</v>
      </c>
      <c r="B182" s="9">
        <v>404159.44</v>
      </c>
      <c r="C182" s="10">
        <v>2.8649629496981389E-4</v>
      </c>
      <c r="D182" s="11">
        <v>2</v>
      </c>
      <c r="E182" s="10">
        <v>2.0546537908362441E-4</v>
      </c>
    </row>
    <row r="183" spans="1:5" x14ac:dyDescent="0.2">
      <c r="A183" s="29">
        <v>2002</v>
      </c>
      <c r="B183" s="9">
        <v>854470.61</v>
      </c>
      <c r="C183" s="10">
        <v>6.0570814311697589E-4</v>
      </c>
      <c r="D183" s="11">
        <v>11</v>
      </c>
      <c r="E183" s="10">
        <v>1.1300595849599343E-3</v>
      </c>
    </row>
    <row r="184" spans="1:5" x14ac:dyDescent="0.2">
      <c r="A184" s="29">
        <v>2003</v>
      </c>
      <c r="B184" s="9">
        <v>4582048.79</v>
      </c>
      <c r="C184" s="10">
        <v>3.2480745759790211E-3</v>
      </c>
      <c r="D184" s="11">
        <v>44</v>
      </c>
      <c r="E184" s="10">
        <v>4.5202383398397373E-3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6.0604775539958667E-5</v>
      </c>
      <c r="D186" s="11">
        <v>1</v>
      </c>
      <c r="E186" s="10">
        <v>1.027326895418122E-4</v>
      </c>
    </row>
    <row r="187" spans="1:5" x14ac:dyDescent="0.2">
      <c r="A187" s="29">
        <v>2006</v>
      </c>
      <c r="B187" s="9">
        <v>443653533.88000047</v>
      </c>
      <c r="C187" s="10">
        <v>0.31449245304497886</v>
      </c>
      <c r="D187" s="11">
        <v>3181</v>
      </c>
      <c r="E187" s="10">
        <v>0.32679268543250461</v>
      </c>
    </row>
    <row r="188" spans="1:5" x14ac:dyDescent="0.2">
      <c r="A188" s="29">
        <v>2007</v>
      </c>
      <c r="B188" s="9">
        <v>960547599.18000078</v>
      </c>
      <c r="C188" s="10">
        <v>0.68090288403809174</v>
      </c>
      <c r="D188" s="11">
        <v>6487</v>
      </c>
      <c r="E188" s="10">
        <v>0.6664269570577358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1410696916.8400011</v>
      </c>
      <c r="C190" s="10"/>
      <c r="D190" s="31">
        <f>SUM(D177:D189)</f>
        <v>9734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13.263247165621536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5245431.8</v>
      </c>
      <c r="C199" s="10">
        <v>3.7183265500784638E-3</v>
      </c>
      <c r="D199" s="11">
        <v>36</v>
      </c>
      <c r="E199" s="10">
        <v>3.6983768235052394E-3</v>
      </c>
    </row>
    <row r="200" spans="1:6" x14ac:dyDescent="0.2">
      <c r="A200" s="8" t="s">
        <v>10</v>
      </c>
      <c r="B200" s="9">
        <v>94987693.269999996</v>
      </c>
      <c r="C200" s="10">
        <v>6.733387741625968E-2</v>
      </c>
      <c r="D200" s="11">
        <v>681</v>
      </c>
      <c r="E200" s="10">
        <v>6.9960961577974115E-2</v>
      </c>
    </row>
    <row r="201" spans="1:6" x14ac:dyDescent="0.2">
      <c r="A201" s="8" t="s">
        <v>11</v>
      </c>
      <c r="B201" s="9">
        <v>153309504.81000006</v>
      </c>
      <c r="C201" s="10">
        <v>0.10867643005374793</v>
      </c>
      <c r="D201" s="11">
        <v>1111</v>
      </c>
      <c r="E201" s="10">
        <v>0.11413601808095336</v>
      </c>
    </row>
    <row r="202" spans="1:6" x14ac:dyDescent="0.2">
      <c r="A202" s="8" t="s">
        <v>12</v>
      </c>
      <c r="B202" s="9">
        <v>376821052.55000001</v>
      </c>
      <c r="C202" s="10">
        <v>0.26711694627793597</v>
      </c>
      <c r="D202" s="11">
        <v>2597</v>
      </c>
      <c r="E202" s="10">
        <v>0.26679679474008627</v>
      </c>
    </row>
    <row r="203" spans="1:6" x14ac:dyDescent="0.2">
      <c r="A203" s="8" t="s">
        <v>13</v>
      </c>
      <c r="B203" s="9">
        <v>753672413.2499994</v>
      </c>
      <c r="C203" s="10">
        <v>0.53425537707861914</v>
      </c>
      <c r="D203" s="11">
        <v>5143</v>
      </c>
      <c r="E203" s="10">
        <v>0.52835422231354012</v>
      </c>
    </row>
    <row r="204" spans="1:6" x14ac:dyDescent="0.2">
      <c r="A204" s="8" t="s">
        <v>14</v>
      </c>
      <c r="B204" s="9">
        <v>26660821.160000011</v>
      </c>
      <c r="C204" s="10">
        <v>1.8899042623358814E-2</v>
      </c>
      <c r="D204" s="11">
        <v>166</v>
      </c>
      <c r="E204" s="10">
        <v>1.7053626463940826E-2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1410696916.8399994</v>
      </c>
      <c r="C207" s="24"/>
      <c r="D207" s="25">
        <f>SUM(D199:D206)</f>
        <v>9734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20.326000851830202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637281574.02999938</v>
      </c>
      <c r="C216" s="10">
        <v>0.45174946256884635</v>
      </c>
      <c r="D216" s="11">
        <v>4778</v>
      </c>
      <c r="E216" s="10">
        <v>0.49085679063077869</v>
      </c>
      <c r="F216" s="8"/>
    </row>
    <row r="217" spans="1:6" x14ac:dyDescent="0.2">
      <c r="A217" s="8" t="s">
        <v>50</v>
      </c>
      <c r="B217" s="9">
        <v>773415342.81000245</v>
      </c>
      <c r="C217" s="10">
        <v>0.5482505374311536</v>
      </c>
      <c r="D217" s="11">
        <v>4956</v>
      </c>
      <c r="E217" s="10">
        <v>0.50914320936922131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1410696916.8400018</v>
      </c>
      <c r="C219" s="24"/>
      <c r="D219" s="25">
        <f>SUM(D216:D218)</f>
        <v>9734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47322280.420000032</v>
      </c>
      <c r="C226" s="10">
        <v>3.3545320653286206E-2</v>
      </c>
      <c r="D226" s="11">
        <v>468</v>
      </c>
      <c r="E226" s="10">
        <v>4.8078898705568113E-2</v>
      </c>
      <c r="F226" s="10">
        <v>0.82193807480804937</v>
      </c>
    </row>
    <row r="227" spans="1:6" x14ac:dyDescent="0.2">
      <c r="A227" s="8" t="s">
        <v>52</v>
      </c>
      <c r="B227" s="9">
        <v>119061738.9099998</v>
      </c>
      <c r="C227" s="10">
        <v>8.4399233803318555E-2</v>
      </c>
      <c r="D227" s="11">
        <v>1080</v>
      </c>
      <c r="E227" s="10">
        <v>0.11095130470515718</v>
      </c>
      <c r="F227" s="10">
        <v>0.81042877951824221</v>
      </c>
    </row>
    <row r="228" spans="1:6" x14ac:dyDescent="0.2">
      <c r="A228" s="8" t="s">
        <v>53</v>
      </c>
      <c r="B228" s="9">
        <v>122352269.55999978</v>
      </c>
      <c r="C228" s="10">
        <v>8.6731790577718293E-2</v>
      </c>
      <c r="D228" s="11">
        <v>1138</v>
      </c>
      <c r="E228" s="10">
        <v>0.11690980069858228</v>
      </c>
      <c r="F228" s="10">
        <v>0.81632519366713718</v>
      </c>
    </row>
    <row r="229" spans="1:6" x14ac:dyDescent="0.2">
      <c r="A229" s="8" t="s">
        <v>54</v>
      </c>
      <c r="B229" s="9">
        <v>62117996.610000007</v>
      </c>
      <c r="C229" s="10">
        <v>4.403355240128122E-2</v>
      </c>
      <c r="D229" s="11">
        <v>524</v>
      </c>
      <c r="E229" s="10">
        <v>5.3831929319909592E-2</v>
      </c>
      <c r="F229" s="10">
        <v>0.80110353615802632</v>
      </c>
    </row>
    <row r="230" spans="1:6" x14ac:dyDescent="0.2">
      <c r="A230" s="8" t="s">
        <v>55</v>
      </c>
      <c r="B230" s="9">
        <v>50847091.450000003</v>
      </c>
      <c r="C230" s="10">
        <v>3.6043951640511759E-2</v>
      </c>
      <c r="D230" s="11">
        <v>448</v>
      </c>
      <c r="E230" s="10">
        <v>4.6024244914731866E-2</v>
      </c>
      <c r="F230" s="10">
        <v>0.79110945932485566</v>
      </c>
    </row>
    <row r="231" spans="1:6" x14ac:dyDescent="0.2">
      <c r="A231" s="8" t="s">
        <v>56</v>
      </c>
      <c r="B231" s="9">
        <v>50376653.999999985</v>
      </c>
      <c r="C231" s="10">
        <v>3.5710472886582238E-2</v>
      </c>
      <c r="D231" s="11">
        <v>385</v>
      </c>
      <c r="E231" s="10">
        <v>3.9552085473597696E-2</v>
      </c>
      <c r="F231" s="10">
        <v>0.79765141310962961</v>
      </c>
    </row>
    <row r="232" spans="1:6" x14ac:dyDescent="0.2">
      <c r="A232" s="8" t="s">
        <v>27</v>
      </c>
      <c r="B232" s="9">
        <v>406617411.65000039</v>
      </c>
      <c r="C232" s="10">
        <v>0.28823867607284104</v>
      </c>
      <c r="D232" s="11">
        <v>2546</v>
      </c>
      <c r="E232" s="10">
        <v>0.26155742757345385</v>
      </c>
      <c r="F232" s="10">
        <v>0.7866582837727536</v>
      </c>
    </row>
    <row r="233" spans="1:6" x14ac:dyDescent="0.2">
      <c r="A233" s="8" t="s">
        <v>57</v>
      </c>
      <c r="B233" s="9">
        <v>152672394.95999998</v>
      </c>
      <c r="C233" s="10">
        <v>0.10822480232110405</v>
      </c>
      <c r="D233" s="11">
        <v>1091</v>
      </c>
      <c r="E233" s="10">
        <v>0.11208136429011711</v>
      </c>
      <c r="F233" s="10">
        <v>0.78636957736022239</v>
      </c>
    </row>
    <row r="234" spans="1:6" x14ac:dyDescent="0.2">
      <c r="A234" s="8" t="s">
        <v>58</v>
      </c>
      <c r="B234" s="9">
        <v>325382346.16000015</v>
      </c>
      <c r="C234" s="10">
        <v>0.23065361685830116</v>
      </c>
      <c r="D234" s="11">
        <v>1370</v>
      </c>
      <c r="E234" s="10">
        <v>0.14074378467228271</v>
      </c>
      <c r="F234" s="10">
        <v>0.77916128325369594</v>
      </c>
    </row>
    <row r="235" spans="1:6" x14ac:dyDescent="0.2">
      <c r="A235" s="8" t="s">
        <v>59</v>
      </c>
      <c r="B235" s="9">
        <v>44323601.919999979</v>
      </c>
      <c r="C235" s="10">
        <v>3.1419648962787886E-2</v>
      </c>
      <c r="D235" s="11">
        <v>384</v>
      </c>
      <c r="E235" s="10">
        <v>3.944935278405589E-2</v>
      </c>
      <c r="F235" s="10">
        <v>0.80083521667991864</v>
      </c>
    </row>
    <row r="236" spans="1:6" x14ac:dyDescent="0.2">
      <c r="A236" s="8" t="s">
        <v>60</v>
      </c>
      <c r="B236" s="9">
        <v>29008760.979999993</v>
      </c>
      <c r="C236" s="10">
        <v>2.056342551948041E-2</v>
      </c>
      <c r="D236" s="11">
        <v>294</v>
      </c>
      <c r="E236" s="10">
        <v>3.0203410725292788E-2</v>
      </c>
      <c r="F236" s="10">
        <v>0.80283884776797076</v>
      </c>
    </row>
    <row r="237" spans="1:6" x14ac:dyDescent="0.2">
      <c r="A237" s="8" t="s">
        <v>2</v>
      </c>
      <c r="B237" s="9">
        <v>614370.22</v>
      </c>
      <c r="C237" s="10">
        <v>4.3550830278711188E-4</v>
      </c>
      <c r="D237" s="11">
        <v>6</v>
      </c>
      <c r="E237" s="10">
        <v>6.1639613725087328E-4</v>
      </c>
      <c r="F237" s="10">
        <v>0.83124613264397784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1410696916.8400002</v>
      </c>
      <c r="C239" s="24"/>
      <c r="D239" s="25">
        <f>SUM(D226:D238)</f>
        <v>9734</v>
      </c>
      <c r="E239" s="24"/>
      <c r="F239" s="34">
        <v>0.79262239381025912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639352.46</v>
      </c>
      <c r="C246" s="10">
        <v>4.5321745044439945E-4</v>
      </c>
      <c r="D246" s="11">
        <v>5</v>
      </c>
      <c r="E246" s="10">
        <v>5.1366344770906105E-4</v>
      </c>
    </row>
    <row r="247" spans="1:6" x14ac:dyDescent="0.2">
      <c r="A247" s="8" t="s">
        <v>38</v>
      </c>
      <c r="B247" s="9">
        <v>314644024.19999993</v>
      </c>
      <c r="C247" s="10">
        <v>0.22304154807739365</v>
      </c>
      <c r="D247" s="11">
        <v>2038</v>
      </c>
      <c r="E247" s="10">
        <v>0.20936922128621327</v>
      </c>
    </row>
    <row r="248" spans="1:6" x14ac:dyDescent="0.2">
      <c r="A248" s="8" t="s">
        <v>28</v>
      </c>
      <c r="B248" s="9">
        <v>654665426.0000006</v>
      </c>
      <c r="C248" s="10">
        <v>0.46407234479995108</v>
      </c>
      <c r="D248" s="11">
        <v>4627</v>
      </c>
      <c r="E248" s="10">
        <v>0.47534415450996509</v>
      </c>
    </row>
    <row r="249" spans="1:6" x14ac:dyDescent="0.2">
      <c r="A249" s="8" t="s">
        <v>29</v>
      </c>
      <c r="B249" s="9">
        <v>249033605.18999988</v>
      </c>
      <c r="C249" s="10">
        <v>0.17653232400042523</v>
      </c>
      <c r="D249" s="11">
        <v>1776</v>
      </c>
      <c r="E249" s="10">
        <v>0.18245325662625847</v>
      </c>
    </row>
    <row r="250" spans="1:6" x14ac:dyDescent="0.2">
      <c r="A250" s="8" t="s">
        <v>30</v>
      </c>
      <c r="B250" s="9">
        <v>113314198.35000005</v>
      </c>
      <c r="C250" s="10">
        <v>8.0324977674032877E-2</v>
      </c>
      <c r="D250" s="11">
        <v>768</v>
      </c>
      <c r="E250" s="10">
        <v>7.8898705568111779E-2</v>
      </c>
    </row>
    <row r="251" spans="1:6" x14ac:dyDescent="0.2">
      <c r="A251" s="8" t="s">
        <v>31</v>
      </c>
      <c r="B251" s="9">
        <v>6828332.2000000011</v>
      </c>
      <c r="C251" s="10">
        <v>4.8403963448758729E-3</v>
      </c>
      <c r="D251" s="11">
        <v>56</v>
      </c>
      <c r="E251" s="10">
        <v>5.7530306143414832E-3</v>
      </c>
    </row>
    <row r="252" spans="1:6" x14ac:dyDescent="0.2">
      <c r="A252" s="8" t="s">
        <v>32</v>
      </c>
      <c r="B252" s="9">
        <v>27009028.309999991</v>
      </c>
      <c r="C252" s="10">
        <v>1.9145876047210023E-2</v>
      </c>
      <c r="D252" s="11">
        <v>177</v>
      </c>
      <c r="E252" s="10">
        <v>1.8183686048900759E-2</v>
      </c>
    </row>
    <row r="253" spans="1:6" x14ac:dyDescent="0.2">
      <c r="A253" s="8" t="s">
        <v>33</v>
      </c>
      <c r="B253" s="9">
        <v>12880386.310000001</v>
      </c>
      <c r="C253" s="10">
        <v>9.1305128381881043E-3</v>
      </c>
      <c r="D253" s="11">
        <v>90</v>
      </c>
      <c r="E253" s="10">
        <v>9.2459420587630986E-3</v>
      </c>
    </row>
    <row r="254" spans="1:6" x14ac:dyDescent="0.2">
      <c r="A254" s="8" t="s">
        <v>34</v>
      </c>
      <c r="B254" s="9">
        <v>31619484.509999998</v>
      </c>
      <c r="C254" s="10">
        <v>2.2414087769347724E-2</v>
      </c>
      <c r="D254" s="11">
        <v>196</v>
      </c>
      <c r="E254" s="10">
        <v>2.0135607150195193E-2</v>
      </c>
    </row>
    <row r="255" spans="1:6" x14ac:dyDescent="0.2">
      <c r="A255" s="8" t="s">
        <v>35</v>
      </c>
      <c r="B255" s="9">
        <v>63079.31</v>
      </c>
      <c r="C255" s="10">
        <v>4.4714998131065158E-5</v>
      </c>
      <c r="D255" s="11">
        <v>1</v>
      </c>
      <c r="E255" s="10">
        <v>1.027326895418122E-4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1410696916.8400004</v>
      </c>
      <c r="C258" s="24"/>
      <c r="D258" s="25">
        <f>SUM(D246:D257)</f>
        <v>9734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5.4834469205071956E-2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1396163392.5900092</v>
      </c>
      <c r="C267" s="10">
        <v>0.99336409792915759</v>
      </c>
      <c r="D267" s="11">
        <v>9636</v>
      </c>
      <c r="E267" s="10">
        <v>0.99370939465814168</v>
      </c>
    </row>
    <row r="268" spans="1:6" x14ac:dyDescent="0.2">
      <c r="A268" s="8" t="s">
        <v>62</v>
      </c>
      <c r="B268" s="9">
        <v>6538376.1200000001</v>
      </c>
      <c r="C268" s="10">
        <v>4.6520257806763974E-3</v>
      </c>
      <c r="D268" s="11">
        <v>42</v>
      </c>
      <c r="E268" s="10">
        <v>4.3312364648860477E-3</v>
      </c>
    </row>
    <row r="269" spans="1:6" x14ac:dyDescent="0.2">
      <c r="A269" s="8" t="s">
        <v>63</v>
      </c>
      <c r="B269" s="9">
        <v>2072089.96</v>
      </c>
      <c r="C269" s="10">
        <v>1.474282870377412E-3</v>
      </c>
      <c r="D269" s="11">
        <v>13</v>
      </c>
      <c r="E269" s="10">
        <v>1.3406208105599671E-3</v>
      </c>
    </row>
    <row r="270" spans="1:6" x14ac:dyDescent="0.2">
      <c r="A270" s="8" t="s">
        <v>64</v>
      </c>
      <c r="B270" s="9">
        <v>81634</v>
      </c>
      <c r="C270" s="10">
        <v>5.8082231063167573E-5</v>
      </c>
      <c r="D270" s="11">
        <v>1</v>
      </c>
      <c r="E270" s="10">
        <v>1.0312467773538208E-4</v>
      </c>
    </row>
    <row r="271" spans="1:6" x14ac:dyDescent="0.2">
      <c r="A271" s="8" t="s">
        <v>65</v>
      </c>
      <c r="B271" s="9">
        <v>162418</v>
      </c>
      <c r="C271" s="10">
        <v>1.1555969087411556E-4</v>
      </c>
      <c r="D271" s="11">
        <v>1</v>
      </c>
      <c r="E271" s="10">
        <v>1.0312467773538208E-4</v>
      </c>
    </row>
    <row r="272" spans="1:6" x14ac:dyDescent="0.2">
      <c r="A272" s="8" t="s">
        <v>66</v>
      </c>
      <c r="B272" s="9">
        <v>472176.5</v>
      </c>
      <c r="C272" s="10">
        <v>3.3595149785135782E-4</v>
      </c>
      <c r="D272" s="11">
        <v>4</v>
      </c>
      <c r="E272" s="10">
        <v>4.1249871094152832E-4</v>
      </c>
    </row>
    <row r="273" spans="1:6" x14ac:dyDescent="0.2">
      <c r="A273" s="8" t="s">
        <v>160</v>
      </c>
      <c r="B273" s="9">
        <v>0</v>
      </c>
      <c r="C273" s="10">
        <v>0</v>
      </c>
      <c r="D273" s="11">
        <v>0</v>
      </c>
      <c r="E273" s="10">
        <v>0</v>
      </c>
    </row>
    <row r="274" spans="1:6" x14ac:dyDescent="0.2">
      <c r="A274" s="8" t="s">
        <v>159</v>
      </c>
      <c r="B274" s="9">
        <v>0</v>
      </c>
      <c r="C274" s="10">
        <v>0</v>
      </c>
      <c r="D274" s="11">
        <v>0</v>
      </c>
      <c r="E274" s="10">
        <v>0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1405490087.1700091</v>
      </c>
      <c r="C276" s="24"/>
      <c r="D276" s="25">
        <f>SUM(D267:D274)</f>
        <v>9697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1.05472076756258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1294775.8899999999</v>
      </c>
      <c r="C285" s="10">
        <v>0.24866876238722821</v>
      </c>
      <c r="D285" s="11">
        <v>10</v>
      </c>
      <c r="E285" s="10">
        <v>0.27027027027027029</v>
      </c>
    </row>
    <row r="286" spans="1:6" x14ac:dyDescent="0.2">
      <c r="A286" s="8" t="s">
        <v>62</v>
      </c>
      <c r="B286" s="9">
        <v>0</v>
      </c>
      <c r="C286" s="10">
        <v>0</v>
      </c>
      <c r="D286" s="11">
        <v>0</v>
      </c>
      <c r="E286" s="10">
        <v>0</v>
      </c>
    </row>
    <row r="287" spans="1:6" x14ac:dyDescent="0.2">
      <c r="A287" s="8" t="s">
        <v>63</v>
      </c>
      <c r="B287" s="9">
        <v>102774</v>
      </c>
      <c r="C287" s="10">
        <v>1.973830651541171E-2</v>
      </c>
      <c r="D287" s="11">
        <v>1</v>
      </c>
      <c r="E287" s="10">
        <v>2.7027027027027029E-2</v>
      </c>
    </row>
    <row r="288" spans="1:6" x14ac:dyDescent="0.2">
      <c r="A288" s="8" t="s">
        <v>64</v>
      </c>
      <c r="B288" s="9">
        <v>731295.76</v>
      </c>
      <c r="C288" s="10">
        <v>0.14044933411466867</v>
      </c>
      <c r="D288" s="11">
        <v>6</v>
      </c>
      <c r="E288" s="10">
        <v>0.16216216216216217</v>
      </c>
    </row>
    <row r="289" spans="1:6" x14ac:dyDescent="0.2">
      <c r="A289" s="8" t="s">
        <v>65</v>
      </c>
      <c r="B289" s="9">
        <v>674154</v>
      </c>
      <c r="C289" s="10">
        <v>0.12947494785248084</v>
      </c>
      <c r="D289" s="11">
        <v>5</v>
      </c>
      <c r="E289" s="10">
        <v>0.13513513513513514</v>
      </c>
    </row>
    <row r="290" spans="1:6" x14ac:dyDescent="0.2">
      <c r="A290" s="8" t="s">
        <v>66</v>
      </c>
      <c r="B290" s="9">
        <v>1133278.51</v>
      </c>
      <c r="C290" s="10">
        <v>0.21765231087346093</v>
      </c>
      <c r="D290" s="11">
        <v>7</v>
      </c>
      <c r="E290" s="10">
        <v>0.1891891891891892</v>
      </c>
    </row>
    <row r="291" spans="1:6" x14ac:dyDescent="0.2">
      <c r="A291" s="8" t="s">
        <v>160</v>
      </c>
      <c r="B291" s="9">
        <v>1119817.51</v>
      </c>
      <c r="C291" s="10">
        <v>0.21506705250068225</v>
      </c>
      <c r="D291" s="11">
        <v>7</v>
      </c>
      <c r="E291" s="10">
        <v>0.1891891891891892</v>
      </c>
    </row>
    <row r="292" spans="1:6" x14ac:dyDescent="0.2">
      <c r="A292" s="8" t="s">
        <v>159</v>
      </c>
      <c r="B292" s="9">
        <v>150734</v>
      </c>
      <c r="C292" s="10">
        <v>2.8949285756067377E-2</v>
      </c>
      <c r="D292" s="11">
        <v>1</v>
      </c>
      <c r="E292" s="10">
        <v>2.7027027027027029E-2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5206829.67</v>
      </c>
      <c r="C294" s="24"/>
      <c r="D294" s="25">
        <f>SUM(D285:D293)</f>
        <v>37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4.8453098092117468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693304508.14000142</v>
      </c>
      <c r="C304" s="10">
        <v>0.49146241114145345</v>
      </c>
      <c r="D304" s="11">
        <v>4780</v>
      </c>
      <c r="E304" s="10">
        <v>0.49106225600986236</v>
      </c>
    </row>
    <row r="305" spans="1:6" x14ac:dyDescent="0.2">
      <c r="A305" s="8" t="s">
        <v>140</v>
      </c>
      <c r="B305" s="9">
        <v>717392408.69999969</v>
      </c>
      <c r="C305" s="10">
        <v>0.5085375888585465</v>
      </c>
      <c r="D305" s="11">
        <v>4954</v>
      </c>
      <c r="E305" s="10">
        <v>0.50893774399013769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1410696916.8400011</v>
      </c>
      <c r="C307" s="10"/>
      <c r="D307" s="31">
        <f>SUM(D303:D306)</f>
        <v>9734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123027065.97</v>
      </c>
      <c r="C315" s="10">
        <v>8.721013316282239E-2</v>
      </c>
      <c r="D315" s="11">
        <v>855</v>
      </c>
      <c r="E315" s="10">
        <v>8.783644955824943E-2</v>
      </c>
    </row>
    <row r="316" spans="1:6" x14ac:dyDescent="0.2">
      <c r="A316" s="8" t="s">
        <v>37</v>
      </c>
      <c r="B316" s="9">
        <v>1287669850.870007</v>
      </c>
      <c r="C316" s="10">
        <v>0.91278986683717755</v>
      </c>
      <c r="D316" s="11">
        <v>8879</v>
      </c>
      <c r="E316" s="10">
        <v>0.91216355044175057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1410696916.8400071</v>
      </c>
      <c r="C318" s="10"/>
      <c r="D318" s="31">
        <f>SUM(D315:D317)</f>
        <v>9734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8571304.8499999996</v>
      </c>
      <c r="C327" s="10">
        <v>1.2362972906371445E-2</v>
      </c>
      <c r="D327" s="11">
        <v>54</v>
      </c>
      <c r="E327" s="10">
        <v>1.1297071129707114E-2</v>
      </c>
    </row>
    <row r="328" spans="1:6" x14ac:dyDescent="0.2">
      <c r="A328" s="8" t="s">
        <v>182</v>
      </c>
      <c r="B328" s="9">
        <v>25922098.199999999</v>
      </c>
      <c r="C328" s="10">
        <v>3.7389196082892796E-2</v>
      </c>
      <c r="D328" s="11">
        <v>172</v>
      </c>
      <c r="E328" s="10">
        <v>3.5983263598326362E-2</v>
      </c>
    </row>
    <row r="329" spans="1:6" x14ac:dyDescent="0.2">
      <c r="A329" s="8" t="s">
        <v>80</v>
      </c>
      <c r="B329" s="9">
        <v>264425345.56999981</v>
      </c>
      <c r="C329" s="10">
        <v>0.38139856652512066</v>
      </c>
      <c r="D329" s="11">
        <v>1816</v>
      </c>
      <c r="E329" s="10">
        <v>0.37991631799163178</v>
      </c>
    </row>
    <row r="330" spans="1:6" x14ac:dyDescent="0.2">
      <c r="A330" s="8" t="s">
        <v>81</v>
      </c>
      <c r="B330" s="9">
        <v>222472521.20000011</v>
      </c>
      <c r="C330" s="10">
        <v>0.32088716947312268</v>
      </c>
      <c r="D330" s="11">
        <v>1579</v>
      </c>
      <c r="E330" s="10">
        <v>0.3303347280334728</v>
      </c>
    </row>
    <row r="331" spans="1:6" x14ac:dyDescent="0.2">
      <c r="A331" s="8" t="s">
        <v>82</v>
      </c>
      <c r="B331" s="9">
        <v>126061468.7799999</v>
      </c>
      <c r="C331" s="10">
        <v>0.18182698554520887</v>
      </c>
      <c r="D331" s="11">
        <v>844</v>
      </c>
      <c r="E331" s="10">
        <v>0.17656903765690377</v>
      </c>
    </row>
    <row r="332" spans="1:6" x14ac:dyDescent="0.2">
      <c r="A332" s="8" t="s">
        <v>83</v>
      </c>
      <c r="B332" s="9">
        <v>28507799.869999997</v>
      </c>
      <c r="C332" s="10">
        <v>4.1118728546105716E-2</v>
      </c>
      <c r="D332" s="11">
        <v>186</v>
      </c>
      <c r="E332" s="10">
        <v>3.8912133891213389E-2</v>
      </c>
    </row>
    <row r="333" spans="1:6" x14ac:dyDescent="0.2">
      <c r="A333" s="8" t="s">
        <v>84</v>
      </c>
      <c r="B333" s="9">
        <v>8516396.1600000001</v>
      </c>
      <c r="C333" s="10">
        <v>1.2283774387747488E-2</v>
      </c>
      <c r="D333" s="11">
        <v>65</v>
      </c>
      <c r="E333" s="10">
        <v>1.3598326359832637E-2</v>
      </c>
    </row>
    <row r="334" spans="1:6" x14ac:dyDescent="0.2">
      <c r="A334" s="8" t="s">
        <v>85</v>
      </c>
      <c r="B334" s="9">
        <v>3366956.24</v>
      </c>
      <c r="C334" s="10">
        <v>4.8563887879986296E-3</v>
      </c>
      <c r="D334" s="11">
        <v>22</v>
      </c>
      <c r="E334" s="10">
        <v>4.6025104602510462E-3</v>
      </c>
    </row>
    <row r="335" spans="1:6" x14ac:dyDescent="0.2">
      <c r="A335" s="8" t="s">
        <v>86</v>
      </c>
      <c r="B335" s="9">
        <v>1151991.57</v>
      </c>
      <c r="C335" s="10">
        <v>1.661595383377165E-3</v>
      </c>
      <c r="D335" s="11">
        <v>10</v>
      </c>
      <c r="E335" s="10">
        <v>2.0920502092050207E-3</v>
      </c>
    </row>
    <row r="336" spans="1:6" x14ac:dyDescent="0.2">
      <c r="A336" s="8" t="s">
        <v>0</v>
      </c>
      <c r="B336" s="9">
        <v>946278.25</v>
      </c>
      <c r="C336" s="10">
        <v>1.3648811436964099E-3</v>
      </c>
      <c r="D336" s="11">
        <v>8</v>
      </c>
      <c r="E336" s="10">
        <v>1.6736401673640166E-3</v>
      </c>
    </row>
    <row r="337" spans="1:5" x14ac:dyDescent="0.2">
      <c r="A337" s="8" t="s">
        <v>67</v>
      </c>
      <c r="B337" s="9">
        <v>1274916.1299999999</v>
      </c>
      <c r="C337" s="10">
        <v>1.8388977931505883E-3</v>
      </c>
      <c r="D337" s="11">
        <v>9</v>
      </c>
      <c r="E337" s="10">
        <v>1.8828451882845188E-3</v>
      </c>
    </row>
    <row r="338" spans="1:5" x14ac:dyDescent="0.2">
      <c r="A338" s="8" t="s">
        <v>79</v>
      </c>
      <c r="B338" s="9">
        <v>2087431.32</v>
      </c>
      <c r="C338" s="10">
        <v>3.0108434252074452E-3</v>
      </c>
      <c r="D338" s="11">
        <v>15</v>
      </c>
      <c r="E338" s="10">
        <v>3.1380753138075313E-3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693304508.13999987</v>
      </c>
      <c r="C340" s="10"/>
      <c r="D340" s="25">
        <f>SUM(D327:D338)</f>
        <v>4780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1.4601225895104677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1064328929.9399987</v>
      </c>
      <c r="C353" s="10">
        <v>0.7544703027522921</v>
      </c>
      <c r="D353" s="11">
        <v>7110</v>
      </c>
      <c r="E353" s="10">
        <v>0.73042942264228472</v>
      </c>
    </row>
    <row r="354" spans="1:5" x14ac:dyDescent="0.2">
      <c r="A354" s="8" t="s">
        <v>166</v>
      </c>
      <c r="B354" s="9">
        <v>276229201.21999961</v>
      </c>
      <c r="C354" s="10">
        <v>0.19581045221163518</v>
      </c>
      <c r="D354" s="11">
        <v>2088</v>
      </c>
      <c r="E354" s="10">
        <v>0.21450585576330389</v>
      </c>
    </row>
    <row r="355" spans="1:5" x14ac:dyDescent="0.2">
      <c r="A355" s="8" t="s">
        <v>167</v>
      </c>
      <c r="B355" s="9">
        <v>31377310.969999991</v>
      </c>
      <c r="C355" s="10">
        <v>2.2242418336240549E-2</v>
      </c>
      <c r="D355" s="11">
        <v>266</v>
      </c>
      <c r="E355" s="10">
        <v>2.7326895418122048E-2</v>
      </c>
    </row>
    <row r="356" spans="1:5" x14ac:dyDescent="0.2">
      <c r="A356" s="8" t="s">
        <v>168</v>
      </c>
      <c r="B356" s="9">
        <v>11995289.5</v>
      </c>
      <c r="C356" s="10">
        <v>8.5030947163830146E-3</v>
      </c>
      <c r="D356" s="11">
        <v>97</v>
      </c>
      <c r="E356" s="10">
        <v>9.9650708855557844E-3</v>
      </c>
    </row>
    <row r="357" spans="1:5" x14ac:dyDescent="0.2">
      <c r="A357" s="8" t="s">
        <v>169</v>
      </c>
      <c r="B357" s="9">
        <v>26766185.209999975</v>
      </c>
      <c r="C357" s="10">
        <v>1.8973731983449E-2</v>
      </c>
      <c r="D357" s="11">
        <v>173</v>
      </c>
      <c r="E357" s="10">
        <v>1.7772755290733511E-2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1410696916.8399985</v>
      </c>
      <c r="C361" s="22"/>
      <c r="D361" s="25">
        <f>SUM(D353:D360)</f>
        <v>9734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423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1031397762.9800004</v>
      </c>
      <c r="C7" s="66">
        <v>4842293.1700000009</v>
      </c>
      <c r="D7" s="66">
        <v>478901918.38999993</v>
      </c>
      <c r="E7" s="66">
        <v>308227.26</v>
      </c>
      <c r="F7" s="66">
        <v>547345324.16000104</v>
      </c>
      <c r="G7" s="50"/>
      <c r="H7" s="89"/>
    </row>
    <row r="8" spans="1:8" s="40" customFormat="1" x14ac:dyDescent="0.2">
      <c r="A8" s="65" t="s">
        <v>87</v>
      </c>
      <c r="B8" s="67">
        <v>7449</v>
      </c>
      <c r="C8" s="67">
        <v>47</v>
      </c>
      <c r="D8" s="67">
        <v>3436</v>
      </c>
      <c r="E8" s="67">
        <v>6</v>
      </c>
      <c r="F8" s="67">
        <v>3960</v>
      </c>
      <c r="H8" s="90"/>
    </row>
    <row r="9" spans="1:8" s="40" customFormat="1" x14ac:dyDescent="0.2">
      <c r="A9" s="65" t="s">
        <v>88</v>
      </c>
      <c r="B9" s="68">
        <v>0.79141907407219592</v>
      </c>
      <c r="C9" s="68">
        <v>0.84649538757045728</v>
      </c>
      <c r="D9" s="68">
        <v>0.79471832281175936</v>
      </c>
      <c r="E9" s="68">
        <v>0.73668405879680132</v>
      </c>
      <c r="F9" s="68">
        <v>0.78807595355440407</v>
      </c>
      <c r="H9" s="91"/>
    </row>
    <row r="10" spans="1:8" s="40" customFormat="1" x14ac:dyDescent="0.2">
      <c r="A10" s="65" t="s">
        <v>89</v>
      </c>
      <c r="B10" s="68">
        <v>2.1736363636363637E-3</v>
      </c>
      <c r="C10" s="68">
        <v>0.42585431372549026</v>
      </c>
      <c r="D10" s="68">
        <v>2.1736363636363637E-3</v>
      </c>
      <c r="E10" s="68">
        <v>2.8645199999999996E-2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7.9408689314859018</v>
      </c>
      <c r="C12" s="66">
        <v>11.60018177356744</v>
      </c>
      <c r="D12" s="66">
        <v>7.912271509409071</v>
      </c>
      <c r="E12" s="66">
        <v>14.970191258958272</v>
      </c>
      <c r="F12" s="66">
        <v>7.9295584593289865</v>
      </c>
      <c r="H12" s="89"/>
    </row>
    <row r="13" spans="1:8" s="40" customFormat="1" x14ac:dyDescent="0.2">
      <c r="A13" s="65" t="s">
        <v>92</v>
      </c>
      <c r="B13" s="66">
        <v>7.7041095890410958</v>
      </c>
      <c r="C13" s="66">
        <v>11.142465753424657</v>
      </c>
      <c r="D13" s="66">
        <v>7.7041095890410958</v>
      </c>
      <c r="E13" s="66">
        <v>11.986301369863014</v>
      </c>
      <c r="F13" s="66">
        <v>7.7041095890410958</v>
      </c>
      <c r="H13" s="89"/>
    </row>
    <row r="14" spans="1:8" s="40" customFormat="1" x14ac:dyDescent="0.2">
      <c r="A14" s="65" t="s">
        <v>93</v>
      </c>
      <c r="B14" s="66">
        <v>17.484931506849314</v>
      </c>
      <c r="C14" s="66">
        <v>12.326027397260274</v>
      </c>
      <c r="D14" s="66">
        <v>9.2602739726027394</v>
      </c>
      <c r="E14" s="66">
        <v>17.484931506849314</v>
      </c>
      <c r="F14" s="66">
        <v>8.7041095890410958</v>
      </c>
      <c r="H14" s="89"/>
    </row>
    <row r="15" spans="1:8" s="40" customFormat="1" x14ac:dyDescent="0.2">
      <c r="A15" s="65" t="s">
        <v>117</v>
      </c>
      <c r="B15" s="66">
        <v>138461.2381500873</v>
      </c>
      <c r="C15" s="66">
        <v>103027.51425531917</v>
      </c>
      <c r="D15" s="66">
        <v>139377.74109138531</v>
      </c>
      <c r="E15" s="66">
        <v>51371.21</v>
      </c>
      <c r="F15" s="66">
        <v>138218.51620202046</v>
      </c>
      <c r="H15" s="89"/>
    </row>
    <row r="16" spans="1:8" s="40" customFormat="1" x14ac:dyDescent="0.2">
      <c r="A16" s="65" t="s">
        <v>94</v>
      </c>
      <c r="B16" s="66">
        <v>255.65</v>
      </c>
      <c r="C16" s="66">
        <v>21718.57</v>
      </c>
      <c r="D16" s="66">
        <v>255.65</v>
      </c>
      <c r="E16" s="66">
        <v>1432.26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13.678025325856012</v>
      </c>
      <c r="C18" s="66">
        <v>14.246496381933577</v>
      </c>
      <c r="D18" s="66">
        <v>13.711709486708012</v>
      </c>
      <c r="E18" s="66">
        <v>7.2251176155974441</v>
      </c>
      <c r="F18" s="66">
        <v>13.647157882661993</v>
      </c>
      <c r="H18" s="89"/>
    </row>
    <row r="19" spans="1:8" s="40" customFormat="1" x14ac:dyDescent="0.2">
      <c r="A19" s="65" t="s">
        <v>97</v>
      </c>
      <c r="B19" s="66">
        <v>0</v>
      </c>
      <c r="C19" s="66">
        <v>7.75</v>
      </c>
      <c r="D19" s="66">
        <v>8.3333333333333329E-2</v>
      </c>
      <c r="E19" s="66">
        <v>3.0833333333333335</v>
      </c>
      <c r="F19" s="66">
        <v>0</v>
      </c>
      <c r="H19" s="89"/>
    </row>
    <row r="20" spans="1:8" s="40" customFormat="1" x14ac:dyDescent="0.2">
      <c r="A20" s="65" t="s">
        <v>98</v>
      </c>
      <c r="B20" s="66">
        <v>22.333333333333332</v>
      </c>
      <c r="C20" s="66">
        <v>18.75</v>
      </c>
      <c r="D20" s="66">
        <v>22.333333333333332</v>
      </c>
      <c r="E20" s="66">
        <v>9.6666666666666661</v>
      </c>
      <c r="F20" s="66">
        <v>22.333333333333332</v>
      </c>
      <c r="H20" s="89"/>
    </row>
    <row r="21" spans="1:8" s="40" customFormat="1" x14ac:dyDescent="0.2">
      <c r="A21" s="65" t="s">
        <v>99</v>
      </c>
      <c r="B21" s="68">
        <v>0.5428382206611958</v>
      </c>
      <c r="C21" s="68">
        <v>0.95937491533582631</v>
      </c>
      <c r="D21" s="68">
        <v>0.81513464884911557</v>
      </c>
      <c r="E21" s="68">
        <v>0.16092651895877089</v>
      </c>
      <c r="F21" s="68">
        <v>0.30112142290233623</v>
      </c>
      <c r="H21" s="91"/>
    </row>
    <row r="22" spans="1:8" s="40" customFormat="1" x14ac:dyDescent="0.2">
      <c r="A22" s="65" t="s">
        <v>138</v>
      </c>
      <c r="B22" s="68">
        <v>0.45716177933880481</v>
      </c>
      <c r="C22" s="68">
        <v>4.0625084664173687E-2</v>
      </c>
      <c r="D22" s="68">
        <v>0.18486535115088565</v>
      </c>
      <c r="E22" s="68">
        <v>0.83907348104122914</v>
      </c>
      <c r="F22" s="68">
        <v>0.69887857709766155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0.47254331740241606</v>
      </c>
      <c r="C24" s="68">
        <v>0.1507209754505632</v>
      </c>
      <c r="D24" s="68">
        <v>0.38800580980065663</v>
      </c>
      <c r="E24" s="68">
        <v>0.63402519945834768</v>
      </c>
      <c r="F24" s="68">
        <v>0.54926592326587032</v>
      </c>
      <c r="H24" s="91"/>
    </row>
    <row r="25" spans="1:8" s="40" customFormat="1" ht="20.399999999999999" x14ac:dyDescent="0.2">
      <c r="A25" s="87" t="s">
        <v>303</v>
      </c>
      <c r="B25" s="66">
        <v>1.463973892997936</v>
      </c>
      <c r="C25" s="66">
        <v>1.4811060490342784</v>
      </c>
      <c r="D25" s="66">
        <v>1.4715201711056338</v>
      </c>
      <c r="E25" s="66">
        <v>1.262680989695161</v>
      </c>
      <c r="F25" s="66">
        <v>1.4456782439604121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1574171.2999999996</v>
      </c>
      <c r="C32" s="68">
        <v>1.5262504501190434E-3</v>
      </c>
      <c r="D32" s="67">
        <v>52</v>
      </c>
      <c r="E32" s="68">
        <v>6.9808027923211171E-3</v>
      </c>
    </row>
    <row r="33" spans="1:5" x14ac:dyDescent="0.2">
      <c r="A33" s="65" t="s">
        <v>17</v>
      </c>
      <c r="B33" s="66">
        <v>21558564.749999996</v>
      </c>
      <c r="C33" s="68">
        <v>2.0902279919350609E-2</v>
      </c>
      <c r="D33" s="67">
        <v>222</v>
      </c>
      <c r="E33" s="68">
        <v>2.9802658074909383E-2</v>
      </c>
    </row>
    <row r="34" spans="1:5" x14ac:dyDescent="0.2">
      <c r="A34" s="65" t="s">
        <v>18</v>
      </c>
      <c r="B34" s="66">
        <v>15846446.51</v>
      </c>
      <c r="C34" s="68">
        <v>1.5364049718524819E-2</v>
      </c>
      <c r="D34" s="67">
        <v>123</v>
      </c>
      <c r="E34" s="68">
        <v>1.6512283527990335E-2</v>
      </c>
    </row>
    <row r="35" spans="1:5" x14ac:dyDescent="0.2">
      <c r="A35" s="65" t="s">
        <v>19</v>
      </c>
      <c r="B35" s="66">
        <v>22260553.489999998</v>
      </c>
      <c r="C35" s="68">
        <v>2.1582898750607097E-2</v>
      </c>
      <c r="D35" s="67">
        <v>176</v>
      </c>
      <c r="E35" s="68">
        <v>2.362733252785609E-2</v>
      </c>
    </row>
    <row r="36" spans="1:5" x14ac:dyDescent="0.2">
      <c r="A36" s="65" t="s">
        <v>20</v>
      </c>
      <c r="B36" s="66">
        <v>34269332.490000002</v>
      </c>
      <c r="C36" s="68">
        <v>3.322610705591042E-2</v>
      </c>
      <c r="D36" s="67">
        <v>259</v>
      </c>
      <c r="E36" s="68">
        <v>3.4769767754060946E-2</v>
      </c>
    </row>
    <row r="37" spans="1:5" x14ac:dyDescent="0.2">
      <c r="A37" s="65" t="s">
        <v>21</v>
      </c>
      <c r="B37" s="66">
        <v>57748477.780000038</v>
      </c>
      <c r="C37" s="68">
        <v>5.5990501291323665E-2</v>
      </c>
      <c r="D37" s="67">
        <v>414</v>
      </c>
      <c r="E37" s="68">
        <v>5.5577929923479659E-2</v>
      </c>
    </row>
    <row r="38" spans="1:5" x14ac:dyDescent="0.2">
      <c r="A38" s="65" t="s">
        <v>22</v>
      </c>
      <c r="B38" s="66">
        <v>93488649.360000044</v>
      </c>
      <c r="C38" s="68">
        <v>9.0642672221708978E-2</v>
      </c>
      <c r="D38" s="67">
        <v>588</v>
      </c>
      <c r="E38" s="68">
        <v>7.8936770036246481E-2</v>
      </c>
    </row>
    <row r="39" spans="1:5" x14ac:dyDescent="0.2">
      <c r="A39" s="65" t="s">
        <v>23</v>
      </c>
      <c r="B39" s="66">
        <v>134234610.89000005</v>
      </c>
      <c r="C39" s="68">
        <v>0.13014824707604392</v>
      </c>
      <c r="D39" s="67">
        <v>889</v>
      </c>
      <c r="E39" s="68">
        <v>0.11934487850718217</v>
      </c>
    </row>
    <row r="40" spans="1:5" x14ac:dyDescent="0.2">
      <c r="A40" s="65" t="s">
        <v>39</v>
      </c>
      <c r="B40" s="66">
        <v>240403223.84999996</v>
      </c>
      <c r="C40" s="68">
        <v>0.23308488003251723</v>
      </c>
      <c r="D40" s="67">
        <v>1643</v>
      </c>
      <c r="E40" s="68">
        <v>0.22056651899583837</v>
      </c>
    </row>
    <row r="41" spans="1:5" x14ac:dyDescent="0.2">
      <c r="A41" s="65" t="s">
        <v>40</v>
      </c>
      <c r="B41" s="66">
        <v>290400499.59999996</v>
      </c>
      <c r="C41" s="68">
        <v>0.28156014102740606</v>
      </c>
      <c r="D41" s="67">
        <v>2187</v>
      </c>
      <c r="E41" s="68">
        <v>0.29359645590012085</v>
      </c>
    </row>
    <row r="42" spans="1:5" x14ac:dyDescent="0.2">
      <c r="A42" s="65" t="s">
        <v>41</v>
      </c>
      <c r="B42" s="66">
        <v>64331915.930000111</v>
      </c>
      <c r="C42" s="68">
        <v>6.2373526721763474E-2</v>
      </c>
      <c r="D42" s="67">
        <v>513</v>
      </c>
      <c r="E42" s="68">
        <v>6.8868304470398711E-2</v>
      </c>
    </row>
    <row r="43" spans="1:5" x14ac:dyDescent="0.2">
      <c r="A43" s="65" t="s">
        <v>42</v>
      </c>
      <c r="B43" s="66">
        <v>7345489.2499999991</v>
      </c>
      <c r="C43" s="68">
        <v>7.1218782061120639E-3</v>
      </c>
      <c r="D43" s="67">
        <v>52</v>
      </c>
      <c r="E43" s="68">
        <v>6.9808027923211171E-3</v>
      </c>
    </row>
    <row r="44" spans="1:5" x14ac:dyDescent="0.2">
      <c r="A44" s="65" t="s">
        <v>43</v>
      </c>
      <c r="B44" s="66">
        <v>5285740.2800000012</v>
      </c>
      <c r="C44" s="68">
        <v>5.1248320189564893E-3</v>
      </c>
      <c r="D44" s="67">
        <v>49</v>
      </c>
      <c r="E44" s="68">
        <v>6.5780641696872059E-3</v>
      </c>
    </row>
    <row r="45" spans="1:5" x14ac:dyDescent="0.2">
      <c r="A45" s="65" t="s">
        <v>44</v>
      </c>
      <c r="B45" s="66">
        <v>4610592.01</v>
      </c>
      <c r="C45" s="68">
        <v>4.4702365813541175E-3</v>
      </c>
      <c r="D45" s="67">
        <v>23</v>
      </c>
      <c r="E45" s="68">
        <v>3.0876627735266478E-3</v>
      </c>
    </row>
    <row r="46" spans="1:5" x14ac:dyDescent="0.2">
      <c r="A46" s="65" t="s">
        <v>24</v>
      </c>
      <c r="B46" s="66">
        <v>37620616.300000019</v>
      </c>
      <c r="C46" s="68">
        <v>3.647537123922337E-2</v>
      </c>
      <c r="D46" s="67">
        <v>256</v>
      </c>
      <c r="E46" s="68">
        <v>3.4367029131427036E-2</v>
      </c>
    </row>
    <row r="47" spans="1:5" x14ac:dyDescent="0.2">
      <c r="A47" s="65" t="s">
        <v>25</v>
      </c>
      <c r="B47" s="66">
        <v>418879.19000000006</v>
      </c>
      <c r="C47" s="68">
        <v>4.0612768907869211E-4</v>
      </c>
      <c r="D47" s="67">
        <v>3</v>
      </c>
      <c r="E47" s="68">
        <v>4.0273862263391061E-4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1031397762.9800001</v>
      </c>
      <c r="C51" s="72"/>
      <c r="D51" s="73">
        <v>7449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0.79141907407219592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418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2591811.3599999994</v>
      </c>
      <c r="C60" s="68">
        <v>2.5129115584966197E-3</v>
      </c>
      <c r="D60" s="67">
        <v>67</v>
      </c>
      <c r="E60" s="68">
        <v>8.9944959054906702E-3</v>
      </c>
    </row>
    <row r="61" spans="1:5" x14ac:dyDescent="0.2">
      <c r="A61" s="65" t="s">
        <v>17</v>
      </c>
      <c r="B61" s="66">
        <v>75401453.349999994</v>
      </c>
      <c r="C61" s="68">
        <v>7.3106085795788284E-2</v>
      </c>
      <c r="D61" s="67">
        <v>459</v>
      </c>
      <c r="E61" s="68">
        <v>6.1619009262988321E-2</v>
      </c>
    </row>
    <row r="62" spans="1:5" x14ac:dyDescent="0.2">
      <c r="A62" s="65" t="s">
        <v>18</v>
      </c>
      <c r="B62" s="66">
        <v>58474644.360000007</v>
      </c>
      <c r="C62" s="68">
        <v>5.6694561941893498E-2</v>
      </c>
      <c r="D62" s="67">
        <v>317</v>
      </c>
      <c r="E62" s="68">
        <v>4.2556047791649884E-2</v>
      </c>
    </row>
    <row r="63" spans="1:5" x14ac:dyDescent="0.2">
      <c r="A63" s="65" t="s">
        <v>19</v>
      </c>
      <c r="B63" s="66">
        <v>121160387.24999997</v>
      </c>
      <c r="C63" s="68">
        <v>0.1174720283471755</v>
      </c>
      <c r="D63" s="67">
        <v>645</v>
      </c>
      <c r="E63" s="68">
        <v>8.6588803866290781E-2</v>
      </c>
    </row>
    <row r="64" spans="1:5" x14ac:dyDescent="0.2">
      <c r="A64" s="65" t="s">
        <v>20</v>
      </c>
      <c r="B64" s="66">
        <v>64657560.640000023</v>
      </c>
      <c r="C64" s="68">
        <v>6.2689258170568474E-2</v>
      </c>
      <c r="D64" s="67">
        <v>406</v>
      </c>
      <c r="E64" s="68">
        <v>5.4503960263122569E-2</v>
      </c>
    </row>
    <row r="65" spans="1:5" x14ac:dyDescent="0.2">
      <c r="A65" s="65" t="s">
        <v>21</v>
      </c>
      <c r="B65" s="66">
        <v>96996350.75000003</v>
      </c>
      <c r="C65" s="68">
        <v>9.4043592328288669E-2</v>
      </c>
      <c r="D65" s="67">
        <v>670</v>
      </c>
      <c r="E65" s="68">
        <v>8.9944959054906695E-2</v>
      </c>
    </row>
    <row r="66" spans="1:5" x14ac:dyDescent="0.2">
      <c r="A66" s="65" t="s">
        <v>22</v>
      </c>
      <c r="B66" s="66">
        <v>187962839.90999994</v>
      </c>
      <c r="C66" s="68">
        <v>0.1822408838341108</v>
      </c>
      <c r="D66" s="67">
        <v>1311</v>
      </c>
      <c r="E66" s="68">
        <v>0.17599677809101893</v>
      </c>
    </row>
    <row r="67" spans="1:5" x14ac:dyDescent="0.2">
      <c r="A67" s="65" t="s">
        <v>23</v>
      </c>
      <c r="B67" s="66">
        <v>118786450.51000005</v>
      </c>
      <c r="C67" s="68">
        <v>0.11517035887957752</v>
      </c>
      <c r="D67" s="67">
        <v>877</v>
      </c>
      <c r="E67" s="68">
        <v>0.11773392401664654</v>
      </c>
    </row>
    <row r="68" spans="1:5" x14ac:dyDescent="0.2">
      <c r="A68" s="65" t="s">
        <v>39</v>
      </c>
      <c r="B68" s="66">
        <v>98336482.690000057</v>
      </c>
      <c r="C68" s="68">
        <v>9.5342928033776336E-2</v>
      </c>
      <c r="D68" s="67">
        <v>848</v>
      </c>
      <c r="E68" s="68">
        <v>0.11384078399785207</v>
      </c>
    </row>
    <row r="69" spans="1:5" x14ac:dyDescent="0.2">
      <c r="A69" s="65" t="s">
        <v>40</v>
      </c>
      <c r="B69" s="66">
        <v>12401546.460000003</v>
      </c>
      <c r="C69" s="68">
        <v>1.2024019156458536E-2</v>
      </c>
      <c r="D69" s="67">
        <v>112</v>
      </c>
      <c r="E69" s="68">
        <v>1.5035575244999329E-2</v>
      </c>
    </row>
    <row r="70" spans="1:5" x14ac:dyDescent="0.2">
      <c r="A70" s="65" t="s">
        <v>41</v>
      </c>
      <c r="B70" s="66">
        <v>14280390.660000004</v>
      </c>
      <c r="C70" s="68">
        <v>1.3845667668252366E-2</v>
      </c>
      <c r="D70" s="67">
        <v>129</v>
      </c>
      <c r="E70" s="68">
        <v>1.7317760773258157E-2</v>
      </c>
    </row>
    <row r="71" spans="1:5" x14ac:dyDescent="0.2">
      <c r="A71" s="65" t="s">
        <v>42</v>
      </c>
      <c r="B71" s="66">
        <v>17365609.080000002</v>
      </c>
      <c r="C71" s="68">
        <v>1.6836966011857385E-2</v>
      </c>
      <c r="D71" s="67">
        <v>155</v>
      </c>
      <c r="E71" s="68">
        <v>2.0808162169418713E-2</v>
      </c>
    </row>
    <row r="72" spans="1:5" x14ac:dyDescent="0.2">
      <c r="A72" s="65" t="s">
        <v>43</v>
      </c>
      <c r="B72" s="66">
        <v>31590100.470000014</v>
      </c>
      <c r="C72" s="68">
        <v>3.0628436093100755E-2</v>
      </c>
      <c r="D72" s="67">
        <v>301</v>
      </c>
      <c r="E72" s="68">
        <v>4.0408108470935698E-2</v>
      </c>
    </row>
    <row r="73" spans="1:5" x14ac:dyDescent="0.2">
      <c r="A73" s="65" t="s">
        <v>44</v>
      </c>
      <c r="B73" s="66">
        <v>41360265.420000009</v>
      </c>
      <c r="C73" s="68">
        <v>4.0101178133738133E-2</v>
      </c>
      <c r="D73" s="67">
        <v>394</v>
      </c>
      <c r="E73" s="68">
        <v>5.2893005772586925E-2</v>
      </c>
    </row>
    <row r="74" spans="1:5" x14ac:dyDescent="0.2">
      <c r="A74" s="65" t="s">
        <v>24</v>
      </c>
      <c r="B74" s="66">
        <v>55211981.390000015</v>
      </c>
      <c r="C74" s="68">
        <v>5.3531220807069596E-2</v>
      </c>
      <c r="D74" s="67">
        <v>499</v>
      </c>
      <c r="E74" s="68">
        <v>6.6988857564773796E-2</v>
      </c>
    </row>
    <row r="75" spans="1:5" x14ac:dyDescent="0.2">
      <c r="A75" s="65" t="s">
        <v>25</v>
      </c>
      <c r="B75" s="66">
        <v>6273202.2399999993</v>
      </c>
      <c r="C75" s="68">
        <v>6.0822337076579863E-3</v>
      </c>
      <c r="D75" s="67">
        <v>52</v>
      </c>
      <c r="E75" s="68">
        <v>6.9808027923211171E-3</v>
      </c>
    </row>
    <row r="76" spans="1:5" x14ac:dyDescent="0.2">
      <c r="A76" s="65" t="s">
        <v>26</v>
      </c>
      <c r="B76" s="66">
        <v>651377.49</v>
      </c>
      <c r="C76" s="68">
        <v>6.3154828658730652E-4</v>
      </c>
      <c r="D76" s="67">
        <v>6</v>
      </c>
      <c r="E76" s="68">
        <v>8.0547724526782122E-4</v>
      </c>
    </row>
    <row r="77" spans="1:5" x14ac:dyDescent="0.2">
      <c r="A77" s="65" t="s">
        <v>3</v>
      </c>
      <c r="B77" s="66">
        <v>27895308.949999981</v>
      </c>
      <c r="C77" s="68">
        <v>2.7046121245602215E-2</v>
      </c>
      <c r="D77" s="67">
        <v>201</v>
      </c>
      <c r="E77" s="68">
        <v>2.6983487716472011E-2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1031397762.9800001</v>
      </c>
      <c r="C79" s="72"/>
      <c r="D79" s="73">
        <v>7449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0.72709859702911983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419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1822341.1099999999</v>
      </c>
      <c r="C88" s="68">
        <v>1.7668654862453257E-3</v>
      </c>
      <c r="D88" s="67">
        <v>58</v>
      </c>
      <c r="E88" s="68">
        <v>7.7862800375889385E-3</v>
      </c>
    </row>
    <row r="89" spans="1:6" x14ac:dyDescent="0.2">
      <c r="A89" s="65" t="s">
        <v>17</v>
      </c>
      <c r="B89" s="66">
        <v>40289107.119999982</v>
      </c>
      <c r="C89" s="68">
        <v>3.9062627985146418E-2</v>
      </c>
      <c r="D89" s="67">
        <v>314</v>
      </c>
      <c r="E89" s="68">
        <v>4.2153309169015975E-2</v>
      </c>
    </row>
    <row r="90" spans="1:6" x14ac:dyDescent="0.2">
      <c r="A90" s="65" t="s">
        <v>18</v>
      </c>
      <c r="B90" s="66">
        <v>30484792.130000003</v>
      </c>
      <c r="C90" s="68">
        <v>2.9556775498446687E-2</v>
      </c>
      <c r="D90" s="67">
        <v>190</v>
      </c>
      <c r="E90" s="68">
        <v>2.5506779433481005E-2</v>
      </c>
    </row>
    <row r="91" spans="1:6" x14ac:dyDescent="0.2">
      <c r="A91" s="65" t="s">
        <v>19</v>
      </c>
      <c r="B91" s="66">
        <v>47195519.54999999</v>
      </c>
      <c r="C91" s="68">
        <v>4.5758795727497754E-2</v>
      </c>
      <c r="D91" s="67">
        <v>273</v>
      </c>
      <c r="E91" s="68">
        <v>3.6649214659685861E-2</v>
      </c>
    </row>
    <row r="92" spans="1:6" x14ac:dyDescent="0.2">
      <c r="A92" s="65" t="s">
        <v>20</v>
      </c>
      <c r="B92" s="66">
        <v>95366057.040000021</v>
      </c>
      <c r="C92" s="68">
        <v>9.2462927943978132E-2</v>
      </c>
      <c r="D92" s="67">
        <v>513</v>
      </c>
      <c r="E92" s="68">
        <v>6.8868304470398711E-2</v>
      </c>
    </row>
    <row r="93" spans="1:6" x14ac:dyDescent="0.2">
      <c r="A93" s="65" t="s">
        <v>21</v>
      </c>
      <c r="B93" s="66">
        <v>143431418.74000004</v>
      </c>
      <c r="C93" s="68">
        <v>0.13906508612699142</v>
      </c>
      <c r="D93" s="67">
        <v>822</v>
      </c>
      <c r="E93" s="68">
        <v>0.1103503826016915</v>
      </c>
    </row>
    <row r="94" spans="1:6" x14ac:dyDescent="0.2">
      <c r="A94" s="65" t="s">
        <v>22</v>
      </c>
      <c r="B94" s="66">
        <v>160076828.79000002</v>
      </c>
      <c r="C94" s="68">
        <v>0.15520377737439792</v>
      </c>
      <c r="D94" s="67">
        <v>1072</v>
      </c>
      <c r="E94" s="68">
        <v>0.14391193448785072</v>
      </c>
    </row>
    <row r="95" spans="1:6" x14ac:dyDescent="0.2">
      <c r="A95" s="65" t="s">
        <v>23</v>
      </c>
      <c r="B95" s="66">
        <v>117568554.17000002</v>
      </c>
      <c r="C95" s="68">
        <v>0.11398953768361018</v>
      </c>
      <c r="D95" s="67">
        <v>836</v>
      </c>
      <c r="E95" s="68">
        <v>0.11222982950731641</v>
      </c>
    </row>
    <row r="96" spans="1:6" x14ac:dyDescent="0.2">
      <c r="A96" s="65" t="s">
        <v>39</v>
      </c>
      <c r="B96" s="66">
        <v>99977836.500000089</v>
      </c>
      <c r="C96" s="68">
        <v>9.6934315827034351E-2</v>
      </c>
      <c r="D96" s="67">
        <v>783</v>
      </c>
      <c r="E96" s="68">
        <v>0.10511478050745067</v>
      </c>
    </row>
    <row r="97" spans="1:6" x14ac:dyDescent="0.2">
      <c r="A97" s="65" t="s">
        <v>40</v>
      </c>
      <c r="B97" s="66">
        <v>22071710.529999994</v>
      </c>
      <c r="C97" s="68">
        <v>2.1399804539258032E-2</v>
      </c>
      <c r="D97" s="67">
        <v>166</v>
      </c>
      <c r="E97" s="68">
        <v>2.2284870452409719E-2</v>
      </c>
    </row>
    <row r="98" spans="1:6" x14ac:dyDescent="0.2">
      <c r="A98" s="65" t="s">
        <v>41</v>
      </c>
      <c r="B98" s="66">
        <v>18605277.859999999</v>
      </c>
      <c r="C98" s="68">
        <v>1.8038896852213521E-2</v>
      </c>
      <c r="D98" s="67">
        <v>152</v>
      </c>
      <c r="E98" s="68">
        <v>2.0405423546784804E-2</v>
      </c>
    </row>
    <row r="99" spans="1:6" x14ac:dyDescent="0.2">
      <c r="A99" s="65" t="s">
        <v>42</v>
      </c>
      <c r="B99" s="66">
        <v>21542774.080000002</v>
      </c>
      <c r="C99" s="68">
        <v>2.0886969948196145E-2</v>
      </c>
      <c r="D99" s="67">
        <v>188</v>
      </c>
      <c r="E99" s="68">
        <v>2.5238287018391731E-2</v>
      </c>
    </row>
    <row r="100" spans="1:6" x14ac:dyDescent="0.2">
      <c r="A100" s="65" t="s">
        <v>43</v>
      </c>
      <c r="B100" s="66">
        <v>22615110.310000002</v>
      </c>
      <c r="C100" s="68">
        <v>2.1926662168297261E-2</v>
      </c>
      <c r="D100" s="67">
        <v>194</v>
      </c>
      <c r="E100" s="68">
        <v>2.6043764263659553E-2</v>
      </c>
    </row>
    <row r="101" spans="1:6" x14ac:dyDescent="0.2">
      <c r="A101" s="65" t="s">
        <v>44</v>
      </c>
      <c r="B101" s="66">
        <v>20130153.310000006</v>
      </c>
      <c r="C101" s="68">
        <v>1.9517352114317457E-2</v>
      </c>
      <c r="D101" s="67">
        <v>188</v>
      </c>
      <c r="E101" s="68">
        <v>2.5238287018391731E-2</v>
      </c>
    </row>
    <row r="102" spans="1:6" x14ac:dyDescent="0.2">
      <c r="A102" s="65" t="s">
        <v>24</v>
      </c>
      <c r="B102" s="66">
        <v>111373183.20000006</v>
      </c>
      <c r="C102" s="68">
        <v>0.107982765910032</v>
      </c>
      <c r="D102" s="67">
        <v>1047</v>
      </c>
      <c r="E102" s="68">
        <v>0.1405557792992348</v>
      </c>
    </row>
    <row r="103" spans="1:6" x14ac:dyDescent="0.2">
      <c r="A103" s="65" t="s">
        <v>25</v>
      </c>
      <c r="B103" s="66">
        <v>16582383.350000001</v>
      </c>
      <c r="C103" s="68">
        <v>1.6077583203291806E-2</v>
      </c>
      <c r="D103" s="67">
        <v>136</v>
      </c>
      <c r="E103" s="68">
        <v>1.8257484226070615E-2</v>
      </c>
    </row>
    <row r="104" spans="1:6" x14ac:dyDescent="0.2">
      <c r="A104" s="65" t="s">
        <v>26</v>
      </c>
      <c r="B104" s="66">
        <v>25798594.989999983</v>
      </c>
      <c r="C104" s="68">
        <v>2.5013235354961919E-2</v>
      </c>
      <c r="D104" s="67">
        <v>247</v>
      </c>
      <c r="E104" s="68">
        <v>3.3158813263525308E-2</v>
      </c>
    </row>
    <row r="105" spans="1:6" x14ac:dyDescent="0.2">
      <c r="A105" s="65" t="s">
        <v>3</v>
      </c>
      <c r="B105" s="66">
        <v>36466120.199999996</v>
      </c>
      <c r="C105" s="68">
        <v>3.5356020256083392E-2</v>
      </c>
      <c r="D105" s="67">
        <v>270</v>
      </c>
      <c r="E105" s="68">
        <v>3.6246476037051951E-2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1031397762.9800005</v>
      </c>
      <c r="C107" s="72"/>
      <c r="D107" s="73">
        <v>7449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0.76829550308185834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49601.94</v>
      </c>
      <c r="C116" s="68">
        <v>4.8091960037498972E-5</v>
      </c>
      <c r="D116" s="67">
        <v>3</v>
      </c>
      <c r="E116" s="68">
        <v>4.0273862263391061E-4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715927657.33999991</v>
      </c>
      <c r="C118" s="68">
        <v>0.69413342071974471</v>
      </c>
      <c r="D118" s="67">
        <v>5085</v>
      </c>
      <c r="E118" s="68">
        <v>0.68264196536447841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315420503.70000017</v>
      </c>
      <c r="C120" s="68">
        <v>0.30581848732021777</v>
      </c>
      <c r="D120" s="67">
        <v>2361</v>
      </c>
      <c r="E120" s="68">
        <v>0.31695529601288763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1031397762.9800001</v>
      </c>
      <c r="C122" s="72"/>
      <c r="D122" s="73">
        <v>7449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1000494652.4599999</v>
      </c>
      <c r="C129" s="68">
        <v>0.97003764054062702</v>
      </c>
      <c r="D129" s="67">
        <v>7080</v>
      </c>
      <c r="E129" s="68">
        <v>0.95046314941602905</v>
      </c>
    </row>
    <row r="130" spans="1:6" x14ac:dyDescent="0.2">
      <c r="A130" s="65" t="s">
        <v>5</v>
      </c>
      <c r="B130" s="66">
        <v>30903110.519999992</v>
      </c>
      <c r="C130" s="68">
        <v>2.9962359459373041E-2</v>
      </c>
      <c r="D130" s="67">
        <v>369</v>
      </c>
      <c r="E130" s="68">
        <v>4.9536850583971004E-2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1031397762.9799999</v>
      </c>
      <c r="C132" s="72"/>
      <c r="D132" s="73">
        <v>7449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203916789.57999989</v>
      </c>
      <c r="C139" s="68">
        <v>0.1977091641064127</v>
      </c>
      <c r="D139" s="67">
        <v>2715</v>
      </c>
      <c r="E139" s="68">
        <v>0.36447845348368907</v>
      </c>
    </row>
    <row r="140" spans="1:6" x14ac:dyDescent="0.2">
      <c r="A140" s="65" t="s">
        <v>69</v>
      </c>
      <c r="B140" s="66">
        <v>484737999.25000048</v>
      </c>
      <c r="C140" s="68">
        <v>0.46998162750465439</v>
      </c>
      <c r="D140" s="67">
        <v>3600</v>
      </c>
      <c r="E140" s="68">
        <v>0.48328634716069269</v>
      </c>
    </row>
    <row r="141" spans="1:6" x14ac:dyDescent="0.2">
      <c r="A141" s="65" t="s">
        <v>70</v>
      </c>
      <c r="B141" s="66">
        <v>191387117.37000012</v>
      </c>
      <c r="C141" s="68">
        <v>0.18556091959810778</v>
      </c>
      <c r="D141" s="67">
        <v>811</v>
      </c>
      <c r="E141" s="68">
        <v>0.1088736743187005</v>
      </c>
    </row>
    <row r="142" spans="1:6" x14ac:dyDescent="0.2">
      <c r="A142" s="65" t="s">
        <v>71</v>
      </c>
      <c r="B142" s="66">
        <v>62754834.490000002</v>
      </c>
      <c r="C142" s="68">
        <v>6.0844454721991535E-2</v>
      </c>
      <c r="D142" s="67">
        <v>182</v>
      </c>
      <c r="E142" s="68">
        <v>2.4432809773123908E-2</v>
      </c>
    </row>
    <row r="143" spans="1:6" x14ac:dyDescent="0.2">
      <c r="A143" s="65" t="s">
        <v>72</v>
      </c>
      <c r="B143" s="66">
        <v>28048417.690000001</v>
      </c>
      <c r="C143" s="68">
        <v>2.7194569056423167E-2</v>
      </c>
      <c r="D143" s="67">
        <v>63</v>
      </c>
      <c r="E143" s="68">
        <v>8.457511075312122E-3</v>
      </c>
    </row>
    <row r="144" spans="1:6" x14ac:dyDescent="0.2">
      <c r="A144" s="65" t="s">
        <v>73</v>
      </c>
      <c r="B144" s="66">
        <v>27982940.540000003</v>
      </c>
      <c r="C144" s="68">
        <v>2.7131085158793977E-2</v>
      </c>
      <c r="D144" s="67">
        <v>48</v>
      </c>
      <c r="E144" s="68">
        <v>6.4438179621425697E-3</v>
      </c>
    </row>
    <row r="145" spans="1:6" x14ac:dyDescent="0.2">
      <c r="A145" s="65" t="s">
        <v>74</v>
      </c>
      <c r="B145" s="66">
        <v>15124409.58</v>
      </c>
      <c r="C145" s="68">
        <v>1.466399300334072E-2</v>
      </c>
      <c r="D145" s="67">
        <v>17</v>
      </c>
      <c r="E145" s="68">
        <v>2.2821855282588268E-3</v>
      </c>
    </row>
    <row r="146" spans="1:6" x14ac:dyDescent="0.2">
      <c r="A146" s="65" t="s">
        <v>178</v>
      </c>
      <c r="B146" s="66">
        <v>5302886</v>
      </c>
      <c r="C146" s="68">
        <v>5.1414557897415435E-3</v>
      </c>
      <c r="D146" s="67">
        <v>5</v>
      </c>
      <c r="E146" s="68">
        <v>6.7123103772318427E-4</v>
      </c>
    </row>
    <row r="147" spans="1:6" x14ac:dyDescent="0.2">
      <c r="A147" s="65" t="s">
        <v>75</v>
      </c>
      <c r="B147" s="66">
        <v>6926261.4799999995</v>
      </c>
      <c r="C147" s="68">
        <v>6.7154125484896014E-3</v>
      </c>
      <c r="D147" s="67">
        <v>5</v>
      </c>
      <c r="E147" s="68">
        <v>6.7123103772318427E-4</v>
      </c>
    </row>
    <row r="148" spans="1:6" x14ac:dyDescent="0.2">
      <c r="A148" s="65" t="s">
        <v>78</v>
      </c>
      <c r="B148" s="66">
        <v>1652049</v>
      </c>
      <c r="C148" s="68">
        <v>1.6017574007788828E-3</v>
      </c>
      <c r="D148" s="67">
        <v>1</v>
      </c>
      <c r="E148" s="68">
        <v>1.3424620754463686E-4</v>
      </c>
    </row>
    <row r="149" spans="1:6" x14ac:dyDescent="0.2">
      <c r="A149" s="65" t="s">
        <v>76</v>
      </c>
      <c r="B149" s="66">
        <v>3564058</v>
      </c>
      <c r="C149" s="68">
        <v>3.455561111265576E-3</v>
      </c>
      <c r="D149" s="67">
        <v>2</v>
      </c>
      <c r="E149" s="68">
        <v>2.6849241508927372E-4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1031397762.9800006</v>
      </c>
      <c r="C152" s="72"/>
      <c r="D152" s="73">
        <v>7449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138461.23815008733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614233361.42000031</v>
      </c>
      <c r="C161" s="68">
        <v>0.59553489785095715</v>
      </c>
      <c r="D161" s="67">
        <v>4190</v>
      </c>
      <c r="E161" s="68">
        <v>0.56249160961202849</v>
      </c>
    </row>
    <row r="162" spans="1:6" x14ac:dyDescent="0.2">
      <c r="A162" s="65" t="s">
        <v>7</v>
      </c>
      <c r="B162" s="66">
        <v>397543912.78000015</v>
      </c>
      <c r="C162" s="68">
        <v>0.38544189938068424</v>
      </c>
      <c r="D162" s="67">
        <v>3046</v>
      </c>
      <c r="E162" s="68">
        <v>0.40891394818096388</v>
      </c>
    </row>
    <row r="163" spans="1:6" x14ac:dyDescent="0.2">
      <c r="A163" s="65" t="s">
        <v>8</v>
      </c>
      <c r="B163" s="66">
        <v>19620488.779999994</v>
      </c>
      <c r="C163" s="68">
        <v>1.9023202768358581E-2</v>
      </c>
      <c r="D163" s="67">
        <v>213</v>
      </c>
      <c r="E163" s="68">
        <v>2.8594442207007652E-2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1031397762.9800005</v>
      </c>
      <c r="C165" s="68"/>
      <c r="D165" s="73">
        <v>7449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4.1199459146804368E-5</v>
      </c>
      <c r="D173" s="67">
        <v>1</v>
      </c>
      <c r="E173" s="68">
        <v>1.3424620754463686E-4</v>
      </c>
    </row>
    <row r="174" spans="1:6" x14ac:dyDescent="0.2">
      <c r="A174" s="77">
        <v>1998</v>
      </c>
      <c r="B174" s="66">
        <v>2874.55</v>
      </c>
      <c r="C174" s="68">
        <v>2.7870430818994669E-6</v>
      </c>
      <c r="D174" s="67">
        <v>2</v>
      </c>
      <c r="E174" s="68">
        <v>2.6849241508927372E-4</v>
      </c>
    </row>
    <row r="175" spans="1:6" x14ac:dyDescent="0.2">
      <c r="A175" s="77">
        <v>1999</v>
      </c>
      <c r="B175" s="66">
        <v>199658.21000000002</v>
      </c>
      <c r="C175" s="68">
        <v>1.9358022400895131E-4</v>
      </c>
      <c r="D175" s="67">
        <v>2</v>
      </c>
      <c r="E175" s="68">
        <v>2.6849241508927372E-4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7.8113323386723432E-4</v>
      </c>
      <c r="D178" s="67">
        <v>10</v>
      </c>
      <c r="E178" s="68">
        <v>1.3424620754463685E-3</v>
      </c>
    </row>
    <row r="179" spans="1:6" x14ac:dyDescent="0.2">
      <c r="A179" s="77">
        <v>2003</v>
      </c>
      <c r="B179" s="66">
        <v>4099835.5700000008</v>
      </c>
      <c r="C179" s="68">
        <v>3.9750285652689499E-3</v>
      </c>
      <c r="D179" s="67">
        <v>38</v>
      </c>
      <c r="E179" s="68">
        <v>5.101355886696201E-3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8.2730652579139316E-5</v>
      </c>
      <c r="D181" s="67">
        <v>1</v>
      </c>
      <c r="E181" s="68">
        <v>1.3424620754463686E-4</v>
      </c>
    </row>
    <row r="182" spans="1:6" x14ac:dyDescent="0.2">
      <c r="A182" s="77">
        <v>2006</v>
      </c>
      <c r="B182" s="66">
        <v>305526731.52000034</v>
      </c>
      <c r="C182" s="68">
        <v>0.29622590089515671</v>
      </c>
      <c r="D182" s="67">
        <v>2324</v>
      </c>
      <c r="E182" s="68">
        <v>0.31198818633373609</v>
      </c>
    </row>
    <row r="183" spans="1:6" x14ac:dyDescent="0.2">
      <c r="A183" s="77">
        <v>2007</v>
      </c>
      <c r="B183" s="66">
        <v>720635182.82000148</v>
      </c>
      <c r="C183" s="68">
        <v>0.69869763992689038</v>
      </c>
      <c r="D183" s="67">
        <v>5071</v>
      </c>
      <c r="E183" s="68">
        <v>0.68076251845885349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1031397762.9800018</v>
      </c>
      <c r="C185" s="68"/>
      <c r="D185" s="79">
        <v>7449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95.290427177830821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73847188.229999989</v>
      </c>
      <c r="C194" s="68">
        <v>7.1599135542658648E-2</v>
      </c>
      <c r="D194" s="67">
        <v>561</v>
      </c>
      <c r="E194" s="68">
        <v>7.5312122432541276E-2</v>
      </c>
    </row>
    <row r="195" spans="1:6" x14ac:dyDescent="0.2">
      <c r="A195" s="65" t="s">
        <v>10</v>
      </c>
      <c r="B195" s="66">
        <v>113851124.05000007</v>
      </c>
      <c r="C195" s="68">
        <v>0.11038527339932548</v>
      </c>
      <c r="D195" s="67">
        <v>867</v>
      </c>
      <c r="E195" s="68">
        <v>0.11639146194120016</v>
      </c>
    </row>
    <row r="196" spans="1:6" x14ac:dyDescent="0.2">
      <c r="A196" s="65" t="s">
        <v>11</v>
      </c>
      <c r="B196" s="66">
        <v>284535289.52000022</v>
      </c>
      <c r="C196" s="68">
        <v>0.27587347940129042</v>
      </c>
      <c r="D196" s="67">
        <v>2066</v>
      </c>
      <c r="E196" s="68">
        <v>0.27735266478721976</v>
      </c>
    </row>
    <row r="197" spans="1:6" x14ac:dyDescent="0.2">
      <c r="A197" s="65" t="s">
        <v>12</v>
      </c>
      <c r="B197" s="66">
        <v>538934374.60000026</v>
      </c>
      <c r="C197" s="68">
        <v>0.52252815930380347</v>
      </c>
      <c r="D197" s="67">
        <v>3828</v>
      </c>
      <c r="E197" s="68">
        <v>0.51389448248086989</v>
      </c>
    </row>
    <row r="198" spans="1:6" x14ac:dyDescent="0.2">
      <c r="A198" s="65" t="s">
        <v>13</v>
      </c>
      <c r="B198" s="66">
        <v>20229786.579999998</v>
      </c>
      <c r="C198" s="68">
        <v>1.9613952352921932E-2</v>
      </c>
      <c r="D198" s="67">
        <v>127</v>
      </c>
      <c r="E198" s="68">
        <v>1.7049268358168883E-2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1031397762.9800006</v>
      </c>
      <c r="C202" s="72"/>
      <c r="D202" s="73">
        <v>7449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13.678025325856012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476339976.22999978</v>
      </c>
      <c r="C211" s="68">
        <v>0.46183925671286963</v>
      </c>
      <c r="D211" s="67">
        <v>3710</v>
      </c>
      <c r="E211" s="68">
        <v>0.49805342999060276</v>
      </c>
      <c r="F211" s="65"/>
    </row>
    <row r="212" spans="1:6" x14ac:dyDescent="0.2">
      <c r="A212" s="65" t="s">
        <v>50</v>
      </c>
      <c r="B212" s="66">
        <v>555057786.75000048</v>
      </c>
      <c r="C212" s="68">
        <v>0.53816074328713037</v>
      </c>
      <c r="D212" s="67">
        <v>3739</v>
      </c>
      <c r="E212" s="68">
        <v>0.50194657000939724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1031397762.9800003</v>
      </c>
      <c r="C214" s="72"/>
      <c r="D214" s="73">
        <v>7449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36341885.909999996</v>
      </c>
      <c r="C221" s="68">
        <v>3.523556790059152E-2</v>
      </c>
      <c r="D221" s="67">
        <v>381</v>
      </c>
      <c r="E221" s="68">
        <v>5.1147805074506648E-2</v>
      </c>
      <c r="F221" s="68">
        <v>0.81451675224383224</v>
      </c>
    </row>
    <row r="222" spans="1:6" x14ac:dyDescent="0.2">
      <c r="A222" s="65" t="s">
        <v>52</v>
      </c>
      <c r="B222" s="66">
        <v>105604593.27999991</v>
      </c>
      <c r="C222" s="68">
        <v>0.10238978313747582</v>
      </c>
      <c r="D222" s="67">
        <v>955</v>
      </c>
      <c r="E222" s="68">
        <v>0.12820512820512819</v>
      </c>
      <c r="F222" s="68">
        <v>0.80436109007663747</v>
      </c>
    </row>
    <row r="223" spans="1:6" x14ac:dyDescent="0.2">
      <c r="A223" s="65" t="s">
        <v>53</v>
      </c>
      <c r="B223" s="66">
        <v>98255460.460000083</v>
      </c>
      <c r="C223" s="68">
        <v>9.5264372278753284E-2</v>
      </c>
      <c r="D223" s="67">
        <v>948</v>
      </c>
      <c r="E223" s="68">
        <v>0.12726540475231574</v>
      </c>
      <c r="F223" s="68">
        <v>0.81132042076718169</v>
      </c>
    </row>
    <row r="224" spans="1:6" x14ac:dyDescent="0.2">
      <c r="A224" s="65" t="s">
        <v>54</v>
      </c>
      <c r="B224" s="66">
        <v>51678589.840000004</v>
      </c>
      <c r="C224" s="68">
        <v>5.010539259915197E-2</v>
      </c>
      <c r="D224" s="67">
        <v>439</v>
      </c>
      <c r="E224" s="68">
        <v>5.893408511209558E-2</v>
      </c>
      <c r="F224" s="68">
        <v>0.79398941968267323</v>
      </c>
    </row>
    <row r="225" spans="1:6" x14ac:dyDescent="0.2">
      <c r="A225" s="65" t="s">
        <v>55</v>
      </c>
      <c r="B225" s="66">
        <v>42279965.320000023</v>
      </c>
      <c r="C225" s="68">
        <v>4.0992880571934953E-2</v>
      </c>
      <c r="D225" s="67">
        <v>372</v>
      </c>
      <c r="E225" s="68">
        <v>4.9939589206604913E-2</v>
      </c>
      <c r="F225" s="68">
        <v>0.78659282115711315</v>
      </c>
    </row>
    <row r="226" spans="1:6" x14ac:dyDescent="0.2">
      <c r="A226" s="65" t="s">
        <v>56</v>
      </c>
      <c r="B226" s="66">
        <v>35491143.029999986</v>
      </c>
      <c r="C226" s="68">
        <v>3.4410723295982361E-2</v>
      </c>
      <c r="D226" s="67">
        <v>275</v>
      </c>
      <c r="E226" s="68">
        <v>3.6917707074775138E-2</v>
      </c>
      <c r="F226" s="68">
        <v>0.7926493544565486</v>
      </c>
    </row>
    <row r="227" spans="1:6" x14ac:dyDescent="0.2">
      <c r="A227" s="65" t="s">
        <v>27</v>
      </c>
      <c r="B227" s="66">
        <v>286464773.56000012</v>
      </c>
      <c r="C227" s="68">
        <v>0.27774422617741795</v>
      </c>
      <c r="D227" s="67">
        <v>1853</v>
      </c>
      <c r="E227" s="68">
        <v>0.2487582225802121</v>
      </c>
      <c r="F227" s="68">
        <v>0.78873043833204548</v>
      </c>
    </row>
    <row r="228" spans="1:6" x14ac:dyDescent="0.2">
      <c r="A228" s="65" t="s">
        <v>57</v>
      </c>
      <c r="B228" s="66">
        <v>117651156.90000008</v>
      </c>
      <c r="C228" s="68">
        <v>0.11406962582512548</v>
      </c>
      <c r="D228" s="67">
        <v>831</v>
      </c>
      <c r="E228" s="68">
        <v>0.11155859846959323</v>
      </c>
      <c r="F228" s="68">
        <v>0.78844722479166196</v>
      </c>
    </row>
    <row r="229" spans="1:6" x14ac:dyDescent="0.2">
      <c r="A229" s="65" t="s">
        <v>58</v>
      </c>
      <c r="B229" s="66">
        <v>200915346.92000002</v>
      </c>
      <c r="C229" s="68">
        <v>0.19479909122499808</v>
      </c>
      <c r="D229" s="67">
        <v>863</v>
      </c>
      <c r="E229" s="68">
        <v>0.11585447711102162</v>
      </c>
      <c r="F229" s="68">
        <v>0.77562717782773594</v>
      </c>
    </row>
    <row r="230" spans="1:6" x14ac:dyDescent="0.2">
      <c r="A230" s="65" t="s">
        <v>59</v>
      </c>
      <c r="B230" s="66">
        <v>36706881.75999999</v>
      </c>
      <c r="C230" s="68">
        <v>3.5589452563813413E-2</v>
      </c>
      <c r="D230" s="67">
        <v>315</v>
      </c>
      <c r="E230" s="68">
        <v>4.2287555376560614E-2</v>
      </c>
      <c r="F230" s="68">
        <v>0.7936220770518051</v>
      </c>
    </row>
    <row r="231" spans="1:6" x14ac:dyDescent="0.2">
      <c r="A231" s="65" t="s">
        <v>60</v>
      </c>
      <c r="B231" s="66">
        <v>19620488.779999994</v>
      </c>
      <c r="C231" s="68">
        <v>1.9023202768358585E-2</v>
      </c>
      <c r="D231" s="67">
        <v>213</v>
      </c>
      <c r="E231" s="68">
        <v>2.8594442207007652E-2</v>
      </c>
      <c r="F231" s="68">
        <v>0.79457348658863636</v>
      </c>
    </row>
    <row r="232" spans="1:6" x14ac:dyDescent="0.2">
      <c r="A232" s="65" t="s">
        <v>2</v>
      </c>
      <c r="B232" s="66">
        <v>387477.22</v>
      </c>
      <c r="C232" s="68">
        <v>3.7568165639652789E-4</v>
      </c>
      <c r="D232" s="67">
        <v>4</v>
      </c>
      <c r="E232" s="68">
        <v>5.3698483017854744E-4</v>
      </c>
      <c r="F232" s="68">
        <v>0.85041455908494668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1031397762.9800003</v>
      </c>
      <c r="C234" s="72"/>
      <c r="D234" s="73">
        <v>7449</v>
      </c>
      <c r="E234" s="72"/>
      <c r="F234" s="82">
        <v>0.79141907407219592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1.192311321722197E-3</v>
      </c>
      <c r="D241" s="67">
        <v>7</v>
      </c>
      <c r="E241" s="68">
        <v>9.3972345281245805E-4</v>
      </c>
    </row>
    <row r="242" spans="1:6" x14ac:dyDescent="0.2">
      <c r="A242" s="65" t="s">
        <v>279</v>
      </c>
      <c r="B242" s="66">
        <v>752123021.98999918</v>
      </c>
      <c r="C242" s="68">
        <v>0.72922692775375386</v>
      </c>
      <c r="D242" s="67">
        <v>5586</v>
      </c>
      <c r="E242" s="68">
        <v>0.74989931534434151</v>
      </c>
    </row>
    <row r="243" spans="1:6" x14ac:dyDescent="0.2">
      <c r="A243" s="65" t="s">
        <v>256</v>
      </c>
      <c r="B243" s="66">
        <v>274072507.51999992</v>
      </c>
      <c r="C243" s="68">
        <v>0.26572920492684332</v>
      </c>
      <c r="D243" s="67">
        <v>1832</v>
      </c>
      <c r="E243" s="68">
        <v>0.24593905222177473</v>
      </c>
    </row>
    <row r="244" spans="1:6" x14ac:dyDescent="0.2">
      <c r="A244" s="65" t="s">
        <v>257</v>
      </c>
      <c r="B244" s="66">
        <v>1129614.6800000002</v>
      </c>
      <c r="C244" s="68">
        <v>1.0952270021763715E-3</v>
      </c>
      <c r="D244" s="67">
        <v>9</v>
      </c>
      <c r="E244" s="68">
        <v>1.2082158679017317E-3</v>
      </c>
    </row>
    <row r="245" spans="1:6" x14ac:dyDescent="0.2">
      <c r="A245" s="65" t="s">
        <v>258</v>
      </c>
      <c r="B245" s="66">
        <v>2664244.7400000002</v>
      </c>
      <c r="C245" s="68">
        <v>2.5831399248940055E-3</v>
      </c>
      <c r="D245" s="67">
        <v>11</v>
      </c>
      <c r="E245" s="68">
        <v>1.4767082829910056E-3</v>
      </c>
    </row>
    <row r="246" spans="1:6" x14ac:dyDescent="0.2">
      <c r="A246" s="65" t="s">
        <v>259</v>
      </c>
      <c r="B246" s="66">
        <v>129024.88</v>
      </c>
      <c r="C246" s="68">
        <v>1.2509711057275395E-4</v>
      </c>
      <c r="D246" s="67">
        <v>1</v>
      </c>
      <c r="E246" s="68">
        <v>1.3424620754463686E-4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49601.94</v>
      </c>
      <c r="C251" s="68">
        <v>4.809196003749902E-5</v>
      </c>
      <c r="D251" s="67">
        <v>3</v>
      </c>
      <c r="E251" s="68">
        <v>4.0273862263391061E-4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1031397762.9799991</v>
      </c>
      <c r="C256" s="72"/>
      <c r="D256" s="73">
        <v>7449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2.3719524683584133E-2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559882126.45000112</v>
      </c>
      <c r="C266" s="68">
        <v>0.54283822066119547</v>
      </c>
      <c r="D266" s="67">
        <v>3961</v>
      </c>
      <c r="E266" s="68">
        <v>0.53174922808430658</v>
      </c>
    </row>
    <row r="267" spans="1:6" x14ac:dyDescent="0.2">
      <c r="A267" s="65" t="s">
        <v>140</v>
      </c>
      <c r="B267" s="66">
        <v>471515636.52999985</v>
      </c>
      <c r="C267" s="68">
        <v>0.45716177933880459</v>
      </c>
      <c r="D267" s="67">
        <v>3488</v>
      </c>
      <c r="E267" s="68">
        <v>0.46825077191569336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1031397762.980001</v>
      </c>
      <c r="C269" s="68"/>
      <c r="D269" s="79">
        <v>7449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93804643.960000023</v>
      </c>
      <c r="C277" s="68">
        <v>9.0949047328716184E-2</v>
      </c>
      <c r="D277" s="67">
        <v>665</v>
      </c>
      <c r="E277" s="68">
        <v>8.9273728017183515E-2</v>
      </c>
    </row>
    <row r="278" spans="1:6" x14ac:dyDescent="0.2">
      <c r="A278" s="65" t="s">
        <v>37</v>
      </c>
      <c r="B278" s="66">
        <v>937593119.01999998</v>
      </c>
      <c r="C278" s="68">
        <v>0.90905095267128377</v>
      </c>
      <c r="D278" s="67">
        <v>6784</v>
      </c>
      <c r="E278" s="68">
        <v>0.91072627198281653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1031397762.98</v>
      </c>
      <c r="C280" s="68"/>
      <c r="D280" s="79">
        <v>7449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7464206.379999999</v>
      </c>
      <c r="C289" s="68">
        <v>1.3331746143295728E-2</v>
      </c>
      <c r="D289" s="67">
        <v>46</v>
      </c>
      <c r="E289" s="68">
        <v>1.1613228982580156E-2</v>
      </c>
    </row>
    <row r="290" spans="1:5" x14ac:dyDescent="0.2">
      <c r="A290" s="65" t="s">
        <v>182</v>
      </c>
      <c r="B290" s="66">
        <v>20403307.690000001</v>
      </c>
      <c r="C290" s="68">
        <v>3.6442148670416799E-2</v>
      </c>
      <c r="D290" s="67">
        <v>142</v>
      </c>
      <c r="E290" s="68">
        <v>3.5849532946225698E-2</v>
      </c>
    </row>
    <row r="291" spans="1:5" x14ac:dyDescent="0.2">
      <c r="A291" s="65" t="s">
        <v>80</v>
      </c>
      <c r="B291" s="66">
        <v>211914324.2599999</v>
      </c>
      <c r="C291" s="68">
        <v>0.37849810567032771</v>
      </c>
      <c r="D291" s="67">
        <v>1489</v>
      </c>
      <c r="E291" s="68">
        <v>0.37591517293612725</v>
      </c>
    </row>
    <row r="292" spans="1:5" x14ac:dyDescent="0.2">
      <c r="A292" s="65" t="s">
        <v>81</v>
      </c>
      <c r="B292" s="66">
        <v>177608308.66000009</v>
      </c>
      <c r="C292" s="68">
        <v>0.31722446613208916</v>
      </c>
      <c r="D292" s="67">
        <v>1317</v>
      </c>
      <c r="E292" s="68">
        <v>0.3324917950012623</v>
      </c>
    </row>
    <row r="293" spans="1:5" x14ac:dyDescent="0.2">
      <c r="A293" s="65" t="s">
        <v>82</v>
      </c>
      <c r="B293" s="66">
        <v>104224899.55999996</v>
      </c>
      <c r="C293" s="68">
        <v>0.18615507557072855</v>
      </c>
      <c r="D293" s="67">
        <v>708</v>
      </c>
      <c r="E293" s="68">
        <v>0.1787427417318859</v>
      </c>
    </row>
    <row r="294" spans="1:5" x14ac:dyDescent="0.2">
      <c r="A294" s="65" t="s">
        <v>83</v>
      </c>
      <c r="B294" s="66">
        <v>23897005.719999999</v>
      </c>
      <c r="C294" s="68">
        <v>4.2682208613305517E-2</v>
      </c>
      <c r="D294" s="67">
        <v>152</v>
      </c>
      <c r="E294" s="68">
        <v>3.8374147942438777E-2</v>
      </c>
    </row>
    <row r="295" spans="1:5" x14ac:dyDescent="0.2">
      <c r="A295" s="65" t="s">
        <v>84</v>
      </c>
      <c r="B295" s="66">
        <v>7071813.7099999981</v>
      </c>
      <c r="C295" s="68">
        <v>1.2630897426284499E-2</v>
      </c>
      <c r="D295" s="67">
        <v>55</v>
      </c>
      <c r="E295" s="68">
        <v>1.3885382479171926E-2</v>
      </c>
    </row>
    <row r="296" spans="1:5" x14ac:dyDescent="0.2">
      <c r="A296" s="65" t="s">
        <v>85</v>
      </c>
      <c r="B296" s="66">
        <v>2906397.83</v>
      </c>
      <c r="C296" s="68">
        <v>5.191088789399949E-3</v>
      </c>
      <c r="D296" s="67">
        <v>18</v>
      </c>
      <c r="E296" s="68">
        <v>4.5443069931835394E-3</v>
      </c>
    </row>
    <row r="297" spans="1:5" x14ac:dyDescent="0.2">
      <c r="A297" s="65" t="s">
        <v>86</v>
      </c>
      <c r="B297" s="66">
        <v>818838.62</v>
      </c>
      <c r="C297" s="68">
        <v>1.4625196649729556E-3</v>
      </c>
      <c r="D297" s="67">
        <v>8</v>
      </c>
      <c r="E297" s="68">
        <v>2.019691996970462E-3</v>
      </c>
    </row>
    <row r="298" spans="1:5" x14ac:dyDescent="0.2">
      <c r="A298" s="65" t="s">
        <v>0</v>
      </c>
      <c r="B298" s="66">
        <v>638370.25</v>
      </c>
      <c r="C298" s="68">
        <v>1.1401868712038789E-3</v>
      </c>
      <c r="D298" s="67">
        <v>5</v>
      </c>
      <c r="E298" s="68">
        <v>1.2623074981065387E-3</v>
      </c>
    </row>
    <row r="299" spans="1:5" x14ac:dyDescent="0.2">
      <c r="A299" s="65" t="s">
        <v>67</v>
      </c>
      <c r="B299" s="66">
        <v>1125308.8900000001</v>
      </c>
      <c r="C299" s="68">
        <v>2.0099032221927793E-3</v>
      </c>
      <c r="D299" s="67">
        <v>8</v>
      </c>
      <c r="E299" s="68">
        <v>2.019691996970462E-3</v>
      </c>
    </row>
    <row r="300" spans="1:5" x14ac:dyDescent="0.2">
      <c r="A300" s="65" t="s">
        <v>79</v>
      </c>
      <c r="B300" s="66">
        <v>1809344.8800000004</v>
      </c>
      <c r="C300" s="68">
        <v>3.2316532257823075E-3</v>
      </c>
      <c r="D300" s="67">
        <v>13</v>
      </c>
      <c r="E300" s="68">
        <v>3.281999495077001E-3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559882126.45000005</v>
      </c>
      <c r="C302" s="68"/>
      <c r="D302" s="73">
        <v>3961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1.463973892997936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758451527.40999949</v>
      </c>
      <c r="C315" s="68">
        <v>0.7353627811045651</v>
      </c>
      <c r="D315" s="67">
        <v>5319</v>
      </c>
      <c r="E315" s="68">
        <v>0.71405557792992347</v>
      </c>
    </row>
    <row r="316" spans="1:5" x14ac:dyDescent="0.2">
      <c r="A316" s="65" t="s">
        <v>166</v>
      </c>
      <c r="B316" s="66">
        <v>212634482.78999996</v>
      </c>
      <c r="C316" s="68">
        <v>0.20616147370306376</v>
      </c>
      <c r="D316" s="67">
        <v>1671</v>
      </c>
      <c r="E316" s="68">
        <v>0.2243254128070882</v>
      </c>
    </row>
    <row r="317" spans="1:5" x14ac:dyDescent="0.2">
      <c r="A317" s="65" t="s">
        <v>167</v>
      </c>
      <c r="B317" s="66">
        <v>36712948.090000011</v>
      </c>
      <c r="C317" s="68">
        <v>3.5595334222876272E-2</v>
      </c>
      <c r="D317" s="67">
        <v>267</v>
      </c>
      <c r="E317" s="68">
        <v>3.5843737414418042E-2</v>
      </c>
    </row>
    <row r="318" spans="1:5" x14ac:dyDescent="0.2">
      <c r="A318" s="65" t="s">
        <v>168</v>
      </c>
      <c r="B318" s="66">
        <v>4152273.8400000003</v>
      </c>
      <c r="C318" s="68">
        <v>4.0258705118798284E-3</v>
      </c>
      <c r="D318" s="67">
        <v>53</v>
      </c>
      <c r="E318" s="68">
        <v>7.1150489998657541E-3</v>
      </c>
    </row>
    <row r="319" spans="1:5" x14ac:dyDescent="0.2">
      <c r="A319" s="65" t="s">
        <v>169</v>
      </c>
      <c r="B319" s="66">
        <v>19446530.849999979</v>
      </c>
      <c r="C319" s="68">
        <v>1.8854540457614973E-2</v>
      </c>
      <c r="D319" s="67">
        <v>139</v>
      </c>
      <c r="E319" s="68">
        <v>1.8660222848704524E-2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1031397762.9799995</v>
      </c>
      <c r="C323" s="70"/>
      <c r="D323" s="73">
        <v>7449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426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1028461275.2100012</v>
      </c>
      <c r="C7" s="66">
        <v>4842094.7300000004</v>
      </c>
      <c r="D7" s="66">
        <v>478069744.1299997</v>
      </c>
      <c r="E7" s="66">
        <v>244525.79</v>
      </c>
      <c r="F7" s="66">
        <v>545304910.56000066</v>
      </c>
      <c r="G7" s="50"/>
      <c r="H7" s="89"/>
    </row>
    <row r="8" spans="1:8" s="40" customFormat="1" x14ac:dyDescent="0.2">
      <c r="A8" s="65" t="s">
        <v>87</v>
      </c>
      <c r="B8" s="67">
        <v>7427</v>
      </c>
      <c r="C8" s="67">
        <v>47</v>
      </c>
      <c r="D8" s="67">
        <v>3427</v>
      </c>
      <c r="E8" s="67">
        <v>5</v>
      </c>
      <c r="F8" s="67">
        <v>3948</v>
      </c>
      <c r="H8" s="90"/>
    </row>
    <row r="9" spans="1:8" s="40" customFormat="1" x14ac:dyDescent="0.2">
      <c r="A9" s="65" t="s">
        <v>88</v>
      </c>
      <c r="B9" s="68">
        <v>0.79130551713473196</v>
      </c>
      <c r="C9" s="68">
        <v>0.84649533338127125</v>
      </c>
      <c r="D9" s="68">
        <v>0.79465887539763391</v>
      </c>
      <c r="E9" s="68">
        <v>0.71906229653265574</v>
      </c>
      <c r="F9" s="68">
        <v>0.78790795353564191</v>
      </c>
      <c r="H9" s="91"/>
    </row>
    <row r="10" spans="1:8" s="40" customFormat="1" x14ac:dyDescent="0.2">
      <c r="A10" s="65" t="s">
        <v>89</v>
      </c>
      <c r="B10" s="68">
        <v>6.060606060606061E-8</v>
      </c>
      <c r="C10" s="68">
        <v>0.42196333333333336</v>
      </c>
      <c r="D10" s="68">
        <v>6.060606060606061E-8</v>
      </c>
      <c r="E10" s="68">
        <v>2.3645199999999998E-2</v>
      </c>
      <c r="F10" s="68">
        <v>9.192730769230769E-3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8.0254985087889406</v>
      </c>
      <c r="C12" s="66">
        <v>11.685107449297265</v>
      </c>
      <c r="D12" s="66">
        <v>7.9970979272141172</v>
      </c>
      <c r="E12" s="66">
        <v>15.822697715196936</v>
      </c>
      <c r="F12" s="66">
        <v>8.0144050259013255</v>
      </c>
      <c r="H12" s="89"/>
    </row>
    <row r="13" spans="1:8" s="40" customFormat="1" x14ac:dyDescent="0.2">
      <c r="A13" s="65" t="s">
        <v>92</v>
      </c>
      <c r="B13" s="66">
        <v>7.7890410958904113</v>
      </c>
      <c r="C13" s="66">
        <v>11.227397260273973</v>
      </c>
      <c r="D13" s="66">
        <v>7.7890410958904113</v>
      </c>
      <c r="E13" s="66">
        <v>15.421917808219177</v>
      </c>
      <c r="F13" s="66">
        <v>7.7890410958904113</v>
      </c>
      <c r="H13" s="89"/>
    </row>
    <row r="14" spans="1:8" s="40" customFormat="1" x14ac:dyDescent="0.2">
      <c r="A14" s="65" t="s">
        <v>93</v>
      </c>
      <c r="B14" s="66">
        <v>17.56986301369863</v>
      </c>
      <c r="C14" s="66">
        <v>12.41095890410959</v>
      </c>
      <c r="D14" s="66">
        <v>9.3452054794520549</v>
      </c>
      <c r="E14" s="66">
        <v>17.56986301369863</v>
      </c>
      <c r="F14" s="66">
        <v>8.7890410958904113</v>
      </c>
      <c r="H14" s="89"/>
    </row>
    <row r="15" spans="1:8" s="40" customFormat="1" x14ac:dyDescent="0.2">
      <c r="A15" s="65" t="s">
        <v>117</v>
      </c>
      <c r="B15" s="66">
        <v>138476.00312508433</v>
      </c>
      <c r="C15" s="66">
        <v>103023.29212765959</v>
      </c>
      <c r="D15" s="66">
        <v>139500.94663845919</v>
      </c>
      <c r="E15" s="66">
        <v>48905.158000000003</v>
      </c>
      <c r="F15" s="66">
        <v>138121.81118541051</v>
      </c>
      <c r="H15" s="89"/>
    </row>
    <row r="16" spans="1:8" s="40" customFormat="1" x14ac:dyDescent="0.2">
      <c r="A16" s="65" t="s">
        <v>94</v>
      </c>
      <c r="B16" s="66">
        <v>0.01</v>
      </c>
      <c r="C16" s="66">
        <v>21520.13</v>
      </c>
      <c r="D16" s="66">
        <v>0.01</v>
      </c>
      <c r="E16" s="66">
        <v>1182.26</v>
      </c>
      <c r="F16" s="66">
        <v>2390.11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13.601910521201708</v>
      </c>
      <c r="C18" s="66">
        <v>14.163405383403836</v>
      </c>
      <c r="D18" s="66">
        <v>13.634341770008996</v>
      </c>
      <c r="E18" s="66">
        <v>8.2202502682164251</v>
      </c>
      <c r="F18" s="66">
        <v>13.570905380628147</v>
      </c>
      <c r="H18" s="89"/>
    </row>
    <row r="19" spans="1:8" s="40" customFormat="1" x14ac:dyDescent="0.2">
      <c r="A19" s="65" t="s">
        <v>97</v>
      </c>
      <c r="B19" s="66">
        <v>0</v>
      </c>
      <c r="C19" s="66">
        <v>7.666666666666667</v>
      </c>
      <c r="D19" s="66">
        <v>0</v>
      </c>
      <c r="E19" s="66">
        <v>3.25</v>
      </c>
      <c r="F19" s="66">
        <v>0</v>
      </c>
      <c r="H19" s="89"/>
    </row>
    <row r="20" spans="1:8" s="40" customFormat="1" x14ac:dyDescent="0.2">
      <c r="A20" s="65" t="s">
        <v>98</v>
      </c>
      <c r="B20" s="66">
        <v>22.25</v>
      </c>
      <c r="C20" s="66">
        <v>18.666666666666668</v>
      </c>
      <c r="D20" s="66">
        <v>22.25</v>
      </c>
      <c r="E20" s="66">
        <v>9.5833333333333339</v>
      </c>
      <c r="F20" s="66">
        <v>22.25</v>
      </c>
      <c r="H20" s="89"/>
    </row>
    <row r="21" spans="1:8" s="40" customFormat="1" x14ac:dyDescent="0.2">
      <c r="A21" s="65" t="s">
        <v>99</v>
      </c>
      <c r="B21" s="68">
        <v>0.54327910100058108</v>
      </c>
      <c r="C21" s="68">
        <v>0.95941423269098247</v>
      </c>
      <c r="D21" s="68">
        <v>0.81527309039246598</v>
      </c>
      <c r="E21" s="68">
        <v>0.20080474947039328</v>
      </c>
      <c r="F21" s="68">
        <v>0.30127996203313651</v>
      </c>
      <c r="H21" s="91"/>
    </row>
    <row r="22" spans="1:8" s="40" customFormat="1" x14ac:dyDescent="0.2">
      <c r="A22" s="65" t="s">
        <v>138</v>
      </c>
      <c r="B22" s="68">
        <v>0.4567208989994182</v>
      </c>
      <c r="C22" s="68">
        <v>4.0585767309017515E-2</v>
      </c>
      <c r="D22" s="68">
        <v>0.18472690960753538</v>
      </c>
      <c r="E22" s="68">
        <v>0.79919525052960672</v>
      </c>
      <c r="F22" s="68">
        <v>0.69872003796686166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0.47247411163904052</v>
      </c>
      <c r="C24" s="68">
        <v>0.15072715233722822</v>
      </c>
      <c r="D24" s="68">
        <v>0.38793148699987368</v>
      </c>
      <c r="E24" s="68">
        <v>0.79919525052960672</v>
      </c>
      <c r="F24" s="68">
        <v>0.54930325370147459</v>
      </c>
      <c r="H24" s="91"/>
    </row>
    <row r="25" spans="1:8" s="40" customFormat="1" ht="20.399999999999999" x14ac:dyDescent="0.2">
      <c r="A25" s="87" t="s">
        <v>303</v>
      </c>
      <c r="B25" s="66">
        <v>1.46409170790437</v>
      </c>
      <c r="C25" s="66">
        <v>1.4811060490342787</v>
      </c>
      <c r="D25" s="66">
        <v>1.4718449546443428</v>
      </c>
      <c r="E25" s="66">
        <v>1.2592664707341501</v>
      </c>
      <c r="F25" s="66">
        <v>1.445278147544087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1620698.0400000003</v>
      </c>
      <c r="C32" s="68">
        <v>1.5758474130871595E-3</v>
      </c>
      <c r="D32" s="67">
        <v>53</v>
      </c>
      <c r="E32" s="68">
        <v>7.1361249495085497E-3</v>
      </c>
    </row>
    <row r="33" spans="1:5" x14ac:dyDescent="0.2">
      <c r="A33" s="65" t="s">
        <v>17</v>
      </c>
      <c r="B33" s="66">
        <v>21555432.670000006</v>
      </c>
      <c r="C33" s="68">
        <v>2.095891521593618E-2</v>
      </c>
      <c r="D33" s="67">
        <v>220</v>
      </c>
      <c r="E33" s="68">
        <v>2.9621650733809075E-2</v>
      </c>
    </row>
    <row r="34" spans="1:5" x14ac:dyDescent="0.2">
      <c r="A34" s="65" t="s">
        <v>18</v>
      </c>
      <c r="B34" s="66">
        <v>16126080.280000005</v>
      </c>
      <c r="C34" s="68">
        <v>1.5679812812307629E-2</v>
      </c>
      <c r="D34" s="67">
        <v>126</v>
      </c>
      <c r="E34" s="68">
        <v>1.6965127238454288E-2</v>
      </c>
    </row>
    <row r="35" spans="1:5" x14ac:dyDescent="0.2">
      <c r="A35" s="65" t="s">
        <v>19</v>
      </c>
      <c r="B35" s="66">
        <v>22267404.169999998</v>
      </c>
      <c r="C35" s="68">
        <v>2.1651183867329608E-2</v>
      </c>
      <c r="D35" s="67">
        <v>176</v>
      </c>
      <c r="E35" s="68">
        <v>2.3697320587047259E-2</v>
      </c>
    </row>
    <row r="36" spans="1:5" x14ac:dyDescent="0.2">
      <c r="A36" s="65" t="s">
        <v>20</v>
      </c>
      <c r="B36" s="66">
        <v>34208042.68</v>
      </c>
      <c r="C36" s="68">
        <v>3.3261381351490454E-2</v>
      </c>
      <c r="D36" s="67">
        <v>259</v>
      </c>
      <c r="E36" s="68">
        <v>3.4872761545711596E-2</v>
      </c>
    </row>
    <row r="37" spans="1:5" x14ac:dyDescent="0.2">
      <c r="A37" s="65" t="s">
        <v>21</v>
      </c>
      <c r="B37" s="66">
        <v>57273373.300000034</v>
      </c>
      <c r="C37" s="68">
        <v>5.5688410133191882E-2</v>
      </c>
      <c r="D37" s="67">
        <v>409</v>
      </c>
      <c r="E37" s="68">
        <v>5.506934159149051E-2</v>
      </c>
    </row>
    <row r="38" spans="1:5" x14ac:dyDescent="0.2">
      <c r="A38" s="65" t="s">
        <v>22</v>
      </c>
      <c r="B38" s="66">
        <v>93144162.780000001</v>
      </c>
      <c r="C38" s="68">
        <v>9.0566524015190553E-2</v>
      </c>
      <c r="D38" s="67">
        <v>584</v>
      </c>
      <c r="E38" s="68">
        <v>7.863201831156591E-2</v>
      </c>
    </row>
    <row r="39" spans="1:5" x14ac:dyDescent="0.2">
      <c r="A39" s="65" t="s">
        <v>23</v>
      </c>
      <c r="B39" s="66">
        <v>133673891.45000003</v>
      </c>
      <c r="C39" s="68">
        <v>0.12997464724445293</v>
      </c>
      <c r="D39" s="67">
        <v>886</v>
      </c>
      <c r="E39" s="68">
        <v>0.11929446613706746</v>
      </c>
    </row>
    <row r="40" spans="1:5" x14ac:dyDescent="0.2">
      <c r="A40" s="65" t="s">
        <v>39</v>
      </c>
      <c r="B40" s="66">
        <v>239629388.14000008</v>
      </c>
      <c r="C40" s="68">
        <v>0.23299796882587573</v>
      </c>
      <c r="D40" s="67">
        <v>1638</v>
      </c>
      <c r="E40" s="68">
        <v>0.22054665409990576</v>
      </c>
    </row>
    <row r="41" spans="1:5" x14ac:dyDescent="0.2">
      <c r="A41" s="65" t="s">
        <v>40</v>
      </c>
      <c r="B41" s="66">
        <v>289469015.07999998</v>
      </c>
      <c r="C41" s="68">
        <v>0.28145835147841963</v>
      </c>
      <c r="D41" s="67">
        <v>2182</v>
      </c>
      <c r="E41" s="68">
        <v>0.2937929177325973</v>
      </c>
    </row>
    <row r="42" spans="1:5" x14ac:dyDescent="0.2">
      <c r="A42" s="65" t="s">
        <v>41</v>
      </c>
      <c r="B42" s="66">
        <v>64033475.930000104</v>
      </c>
      <c r="C42" s="68">
        <v>6.2261436063234539E-2</v>
      </c>
      <c r="D42" s="67">
        <v>510</v>
      </c>
      <c r="E42" s="68">
        <v>6.8668372155648305E-2</v>
      </c>
    </row>
    <row r="43" spans="1:5" x14ac:dyDescent="0.2">
      <c r="A43" s="65" t="s">
        <v>42</v>
      </c>
      <c r="B43" s="66">
        <v>7345364.2499999991</v>
      </c>
      <c r="C43" s="68">
        <v>7.1420912260407249E-3</v>
      </c>
      <c r="D43" s="67">
        <v>52</v>
      </c>
      <c r="E43" s="68">
        <v>7.0014810825366905E-3</v>
      </c>
    </row>
    <row r="44" spans="1:5" x14ac:dyDescent="0.2">
      <c r="A44" s="65" t="s">
        <v>43</v>
      </c>
      <c r="B44" s="66">
        <v>5285278.5700000012</v>
      </c>
      <c r="C44" s="68">
        <v>5.1390156317949898E-3</v>
      </c>
      <c r="D44" s="67">
        <v>49</v>
      </c>
      <c r="E44" s="68">
        <v>6.5975494816211122E-3</v>
      </c>
    </row>
    <row r="45" spans="1:5" x14ac:dyDescent="0.2">
      <c r="A45" s="65" t="s">
        <v>44</v>
      </c>
      <c r="B45" s="66">
        <v>4791238.76</v>
      </c>
      <c r="C45" s="68">
        <v>4.6586477055460176E-3</v>
      </c>
      <c r="D45" s="67">
        <v>24</v>
      </c>
      <c r="E45" s="68">
        <v>3.2314528073246265E-3</v>
      </c>
    </row>
    <row r="46" spans="1:5" x14ac:dyDescent="0.2">
      <c r="A46" s="65" t="s">
        <v>24</v>
      </c>
      <c r="B46" s="66">
        <v>37619549.920000024</v>
      </c>
      <c r="C46" s="68">
        <v>3.657847974131892E-2</v>
      </c>
      <c r="D46" s="67">
        <v>256</v>
      </c>
      <c r="E46" s="68">
        <v>3.4468829944796012E-2</v>
      </c>
    </row>
    <row r="47" spans="1:5" x14ac:dyDescent="0.2">
      <c r="A47" s="65" t="s">
        <v>25</v>
      </c>
      <c r="B47" s="66">
        <v>418879.19000000006</v>
      </c>
      <c r="C47" s="68">
        <v>4.0728727478287364E-4</v>
      </c>
      <c r="D47" s="67">
        <v>3</v>
      </c>
      <c r="E47" s="68">
        <v>4.0393160091557832E-4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1028461275.2100004</v>
      </c>
      <c r="C51" s="72"/>
      <c r="D51" s="73">
        <v>7427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0.79130551713473196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424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2878505.5099999993</v>
      </c>
      <c r="C60" s="68">
        <v>2.7988467620351002E-3</v>
      </c>
      <c r="D60" s="67">
        <v>69</v>
      </c>
      <c r="E60" s="68">
        <v>9.2904268210583004E-3</v>
      </c>
    </row>
    <row r="61" spans="1:5" x14ac:dyDescent="0.2">
      <c r="A61" s="65" t="s">
        <v>17</v>
      </c>
      <c r="B61" s="66">
        <v>79110951.319999993</v>
      </c>
      <c r="C61" s="68">
        <v>7.6921662708055213E-2</v>
      </c>
      <c r="D61" s="67">
        <v>469</v>
      </c>
      <c r="E61" s="68">
        <v>6.314797360980208E-2</v>
      </c>
    </row>
    <row r="62" spans="1:5" x14ac:dyDescent="0.2">
      <c r="A62" s="65" t="s">
        <v>18</v>
      </c>
      <c r="B62" s="66">
        <v>80399725.609999999</v>
      </c>
      <c r="C62" s="68">
        <v>7.8174771912129876E-2</v>
      </c>
      <c r="D62" s="67">
        <v>418</v>
      </c>
      <c r="E62" s="68">
        <v>5.6281136394237243E-2</v>
      </c>
    </row>
    <row r="63" spans="1:5" x14ac:dyDescent="0.2">
      <c r="A63" s="65" t="s">
        <v>19</v>
      </c>
      <c r="B63" s="66">
        <v>102627860.23000003</v>
      </c>
      <c r="C63" s="68">
        <v>9.9787772961159454E-2</v>
      </c>
      <c r="D63" s="67">
        <v>559</v>
      </c>
      <c r="E63" s="68">
        <v>7.5265921637269417E-2</v>
      </c>
    </row>
    <row r="64" spans="1:5" x14ac:dyDescent="0.2">
      <c r="A64" s="65" t="s">
        <v>20</v>
      </c>
      <c r="B64" s="66">
        <v>59021341.130000018</v>
      </c>
      <c r="C64" s="68">
        <v>5.738800531692214E-2</v>
      </c>
      <c r="D64" s="67">
        <v>386</v>
      </c>
      <c r="E64" s="68">
        <v>5.1972532651137743E-2</v>
      </c>
    </row>
    <row r="65" spans="1:5" x14ac:dyDescent="0.2">
      <c r="A65" s="65" t="s">
        <v>21</v>
      </c>
      <c r="B65" s="66">
        <v>96903536.020000026</v>
      </c>
      <c r="C65" s="68">
        <v>9.4221861683818298E-2</v>
      </c>
      <c r="D65" s="67">
        <v>673</v>
      </c>
      <c r="E65" s="68">
        <v>9.0615322472061402E-2</v>
      </c>
    </row>
    <row r="66" spans="1:5" x14ac:dyDescent="0.2">
      <c r="A66" s="65" t="s">
        <v>22</v>
      </c>
      <c r="B66" s="66">
        <v>186924668.96999994</v>
      </c>
      <c r="C66" s="68">
        <v>0.1817517814969086</v>
      </c>
      <c r="D66" s="67">
        <v>1301</v>
      </c>
      <c r="E66" s="68">
        <v>0.17517167093038913</v>
      </c>
    </row>
    <row r="67" spans="1:5" x14ac:dyDescent="0.2">
      <c r="A67" s="65" t="s">
        <v>23</v>
      </c>
      <c r="B67" s="66">
        <v>115515448.38000007</v>
      </c>
      <c r="C67" s="68">
        <v>0.11231871453440297</v>
      </c>
      <c r="D67" s="67">
        <v>851</v>
      </c>
      <c r="E67" s="68">
        <v>0.11458193079305237</v>
      </c>
    </row>
    <row r="68" spans="1:5" x14ac:dyDescent="0.2">
      <c r="A68" s="65" t="s">
        <v>39</v>
      </c>
      <c r="B68" s="66">
        <v>92247150.720000029</v>
      </c>
      <c r="C68" s="68">
        <v>8.9694335551101997E-2</v>
      </c>
      <c r="D68" s="67">
        <v>790</v>
      </c>
      <c r="E68" s="68">
        <v>0.10636865490776895</v>
      </c>
    </row>
    <row r="69" spans="1:5" x14ac:dyDescent="0.2">
      <c r="A69" s="65" t="s">
        <v>40</v>
      </c>
      <c r="B69" s="66">
        <v>10340903.989999998</v>
      </c>
      <c r="C69" s="68">
        <v>1.0054733454002438E-2</v>
      </c>
      <c r="D69" s="67">
        <v>97</v>
      </c>
      <c r="E69" s="68">
        <v>1.3060455096270365E-2</v>
      </c>
    </row>
    <row r="70" spans="1:5" x14ac:dyDescent="0.2">
      <c r="A70" s="65" t="s">
        <v>41</v>
      </c>
      <c r="B70" s="66">
        <v>11506937.730000004</v>
      </c>
      <c r="C70" s="68">
        <v>1.1188498786840969E-2</v>
      </c>
      <c r="D70" s="67">
        <v>99</v>
      </c>
      <c r="E70" s="68">
        <v>1.3329742830214084E-2</v>
      </c>
    </row>
    <row r="71" spans="1:5" x14ac:dyDescent="0.2">
      <c r="A71" s="65" t="s">
        <v>42</v>
      </c>
      <c r="B71" s="66">
        <v>11325476.330000002</v>
      </c>
      <c r="C71" s="68">
        <v>1.1012059085732193E-2</v>
      </c>
      <c r="D71" s="67">
        <v>109</v>
      </c>
      <c r="E71" s="68">
        <v>1.4676181499932679E-2</v>
      </c>
    </row>
    <row r="72" spans="1:5" x14ac:dyDescent="0.2">
      <c r="A72" s="65" t="s">
        <v>43</v>
      </c>
      <c r="B72" s="66">
        <v>14656778.550000003</v>
      </c>
      <c r="C72" s="68">
        <v>1.4251172021044013E-2</v>
      </c>
      <c r="D72" s="67">
        <v>136</v>
      </c>
      <c r="E72" s="68">
        <v>1.8311565908172883E-2</v>
      </c>
    </row>
    <row r="73" spans="1:5" x14ac:dyDescent="0.2">
      <c r="A73" s="65" t="s">
        <v>44</v>
      </c>
      <c r="B73" s="66">
        <v>20631183.000000004</v>
      </c>
      <c r="C73" s="68">
        <v>2.0060242905876401E-2</v>
      </c>
      <c r="D73" s="67">
        <v>191</v>
      </c>
      <c r="E73" s="68">
        <v>2.5716978591625153E-2</v>
      </c>
    </row>
    <row r="74" spans="1:5" x14ac:dyDescent="0.2">
      <c r="A74" s="65" t="s">
        <v>24</v>
      </c>
      <c r="B74" s="66">
        <v>106560619.51000012</v>
      </c>
      <c r="C74" s="68">
        <v>0.10361169844556534</v>
      </c>
      <c r="D74" s="67">
        <v>994</v>
      </c>
      <c r="E74" s="68">
        <v>0.13383600377002827</v>
      </c>
    </row>
    <row r="75" spans="1:5" x14ac:dyDescent="0.2">
      <c r="A75" s="65" t="s">
        <v>25</v>
      </c>
      <c r="B75" s="66">
        <v>7206262.1900000004</v>
      </c>
      <c r="C75" s="68">
        <v>7.0068386274714746E-3</v>
      </c>
      <c r="D75" s="67">
        <v>62</v>
      </c>
      <c r="E75" s="68">
        <v>8.3479197522552846E-3</v>
      </c>
    </row>
    <row r="76" spans="1:5" x14ac:dyDescent="0.2">
      <c r="A76" s="65" t="s">
        <v>26</v>
      </c>
      <c r="B76" s="66">
        <v>3107150.76</v>
      </c>
      <c r="C76" s="68">
        <v>3.0211645638923588E-3</v>
      </c>
      <c r="D76" s="67">
        <v>25</v>
      </c>
      <c r="E76" s="68">
        <v>3.3660966742964857E-3</v>
      </c>
    </row>
    <row r="77" spans="1:5" x14ac:dyDescent="0.2">
      <c r="A77" s="65" t="s">
        <v>3</v>
      </c>
      <c r="B77" s="66">
        <v>27496775.259999979</v>
      </c>
      <c r="C77" s="68">
        <v>2.6735839183041135E-2</v>
      </c>
      <c r="D77" s="67">
        <v>198</v>
      </c>
      <c r="E77" s="68">
        <v>2.6659485660428167E-2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1028461275.2100003</v>
      </c>
      <c r="C79" s="72"/>
      <c r="D79" s="73">
        <v>7427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0.72758841181072309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425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1902255.9300000006</v>
      </c>
      <c r="C88" s="68">
        <v>1.8496135691755448E-3</v>
      </c>
      <c r="D88" s="67">
        <v>58</v>
      </c>
      <c r="E88" s="68">
        <v>7.8093442843678472E-3</v>
      </c>
    </row>
    <row r="89" spans="1:6" x14ac:dyDescent="0.2">
      <c r="A89" s="65" t="s">
        <v>17</v>
      </c>
      <c r="B89" s="66">
        <v>36429831.860000014</v>
      </c>
      <c r="C89" s="68">
        <v>3.5421685520012854E-2</v>
      </c>
      <c r="D89" s="67">
        <v>287</v>
      </c>
      <c r="E89" s="68">
        <v>3.8642789820923659E-2</v>
      </c>
    </row>
    <row r="90" spans="1:6" x14ac:dyDescent="0.2">
      <c r="A90" s="65" t="s">
        <v>18</v>
      </c>
      <c r="B90" s="66">
        <v>29609260.110000003</v>
      </c>
      <c r="C90" s="68">
        <v>2.8789863871106016E-2</v>
      </c>
      <c r="D90" s="67">
        <v>193</v>
      </c>
      <c r="E90" s="68">
        <v>2.5986266325568871E-2</v>
      </c>
    </row>
    <row r="91" spans="1:6" x14ac:dyDescent="0.2">
      <c r="A91" s="65" t="s">
        <v>19</v>
      </c>
      <c r="B91" s="66">
        <v>39859870.230000012</v>
      </c>
      <c r="C91" s="68">
        <v>3.8756802215874464E-2</v>
      </c>
      <c r="D91" s="67">
        <v>255</v>
      </c>
      <c r="E91" s="68">
        <v>3.4334186077824153E-2</v>
      </c>
    </row>
    <row r="92" spans="1:6" x14ac:dyDescent="0.2">
      <c r="A92" s="65" t="s">
        <v>20</v>
      </c>
      <c r="B92" s="66">
        <v>71722239.010000005</v>
      </c>
      <c r="C92" s="68">
        <v>6.973742302096414E-2</v>
      </c>
      <c r="D92" s="67">
        <v>383</v>
      </c>
      <c r="E92" s="68">
        <v>5.1568601050222165E-2</v>
      </c>
    </row>
    <row r="93" spans="1:6" x14ac:dyDescent="0.2">
      <c r="A93" s="65" t="s">
        <v>21</v>
      </c>
      <c r="B93" s="66">
        <v>131471804.30000003</v>
      </c>
      <c r="C93" s="68">
        <v>0.12783349987888942</v>
      </c>
      <c r="D93" s="67">
        <v>742</v>
      </c>
      <c r="E93" s="68">
        <v>9.9905749293119697E-2</v>
      </c>
    </row>
    <row r="94" spans="1:6" x14ac:dyDescent="0.2">
      <c r="A94" s="65" t="s">
        <v>22</v>
      </c>
      <c r="B94" s="66">
        <v>194814982.97000003</v>
      </c>
      <c r="C94" s="68">
        <v>0.18942374172544418</v>
      </c>
      <c r="D94" s="67">
        <v>1242</v>
      </c>
      <c r="E94" s="68">
        <v>0.16722768277904942</v>
      </c>
    </row>
    <row r="95" spans="1:6" x14ac:dyDescent="0.2">
      <c r="A95" s="65" t="s">
        <v>23</v>
      </c>
      <c r="B95" s="66">
        <v>113287462.28000005</v>
      </c>
      <c r="C95" s="68">
        <v>0.11015238493726273</v>
      </c>
      <c r="D95" s="67">
        <v>779</v>
      </c>
      <c r="E95" s="68">
        <v>0.1048875723710785</v>
      </c>
    </row>
    <row r="96" spans="1:6" x14ac:dyDescent="0.2">
      <c r="A96" s="65" t="s">
        <v>39</v>
      </c>
      <c r="B96" s="66">
        <v>84665968.400000036</v>
      </c>
      <c r="C96" s="68">
        <v>8.2322952201299177E-2</v>
      </c>
      <c r="D96" s="67">
        <v>691</v>
      </c>
      <c r="E96" s="68">
        <v>9.3038912077554867E-2</v>
      </c>
    </row>
    <row r="97" spans="1:6" x14ac:dyDescent="0.2">
      <c r="A97" s="65" t="s">
        <v>40</v>
      </c>
      <c r="B97" s="66">
        <v>34790560.550000004</v>
      </c>
      <c r="C97" s="68">
        <v>3.3827778827060034E-2</v>
      </c>
      <c r="D97" s="67">
        <v>281</v>
      </c>
      <c r="E97" s="68">
        <v>3.7834926619092497E-2</v>
      </c>
    </row>
    <row r="98" spans="1:6" x14ac:dyDescent="0.2">
      <c r="A98" s="65" t="s">
        <v>41</v>
      </c>
      <c r="B98" s="66">
        <v>27411534.13000001</v>
      </c>
      <c r="C98" s="68">
        <v>2.6652956986059476E-2</v>
      </c>
      <c r="D98" s="67">
        <v>232</v>
      </c>
      <c r="E98" s="68">
        <v>3.1237377137471389E-2</v>
      </c>
    </row>
    <row r="99" spans="1:6" x14ac:dyDescent="0.2">
      <c r="A99" s="65" t="s">
        <v>42</v>
      </c>
      <c r="B99" s="66">
        <v>17701159.350000009</v>
      </c>
      <c r="C99" s="68">
        <v>1.7211303698708182E-2</v>
      </c>
      <c r="D99" s="67">
        <v>164</v>
      </c>
      <c r="E99" s="68">
        <v>2.2081594183384946E-2</v>
      </c>
    </row>
    <row r="100" spans="1:6" x14ac:dyDescent="0.2">
      <c r="A100" s="65" t="s">
        <v>43</v>
      </c>
      <c r="B100" s="66">
        <v>22812569.949999996</v>
      </c>
      <c r="C100" s="68">
        <v>2.2181262921486204E-2</v>
      </c>
      <c r="D100" s="67">
        <v>190</v>
      </c>
      <c r="E100" s="68">
        <v>2.558233472465329E-2</v>
      </c>
    </row>
    <row r="101" spans="1:6" x14ac:dyDescent="0.2">
      <c r="A101" s="65" t="s">
        <v>44</v>
      </c>
      <c r="B101" s="66">
        <v>22498702.729999997</v>
      </c>
      <c r="C101" s="68">
        <v>2.187608155242016E-2</v>
      </c>
      <c r="D101" s="67">
        <v>171</v>
      </c>
      <c r="E101" s="68">
        <v>2.3024101252187963E-2</v>
      </c>
    </row>
    <row r="102" spans="1:6" x14ac:dyDescent="0.2">
      <c r="A102" s="65" t="s">
        <v>24</v>
      </c>
      <c r="B102" s="66">
        <v>96392521.849999934</v>
      </c>
      <c r="C102" s="68">
        <v>9.3724989140031231E-2</v>
      </c>
      <c r="D102" s="67">
        <v>833</v>
      </c>
      <c r="E102" s="68">
        <v>0.11215834118755891</v>
      </c>
    </row>
    <row r="103" spans="1:6" x14ac:dyDescent="0.2">
      <c r="A103" s="65" t="s">
        <v>25</v>
      </c>
      <c r="B103" s="66">
        <v>36217812.540000014</v>
      </c>
      <c r="C103" s="68">
        <v>3.5215533548022745E-2</v>
      </c>
      <c r="D103" s="67">
        <v>367</v>
      </c>
      <c r="E103" s="68">
        <v>4.9414299178672412E-2</v>
      </c>
    </row>
    <row r="104" spans="1:6" x14ac:dyDescent="0.2">
      <c r="A104" s="65" t="s">
        <v>26</v>
      </c>
      <c r="B104" s="66">
        <v>17139751.740000006</v>
      </c>
      <c r="C104" s="68">
        <v>1.6665432285236273E-2</v>
      </c>
      <c r="D104" s="67">
        <v>163</v>
      </c>
      <c r="E104" s="68">
        <v>2.1946950316413086E-2</v>
      </c>
    </row>
    <row r="105" spans="1:6" x14ac:dyDescent="0.2">
      <c r="A105" s="65" t="s">
        <v>3</v>
      </c>
      <c r="B105" s="66">
        <v>49732987.280000038</v>
      </c>
      <c r="C105" s="68">
        <v>4.8356694100947187E-2</v>
      </c>
      <c r="D105" s="67">
        <v>396</v>
      </c>
      <c r="E105" s="68">
        <v>5.3318971320856334E-2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1028461275.2100002</v>
      </c>
      <c r="C107" s="72"/>
      <c r="D107" s="73">
        <v>7427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0.77749529440721554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49101.94</v>
      </c>
      <c r="C116" s="68">
        <v>4.7743110201182767E-5</v>
      </c>
      <c r="D116" s="67">
        <v>3</v>
      </c>
      <c r="E116" s="68">
        <v>4.0393160091557832E-4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713832742.75999987</v>
      </c>
      <c r="C118" s="68">
        <v>0.69407838677663702</v>
      </c>
      <c r="D118" s="67">
        <v>5068</v>
      </c>
      <c r="E118" s="68">
        <v>0.68237511781338356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314579430.51000029</v>
      </c>
      <c r="C120" s="68">
        <v>0.30587387011316169</v>
      </c>
      <c r="D120" s="67">
        <v>2356</v>
      </c>
      <c r="E120" s="68">
        <v>0.31722095058570082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1028461275.2100003</v>
      </c>
      <c r="C122" s="72"/>
      <c r="D122" s="73">
        <v>7427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997985379.8700006</v>
      </c>
      <c r="C129" s="68">
        <v>0.97036748385710758</v>
      </c>
      <c r="D129" s="67">
        <v>7063</v>
      </c>
      <c r="E129" s="68">
        <v>0.95098963242224321</v>
      </c>
    </row>
    <row r="130" spans="1:6" x14ac:dyDescent="0.2">
      <c r="A130" s="65" t="s">
        <v>5</v>
      </c>
      <c r="B130" s="66">
        <v>30475895.340000026</v>
      </c>
      <c r="C130" s="68">
        <v>2.963251614289238E-2</v>
      </c>
      <c r="D130" s="67">
        <v>364</v>
      </c>
      <c r="E130" s="68">
        <v>4.9010367577756835E-2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1028461275.2100006</v>
      </c>
      <c r="C132" s="72"/>
      <c r="D132" s="73">
        <v>7427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203339285.78999978</v>
      </c>
      <c r="C139" s="68">
        <v>0.19771214599060152</v>
      </c>
      <c r="D139" s="67">
        <v>2707</v>
      </c>
      <c r="E139" s="68">
        <v>0.36448094789282348</v>
      </c>
    </row>
    <row r="140" spans="1:6" x14ac:dyDescent="0.2">
      <c r="A140" s="65" t="s">
        <v>69</v>
      </c>
      <c r="B140" s="66">
        <v>483253242.39000028</v>
      </c>
      <c r="C140" s="68">
        <v>0.46987986231307094</v>
      </c>
      <c r="D140" s="67">
        <v>3590</v>
      </c>
      <c r="E140" s="68">
        <v>0.48337148242897537</v>
      </c>
    </row>
    <row r="141" spans="1:6" x14ac:dyDescent="0.2">
      <c r="A141" s="65" t="s">
        <v>70</v>
      </c>
      <c r="B141" s="66">
        <v>191024575.12000015</v>
      </c>
      <c r="C141" s="68">
        <v>0.18573822828768646</v>
      </c>
      <c r="D141" s="67">
        <v>809</v>
      </c>
      <c r="E141" s="68">
        <v>0.10892688838023427</v>
      </c>
    </row>
    <row r="142" spans="1:6" x14ac:dyDescent="0.2">
      <c r="A142" s="65" t="s">
        <v>71</v>
      </c>
      <c r="B142" s="66">
        <v>61746526.259999998</v>
      </c>
      <c r="C142" s="68">
        <v>6.0037774633169387E-2</v>
      </c>
      <c r="D142" s="67">
        <v>179</v>
      </c>
      <c r="E142" s="68">
        <v>2.410125218796284E-2</v>
      </c>
    </row>
    <row r="143" spans="1:6" x14ac:dyDescent="0.2">
      <c r="A143" s="65" t="s">
        <v>72</v>
      </c>
      <c r="B143" s="66">
        <v>28547391.690000001</v>
      </c>
      <c r="C143" s="68">
        <v>2.7757381223878306E-2</v>
      </c>
      <c r="D143" s="67">
        <v>64</v>
      </c>
      <c r="E143" s="68">
        <v>8.6172074861990029E-3</v>
      </c>
    </row>
    <row r="144" spans="1:6" x14ac:dyDescent="0.2">
      <c r="A144" s="65" t="s">
        <v>73</v>
      </c>
      <c r="B144" s="66">
        <v>27980589.900000002</v>
      </c>
      <c r="C144" s="68">
        <v>2.7206264907044437E-2</v>
      </c>
      <c r="D144" s="67">
        <v>48</v>
      </c>
      <c r="E144" s="68">
        <v>6.4629056146492531E-3</v>
      </c>
    </row>
    <row r="145" spans="1:6" x14ac:dyDescent="0.2">
      <c r="A145" s="65" t="s">
        <v>74</v>
      </c>
      <c r="B145" s="66">
        <v>15124409.58</v>
      </c>
      <c r="C145" s="68">
        <v>1.4705861994572198E-2</v>
      </c>
      <c r="D145" s="67">
        <v>17</v>
      </c>
      <c r="E145" s="68">
        <v>2.2889457385216103E-3</v>
      </c>
    </row>
    <row r="146" spans="1:6" x14ac:dyDescent="0.2">
      <c r="A146" s="65" t="s">
        <v>178</v>
      </c>
      <c r="B146" s="66">
        <v>5302886</v>
      </c>
      <c r="C146" s="68">
        <v>5.1561357999767273E-3</v>
      </c>
      <c r="D146" s="67">
        <v>5</v>
      </c>
      <c r="E146" s="68">
        <v>6.7321933485929716E-4</v>
      </c>
    </row>
    <row r="147" spans="1:6" x14ac:dyDescent="0.2">
      <c r="A147" s="65" t="s">
        <v>75</v>
      </c>
      <c r="B147" s="66">
        <v>6926261.4799999995</v>
      </c>
      <c r="C147" s="68">
        <v>6.7345865585320503E-3</v>
      </c>
      <c r="D147" s="67">
        <v>5</v>
      </c>
      <c r="E147" s="68">
        <v>6.7321933485929716E-4</v>
      </c>
    </row>
    <row r="148" spans="1:6" x14ac:dyDescent="0.2">
      <c r="A148" s="65" t="s">
        <v>78</v>
      </c>
      <c r="B148" s="66">
        <v>1652049</v>
      </c>
      <c r="C148" s="68">
        <v>1.6063307776587603E-3</v>
      </c>
      <c r="D148" s="67">
        <v>1</v>
      </c>
      <c r="E148" s="68">
        <v>1.3464386697185942E-4</v>
      </c>
    </row>
    <row r="149" spans="1:6" x14ac:dyDescent="0.2">
      <c r="A149" s="65" t="s">
        <v>76</v>
      </c>
      <c r="B149" s="66">
        <v>3564058</v>
      </c>
      <c r="C149" s="68">
        <v>3.4654275138091702E-3</v>
      </c>
      <c r="D149" s="67">
        <v>2</v>
      </c>
      <c r="E149" s="68">
        <v>2.6928773394371884E-4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1028461275.2100003</v>
      </c>
      <c r="C152" s="72"/>
      <c r="D152" s="73">
        <v>7427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138476.00312508419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612410184.15000141</v>
      </c>
      <c r="C161" s="68">
        <v>0.59546256034283207</v>
      </c>
      <c r="D161" s="67">
        <v>4177</v>
      </c>
      <c r="E161" s="68">
        <v>0.56240743234145685</v>
      </c>
    </row>
    <row r="162" spans="1:6" x14ac:dyDescent="0.2">
      <c r="A162" s="65" t="s">
        <v>7</v>
      </c>
      <c r="B162" s="66">
        <v>396637119.97999984</v>
      </c>
      <c r="C162" s="68">
        <v>0.38566072397719647</v>
      </c>
      <c r="D162" s="67">
        <v>3039</v>
      </c>
      <c r="E162" s="68">
        <v>0.40918271172748083</v>
      </c>
    </row>
    <row r="163" spans="1:6" x14ac:dyDescent="0.2">
      <c r="A163" s="65" t="s">
        <v>8</v>
      </c>
      <c r="B163" s="66">
        <v>19413971.079999994</v>
      </c>
      <c r="C163" s="68">
        <v>1.887671567997138E-2</v>
      </c>
      <c r="D163" s="67">
        <v>211</v>
      </c>
      <c r="E163" s="68">
        <v>2.840985593106234E-2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1028461275.2100013</v>
      </c>
      <c r="C165" s="68"/>
      <c r="D165" s="73">
        <v>7427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4.1317092849532239E-5</v>
      </c>
      <c r="D173" s="67">
        <v>1</v>
      </c>
      <c r="E173" s="68">
        <v>1.3464386697185942E-4</v>
      </c>
    </row>
    <row r="174" spans="1:6" x14ac:dyDescent="0.2">
      <c r="A174" s="77">
        <v>1998</v>
      </c>
      <c r="B174" s="66">
        <v>2374.5500000000002</v>
      </c>
      <c r="C174" s="68">
        <v>2.3088375393766177E-6</v>
      </c>
      <c r="D174" s="67">
        <v>2</v>
      </c>
      <c r="E174" s="68">
        <v>2.6928773394371884E-4</v>
      </c>
    </row>
    <row r="175" spans="1:6" x14ac:dyDescent="0.2">
      <c r="A175" s="77">
        <v>1999</v>
      </c>
      <c r="B175" s="66">
        <v>199658.21000000002</v>
      </c>
      <c r="C175" s="68">
        <v>1.941329389959108E-4</v>
      </c>
      <c r="D175" s="67">
        <v>2</v>
      </c>
      <c r="E175" s="68">
        <v>2.6928773394371884E-4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7.8336354456855152E-4</v>
      </c>
      <c r="D178" s="67">
        <v>10</v>
      </c>
      <c r="E178" s="68">
        <v>1.3464386697185943E-3</v>
      </c>
    </row>
    <row r="179" spans="1:6" x14ac:dyDescent="0.2">
      <c r="A179" s="77">
        <v>2003</v>
      </c>
      <c r="B179" s="66">
        <v>4036435.6600000006</v>
      </c>
      <c r="C179" s="68">
        <v>3.9247327607700123E-3</v>
      </c>
      <c r="D179" s="67">
        <v>37</v>
      </c>
      <c r="E179" s="68">
        <v>4.9818230779587989E-3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8.2966867160435152E-5</v>
      </c>
      <c r="D181" s="67">
        <v>1</v>
      </c>
      <c r="E181" s="68">
        <v>1.3464386697185942E-4</v>
      </c>
    </row>
    <row r="182" spans="1:6" x14ac:dyDescent="0.2">
      <c r="A182" s="77">
        <v>2006</v>
      </c>
      <c r="B182" s="66">
        <v>304501487.56000012</v>
      </c>
      <c r="C182" s="68">
        <v>0.29607482060792584</v>
      </c>
      <c r="D182" s="67">
        <v>2315</v>
      </c>
      <c r="E182" s="68">
        <v>0.31170055203985458</v>
      </c>
    </row>
    <row r="183" spans="1:6" x14ac:dyDescent="0.2">
      <c r="A183" s="77">
        <v>2007</v>
      </c>
      <c r="B183" s="66">
        <v>718787838.92000222</v>
      </c>
      <c r="C183" s="68">
        <v>0.69889635735019029</v>
      </c>
      <c r="D183" s="67">
        <v>5059</v>
      </c>
      <c r="E183" s="68">
        <v>0.68116332301063687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1028461275.2100024</v>
      </c>
      <c r="C185" s="68"/>
      <c r="D185" s="79">
        <v>7427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96.30598210546728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73685638.25999999</v>
      </c>
      <c r="C194" s="68">
        <v>7.1646487851430463E-2</v>
      </c>
      <c r="D194" s="67">
        <v>560</v>
      </c>
      <c r="E194" s="68">
        <v>7.5400565504241276E-2</v>
      </c>
    </row>
    <row r="195" spans="1:6" x14ac:dyDescent="0.2">
      <c r="A195" s="65" t="s">
        <v>10</v>
      </c>
      <c r="B195" s="66">
        <v>115601932.91000001</v>
      </c>
      <c r="C195" s="68">
        <v>0.11240280572197078</v>
      </c>
      <c r="D195" s="67">
        <v>879</v>
      </c>
      <c r="E195" s="68">
        <v>0.11835195906826444</v>
      </c>
    </row>
    <row r="196" spans="1:6" x14ac:dyDescent="0.2">
      <c r="A196" s="65" t="s">
        <v>11</v>
      </c>
      <c r="B196" s="66">
        <v>282621805.69000018</v>
      </c>
      <c r="C196" s="68">
        <v>0.27480062935018329</v>
      </c>
      <c r="D196" s="67">
        <v>2049</v>
      </c>
      <c r="E196" s="68">
        <v>0.27588528342533997</v>
      </c>
    </row>
    <row r="197" spans="1:6" x14ac:dyDescent="0.2">
      <c r="A197" s="65" t="s">
        <v>12</v>
      </c>
      <c r="B197" s="66">
        <v>536331048.59000033</v>
      </c>
      <c r="C197" s="68">
        <v>0.52148881199293329</v>
      </c>
      <c r="D197" s="67">
        <v>3812</v>
      </c>
      <c r="E197" s="68">
        <v>0.51326242089672813</v>
      </c>
    </row>
    <row r="198" spans="1:6" x14ac:dyDescent="0.2">
      <c r="A198" s="65" t="s">
        <v>13</v>
      </c>
      <c r="B198" s="66">
        <v>20220849.75999999</v>
      </c>
      <c r="C198" s="68">
        <v>1.9661265083482229E-2</v>
      </c>
      <c r="D198" s="67">
        <v>127</v>
      </c>
      <c r="E198" s="68">
        <v>1.7099771105426147E-2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1028461275.2100005</v>
      </c>
      <c r="C202" s="72"/>
      <c r="D202" s="73">
        <v>7427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13.601910521201708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474683109.58999979</v>
      </c>
      <c r="C211" s="68">
        <v>0.46154689635064272</v>
      </c>
      <c r="D211" s="67">
        <v>3698</v>
      </c>
      <c r="E211" s="68">
        <v>0.49791302006193616</v>
      </c>
      <c r="F211" s="65"/>
    </row>
    <row r="212" spans="1:6" x14ac:dyDescent="0.2">
      <c r="A212" s="65" t="s">
        <v>50</v>
      </c>
      <c r="B212" s="66">
        <v>553778165.62000036</v>
      </c>
      <c r="C212" s="68">
        <v>0.53845310364935728</v>
      </c>
      <c r="D212" s="67">
        <v>3729</v>
      </c>
      <c r="E212" s="68">
        <v>0.50208697993806384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1028461275.2100002</v>
      </c>
      <c r="C214" s="72"/>
      <c r="D214" s="73">
        <v>7427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36164167.860000007</v>
      </c>
      <c r="C221" s="68">
        <v>3.5163373412008828E-2</v>
      </c>
      <c r="D221" s="67">
        <v>380</v>
      </c>
      <c r="E221" s="68">
        <v>5.1164669449306581E-2</v>
      </c>
      <c r="F221" s="68">
        <v>0.81425067808596652</v>
      </c>
    </row>
    <row r="222" spans="1:6" x14ac:dyDescent="0.2">
      <c r="A222" s="65" t="s">
        <v>52</v>
      </c>
      <c r="B222" s="66">
        <v>105512751.7099999</v>
      </c>
      <c r="C222" s="68">
        <v>0.10259282897010916</v>
      </c>
      <c r="D222" s="67">
        <v>953</v>
      </c>
      <c r="E222" s="68">
        <v>0.12831560522418203</v>
      </c>
      <c r="F222" s="68">
        <v>0.80424236197789623</v>
      </c>
    </row>
    <row r="223" spans="1:6" x14ac:dyDescent="0.2">
      <c r="A223" s="65" t="s">
        <v>53</v>
      </c>
      <c r="B223" s="66">
        <v>98192866.300000027</v>
      </c>
      <c r="C223" s="68">
        <v>9.5475511491621465E-2</v>
      </c>
      <c r="D223" s="67">
        <v>948</v>
      </c>
      <c r="E223" s="68">
        <v>0.12764238588932275</v>
      </c>
      <c r="F223" s="68">
        <v>0.81112810183381934</v>
      </c>
    </row>
    <row r="224" spans="1:6" x14ac:dyDescent="0.2">
      <c r="A224" s="65" t="s">
        <v>54</v>
      </c>
      <c r="B224" s="66">
        <v>51418010.899999999</v>
      </c>
      <c r="C224" s="68">
        <v>4.9995086970582366E-2</v>
      </c>
      <c r="D224" s="67">
        <v>437</v>
      </c>
      <c r="E224" s="68">
        <v>5.8839369866702573E-2</v>
      </c>
      <c r="F224" s="68">
        <v>0.79488367412885141</v>
      </c>
    </row>
    <row r="225" spans="1:6" x14ac:dyDescent="0.2">
      <c r="A225" s="65" t="s">
        <v>55</v>
      </c>
      <c r="B225" s="66">
        <v>42263334.320000015</v>
      </c>
      <c r="C225" s="68">
        <v>4.1093753686905057E-2</v>
      </c>
      <c r="D225" s="67">
        <v>372</v>
      </c>
      <c r="E225" s="68">
        <v>5.0087518513531708E-2</v>
      </c>
      <c r="F225" s="68">
        <v>0.78644704922220077</v>
      </c>
    </row>
    <row r="226" spans="1:6" x14ac:dyDescent="0.2">
      <c r="A226" s="65" t="s">
        <v>56</v>
      </c>
      <c r="B226" s="66">
        <v>35339663.949999981</v>
      </c>
      <c r="C226" s="68">
        <v>3.4361686532907158E-2</v>
      </c>
      <c r="D226" s="67">
        <v>274</v>
      </c>
      <c r="E226" s="68">
        <v>3.6892419550289483E-2</v>
      </c>
      <c r="F226" s="68">
        <v>0.79266512565532521</v>
      </c>
    </row>
    <row r="227" spans="1:6" x14ac:dyDescent="0.2">
      <c r="A227" s="65" t="s">
        <v>27</v>
      </c>
      <c r="B227" s="66">
        <v>285575566.22000009</v>
      </c>
      <c r="C227" s="68">
        <v>0.27767264855129214</v>
      </c>
      <c r="D227" s="67">
        <v>1846</v>
      </c>
      <c r="E227" s="68">
        <v>0.24855257843005252</v>
      </c>
      <c r="F227" s="68">
        <v>0.78856872790969135</v>
      </c>
    </row>
    <row r="228" spans="1:6" x14ac:dyDescent="0.2">
      <c r="A228" s="65" t="s">
        <v>57</v>
      </c>
      <c r="B228" s="66">
        <v>117153517.83000004</v>
      </c>
      <c r="C228" s="68">
        <v>0.11391145262720624</v>
      </c>
      <c r="D228" s="67">
        <v>827</v>
      </c>
      <c r="E228" s="68">
        <v>0.11135047798572775</v>
      </c>
      <c r="F228" s="68">
        <v>0.78839999711841968</v>
      </c>
    </row>
    <row r="229" spans="1:6" x14ac:dyDescent="0.2">
      <c r="A229" s="65" t="s">
        <v>58</v>
      </c>
      <c r="B229" s="66">
        <v>200345761.13999999</v>
      </c>
      <c r="C229" s="68">
        <v>0.1948014630877489</v>
      </c>
      <c r="D229" s="67">
        <v>860</v>
      </c>
      <c r="E229" s="68">
        <v>0.1157937255957991</v>
      </c>
      <c r="F229" s="68">
        <v>0.77552995472695019</v>
      </c>
    </row>
    <row r="230" spans="1:6" x14ac:dyDescent="0.2">
      <c r="A230" s="65" t="s">
        <v>59</v>
      </c>
      <c r="B230" s="66">
        <v>36694825.539999992</v>
      </c>
      <c r="C230" s="68">
        <v>3.5679345858216513E-2</v>
      </c>
      <c r="D230" s="67">
        <v>315</v>
      </c>
      <c r="E230" s="68">
        <v>4.2412818096135722E-2</v>
      </c>
      <c r="F230" s="68">
        <v>0.79350202190457997</v>
      </c>
    </row>
    <row r="231" spans="1:6" x14ac:dyDescent="0.2">
      <c r="A231" s="65" t="s">
        <v>60</v>
      </c>
      <c r="B231" s="66">
        <v>19413971.079999994</v>
      </c>
      <c r="C231" s="68">
        <v>1.8876715679971404E-2</v>
      </c>
      <c r="D231" s="67">
        <v>211</v>
      </c>
      <c r="E231" s="68">
        <v>2.840985593106234E-2</v>
      </c>
      <c r="F231" s="68">
        <v>0.79222048813514145</v>
      </c>
    </row>
    <row r="232" spans="1:6" x14ac:dyDescent="0.2">
      <c r="A232" s="65" t="s">
        <v>2</v>
      </c>
      <c r="B232" s="66">
        <v>386838.36</v>
      </c>
      <c r="C232" s="68">
        <v>3.761331314307503E-4</v>
      </c>
      <c r="D232" s="67">
        <v>4</v>
      </c>
      <c r="E232" s="68">
        <v>5.3857546788743768E-4</v>
      </c>
      <c r="F232" s="68">
        <v>0.85116996540465772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1028461275.21</v>
      </c>
      <c r="C234" s="72"/>
      <c r="D234" s="73">
        <v>7427</v>
      </c>
      <c r="E234" s="72"/>
      <c r="F234" s="82">
        <v>0.79130551713473196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1.1957156381497201E-3</v>
      </c>
      <c r="D241" s="67">
        <v>7</v>
      </c>
      <c r="E241" s="68">
        <v>9.42507068803016E-4</v>
      </c>
    </row>
    <row r="242" spans="1:6" x14ac:dyDescent="0.2">
      <c r="A242" s="65" t="s">
        <v>279</v>
      </c>
      <c r="B242" s="66">
        <v>749333975.77999985</v>
      </c>
      <c r="C242" s="68">
        <v>0.72859717117398948</v>
      </c>
      <c r="D242" s="67">
        <v>5569</v>
      </c>
      <c r="E242" s="68">
        <v>0.74983169516628523</v>
      </c>
    </row>
    <row r="243" spans="1:6" x14ac:dyDescent="0.2">
      <c r="A243" s="65" t="s">
        <v>256</v>
      </c>
      <c r="B243" s="66">
        <v>273552495.83999997</v>
      </c>
      <c r="C243" s="68">
        <v>0.2659823003876774</v>
      </c>
      <c r="D243" s="67">
        <v>1827</v>
      </c>
      <c r="E243" s="68">
        <v>0.24599434495758718</v>
      </c>
    </row>
    <row r="244" spans="1:6" x14ac:dyDescent="0.2">
      <c r="A244" s="65" t="s">
        <v>257</v>
      </c>
      <c r="B244" s="66">
        <v>1631709.68</v>
      </c>
      <c r="C244" s="68">
        <v>1.5865543208389871E-3</v>
      </c>
      <c r="D244" s="67">
        <v>10</v>
      </c>
      <c r="E244" s="68">
        <v>1.3464386697185943E-3</v>
      </c>
    </row>
    <row r="245" spans="1:6" x14ac:dyDescent="0.2">
      <c r="A245" s="65" t="s">
        <v>258</v>
      </c>
      <c r="B245" s="66">
        <v>2664244.7400000002</v>
      </c>
      <c r="C245" s="68">
        <v>2.5905153691430844E-3</v>
      </c>
      <c r="D245" s="67">
        <v>11</v>
      </c>
      <c r="E245" s="68">
        <v>1.4810825366904537E-3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49101.94</v>
      </c>
      <c r="C251" s="68">
        <v>4.7743110201182788E-5</v>
      </c>
      <c r="D251" s="67">
        <v>3</v>
      </c>
      <c r="E251" s="68">
        <v>4.0393160091557832E-4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1028461275.2099999</v>
      </c>
      <c r="C256" s="72"/>
      <c r="D256" s="73">
        <v>7427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2.3722731538481857E-2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558741517.01000071</v>
      </c>
      <c r="C266" s="68">
        <v>0.54327910100058152</v>
      </c>
      <c r="D266" s="67">
        <v>3951</v>
      </c>
      <c r="E266" s="68">
        <v>0.53197791840581665</v>
      </c>
    </row>
    <row r="267" spans="1:6" x14ac:dyDescent="0.2">
      <c r="A267" s="65" t="s">
        <v>140</v>
      </c>
      <c r="B267" s="66">
        <v>469719758.19999981</v>
      </c>
      <c r="C267" s="68">
        <v>0.45672089899941853</v>
      </c>
      <c r="D267" s="67">
        <v>3476</v>
      </c>
      <c r="E267" s="68">
        <v>0.4680220815941834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1028461275.2100005</v>
      </c>
      <c r="C269" s="68"/>
      <c r="D269" s="79">
        <v>7427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93659401.140000001</v>
      </c>
      <c r="C277" s="68">
        <v>9.1067503850230783E-2</v>
      </c>
      <c r="D277" s="67">
        <v>663</v>
      </c>
      <c r="E277" s="68">
        <v>8.9268883802342797E-2</v>
      </c>
    </row>
    <row r="278" spans="1:6" x14ac:dyDescent="0.2">
      <c r="A278" s="65" t="s">
        <v>37</v>
      </c>
      <c r="B278" s="66">
        <v>934801874.07000077</v>
      </c>
      <c r="C278" s="68">
        <v>0.90893249614976923</v>
      </c>
      <c r="D278" s="67">
        <v>6764</v>
      </c>
      <c r="E278" s="68">
        <v>0.91073111619765723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1028461275.2100008</v>
      </c>
      <c r="C280" s="68"/>
      <c r="D280" s="79">
        <v>7427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7461395.5899999999</v>
      </c>
      <c r="C289" s="68">
        <v>1.3353930865793281E-2</v>
      </c>
      <c r="D289" s="67">
        <v>46</v>
      </c>
      <c r="E289" s="68">
        <v>1.164262212098203E-2</v>
      </c>
    </row>
    <row r="290" spans="1:5" x14ac:dyDescent="0.2">
      <c r="A290" s="65" t="s">
        <v>182</v>
      </c>
      <c r="B290" s="66">
        <v>20395429.799999997</v>
      </c>
      <c r="C290" s="68">
        <v>3.6502441968411972E-2</v>
      </c>
      <c r="D290" s="67">
        <v>142</v>
      </c>
      <c r="E290" s="68">
        <v>3.5940268286509744E-2</v>
      </c>
    </row>
    <row r="291" spans="1:5" x14ac:dyDescent="0.2">
      <c r="A291" s="65" t="s">
        <v>80</v>
      </c>
      <c r="B291" s="66">
        <v>211435516.76999989</v>
      </c>
      <c r="C291" s="68">
        <v>0.3784138288156163</v>
      </c>
      <c r="D291" s="67">
        <v>1487</v>
      </c>
      <c r="E291" s="68">
        <v>0.37636041508478868</v>
      </c>
    </row>
    <row r="292" spans="1:5" x14ac:dyDescent="0.2">
      <c r="A292" s="65" t="s">
        <v>81</v>
      </c>
      <c r="B292" s="66">
        <v>177035121.10000002</v>
      </c>
      <c r="C292" s="68">
        <v>0.31684619043054135</v>
      </c>
      <c r="D292" s="67">
        <v>1311</v>
      </c>
      <c r="E292" s="68">
        <v>0.33181473044798787</v>
      </c>
    </row>
    <row r="293" spans="1:5" x14ac:dyDescent="0.2">
      <c r="A293" s="65" t="s">
        <v>82</v>
      </c>
      <c r="B293" s="66">
        <v>104292357.59999999</v>
      </c>
      <c r="C293" s="68">
        <v>0.18665582281785845</v>
      </c>
      <c r="D293" s="67">
        <v>707</v>
      </c>
      <c r="E293" s="68">
        <v>0.17894203998987598</v>
      </c>
    </row>
    <row r="294" spans="1:5" x14ac:dyDescent="0.2">
      <c r="A294" s="65" t="s">
        <v>83</v>
      </c>
      <c r="B294" s="66">
        <v>23752934.840000004</v>
      </c>
      <c r="C294" s="68">
        <v>4.2511490764297166E-2</v>
      </c>
      <c r="D294" s="67">
        <v>151</v>
      </c>
      <c r="E294" s="68">
        <v>3.8218172614527965E-2</v>
      </c>
    </row>
    <row r="295" spans="1:5" x14ac:dyDescent="0.2">
      <c r="A295" s="65" t="s">
        <v>84</v>
      </c>
      <c r="B295" s="66">
        <v>7070786.0799999982</v>
      </c>
      <c r="C295" s="68">
        <v>1.2654842829360486E-2</v>
      </c>
      <c r="D295" s="67">
        <v>55</v>
      </c>
      <c r="E295" s="68">
        <v>1.3920526449000253E-2</v>
      </c>
    </row>
    <row r="296" spans="1:5" x14ac:dyDescent="0.2">
      <c r="A296" s="65" t="s">
        <v>85</v>
      </c>
      <c r="B296" s="66">
        <v>2906137.59</v>
      </c>
      <c r="C296" s="68">
        <v>5.2012200660363451E-3</v>
      </c>
      <c r="D296" s="67">
        <v>18</v>
      </c>
      <c r="E296" s="68">
        <v>4.5558086560364463E-3</v>
      </c>
    </row>
    <row r="297" spans="1:5" x14ac:dyDescent="0.2">
      <c r="A297" s="65" t="s">
        <v>86</v>
      </c>
      <c r="B297" s="66">
        <v>818813.62</v>
      </c>
      <c r="C297" s="68">
        <v>1.4654604948308243E-3</v>
      </c>
      <c r="D297" s="67">
        <v>8</v>
      </c>
      <c r="E297" s="68">
        <v>2.0248038471273096E-3</v>
      </c>
    </row>
    <row r="298" spans="1:5" x14ac:dyDescent="0.2">
      <c r="A298" s="65" t="s">
        <v>0</v>
      </c>
      <c r="B298" s="66">
        <v>638370.25</v>
      </c>
      <c r="C298" s="68">
        <v>1.1425144374739113E-3</v>
      </c>
      <c r="D298" s="67">
        <v>5</v>
      </c>
      <c r="E298" s="68">
        <v>1.2655024044545685E-3</v>
      </c>
    </row>
    <row r="299" spans="1:5" x14ac:dyDescent="0.2">
      <c r="A299" s="65" t="s">
        <v>67</v>
      </c>
      <c r="B299" s="66">
        <v>1125308.8900000001</v>
      </c>
      <c r="C299" s="68">
        <v>2.014006218871794E-3</v>
      </c>
      <c r="D299" s="67">
        <v>8</v>
      </c>
      <c r="E299" s="68">
        <v>2.0248038471273096E-3</v>
      </c>
    </row>
    <row r="300" spans="1:5" x14ac:dyDescent="0.2">
      <c r="A300" s="65" t="s">
        <v>79</v>
      </c>
      <c r="B300" s="66">
        <v>1809344.8800000004</v>
      </c>
      <c r="C300" s="68">
        <v>3.2382502909079833E-3</v>
      </c>
      <c r="D300" s="67">
        <v>13</v>
      </c>
      <c r="E300" s="68">
        <v>3.2903062515818779E-3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558741517.00999999</v>
      </c>
      <c r="C302" s="68"/>
      <c r="D302" s="73">
        <v>3951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1.46409170790437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756019871.78000033</v>
      </c>
      <c r="C315" s="68">
        <v>0.73509804404218282</v>
      </c>
      <c r="D315" s="67">
        <v>5304</v>
      </c>
      <c r="E315" s="68">
        <v>0.71415107041874237</v>
      </c>
    </row>
    <row r="316" spans="1:5" x14ac:dyDescent="0.2">
      <c r="A316" s="65" t="s">
        <v>166</v>
      </c>
      <c r="B316" s="66">
        <v>212130650.64999998</v>
      </c>
      <c r="C316" s="68">
        <v>0.20626022171489661</v>
      </c>
      <c r="D316" s="67">
        <v>1664</v>
      </c>
      <c r="E316" s="68">
        <v>0.2240473946411741</v>
      </c>
    </row>
    <row r="317" spans="1:5" x14ac:dyDescent="0.2">
      <c r="A317" s="65" t="s">
        <v>167</v>
      </c>
      <c r="B317" s="66">
        <v>36711948.090000011</v>
      </c>
      <c r="C317" s="68">
        <v>3.5695994564796656E-2</v>
      </c>
      <c r="D317" s="67">
        <v>267</v>
      </c>
      <c r="E317" s="68">
        <v>3.5949912481486469E-2</v>
      </c>
    </row>
    <row r="318" spans="1:5" x14ac:dyDescent="0.2">
      <c r="A318" s="65" t="s">
        <v>168</v>
      </c>
      <c r="B318" s="66">
        <v>4152273.8400000003</v>
      </c>
      <c r="C318" s="68">
        <v>4.037365275763205E-3</v>
      </c>
      <c r="D318" s="67">
        <v>53</v>
      </c>
      <c r="E318" s="68">
        <v>7.1361249495085497E-3</v>
      </c>
    </row>
    <row r="319" spans="1:5" x14ac:dyDescent="0.2">
      <c r="A319" s="65" t="s">
        <v>169</v>
      </c>
      <c r="B319" s="66">
        <v>19446530.849999979</v>
      </c>
      <c r="C319" s="68">
        <v>1.8908374402360664E-2</v>
      </c>
      <c r="D319" s="67">
        <v>139</v>
      </c>
      <c r="E319" s="68">
        <v>1.871549750908846E-2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1028461275.2100004</v>
      </c>
      <c r="C323" s="70"/>
      <c r="D323" s="73">
        <v>7427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429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1025958476.8400005</v>
      </c>
      <c r="C7" s="66">
        <v>4841896.290000001</v>
      </c>
      <c r="D7" s="66">
        <v>477546424.55999941</v>
      </c>
      <c r="E7" s="66">
        <v>244025.79</v>
      </c>
      <c r="F7" s="66">
        <v>543326130.20000029</v>
      </c>
      <c r="G7" s="50"/>
    </row>
    <row r="8" spans="1:7" s="40" customFormat="1" x14ac:dyDescent="0.2">
      <c r="A8" s="65" t="s">
        <v>87</v>
      </c>
      <c r="B8" s="67">
        <v>7411</v>
      </c>
      <c r="C8" s="67">
        <v>47</v>
      </c>
      <c r="D8" s="67">
        <v>3422</v>
      </c>
      <c r="E8" s="67">
        <v>5</v>
      </c>
      <c r="F8" s="67">
        <v>3937</v>
      </c>
    </row>
    <row r="9" spans="1:7" s="40" customFormat="1" x14ac:dyDescent="0.2">
      <c r="A9" s="65" t="s">
        <v>88</v>
      </c>
      <c r="B9" s="68">
        <v>0.79100577840573594</v>
      </c>
      <c r="C9" s="68">
        <v>0.84649559812307795</v>
      </c>
      <c r="D9" s="68">
        <v>0.79420011558477621</v>
      </c>
      <c r="E9" s="68">
        <v>0.72044856659970991</v>
      </c>
      <c r="F9" s="68">
        <v>0.7877353624018123</v>
      </c>
    </row>
    <row r="10" spans="1:7" s="40" customFormat="1" x14ac:dyDescent="0.2">
      <c r="A10" s="65" t="s">
        <v>89</v>
      </c>
      <c r="B10" s="68">
        <v>9.192730769230769E-3</v>
      </c>
      <c r="C10" s="68">
        <v>0.41807235294117645</v>
      </c>
      <c r="D10" s="68">
        <v>2.2994649681528662E-2</v>
      </c>
      <c r="E10" s="68">
        <v>1.8645200000000001E-2</v>
      </c>
      <c r="F10" s="68">
        <v>9.192730769230769E-3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8.1021591407140328</v>
      </c>
      <c r="C12" s="66">
        <v>11.761813946466928</v>
      </c>
      <c r="D12" s="66">
        <v>8.0738703214655807</v>
      </c>
      <c r="E12" s="66">
        <v>15.897317769411353</v>
      </c>
      <c r="F12" s="66">
        <v>8.0909086892037418</v>
      </c>
    </row>
    <row r="13" spans="1:7" s="40" customFormat="1" x14ac:dyDescent="0.2">
      <c r="A13" s="65" t="s">
        <v>92</v>
      </c>
      <c r="B13" s="66">
        <v>7.8657534246575347</v>
      </c>
      <c r="C13" s="66">
        <v>11.304109589041095</v>
      </c>
      <c r="D13" s="66">
        <v>7.8657534246575347</v>
      </c>
      <c r="E13" s="66">
        <v>15.498630136986302</v>
      </c>
      <c r="F13" s="66">
        <v>7.8657534246575347</v>
      </c>
    </row>
    <row r="14" spans="1:7" s="40" customFormat="1" x14ac:dyDescent="0.2">
      <c r="A14" s="65" t="s">
        <v>93</v>
      </c>
      <c r="B14" s="66">
        <v>17.646575342465752</v>
      </c>
      <c r="C14" s="66">
        <v>12.487671232876712</v>
      </c>
      <c r="D14" s="66">
        <v>9.4219178082191775</v>
      </c>
      <c r="E14" s="66">
        <v>17.646575342465752</v>
      </c>
      <c r="F14" s="66">
        <v>8.8657534246575338</v>
      </c>
    </row>
    <row r="15" spans="1:7" s="40" customFormat="1" x14ac:dyDescent="0.2">
      <c r="A15" s="65" t="s">
        <v>117</v>
      </c>
      <c r="B15" s="66">
        <v>138437.25230603165</v>
      </c>
      <c r="C15" s="66">
        <v>103019.07000000002</v>
      </c>
      <c r="D15" s="66">
        <v>139551.84820572747</v>
      </c>
      <c r="E15" s="66">
        <v>48805.158000000003</v>
      </c>
      <c r="F15" s="66">
        <v>138005.11308102624</v>
      </c>
    </row>
    <row r="16" spans="1:7" s="40" customFormat="1" x14ac:dyDescent="0.2">
      <c r="A16" s="65" t="s">
        <v>94</v>
      </c>
      <c r="B16" s="66">
        <v>932.26</v>
      </c>
      <c r="C16" s="66">
        <v>21321.69</v>
      </c>
      <c r="D16" s="66">
        <v>1805.08</v>
      </c>
      <c r="E16" s="66">
        <v>932.26</v>
      </c>
      <c r="F16" s="66">
        <v>2390.11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13.517426414203031</v>
      </c>
      <c r="C18" s="66">
        <v>14.080314404737758</v>
      </c>
      <c r="D18" s="66">
        <v>13.552191078079595</v>
      </c>
      <c r="E18" s="66">
        <v>8.1471007975564103</v>
      </c>
      <c r="F18" s="66">
        <v>13.484266425651454</v>
      </c>
    </row>
    <row r="19" spans="1:6" s="40" customFormat="1" x14ac:dyDescent="0.2">
      <c r="A19" s="65" t="s">
        <v>97</v>
      </c>
      <c r="B19" s="66">
        <v>0</v>
      </c>
      <c r="C19" s="66">
        <v>7.583333333333333</v>
      </c>
      <c r="D19" s="66">
        <v>0.16666666666666666</v>
      </c>
      <c r="E19" s="66">
        <v>3.1666666666666665</v>
      </c>
      <c r="F19" s="66">
        <v>0</v>
      </c>
    </row>
    <row r="20" spans="1:6" s="40" customFormat="1" x14ac:dyDescent="0.2">
      <c r="A20" s="65" t="s">
        <v>98</v>
      </c>
      <c r="B20" s="66">
        <v>22.166666666666668</v>
      </c>
      <c r="C20" s="66">
        <v>18.583333333333332</v>
      </c>
      <c r="D20" s="66">
        <v>22.166666666666668</v>
      </c>
      <c r="E20" s="66">
        <v>9.5</v>
      </c>
      <c r="F20" s="66">
        <v>22.166666666666668</v>
      </c>
    </row>
    <row r="21" spans="1:6" s="40" customFormat="1" x14ac:dyDescent="0.2">
      <c r="A21" s="65" t="s">
        <v>99</v>
      </c>
      <c r="B21" s="68">
        <v>0.54358307800889072</v>
      </c>
      <c r="C21" s="68">
        <v>0.95945355326889903</v>
      </c>
      <c r="D21" s="68">
        <v>0.81571804508622703</v>
      </c>
      <c r="E21" s="68">
        <v>0.19916722736559936</v>
      </c>
      <c r="F21" s="68">
        <v>0.3008437202713426</v>
      </c>
    </row>
    <row r="22" spans="1:6" s="40" customFormat="1" x14ac:dyDescent="0.2">
      <c r="A22" s="65" t="s">
        <v>138</v>
      </c>
      <c r="B22" s="68">
        <v>0.45641692199110945</v>
      </c>
      <c r="C22" s="68">
        <v>4.0546446731100874E-2</v>
      </c>
      <c r="D22" s="68">
        <v>0.18428195491377453</v>
      </c>
      <c r="E22" s="68">
        <v>0.80083277263440067</v>
      </c>
      <c r="F22" s="68">
        <v>0.69915627972865646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0.47241948660811839</v>
      </c>
      <c r="C24" s="68">
        <v>0.15073332973019954</v>
      </c>
      <c r="D24" s="68">
        <v>0.38819150885865056</v>
      </c>
      <c r="E24" s="68">
        <v>0.80083277263440067</v>
      </c>
      <c r="F24" s="68">
        <v>0.54916933720851213</v>
      </c>
    </row>
    <row r="25" spans="1:6" s="40" customFormat="1" ht="20.399999999999999" x14ac:dyDescent="0.2">
      <c r="A25" s="87" t="s">
        <v>303</v>
      </c>
      <c r="B25" s="66">
        <v>1.4642073285870774</v>
      </c>
      <c r="C25" s="66">
        <v>1.4811060490342784</v>
      </c>
      <c r="D25" s="66">
        <v>1.4718412925648168</v>
      </c>
      <c r="E25" s="66">
        <v>1.255781696985758</v>
      </c>
      <c r="F25" s="66">
        <v>1.4455960284603953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1653205.2200000002</v>
      </c>
      <c r="C32" s="68">
        <v>1.6113763444812591E-3</v>
      </c>
      <c r="D32" s="67">
        <v>54</v>
      </c>
      <c r="E32" s="68">
        <v>7.2864660639589797E-3</v>
      </c>
    </row>
    <row r="33" spans="1:5" x14ac:dyDescent="0.2">
      <c r="A33" s="65" t="s">
        <v>17</v>
      </c>
      <c r="B33" s="66">
        <v>22474711.530000009</v>
      </c>
      <c r="C33" s="68">
        <v>2.1906063488283816E-2</v>
      </c>
      <c r="D33" s="67">
        <v>220</v>
      </c>
      <c r="E33" s="68">
        <v>2.9685602482795843E-2</v>
      </c>
    </row>
    <row r="34" spans="1:5" x14ac:dyDescent="0.2">
      <c r="A34" s="65" t="s">
        <v>18</v>
      </c>
      <c r="B34" s="66">
        <v>16241881.300000003</v>
      </c>
      <c r="C34" s="68">
        <v>1.5830934357134757E-2</v>
      </c>
      <c r="D34" s="67">
        <v>127</v>
      </c>
      <c r="E34" s="68">
        <v>1.71366887059776E-2</v>
      </c>
    </row>
    <row r="35" spans="1:5" x14ac:dyDescent="0.2">
      <c r="A35" s="65" t="s">
        <v>19</v>
      </c>
      <c r="B35" s="66">
        <v>20841758.529999994</v>
      </c>
      <c r="C35" s="68">
        <v>2.031442694853848E-2</v>
      </c>
      <c r="D35" s="67">
        <v>171</v>
      </c>
      <c r="E35" s="68">
        <v>2.3073809202536769E-2</v>
      </c>
    </row>
    <row r="36" spans="1:5" x14ac:dyDescent="0.2">
      <c r="A36" s="65" t="s">
        <v>20</v>
      </c>
      <c r="B36" s="66">
        <v>36188818.940000005</v>
      </c>
      <c r="C36" s="68">
        <v>3.5273180890773713E-2</v>
      </c>
      <c r="D36" s="67">
        <v>270</v>
      </c>
      <c r="E36" s="68">
        <v>3.6432330319794898E-2</v>
      </c>
    </row>
    <row r="37" spans="1:5" x14ac:dyDescent="0.2">
      <c r="A37" s="65" t="s">
        <v>21</v>
      </c>
      <c r="B37" s="66">
        <v>56453344.560000032</v>
      </c>
      <c r="C37" s="68">
        <v>5.5024979893805212E-2</v>
      </c>
      <c r="D37" s="67">
        <v>399</v>
      </c>
      <c r="E37" s="68">
        <v>5.3838888139252465E-2</v>
      </c>
    </row>
    <row r="38" spans="1:5" x14ac:dyDescent="0.2">
      <c r="A38" s="65" t="s">
        <v>22</v>
      </c>
      <c r="B38" s="66">
        <v>91815035.420000017</v>
      </c>
      <c r="C38" s="68">
        <v>8.9491960437613996E-2</v>
      </c>
      <c r="D38" s="67">
        <v>584</v>
      </c>
      <c r="E38" s="68">
        <v>7.8801781136148968E-2</v>
      </c>
    </row>
    <row r="39" spans="1:5" x14ac:dyDescent="0.2">
      <c r="A39" s="65" t="s">
        <v>23</v>
      </c>
      <c r="B39" s="66">
        <v>133387665.76000001</v>
      </c>
      <c r="C39" s="68">
        <v>0.13001273323540363</v>
      </c>
      <c r="D39" s="67">
        <v>883</v>
      </c>
      <c r="E39" s="68">
        <v>0.11914721360140332</v>
      </c>
    </row>
    <row r="40" spans="1:5" x14ac:dyDescent="0.2">
      <c r="A40" s="65" t="s">
        <v>39</v>
      </c>
      <c r="B40" s="66">
        <v>239314148.03</v>
      </c>
      <c r="C40" s="68">
        <v>0.23325909715868687</v>
      </c>
      <c r="D40" s="67">
        <v>1634</v>
      </c>
      <c r="E40" s="68">
        <v>0.22048306571312914</v>
      </c>
    </row>
    <row r="41" spans="1:5" x14ac:dyDescent="0.2">
      <c r="A41" s="65" t="s">
        <v>40</v>
      </c>
      <c r="B41" s="66">
        <v>289063139.41999996</v>
      </c>
      <c r="C41" s="68">
        <v>0.28174935530561418</v>
      </c>
      <c r="D41" s="67">
        <v>2180</v>
      </c>
      <c r="E41" s="68">
        <v>0.29415733369315883</v>
      </c>
    </row>
    <row r="42" spans="1:5" x14ac:dyDescent="0.2">
      <c r="A42" s="65" t="s">
        <v>41</v>
      </c>
      <c r="B42" s="66">
        <v>63518231.1300001</v>
      </c>
      <c r="C42" s="68">
        <v>6.1911112938643674E-2</v>
      </c>
      <c r="D42" s="67">
        <v>507</v>
      </c>
      <c r="E42" s="68">
        <v>6.8411820267170423E-2</v>
      </c>
    </row>
    <row r="43" spans="1:5" x14ac:dyDescent="0.2">
      <c r="A43" s="65" t="s">
        <v>42</v>
      </c>
      <c r="B43" s="66">
        <v>7345239.2499999991</v>
      </c>
      <c r="C43" s="68">
        <v>7.1593923300128839E-3</v>
      </c>
      <c r="D43" s="67">
        <v>52</v>
      </c>
      <c r="E43" s="68">
        <v>7.0165969504790175E-3</v>
      </c>
    </row>
    <row r="44" spans="1:5" x14ac:dyDescent="0.2">
      <c r="A44" s="65" t="s">
        <v>43</v>
      </c>
      <c r="B44" s="66">
        <v>5284816.8600000013</v>
      </c>
      <c r="C44" s="68">
        <v>5.1511020955521342E-3</v>
      </c>
      <c r="D44" s="67">
        <v>49</v>
      </c>
      <c r="E44" s="68">
        <v>6.6117932802590741E-3</v>
      </c>
    </row>
    <row r="45" spans="1:5" x14ac:dyDescent="0.2">
      <c r="A45" s="65" t="s">
        <v>44</v>
      </c>
      <c r="B45" s="66">
        <v>4934913.7700000005</v>
      </c>
      <c r="C45" s="68">
        <v>4.8100521428506189E-3</v>
      </c>
      <c r="D45" s="67">
        <v>25</v>
      </c>
      <c r="E45" s="68">
        <v>3.3733639184995276E-3</v>
      </c>
    </row>
    <row r="46" spans="1:5" x14ac:dyDescent="0.2">
      <c r="A46" s="65" t="s">
        <v>24</v>
      </c>
      <c r="B46" s="66">
        <v>37022687.930000015</v>
      </c>
      <c r="C46" s="68">
        <v>3.6085951591366162E-2</v>
      </c>
      <c r="D46" s="67">
        <v>253</v>
      </c>
      <c r="E46" s="68">
        <v>3.4138442855215223E-2</v>
      </c>
    </row>
    <row r="47" spans="1:5" x14ac:dyDescent="0.2">
      <c r="A47" s="65" t="s">
        <v>25</v>
      </c>
      <c r="B47" s="66">
        <v>418879.19000000006</v>
      </c>
      <c r="C47" s="68">
        <v>4.0828084123849479E-4</v>
      </c>
      <c r="D47" s="67">
        <v>3</v>
      </c>
      <c r="E47" s="68">
        <v>4.0480367021994331E-4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1025958476.8400003</v>
      </c>
      <c r="C51" s="72"/>
      <c r="D51" s="73">
        <v>7411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0.79100577840573594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424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2880443.6799999992</v>
      </c>
      <c r="C60" s="68">
        <v>2.807563605178154E-3</v>
      </c>
      <c r="D60" s="67">
        <v>69</v>
      </c>
      <c r="E60" s="68">
        <v>9.3104844150586966E-3</v>
      </c>
    </row>
    <row r="61" spans="1:5" x14ac:dyDescent="0.2">
      <c r="A61" s="65" t="s">
        <v>17</v>
      </c>
      <c r="B61" s="66">
        <v>79103492.809999958</v>
      </c>
      <c r="C61" s="68">
        <v>7.710204125769532E-2</v>
      </c>
      <c r="D61" s="67">
        <v>470</v>
      </c>
      <c r="E61" s="68">
        <v>6.3419241667791115E-2</v>
      </c>
    </row>
    <row r="62" spans="1:5" x14ac:dyDescent="0.2">
      <c r="A62" s="65" t="s">
        <v>18</v>
      </c>
      <c r="B62" s="66">
        <v>80072921.129999995</v>
      </c>
      <c r="C62" s="68">
        <v>7.8046941409001563E-2</v>
      </c>
      <c r="D62" s="67">
        <v>418</v>
      </c>
      <c r="E62" s="68">
        <v>5.64026447173121E-2</v>
      </c>
    </row>
    <row r="63" spans="1:5" x14ac:dyDescent="0.2">
      <c r="A63" s="65" t="s">
        <v>19</v>
      </c>
      <c r="B63" s="66">
        <v>101274968.73999999</v>
      </c>
      <c r="C63" s="68">
        <v>9.8712541517207972E-2</v>
      </c>
      <c r="D63" s="67">
        <v>555</v>
      </c>
      <c r="E63" s="68">
        <v>7.4888678990689517E-2</v>
      </c>
    </row>
    <row r="64" spans="1:5" x14ac:dyDescent="0.2">
      <c r="A64" s="65" t="s">
        <v>20</v>
      </c>
      <c r="B64" s="66">
        <v>58485887.410000026</v>
      </c>
      <c r="C64" s="68">
        <v>5.7006095987567902E-2</v>
      </c>
      <c r="D64" s="67">
        <v>381</v>
      </c>
      <c r="E64" s="68">
        <v>5.14100661179328E-2</v>
      </c>
    </row>
    <row r="65" spans="1:5" x14ac:dyDescent="0.2">
      <c r="A65" s="65" t="s">
        <v>21</v>
      </c>
      <c r="B65" s="66">
        <v>96659118.699999988</v>
      </c>
      <c r="C65" s="68">
        <v>9.4213480254790177E-2</v>
      </c>
      <c r="D65" s="67">
        <v>671</v>
      </c>
      <c r="E65" s="68">
        <v>9.0541087572527323E-2</v>
      </c>
    </row>
    <row r="66" spans="1:5" x14ac:dyDescent="0.2">
      <c r="A66" s="65" t="s">
        <v>22</v>
      </c>
      <c r="B66" s="66">
        <v>186579611.74999994</v>
      </c>
      <c r="C66" s="68">
        <v>0.18185883343415007</v>
      </c>
      <c r="D66" s="67">
        <v>1299</v>
      </c>
      <c r="E66" s="68">
        <v>0.17527998920523546</v>
      </c>
    </row>
    <row r="67" spans="1:5" x14ac:dyDescent="0.2">
      <c r="A67" s="65" t="s">
        <v>23</v>
      </c>
      <c r="B67" s="66">
        <v>115992567.26000006</v>
      </c>
      <c r="C67" s="68">
        <v>0.11305776001506664</v>
      </c>
      <c r="D67" s="67">
        <v>848</v>
      </c>
      <c r="E67" s="68">
        <v>0.11442450411550398</v>
      </c>
    </row>
    <row r="68" spans="1:5" x14ac:dyDescent="0.2">
      <c r="A68" s="65" t="s">
        <v>39</v>
      </c>
      <c r="B68" s="66">
        <v>92161607.890000045</v>
      </c>
      <c r="C68" s="68">
        <v>8.9829764040609189E-2</v>
      </c>
      <c r="D68" s="67">
        <v>789</v>
      </c>
      <c r="E68" s="68">
        <v>0.1064633652678451</v>
      </c>
    </row>
    <row r="69" spans="1:5" x14ac:dyDescent="0.2">
      <c r="A69" s="65" t="s">
        <v>40</v>
      </c>
      <c r="B69" s="66">
        <v>10454870.689999999</v>
      </c>
      <c r="C69" s="68">
        <v>1.0190344858986384E-2</v>
      </c>
      <c r="D69" s="67">
        <v>98</v>
      </c>
      <c r="E69" s="68">
        <v>1.3223586560518148E-2</v>
      </c>
    </row>
    <row r="70" spans="1:5" x14ac:dyDescent="0.2">
      <c r="A70" s="65" t="s">
        <v>41</v>
      </c>
      <c r="B70" s="66">
        <v>12498233.160000002</v>
      </c>
      <c r="C70" s="68">
        <v>1.2182006818146421E-2</v>
      </c>
      <c r="D70" s="67">
        <v>103</v>
      </c>
      <c r="E70" s="68">
        <v>1.3898259344218055E-2</v>
      </c>
    </row>
    <row r="71" spans="1:5" x14ac:dyDescent="0.2">
      <c r="A71" s="65" t="s">
        <v>42</v>
      </c>
      <c r="B71" s="66">
        <v>11363301.620000003</v>
      </c>
      <c r="C71" s="68">
        <v>1.1075790956959094E-2</v>
      </c>
      <c r="D71" s="67">
        <v>110</v>
      </c>
      <c r="E71" s="68">
        <v>1.4842801241397922E-2</v>
      </c>
    </row>
    <row r="72" spans="1:5" x14ac:dyDescent="0.2">
      <c r="A72" s="65" t="s">
        <v>43</v>
      </c>
      <c r="B72" s="66">
        <v>14663615.940000001</v>
      </c>
      <c r="C72" s="68">
        <v>1.4292601768021468E-2</v>
      </c>
      <c r="D72" s="67">
        <v>136</v>
      </c>
      <c r="E72" s="68">
        <v>1.8351099716637429E-2</v>
      </c>
    </row>
    <row r="73" spans="1:5" x14ac:dyDescent="0.2">
      <c r="A73" s="65" t="s">
        <v>44</v>
      </c>
      <c r="B73" s="66">
        <v>20793547.740000006</v>
      </c>
      <c r="C73" s="68">
        <v>2.0267435972696569E-2</v>
      </c>
      <c r="D73" s="67">
        <v>191</v>
      </c>
      <c r="E73" s="68">
        <v>2.5772500337336392E-2</v>
      </c>
    </row>
    <row r="74" spans="1:5" x14ac:dyDescent="0.2">
      <c r="A74" s="65" t="s">
        <v>24</v>
      </c>
      <c r="B74" s="66">
        <v>104010703.57000011</v>
      </c>
      <c r="C74" s="68">
        <v>0.10137905764993325</v>
      </c>
      <c r="D74" s="67">
        <v>982</v>
      </c>
      <c r="E74" s="68">
        <v>0.13250573471866145</v>
      </c>
    </row>
    <row r="75" spans="1:5" x14ac:dyDescent="0.2">
      <c r="A75" s="65" t="s">
        <v>25</v>
      </c>
      <c r="B75" s="66">
        <v>8142452.6000000006</v>
      </c>
      <c r="C75" s="68">
        <v>7.9364348400133428E-3</v>
      </c>
      <c r="D75" s="67">
        <v>63</v>
      </c>
      <c r="E75" s="68">
        <v>8.5008770746188098E-3</v>
      </c>
    </row>
    <row r="76" spans="1:5" x14ac:dyDescent="0.2">
      <c r="A76" s="65" t="s">
        <v>26</v>
      </c>
      <c r="B76" s="66">
        <v>4067691.7800000003</v>
      </c>
      <c r="C76" s="68">
        <v>3.9647723293136381E-3</v>
      </c>
      <c r="D76" s="67">
        <v>31</v>
      </c>
      <c r="E76" s="68">
        <v>4.1829712589394148E-3</v>
      </c>
    </row>
    <row r="77" spans="1:5" x14ac:dyDescent="0.2">
      <c r="A77" s="65" t="s">
        <v>3</v>
      </c>
      <c r="B77" s="66">
        <v>26753440.369999975</v>
      </c>
      <c r="C77" s="68">
        <v>2.6076533284662563E-2</v>
      </c>
      <c r="D77" s="67">
        <v>197</v>
      </c>
      <c r="E77" s="68">
        <v>2.658210767777628E-2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1025958476.8400004</v>
      </c>
      <c r="C79" s="72"/>
      <c r="D79" s="73">
        <v>7411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0.72716373915074639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425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1876271.6200000003</v>
      </c>
      <c r="C88" s="68">
        <v>1.8287987889909583E-3</v>
      </c>
      <c r="D88" s="67">
        <v>57</v>
      </c>
      <c r="E88" s="68">
        <v>7.6912697341789231E-3</v>
      </c>
    </row>
    <row r="89" spans="1:6" x14ac:dyDescent="0.2">
      <c r="A89" s="65" t="s">
        <v>17</v>
      </c>
      <c r="B89" s="66">
        <v>37215638.850000016</v>
      </c>
      <c r="C89" s="68">
        <v>3.6274020528224413E-2</v>
      </c>
      <c r="D89" s="67">
        <v>291</v>
      </c>
      <c r="E89" s="68">
        <v>3.92659560113345E-2</v>
      </c>
    </row>
    <row r="90" spans="1:6" x14ac:dyDescent="0.2">
      <c r="A90" s="65" t="s">
        <v>18</v>
      </c>
      <c r="B90" s="66">
        <v>28892829.000000007</v>
      </c>
      <c r="C90" s="68">
        <v>2.8161791780298231E-2</v>
      </c>
      <c r="D90" s="67">
        <v>191</v>
      </c>
      <c r="E90" s="68">
        <v>2.5772500337336392E-2</v>
      </c>
    </row>
    <row r="91" spans="1:6" x14ac:dyDescent="0.2">
      <c r="A91" s="65" t="s">
        <v>19</v>
      </c>
      <c r="B91" s="66">
        <v>39612589.520000018</v>
      </c>
      <c r="C91" s="68">
        <v>3.8610324310598451E-2</v>
      </c>
      <c r="D91" s="67">
        <v>254</v>
      </c>
      <c r="E91" s="68">
        <v>3.42733774119552E-2</v>
      </c>
    </row>
    <row r="92" spans="1:6" x14ac:dyDescent="0.2">
      <c r="A92" s="65" t="s">
        <v>20</v>
      </c>
      <c r="B92" s="66">
        <v>71410057.140000001</v>
      </c>
      <c r="C92" s="68">
        <v>6.9603262463356505E-2</v>
      </c>
      <c r="D92" s="67">
        <v>383</v>
      </c>
      <c r="E92" s="68">
        <v>5.1679935231412767E-2</v>
      </c>
    </row>
    <row r="93" spans="1:6" x14ac:dyDescent="0.2">
      <c r="A93" s="65" t="s">
        <v>21</v>
      </c>
      <c r="B93" s="66">
        <v>130026151.82999998</v>
      </c>
      <c r="C93" s="68">
        <v>0.12673627126751424</v>
      </c>
      <c r="D93" s="67">
        <v>735</v>
      </c>
      <c r="E93" s="68">
        <v>9.9176899203886115E-2</v>
      </c>
    </row>
    <row r="94" spans="1:6" x14ac:dyDescent="0.2">
      <c r="A94" s="65" t="s">
        <v>22</v>
      </c>
      <c r="B94" s="66">
        <v>194505531.90000007</v>
      </c>
      <c r="C94" s="68">
        <v>0.18958421445971785</v>
      </c>
      <c r="D94" s="67">
        <v>1242</v>
      </c>
      <c r="E94" s="68">
        <v>0.16758871947105652</v>
      </c>
    </row>
    <row r="95" spans="1:6" x14ac:dyDescent="0.2">
      <c r="A95" s="65" t="s">
        <v>23</v>
      </c>
      <c r="B95" s="66">
        <v>114184049.27000007</v>
      </c>
      <c r="C95" s="68">
        <v>0.11129500057516192</v>
      </c>
      <c r="D95" s="67">
        <v>778</v>
      </c>
      <c r="E95" s="68">
        <v>0.1049790851437053</v>
      </c>
    </row>
    <row r="96" spans="1:6" x14ac:dyDescent="0.2">
      <c r="A96" s="65" t="s">
        <v>39</v>
      </c>
      <c r="B96" s="66">
        <v>83821351.650000006</v>
      </c>
      <c r="C96" s="68">
        <v>8.1700530325723969E-2</v>
      </c>
      <c r="D96" s="67">
        <v>685</v>
      </c>
      <c r="E96" s="68">
        <v>9.2430171366887054E-2</v>
      </c>
    </row>
    <row r="97" spans="1:6" x14ac:dyDescent="0.2">
      <c r="A97" s="65" t="s">
        <v>40</v>
      </c>
      <c r="B97" s="66">
        <v>34821146.070000008</v>
      </c>
      <c r="C97" s="68">
        <v>3.3940112447095092E-2</v>
      </c>
      <c r="D97" s="67">
        <v>280</v>
      </c>
      <c r="E97" s="68">
        <v>3.7781675887194707E-2</v>
      </c>
    </row>
    <row r="98" spans="1:6" x14ac:dyDescent="0.2">
      <c r="A98" s="65" t="s">
        <v>41</v>
      </c>
      <c r="B98" s="66">
        <v>28613792.010000002</v>
      </c>
      <c r="C98" s="68">
        <v>2.7889814895951551E-2</v>
      </c>
      <c r="D98" s="67">
        <v>239</v>
      </c>
      <c r="E98" s="68">
        <v>3.2249359060855486E-2</v>
      </c>
    </row>
    <row r="99" spans="1:6" x14ac:dyDescent="0.2">
      <c r="A99" s="65" t="s">
        <v>42</v>
      </c>
      <c r="B99" s="66">
        <v>17977071.460000005</v>
      </c>
      <c r="C99" s="68">
        <v>1.7522221284598398E-2</v>
      </c>
      <c r="D99" s="67">
        <v>167</v>
      </c>
      <c r="E99" s="68">
        <v>2.2534070975576845E-2</v>
      </c>
    </row>
    <row r="100" spans="1:6" x14ac:dyDescent="0.2">
      <c r="A100" s="65" t="s">
        <v>43</v>
      </c>
      <c r="B100" s="66">
        <v>22422743.609999996</v>
      </c>
      <c r="C100" s="68">
        <v>2.1855410444156658E-2</v>
      </c>
      <c r="D100" s="67">
        <v>186</v>
      </c>
      <c r="E100" s="68">
        <v>2.5097827553636487E-2</v>
      </c>
    </row>
    <row r="101" spans="1:6" x14ac:dyDescent="0.2">
      <c r="A101" s="65" t="s">
        <v>44</v>
      </c>
      <c r="B101" s="66">
        <v>22599080.880000003</v>
      </c>
      <c r="C101" s="68">
        <v>2.2027286084331816E-2</v>
      </c>
      <c r="D101" s="67">
        <v>170</v>
      </c>
      <c r="E101" s="68">
        <v>2.2938874645796789E-2</v>
      </c>
    </row>
    <row r="102" spans="1:6" x14ac:dyDescent="0.2">
      <c r="A102" s="65" t="s">
        <v>24</v>
      </c>
      <c r="B102" s="66">
        <v>98082909.299999923</v>
      </c>
      <c r="C102" s="68">
        <v>9.5601246555416006E-2</v>
      </c>
      <c r="D102" s="67">
        <v>843</v>
      </c>
      <c r="E102" s="68">
        <v>0.11374983133180408</v>
      </c>
    </row>
    <row r="103" spans="1:6" x14ac:dyDescent="0.2">
      <c r="A103" s="65" t="s">
        <v>25</v>
      </c>
      <c r="B103" s="66">
        <v>37010672.030000016</v>
      </c>
      <c r="C103" s="68">
        <v>3.6074239713866987E-2</v>
      </c>
      <c r="D103" s="67">
        <v>366</v>
      </c>
      <c r="E103" s="68">
        <v>4.9386047766833086E-2</v>
      </c>
    </row>
    <row r="104" spans="1:6" x14ac:dyDescent="0.2">
      <c r="A104" s="65" t="s">
        <v>26</v>
      </c>
      <c r="B104" s="66">
        <v>17891612.669999994</v>
      </c>
      <c r="C104" s="68">
        <v>1.7438924745869826E-2</v>
      </c>
      <c r="D104" s="67">
        <v>168</v>
      </c>
      <c r="E104" s="68">
        <v>2.2669005532316825E-2</v>
      </c>
    </row>
    <row r="105" spans="1:6" x14ac:dyDescent="0.2">
      <c r="A105" s="65" t="s">
        <v>3</v>
      </c>
      <c r="B105" s="66">
        <v>44994978.030000031</v>
      </c>
      <c r="C105" s="68">
        <v>4.3856529329127099E-2</v>
      </c>
      <c r="D105" s="67">
        <v>376</v>
      </c>
      <c r="E105" s="68">
        <v>5.0735393334232895E-2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1025958476.8400002</v>
      </c>
      <c r="C107" s="72"/>
      <c r="D107" s="73">
        <v>7411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0.77654018645456135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48601.94</v>
      </c>
      <c r="C116" s="68">
        <v>4.7372229088350862E-5</v>
      </c>
      <c r="D116" s="67">
        <v>3</v>
      </c>
      <c r="E116" s="68">
        <v>4.0480367021994331E-4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712301528.02999985</v>
      </c>
      <c r="C118" s="68">
        <v>0.69427910008982208</v>
      </c>
      <c r="D118" s="67">
        <v>5057</v>
      </c>
      <c r="E118" s="68">
        <v>0.68236405343408446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313608346.8700003</v>
      </c>
      <c r="C120" s="68">
        <v>0.30567352768108957</v>
      </c>
      <c r="D120" s="67">
        <v>2351</v>
      </c>
      <c r="E120" s="68">
        <v>0.31723114289569559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1025958476.8400002</v>
      </c>
      <c r="C122" s="72"/>
      <c r="D122" s="73">
        <v>7411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995797018.41000068</v>
      </c>
      <c r="C129" s="68">
        <v>0.97060167725023461</v>
      </c>
      <c r="D129" s="67">
        <v>7050</v>
      </c>
      <c r="E129" s="68">
        <v>0.95128862501686684</v>
      </c>
    </row>
    <row r="130" spans="1:6" x14ac:dyDescent="0.2">
      <c r="A130" s="65" t="s">
        <v>5</v>
      </c>
      <c r="B130" s="66">
        <v>30161458.43000003</v>
      </c>
      <c r="C130" s="68">
        <v>2.9398322749765379E-2</v>
      </c>
      <c r="D130" s="67">
        <v>361</v>
      </c>
      <c r="E130" s="68">
        <v>4.8711374983133181E-2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1025958476.8400007</v>
      </c>
      <c r="C132" s="72"/>
      <c r="D132" s="73">
        <v>7411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203700644.93000001</v>
      </c>
      <c r="C139" s="68">
        <v>0.19854667564851883</v>
      </c>
      <c r="D139" s="67">
        <v>2710</v>
      </c>
      <c r="E139" s="68">
        <v>0.36567264876534883</v>
      </c>
    </row>
    <row r="140" spans="1:6" x14ac:dyDescent="0.2">
      <c r="A140" s="65" t="s">
        <v>69</v>
      </c>
      <c r="B140" s="66">
        <v>481415053.59000045</v>
      </c>
      <c r="C140" s="68">
        <v>0.46923444218988375</v>
      </c>
      <c r="D140" s="67">
        <v>3575</v>
      </c>
      <c r="E140" s="68">
        <v>0.48239104034543245</v>
      </c>
    </row>
    <row r="141" spans="1:6" x14ac:dyDescent="0.2">
      <c r="A141" s="65" t="s">
        <v>70</v>
      </c>
      <c r="B141" s="66">
        <v>190004225.00000015</v>
      </c>
      <c r="C141" s="68">
        <v>0.18519679820300516</v>
      </c>
      <c r="D141" s="67">
        <v>805</v>
      </c>
      <c r="E141" s="68">
        <v>0.1086223181756848</v>
      </c>
    </row>
    <row r="142" spans="1:6" x14ac:dyDescent="0.2">
      <c r="A142" s="65" t="s">
        <v>71</v>
      </c>
      <c r="B142" s="66">
        <v>61744051.809999995</v>
      </c>
      <c r="C142" s="68">
        <v>6.0181823342572813E-2</v>
      </c>
      <c r="D142" s="67">
        <v>179</v>
      </c>
      <c r="E142" s="68">
        <v>2.4153285656456618E-2</v>
      </c>
    </row>
    <row r="143" spans="1:6" x14ac:dyDescent="0.2">
      <c r="A143" s="65" t="s">
        <v>72</v>
      </c>
      <c r="B143" s="66">
        <v>28546602.699999999</v>
      </c>
      <c r="C143" s="68">
        <v>2.7824325588619192E-2</v>
      </c>
      <c r="D143" s="67">
        <v>64</v>
      </c>
      <c r="E143" s="68">
        <v>8.6358116313587918E-3</v>
      </c>
    </row>
    <row r="144" spans="1:6" x14ac:dyDescent="0.2">
      <c r="A144" s="65" t="s">
        <v>73</v>
      </c>
      <c r="B144" s="66">
        <v>27978234.750000004</v>
      </c>
      <c r="C144" s="68">
        <v>2.7270338304698504E-2</v>
      </c>
      <c r="D144" s="67">
        <v>48</v>
      </c>
      <c r="E144" s="68">
        <v>6.476858723519093E-3</v>
      </c>
    </row>
    <row r="145" spans="1:6" x14ac:dyDescent="0.2">
      <c r="A145" s="65" t="s">
        <v>74</v>
      </c>
      <c r="B145" s="66">
        <v>15124409.58</v>
      </c>
      <c r="C145" s="68">
        <v>1.4741736553104838E-2</v>
      </c>
      <c r="D145" s="67">
        <v>17</v>
      </c>
      <c r="E145" s="68">
        <v>2.2938874645796786E-3</v>
      </c>
    </row>
    <row r="146" spans="1:6" x14ac:dyDescent="0.2">
      <c r="A146" s="65" t="s">
        <v>178</v>
      </c>
      <c r="B146" s="66">
        <v>5302886</v>
      </c>
      <c r="C146" s="68">
        <v>5.1687140558876543E-3</v>
      </c>
      <c r="D146" s="67">
        <v>5</v>
      </c>
      <c r="E146" s="68">
        <v>6.746727836999055E-4</v>
      </c>
    </row>
    <row r="147" spans="1:6" x14ac:dyDescent="0.2">
      <c r="A147" s="65" t="s">
        <v>75</v>
      </c>
      <c r="B147" s="66">
        <v>6926261.4799999995</v>
      </c>
      <c r="C147" s="68">
        <v>6.751015403014364E-3</v>
      </c>
      <c r="D147" s="67">
        <v>5</v>
      </c>
      <c r="E147" s="68">
        <v>6.746727836999055E-4</v>
      </c>
    </row>
    <row r="148" spans="1:6" x14ac:dyDescent="0.2">
      <c r="A148" s="65" t="s">
        <v>78</v>
      </c>
      <c r="B148" s="66">
        <v>1652049</v>
      </c>
      <c r="C148" s="68">
        <v>1.6102493787939517E-3</v>
      </c>
      <c r="D148" s="67">
        <v>1</v>
      </c>
      <c r="E148" s="68">
        <v>1.3493455673998112E-4</v>
      </c>
    </row>
    <row r="149" spans="1:6" x14ac:dyDescent="0.2">
      <c r="A149" s="65" t="s">
        <v>76</v>
      </c>
      <c r="B149" s="66">
        <v>3564058</v>
      </c>
      <c r="C149" s="68">
        <v>3.4738813319009389E-3</v>
      </c>
      <c r="D149" s="67">
        <v>2</v>
      </c>
      <c r="E149" s="68">
        <v>2.6986911347996224E-4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1025958476.8400006</v>
      </c>
      <c r="C152" s="72"/>
      <c r="D152" s="73">
        <v>7411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138437.25230603165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611076954.03000093</v>
      </c>
      <c r="C161" s="68">
        <v>0.59561567824084471</v>
      </c>
      <c r="D161" s="67">
        <v>4167</v>
      </c>
      <c r="E161" s="68">
        <v>0.56227229793550126</v>
      </c>
    </row>
    <row r="162" spans="1:6" x14ac:dyDescent="0.2">
      <c r="A162" s="65" t="s">
        <v>7</v>
      </c>
      <c r="B162" s="66">
        <v>395474884.48999971</v>
      </c>
      <c r="C162" s="68">
        <v>0.38546870406303435</v>
      </c>
      <c r="D162" s="67">
        <v>3033</v>
      </c>
      <c r="E162" s="68">
        <v>0.40925651059236268</v>
      </c>
    </row>
    <row r="163" spans="1:6" x14ac:dyDescent="0.2">
      <c r="A163" s="65" t="s">
        <v>8</v>
      </c>
      <c r="B163" s="66">
        <v>19406638.319999993</v>
      </c>
      <c r="C163" s="68">
        <v>1.8915617696120931E-2</v>
      </c>
      <c r="D163" s="67">
        <v>211</v>
      </c>
      <c r="E163" s="68">
        <v>2.8471191472136014E-2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1025958476.8400006</v>
      </c>
      <c r="C165" s="68"/>
      <c r="D165" s="73">
        <v>7411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4.1417884796741882E-5</v>
      </c>
      <c r="D173" s="67">
        <v>1</v>
      </c>
      <c r="E173" s="68">
        <v>1.3493455673998112E-4</v>
      </c>
    </row>
    <row r="174" spans="1:6" x14ac:dyDescent="0.2">
      <c r="A174" s="77">
        <v>1998</v>
      </c>
      <c r="B174" s="66">
        <v>1874.55</v>
      </c>
      <c r="C174" s="68">
        <v>1.8271207288755943E-6</v>
      </c>
      <c r="D174" s="67">
        <v>2</v>
      </c>
      <c r="E174" s="68">
        <v>2.6986911347996224E-4</v>
      </c>
    </row>
    <row r="175" spans="1:6" x14ac:dyDescent="0.2">
      <c r="A175" s="77">
        <v>1999</v>
      </c>
      <c r="B175" s="66">
        <v>199658.21000000002</v>
      </c>
      <c r="C175" s="68">
        <v>1.9460652112837561E-4</v>
      </c>
      <c r="D175" s="67">
        <v>2</v>
      </c>
      <c r="E175" s="68">
        <v>2.6986911347996224E-4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7.8527453906464674E-4</v>
      </c>
      <c r="D178" s="67">
        <v>10</v>
      </c>
      <c r="E178" s="68">
        <v>1.349345567399811E-3</v>
      </c>
    </row>
    <row r="179" spans="1:6" x14ac:dyDescent="0.2">
      <c r="A179" s="77">
        <v>2003</v>
      </c>
      <c r="B179" s="66">
        <v>4036237.2200000007</v>
      </c>
      <c r="C179" s="68">
        <v>3.9341136226407423E-3</v>
      </c>
      <c r="D179" s="67">
        <v>37</v>
      </c>
      <c r="E179" s="68">
        <v>4.9925785993793007E-3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8.3169262622415937E-5</v>
      </c>
      <c r="D181" s="67">
        <v>1</v>
      </c>
      <c r="E181" s="68">
        <v>1.3493455673998112E-4</v>
      </c>
    </row>
    <row r="182" spans="1:6" x14ac:dyDescent="0.2">
      <c r="A182" s="77">
        <v>2006</v>
      </c>
      <c r="B182" s="66">
        <v>303180113.43000042</v>
      </c>
      <c r="C182" s="68">
        <v>0.29550914610482931</v>
      </c>
      <c r="D182" s="67">
        <v>2306</v>
      </c>
      <c r="E182" s="68">
        <v>0.31115908784239643</v>
      </c>
    </row>
    <row r="183" spans="1:6" x14ac:dyDescent="0.2">
      <c r="A183" s="77">
        <v>2007</v>
      </c>
      <c r="B183" s="66">
        <v>717607113.12000203</v>
      </c>
      <c r="C183" s="68">
        <v>0.69945044494418884</v>
      </c>
      <c r="D183" s="67">
        <v>5052</v>
      </c>
      <c r="E183" s="68">
        <v>0.68168938065038454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1025958476.8400025</v>
      </c>
      <c r="C185" s="68"/>
      <c r="D185" s="79">
        <v>7411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97.225909688568393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74051351.539999992</v>
      </c>
      <c r="C194" s="68">
        <v>7.2177727667967193E-2</v>
      </c>
      <c r="D194" s="67">
        <v>561</v>
      </c>
      <c r="E194" s="68">
        <v>7.5698286331129405E-2</v>
      </c>
    </row>
    <row r="195" spans="1:6" x14ac:dyDescent="0.2">
      <c r="A195" s="65" t="s">
        <v>10</v>
      </c>
      <c r="B195" s="66">
        <v>116116756.55000003</v>
      </c>
      <c r="C195" s="68">
        <v>0.11317880710693573</v>
      </c>
      <c r="D195" s="67">
        <v>886</v>
      </c>
      <c r="E195" s="68">
        <v>0.11955201727162326</v>
      </c>
    </row>
    <row r="196" spans="1:6" x14ac:dyDescent="0.2">
      <c r="A196" s="65" t="s">
        <v>11</v>
      </c>
      <c r="B196" s="66">
        <v>283603080.34000009</v>
      </c>
      <c r="C196" s="68">
        <v>0.2764274449132782</v>
      </c>
      <c r="D196" s="67">
        <v>2050</v>
      </c>
      <c r="E196" s="68">
        <v>0.27661584131696126</v>
      </c>
    </row>
    <row r="197" spans="1:6" x14ac:dyDescent="0.2">
      <c r="A197" s="65" t="s">
        <v>12</v>
      </c>
      <c r="B197" s="66">
        <v>531998032.34000063</v>
      </c>
      <c r="C197" s="68">
        <v>0.51853758641244341</v>
      </c>
      <c r="D197" s="67">
        <v>3787</v>
      </c>
      <c r="E197" s="68">
        <v>0.51099716637430848</v>
      </c>
    </row>
    <row r="198" spans="1:6" x14ac:dyDescent="0.2">
      <c r="A198" s="65" t="s">
        <v>13</v>
      </c>
      <c r="B198" s="66">
        <v>20189256.069999989</v>
      </c>
      <c r="C198" s="68">
        <v>1.9678433899375566E-2</v>
      </c>
      <c r="D198" s="67">
        <v>127</v>
      </c>
      <c r="E198" s="68">
        <v>1.71366887059776E-2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1025958476.8400006</v>
      </c>
      <c r="C202" s="72"/>
      <c r="D202" s="73">
        <v>7411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13.517426414203031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473469342.58999979</v>
      </c>
      <c r="C211" s="68">
        <v>0.46148977105614203</v>
      </c>
      <c r="D211" s="67">
        <v>3689</v>
      </c>
      <c r="E211" s="68">
        <v>0.49777357981379033</v>
      </c>
      <c r="F211" s="65"/>
    </row>
    <row r="212" spans="1:6" x14ac:dyDescent="0.2">
      <c r="A212" s="65" t="s">
        <v>50</v>
      </c>
      <c r="B212" s="66">
        <v>552489134.25000024</v>
      </c>
      <c r="C212" s="68">
        <v>0.53851022894385803</v>
      </c>
      <c r="D212" s="67">
        <v>3722</v>
      </c>
      <c r="E212" s="68">
        <v>0.50222642018620967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1025958476.84</v>
      </c>
      <c r="C214" s="72"/>
      <c r="D214" s="73">
        <v>7411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35817157.810000002</v>
      </c>
      <c r="C221" s="68">
        <v>3.4910923413117571E-2</v>
      </c>
      <c r="D221" s="67">
        <v>377</v>
      </c>
      <c r="E221" s="68">
        <v>5.0870327890972879E-2</v>
      </c>
      <c r="F221" s="68">
        <v>0.81444958298096704</v>
      </c>
    </row>
    <row r="222" spans="1:6" x14ac:dyDescent="0.2">
      <c r="A222" s="65" t="s">
        <v>52</v>
      </c>
      <c r="B222" s="66">
        <v>105484059.42999992</v>
      </c>
      <c r="C222" s="68">
        <v>0.1028151351260294</v>
      </c>
      <c r="D222" s="67">
        <v>953</v>
      </c>
      <c r="E222" s="68">
        <v>0.128592632573202</v>
      </c>
      <c r="F222" s="68">
        <v>0.80412524895155213</v>
      </c>
    </row>
    <row r="223" spans="1:6" x14ac:dyDescent="0.2">
      <c r="A223" s="65" t="s">
        <v>53</v>
      </c>
      <c r="B223" s="66">
        <v>98044951.14000003</v>
      </c>
      <c r="C223" s="68">
        <v>9.5564248800773147E-2</v>
      </c>
      <c r="D223" s="67">
        <v>947</v>
      </c>
      <c r="E223" s="68">
        <v>0.12778302523276211</v>
      </c>
      <c r="F223" s="68">
        <v>0.81124203431892594</v>
      </c>
    </row>
    <row r="224" spans="1:6" x14ac:dyDescent="0.2">
      <c r="A224" s="65" t="s">
        <v>54</v>
      </c>
      <c r="B224" s="66">
        <v>51404932.290000007</v>
      </c>
      <c r="C224" s="68">
        <v>5.0104300954098638E-2</v>
      </c>
      <c r="D224" s="67">
        <v>437</v>
      </c>
      <c r="E224" s="68">
        <v>5.8966401295371743E-2</v>
      </c>
      <c r="F224" s="68">
        <v>0.79476145969800016</v>
      </c>
    </row>
    <row r="225" spans="1:6" x14ac:dyDescent="0.2">
      <c r="A225" s="65" t="s">
        <v>55</v>
      </c>
      <c r="B225" s="66">
        <v>42246469.090000011</v>
      </c>
      <c r="C225" s="68">
        <v>4.1177562292892302E-2</v>
      </c>
      <c r="D225" s="67">
        <v>372</v>
      </c>
      <c r="E225" s="68">
        <v>5.0195655107272974E-2</v>
      </c>
      <c r="F225" s="68">
        <v>0.7862987923199537</v>
      </c>
    </row>
    <row r="226" spans="1:6" x14ac:dyDescent="0.2">
      <c r="A226" s="65" t="s">
        <v>56</v>
      </c>
      <c r="B226" s="66">
        <v>34993235.659999982</v>
      </c>
      <c r="C226" s="68">
        <v>3.4107847880725913E-2</v>
      </c>
      <c r="D226" s="67">
        <v>272</v>
      </c>
      <c r="E226" s="68">
        <v>3.6702199433274858E-2</v>
      </c>
      <c r="F226" s="68">
        <v>0.79274175094812382</v>
      </c>
    </row>
    <row r="227" spans="1:6" x14ac:dyDescent="0.2">
      <c r="A227" s="65" t="s">
        <v>27</v>
      </c>
      <c r="B227" s="66">
        <v>285077889.62000012</v>
      </c>
      <c r="C227" s="68">
        <v>0.2778649390354016</v>
      </c>
      <c r="D227" s="67">
        <v>1841</v>
      </c>
      <c r="E227" s="68">
        <v>0.24841451895830521</v>
      </c>
      <c r="F227" s="68">
        <v>0.78830208470190766</v>
      </c>
    </row>
    <row r="228" spans="1:6" x14ac:dyDescent="0.2">
      <c r="A228" s="65" t="s">
        <v>57</v>
      </c>
      <c r="B228" s="66">
        <v>116809419.37000003</v>
      </c>
      <c r="C228" s="68">
        <v>0.11385394439137389</v>
      </c>
      <c r="D228" s="67">
        <v>825</v>
      </c>
      <c r="E228" s="68">
        <v>0.11132100931048441</v>
      </c>
      <c r="F228" s="68">
        <v>0.78853906926685158</v>
      </c>
    </row>
    <row r="229" spans="1:6" x14ac:dyDescent="0.2">
      <c r="A229" s="65" t="s">
        <v>58</v>
      </c>
      <c r="B229" s="66">
        <v>199604887.28999996</v>
      </c>
      <c r="C229" s="68">
        <v>0.1945545475727169</v>
      </c>
      <c r="D229" s="67">
        <v>857</v>
      </c>
      <c r="E229" s="68">
        <v>0.11563891512616381</v>
      </c>
      <c r="F229" s="68">
        <v>0.77433498781707821</v>
      </c>
    </row>
    <row r="230" spans="1:6" x14ac:dyDescent="0.2">
      <c r="A230" s="65" t="s">
        <v>59</v>
      </c>
      <c r="B230" s="66">
        <v>36682637.609999985</v>
      </c>
      <c r="C230" s="68">
        <v>3.5754505116994809E-2</v>
      </c>
      <c r="D230" s="67">
        <v>315</v>
      </c>
      <c r="E230" s="68">
        <v>4.2504385373094047E-2</v>
      </c>
      <c r="F230" s="68">
        <v>0.79338229487951739</v>
      </c>
    </row>
    <row r="231" spans="1:6" x14ac:dyDescent="0.2">
      <c r="A231" s="65" t="s">
        <v>60</v>
      </c>
      <c r="B231" s="66">
        <v>19406638.319999993</v>
      </c>
      <c r="C231" s="68">
        <v>1.8915617696120941E-2</v>
      </c>
      <c r="D231" s="67">
        <v>211</v>
      </c>
      <c r="E231" s="68">
        <v>2.8471191472136014E-2</v>
      </c>
      <c r="F231" s="68">
        <v>0.79202811222338187</v>
      </c>
    </row>
    <row r="232" spans="1:6" x14ac:dyDescent="0.2">
      <c r="A232" s="65" t="s">
        <v>2</v>
      </c>
      <c r="B232" s="66">
        <v>386199.20999999996</v>
      </c>
      <c r="C232" s="68">
        <v>3.7642771975481064E-4</v>
      </c>
      <c r="D232" s="67">
        <v>4</v>
      </c>
      <c r="E232" s="68">
        <v>5.3973822695992449E-4</v>
      </c>
      <c r="F232" s="68">
        <v>0.85194104289501382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1025958476.8400002</v>
      </c>
      <c r="C234" s="72"/>
      <c r="D234" s="73">
        <v>7411</v>
      </c>
      <c r="E234" s="72"/>
      <c r="F234" s="82">
        <v>0.79100577840573594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1.1986325545919555E-3</v>
      </c>
      <c r="D241" s="67">
        <v>7</v>
      </c>
      <c r="E241" s="68">
        <v>9.4454189717986775E-4</v>
      </c>
    </row>
    <row r="242" spans="1:6" x14ac:dyDescent="0.2">
      <c r="A242" s="65" t="s">
        <v>279</v>
      </c>
      <c r="B242" s="66">
        <v>747209118.28999949</v>
      </c>
      <c r="C242" s="68">
        <v>0.72830346954336689</v>
      </c>
      <c r="D242" s="67">
        <v>5555</v>
      </c>
      <c r="E242" s="68">
        <v>0.74956146269059509</v>
      </c>
    </row>
    <row r="243" spans="1:6" x14ac:dyDescent="0.2">
      <c r="A243" s="65" t="s">
        <v>256</v>
      </c>
      <c r="B243" s="66">
        <v>273080522.45999986</v>
      </c>
      <c r="C243" s="68">
        <v>0.26617112546416188</v>
      </c>
      <c r="D243" s="67">
        <v>1824</v>
      </c>
      <c r="E243" s="68">
        <v>0.24612063149372554</v>
      </c>
    </row>
    <row r="244" spans="1:6" x14ac:dyDescent="0.2">
      <c r="A244" s="65" t="s">
        <v>257</v>
      </c>
      <c r="B244" s="66">
        <v>1631304.68</v>
      </c>
      <c r="C244" s="68">
        <v>1.5900299250165518E-3</v>
      </c>
      <c r="D244" s="67">
        <v>10</v>
      </c>
      <c r="E244" s="68">
        <v>1.349345567399811E-3</v>
      </c>
    </row>
    <row r="245" spans="1:6" x14ac:dyDescent="0.2">
      <c r="A245" s="65" t="s">
        <v>258</v>
      </c>
      <c r="B245" s="66">
        <v>2759182.24</v>
      </c>
      <c r="C245" s="68">
        <v>2.6893702837744587E-3</v>
      </c>
      <c r="D245" s="67">
        <v>12</v>
      </c>
      <c r="E245" s="68">
        <v>1.6192146808797732E-3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48601.94</v>
      </c>
      <c r="C251" s="68">
        <v>4.7372229088350903E-5</v>
      </c>
      <c r="D251" s="67">
        <v>3</v>
      </c>
      <c r="E251" s="68">
        <v>4.0480367021994331E-4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1025958476.8399993</v>
      </c>
      <c r="C256" s="72"/>
      <c r="D256" s="73">
        <v>7411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2.3723903412595268E-2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1003638221.9400008</v>
      </c>
      <c r="C265" s="68">
        <v>0.99825517041453149</v>
      </c>
      <c r="D265" s="67">
        <v>7258</v>
      </c>
      <c r="E265" s="68">
        <v>0.99848672444627873</v>
      </c>
    </row>
    <row r="266" spans="1:6" x14ac:dyDescent="0.2">
      <c r="A266" s="65" t="s">
        <v>62</v>
      </c>
      <c r="B266" s="66">
        <v>1377751.44</v>
      </c>
      <c r="C266" s="68">
        <v>1.3703618180937382E-3</v>
      </c>
      <c r="D266" s="67">
        <v>7</v>
      </c>
      <c r="E266" s="68">
        <v>9.6299353418627051E-4</v>
      </c>
    </row>
    <row r="267" spans="1:6" x14ac:dyDescent="0.2">
      <c r="A267" s="65" t="s">
        <v>63</v>
      </c>
      <c r="B267" s="66">
        <v>324519.57</v>
      </c>
      <c r="C267" s="68">
        <v>3.2277899702445466E-4</v>
      </c>
      <c r="D267" s="67">
        <v>3</v>
      </c>
      <c r="E267" s="68">
        <v>4.127115146512588E-4</v>
      </c>
    </row>
    <row r="268" spans="1:6" x14ac:dyDescent="0.2">
      <c r="A268" s="65" t="s">
        <v>64</v>
      </c>
      <c r="B268" s="66">
        <v>0</v>
      </c>
      <c r="C268" s="68">
        <v>0</v>
      </c>
      <c r="D268" s="67">
        <v>0</v>
      </c>
      <c r="E268" s="68">
        <v>0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160</v>
      </c>
      <c r="B271" s="66">
        <v>51967.5</v>
      </c>
      <c r="C271" s="68">
        <v>5.1688770350177491E-5</v>
      </c>
      <c r="D271" s="67">
        <v>1</v>
      </c>
      <c r="E271" s="68">
        <v>1.3757050488375291E-4</v>
      </c>
    </row>
    <row r="272" spans="1:6" x14ac:dyDescent="0.2">
      <c r="A272" s="65" t="s">
        <v>159</v>
      </c>
      <c r="B272" s="66">
        <v>0</v>
      </c>
      <c r="C272" s="68">
        <v>0</v>
      </c>
      <c r="D272" s="67">
        <v>0</v>
      </c>
      <c r="E272" s="68">
        <v>0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1005392460.4500009</v>
      </c>
      <c r="C274" s="72"/>
      <c r="D274" s="73">
        <v>7269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0.9079797582474598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17372222.739999998</v>
      </c>
      <c r="C283" s="68">
        <v>0.84470528519305521</v>
      </c>
      <c r="D283" s="67">
        <v>120</v>
      </c>
      <c r="E283" s="68">
        <v>0.84507042253521125</v>
      </c>
    </row>
    <row r="284" spans="1:6" x14ac:dyDescent="0.2">
      <c r="A284" s="65" t="s">
        <v>62</v>
      </c>
      <c r="B284" s="66">
        <v>166447.56</v>
      </c>
      <c r="C284" s="68">
        <v>8.0933301249790542E-3</v>
      </c>
      <c r="D284" s="67">
        <v>2</v>
      </c>
      <c r="E284" s="68">
        <v>1.4084507042253521E-2</v>
      </c>
    </row>
    <row r="285" spans="1:6" x14ac:dyDescent="0.2">
      <c r="A285" s="65" t="s">
        <v>63</v>
      </c>
      <c r="B285" s="66">
        <v>445523.56</v>
      </c>
      <c r="C285" s="68">
        <v>2.1663094667989807E-2</v>
      </c>
      <c r="D285" s="67">
        <v>3</v>
      </c>
      <c r="E285" s="68">
        <v>2.1126760563380281E-2</v>
      </c>
    </row>
    <row r="286" spans="1:6" x14ac:dyDescent="0.2">
      <c r="A286" s="65" t="s">
        <v>64</v>
      </c>
      <c r="B286" s="66">
        <v>262090.66999999998</v>
      </c>
      <c r="C286" s="68">
        <v>1.2743871493141408E-2</v>
      </c>
      <c r="D286" s="67">
        <v>2</v>
      </c>
      <c r="E286" s="68">
        <v>1.4084507042253521E-2</v>
      </c>
    </row>
    <row r="287" spans="1:6" x14ac:dyDescent="0.2">
      <c r="A287" s="65" t="s">
        <v>65</v>
      </c>
      <c r="B287" s="66">
        <v>0</v>
      </c>
      <c r="C287" s="68">
        <v>0</v>
      </c>
      <c r="D287" s="67">
        <v>0</v>
      </c>
      <c r="E287" s="68">
        <v>0</v>
      </c>
    </row>
    <row r="288" spans="1:6" x14ac:dyDescent="0.2">
      <c r="A288" s="65" t="s">
        <v>66</v>
      </c>
      <c r="B288" s="66">
        <v>0</v>
      </c>
      <c r="C288" s="68">
        <v>0</v>
      </c>
      <c r="D288" s="67">
        <v>0</v>
      </c>
      <c r="E288" s="68">
        <v>0</v>
      </c>
    </row>
    <row r="289" spans="1:6" x14ac:dyDescent="0.2">
      <c r="A289" s="65" t="s">
        <v>160</v>
      </c>
      <c r="B289" s="66">
        <v>365431.01</v>
      </c>
      <c r="C289" s="68">
        <v>1.7768682231415842E-2</v>
      </c>
      <c r="D289" s="67">
        <v>2</v>
      </c>
      <c r="E289" s="68">
        <v>1.4084507042253521E-2</v>
      </c>
    </row>
    <row r="290" spans="1:6" x14ac:dyDescent="0.2">
      <c r="A290" s="65" t="s">
        <v>159</v>
      </c>
      <c r="B290" s="66">
        <v>1954300.85</v>
      </c>
      <c r="C290" s="68">
        <v>9.5025736289418572E-2</v>
      </c>
      <c r="D290" s="67">
        <v>13</v>
      </c>
      <c r="E290" s="68">
        <v>9.154929577464789E-2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20566016.390000001</v>
      </c>
      <c r="C292" s="72"/>
      <c r="D292" s="73">
        <v>142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14.888344013113729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557693666.75000072</v>
      </c>
      <c r="C302" s="68">
        <v>0.54358307800889072</v>
      </c>
      <c r="D302" s="67">
        <v>3945</v>
      </c>
      <c r="E302" s="68">
        <v>0.5323168263392255</v>
      </c>
    </row>
    <row r="303" spans="1:6" x14ac:dyDescent="0.2">
      <c r="A303" s="65" t="s">
        <v>140</v>
      </c>
      <c r="B303" s="66">
        <v>468264810.08999997</v>
      </c>
      <c r="C303" s="68">
        <v>0.45641692199110939</v>
      </c>
      <c r="D303" s="67">
        <v>3466</v>
      </c>
      <c r="E303" s="68">
        <v>0.4676831736607745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1025958476.8400006</v>
      </c>
      <c r="C305" s="68"/>
      <c r="D305" s="79">
        <v>7411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93610202.670000046</v>
      </c>
      <c r="C313" s="68">
        <v>9.1241706933718997E-2</v>
      </c>
      <c r="D313" s="67">
        <v>663</v>
      </c>
      <c r="E313" s="68">
        <v>8.9461611118607481E-2</v>
      </c>
    </row>
    <row r="314" spans="1:6" x14ac:dyDescent="0.2">
      <c r="A314" s="65" t="s">
        <v>37</v>
      </c>
      <c r="B314" s="66">
        <v>932348274.17000031</v>
      </c>
      <c r="C314" s="68">
        <v>0.90875829306628098</v>
      </c>
      <c r="D314" s="67">
        <v>6748</v>
      </c>
      <c r="E314" s="68">
        <v>0.91053838888139249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1025958476.8400004</v>
      </c>
      <c r="C316" s="68"/>
      <c r="D316" s="79">
        <v>7411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7458573.0399999982</v>
      </c>
      <c r="C325" s="68">
        <v>1.3373960445822109E-2</v>
      </c>
      <c r="D325" s="67">
        <v>46</v>
      </c>
      <c r="E325" s="68">
        <v>1.1660329531051965E-2</v>
      </c>
    </row>
    <row r="326" spans="1:6" x14ac:dyDescent="0.2">
      <c r="A326" s="65" t="s">
        <v>182</v>
      </c>
      <c r="B326" s="66">
        <v>20281191.689999998</v>
      </c>
      <c r="C326" s="68">
        <v>3.6366186132595152E-2</v>
      </c>
      <c r="D326" s="67">
        <v>141</v>
      </c>
      <c r="E326" s="68">
        <v>3.5741444866920151E-2</v>
      </c>
    </row>
    <row r="327" spans="1:6" x14ac:dyDescent="0.2">
      <c r="A327" s="65" t="s">
        <v>80</v>
      </c>
      <c r="B327" s="66">
        <v>211152037.64000002</v>
      </c>
      <c r="C327" s="68">
        <v>0.3786165241404007</v>
      </c>
      <c r="D327" s="67">
        <v>1485</v>
      </c>
      <c r="E327" s="68">
        <v>0.37642585551330798</v>
      </c>
    </row>
    <row r="328" spans="1:6" x14ac:dyDescent="0.2">
      <c r="A328" s="65" t="s">
        <v>81</v>
      </c>
      <c r="B328" s="66">
        <v>176748139.11000001</v>
      </c>
      <c r="C328" s="68">
        <v>0.31692692538542261</v>
      </c>
      <c r="D328" s="67">
        <v>1310</v>
      </c>
      <c r="E328" s="68">
        <v>0.33206590621039289</v>
      </c>
    </row>
    <row r="329" spans="1:6" x14ac:dyDescent="0.2">
      <c r="A329" s="65" t="s">
        <v>82</v>
      </c>
      <c r="B329" s="66">
        <v>103937243.00999998</v>
      </c>
      <c r="C329" s="68">
        <v>0.18636977467522936</v>
      </c>
      <c r="D329" s="67">
        <v>705</v>
      </c>
      <c r="E329" s="68">
        <v>0.17870722433460076</v>
      </c>
    </row>
    <row r="330" spans="1:6" x14ac:dyDescent="0.2">
      <c r="A330" s="65" t="s">
        <v>83</v>
      </c>
      <c r="B330" s="66">
        <v>23749034.319999997</v>
      </c>
      <c r="C330" s="68">
        <v>4.2584371557237148E-2</v>
      </c>
      <c r="D330" s="67">
        <v>151</v>
      </c>
      <c r="E330" s="68">
        <v>3.8276299112801011E-2</v>
      </c>
    </row>
    <row r="331" spans="1:6" x14ac:dyDescent="0.2">
      <c r="A331" s="65" t="s">
        <v>84</v>
      </c>
      <c r="B331" s="66">
        <v>7069758.4499999983</v>
      </c>
      <c r="C331" s="68">
        <v>1.2676777362740236E-2</v>
      </c>
      <c r="D331" s="67">
        <v>55</v>
      </c>
      <c r="E331" s="68">
        <v>1.3941698352344741E-2</v>
      </c>
    </row>
    <row r="332" spans="1:6" x14ac:dyDescent="0.2">
      <c r="A332" s="65" t="s">
        <v>85</v>
      </c>
      <c r="B332" s="66">
        <v>2905876.85</v>
      </c>
      <c r="C332" s="68">
        <v>5.2105251023096709E-3</v>
      </c>
      <c r="D332" s="67">
        <v>18</v>
      </c>
      <c r="E332" s="68">
        <v>4.5627376425855515E-3</v>
      </c>
    </row>
    <row r="333" spans="1:6" x14ac:dyDescent="0.2">
      <c r="A333" s="65" t="s">
        <v>86</v>
      </c>
      <c r="B333" s="66">
        <v>818788.62</v>
      </c>
      <c r="C333" s="68">
        <v>1.4681691201041415E-3</v>
      </c>
      <c r="D333" s="67">
        <v>8</v>
      </c>
      <c r="E333" s="68">
        <v>2.0278833967046894E-3</v>
      </c>
    </row>
    <row r="334" spans="1:6" x14ac:dyDescent="0.2">
      <c r="A334" s="65" t="s">
        <v>0</v>
      </c>
      <c r="B334" s="66">
        <v>638370.25</v>
      </c>
      <c r="C334" s="68">
        <v>1.144661107091548E-3</v>
      </c>
      <c r="D334" s="67">
        <v>5</v>
      </c>
      <c r="E334" s="68">
        <v>1.2674271229404308E-3</v>
      </c>
    </row>
    <row r="335" spans="1:6" x14ac:dyDescent="0.2">
      <c r="A335" s="65" t="s">
        <v>67</v>
      </c>
      <c r="B335" s="66">
        <v>1125308.8900000001</v>
      </c>
      <c r="C335" s="68">
        <v>2.0177903338185971E-3</v>
      </c>
      <c r="D335" s="67">
        <v>8</v>
      </c>
      <c r="E335" s="68">
        <v>2.0278833967046894E-3</v>
      </c>
    </row>
    <row r="336" spans="1:6" x14ac:dyDescent="0.2">
      <c r="A336" s="65" t="s">
        <v>79</v>
      </c>
      <c r="B336" s="66">
        <v>1809344.8800000004</v>
      </c>
      <c r="C336" s="68">
        <v>3.2443346372285119E-3</v>
      </c>
      <c r="D336" s="67">
        <v>13</v>
      </c>
      <c r="E336" s="68">
        <v>3.2953105196451204E-3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557693666.75000012</v>
      </c>
      <c r="C338" s="68"/>
      <c r="D338" s="73">
        <v>3945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1.4642073285870774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753918824.25000012</v>
      </c>
      <c r="C351" s="68">
        <v>0.73484340864564535</v>
      </c>
      <c r="D351" s="67">
        <v>5290</v>
      </c>
      <c r="E351" s="68">
        <v>0.71380380515450004</v>
      </c>
    </row>
    <row r="352" spans="1:5" x14ac:dyDescent="0.2">
      <c r="A352" s="65" t="s">
        <v>166</v>
      </c>
      <c r="B352" s="66">
        <v>211729899.80999997</v>
      </c>
      <c r="C352" s="68">
        <v>0.20637277686143587</v>
      </c>
      <c r="D352" s="67">
        <v>1662</v>
      </c>
      <c r="E352" s="68">
        <v>0.22426123330184861</v>
      </c>
    </row>
    <row r="353" spans="1:5" x14ac:dyDescent="0.2">
      <c r="A353" s="65" t="s">
        <v>167</v>
      </c>
      <c r="B353" s="66">
        <v>36710948.090000011</v>
      </c>
      <c r="C353" s="68">
        <v>3.5782099294185313E-2</v>
      </c>
      <c r="D353" s="67">
        <v>267</v>
      </c>
      <c r="E353" s="68">
        <v>3.6027526649574954E-2</v>
      </c>
    </row>
    <row r="354" spans="1:5" x14ac:dyDescent="0.2">
      <c r="A354" s="65" t="s">
        <v>168</v>
      </c>
      <c r="B354" s="66">
        <v>4152273.8400000003</v>
      </c>
      <c r="C354" s="68">
        <v>4.0472143207873259E-3</v>
      </c>
      <c r="D354" s="67">
        <v>53</v>
      </c>
      <c r="E354" s="68">
        <v>7.1515315072189986E-3</v>
      </c>
    </row>
    <row r="355" spans="1:5" x14ac:dyDescent="0.2">
      <c r="A355" s="65" t="s">
        <v>169</v>
      </c>
      <c r="B355" s="66">
        <v>19446530.849999979</v>
      </c>
      <c r="C355" s="68">
        <v>1.8954500877946055E-2</v>
      </c>
      <c r="D355" s="67">
        <v>139</v>
      </c>
      <c r="E355" s="68">
        <v>1.8755903386857373E-2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1025958476.8400002</v>
      </c>
      <c r="C359" s="70"/>
      <c r="D359" s="73">
        <v>7411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430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1021319574.8800013</v>
      </c>
      <c r="C7" s="66">
        <v>4841697.8500000006</v>
      </c>
      <c r="D7" s="66">
        <v>476045432.89999992</v>
      </c>
      <c r="E7" s="66">
        <v>243525.79</v>
      </c>
      <c r="F7" s="66">
        <v>540188918.34000039</v>
      </c>
      <c r="G7" s="50"/>
      <c r="H7" s="89"/>
    </row>
    <row r="8" spans="1:8" s="40" customFormat="1" x14ac:dyDescent="0.2">
      <c r="A8" s="65" t="s">
        <v>87</v>
      </c>
      <c r="B8" s="67">
        <v>7386</v>
      </c>
      <c r="C8" s="67">
        <v>47</v>
      </c>
      <c r="D8" s="67">
        <v>3414</v>
      </c>
      <c r="E8" s="67">
        <v>5</v>
      </c>
      <c r="F8" s="67">
        <v>3920</v>
      </c>
      <c r="H8" s="90"/>
    </row>
    <row r="9" spans="1:8" s="40" customFormat="1" x14ac:dyDescent="0.2">
      <c r="A9" s="65" t="s">
        <v>88</v>
      </c>
      <c r="B9" s="68">
        <v>0.79102992129077809</v>
      </c>
      <c r="C9" s="68">
        <v>0.84649618183509234</v>
      </c>
      <c r="D9" s="68">
        <v>0.79433503504436931</v>
      </c>
      <c r="E9" s="68">
        <v>0.72186106087105539</v>
      </c>
      <c r="F9" s="68">
        <v>0.78765130555340823</v>
      </c>
      <c r="H9" s="91"/>
    </row>
    <row r="10" spans="1:8" s="40" customFormat="1" x14ac:dyDescent="0.2">
      <c r="A10" s="65" t="s">
        <v>89</v>
      </c>
      <c r="B10" s="68">
        <v>1.7025217391304346E-3</v>
      </c>
      <c r="C10" s="68">
        <v>0.41418137254901954</v>
      </c>
      <c r="D10" s="68">
        <v>2.2901019108280254E-2</v>
      </c>
      <c r="E10" s="68">
        <v>1.36452E-2</v>
      </c>
      <c r="F10" s="68">
        <v>1.7025217391304346E-3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8.1871206605721323</v>
      </c>
      <c r="C12" s="66">
        <v>11.846739621240767</v>
      </c>
      <c r="D12" s="66">
        <v>8.1589092775903449</v>
      </c>
      <c r="E12" s="66">
        <v>15.980148410114635</v>
      </c>
      <c r="F12" s="66">
        <v>8.175667866450306</v>
      </c>
      <c r="H12" s="89"/>
    </row>
    <row r="13" spans="1:8" s="40" customFormat="1" x14ac:dyDescent="0.2">
      <c r="A13" s="65" t="s">
        <v>92</v>
      </c>
      <c r="B13" s="66">
        <v>7.9506849315068493</v>
      </c>
      <c r="C13" s="66">
        <v>11.389041095890411</v>
      </c>
      <c r="D13" s="66">
        <v>7.9506849315068493</v>
      </c>
      <c r="E13" s="66">
        <v>15.583561643835617</v>
      </c>
      <c r="F13" s="66">
        <v>7.9506849315068493</v>
      </c>
      <c r="H13" s="89"/>
    </row>
    <row r="14" spans="1:8" s="40" customFormat="1" x14ac:dyDescent="0.2">
      <c r="A14" s="65" t="s">
        <v>93</v>
      </c>
      <c r="B14" s="66">
        <v>17.731506849315068</v>
      </c>
      <c r="C14" s="66">
        <v>12.572602739726028</v>
      </c>
      <c r="D14" s="66">
        <v>9.506849315068493</v>
      </c>
      <c r="E14" s="66">
        <v>17.731506849315068</v>
      </c>
      <c r="F14" s="66">
        <v>8.9506849315068493</v>
      </c>
      <c r="H14" s="89"/>
    </row>
    <row r="15" spans="1:8" s="40" customFormat="1" x14ac:dyDescent="0.2">
      <c r="A15" s="65" t="s">
        <v>117</v>
      </c>
      <c r="B15" s="66">
        <v>138277.7653506636</v>
      </c>
      <c r="C15" s="66">
        <v>103014.84787234044</v>
      </c>
      <c r="D15" s="66">
        <v>139439.2012009373</v>
      </c>
      <c r="E15" s="66">
        <v>48705.158000000003</v>
      </c>
      <c r="F15" s="66">
        <v>137803.29549489805</v>
      </c>
      <c r="H15" s="89"/>
    </row>
    <row r="16" spans="1:8" s="40" customFormat="1" x14ac:dyDescent="0.2">
      <c r="A16" s="65" t="s">
        <v>94</v>
      </c>
      <c r="B16" s="66">
        <v>195.79</v>
      </c>
      <c r="C16" s="66">
        <v>21123.25</v>
      </c>
      <c r="D16" s="66">
        <v>1797.73</v>
      </c>
      <c r="E16" s="66">
        <v>682.26</v>
      </c>
      <c r="F16" s="66">
        <v>195.79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13.438989608915314</v>
      </c>
      <c r="C18" s="66">
        <v>13.997223445937808</v>
      </c>
      <c r="D18" s="66">
        <v>13.471122786027111</v>
      </c>
      <c r="E18" s="66">
        <v>8.0739931453119063</v>
      </c>
      <c r="F18" s="66">
        <v>13.408087203833992</v>
      </c>
      <c r="H18" s="89"/>
    </row>
    <row r="19" spans="1:8" s="40" customFormat="1" x14ac:dyDescent="0.2">
      <c r="A19" s="65" t="s">
        <v>97</v>
      </c>
      <c r="B19" s="66">
        <v>0</v>
      </c>
      <c r="C19" s="66">
        <v>7.5</v>
      </c>
      <c r="D19" s="66">
        <v>8.3333333333333329E-2</v>
      </c>
      <c r="E19" s="66">
        <v>3.0833333333333335</v>
      </c>
      <c r="F19" s="66">
        <v>0</v>
      </c>
      <c r="H19" s="89"/>
    </row>
    <row r="20" spans="1:8" s="40" customFormat="1" x14ac:dyDescent="0.2">
      <c r="A20" s="65" t="s">
        <v>98</v>
      </c>
      <c r="B20" s="66">
        <v>22.083333333333332</v>
      </c>
      <c r="C20" s="66">
        <v>18.5</v>
      </c>
      <c r="D20" s="66">
        <v>22.083333333333332</v>
      </c>
      <c r="E20" s="66">
        <v>9.4166666666666661</v>
      </c>
      <c r="F20" s="66">
        <v>22.083333333333332</v>
      </c>
      <c r="H20" s="89"/>
    </row>
    <row r="21" spans="1:8" s="40" customFormat="1" x14ac:dyDescent="0.2">
      <c r="A21" s="65" t="s">
        <v>99</v>
      </c>
      <c r="B21" s="68">
        <v>0.54457979219222274</v>
      </c>
      <c r="C21" s="68">
        <v>0.95949287706997244</v>
      </c>
      <c r="D21" s="68">
        <v>0.8168925412034983</v>
      </c>
      <c r="E21" s="68">
        <v>0.19752298103621799</v>
      </c>
      <c r="F21" s="68">
        <v>0.30103979622485755</v>
      </c>
      <c r="H21" s="91"/>
    </row>
    <row r="22" spans="1:8" s="40" customFormat="1" x14ac:dyDescent="0.2">
      <c r="A22" s="65" t="s">
        <v>138</v>
      </c>
      <c r="B22" s="68">
        <v>0.45542020780777676</v>
      </c>
      <c r="C22" s="68">
        <v>4.0507122930027527E-2</v>
      </c>
      <c r="D22" s="68">
        <v>0.18310745879650278</v>
      </c>
      <c r="E22" s="68">
        <v>0.80247701896378199</v>
      </c>
      <c r="F22" s="68">
        <v>0.69896020377514168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0.47102552012333909</v>
      </c>
      <c r="C24" s="68">
        <v>0.1507395076295395</v>
      </c>
      <c r="D24" s="68">
        <v>0.38705698764408836</v>
      </c>
      <c r="E24" s="68">
        <v>0.80247701896378199</v>
      </c>
      <c r="F24" s="68">
        <v>0.54774469391052305</v>
      </c>
      <c r="H24" s="91"/>
    </row>
    <row r="25" spans="1:8" s="40" customFormat="1" ht="20.399999999999999" x14ac:dyDescent="0.2">
      <c r="A25" s="87" t="s">
        <v>303</v>
      </c>
      <c r="B25" s="66">
        <v>1.4646001421931343</v>
      </c>
      <c r="C25" s="66">
        <v>1.4811060490342784</v>
      </c>
      <c r="D25" s="66">
        <v>1.4721294108458063</v>
      </c>
      <c r="E25" s="66">
        <v>1.2522244776406106</v>
      </c>
      <c r="F25" s="66">
        <v>1.4461862904931899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1682660.7400000007</v>
      </c>
      <c r="C32" s="68">
        <v>1.6475359734466116E-3</v>
      </c>
      <c r="D32" s="67">
        <v>56</v>
      </c>
      <c r="E32" s="68">
        <v>7.5819117248849171E-3</v>
      </c>
    </row>
    <row r="33" spans="1:5" x14ac:dyDescent="0.2">
      <c r="A33" s="65" t="s">
        <v>17</v>
      </c>
      <c r="B33" s="66">
        <v>22552885.70999999</v>
      </c>
      <c r="C33" s="68">
        <v>2.2082104626898819E-2</v>
      </c>
      <c r="D33" s="67">
        <v>219</v>
      </c>
      <c r="E33" s="68">
        <v>2.9650690495532088E-2</v>
      </c>
    </row>
    <row r="34" spans="1:5" x14ac:dyDescent="0.2">
      <c r="A34" s="65" t="s">
        <v>18</v>
      </c>
      <c r="B34" s="66">
        <v>15430164.579999996</v>
      </c>
      <c r="C34" s="68">
        <v>1.5108067014002901E-2</v>
      </c>
      <c r="D34" s="67">
        <v>124</v>
      </c>
      <c r="E34" s="68">
        <v>1.6788518819388032E-2</v>
      </c>
    </row>
    <row r="35" spans="1:5" x14ac:dyDescent="0.2">
      <c r="A35" s="65" t="s">
        <v>19</v>
      </c>
      <c r="B35" s="66">
        <v>21043828.230000004</v>
      </c>
      <c r="C35" s="68">
        <v>2.0604548025501757E-2</v>
      </c>
      <c r="D35" s="67">
        <v>174</v>
      </c>
      <c r="E35" s="68">
        <v>2.3558082859463852E-2</v>
      </c>
    </row>
    <row r="36" spans="1:5" x14ac:dyDescent="0.2">
      <c r="A36" s="65" t="s">
        <v>20</v>
      </c>
      <c r="B36" s="66">
        <v>37067644.32</v>
      </c>
      <c r="C36" s="68">
        <v>3.6293874348149312E-2</v>
      </c>
      <c r="D36" s="67">
        <v>279</v>
      </c>
      <c r="E36" s="68">
        <v>3.7774167343623072E-2</v>
      </c>
    </row>
    <row r="37" spans="1:5" x14ac:dyDescent="0.2">
      <c r="A37" s="65" t="s">
        <v>21</v>
      </c>
      <c r="B37" s="66">
        <v>55088387.590000041</v>
      </c>
      <c r="C37" s="68">
        <v>5.3938442917313749E-2</v>
      </c>
      <c r="D37" s="67">
        <v>388</v>
      </c>
      <c r="E37" s="68">
        <v>5.253181695098836E-2</v>
      </c>
    </row>
    <row r="38" spans="1:5" x14ac:dyDescent="0.2">
      <c r="A38" s="65" t="s">
        <v>22</v>
      </c>
      <c r="B38" s="66">
        <v>91229711.350000009</v>
      </c>
      <c r="C38" s="68">
        <v>8.9325333219740774E-2</v>
      </c>
      <c r="D38" s="67">
        <v>580</v>
      </c>
      <c r="E38" s="68">
        <v>7.8526942864879504E-2</v>
      </c>
    </row>
    <row r="39" spans="1:5" x14ac:dyDescent="0.2">
      <c r="A39" s="65" t="s">
        <v>23</v>
      </c>
      <c r="B39" s="66">
        <v>132706028.86000004</v>
      </c>
      <c r="C39" s="68">
        <v>0.12993585173924851</v>
      </c>
      <c r="D39" s="67">
        <v>880</v>
      </c>
      <c r="E39" s="68">
        <v>0.11914432710533442</v>
      </c>
    </row>
    <row r="40" spans="1:5" x14ac:dyDescent="0.2">
      <c r="A40" s="65" t="s">
        <v>39</v>
      </c>
      <c r="B40" s="66">
        <v>238588779.93999994</v>
      </c>
      <c r="C40" s="68">
        <v>0.23360834924566376</v>
      </c>
      <c r="D40" s="67">
        <v>1627</v>
      </c>
      <c r="E40" s="68">
        <v>0.22028161386406717</v>
      </c>
    </row>
    <row r="41" spans="1:5" x14ac:dyDescent="0.2">
      <c r="A41" s="65" t="s">
        <v>40</v>
      </c>
      <c r="B41" s="66">
        <v>288072435.09999996</v>
      </c>
      <c r="C41" s="68">
        <v>0.28205905593638209</v>
      </c>
      <c r="D41" s="67">
        <v>2173</v>
      </c>
      <c r="E41" s="68">
        <v>0.2942052531816951</v>
      </c>
    </row>
    <row r="42" spans="1:5" x14ac:dyDescent="0.2">
      <c r="A42" s="65" t="s">
        <v>41</v>
      </c>
      <c r="B42" s="66">
        <v>63229978.200000107</v>
      </c>
      <c r="C42" s="68">
        <v>6.1910081579929867E-2</v>
      </c>
      <c r="D42" s="67">
        <v>506</v>
      </c>
      <c r="E42" s="68">
        <v>6.8507988085567295E-2</v>
      </c>
    </row>
    <row r="43" spans="1:5" x14ac:dyDescent="0.2">
      <c r="A43" s="65" t="s">
        <v>42</v>
      </c>
      <c r="B43" s="66">
        <v>7463803.7299999995</v>
      </c>
      <c r="C43" s="68">
        <v>7.3080002709993664E-3</v>
      </c>
      <c r="D43" s="67">
        <v>53</v>
      </c>
      <c r="E43" s="68">
        <v>7.175737882480368E-3</v>
      </c>
    </row>
    <row r="44" spans="1:5" x14ac:dyDescent="0.2">
      <c r="A44" s="65" t="s">
        <v>43</v>
      </c>
      <c r="B44" s="66">
        <v>5339193.1700000009</v>
      </c>
      <c r="C44" s="68">
        <v>5.2277399761258159E-3</v>
      </c>
      <c r="D44" s="67">
        <v>49</v>
      </c>
      <c r="E44" s="68">
        <v>6.634172759274303E-3</v>
      </c>
    </row>
    <row r="45" spans="1:5" x14ac:dyDescent="0.2">
      <c r="A45" s="65" t="s">
        <v>44</v>
      </c>
      <c r="B45" s="66">
        <v>4708776.34</v>
      </c>
      <c r="C45" s="68">
        <v>4.6104828065723271E-3</v>
      </c>
      <c r="D45" s="67">
        <v>24</v>
      </c>
      <c r="E45" s="68">
        <v>3.249390739236393E-3</v>
      </c>
    </row>
    <row r="46" spans="1:5" x14ac:dyDescent="0.2">
      <c r="A46" s="65" t="s">
        <v>24</v>
      </c>
      <c r="B46" s="66">
        <v>36696417.830000013</v>
      </c>
      <c r="C46" s="68">
        <v>3.5930397039840987E-2</v>
      </c>
      <c r="D46" s="67">
        <v>251</v>
      </c>
      <c r="E46" s="68">
        <v>3.3983211481180609E-2</v>
      </c>
    </row>
    <row r="47" spans="1:5" x14ac:dyDescent="0.2">
      <c r="A47" s="65" t="s">
        <v>25</v>
      </c>
      <c r="B47" s="66">
        <v>418879.19000000006</v>
      </c>
      <c r="C47" s="68">
        <v>4.1013528018320439E-4</v>
      </c>
      <c r="D47" s="67">
        <v>3</v>
      </c>
      <c r="E47" s="68">
        <v>4.0617384240454913E-4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1021319574.8800002</v>
      </c>
      <c r="C51" s="72"/>
      <c r="D51" s="73">
        <v>7386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0.79102992129077809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424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3013771.2399999998</v>
      </c>
      <c r="C60" s="68">
        <v>2.9508601559449237E-3</v>
      </c>
      <c r="D60" s="67">
        <v>72</v>
      </c>
      <c r="E60" s="68">
        <v>9.7481722177091799E-3</v>
      </c>
    </row>
    <row r="61" spans="1:5" x14ac:dyDescent="0.2">
      <c r="A61" s="65" t="s">
        <v>17</v>
      </c>
      <c r="B61" s="66">
        <v>78335168.660000026</v>
      </c>
      <c r="C61" s="68">
        <v>7.6699958158741866E-2</v>
      </c>
      <c r="D61" s="67">
        <v>466</v>
      </c>
      <c r="E61" s="68">
        <v>6.3092336853506639E-2</v>
      </c>
    </row>
    <row r="62" spans="1:5" x14ac:dyDescent="0.2">
      <c r="A62" s="65" t="s">
        <v>18</v>
      </c>
      <c r="B62" s="66">
        <v>79693390.400000006</v>
      </c>
      <c r="C62" s="68">
        <v>7.8029827646614508E-2</v>
      </c>
      <c r="D62" s="67">
        <v>417</v>
      </c>
      <c r="E62" s="68">
        <v>5.6458164094232328E-2</v>
      </c>
    </row>
    <row r="63" spans="1:5" x14ac:dyDescent="0.2">
      <c r="A63" s="65" t="s">
        <v>19</v>
      </c>
      <c r="B63" s="66">
        <v>100473875.81999998</v>
      </c>
      <c r="C63" s="68">
        <v>9.8376530021766356E-2</v>
      </c>
      <c r="D63" s="67">
        <v>553</v>
      </c>
      <c r="E63" s="68">
        <v>7.487137828323856E-2</v>
      </c>
    </row>
    <row r="64" spans="1:5" x14ac:dyDescent="0.2">
      <c r="A64" s="65" t="s">
        <v>20</v>
      </c>
      <c r="B64" s="66">
        <v>57904397.460000008</v>
      </c>
      <c r="C64" s="68">
        <v>5.6695669880608611E-2</v>
      </c>
      <c r="D64" s="67">
        <v>376</v>
      </c>
      <c r="E64" s="68">
        <v>5.090712158137016E-2</v>
      </c>
    </row>
    <row r="65" spans="1:5" x14ac:dyDescent="0.2">
      <c r="A65" s="65" t="s">
        <v>21</v>
      </c>
      <c r="B65" s="66">
        <v>96483796.160000026</v>
      </c>
      <c r="C65" s="68">
        <v>9.4469741433611892E-2</v>
      </c>
      <c r="D65" s="67">
        <v>669</v>
      </c>
      <c r="E65" s="68">
        <v>9.0576766856214463E-2</v>
      </c>
    </row>
    <row r="66" spans="1:5" x14ac:dyDescent="0.2">
      <c r="A66" s="65" t="s">
        <v>22</v>
      </c>
      <c r="B66" s="66">
        <v>185814071.55999991</v>
      </c>
      <c r="C66" s="68">
        <v>0.18193528855239277</v>
      </c>
      <c r="D66" s="67">
        <v>1294</v>
      </c>
      <c r="E66" s="68">
        <v>0.17519631735716221</v>
      </c>
    </row>
    <row r="67" spans="1:5" x14ac:dyDescent="0.2">
      <c r="A67" s="65" t="s">
        <v>23</v>
      </c>
      <c r="B67" s="66">
        <v>115716428.60000007</v>
      </c>
      <c r="C67" s="68">
        <v>0.11330090154552866</v>
      </c>
      <c r="D67" s="67">
        <v>847</v>
      </c>
      <c r="E67" s="68">
        <v>0.11467641483888437</v>
      </c>
    </row>
    <row r="68" spans="1:5" x14ac:dyDescent="0.2">
      <c r="A68" s="65" t="s">
        <v>39</v>
      </c>
      <c r="B68" s="66">
        <v>92107268.630000055</v>
      </c>
      <c r="C68" s="68">
        <v>9.0184571896433308E-2</v>
      </c>
      <c r="D68" s="67">
        <v>787</v>
      </c>
      <c r="E68" s="68">
        <v>0.10655293799079339</v>
      </c>
    </row>
    <row r="69" spans="1:5" x14ac:dyDescent="0.2">
      <c r="A69" s="65" t="s">
        <v>40</v>
      </c>
      <c r="B69" s="66">
        <v>10453959.099999998</v>
      </c>
      <c r="C69" s="68">
        <v>1.0235737527333975E-2</v>
      </c>
      <c r="D69" s="67">
        <v>98</v>
      </c>
      <c r="E69" s="68">
        <v>1.3268345518548606E-2</v>
      </c>
    </row>
    <row r="70" spans="1:5" x14ac:dyDescent="0.2">
      <c r="A70" s="65" t="s">
        <v>41</v>
      </c>
      <c r="B70" s="66">
        <v>12684189.770000003</v>
      </c>
      <c r="C70" s="68">
        <v>1.2419413161145308E-2</v>
      </c>
      <c r="D70" s="67">
        <v>107</v>
      </c>
      <c r="E70" s="68">
        <v>1.4486867045762252E-2</v>
      </c>
    </row>
    <row r="71" spans="1:5" x14ac:dyDescent="0.2">
      <c r="A71" s="65" t="s">
        <v>42</v>
      </c>
      <c r="B71" s="66">
        <v>11152439.740000004</v>
      </c>
      <c r="C71" s="68">
        <v>1.0919637706258945E-2</v>
      </c>
      <c r="D71" s="67">
        <v>107</v>
      </c>
      <c r="E71" s="68">
        <v>1.4486867045762252E-2</v>
      </c>
    </row>
    <row r="72" spans="1:5" x14ac:dyDescent="0.2">
      <c r="A72" s="65" t="s">
        <v>43</v>
      </c>
      <c r="B72" s="66">
        <v>14527508.26</v>
      </c>
      <c r="C72" s="68">
        <v>1.4224253228189531E-2</v>
      </c>
      <c r="D72" s="67">
        <v>135</v>
      </c>
      <c r="E72" s="68">
        <v>1.8277822908204712E-2</v>
      </c>
    </row>
    <row r="73" spans="1:5" x14ac:dyDescent="0.2">
      <c r="A73" s="65" t="s">
        <v>44</v>
      </c>
      <c r="B73" s="66">
        <v>20505036.170000002</v>
      </c>
      <c r="C73" s="68">
        <v>2.0077003001150978E-2</v>
      </c>
      <c r="D73" s="67">
        <v>190</v>
      </c>
      <c r="E73" s="68">
        <v>2.5724343352288112E-2</v>
      </c>
    </row>
    <row r="74" spans="1:5" x14ac:dyDescent="0.2">
      <c r="A74" s="65" t="s">
        <v>24</v>
      </c>
      <c r="B74" s="66">
        <v>103420744.53000009</v>
      </c>
      <c r="C74" s="68">
        <v>0.10126188420715575</v>
      </c>
      <c r="D74" s="67">
        <v>976</v>
      </c>
      <c r="E74" s="68">
        <v>0.13214189006228</v>
      </c>
    </row>
    <row r="75" spans="1:5" x14ac:dyDescent="0.2">
      <c r="A75" s="65" t="s">
        <v>25</v>
      </c>
      <c r="B75" s="66">
        <v>8142030.5</v>
      </c>
      <c r="C75" s="68">
        <v>7.9720693701152735E-3</v>
      </c>
      <c r="D75" s="67">
        <v>63</v>
      </c>
      <c r="E75" s="68">
        <v>8.529650690495532E-3</v>
      </c>
    </row>
    <row r="76" spans="1:5" x14ac:dyDescent="0.2">
      <c r="A76" s="65" t="s">
        <v>26</v>
      </c>
      <c r="B76" s="66">
        <v>4067691.7800000003</v>
      </c>
      <c r="C76" s="68">
        <v>3.9827805909604091E-3</v>
      </c>
      <c r="D76" s="67">
        <v>31</v>
      </c>
      <c r="E76" s="68">
        <v>4.197129704847008E-3</v>
      </c>
    </row>
    <row r="77" spans="1:5" x14ac:dyDescent="0.2">
      <c r="A77" s="65" t="s">
        <v>3</v>
      </c>
      <c r="B77" s="66">
        <v>26823806.499999985</v>
      </c>
      <c r="C77" s="68">
        <v>2.626387191604709E-2</v>
      </c>
      <c r="D77" s="67">
        <v>198</v>
      </c>
      <c r="E77" s="68">
        <v>2.6807473598700244E-2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1021319574.88</v>
      </c>
      <c r="C79" s="72"/>
      <c r="D79" s="73">
        <v>7386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0.72742362871730026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425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1854211.3400000008</v>
      </c>
      <c r="C88" s="68">
        <v>1.815505533826531E-3</v>
      </c>
      <c r="D88" s="67">
        <v>58</v>
      </c>
      <c r="E88" s="68">
        <v>7.85269428648795E-3</v>
      </c>
    </row>
    <row r="89" spans="1:6" x14ac:dyDescent="0.2">
      <c r="A89" s="65" t="s">
        <v>17</v>
      </c>
      <c r="B89" s="66">
        <v>36850624.730000012</v>
      </c>
      <c r="C89" s="68">
        <v>3.6081384941955869E-2</v>
      </c>
      <c r="D89" s="67">
        <v>291</v>
      </c>
      <c r="E89" s="68">
        <v>3.9398862713241264E-2</v>
      </c>
    </row>
    <row r="90" spans="1:6" x14ac:dyDescent="0.2">
      <c r="A90" s="65" t="s">
        <v>18</v>
      </c>
      <c r="B90" s="66">
        <v>28766561.160000008</v>
      </c>
      <c r="C90" s="68">
        <v>2.8166072468923282E-2</v>
      </c>
      <c r="D90" s="67">
        <v>190</v>
      </c>
      <c r="E90" s="68">
        <v>2.5724343352288112E-2</v>
      </c>
    </row>
    <row r="91" spans="1:6" x14ac:dyDescent="0.2">
      <c r="A91" s="65" t="s">
        <v>19</v>
      </c>
      <c r="B91" s="66">
        <v>38740355.740000017</v>
      </c>
      <c r="C91" s="68">
        <v>3.7931668689060234E-2</v>
      </c>
      <c r="D91" s="67">
        <v>250</v>
      </c>
      <c r="E91" s="68">
        <v>3.3847820200379096E-2</v>
      </c>
    </row>
    <row r="92" spans="1:6" x14ac:dyDescent="0.2">
      <c r="A92" s="65" t="s">
        <v>20</v>
      </c>
      <c r="B92" s="66">
        <v>71731085.409999996</v>
      </c>
      <c r="C92" s="68">
        <v>7.0233732099404853E-2</v>
      </c>
      <c r="D92" s="67">
        <v>388</v>
      </c>
      <c r="E92" s="68">
        <v>5.253181695098836E-2</v>
      </c>
    </row>
    <row r="93" spans="1:6" x14ac:dyDescent="0.2">
      <c r="A93" s="65" t="s">
        <v>21</v>
      </c>
      <c r="B93" s="66">
        <v>128403885.95000005</v>
      </c>
      <c r="C93" s="68">
        <v>0.12572351407744908</v>
      </c>
      <c r="D93" s="67">
        <v>722</v>
      </c>
      <c r="E93" s="68">
        <v>9.7752504738694831E-2</v>
      </c>
    </row>
    <row r="94" spans="1:6" x14ac:dyDescent="0.2">
      <c r="A94" s="65" t="s">
        <v>22</v>
      </c>
      <c r="B94" s="66">
        <v>193896480.86000004</v>
      </c>
      <c r="C94" s="68">
        <v>0.18984898128754837</v>
      </c>
      <c r="D94" s="67">
        <v>1238</v>
      </c>
      <c r="E94" s="68">
        <v>0.16761440563227728</v>
      </c>
    </row>
    <row r="95" spans="1:6" x14ac:dyDescent="0.2">
      <c r="A95" s="65" t="s">
        <v>23</v>
      </c>
      <c r="B95" s="66">
        <v>113898633.40000004</v>
      </c>
      <c r="C95" s="68">
        <v>0.11152105198158228</v>
      </c>
      <c r="D95" s="67">
        <v>777</v>
      </c>
      <c r="E95" s="68">
        <v>0.10519902518277822</v>
      </c>
    </row>
    <row r="96" spans="1:6" x14ac:dyDescent="0.2">
      <c r="A96" s="65" t="s">
        <v>39</v>
      </c>
      <c r="B96" s="66">
        <v>83792897.560000032</v>
      </c>
      <c r="C96" s="68">
        <v>8.2043759486197312E-2</v>
      </c>
      <c r="D96" s="67">
        <v>684</v>
      </c>
      <c r="E96" s="68">
        <v>9.2607636068237201E-2</v>
      </c>
    </row>
    <row r="97" spans="1:6" x14ac:dyDescent="0.2">
      <c r="A97" s="65" t="s">
        <v>40</v>
      </c>
      <c r="B97" s="66">
        <v>34895781.009999998</v>
      </c>
      <c r="C97" s="68">
        <v>3.4167347682629176E-2</v>
      </c>
      <c r="D97" s="67">
        <v>281</v>
      </c>
      <c r="E97" s="68">
        <v>3.8044949905226104E-2</v>
      </c>
    </row>
    <row r="98" spans="1:6" x14ac:dyDescent="0.2">
      <c r="A98" s="65" t="s">
        <v>41</v>
      </c>
      <c r="B98" s="66">
        <v>28484905.970000006</v>
      </c>
      <c r="C98" s="68">
        <v>2.7890296701056406E-2</v>
      </c>
      <c r="D98" s="67">
        <v>237</v>
      </c>
      <c r="E98" s="68">
        <v>3.2087733549959384E-2</v>
      </c>
    </row>
    <row r="99" spans="1:6" x14ac:dyDescent="0.2">
      <c r="A99" s="65" t="s">
        <v>42</v>
      </c>
      <c r="B99" s="66">
        <v>18345158.580000009</v>
      </c>
      <c r="C99" s="68">
        <v>1.7962211859256168E-2</v>
      </c>
      <c r="D99" s="67">
        <v>172</v>
      </c>
      <c r="E99" s="68">
        <v>2.3287300297860816E-2</v>
      </c>
    </row>
    <row r="100" spans="1:6" x14ac:dyDescent="0.2">
      <c r="A100" s="65" t="s">
        <v>43</v>
      </c>
      <c r="B100" s="66">
        <v>22337596.389999997</v>
      </c>
      <c r="C100" s="68">
        <v>2.1871309372117485E-2</v>
      </c>
      <c r="D100" s="67">
        <v>183</v>
      </c>
      <c r="E100" s="68">
        <v>2.4776604386677496E-2</v>
      </c>
    </row>
    <row r="101" spans="1:6" x14ac:dyDescent="0.2">
      <c r="A101" s="65" t="s">
        <v>44</v>
      </c>
      <c r="B101" s="66">
        <v>22095148.560000002</v>
      </c>
      <c r="C101" s="68">
        <v>2.1633922528701229E-2</v>
      </c>
      <c r="D101" s="67">
        <v>168</v>
      </c>
      <c r="E101" s="68">
        <v>2.2745735174654752E-2</v>
      </c>
    </row>
    <row r="102" spans="1:6" x14ac:dyDescent="0.2">
      <c r="A102" s="65" t="s">
        <v>24</v>
      </c>
      <c r="B102" s="66">
        <v>97569862.639999926</v>
      </c>
      <c r="C102" s="68">
        <v>9.5533136776962166E-2</v>
      </c>
      <c r="D102" s="67">
        <v>838</v>
      </c>
      <c r="E102" s="68">
        <v>0.11345789331167073</v>
      </c>
    </row>
    <row r="103" spans="1:6" x14ac:dyDescent="0.2">
      <c r="A103" s="65" t="s">
        <v>25</v>
      </c>
      <c r="B103" s="66">
        <v>36858671.70000001</v>
      </c>
      <c r="C103" s="68">
        <v>3.6089263935170056E-2</v>
      </c>
      <c r="D103" s="67">
        <v>365</v>
      </c>
      <c r="E103" s="68">
        <v>4.941781749255348E-2</v>
      </c>
    </row>
    <row r="104" spans="1:6" x14ac:dyDescent="0.2">
      <c r="A104" s="65" t="s">
        <v>26</v>
      </c>
      <c r="B104" s="66">
        <v>17732985.829999998</v>
      </c>
      <c r="C104" s="68">
        <v>1.7362817932950643E-2</v>
      </c>
      <c r="D104" s="67">
        <v>167</v>
      </c>
      <c r="E104" s="68">
        <v>2.2610343893853236E-2</v>
      </c>
    </row>
    <row r="105" spans="1:6" x14ac:dyDescent="0.2">
      <c r="A105" s="65" t="s">
        <v>3</v>
      </c>
      <c r="B105" s="66">
        <v>45064728.050000027</v>
      </c>
      <c r="C105" s="68">
        <v>4.412402264520867E-2</v>
      </c>
      <c r="D105" s="67">
        <v>377</v>
      </c>
      <c r="E105" s="68">
        <v>5.1042512862171679E-2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1021319574.8800004</v>
      </c>
      <c r="C107" s="72"/>
      <c r="D107" s="73">
        <v>7386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0.77679879348552516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48101.94</v>
      </c>
      <c r="C116" s="68">
        <v>4.7097834197148038E-5</v>
      </c>
      <c r="D116" s="67">
        <v>3</v>
      </c>
      <c r="E116" s="68">
        <v>4.0617384240454913E-4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708851718.22000039</v>
      </c>
      <c r="C118" s="68">
        <v>0.69405476567242563</v>
      </c>
      <c r="D118" s="67">
        <v>5039</v>
      </c>
      <c r="E118" s="68">
        <v>0.68223666395884108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312419754.72000039</v>
      </c>
      <c r="C120" s="68">
        <v>0.3058981364933771</v>
      </c>
      <c r="D120" s="67">
        <v>2344</v>
      </c>
      <c r="E120" s="68">
        <v>0.31735716219875443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1021319574.8800008</v>
      </c>
      <c r="C122" s="72"/>
      <c r="D122" s="73">
        <v>7386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991272458.76000023</v>
      </c>
      <c r="C129" s="68">
        <v>0.97058010356500768</v>
      </c>
      <c r="D129" s="67">
        <v>7026</v>
      </c>
      <c r="E129" s="68">
        <v>0.95125913891145408</v>
      </c>
    </row>
    <row r="130" spans="1:6" x14ac:dyDescent="0.2">
      <c r="A130" s="65" t="s">
        <v>5</v>
      </c>
      <c r="B130" s="66">
        <v>30047116.119999997</v>
      </c>
      <c r="C130" s="68">
        <v>2.9419896434992328E-2</v>
      </c>
      <c r="D130" s="67">
        <v>360</v>
      </c>
      <c r="E130" s="68">
        <v>4.8740861088545896E-2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1021319574.8800002</v>
      </c>
      <c r="C132" s="72"/>
      <c r="D132" s="73">
        <v>7386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203420974.70999995</v>
      </c>
      <c r="C139" s="68">
        <v>0.19917465572311263</v>
      </c>
      <c r="D139" s="67">
        <v>2708</v>
      </c>
      <c r="E139" s="68">
        <v>0.36663958841050637</v>
      </c>
    </row>
    <row r="140" spans="1:6" x14ac:dyDescent="0.2">
      <c r="A140" s="65" t="s">
        <v>69</v>
      </c>
      <c r="B140" s="66">
        <v>479316435.32000071</v>
      </c>
      <c r="C140" s="68">
        <v>0.4693109258934135</v>
      </c>
      <c r="D140" s="67">
        <v>3561</v>
      </c>
      <c r="E140" s="68">
        <v>0.48212835093419981</v>
      </c>
    </row>
    <row r="141" spans="1:6" x14ac:dyDescent="0.2">
      <c r="A141" s="65" t="s">
        <v>70</v>
      </c>
      <c r="B141" s="66">
        <v>188117809.90000013</v>
      </c>
      <c r="C141" s="68">
        <v>0.18419093741750994</v>
      </c>
      <c r="D141" s="67">
        <v>797</v>
      </c>
      <c r="E141" s="68">
        <v>0.10790685079880856</v>
      </c>
    </row>
    <row r="142" spans="1:6" x14ac:dyDescent="0.2">
      <c r="A142" s="65" t="s">
        <v>71</v>
      </c>
      <c r="B142" s="66">
        <v>61376031.359999999</v>
      </c>
      <c r="C142" s="68">
        <v>6.0094835024787734E-2</v>
      </c>
      <c r="D142" s="67">
        <v>178</v>
      </c>
      <c r="E142" s="68">
        <v>2.4099647982669916E-2</v>
      </c>
    </row>
    <row r="143" spans="1:6" x14ac:dyDescent="0.2">
      <c r="A143" s="65" t="s">
        <v>72</v>
      </c>
      <c r="B143" s="66">
        <v>28545502.699999999</v>
      </c>
      <c r="C143" s="68">
        <v>2.7949628502277484E-2</v>
      </c>
      <c r="D143" s="67">
        <v>64</v>
      </c>
      <c r="E143" s="68">
        <v>8.6650419712970481E-3</v>
      </c>
    </row>
    <row r="144" spans="1:6" x14ac:dyDescent="0.2">
      <c r="A144" s="65" t="s">
        <v>73</v>
      </c>
      <c r="B144" s="66">
        <v>27973156.830000002</v>
      </c>
      <c r="C144" s="68">
        <v>2.7389230088228439E-2</v>
      </c>
      <c r="D144" s="67">
        <v>48</v>
      </c>
      <c r="E144" s="68">
        <v>6.498781478472786E-3</v>
      </c>
    </row>
    <row r="145" spans="1:6" x14ac:dyDescent="0.2">
      <c r="A145" s="65" t="s">
        <v>74</v>
      </c>
      <c r="B145" s="66">
        <v>15124409.58</v>
      </c>
      <c r="C145" s="68">
        <v>1.4808694508549911E-2</v>
      </c>
      <c r="D145" s="67">
        <v>17</v>
      </c>
      <c r="E145" s="68">
        <v>2.3016517736257785E-3</v>
      </c>
    </row>
    <row r="146" spans="1:6" x14ac:dyDescent="0.2">
      <c r="A146" s="65" t="s">
        <v>178</v>
      </c>
      <c r="B146" s="66">
        <v>5302886</v>
      </c>
      <c r="C146" s="68">
        <v>5.1921907015471218E-3</v>
      </c>
      <c r="D146" s="67">
        <v>5</v>
      </c>
      <c r="E146" s="68">
        <v>6.7695640400758188E-4</v>
      </c>
    </row>
    <row r="147" spans="1:6" x14ac:dyDescent="0.2">
      <c r="A147" s="65" t="s">
        <v>75</v>
      </c>
      <c r="B147" s="66">
        <v>6926261.4799999995</v>
      </c>
      <c r="C147" s="68">
        <v>6.781678967441503E-3</v>
      </c>
      <c r="D147" s="67">
        <v>5</v>
      </c>
      <c r="E147" s="68">
        <v>6.7695640400758188E-4</v>
      </c>
    </row>
    <row r="148" spans="1:6" x14ac:dyDescent="0.2">
      <c r="A148" s="65" t="s">
        <v>78</v>
      </c>
      <c r="B148" s="66">
        <v>1652049</v>
      </c>
      <c r="C148" s="68">
        <v>1.6175632393945901E-3</v>
      </c>
      <c r="D148" s="67">
        <v>1</v>
      </c>
      <c r="E148" s="68">
        <v>1.3539128080151638E-4</v>
      </c>
    </row>
    <row r="149" spans="1:6" x14ac:dyDescent="0.2">
      <c r="A149" s="65" t="s">
        <v>76</v>
      </c>
      <c r="B149" s="66">
        <v>3564058</v>
      </c>
      <c r="C149" s="68">
        <v>3.4896599337369558E-3</v>
      </c>
      <c r="D149" s="67">
        <v>2</v>
      </c>
      <c r="E149" s="68">
        <v>2.7078256160303275E-4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1021319574.8800009</v>
      </c>
      <c r="C152" s="72"/>
      <c r="D152" s="73">
        <v>7386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138277.76535066354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609007726.3900013</v>
      </c>
      <c r="C161" s="68">
        <v>0.59629497110300267</v>
      </c>
      <c r="D161" s="67">
        <v>4156</v>
      </c>
      <c r="E161" s="68">
        <v>0.56268616301110208</v>
      </c>
    </row>
    <row r="162" spans="1:6" x14ac:dyDescent="0.2">
      <c r="A162" s="65" t="s">
        <v>7</v>
      </c>
      <c r="B162" s="66">
        <v>392912819.72000009</v>
      </c>
      <c r="C162" s="68">
        <v>0.3847109459016928</v>
      </c>
      <c r="D162" s="67">
        <v>3019</v>
      </c>
      <c r="E162" s="68">
        <v>0.40874627673977798</v>
      </c>
    </row>
    <row r="163" spans="1:6" x14ac:dyDescent="0.2">
      <c r="A163" s="65" t="s">
        <v>8</v>
      </c>
      <c r="B163" s="66">
        <v>19399028.769999996</v>
      </c>
      <c r="C163" s="68">
        <v>1.899408299530464E-2</v>
      </c>
      <c r="D163" s="67">
        <v>211</v>
      </c>
      <c r="E163" s="68">
        <v>2.8567560249119956E-2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1021319574.8800013</v>
      </c>
      <c r="C165" s="68"/>
      <c r="D165" s="73">
        <v>7386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4.1606007605398747E-5</v>
      </c>
      <c r="D173" s="67">
        <v>1</v>
      </c>
      <c r="E173" s="68">
        <v>1.3539128080151638E-4</v>
      </c>
    </row>
    <row r="174" spans="1:6" x14ac:dyDescent="0.2">
      <c r="A174" s="77">
        <v>1998</v>
      </c>
      <c r="B174" s="66">
        <v>1374.55</v>
      </c>
      <c r="C174" s="68">
        <v>1.3458569029791674E-6</v>
      </c>
      <c r="D174" s="67">
        <v>2</v>
      </c>
      <c r="E174" s="68">
        <v>2.7078256160303275E-4</v>
      </c>
    </row>
    <row r="175" spans="1:6" x14ac:dyDescent="0.2">
      <c r="A175" s="77">
        <v>1999</v>
      </c>
      <c r="B175" s="66">
        <v>199658.21000000002</v>
      </c>
      <c r="C175" s="68">
        <v>1.9549043699026173E-4</v>
      </c>
      <c r="D175" s="67">
        <v>2</v>
      </c>
      <c r="E175" s="68">
        <v>2.7078256160303275E-4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7.8884130865175973E-4</v>
      </c>
      <c r="D178" s="67">
        <v>10</v>
      </c>
      <c r="E178" s="68">
        <v>1.3539128080151638E-3</v>
      </c>
    </row>
    <row r="179" spans="1:6" x14ac:dyDescent="0.2">
      <c r="A179" s="77">
        <v>2003</v>
      </c>
      <c r="B179" s="66">
        <v>4036038.7800000007</v>
      </c>
      <c r="C179" s="68">
        <v>3.9517883327304338E-3</v>
      </c>
      <c r="D179" s="67">
        <v>37</v>
      </c>
      <c r="E179" s="68">
        <v>5.009477389656106E-3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8.3547022987418452E-5</v>
      </c>
      <c r="D181" s="67">
        <v>1</v>
      </c>
      <c r="E181" s="68">
        <v>1.3539128080151638E-4</v>
      </c>
    </row>
    <row r="182" spans="1:6" x14ac:dyDescent="0.2">
      <c r="A182" s="77">
        <v>2006</v>
      </c>
      <c r="B182" s="66">
        <v>301692007.29000062</v>
      </c>
      <c r="C182" s="68">
        <v>0.29539432584110337</v>
      </c>
      <c r="D182" s="67">
        <v>2297</v>
      </c>
      <c r="E182" s="68">
        <v>0.31099377200108314</v>
      </c>
    </row>
    <row r="183" spans="1:6" x14ac:dyDescent="0.2">
      <c r="A183" s="77">
        <v>2007</v>
      </c>
      <c r="B183" s="66">
        <v>714457015.74000192</v>
      </c>
      <c r="C183" s="68">
        <v>0.6995430551930284</v>
      </c>
      <c r="D183" s="67">
        <v>5036</v>
      </c>
      <c r="E183" s="68">
        <v>0.68183049011643648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1021319574.8800025</v>
      </c>
      <c r="C185" s="68"/>
      <c r="D185" s="79">
        <v>7386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98.245447926865594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73506286.379999995</v>
      </c>
      <c r="C194" s="68">
        <v>7.1971876568249007E-2</v>
      </c>
      <c r="D194" s="67">
        <v>557</v>
      </c>
      <c r="E194" s="68">
        <v>7.5412943406444624E-2</v>
      </c>
    </row>
    <row r="195" spans="1:6" x14ac:dyDescent="0.2">
      <c r="A195" s="65" t="s">
        <v>10</v>
      </c>
      <c r="B195" s="66">
        <v>118082483.15000007</v>
      </c>
      <c r="C195" s="68">
        <v>0.11561756579851516</v>
      </c>
      <c r="D195" s="67">
        <v>898</v>
      </c>
      <c r="E195" s="68">
        <v>0.12158137015976171</v>
      </c>
    </row>
    <row r="196" spans="1:6" x14ac:dyDescent="0.2">
      <c r="A196" s="65" t="s">
        <v>11</v>
      </c>
      <c r="B196" s="66">
        <v>281219598.93000036</v>
      </c>
      <c r="C196" s="68">
        <v>0.27534926955947353</v>
      </c>
      <c r="D196" s="67">
        <v>2043</v>
      </c>
      <c r="E196" s="68">
        <v>0.27660438667749798</v>
      </c>
    </row>
    <row r="197" spans="1:6" x14ac:dyDescent="0.2">
      <c r="A197" s="65" t="s">
        <v>12</v>
      </c>
      <c r="B197" s="66">
        <v>528577447.12000084</v>
      </c>
      <c r="C197" s="68">
        <v>0.51754363680154225</v>
      </c>
      <c r="D197" s="67">
        <v>3763</v>
      </c>
      <c r="E197" s="68">
        <v>0.50947738965610612</v>
      </c>
    </row>
    <row r="198" spans="1:6" x14ac:dyDescent="0.2">
      <c r="A198" s="65" t="s">
        <v>13</v>
      </c>
      <c r="B198" s="66">
        <v>19933759.299999997</v>
      </c>
      <c r="C198" s="68">
        <v>1.951765127222015E-2</v>
      </c>
      <c r="D198" s="67">
        <v>125</v>
      </c>
      <c r="E198" s="68">
        <v>1.6923910100189548E-2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1021319574.8800012</v>
      </c>
      <c r="C202" s="72"/>
      <c r="D202" s="73">
        <v>7386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13.438989608915314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471375794.02999979</v>
      </c>
      <c r="C211" s="68">
        <v>0.46153604182646157</v>
      </c>
      <c r="D211" s="67">
        <v>3677</v>
      </c>
      <c r="E211" s="68">
        <v>0.49783373950717574</v>
      </c>
      <c r="F211" s="65"/>
    </row>
    <row r="212" spans="1:6" x14ac:dyDescent="0.2">
      <c r="A212" s="65" t="s">
        <v>50</v>
      </c>
      <c r="B212" s="66">
        <v>549943780.85000062</v>
      </c>
      <c r="C212" s="68">
        <v>0.53846395817353854</v>
      </c>
      <c r="D212" s="67">
        <v>3709</v>
      </c>
      <c r="E212" s="68">
        <v>0.50216626049282431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1021319574.8800004</v>
      </c>
      <c r="C214" s="72"/>
      <c r="D214" s="73">
        <v>7386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35808582.859999999</v>
      </c>
      <c r="C221" s="68">
        <v>3.5061095215185051E-2</v>
      </c>
      <c r="D221" s="67">
        <v>377</v>
      </c>
      <c r="E221" s="68">
        <v>5.1042512862171679E-2</v>
      </c>
      <c r="F221" s="68">
        <v>0.81435233114198624</v>
      </c>
    </row>
    <row r="222" spans="1:6" x14ac:dyDescent="0.2">
      <c r="A222" s="65" t="s">
        <v>52</v>
      </c>
      <c r="B222" s="66">
        <v>105455401.2299999</v>
      </c>
      <c r="C222" s="68">
        <v>0.10325406838735111</v>
      </c>
      <c r="D222" s="67">
        <v>953</v>
      </c>
      <c r="E222" s="68">
        <v>0.12902789060384512</v>
      </c>
      <c r="F222" s="68">
        <v>0.80401061062805912</v>
      </c>
    </row>
    <row r="223" spans="1:6" x14ac:dyDescent="0.2">
      <c r="A223" s="65" t="s">
        <v>53</v>
      </c>
      <c r="B223" s="66">
        <v>97733627.650000036</v>
      </c>
      <c r="C223" s="68">
        <v>9.5693483267941123E-2</v>
      </c>
      <c r="D223" s="67">
        <v>945</v>
      </c>
      <c r="E223" s="68">
        <v>0.12794476035743299</v>
      </c>
      <c r="F223" s="68">
        <v>0.81106350775715896</v>
      </c>
    </row>
    <row r="224" spans="1:6" x14ac:dyDescent="0.2">
      <c r="A224" s="65" t="s">
        <v>54</v>
      </c>
      <c r="B224" s="66">
        <v>51235009.569999985</v>
      </c>
      <c r="C224" s="68">
        <v>5.0165502385499501E-2</v>
      </c>
      <c r="D224" s="67">
        <v>435</v>
      </c>
      <c r="E224" s="68">
        <v>5.8895207148659624E-2</v>
      </c>
      <c r="F224" s="68">
        <v>0.79501072925774063</v>
      </c>
    </row>
    <row r="225" spans="1:6" x14ac:dyDescent="0.2">
      <c r="A225" s="65" t="s">
        <v>55</v>
      </c>
      <c r="B225" s="66">
        <v>42179114.470000036</v>
      </c>
      <c r="C225" s="68">
        <v>4.1298644917244311E-2</v>
      </c>
      <c r="D225" s="67">
        <v>371</v>
      </c>
      <c r="E225" s="68">
        <v>5.0230165177362576E-2</v>
      </c>
      <c r="F225" s="68">
        <v>0.78608579529783584</v>
      </c>
    </row>
    <row r="226" spans="1:6" x14ac:dyDescent="0.2">
      <c r="A226" s="65" t="s">
        <v>56</v>
      </c>
      <c r="B226" s="66">
        <v>34982351.459999979</v>
      </c>
      <c r="C226" s="68">
        <v>3.4252111014429765E-2</v>
      </c>
      <c r="D226" s="67">
        <v>272</v>
      </c>
      <c r="E226" s="68">
        <v>3.6826428378012456E-2</v>
      </c>
      <c r="F226" s="68">
        <v>0.79262712104765309</v>
      </c>
    </row>
    <row r="227" spans="1:6" x14ac:dyDescent="0.2">
      <c r="A227" s="65" t="s">
        <v>27</v>
      </c>
      <c r="B227" s="66">
        <v>283357709.40000021</v>
      </c>
      <c r="C227" s="68">
        <v>0.27744274795995494</v>
      </c>
      <c r="D227" s="67">
        <v>1832</v>
      </c>
      <c r="E227" s="68">
        <v>0.24803682642837802</v>
      </c>
      <c r="F227" s="68">
        <v>0.78836805593338399</v>
      </c>
    </row>
    <row r="228" spans="1:6" x14ac:dyDescent="0.2">
      <c r="A228" s="65" t="s">
        <v>57</v>
      </c>
      <c r="B228" s="66">
        <v>116547999.91000009</v>
      </c>
      <c r="C228" s="68">
        <v>0.11411511418812656</v>
      </c>
      <c r="D228" s="67">
        <v>823</v>
      </c>
      <c r="E228" s="68">
        <v>0.11142702409964798</v>
      </c>
      <c r="F228" s="68">
        <v>0.78888266063361401</v>
      </c>
    </row>
    <row r="229" spans="1:6" x14ac:dyDescent="0.2">
      <c r="A229" s="65" t="s">
        <v>58</v>
      </c>
      <c r="B229" s="66">
        <v>197709874.56999999</v>
      </c>
      <c r="C229" s="68">
        <v>0.19358277216338471</v>
      </c>
      <c r="D229" s="67">
        <v>849</v>
      </c>
      <c r="E229" s="68">
        <v>0.11494719740048741</v>
      </c>
      <c r="F229" s="68">
        <v>0.77425558402517747</v>
      </c>
    </row>
    <row r="230" spans="1:6" x14ac:dyDescent="0.2">
      <c r="A230" s="65" t="s">
        <v>59</v>
      </c>
      <c r="B230" s="66">
        <v>36525314.469999991</v>
      </c>
      <c r="C230" s="68">
        <v>3.5762865383532405E-2</v>
      </c>
      <c r="D230" s="67">
        <v>314</v>
      </c>
      <c r="E230" s="68">
        <v>4.2512862171676144E-2</v>
      </c>
      <c r="F230" s="68">
        <v>0.79308203288961676</v>
      </c>
    </row>
    <row r="231" spans="1:6" x14ac:dyDescent="0.2">
      <c r="A231" s="65" t="s">
        <v>60</v>
      </c>
      <c r="B231" s="66">
        <v>19399028.769999996</v>
      </c>
      <c r="C231" s="68">
        <v>1.8994082995304661E-2</v>
      </c>
      <c r="D231" s="67">
        <v>211</v>
      </c>
      <c r="E231" s="68">
        <v>2.8567560249119956E-2</v>
      </c>
      <c r="F231" s="68">
        <v>0.79183522374773818</v>
      </c>
    </row>
    <row r="232" spans="1:6" x14ac:dyDescent="0.2">
      <c r="A232" s="65" t="s">
        <v>2</v>
      </c>
      <c r="B232" s="66">
        <v>385560.51999999996</v>
      </c>
      <c r="C232" s="68">
        <v>3.7751212204593395E-4</v>
      </c>
      <c r="D232" s="67">
        <v>4</v>
      </c>
      <c r="E232" s="68">
        <v>5.415651232060655E-4</v>
      </c>
      <c r="F232" s="68">
        <v>0.85272935622500168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1021319574.8800001</v>
      </c>
      <c r="C234" s="72"/>
      <c r="D234" s="73">
        <v>7386</v>
      </c>
      <c r="E234" s="72"/>
      <c r="F234" s="82">
        <v>0.79102992129077809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1.2040768239896798E-3</v>
      </c>
      <c r="D241" s="67">
        <v>7</v>
      </c>
      <c r="E241" s="68">
        <v>9.4773896561061463E-4</v>
      </c>
    </row>
    <row r="242" spans="1:6" x14ac:dyDescent="0.2">
      <c r="A242" s="65" t="s">
        <v>279</v>
      </c>
      <c r="B242" s="66">
        <v>743797936.93999982</v>
      </c>
      <c r="C242" s="68">
        <v>0.72827149820113124</v>
      </c>
      <c r="D242" s="67">
        <v>5535</v>
      </c>
      <c r="E242" s="68">
        <v>0.74939073923639321</v>
      </c>
    </row>
    <row r="243" spans="1:6" x14ac:dyDescent="0.2">
      <c r="A243" s="65" t="s">
        <v>256</v>
      </c>
      <c r="B243" s="66">
        <v>271583776.84999996</v>
      </c>
      <c r="C243" s="68">
        <v>0.26591459081934249</v>
      </c>
      <c r="D243" s="67">
        <v>1817</v>
      </c>
      <c r="E243" s="68">
        <v>0.24600595721635526</v>
      </c>
    </row>
    <row r="244" spans="1:6" x14ac:dyDescent="0.2">
      <c r="A244" s="65" t="s">
        <v>257</v>
      </c>
      <c r="B244" s="66">
        <v>1630899.68</v>
      </c>
      <c r="C244" s="68">
        <v>1.5968554016911141E-3</v>
      </c>
      <c r="D244" s="67">
        <v>10</v>
      </c>
      <c r="E244" s="68">
        <v>1.3539128080151638E-3</v>
      </c>
    </row>
    <row r="245" spans="1:6" x14ac:dyDescent="0.2">
      <c r="A245" s="65" t="s">
        <v>258</v>
      </c>
      <c r="B245" s="66">
        <v>3029112.24</v>
      </c>
      <c r="C245" s="68">
        <v>2.9658809196483936E-3</v>
      </c>
      <c r="D245" s="67">
        <v>14</v>
      </c>
      <c r="E245" s="68">
        <v>1.8954779312212293E-3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48101.94</v>
      </c>
      <c r="C251" s="68">
        <v>4.7097834197148092E-5</v>
      </c>
      <c r="D251" s="67">
        <v>3</v>
      </c>
      <c r="E251" s="68">
        <v>4.0617384240454913E-4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1021319574.8799998</v>
      </c>
      <c r="C256" s="72"/>
      <c r="D256" s="73">
        <v>7386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2.3765609966989697E-2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556190001.85000038</v>
      </c>
      <c r="C266" s="68">
        <v>0.54457979219222297</v>
      </c>
      <c r="D266" s="67">
        <v>3937</v>
      </c>
      <c r="E266" s="68">
        <v>0.53303547251557004</v>
      </c>
    </row>
    <row r="267" spans="1:6" x14ac:dyDescent="0.2">
      <c r="A267" s="65" t="s">
        <v>140</v>
      </c>
      <c r="B267" s="66">
        <v>465129573.03000039</v>
      </c>
      <c r="C267" s="68">
        <v>0.45542020780777692</v>
      </c>
      <c r="D267" s="67">
        <v>3449</v>
      </c>
      <c r="E267" s="68">
        <v>0.46696452748443001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1021319574.8800008</v>
      </c>
      <c r="C269" s="68"/>
      <c r="D269" s="79">
        <v>7386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93311745.699999988</v>
      </c>
      <c r="C277" s="68">
        <v>9.1363906063352998E-2</v>
      </c>
      <c r="D277" s="67">
        <v>661</v>
      </c>
      <c r="E277" s="68">
        <v>8.9493636609802335E-2</v>
      </c>
    </row>
    <row r="278" spans="1:6" x14ac:dyDescent="0.2">
      <c r="A278" s="65" t="s">
        <v>37</v>
      </c>
      <c r="B278" s="66">
        <v>928007829.18000066</v>
      </c>
      <c r="C278" s="68">
        <v>0.90863609393664702</v>
      </c>
      <c r="D278" s="67">
        <v>6725</v>
      </c>
      <c r="E278" s="68">
        <v>0.91050636339019764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1021319574.8800006</v>
      </c>
      <c r="C280" s="68"/>
      <c r="D280" s="79">
        <v>7386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7456859.2999999998</v>
      </c>
      <c r="C289" s="68">
        <v>1.3407035860401987E-2</v>
      </c>
      <c r="D289" s="67">
        <v>46</v>
      </c>
      <c r="E289" s="68">
        <v>1.1684023368046735E-2</v>
      </c>
    </row>
    <row r="290" spans="1:5" x14ac:dyDescent="0.2">
      <c r="A290" s="65" t="s">
        <v>182</v>
      </c>
      <c r="B290" s="66">
        <v>20273272.309999999</v>
      </c>
      <c r="C290" s="68">
        <v>3.645026383532067E-2</v>
      </c>
      <c r="D290" s="67">
        <v>141</v>
      </c>
      <c r="E290" s="68">
        <v>3.5814071628143256E-2</v>
      </c>
    </row>
    <row r="291" spans="1:5" x14ac:dyDescent="0.2">
      <c r="A291" s="65" t="s">
        <v>80</v>
      </c>
      <c r="B291" s="66">
        <v>210185161.20000005</v>
      </c>
      <c r="C291" s="68">
        <v>0.37790172513148707</v>
      </c>
      <c r="D291" s="67">
        <v>1480</v>
      </c>
      <c r="E291" s="68">
        <v>0.3759207518415037</v>
      </c>
    </row>
    <row r="292" spans="1:5" x14ac:dyDescent="0.2">
      <c r="A292" s="65" t="s">
        <v>81</v>
      </c>
      <c r="B292" s="66">
        <v>176393322.26999998</v>
      </c>
      <c r="C292" s="68">
        <v>0.31714579852798541</v>
      </c>
      <c r="D292" s="67">
        <v>1308</v>
      </c>
      <c r="E292" s="68">
        <v>0.33223266446532895</v>
      </c>
    </row>
    <row r="293" spans="1:5" x14ac:dyDescent="0.2">
      <c r="A293" s="65" t="s">
        <v>82</v>
      </c>
      <c r="B293" s="66">
        <v>103770064.64</v>
      </c>
      <c r="C293" s="68">
        <v>0.18657304930840152</v>
      </c>
      <c r="D293" s="67">
        <v>704</v>
      </c>
      <c r="E293" s="68">
        <v>0.17881635763271528</v>
      </c>
    </row>
    <row r="294" spans="1:5" x14ac:dyDescent="0.2">
      <c r="A294" s="65" t="s">
        <v>83</v>
      </c>
      <c r="B294" s="66">
        <v>23745187.850000001</v>
      </c>
      <c r="C294" s="68">
        <v>4.2692583057981473E-2</v>
      </c>
      <c r="D294" s="67">
        <v>151</v>
      </c>
      <c r="E294" s="68">
        <v>3.8354076708153419E-2</v>
      </c>
    </row>
    <row r="295" spans="1:5" x14ac:dyDescent="0.2">
      <c r="A295" s="65" t="s">
        <v>84</v>
      </c>
      <c r="B295" s="66">
        <v>7068730.8199999984</v>
      </c>
      <c r="C295" s="68">
        <v>1.2709201525536191E-2</v>
      </c>
      <c r="D295" s="67">
        <v>55</v>
      </c>
      <c r="E295" s="68">
        <v>1.397002794005588E-2</v>
      </c>
    </row>
    <row r="296" spans="1:5" x14ac:dyDescent="0.2">
      <c r="A296" s="65" t="s">
        <v>85</v>
      </c>
      <c r="B296" s="66">
        <v>2905615.8200000003</v>
      </c>
      <c r="C296" s="68">
        <v>5.224142487882443E-3</v>
      </c>
      <c r="D296" s="67">
        <v>18</v>
      </c>
      <c r="E296" s="68">
        <v>4.5720091440182879E-3</v>
      </c>
    </row>
    <row r="297" spans="1:5" x14ac:dyDescent="0.2">
      <c r="A297" s="65" t="s">
        <v>86</v>
      </c>
      <c r="B297" s="66">
        <v>818763.62</v>
      </c>
      <c r="C297" s="68">
        <v>1.4720933804574462E-3</v>
      </c>
      <c r="D297" s="67">
        <v>8</v>
      </c>
      <c r="E297" s="68">
        <v>2.0320040640081278E-3</v>
      </c>
    </row>
    <row r="298" spans="1:5" x14ac:dyDescent="0.2">
      <c r="A298" s="65" t="s">
        <v>0</v>
      </c>
      <c r="B298" s="66">
        <v>638370.25</v>
      </c>
      <c r="C298" s="68">
        <v>1.1477557091581147E-3</v>
      </c>
      <c r="D298" s="67">
        <v>5</v>
      </c>
      <c r="E298" s="68">
        <v>1.27000254000508E-3</v>
      </c>
    </row>
    <row r="299" spans="1:5" x14ac:dyDescent="0.2">
      <c r="A299" s="65" t="s">
        <v>67</v>
      </c>
      <c r="B299" s="66">
        <v>1125308.8900000001</v>
      </c>
      <c r="C299" s="68">
        <v>2.02324544895988E-3</v>
      </c>
      <c r="D299" s="67">
        <v>8</v>
      </c>
      <c r="E299" s="68">
        <v>2.0320040640081278E-3</v>
      </c>
    </row>
    <row r="300" spans="1:5" x14ac:dyDescent="0.2">
      <c r="A300" s="65" t="s">
        <v>79</v>
      </c>
      <c r="B300" s="66">
        <v>1809344.8800000004</v>
      </c>
      <c r="C300" s="68">
        <v>3.2531057264275774E-3</v>
      </c>
      <c r="D300" s="67">
        <v>13</v>
      </c>
      <c r="E300" s="68">
        <v>3.3020066040132081E-3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556190001.85000014</v>
      </c>
      <c r="C302" s="68"/>
      <c r="D302" s="73">
        <v>3937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1.4646001421931343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750135961.30000019</v>
      </c>
      <c r="C315" s="68">
        <v>0.73447721922703502</v>
      </c>
      <c r="D315" s="67">
        <v>5271</v>
      </c>
      <c r="E315" s="68">
        <v>0.71364744110479283</v>
      </c>
    </row>
    <row r="316" spans="1:5" x14ac:dyDescent="0.2">
      <c r="A316" s="65" t="s">
        <v>166</v>
      </c>
      <c r="B316" s="66">
        <v>210874860.80000001</v>
      </c>
      <c r="C316" s="68">
        <v>0.20647294538027111</v>
      </c>
      <c r="D316" s="67">
        <v>1656</v>
      </c>
      <c r="E316" s="68">
        <v>0.22420796100731114</v>
      </c>
    </row>
    <row r="317" spans="1:5" x14ac:dyDescent="0.2">
      <c r="A317" s="65" t="s">
        <v>167</v>
      </c>
      <c r="B317" s="66">
        <v>36709948.090000011</v>
      </c>
      <c r="C317" s="68">
        <v>3.594364486190646E-2</v>
      </c>
      <c r="D317" s="67">
        <v>267</v>
      </c>
      <c r="E317" s="68">
        <v>3.6149471974004872E-2</v>
      </c>
    </row>
    <row r="318" spans="1:5" x14ac:dyDescent="0.2">
      <c r="A318" s="65" t="s">
        <v>168</v>
      </c>
      <c r="B318" s="66">
        <v>4152273.8400000003</v>
      </c>
      <c r="C318" s="68">
        <v>4.0655970394847972E-3</v>
      </c>
      <c r="D318" s="67">
        <v>53</v>
      </c>
      <c r="E318" s="68">
        <v>7.175737882480368E-3</v>
      </c>
    </row>
    <row r="319" spans="1:5" x14ac:dyDescent="0.2">
      <c r="A319" s="65" t="s">
        <v>169</v>
      </c>
      <c r="B319" s="66">
        <v>19446530.849999979</v>
      </c>
      <c r="C319" s="68">
        <v>1.9040593491302511E-2</v>
      </c>
      <c r="D319" s="67">
        <v>139</v>
      </c>
      <c r="E319" s="68">
        <v>1.8819388031410776E-2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1021319574.8800002</v>
      </c>
      <c r="C323" s="70"/>
      <c r="D323" s="73">
        <v>7386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431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1018318161.4400014</v>
      </c>
      <c r="C7" s="66">
        <v>4841498.3600000003</v>
      </c>
      <c r="D7" s="66">
        <v>474537810.87999964</v>
      </c>
      <c r="E7" s="66">
        <v>243025.79</v>
      </c>
      <c r="F7" s="66">
        <v>538695826.41000021</v>
      </c>
      <c r="G7" s="50"/>
      <c r="H7" s="89"/>
    </row>
    <row r="8" spans="1:8" s="40" customFormat="1" x14ac:dyDescent="0.2">
      <c r="A8" s="65" t="s">
        <v>87</v>
      </c>
      <c r="B8" s="67">
        <v>7363</v>
      </c>
      <c r="C8" s="67">
        <v>47</v>
      </c>
      <c r="D8" s="67">
        <v>3403</v>
      </c>
      <c r="E8" s="67">
        <v>5</v>
      </c>
      <c r="F8" s="67">
        <v>3908</v>
      </c>
      <c r="H8" s="90"/>
    </row>
    <row r="9" spans="1:8" s="40" customFormat="1" x14ac:dyDescent="0.2">
      <c r="A9" s="65" t="s">
        <v>88</v>
      </c>
      <c r="B9" s="68">
        <v>0.79086900727696818</v>
      </c>
      <c r="C9" s="68">
        <v>0.84649709018159869</v>
      </c>
      <c r="D9" s="68">
        <v>0.79421241703447709</v>
      </c>
      <c r="E9" s="68">
        <v>0.72329994120731744</v>
      </c>
      <c r="F9" s="68">
        <v>0.7874543222107252</v>
      </c>
      <c r="H9" s="91"/>
    </row>
    <row r="10" spans="1:8" s="40" customFormat="1" x14ac:dyDescent="0.2">
      <c r="A10" s="65" t="s">
        <v>89</v>
      </c>
      <c r="B10" s="68">
        <v>9.4827586206896547E-5</v>
      </c>
      <c r="C10" s="68">
        <v>0.41026980392156859</v>
      </c>
      <c r="D10" s="68">
        <v>2.2806751592356688E-2</v>
      </c>
      <c r="E10" s="68">
        <v>8.6452000000000005E-3</v>
      </c>
      <c r="F10" s="68">
        <v>9.4827586206896547E-5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8.2694428669147193</v>
      </c>
      <c r="C12" s="66">
        <v>11.928925538646224</v>
      </c>
      <c r="D12" s="66">
        <v>8.2412377321677717</v>
      </c>
      <c r="E12" s="66">
        <v>16.060230680168296</v>
      </c>
      <c r="F12" s="66">
        <v>8.257884695284206</v>
      </c>
      <c r="H12" s="89"/>
    </row>
    <row r="13" spans="1:8" s="40" customFormat="1" x14ac:dyDescent="0.2">
      <c r="A13" s="65" t="s">
        <v>92</v>
      </c>
      <c r="B13" s="66">
        <v>8.0328767123287665</v>
      </c>
      <c r="C13" s="66">
        <v>11.471232876712328</v>
      </c>
      <c r="D13" s="66">
        <v>8.0328767123287665</v>
      </c>
      <c r="E13" s="66">
        <v>15.665753424657533</v>
      </c>
      <c r="F13" s="66">
        <v>8.0328767123287665</v>
      </c>
      <c r="H13" s="89"/>
    </row>
    <row r="14" spans="1:8" s="40" customFormat="1" x14ac:dyDescent="0.2">
      <c r="A14" s="65" t="s">
        <v>93</v>
      </c>
      <c r="B14" s="66">
        <v>17.813698630136987</v>
      </c>
      <c r="C14" s="66">
        <v>12.654794520547945</v>
      </c>
      <c r="D14" s="66">
        <v>9.5890410958904102</v>
      </c>
      <c r="E14" s="66">
        <v>17.813698630136987</v>
      </c>
      <c r="F14" s="66">
        <v>9.0328767123287665</v>
      </c>
      <c r="H14" s="89"/>
    </row>
    <row r="15" spans="1:8" s="40" customFormat="1" x14ac:dyDescent="0.2">
      <c r="A15" s="65" t="s">
        <v>117</v>
      </c>
      <c r="B15" s="66">
        <v>138302.07272035873</v>
      </c>
      <c r="C15" s="66">
        <v>103010.60340425532</v>
      </c>
      <c r="D15" s="66">
        <v>139446.90299147801</v>
      </c>
      <c r="E15" s="66">
        <v>48605.158000000003</v>
      </c>
      <c r="F15" s="66">
        <v>137844.37727993864</v>
      </c>
      <c r="H15" s="89"/>
    </row>
    <row r="16" spans="1:8" s="40" customFormat="1" x14ac:dyDescent="0.2">
      <c r="A16" s="65" t="s">
        <v>94</v>
      </c>
      <c r="B16" s="66">
        <v>16.5</v>
      </c>
      <c r="C16" s="66">
        <v>20923.759999999998</v>
      </c>
      <c r="D16" s="66">
        <v>1790.33</v>
      </c>
      <c r="E16" s="66">
        <v>432.26</v>
      </c>
      <c r="F16" s="66">
        <v>16.5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13.359175576090207</v>
      </c>
      <c r="C18" s="66">
        <v>13.914133789633951</v>
      </c>
      <c r="D18" s="66">
        <v>13.385854148639078</v>
      </c>
      <c r="E18" s="66">
        <v>8.0009275695938822</v>
      </c>
      <c r="F18" s="66">
        <v>13.333104038958945</v>
      </c>
      <c r="H18" s="89"/>
    </row>
    <row r="19" spans="1:8" s="40" customFormat="1" x14ac:dyDescent="0.2">
      <c r="A19" s="65" t="s">
        <v>97</v>
      </c>
      <c r="B19" s="66">
        <v>0</v>
      </c>
      <c r="C19" s="66">
        <v>7.416666666666667</v>
      </c>
      <c r="D19" s="66">
        <v>0</v>
      </c>
      <c r="E19" s="66">
        <v>3</v>
      </c>
      <c r="F19" s="66">
        <v>0.66666666666666663</v>
      </c>
      <c r="H19" s="89"/>
    </row>
    <row r="20" spans="1:8" s="40" customFormat="1" x14ac:dyDescent="0.2">
      <c r="A20" s="65" t="s">
        <v>98</v>
      </c>
      <c r="B20" s="66">
        <v>22</v>
      </c>
      <c r="C20" s="66">
        <v>18.416666666666668</v>
      </c>
      <c r="D20" s="66">
        <v>22</v>
      </c>
      <c r="E20" s="66">
        <v>9.3333333333333339</v>
      </c>
      <c r="F20" s="66">
        <v>22</v>
      </c>
      <c r="H20" s="89"/>
    </row>
    <row r="21" spans="1:8" s="40" customFormat="1" x14ac:dyDescent="0.2">
      <c r="A21" s="65" t="s">
        <v>99</v>
      </c>
      <c r="B21" s="68">
        <v>0.54424347298911835</v>
      </c>
      <c r="C21" s="68">
        <v>0.95953241219315422</v>
      </c>
      <c r="D21" s="68">
        <v>0.81652551370239146</v>
      </c>
      <c r="E21" s="68">
        <v>0.19587196897909478</v>
      </c>
      <c r="F21" s="68">
        <v>0.30081466851140198</v>
      </c>
      <c r="H21" s="91"/>
    </row>
    <row r="22" spans="1:8" s="40" customFormat="1" x14ac:dyDescent="0.2">
      <c r="A22" s="65" t="s">
        <v>138</v>
      </c>
      <c r="B22" s="68">
        <v>0.45575652701088015</v>
      </c>
      <c r="C22" s="68">
        <v>4.0467587806845812E-2</v>
      </c>
      <c r="D22" s="68">
        <v>0.18347448629760946</v>
      </c>
      <c r="E22" s="68">
        <v>0.80412803102090524</v>
      </c>
      <c r="F22" s="68">
        <v>0.69918533148859729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0.47075600614066504</v>
      </c>
      <c r="C24" s="68">
        <v>0.1507457187282823</v>
      </c>
      <c r="D24" s="68">
        <v>0.38596005618678775</v>
      </c>
      <c r="E24" s="68">
        <v>0.80412803102090524</v>
      </c>
      <c r="F24" s="68">
        <v>0.54817853978554254</v>
      </c>
      <c r="H24" s="91"/>
    </row>
    <row r="25" spans="1:8" s="40" customFormat="1" ht="20.399999999999999" x14ac:dyDescent="0.2">
      <c r="A25" s="87" t="s">
        <v>303</v>
      </c>
      <c r="B25" s="66">
        <v>1.4643973369318608</v>
      </c>
      <c r="C25" s="66">
        <v>1.4811060490342784</v>
      </c>
      <c r="D25" s="66">
        <v>1.4718786296905368</v>
      </c>
      <c r="E25" s="66">
        <v>1.2485925298422709</v>
      </c>
      <c r="F25" s="66">
        <v>1.4460931972223536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1663918</v>
      </c>
      <c r="C32" s="68">
        <v>1.6339863738137196E-3</v>
      </c>
      <c r="D32" s="67">
        <v>56</v>
      </c>
      <c r="E32" s="68">
        <v>7.6055955452940379E-3</v>
      </c>
    </row>
    <row r="33" spans="1:5" x14ac:dyDescent="0.2">
      <c r="A33" s="65" t="s">
        <v>17</v>
      </c>
      <c r="B33" s="66">
        <v>22554034.259999994</v>
      </c>
      <c r="C33" s="68">
        <v>2.2148317798934676E-2</v>
      </c>
      <c r="D33" s="67">
        <v>220</v>
      </c>
      <c r="E33" s="68">
        <v>2.9879125356512291E-2</v>
      </c>
    </row>
    <row r="34" spans="1:5" x14ac:dyDescent="0.2">
      <c r="A34" s="65" t="s">
        <v>18</v>
      </c>
      <c r="B34" s="66">
        <v>15435770.420000002</v>
      </c>
      <c r="C34" s="68">
        <v>1.5158101862950505E-2</v>
      </c>
      <c r="D34" s="67">
        <v>124</v>
      </c>
      <c r="E34" s="68">
        <v>1.6840961564579655E-2</v>
      </c>
    </row>
    <row r="35" spans="1:5" x14ac:dyDescent="0.2">
      <c r="A35" s="65" t="s">
        <v>19</v>
      </c>
      <c r="B35" s="66">
        <v>20611626.550000004</v>
      </c>
      <c r="C35" s="68">
        <v>2.0240851366976675E-2</v>
      </c>
      <c r="D35" s="67">
        <v>172</v>
      </c>
      <c r="E35" s="68">
        <v>2.3360043460545973E-2</v>
      </c>
    </row>
    <row r="36" spans="1:5" x14ac:dyDescent="0.2">
      <c r="A36" s="65" t="s">
        <v>20</v>
      </c>
      <c r="B36" s="66">
        <v>37955528.82</v>
      </c>
      <c r="C36" s="68">
        <v>3.7272760378079889E-2</v>
      </c>
      <c r="D36" s="67">
        <v>287</v>
      </c>
      <c r="E36" s="68">
        <v>3.8978677169631944E-2</v>
      </c>
    </row>
    <row r="37" spans="1:5" x14ac:dyDescent="0.2">
      <c r="A37" s="65" t="s">
        <v>21</v>
      </c>
      <c r="B37" s="66">
        <v>54429441.050000027</v>
      </c>
      <c r="C37" s="68">
        <v>5.3450329289061814E-2</v>
      </c>
      <c r="D37" s="67">
        <v>380</v>
      </c>
      <c r="E37" s="68">
        <v>5.1609398343066687E-2</v>
      </c>
    </row>
    <row r="38" spans="1:5" x14ac:dyDescent="0.2">
      <c r="A38" s="65" t="s">
        <v>22</v>
      </c>
      <c r="B38" s="66">
        <v>91734105.900000051</v>
      </c>
      <c r="C38" s="68">
        <v>9.0083933856466986E-2</v>
      </c>
      <c r="D38" s="67">
        <v>582</v>
      </c>
      <c r="E38" s="68">
        <v>7.9043867988591601E-2</v>
      </c>
    </row>
    <row r="39" spans="1:5" x14ac:dyDescent="0.2">
      <c r="A39" s="65" t="s">
        <v>23</v>
      </c>
      <c r="B39" s="66">
        <v>132362710.39000002</v>
      </c>
      <c r="C39" s="68">
        <v>0.12998168490172693</v>
      </c>
      <c r="D39" s="67">
        <v>875</v>
      </c>
      <c r="E39" s="68">
        <v>0.11883743039521934</v>
      </c>
    </row>
    <row r="40" spans="1:5" x14ac:dyDescent="0.2">
      <c r="A40" s="65" t="s">
        <v>39</v>
      </c>
      <c r="B40" s="66">
        <v>237460628.93000007</v>
      </c>
      <c r="C40" s="68">
        <v>0.23318903454909198</v>
      </c>
      <c r="D40" s="67">
        <v>1625</v>
      </c>
      <c r="E40" s="68">
        <v>0.22069808501969307</v>
      </c>
    </row>
    <row r="41" spans="1:5" x14ac:dyDescent="0.2">
      <c r="A41" s="65" t="s">
        <v>40</v>
      </c>
      <c r="B41" s="66">
        <v>287122959.87</v>
      </c>
      <c r="C41" s="68">
        <v>0.28195800756806733</v>
      </c>
      <c r="D41" s="67">
        <v>2161</v>
      </c>
      <c r="E41" s="68">
        <v>0.29349449952465029</v>
      </c>
    </row>
    <row r="42" spans="1:5" x14ac:dyDescent="0.2">
      <c r="A42" s="65" t="s">
        <v>41</v>
      </c>
      <c r="B42" s="66">
        <v>62473153.060000107</v>
      </c>
      <c r="C42" s="68">
        <v>6.1349345838688597E-2</v>
      </c>
      <c r="D42" s="67">
        <v>502</v>
      </c>
      <c r="E42" s="68">
        <v>6.8178731495314407E-2</v>
      </c>
    </row>
    <row r="43" spans="1:5" x14ac:dyDescent="0.2">
      <c r="A43" s="65" t="s">
        <v>42</v>
      </c>
      <c r="B43" s="66">
        <v>7463566.4399999995</v>
      </c>
      <c r="C43" s="68">
        <v>7.3293070109304494E-3</v>
      </c>
      <c r="D43" s="67">
        <v>53</v>
      </c>
      <c r="E43" s="68">
        <v>7.1981529267961426E-3</v>
      </c>
    </row>
    <row r="44" spans="1:5" x14ac:dyDescent="0.2">
      <c r="A44" s="65" t="s">
        <v>43</v>
      </c>
      <c r="B44" s="66">
        <v>5338663.1700000009</v>
      </c>
      <c r="C44" s="68">
        <v>5.2426278663739194E-3</v>
      </c>
      <c r="D44" s="67">
        <v>49</v>
      </c>
      <c r="E44" s="68">
        <v>6.6548961021322831E-3</v>
      </c>
    </row>
    <row r="45" spans="1:5" x14ac:dyDescent="0.2">
      <c r="A45" s="65" t="s">
        <v>44</v>
      </c>
      <c r="B45" s="66">
        <v>4982412.49</v>
      </c>
      <c r="C45" s="68">
        <v>4.8927856525257168E-3</v>
      </c>
      <c r="D45" s="67">
        <v>26</v>
      </c>
      <c r="E45" s="68">
        <v>3.5311693603150888E-3</v>
      </c>
    </row>
    <row r="46" spans="1:5" x14ac:dyDescent="0.2">
      <c r="A46" s="65" t="s">
        <v>24</v>
      </c>
      <c r="B46" s="66">
        <v>36310762.900000013</v>
      </c>
      <c r="C46" s="68">
        <v>3.5657581564344377E-2</v>
      </c>
      <c r="D46" s="67">
        <v>248</v>
      </c>
      <c r="E46" s="68">
        <v>3.3681923129159311E-2</v>
      </c>
    </row>
    <row r="47" spans="1:5" x14ac:dyDescent="0.2">
      <c r="A47" s="65" t="s">
        <v>25</v>
      </c>
      <c r="B47" s="66">
        <v>418879.19000000006</v>
      </c>
      <c r="C47" s="68">
        <v>4.1134412196642395E-4</v>
      </c>
      <c r="D47" s="67">
        <v>3</v>
      </c>
      <c r="E47" s="68">
        <v>4.0744261849789487E-4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1018318161.4400003</v>
      </c>
      <c r="C51" s="72"/>
      <c r="D51" s="73">
        <v>7363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0.79086900727696818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432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3155084.78</v>
      </c>
      <c r="C60" s="68">
        <v>3.0983290875794705E-3</v>
      </c>
      <c r="D60" s="67">
        <v>75</v>
      </c>
      <c r="E60" s="68">
        <v>1.0186065462447371E-2</v>
      </c>
    </row>
    <row r="61" spans="1:5" x14ac:dyDescent="0.2">
      <c r="A61" s="65" t="s">
        <v>17</v>
      </c>
      <c r="B61" s="66">
        <v>80621336.230000034</v>
      </c>
      <c r="C61" s="68">
        <v>7.9171067828146841E-2</v>
      </c>
      <c r="D61" s="67">
        <v>473</v>
      </c>
      <c r="E61" s="68">
        <v>6.4240119516501423E-2</v>
      </c>
    </row>
    <row r="62" spans="1:5" x14ac:dyDescent="0.2">
      <c r="A62" s="65" t="s">
        <v>18</v>
      </c>
      <c r="B62" s="66">
        <v>78529130.99999997</v>
      </c>
      <c r="C62" s="68">
        <v>7.7116498530235583E-2</v>
      </c>
      <c r="D62" s="67">
        <v>412</v>
      </c>
      <c r="E62" s="68">
        <v>5.5955452940377563E-2</v>
      </c>
    </row>
    <row r="63" spans="1:5" x14ac:dyDescent="0.2">
      <c r="A63" s="65" t="s">
        <v>19</v>
      </c>
      <c r="B63" s="66">
        <v>98508116.040000036</v>
      </c>
      <c r="C63" s="68">
        <v>9.6736088749217686E-2</v>
      </c>
      <c r="D63" s="67">
        <v>548</v>
      </c>
      <c r="E63" s="68">
        <v>7.4426184978948803E-2</v>
      </c>
    </row>
    <row r="64" spans="1:5" x14ac:dyDescent="0.2">
      <c r="A64" s="65" t="s">
        <v>20</v>
      </c>
      <c r="B64" s="66">
        <v>57459415.090000011</v>
      </c>
      <c r="C64" s="68">
        <v>5.6425798209026198E-2</v>
      </c>
      <c r="D64" s="67">
        <v>365</v>
      </c>
      <c r="E64" s="68">
        <v>4.957218525057721E-2</v>
      </c>
    </row>
    <row r="65" spans="1:5" x14ac:dyDescent="0.2">
      <c r="A65" s="65" t="s">
        <v>21</v>
      </c>
      <c r="B65" s="66">
        <v>93253314.490000054</v>
      </c>
      <c r="C65" s="68">
        <v>9.1575813946135329E-2</v>
      </c>
      <c r="D65" s="67">
        <v>650</v>
      </c>
      <c r="E65" s="68">
        <v>8.8279234007877225E-2</v>
      </c>
    </row>
    <row r="66" spans="1:5" x14ac:dyDescent="0.2">
      <c r="A66" s="65" t="s">
        <v>22</v>
      </c>
      <c r="B66" s="66">
        <v>185459625.48999989</v>
      </c>
      <c r="C66" s="68">
        <v>0.18212345857383322</v>
      </c>
      <c r="D66" s="67">
        <v>1281</v>
      </c>
      <c r="E66" s="68">
        <v>0.17397799809860112</v>
      </c>
    </row>
    <row r="67" spans="1:5" x14ac:dyDescent="0.2">
      <c r="A67" s="65" t="s">
        <v>23</v>
      </c>
      <c r="B67" s="66">
        <v>114205711.61000004</v>
      </c>
      <c r="C67" s="68">
        <v>0.11215130588312609</v>
      </c>
      <c r="D67" s="67">
        <v>840</v>
      </c>
      <c r="E67" s="68">
        <v>0.11408393317941057</v>
      </c>
    </row>
    <row r="68" spans="1:5" x14ac:dyDescent="0.2">
      <c r="A68" s="65" t="s">
        <v>39</v>
      </c>
      <c r="B68" s="66">
        <v>90511145.460000008</v>
      </c>
      <c r="C68" s="68">
        <v>8.8882972814712954E-2</v>
      </c>
      <c r="D68" s="67">
        <v>787</v>
      </c>
      <c r="E68" s="68">
        <v>0.10688578025261443</v>
      </c>
    </row>
    <row r="69" spans="1:5" x14ac:dyDescent="0.2">
      <c r="A69" s="65" t="s">
        <v>40</v>
      </c>
      <c r="B69" s="66">
        <v>13189816.040000001</v>
      </c>
      <c r="C69" s="68">
        <v>1.295254915354581E-2</v>
      </c>
      <c r="D69" s="67">
        <v>108</v>
      </c>
      <c r="E69" s="68">
        <v>1.4667934265924215E-2</v>
      </c>
    </row>
    <row r="70" spans="1:5" x14ac:dyDescent="0.2">
      <c r="A70" s="65" t="s">
        <v>41</v>
      </c>
      <c r="B70" s="66">
        <v>11691882.35</v>
      </c>
      <c r="C70" s="68">
        <v>1.1481561257305428E-2</v>
      </c>
      <c r="D70" s="67">
        <v>112</v>
      </c>
      <c r="E70" s="68">
        <v>1.5211191090588076E-2</v>
      </c>
    </row>
    <row r="71" spans="1:5" x14ac:dyDescent="0.2">
      <c r="A71" s="65" t="s">
        <v>42</v>
      </c>
      <c r="B71" s="66">
        <v>14185594.910000002</v>
      </c>
      <c r="C71" s="68">
        <v>1.3930415313363557E-2</v>
      </c>
      <c r="D71" s="67">
        <v>139</v>
      </c>
      <c r="E71" s="68">
        <v>1.8878174657069129E-2</v>
      </c>
    </row>
    <row r="72" spans="1:5" x14ac:dyDescent="0.2">
      <c r="A72" s="65" t="s">
        <v>43</v>
      </c>
      <c r="B72" s="66">
        <v>15352910.430000003</v>
      </c>
      <c r="C72" s="68">
        <v>1.5076732411694892E-2</v>
      </c>
      <c r="D72" s="67">
        <v>157</v>
      </c>
      <c r="E72" s="68">
        <v>2.1322830368056499E-2</v>
      </c>
    </row>
    <row r="73" spans="1:5" x14ac:dyDescent="0.2">
      <c r="A73" s="65" t="s">
        <v>44</v>
      </c>
      <c r="B73" s="66">
        <v>17923996.950000003</v>
      </c>
      <c r="C73" s="68">
        <v>1.7601568575241495E-2</v>
      </c>
      <c r="D73" s="67">
        <v>168</v>
      </c>
      <c r="E73" s="68">
        <v>2.2816786635882113E-2</v>
      </c>
    </row>
    <row r="74" spans="1:5" x14ac:dyDescent="0.2">
      <c r="A74" s="65" t="s">
        <v>24</v>
      </c>
      <c r="B74" s="66">
        <v>104160307.48000008</v>
      </c>
      <c r="C74" s="68">
        <v>0.10228660493760354</v>
      </c>
      <c r="D74" s="67">
        <v>948</v>
      </c>
      <c r="E74" s="68">
        <v>0.12875186744533479</v>
      </c>
    </row>
    <row r="75" spans="1:5" x14ac:dyDescent="0.2">
      <c r="A75" s="65" t="s">
        <v>25</v>
      </c>
      <c r="B75" s="66">
        <v>6227926.830000001</v>
      </c>
      <c r="C75" s="68">
        <v>6.1158948802338079E-3</v>
      </c>
      <c r="D75" s="67">
        <v>46</v>
      </c>
      <c r="E75" s="68">
        <v>6.2474534836343878E-3</v>
      </c>
    </row>
    <row r="76" spans="1:5" x14ac:dyDescent="0.2">
      <c r="A76" s="65" t="s">
        <v>26</v>
      </c>
      <c r="B76" s="66">
        <v>7080079.1499999994</v>
      </c>
      <c r="C76" s="68">
        <v>6.9527181367246603E-3</v>
      </c>
      <c r="D76" s="67">
        <v>56</v>
      </c>
      <c r="E76" s="68">
        <v>7.6055955452940379E-3</v>
      </c>
    </row>
    <row r="77" spans="1:5" x14ac:dyDescent="0.2">
      <c r="A77" s="65" t="s">
        <v>3</v>
      </c>
      <c r="B77" s="66">
        <v>26802767.109999985</v>
      </c>
      <c r="C77" s="68">
        <v>2.6320621712273385E-2</v>
      </c>
      <c r="D77" s="67">
        <v>198</v>
      </c>
      <c r="E77" s="68">
        <v>2.6891212820861061E-2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1018318161.4400002</v>
      </c>
      <c r="C79" s="72"/>
      <c r="D79" s="73">
        <v>7363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0.7282727936045188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433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2041704.59</v>
      </c>
      <c r="C88" s="68">
        <v>2.0049770958742723E-3</v>
      </c>
      <c r="D88" s="67">
        <v>63</v>
      </c>
      <c r="E88" s="68">
        <v>8.5562949884557919E-3</v>
      </c>
    </row>
    <row r="89" spans="1:6" x14ac:dyDescent="0.2">
      <c r="A89" s="65" t="s">
        <v>17</v>
      </c>
      <c r="B89" s="66">
        <v>44251946.090000018</v>
      </c>
      <c r="C89" s="68">
        <v>4.3455913648268327E-2</v>
      </c>
      <c r="D89" s="67">
        <v>328</v>
      </c>
      <c r="E89" s="68">
        <v>4.4547059622436505E-2</v>
      </c>
    </row>
    <row r="90" spans="1:6" x14ac:dyDescent="0.2">
      <c r="A90" s="65" t="s">
        <v>18</v>
      </c>
      <c r="B90" s="66">
        <v>32206257.370000008</v>
      </c>
      <c r="C90" s="68">
        <v>3.1626910517295742E-2</v>
      </c>
      <c r="D90" s="67">
        <v>204</v>
      </c>
      <c r="E90" s="68">
        <v>2.7706098057856853E-2</v>
      </c>
    </row>
    <row r="91" spans="1:6" x14ac:dyDescent="0.2">
      <c r="A91" s="65" t="s">
        <v>19</v>
      </c>
      <c r="B91" s="66">
        <v>51533580.060000002</v>
      </c>
      <c r="C91" s="68">
        <v>5.0606560907375489E-2</v>
      </c>
      <c r="D91" s="67">
        <v>296</v>
      </c>
      <c r="E91" s="68">
        <v>4.0201005025125629E-2</v>
      </c>
    </row>
    <row r="92" spans="1:6" x14ac:dyDescent="0.2">
      <c r="A92" s="65" t="s">
        <v>20</v>
      </c>
      <c r="B92" s="66">
        <v>103055197.40999998</v>
      </c>
      <c r="C92" s="68">
        <v>0.10120137429766544</v>
      </c>
      <c r="D92" s="67">
        <v>542</v>
      </c>
      <c r="E92" s="68">
        <v>7.3611299741953004E-2</v>
      </c>
    </row>
    <row r="93" spans="1:6" x14ac:dyDescent="0.2">
      <c r="A93" s="65" t="s">
        <v>21</v>
      </c>
      <c r="B93" s="66">
        <v>130364056.74000011</v>
      </c>
      <c r="C93" s="68">
        <v>0.12801898431788031</v>
      </c>
      <c r="D93" s="67">
        <v>787</v>
      </c>
      <c r="E93" s="68">
        <v>0.10688578025261443</v>
      </c>
    </row>
    <row r="94" spans="1:6" x14ac:dyDescent="0.2">
      <c r="A94" s="65" t="s">
        <v>22</v>
      </c>
      <c r="B94" s="66">
        <v>171057689.45999992</v>
      </c>
      <c r="C94" s="68">
        <v>0.16798059382355296</v>
      </c>
      <c r="D94" s="67">
        <v>1158</v>
      </c>
      <c r="E94" s="68">
        <v>0.15727285074018743</v>
      </c>
    </row>
    <row r="95" spans="1:6" x14ac:dyDescent="0.2">
      <c r="A95" s="65" t="s">
        <v>23</v>
      </c>
      <c r="B95" s="66">
        <v>104206224.16999999</v>
      </c>
      <c r="C95" s="68">
        <v>0.10233169564867851</v>
      </c>
      <c r="D95" s="67">
        <v>725</v>
      </c>
      <c r="E95" s="68">
        <v>9.8465299470324591E-2</v>
      </c>
    </row>
    <row r="96" spans="1:6" x14ac:dyDescent="0.2">
      <c r="A96" s="65" t="s">
        <v>39</v>
      </c>
      <c r="B96" s="66">
        <v>102576204.92000005</v>
      </c>
      <c r="C96" s="68">
        <v>0.10073099823236716</v>
      </c>
      <c r="D96" s="67">
        <v>862</v>
      </c>
      <c r="E96" s="68">
        <v>0.1170718457150618</v>
      </c>
    </row>
    <row r="97" spans="1:6" x14ac:dyDescent="0.2">
      <c r="A97" s="65" t="s">
        <v>40</v>
      </c>
      <c r="B97" s="66">
        <v>31401827.889999971</v>
      </c>
      <c r="C97" s="68">
        <v>3.0836951631693137E-2</v>
      </c>
      <c r="D97" s="67">
        <v>251</v>
      </c>
      <c r="E97" s="68">
        <v>3.4089365747657203E-2</v>
      </c>
    </row>
    <row r="98" spans="1:6" x14ac:dyDescent="0.2">
      <c r="A98" s="65" t="s">
        <v>41</v>
      </c>
      <c r="B98" s="66">
        <v>29213476.190000005</v>
      </c>
      <c r="C98" s="68">
        <v>2.868796540826624E-2</v>
      </c>
      <c r="D98" s="67">
        <v>252</v>
      </c>
      <c r="E98" s="68">
        <v>3.4225179953823168E-2</v>
      </c>
    </row>
    <row r="99" spans="1:6" x14ac:dyDescent="0.2">
      <c r="A99" s="65" t="s">
        <v>42</v>
      </c>
      <c r="B99" s="66">
        <v>36829771.579999998</v>
      </c>
      <c r="C99" s="68">
        <v>3.6167253982703346E-2</v>
      </c>
      <c r="D99" s="67">
        <v>313</v>
      </c>
      <c r="E99" s="68">
        <v>4.2509846529947035E-2</v>
      </c>
    </row>
    <row r="100" spans="1:6" x14ac:dyDescent="0.2">
      <c r="A100" s="65" t="s">
        <v>43</v>
      </c>
      <c r="B100" s="66">
        <v>35807195.649999999</v>
      </c>
      <c r="C100" s="68">
        <v>3.5163072805620164E-2</v>
      </c>
      <c r="D100" s="67">
        <v>319</v>
      </c>
      <c r="E100" s="68">
        <v>4.332473176694282E-2</v>
      </c>
    </row>
    <row r="101" spans="1:6" x14ac:dyDescent="0.2">
      <c r="A101" s="65" t="s">
        <v>44</v>
      </c>
      <c r="B101" s="66">
        <v>31295948.060000006</v>
      </c>
      <c r="C101" s="68">
        <v>3.073297643611159E-2</v>
      </c>
      <c r="D101" s="67">
        <v>293</v>
      </c>
      <c r="E101" s="68">
        <v>3.9793562406627736E-2</v>
      </c>
    </row>
    <row r="102" spans="1:6" x14ac:dyDescent="0.2">
      <c r="A102" s="65" t="s">
        <v>24</v>
      </c>
      <c r="B102" s="66">
        <v>64560518.930000037</v>
      </c>
      <c r="C102" s="68">
        <v>6.3399162830117081E-2</v>
      </c>
      <c r="D102" s="67">
        <v>593</v>
      </c>
      <c r="E102" s="68">
        <v>8.0537824256417215E-2</v>
      </c>
    </row>
    <row r="103" spans="1:6" x14ac:dyDescent="0.2">
      <c r="A103" s="65" t="s">
        <v>25</v>
      </c>
      <c r="B103" s="66">
        <v>12583585.980000002</v>
      </c>
      <c r="C103" s="68">
        <v>1.2357224349417077E-2</v>
      </c>
      <c r="D103" s="67">
        <v>107</v>
      </c>
      <c r="E103" s="68">
        <v>1.4532120059758251E-2</v>
      </c>
    </row>
    <row r="104" spans="1:6" x14ac:dyDescent="0.2">
      <c r="A104" s="65" t="s">
        <v>26</v>
      </c>
      <c r="B104" s="66">
        <v>7320671.9500000002</v>
      </c>
      <c r="C104" s="68">
        <v>7.1889829988378709E-3</v>
      </c>
      <c r="D104" s="67">
        <v>63</v>
      </c>
      <c r="E104" s="68">
        <v>8.5562949884557919E-3</v>
      </c>
    </row>
    <row r="105" spans="1:6" x14ac:dyDescent="0.2">
      <c r="A105" s="65" t="s">
        <v>3</v>
      </c>
      <c r="B105" s="66">
        <v>28012304.399999984</v>
      </c>
      <c r="C105" s="68">
        <v>2.7508401068275044E-2</v>
      </c>
      <c r="D105" s="67">
        <v>207</v>
      </c>
      <c r="E105" s="68">
        <v>2.8113540676354746E-2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1018318161.4400003</v>
      </c>
      <c r="C107" s="72"/>
      <c r="D107" s="73">
        <v>7363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0.75689041084539754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47601.94</v>
      </c>
      <c r="C116" s="68">
        <v>4.6745645715172413E-5</v>
      </c>
      <c r="D116" s="67">
        <v>3</v>
      </c>
      <c r="E116" s="68">
        <v>4.0744261849789487E-4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707338830.31000006</v>
      </c>
      <c r="C118" s="68">
        <v>0.69461476490781093</v>
      </c>
      <c r="D118" s="67">
        <v>5027</v>
      </c>
      <c r="E118" s="68">
        <v>0.68273801439630588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310931729.19000018</v>
      </c>
      <c r="C120" s="68">
        <v>0.30533848944647385</v>
      </c>
      <c r="D120" s="67">
        <v>2333</v>
      </c>
      <c r="E120" s="68">
        <v>0.31685454298519627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1018318161.4400003</v>
      </c>
      <c r="C122" s="72"/>
      <c r="D122" s="73">
        <v>7363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988428949.06000066</v>
      </c>
      <c r="C129" s="68">
        <v>0.97064845397853483</v>
      </c>
      <c r="D129" s="67">
        <v>7003</v>
      </c>
      <c r="E129" s="68">
        <v>0.9511068857802526</v>
      </c>
    </row>
    <row r="130" spans="1:6" x14ac:dyDescent="0.2">
      <c r="A130" s="65" t="s">
        <v>5</v>
      </c>
      <c r="B130" s="66">
        <v>29889212.38000001</v>
      </c>
      <c r="C130" s="68">
        <v>2.93515460214652E-2</v>
      </c>
      <c r="D130" s="67">
        <v>360</v>
      </c>
      <c r="E130" s="68">
        <v>4.8893114219747388E-2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1018318161.4400007</v>
      </c>
      <c r="C132" s="72"/>
      <c r="D132" s="73">
        <v>7363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203196132.13999993</v>
      </c>
      <c r="C139" s="68">
        <v>0.1995409095450689</v>
      </c>
      <c r="D139" s="67">
        <v>2707</v>
      </c>
      <c r="E139" s="68">
        <v>0.36764905609126713</v>
      </c>
    </row>
    <row r="140" spans="1:6" x14ac:dyDescent="0.2">
      <c r="A140" s="65" t="s">
        <v>69</v>
      </c>
      <c r="B140" s="66">
        <v>476626197.48999995</v>
      </c>
      <c r="C140" s="68">
        <v>0.46805233917855749</v>
      </c>
      <c r="D140" s="67">
        <v>3540</v>
      </c>
      <c r="E140" s="68">
        <v>0.48078228982751597</v>
      </c>
    </row>
    <row r="141" spans="1:6" x14ac:dyDescent="0.2">
      <c r="A141" s="65" t="s">
        <v>70</v>
      </c>
      <c r="B141" s="66">
        <v>187409428.28000012</v>
      </c>
      <c r="C141" s="68">
        <v>0.18403818705834052</v>
      </c>
      <c r="D141" s="67">
        <v>794</v>
      </c>
      <c r="E141" s="68">
        <v>0.10783647969577617</v>
      </c>
    </row>
    <row r="142" spans="1:6" x14ac:dyDescent="0.2">
      <c r="A142" s="65" t="s">
        <v>71</v>
      </c>
      <c r="B142" s="66">
        <v>62005318.780000001</v>
      </c>
      <c r="C142" s="68">
        <v>6.088992726233862E-2</v>
      </c>
      <c r="D142" s="67">
        <v>180</v>
      </c>
      <c r="E142" s="68">
        <v>2.4446557109873694E-2</v>
      </c>
    </row>
    <row r="143" spans="1:6" x14ac:dyDescent="0.2">
      <c r="A143" s="65" t="s">
        <v>72</v>
      </c>
      <c r="B143" s="66">
        <v>28543502.699999999</v>
      </c>
      <c r="C143" s="68">
        <v>2.8030043831916672E-2</v>
      </c>
      <c r="D143" s="67">
        <v>64</v>
      </c>
      <c r="E143" s="68">
        <v>8.6921091946217579E-3</v>
      </c>
    </row>
    <row r="144" spans="1:6" x14ac:dyDescent="0.2">
      <c r="A144" s="65" t="s">
        <v>73</v>
      </c>
      <c r="B144" s="66">
        <v>27967917.990000002</v>
      </c>
      <c r="C144" s="68">
        <v>2.7464813109540017E-2</v>
      </c>
      <c r="D144" s="67">
        <v>48</v>
      </c>
      <c r="E144" s="68">
        <v>6.519081895966318E-3</v>
      </c>
    </row>
    <row r="145" spans="1:6" x14ac:dyDescent="0.2">
      <c r="A145" s="65" t="s">
        <v>74</v>
      </c>
      <c r="B145" s="66">
        <v>15124409.58</v>
      </c>
      <c r="C145" s="68">
        <v>1.4852341981815021E-2</v>
      </c>
      <c r="D145" s="67">
        <v>17</v>
      </c>
      <c r="E145" s="68">
        <v>2.3088415048214041E-3</v>
      </c>
    </row>
    <row r="146" spans="1:6" x14ac:dyDescent="0.2">
      <c r="A146" s="65" t="s">
        <v>178</v>
      </c>
      <c r="B146" s="66">
        <v>5302886</v>
      </c>
      <c r="C146" s="68">
        <v>5.2074942790976131E-3</v>
      </c>
      <c r="D146" s="67">
        <v>5</v>
      </c>
      <c r="E146" s="68">
        <v>6.7907103082982475E-4</v>
      </c>
    </row>
    <row r="147" spans="1:6" x14ac:dyDescent="0.2">
      <c r="A147" s="65" t="s">
        <v>75</v>
      </c>
      <c r="B147" s="66">
        <v>6926261.4799999995</v>
      </c>
      <c r="C147" s="68">
        <v>6.8016674378129499E-3</v>
      </c>
      <c r="D147" s="67">
        <v>5</v>
      </c>
      <c r="E147" s="68">
        <v>6.7907103082982475E-4</v>
      </c>
    </row>
    <row r="148" spans="1:6" x14ac:dyDescent="0.2">
      <c r="A148" s="65" t="s">
        <v>78</v>
      </c>
      <c r="B148" s="66">
        <v>1652049</v>
      </c>
      <c r="C148" s="68">
        <v>1.6223308810125153E-3</v>
      </c>
      <c r="D148" s="67">
        <v>1</v>
      </c>
      <c r="E148" s="68">
        <v>1.3581420616596497E-4</v>
      </c>
    </row>
    <row r="149" spans="1:6" x14ac:dyDescent="0.2">
      <c r="A149" s="65" t="s">
        <v>76</v>
      </c>
      <c r="B149" s="66">
        <v>3564058</v>
      </c>
      <c r="C149" s="68">
        <v>3.4999454344996446E-3</v>
      </c>
      <c r="D149" s="67">
        <v>2</v>
      </c>
      <c r="E149" s="68">
        <v>2.7162841233192993E-4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1018318161.4400001</v>
      </c>
      <c r="C152" s="72"/>
      <c r="D152" s="73">
        <v>7363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138302.07272035856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607118297.04000163</v>
      </c>
      <c r="C161" s="68">
        <v>0.59619706299009445</v>
      </c>
      <c r="D161" s="67">
        <v>4142</v>
      </c>
      <c r="E161" s="68">
        <v>0.56254244193942682</v>
      </c>
    </row>
    <row r="162" spans="1:6" x14ac:dyDescent="0.2">
      <c r="A162" s="65" t="s">
        <v>7</v>
      </c>
      <c r="B162" s="66">
        <v>391808317.84999973</v>
      </c>
      <c r="C162" s="68">
        <v>0.38476021805988858</v>
      </c>
      <c r="D162" s="67">
        <v>3010</v>
      </c>
      <c r="E162" s="68">
        <v>0.40880076055955455</v>
      </c>
    </row>
    <row r="163" spans="1:6" x14ac:dyDescent="0.2">
      <c r="A163" s="65" t="s">
        <v>8</v>
      </c>
      <c r="B163" s="66">
        <v>19391546.549999993</v>
      </c>
      <c r="C163" s="68">
        <v>1.904271895001701E-2</v>
      </c>
      <c r="D163" s="67">
        <v>211</v>
      </c>
      <c r="E163" s="68">
        <v>2.8656797501018606E-2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1018318161.4400012</v>
      </c>
      <c r="C165" s="68"/>
      <c r="D165" s="73">
        <v>7363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4.1728638071141406E-5</v>
      </c>
      <c r="D173" s="67">
        <v>1</v>
      </c>
      <c r="E173" s="68">
        <v>1.3581420616596497E-4</v>
      </c>
    </row>
    <row r="174" spans="1:6" x14ac:dyDescent="0.2">
      <c r="A174" s="77">
        <v>1998</v>
      </c>
      <c r="B174" s="66">
        <v>874.55</v>
      </c>
      <c r="C174" s="68">
        <v>8.5881803263068593E-7</v>
      </c>
      <c r="D174" s="67">
        <v>2</v>
      </c>
      <c r="E174" s="68">
        <v>2.7162841233192993E-4</v>
      </c>
    </row>
    <row r="175" spans="1:6" x14ac:dyDescent="0.2">
      <c r="A175" s="77">
        <v>1999</v>
      </c>
      <c r="B175" s="66">
        <v>199658.21000000002</v>
      </c>
      <c r="C175" s="68">
        <v>1.9606662982192484E-4</v>
      </c>
      <c r="D175" s="67">
        <v>2</v>
      </c>
      <c r="E175" s="68">
        <v>2.7162841233192993E-4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7.9116635694753668E-4</v>
      </c>
      <c r="D178" s="67">
        <v>10</v>
      </c>
      <c r="E178" s="68">
        <v>1.3581420616596495E-3</v>
      </c>
    </row>
    <row r="179" spans="1:6" x14ac:dyDescent="0.2">
      <c r="A179" s="77">
        <v>2003</v>
      </c>
      <c r="B179" s="66">
        <v>4035839.2900000005</v>
      </c>
      <c r="C179" s="68">
        <v>3.9632400194973706E-3</v>
      </c>
      <c r="D179" s="67">
        <v>37</v>
      </c>
      <c r="E179" s="68">
        <v>5.0251256281407036E-3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8.3793271328223699E-5</v>
      </c>
      <c r="D181" s="67">
        <v>1</v>
      </c>
      <c r="E181" s="68">
        <v>1.3581420616596497E-4</v>
      </c>
    </row>
    <row r="182" spans="1:6" x14ac:dyDescent="0.2">
      <c r="A182" s="77">
        <v>2006</v>
      </c>
      <c r="B182" s="66">
        <v>301234473.14000028</v>
      </c>
      <c r="C182" s="68">
        <v>0.29581567386957436</v>
      </c>
      <c r="D182" s="67">
        <v>2293</v>
      </c>
      <c r="E182" s="68">
        <v>0.31142197473855765</v>
      </c>
    </row>
    <row r="183" spans="1:6" x14ac:dyDescent="0.2">
      <c r="A183" s="77">
        <v>2007</v>
      </c>
      <c r="B183" s="66">
        <v>711913835.94000185</v>
      </c>
      <c r="C183" s="68">
        <v>0.69910747239672677</v>
      </c>
      <c r="D183" s="67">
        <v>5017</v>
      </c>
      <c r="E183" s="68">
        <v>0.68137987233464625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1018318161.4400022</v>
      </c>
      <c r="C185" s="68"/>
      <c r="D185" s="79">
        <v>7363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99.233314402976632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74111091.030000001</v>
      </c>
      <c r="C194" s="68">
        <v>7.2777933102164946E-2</v>
      </c>
      <c r="D194" s="67">
        <v>560</v>
      </c>
      <c r="E194" s="68">
        <v>7.6055955452940374E-2</v>
      </c>
    </row>
    <row r="195" spans="1:6" x14ac:dyDescent="0.2">
      <c r="A195" s="65" t="s">
        <v>10</v>
      </c>
      <c r="B195" s="66">
        <v>120197143.11000003</v>
      </c>
      <c r="C195" s="68">
        <v>0.11803495966332325</v>
      </c>
      <c r="D195" s="67">
        <v>907</v>
      </c>
      <c r="E195" s="68">
        <v>0.12318348499253022</v>
      </c>
    </row>
    <row r="196" spans="1:6" x14ac:dyDescent="0.2">
      <c r="A196" s="65" t="s">
        <v>11</v>
      </c>
      <c r="B196" s="66">
        <v>281473832.99000025</v>
      </c>
      <c r="C196" s="68">
        <v>0.27641050081240703</v>
      </c>
      <c r="D196" s="67">
        <v>2050</v>
      </c>
      <c r="E196" s="68">
        <v>0.27841912264022817</v>
      </c>
    </row>
    <row r="197" spans="1:6" x14ac:dyDescent="0.2">
      <c r="A197" s="65" t="s">
        <v>12</v>
      </c>
      <c r="B197" s="66">
        <v>522705336.99000072</v>
      </c>
      <c r="C197" s="68">
        <v>0.51330257750764696</v>
      </c>
      <c r="D197" s="67">
        <v>3722</v>
      </c>
      <c r="E197" s="68">
        <v>0.50550047534972153</v>
      </c>
    </row>
    <row r="198" spans="1:6" x14ac:dyDescent="0.2">
      <c r="A198" s="65" t="s">
        <v>13</v>
      </c>
      <c r="B198" s="66">
        <v>19830757.32</v>
      </c>
      <c r="C198" s="68">
        <v>1.9474028914457715E-2</v>
      </c>
      <c r="D198" s="67">
        <v>124</v>
      </c>
      <c r="E198" s="68">
        <v>1.6840961564579655E-2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1018318161.4400011</v>
      </c>
      <c r="C202" s="72"/>
      <c r="D202" s="73">
        <v>7363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13.359175576090207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469327007.93999934</v>
      </c>
      <c r="C211" s="68">
        <v>0.46088445214050389</v>
      </c>
      <c r="D211" s="67">
        <v>3663</v>
      </c>
      <c r="E211" s="68">
        <v>0.49748743718592964</v>
      </c>
      <c r="F211" s="65"/>
    </row>
    <row r="212" spans="1:6" x14ac:dyDescent="0.2">
      <c r="A212" s="65" t="s">
        <v>50</v>
      </c>
      <c r="B212" s="66">
        <v>548991153.50000012</v>
      </c>
      <c r="C212" s="68">
        <v>0.53911554785949611</v>
      </c>
      <c r="D212" s="67">
        <v>3700</v>
      </c>
      <c r="E212" s="68">
        <v>0.50251256281407031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1018318161.4399995</v>
      </c>
      <c r="C214" s="72"/>
      <c r="D214" s="73">
        <v>7363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35801681.169999994</v>
      </c>
      <c r="C221" s="68">
        <v>3.5157657523629912E-2</v>
      </c>
      <c r="D221" s="67">
        <v>377</v>
      </c>
      <c r="E221" s="68">
        <v>5.1201955724568787E-2</v>
      </c>
      <c r="F221" s="68">
        <v>0.81427003160384925</v>
      </c>
    </row>
    <row r="222" spans="1:6" x14ac:dyDescent="0.2">
      <c r="A222" s="65" t="s">
        <v>52</v>
      </c>
      <c r="B222" s="66">
        <v>105417682.66999988</v>
      </c>
      <c r="C222" s="68">
        <v>0.10352136165472009</v>
      </c>
      <c r="D222" s="67">
        <v>953</v>
      </c>
      <c r="E222" s="68">
        <v>0.1294309384761646</v>
      </c>
      <c r="F222" s="68">
        <v>0.80381690647690118</v>
      </c>
    </row>
    <row r="223" spans="1:6" x14ac:dyDescent="0.2">
      <c r="A223" s="65" t="s">
        <v>53</v>
      </c>
      <c r="B223" s="66">
        <v>97560355.170000032</v>
      </c>
      <c r="C223" s="68">
        <v>9.5805376810760484E-2</v>
      </c>
      <c r="D223" s="67">
        <v>944</v>
      </c>
      <c r="E223" s="68">
        <v>0.12820861062067093</v>
      </c>
      <c r="F223" s="68">
        <v>0.81107484965061094</v>
      </c>
    </row>
    <row r="224" spans="1:6" x14ac:dyDescent="0.2">
      <c r="A224" s="65" t="s">
        <v>54</v>
      </c>
      <c r="B224" s="66">
        <v>51020548.580000006</v>
      </c>
      <c r="C224" s="68">
        <v>5.0102758167302086E-2</v>
      </c>
      <c r="D224" s="67">
        <v>433</v>
      </c>
      <c r="E224" s="68">
        <v>5.8807551269862826E-2</v>
      </c>
      <c r="F224" s="68">
        <v>0.79482732710324844</v>
      </c>
    </row>
    <row r="225" spans="1:6" x14ac:dyDescent="0.2">
      <c r="A225" s="65" t="s">
        <v>55</v>
      </c>
      <c r="B225" s="66">
        <v>42161046.99000001</v>
      </c>
      <c r="C225" s="68">
        <v>4.14026269848514E-2</v>
      </c>
      <c r="D225" s="67">
        <v>371</v>
      </c>
      <c r="E225" s="68">
        <v>5.0387070487573002E-2</v>
      </c>
      <c r="F225" s="68">
        <v>0.7859166527928747</v>
      </c>
    </row>
    <row r="226" spans="1:6" x14ac:dyDescent="0.2">
      <c r="A226" s="65" t="s">
        <v>56</v>
      </c>
      <c r="B226" s="66">
        <v>34707799.369999975</v>
      </c>
      <c r="C226" s="68">
        <v>3.4083453172356074E-2</v>
      </c>
      <c r="D226" s="67">
        <v>270</v>
      </c>
      <c r="E226" s="68">
        <v>3.6669835664810538E-2</v>
      </c>
      <c r="F226" s="68">
        <v>0.79207334469300461</v>
      </c>
    </row>
    <row r="227" spans="1:6" x14ac:dyDescent="0.2">
      <c r="A227" s="65" t="s">
        <v>27</v>
      </c>
      <c r="B227" s="66">
        <v>281974935.12999994</v>
      </c>
      <c r="C227" s="68">
        <v>0.27690258880511393</v>
      </c>
      <c r="D227" s="67">
        <v>1821</v>
      </c>
      <c r="E227" s="68">
        <v>0.2473176694282222</v>
      </c>
      <c r="F227" s="68">
        <v>0.7882788457421962</v>
      </c>
    </row>
    <row r="228" spans="1:6" x14ac:dyDescent="0.2">
      <c r="A228" s="65" t="s">
        <v>57</v>
      </c>
      <c r="B228" s="66">
        <v>116089776.50000007</v>
      </c>
      <c r="C228" s="68">
        <v>0.1140014790032203</v>
      </c>
      <c r="D228" s="67">
        <v>819</v>
      </c>
      <c r="E228" s="68">
        <v>0.1112318348499253</v>
      </c>
      <c r="F228" s="68">
        <v>0.78898144614325194</v>
      </c>
    </row>
    <row r="229" spans="1:6" x14ac:dyDescent="0.2">
      <c r="A229" s="65" t="s">
        <v>58</v>
      </c>
      <c r="B229" s="66">
        <v>197404455.53000006</v>
      </c>
      <c r="C229" s="68">
        <v>0.19385341733555173</v>
      </c>
      <c r="D229" s="67">
        <v>847</v>
      </c>
      <c r="E229" s="68">
        <v>0.11503463262257232</v>
      </c>
      <c r="F229" s="68">
        <v>0.7737287142268322</v>
      </c>
    </row>
    <row r="230" spans="1:6" x14ac:dyDescent="0.2">
      <c r="A230" s="65" t="s">
        <v>59</v>
      </c>
      <c r="B230" s="66">
        <v>36403623.25999999</v>
      </c>
      <c r="C230" s="68">
        <v>3.5748771492518365E-2</v>
      </c>
      <c r="D230" s="67">
        <v>313</v>
      </c>
      <c r="E230" s="68">
        <v>4.2509846529947035E-2</v>
      </c>
      <c r="F230" s="68">
        <v>0.79338633089897626</v>
      </c>
    </row>
    <row r="231" spans="1:6" x14ac:dyDescent="0.2">
      <c r="A231" s="65" t="s">
        <v>60</v>
      </c>
      <c r="B231" s="66">
        <v>19391546.549999993</v>
      </c>
      <c r="C231" s="68">
        <v>1.9042718950017034E-2</v>
      </c>
      <c r="D231" s="67">
        <v>211</v>
      </c>
      <c r="E231" s="68">
        <v>2.8656797501018606E-2</v>
      </c>
      <c r="F231" s="68">
        <v>0.79164494006796471</v>
      </c>
    </row>
    <row r="232" spans="1:6" x14ac:dyDescent="0.2">
      <c r="A232" s="65" t="s">
        <v>2</v>
      </c>
      <c r="B232" s="66">
        <v>384710.51999999996</v>
      </c>
      <c r="C232" s="68">
        <v>3.7779009995852591E-4</v>
      </c>
      <c r="D232" s="67">
        <v>4</v>
      </c>
      <c r="E232" s="68">
        <v>5.4325682466385987E-4</v>
      </c>
      <c r="F232" s="68">
        <v>0.85311876377432283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1018318161.4400001</v>
      </c>
      <c r="C234" s="72"/>
      <c r="D234" s="73">
        <v>7363</v>
      </c>
      <c r="E234" s="72"/>
      <c r="F234" s="82">
        <v>0.79086900727696818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1.2076257466144167E-3</v>
      </c>
      <c r="D241" s="67">
        <v>7</v>
      </c>
      <c r="E241" s="68">
        <v>9.5069944316175474E-4</v>
      </c>
    </row>
    <row r="242" spans="1:6" x14ac:dyDescent="0.2">
      <c r="A242" s="65" t="s">
        <v>279</v>
      </c>
      <c r="B242" s="66">
        <v>741372499.48000002</v>
      </c>
      <c r="C242" s="68">
        <v>0.72803621456738821</v>
      </c>
      <c r="D242" s="67">
        <v>5516</v>
      </c>
      <c r="E242" s="68">
        <v>0.74915116121146275</v>
      </c>
    </row>
    <row r="243" spans="1:6" x14ac:dyDescent="0.2">
      <c r="A243" s="65" t="s">
        <v>256</v>
      </c>
      <c r="B243" s="66">
        <v>270445432.06999999</v>
      </c>
      <c r="C243" s="68">
        <v>0.26558048585479815</v>
      </c>
      <c r="D243" s="67">
        <v>1810</v>
      </c>
      <c r="E243" s="68">
        <v>0.24582371316039658</v>
      </c>
    </row>
    <row r="244" spans="1:6" x14ac:dyDescent="0.2">
      <c r="A244" s="65" t="s">
        <v>257</v>
      </c>
      <c r="B244" s="66">
        <v>1630494.68</v>
      </c>
      <c r="C244" s="68">
        <v>1.6011642939710742E-3</v>
      </c>
      <c r="D244" s="67">
        <v>10</v>
      </c>
      <c r="E244" s="68">
        <v>1.3581420616596495E-3</v>
      </c>
    </row>
    <row r="245" spans="1:6" x14ac:dyDescent="0.2">
      <c r="A245" s="65" t="s">
        <v>258</v>
      </c>
      <c r="B245" s="66">
        <v>3592386.04</v>
      </c>
      <c r="C245" s="68">
        <v>3.5277638915130615E-3</v>
      </c>
      <c r="D245" s="67">
        <v>17</v>
      </c>
      <c r="E245" s="68">
        <v>2.3088415048214041E-3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47601.94</v>
      </c>
      <c r="C251" s="68">
        <v>4.6745645715172433E-5</v>
      </c>
      <c r="D251" s="67">
        <v>3</v>
      </c>
      <c r="E251" s="68">
        <v>4.0744261849789487E-4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1018318161.4399999</v>
      </c>
      <c r="C256" s="72"/>
      <c r="D256" s="73">
        <v>7363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2.3770667791292655E-2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554213012.79000008</v>
      </c>
      <c r="C266" s="68">
        <v>0.54424347298911924</v>
      </c>
      <c r="D266" s="67">
        <v>3921</v>
      </c>
      <c r="E266" s="68">
        <v>0.53252750237674862</v>
      </c>
    </row>
    <row r="267" spans="1:6" x14ac:dyDescent="0.2">
      <c r="A267" s="65" t="s">
        <v>140</v>
      </c>
      <c r="B267" s="66">
        <v>464105148.6499998</v>
      </c>
      <c r="C267" s="68">
        <v>0.45575652701088082</v>
      </c>
      <c r="D267" s="67">
        <v>3442</v>
      </c>
      <c r="E267" s="68">
        <v>0.46747249762325138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1018318161.4399998</v>
      </c>
      <c r="C269" s="68"/>
      <c r="D269" s="79">
        <v>7363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93190651.040000036</v>
      </c>
      <c r="C277" s="68">
        <v>9.1514277726540208E-2</v>
      </c>
      <c r="D277" s="67">
        <v>660</v>
      </c>
      <c r="E277" s="68">
        <v>8.9637376069536867E-2</v>
      </c>
    </row>
    <row r="278" spans="1:6" x14ac:dyDescent="0.2">
      <c r="A278" s="65" t="s">
        <v>37</v>
      </c>
      <c r="B278" s="66">
        <v>925127510.40000069</v>
      </c>
      <c r="C278" s="68">
        <v>0.90848572227345969</v>
      </c>
      <c r="D278" s="67">
        <v>6703</v>
      </c>
      <c r="E278" s="68">
        <v>0.91036262393046308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1018318161.4400008</v>
      </c>
      <c r="C280" s="68"/>
      <c r="D280" s="79">
        <v>7363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7454182.7799999984</v>
      </c>
      <c r="C289" s="68">
        <v>1.3450032041785543E-2</v>
      </c>
      <c r="D289" s="67">
        <v>46</v>
      </c>
      <c r="E289" s="68">
        <v>1.1731701096659015E-2</v>
      </c>
    </row>
    <row r="290" spans="1:5" x14ac:dyDescent="0.2">
      <c r="A290" s="65" t="s">
        <v>182</v>
      </c>
      <c r="B290" s="66">
        <v>20265324.249999996</v>
      </c>
      <c r="C290" s="68">
        <v>3.656594807830478E-2</v>
      </c>
      <c r="D290" s="67">
        <v>141</v>
      </c>
      <c r="E290" s="68">
        <v>3.5960214231063506E-2</v>
      </c>
    </row>
    <row r="291" spans="1:5" x14ac:dyDescent="0.2">
      <c r="A291" s="65" t="s">
        <v>80</v>
      </c>
      <c r="B291" s="66">
        <v>209572683.6999999</v>
      </c>
      <c r="C291" s="68">
        <v>0.37814464630661843</v>
      </c>
      <c r="D291" s="67">
        <v>1474</v>
      </c>
      <c r="E291" s="68">
        <v>0.37592450905381281</v>
      </c>
    </row>
    <row r="292" spans="1:5" x14ac:dyDescent="0.2">
      <c r="A292" s="65" t="s">
        <v>81</v>
      </c>
      <c r="B292" s="66">
        <v>175722712.66</v>
      </c>
      <c r="C292" s="68">
        <v>0.31706709984195941</v>
      </c>
      <c r="D292" s="67">
        <v>1302</v>
      </c>
      <c r="E292" s="68">
        <v>0.33205814843152259</v>
      </c>
    </row>
    <row r="293" spans="1:5" x14ac:dyDescent="0.2">
      <c r="A293" s="65" t="s">
        <v>82</v>
      </c>
      <c r="B293" s="66">
        <v>103294956.20999996</v>
      </c>
      <c r="C293" s="68">
        <v>0.18638132599953958</v>
      </c>
      <c r="D293" s="67">
        <v>701</v>
      </c>
      <c r="E293" s="68">
        <v>0.1787809232338689</v>
      </c>
    </row>
    <row r="294" spans="1:5" x14ac:dyDescent="0.2">
      <c r="A294" s="65" t="s">
        <v>83</v>
      </c>
      <c r="B294" s="66">
        <v>23741346.539999999</v>
      </c>
      <c r="C294" s="68">
        <v>4.2837944963583841E-2</v>
      </c>
      <c r="D294" s="67">
        <v>151</v>
      </c>
      <c r="E294" s="68">
        <v>3.8510584034685026E-2</v>
      </c>
    </row>
    <row r="295" spans="1:5" x14ac:dyDescent="0.2">
      <c r="A295" s="65" t="s">
        <v>84</v>
      </c>
      <c r="B295" s="66">
        <v>6864689.7299999986</v>
      </c>
      <c r="C295" s="68">
        <v>1.2386374140589042E-2</v>
      </c>
      <c r="D295" s="67">
        <v>54</v>
      </c>
      <c r="E295" s="68">
        <v>1.3771996939556235E-2</v>
      </c>
    </row>
    <row r="296" spans="1:5" x14ac:dyDescent="0.2">
      <c r="A296" s="65" t="s">
        <v>85</v>
      </c>
      <c r="B296" s="66">
        <v>2905354.2800000003</v>
      </c>
      <c r="C296" s="68">
        <v>5.2423061403303519E-3</v>
      </c>
      <c r="D296" s="67">
        <v>18</v>
      </c>
      <c r="E296" s="68">
        <v>4.5906656465187455E-3</v>
      </c>
    </row>
    <row r="297" spans="1:5" x14ac:dyDescent="0.2">
      <c r="A297" s="65" t="s">
        <v>86</v>
      </c>
      <c r="B297" s="66">
        <v>818738.62</v>
      </c>
      <c r="C297" s="68">
        <v>1.477299524019356E-3</v>
      </c>
      <c r="D297" s="67">
        <v>8</v>
      </c>
      <c r="E297" s="68">
        <v>2.04029584289722E-3</v>
      </c>
    </row>
    <row r="298" spans="1:5" x14ac:dyDescent="0.2">
      <c r="A298" s="65" t="s">
        <v>0</v>
      </c>
      <c r="B298" s="66">
        <v>638370.25</v>
      </c>
      <c r="C298" s="68">
        <v>1.1518499841538161E-3</v>
      </c>
      <c r="D298" s="67">
        <v>5</v>
      </c>
      <c r="E298" s="68">
        <v>1.2751849018107625E-3</v>
      </c>
    </row>
    <row r="299" spans="1:5" x14ac:dyDescent="0.2">
      <c r="A299" s="65" t="s">
        <v>67</v>
      </c>
      <c r="B299" s="66">
        <v>1125308.8900000001</v>
      </c>
      <c r="C299" s="68">
        <v>2.0304627715885077E-3</v>
      </c>
      <c r="D299" s="67">
        <v>8</v>
      </c>
      <c r="E299" s="68">
        <v>2.04029584289722E-3</v>
      </c>
    </row>
    <row r="300" spans="1:5" x14ac:dyDescent="0.2">
      <c r="A300" s="65" t="s">
        <v>79</v>
      </c>
      <c r="B300" s="66">
        <v>1809344.8800000004</v>
      </c>
      <c r="C300" s="68">
        <v>3.2647102075273539E-3</v>
      </c>
      <c r="D300" s="67">
        <v>13</v>
      </c>
      <c r="E300" s="68">
        <v>3.3154807447079828E-3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554213012.78999984</v>
      </c>
      <c r="C302" s="68"/>
      <c r="D302" s="73">
        <v>3921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1.4643973369318608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748298618.27000034</v>
      </c>
      <c r="C315" s="68">
        <v>0.73483774188200057</v>
      </c>
      <c r="D315" s="67">
        <v>5259</v>
      </c>
      <c r="E315" s="68">
        <v>0.71424691022680975</v>
      </c>
    </row>
    <row r="316" spans="1:5" x14ac:dyDescent="0.2">
      <c r="A316" s="65" t="s">
        <v>166</v>
      </c>
      <c r="B316" s="66">
        <v>209711790.3899999</v>
      </c>
      <c r="C316" s="68">
        <v>0.20593935994762891</v>
      </c>
      <c r="D316" s="67">
        <v>1645</v>
      </c>
      <c r="E316" s="68">
        <v>0.22341436914301235</v>
      </c>
    </row>
    <row r="317" spans="1:5" x14ac:dyDescent="0.2">
      <c r="A317" s="65" t="s">
        <v>167</v>
      </c>
      <c r="B317" s="66">
        <v>36708948.090000011</v>
      </c>
      <c r="C317" s="68">
        <v>3.6048603943280369E-2</v>
      </c>
      <c r="D317" s="67">
        <v>267</v>
      </c>
      <c r="E317" s="68">
        <v>3.6262393046312645E-2</v>
      </c>
    </row>
    <row r="318" spans="1:5" x14ac:dyDescent="0.2">
      <c r="A318" s="65" t="s">
        <v>168</v>
      </c>
      <c r="B318" s="66">
        <v>4152273.8400000003</v>
      </c>
      <c r="C318" s="68">
        <v>4.0775800699933348E-3</v>
      </c>
      <c r="D318" s="67">
        <v>53</v>
      </c>
      <c r="E318" s="68">
        <v>7.1981529267961426E-3</v>
      </c>
    </row>
    <row r="319" spans="1:5" x14ac:dyDescent="0.2">
      <c r="A319" s="65" t="s">
        <v>169</v>
      </c>
      <c r="B319" s="66">
        <v>19446530.849999979</v>
      </c>
      <c r="C319" s="68">
        <v>1.9096714157096743E-2</v>
      </c>
      <c r="D319" s="67">
        <v>139</v>
      </c>
      <c r="E319" s="68">
        <v>1.8878174657069129E-2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1018318161.4400003</v>
      </c>
      <c r="C323" s="70"/>
      <c r="D323" s="73">
        <v>7363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41"/>
      <c r="E349" s="41"/>
    </row>
    <row r="350" spans="3:5" x14ac:dyDescent="0.2">
      <c r="C350" s="41"/>
      <c r="E350" s="41"/>
    </row>
    <row r="351" spans="3:5" x14ac:dyDescent="0.2">
      <c r="C351" s="41"/>
      <c r="E351" s="41"/>
    </row>
    <row r="352" spans="3:5" x14ac:dyDescent="0.2">
      <c r="C352" s="41"/>
      <c r="E352" s="41"/>
    </row>
    <row r="353" spans="3:5" x14ac:dyDescent="0.2">
      <c r="C353" s="41"/>
      <c r="E353" s="41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437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1015166787.9799995</v>
      </c>
      <c r="C7" s="66">
        <v>4841298.8699999992</v>
      </c>
      <c r="D7" s="66">
        <v>473074339.99999982</v>
      </c>
      <c r="E7" s="66">
        <v>242525.79</v>
      </c>
      <c r="F7" s="66">
        <v>537008623.32000041</v>
      </c>
      <c r="G7" s="50"/>
    </row>
    <row r="8" spans="1:7" s="40" customFormat="1" x14ac:dyDescent="0.2">
      <c r="A8" s="65" t="s">
        <v>87</v>
      </c>
      <c r="B8" s="67">
        <v>7342</v>
      </c>
      <c r="C8" s="67">
        <v>47</v>
      </c>
      <c r="D8" s="67">
        <v>3397</v>
      </c>
      <c r="E8" s="67">
        <v>5</v>
      </c>
      <c r="F8" s="67">
        <v>3893</v>
      </c>
    </row>
    <row r="9" spans="1:7" s="40" customFormat="1" x14ac:dyDescent="0.2">
      <c r="A9" s="65" t="s">
        <v>88</v>
      </c>
      <c r="B9" s="68">
        <v>0.79063228592087531</v>
      </c>
      <c r="C9" s="68">
        <v>0.84649832096225042</v>
      </c>
      <c r="D9" s="68">
        <v>0.79414695570677385</v>
      </c>
      <c r="E9" s="68">
        <v>0.72476537080391279</v>
      </c>
      <c r="F9" s="68">
        <v>0.7870621573368668</v>
      </c>
    </row>
    <row r="10" spans="1:7" s="40" customFormat="1" x14ac:dyDescent="0.2">
      <c r="A10" s="65" t="s">
        <v>89</v>
      </c>
      <c r="B10" s="68">
        <v>1.5844347826086957E-3</v>
      </c>
      <c r="C10" s="68">
        <v>0.40635823529411769</v>
      </c>
      <c r="D10" s="68">
        <v>2.2712484076433125E-2</v>
      </c>
      <c r="E10" s="68">
        <v>3.6451999999999999E-3</v>
      </c>
      <c r="F10" s="68">
        <v>1.5844347826086957E-3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8.3545159707691354</v>
      </c>
      <c r="C12" s="66">
        <v>12.013851181595868</v>
      </c>
      <c r="D12" s="66">
        <v>8.3262212418635979</v>
      </c>
      <c r="E12" s="66">
        <v>16.143043978160915</v>
      </c>
      <c r="F12" s="66">
        <v>8.3429345103297177</v>
      </c>
    </row>
    <row r="13" spans="1:7" s="40" customFormat="1" x14ac:dyDescent="0.2">
      <c r="A13" s="65" t="s">
        <v>92</v>
      </c>
      <c r="B13" s="66">
        <v>8.117808219178082</v>
      </c>
      <c r="C13" s="66">
        <v>11.556164383561644</v>
      </c>
      <c r="D13" s="66">
        <v>8.117808219178082</v>
      </c>
      <c r="E13" s="66">
        <v>15.750684931506848</v>
      </c>
      <c r="F13" s="66">
        <v>8.117808219178082</v>
      </c>
    </row>
    <row r="14" spans="1:7" s="40" customFormat="1" x14ac:dyDescent="0.2">
      <c r="A14" s="65" t="s">
        <v>93</v>
      </c>
      <c r="B14" s="66">
        <v>17.898630136986302</v>
      </c>
      <c r="C14" s="66">
        <v>12.739726027397261</v>
      </c>
      <c r="D14" s="66">
        <v>9.6739726027397257</v>
      </c>
      <c r="E14" s="66">
        <v>17.898630136986302</v>
      </c>
      <c r="F14" s="66">
        <v>9.117808219178082</v>
      </c>
    </row>
    <row r="15" spans="1:7" s="40" customFormat="1" x14ac:dyDescent="0.2">
      <c r="A15" s="65" t="s">
        <v>117</v>
      </c>
      <c r="B15" s="66">
        <v>138268.42658403699</v>
      </c>
      <c r="C15" s="66">
        <v>103006.35893617019</v>
      </c>
      <c r="D15" s="66">
        <v>139262.3903444215</v>
      </c>
      <c r="E15" s="66">
        <v>48505.158000000003</v>
      </c>
      <c r="F15" s="66">
        <v>137942.10719753415</v>
      </c>
    </row>
    <row r="16" spans="1:7" s="40" customFormat="1" x14ac:dyDescent="0.2">
      <c r="A16" s="65" t="s">
        <v>94</v>
      </c>
      <c r="B16" s="66">
        <v>182.21</v>
      </c>
      <c r="C16" s="66">
        <v>20724.27</v>
      </c>
      <c r="D16" s="66">
        <v>1782.93</v>
      </c>
      <c r="E16" s="66">
        <v>182.26</v>
      </c>
      <c r="F16" s="66">
        <v>182.21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13.283303006731968</v>
      </c>
      <c r="C18" s="66">
        <v>13.831044153411945</v>
      </c>
      <c r="D18" s="66">
        <v>13.301004579430016</v>
      </c>
      <c r="E18" s="66">
        <v>7.92790433064184</v>
      </c>
      <c r="F18" s="66">
        <v>13.265189487323726</v>
      </c>
    </row>
    <row r="19" spans="1:6" s="40" customFormat="1" x14ac:dyDescent="0.2">
      <c r="A19" s="65" t="s">
        <v>97</v>
      </c>
      <c r="B19" s="66">
        <v>0</v>
      </c>
      <c r="C19" s="66">
        <v>7.333333333333333</v>
      </c>
      <c r="D19" s="66">
        <v>0</v>
      </c>
      <c r="E19" s="66">
        <v>2.9166666666666665</v>
      </c>
      <c r="F19" s="66">
        <v>0.58333333333333337</v>
      </c>
    </row>
    <row r="20" spans="1:6" s="40" customFormat="1" x14ac:dyDescent="0.2">
      <c r="A20" s="65" t="s">
        <v>98</v>
      </c>
      <c r="B20" s="66">
        <v>21.916666666666668</v>
      </c>
      <c r="C20" s="66">
        <v>18.333333333333332</v>
      </c>
      <c r="D20" s="66">
        <v>21.916666666666668</v>
      </c>
      <c r="E20" s="66">
        <v>9.25</v>
      </c>
      <c r="F20" s="66">
        <v>21.916666666666668</v>
      </c>
    </row>
    <row r="21" spans="1:6" s="40" customFormat="1" x14ac:dyDescent="0.2">
      <c r="A21" s="65" t="s">
        <v>99</v>
      </c>
      <c r="B21" s="68">
        <v>0.54457928543944079</v>
      </c>
      <c r="C21" s="68">
        <v>0.9595719505744954</v>
      </c>
      <c r="D21" s="68">
        <v>0.81648751788144014</v>
      </c>
      <c r="E21" s="68">
        <v>0.1942141493488177</v>
      </c>
      <c r="F21" s="68">
        <v>0.30146039893950177</v>
      </c>
    </row>
    <row r="22" spans="1:6" s="40" customFormat="1" x14ac:dyDescent="0.2">
      <c r="A22" s="65" t="s">
        <v>138</v>
      </c>
      <c r="B22" s="68">
        <v>0.45542071456055999</v>
      </c>
      <c r="C22" s="68">
        <v>4.0428049425504695E-2</v>
      </c>
      <c r="D22" s="68">
        <v>0.18351248211856108</v>
      </c>
      <c r="E22" s="68">
        <v>0.80578585065118224</v>
      </c>
      <c r="F22" s="68">
        <v>0.69853960106049762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0.47089589253723524</v>
      </c>
      <c r="C24" s="68">
        <v>0.15075193033889275</v>
      </c>
      <c r="D24" s="68">
        <v>0.38497779621697509</v>
      </c>
      <c r="E24" s="68">
        <v>0.80578585065118224</v>
      </c>
      <c r="F24" s="68">
        <v>0.54931984707481574</v>
      </c>
    </row>
    <row r="25" spans="1:6" s="40" customFormat="1" ht="20.399999999999999" x14ac:dyDescent="0.2">
      <c r="A25" s="87" t="s">
        <v>303</v>
      </c>
      <c r="B25" s="66">
        <v>1.4637615505033168</v>
      </c>
      <c r="C25" s="66">
        <v>1.4811060490342787</v>
      </c>
      <c r="D25" s="66">
        <v>1.4709809331477302</v>
      </c>
      <c r="E25" s="66">
        <v>1.2448834738017158</v>
      </c>
      <c r="F25" s="66">
        <v>1.4461021822083351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1624463.1500000001</v>
      </c>
      <c r="C32" s="68">
        <v>1.6001933566329434E-3</v>
      </c>
      <c r="D32" s="67">
        <v>54</v>
      </c>
      <c r="E32" s="68">
        <v>7.3549441569054751E-3</v>
      </c>
    </row>
    <row r="33" spans="1:5" x14ac:dyDescent="0.2">
      <c r="A33" s="65" t="s">
        <v>17</v>
      </c>
      <c r="B33" s="66">
        <v>22477333.179999989</v>
      </c>
      <c r="C33" s="68">
        <v>2.2141517478842909E-2</v>
      </c>
      <c r="D33" s="67">
        <v>220</v>
      </c>
      <c r="E33" s="68">
        <v>2.9964587305911197E-2</v>
      </c>
    </row>
    <row r="34" spans="1:5" x14ac:dyDescent="0.2">
      <c r="A34" s="65" t="s">
        <v>18</v>
      </c>
      <c r="B34" s="66">
        <v>16086431.380000001</v>
      </c>
      <c r="C34" s="68">
        <v>1.5846096986692319E-2</v>
      </c>
      <c r="D34" s="67">
        <v>126</v>
      </c>
      <c r="E34" s="68">
        <v>1.7161536366112777E-2</v>
      </c>
    </row>
    <row r="35" spans="1:5" x14ac:dyDescent="0.2">
      <c r="A35" s="65" t="s">
        <v>19</v>
      </c>
      <c r="B35" s="66">
        <v>20692137.909999993</v>
      </c>
      <c r="C35" s="68">
        <v>2.0382993371142129E-2</v>
      </c>
      <c r="D35" s="67">
        <v>174</v>
      </c>
      <c r="E35" s="68">
        <v>2.3699264505584308E-2</v>
      </c>
    </row>
    <row r="36" spans="1:5" x14ac:dyDescent="0.2">
      <c r="A36" s="65" t="s">
        <v>20</v>
      </c>
      <c r="B36" s="66">
        <v>37729146.690000005</v>
      </c>
      <c r="C36" s="68">
        <v>3.7165465947791923E-2</v>
      </c>
      <c r="D36" s="67">
        <v>284</v>
      </c>
      <c r="E36" s="68">
        <v>3.8681558158539908E-2</v>
      </c>
    </row>
    <row r="37" spans="1:5" x14ac:dyDescent="0.2">
      <c r="A37" s="65" t="s">
        <v>21</v>
      </c>
      <c r="B37" s="66">
        <v>54149263.230000019</v>
      </c>
      <c r="C37" s="68">
        <v>5.3340262773713606E-2</v>
      </c>
      <c r="D37" s="67">
        <v>379</v>
      </c>
      <c r="E37" s="68">
        <v>5.1620811767910654E-2</v>
      </c>
    </row>
    <row r="38" spans="1:5" x14ac:dyDescent="0.2">
      <c r="A38" s="65" t="s">
        <v>22</v>
      </c>
      <c r="B38" s="66">
        <v>91623013.450000063</v>
      </c>
      <c r="C38" s="68">
        <v>9.0254147924119357E-2</v>
      </c>
      <c r="D38" s="67">
        <v>577</v>
      </c>
      <c r="E38" s="68">
        <v>7.8588940343230732E-2</v>
      </c>
    </row>
    <row r="39" spans="1:5" x14ac:dyDescent="0.2">
      <c r="A39" s="65" t="s">
        <v>23</v>
      </c>
      <c r="B39" s="66">
        <v>131894365.03000002</v>
      </c>
      <c r="C39" s="68">
        <v>0.12992383772960711</v>
      </c>
      <c r="D39" s="67">
        <v>875</v>
      </c>
      <c r="E39" s="68">
        <v>0.11917733587578316</v>
      </c>
    </row>
    <row r="40" spans="1:5" x14ac:dyDescent="0.2">
      <c r="A40" s="65" t="s">
        <v>39</v>
      </c>
      <c r="B40" s="66">
        <v>237531807.22000009</v>
      </c>
      <c r="C40" s="68">
        <v>0.23398303612024754</v>
      </c>
      <c r="D40" s="67">
        <v>1629</v>
      </c>
      <c r="E40" s="68">
        <v>0.22187414873331518</v>
      </c>
    </row>
    <row r="41" spans="1:5" x14ac:dyDescent="0.2">
      <c r="A41" s="65" t="s">
        <v>40</v>
      </c>
      <c r="B41" s="66">
        <v>284929551.53999996</v>
      </c>
      <c r="C41" s="68">
        <v>0.28067264898111832</v>
      </c>
      <c r="D41" s="67">
        <v>2146</v>
      </c>
      <c r="E41" s="68">
        <v>0.29229092890220648</v>
      </c>
    </row>
    <row r="42" spans="1:5" x14ac:dyDescent="0.2">
      <c r="A42" s="65" t="s">
        <v>41</v>
      </c>
      <c r="B42" s="66">
        <v>62231008.060000107</v>
      </c>
      <c r="C42" s="68">
        <v>6.1301264774263002E-2</v>
      </c>
      <c r="D42" s="67">
        <v>501</v>
      </c>
      <c r="E42" s="68">
        <v>6.8237537455734132E-2</v>
      </c>
    </row>
    <row r="43" spans="1:5" x14ac:dyDescent="0.2">
      <c r="A43" s="65" t="s">
        <v>42</v>
      </c>
      <c r="B43" s="66">
        <v>7463329.1499999994</v>
      </c>
      <c r="C43" s="68">
        <v>7.351825570309176E-3</v>
      </c>
      <c r="D43" s="67">
        <v>53</v>
      </c>
      <c r="E43" s="68">
        <v>7.218741487333152E-3</v>
      </c>
    </row>
    <row r="44" spans="1:5" x14ac:dyDescent="0.2">
      <c r="A44" s="65" t="s">
        <v>43</v>
      </c>
      <c r="B44" s="66">
        <v>5338133.1700000009</v>
      </c>
      <c r="C44" s="68">
        <v>5.2583804289164423E-3</v>
      </c>
      <c r="D44" s="67">
        <v>49</v>
      </c>
      <c r="E44" s="68">
        <v>6.6739308090438569E-3</v>
      </c>
    </row>
    <row r="45" spans="1:5" x14ac:dyDescent="0.2">
      <c r="A45" s="65" t="s">
        <v>44</v>
      </c>
      <c r="B45" s="66">
        <v>4980752.7299999995</v>
      </c>
      <c r="C45" s="68">
        <v>4.9063393217490927E-3</v>
      </c>
      <c r="D45" s="67">
        <v>26</v>
      </c>
      <c r="E45" s="68">
        <v>3.541269408880414E-3</v>
      </c>
    </row>
    <row r="46" spans="1:5" x14ac:dyDescent="0.2">
      <c r="A46" s="65" t="s">
        <v>24</v>
      </c>
      <c r="B46" s="66">
        <v>35997172.900000013</v>
      </c>
      <c r="C46" s="68">
        <v>3.5459368180895602E-2</v>
      </c>
      <c r="D46" s="67">
        <v>246</v>
      </c>
      <c r="E46" s="68">
        <v>3.3505856714791608E-2</v>
      </c>
    </row>
    <row r="47" spans="1:5" x14ac:dyDescent="0.2">
      <c r="A47" s="65" t="s">
        <v>25</v>
      </c>
      <c r="B47" s="66">
        <v>418879.19000000006</v>
      </c>
      <c r="C47" s="68">
        <v>4.1262105395852683E-4</v>
      </c>
      <c r="D47" s="67">
        <v>3</v>
      </c>
      <c r="E47" s="68">
        <v>4.0860800871697086E-4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1015166787.9800003</v>
      </c>
      <c r="C51" s="72"/>
      <c r="D51" s="73">
        <v>7342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0.79063228592087531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434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3179018.5100000002</v>
      </c>
      <c r="C60" s="68">
        <v>3.1315233591572449E-3</v>
      </c>
      <c r="D60" s="67">
        <v>74</v>
      </c>
      <c r="E60" s="68">
        <v>1.0078997548351948E-2</v>
      </c>
    </row>
    <row r="61" spans="1:5" x14ac:dyDescent="0.2">
      <c r="A61" s="65" t="s">
        <v>17</v>
      </c>
      <c r="B61" s="66">
        <v>80796089.879999995</v>
      </c>
      <c r="C61" s="68">
        <v>7.9588980684415153E-2</v>
      </c>
      <c r="D61" s="67">
        <v>474</v>
      </c>
      <c r="E61" s="68">
        <v>6.45600653772814E-2</v>
      </c>
    </row>
    <row r="62" spans="1:5" x14ac:dyDescent="0.2">
      <c r="A62" s="65" t="s">
        <v>18</v>
      </c>
      <c r="B62" s="66">
        <v>77152765.900000006</v>
      </c>
      <c r="C62" s="68">
        <v>7.6000088668700616E-2</v>
      </c>
      <c r="D62" s="67">
        <v>406</v>
      </c>
      <c r="E62" s="68">
        <v>5.5298283846363386E-2</v>
      </c>
    </row>
    <row r="63" spans="1:5" x14ac:dyDescent="0.2">
      <c r="A63" s="65" t="s">
        <v>19</v>
      </c>
      <c r="B63" s="66">
        <v>98075538.390000015</v>
      </c>
      <c r="C63" s="68">
        <v>9.6610270894650491E-2</v>
      </c>
      <c r="D63" s="67">
        <v>546</v>
      </c>
      <c r="E63" s="68">
        <v>7.4366657586488694E-2</v>
      </c>
    </row>
    <row r="64" spans="1:5" x14ac:dyDescent="0.2">
      <c r="A64" s="65" t="s">
        <v>20</v>
      </c>
      <c r="B64" s="66">
        <v>57376861.300000004</v>
      </c>
      <c r="C64" s="68">
        <v>5.6519639904857089E-2</v>
      </c>
      <c r="D64" s="67">
        <v>363</v>
      </c>
      <c r="E64" s="68">
        <v>4.944156905475347E-2</v>
      </c>
    </row>
    <row r="65" spans="1:5" x14ac:dyDescent="0.2">
      <c r="A65" s="65" t="s">
        <v>21</v>
      </c>
      <c r="B65" s="66">
        <v>93062204.830000043</v>
      </c>
      <c r="C65" s="68">
        <v>9.1671837506797429E-2</v>
      </c>
      <c r="D65" s="67">
        <v>650</v>
      </c>
      <c r="E65" s="68">
        <v>8.8531735222010355E-2</v>
      </c>
    </row>
    <row r="66" spans="1:5" x14ac:dyDescent="0.2">
      <c r="A66" s="65" t="s">
        <v>22</v>
      </c>
      <c r="B66" s="66">
        <v>185756643.44999984</v>
      </c>
      <c r="C66" s="68">
        <v>0.18298140330183799</v>
      </c>
      <c r="D66" s="67">
        <v>1280</v>
      </c>
      <c r="E66" s="68">
        <v>0.17433941705257422</v>
      </c>
    </row>
    <row r="67" spans="1:5" x14ac:dyDescent="0.2">
      <c r="A67" s="65" t="s">
        <v>23</v>
      </c>
      <c r="B67" s="66">
        <v>113874820.59000002</v>
      </c>
      <c r="C67" s="68">
        <v>0.1121735087655798</v>
      </c>
      <c r="D67" s="67">
        <v>837</v>
      </c>
      <c r="E67" s="68">
        <v>0.11400163443203487</v>
      </c>
    </row>
    <row r="68" spans="1:5" x14ac:dyDescent="0.2">
      <c r="A68" s="65" t="s">
        <v>39</v>
      </c>
      <c r="B68" s="66">
        <v>90230136.140000015</v>
      </c>
      <c r="C68" s="68">
        <v>8.8882080470285896E-2</v>
      </c>
      <c r="D68" s="67">
        <v>785</v>
      </c>
      <c r="E68" s="68">
        <v>0.10691909561427404</v>
      </c>
    </row>
    <row r="69" spans="1:5" x14ac:dyDescent="0.2">
      <c r="A69" s="65" t="s">
        <v>40</v>
      </c>
      <c r="B69" s="66">
        <v>13799968.530000003</v>
      </c>
      <c r="C69" s="68">
        <v>1.3593794333500081E-2</v>
      </c>
      <c r="D69" s="67">
        <v>112</v>
      </c>
      <c r="E69" s="68">
        <v>1.5254698992100245E-2</v>
      </c>
    </row>
    <row r="70" spans="1:5" x14ac:dyDescent="0.2">
      <c r="A70" s="65" t="s">
        <v>41</v>
      </c>
      <c r="B70" s="66">
        <v>11032729.879999999</v>
      </c>
      <c r="C70" s="68">
        <v>1.0867898763663411E-2</v>
      </c>
      <c r="D70" s="67">
        <v>110</v>
      </c>
      <c r="E70" s="68">
        <v>1.4982293652955598E-2</v>
      </c>
    </row>
    <row r="71" spans="1:5" x14ac:dyDescent="0.2">
      <c r="A71" s="65" t="s">
        <v>42</v>
      </c>
      <c r="B71" s="66">
        <v>13693504.830000002</v>
      </c>
      <c r="C71" s="68">
        <v>1.3488921221750785E-2</v>
      </c>
      <c r="D71" s="67">
        <v>135</v>
      </c>
      <c r="E71" s="68">
        <v>1.8387360392263689E-2</v>
      </c>
    </row>
    <row r="72" spans="1:5" x14ac:dyDescent="0.2">
      <c r="A72" s="65" t="s">
        <v>43</v>
      </c>
      <c r="B72" s="66">
        <v>15183743.880000005</v>
      </c>
      <c r="C72" s="68">
        <v>1.4956895812374766E-2</v>
      </c>
      <c r="D72" s="67">
        <v>155</v>
      </c>
      <c r="E72" s="68">
        <v>2.1111413783710162E-2</v>
      </c>
    </row>
    <row r="73" spans="1:5" x14ac:dyDescent="0.2">
      <c r="A73" s="65" t="s">
        <v>44</v>
      </c>
      <c r="B73" s="66">
        <v>17923125.950000003</v>
      </c>
      <c r="C73" s="68">
        <v>1.7655350984899548E-2</v>
      </c>
      <c r="D73" s="67">
        <v>168</v>
      </c>
      <c r="E73" s="68">
        <v>2.2882048488150369E-2</v>
      </c>
    </row>
    <row r="74" spans="1:5" x14ac:dyDescent="0.2">
      <c r="A74" s="65" t="s">
        <v>24</v>
      </c>
      <c r="B74" s="66">
        <v>104157268.6800001</v>
      </c>
      <c r="C74" s="68">
        <v>0.10260113895890388</v>
      </c>
      <c r="D74" s="67">
        <v>948</v>
      </c>
      <c r="E74" s="68">
        <v>0.1291201307545628</v>
      </c>
    </row>
    <row r="75" spans="1:5" x14ac:dyDescent="0.2">
      <c r="A75" s="65" t="s">
        <v>25</v>
      </c>
      <c r="B75" s="66">
        <v>6226511.9800000004</v>
      </c>
      <c r="C75" s="68">
        <v>6.1334866878275671E-3</v>
      </c>
      <c r="D75" s="67">
        <v>46</v>
      </c>
      <c r="E75" s="68">
        <v>6.2653228003268866E-3</v>
      </c>
    </row>
    <row r="76" spans="1:5" x14ac:dyDescent="0.2">
      <c r="A76" s="65" t="s">
        <v>26</v>
      </c>
      <c r="B76" s="66">
        <v>7079879.1499999994</v>
      </c>
      <c r="C76" s="68">
        <v>6.9741043874058271E-3</v>
      </c>
      <c r="D76" s="67">
        <v>56</v>
      </c>
      <c r="E76" s="68">
        <v>7.6273494960501223E-3</v>
      </c>
    </row>
    <row r="77" spans="1:5" x14ac:dyDescent="0.2">
      <c r="A77" s="65" t="s">
        <v>3</v>
      </c>
      <c r="B77" s="66">
        <v>26565976.109999981</v>
      </c>
      <c r="C77" s="68">
        <v>2.6169075293392442E-2</v>
      </c>
      <c r="D77" s="67">
        <v>197</v>
      </c>
      <c r="E77" s="68">
        <v>2.6831925905747754E-2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1015166787.98</v>
      </c>
      <c r="C79" s="72"/>
      <c r="D79" s="73">
        <v>7342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0.72820575229374174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435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1999298.85</v>
      </c>
      <c r="C88" s="68">
        <v>1.9694289388428932E-3</v>
      </c>
      <c r="D88" s="67">
        <v>61</v>
      </c>
      <c r="E88" s="68">
        <v>8.3083628439117405E-3</v>
      </c>
    </row>
    <row r="89" spans="1:6" x14ac:dyDescent="0.2">
      <c r="A89" s="65" t="s">
        <v>17</v>
      </c>
      <c r="B89" s="66">
        <v>44034614.440000027</v>
      </c>
      <c r="C89" s="68">
        <v>4.3376728791158552E-2</v>
      </c>
      <c r="D89" s="67">
        <v>326</v>
      </c>
      <c r="E89" s="68">
        <v>4.4402070280577501E-2</v>
      </c>
    </row>
    <row r="90" spans="1:6" x14ac:dyDescent="0.2">
      <c r="A90" s="65" t="s">
        <v>18</v>
      </c>
      <c r="B90" s="66">
        <v>32661175.180000007</v>
      </c>
      <c r="C90" s="68">
        <v>3.2173210911469914E-2</v>
      </c>
      <c r="D90" s="67">
        <v>208</v>
      </c>
      <c r="E90" s="68">
        <v>2.8330155271043312E-2</v>
      </c>
    </row>
    <row r="91" spans="1:6" x14ac:dyDescent="0.2">
      <c r="A91" s="65" t="s">
        <v>19</v>
      </c>
      <c r="B91" s="66">
        <v>52103426.309999995</v>
      </c>
      <c r="C91" s="68">
        <v>5.1324991052629353E-2</v>
      </c>
      <c r="D91" s="67">
        <v>300</v>
      </c>
      <c r="E91" s="68">
        <v>4.0860800871697085E-2</v>
      </c>
    </row>
    <row r="92" spans="1:6" x14ac:dyDescent="0.2">
      <c r="A92" s="65" t="s">
        <v>20</v>
      </c>
      <c r="B92" s="66">
        <v>100814249.29000005</v>
      </c>
      <c r="C92" s="68">
        <v>9.9308064924584771E-2</v>
      </c>
      <c r="D92" s="67">
        <v>530</v>
      </c>
      <c r="E92" s="68">
        <v>7.2187414873331524E-2</v>
      </c>
    </row>
    <row r="93" spans="1:6" x14ac:dyDescent="0.2">
      <c r="A93" s="65" t="s">
        <v>21</v>
      </c>
      <c r="B93" s="66">
        <v>129891011.27000013</v>
      </c>
      <c r="C93" s="68">
        <v>0.12795041446190328</v>
      </c>
      <c r="D93" s="67">
        <v>784</v>
      </c>
      <c r="E93" s="68">
        <v>0.10678289294470171</v>
      </c>
    </row>
    <row r="94" spans="1:6" x14ac:dyDescent="0.2">
      <c r="A94" s="65" t="s">
        <v>22</v>
      </c>
      <c r="B94" s="66">
        <v>171546382.20000002</v>
      </c>
      <c r="C94" s="68">
        <v>0.1689834461008585</v>
      </c>
      <c r="D94" s="67">
        <v>1159</v>
      </c>
      <c r="E94" s="68">
        <v>0.15785889403432307</v>
      </c>
    </row>
    <row r="95" spans="1:6" x14ac:dyDescent="0.2">
      <c r="A95" s="65" t="s">
        <v>23</v>
      </c>
      <c r="B95" s="66">
        <v>104176895.89000003</v>
      </c>
      <c r="C95" s="68">
        <v>0.1026204729345937</v>
      </c>
      <c r="D95" s="67">
        <v>725</v>
      </c>
      <c r="E95" s="68">
        <v>9.8746935439934624E-2</v>
      </c>
    </row>
    <row r="96" spans="1:6" x14ac:dyDescent="0.2">
      <c r="A96" s="65" t="s">
        <v>39</v>
      </c>
      <c r="B96" s="66">
        <v>102081637.07000002</v>
      </c>
      <c r="C96" s="68">
        <v>0.10055651768624559</v>
      </c>
      <c r="D96" s="67">
        <v>858</v>
      </c>
      <c r="E96" s="68">
        <v>0.11686189049305366</v>
      </c>
    </row>
    <row r="97" spans="1:6" x14ac:dyDescent="0.2">
      <c r="A97" s="65" t="s">
        <v>40</v>
      </c>
      <c r="B97" s="66">
        <v>31192136.079999972</v>
      </c>
      <c r="C97" s="68">
        <v>3.0726119539496288E-2</v>
      </c>
      <c r="D97" s="67">
        <v>249</v>
      </c>
      <c r="E97" s="68">
        <v>3.3914464723508578E-2</v>
      </c>
    </row>
    <row r="98" spans="1:6" x14ac:dyDescent="0.2">
      <c r="A98" s="65" t="s">
        <v>41</v>
      </c>
      <c r="B98" s="66">
        <v>28970063.910000004</v>
      </c>
      <c r="C98" s="68">
        <v>2.8537245557102232E-2</v>
      </c>
      <c r="D98" s="67">
        <v>251</v>
      </c>
      <c r="E98" s="68">
        <v>3.4186870062653231E-2</v>
      </c>
    </row>
    <row r="99" spans="1:6" x14ac:dyDescent="0.2">
      <c r="A99" s="65" t="s">
        <v>42</v>
      </c>
      <c r="B99" s="66">
        <v>36851241.599999994</v>
      </c>
      <c r="C99" s="68">
        <v>3.630067692948008E-2</v>
      </c>
      <c r="D99" s="67">
        <v>314</v>
      </c>
      <c r="E99" s="68">
        <v>4.2767638245709616E-2</v>
      </c>
    </row>
    <row r="100" spans="1:6" x14ac:dyDescent="0.2">
      <c r="A100" s="65" t="s">
        <v>43</v>
      </c>
      <c r="B100" s="66">
        <v>35900086.57</v>
      </c>
      <c r="C100" s="68">
        <v>3.536373233942644E-2</v>
      </c>
      <c r="D100" s="67">
        <v>319</v>
      </c>
      <c r="E100" s="68">
        <v>4.3448651593571232E-2</v>
      </c>
    </row>
    <row r="101" spans="1:6" x14ac:dyDescent="0.2">
      <c r="A101" s="65" t="s">
        <v>44</v>
      </c>
      <c r="B101" s="66">
        <v>30785728.280000009</v>
      </c>
      <c r="C101" s="68">
        <v>3.0325783550561265E-2</v>
      </c>
      <c r="D101" s="67">
        <v>290</v>
      </c>
      <c r="E101" s="68">
        <v>3.9498774175973847E-2</v>
      </c>
    </row>
    <row r="102" spans="1:6" x14ac:dyDescent="0.2">
      <c r="A102" s="65" t="s">
        <v>24</v>
      </c>
      <c r="B102" s="66">
        <v>64479686.430000044</v>
      </c>
      <c r="C102" s="68">
        <v>6.3516347454887739E-2</v>
      </c>
      <c r="D102" s="67">
        <v>592</v>
      </c>
      <c r="E102" s="68">
        <v>8.0631980386815585E-2</v>
      </c>
    </row>
    <row r="103" spans="1:6" x14ac:dyDescent="0.2">
      <c r="A103" s="65" t="s">
        <v>25</v>
      </c>
      <c r="B103" s="66">
        <v>12487948.240000002</v>
      </c>
      <c r="C103" s="68">
        <v>1.2301375880163277E-2</v>
      </c>
      <c r="D103" s="67">
        <v>106</v>
      </c>
      <c r="E103" s="68">
        <v>1.4437482974666304E-2</v>
      </c>
    </row>
    <row r="104" spans="1:6" x14ac:dyDescent="0.2">
      <c r="A104" s="65" t="s">
        <v>26</v>
      </c>
      <c r="B104" s="66">
        <v>7320576.7400000002</v>
      </c>
      <c r="C104" s="68">
        <v>7.2112059088995954E-3</v>
      </c>
      <c r="D104" s="67">
        <v>63</v>
      </c>
      <c r="E104" s="68">
        <v>8.5807681830563885E-3</v>
      </c>
    </row>
    <row r="105" spans="1:6" x14ac:dyDescent="0.2">
      <c r="A105" s="65" t="s">
        <v>3</v>
      </c>
      <c r="B105" s="66">
        <v>27870629.62999998</v>
      </c>
      <c r="C105" s="68">
        <v>2.7454237037696567E-2</v>
      </c>
      <c r="D105" s="67">
        <v>207</v>
      </c>
      <c r="E105" s="68">
        <v>2.8193952601470989E-2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1015166787.9800003</v>
      </c>
      <c r="C107" s="72"/>
      <c r="D107" s="73">
        <v>7342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0.75685591074698266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47101.94</v>
      </c>
      <c r="C116" s="68">
        <v>4.6398227914571952E-5</v>
      </c>
      <c r="D116" s="67">
        <v>3</v>
      </c>
      <c r="E116" s="68">
        <v>4.0860800871697086E-4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705732710.05999994</v>
      </c>
      <c r="C118" s="68">
        <v>0.69518892699817458</v>
      </c>
      <c r="D118" s="67">
        <v>5013</v>
      </c>
      <c r="E118" s="68">
        <v>0.68278398256605832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309386975.9800005</v>
      </c>
      <c r="C120" s="68">
        <v>0.30476467477391078</v>
      </c>
      <c r="D120" s="67">
        <v>2326</v>
      </c>
      <c r="E120" s="68">
        <v>0.31680740942522473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1015166787.9800005</v>
      </c>
      <c r="C122" s="72"/>
      <c r="D122" s="73">
        <v>7342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985465829.46999919</v>
      </c>
      <c r="C129" s="68">
        <v>0.97074277954945754</v>
      </c>
      <c r="D129" s="67">
        <v>6983</v>
      </c>
      <c r="E129" s="68">
        <v>0.95110324162353577</v>
      </c>
    </row>
    <row r="130" spans="1:6" x14ac:dyDescent="0.2">
      <c r="A130" s="65" t="s">
        <v>5</v>
      </c>
      <c r="B130" s="66">
        <v>29700958.510000028</v>
      </c>
      <c r="C130" s="68">
        <v>2.9257220450542552E-2</v>
      </c>
      <c r="D130" s="67">
        <v>359</v>
      </c>
      <c r="E130" s="68">
        <v>4.8896758376464178E-2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1015166787.9799992</v>
      </c>
      <c r="C132" s="72"/>
      <c r="D132" s="73">
        <v>7342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202812601.38</v>
      </c>
      <c r="C139" s="68">
        <v>0.19978254192452513</v>
      </c>
      <c r="D139" s="67">
        <v>2701</v>
      </c>
      <c r="E139" s="68">
        <v>0.36788341051484608</v>
      </c>
    </row>
    <row r="140" spans="1:6" x14ac:dyDescent="0.2">
      <c r="A140" s="65" t="s">
        <v>69</v>
      </c>
      <c r="B140" s="66">
        <v>474956702.19000041</v>
      </c>
      <c r="C140" s="68">
        <v>0.46786075728016957</v>
      </c>
      <c r="D140" s="67">
        <v>3529</v>
      </c>
      <c r="E140" s="68">
        <v>0.48065922092073005</v>
      </c>
    </row>
    <row r="141" spans="1:6" x14ac:dyDescent="0.2">
      <c r="A141" s="65" t="s">
        <v>70</v>
      </c>
      <c r="B141" s="66">
        <v>186365305.19000009</v>
      </c>
      <c r="C141" s="68">
        <v>0.18358097151782668</v>
      </c>
      <c r="D141" s="67">
        <v>790</v>
      </c>
      <c r="E141" s="68">
        <v>0.10760010896213566</v>
      </c>
    </row>
    <row r="142" spans="1:6" x14ac:dyDescent="0.2">
      <c r="A142" s="65" t="s">
        <v>71</v>
      </c>
      <c r="B142" s="66">
        <v>62033184.399999999</v>
      </c>
      <c r="C142" s="68">
        <v>6.1106396637970087E-2</v>
      </c>
      <c r="D142" s="67">
        <v>180</v>
      </c>
      <c r="E142" s="68">
        <v>2.451648052301825E-2</v>
      </c>
    </row>
    <row r="143" spans="1:6" x14ac:dyDescent="0.2">
      <c r="A143" s="65" t="s">
        <v>72</v>
      </c>
      <c r="B143" s="66">
        <v>29041596.699999999</v>
      </c>
      <c r="C143" s="68">
        <v>2.8607709633396847E-2</v>
      </c>
      <c r="D143" s="67">
        <v>65</v>
      </c>
      <c r="E143" s="68">
        <v>8.8531735222010348E-3</v>
      </c>
    </row>
    <row r="144" spans="1:6" x14ac:dyDescent="0.2">
      <c r="A144" s="65" t="s">
        <v>73</v>
      </c>
      <c r="B144" s="66">
        <v>27387734.060000002</v>
      </c>
      <c r="C144" s="68">
        <v>2.6978556020825571E-2</v>
      </c>
      <c r="D144" s="67">
        <v>47</v>
      </c>
      <c r="E144" s="68">
        <v>6.4015254698992097E-3</v>
      </c>
    </row>
    <row r="145" spans="1:6" x14ac:dyDescent="0.2">
      <c r="A145" s="65" t="s">
        <v>74</v>
      </c>
      <c r="B145" s="66">
        <v>15124409.58</v>
      </c>
      <c r="C145" s="68">
        <v>1.4898447978282324E-2</v>
      </c>
      <c r="D145" s="67">
        <v>17</v>
      </c>
      <c r="E145" s="68">
        <v>2.3154453827295015E-3</v>
      </c>
    </row>
    <row r="146" spans="1:6" x14ac:dyDescent="0.2">
      <c r="A146" s="65" t="s">
        <v>178</v>
      </c>
      <c r="B146" s="66">
        <v>5302886</v>
      </c>
      <c r="C146" s="68">
        <v>5.2236598584472901E-3</v>
      </c>
      <c r="D146" s="67">
        <v>5</v>
      </c>
      <c r="E146" s="68">
        <v>6.8101334786161804E-4</v>
      </c>
    </row>
    <row r="147" spans="1:6" x14ac:dyDescent="0.2">
      <c r="A147" s="65" t="s">
        <v>75</v>
      </c>
      <c r="B147" s="66">
        <v>6926261.4799999995</v>
      </c>
      <c r="C147" s="68">
        <v>6.82278179508021E-3</v>
      </c>
      <c r="D147" s="67">
        <v>5</v>
      </c>
      <c r="E147" s="68">
        <v>6.8101334786161804E-4</v>
      </c>
    </row>
    <row r="148" spans="1:6" x14ac:dyDescent="0.2">
      <c r="A148" s="65" t="s">
        <v>78</v>
      </c>
      <c r="B148" s="66">
        <v>1652049</v>
      </c>
      <c r="C148" s="68">
        <v>1.6273670687033414E-3</v>
      </c>
      <c r="D148" s="67">
        <v>1</v>
      </c>
      <c r="E148" s="68">
        <v>1.3620266957232362E-4</v>
      </c>
    </row>
    <row r="149" spans="1:6" x14ac:dyDescent="0.2">
      <c r="A149" s="65" t="s">
        <v>76</v>
      </c>
      <c r="B149" s="66">
        <v>3564058</v>
      </c>
      <c r="C149" s="68">
        <v>3.5108102847728447E-3</v>
      </c>
      <c r="D149" s="67">
        <v>2</v>
      </c>
      <c r="E149" s="68">
        <v>2.7240533914464724E-4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1015166787.9800006</v>
      </c>
      <c r="C152" s="72"/>
      <c r="D152" s="73">
        <v>7342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138268.42658403714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605034190.93999946</v>
      </c>
      <c r="C161" s="68">
        <v>0.59599486321248685</v>
      </c>
      <c r="D161" s="67">
        <v>4129</v>
      </c>
      <c r="E161" s="68">
        <v>0.56238082266412426</v>
      </c>
    </row>
    <row r="162" spans="1:6" x14ac:dyDescent="0.2">
      <c r="A162" s="65" t="s">
        <v>7</v>
      </c>
      <c r="B162" s="66">
        <v>390748533.07000005</v>
      </c>
      <c r="C162" s="68">
        <v>0.38491067447893934</v>
      </c>
      <c r="D162" s="67">
        <v>3002</v>
      </c>
      <c r="E162" s="68">
        <v>0.40888041405611553</v>
      </c>
    </row>
    <row r="163" spans="1:6" x14ac:dyDescent="0.2">
      <c r="A163" s="65" t="s">
        <v>8</v>
      </c>
      <c r="B163" s="66">
        <v>19384063.969999995</v>
      </c>
      <c r="C163" s="68">
        <v>1.9094462308573763E-2</v>
      </c>
      <c r="D163" s="67">
        <v>211</v>
      </c>
      <c r="E163" s="68">
        <v>2.8738763279760285E-2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1015166787.9799995</v>
      </c>
      <c r="C165" s="68"/>
      <c r="D165" s="73">
        <v>7342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4.1858175920582915E-5</v>
      </c>
      <c r="D173" s="67">
        <v>1</v>
      </c>
      <c r="E173" s="68">
        <v>1.3620266957232362E-4</v>
      </c>
    </row>
    <row r="174" spans="1:6" x14ac:dyDescent="0.2">
      <c r="A174" s="77">
        <v>1998</v>
      </c>
      <c r="B174" s="66">
        <v>374.54999999999995</v>
      </c>
      <c r="C174" s="68">
        <v>3.68954150623157E-7</v>
      </c>
      <c r="D174" s="67">
        <v>2</v>
      </c>
      <c r="E174" s="68">
        <v>2.7240533914464724E-4</v>
      </c>
    </row>
    <row r="175" spans="1:6" x14ac:dyDescent="0.2">
      <c r="A175" s="77">
        <v>1999</v>
      </c>
      <c r="B175" s="66">
        <v>199658.21000000002</v>
      </c>
      <c r="C175" s="68">
        <v>1.9667527776128668E-4</v>
      </c>
      <c r="D175" s="67">
        <v>2</v>
      </c>
      <c r="E175" s="68">
        <v>2.7240533914464724E-4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7.9362236781122051E-4</v>
      </c>
      <c r="D178" s="67">
        <v>10</v>
      </c>
      <c r="E178" s="68">
        <v>1.3620266957232361E-3</v>
      </c>
    </row>
    <row r="179" spans="1:6" x14ac:dyDescent="0.2">
      <c r="A179" s="77">
        <v>2003</v>
      </c>
      <c r="B179" s="66">
        <v>4035639.8000000003</v>
      </c>
      <c r="C179" s="68">
        <v>3.9753465615538844E-3</v>
      </c>
      <c r="D179" s="67">
        <v>37</v>
      </c>
      <c r="E179" s="68">
        <v>5.0394987741759741E-3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8.4053390054049867E-5</v>
      </c>
      <c r="D181" s="67">
        <v>1</v>
      </c>
      <c r="E181" s="68">
        <v>1.3620266957232362E-4</v>
      </c>
    </row>
    <row r="182" spans="1:6" x14ac:dyDescent="0.2">
      <c r="A182" s="77">
        <v>2006</v>
      </c>
      <c r="B182" s="66">
        <v>300982043.1000002</v>
      </c>
      <c r="C182" s="68">
        <v>0.29648531321527971</v>
      </c>
      <c r="D182" s="67">
        <v>2288</v>
      </c>
      <c r="E182" s="68">
        <v>0.31163170798147644</v>
      </c>
    </row>
    <row r="183" spans="1:6" x14ac:dyDescent="0.2">
      <c r="A183" s="77">
        <v>2007</v>
      </c>
      <c r="B183" s="66">
        <v>709015592.01000118</v>
      </c>
      <c r="C183" s="68">
        <v>0.69842276205746856</v>
      </c>
      <c r="D183" s="67">
        <v>5001</v>
      </c>
      <c r="E183" s="68">
        <v>0.68114955053119042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1015166787.9800014</v>
      </c>
      <c r="C185" s="68"/>
      <c r="D185" s="79">
        <v>7342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100.25419164922963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73778833.550000027</v>
      </c>
      <c r="C194" s="68">
        <v>7.2676563519977477E-2</v>
      </c>
      <c r="D194" s="67">
        <v>558</v>
      </c>
      <c r="E194" s="68">
        <v>7.6001089621356585E-2</v>
      </c>
    </row>
    <row r="195" spans="1:6" x14ac:dyDescent="0.2">
      <c r="A195" s="65" t="s">
        <v>10</v>
      </c>
      <c r="B195" s="66">
        <v>119966968.80000003</v>
      </c>
      <c r="C195" s="68">
        <v>0.11817463910409511</v>
      </c>
      <c r="D195" s="67">
        <v>904</v>
      </c>
      <c r="E195" s="68">
        <v>0.12312721329338056</v>
      </c>
    </row>
    <row r="196" spans="1:6" x14ac:dyDescent="0.2">
      <c r="A196" s="65" t="s">
        <v>11</v>
      </c>
      <c r="B196" s="66">
        <v>281705122.99000025</v>
      </c>
      <c r="C196" s="68">
        <v>0.27749639401673371</v>
      </c>
      <c r="D196" s="67">
        <v>2053</v>
      </c>
      <c r="E196" s="68">
        <v>0.27962408063198041</v>
      </c>
    </row>
    <row r="197" spans="1:6" x14ac:dyDescent="0.2">
      <c r="A197" s="65" t="s">
        <v>12</v>
      </c>
      <c r="B197" s="66">
        <v>519892647.8500005</v>
      </c>
      <c r="C197" s="68">
        <v>0.51212535122873093</v>
      </c>
      <c r="D197" s="67">
        <v>3703</v>
      </c>
      <c r="E197" s="68">
        <v>0.50435848542631434</v>
      </c>
    </row>
    <row r="198" spans="1:6" x14ac:dyDescent="0.2">
      <c r="A198" s="65" t="s">
        <v>13</v>
      </c>
      <c r="B198" s="66">
        <v>19823214.789999999</v>
      </c>
      <c r="C198" s="68">
        <v>1.9527052130462848E-2</v>
      </c>
      <c r="D198" s="67">
        <v>124</v>
      </c>
      <c r="E198" s="68">
        <v>1.6889131026968127E-2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1015166787.9800007</v>
      </c>
      <c r="C202" s="72"/>
      <c r="D202" s="73">
        <v>7342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13.283303006731968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467785294.17000002</v>
      </c>
      <c r="C211" s="68">
        <v>0.46079649148176804</v>
      </c>
      <c r="D211" s="67">
        <v>3653</v>
      </c>
      <c r="E211" s="68">
        <v>0.4975483519476982</v>
      </c>
      <c r="F211" s="65"/>
    </row>
    <row r="212" spans="1:6" x14ac:dyDescent="0.2">
      <c r="A212" s="65" t="s">
        <v>50</v>
      </c>
      <c r="B212" s="66">
        <v>547381493.8100003</v>
      </c>
      <c r="C212" s="68">
        <v>0.53920350851823207</v>
      </c>
      <c r="D212" s="67">
        <v>3689</v>
      </c>
      <c r="E212" s="68">
        <v>0.5024516480523018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1015166787.9800003</v>
      </c>
      <c r="C214" s="72"/>
      <c r="D214" s="73">
        <v>7342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35708125.390000001</v>
      </c>
      <c r="C221" s="68">
        <v>3.5174639096549609E-2</v>
      </c>
      <c r="D221" s="67">
        <v>376</v>
      </c>
      <c r="E221" s="68">
        <v>5.1212203759193678E-2</v>
      </c>
      <c r="F221" s="68">
        <v>0.81384922879893695</v>
      </c>
    </row>
    <row r="222" spans="1:6" x14ac:dyDescent="0.2">
      <c r="A222" s="65" t="s">
        <v>52</v>
      </c>
      <c r="B222" s="66">
        <v>105240978.1199999</v>
      </c>
      <c r="C222" s="68">
        <v>0.10366865757045754</v>
      </c>
      <c r="D222" s="67">
        <v>952</v>
      </c>
      <c r="E222" s="68">
        <v>0.12966494143285209</v>
      </c>
      <c r="F222" s="68">
        <v>0.80374280194139014</v>
      </c>
    </row>
    <row r="223" spans="1:6" x14ac:dyDescent="0.2">
      <c r="A223" s="65" t="s">
        <v>53</v>
      </c>
      <c r="B223" s="66">
        <v>97413853.980000034</v>
      </c>
      <c r="C223" s="68">
        <v>9.5958472177597662E-2</v>
      </c>
      <c r="D223" s="67">
        <v>942</v>
      </c>
      <c r="E223" s="68">
        <v>0.12830291473712885</v>
      </c>
      <c r="F223" s="68">
        <v>0.81117249707248829</v>
      </c>
    </row>
    <row r="224" spans="1:6" x14ac:dyDescent="0.2">
      <c r="A224" s="65" t="s">
        <v>54</v>
      </c>
      <c r="B224" s="66">
        <v>50765597.749999985</v>
      </c>
      <c r="C224" s="68">
        <v>5.0007149909833459E-2</v>
      </c>
      <c r="D224" s="67">
        <v>432</v>
      </c>
      <c r="E224" s="68">
        <v>5.8839553255243801E-2</v>
      </c>
      <c r="F224" s="68">
        <v>0.79414205770283064</v>
      </c>
    </row>
    <row r="225" spans="1:6" x14ac:dyDescent="0.2">
      <c r="A225" s="65" t="s">
        <v>55</v>
      </c>
      <c r="B225" s="66">
        <v>41862524.360000014</v>
      </c>
      <c r="C225" s="68">
        <v>4.1237090156681477E-2</v>
      </c>
      <c r="D225" s="67">
        <v>370</v>
      </c>
      <c r="E225" s="68">
        <v>5.0394987741759739E-2</v>
      </c>
      <c r="F225" s="68">
        <v>0.78532092399948139</v>
      </c>
    </row>
    <row r="226" spans="1:6" x14ac:dyDescent="0.2">
      <c r="A226" s="65" t="s">
        <v>56</v>
      </c>
      <c r="B226" s="66">
        <v>34695305.759999976</v>
      </c>
      <c r="C226" s="68">
        <v>3.4176951187535803E-2</v>
      </c>
      <c r="D226" s="67">
        <v>270</v>
      </c>
      <c r="E226" s="68">
        <v>3.6774720784527377E-2</v>
      </c>
      <c r="F226" s="68">
        <v>0.7919230164542006</v>
      </c>
    </row>
    <row r="227" spans="1:6" x14ac:dyDescent="0.2">
      <c r="A227" s="65" t="s">
        <v>27</v>
      </c>
      <c r="B227" s="66">
        <v>280951027.13000011</v>
      </c>
      <c r="C227" s="68">
        <v>0.2767535644946012</v>
      </c>
      <c r="D227" s="67">
        <v>1813</v>
      </c>
      <c r="E227" s="68">
        <v>0.24693543993462272</v>
      </c>
      <c r="F227" s="68">
        <v>0.78831523597807984</v>
      </c>
    </row>
    <row r="228" spans="1:6" x14ac:dyDescent="0.2">
      <c r="A228" s="65" t="s">
        <v>57</v>
      </c>
      <c r="B228" s="66">
        <v>115389065.77000007</v>
      </c>
      <c r="C228" s="68">
        <v>0.11366513082998274</v>
      </c>
      <c r="D228" s="67">
        <v>814</v>
      </c>
      <c r="E228" s="68">
        <v>0.11086897303187142</v>
      </c>
      <c r="F228" s="68">
        <v>0.78973085431043122</v>
      </c>
    </row>
    <row r="229" spans="1:6" x14ac:dyDescent="0.2">
      <c r="A229" s="65" t="s">
        <v>58</v>
      </c>
      <c r="B229" s="66">
        <v>197086843.56999999</v>
      </c>
      <c r="C229" s="68">
        <v>0.19414232804263373</v>
      </c>
      <c r="D229" s="67">
        <v>846</v>
      </c>
      <c r="E229" s="68">
        <v>0.11522745845818579</v>
      </c>
      <c r="F229" s="68">
        <v>0.772460548509595</v>
      </c>
    </row>
    <row r="230" spans="1:6" x14ac:dyDescent="0.2">
      <c r="A230" s="65" t="s">
        <v>59</v>
      </c>
      <c r="B230" s="66">
        <v>36285541.659999989</v>
      </c>
      <c r="C230" s="68">
        <v>3.5743428655897726E-2</v>
      </c>
      <c r="D230" s="67">
        <v>312</v>
      </c>
      <c r="E230" s="68">
        <v>4.249523290656497E-2</v>
      </c>
      <c r="F230" s="68">
        <v>0.79317531609445213</v>
      </c>
    </row>
    <row r="231" spans="1:6" x14ac:dyDescent="0.2">
      <c r="A231" s="65" t="s">
        <v>60</v>
      </c>
      <c r="B231" s="66">
        <v>19384063.969999995</v>
      </c>
      <c r="C231" s="68">
        <v>1.9094462308573753E-2</v>
      </c>
      <c r="D231" s="67">
        <v>211</v>
      </c>
      <c r="E231" s="68">
        <v>2.8738763279760285E-2</v>
      </c>
      <c r="F231" s="68">
        <v>0.79145638435076759</v>
      </c>
    </row>
    <row r="232" spans="1:6" x14ac:dyDescent="0.2">
      <c r="A232" s="65" t="s">
        <v>2</v>
      </c>
      <c r="B232" s="66">
        <v>383860.51999999996</v>
      </c>
      <c r="C232" s="68">
        <v>3.7812556965522245E-4</v>
      </c>
      <c r="D232" s="67">
        <v>4</v>
      </c>
      <c r="E232" s="68">
        <v>5.4481067828929448E-4</v>
      </c>
      <c r="F232" s="68">
        <v>0.85352802747564904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1015166787.9800001</v>
      </c>
      <c r="C234" s="72"/>
      <c r="D234" s="73">
        <v>7342</v>
      </c>
      <c r="E234" s="72"/>
      <c r="F234" s="82">
        <v>0.79063228592087531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1.2113745687513848E-3</v>
      </c>
      <c r="D241" s="67">
        <v>7</v>
      </c>
      <c r="E241" s="68">
        <v>9.5341868700626528E-4</v>
      </c>
    </row>
    <row r="242" spans="1:6" x14ac:dyDescent="0.2">
      <c r="A242" s="65" t="s">
        <v>279</v>
      </c>
      <c r="B242" s="66">
        <v>738367905.52999914</v>
      </c>
      <c r="C242" s="68">
        <v>0.72733654634153233</v>
      </c>
      <c r="D242" s="67">
        <v>5496</v>
      </c>
      <c r="E242" s="68">
        <v>0.74856987196949065</v>
      </c>
    </row>
    <row r="243" spans="1:6" x14ac:dyDescent="0.2">
      <c r="A243" s="65" t="s">
        <v>256</v>
      </c>
      <c r="B243" s="66">
        <v>269938823.98999989</v>
      </c>
      <c r="C243" s="68">
        <v>0.26590588579747571</v>
      </c>
      <c r="D243" s="67">
        <v>1806</v>
      </c>
      <c r="E243" s="68">
        <v>0.24598202124761645</v>
      </c>
    </row>
    <row r="244" spans="1:6" x14ac:dyDescent="0.2">
      <c r="A244" s="65" t="s">
        <v>257</v>
      </c>
      <c r="B244" s="66">
        <v>1913995.93</v>
      </c>
      <c r="C244" s="68">
        <v>1.8854004609513582E-3</v>
      </c>
      <c r="D244" s="67">
        <v>12</v>
      </c>
      <c r="E244" s="68">
        <v>1.6344320348678834E-3</v>
      </c>
    </row>
    <row r="245" spans="1:6" x14ac:dyDescent="0.2">
      <c r="A245" s="65" t="s">
        <v>258</v>
      </c>
      <c r="B245" s="66">
        <v>3669213.3600000003</v>
      </c>
      <c r="C245" s="68">
        <v>3.6143946033745655E-3</v>
      </c>
      <c r="D245" s="67">
        <v>18</v>
      </c>
      <c r="E245" s="68">
        <v>2.451648052301825E-3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47101.94</v>
      </c>
      <c r="C251" s="68">
        <v>4.6398227914572013E-5</v>
      </c>
      <c r="D251" s="67">
        <v>3</v>
      </c>
      <c r="E251" s="68">
        <v>4.0860800871697086E-4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1015166787.9799991</v>
      </c>
      <c r="C256" s="72"/>
      <c r="D256" s="73">
        <v>7342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2.3775292300012421E-2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989656543.5799998</v>
      </c>
      <c r="C265" s="68">
        <v>0.99761213119985426</v>
      </c>
      <c r="D265" s="67">
        <v>7174</v>
      </c>
      <c r="E265" s="68">
        <v>0.99791347892613713</v>
      </c>
    </row>
    <row r="266" spans="1:6" x14ac:dyDescent="0.2">
      <c r="A266" s="65" t="s">
        <v>62</v>
      </c>
      <c r="B266" s="66">
        <v>2216133.9300000002</v>
      </c>
      <c r="C266" s="68">
        <v>2.2339488454591249E-3</v>
      </c>
      <c r="D266" s="67">
        <v>13</v>
      </c>
      <c r="E266" s="68">
        <v>1.8083182640144665E-3</v>
      </c>
    </row>
    <row r="267" spans="1:6" x14ac:dyDescent="0.2">
      <c r="A267" s="65" t="s">
        <v>63</v>
      </c>
      <c r="B267" s="66">
        <v>100725</v>
      </c>
      <c r="C267" s="68">
        <v>1.0153470167701928E-4</v>
      </c>
      <c r="D267" s="67">
        <v>1</v>
      </c>
      <c r="E267" s="68">
        <v>1.3910140492418973E-4</v>
      </c>
    </row>
    <row r="268" spans="1:6" x14ac:dyDescent="0.2">
      <c r="A268" s="65" t="s">
        <v>64</v>
      </c>
      <c r="B268" s="66">
        <v>0</v>
      </c>
      <c r="C268" s="68">
        <v>0</v>
      </c>
      <c r="D268" s="67">
        <v>0</v>
      </c>
      <c r="E268" s="68">
        <v>0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160</v>
      </c>
      <c r="B271" s="66">
        <v>0</v>
      </c>
      <c r="C271" s="68">
        <v>0</v>
      </c>
      <c r="D271" s="67">
        <v>0</v>
      </c>
      <c r="E271" s="68">
        <v>0</v>
      </c>
    </row>
    <row r="272" spans="1:6" x14ac:dyDescent="0.2">
      <c r="A272" s="65" t="s">
        <v>159</v>
      </c>
      <c r="B272" s="66">
        <v>51967.5</v>
      </c>
      <c r="C272" s="68">
        <v>5.2385253009684784E-5</v>
      </c>
      <c r="D272" s="67">
        <v>1</v>
      </c>
      <c r="E272" s="68">
        <v>1.3910140492418973E-4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992025370.00999975</v>
      </c>
      <c r="C274" s="72"/>
      <c r="D274" s="73">
        <v>7189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0.93378094954487889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19094462.399999999</v>
      </c>
      <c r="C283" s="68">
        <v>0.82512067431449609</v>
      </c>
      <c r="D283" s="67">
        <v>128</v>
      </c>
      <c r="E283" s="68">
        <v>0.83660130718954251</v>
      </c>
    </row>
    <row r="284" spans="1:6" x14ac:dyDescent="0.2">
      <c r="A284" s="65" t="s">
        <v>62</v>
      </c>
      <c r="B284" s="66">
        <v>880469</v>
      </c>
      <c r="C284" s="68">
        <v>3.804732281925937E-2</v>
      </c>
      <c r="D284" s="67">
        <v>4</v>
      </c>
      <c r="E284" s="68">
        <v>2.6143790849673203E-2</v>
      </c>
    </row>
    <row r="285" spans="1:6" x14ac:dyDescent="0.2">
      <c r="A285" s="65" t="s">
        <v>63</v>
      </c>
      <c r="B285" s="66">
        <v>558851.72000000009</v>
      </c>
      <c r="C285" s="68">
        <v>2.4149415594346142E-2</v>
      </c>
      <c r="D285" s="67">
        <v>3</v>
      </c>
      <c r="E285" s="68">
        <v>1.9607843137254902E-2</v>
      </c>
    </row>
    <row r="286" spans="1:6" x14ac:dyDescent="0.2">
      <c r="A286" s="65" t="s">
        <v>64</v>
      </c>
      <c r="B286" s="66">
        <v>125616.67</v>
      </c>
      <c r="C286" s="68">
        <v>5.4282183642699227E-3</v>
      </c>
      <c r="D286" s="67">
        <v>1</v>
      </c>
      <c r="E286" s="68">
        <v>6.5359477124183009E-3</v>
      </c>
    </row>
    <row r="287" spans="1:6" x14ac:dyDescent="0.2">
      <c r="A287" s="65" t="s">
        <v>65</v>
      </c>
      <c r="B287" s="66">
        <v>71234.820000000007</v>
      </c>
      <c r="C287" s="68">
        <v>3.0782392026429484E-3</v>
      </c>
      <c r="D287" s="67">
        <v>1</v>
      </c>
      <c r="E287" s="68">
        <v>6.5359477124183009E-3</v>
      </c>
    </row>
    <row r="288" spans="1:6" x14ac:dyDescent="0.2">
      <c r="A288" s="65" t="s">
        <v>66</v>
      </c>
      <c r="B288" s="66">
        <v>0</v>
      </c>
      <c r="C288" s="68">
        <v>0</v>
      </c>
      <c r="D288" s="67">
        <v>0</v>
      </c>
      <c r="E288" s="68">
        <v>0</v>
      </c>
    </row>
    <row r="289" spans="1:6" x14ac:dyDescent="0.2">
      <c r="A289" s="65" t="s">
        <v>160</v>
      </c>
      <c r="B289" s="66">
        <v>456482.51</v>
      </c>
      <c r="C289" s="68">
        <v>1.9725779578061004E-2</v>
      </c>
      <c r="D289" s="67">
        <v>3</v>
      </c>
      <c r="E289" s="68">
        <v>1.9607843137254902E-2</v>
      </c>
    </row>
    <row r="290" spans="1:6" x14ac:dyDescent="0.2">
      <c r="A290" s="65" t="s">
        <v>159</v>
      </c>
      <c r="B290" s="66">
        <v>1954300.85</v>
      </c>
      <c r="C290" s="68">
        <v>8.4450350126924395E-2</v>
      </c>
      <c r="D290" s="67">
        <v>13</v>
      </c>
      <c r="E290" s="68">
        <v>8.4967320261437912E-2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23141417.970000003</v>
      </c>
      <c r="C292" s="72"/>
      <c r="D292" s="73">
        <v>153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8.646522934936856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552838804.00000048</v>
      </c>
      <c r="C302" s="68">
        <v>0.54457928543944034</v>
      </c>
      <c r="D302" s="67">
        <v>3915</v>
      </c>
      <c r="E302" s="68">
        <v>0.53323345137564693</v>
      </c>
    </row>
    <row r="303" spans="1:6" x14ac:dyDescent="0.2">
      <c r="A303" s="65" t="s">
        <v>140</v>
      </c>
      <c r="B303" s="66">
        <v>462327983.9799999</v>
      </c>
      <c r="C303" s="68">
        <v>0.4554207145605596</v>
      </c>
      <c r="D303" s="67">
        <v>3427</v>
      </c>
      <c r="E303" s="68">
        <v>0.46676654862435302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1015166787.9800004</v>
      </c>
      <c r="C305" s="68"/>
      <c r="D305" s="79">
        <v>7342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92986836.500000015</v>
      </c>
      <c r="C313" s="68">
        <v>9.1597595194211609E-2</v>
      </c>
      <c r="D313" s="67">
        <v>659</v>
      </c>
      <c r="E313" s="68">
        <v>8.975755924816127E-2</v>
      </c>
    </row>
    <row r="314" spans="1:6" x14ac:dyDescent="0.2">
      <c r="A314" s="65" t="s">
        <v>37</v>
      </c>
      <c r="B314" s="66">
        <v>922179951.47999918</v>
      </c>
      <c r="C314" s="68">
        <v>0.90840240480578838</v>
      </c>
      <c r="D314" s="67">
        <v>6683</v>
      </c>
      <c r="E314" s="68">
        <v>0.91024244075183869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1015166787.9799992</v>
      </c>
      <c r="C316" s="68"/>
      <c r="D316" s="79">
        <v>7342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7452363.4799999995</v>
      </c>
      <c r="C325" s="68">
        <v>1.3480174376471593E-2</v>
      </c>
      <c r="D325" s="67">
        <v>46</v>
      </c>
      <c r="E325" s="68">
        <v>1.1749680715197957E-2</v>
      </c>
    </row>
    <row r="326" spans="1:6" x14ac:dyDescent="0.2">
      <c r="A326" s="65" t="s">
        <v>182</v>
      </c>
      <c r="B326" s="66">
        <v>20254375.690000001</v>
      </c>
      <c r="C326" s="68">
        <v>3.6637036950828809E-2</v>
      </c>
      <c r="D326" s="67">
        <v>141</v>
      </c>
      <c r="E326" s="68">
        <v>3.6015325670498081E-2</v>
      </c>
    </row>
    <row r="327" spans="1:6" x14ac:dyDescent="0.2">
      <c r="A327" s="65" t="s">
        <v>80</v>
      </c>
      <c r="B327" s="66">
        <v>209232492.1099999</v>
      </c>
      <c r="C327" s="68">
        <v>0.37846925830119543</v>
      </c>
      <c r="D327" s="67">
        <v>1471</v>
      </c>
      <c r="E327" s="68">
        <v>0.37573435504469987</v>
      </c>
    </row>
    <row r="328" spans="1:6" x14ac:dyDescent="0.2">
      <c r="A328" s="65" t="s">
        <v>81</v>
      </c>
      <c r="B328" s="66">
        <v>175460956.21000001</v>
      </c>
      <c r="C328" s="68">
        <v>0.31738176651217859</v>
      </c>
      <c r="D328" s="67">
        <v>1301</v>
      </c>
      <c r="E328" s="68">
        <v>0.33231162196679437</v>
      </c>
    </row>
    <row r="329" spans="1:6" x14ac:dyDescent="0.2">
      <c r="A329" s="65" t="s">
        <v>82</v>
      </c>
      <c r="B329" s="66">
        <v>103282608.90999998</v>
      </c>
      <c r="C329" s="68">
        <v>0.18682228556083774</v>
      </c>
      <c r="D329" s="67">
        <v>701</v>
      </c>
      <c r="E329" s="68">
        <v>0.17905491698595147</v>
      </c>
    </row>
    <row r="330" spans="1:6" x14ac:dyDescent="0.2">
      <c r="A330" s="65" t="s">
        <v>83</v>
      </c>
      <c r="B330" s="66">
        <v>22995519.080000002</v>
      </c>
      <c r="C330" s="68">
        <v>4.1595341921765693E-2</v>
      </c>
      <c r="D330" s="67">
        <v>149</v>
      </c>
      <c r="E330" s="68">
        <v>3.8058748403575988E-2</v>
      </c>
    </row>
    <row r="331" spans="1:6" x14ac:dyDescent="0.2">
      <c r="A331" s="65" t="s">
        <v>84</v>
      </c>
      <c r="B331" s="66">
        <v>6863658.6399999987</v>
      </c>
      <c r="C331" s="68">
        <v>1.2415298257536929E-2</v>
      </c>
      <c r="D331" s="67">
        <v>54</v>
      </c>
      <c r="E331" s="68">
        <v>1.3793103448275862E-2</v>
      </c>
    </row>
    <row r="332" spans="1:6" x14ac:dyDescent="0.2">
      <c r="A332" s="65" t="s">
        <v>85</v>
      </c>
      <c r="B332" s="66">
        <v>2905092.24</v>
      </c>
      <c r="C332" s="68">
        <v>5.2548631155782633E-3</v>
      </c>
      <c r="D332" s="67">
        <v>18</v>
      </c>
      <c r="E332" s="68">
        <v>4.5977011494252873E-3</v>
      </c>
    </row>
    <row r="333" spans="1:6" x14ac:dyDescent="0.2">
      <c r="A333" s="65" t="s">
        <v>86</v>
      </c>
      <c r="B333" s="66">
        <v>818713.62</v>
      </c>
      <c r="C333" s="68">
        <v>1.4809264727372504E-3</v>
      </c>
      <c r="D333" s="67">
        <v>8</v>
      </c>
      <c r="E333" s="68">
        <v>2.0434227330779057E-3</v>
      </c>
    </row>
    <row r="334" spans="1:6" x14ac:dyDescent="0.2">
      <c r="A334" s="65" t="s">
        <v>0</v>
      </c>
      <c r="B334" s="66">
        <v>638370.25</v>
      </c>
      <c r="C334" s="68">
        <v>1.1547131738603503E-3</v>
      </c>
      <c r="D334" s="67">
        <v>5</v>
      </c>
      <c r="E334" s="68">
        <v>1.277139208173691E-3</v>
      </c>
    </row>
    <row r="335" spans="1:6" x14ac:dyDescent="0.2">
      <c r="A335" s="65" t="s">
        <v>67</v>
      </c>
      <c r="B335" s="66">
        <v>1125308.8900000001</v>
      </c>
      <c r="C335" s="68">
        <v>2.0355099567142547E-3</v>
      </c>
      <c r="D335" s="67">
        <v>8</v>
      </c>
      <c r="E335" s="68">
        <v>2.0434227330779057E-3</v>
      </c>
    </row>
    <row r="336" spans="1:6" x14ac:dyDescent="0.2">
      <c r="A336" s="65" t="s">
        <v>79</v>
      </c>
      <c r="B336" s="66">
        <v>1809344.8800000004</v>
      </c>
      <c r="C336" s="68">
        <v>3.272825400295166E-3</v>
      </c>
      <c r="D336" s="67">
        <v>13</v>
      </c>
      <c r="E336" s="68">
        <v>3.3205619412515963E-3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552838803.99999988</v>
      </c>
      <c r="C338" s="68"/>
      <c r="D338" s="73">
        <v>3915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1.4637615505033168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745216361.61999917</v>
      </c>
      <c r="C351" s="68">
        <v>0.73408268517417397</v>
      </c>
      <c r="D351" s="67">
        <v>5239</v>
      </c>
      <c r="E351" s="68">
        <v>0.71356578588940345</v>
      </c>
    </row>
    <row r="352" spans="1:5" x14ac:dyDescent="0.2">
      <c r="A352" s="65" t="s">
        <v>166</v>
      </c>
      <c r="B352" s="66">
        <v>209643673.57999992</v>
      </c>
      <c r="C352" s="68">
        <v>0.20651155658584283</v>
      </c>
      <c r="D352" s="67">
        <v>1644</v>
      </c>
      <c r="E352" s="68">
        <v>0.22391718877690003</v>
      </c>
    </row>
    <row r="353" spans="1:5" x14ac:dyDescent="0.2">
      <c r="A353" s="65" t="s">
        <v>167</v>
      </c>
      <c r="B353" s="66">
        <v>36707948.090000011</v>
      </c>
      <c r="C353" s="68">
        <v>3.615952425220912E-2</v>
      </c>
      <c r="D353" s="67">
        <v>267</v>
      </c>
      <c r="E353" s="68">
        <v>3.6366112775810408E-2</v>
      </c>
    </row>
    <row r="354" spans="1:5" x14ac:dyDescent="0.2">
      <c r="A354" s="65" t="s">
        <v>168</v>
      </c>
      <c r="B354" s="66">
        <v>4152273.8400000003</v>
      </c>
      <c r="C354" s="68">
        <v>4.0902380664583054E-3</v>
      </c>
      <c r="D354" s="67">
        <v>53</v>
      </c>
      <c r="E354" s="68">
        <v>7.218741487333152E-3</v>
      </c>
    </row>
    <row r="355" spans="1:5" x14ac:dyDescent="0.2">
      <c r="A355" s="65" t="s">
        <v>169</v>
      </c>
      <c r="B355" s="66">
        <v>19446530.849999979</v>
      </c>
      <c r="C355" s="68">
        <v>1.9155995921315654E-2</v>
      </c>
      <c r="D355" s="67">
        <v>139</v>
      </c>
      <c r="E355" s="68">
        <v>1.8932171070552981E-2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1015166787.9799992</v>
      </c>
      <c r="C359" s="70"/>
      <c r="D359" s="73">
        <v>7342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439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1010665381.2399992</v>
      </c>
      <c r="C7" s="66">
        <v>4841099.3800000008</v>
      </c>
      <c r="D7" s="66">
        <v>471407111.63999999</v>
      </c>
      <c r="E7" s="66">
        <v>242151.24</v>
      </c>
      <c r="F7" s="66">
        <v>534175018.98000014</v>
      </c>
      <c r="G7" s="50"/>
      <c r="H7" s="89"/>
    </row>
    <row r="8" spans="1:8" s="40" customFormat="1" x14ac:dyDescent="0.2">
      <c r="A8" s="65" t="s">
        <v>87</v>
      </c>
      <c r="B8" s="67">
        <v>7309</v>
      </c>
      <c r="C8" s="67">
        <v>47</v>
      </c>
      <c r="D8" s="67">
        <v>3385</v>
      </c>
      <c r="E8" s="67">
        <v>3</v>
      </c>
      <c r="F8" s="67">
        <v>3874</v>
      </c>
      <c r="H8" s="90"/>
    </row>
    <row r="9" spans="1:8" s="40" customFormat="1" x14ac:dyDescent="0.2">
      <c r="A9" s="65" t="s">
        <v>88</v>
      </c>
      <c r="B9" s="68">
        <v>0.79046026592038299</v>
      </c>
      <c r="C9" s="68">
        <v>0.84649987421690698</v>
      </c>
      <c r="D9" s="68">
        <v>0.79405926548266081</v>
      </c>
      <c r="E9" s="68">
        <v>0.72588061178554308</v>
      </c>
      <c r="F9" s="68">
        <v>0.78680556626440756</v>
      </c>
      <c r="H9" s="91"/>
    </row>
    <row r="10" spans="1:8" s="40" customFormat="1" x14ac:dyDescent="0.2">
      <c r="A10" s="65" t="s">
        <v>89</v>
      </c>
      <c r="B10" s="68">
        <v>1.578E-3</v>
      </c>
      <c r="C10" s="68">
        <v>0.40244666666666662</v>
      </c>
      <c r="D10" s="68">
        <v>2.2998599999999998E-2</v>
      </c>
      <c r="E10" s="68">
        <v>0.60704328571428567</v>
      </c>
      <c r="F10" s="68">
        <v>1.578E-3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8.4368194782717012</v>
      </c>
      <c r="C12" s="66">
        <v>12.096037098034833</v>
      </c>
      <c r="D12" s="66">
        <v>8.4085189245318865</v>
      </c>
      <c r="E12" s="66">
        <v>16.223643278043472</v>
      </c>
      <c r="F12" s="66">
        <v>8.4251020772881606</v>
      </c>
      <c r="H12" s="89"/>
    </row>
    <row r="13" spans="1:8" s="40" customFormat="1" x14ac:dyDescent="0.2">
      <c r="A13" s="65" t="s">
        <v>92</v>
      </c>
      <c r="B13" s="66">
        <v>8.1999999999999993</v>
      </c>
      <c r="C13" s="66">
        <v>11.638356164383561</v>
      </c>
      <c r="D13" s="66">
        <v>8.1999999999999993</v>
      </c>
      <c r="E13" s="66">
        <v>15.832876712328767</v>
      </c>
      <c r="F13" s="66">
        <v>8.1999999999999993</v>
      </c>
      <c r="H13" s="89"/>
    </row>
    <row r="14" spans="1:8" s="40" customFormat="1" x14ac:dyDescent="0.2">
      <c r="A14" s="65" t="s">
        <v>93</v>
      </c>
      <c r="B14" s="66">
        <v>17.980821917808218</v>
      </c>
      <c r="C14" s="66">
        <v>12.821917808219178</v>
      </c>
      <c r="D14" s="66">
        <v>9.7561643835616429</v>
      </c>
      <c r="E14" s="66">
        <v>17.980821917808218</v>
      </c>
      <c r="F14" s="66">
        <v>9.1999999999999993</v>
      </c>
      <c r="H14" s="89"/>
    </row>
    <row r="15" spans="1:8" s="40" customFormat="1" x14ac:dyDescent="0.2">
      <c r="A15" s="65" t="s">
        <v>117</v>
      </c>
      <c r="B15" s="66">
        <v>138276.83420987811</v>
      </c>
      <c r="C15" s="66">
        <v>103002.11446808513</v>
      </c>
      <c r="D15" s="66">
        <v>139263.54849039883</v>
      </c>
      <c r="E15" s="66">
        <v>80717.08</v>
      </c>
      <c r="F15" s="66">
        <v>137887.20159525043</v>
      </c>
      <c r="H15" s="89"/>
    </row>
    <row r="16" spans="1:8" s="40" customFormat="1" x14ac:dyDescent="0.2">
      <c r="A16" s="65" t="s">
        <v>94</v>
      </c>
      <c r="B16" s="66">
        <v>181.47</v>
      </c>
      <c r="C16" s="66">
        <v>20524.78</v>
      </c>
      <c r="D16" s="66">
        <v>9396.56</v>
      </c>
      <c r="E16" s="66">
        <v>42493.03</v>
      </c>
      <c r="F16" s="66">
        <v>181.47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13.200308652351973</v>
      </c>
      <c r="C18" s="66">
        <v>13.747954537274275</v>
      </c>
      <c r="D18" s="66">
        <v>13.21806919124861</v>
      </c>
      <c r="E18" s="66">
        <v>7.8523221823408109</v>
      </c>
      <c r="F18" s="66">
        <v>13.182096211493693</v>
      </c>
      <c r="H18" s="89"/>
    </row>
    <row r="19" spans="1:8" s="40" customFormat="1" x14ac:dyDescent="0.2">
      <c r="A19" s="65" t="s">
        <v>97</v>
      </c>
      <c r="B19" s="66">
        <v>0</v>
      </c>
      <c r="C19" s="66">
        <v>7.25</v>
      </c>
      <c r="D19" s="66">
        <v>0</v>
      </c>
      <c r="E19" s="66">
        <v>4.25</v>
      </c>
      <c r="F19" s="66">
        <v>0.5</v>
      </c>
      <c r="H19" s="89"/>
    </row>
    <row r="20" spans="1:8" s="40" customFormat="1" x14ac:dyDescent="0.2">
      <c r="A20" s="65" t="s">
        <v>98</v>
      </c>
      <c r="B20" s="66">
        <v>21.833333333333332</v>
      </c>
      <c r="C20" s="66">
        <v>18.25</v>
      </c>
      <c r="D20" s="66">
        <v>21.833333333333332</v>
      </c>
      <c r="E20" s="66">
        <v>9.1666666666666661</v>
      </c>
      <c r="F20" s="66">
        <v>21.833333333333332</v>
      </c>
      <c r="H20" s="89"/>
    </row>
    <row r="21" spans="1:8" s="40" customFormat="1" x14ac:dyDescent="0.2">
      <c r="A21" s="65" t="s">
        <v>99</v>
      </c>
      <c r="B21" s="68">
        <v>0.54530439889394766</v>
      </c>
      <c r="C21" s="68">
        <v>0.95961149221439856</v>
      </c>
      <c r="D21" s="68">
        <v>0.81705823804826516</v>
      </c>
      <c r="E21" s="68">
        <v>0.19296779153391905</v>
      </c>
      <c r="F21" s="68">
        <v>0.30188778291790103</v>
      </c>
      <c r="H21" s="91"/>
    </row>
    <row r="22" spans="1:8" s="40" customFormat="1" x14ac:dyDescent="0.2">
      <c r="A22" s="65" t="s">
        <v>138</v>
      </c>
      <c r="B22" s="68">
        <v>0.4546956011060535</v>
      </c>
      <c r="C22" s="68">
        <v>4.0388507785601373E-2</v>
      </c>
      <c r="D22" s="68">
        <v>0.18294176195173542</v>
      </c>
      <c r="E22" s="68">
        <v>0.80703220846608104</v>
      </c>
      <c r="F22" s="68">
        <v>0.69811221708209847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0.47011565952428003</v>
      </c>
      <c r="C24" s="68">
        <v>0.15075814246143401</v>
      </c>
      <c r="D24" s="68">
        <v>0.38417621422797577</v>
      </c>
      <c r="E24" s="68">
        <v>0.80703220846608104</v>
      </c>
      <c r="F24" s="68">
        <v>0.54869837288473766</v>
      </c>
      <c r="H24" s="91"/>
    </row>
    <row r="25" spans="1:8" s="40" customFormat="1" ht="20.399999999999999" x14ac:dyDescent="0.2">
      <c r="A25" s="87" t="s">
        <v>303</v>
      </c>
      <c r="B25" s="66">
        <v>1.4639404492292536</v>
      </c>
      <c r="C25" s="66">
        <v>1.4811060490342784</v>
      </c>
      <c r="D25" s="66">
        <v>1.4710734800285459</v>
      </c>
      <c r="E25" s="66">
        <v>1.242</v>
      </c>
      <c r="F25" s="66">
        <v>1.4464732163500336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1584265.8</v>
      </c>
      <c r="C32" s="68">
        <v>1.5675473103236614E-3</v>
      </c>
      <c r="D32" s="67">
        <v>51</v>
      </c>
      <c r="E32" s="68">
        <v>6.9776987275961145E-3</v>
      </c>
    </row>
    <row r="33" spans="1:5" x14ac:dyDescent="0.2">
      <c r="A33" s="65" t="s">
        <v>17</v>
      </c>
      <c r="B33" s="66">
        <v>22848310.199999996</v>
      </c>
      <c r="C33" s="68">
        <v>2.2607195837624387E-2</v>
      </c>
      <c r="D33" s="67">
        <v>225</v>
      </c>
      <c r="E33" s="68">
        <v>3.078396497468874E-2</v>
      </c>
    </row>
    <row r="34" spans="1:5" x14ac:dyDescent="0.2">
      <c r="A34" s="65" t="s">
        <v>18</v>
      </c>
      <c r="B34" s="66">
        <v>16179428.919999998</v>
      </c>
      <c r="C34" s="68">
        <v>1.600869013654076E-2</v>
      </c>
      <c r="D34" s="67">
        <v>124</v>
      </c>
      <c r="E34" s="68">
        <v>1.696538514160624E-2</v>
      </c>
    </row>
    <row r="35" spans="1:5" x14ac:dyDescent="0.2">
      <c r="A35" s="65" t="s">
        <v>19</v>
      </c>
      <c r="B35" s="66">
        <v>20586919.109999996</v>
      </c>
      <c r="C35" s="68">
        <v>2.0369668826235646E-2</v>
      </c>
      <c r="D35" s="67">
        <v>174</v>
      </c>
      <c r="E35" s="68">
        <v>2.3806266247092627E-2</v>
      </c>
    </row>
    <row r="36" spans="1:5" x14ac:dyDescent="0.2">
      <c r="A36" s="65" t="s">
        <v>20</v>
      </c>
      <c r="B36" s="66">
        <v>37076789.399999999</v>
      </c>
      <c r="C36" s="68">
        <v>3.668552429737916E-2</v>
      </c>
      <c r="D36" s="67">
        <v>282</v>
      </c>
      <c r="E36" s="68">
        <v>3.8582569434943217E-2</v>
      </c>
    </row>
    <row r="37" spans="1:5" x14ac:dyDescent="0.2">
      <c r="A37" s="65" t="s">
        <v>21</v>
      </c>
      <c r="B37" s="66">
        <v>53355370.530000024</v>
      </c>
      <c r="C37" s="68">
        <v>5.2792320307377641E-2</v>
      </c>
      <c r="D37" s="67">
        <v>371</v>
      </c>
      <c r="E37" s="68">
        <v>5.0759337802708991E-2</v>
      </c>
    </row>
    <row r="38" spans="1:5" x14ac:dyDescent="0.2">
      <c r="A38" s="65" t="s">
        <v>22</v>
      </c>
      <c r="B38" s="66">
        <v>92569370.320000023</v>
      </c>
      <c r="C38" s="68">
        <v>9.1592501374119797E-2</v>
      </c>
      <c r="D38" s="67">
        <v>583</v>
      </c>
      <c r="E38" s="68">
        <v>7.9764673689971269E-2</v>
      </c>
    </row>
    <row r="39" spans="1:5" x14ac:dyDescent="0.2">
      <c r="A39" s="65" t="s">
        <v>23</v>
      </c>
      <c r="B39" s="66">
        <v>131081662.26000005</v>
      </c>
      <c r="C39" s="68">
        <v>0.12969837959540481</v>
      </c>
      <c r="D39" s="67">
        <v>871</v>
      </c>
      <c r="E39" s="68">
        <v>0.11916814885757286</v>
      </c>
    </row>
    <row r="40" spans="1:5" x14ac:dyDescent="0.2">
      <c r="A40" s="65" t="s">
        <v>39</v>
      </c>
      <c r="B40" s="66">
        <v>236330045.12000003</v>
      </c>
      <c r="C40" s="68">
        <v>0.23383609402950287</v>
      </c>
      <c r="D40" s="67">
        <v>1622</v>
      </c>
      <c r="E40" s="68">
        <v>0.22191818306197839</v>
      </c>
    </row>
    <row r="41" spans="1:5" x14ac:dyDescent="0.2">
      <c r="A41" s="65" t="s">
        <v>40</v>
      </c>
      <c r="B41" s="66">
        <v>283182608.76999992</v>
      </c>
      <c r="C41" s="68">
        <v>0.28019423048067504</v>
      </c>
      <c r="D41" s="67">
        <v>2133</v>
      </c>
      <c r="E41" s="68">
        <v>0.29183198796004928</v>
      </c>
    </row>
    <row r="42" spans="1:5" x14ac:dyDescent="0.2">
      <c r="A42" s="65" t="s">
        <v>41</v>
      </c>
      <c r="B42" s="66">
        <v>62113136.180000104</v>
      </c>
      <c r="C42" s="68">
        <v>6.1457666734159422E-2</v>
      </c>
      <c r="D42" s="67">
        <v>500</v>
      </c>
      <c r="E42" s="68">
        <v>6.8408811054863863E-2</v>
      </c>
    </row>
    <row r="43" spans="1:5" x14ac:dyDescent="0.2">
      <c r="A43" s="65" t="s">
        <v>42</v>
      </c>
      <c r="B43" s="66">
        <v>7378705.7399999993</v>
      </c>
      <c r="C43" s="68">
        <v>7.3008395033249849E-3</v>
      </c>
      <c r="D43" s="67">
        <v>52</v>
      </c>
      <c r="E43" s="68">
        <v>7.114516349705842E-3</v>
      </c>
    </row>
    <row r="44" spans="1:5" x14ac:dyDescent="0.2">
      <c r="A44" s="65" t="s">
        <v>43</v>
      </c>
      <c r="B44" s="66">
        <v>5138004.4200000009</v>
      </c>
      <c r="C44" s="68">
        <v>5.0837839262843935E-3</v>
      </c>
      <c r="D44" s="67">
        <v>47</v>
      </c>
      <c r="E44" s="68">
        <v>6.4304282391572038E-3</v>
      </c>
    </row>
    <row r="45" spans="1:5" x14ac:dyDescent="0.2">
      <c r="A45" s="65" t="s">
        <v>44</v>
      </c>
      <c r="B45" s="66">
        <v>4979091.38</v>
      </c>
      <c r="C45" s="68">
        <v>4.9265478687823263E-3</v>
      </c>
      <c r="D45" s="67">
        <v>26</v>
      </c>
      <c r="E45" s="68">
        <v>3.557258174852921E-3</v>
      </c>
    </row>
    <row r="46" spans="1:5" x14ac:dyDescent="0.2">
      <c r="A46" s="65" t="s">
        <v>24</v>
      </c>
      <c r="B46" s="66">
        <v>35842793.900000013</v>
      </c>
      <c r="C46" s="68">
        <v>3.5464550943680256E-2</v>
      </c>
      <c r="D46" s="67">
        <v>245</v>
      </c>
      <c r="E46" s="68">
        <v>3.3520317416883293E-2</v>
      </c>
    </row>
    <row r="47" spans="1:5" x14ac:dyDescent="0.2">
      <c r="A47" s="65" t="s">
        <v>25</v>
      </c>
      <c r="B47" s="66">
        <v>418879.19000000006</v>
      </c>
      <c r="C47" s="68">
        <v>4.1445882858485869E-4</v>
      </c>
      <c r="D47" s="67">
        <v>3</v>
      </c>
      <c r="E47" s="68">
        <v>4.104528663291832E-4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1010665381.2400001</v>
      </c>
      <c r="C51" s="72"/>
      <c r="D51" s="73">
        <v>7309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0.79046026592038299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432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3310984.4499999988</v>
      </c>
      <c r="C60" s="68">
        <v>3.2760441897571502E-3</v>
      </c>
      <c r="D60" s="67">
        <v>74</v>
      </c>
      <c r="E60" s="68">
        <v>1.0124504036119853E-2</v>
      </c>
    </row>
    <row r="61" spans="1:5" x14ac:dyDescent="0.2">
      <c r="A61" s="65" t="s">
        <v>17</v>
      </c>
      <c r="B61" s="66">
        <v>80357288.39000003</v>
      </c>
      <c r="C61" s="68">
        <v>7.9509291484198732E-2</v>
      </c>
      <c r="D61" s="67">
        <v>470</v>
      </c>
      <c r="E61" s="68">
        <v>6.4304282391572029E-2</v>
      </c>
    </row>
    <row r="62" spans="1:5" x14ac:dyDescent="0.2">
      <c r="A62" s="65" t="s">
        <v>18</v>
      </c>
      <c r="B62" s="66">
        <v>76614085.630000025</v>
      </c>
      <c r="C62" s="68">
        <v>7.5805590111339374E-2</v>
      </c>
      <c r="D62" s="67">
        <v>403</v>
      </c>
      <c r="E62" s="68">
        <v>5.5137501710220277E-2</v>
      </c>
    </row>
    <row r="63" spans="1:5" x14ac:dyDescent="0.2">
      <c r="A63" s="65" t="s">
        <v>19</v>
      </c>
      <c r="B63" s="66">
        <v>96703010.060000047</v>
      </c>
      <c r="C63" s="68">
        <v>9.5682519511407105E-2</v>
      </c>
      <c r="D63" s="67">
        <v>539</v>
      </c>
      <c r="E63" s="68">
        <v>7.3744698317143254E-2</v>
      </c>
    </row>
    <row r="64" spans="1:5" x14ac:dyDescent="0.2">
      <c r="A64" s="65" t="s">
        <v>20</v>
      </c>
      <c r="B64" s="66">
        <v>57264803.540000007</v>
      </c>
      <c r="C64" s="68">
        <v>5.6660497730456505E-2</v>
      </c>
      <c r="D64" s="67">
        <v>363</v>
      </c>
      <c r="E64" s="68">
        <v>4.9664796825831165E-2</v>
      </c>
    </row>
    <row r="65" spans="1:5" x14ac:dyDescent="0.2">
      <c r="A65" s="65" t="s">
        <v>21</v>
      </c>
      <c r="B65" s="66">
        <v>94167042.25000003</v>
      </c>
      <c r="C65" s="68">
        <v>9.3173313341815542E-2</v>
      </c>
      <c r="D65" s="67">
        <v>656</v>
      </c>
      <c r="E65" s="68">
        <v>8.9752360103981396E-2</v>
      </c>
    </row>
    <row r="66" spans="1:5" x14ac:dyDescent="0.2">
      <c r="A66" s="65" t="s">
        <v>22</v>
      </c>
      <c r="B66" s="66">
        <v>184066712.49999991</v>
      </c>
      <c r="C66" s="68">
        <v>0.18212428754031895</v>
      </c>
      <c r="D66" s="67">
        <v>1267</v>
      </c>
      <c r="E66" s="68">
        <v>0.17334792721302503</v>
      </c>
    </row>
    <row r="67" spans="1:5" x14ac:dyDescent="0.2">
      <c r="A67" s="65" t="s">
        <v>23</v>
      </c>
      <c r="B67" s="66">
        <v>114093268.70000003</v>
      </c>
      <c r="C67" s="68">
        <v>0.11288926168621438</v>
      </c>
      <c r="D67" s="67">
        <v>840</v>
      </c>
      <c r="E67" s="68">
        <v>0.11492680257217129</v>
      </c>
    </row>
    <row r="68" spans="1:5" x14ac:dyDescent="0.2">
      <c r="A68" s="65" t="s">
        <v>39</v>
      </c>
      <c r="B68" s="66">
        <v>89416223.840000004</v>
      </c>
      <c r="C68" s="68">
        <v>8.8472629516896981E-2</v>
      </c>
      <c r="D68" s="67">
        <v>777</v>
      </c>
      <c r="E68" s="68">
        <v>0.10630729237925844</v>
      </c>
    </row>
    <row r="69" spans="1:5" x14ac:dyDescent="0.2">
      <c r="A69" s="65" t="s">
        <v>40</v>
      </c>
      <c r="B69" s="66">
        <v>13900298.190000005</v>
      </c>
      <c r="C69" s="68">
        <v>1.3753610688579757E-2</v>
      </c>
      <c r="D69" s="67">
        <v>115</v>
      </c>
      <c r="E69" s="68">
        <v>1.5734026542618688E-2</v>
      </c>
    </row>
    <row r="70" spans="1:5" x14ac:dyDescent="0.2">
      <c r="A70" s="65" t="s">
        <v>41</v>
      </c>
      <c r="B70" s="66">
        <v>10781737.339999998</v>
      </c>
      <c r="C70" s="68">
        <v>1.0667959485039177E-2</v>
      </c>
      <c r="D70" s="67">
        <v>109</v>
      </c>
      <c r="E70" s="68">
        <v>1.4913120809960323E-2</v>
      </c>
    </row>
    <row r="71" spans="1:5" x14ac:dyDescent="0.2">
      <c r="A71" s="65" t="s">
        <v>42</v>
      </c>
      <c r="B71" s="66">
        <v>13748203.090000002</v>
      </c>
      <c r="C71" s="68">
        <v>1.3603120622507249E-2</v>
      </c>
      <c r="D71" s="67">
        <v>133</v>
      </c>
      <c r="E71" s="68">
        <v>1.8196743740593789E-2</v>
      </c>
    </row>
    <row r="72" spans="1:5" x14ac:dyDescent="0.2">
      <c r="A72" s="65" t="s">
        <v>43</v>
      </c>
      <c r="B72" s="66">
        <v>15032011.330000004</v>
      </c>
      <c r="C72" s="68">
        <v>1.4873381050765787E-2</v>
      </c>
      <c r="D72" s="67">
        <v>154</v>
      </c>
      <c r="E72" s="68">
        <v>2.1069913804898071E-2</v>
      </c>
    </row>
    <row r="73" spans="1:5" x14ac:dyDescent="0.2">
      <c r="A73" s="65" t="s">
        <v>44</v>
      </c>
      <c r="B73" s="66">
        <v>17922204.950000003</v>
      </c>
      <c r="C73" s="68">
        <v>1.7733074945152451E-2</v>
      </c>
      <c r="D73" s="67">
        <v>168</v>
      </c>
      <c r="E73" s="68">
        <v>2.2985360514434259E-2</v>
      </c>
    </row>
    <row r="74" spans="1:5" x14ac:dyDescent="0.2">
      <c r="A74" s="65" t="s">
        <v>24</v>
      </c>
      <c r="B74" s="66">
        <v>103606195.88000007</v>
      </c>
      <c r="C74" s="68">
        <v>0.10251285717621403</v>
      </c>
      <c r="D74" s="67">
        <v>943</v>
      </c>
      <c r="E74" s="68">
        <v>0.12901901764947324</v>
      </c>
    </row>
    <row r="75" spans="1:5" x14ac:dyDescent="0.2">
      <c r="A75" s="65" t="s">
        <v>25</v>
      </c>
      <c r="B75" s="66">
        <v>6427866.9800000004</v>
      </c>
      <c r="C75" s="68">
        <v>6.3600347843255044E-3</v>
      </c>
      <c r="D75" s="67">
        <v>47</v>
      </c>
      <c r="E75" s="68">
        <v>6.4304282391572038E-3</v>
      </c>
    </row>
    <row r="76" spans="1:5" x14ac:dyDescent="0.2">
      <c r="A76" s="65" t="s">
        <v>26</v>
      </c>
      <c r="B76" s="66">
        <v>7050359.6899999985</v>
      </c>
      <c r="C76" s="68">
        <v>6.9759584337892398E-3</v>
      </c>
      <c r="D76" s="67">
        <v>57</v>
      </c>
      <c r="E76" s="68">
        <v>7.798604460254481E-3</v>
      </c>
    </row>
    <row r="77" spans="1:5" x14ac:dyDescent="0.2">
      <c r="A77" s="65" t="s">
        <v>3</v>
      </c>
      <c r="B77" s="66">
        <v>26203084.429999985</v>
      </c>
      <c r="C77" s="68">
        <v>2.5926567701221773E-2</v>
      </c>
      <c r="D77" s="67">
        <v>194</v>
      </c>
      <c r="E77" s="68">
        <v>2.654261868928718E-2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1010665381.2400005</v>
      </c>
      <c r="C79" s="72"/>
      <c r="D79" s="73">
        <v>7309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0.72782962207834656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433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2028037.5400000003</v>
      </c>
      <c r="C88" s="68">
        <v>2.0066360020284573E-3</v>
      </c>
      <c r="D88" s="67">
        <v>59</v>
      </c>
      <c r="E88" s="68">
        <v>8.0722397044739359E-3</v>
      </c>
    </row>
    <row r="89" spans="1:6" x14ac:dyDescent="0.2">
      <c r="A89" s="65" t="s">
        <v>17</v>
      </c>
      <c r="B89" s="66">
        <v>44068937.309999995</v>
      </c>
      <c r="C89" s="68">
        <v>4.3603885250260745E-2</v>
      </c>
      <c r="D89" s="67">
        <v>327</v>
      </c>
      <c r="E89" s="68">
        <v>4.4739362429880969E-2</v>
      </c>
    </row>
    <row r="90" spans="1:6" x14ac:dyDescent="0.2">
      <c r="A90" s="65" t="s">
        <v>18</v>
      </c>
      <c r="B90" s="66">
        <v>32111660.580000009</v>
      </c>
      <c r="C90" s="68">
        <v>3.1772791644057052E-2</v>
      </c>
      <c r="D90" s="67">
        <v>204</v>
      </c>
      <c r="E90" s="68">
        <v>2.7910794910384458E-2</v>
      </c>
    </row>
    <row r="91" spans="1:6" x14ac:dyDescent="0.2">
      <c r="A91" s="65" t="s">
        <v>19</v>
      </c>
      <c r="B91" s="66">
        <v>51418278.850000009</v>
      </c>
      <c r="C91" s="68">
        <v>5.0875670429033765E-2</v>
      </c>
      <c r="D91" s="67">
        <v>298</v>
      </c>
      <c r="E91" s="68">
        <v>4.0771651388698864E-2</v>
      </c>
    </row>
    <row r="92" spans="1:6" x14ac:dyDescent="0.2">
      <c r="A92" s="65" t="s">
        <v>20</v>
      </c>
      <c r="B92" s="66">
        <v>100266973.50000001</v>
      </c>
      <c r="C92" s="68">
        <v>9.92088730465676E-2</v>
      </c>
      <c r="D92" s="67">
        <v>526</v>
      </c>
      <c r="E92" s="68">
        <v>7.1966069229716781E-2</v>
      </c>
    </row>
    <row r="93" spans="1:6" x14ac:dyDescent="0.2">
      <c r="A93" s="65" t="s">
        <v>21</v>
      </c>
      <c r="B93" s="66">
        <v>129276396.88000008</v>
      </c>
      <c r="C93" s="68">
        <v>0.12791216487635995</v>
      </c>
      <c r="D93" s="67">
        <v>780</v>
      </c>
      <c r="E93" s="68">
        <v>0.10671774524558764</v>
      </c>
    </row>
    <row r="94" spans="1:6" x14ac:dyDescent="0.2">
      <c r="A94" s="65" t="s">
        <v>22</v>
      </c>
      <c r="B94" s="66">
        <v>171396639.78</v>
      </c>
      <c r="C94" s="68">
        <v>0.16958791995992872</v>
      </c>
      <c r="D94" s="67">
        <v>1156</v>
      </c>
      <c r="E94" s="68">
        <v>0.15816117115884526</v>
      </c>
    </row>
    <row r="95" spans="1:6" x14ac:dyDescent="0.2">
      <c r="A95" s="65" t="s">
        <v>23</v>
      </c>
      <c r="B95" s="66">
        <v>103849600.30000001</v>
      </c>
      <c r="C95" s="68">
        <v>0.10275369299043904</v>
      </c>
      <c r="D95" s="67">
        <v>723</v>
      </c>
      <c r="E95" s="68">
        <v>9.8919140785333148E-2</v>
      </c>
    </row>
    <row r="96" spans="1:6" x14ac:dyDescent="0.2">
      <c r="A96" s="65" t="s">
        <v>39</v>
      </c>
      <c r="B96" s="66">
        <v>101640210.89000005</v>
      </c>
      <c r="C96" s="68">
        <v>0.10056761889409548</v>
      </c>
      <c r="D96" s="67">
        <v>854</v>
      </c>
      <c r="E96" s="68">
        <v>0.11684224928170749</v>
      </c>
    </row>
    <row r="97" spans="1:6" x14ac:dyDescent="0.2">
      <c r="A97" s="65" t="s">
        <v>40</v>
      </c>
      <c r="B97" s="66">
        <v>30914397.849999975</v>
      </c>
      <c r="C97" s="68">
        <v>3.0588163425634158E-2</v>
      </c>
      <c r="D97" s="67">
        <v>248</v>
      </c>
      <c r="E97" s="68">
        <v>3.393077028321248E-2</v>
      </c>
    </row>
    <row r="98" spans="1:6" x14ac:dyDescent="0.2">
      <c r="A98" s="65" t="s">
        <v>41</v>
      </c>
      <c r="B98" s="66">
        <v>28657471.240000006</v>
      </c>
      <c r="C98" s="68">
        <v>2.8355053781341295E-2</v>
      </c>
      <c r="D98" s="67">
        <v>250</v>
      </c>
      <c r="E98" s="68">
        <v>3.4204405527431932E-2</v>
      </c>
    </row>
    <row r="99" spans="1:6" x14ac:dyDescent="0.2">
      <c r="A99" s="65" t="s">
        <v>42</v>
      </c>
      <c r="B99" s="66">
        <v>37535167.549999982</v>
      </c>
      <c r="C99" s="68">
        <v>3.7139065260103729E-2</v>
      </c>
      <c r="D99" s="67">
        <v>317</v>
      </c>
      <c r="E99" s="68">
        <v>4.3371186208783691E-2</v>
      </c>
    </row>
    <row r="100" spans="1:6" x14ac:dyDescent="0.2">
      <c r="A100" s="65" t="s">
        <v>43</v>
      </c>
      <c r="B100" s="66">
        <v>35503534.669999994</v>
      </c>
      <c r="C100" s="68">
        <v>3.5128871859091672E-2</v>
      </c>
      <c r="D100" s="67">
        <v>316</v>
      </c>
      <c r="E100" s="68">
        <v>4.3234368586673962E-2</v>
      </c>
    </row>
    <row r="101" spans="1:6" x14ac:dyDescent="0.2">
      <c r="A101" s="65" t="s">
        <v>44</v>
      </c>
      <c r="B101" s="66">
        <v>30515124.820000008</v>
      </c>
      <c r="C101" s="68">
        <v>3.0193103856550975E-2</v>
      </c>
      <c r="D101" s="67">
        <v>288</v>
      </c>
      <c r="E101" s="68">
        <v>3.9403475167601586E-2</v>
      </c>
    </row>
    <row r="102" spans="1:6" x14ac:dyDescent="0.2">
      <c r="A102" s="65" t="s">
        <v>24</v>
      </c>
      <c r="B102" s="66">
        <v>64137175.480000034</v>
      </c>
      <c r="C102" s="68">
        <v>6.3460346688939906E-2</v>
      </c>
      <c r="D102" s="67">
        <v>589</v>
      </c>
      <c r="E102" s="68">
        <v>8.058557942262963E-2</v>
      </c>
    </row>
    <row r="103" spans="1:6" x14ac:dyDescent="0.2">
      <c r="A103" s="65" t="s">
        <v>25</v>
      </c>
      <c r="B103" s="66">
        <v>12606354.490000002</v>
      </c>
      <c r="C103" s="68">
        <v>1.247332175812046E-2</v>
      </c>
      <c r="D103" s="67">
        <v>107</v>
      </c>
      <c r="E103" s="68">
        <v>1.4639485565740868E-2</v>
      </c>
    </row>
    <row r="104" spans="1:6" x14ac:dyDescent="0.2">
      <c r="A104" s="65" t="s">
        <v>26</v>
      </c>
      <c r="B104" s="66">
        <v>7139105.2800000003</v>
      </c>
      <c r="C104" s="68">
        <v>7.0637675065518988E-3</v>
      </c>
      <c r="D104" s="67">
        <v>62</v>
      </c>
      <c r="E104" s="68">
        <v>8.4826925708031201E-3</v>
      </c>
    </row>
    <row r="105" spans="1:6" x14ac:dyDescent="0.2">
      <c r="A105" s="65" t="s">
        <v>3</v>
      </c>
      <c r="B105" s="66">
        <v>27600314.229999982</v>
      </c>
      <c r="C105" s="68">
        <v>2.7309052770895105E-2</v>
      </c>
      <c r="D105" s="67">
        <v>205</v>
      </c>
      <c r="E105" s="68">
        <v>2.8047612532494184E-2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1010665381.2400001</v>
      </c>
      <c r="C107" s="72"/>
      <c r="D107" s="73">
        <v>7309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0.75648102243909188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4.6234283737580379E-5</v>
      </c>
      <c r="D116" s="67">
        <v>1</v>
      </c>
      <c r="E116" s="68">
        <v>1.3681762210972773E-4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702481131.79999959</v>
      </c>
      <c r="C118" s="68">
        <v>0.69506796694482142</v>
      </c>
      <c r="D118" s="67">
        <v>4990</v>
      </c>
      <c r="E118" s="68">
        <v>0.68271993432754141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308137522.05000031</v>
      </c>
      <c r="C120" s="68">
        <v>0.30488579877144101</v>
      </c>
      <c r="D120" s="67">
        <v>2318</v>
      </c>
      <c r="E120" s="68">
        <v>0.31714324805034888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1010665381.2399999</v>
      </c>
      <c r="C122" s="72"/>
      <c r="D122" s="73">
        <v>7309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981145433.87999964</v>
      </c>
      <c r="C129" s="68">
        <v>0.97079157166362862</v>
      </c>
      <c r="D129" s="67">
        <v>6951</v>
      </c>
      <c r="E129" s="68">
        <v>0.95101929128471752</v>
      </c>
    </row>
    <row r="130" spans="1:6" x14ac:dyDescent="0.2">
      <c r="A130" s="65" t="s">
        <v>5</v>
      </c>
      <c r="B130" s="66">
        <v>29519947.359999996</v>
      </c>
      <c r="C130" s="68">
        <v>2.9208428336371387E-2</v>
      </c>
      <c r="D130" s="67">
        <v>358</v>
      </c>
      <c r="E130" s="68">
        <v>4.8980708715282525E-2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1010665381.2399997</v>
      </c>
      <c r="C132" s="72"/>
      <c r="D132" s="73">
        <v>7309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202279621.58999977</v>
      </c>
      <c r="C139" s="68">
        <v>0.20014499887373199</v>
      </c>
      <c r="D139" s="67">
        <v>2692</v>
      </c>
      <c r="E139" s="68">
        <v>0.36831303871938703</v>
      </c>
    </row>
    <row r="140" spans="1:6" x14ac:dyDescent="0.2">
      <c r="A140" s="65" t="s">
        <v>69</v>
      </c>
      <c r="B140" s="66">
        <v>472850899.30000031</v>
      </c>
      <c r="C140" s="68">
        <v>0.46786098354319072</v>
      </c>
      <c r="D140" s="67">
        <v>3513</v>
      </c>
      <c r="E140" s="68">
        <v>0.48064030647147354</v>
      </c>
    </row>
    <row r="141" spans="1:6" x14ac:dyDescent="0.2">
      <c r="A141" s="65" t="s">
        <v>70</v>
      </c>
      <c r="B141" s="66">
        <v>184511347.19000012</v>
      </c>
      <c r="C141" s="68">
        <v>0.18256423007545824</v>
      </c>
      <c r="D141" s="67">
        <v>782</v>
      </c>
      <c r="E141" s="68">
        <v>0.10699138048980708</v>
      </c>
    </row>
    <row r="142" spans="1:6" x14ac:dyDescent="0.2">
      <c r="A142" s="65" t="s">
        <v>71</v>
      </c>
      <c r="B142" s="66">
        <v>62030875.019999996</v>
      </c>
      <c r="C142" s="68">
        <v>6.1376273662300973E-2</v>
      </c>
      <c r="D142" s="67">
        <v>180</v>
      </c>
      <c r="E142" s="68">
        <v>2.4627171979750992E-2</v>
      </c>
    </row>
    <row r="143" spans="1:6" x14ac:dyDescent="0.2">
      <c r="A143" s="65" t="s">
        <v>72</v>
      </c>
      <c r="B143" s="66">
        <v>29539237.440000001</v>
      </c>
      <c r="C143" s="68">
        <v>2.9227514851411923E-2</v>
      </c>
      <c r="D143" s="67">
        <v>66</v>
      </c>
      <c r="E143" s="68">
        <v>9.0299630592420299E-3</v>
      </c>
    </row>
    <row r="144" spans="1:6" x14ac:dyDescent="0.2">
      <c r="A144" s="65" t="s">
        <v>73</v>
      </c>
      <c r="B144" s="66">
        <v>26883736.640000001</v>
      </c>
      <c r="C144" s="68">
        <v>2.6600037103295206E-2</v>
      </c>
      <c r="D144" s="67">
        <v>46</v>
      </c>
      <c r="E144" s="68">
        <v>6.2936106170474754E-3</v>
      </c>
    </row>
    <row r="145" spans="1:6" x14ac:dyDescent="0.2">
      <c r="A145" s="65" t="s">
        <v>74</v>
      </c>
      <c r="B145" s="66">
        <v>15124409.58</v>
      </c>
      <c r="C145" s="68">
        <v>1.4964804237623771E-2</v>
      </c>
      <c r="D145" s="67">
        <v>17</v>
      </c>
      <c r="E145" s="68">
        <v>2.3258995758653716E-3</v>
      </c>
    </row>
    <row r="146" spans="1:6" x14ac:dyDescent="0.2">
      <c r="A146" s="65" t="s">
        <v>178</v>
      </c>
      <c r="B146" s="66">
        <v>5302886</v>
      </c>
      <c r="C146" s="68">
        <v>5.2469255387909012E-3</v>
      </c>
      <c r="D146" s="67">
        <v>5</v>
      </c>
      <c r="E146" s="68">
        <v>6.8408811054863862E-4</v>
      </c>
    </row>
    <row r="147" spans="1:6" x14ac:dyDescent="0.2">
      <c r="A147" s="65" t="s">
        <v>75</v>
      </c>
      <c r="B147" s="66">
        <v>6926261.4799999995</v>
      </c>
      <c r="C147" s="68">
        <v>6.8531698112604461E-3</v>
      </c>
      <c r="D147" s="67">
        <v>5</v>
      </c>
      <c r="E147" s="68">
        <v>6.8408811054863862E-4</v>
      </c>
    </row>
    <row r="148" spans="1:6" x14ac:dyDescent="0.2">
      <c r="A148" s="65" t="s">
        <v>78</v>
      </c>
      <c r="B148" s="66">
        <v>1652049</v>
      </c>
      <c r="C148" s="68">
        <v>1.6346152056510303E-3</v>
      </c>
      <c r="D148" s="67">
        <v>1</v>
      </c>
      <c r="E148" s="68">
        <v>1.3681762210972773E-4</v>
      </c>
    </row>
    <row r="149" spans="1:6" x14ac:dyDescent="0.2">
      <c r="A149" s="65" t="s">
        <v>76</v>
      </c>
      <c r="B149" s="66">
        <v>3564058</v>
      </c>
      <c r="C149" s="68">
        <v>3.5264470972847656E-3</v>
      </c>
      <c r="D149" s="67">
        <v>2</v>
      </c>
      <c r="E149" s="68">
        <v>2.7363524421945547E-4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1010665381.2400002</v>
      </c>
      <c r="C152" s="72"/>
      <c r="D152" s="73">
        <v>7309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138276.83420987826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602482219.1899991</v>
      </c>
      <c r="C161" s="68">
        <v>0.59612432598691123</v>
      </c>
      <c r="D161" s="67">
        <v>4111</v>
      </c>
      <c r="E161" s="68">
        <v>0.56245724449309076</v>
      </c>
    </row>
    <row r="162" spans="1:6" x14ac:dyDescent="0.2">
      <c r="A162" s="65" t="s">
        <v>7</v>
      </c>
      <c r="B162" s="66">
        <v>388948904.73000008</v>
      </c>
      <c r="C162" s="68">
        <v>0.38484439256521619</v>
      </c>
      <c r="D162" s="67">
        <v>2988</v>
      </c>
      <c r="E162" s="68">
        <v>0.40881105486386649</v>
      </c>
    </row>
    <row r="163" spans="1:6" x14ac:dyDescent="0.2">
      <c r="A163" s="65" t="s">
        <v>8</v>
      </c>
      <c r="B163" s="66">
        <v>19234257.319999993</v>
      </c>
      <c r="C163" s="68">
        <v>1.9031281447872708E-2</v>
      </c>
      <c r="D163" s="67">
        <v>210</v>
      </c>
      <c r="E163" s="68">
        <v>2.8731700643042823E-2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1010665381.2399991</v>
      </c>
      <c r="C165" s="68"/>
      <c r="D165" s="73">
        <v>7309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4.2044608224202393E-5</v>
      </c>
      <c r="D173" s="67">
        <v>1</v>
      </c>
      <c r="E173" s="68">
        <v>1.3681762210972773E-4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1.9755125059793405E-4</v>
      </c>
      <c r="D175" s="67">
        <v>2</v>
      </c>
      <c r="E175" s="68">
        <v>2.7363524421945547E-4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7.9715708577207266E-4</v>
      </c>
      <c r="D178" s="67">
        <v>10</v>
      </c>
      <c r="E178" s="68">
        <v>1.3681762210972772E-3</v>
      </c>
    </row>
    <row r="179" spans="1:6" x14ac:dyDescent="0.2">
      <c r="A179" s="77">
        <v>2003</v>
      </c>
      <c r="B179" s="66">
        <v>4035440.3100000005</v>
      </c>
      <c r="C179" s="68">
        <v>3.9928549893030428E-3</v>
      </c>
      <c r="D179" s="67">
        <v>37</v>
      </c>
      <c r="E179" s="68">
        <v>5.0622520180599265E-3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8.4427755797185318E-5</v>
      </c>
      <c r="D181" s="67">
        <v>1</v>
      </c>
      <c r="E181" s="68">
        <v>1.3681762210972773E-4</v>
      </c>
    </row>
    <row r="182" spans="1:6" x14ac:dyDescent="0.2">
      <c r="A182" s="77">
        <v>2006</v>
      </c>
      <c r="B182" s="66">
        <v>299373323.28000039</v>
      </c>
      <c r="C182" s="68">
        <v>0.29621408711228892</v>
      </c>
      <c r="D182" s="67">
        <v>2275</v>
      </c>
      <c r="E182" s="68">
        <v>0.31126009029963059</v>
      </c>
    </row>
    <row r="183" spans="1:6" x14ac:dyDescent="0.2">
      <c r="A183" s="77">
        <v>2007</v>
      </c>
      <c r="B183" s="66">
        <v>706123479.13000071</v>
      </c>
      <c r="C183" s="68">
        <v>0.6986718771980166</v>
      </c>
      <c r="D183" s="67">
        <v>4983</v>
      </c>
      <c r="E183" s="68">
        <v>0.68176221097277334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1010665381.2400011</v>
      </c>
      <c r="C185" s="68"/>
      <c r="D185" s="79">
        <v>7309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101.24183373926041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73139642.470000014</v>
      </c>
      <c r="C194" s="68">
        <v>7.2367812163768641E-2</v>
      </c>
      <c r="D194" s="67">
        <v>550</v>
      </c>
      <c r="E194" s="68">
        <v>7.5249692160350254E-2</v>
      </c>
    </row>
    <row r="195" spans="1:6" x14ac:dyDescent="0.2">
      <c r="A195" s="65" t="s">
        <v>10</v>
      </c>
      <c r="B195" s="66">
        <v>119821951.74000005</v>
      </c>
      <c r="C195" s="68">
        <v>0.11855749090068629</v>
      </c>
      <c r="D195" s="67">
        <v>903</v>
      </c>
      <c r="E195" s="68">
        <v>0.12354631276508414</v>
      </c>
    </row>
    <row r="196" spans="1:6" x14ac:dyDescent="0.2">
      <c r="A196" s="65" t="s">
        <v>11</v>
      </c>
      <c r="B196" s="66">
        <v>280784202.96000016</v>
      </c>
      <c r="C196" s="68">
        <v>0.27782113464250818</v>
      </c>
      <c r="D196" s="67">
        <v>2049</v>
      </c>
      <c r="E196" s="68">
        <v>0.28033930770283211</v>
      </c>
    </row>
    <row r="197" spans="1:6" x14ac:dyDescent="0.2">
      <c r="A197" s="65" t="s">
        <v>12</v>
      </c>
      <c r="B197" s="66">
        <v>517103916.76000082</v>
      </c>
      <c r="C197" s="68">
        <v>0.51164700637668825</v>
      </c>
      <c r="D197" s="67">
        <v>3683</v>
      </c>
      <c r="E197" s="68">
        <v>0.50389930223012724</v>
      </c>
    </row>
    <row r="198" spans="1:6" x14ac:dyDescent="0.2">
      <c r="A198" s="65" t="s">
        <v>13</v>
      </c>
      <c r="B198" s="66">
        <v>19815667.309999995</v>
      </c>
      <c r="C198" s="68">
        <v>1.9606555916348738E-2</v>
      </c>
      <c r="D198" s="67">
        <v>124</v>
      </c>
      <c r="E198" s="68">
        <v>1.696538514160624E-2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1010665381.240001</v>
      </c>
      <c r="C202" s="72"/>
      <c r="D202" s="73">
        <v>7309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13.200308652351973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465589547.7099998</v>
      </c>
      <c r="C211" s="68">
        <v>0.46067625977132148</v>
      </c>
      <c r="D211" s="67">
        <v>3636</v>
      </c>
      <c r="E211" s="68">
        <v>0.49746887399097006</v>
      </c>
      <c r="F211" s="65"/>
    </row>
    <row r="212" spans="1:6" x14ac:dyDescent="0.2">
      <c r="A212" s="65" t="s">
        <v>50</v>
      </c>
      <c r="B212" s="66">
        <v>545075833.52999997</v>
      </c>
      <c r="C212" s="68">
        <v>0.53932374022867846</v>
      </c>
      <c r="D212" s="67">
        <v>3673</v>
      </c>
      <c r="E212" s="68">
        <v>0.50253112600902994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1010665381.2399998</v>
      </c>
      <c r="C214" s="72"/>
      <c r="D214" s="73">
        <v>7309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35700192.68</v>
      </c>
      <c r="C221" s="68">
        <v>3.5323454570293997E-2</v>
      </c>
      <c r="D221" s="67">
        <v>376</v>
      </c>
      <c r="E221" s="68">
        <v>5.144342591325763E-2</v>
      </c>
      <c r="F221" s="68">
        <v>0.81375684553187855</v>
      </c>
    </row>
    <row r="222" spans="1:6" x14ac:dyDescent="0.2">
      <c r="A222" s="65" t="s">
        <v>52</v>
      </c>
      <c r="B222" s="66">
        <v>105044941.17999989</v>
      </c>
      <c r="C222" s="68">
        <v>0.10393641963982057</v>
      </c>
      <c r="D222" s="67">
        <v>949</v>
      </c>
      <c r="E222" s="68">
        <v>0.12983992338213163</v>
      </c>
      <c r="F222" s="68">
        <v>0.80369172281344903</v>
      </c>
    </row>
    <row r="223" spans="1:6" x14ac:dyDescent="0.2">
      <c r="A223" s="65" t="s">
        <v>53</v>
      </c>
      <c r="B223" s="66">
        <v>97161003.980000049</v>
      </c>
      <c r="C223" s="68">
        <v>9.6135680298846102E-2</v>
      </c>
      <c r="D223" s="67">
        <v>940</v>
      </c>
      <c r="E223" s="68">
        <v>0.12860856478314406</v>
      </c>
      <c r="F223" s="68">
        <v>0.81107732818937495</v>
      </c>
    </row>
    <row r="224" spans="1:6" x14ac:dyDescent="0.2">
      <c r="A224" s="65" t="s">
        <v>54</v>
      </c>
      <c r="B224" s="66">
        <v>50630342.869999997</v>
      </c>
      <c r="C224" s="68">
        <v>5.0096049404483305E-2</v>
      </c>
      <c r="D224" s="67">
        <v>430</v>
      </c>
      <c r="E224" s="68">
        <v>5.8831577507182924E-2</v>
      </c>
      <c r="F224" s="68">
        <v>0.79401103489519909</v>
      </c>
    </row>
    <row r="225" spans="1:6" x14ac:dyDescent="0.2">
      <c r="A225" s="65" t="s">
        <v>55</v>
      </c>
      <c r="B225" s="66">
        <v>41746079.930000015</v>
      </c>
      <c r="C225" s="68">
        <v>4.1305540592259271E-2</v>
      </c>
      <c r="D225" s="67">
        <v>369</v>
      </c>
      <c r="E225" s="68">
        <v>5.0485702558489533E-2</v>
      </c>
      <c r="F225" s="68">
        <v>0.78496345619203178</v>
      </c>
    </row>
    <row r="226" spans="1:6" x14ac:dyDescent="0.2">
      <c r="A226" s="65" t="s">
        <v>56</v>
      </c>
      <c r="B226" s="66">
        <v>34683068.299999982</v>
      </c>
      <c r="C226" s="68">
        <v>3.4317063732258075E-2</v>
      </c>
      <c r="D226" s="67">
        <v>270</v>
      </c>
      <c r="E226" s="68">
        <v>3.6940757969626488E-2</v>
      </c>
      <c r="F226" s="68">
        <v>0.79177667991543443</v>
      </c>
    </row>
    <row r="227" spans="1:6" x14ac:dyDescent="0.2">
      <c r="A227" s="65" t="s">
        <v>27</v>
      </c>
      <c r="B227" s="66">
        <v>278989939.03000009</v>
      </c>
      <c r="C227" s="68">
        <v>0.27604580527701789</v>
      </c>
      <c r="D227" s="67">
        <v>1801</v>
      </c>
      <c r="E227" s="68">
        <v>0.24640853741961966</v>
      </c>
      <c r="F227" s="68">
        <v>0.78831905284935255</v>
      </c>
    </row>
    <row r="228" spans="1:6" x14ac:dyDescent="0.2">
      <c r="A228" s="65" t="s">
        <v>57</v>
      </c>
      <c r="B228" s="66">
        <v>114763721.19000012</v>
      </c>
      <c r="C228" s="68">
        <v>0.1135526390042121</v>
      </c>
      <c r="D228" s="67">
        <v>810</v>
      </c>
      <c r="E228" s="68">
        <v>0.11082227390887947</v>
      </c>
      <c r="F228" s="68">
        <v>0.78995547371759667</v>
      </c>
    </row>
    <row r="229" spans="1:6" x14ac:dyDescent="0.2">
      <c r="A229" s="65" t="s">
        <v>58</v>
      </c>
      <c r="B229" s="66">
        <v>196139683.22999999</v>
      </c>
      <c r="C229" s="68">
        <v>0.1940698542472617</v>
      </c>
      <c r="D229" s="67">
        <v>841</v>
      </c>
      <c r="E229" s="68">
        <v>0.11506362019428103</v>
      </c>
      <c r="F229" s="68">
        <v>0.77174900212021458</v>
      </c>
    </row>
    <row r="230" spans="1:6" x14ac:dyDescent="0.2">
      <c r="A230" s="65" t="s">
        <v>59</v>
      </c>
      <c r="B230" s="66">
        <v>36189015.559999995</v>
      </c>
      <c r="C230" s="68">
        <v>3.5807118984919784E-2</v>
      </c>
      <c r="D230" s="67">
        <v>311</v>
      </c>
      <c r="E230" s="68">
        <v>4.2550280476125323E-2</v>
      </c>
      <c r="F230" s="68">
        <v>0.79270170318786637</v>
      </c>
    </row>
    <row r="231" spans="1:6" x14ac:dyDescent="0.2">
      <c r="A231" s="65" t="s">
        <v>60</v>
      </c>
      <c r="B231" s="66">
        <v>19234257.319999993</v>
      </c>
      <c r="C231" s="68">
        <v>1.9031281447872691E-2</v>
      </c>
      <c r="D231" s="67">
        <v>210</v>
      </c>
      <c r="E231" s="68">
        <v>2.8731700643042823E-2</v>
      </c>
      <c r="F231" s="68">
        <v>0.79074197660664391</v>
      </c>
    </row>
    <row r="232" spans="1:6" x14ac:dyDescent="0.2">
      <c r="A232" s="65" t="s">
        <v>2</v>
      </c>
      <c r="B232" s="66">
        <v>383135.97</v>
      </c>
      <c r="C232" s="68">
        <v>3.7909280075461266E-4</v>
      </c>
      <c r="D232" s="67">
        <v>2</v>
      </c>
      <c r="E232" s="68">
        <v>2.7363524421945547E-4</v>
      </c>
      <c r="F232" s="68">
        <v>0.853677255378405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1010665381.24</v>
      </c>
      <c r="C234" s="72"/>
      <c r="D234" s="73">
        <v>7309</v>
      </c>
      <c r="E234" s="72"/>
      <c r="F234" s="82">
        <v>0.79046026592038299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1.2167699149754259E-3</v>
      </c>
      <c r="D241" s="67">
        <v>7</v>
      </c>
      <c r="E241" s="68">
        <v>9.5772335476809408E-4</v>
      </c>
    </row>
    <row r="242" spans="1:6" x14ac:dyDescent="0.2">
      <c r="A242" s="65" t="s">
        <v>279</v>
      </c>
      <c r="B242" s="66">
        <v>735319226.93999934</v>
      </c>
      <c r="C242" s="68">
        <v>0.72755952720753747</v>
      </c>
      <c r="D242" s="67">
        <v>5473</v>
      </c>
      <c r="E242" s="68">
        <v>0.74880284580653989</v>
      </c>
    </row>
    <row r="243" spans="1:6" x14ac:dyDescent="0.2">
      <c r="A243" s="65" t="s">
        <v>256</v>
      </c>
      <c r="B243" s="66">
        <v>268285340.38999975</v>
      </c>
      <c r="C243" s="68">
        <v>0.26545417046029302</v>
      </c>
      <c r="D243" s="67">
        <v>1797</v>
      </c>
      <c r="E243" s="68">
        <v>0.24586126693118074</v>
      </c>
    </row>
    <row r="244" spans="1:6" x14ac:dyDescent="0.2">
      <c r="A244" s="65" t="s">
        <v>257</v>
      </c>
      <c r="B244" s="66">
        <v>1913590.93</v>
      </c>
      <c r="C244" s="68">
        <v>1.8933971277933644E-3</v>
      </c>
      <c r="D244" s="67">
        <v>12</v>
      </c>
      <c r="E244" s="68">
        <v>1.6418114653167328E-3</v>
      </c>
    </row>
    <row r="245" spans="1:6" x14ac:dyDescent="0.2">
      <c r="A245" s="65" t="s">
        <v>258</v>
      </c>
      <c r="B245" s="66">
        <v>3870748.3600000003</v>
      </c>
      <c r="C245" s="68">
        <v>3.8299010056631472E-3</v>
      </c>
      <c r="D245" s="67">
        <v>19</v>
      </c>
      <c r="E245" s="68">
        <v>2.599534820084827E-3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4.6234283737580413E-5</v>
      </c>
      <c r="D251" s="67">
        <v>1</v>
      </c>
      <c r="E251" s="68">
        <v>1.3681762210972773E-4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1010665381.2399991</v>
      </c>
      <c r="C256" s="72"/>
      <c r="D256" s="73">
        <v>7309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2.3803107882052813E-2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551120278.20000017</v>
      </c>
      <c r="C266" s="68">
        <v>0.54530439889394711</v>
      </c>
      <c r="D266" s="67">
        <v>3900</v>
      </c>
      <c r="E266" s="68">
        <v>0.53358872622793818</v>
      </c>
    </row>
    <row r="267" spans="1:6" x14ac:dyDescent="0.2">
      <c r="A267" s="65" t="s">
        <v>140</v>
      </c>
      <c r="B267" s="66">
        <v>459545103.04000014</v>
      </c>
      <c r="C267" s="68">
        <v>0.454695601106053</v>
      </c>
      <c r="D267" s="67">
        <v>3409</v>
      </c>
      <c r="E267" s="68">
        <v>0.46641127377206182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1010665381.2400002</v>
      </c>
      <c r="C269" s="68"/>
      <c r="D269" s="79">
        <v>7309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92902888.660000026</v>
      </c>
      <c r="C277" s="68">
        <v>9.1922500151351963E-2</v>
      </c>
      <c r="D277" s="67">
        <v>658</v>
      </c>
      <c r="E277" s="68">
        <v>9.0025995348200855E-2</v>
      </c>
    </row>
    <row r="278" spans="1:6" x14ac:dyDescent="0.2">
      <c r="A278" s="65" t="s">
        <v>37</v>
      </c>
      <c r="B278" s="66">
        <v>917762492.57999921</v>
      </c>
      <c r="C278" s="68">
        <v>0.90807749984864794</v>
      </c>
      <c r="D278" s="67">
        <v>6651</v>
      </c>
      <c r="E278" s="68">
        <v>0.90997400465179912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1010665381.2399993</v>
      </c>
      <c r="C280" s="68"/>
      <c r="D280" s="79">
        <v>7309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7450541.7599999988</v>
      </c>
      <c r="C289" s="68">
        <v>1.3518903322400013E-2</v>
      </c>
      <c r="D289" s="67">
        <v>46</v>
      </c>
      <c r="E289" s="68">
        <v>1.1794871794871795E-2</v>
      </c>
    </row>
    <row r="290" spans="1:5" x14ac:dyDescent="0.2">
      <c r="A290" s="65" t="s">
        <v>182</v>
      </c>
      <c r="B290" s="66">
        <v>20248517.250000004</v>
      </c>
      <c r="C290" s="68">
        <v>3.6740650001363E-2</v>
      </c>
      <c r="D290" s="67">
        <v>141</v>
      </c>
      <c r="E290" s="68">
        <v>3.6153846153846154E-2</v>
      </c>
    </row>
    <row r="291" spans="1:5" x14ac:dyDescent="0.2">
      <c r="A291" s="65" t="s">
        <v>80</v>
      </c>
      <c r="B291" s="66">
        <v>208616980.79999992</v>
      </c>
      <c r="C291" s="68">
        <v>0.37853258000478335</v>
      </c>
      <c r="D291" s="67">
        <v>1468</v>
      </c>
      <c r="E291" s="68">
        <v>0.37641025641025638</v>
      </c>
    </row>
    <row r="292" spans="1:5" x14ac:dyDescent="0.2">
      <c r="A292" s="65" t="s">
        <v>81</v>
      </c>
      <c r="B292" s="66">
        <v>174819695.10000008</v>
      </c>
      <c r="C292" s="68">
        <v>0.31720788004929573</v>
      </c>
      <c r="D292" s="67">
        <v>1295</v>
      </c>
      <c r="E292" s="68">
        <v>0.33205128205128204</v>
      </c>
    </row>
    <row r="293" spans="1:5" x14ac:dyDescent="0.2">
      <c r="A293" s="65" t="s">
        <v>82</v>
      </c>
      <c r="B293" s="66">
        <v>102895551.33</v>
      </c>
      <c r="C293" s="68">
        <v>0.18670253191565472</v>
      </c>
      <c r="D293" s="67">
        <v>696</v>
      </c>
      <c r="E293" s="68">
        <v>0.17846153846153845</v>
      </c>
    </row>
    <row r="294" spans="1:5" x14ac:dyDescent="0.2">
      <c r="A294" s="65" t="s">
        <v>83</v>
      </c>
      <c r="B294" s="66">
        <v>22929821.93</v>
      </c>
      <c r="C294" s="68">
        <v>4.1605839663331777E-2</v>
      </c>
      <c r="D294" s="67">
        <v>148</v>
      </c>
      <c r="E294" s="68">
        <v>3.7948717948717951E-2</v>
      </c>
    </row>
    <row r="295" spans="1:5" x14ac:dyDescent="0.2">
      <c r="A295" s="65" t="s">
        <v>84</v>
      </c>
      <c r="B295" s="66">
        <v>6862627.5499999989</v>
      </c>
      <c r="C295" s="68">
        <v>1.2452141250207403E-2</v>
      </c>
      <c r="D295" s="67">
        <v>54</v>
      </c>
      <c r="E295" s="68">
        <v>1.3846153846153847E-2</v>
      </c>
    </row>
    <row r="296" spans="1:5" x14ac:dyDescent="0.2">
      <c r="A296" s="65" t="s">
        <v>85</v>
      </c>
      <c r="B296" s="66">
        <v>2904829.84</v>
      </c>
      <c r="C296" s="68">
        <v>5.2707729236300136E-3</v>
      </c>
      <c r="D296" s="67">
        <v>18</v>
      </c>
      <c r="E296" s="68">
        <v>4.6153846153846158E-3</v>
      </c>
    </row>
    <row r="297" spans="1:5" x14ac:dyDescent="0.2">
      <c r="A297" s="65" t="s">
        <v>86</v>
      </c>
      <c r="B297" s="66">
        <v>818688.62</v>
      </c>
      <c r="C297" s="68">
        <v>1.4854989961064367E-3</v>
      </c>
      <c r="D297" s="67">
        <v>8</v>
      </c>
      <c r="E297" s="68">
        <v>2.0512820512820513E-3</v>
      </c>
    </row>
    <row r="298" spans="1:5" x14ac:dyDescent="0.2">
      <c r="A298" s="65" t="s">
        <v>0</v>
      </c>
      <c r="B298" s="66">
        <v>638370.25</v>
      </c>
      <c r="C298" s="68">
        <v>1.158313847722978E-3</v>
      </c>
      <c r="D298" s="67">
        <v>5</v>
      </c>
      <c r="E298" s="68">
        <v>1.2820512820512821E-3</v>
      </c>
    </row>
    <row r="299" spans="1:5" x14ac:dyDescent="0.2">
      <c r="A299" s="65" t="s">
        <v>67</v>
      </c>
      <c r="B299" s="66">
        <v>1125308.8900000001</v>
      </c>
      <c r="C299" s="68">
        <v>2.0418571671420678E-3</v>
      </c>
      <c r="D299" s="67">
        <v>8</v>
      </c>
      <c r="E299" s="68">
        <v>2.0512820512820513E-3</v>
      </c>
    </row>
    <row r="300" spans="1:5" x14ac:dyDescent="0.2">
      <c r="A300" s="65" t="s">
        <v>79</v>
      </c>
      <c r="B300" s="66">
        <v>1809344.8800000004</v>
      </c>
      <c r="C300" s="68">
        <v>3.2830308583626359E-3</v>
      </c>
      <c r="D300" s="67">
        <v>13</v>
      </c>
      <c r="E300" s="68">
        <v>3.3333333333333335E-3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551120278.19999993</v>
      </c>
      <c r="C302" s="68"/>
      <c r="D302" s="73">
        <v>3900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1.4639404492292536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741367464.67999899</v>
      </c>
      <c r="C315" s="68">
        <v>0.733543938915178</v>
      </c>
      <c r="D315" s="67">
        <v>5212</v>
      </c>
      <c r="E315" s="68">
        <v>0.71309344643590089</v>
      </c>
    </row>
    <row r="316" spans="1:5" x14ac:dyDescent="0.2">
      <c r="A316" s="65" t="s">
        <v>166</v>
      </c>
      <c r="B316" s="66">
        <v>208992163.77999997</v>
      </c>
      <c r="C316" s="68">
        <v>0.2067867047385997</v>
      </c>
      <c r="D316" s="67">
        <v>1638</v>
      </c>
      <c r="E316" s="68">
        <v>0.22410726501573403</v>
      </c>
    </row>
    <row r="317" spans="1:5" x14ac:dyDescent="0.2">
      <c r="A317" s="65" t="s">
        <v>167</v>
      </c>
      <c r="B317" s="66">
        <v>36706948.090000011</v>
      </c>
      <c r="C317" s="68">
        <v>3.6319585860320809E-2</v>
      </c>
      <c r="D317" s="67">
        <v>267</v>
      </c>
      <c r="E317" s="68">
        <v>3.6530305103297307E-2</v>
      </c>
    </row>
    <row r="318" spans="1:5" x14ac:dyDescent="0.2">
      <c r="A318" s="65" t="s">
        <v>168</v>
      </c>
      <c r="B318" s="66">
        <v>4152273.8400000003</v>
      </c>
      <c r="C318" s="68">
        <v>4.1084555947741271E-3</v>
      </c>
      <c r="D318" s="67">
        <v>53</v>
      </c>
      <c r="E318" s="68">
        <v>7.2513339718155694E-3</v>
      </c>
    </row>
    <row r="319" spans="1:5" x14ac:dyDescent="0.2">
      <c r="A319" s="65" t="s">
        <v>169</v>
      </c>
      <c r="B319" s="66">
        <v>19446530.849999979</v>
      </c>
      <c r="C319" s="68">
        <v>1.9241314891127237E-2</v>
      </c>
      <c r="D319" s="67">
        <v>139</v>
      </c>
      <c r="E319" s="68">
        <v>1.9017649473252154E-2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1010665381.2399991</v>
      </c>
      <c r="C323" s="70"/>
      <c r="D323" s="73">
        <v>7309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440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1005947232.8099991</v>
      </c>
      <c r="C7" s="66">
        <v>4840898.830000001</v>
      </c>
      <c r="D7" s="66">
        <v>469881335.13999993</v>
      </c>
      <c r="E7" s="66">
        <v>242151.24</v>
      </c>
      <c r="F7" s="66">
        <v>530982847.60000038</v>
      </c>
      <c r="G7" s="50"/>
      <c r="H7" s="89"/>
    </row>
    <row r="8" spans="1:8" s="40" customFormat="1" x14ac:dyDescent="0.2">
      <c r="A8" s="65" t="s">
        <v>87</v>
      </c>
      <c r="B8" s="67">
        <v>7280</v>
      </c>
      <c r="C8" s="67">
        <v>47</v>
      </c>
      <c r="D8" s="67">
        <v>3373</v>
      </c>
      <c r="E8" s="67">
        <v>3</v>
      </c>
      <c r="F8" s="67">
        <v>3857</v>
      </c>
      <c r="H8" s="90"/>
    </row>
    <row r="9" spans="1:8" s="40" customFormat="1" x14ac:dyDescent="0.2">
      <c r="A9" s="65" t="s">
        <v>88</v>
      </c>
      <c r="B9" s="68">
        <v>0.79021584913214327</v>
      </c>
      <c r="C9" s="68">
        <v>0.84650176081389583</v>
      </c>
      <c r="D9" s="68">
        <v>0.79388966636433522</v>
      </c>
      <c r="E9" s="68">
        <v>0.72588061178554308</v>
      </c>
      <c r="F9" s="68">
        <v>0.78648097577118381</v>
      </c>
      <c r="H9" s="91"/>
    </row>
    <row r="10" spans="1:8" s="40" customFormat="1" x14ac:dyDescent="0.2">
      <c r="A10" s="65" t="s">
        <v>89</v>
      </c>
      <c r="B10" s="68">
        <v>1.5715652173913042E-3</v>
      </c>
      <c r="C10" s="68">
        <v>0.39851431372549018</v>
      </c>
      <c r="D10" s="68">
        <v>2.18689E-2</v>
      </c>
      <c r="E10" s="68">
        <v>0.60704328571428567</v>
      </c>
      <c r="F10" s="68">
        <v>1.5715652173913042E-3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8.5218778173872209</v>
      </c>
      <c r="C12" s="66">
        <v>12.180962708853313</v>
      </c>
      <c r="D12" s="66">
        <v>8.4935036045061985</v>
      </c>
      <c r="E12" s="66">
        <v>16.308574784892787</v>
      </c>
      <c r="F12" s="66">
        <v>8.5100764850233208</v>
      </c>
      <c r="H12" s="89"/>
    </row>
    <row r="13" spans="1:8" s="40" customFormat="1" x14ac:dyDescent="0.2">
      <c r="A13" s="65" t="s">
        <v>92</v>
      </c>
      <c r="B13" s="66">
        <v>8.2849315068493148</v>
      </c>
      <c r="C13" s="66">
        <v>11.723287671232876</v>
      </c>
      <c r="D13" s="66">
        <v>8.2849315068493148</v>
      </c>
      <c r="E13" s="66">
        <v>15.917808219178083</v>
      </c>
      <c r="F13" s="66">
        <v>8.2849315068493148</v>
      </c>
      <c r="H13" s="89"/>
    </row>
    <row r="14" spans="1:8" s="40" customFormat="1" x14ac:dyDescent="0.2">
      <c r="A14" s="65" t="s">
        <v>93</v>
      </c>
      <c r="B14" s="66">
        <v>18.065753424657533</v>
      </c>
      <c r="C14" s="66">
        <v>12.906849315068493</v>
      </c>
      <c r="D14" s="66">
        <v>9.8410958904109584</v>
      </c>
      <c r="E14" s="66">
        <v>18.065753424657533</v>
      </c>
      <c r="F14" s="66">
        <v>9.2849315068493148</v>
      </c>
      <c r="H14" s="89"/>
    </row>
    <row r="15" spans="1:8" s="40" customFormat="1" x14ac:dyDescent="0.2">
      <c r="A15" s="65" t="s">
        <v>117</v>
      </c>
      <c r="B15" s="66">
        <v>138179.56494642844</v>
      </c>
      <c r="C15" s="66">
        <v>102997.84744680853</v>
      </c>
      <c r="D15" s="66">
        <v>139306.65139045357</v>
      </c>
      <c r="E15" s="66">
        <v>80717.08</v>
      </c>
      <c r="F15" s="66">
        <v>137667.31853772371</v>
      </c>
      <c r="H15" s="89"/>
    </row>
    <row r="16" spans="1:8" s="40" customFormat="1" x14ac:dyDescent="0.2">
      <c r="A16" s="65" t="s">
        <v>94</v>
      </c>
      <c r="B16" s="66">
        <v>180.73</v>
      </c>
      <c r="C16" s="66">
        <v>20324.23</v>
      </c>
      <c r="D16" s="66">
        <v>9136.83</v>
      </c>
      <c r="E16" s="66">
        <v>42493.03</v>
      </c>
      <c r="F16" s="66">
        <v>180.73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13.125958675053354</v>
      </c>
      <c r="C18" s="66">
        <v>13.664866236387205</v>
      </c>
      <c r="D18" s="66">
        <v>13.140535740969549</v>
      </c>
      <c r="E18" s="66">
        <v>7.7689888490074779</v>
      </c>
      <c r="F18" s="66">
        <v>13.110588891774752</v>
      </c>
      <c r="H18" s="89"/>
    </row>
    <row r="19" spans="1:8" s="40" customFormat="1" x14ac:dyDescent="0.2">
      <c r="A19" s="65" t="s">
        <v>97</v>
      </c>
      <c r="B19" s="66">
        <v>0.41666666666666669</v>
      </c>
      <c r="C19" s="66">
        <v>7.166666666666667</v>
      </c>
      <c r="D19" s="66">
        <v>0.41666666666666669</v>
      </c>
      <c r="E19" s="66">
        <v>4.166666666666667</v>
      </c>
      <c r="F19" s="66">
        <v>0.41666666666666669</v>
      </c>
      <c r="H19" s="89"/>
    </row>
    <row r="20" spans="1:8" s="40" customFormat="1" x14ac:dyDescent="0.2">
      <c r="A20" s="65" t="s">
        <v>98</v>
      </c>
      <c r="B20" s="66">
        <v>21.75</v>
      </c>
      <c r="C20" s="66">
        <v>18.166666666666668</v>
      </c>
      <c r="D20" s="66">
        <v>21.75</v>
      </c>
      <c r="E20" s="66">
        <v>9.0833333333333339</v>
      </c>
      <c r="F20" s="66">
        <v>21.75</v>
      </c>
      <c r="H20" s="89"/>
    </row>
    <row r="21" spans="1:8" s="40" customFormat="1" x14ac:dyDescent="0.2">
      <c r="A21" s="65" t="s">
        <v>99</v>
      </c>
      <c r="B21" s="68">
        <v>0.5459218605591869</v>
      </c>
      <c r="C21" s="68">
        <v>0.95965124724575157</v>
      </c>
      <c r="D21" s="68">
        <v>0.81719620151669325</v>
      </c>
      <c r="E21" s="68">
        <v>0.19296779153391905</v>
      </c>
      <c r="F21" s="68">
        <v>0.3022527779483018</v>
      </c>
      <c r="H21" s="91"/>
    </row>
    <row r="22" spans="1:8" s="40" customFormat="1" x14ac:dyDescent="0.2">
      <c r="A22" s="65" t="s">
        <v>138</v>
      </c>
      <c r="B22" s="68">
        <v>0.4540781394408146</v>
      </c>
      <c r="C22" s="68">
        <v>4.0348752754248318E-2</v>
      </c>
      <c r="D22" s="68">
        <v>0.18280379848330755</v>
      </c>
      <c r="E22" s="68">
        <v>0.80703220846608104</v>
      </c>
      <c r="F22" s="68">
        <v>0.69774722205169737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0.46921252572216271</v>
      </c>
      <c r="C24" s="68">
        <v>0.15076438810847859</v>
      </c>
      <c r="D24" s="68">
        <v>0.38367074562833198</v>
      </c>
      <c r="E24" s="68">
        <v>0.80703220846608104</v>
      </c>
      <c r="F24" s="68">
        <v>0.54765998930922855</v>
      </c>
      <c r="H24" s="91"/>
    </row>
    <row r="25" spans="1:8" s="40" customFormat="1" ht="20.399999999999999" x14ac:dyDescent="0.2">
      <c r="A25" s="87" t="s">
        <v>303</v>
      </c>
      <c r="B25" s="66">
        <v>1.4640067296160066</v>
      </c>
      <c r="C25" s="66">
        <v>1.4811060490342784</v>
      </c>
      <c r="D25" s="66">
        <v>1.4710674392634207</v>
      </c>
      <c r="E25" s="66">
        <v>1.242</v>
      </c>
      <c r="F25" s="66">
        <v>1.4466832038875286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1776102.6900000004</v>
      </c>
      <c r="C32" s="68">
        <v>1.7656022424145028E-3</v>
      </c>
      <c r="D32" s="67">
        <v>54</v>
      </c>
      <c r="E32" s="68">
        <v>7.4175824175824173E-3</v>
      </c>
    </row>
    <row r="33" spans="1:5" x14ac:dyDescent="0.2">
      <c r="A33" s="65" t="s">
        <v>17</v>
      </c>
      <c r="B33" s="66">
        <v>22857825.520000003</v>
      </c>
      <c r="C33" s="68">
        <v>2.2722688402004192E-2</v>
      </c>
      <c r="D33" s="67">
        <v>225</v>
      </c>
      <c r="E33" s="68">
        <v>3.0906593406593408E-2</v>
      </c>
    </row>
    <row r="34" spans="1:5" x14ac:dyDescent="0.2">
      <c r="A34" s="65" t="s">
        <v>18</v>
      </c>
      <c r="B34" s="66">
        <v>16405075.020000003</v>
      </c>
      <c r="C34" s="68">
        <v>1.6308087029748345E-2</v>
      </c>
      <c r="D34" s="67">
        <v>124</v>
      </c>
      <c r="E34" s="68">
        <v>1.7032967032967031E-2</v>
      </c>
    </row>
    <row r="35" spans="1:5" x14ac:dyDescent="0.2">
      <c r="A35" s="65" t="s">
        <v>19</v>
      </c>
      <c r="B35" s="66">
        <v>20835281.989999998</v>
      </c>
      <c r="C35" s="68">
        <v>2.0712102295663146E-2</v>
      </c>
      <c r="D35" s="67">
        <v>176</v>
      </c>
      <c r="E35" s="68">
        <v>2.4175824175824177E-2</v>
      </c>
    </row>
    <row r="36" spans="1:5" x14ac:dyDescent="0.2">
      <c r="A36" s="65" t="s">
        <v>20</v>
      </c>
      <c r="B36" s="66">
        <v>37436051.590000004</v>
      </c>
      <c r="C36" s="68">
        <v>3.7214726944898101E-2</v>
      </c>
      <c r="D36" s="67">
        <v>283</v>
      </c>
      <c r="E36" s="68">
        <v>3.8873626373626374E-2</v>
      </c>
    </row>
    <row r="37" spans="1:5" x14ac:dyDescent="0.2">
      <c r="A37" s="65" t="s">
        <v>21</v>
      </c>
      <c r="B37" s="66">
        <v>51861742.900000021</v>
      </c>
      <c r="C37" s="68">
        <v>5.1555132524327425E-2</v>
      </c>
      <c r="D37" s="67">
        <v>361</v>
      </c>
      <c r="E37" s="68">
        <v>4.9587912087912085E-2</v>
      </c>
    </row>
    <row r="38" spans="1:5" x14ac:dyDescent="0.2">
      <c r="A38" s="65" t="s">
        <v>22</v>
      </c>
      <c r="B38" s="66">
        <v>92125161.640000015</v>
      </c>
      <c r="C38" s="68">
        <v>9.1580511020104657E-2</v>
      </c>
      <c r="D38" s="67">
        <v>584</v>
      </c>
      <c r="E38" s="68">
        <v>8.0219780219780226E-2</v>
      </c>
    </row>
    <row r="39" spans="1:5" x14ac:dyDescent="0.2">
      <c r="A39" s="65" t="s">
        <v>23</v>
      </c>
      <c r="B39" s="66">
        <v>130569495.00000003</v>
      </c>
      <c r="C39" s="68">
        <v>0.12979755870024001</v>
      </c>
      <c r="D39" s="67">
        <v>868</v>
      </c>
      <c r="E39" s="68">
        <v>0.11923076923076924</v>
      </c>
    </row>
    <row r="40" spans="1:5" x14ac:dyDescent="0.2">
      <c r="A40" s="65" t="s">
        <v>39</v>
      </c>
      <c r="B40" s="66">
        <v>235137392.06000006</v>
      </c>
      <c r="C40" s="68">
        <v>0.23374724278844153</v>
      </c>
      <c r="D40" s="67">
        <v>1612</v>
      </c>
      <c r="E40" s="68">
        <v>0.22142857142857142</v>
      </c>
    </row>
    <row r="41" spans="1:5" x14ac:dyDescent="0.2">
      <c r="A41" s="65" t="s">
        <v>40</v>
      </c>
      <c r="B41" s="66">
        <v>282205776.49999994</v>
      </c>
      <c r="C41" s="68">
        <v>0.28053735553473308</v>
      </c>
      <c r="D41" s="67">
        <v>2126</v>
      </c>
      <c r="E41" s="68">
        <v>0.29203296703296705</v>
      </c>
    </row>
    <row r="42" spans="1:5" x14ac:dyDescent="0.2">
      <c r="A42" s="65" t="s">
        <v>41</v>
      </c>
      <c r="B42" s="66">
        <v>61585505.310000099</v>
      </c>
      <c r="C42" s="68">
        <v>6.1221407347548364E-2</v>
      </c>
      <c r="D42" s="67">
        <v>497</v>
      </c>
      <c r="E42" s="68">
        <v>6.8269230769230763E-2</v>
      </c>
    </row>
    <row r="43" spans="1:5" x14ac:dyDescent="0.2">
      <c r="A43" s="65" t="s">
        <v>42</v>
      </c>
      <c r="B43" s="66">
        <v>7475262.8599999994</v>
      </c>
      <c r="C43" s="68">
        <v>7.4310685652155877E-3</v>
      </c>
      <c r="D43" s="67">
        <v>53</v>
      </c>
      <c r="E43" s="68">
        <v>7.2802197802197804E-3</v>
      </c>
    </row>
    <row r="44" spans="1:5" x14ac:dyDescent="0.2">
      <c r="A44" s="65" t="s">
        <v>43</v>
      </c>
      <c r="B44" s="66">
        <v>5195860.1100000013</v>
      </c>
      <c r="C44" s="68">
        <v>5.1651418091642354E-3</v>
      </c>
      <c r="D44" s="67">
        <v>47</v>
      </c>
      <c r="E44" s="68">
        <v>6.4560439560439557E-3</v>
      </c>
    </row>
    <row r="45" spans="1:5" x14ac:dyDescent="0.2">
      <c r="A45" s="65" t="s">
        <v>44</v>
      </c>
      <c r="B45" s="66">
        <v>4759912.37</v>
      </c>
      <c r="C45" s="68">
        <v>4.7317714237393154E-3</v>
      </c>
      <c r="D45" s="67">
        <v>25</v>
      </c>
      <c r="E45" s="68">
        <v>3.434065934065934E-3</v>
      </c>
    </row>
    <row r="46" spans="1:5" x14ac:dyDescent="0.2">
      <c r="A46" s="65" t="s">
        <v>24</v>
      </c>
      <c r="B46" s="66">
        <v>35301908.06000001</v>
      </c>
      <c r="C46" s="68">
        <v>3.509320062583015E-2</v>
      </c>
      <c r="D46" s="67">
        <v>242</v>
      </c>
      <c r="E46" s="68">
        <v>3.3241758241758242E-2</v>
      </c>
    </row>
    <row r="47" spans="1:5" x14ac:dyDescent="0.2">
      <c r="A47" s="65" t="s">
        <v>25</v>
      </c>
      <c r="B47" s="66">
        <v>418879.18999999994</v>
      </c>
      <c r="C47" s="68">
        <v>4.1640274592724718E-4</v>
      </c>
      <c r="D47" s="67">
        <v>3</v>
      </c>
      <c r="E47" s="68">
        <v>4.1208791208791209E-4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1005947232.8100003</v>
      </c>
      <c r="C51" s="72"/>
      <c r="D51" s="73">
        <v>7280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0.79021584913214327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441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3919227.51</v>
      </c>
      <c r="C60" s="68">
        <v>3.8960567534462825E-3</v>
      </c>
      <c r="D60" s="67">
        <v>76</v>
      </c>
      <c r="E60" s="68">
        <v>1.0439560439560439E-2</v>
      </c>
    </row>
    <row r="61" spans="1:5" x14ac:dyDescent="0.2">
      <c r="A61" s="65" t="s">
        <v>17</v>
      </c>
      <c r="B61" s="66">
        <v>103603236.34999998</v>
      </c>
      <c r="C61" s="68">
        <v>0.10299072652210202</v>
      </c>
      <c r="D61" s="67">
        <v>584</v>
      </c>
      <c r="E61" s="68">
        <v>8.0219780219780226E-2</v>
      </c>
    </row>
    <row r="62" spans="1:5" x14ac:dyDescent="0.2">
      <c r="A62" s="65" t="s">
        <v>18</v>
      </c>
      <c r="B62" s="66">
        <v>107055134.42999992</v>
      </c>
      <c r="C62" s="68">
        <v>0.10642221673094474</v>
      </c>
      <c r="D62" s="67">
        <v>561</v>
      </c>
      <c r="E62" s="68">
        <v>7.7060439560439564E-2</v>
      </c>
    </row>
    <row r="63" spans="1:5" x14ac:dyDescent="0.2">
      <c r="A63" s="65" t="s">
        <v>19</v>
      </c>
      <c r="B63" s="66">
        <v>62079009.490000002</v>
      </c>
      <c r="C63" s="68">
        <v>6.171199389513634E-2</v>
      </c>
      <c r="D63" s="67">
        <v>379</v>
      </c>
      <c r="E63" s="68">
        <v>5.2060439560439563E-2</v>
      </c>
    </row>
    <row r="64" spans="1:5" x14ac:dyDescent="0.2">
      <c r="A64" s="65" t="s">
        <v>20</v>
      </c>
      <c r="B64" s="66">
        <v>65959092.229999997</v>
      </c>
      <c r="C64" s="68">
        <v>6.5569137305294567E-2</v>
      </c>
      <c r="D64" s="67">
        <v>459</v>
      </c>
      <c r="E64" s="68">
        <v>6.3049450549450547E-2</v>
      </c>
    </row>
    <row r="65" spans="1:5" x14ac:dyDescent="0.2">
      <c r="A65" s="65" t="s">
        <v>21</v>
      </c>
      <c r="B65" s="66">
        <v>139933575.08000001</v>
      </c>
      <c r="C65" s="68">
        <v>0.13910627766141509</v>
      </c>
      <c r="D65" s="67">
        <v>932</v>
      </c>
      <c r="E65" s="68">
        <v>0.12802197802197801</v>
      </c>
    </row>
    <row r="66" spans="1:5" x14ac:dyDescent="0.2">
      <c r="A66" s="65" t="s">
        <v>22</v>
      </c>
      <c r="B66" s="66">
        <v>153347921.13999993</v>
      </c>
      <c r="C66" s="68">
        <v>0.15244131713712245</v>
      </c>
      <c r="D66" s="67">
        <v>1100</v>
      </c>
      <c r="E66" s="68">
        <v>0.15109890109890109</v>
      </c>
    </row>
    <row r="67" spans="1:5" x14ac:dyDescent="0.2">
      <c r="A67" s="65" t="s">
        <v>23</v>
      </c>
      <c r="B67" s="66">
        <v>93492964.670000091</v>
      </c>
      <c r="C67" s="68">
        <v>9.2940227499645353E-2</v>
      </c>
      <c r="D67" s="67">
        <v>705</v>
      </c>
      <c r="E67" s="68">
        <v>9.6840659340659344E-2</v>
      </c>
    </row>
    <row r="68" spans="1:5" x14ac:dyDescent="0.2">
      <c r="A68" s="65" t="s">
        <v>39</v>
      </c>
      <c r="B68" s="66">
        <v>85288704.85999994</v>
      </c>
      <c r="C68" s="68">
        <v>8.4784471867133213E-2</v>
      </c>
      <c r="D68" s="67">
        <v>770</v>
      </c>
      <c r="E68" s="68">
        <v>0.10576923076923077</v>
      </c>
    </row>
    <row r="69" spans="1:5" x14ac:dyDescent="0.2">
      <c r="A69" s="65" t="s">
        <v>40</v>
      </c>
      <c r="B69" s="66">
        <v>13212679.970000003</v>
      </c>
      <c r="C69" s="68">
        <v>1.3134565650219919E-2</v>
      </c>
      <c r="D69" s="67">
        <v>120</v>
      </c>
      <c r="E69" s="68">
        <v>1.6483516483516484E-2</v>
      </c>
    </row>
    <row r="70" spans="1:5" x14ac:dyDescent="0.2">
      <c r="A70" s="65" t="s">
        <v>41</v>
      </c>
      <c r="B70" s="66">
        <v>16027020.390000006</v>
      </c>
      <c r="C70" s="68">
        <v>1.5932267486069161E-2</v>
      </c>
      <c r="D70" s="67">
        <v>151</v>
      </c>
      <c r="E70" s="68">
        <v>2.0741758241758241E-2</v>
      </c>
    </row>
    <row r="71" spans="1:5" x14ac:dyDescent="0.2">
      <c r="A71" s="65" t="s">
        <v>42</v>
      </c>
      <c r="B71" s="66">
        <v>37201317.38000001</v>
      </c>
      <c r="C71" s="68">
        <v>3.6981380500528183E-2</v>
      </c>
      <c r="D71" s="67">
        <v>361</v>
      </c>
      <c r="E71" s="68">
        <v>4.9587912087912085E-2</v>
      </c>
    </row>
    <row r="72" spans="1:5" x14ac:dyDescent="0.2">
      <c r="A72" s="65" t="s">
        <v>43</v>
      </c>
      <c r="B72" s="66">
        <v>33465497.019999996</v>
      </c>
      <c r="C72" s="68">
        <v>3.3267646580743521E-2</v>
      </c>
      <c r="D72" s="67">
        <v>332</v>
      </c>
      <c r="E72" s="68">
        <v>4.5604395604395602E-2</v>
      </c>
    </row>
    <row r="73" spans="1:5" x14ac:dyDescent="0.2">
      <c r="A73" s="65" t="s">
        <v>44</v>
      </c>
      <c r="B73" s="66">
        <v>27089383.209999993</v>
      </c>
      <c r="C73" s="68">
        <v>2.6929228816832535E-2</v>
      </c>
      <c r="D73" s="67">
        <v>246</v>
      </c>
      <c r="E73" s="68">
        <v>3.3791208791208789E-2</v>
      </c>
    </row>
    <row r="74" spans="1:5" x14ac:dyDescent="0.2">
      <c r="A74" s="65" t="s">
        <v>24</v>
      </c>
      <c r="B74" s="66">
        <v>32826199.229999986</v>
      </c>
      <c r="C74" s="68">
        <v>3.2632128365524413E-2</v>
      </c>
      <c r="D74" s="67">
        <v>268</v>
      </c>
      <c r="E74" s="68">
        <v>3.6813186813186814E-2</v>
      </c>
    </row>
    <row r="75" spans="1:5" x14ac:dyDescent="0.2">
      <c r="A75" s="65" t="s">
        <v>25</v>
      </c>
      <c r="B75" s="66">
        <v>4412489.7700000005</v>
      </c>
      <c r="C75" s="68">
        <v>4.386402811282864E-3</v>
      </c>
      <c r="D75" s="67">
        <v>36</v>
      </c>
      <c r="E75" s="68">
        <v>4.9450549450549448E-3</v>
      </c>
    </row>
    <row r="76" spans="1:5" x14ac:dyDescent="0.2">
      <c r="A76" s="65" t="s">
        <v>26</v>
      </c>
      <c r="B76" s="66">
        <v>2470726.94</v>
      </c>
      <c r="C76" s="68">
        <v>2.4561198235997961E-3</v>
      </c>
      <c r="D76" s="67">
        <v>17</v>
      </c>
      <c r="E76" s="68">
        <v>2.3351648351648351E-3</v>
      </c>
    </row>
    <row r="77" spans="1:5" x14ac:dyDescent="0.2">
      <c r="A77" s="65" t="s">
        <v>3</v>
      </c>
      <c r="B77" s="66">
        <v>24563053.139999982</v>
      </c>
      <c r="C77" s="68">
        <v>2.4417834592959584E-2</v>
      </c>
      <c r="D77" s="67">
        <v>183</v>
      </c>
      <c r="E77" s="68">
        <v>2.5137362637362638E-2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1005947232.8099998</v>
      </c>
      <c r="C79" s="72"/>
      <c r="D79" s="73">
        <v>7280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0.70624899788452056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442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2708054.5300000012</v>
      </c>
      <c r="C88" s="68">
        <v>2.69204431571958E-3</v>
      </c>
      <c r="D88" s="67">
        <v>68</v>
      </c>
      <c r="E88" s="68">
        <v>9.3406593406593404E-3</v>
      </c>
    </row>
    <row r="89" spans="1:6" x14ac:dyDescent="0.2">
      <c r="A89" s="65" t="s">
        <v>17</v>
      </c>
      <c r="B89" s="66">
        <v>60796707.499999993</v>
      </c>
      <c r="C89" s="68">
        <v>6.0437272967262166E-2</v>
      </c>
      <c r="D89" s="67">
        <v>429</v>
      </c>
      <c r="E89" s="68">
        <v>5.8928571428571427E-2</v>
      </c>
    </row>
    <row r="90" spans="1:6" x14ac:dyDescent="0.2">
      <c r="A90" s="65" t="s">
        <v>18</v>
      </c>
      <c r="B90" s="66">
        <v>41650536.370000005</v>
      </c>
      <c r="C90" s="68">
        <v>4.1404295386005423E-2</v>
      </c>
      <c r="D90" s="67">
        <v>249</v>
      </c>
      <c r="E90" s="68">
        <v>3.4203296703296707E-2</v>
      </c>
    </row>
    <row r="91" spans="1:6" x14ac:dyDescent="0.2">
      <c r="A91" s="65" t="s">
        <v>19</v>
      </c>
      <c r="B91" s="66">
        <v>90193194.769999981</v>
      </c>
      <c r="C91" s="68">
        <v>8.9659966077997436E-2</v>
      </c>
      <c r="D91" s="67">
        <v>481</v>
      </c>
      <c r="E91" s="68">
        <v>6.6071428571428573E-2</v>
      </c>
    </row>
    <row r="92" spans="1:6" x14ac:dyDescent="0.2">
      <c r="A92" s="65" t="s">
        <v>20</v>
      </c>
      <c r="B92" s="66">
        <v>134618232.1800001</v>
      </c>
      <c r="C92" s="68">
        <v>0.13382235945314871</v>
      </c>
      <c r="D92" s="67">
        <v>777</v>
      </c>
      <c r="E92" s="68">
        <v>0.10673076923076923</v>
      </c>
    </row>
    <row r="93" spans="1:6" x14ac:dyDescent="0.2">
      <c r="A93" s="65" t="s">
        <v>21</v>
      </c>
      <c r="B93" s="66">
        <v>126672993.73999995</v>
      </c>
      <c r="C93" s="68">
        <v>0.1259240938375597</v>
      </c>
      <c r="D93" s="67">
        <v>846</v>
      </c>
      <c r="E93" s="68">
        <v>0.11620879120879121</v>
      </c>
    </row>
    <row r="94" spans="1:6" x14ac:dyDescent="0.2">
      <c r="A94" s="65" t="s">
        <v>22</v>
      </c>
      <c r="B94" s="66">
        <v>157267344.74999994</v>
      </c>
      <c r="C94" s="68">
        <v>0.15633756883121133</v>
      </c>
      <c r="D94" s="67">
        <v>1098</v>
      </c>
      <c r="E94" s="68">
        <v>0.15082417582417582</v>
      </c>
    </row>
    <row r="95" spans="1:6" x14ac:dyDescent="0.2">
      <c r="A95" s="65" t="s">
        <v>23</v>
      </c>
      <c r="B95" s="66">
        <v>103331686.42</v>
      </c>
      <c r="C95" s="68">
        <v>0.10272078201493194</v>
      </c>
      <c r="D95" s="67">
        <v>826</v>
      </c>
      <c r="E95" s="68">
        <v>0.11346153846153846</v>
      </c>
    </row>
    <row r="96" spans="1:6" x14ac:dyDescent="0.2">
      <c r="A96" s="65" t="s">
        <v>39</v>
      </c>
      <c r="B96" s="66">
        <v>133975067.2</v>
      </c>
      <c r="C96" s="68">
        <v>0.13318299691103658</v>
      </c>
      <c r="D96" s="67">
        <v>1158</v>
      </c>
      <c r="E96" s="68">
        <v>0.15906593406593406</v>
      </c>
    </row>
    <row r="97" spans="1:6" x14ac:dyDescent="0.2">
      <c r="A97" s="65" t="s">
        <v>40</v>
      </c>
      <c r="B97" s="66">
        <v>45336249.570000008</v>
      </c>
      <c r="C97" s="68">
        <v>4.5068218382944718E-2</v>
      </c>
      <c r="D97" s="67">
        <v>416</v>
      </c>
      <c r="E97" s="68">
        <v>5.7142857142857141E-2</v>
      </c>
    </row>
    <row r="98" spans="1:6" x14ac:dyDescent="0.2">
      <c r="A98" s="65" t="s">
        <v>41</v>
      </c>
      <c r="B98" s="66">
        <v>16065671.460000005</v>
      </c>
      <c r="C98" s="68">
        <v>1.5970690048147322E-2</v>
      </c>
      <c r="D98" s="67">
        <v>149</v>
      </c>
      <c r="E98" s="68">
        <v>2.0467032967032967E-2</v>
      </c>
    </row>
    <row r="99" spans="1:6" x14ac:dyDescent="0.2">
      <c r="A99" s="65" t="s">
        <v>42</v>
      </c>
      <c r="B99" s="66">
        <v>9691943.379999999</v>
      </c>
      <c r="C99" s="68">
        <v>9.6346439096279927E-3</v>
      </c>
      <c r="D99" s="67">
        <v>69</v>
      </c>
      <c r="E99" s="68">
        <v>9.4780219780219773E-3</v>
      </c>
    </row>
    <row r="100" spans="1:6" x14ac:dyDescent="0.2">
      <c r="A100" s="65" t="s">
        <v>43</v>
      </c>
      <c r="B100" s="66">
        <v>9910846.5099999998</v>
      </c>
      <c r="C100" s="68">
        <v>9.8522528684881119E-3</v>
      </c>
      <c r="D100" s="67">
        <v>85</v>
      </c>
      <c r="E100" s="68">
        <v>1.1675824175824176E-2</v>
      </c>
    </row>
    <row r="101" spans="1:6" x14ac:dyDescent="0.2">
      <c r="A101" s="65" t="s">
        <v>44</v>
      </c>
      <c r="B101" s="66">
        <v>8907513.25</v>
      </c>
      <c r="C101" s="68">
        <v>8.8548513873017657E-3</v>
      </c>
      <c r="D101" s="67">
        <v>76</v>
      </c>
      <c r="E101" s="68">
        <v>1.0439560439560439E-2</v>
      </c>
    </row>
    <row r="102" spans="1:6" x14ac:dyDescent="0.2">
      <c r="A102" s="65" t="s">
        <v>24</v>
      </c>
      <c r="B102" s="66">
        <v>35383583.409999996</v>
      </c>
      <c r="C102" s="68">
        <v>3.5174393105252603E-2</v>
      </c>
      <c r="D102" s="67">
        <v>331</v>
      </c>
      <c r="E102" s="68">
        <v>4.5467032967032965E-2</v>
      </c>
    </row>
    <row r="103" spans="1:6" x14ac:dyDescent="0.2">
      <c r="A103" s="65" t="s">
        <v>25</v>
      </c>
      <c r="B103" s="66">
        <v>2019629.8199999998</v>
      </c>
      <c r="C103" s="68">
        <v>2.0076896224053343E-3</v>
      </c>
      <c r="D103" s="67">
        <v>20</v>
      </c>
      <c r="E103" s="68">
        <v>2.7472527472527475E-3</v>
      </c>
    </row>
    <row r="104" spans="1:6" x14ac:dyDescent="0.2">
      <c r="A104" s="65" t="s">
        <v>26</v>
      </c>
      <c r="B104" s="66">
        <v>3809677.8799999994</v>
      </c>
      <c r="C104" s="68">
        <v>3.7871547887835971E-3</v>
      </c>
      <c r="D104" s="67">
        <v>30</v>
      </c>
      <c r="E104" s="68">
        <v>4.120879120879121E-3</v>
      </c>
    </row>
    <row r="105" spans="1:6" x14ac:dyDescent="0.2">
      <c r="A105" s="65" t="s">
        <v>3</v>
      </c>
      <c r="B105" s="66">
        <v>23608300.069999982</v>
      </c>
      <c r="C105" s="68">
        <v>2.3468726092175693E-2</v>
      </c>
      <c r="D105" s="67">
        <v>172</v>
      </c>
      <c r="E105" s="68">
        <v>2.3626373626373626E-2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1005947232.8099999</v>
      </c>
      <c r="C107" s="72"/>
      <c r="D107" s="73">
        <v>7280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0.72019658678734799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4.6451134290088272E-5</v>
      </c>
      <c r="D116" s="67">
        <v>1</v>
      </c>
      <c r="E116" s="68">
        <v>1.3736263736263736E-4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699050859.94999957</v>
      </c>
      <c r="C118" s="68">
        <v>0.69491802069704989</v>
      </c>
      <c r="D118" s="67">
        <v>4970</v>
      </c>
      <c r="E118" s="68">
        <v>0.68269230769230771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306849645.47000039</v>
      </c>
      <c r="C120" s="68">
        <v>0.30503552816866009</v>
      </c>
      <c r="D120" s="67">
        <v>2309</v>
      </c>
      <c r="E120" s="68">
        <v>0.31717032967032965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1005947232.8099999</v>
      </c>
      <c r="C122" s="72"/>
      <c r="D122" s="73">
        <v>7280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976584292.52999985</v>
      </c>
      <c r="C129" s="68">
        <v>0.97081065554703305</v>
      </c>
      <c r="D129" s="67">
        <v>6922</v>
      </c>
      <c r="E129" s="68">
        <v>0.95082417582417578</v>
      </c>
    </row>
    <row r="130" spans="1:6" x14ac:dyDescent="0.2">
      <c r="A130" s="65" t="s">
        <v>5</v>
      </c>
      <c r="B130" s="66">
        <v>29362940.279999994</v>
      </c>
      <c r="C130" s="68">
        <v>2.9189344452966923E-2</v>
      </c>
      <c r="D130" s="67">
        <v>358</v>
      </c>
      <c r="E130" s="68">
        <v>4.9175824175824175E-2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1005947232.8099998</v>
      </c>
      <c r="C132" s="72"/>
      <c r="D132" s="73">
        <v>7280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201789637.05000007</v>
      </c>
      <c r="C139" s="68">
        <v>0.20059664211841746</v>
      </c>
      <c r="D139" s="67">
        <v>2687</v>
      </c>
      <c r="E139" s="68">
        <v>0.36909340659340661</v>
      </c>
    </row>
    <row r="140" spans="1:6" x14ac:dyDescent="0.2">
      <c r="A140" s="65" t="s">
        <v>69</v>
      </c>
      <c r="B140" s="66">
        <v>470122512.30000031</v>
      </c>
      <c r="C140" s="68">
        <v>0.46734311399889816</v>
      </c>
      <c r="D140" s="67">
        <v>3494</v>
      </c>
      <c r="E140" s="68">
        <v>0.47994505494505496</v>
      </c>
    </row>
    <row r="141" spans="1:6" x14ac:dyDescent="0.2">
      <c r="A141" s="65" t="s">
        <v>70</v>
      </c>
      <c r="B141" s="66">
        <v>183604630.15000007</v>
      </c>
      <c r="C141" s="68">
        <v>0.18251914629470289</v>
      </c>
      <c r="D141" s="67">
        <v>778</v>
      </c>
      <c r="E141" s="68">
        <v>0.10686813186813186</v>
      </c>
    </row>
    <row r="142" spans="1:6" x14ac:dyDescent="0.2">
      <c r="A142" s="65" t="s">
        <v>71</v>
      </c>
      <c r="B142" s="66">
        <v>62379288.229999997</v>
      </c>
      <c r="C142" s="68">
        <v>6.2010497365503417E-2</v>
      </c>
      <c r="D142" s="67">
        <v>181</v>
      </c>
      <c r="E142" s="68">
        <v>2.4862637362637361E-2</v>
      </c>
    </row>
    <row r="143" spans="1:6" x14ac:dyDescent="0.2">
      <c r="A143" s="65" t="s">
        <v>72</v>
      </c>
      <c r="B143" s="66">
        <v>28602262.59</v>
      </c>
      <c r="C143" s="68">
        <v>2.8433163944497158E-2</v>
      </c>
      <c r="D143" s="67">
        <v>64</v>
      </c>
      <c r="E143" s="68">
        <v>8.7912087912087912E-3</v>
      </c>
    </row>
    <row r="144" spans="1:6" x14ac:dyDescent="0.2">
      <c r="A144" s="65" t="s">
        <v>73</v>
      </c>
      <c r="B144" s="66">
        <v>26881361.829999998</v>
      </c>
      <c r="C144" s="68">
        <v>2.6722437274279219E-2</v>
      </c>
      <c r="D144" s="67">
        <v>46</v>
      </c>
      <c r="E144" s="68">
        <v>6.3186813186813188E-3</v>
      </c>
    </row>
    <row r="145" spans="1:6" x14ac:dyDescent="0.2">
      <c r="A145" s="65" t="s">
        <v>74</v>
      </c>
      <c r="B145" s="66">
        <v>15124409.58</v>
      </c>
      <c r="C145" s="68">
        <v>1.5034992976472195E-2</v>
      </c>
      <c r="D145" s="67">
        <v>17</v>
      </c>
      <c r="E145" s="68">
        <v>2.3351648351648351E-3</v>
      </c>
    </row>
    <row r="146" spans="1:6" x14ac:dyDescent="0.2">
      <c r="A146" s="65" t="s">
        <v>178</v>
      </c>
      <c r="B146" s="66">
        <v>5302886</v>
      </c>
      <c r="C146" s="68">
        <v>5.2715349543603629E-3</v>
      </c>
      <c r="D146" s="67">
        <v>5</v>
      </c>
      <c r="E146" s="68">
        <v>6.8681318681318687E-4</v>
      </c>
    </row>
    <row r="147" spans="1:6" x14ac:dyDescent="0.2">
      <c r="A147" s="65" t="s">
        <v>75</v>
      </c>
      <c r="B147" s="66">
        <v>6924138.0800000001</v>
      </c>
      <c r="C147" s="68">
        <v>6.883202074782986E-3</v>
      </c>
      <c r="D147" s="67">
        <v>5</v>
      </c>
      <c r="E147" s="68">
        <v>6.8681318681318687E-4</v>
      </c>
    </row>
    <row r="148" spans="1:6" x14ac:dyDescent="0.2">
      <c r="A148" s="65" t="s">
        <v>78</v>
      </c>
      <c r="B148" s="66">
        <v>1652049</v>
      </c>
      <c r="C148" s="68">
        <v>1.6422819668037523E-3</v>
      </c>
      <c r="D148" s="67">
        <v>1</v>
      </c>
      <c r="E148" s="68">
        <v>1.3736263736263736E-4</v>
      </c>
    </row>
    <row r="149" spans="1:6" x14ac:dyDescent="0.2">
      <c r="A149" s="65" t="s">
        <v>76</v>
      </c>
      <c r="B149" s="66">
        <v>3564058</v>
      </c>
      <c r="C149" s="68">
        <v>3.5429870312821518E-3</v>
      </c>
      <c r="D149" s="67">
        <v>2</v>
      </c>
      <c r="E149" s="68">
        <v>2.7472527472527473E-4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1005947232.8100007</v>
      </c>
      <c r="C152" s="72"/>
      <c r="D152" s="73">
        <v>7280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138179.56494642867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599767164.1899991</v>
      </c>
      <c r="C161" s="68">
        <v>0.59622129732850671</v>
      </c>
      <c r="D161" s="67">
        <v>4094</v>
      </c>
      <c r="E161" s="68">
        <v>0.56236263736263736</v>
      </c>
    </row>
    <row r="162" spans="1:6" x14ac:dyDescent="0.2">
      <c r="A162" s="65" t="s">
        <v>7</v>
      </c>
      <c r="B162" s="66">
        <v>386953531.64000005</v>
      </c>
      <c r="C162" s="68">
        <v>0.38466583436895524</v>
      </c>
      <c r="D162" s="67">
        <v>2976</v>
      </c>
      <c r="E162" s="68">
        <v>0.40879120879120878</v>
      </c>
    </row>
    <row r="163" spans="1:6" x14ac:dyDescent="0.2">
      <c r="A163" s="65" t="s">
        <v>8</v>
      </c>
      <c r="B163" s="66">
        <v>19226536.979999993</v>
      </c>
      <c r="C163" s="68">
        <v>1.9112868302537944E-2</v>
      </c>
      <c r="D163" s="67">
        <v>210</v>
      </c>
      <c r="E163" s="68">
        <v>2.8846153846153848E-2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1005947232.8099992</v>
      </c>
      <c r="C165" s="68"/>
      <c r="D165" s="73">
        <v>7280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4.2241808132719297E-5</v>
      </c>
      <c r="D173" s="67">
        <v>1</v>
      </c>
      <c r="E173" s="68">
        <v>1.3736263736263736E-4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1.98477816219323E-4</v>
      </c>
      <c r="D175" s="67">
        <v>2</v>
      </c>
      <c r="E175" s="68">
        <v>2.7472527472527473E-4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8.0089595529725865E-4</v>
      </c>
      <c r="D178" s="67">
        <v>10</v>
      </c>
      <c r="E178" s="68">
        <v>1.3736263736263737E-3</v>
      </c>
    </row>
    <row r="179" spans="1:6" x14ac:dyDescent="0.2">
      <c r="A179" s="77">
        <v>2003</v>
      </c>
      <c r="B179" s="66">
        <v>4035239.7600000007</v>
      </c>
      <c r="C179" s="68">
        <v>4.0113831306320194E-3</v>
      </c>
      <c r="D179" s="67">
        <v>37</v>
      </c>
      <c r="E179" s="68">
        <v>5.0824175824175826E-3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8.4823743449887669E-5</v>
      </c>
      <c r="D181" s="67">
        <v>1</v>
      </c>
      <c r="E181" s="68">
        <v>1.3736263736263736E-4</v>
      </c>
    </row>
    <row r="182" spans="1:6" x14ac:dyDescent="0.2">
      <c r="A182" s="77">
        <v>2006</v>
      </c>
      <c r="B182" s="66">
        <v>297697580.34000039</v>
      </c>
      <c r="C182" s="68">
        <v>0.29593757070976312</v>
      </c>
      <c r="D182" s="67">
        <v>2265</v>
      </c>
      <c r="E182" s="68">
        <v>0.31112637362637363</v>
      </c>
    </row>
    <row r="183" spans="1:6" x14ac:dyDescent="0.2">
      <c r="A183" s="77">
        <v>2007</v>
      </c>
      <c r="B183" s="66">
        <v>703081274.19000125</v>
      </c>
      <c r="C183" s="68">
        <v>0.6989246068365057</v>
      </c>
      <c r="D183" s="67">
        <v>4964</v>
      </c>
      <c r="E183" s="68">
        <v>0.68186813186813189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1005947232.8100016</v>
      </c>
      <c r="C185" s="68"/>
      <c r="D185" s="79">
        <v>7280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102.26253380864665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72548459.190000013</v>
      </c>
      <c r="C194" s="68">
        <v>7.2119547451156091E-2</v>
      </c>
      <c r="D194" s="67">
        <v>545</v>
      </c>
      <c r="E194" s="68">
        <v>7.486263736263736E-2</v>
      </c>
    </row>
    <row r="195" spans="1:6" x14ac:dyDescent="0.2">
      <c r="A195" s="65" t="s">
        <v>10</v>
      </c>
      <c r="B195" s="66">
        <v>118872039.91000003</v>
      </c>
      <c r="C195" s="68">
        <v>0.11816925981091903</v>
      </c>
      <c r="D195" s="67">
        <v>898</v>
      </c>
      <c r="E195" s="68">
        <v>0.12335164835164836</v>
      </c>
    </row>
    <row r="196" spans="1:6" x14ac:dyDescent="0.2">
      <c r="A196" s="65" t="s">
        <v>11</v>
      </c>
      <c r="B196" s="66">
        <v>279653950.60000026</v>
      </c>
      <c r="C196" s="68">
        <v>0.27800061621405164</v>
      </c>
      <c r="D196" s="67">
        <v>2044</v>
      </c>
      <c r="E196" s="68">
        <v>0.28076923076923077</v>
      </c>
    </row>
    <row r="197" spans="1:6" x14ac:dyDescent="0.2">
      <c r="A197" s="65" t="s">
        <v>12</v>
      </c>
      <c r="B197" s="66">
        <v>515064690.28000051</v>
      </c>
      <c r="C197" s="68">
        <v>0.51201959057158997</v>
      </c>
      <c r="D197" s="67">
        <v>3669</v>
      </c>
      <c r="E197" s="68">
        <v>0.50398351648351647</v>
      </c>
    </row>
    <row r="198" spans="1:6" x14ac:dyDescent="0.2">
      <c r="A198" s="65" t="s">
        <v>13</v>
      </c>
      <c r="B198" s="66">
        <v>19808092.829999994</v>
      </c>
      <c r="C198" s="68">
        <v>1.9690985952283312E-2</v>
      </c>
      <c r="D198" s="67">
        <v>124</v>
      </c>
      <c r="E198" s="68">
        <v>1.7032967032967031E-2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1005947232.8100008</v>
      </c>
      <c r="C202" s="72"/>
      <c r="D202" s="73">
        <v>7280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13.125958675053354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463837007.84999985</v>
      </c>
      <c r="C211" s="68">
        <v>0.46109476990589604</v>
      </c>
      <c r="D211" s="67">
        <v>3624</v>
      </c>
      <c r="E211" s="68">
        <v>0.49780219780219781</v>
      </c>
      <c r="F211" s="65"/>
    </row>
    <row r="212" spans="1:6" x14ac:dyDescent="0.2">
      <c r="A212" s="65" t="s">
        <v>50</v>
      </c>
      <c r="B212" s="66">
        <v>542110224.9600004</v>
      </c>
      <c r="C212" s="68">
        <v>0.53890523009410407</v>
      </c>
      <c r="D212" s="67">
        <v>3656</v>
      </c>
      <c r="E212" s="68">
        <v>0.50219780219780219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1005947232.8100002</v>
      </c>
      <c r="C214" s="72"/>
      <c r="D214" s="73">
        <v>7280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35692460.469999999</v>
      </c>
      <c r="C221" s="68">
        <v>3.54814440617299E-2</v>
      </c>
      <c r="D221" s="67">
        <v>376</v>
      </c>
      <c r="E221" s="68">
        <v>5.1648351648351645E-2</v>
      </c>
      <c r="F221" s="68">
        <v>0.81365648329014573</v>
      </c>
    </row>
    <row r="222" spans="1:6" x14ac:dyDescent="0.2">
      <c r="A222" s="65" t="s">
        <v>52</v>
      </c>
      <c r="B222" s="66">
        <v>104969862.06999992</v>
      </c>
      <c r="C222" s="68">
        <v>0.10434927265198439</v>
      </c>
      <c r="D222" s="67">
        <v>948</v>
      </c>
      <c r="E222" s="68">
        <v>0.13021978021978023</v>
      </c>
      <c r="F222" s="68">
        <v>0.803603288263119</v>
      </c>
    </row>
    <row r="223" spans="1:6" x14ac:dyDescent="0.2">
      <c r="A223" s="65" t="s">
        <v>53</v>
      </c>
      <c r="B223" s="66">
        <v>96691003.370000079</v>
      </c>
      <c r="C223" s="68">
        <v>9.6119359163506696E-2</v>
      </c>
      <c r="D223" s="67">
        <v>937</v>
      </c>
      <c r="E223" s="68">
        <v>0.1287087912087912</v>
      </c>
      <c r="F223" s="68">
        <v>0.81076497075101972</v>
      </c>
    </row>
    <row r="224" spans="1:6" x14ac:dyDescent="0.2">
      <c r="A224" s="65" t="s">
        <v>54</v>
      </c>
      <c r="B224" s="66">
        <v>50503521.499999978</v>
      </c>
      <c r="C224" s="68">
        <v>5.0204941027497126E-2</v>
      </c>
      <c r="D224" s="67">
        <v>429</v>
      </c>
      <c r="E224" s="68">
        <v>5.8928571428571427E-2</v>
      </c>
      <c r="F224" s="68">
        <v>0.79375415764710699</v>
      </c>
    </row>
    <row r="225" spans="1:6" x14ac:dyDescent="0.2">
      <c r="A225" s="65" t="s">
        <v>55</v>
      </c>
      <c r="B225" s="66">
        <v>41487337.500000022</v>
      </c>
      <c r="C225" s="68">
        <v>4.1242061359530589E-2</v>
      </c>
      <c r="D225" s="67">
        <v>367</v>
      </c>
      <c r="E225" s="68">
        <v>5.0412087912087913E-2</v>
      </c>
      <c r="F225" s="68">
        <v>0.7846024861561246</v>
      </c>
    </row>
    <row r="226" spans="1:6" x14ac:dyDescent="0.2">
      <c r="A226" s="65" t="s">
        <v>56</v>
      </c>
      <c r="B226" s="66">
        <v>34670691.99999997</v>
      </c>
      <c r="C226" s="68">
        <v>3.4465716360838637E-2</v>
      </c>
      <c r="D226" s="67">
        <v>270</v>
      </c>
      <c r="E226" s="68">
        <v>3.7087912087912088E-2</v>
      </c>
      <c r="F226" s="68">
        <v>0.79163219396645201</v>
      </c>
    </row>
    <row r="227" spans="1:6" x14ac:dyDescent="0.2">
      <c r="A227" s="65" t="s">
        <v>27</v>
      </c>
      <c r="B227" s="66">
        <v>277062175.37000006</v>
      </c>
      <c r="C227" s="68">
        <v>0.27542416374669887</v>
      </c>
      <c r="D227" s="67">
        <v>1788</v>
      </c>
      <c r="E227" s="68">
        <v>0.24560439560439559</v>
      </c>
      <c r="F227" s="68">
        <v>0.78824003157338296</v>
      </c>
    </row>
    <row r="228" spans="1:6" x14ac:dyDescent="0.2">
      <c r="A228" s="65" t="s">
        <v>57</v>
      </c>
      <c r="B228" s="66">
        <v>114142190.15000005</v>
      </c>
      <c r="C228" s="68">
        <v>0.11346737326485479</v>
      </c>
      <c r="D228" s="67">
        <v>805</v>
      </c>
      <c r="E228" s="68">
        <v>0.11057692307692307</v>
      </c>
      <c r="F228" s="68">
        <v>0.78969675452656407</v>
      </c>
    </row>
    <row r="229" spans="1:6" x14ac:dyDescent="0.2">
      <c r="A229" s="65" t="s">
        <v>58</v>
      </c>
      <c r="B229" s="66">
        <v>194940866.48000002</v>
      </c>
      <c r="C229" s="68">
        <v>0.19378836197546337</v>
      </c>
      <c r="D229" s="67">
        <v>837</v>
      </c>
      <c r="E229" s="68">
        <v>0.11497252747252747</v>
      </c>
      <c r="F229" s="68">
        <v>0.77109801459617455</v>
      </c>
    </row>
    <row r="230" spans="1:6" x14ac:dyDescent="0.2">
      <c r="A230" s="65" t="s">
        <v>59</v>
      </c>
      <c r="B230" s="66">
        <v>36177591.629999995</v>
      </c>
      <c r="C230" s="68">
        <v>3.5963707091217871E-2</v>
      </c>
      <c r="D230" s="67">
        <v>311</v>
      </c>
      <c r="E230" s="68">
        <v>4.2719780219780221E-2</v>
      </c>
      <c r="F230" s="68">
        <v>0.7925719287448687</v>
      </c>
    </row>
    <row r="231" spans="1:6" x14ac:dyDescent="0.2">
      <c r="A231" s="65" t="s">
        <v>60</v>
      </c>
      <c r="B231" s="66">
        <v>19226536.979999993</v>
      </c>
      <c r="C231" s="68">
        <v>1.911286830253793E-2</v>
      </c>
      <c r="D231" s="67">
        <v>210</v>
      </c>
      <c r="E231" s="68">
        <v>2.8846153846153848E-2</v>
      </c>
      <c r="F231" s="68">
        <v>0.79054544364224244</v>
      </c>
    </row>
    <row r="232" spans="1:6" x14ac:dyDescent="0.2">
      <c r="A232" s="65" t="s">
        <v>2</v>
      </c>
      <c r="B232" s="66">
        <v>382995.29</v>
      </c>
      <c r="C232" s="68">
        <v>3.807309941398674E-4</v>
      </c>
      <c r="D232" s="67">
        <v>2</v>
      </c>
      <c r="E232" s="68">
        <v>2.7472527472527473E-4</v>
      </c>
      <c r="F232" s="68">
        <v>0.85340472393030353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1005947232.8100001</v>
      </c>
      <c r="C234" s="72"/>
      <c r="D234" s="73">
        <v>7280</v>
      </c>
      <c r="E234" s="72"/>
      <c r="F234" s="82">
        <v>0.79021584913214327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1.2224768754170543E-3</v>
      </c>
      <c r="D241" s="67">
        <v>7</v>
      </c>
      <c r="E241" s="68">
        <v>9.6153846153846159E-4</v>
      </c>
    </row>
    <row r="242" spans="1:6" x14ac:dyDescent="0.2">
      <c r="A242" s="65" t="s">
        <v>279</v>
      </c>
      <c r="B242" s="66">
        <v>732317211.21999955</v>
      </c>
      <c r="C242" s="68">
        <v>0.72798769889187387</v>
      </c>
      <c r="D242" s="67">
        <v>5453</v>
      </c>
      <c r="E242" s="68">
        <v>0.74903846153846154</v>
      </c>
    </row>
    <row r="243" spans="1:6" x14ac:dyDescent="0.2">
      <c r="A243" s="65" t="s">
        <v>256</v>
      </c>
      <c r="B243" s="66">
        <v>266116468.92999983</v>
      </c>
      <c r="C243" s="68">
        <v>0.26454316911497805</v>
      </c>
      <c r="D243" s="67">
        <v>1784</v>
      </c>
      <c r="E243" s="68">
        <v>0.24505494505494504</v>
      </c>
    </row>
    <row r="244" spans="1:6" x14ac:dyDescent="0.2">
      <c r="A244" s="65" t="s">
        <v>257</v>
      </c>
      <c r="B244" s="66">
        <v>1913185.93</v>
      </c>
      <c r="C244" s="68">
        <v>1.9018750363831037E-3</v>
      </c>
      <c r="D244" s="67">
        <v>12</v>
      </c>
      <c r="E244" s="68">
        <v>1.6483516483516484E-3</v>
      </c>
    </row>
    <row r="245" spans="1:6" x14ac:dyDescent="0.2">
      <c r="A245" s="65" t="s">
        <v>258</v>
      </c>
      <c r="B245" s="66">
        <v>4323892.1100000003</v>
      </c>
      <c r="C245" s="68">
        <v>4.2983289470578875E-3</v>
      </c>
      <c r="D245" s="67">
        <v>23</v>
      </c>
      <c r="E245" s="68">
        <v>3.1593406593406594E-3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4.6451134290088299E-5</v>
      </c>
      <c r="D251" s="67">
        <v>1</v>
      </c>
      <c r="E251" s="68">
        <v>1.3736263736263736E-4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1005947232.8099993</v>
      </c>
      <c r="C256" s="72"/>
      <c r="D256" s="73">
        <v>7280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2.3806837489821639E-2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549168584.96000028</v>
      </c>
      <c r="C266" s="68">
        <v>0.54592186055918612</v>
      </c>
      <c r="D266" s="67">
        <v>3886</v>
      </c>
      <c r="E266" s="68">
        <v>0.53379120879120878</v>
      </c>
    </row>
    <row r="267" spans="1:6" x14ac:dyDescent="0.2">
      <c r="A267" s="65" t="s">
        <v>140</v>
      </c>
      <c r="B267" s="66">
        <v>456778647.85000038</v>
      </c>
      <c r="C267" s="68">
        <v>0.45407813944081393</v>
      </c>
      <c r="D267" s="67">
        <v>3394</v>
      </c>
      <c r="E267" s="68">
        <v>0.46620879120879122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1005947232.8100007</v>
      </c>
      <c r="C269" s="68"/>
      <c r="D269" s="79">
        <v>7280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92103842.180000022</v>
      </c>
      <c r="C277" s="68">
        <v>9.1559317602294535E-2</v>
      </c>
      <c r="D277" s="67">
        <v>653</v>
      </c>
      <c r="E277" s="68">
        <v>8.9697802197802198E-2</v>
      </c>
    </row>
    <row r="278" spans="1:6" x14ac:dyDescent="0.2">
      <c r="A278" s="65" t="s">
        <v>37</v>
      </c>
      <c r="B278" s="66">
        <v>913843390.62999892</v>
      </c>
      <c r="C278" s="68">
        <v>0.90844068239770537</v>
      </c>
      <c r="D278" s="67">
        <v>6627</v>
      </c>
      <c r="E278" s="68">
        <v>0.91030219780219779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1005947232.809999</v>
      </c>
      <c r="C280" s="68"/>
      <c r="D280" s="79">
        <v>7280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7448717.2399999993</v>
      </c>
      <c r="C289" s="68">
        <v>1.3563625895575488E-2</v>
      </c>
      <c r="D289" s="67">
        <v>46</v>
      </c>
      <c r="E289" s="68">
        <v>1.1837364899639732E-2</v>
      </c>
    </row>
    <row r="290" spans="1:5" x14ac:dyDescent="0.2">
      <c r="A290" s="65" t="s">
        <v>182</v>
      </c>
      <c r="B290" s="66">
        <v>20242675.27</v>
      </c>
      <c r="C290" s="68">
        <v>3.6860584935816086E-2</v>
      </c>
      <c r="D290" s="67">
        <v>141</v>
      </c>
      <c r="E290" s="68">
        <v>3.6284096757591353E-2</v>
      </c>
    </row>
    <row r="291" spans="1:5" x14ac:dyDescent="0.2">
      <c r="A291" s="65" t="s">
        <v>80</v>
      </c>
      <c r="B291" s="66">
        <v>207821317.78999996</v>
      </c>
      <c r="C291" s="68">
        <v>0.37842899882034814</v>
      </c>
      <c r="D291" s="67">
        <v>1463</v>
      </c>
      <c r="E291" s="68">
        <v>0.37647967061245496</v>
      </c>
    </row>
    <row r="292" spans="1:5" x14ac:dyDescent="0.2">
      <c r="A292" s="65" t="s">
        <v>81</v>
      </c>
      <c r="B292" s="66">
        <v>174345422.98999992</v>
      </c>
      <c r="C292" s="68">
        <v>0.31747158844255247</v>
      </c>
      <c r="D292" s="67">
        <v>1291</v>
      </c>
      <c r="E292" s="68">
        <v>0.33221821924858469</v>
      </c>
    </row>
    <row r="293" spans="1:5" x14ac:dyDescent="0.2">
      <c r="A293" s="65" t="s">
        <v>82</v>
      </c>
      <c r="B293" s="66">
        <v>102264969.27999997</v>
      </c>
      <c r="C293" s="68">
        <v>0.1862178064818634</v>
      </c>
      <c r="D293" s="67">
        <v>692</v>
      </c>
      <c r="E293" s="68">
        <v>0.17807514153371076</v>
      </c>
    </row>
    <row r="294" spans="1:5" x14ac:dyDescent="0.2">
      <c r="A294" s="65" t="s">
        <v>83</v>
      </c>
      <c r="B294" s="66">
        <v>22925884.829999998</v>
      </c>
      <c r="C294" s="68">
        <v>4.1746533683586204E-2</v>
      </c>
      <c r="D294" s="67">
        <v>148</v>
      </c>
      <c r="E294" s="68">
        <v>3.808543489449305E-2</v>
      </c>
    </row>
    <row r="295" spans="1:5" x14ac:dyDescent="0.2">
      <c r="A295" s="65" t="s">
        <v>84</v>
      </c>
      <c r="B295" s="66">
        <v>6823317.9899999993</v>
      </c>
      <c r="C295" s="68">
        <v>1.2424814850793033E-2</v>
      </c>
      <c r="D295" s="67">
        <v>53</v>
      </c>
      <c r="E295" s="68">
        <v>1.3638703036541432E-2</v>
      </c>
    </row>
    <row r="296" spans="1:5" x14ac:dyDescent="0.2">
      <c r="A296" s="65" t="s">
        <v>85</v>
      </c>
      <c r="B296" s="66">
        <v>2904566.93</v>
      </c>
      <c r="C296" s="68">
        <v>5.2890260104946881E-3</v>
      </c>
      <c r="D296" s="67">
        <v>18</v>
      </c>
      <c r="E296" s="68">
        <v>4.6320123520329388E-3</v>
      </c>
    </row>
    <row r="297" spans="1:5" x14ac:dyDescent="0.2">
      <c r="A297" s="65" t="s">
        <v>86</v>
      </c>
      <c r="B297" s="66">
        <v>818688.62</v>
      </c>
      <c r="C297" s="68">
        <v>1.4907783191196772E-3</v>
      </c>
      <c r="D297" s="67">
        <v>8</v>
      </c>
      <c r="E297" s="68">
        <v>2.0586721564590841E-3</v>
      </c>
    </row>
    <row r="298" spans="1:5" x14ac:dyDescent="0.2">
      <c r="A298" s="65" t="s">
        <v>0</v>
      </c>
      <c r="B298" s="66">
        <v>638370.25</v>
      </c>
      <c r="C298" s="68">
        <v>1.162430385646509E-3</v>
      </c>
      <c r="D298" s="67">
        <v>5</v>
      </c>
      <c r="E298" s="68">
        <v>1.2866700977869274E-3</v>
      </c>
    </row>
    <row r="299" spans="1:5" x14ac:dyDescent="0.2">
      <c r="A299" s="65" t="s">
        <v>67</v>
      </c>
      <c r="B299" s="66">
        <v>1125308.8900000001</v>
      </c>
      <c r="C299" s="68">
        <v>2.0491137345046155E-3</v>
      </c>
      <c r="D299" s="67">
        <v>8</v>
      </c>
      <c r="E299" s="68">
        <v>2.0586721564590841E-3</v>
      </c>
    </row>
    <row r="300" spans="1:5" x14ac:dyDescent="0.2">
      <c r="A300" s="65" t="s">
        <v>79</v>
      </c>
      <c r="B300" s="66">
        <v>1809344.8800000004</v>
      </c>
      <c r="C300" s="68">
        <v>3.2946984397000593E-3</v>
      </c>
      <c r="D300" s="67">
        <v>13</v>
      </c>
      <c r="E300" s="68">
        <v>3.3453422542460112E-3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549168584.95999968</v>
      </c>
      <c r="C302" s="68"/>
      <c r="D302" s="73">
        <v>3886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1.4640067296160066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737699791.45999908</v>
      </c>
      <c r="C315" s="68">
        <v>0.73333845692812205</v>
      </c>
      <c r="D315" s="67">
        <v>5193</v>
      </c>
      <c r="E315" s="68">
        <v>0.71332417582417584</v>
      </c>
    </row>
    <row r="316" spans="1:5" x14ac:dyDescent="0.2">
      <c r="A316" s="65" t="s">
        <v>166</v>
      </c>
      <c r="B316" s="66">
        <v>208187966.68999991</v>
      </c>
      <c r="C316" s="68">
        <v>0.20695714437073456</v>
      </c>
      <c r="D316" s="67">
        <v>1629</v>
      </c>
      <c r="E316" s="68">
        <v>0.22376373626373627</v>
      </c>
    </row>
    <row r="317" spans="1:5" x14ac:dyDescent="0.2">
      <c r="A317" s="65" t="s">
        <v>167</v>
      </c>
      <c r="B317" s="66">
        <v>36705948.090000011</v>
      </c>
      <c r="C317" s="68">
        <v>3.6488939869605407E-2</v>
      </c>
      <c r="D317" s="67">
        <v>267</v>
      </c>
      <c r="E317" s="68">
        <v>3.6675824175824177E-2</v>
      </c>
    </row>
    <row r="318" spans="1:5" x14ac:dyDescent="0.2">
      <c r="A318" s="65" t="s">
        <v>168</v>
      </c>
      <c r="B318" s="66">
        <v>4152273.8400000003</v>
      </c>
      <c r="C318" s="68">
        <v>4.1277252966848924E-3</v>
      </c>
      <c r="D318" s="67">
        <v>53</v>
      </c>
      <c r="E318" s="68">
        <v>7.2802197802197804E-3</v>
      </c>
    </row>
    <row r="319" spans="1:5" x14ac:dyDescent="0.2">
      <c r="A319" s="65" t="s">
        <v>169</v>
      </c>
      <c r="B319" s="66">
        <v>19201252.729999978</v>
      </c>
      <c r="C319" s="68">
        <v>1.908773353485298E-2</v>
      </c>
      <c r="D319" s="67">
        <v>138</v>
      </c>
      <c r="E319" s="68">
        <v>1.8956043956043955E-2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1005947232.8099991</v>
      </c>
      <c r="C323" s="70"/>
      <c r="D323" s="73">
        <v>7280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443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1001314857.9000007</v>
      </c>
      <c r="C7" s="66">
        <v>4840698.28</v>
      </c>
      <c r="D7" s="66">
        <v>468173903.75</v>
      </c>
      <c r="E7" s="66">
        <v>242151.24</v>
      </c>
      <c r="F7" s="66">
        <v>528058104.63000035</v>
      </c>
      <c r="G7" s="50"/>
    </row>
    <row r="8" spans="1:7" s="40" customFormat="1" x14ac:dyDescent="0.2">
      <c r="A8" s="65" t="s">
        <v>87</v>
      </c>
      <c r="B8" s="67">
        <v>7246</v>
      </c>
      <c r="C8" s="67">
        <v>47</v>
      </c>
      <c r="D8" s="67">
        <v>3355</v>
      </c>
      <c r="E8" s="67">
        <v>3</v>
      </c>
      <c r="F8" s="67">
        <v>3841</v>
      </c>
    </row>
    <row r="9" spans="1:7" s="40" customFormat="1" x14ac:dyDescent="0.2">
      <c r="A9" s="65" t="s">
        <v>88</v>
      </c>
      <c r="B9" s="68">
        <v>0.78999562159590841</v>
      </c>
      <c r="C9" s="68">
        <v>0.84650397340176209</v>
      </c>
      <c r="D9" s="68">
        <v>0.79375076854156956</v>
      </c>
      <c r="E9" s="68">
        <v>0.72588061178554308</v>
      </c>
      <c r="F9" s="68">
        <v>0.78617771568879424</v>
      </c>
    </row>
    <row r="10" spans="1:7" s="40" customFormat="1" x14ac:dyDescent="0.2">
      <c r="A10" s="65" t="s">
        <v>89</v>
      </c>
      <c r="B10" s="68">
        <v>1.5651304347826089E-3</v>
      </c>
      <c r="C10" s="68">
        <v>0.39458196078431373</v>
      </c>
      <c r="D10" s="68">
        <v>2.0739199999999999E-2</v>
      </c>
      <c r="E10" s="68">
        <v>0.60704328571428567</v>
      </c>
      <c r="F10" s="68">
        <v>1.5651304347826089E-3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8.6069493898193787</v>
      </c>
      <c r="C12" s="66">
        <v>12.265888319183249</v>
      </c>
      <c r="D12" s="66">
        <v>8.5783577175999497</v>
      </c>
      <c r="E12" s="66">
        <v>16.393506291742099</v>
      </c>
      <c r="F12" s="66">
        <v>8.5951865384609292</v>
      </c>
    </row>
    <row r="13" spans="1:7" s="40" customFormat="1" x14ac:dyDescent="0.2">
      <c r="A13" s="65" t="s">
        <v>92</v>
      </c>
      <c r="B13" s="66">
        <v>8.3698630136986303</v>
      </c>
      <c r="C13" s="66">
        <v>11.808219178082192</v>
      </c>
      <c r="D13" s="66">
        <v>8.3698630136986303</v>
      </c>
      <c r="E13" s="66">
        <v>16.002739726027396</v>
      </c>
      <c r="F13" s="66">
        <v>8.3698630136986303</v>
      </c>
    </row>
    <row r="14" spans="1:7" s="40" customFormat="1" x14ac:dyDescent="0.2">
      <c r="A14" s="65" t="s">
        <v>93</v>
      </c>
      <c r="B14" s="66">
        <v>18.150684931506849</v>
      </c>
      <c r="C14" s="66">
        <v>12.991780821917809</v>
      </c>
      <c r="D14" s="66">
        <v>9.9260273972602739</v>
      </c>
      <c r="E14" s="66">
        <v>18.150684931506849</v>
      </c>
      <c r="F14" s="66">
        <v>9.3698630136986303</v>
      </c>
    </row>
    <row r="15" spans="1:7" s="40" customFormat="1" x14ac:dyDescent="0.2">
      <c r="A15" s="65" t="s">
        <v>117</v>
      </c>
      <c r="B15" s="66">
        <v>138188.63619928245</v>
      </c>
      <c r="C15" s="66">
        <v>102993.58042553192</v>
      </c>
      <c r="D15" s="66">
        <v>139545.12779433682</v>
      </c>
      <c r="E15" s="66">
        <v>80717.08</v>
      </c>
      <c r="F15" s="66">
        <v>137479.32950533726</v>
      </c>
    </row>
    <row r="16" spans="1:7" s="40" customFormat="1" x14ac:dyDescent="0.2">
      <c r="A16" s="65" t="s">
        <v>94</v>
      </c>
      <c r="B16" s="66">
        <v>179.99</v>
      </c>
      <c r="C16" s="66">
        <v>20123.68</v>
      </c>
      <c r="D16" s="66">
        <v>8877.1</v>
      </c>
      <c r="E16" s="66">
        <v>42493.03</v>
      </c>
      <c r="F16" s="66">
        <v>179.99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13.050201058828662</v>
      </c>
      <c r="C18" s="66">
        <v>13.581777955803517</v>
      </c>
      <c r="D18" s="66">
        <v>13.071865901533629</v>
      </c>
      <c r="E18" s="66">
        <v>7.6856555156741448</v>
      </c>
      <c r="F18" s="66">
        <v>13.028580169197916</v>
      </c>
    </row>
    <row r="19" spans="1:6" s="40" customFormat="1" x14ac:dyDescent="0.2">
      <c r="A19" s="65" t="s">
        <v>97</v>
      </c>
      <c r="B19" s="66">
        <v>0.33333333333333331</v>
      </c>
      <c r="C19" s="66">
        <v>7.083333333333333</v>
      </c>
      <c r="D19" s="66">
        <v>0.33333333333333331</v>
      </c>
      <c r="E19" s="66">
        <v>4.083333333333333</v>
      </c>
      <c r="F19" s="66">
        <v>0.33333333333333331</v>
      </c>
    </row>
    <row r="20" spans="1:6" s="40" customFormat="1" x14ac:dyDescent="0.2">
      <c r="A20" s="65" t="s">
        <v>98</v>
      </c>
      <c r="B20" s="66">
        <v>21.666666666666668</v>
      </c>
      <c r="C20" s="66">
        <v>18.083333333333332</v>
      </c>
      <c r="D20" s="66">
        <v>21.666666666666668</v>
      </c>
      <c r="E20" s="66">
        <v>9</v>
      </c>
      <c r="F20" s="66">
        <v>21.666666666666668</v>
      </c>
    </row>
    <row r="21" spans="1:6" s="40" customFormat="1" x14ac:dyDescent="0.2">
      <c r="A21" s="65" t="s">
        <v>99</v>
      </c>
      <c r="B21" s="68">
        <v>0.54690576742115071</v>
      </c>
      <c r="C21" s="68">
        <v>0.95969100557120457</v>
      </c>
      <c r="D21" s="68">
        <v>0.81813990558204008</v>
      </c>
      <c r="E21" s="68">
        <v>0.19296779153391905</v>
      </c>
      <c r="F21" s="68">
        <v>0.30280913026046463</v>
      </c>
    </row>
    <row r="22" spans="1:6" s="40" customFormat="1" x14ac:dyDescent="0.2">
      <c r="A22" s="65" t="s">
        <v>138</v>
      </c>
      <c r="B22" s="68">
        <v>0.45309423257884901</v>
      </c>
      <c r="C22" s="68">
        <v>4.0308994428795507E-2</v>
      </c>
      <c r="D22" s="68">
        <v>0.18186009441796028</v>
      </c>
      <c r="E22" s="68">
        <v>0.80703220846608104</v>
      </c>
      <c r="F22" s="68">
        <v>0.69719086973953415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0.46848342790380132</v>
      </c>
      <c r="C24" s="68">
        <v>0.15077063427303716</v>
      </c>
      <c r="D24" s="68">
        <v>0.38367794140426797</v>
      </c>
      <c r="E24" s="68">
        <v>0.80703220846608104</v>
      </c>
      <c r="F24" s="68">
        <v>0.54642880376237857</v>
      </c>
    </row>
    <row r="25" spans="1:6" s="40" customFormat="1" ht="20.399999999999999" x14ac:dyDescent="0.2">
      <c r="A25" s="87" t="s">
        <v>303</v>
      </c>
      <c r="B25" s="66">
        <v>1.4642468440911292</v>
      </c>
      <c r="C25" s="66">
        <v>1.4811060490342784</v>
      </c>
      <c r="D25" s="66">
        <v>1.4714242349888067</v>
      </c>
      <c r="E25" s="66">
        <v>1.242</v>
      </c>
      <c r="F25" s="66">
        <v>1.4466290208619326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2002559.7600000002</v>
      </c>
      <c r="C32" s="68">
        <v>1.9999301360611515E-3</v>
      </c>
      <c r="D32" s="67">
        <v>58</v>
      </c>
      <c r="E32" s="68">
        <v>8.0044162296439413E-3</v>
      </c>
    </row>
    <row r="33" spans="1:5" x14ac:dyDescent="0.2">
      <c r="A33" s="65" t="s">
        <v>17</v>
      </c>
      <c r="B33" s="66">
        <v>22755367.459999997</v>
      </c>
      <c r="C33" s="68">
        <v>2.2725486674314923E-2</v>
      </c>
      <c r="D33" s="67">
        <v>225</v>
      </c>
      <c r="E33" s="68">
        <v>3.1051614683963565E-2</v>
      </c>
    </row>
    <row r="34" spans="1:5" x14ac:dyDescent="0.2">
      <c r="A34" s="65" t="s">
        <v>18</v>
      </c>
      <c r="B34" s="66">
        <v>16236761.709999997</v>
      </c>
      <c r="C34" s="68">
        <v>1.6215440709680888E-2</v>
      </c>
      <c r="D34" s="67">
        <v>121</v>
      </c>
      <c r="E34" s="68">
        <v>1.6698868341153739E-2</v>
      </c>
    </row>
    <row r="35" spans="1:5" x14ac:dyDescent="0.2">
      <c r="A35" s="65" t="s">
        <v>19</v>
      </c>
      <c r="B35" s="66">
        <v>20820822.759999998</v>
      </c>
      <c r="C35" s="68">
        <v>2.079348228554833E-2</v>
      </c>
      <c r="D35" s="67">
        <v>175</v>
      </c>
      <c r="E35" s="68">
        <v>2.4151255865304994E-2</v>
      </c>
    </row>
    <row r="36" spans="1:5" x14ac:dyDescent="0.2">
      <c r="A36" s="65" t="s">
        <v>20</v>
      </c>
      <c r="B36" s="66">
        <v>37535750.270000003</v>
      </c>
      <c r="C36" s="68">
        <v>3.7486460900741612E-2</v>
      </c>
      <c r="D36" s="67">
        <v>285</v>
      </c>
      <c r="E36" s="68">
        <v>3.9332045266353852E-2</v>
      </c>
    </row>
    <row r="37" spans="1:5" x14ac:dyDescent="0.2">
      <c r="A37" s="65" t="s">
        <v>21</v>
      </c>
      <c r="B37" s="66">
        <v>51859110.45000001</v>
      </c>
      <c r="C37" s="68">
        <v>5.1791012627897211E-2</v>
      </c>
      <c r="D37" s="67">
        <v>360</v>
      </c>
      <c r="E37" s="68">
        <v>4.9682583494341709E-2</v>
      </c>
    </row>
    <row r="38" spans="1:5" x14ac:dyDescent="0.2">
      <c r="A38" s="65" t="s">
        <v>22</v>
      </c>
      <c r="B38" s="66">
        <v>92263613.400000036</v>
      </c>
      <c r="C38" s="68">
        <v>9.2142459159648527E-2</v>
      </c>
      <c r="D38" s="67">
        <v>583</v>
      </c>
      <c r="E38" s="68">
        <v>8.0458183825558929E-2</v>
      </c>
    </row>
    <row r="39" spans="1:5" x14ac:dyDescent="0.2">
      <c r="A39" s="65" t="s">
        <v>23</v>
      </c>
      <c r="B39" s="66">
        <v>129411785.59000005</v>
      </c>
      <c r="C39" s="68">
        <v>0.12924185092130552</v>
      </c>
      <c r="D39" s="67">
        <v>861</v>
      </c>
      <c r="E39" s="68">
        <v>0.11882417885730058</v>
      </c>
    </row>
    <row r="40" spans="1:5" x14ac:dyDescent="0.2">
      <c r="A40" s="65" t="s">
        <v>39</v>
      </c>
      <c r="B40" s="66">
        <v>233639069.86000001</v>
      </c>
      <c r="C40" s="68">
        <v>0.23333227108004542</v>
      </c>
      <c r="D40" s="67">
        <v>1600</v>
      </c>
      <c r="E40" s="68">
        <v>0.22081148219707425</v>
      </c>
    </row>
    <row r="41" spans="1:5" x14ac:dyDescent="0.2">
      <c r="A41" s="65" t="s">
        <v>40</v>
      </c>
      <c r="B41" s="66">
        <v>280546369.90999991</v>
      </c>
      <c r="C41" s="68">
        <v>0.28017797568526409</v>
      </c>
      <c r="D41" s="67">
        <v>2114</v>
      </c>
      <c r="E41" s="68">
        <v>0.29174717085288437</v>
      </c>
    </row>
    <row r="42" spans="1:5" x14ac:dyDescent="0.2">
      <c r="A42" s="65" t="s">
        <v>41</v>
      </c>
      <c r="B42" s="66">
        <v>61379199.830000103</v>
      </c>
      <c r="C42" s="68">
        <v>6.1298600880373581E-2</v>
      </c>
      <c r="D42" s="67">
        <v>496</v>
      </c>
      <c r="E42" s="68">
        <v>6.8451559481093022E-2</v>
      </c>
    </row>
    <row r="43" spans="1:5" x14ac:dyDescent="0.2">
      <c r="A43" s="65" t="s">
        <v>42</v>
      </c>
      <c r="B43" s="66">
        <v>7519827.3899999987</v>
      </c>
      <c r="C43" s="68">
        <v>7.509952869141379E-3</v>
      </c>
      <c r="D43" s="67">
        <v>53</v>
      </c>
      <c r="E43" s="68">
        <v>7.3143803477780846E-3</v>
      </c>
    </row>
    <row r="44" spans="1:5" x14ac:dyDescent="0.2">
      <c r="A44" s="65" t="s">
        <v>43</v>
      </c>
      <c r="B44" s="66">
        <v>5067243.0600000005</v>
      </c>
      <c r="C44" s="68">
        <v>5.0605891044373762E-3</v>
      </c>
      <c r="D44" s="67">
        <v>46</v>
      </c>
      <c r="E44" s="68">
        <v>6.3483301131658848E-3</v>
      </c>
    </row>
    <row r="45" spans="1:5" x14ac:dyDescent="0.2">
      <c r="A45" s="65" t="s">
        <v>44</v>
      </c>
      <c r="B45" s="66">
        <v>4759367.37</v>
      </c>
      <c r="C45" s="68">
        <v>4.7531176956482459E-3</v>
      </c>
      <c r="D45" s="67">
        <v>25</v>
      </c>
      <c r="E45" s="68">
        <v>3.4501794093292851E-3</v>
      </c>
    </row>
    <row r="46" spans="1:5" x14ac:dyDescent="0.2">
      <c r="A46" s="65" t="s">
        <v>24</v>
      </c>
      <c r="B46" s="66">
        <v>35099129.890000015</v>
      </c>
      <c r="C46" s="68">
        <v>3.5053040123274905E-2</v>
      </c>
      <c r="D46" s="67">
        <v>241</v>
      </c>
      <c r="E46" s="68">
        <v>3.325972950593431E-2</v>
      </c>
    </row>
    <row r="47" spans="1:5" x14ac:dyDescent="0.2">
      <c r="A47" s="65" t="s">
        <v>25</v>
      </c>
      <c r="B47" s="66">
        <v>418879.19000000006</v>
      </c>
      <c r="C47" s="68">
        <v>4.1832914661677064E-4</v>
      </c>
      <c r="D47" s="67">
        <v>3</v>
      </c>
      <c r="E47" s="68">
        <v>4.1402152911951419E-4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1001314857.9000002</v>
      </c>
      <c r="C51" s="72"/>
      <c r="D51" s="73">
        <v>7246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0.78999562159590841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444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3890753.1700000009</v>
      </c>
      <c r="C60" s="68">
        <v>3.8856441001583193E-3</v>
      </c>
      <c r="D60" s="67">
        <v>78</v>
      </c>
      <c r="E60" s="68">
        <v>1.076455975710737E-2</v>
      </c>
    </row>
    <row r="61" spans="1:5" x14ac:dyDescent="0.2">
      <c r="A61" s="65" t="s">
        <v>17</v>
      </c>
      <c r="B61" s="66">
        <v>103590008.54000001</v>
      </c>
      <c r="C61" s="68">
        <v>0.10345398125545982</v>
      </c>
      <c r="D61" s="67">
        <v>581</v>
      </c>
      <c r="E61" s="68">
        <v>8.0182169472812592E-2</v>
      </c>
    </row>
    <row r="62" spans="1:5" x14ac:dyDescent="0.2">
      <c r="A62" s="65" t="s">
        <v>18</v>
      </c>
      <c r="B62" s="66">
        <v>106296517.61999996</v>
      </c>
      <c r="C62" s="68">
        <v>0.1061569363336219</v>
      </c>
      <c r="D62" s="67">
        <v>562</v>
      </c>
      <c r="E62" s="68">
        <v>7.7560033121722327E-2</v>
      </c>
    </row>
    <row r="63" spans="1:5" x14ac:dyDescent="0.2">
      <c r="A63" s="65" t="s">
        <v>19</v>
      </c>
      <c r="B63" s="66">
        <v>61574127.330000043</v>
      </c>
      <c r="C63" s="68">
        <v>6.1493272414968374E-2</v>
      </c>
      <c r="D63" s="67">
        <v>373</v>
      </c>
      <c r="E63" s="68">
        <v>5.1476676787192935E-2</v>
      </c>
    </row>
    <row r="64" spans="1:5" x14ac:dyDescent="0.2">
      <c r="A64" s="65" t="s">
        <v>20</v>
      </c>
      <c r="B64" s="66">
        <v>66137907.090000011</v>
      </c>
      <c r="C64" s="68">
        <v>6.6051059332832868E-2</v>
      </c>
      <c r="D64" s="67">
        <v>461</v>
      </c>
      <c r="E64" s="68">
        <v>6.3621308308032018E-2</v>
      </c>
    </row>
    <row r="65" spans="1:5" x14ac:dyDescent="0.2">
      <c r="A65" s="65" t="s">
        <v>21</v>
      </c>
      <c r="B65" s="66">
        <v>139650217.68999997</v>
      </c>
      <c r="C65" s="68">
        <v>0.13946683861545842</v>
      </c>
      <c r="D65" s="67">
        <v>931</v>
      </c>
      <c r="E65" s="68">
        <v>0.12848468120342257</v>
      </c>
    </row>
    <row r="66" spans="1:5" x14ac:dyDescent="0.2">
      <c r="A66" s="65" t="s">
        <v>22</v>
      </c>
      <c r="B66" s="66">
        <v>150873095.38999993</v>
      </c>
      <c r="C66" s="68">
        <v>0.15067497920326217</v>
      </c>
      <c r="D66" s="67">
        <v>1080</v>
      </c>
      <c r="E66" s="68">
        <v>0.14904775048302513</v>
      </c>
    </row>
    <row r="67" spans="1:5" x14ac:dyDescent="0.2">
      <c r="A67" s="65" t="s">
        <v>23</v>
      </c>
      <c r="B67" s="66">
        <v>93037693.65000011</v>
      </c>
      <c r="C67" s="68">
        <v>9.2915522940628992E-2</v>
      </c>
      <c r="D67" s="67">
        <v>701</v>
      </c>
      <c r="E67" s="68">
        <v>9.6743030637593153E-2</v>
      </c>
    </row>
    <row r="68" spans="1:5" x14ac:dyDescent="0.2">
      <c r="A68" s="65" t="s">
        <v>39</v>
      </c>
      <c r="B68" s="66">
        <v>85446631.629999921</v>
      </c>
      <c r="C68" s="68">
        <v>8.533442898191107E-2</v>
      </c>
      <c r="D68" s="67">
        <v>770</v>
      </c>
      <c r="E68" s="68">
        <v>0.10626552580734198</v>
      </c>
    </row>
    <row r="69" spans="1:5" x14ac:dyDescent="0.2">
      <c r="A69" s="65" t="s">
        <v>40</v>
      </c>
      <c r="B69" s="66">
        <v>13034168.770000001</v>
      </c>
      <c r="C69" s="68">
        <v>1.3017053194772135E-2</v>
      </c>
      <c r="D69" s="67">
        <v>119</v>
      </c>
      <c r="E69" s="68">
        <v>1.6422853988407399E-2</v>
      </c>
    </row>
    <row r="70" spans="1:5" x14ac:dyDescent="0.2">
      <c r="A70" s="65" t="s">
        <v>41</v>
      </c>
      <c r="B70" s="66">
        <v>15961853.830000008</v>
      </c>
      <c r="C70" s="68">
        <v>1.5940893819827946E-2</v>
      </c>
      <c r="D70" s="67">
        <v>150</v>
      </c>
      <c r="E70" s="68">
        <v>2.0701076455975711E-2</v>
      </c>
    </row>
    <row r="71" spans="1:5" x14ac:dyDescent="0.2">
      <c r="A71" s="65" t="s">
        <v>42</v>
      </c>
      <c r="B71" s="66">
        <v>37199397.820000023</v>
      </c>
      <c r="C71" s="68">
        <v>3.7150550125677931E-2</v>
      </c>
      <c r="D71" s="67">
        <v>361</v>
      </c>
      <c r="E71" s="68">
        <v>4.9820590670714877E-2</v>
      </c>
    </row>
    <row r="72" spans="1:5" x14ac:dyDescent="0.2">
      <c r="A72" s="65" t="s">
        <v>43</v>
      </c>
      <c r="B72" s="66">
        <v>33443594.399999999</v>
      </c>
      <c r="C72" s="68">
        <v>3.3399678568776382E-2</v>
      </c>
      <c r="D72" s="67">
        <v>332</v>
      </c>
      <c r="E72" s="68">
        <v>4.5818382555892906E-2</v>
      </c>
    </row>
    <row r="73" spans="1:5" x14ac:dyDescent="0.2">
      <c r="A73" s="65" t="s">
        <v>44</v>
      </c>
      <c r="B73" s="66">
        <v>26981540.949999992</v>
      </c>
      <c r="C73" s="68">
        <v>2.6946110643546052E-2</v>
      </c>
      <c r="D73" s="67">
        <v>244</v>
      </c>
      <c r="E73" s="68">
        <v>3.3673751035053823E-2</v>
      </c>
    </row>
    <row r="74" spans="1:5" x14ac:dyDescent="0.2">
      <c r="A74" s="65" t="s">
        <v>24</v>
      </c>
      <c r="B74" s="66">
        <v>32682221.339999989</v>
      </c>
      <c r="C74" s="68">
        <v>3.2639305291586831E-2</v>
      </c>
      <c r="D74" s="67">
        <v>268</v>
      </c>
      <c r="E74" s="68">
        <v>3.6985923268009938E-2</v>
      </c>
    </row>
    <row r="75" spans="1:5" x14ac:dyDescent="0.2">
      <c r="A75" s="65" t="s">
        <v>25</v>
      </c>
      <c r="B75" s="66">
        <v>4298867.2699999996</v>
      </c>
      <c r="C75" s="68">
        <v>4.2932222927519184E-3</v>
      </c>
      <c r="D75" s="67">
        <v>35</v>
      </c>
      <c r="E75" s="68">
        <v>4.8302511730609994E-3</v>
      </c>
    </row>
    <row r="76" spans="1:5" x14ac:dyDescent="0.2">
      <c r="A76" s="65" t="s">
        <v>26</v>
      </c>
      <c r="B76" s="66">
        <v>2613566.17</v>
      </c>
      <c r="C76" s="68">
        <v>2.610134214408125E-3</v>
      </c>
      <c r="D76" s="67">
        <v>18</v>
      </c>
      <c r="E76" s="68">
        <v>2.4841291747170853E-3</v>
      </c>
    </row>
    <row r="77" spans="1:5" x14ac:dyDescent="0.2">
      <c r="A77" s="65" t="s">
        <v>3</v>
      </c>
      <c r="B77" s="66">
        <v>24602695.23999998</v>
      </c>
      <c r="C77" s="68">
        <v>2.4570388670350701E-2</v>
      </c>
      <c r="D77" s="67">
        <v>182</v>
      </c>
      <c r="E77" s="68">
        <v>2.5117306099917195E-2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1001314857.9</v>
      </c>
      <c r="C79" s="72"/>
      <c r="D79" s="73">
        <v>7246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0.70657010023666544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445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2665428.4500000002</v>
      </c>
      <c r="C88" s="68">
        <v>2.6619283924239874E-3</v>
      </c>
      <c r="D88" s="67">
        <v>70</v>
      </c>
      <c r="E88" s="68">
        <v>9.6605023461219987E-3</v>
      </c>
    </row>
    <row r="89" spans="1:6" x14ac:dyDescent="0.2">
      <c r="A89" s="65" t="s">
        <v>17</v>
      </c>
      <c r="B89" s="66">
        <v>60512180.610000007</v>
      </c>
      <c r="C89" s="68">
        <v>6.043272017046538E-2</v>
      </c>
      <c r="D89" s="67">
        <v>427</v>
      </c>
      <c r="E89" s="68">
        <v>5.892906431134419E-2</v>
      </c>
    </row>
    <row r="90" spans="1:6" x14ac:dyDescent="0.2">
      <c r="A90" s="65" t="s">
        <v>18</v>
      </c>
      <c r="B90" s="66">
        <v>41867473.789999999</v>
      </c>
      <c r="C90" s="68">
        <v>4.1812496298922641E-2</v>
      </c>
      <c r="D90" s="67">
        <v>253</v>
      </c>
      <c r="E90" s="68">
        <v>3.4915815622412368E-2</v>
      </c>
    </row>
    <row r="91" spans="1:6" x14ac:dyDescent="0.2">
      <c r="A91" s="65" t="s">
        <v>19</v>
      </c>
      <c r="B91" s="66">
        <v>89499307.75999999</v>
      </c>
      <c r="C91" s="68">
        <v>8.9381783415959426E-2</v>
      </c>
      <c r="D91" s="67">
        <v>475</v>
      </c>
      <c r="E91" s="68">
        <v>6.5553408777256419E-2</v>
      </c>
    </row>
    <row r="92" spans="1:6" x14ac:dyDescent="0.2">
      <c r="A92" s="65" t="s">
        <v>20</v>
      </c>
      <c r="B92" s="66">
        <v>134162774.78000011</v>
      </c>
      <c r="C92" s="68">
        <v>0.13398660143860441</v>
      </c>
      <c r="D92" s="67">
        <v>776</v>
      </c>
      <c r="E92" s="68">
        <v>0.10709356886558101</v>
      </c>
    </row>
    <row r="93" spans="1:6" x14ac:dyDescent="0.2">
      <c r="A93" s="65" t="s">
        <v>21</v>
      </c>
      <c r="B93" s="66">
        <v>125865594.88999994</v>
      </c>
      <c r="C93" s="68">
        <v>0.12570031683537644</v>
      </c>
      <c r="D93" s="67">
        <v>836</v>
      </c>
      <c r="E93" s="68">
        <v>0.11537399944797129</v>
      </c>
    </row>
    <row r="94" spans="1:6" x14ac:dyDescent="0.2">
      <c r="A94" s="65" t="s">
        <v>22</v>
      </c>
      <c r="B94" s="66">
        <v>156285219.19999993</v>
      </c>
      <c r="C94" s="68">
        <v>0.15607999618398544</v>
      </c>
      <c r="D94" s="67">
        <v>1092</v>
      </c>
      <c r="E94" s="68">
        <v>0.15070383659950318</v>
      </c>
    </row>
    <row r="95" spans="1:6" x14ac:dyDescent="0.2">
      <c r="A95" s="65" t="s">
        <v>23</v>
      </c>
      <c r="B95" s="66">
        <v>102405985.58</v>
      </c>
      <c r="C95" s="68">
        <v>0.10227151307309089</v>
      </c>
      <c r="D95" s="67">
        <v>819</v>
      </c>
      <c r="E95" s="68">
        <v>0.11302787744962738</v>
      </c>
    </row>
    <row r="96" spans="1:6" x14ac:dyDescent="0.2">
      <c r="A96" s="65" t="s">
        <v>39</v>
      </c>
      <c r="B96" s="66">
        <v>133322348.06999999</v>
      </c>
      <c r="C96" s="68">
        <v>0.13314727831923845</v>
      </c>
      <c r="D96" s="67">
        <v>1152</v>
      </c>
      <c r="E96" s="68">
        <v>0.15898426718189346</v>
      </c>
    </row>
    <row r="97" spans="1:6" x14ac:dyDescent="0.2">
      <c r="A97" s="65" t="s">
        <v>40</v>
      </c>
      <c r="B97" s="66">
        <v>45393774.290000014</v>
      </c>
      <c r="C97" s="68">
        <v>4.533416630329621E-2</v>
      </c>
      <c r="D97" s="67">
        <v>415</v>
      </c>
      <c r="E97" s="68">
        <v>5.7272978194866132E-2</v>
      </c>
    </row>
    <row r="98" spans="1:6" x14ac:dyDescent="0.2">
      <c r="A98" s="65" t="s">
        <v>41</v>
      </c>
      <c r="B98" s="66">
        <v>16064948.380000005</v>
      </c>
      <c r="C98" s="68">
        <v>1.6043852993145528E-2</v>
      </c>
      <c r="D98" s="67">
        <v>149</v>
      </c>
      <c r="E98" s="68">
        <v>2.0563069279602539E-2</v>
      </c>
    </row>
    <row r="99" spans="1:6" x14ac:dyDescent="0.2">
      <c r="A99" s="65" t="s">
        <v>42</v>
      </c>
      <c r="B99" s="66">
        <v>9690733.8999999985</v>
      </c>
      <c r="C99" s="68">
        <v>9.6780086938126706E-3</v>
      </c>
      <c r="D99" s="67">
        <v>69</v>
      </c>
      <c r="E99" s="68">
        <v>9.5224951697488267E-3</v>
      </c>
    </row>
    <row r="100" spans="1:6" x14ac:dyDescent="0.2">
      <c r="A100" s="65" t="s">
        <v>43</v>
      </c>
      <c r="B100" s="66">
        <v>9742245.1700000018</v>
      </c>
      <c r="C100" s="68">
        <v>9.7294523227507597E-3</v>
      </c>
      <c r="D100" s="67">
        <v>85</v>
      </c>
      <c r="E100" s="68">
        <v>1.1730609991719569E-2</v>
      </c>
    </row>
    <row r="101" spans="1:6" x14ac:dyDescent="0.2">
      <c r="A101" s="65" t="s">
        <v>44</v>
      </c>
      <c r="B101" s="66">
        <v>9025116.7899999991</v>
      </c>
      <c r="C101" s="68">
        <v>9.0132656264862148E-3</v>
      </c>
      <c r="D101" s="67">
        <v>77</v>
      </c>
      <c r="E101" s="68">
        <v>1.0626552580734198E-2</v>
      </c>
    </row>
    <row r="102" spans="1:6" x14ac:dyDescent="0.2">
      <c r="A102" s="65" t="s">
        <v>24</v>
      </c>
      <c r="B102" s="66">
        <v>35191704.480000004</v>
      </c>
      <c r="C102" s="68">
        <v>3.5145493150681432E-2</v>
      </c>
      <c r="D102" s="67">
        <v>329</v>
      </c>
      <c r="E102" s="68">
        <v>4.5404361026773393E-2</v>
      </c>
    </row>
    <row r="103" spans="1:6" x14ac:dyDescent="0.2">
      <c r="A103" s="65" t="s">
        <v>25</v>
      </c>
      <c r="B103" s="66">
        <v>2019529.8199999998</v>
      </c>
      <c r="C103" s="68">
        <v>2.0168779121438819E-3</v>
      </c>
      <c r="D103" s="67">
        <v>20</v>
      </c>
      <c r="E103" s="68">
        <v>2.760143527463428E-3</v>
      </c>
    </row>
    <row r="104" spans="1:6" x14ac:dyDescent="0.2">
      <c r="A104" s="65" t="s">
        <v>26</v>
      </c>
      <c r="B104" s="66">
        <v>3809560.5399999996</v>
      </c>
      <c r="C104" s="68">
        <v>3.8045580867436357E-3</v>
      </c>
      <c r="D104" s="67">
        <v>30</v>
      </c>
      <c r="E104" s="68">
        <v>4.1402152911951418E-3</v>
      </c>
    </row>
    <row r="105" spans="1:6" x14ac:dyDescent="0.2">
      <c r="A105" s="65" t="s">
        <v>3</v>
      </c>
      <c r="B105" s="66">
        <v>23790931.39999998</v>
      </c>
      <c r="C105" s="68">
        <v>2.3759690782872562E-2</v>
      </c>
      <c r="D105" s="67">
        <v>172</v>
      </c>
      <c r="E105" s="68">
        <v>2.3737234336185482E-2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1001314857.9</v>
      </c>
      <c r="C107" s="72"/>
      <c r="D107" s="73">
        <v>7246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0.72054173158225598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4.666603080074E-5</v>
      </c>
      <c r="D116" s="67">
        <v>1</v>
      </c>
      <c r="E116" s="68">
        <v>1.3800717637317141E-4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695634449.89999998</v>
      </c>
      <c r="C118" s="68">
        <v>0.69472099051732239</v>
      </c>
      <c r="D118" s="67">
        <v>4948</v>
      </c>
      <c r="E118" s="68">
        <v>0.68285950869445211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305633680.61000019</v>
      </c>
      <c r="C120" s="68">
        <v>0.30523234345187694</v>
      </c>
      <c r="D120" s="67">
        <v>2297</v>
      </c>
      <c r="E120" s="68">
        <v>0.3170024841291747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1001314857.9000001</v>
      </c>
      <c r="C122" s="72"/>
      <c r="D122" s="73">
        <v>7246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972365929.36000013</v>
      </c>
      <c r="C129" s="68">
        <v>0.97108908520471482</v>
      </c>
      <c r="D129" s="67">
        <v>6889</v>
      </c>
      <c r="E129" s="68">
        <v>0.95073143803477778</v>
      </c>
    </row>
    <row r="130" spans="1:6" x14ac:dyDescent="0.2">
      <c r="A130" s="65" t="s">
        <v>5</v>
      </c>
      <c r="B130" s="66">
        <v>28948928.539999995</v>
      </c>
      <c r="C130" s="68">
        <v>2.8910914795285184E-2</v>
      </c>
      <c r="D130" s="67">
        <v>357</v>
      </c>
      <c r="E130" s="68">
        <v>4.9268561965222189E-2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1001314857.9000001</v>
      </c>
      <c r="C132" s="72"/>
      <c r="D132" s="73">
        <v>7246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201065749.97999987</v>
      </c>
      <c r="C139" s="68">
        <v>0.20080172424654066</v>
      </c>
      <c r="D139" s="67">
        <v>2678</v>
      </c>
      <c r="E139" s="68">
        <v>0.36958321832735302</v>
      </c>
    </row>
    <row r="140" spans="1:6" x14ac:dyDescent="0.2">
      <c r="A140" s="65" t="s">
        <v>69</v>
      </c>
      <c r="B140" s="66">
        <v>467540699.34000021</v>
      </c>
      <c r="C140" s="68">
        <v>0.46692675700483099</v>
      </c>
      <c r="D140" s="67">
        <v>3475</v>
      </c>
      <c r="E140" s="68">
        <v>0.47957493789677064</v>
      </c>
    </row>
    <row r="141" spans="1:6" x14ac:dyDescent="0.2">
      <c r="A141" s="65" t="s">
        <v>70</v>
      </c>
      <c r="B141" s="66">
        <v>182288129.40000004</v>
      </c>
      <c r="C141" s="68">
        <v>0.18204876114821908</v>
      </c>
      <c r="D141" s="67">
        <v>772</v>
      </c>
      <c r="E141" s="68">
        <v>0.10654154016008832</v>
      </c>
    </row>
    <row r="142" spans="1:6" x14ac:dyDescent="0.2">
      <c r="A142" s="65" t="s">
        <v>71</v>
      </c>
      <c r="B142" s="66">
        <v>62376670.890000001</v>
      </c>
      <c r="C142" s="68">
        <v>6.2294762129884898E-2</v>
      </c>
      <c r="D142" s="67">
        <v>181</v>
      </c>
      <c r="E142" s="68">
        <v>2.4979298923544023E-2</v>
      </c>
    </row>
    <row r="143" spans="1:6" x14ac:dyDescent="0.2">
      <c r="A143" s="65" t="s">
        <v>72</v>
      </c>
      <c r="B143" s="66">
        <v>29098191.460000001</v>
      </c>
      <c r="C143" s="68">
        <v>2.9059981713470188E-2</v>
      </c>
      <c r="D143" s="67">
        <v>65</v>
      </c>
      <c r="E143" s="68">
        <v>8.9704664642561421E-3</v>
      </c>
    </row>
    <row r="144" spans="1:6" x14ac:dyDescent="0.2">
      <c r="A144" s="65" t="s">
        <v>73</v>
      </c>
      <c r="B144" s="66">
        <v>26378148.43</v>
      </c>
      <c r="C144" s="68">
        <v>2.6343510457161667E-2</v>
      </c>
      <c r="D144" s="67">
        <v>45</v>
      </c>
      <c r="E144" s="68">
        <v>6.2103229367927136E-3</v>
      </c>
    </row>
    <row r="145" spans="1:6" x14ac:dyDescent="0.2">
      <c r="A145" s="65" t="s">
        <v>74</v>
      </c>
      <c r="B145" s="66">
        <v>15124409.58</v>
      </c>
      <c r="C145" s="68">
        <v>1.5104549244100453E-2</v>
      </c>
      <c r="D145" s="67">
        <v>17</v>
      </c>
      <c r="E145" s="68">
        <v>2.3461219983439137E-3</v>
      </c>
    </row>
    <row r="146" spans="1:6" x14ac:dyDescent="0.2">
      <c r="A146" s="65" t="s">
        <v>178</v>
      </c>
      <c r="B146" s="66">
        <v>5302886</v>
      </c>
      <c r="C146" s="68">
        <v>5.2959226143127818E-3</v>
      </c>
      <c r="D146" s="67">
        <v>5</v>
      </c>
      <c r="E146" s="68">
        <v>6.9003588186585701E-4</v>
      </c>
    </row>
    <row r="147" spans="1:6" x14ac:dyDescent="0.2">
      <c r="A147" s="65" t="s">
        <v>75</v>
      </c>
      <c r="B147" s="66">
        <v>6923865.8199999994</v>
      </c>
      <c r="C147" s="68">
        <v>6.9147738749438152E-3</v>
      </c>
      <c r="D147" s="67">
        <v>5</v>
      </c>
      <c r="E147" s="68">
        <v>6.9003588186585701E-4</v>
      </c>
    </row>
    <row r="148" spans="1:6" x14ac:dyDescent="0.2">
      <c r="A148" s="65" t="s">
        <v>78</v>
      </c>
      <c r="B148" s="66">
        <v>1652049</v>
      </c>
      <c r="C148" s="68">
        <v>1.6498796427177234E-3</v>
      </c>
      <c r="D148" s="67">
        <v>1</v>
      </c>
      <c r="E148" s="68">
        <v>1.3800717637317141E-4</v>
      </c>
    </row>
    <row r="149" spans="1:6" x14ac:dyDescent="0.2">
      <c r="A149" s="65" t="s">
        <v>76</v>
      </c>
      <c r="B149" s="66">
        <v>3564058</v>
      </c>
      <c r="C149" s="68">
        <v>3.5593779238177821E-3</v>
      </c>
      <c r="D149" s="67">
        <v>2</v>
      </c>
      <c r="E149" s="68">
        <v>2.7601435274634281E-4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1001314857.9000001</v>
      </c>
      <c r="C152" s="72"/>
      <c r="D152" s="73">
        <v>7246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138188.63619928237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597411795.70000064</v>
      </c>
      <c r="C161" s="68">
        <v>0.5966273155607793</v>
      </c>
      <c r="D161" s="67">
        <v>4077</v>
      </c>
      <c r="E161" s="68">
        <v>0.56265525807341987</v>
      </c>
    </row>
    <row r="162" spans="1:6" x14ac:dyDescent="0.2">
      <c r="A162" s="65" t="s">
        <v>7</v>
      </c>
      <c r="B162" s="66">
        <v>384798211.86999995</v>
      </c>
      <c r="C162" s="68">
        <v>0.38429292128653203</v>
      </c>
      <c r="D162" s="67">
        <v>2960</v>
      </c>
      <c r="E162" s="68">
        <v>0.40850124206458738</v>
      </c>
    </row>
    <row r="163" spans="1:6" x14ac:dyDescent="0.2">
      <c r="A163" s="65" t="s">
        <v>8</v>
      </c>
      <c r="B163" s="66">
        <v>19104850.329999987</v>
      </c>
      <c r="C163" s="68">
        <v>1.9079763152688532E-2</v>
      </c>
      <c r="D163" s="67">
        <v>209</v>
      </c>
      <c r="E163" s="68">
        <v>2.8843499861992822E-2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1001314857.9000007</v>
      </c>
      <c r="C165" s="68"/>
      <c r="D165" s="73">
        <v>7246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4.2437231071471467E-5</v>
      </c>
      <c r="D173" s="67">
        <v>1</v>
      </c>
      <c r="E173" s="68">
        <v>1.3800717637317141E-4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1.9939603255137079E-4</v>
      </c>
      <c r="D175" s="67">
        <v>2</v>
      </c>
      <c r="E175" s="68">
        <v>2.7601435274634281E-4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8.0460113384281623E-4</v>
      </c>
      <c r="D178" s="67">
        <v>10</v>
      </c>
      <c r="E178" s="68">
        <v>1.380071763731714E-3</v>
      </c>
    </row>
    <row r="179" spans="1:6" x14ac:dyDescent="0.2">
      <c r="A179" s="77">
        <v>2003</v>
      </c>
      <c r="B179" s="66">
        <v>4035039.2100000009</v>
      </c>
      <c r="C179" s="68">
        <v>4.0297406736403054E-3</v>
      </c>
      <c r="D179" s="67">
        <v>37</v>
      </c>
      <c r="E179" s="68">
        <v>5.1062655258073417E-3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8.5216162855062164E-5</v>
      </c>
      <c r="D181" s="67">
        <v>1</v>
      </c>
      <c r="E181" s="68">
        <v>1.3800717637317141E-4</v>
      </c>
    </row>
    <row r="182" spans="1:6" x14ac:dyDescent="0.2">
      <c r="A182" s="77">
        <v>2006</v>
      </c>
      <c r="B182" s="66">
        <v>295800658.09000033</v>
      </c>
      <c r="C182" s="68">
        <v>0.2954122329817071</v>
      </c>
      <c r="D182" s="67">
        <v>2252</v>
      </c>
      <c r="E182" s="68">
        <v>0.31079216119238201</v>
      </c>
    </row>
    <row r="183" spans="1:6" x14ac:dyDescent="0.2">
      <c r="A183" s="77">
        <v>2007</v>
      </c>
      <c r="B183" s="66">
        <v>700346022.08000159</v>
      </c>
      <c r="C183" s="68">
        <v>0.69942637578433176</v>
      </c>
      <c r="D183" s="67">
        <v>4943</v>
      </c>
      <c r="E183" s="68">
        <v>0.68216947281258622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1001314857.900002</v>
      </c>
      <c r="C185" s="68"/>
      <c r="D185" s="79">
        <v>7246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103.28339267783255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71901902.38000001</v>
      </c>
      <c r="C194" s="68">
        <v>7.1807485740095461E-2</v>
      </c>
      <c r="D194" s="67">
        <v>538</v>
      </c>
      <c r="E194" s="68">
        <v>7.4247860888766212E-2</v>
      </c>
    </row>
    <row r="195" spans="1:6" x14ac:dyDescent="0.2">
      <c r="A195" s="65" t="s">
        <v>10</v>
      </c>
      <c r="B195" s="66">
        <v>118091391.03000002</v>
      </c>
      <c r="C195" s="68">
        <v>0.11793632152594462</v>
      </c>
      <c r="D195" s="67">
        <v>893</v>
      </c>
      <c r="E195" s="68">
        <v>0.12324040850124207</v>
      </c>
    </row>
    <row r="196" spans="1:6" x14ac:dyDescent="0.2">
      <c r="A196" s="65" t="s">
        <v>11</v>
      </c>
      <c r="B196" s="66">
        <v>278242745.45000011</v>
      </c>
      <c r="C196" s="68">
        <v>0.27787737618668962</v>
      </c>
      <c r="D196" s="67">
        <v>2034</v>
      </c>
      <c r="E196" s="68">
        <v>0.28070659674303061</v>
      </c>
    </row>
    <row r="197" spans="1:6" x14ac:dyDescent="0.2">
      <c r="A197" s="65" t="s">
        <v>12</v>
      </c>
      <c r="B197" s="66">
        <v>513278308.06000042</v>
      </c>
      <c r="C197" s="68">
        <v>0.51260430623836861</v>
      </c>
      <c r="D197" s="67">
        <v>3657</v>
      </c>
      <c r="E197" s="68">
        <v>0.50469224399668777</v>
      </c>
    </row>
    <row r="198" spans="1:6" x14ac:dyDescent="0.2">
      <c r="A198" s="65" t="s">
        <v>13</v>
      </c>
      <c r="B198" s="66">
        <v>19800510.979999997</v>
      </c>
      <c r="C198" s="68">
        <v>1.9774510308901695E-2</v>
      </c>
      <c r="D198" s="67">
        <v>124</v>
      </c>
      <c r="E198" s="68">
        <v>1.7112889870273255E-2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1001314857.9000006</v>
      </c>
      <c r="C202" s="72"/>
      <c r="D202" s="73">
        <v>7246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13.050201058828662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462151006.29999971</v>
      </c>
      <c r="C211" s="68">
        <v>0.46154414133956073</v>
      </c>
      <c r="D211" s="67">
        <v>3612</v>
      </c>
      <c r="E211" s="68">
        <v>0.49848192105989514</v>
      </c>
      <c r="F211" s="65"/>
    </row>
    <row r="212" spans="1:6" x14ac:dyDescent="0.2">
      <c r="A212" s="65" t="s">
        <v>50</v>
      </c>
      <c r="B212" s="66">
        <v>539163851.60000014</v>
      </c>
      <c r="C212" s="68">
        <v>0.53845585866043921</v>
      </c>
      <c r="D212" s="67">
        <v>3634</v>
      </c>
      <c r="E212" s="68">
        <v>0.50151807894010492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1001314857.8999999</v>
      </c>
      <c r="C214" s="72"/>
      <c r="D214" s="73">
        <v>7246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35555864.469999999</v>
      </c>
      <c r="C221" s="68">
        <v>3.5509174950793455E-2</v>
      </c>
      <c r="D221" s="67">
        <v>374</v>
      </c>
      <c r="E221" s="68">
        <v>5.1614683963566103E-2</v>
      </c>
      <c r="F221" s="68">
        <v>0.81362859536439591</v>
      </c>
    </row>
    <row r="222" spans="1:6" x14ac:dyDescent="0.2">
      <c r="A222" s="65" t="s">
        <v>52</v>
      </c>
      <c r="B222" s="66">
        <v>104506362.43999991</v>
      </c>
      <c r="C222" s="68">
        <v>0.10436913186245439</v>
      </c>
      <c r="D222" s="67">
        <v>942</v>
      </c>
      <c r="E222" s="68">
        <v>0.13000276014352746</v>
      </c>
      <c r="F222" s="68">
        <v>0.80362867804224336</v>
      </c>
    </row>
    <row r="223" spans="1:6" x14ac:dyDescent="0.2">
      <c r="A223" s="65" t="s">
        <v>53</v>
      </c>
      <c r="B223" s="66">
        <v>96588746.530000016</v>
      </c>
      <c r="C223" s="68">
        <v>9.6461912821877036E-2</v>
      </c>
      <c r="D223" s="67">
        <v>936</v>
      </c>
      <c r="E223" s="68">
        <v>0.12917471708528844</v>
      </c>
      <c r="F223" s="68">
        <v>0.81062787368215039</v>
      </c>
    </row>
    <row r="224" spans="1:6" x14ac:dyDescent="0.2">
      <c r="A224" s="65" t="s">
        <v>54</v>
      </c>
      <c r="B224" s="66">
        <v>50486510.590000004</v>
      </c>
      <c r="C224" s="68">
        <v>5.0420215171761699E-2</v>
      </c>
      <c r="D224" s="67">
        <v>429</v>
      </c>
      <c r="E224" s="68">
        <v>5.9205078664090534E-2</v>
      </c>
      <c r="F224" s="68">
        <v>0.79362373294293831</v>
      </c>
    </row>
    <row r="225" spans="1:6" x14ac:dyDescent="0.2">
      <c r="A225" s="65" t="s">
        <v>55</v>
      </c>
      <c r="B225" s="66">
        <v>41469834.090000011</v>
      </c>
      <c r="C225" s="68">
        <v>4.1415378752066356E-2</v>
      </c>
      <c r="D225" s="67">
        <v>367</v>
      </c>
      <c r="E225" s="68">
        <v>5.0648633728953903E-2</v>
      </c>
      <c r="F225" s="68">
        <v>0.78445435159411014</v>
      </c>
    </row>
    <row r="226" spans="1:6" x14ac:dyDescent="0.2">
      <c r="A226" s="65" t="s">
        <v>56</v>
      </c>
      <c r="B226" s="66">
        <v>34378819.199999981</v>
      </c>
      <c r="C226" s="68">
        <v>3.4333675295801253E-2</v>
      </c>
      <c r="D226" s="67">
        <v>267</v>
      </c>
      <c r="E226" s="68">
        <v>3.6847916091636762E-2</v>
      </c>
      <c r="F226" s="68">
        <v>0.79172848810799268</v>
      </c>
    </row>
    <row r="227" spans="1:6" x14ac:dyDescent="0.2">
      <c r="A227" s="65" t="s">
        <v>27</v>
      </c>
      <c r="B227" s="66">
        <v>274767569.67000002</v>
      </c>
      <c r="C227" s="68">
        <v>0.27440676376884504</v>
      </c>
      <c r="D227" s="67">
        <v>1775</v>
      </c>
      <c r="E227" s="68">
        <v>0.24496273806237925</v>
      </c>
      <c r="F227" s="68">
        <v>0.78810417903062246</v>
      </c>
    </row>
    <row r="228" spans="1:6" x14ac:dyDescent="0.2">
      <c r="A228" s="65" t="s">
        <v>57</v>
      </c>
      <c r="B228" s="66">
        <v>113520462.27000009</v>
      </c>
      <c r="C228" s="68">
        <v>0.113371394995656</v>
      </c>
      <c r="D228" s="67">
        <v>800</v>
      </c>
      <c r="E228" s="68">
        <v>0.11040574109853712</v>
      </c>
      <c r="F228" s="68">
        <v>0.78929952067586528</v>
      </c>
    </row>
    <row r="229" spans="1:6" x14ac:dyDescent="0.2">
      <c r="A229" s="65" t="s">
        <v>58</v>
      </c>
      <c r="B229" s="66">
        <v>194331847.36999997</v>
      </c>
      <c r="C229" s="68">
        <v>0.19407666413495644</v>
      </c>
      <c r="D229" s="67">
        <v>834</v>
      </c>
      <c r="E229" s="68">
        <v>0.11509798509522495</v>
      </c>
      <c r="F229" s="68">
        <v>0.77049089512653623</v>
      </c>
    </row>
    <row r="230" spans="1:6" x14ac:dyDescent="0.2">
      <c r="A230" s="65" t="s">
        <v>59</v>
      </c>
      <c r="B230" s="66">
        <v>36221136.329999998</v>
      </c>
      <c r="C230" s="68">
        <v>3.6173573221478503E-2</v>
      </c>
      <c r="D230" s="67">
        <v>311</v>
      </c>
      <c r="E230" s="68">
        <v>4.2920231852056304E-2</v>
      </c>
      <c r="F230" s="68">
        <v>0.79255550041826806</v>
      </c>
    </row>
    <row r="231" spans="1:6" x14ac:dyDescent="0.2">
      <c r="A231" s="65" t="s">
        <v>60</v>
      </c>
      <c r="B231" s="66">
        <v>19104850.329999987</v>
      </c>
      <c r="C231" s="68">
        <v>1.9079763152688542E-2</v>
      </c>
      <c r="D231" s="67">
        <v>209</v>
      </c>
      <c r="E231" s="68">
        <v>2.8843499861992822E-2</v>
      </c>
      <c r="F231" s="68">
        <v>0.79037743091458779</v>
      </c>
    </row>
    <row r="232" spans="1:6" x14ac:dyDescent="0.2">
      <c r="A232" s="65" t="s">
        <v>2</v>
      </c>
      <c r="B232" s="66">
        <v>382854.61</v>
      </c>
      <c r="C232" s="68">
        <v>3.8235187162101924E-4</v>
      </c>
      <c r="D232" s="67">
        <v>2</v>
      </c>
      <c r="E232" s="68">
        <v>2.7601435274634281E-4</v>
      </c>
      <c r="F232" s="68">
        <v>0.85313281928502438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1001314857.9000002</v>
      </c>
      <c r="C234" s="72"/>
      <c r="D234" s="73">
        <v>7246</v>
      </c>
      <c r="E234" s="72"/>
      <c r="F234" s="82">
        <v>0.78999562159590841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1.2281324103979418E-3</v>
      </c>
      <c r="D241" s="67">
        <v>7</v>
      </c>
      <c r="E241" s="68">
        <v>9.6605023461219987E-4</v>
      </c>
    </row>
    <row r="242" spans="1:6" x14ac:dyDescent="0.2">
      <c r="A242" s="65" t="s">
        <v>279</v>
      </c>
      <c r="B242" s="66">
        <v>729512630.16000032</v>
      </c>
      <c r="C242" s="68">
        <v>0.72855468427779546</v>
      </c>
      <c r="D242" s="67">
        <v>5429</v>
      </c>
      <c r="E242" s="68">
        <v>0.7492409605299476</v>
      </c>
    </row>
    <row r="243" spans="1:6" x14ac:dyDescent="0.2">
      <c r="A243" s="65" t="s">
        <v>256</v>
      </c>
      <c r="B243" s="66">
        <v>264289080.08000001</v>
      </c>
      <c r="C243" s="68">
        <v>0.26394203381170056</v>
      </c>
      <c r="D243" s="67">
        <v>1774</v>
      </c>
      <c r="E243" s="68">
        <v>0.24482473088600606</v>
      </c>
    </row>
    <row r="244" spans="1:6" x14ac:dyDescent="0.2">
      <c r="A244" s="65" t="s">
        <v>257</v>
      </c>
      <c r="B244" s="66">
        <v>1912780.93</v>
      </c>
      <c r="C244" s="68">
        <v>1.9102691974545994E-3</v>
      </c>
      <c r="D244" s="67">
        <v>12</v>
      </c>
      <c r="E244" s="68">
        <v>1.6560861164780568E-3</v>
      </c>
    </row>
    <row r="245" spans="1:6" x14ac:dyDescent="0.2">
      <c r="A245" s="65" t="s">
        <v>258</v>
      </c>
      <c r="B245" s="66">
        <v>4323892.1100000003</v>
      </c>
      <c r="C245" s="68">
        <v>4.3182142718507632E-3</v>
      </c>
      <c r="D245" s="67">
        <v>23</v>
      </c>
      <c r="E245" s="68">
        <v>3.1741650565829424E-3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4.6666030800739987E-5</v>
      </c>
      <c r="D251" s="67">
        <v>1</v>
      </c>
      <c r="E251" s="68">
        <v>1.3800717637317141E-4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1001314857.9000003</v>
      </c>
      <c r="C256" s="72"/>
      <c r="D256" s="73">
        <v>7246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2.3805349014091755E-2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976575682.05000114</v>
      </c>
      <c r="C265" s="68">
        <v>0.99714276890380826</v>
      </c>
      <c r="D265" s="67">
        <v>7087</v>
      </c>
      <c r="E265" s="68">
        <v>0.99760698198198194</v>
      </c>
    </row>
    <row r="266" spans="1:6" x14ac:dyDescent="0.2">
      <c r="A266" s="65" t="s">
        <v>62</v>
      </c>
      <c r="B266" s="66">
        <v>2430057.38</v>
      </c>
      <c r="C266" s="68">
        <v>2.4812353912006062E-3</v>
      </c>
      <c r="D266" s="67">
        <v>14</v>
      </c>
      <c r="E266" s="68">
        <v>1.9707207207207205E-3</v>
      </c>
    </row>
    <row r="267" spans="1:6" x14ac:dyDescent="0.2">
      <c r="A267" s="65" t="s">
        <v>63</v>
      </c>
      <c r="B267" s="66">
        <v>189538.91</v>
      </c>
      <c r="C267" s="68">
        <v>1.935306776589722E-4</v>
      </c>
      <c r="D267" s="67">
        <v>1</v>
      </c>
      <c r="E267" s="68">
        <v>1.4076576576576576E-4</v>
      </c>
    </row>
    <row r="268" spans="1:6" x14ac:dyDescent="0.2">
      <c r="A268" s="65" t="s">
        <v>64</v>
      </c>
      <c r="B268" s="66">
        <v>0</v>
      </c>
      <c r="C268" s="68">
        <v>0</v>
      </c>
      <c r="D268" s="67">
        <v>0</v>
      </c>
      <c r="E268" s="68">
        <v>0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126734</v>
      </c>
      <c r="C270" s="68">
        <v>1.2940307033754801E-4</v>
      </c>
      <c r="D270" s="67">
        <v>1</v>
      </c>
      <c r="E270" s="68">
        <v>1.4076576576576576E-4</v>
      </c>
    </row>
    <row r="271" spans="1:6" x14ac:dyDescent="0.2">
      <c r="A271" s="65" t="s">
        <v>160</v>
      </c>
      <c r="B271" s="66">
        <v>0</v>
      </c>
      <c r="C271" s="68">
        <v>0</v>
      </c>
      <c r="D271" s="67">
        <v>0</v>
      </c>
      <c r="E271" s="68">
        <v>0</v>
      </c>
    </row>
    <row r="272" spans="1:6" x14ac:dyDescent="0.2">
      <c r="A272" s="65" t="s">
        <v>159</v>
      </c>
      <c r="B272" s="66">
        <v>51967.5</v>
      </c>
      <c r="C272" s="68">
        <v>5.3061956994701711E-5</v>
      </c>
      <c r="D272" s="67">
        <v>1</v>
      </c>
      <c r="E272" s="68">
        <v>1.4076576576576576E-4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979373979.84000111</v>
      </c>
      <c r="C274" s="72"/>
      <c r="D274" s="73">
        <v>7104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0.92279451869351692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18955706.239999995</v>
      </c>
      <c r="C283" s="68">
        <v>0.86394474223699302</v>
      </c>
      <c r="D283" s="67">
        <v>124</v>
      </c>
      <c r="E283" s="68">
        <v>0.87323943661971826</v>
      </c>
    </row>
    <row r="284" spans="1:6" x14ac:dyDescent="0.2">
      <c r="A284" s="65" t="s">
        <v>62</v>
      </c>
      <c r="B284" s="66">
        <v>91051.5</v>
      </c>
      <c r="C284" s="68">
        <v>4.1498567081503573E-3</v>
      </c>
      <c r="D284" s="67">
        <v>1</v>
      </c>
      <c r="E284" s="68">
        <v>7.0422535211267607E-3</v>
      </c>
    </row>
    <row r="285" spans="1:6" x14ac:dyDescent="0.2">
      <c r="A285" s="65" t="s">
        <v>63</v>
      </c>
      <c r="B285" s="66">
        <v>125616.67</v>
      </c>
      <c r="C285" s="68">
        <v>5.7252344075057497E-3</v>
      </c>
      <c r="D285" s="67">
        <v>1</v>
      </c>
      <c r="E285" s="68">
        <v>7.0422535211267607E-3</v>
      </c>
    </row>
    <row r="286" spans="1:6" x14ac:dyDescent="0.2">
      <c r="A286" s="65" t="s">
        <v>64</v>
      </c>
      <c r="B286" s="66">
        <v>392999.01</v>
      </c>
      <c r="C286" s="68">
        <v>1.7911726637616619E-2</v>
      </c>
      <c r="D286" s="67">
        <v>1</v>
      </c>
      <c r="E286" s="68">
        <v>7.0422535211267607E-3</v>
      </c>
    </row>
    <row r="287" spans="1:6" x14ac:dyDescent="0.2">
      <c r="A287" s="65" t="s">
        <v>65</v>
      </c>
      <c r="B287" s="66">
        <v>0</v>
      </c>
      <c r="C287" s="68">
        <v>0</v>
      </c>
      <c r="D287" s="67">
        <v>0</v>
      </c>
      <c r="E287" s="68">
        <v>0</v>
      </c>
    </row>
    <row r="288" spans="1:6" x14ac:dyDescent="0.2">
      <c r="A288" s="65" t="s">
        <v>66</v>
      </c>
      <c r="B288" s="66">
        <v>368930.8</v>
      </c>
      <c r="C288" s="68">
        <v>1.6814769171548827E-2</v>
      </c>
      <c r="D288" s="67">
        <v>2</v>
      </c>
      <c r="E288" s="68">
        <v>1.4084507042253521E-2</v>
      </c>
    </row>
    <row r="289" spans="1:6" x14ac:dyDescent="0.2">
      <c r="A289" s="65" t="s">
        <v>160</v>
      </c>
      <c r="B289" s="66">
        <v>551735.69999999995</v>
      </c>
      <c r="C289" s="68">
        <v>2.5146473103364944E-2</v>
      </c>
      <c r="D289" s="67">
        <v>4</v>
      </c>
      <c r="E289" s="68">
        <v>2.8169014084507043E-2</v>
      </c>
    </row>
    <row r="290" spans="1:6" x14ac:dyDescent="0.2">
      <c r="A290" s="65" t="s">
        <v>159</v>
      </c>
      <c r="B290" s="66">
        <v>1454838.14</v>
      </c>
      <c r="C290" s="68">
        <v>6.6307197734820286E-2</v>
      </c>
      <c r="D290" s="67">
        <v>9</v>
      </c>
      <c r="E290" s="68">
        <v>6.3380281690140844E-2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21940878.059999999</v>
      </c>
      <c r="C292" s="72"/>
      <c r="D292" s="73">
        <v>142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11.443926381468488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547624870.79000032</v>
      </c>
      <c r="C302" s="68">
        <v>0.54690576742115082</v>
      </c>
      <c r="D302" s="67">
        <v>3874</v>
      </c>
      <c r="E302" s="68">
        <v>0.53463980126966604</v>
      </c>
    </row>
    <row r="303" spans="1:6" x14ac:dyDescent="0.2">
      <c r="A303" s="65" t="s">
        <v>140</v>
      </c>
      <c r="B303" s="66">
        <v>453689987.11000007</v>
      </c>
      <c r="C303" s="68">
        <v>0.45309423257884918</v>
      </c>
      <c r="D303" s="67">
        <v>3372</v>
      </c>
      <c r="E303" s="68">
        <v>0.46536019873033396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1001314857.9000003</v>
      </c>
      <c r="C305" s="68"/>
      <c r="D305" s="79">
        <v>7246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91881722.930000007</v>
      </c>
      <c r="C313" s="68">
        <v>9.1761070161985037E-2</v>
      </c>
      <c r="D313" s="67">
        <v>649</v>
      </c>
      <c r="E313" s="68">
        <v>8.9566657466188249E-2</v>
      </c>
    </row>
    <row r="314" spans="1:6" x14ac:dyDescent="0.2">
      <c r="A314" s="65" t="s">
        <v>37</v>
      </c>
      <c r="B314" s="66">
        <v>909433134.97000027</v>
      </c>
      <c r="C314" s="68">
        <v>0.90823892983801491</v>
      </c>
      <c r="D314" s="67">
        <v>6597</v>
      </c>
      <c r="E314" s="68">
        <v>0.91043334253381181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1001314857.9000003</v>
      </c>
      <c r="C316" s="68"/>
      <c r="D316" s="79">
        <v>7246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7446889.9099999992</v>
      </c>
      <c r="C325" s="68">
        <v>1.3598523929815618E-2</v>
      </c>
      <c r="D325" s="67">
        <v>46</v>
      </c>
      <c r="E325" s="68">
        <v>1.1874032008260196E-2</v>
      </c>
    </row>
    <row r="326" spans="1:6" x14ac:dyDescent="0.2">
      <c r="A326" s="65" t="s">
        <v>182</v>
      </c>
      <c r="B326" s="66">
        <v>20236832.789999995</v>
      </c>
      <c r="C326" s="68">
        <v>3.6953823446342897E-2</v>
      </c>
      <c r="D326" s="67">
        <v>141</v>
      </c>
      <c r="E326" s="68">
        <v>3.6396489416623642E-2</v>
      </c>
    </row>
    <row r="327" spans="1:6" x14ac:dyDescent="0.2">
      <c r="A327" s="65" t="s">
        <v>80</v>
      </c>
      <c r="B327" s="66">
        <v>207160448.61999989</v>
      </c>
      <c r="C327" s="68">
        <v>0.37828897055232658</v>
      </c>
      <c r="D327" s="67">
        <v>1457</v>
      </c>
      <c r="E327" s="68">
        <v>0.376097057305111</v>
      </c>
    </row>
    <row r="328" spans="1:6" x14ac:dyDescent="0.2">
      <c r="A328" s="65" t="s">
        <v>81</v>
      </c>
      <c r="B328" s="66">
        <v>173928142.36000004</v>
      </c>
      <c r="C328" s="68">
        <v>0.31760453485082318</v>
      </c>
      <c r="D328" s="67">
        <v>1286</v>
      </c>
      <c r="E328" s="68">
        <v>0.33195663397005681</v>
      </c>
    </row>
    <row r="329" spans="1:6" x14ac:dyDescent="0.2">
      <c r="A329" s="65" t="s">
        <v>82</v>
      </c>
      <c r="B329" s="66">
        <v>101812311.97999997</v>
      </c>
      <c r="C329" s="68">
        <v>0.18591615795887106</v>
      </c>
      <c r="D329" s="67">
        <v>691</v>
      </c>
      <c r="E329" s="68">
        <v>0.17836861125451731</v>
      </c>
    </row>
    <row r="330" spans="1:6" x14ac:dyDescent="0.2">
      <c r="A330" s="65" t="s">
        <v>83</v>
      </c>
      <c r="B330" s="66">
        <v>22921945.550000004</v>
      </c>
      <c r="C330" s="68">
        <v>4.1857020695449727E-2</v>
      </c>
      <c r="D330" s="67">
        <v>148</v>
      </c>
      <c r="E330" s="68">
        <v>3.8203407330924109E-2</v>
      </c>
    </row>
    <row r="331" spans="1:6" x14ac:dyDescent="0.2">
      <c r="A331" s="65" t="s">
        <v>84</v>
      </c>
      <c r="B331" s="66">
        <v>6822283.4299999988</v>
      </c>
      <c r="C331" s="68">
        <v>1.2457950312151127E-2</v>
      </c>
      <c r="D331" s="67">
        <v>53</v>
      </c>
      <c r="E331" s="68">
        <v>1.3680949922560661E-2</v>
      </c>
    </row>
    <row r="332" spans="1:6" x14ac:dyDescent="0.2">
      <c r="A332" s="65" t="s">
        <v>85</v>
      </c>
      <c r="B332" s="66">
        <v>2904303.51</v>
      </c>
      <c r="C332" s="68">
        <v>5.3034543624913746E-3</v>
      </c>
      <c r="D332" s="67">
        <v>18</v>
      </c>
      <c r="E332" s="68">
        <v>4.6463603510583373E-3</v>
      </c>
    </row>
    <row r="333" spans="1:6" x14ac:dyDescent="0.2">
      <c r="A333" s="65" t="s">
        <v>86</v>
      </c>
      <c r="B333" s="66">
        <v>818688.62</v>
      </c>
      <c r="C333" s="68">
        <v>1.4949807133831695E-3</v>
      </c>
      <c r="D333" s="67">
        <v>8</v>
      </c>
      <c r="E333" s="68">
        <v>2.0650490449148169E-3</v>
      </c>
    </row>
    <row r="334" spans="1:6" x14ac:dyDescent="0.2">
      <c r="A334" s="65" t="s">
        <v>0</v>
      </c>
      <c r="B334" s="66">
        <v>638370.25</v>
      </c>
      <c r="C334" s="68">
        <v>1.1657071912732735E-3</v>
      </c>
      <c r="D334" s="67">
        <v>5</v>
      </c>
      <c r="E334" s="68">
        <v>1.2906556530717604E-3</v>
      </c>
    </row>
    <row r="335" spans="1:6" x14ac:dyDescent="0.2">
      <c r="A335" s="65" t="s">
        <v>67</v>
      </c>
      <c r="B335" s="66">
        <v>1125308.8900000001</v>
      </c>
      <c r="C335" s="68">
        <v>2.0548900351743289E-3</v>
      </c>
      <c r="D335" s="67">
        <v>8</v>
      </c>
      <c r="E335" s="68">
        <v>2.0650490449148169E-3</v>
      </c>
    </row>
    <row r="336" spans="1:6" x14ac:dyDescent="0.2">
      <c r="A336" s="65" t="s">
        <v>79</v>
      </c>
      <c r="B336" s="66">
        <v>1809344.8800000004</v>
      </c>
      <c r="C336" s="68">
        <v>3.3039859518977873E-3</v>
      </c>
      <c r="D336" s="67">
        <v>13</v>
      </c>
      <c r="E336" s="68">
        <v>3.3557046979865771E-3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547624870.78999984</v>
      </c>
      <c r="C338" s="68"/>
      <c r="D338" s="73">
        <v>3874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1.4642468440911292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733924534.96000028</v>
      </c>
      <c r="C351" s="68">
        <v>0.73296079566742645</v>
      </c>
      <c r="D351" s="67">
        <v>5166</v>
      </c>
      <c r="E351" s="68">
        <v>0.71294507314380351</v>
      </c>
    </row>
    <row r="352" spans="1:5" x14ac:dyDescent="0.2">
      <c r="A352" s="65" t="s">
        <v>166</v>
      </c>
      <c r="B352" s="66">
        <v>207331848.27999991</v>
      </c>
      <c r="C352" s="68">
        <v>0.20705959433661555</v>
      </c>
      <c r="D352" s="67">
        <v>1622</v>
      </c>
      <c r="E352" s="68">
        <v>0.22384764007728403</v>
      </c>
    </row>
    <row r="353" spans="1:5" x14ac:dyDescent="0.2">
      <c r="A353" s="65" t="s">
        <v>167</v>
      </c>
      <c r="B353" s="66">
        <v>36704948.090000011</v>
      </c>
      <c r="C353" s="68">
        <v>3.6656749673103999E-2</v>
      </c>
      <c r="D353" s="67">
        <v>267</v>
      </c>
      <c r="E353" s="68">
        <v>3.6847916091636762E-2</v>
      </c>
    </row>
    <row r="354" spans="1:5" x14ac:dyDescent="0.2">
      <c r="A354" s="65" t="s">
        <v>168</v>
      </c>
      <c r="B354" s="66">
        <v>4152273.8400000003</v>
      </c>
      <c r="C354" s="68">
        <v>4.1468213591759973E-3</v>
      </c>
      <c r="D354" s="67">
        <v>53</v>
      </c>
      <c r="E354" s="68">
        <v>7.3143803477780846E-3</v>
      </c>
    </row>
    <row r="355" spans="1:5" x14ac:dyDescent="0.2">
      <c r="A355" s="65" t="s">
        <v>169</v>
      </c>
      <c r="B355" s="66">
        <v>19201252.729999982</v>
      </c>
      <c r="C355" s="68">
        <v>1.9176038963677876E-2</v>
      </c>
      <c r="D355" s="67">
        <v>138</v>
      </c>
      <c r="E355" s="68">
        <v>1.9044990339497653E-2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1001314857.9000003</v>
      </c>
      <c r="C359" s="70"/>
      <c r="D359" s="73">
        <v>7246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448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997286804.59000051</v>
      </c>
      <c r="C7" s="66">
        <v>4840497.7300000004</v>
      </c>
      <c r="D7" s="66">
        <v>466001400.24999988</v>
      </c>
      <c r="E7" s="66">
        <v>242151.24</v>
      </c>
      <c r="F7" s="66">
        <v>526202755.3700003</v>
      </c>
      <c r="G7" s="50"/>
      <c r="H7" s="89"/>
    </row>
    <row r="8" spans="1:8" s="40" customFormat="1" x14ac:dyDescent="0.2">
      <c r="A8" s="65" t="s">
        <v>87</v>
      </c>
      <c r="B8" s="67">
        <v>7219</v>
      </c>
      <c r="C8" s="67">
        <v>47</v>
      </c>
      <c r="D8" s="67">
        <v>3341</v>
      </c>
      <c r="E8" s="67">
        <v>3</v>
      </c>
      <c r="F8" s="67">
        <v>3828</v>
      </c>
      <c r="H8" s="90"/>
    </row>
    <row r="9" spans="1:8" s="40" customFormat="1" x14ac:dyDescent="0.2">
      <c r="A9" s="65" t="s">
        <v>88</v>
      </c>
      <c r="B9" s="68">
        <v>0.78972351452101164</v>
      </c>
      <c r="C9" s="68">
        <v>0.84650651202102478</v>
      </c>
      <c r="D9" s="68">
        <v>0.79332354726647136</v>
      </c>
      <c r="E9" s="68">
        <v>0.72588061178554308</v>
      </c>
      <c r="F9" s="68">
        <v>0.78604238854248021</v>
      </c>
      <c r="H9" s="91"/>
    </row>
    <row r="10" spans="1:8" s="40" customFormat="1" x14ac:dyDescent="0.2">
      <c r="A10" s="65" t="s">
        <v>89</v>
      </c>
      <c r="B10" s="68">
        <v>1.5586086956521741E-3</v>
      </c>
      <c r="C10" s="68">
        <v>0.39064960784313724</v>
      </c>
      <c r="D10" s="68">
        <v>1.9609499999999998E-2</v>
      </c>
      <c r="E10" s="68">
        <v>0.60704328571428567</v>
      </c>
      <c r="F10" s="68">
        <v>1.5586086956521741E-3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8.6894694961535475</v>
      </c>
      <c r="C12" s="66">
        <v>12.348074202997189</v>
      </c>
      <c r="D12" s="66">
        <v>8.6608435680072109</v>
      </c>
      <c r="E12" s="66">
        <v>16.475698072564018</v>
      </c>
      <c r="F12" s="66">
        <v>8.6775820819967908</v>
      </c>
      <c r="H12" s="89"/>
    </row>
    <row r="13" spans="1:8" s="40" customFormat="1" x14ac:dyDescent="0.2">
      <c r="A13" s="65" t="s">
        <v>92</v>
      </c>
      <c r="B13" s="66">
        <v>8.4520547945205475</v>
      </c>
      <c r="C13" s="66">
        <v>11.890410958904107</v>
      </c>
      <c r="D13" s="66">
        <v>8.4520547945205475</v>
      </c>
      <c r="E13" s="66">
        <v>16.084931506849315</v>
      </c>
      <c r="F13" s="66">
        <v>8.4520547945205475</v>
      </c>
      <c r="H13" s="89"/>
    </row>
    <row r="14" spans="1:8" s="40" customFormat="1" x14ac:dyDescent="0.2">
      <c r="A14" s="65" t="s">
        <v>93</v>
      </c>
      <c r="B14" s="66">
        <v>18.232876712328768</v>
      </c>
      <c r="C14" s="66">
        <v>13.073972602739724</v>
      </c>
      <c r="D14" s="66">
        <v>10.008219178082191</v>
      </c>
      <c r="E14" s="66">
        <v>18.232876712328768</v>
      </c>
      <c r="F14" s="66">
        <v>9.4520547945205475</v>
      </c>
      <c r="H14" s="89"/>
    </row>
    <row r="15" spans="1:8" s="40" customFormat="1" x14ac:dyDescent="0.2">
      <c r="A15" s="65" t="s">
        <v>117</v>
      </c>
      <c r="B15" s="66">
        <v>138147.50028951385</v>
      </c>
      <c r="C15" s="66">
        <v>102989.31340425533</v>
      </c>
      <c r="D15" s="66">
        <v>139479.61695600115</v>
      </c>
      <c r="E15" s="66">
        <v>80717.08</v>
      </c>
      <c r="F15" s="66">
        <v>137461.53484064795</v>
      </c>
      <c r="H15" s="89"/>
    </row>
    <row r="16" spans="1:8" s="40" customFormat="1" x14ac:dyDescent="0.2">
      <c r="A16" s="65" t="s">
        <v>94</v>
      </c>
      <c r="B16" s="66">
        <v>179.24</v>
      </c>
      <c r="C16" s="66">
        <v>19923.13</v>
      </c>
      <c r="D16" s="66">
        <v>8617.3700000000008</v>
      </c>
      <c r="E16" s="66">
        <v>42493.03</v>
      </c>
      <c r="F16" s="66">
        <v>179.24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12.973882426983252</v>
      </c>
      <c r="C18" s="66">
        <v>13.498689695525725</v>
      </c>
      <c r="D18" s="66">
        <v>13.006036252926135</v>
      </c>
      <c r="E18" s="66">
        <v>7.60232218234081</v>
      </c>
      <c r="F18" s="66">
        <v>12.943051485553783</v>
      </c>
      <c r="H18" s="89"/>
    </row>
    <row r="19" spans="1:8" s="40" customFormat="1" x14ac:dyDescent="0.2">
      <c r="A19" s="65" t="s">
        <v>97</v>
      </c>
      <c r="B19" s="66">
        <v>0.25</v>
      </c>
      <c r="C19" s="66">
        <v>7</v>
      </c>
      <c r="D19" s="66">
        <v>0.25</v>
      </c>
      <c r="E19" s="66">
        <v>4</v>
      </c>
      <c r="F19" s="66">
        <v>0.25</v>
      </c>
      <c r="H19" s="89"/>
    </row>
    <row r="20" spans="1:8" s="40" customFormat="1" x14ac:dyDescent="0.2">
      <c r="A20" s="65" t="s">
        <v>98</v>
      </c>
      <c r="B20" s="66">
        <v>21.583333333333332</v>
      </c>
      <c r="C20" s="66">
        <v>18</v>
      </c>
      <c r="D20" s="66">
        <v>21.583333333333332</v>
      </c>
      <c r="E20" s="66">
        <v>8.9166666666666661</v>
      </c>
      <c r="F20" s="66">
        <v>21.583333333333332</v>
      </c>
      <c r="H20" s="89"/>
    </row>
    <row r="21" spans="1:8" s="40" customFormat="1" x14ac:dyDescent="0.2">
      <c r="A21" s="65" t="s">
        <v>99</v>
      </c>
      <c r="B21" s="68">
        <v>0.54699586081886276</v>
      </c>
      <c r="C21" s="68">
        <v>0.95973076719116657</v>
      </c>
      <c r="D21" s="68">
        <v>0.81820577997286903</v>
      </c>
      <c r="E21" s="68">
        <v>0.19296779153391905</v>
      </c>
      <c r="F21" s="68">
        <v>0.3031804972169389</v>
      </c>
      <c r="H21" s="91"/>
    </row>
    <row r="22" spans="1:8" s="40" customFormat="1" x14ac:dyDescent="0.2">
      <c r="A22" s="65" t="s">
        <v>138</v>
      </c>
      <c r="B22" s="68">
        <v>0.45300413918113702</v>
      </c>
      <c r="C22" s="68">
        <v>4.0269232808833481E-2</v>
      </c>
      <c r="D22" s="68">
        <v>0.18179422002713186</v>
      </c>
      <c r="E22" s="68">
        <v>0.80703220846608104</v>
      </c>
      <c r="F22" s="68">
        <v>0.69681950278306004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0.46784808034416675</v>
      </c>
      <c r="C24" s="68">
        <v>0.150776880955174</v>
      </c>
      <c r="D24" s="68">
        <v>0.38287774252240553</v>
      </c>
      <c r="E24" s="68">
        <v>0.80703220846608104</v>
      </c>
      <c r="F24" s="68">
        <v>0.54585782953194995</v>
      </c>
      <c r="H24" s="91"/>
    </row>
    <row r="25" spans="1:8" s="40" customFormat="1" ht="20.399999999999999" x14ac:dyDescent="0.2">
      <c r="A25" s="87" t="s">
        <v>303</v>
      </c>
      <c r="B25" s="66">
        <v>1.4639771786757556</v>
      </c>
      <c r="C25" s="66">
        <v>1.4811060490342784</v>
      </c>
      <c r="D25" s="66">
        <v>1.4709925322036606</v>
      </c>
      <c r="E25" s="66">
        <v>1.242</v>
      </c>
      <c r="F25" s="66">
        <v>1.4467768121611002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2025004.5399999996</v>
      </c>
      <c r="C32" s="68">
        <v>2.0305137205064191E-3</v>
      </c>
      <c r="D32" s="67">
        <v>60</v>
      </c>
      <c r="E32" s="68">
        <v>8.3114004709793597E-3</v>
      </c>
    </row>
    <row r="33" spans="1:5" x14ac:dyDescent="0.2">
      <c r="A33" s="65" t="s">
        <v>17</v>
      </c>
      <c r="B33" s="66">
        <v>22950384.119999994</v>
      </c>
      <c r="C33" s="68">
        <v>2.3012822404117988E-2</v>
      </c>
      <c r="D33" s="67">
        <v>224</v>
      </c>
      <c r="E33" s="68">
        <v>3.1029228424989612E-2</v>
      </c>
    </row>
    <row r="34" spans="1:5" x14ac:dyDescent="0.2">
      <c r="A34" s="65" t="s">
        <v>18</v>
      </c>
      <c r="B34" s="66">
        <v>16569311.699999999</v>
      </c>
      <c r="C34" s="68">
        <v>1.6614389786107613E-2</v>
      </c>
      <c r="D34" s="67">
        <v>126</v>
      </c>
      <c r="E34" s="68">
        <v>1.7453940989056657E-2</v>
      </c>
    </row>
    <row r="35" spans="1:5" x14ac:dyDescent="0.2">
      <c r="A35" s="65" t="s">
        <v>19</v>
      </c>
      <c r="B35" s="66">
        <v>20593266.879999992</v>
      </c>
      <c r="C35" s="68">
        <v>2.064929244548282E-2</v>
      </c>
      <c r="D35" s="67">
        <v>172</v>
      </c>
      <c r="E35" s="68">
        <v>2.3826014683474166E-2</v>
      </c>
    </row>
    <row r="36" spans="1:5" x14ac:dyDescent="0.2">
      <c r="A36" s="65" t="s">
        <v>20</v>
      </c>
      <c r="B36" s="66">
        <v>37286051.739999995</v>
      </c>
      <c r="C36" s="68">
        <v>3.7387491309813191E-2</v>
      </c>
      <c r="D36" s="67">
        <v>284</v>
      </c>
      <c r="E36" s="68">
        <v>3.9340628895968968E-2</v>
      </c>
    </row>
    <row r="37" spans="1:5" x14ac:dyDescent="0.2">
      <c r="A37" s="65" t="s">
        <v>21</v>
      </c>
      <c r="B37" s="66">
        <v>51112747.980000019</v>
      </c>
      <c r="C37" s="68">
        <v>5.1251804139746192E-2</v>
      </c>
      <c r="D37" s="67">
        <v>354</v>
      </c>
      <c r="E37" s="68">
        <v>4.9037262778778228E-2</v>
      </c>
    </row>
    <row r="38" spans="1:5" x14ac:dyDescent="0.2">
      <c r="A38" s="65" t="s">
        <v>22</v>
      </c>
      <c r="B38" s="66">
        <v>92301514.050000027</v>
      </c>
      <c r="C38" s="68">
        <v>9.2552627413882801E-2</v>
      </c>
      <c r="D38" s="67">
        <v>583</v>
      </c>
      <c r="E38" s="68">
        <v>8.0759107909682784E-2</v>
      </c>
    </row>
    <row r="39" spans="1:5" x14ac:dyDescent="0.2">
      <c r="A39" s="65" t="s">
        <v>23</v>
      </c>
      <c r="B39" s="66">
        <v>129114505.03000006</v>
      </c>
      <c r="C39" s="68">
        <v>0.12946577096553585</v>
      </c>
      <c r="D39" s="67">
        <v>859</v>
      </c>
      <c r="E39" s="68">
        <v>0.11899155007618784</v>
      </c>
    </row>
    <row r="40" spans="1:5" x14ac:dyDescent="0.2">
      <c r="A40" s="65" t="s">
        <v>39</v>
      </c>
      <c r="B40" s="66">
        <v>232922060.94000006</v>
      </c>
      <c r="C40" s="68">
        <v>0.23355574331072984</v>
      </c>
      <c r="D40" s="67">
        <v>1595</v>
      </c>
      <c r="E40" s="68">
        <v>0.220944729186868</v>
      </c>
    </row>
    <row r="41" spans="1:5" x14ac:dyDescent="0.2">
      <c r="A41" s="65" t="s">
        <v>40</v>
      </c>
      <c r="B41" s="66">
        <v>279427844.00999987</v>
      </c>
      <c r="C41" s="68">
        <v>0.28018804893831611</v>
      </c>
      <c r="D41" s="67">
        <v>2105</v>
      </c>
      <c r="E41" s="68">
        <v>0.29159163319019255</v>
      </c>
    </row>
    <row r="42" spans="1:5" x14ac:dyDescent="0.2">
      <c r="A42" s="65" t="s">
        <v>41</v>
      </c>
      <c r="B42" s="66">
        <v>61042369.330000095</v>
      </c>
      <c r="C42" s="68">
        <v>6.1208439787885836E-2</v>
      </c>
      <c r="D42" s="67">
        <v>492</v>
      </c>
      <c r="E42" s="68">
        <v>6.8153483862030753E-2</v>
      </c>
    </row>
    <row r="43" spans="1:5" x14ac:dyDescent="0.2">
      <c r="A43" s="65" t="s">
        <v>42</v>
      </c>
      <c r="B43" s="66">
        <v>7555273.7199999988</v>
      </c>
      <c r="C43" s="68">
        <v>7.5758284229039685E-3</v>
      </c>
      <c r="D43" s="67">
        <v>53</v>
      </c>
      <c r="E43" s="68">
        <v>7.341737082698435E-3</v>
      </c>
    </row>
    <row r="44" spans="1:5" x14ac:dyDescent="0.2">
      <c r="A44" s="65" t="s">
        <v>43</v>
      </c>
      <c r="B44" s="66">
        <v>5132092.8900000006</v>
      </c>
      <c r="C44" s="68">
        <v>5.1460551431941207E-3</v>
      </c>
      <c r="D44" s="67">
        <v>47</v>
      </c>
      <c r="E44" s="68">
        <v>6.510597035600499E-3</v>
      </c>
    </row>
    <row r="45" spans="1:5" x14ac:dyDescent="0.2">
      <c r="A45" s="65" t="s">
        <v>44</v>
      </c>
      <c r="B45" s="66">
        <v>3737068.58</v>
      </c>
      <c r="C45" s="68">
        <v>3.7472355623278963E-3</v>
      </c>
      <c r="D45" s="67">
        <v>21</v>
      </c>
      <c r="E45" s="68">
        <v>2.9089901648427759E-3</v>
      </c>
    </row>
    <row r="46" spans="1:5" x14ac:dyDescent="0.2">
      <c r="A46" s="65" t="s">
        <v>24</v>
      </c>
      <c r="B46" s="66">
        <v>35098429.890000008</v>
      </c>
      <c r="C46" s="68">
        <v>3.5193917866415077E-2</v>
      </c>
      <c r="D46" s="67">
        <v>241</v>
      </c>
      <c r="E46" s="68">
        <v>3.3384125225100432E-2</v>
      </c>
    </row>
    <row r="47" spans="1:5" x14ac:dyDescent="0.2">
      <c r="A47" s="65" t="s">
        <v>25</v>
      </c>
      <c r="B47" s="66">
        <v>418879.19000000006</v>
      </c>
      <c r="C47" s="68">
        <v>4.2001878303424229E-4</v>
      </c>
      <c r="D47" s="67">
        <v>3</v>
      </c>
      <c r="E47" s="68">
        <v>4.1557002354896799E-4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997286804.59000015</v>
      </c>
      <c r="C51" s="72"/>
      <c r="D51" s="73">
        <v>7219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0.78972351452101164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441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3921402.9499999997</v>
      </c>
      <c r="C60" s="68">
        <v>3.9320714281506509E-3</v>
      </c>
      <c r="D60" s="67">
        <v>80</v>
      </c>
      <c r="E60" s="68">
        <v>1.1081867294639147E-2</v>
      </c>
    </row>
    <row r="61" spans="1:5" x14ac:dyDescent="0.2">
      <c r="A61" s="65" t="s">
        <v>17</v>
      </c>
      <c r="B61" s="66">
        <v>124243699.14999995</v>
      </c>
      <c r="C61" s="68">
        <v>0.12458171368373661</v>
      </c>
      <c r="D61" s="67">
        <v>681</v>
      </c>
      <c r="E61" s="68">
        <v>9.4334395345615732E-2</v>
      </c>
    </row>
    <row r="62" spans="1:5" x14ac:dyDescent="0.2">
      <c r="A62" s="65" t="s">
        <v>18</v>
      </c>
      <c r="B62" s="66">
        <v>105852430.46999994</v>
      </c>
      <c r="C62" s="68">
        <v>0.10614041014361712</v>
      </c>
      <c r="D62" s="67">
        <v>556</v>
      </c>
      <c r="E62" s="68">
        <v>7.7018977697742075E-2</v>
      </c>
    </row>
    <row r="63" spans="1:5" x14ac:dyDescent="0.2">
      <c r="A63" s="65" t="s">
        <v>19</v>
      </c>
      <c r="B63" s="66">
        <v>50770539.320000015</v>
      </c>
      <c r="C63" s="68">
        <v>5.0908664474782227E-2</v>
      </c>
      <c r="D63" s="67">
        <v>324</v>
      </c>
      <c r="E63" s="68">
        <v>4.4881562543288546E-2</v>
      </c>
    </row>
    <row r="64" spans="1:5" x14ac:dyDescent="0.2">
      <c r="A64" s="65" t="s">
        <v>20</v>
      </c>
      <c r="B64" s="66">
        <v>70943461.650000021</v>
      </c>
      <c r="C64" s="68">
        <v>7.1136468790606311E-2</v>
      </c>
      <c r="D64" s="67">
        <v>507</v>
      </c>
      <c r="E64" s="68">
        <v>7.0231333979775587E-2</v>
      </c>
    </row>
    <row r="65" spans="1:5" x14ac:dyDescent="0.2">
      <c r="A65" s="65" t="s">
        <v>21</v>
      </c>
      <c r="B65" s="66">
        <v>169322179.90000004</v>
      </c>
      <c r="C65" s="68">
        <v>0.16978283390564966</v>
      </c>
      <c r="D65" s="67">
        <v>1140</v>
      </c>
      <c r="E65" s="68">
        <v>0.15791660894860785</v>
      </c>
    </row>
    <row r="66" spans="1:5" x14ac:dyDescent="0.2">
      <c r="A66" s="65" t="s">
        <v>22</v>
      </c>
      <c r="B66" s="66">
        <v>125182042.60000004</v>
      </c>
      <c r="C66" s="68">
        <v>0.12552260996921977</v>
      </c>
      <c r="D66" s="67">
        <v>905</v>
      </c>
      <c r="E66" s="68">
        <v>0.12536362377060534</v>
      </c>
    </row>
    <row r="67" spans="1:5" x14ac:dyDescent="0.2">
      <c r="A67" s="65" t="s">
        <v>23</v>
      </c>
      <c r="B67" s="66">
        <v>77086005.270000026</v>
      </c>
      <c r="C67" s="68">
        <v>7.729572367268138E-2</v>
      </c>
      <c r="D67" s="67">
        <v>581</v>
      </c>
      <c r="E67" s="68">
        <v>8.0482061227316798E-2</v>
      </c>
    </row>
    <row r="68" spans="1:5" x14ac:dyDescent="0.2">
      <c r="A68" s="65" t="s">
        <v>39</v>
      </c>
      <c r="B68" s="66">
        <v>78210844.470000014</v>
      </c>
      <c r="C68" s="68">
        <v>7.8423623084187613E-2</v>
      </c>
      <c r="D68" s="67">
        <v>707</v>
      </c>
      <c r="E68" s="68">
        <v>9.7936002216373455E-2</v>
      </c>
    </row>
    <row r="69" spans="1:5" x14ac:dyDescent="0.2">
      <c r="A69" s="65" t="s">
        <v>40</v>
      </c>
      <c r="B69" s="66">
        <v>13974463.580000002</v>
      </c>
      <c r="C69" s="68">
        <v>1.4012482182339834E-2</v>
      </c>
      <c r="D69" s="67">
        <v>133</v>
      </c>
      <c r="E69" s="68">
        <v>1.8423604377337581E-2</v>
      </c>
    </row>
    <row r="70" spans="1:5" x14ac:dyDescent="0.2">
      <c r="A70" s="65" t="s">
        <v>41</v>
      </c>
      <c r="B70" s="66">
        <v>15303437.630000005</v>
      </c>
      <c r="C70" s="68">
        <v>1.5345071808396667E-2</v>
      </c>
      <c r="D70" s="67">
        <v>140</v>
      </c>
      <c r="E70" s="68">
        <v>1.9393267765618508E-2</v>
      </c>
    </row>
    <row r="71" spans="1:5" x14ac:dyDescent="0.2">
      <c r="A71" s="65" t="s">
        <v>42</v>
      </c>
      <c r="B71" s="66">
        <v>17371813.359999999</v>
      </c>
      <c r="C71" s="68">
        <v>1.7419074713559277E-2</v>
      </c>
      <c r="D71" s="67">
        <v>164</v>
      </c>
      <c r="E71" s="68">
        <v>2.2717827954010252E-2</v>
      </c>
    </row>
    <row r="72" spans="1:5" x14ac:dyDescent="0.2">
      <c r="A72" s="65" t="s">
        <v>43</v>
      </c>
      <c r="B72" s="66">
        <v>37544576.750000007</v>
      </c>
      <c r="C72" s="68">
        <v>3.7646719656974872E-2</v>
      </c>
      <c r="D72" s="67">
        <v>371</v>
      </c>
      <c r="E72" s="68">
        <v>5.1392159578889041E-2</v>
      </c>
    </row>
    <row r="73" spans="1:5" x14ac:dyDescent="0.2">
      <c r="A73" s="65" t="s">
        <v>44</v>
      </c>
      <c r="B73" s="66">
        <v>26761522.440000001</v>
      </c>
      <c r="C73" s="68">
        <v>2.6834329218867064E-2</v>
      </c>
      <c r="D73" s="67">
        <v>265</v>
      </c>
      <c r="E73" s="68">
        <v>3.6708685413492176E-2</v>
      </c>
    </row>
    <row r="74" spans="1:5" x14ac:dyDescent="0.2">
      <c r="A74" s="65" t="s">
        <v>24</v>
      </c>
      <c r="B74" s="66">
        <v>48307204.620000042</v>
      </c>
      <c r="C74" s="68">
        <v>4.8438628083382576E-2</v>
      </c>
      <c r="D74" s="67">
        <v>417</v>
      </c>
      <c r="E74" s="68">
        <v>5.7764233273306549E-2</v>
      </c>
    </row>
    <row r="75" spans="1:5" x14ac:dyDescent="0.2">
      <c r="A75" s="65" t="s">
        <v>25</v>
      </c>
      <c r="B75" s="66">
        <v>5989753.8099999996</v>
      </c>
      <c r="C75" s="68">
        <v>6.006049395652518E-3</v>
      </c>
      <c r="D75" s="67">
        <v>51</v>
      </c>
      <c r="E75" s="68">
        <v>7.0646904003324558E-3</v>
      </c>
    </row>
    <row r="76" spans="1:5" x14ac:dyDescent="0.2">
      <c r="A76" s="65" t="s">
        <v>26</v>
      </c>
      <c r="B76" s="66">
        <v>2447445.1799999997</v>
      </c>
      <c r="C76" s="68">
        <v>2.454103642739144E-3</v>
      </c>
      <c r="D76" s="67">
        <v>18</v>
      </c>
      <c r="E76" s="68">
        <v>2.4934201412938079E-3</v>
      </c>
    </row>
    <row r="77" spans="1:5" x14ac:dyDescent="0.2">
      <c r="A77" s="65" t="s">
        <v>3</v>
      </c>
      <c r="B77" s="66">
        <v>24053981.439999979</v>
      </c>
      <c r="C77" s="68">
        <v>2.4119422145456888E-2</v>
      </c>
      <c r="D77" s="67">
        <v>179</v>
      </c>
      <c r="E77" s="68">
        <v>2.479567807175509E-2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997286804.58999991</v>
      </c>
      <c r="C79" s="72"/>
      <c r="D79" s="73">
        <v>7219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0.70049355807299052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442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2640001.6199999992</v>
      </c>
      <c r="C88" s="68">
        <v>2.6471839473353347E-3</v>
      </c>
      <c r="D88" s="67">
        <v>70</v>
      </c>
      <c r="E88" s="68">
        <v>9.6966338828092542E-3</v>
      </c>
    </row>
    <row r="89" spans="1:6" x14ac:dyDescent="0.2">
      <c r="A89" s="65" t="s">
        <v>17</v>
      </c>
      <c r="B89" s="66">
        <v>60779743.320000008</v>
      </c>
      <c r="C89" s="68">
        <v>6.0945099283638358E-2</v>
      </c>
      <c r="D89" s="67">
        <v>428</v>
      </c>
      <c r="E89" s="68">
        <v>5.9287990026319431E-2</v>
      </c>
    </row>
    <row r="90" spans="1:6" x14ac:dyDescent="0.2">
      <c r="A90" s="65" t="s">
        <v>18</v>
      </c>
      <c r="B90" s="66">
        <v>41566660.550000012</v>
      </c>
      <c r="C90" s="68">
        <v>4.1679745845116946E-2</v>
      </c>
      <c r="D90" s="67">
        <v>254</v>
      </c>
      <c r="E90" s="68">
        <v>3.5184928660479294E-2</v>
      </c>
    </row>
    <row r="91" spans="1:6" x14ac:dyDescent="0.2">
      <c r="A91" s="65" t="s">
        <v>19</v>
      </c>
      <c r="B91" s="66">
        <v>88981247.429999962</v>
      </c>
      <c r="C91" s="68">
        <v>8.9223327753325199E-2</v>
      </c>
      <c r="D91" s="67">
        <v>470</v>
      </c>
      <c r="E91" s="68">
        <v>6.5105970356004988E-2</v>
      </c>
    </row>
    <row r="92" spans="1:6" x14ac:dyDescent="0.2">
      <c r="A92" s="65" t="s">
        <v>20</v>
      </c>
      <c r="B92" s="66">
        <v>133890315.2100001</v>
      </c>
      <c r="C92" s="68">
        <v>0.13425457410423119</v>
      </c>
      <c r="D92" s="67">
        <v>777</v>
      </c>
      <c r="E92" s="68">
        <v>0.10763263609918271</v>
      </c>
    </row>
    <row r="93" spans="1:6" x14ac:dyDescent="0.2">
      <c r="A93" s="65" t="s">
        <v>21</v>
      </c>
      <c r="B93" s="66">
        <v>125213858.38999997</v>
      </c>
      <c r="C93" s="68">
        <v>0.12555451231652193</v>
      </c>
      <c r="D93" s="67">
        <v>829</v>
      </c>
      <c r="E93" s="68">
        <v>0.11483584984069815</v>
      </c>
    </row>
    <row r="94" spans="1:6" x14ac:dyDescent="0.2">
      <c r="A94" s="65" t="s">
        <v>22</v>
      </c>
      <c r="B94" s="66">
        <v>155194315.74999991</v>
      </c>
      <c r="C94" s="68">
        <v>0.15561653381526758</v>
      </c>
      <c r="D94" s="67">
        <v>1084</v>
      </c>
      <c r="E94" s="68">
        <v>0.15015930184236043</v>
      </c>
    </row>
    <row r="95" spans="1:6" x14ac:dyDescent="0.2">
      <c r="A95" s="65" t="s">
        <v>23</v>
      </c>
      <c r="B95" s="66">
        <v>102476188.77000003</v>
      </c>
      <c r="C95" s="68">
        <v>0.1027549831185519</v>
      </c>
      <c r="D95" s="67">
        <v>819</v>
      </c>
      <c r="E95" s="68">
        <v>0.11345061642886826</v>
      </c>
    </row>
    <row r="96" spans="1:6" x14ac:dyDescent="0.2">
      <c r="A96" s="65" t="s">
        <v>39</v>
      </c>
      <c r="B96" s="66">
        <v>132753951.12</v>
      </c>
      <c r="C96" s="68">
        <v>0.13311511844837573</v>
      </c>
      <c r="D96" s="67">
        <v>1146</v>
      </c>
      <c r="E96" s="68">
        <v>0.15874774899570579</v>
      </c>
    </row>
    <row r="97" spans="1:6" x14ac:dyDescent="0.2">
      <c r="A97" s="65" t="s">
        <v>40</v>
      </c>
      <c r="B97" s="66">
        <v>45466948.120000012</v>
      </c>
      <c r="C97" s="68">
        <v>4.5590644447253234E-2</v>
      </c>
      <c r="D97" s="67">
        <v>416</v>
      </c>
      <c r="E97" s="68">
        <v>5.7625709932123563E-2</v>
      </c>
    </row>
    <row r="98" spans="1:6" x14ac:dyDescent="0.2">
      <c r="A98" s="65" t="s">
        <v>41</v>
      </c>
      <c r="B98" s="66">
        <v>15879207.960000005</v>
      </c>
      <c r="C98" s="68">
        <v>1.5922408565836977E-2</v>
      </c>
      <c r="D98" s="67">
        <v>147</v>
      </c>
      <c r="E98" s="68">
        <v>2.0362931153899432E-2</v>
      </c>
    </row>
    <row r="99" spans="1:6" x14ac:dyDescent="0.2">
      <c r="A99" s="65" t="s">
        <v>42</v>
      </c>
      <c r="B99" s="66">
        <v>9695823.2300000004</v>
      </c>
      <c r="C99" s="68">
        <v>9.7222014623828314E-3</v>
      </c>
      <c r="D99" s="67">
        <v>69</v>
      </c>
      <c r="E99" s="68">
        <v>9.5581105416262645E-3</v>
      </c>
    </row>
    <row r="100" spans="1:6" x14ac:dyDescent="0.2">
      <c r="A100" s="65" t="s">
        <v>43</v>
      </c>
      <c r="B100" s="66">
        <v>9714327.8300000019</v>
      </c>
      <c r="C100" s="68">
        <v>9.7407564055695204E-3</v>
      </c>
      <c r="D100" s="67">
        <v>85</v>
      </c>
      <c r="E100" s="68">
        <v>1.1774484000554093E-2</v>
      </c>
    </row>
    <row r="101" spans="1:6" x14ac:dyDescent="0.2">
      <c r="A101" s="65" t="s">
        <v>44</v>
      </c>
      <c r="B101" s="66">
        <v>9210520.9600000009</v>
      </c>
      <c r="C101" s="68">
        <v>9.2355788902537296E-3</v>
      </c>
      <c r="D101" s="67">
        <v>78</v>
      </c>
      <c r="E101" s="68">
        <v>1.0804820612273168E-2</v>
      </c>
    </row>
    <row r="102" spans="1:6" x14ac:dyDescent="0.2">
      <c r="A102" s="65" t="s">
        <v>24</v>
      </c>
      <c r="B102" s="66">
        <v>34890697.660000004</v>
      </c>
      <c r="C102" s="68">
        <v>3.4985620484915672E-2</v>
      </c>
      <c r="D102" s="67">
        <v>326</v>
      </c>
      <c r="E102" s="68">
        <v>4.5158609225654525E-2</v>
      </c>
    </row>
    <row r="103" spans="1:6" x14ac:dyDescent="0.2">
      <c r="A103" s="65" t="s">
        <v>25</v>
      </c>
      <c r="B103" s="66">
        <v>2019429.8199999998</v>
      </c>
      <c r="C103" s="68">
        <v>2.0249238340521495E-3</v>
      </c>
      <c r="D103" s="67">
        <v>20</v>
      </c>
      <c r="E103" s="68">
        <v>2.7704668236597867E-3</v>
      </c>
    </row>
    <row r="104" spans="1:6" x14ac:dyDescent="0.2">
      <c r="A104" s="65" t="s">
        <v>26</v>
      </c>
      <c r="B104" s="66">
        <v>3570838.3899999992</v>
      </c>
      <c r="C104" s="68">
        <v>3.5805531303184398E-3</v>
      </c>
      <c r="D104" s="67">
        <v>30</v>
      </c>
      <c r="E104" s="68">
        <v>4.1557002354896799E-3</v>
      </c>
    </row>
    <row r="105" spans="1:6" x14ac:dyDescent="0.2">
      <c r="A105" s="65" t="s">
        <v>3</v>
      </c>
      <c r="B105" s="66">
        <v>23342728.459999979</v>
      </c>
      <c r="C105" s="68">
        <v>2.3406234147053145E-2</v>
      </c>
      <c r="D105" s="67">
        <v>171</v>
      </c>
      <c r="E105" s="68">
        <v>2.3687491342291176E-2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997286804.59000015</v>
      </c>
      <c r="C107" s="72"/>
      <c r="D107" s="73">
        <v>7219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0.72037342690761685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4.6854515456273736E-5</v>
      </c>
      <c r="D116" s="67">
        <v>1</v>
      </c>
      <c r="E116" s="68">
        <v>1.3852334118298935E-4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692628122.93999994</v>
      </c>
      <c r="C118" s="68">
        <v>0.69451247098847357</v>
      </c>
      <c r="D118" s="67">
        <v>4930</v>
      </c>
      <c r="E118" s="68">
        <v>0.68292007203213745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304611954.26000011</v>
      </c>
      <c r="C120" s="68">
        <v>0.30544067449607015</v>
      </c>
      <c r="D120" s="67">
        <v>2288</v>
      </c>
      <c r="E120" s="68">
        <v>0.31694140462667958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997286804.59000003</v>
      </c>
      <c r="C122" s="72"/>
      <c r="D122" s="73">
        <v>7219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968385190.82999945</v>
      </c>
      <c r="C129" s="68">
        <v>0.97101975717819522</v>
      </c>
      <c r="D129" s="67">
        <v>6862</v>
      </c>
      <c r="E129" s="68">
        <v>0.95054716719767285</v>
      </c>
    </row>
    <row r="130" spans="1:6" x14ac:dyDescent="0.2">
      <c r="A130" s="65" t="s">
        <v>5</v>
      </c>
      <c r="B130" s="66">
        <v>28901613.759999998</v>
      </c>
      <c r="C130" s="68">
        <v>2.8980242821804822E-2</v>
      </c>
      <c r="D130" s="67">
        <v>357</v>
      </c>
      <c r="E130" s="68">
        <v>4.9452832802327193E-2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997286804.58999944</v>
      </c>
      <c r="C132" s="72"/>
      <c r="D132" s="73">
        <v>7219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200728391.90999997</v>
      </c>
      <c r="C139" s="68">
        <v>0.20127448892951352</v>
      </c>
      <c r="D139" s="67">
        <v>2675</v>
      </c>
      <c r="E139" s="68">
        <v>0.37054993766449645</v>
      </c>
    </row>
    <row r="140" spans="1:6" x14ac:dyDescent="0.2">
      <c r="A140" s="65" t="s">
        <v>69</v>
      </c>
      <c r="B140" s="66">
        <v>465114267.13000035</v>
      </c>
      <c r="C140" s="68">
        <v>0.46637964624551087</v>
      </c>
      <c r="D140" s="67">
        <v>3455</v>
      </c>
      <c r="E140" s="68">
        <v>0.47859814378722815</v>
      </c>
    </row>
    <row r="141" spans="1:6" x14ac:dyDescent="0.2">
      <c r="A141" s="65" t="s">
        <v>70</v>
      </c>
      <c r="B141" s="66">
        <v>181844688.71000004</v>
      </c>
      <c r="C141" s="68">
        <v>0.18233941116343066</v>
      </c>
      <c r="D141" s="67">
        <v>770</v>
      </c>
      <c r="E141" s="68">
        <v>0.10666297271090179</v>
      </c>
    </row>
    <row r="142" spans="1:6" x14ac:dyDescent="0.2">
      <c r="A142" s="65" t="s">
        <v>71</v>
      </c>
      <c r="B142" s="66">
        <v>61987876.600000001</v>
      </c>
      <c r="C142" s="68">
        <v>6.2156519383091753E-2</v>
      </c>
      <c r="D142" s="67">
        <v>180</v>
      </c>
      <c r="E142" s="68">
        <v>2.4934201412938079E-2</v>
      </c>
    </row>
    <row r="143" spans="1:6" x14ac:dyDescent="0.2">
      <c r="A143" s="65" t="s">
        <v>72</v>
      </c>
      <c r="B143" s="66">
        <v>28668543.760000002</v>
      </c>
      <c r="C143" s="68">
        <v>2.8746538736954479E-2</v>
      </c>
      <c r="D143" s="67">
        <v>64</v>
      </c>
      <c r="E143" s="68">
        <v>8.8654938357113182E-3</v>
      </c>
    </row>
    <row r="144" spans="1:6" x14ac:dyDescent="0.2">
      <c r="A144" s="65" t="s">
        <v>73</v>
      </c>
      <c r="B144" s="66">
        <v>26375768.079999998</v>
      </c>
      <c r="C144" s="68">
        <v>2.6447525384479011E-2</v>
      </c>
      <c r="D144" s="67">
        <v>45</v>
      </c>
      <c r="E144" s="68">
        <v>6.2335503532345198E-3</v>
      </c>
    </row>
    <row r="145" spans="1:6" x14ac:dyDescent="0.2">
      <c r="A145" s="65" t="s">
        <v>74</v>
      </c>
      <c r="B145" s="66">
        <v>15124409.58</v>
      </c>
      <c r="C145" s="68">
        <v>1.516555669882534E-2</v>
      </c>
      <c r="D145" s="67">
        <v>17</v>
      </c>
      <c r="E145" s="68">
        <v>2.3548968001108187E-3</v>
      </c>
    </row>
    <row r="146" spans="1:6" x14ac:dyDescent="0.2">
      <c r="A146" s="65" t="s">
        <v>178</v>
      </c>
      <c r="B146" s="66">
        <v>5302886</v>
      </c>
      <c r="C146" s="68">
        <v>5.3173129089781708E-3</v>
      </c>
      <c r="D146" s="67">
        <v>5</v>
      </c>
      <c r="E146" s="68">
        <v>6.9261670591494668E-4</v>
      </c>
    </row>
    <row r="147" spans="1:6" x14ac:dyDescent="0.2">
      <c r="A147" s="65" t="s">
        <v>75</v>
      </c>
      <c r="B147" s="66">
        <v>6923865.8199999994</v>
      </c>
      <c r="C147" s="68">
        <v>6.9427027291777956E-3</v>
      </c>
      <c r="D147" s="67">
        <v>5</v>
      </c>
      <c r="E147" s="68">
        <v>6.9261670591494668E-4</v>
      </c>
    </row>
    <row r="148" spans="1:6" x14ac:dyDescent="0.2">
      <c r="A148" s="65" t="s">
        <v>78</v>
      </c>
      <c r="B148" s="66">
        <v>1652049</v>
      </c>
      <c r="C148" s="68">
        <v>1.6565435262919999E-3</v>
      </c>
      <c r="D148" s="67">
        <v>1</v>
      </c>
      <c r="E148" s="68">
        <v>1.3852334118298935E-4</v>
      </c>
    </row>
    <row r="149" spans="1:6" x14ac:dyDescent="0.2">
      <c r="A149" s="65" t="s">
        <v>76</v>
      </c>
      <c r="B149" s="66">
        <v>3564058</v>
      </c>
      <c r="C149" s="68">
        <v>3.5737542937462584E-3</v>
      </c>
      <c r="D149" s="67">
        <v>2</v>
      </c>
      <c r="E149" s="68">
        <v>2.7704668236597869E-4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997286804.59000051</v>
      </c>
      <c r="C152" s="72"/>
      <c r="D152" s="73">
        <v>7219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138147.50028951385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594934742.58000088</v>
      </c>
      <c r="C161" s="68">
        <v>0.59655330827784026</v>
      </c>
      <c r="D161" s="67">
        <v>4063</v>
      </c>
      <c r="E161" s="68">
        <v>0.56282033522648567</v>
      </c>
    </row>
    <row r="162" spans="1:6" x14ac:dyDescent="0.2">
      <c r="A162" s="65" t="s">
        <v>7</v>
      </c>
      <c r="B162" s="66">
        <v>383452611.21999973</v>
      </c>
      <c r="C162" s="68">
        <v>0.38449582352354778</v>
      </c>
      <c r="D162" s="67">
        <v>2949</v>
      </c>
      <c r="E162" s="68">
        <v>0.40850533314863552</v>
      </c>
    </row>
    <row r="163" spans="1:6" x14ac:dyDescent="0.2">
      <c r="A163" s="65" t="s">
        <v>8</v>
      </c>
      <c r="B163" s="66">
        <v>18899450.789999992</v>
      </c>
      <c r="C163" s="68">
        <v>1.895086819861197E-2</v>
      </c>
      <c r="D163" s="67">
        <v>207</v>
      </c>
      <c r="E163" s="68">
        <v>2.8674331624878792E-2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997286804.59000063</v>
      </c>
      <c r="C165" s="68"/>
      <c r="D165" s="73">
        <v>7219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4.2608635554412507E-5</v>
      </c>
      <c r="D173" s="67">
        <v>1</v>
      </c>
      <c r="E173" s="68">
        <v>1.3852334118298935E-4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2.0020139550736579E-4</v>
      </c>
      <c r="D175" s="67">
        <v>2</v>
      </c>
      <c r="E175" s="68">
        <v>2.7704668236597869E-4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8.0785092742826096E-4</v>
      </c>
      <c r="D178" s="67">
        <v>10</v>
      </c>
      <c r="E178" s="68">
        <v>1.3852334118298934E-3</v>
      </c>
    </row>
    <row r="179" spans="1:6" x14ac:dyDescent="0.2">
      <c r="A179" s="77">
        <v>2003</v>
      </c>
      <c r="B179" s="66">
        <v>4034838.6600000006</v>
      </c>
      <c r="C179" s="68">
        <v>4.0458157487191226E-3</v>
      </c>
      <c r="D179" s="67">
        <v>37</v>
      </c>
      <c r="E179" s="68">
        <v>5.1253636237706054E-3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8.5560351954199956E-5</v>
      </c>
      <c r="D181" s="67">
        <v>1</v>
      </c>
      <c r="E181" s="68">
        <v>1.3852334118298935E-4</v>
      </c>
    </row>
    <row r="182" spans="1:6" x14ac:dyDescent="0.2">
      <c r="A182" s="77">
        <v>2006</v>
      </c>
      <c r="B182" s="66">
        <v>295352899.5600003</v>
      </c>
      <c r="C182" s="68">
        <v>0.29615642982604573</v>
      </c>
      <c r="D182" s="67">
        <v>2249</v>
      </c>
      <c r="E182" s="68">
        <v>0.31153899432054299</v>
      </c>
    </row>
    <row r="183" spans="1:6" x14ac:dyDescent="0.2">
      <c r="A183" s="77">
        <v>2007</v>
      </c>
      <c r="B183" s="66">
        <v>696765927.85000181</v>
      </c>
      <c r="C183" s="68">
        <v>0.69866153311479096</v>
      </c>
      <c r="D183" s="67">
        <v>4919</v>
      </c>
      <c r="E183" s="68">
        <v>0.68139631527912459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997286804.59000206</v>
      </c>
      <c r="C185" s="68"/>
      <c r="D185" s="79">
        <v>7219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104.27363395384258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70814616.179999992</v>
      </c>
      <c r="C194" s="68">
        <v>7.1007272786601197E-2</v>
      </c>
      <c r="D194" s="67">
        <v>532</v>
      </c>
      <c r="E194" s="68">
        <v>7.3694417509350324E-2</v>
      </c>
    </row>
    <row r="195" spans="1:6" x14ac:dyDescent="0.2">
      <c r="A195" s="65" t="s">
        <v>10</v>
      </c>
      <c r="B195" s="66">
        <v>117761451.53</v>
      </c>
      <c r="C195" s="68">
        <v>0.11808183061081763</v>
      </c>
      <c r="D195" s="67">
        <v>891</v>
      </c>
      <c r="E195" s="68">
        <v>0.1234242969940435</v>
      </c>
    </row>
    <row r="196" spans="1:6" x14ac:dyDescent="0.2">
      <c r="A196" s="65" t="s">
        <v>11</v>
      </c>
      <c r="B196" s="66">
        <v>277953944.14000005</v>
      </c>
      <c r="C196" s="68">
        <v>0.27871013921042614</v>
      </c>
      <c r="D196" s="67">
        <v>2032</v>
      </c>
      <c r="E196" s="68">
        <v>0.28147942928383435</v>
      </c>
    </row>
    <row r="197" spans="1:6" x14ac:dyDescent="0.2">
      <c r="A197" s="65" t="s">
        <v>12</v>
      </c>
      <c r="B197" s="66">
        <v>510964031.67000026</v>
      </c>
      <c r="C197" s="68">
        <v>0.51235414859426054</v>
      </c>
      <c r="D197" s="67">
        <v>3640</v>
      </c>
      <c r="E197" s="68">
        <v>0.50422496190608113</v>
      </c>
    </row>
    <row r="198" spans="1:6" x14ac:dyDescent="0.2">
      <c r="A198" s="65" t="s">
        <v>13</v>
      </c>
      <c r="B198" s="66">
        <v>19792761.07</v>
      </c>
      <c r="C198" s="68">
        <v>1.9846608797894509E-2</v>
      </c>
      <c r="D198" s="67">
        <v>124</v>
      </c>
      <c r="E198" s="68">
        <v>1.7176894306690678E-2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997286804.59000027</v>
      </c>
      <c r="C202" s="72"/>
      <c r="D202" s="73">
        <v>7219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12.973882426983252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460358500.22999966</v>
      </c>
      <c r="C211" s="68">
        <v>0.46161094091609911</v>
      </c>
      <c r="D211" s="67">
        <v>3598</v>
      </c>
      <c r="E211" s="68">
        <v>0.49840698157639562</v>
      </c>
      <c r="F211" s="65"/>
    </row>
    <row r="212" spans="1:6" x14ac:dyDescent="0.2">
      <c r="A212" s="65" t="s">
        <v>50</v>
      </c>
      <c r="B212" s="66">
        <v>536928304.36000013</v>
      </c>
      <c r="C212" s="68">
        <v>0.53838905908390089</v>
      </c>
      <c r="D212" s="67">
        <v>3621</v>
      </c>
      <c r="E212" s="68">
        <v>0.50159301842360438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997286804.58999979</v>
      </c>
      <c r="C214" s="72"/>
      <c r="D214" s="73">
        <v>7219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35473155.359999999</v>
      </c>
      <c r="C221" s="68">
        <v>3.5569662805860117E-2</v>
      </c>
      <c r="D221" s="67">
        <v>373</v>
      </c>
      <c r="E221" s="68">
        <v>5.166920626125502E-2</v>
      </c>
      <c r="F221" s="68">
        <v>0.81340312773440304</v>
      </c>
    </row>
    <row r="222" spans="1:6" x14ac:dyDescent="0.2">
      <c r="A222" s="65" t="s">
        <v>52</v>
      </c>
      <c r="B222" s="66">
        <v>104331372.49999991</v>
      </c>
      <c r="C222" s="68">
        <v>0.10461521401849107</v>
      </c>
      <c r="D222" s="67">
        <v>940</v>
      </c>
      <c r="E222" s="68">
        <v>0.13021194071200998</v>
      </c>
      <c r="F222" s="68">
        <v>0.80341910829501673</v>
      </c>
    </row>
    <row r="223" spans="1:6" x14ac:dyDescent="0.2">
      <c r="A223" s="65" t="s">
        <v>53</v>
      </c>
      <c r="B223" s="66">
        <v>96231218.610000044</v>
      </c>
      <c r="C223" s="68">
        <v>9.6493023037201628E-2</v>
      </c>
      <c r="D223" s="67">
        <v>933</v>
      </c>
      <c r="E223" s="68">
        <v>0.12924227732372906</v>
      </c>
      <c r="F223" s="68">
        <v>0.81071976215836727</v>
      </c>
    </row>
    <row r="224" spans="1:6" x14ac:dyDescent="0.2">
      <c r="A224" s="65" t="s">
        <v>54</v>
      </c>
      <c r="B224" s="66">
        <v>50464407.560000002</v>
      </c>
      <c r="C224" s="68">
        <v>5.0601699859797816E-2</v>
      </c>
      <c r="D224" s="67">
        <v>429</v>
      </c>
      <c r="E224" s="68">
        <v>5.9426513367502425E-2</v>
      </c>
      <c r="F224" s="68">
        <v>0.79354868251706989</v>
      </c>
    </row>
    <row r="225" spans="1:6" x14ac:dyDescent="0.2">
      <c r="A225" s="65" t="s">
        <v>55</v>
      </c>
      <c r="B225" s="66">
        <v>41333096.940000013</v>
      </c>
      <c r="C225" s="68">
        <v>4.1445546807362697E-2</v>
      </c>
      <c r="D225" s="67">
        <v>366</v>
      </c>
      <c r="E225" s="68">
        <v>5.0699542872974096E-2</v>
      </c>
      <c r="F225" s="68">
        <v>0.78435108907298523</v>
      </c>
    </row>
    <row r="226" spans="1:6" x14ac:dyDescent="0.2">
      <c r="A226" s="65" t="s">
        <v>56</v>
      </c>
      <c r="B226" s="66">
        <v>34180237.659999982</v>
      </c>
      <c r="C226" s="68">
        <v>3.4273227623874969E-2</v>
      </c>
      <c r="D226" s="67">
        <v>266</v>
      </c>
      <c r="E226" s="68">
        <v>3.6847208754675162E-2</v>
      </c>
      <c r="F226" s="68">
        <v>0.79244076835517352</v>
      </c>
    </row>
    <row r="227" spans="1:6" x14ac:dyDescent="0.2">
      <c r="A227" s="65" t="s">
        <v>27</v>
      </c>
      <c r="B227" s="66">
        <v>272920031.16999984</v>
      </c>
      <c r="C227" s="68">
        <v>0.27366253109325106</v>
      </c>
      <c r="D227" s="67">
        <v>1766</v>
      </c>
      <c r="E227" s="68">
        <v>0.24463222052915917</v>
      </c>
      <c r="F227" s="68">
        <v>0.78748198463047148</v>
      </c>
    </row>
    <row r="228" spans="1:6" x14ac:dyDescent="0.2">
      <c r="A228" s="65" t="s">
        <v>57</v>
      </c>
      <c r="B228" s="66">
        <v>113202862.68000005</v>
      </c>
      <c r="C228" s="68">
        <v>0.11351083976944779</v>
      </c>
      <c r="D228" s="67">
        <v>797</v>
      </c>
      <c r="E228" s="68">
        <v>0.1104031029228425</v>
      </c>
      <c r="F228" s="68">
        <v>0.78911917282625921</v>
      </c>
    </row>
    <row r="229" spans="1:6" x14ac:dyDescent="0.2">
      <c r="A229" s="65" t="s">
        <v>58</v>
      </c>
      <c r="B229" s="66">
        <v>193658685.91000003</v>
      </c>
      <c r="C229" s="68">
        <v>0.19418554925091597</v>
      </c>
      <c r="D229" s="67">
        <v>829</v>
      </c>
      <c r="E229" s="68">
        <v>0.11483584984069815</v>
      </c>
      <c r="F229" s="68">
        <v>0.77010418461889851</v>
      </c>
    </row>
    <row r="230" spans="1:6" x14ac:dyDescent="0.2">
      <c r="A230" s="65" t="s">
        <v>59</v>
      </c>
      <c r="B230" s="66">
        <v>36209569.979999997</v>
      </c>
      <c r="C230" s="68">
        <v>3.6308080898439558E-2</v>
      </c>
      <c r="D230" s="67">
        <v>311</v>
      </c>
      <c r="E230" s="68">
        <v>4.3080759107909684E-2</v>
      </c>
      <c r="F230" s="68">
        <v>0.79242261456868524</v>
      </c>
    </row>
    <row r="231" spans="1:6" x14ac:dyDescent="0.2">
      <c r="A231" s="65" t="s">
        <v>60</v>
      </c>
      <c r="B231" s="66">
        <v>18899450.789999992</v>
      </c>
      <c r="C231" s="68">
        <v>1.8950868198611984E-2</v>
      </c>
      <c r="D231" s="67">
        <v>207</v>
      </c>
      <c r="E231" s="68">
        <v>2.8674331624878792E-2</v>
      </c>
      <c r="F231" s="68">
        <v>0.79026981618785141</v>
      </c>
    </row>
    <row r="232" spans="1:6" x14ac:dyDescent="0.2">
      <c r="A232" s="65" t="s">
        <v>2</v>
      </c>
      <c r="B232" s="66">
        <v>382715.43</v>
      </c>
      <c r="C232" s="68">
        <v>3.8375663674537465E-4</v>
      </c>
      <c r="D232" s="67">
        <v>2</v>
      </c>
      <c r="E232" s="68">
        <v>2.7704668236597869E-4</v>
      </c>
      <c r="F232" s="68">
        <v>0.85286443131336231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997286804.58999979</v>
      </c>
      <c r="C234" s="72"/>
      <c r="D234" s="73">
        <v>7219</v>
      </c>
      <c r="E234" s="72"/>
      <c r="F234" s="82">
        <v>0.78972351452101164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1.2330928518657865E-3</v>
      </c>
      <c r="D241" s="67">
        <v>7</v>
      </c>
      <c r="E241" s="68">
        <v>9.6966338828092537E-4</v>
      </c>
    </row>
    <row r="242" spans="1:6" x14ac:dyDescent="0.2">
      <c r="A242" s="65" t="s">
        <v>279</v>
      </c>
      <c r="B242" s="66">
        <v>727369217.2099998</v>
      </c>
      <c r="C242" s="68">
        <v>0.72934808107586735</v>
      </c>
      <c r="D242" s="67">
        <v>5412</v>
      </c>
      <c r="E242" s="68">
        <v>0.7496883224823383</v>
      </c>
    </row>
    <row r="243" spans="1:6" x14ac:dyDescent="0.2">
      <c r="A243" s="65" t="s">
        <v>256</v>
      </c>
      <c r="B243" s="66">
        <v>262404844.71999988</v>
      </c>
      <c r="C243" s="68">
        <v>0.26311873727024659</v>
      </c>
      <c r="D243" s="67">
        <v>1764</v>
      </c>
      <c r="E243" s="68">
        <v>0.24435517384679317</v>
      </c>
    </row>
    <row r="244" spans="1:6" x14ac:dyDescent="0.2">
      <c r="A244" s="65" t="s">
        <v>257</v>
      </c>
      <c r="B244" s="66">
        <v>1912375.93</v>
      </c>
      <c r="C244" s="68">
        <v>1.9175786957155298E-3</v>
      </c>
      <c r="D244" s="67">
        <v>12</v>
      </c>
      <c r="E244" s="68">
        <v>1.6622800941958719E-3</v>
      </c>
    </row>
    <row r="245" spans="1:6" x14ac:dyDescent="0.2">
      <c r="A245" s="65" t="s">
        <v>258</v>
      </c>
      <c r="B245" s="66">
        <v>4323892.1100000003</v>
      </c>
      <c r="C245" s="68">
        <v>4.3356555908484326E-3</v>
      </c>
      <c r="D245" s="67">
        <v>23</v>
      </c>
      <c r="E245" s="68">
        <v>3.1860368472087547E-3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4.6854515456273749E-5</v>
      </c>
      <c r="D251" s="67">
        <v>1</v>
      </c>
      <c r="E251" s="68">
        <v>1.3852334118298935E-4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997286804.58999968</v>
      </c>
      <c r="C256" s="72"/>
      <c r="D256" s="73">
        <v>7219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2.3881581804239063E-2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545511754.16000032</v>
      </c>
      <c r="C266" s="68">
        <v>0.54699586081886287</v>
      </c>
      <c r="D266" s="67">
        <v>3860</v>
      </c>
      <c r="E266" s="68">
        <v>0.5347000969663388</v>
      </c>
    </row>
    <row r="267" spans="1:6" x14ac:dyDescent="0.2">
      <c r="A267" s="65" t="s">
        <v>140</v>
      </c>
      <c r="B267" s="66">
        <v>451775050.43000001</v>
      </c>
      <c r="C267" s="68">
        <v>0.45300413918113708</v>
      </c>
      <c r="D267" s="67">
        <v>3359</v>
      </c>
      <c r="E267" s="68">
        <v>0.4652999030336612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997286804.59000039</v>
      </c>
      <c r="C269" s="68"/>
      <c r="D269" s="79">
        <v>7219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91835120.159999982</v>
      </c>
      <c r="C277" s="68">
        <v>9.2084964663454838E-2</v>
      </c>
      <c r="D277" s="67">
        <v>649</v>
      </c>
      <c r="E277" s="68">
        <v>8.9901648427760078E-2</v>
      </c>
    </row>
    <row r="278" spans="1:6" x14ac:dyDescent="0.2">
      <c r="A278" s="65" t="s">
        <v>37</v>
      </c>
      <c r="B278" s="66">
        <v>905451684.43000042</v>
      </c>
      <c r="C278" s="68">
        <v>0.90791503533654516</v>
      </c>
      <c r="D278" s="67">
        <v>6570</v>
      </c>
      <c r="E278" s="68">
        <v>0.91009835157223995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997286804.59000039</v>
      </c>
      <c r="C280" s="68"/>
      <c r="D280" s="79">
        <v>7219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7445060.8599999985</v>
      </c>
      <c r="C289" s="68">
        <v>1.3647846821310369E-2</v>
      </c>
      <c r="D289" s="67">
        <v>46</v>
      </c>
      <c r="E289" s="68">
        <v>1.1917098445595855E-2</v>
      </c>
    </row>
    <row r="290" spans="1:5" x14ac:dyDescent="0.2">
      <c r="A290" s="65" t="s">
        <v>182</v>
      </c>
      <c r="B290" s="66">
        <v>20230570.790000003</v>
      </c>
      <c r="C290" s="68">
        <v>3.7085490158047678E-2</v>
      </c>
      <c r="D290" s="67">
        <v>141</v>
      </c>
      <c r="E290" s="68">
        <v>3.6528497409326427E-2</v>
      </c>
    </row>
    <row r="291" spans="1:5" x14ac:dyDescent="0.2">
      <c r="A291" s="65" t="s">
        <v>80</v>
      </c>
      <c r="B291" s="66">
        <v>206501652.13999993</v>
      </c>
      <c r="C291" s="68">
        <v>0.37854665928872444</v>
      </c>
      <c r="D291" s="67">
        <v>1450</v>
      </c>
      <c r="E291" s="68">
        <v>0.37564766839378239</v>
      </c>
    </row>
    <row r="292" spans="1:5" x14ac:dyDescent="0.2">
      <c r="A292" s="65" t="s">
        <v>81</v>
      </c>
      <c r="B292" s="66">
        <v>173301891.25000006</v>
      </c>
      <c r="C292" s="68">
        <v>0.31768681413081007</v>
      </c>
      <c r="D292" s="67">
        <v>1283</v>
      </c>
      <c r="E292" s="68">
        <v>0.33238341968911916</v>
      </c>
    </row>
    <row r="293" spans="1:5" x14ac:dyDescent="0.2">
      <c r="A293" s="65" t="s">
        <v>82</v>
      </c>
      <c r="B293" s="66">
        <v>101103648.11</v>
      </c>
      <c r="C293" s="68">
        <v>0.18533724954411532</v>
      </c>
      <c r="D293" s="67">
        <v>688</v>
      </c>
      <c r="E293" s="68">
        <v>0.17823834196891192</v>
      </c>
    </row>
    <row r="294" spans="1:5" x14ac:dyDescent="0.2">
      <c r="A294" s="65" t="s">
        <v>83</v>
      </c>
      <c r="B294" s="66">
        <v>22918007.000000004</v>
      </c>
      <c r="C294" s="68">
        <v>4.2011939844064469E-2</v>
      </c>
      <c r="D294" s="67">
        <v>148</v>
      </c>
      <c r="E294" s="68">
        <v>3.8341968911917101E-2</v>
      </c>
    </row>
    <row r="295" spans="1:5" x14ac:dyDescent="0.2">
      <c r="A295" s="65" t="s">
        <v>84</v>
      </c>
      <c r="B295" s="66">
        <v>6821248.8699999982</v>
      </c>
      <c r="C295" s="68">
        <v>1.25043114433045E-2</v>
      </c>
      <c r="D295" s="67">
        <v>53</v>
      </c>
      <c r="E295" s="68">
        <v>1.3730569948186529E-2</v>
      </c>
    </row>
    <row r="296" spans="1:5" x14ac:dyDescent="0.2">
      <c r="A296" s="65" t="s">
        <v>85</v>
      </c>
      <c r="B296" s="66">
        <v>2904040</v>
      </c>
      <c r="C296" s="68">
        <v>5.323514989098178E-3</v>
      </c>
      <c r="D296" s="67">
        <v>18</v>
      </c>
      <c r="E296" s="68">
        <v>4.6632124352331602E-3</v>
      </c>
    </row>
    <row r="297" spans="1:5" x14ac:dyDescent="0.2">
      <c r="A297" s="65" t="s">
        <v>86</v>
      </c>
      <c r="B297" s="66">
        <v>818688.62</v>
      </c>
      <c r="C297" s="68">
        <v>1.50077173178541E-3</v>
      </c>
      <c r="D297" s="67">
        <v>8</v>
      </c>
      <c r="E297" s="68">
        <v>2.0725388601036268E-3</v>
      </c>
    </row>
    <row r="298" spans="1:5" x14ac:dyDescent="0.2">
      <c r="A298" s="65" t="s">
        <v>0</v>
      </c>
      <c r="B298" s="66">
        <v>532292.75</v>
      </c>
      <c r="C298" s="68">
        <v>9.757677005872127E-4</v>
      </c>
      <c r="D298" s="67">
        <v>4</v>
      </c>
      <c r="E298" s="68">
        <v>1.0362694300518134E-3</v>
      </c>
    </row>
    <row r="299" spans="1:5" x14ac:dyDescent="0.2">
      <c r="A299" s="65" t="s">
        <v>67</v>
      </c>
      <c r="B299" s="66">
        <v>1125308.8900000001</v>
      </c>
      <c r="C299" s="68">
        <v>2.06284994121308E-3</v>
      </c>
      <c r="D299" s="67">
        <v>8</v>
      </c>
      <c r="E299" s="68">
        <v>2.0725388601036268E-3</v>
      </c>
    </row>
    <row r="300" spans="1:5" x14ac:dyDescent="0.2">
      <c r="A300" s="65" t="s">
        <v>79</v>
      </c>
      <c r="B300" s="66">
        <v>1809344.8800000004</v>
      </c>
      <c r="C300" s="68">
        <v>3.316784406939314E-3</v>
      </c>
      <c r="D300" s="67">
        <v>13</v>
      </c>
      <c r="E300" s="68">
        <v>3.367875647668394E-3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545511754.15999997</v>
      </c>
      <c r="C302" s="68"/>
      <c r="D302" s="73">
        <v>3860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1.4639771786757556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731228750.7299999</v>
      </c>
      <c r="C315" s="68">
        <v>0.73321811475347798</v>
      </c>
      <c r="D315" s="67">
        <v>5151</v>
      </c>
      <c r="E315" s="68">
        <v>0.71353373043357804</v>
      </c>
    </row>
    <row r="316" spans="1:5" x14ac:dyDescent="0.2">
      <c r="A316" s="65" t="s">
        <v>166</v>
      </c>
      <c r="B316" s="66">
        <v>206000579.19999999</v>
      </c>
      <c r="C316" s="68">
        <v>0.20656101961029158</v>
      </c>
      <c r="D316" s="67">
        <v>1610</v>
      </c>
      <c r="E316" s="68">
        <v>0.22302257930461283</v>
      </c>
    </row>
    <row r="317" spans="1:5" x14ac:dyDescent="0.2">
      <c r="A317" s="65" t="s">
        <v>167</v>
      </c>
      <c r="B317" s="66">
        <v>36703948.090000011</v>
      </c>
      <c r="C317" s="68">
        <v>3.6803804002089019E-2</v>
      </c>
      <c r="D317" s="67">
        <v>267</v>
      </c>
      <c r="E317" s="68">
        <v>3.6985732095858155E-2</v>
      </c>
    </row>
    <row r="318" spans="1:5" x14ac:dyDescent="0.2">
      <c r="A318" s="65" t="s">
        <v>168</v>
      </c>
      <c r="B318" s="66">
        <v>4152273.8400000003</v>
      </c>
      <c r="C318" s="68">
        <v>4.1635704201531719E-3</v>
      </c>
      <c r="D318" s="67">
        <v>53</v>
      </c>
      <c r="E318" s="68">
        <v>7.341737082698435E-3</v>
      </c>
    </row>
    <row r="319" spans="1:5" x14ac:dyDescent="0.2">
      <c r="A319" s="65" t="s">
        <v>169</v>
      </c>
      <c r="B319" s="66">
        <v>19201252.729999978</v>
      </c>
      <c r="C319" s="68">
        <v>1.9253491213988248E-2</v>
      </c>
      <c r="D319" s="67">
        <v>138</v>
      </c>
      <c r="E319" s="68">
        <v>1.9116221083252529E-2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997286804.58999991</v>
      </c>
      <c r="C323" s="70"/>
      <c r="D323" s="73">
        <v>7219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219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1348243419.5800035</v>
      </c>
      <c r="C7" s="9">
        <v>5269107.24</v>
      </c>
      <c r="D7" s="9">
        <v>553063075.07000017</v>
      </c>
      <c r="E7" s="9">
        <v>962013.32</v>
      </c>
      <c r="F7" s="9">
        <v>788949223.94999862</v>
      </c>
      <c r="G7" s="11"/>
    </row>
    <row r="8" spans="1:7" s="8" customFormat="1" x14ac:dyDescent="0.2">
      <c r="A8" s="8" t="s">
        <v>87</v>
      </c>
      <c r="B8" s="11">
        <v>9333</v>
      </c>
      <c r="C8" s="11">
        <v>51</v>
      </c>
      <c r="D8" s="11">
        <v>3886</v>
      </c>
      <c r="E8" s="11">
        <v>11</v>
      </c>
      <c r="F8" s="11">
        <v>5385</v>
      </c>
    </row>
    <row r="9" spans="1:7" s="8" customFormat="1" x14ac:dyDescent="0.2">
      <c r="A9" s="8" t="s">
        <v>88</v>
      </c>
      <c r="B9" s="10">
        <v>0.79333351982456901</v>
      </c>
      <c r="C9" s="10">
        <v>0.8476022431279574</v>
      </c>
      <c r="D9" s="10">
        <v>0.80088018639617475</v>
      </c>
      <c r="E9" s="10">
        <v>0.81548694367204722</v>
      </c>
      <c r="F9" s="10">
        <v>0.78765375983968067</v>
      </c>
    </row>
    <row r="10" spans="1:7" s="8" customFormat="1" x14ac:dyDescent="0.2">
      <c r="A10" s="8" t="s">
        <v>89</v>
      </c>
      <c r="B10" s="10">
        <v>0.105</v>
      </c>
      <c r="C10" s="10">
        <v>0.60291691666666669</v>
      </c>
      <c r="D10" s="10">
        <v>0.105</v>
      </c>
      <c r="E10" s="10">
        <v>0.71130613953488375</v>
      </c>
      <c r="F10" s="10">
        <v>0.12782727272727273</v>
      </c>
    </row>
    <row r="11" spans="1:7" s="8" customFormat="1" x14ac:dyDescent="0.2">
      <c r="A11" s="8" t="s">
        <v>90</v>
      </c>
      <c r="B11" s="10">
        <v>1.3237861739130434</v>
      </c>
      <c r="C11" s="10">
        <v>0.90702875000000005</v>
      </c>
      <c r="D11" s="10">
        <v>1.3237861739130434</v>
      </c>
      <c r="E11" s="10">
        <v>0.88785035714285709</v>
      </c>
      <c r="F11" s="10">
        <v>1.142179393939394</v>
      </c>
    </row>
    <row r="12" spans="1:7" s="8" customFormat="1" x14ac:dyDescent="0.2">
      <c r="A12" s="8" t="s">
        <v>91</v>
      </c>
      <c r="B12" s="9">
        <v>1.3543239773451725</v>
      </c>
      <c r="C12" s="9">
        <v>5.0053544259464635</v>
      </c>
      <c r="D12" s="9">
        <v>1.3263850221134412</v>
      </c>
      <c r="E12" s="9">
        <v>8.158135694944546</v>
      </c>
      <c r="F12" s="9">
        <v>1.3412293146457666</v>
      </c>
    </row>
    <row r="13" spans="1:7" s="8" customFormat="1" x14ac:dyDescent="0.2">
      <c r="A13" s="8" t="s">
        <v>92</v>
      </c>
      <c r="B13" s="9">
        <v>1.1150684931506849</v>
      </c>
      <c r="C13" s="9">
        <v>4.5534246575342463</v>
      </c>
      <c r="D13" s="9">
        <v>1.1150684931506849</v>
      </c>
      <c r="E13" s="9">
        <v>5.397260273972603</v>
      </c>
      <c r="F13" s="9">
        <v>1.1150684931506849</v>
      </c>
    </row>
    <row r="14" spans="1:7" s="8" customFormat="1" x14ac:dyDescent="0.2">
      <c r="A14" s="8" t="s">
        <v>93</v>
      </c>
      <c r="B14" s="9">
        <v>11.298630136986299</v>
      </c>
      <c r="C14" s="9">
        <v>5.7369863013698632</v>
      </c>
      <c r="D14" s="9">
        <v>2.6712328767123288</v>
      </c>
      <c r="E14" s="9">
        <v>11.298630136986299</v>
      </c>
      <c r="F14" s="9">
        <v>2.1150684931506851</v>
      </c>
    </row>
    <row r="15" spans="1:7" s="8" customFormat="1" x14ac:dyDescent="0.2">
      <c r="A15" s="8" t="s">
        <v>117</v>
      </c>
      <c r="B15" s="9">
        <v>144459.81137683525</v>
      </c>
      <c r="C15" s="9">
        <v>103315.82823529412</v>
      </c>
      <c r="D15" s="9">
        <v>142321.94417653119</v>
      </c>
      <c r="E15" s="9">
        <v>87455.756363636363</v>
      </c>
      <c r="F15" s="9">
        <v>146508.67668523651</v>
      </c>
    </row>
    <row r="16" spans="1:7" s="8" customFormat="1" x14ac:dyDescent="0.2">
      <c r="A16" s="8" t="s">
        <v>94</v>
      </c>
      <c r="B16" s="9">
        <v>25188.5</v>
      </c>
      <c r="C16" s="9">
        <v>27825</v>
      </c>
      <c r="D16" s="9">
        <v>25188.5</v>
      </c>
      <c r="E16" s="9">
        <v>34499.67</v>
      </c>
      <c r="F16" s="9">
        <v>25734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254949.95</v>
      </c>
      <c r="F17" s="9">
        <v>1750734</v>
      </c>
    </row>
    <row r="18" spans="1:6" s="8" customFormat="1" x14ac:dyDescent="0.2">
      <c r="A18" s="8" t="s">
        <v>96</v>
      </c>
      <c r="B18" s="9">
        <v>20.075408833394569</v>
      </c>
      <c r="C18" s="9">
        <v>20.759355209416213</v>
      </c>
      <c r="D18" s="9">
        <v>20.109094938548729</v>
      </c>
      <c r="E18" s="9">
        <v>14.737306262904278</v>
      </c>
      <c r="F18" s="9">
        <v>20.053735699801372</v>
      </c>
    </row>
    <row r="19" spans="1:6" s="8" customFormat="1" x14ac:dyDescent="0.2">
      <c r="A19" s="8" t="s">
        <v>97</v>
      </c>
      <c r="B19" s="9">
        <v>3.4166666666666665</v>
      </c>
      <c r="C19" s="9">
        <v>14.333333333333334</v>
      </c>
      <c r="D19" s="9">
        <v>3.4166666666666665</v>
      </c>
      <c r="E19" s="9">
        <v>4.916666666666667</v>
      </c>
      <c r="F19" s="9">
        <v>3.5</v>
      </c>
    </row>
    <row r="20" spans="1:6" s="8" customFormat="1" x14ac:dyDescent="0.2">
      <c r="A20" s="8" t="s">
        <v>98</v>
      </c>
      <c r="B20" s="9">
        <v>28.916666666666668</v>
      </c>
      <c r="C20" s="9">
        <v>25.333333333333332</v>
      </c>
      <c r="D20" s="9">
        <v>28.916666666666668</v>
      </c>
      <c r="E20" s="9">
        <v>19.333333333333332</v>
      </c>
      <c r="F20" s="9">
        <v>28.916666666666668</v>
      </c>
    </row>
    <row r="21" spans="1:6" s="8" customFormat="1" x14ac:dyDescent="0.2">
      <c r="A21" s="8" t="s">
        <v>99</v>
      </c>
      <c r="B21" s="10">
        <v>0.4953882217189402</v>
      </c>
      <c r="C21" s="10">
        <v>0.96002364909164395</v>
      </c>
      <c r="D21" s="10">
        <v>0.79642619032964779</v>
      </c>
      <c r="E21" s="10">
        <v>0.12761497938510874</v>
      </c>
      <c r="F21" s="10">
        <v>0.28170223198557248</v>
      </c>
    </row>
    <row r="22" spans="1:6" s="8" customFormat="1" x14ac:dyDescent="0.2">
      <c r="A22" s="8" t="s">
        <v>138</v>
      </c>
      <c r="B22" s="10">
        <v>0.5046117782810573</v>
      </c>
      <c r="C22" s="10">
        <v>3.9976350908356155E-2</v>
      </c>
      <c r="D22" s="10">
        <v>0.20357380967035257</v>
      </c>
      <c r="E22" s="10">
        <v>0.87238502061489132</v>
      </c>
      <c r="F22" s="10">
        <v>0.71829776801442868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0.51245950425274922</v>
      </c>
      <c r="C24" s="10">
        <v>0.16997853321353162</v>
      </c>
      <c r="D24" s="10">
        <v>0.39334044693268672</v>
      </c>
      <c r="E24" s="10">
        <v>0.73004139901098264</v>
      </c>
      <c r="F24" s="10">
        <v>0.59856892372065928</v>
      </c>
    </row>
    <row r="25" spans="1:6" s="8" customFormat="1" ht="20.399999999999999" x14ac:dyDescent="0.2">
      <c r="A25" s="88" t="s">
        <v>305</v>
      </c>
      <c r="B25" s="9">
        <v>1.4613724131995434</v>
      </c>
      <c r="C25" s="9">
        <v>1.4751442162693238</v>
      </c>
      <c r="D25" s="9">
        <v>1.4698035038632826</v>
      </c>
      <c r="E25" s="9">
        <v>1.4625003477717315</v>
      </c>
      <c r="F25" s="9">
        <v>1.4443487939222182</v>
      </c>
    </row>
    <row r="26" spans="1:6" s="8" customFormat="1" x14ac:dyDescent="0.2">
      <c r="A26" s="8" t="s">
        <v>224</v>
      </c>
      <c r="B26" s="9">
        <v>766303.86</v>
      </c>
      <c r="C26" s="9">
        <v>0</v>
      </c>
      <c r="D26" s="9">
        <v>0</v>
      </c>
      <c r="E26" s="9">
        <v>5133.8999999999996</v>
      </c>
      <c r="F26" s="9">
        <v>761169.96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254949.95</v>
      </c>
      <c r="F27" s="9">
        <v>1750734</v>
      </c>
    </row>
    <row r="28" spans="1:6" s="8" customFormat="1" x14ac:dyDescent="0.2">
      <c r="A28" s="8" t="s">
        <v>103</v>
      </c>
      <c r="B28" s="9">
        <v>146388.29452742753</v>
      </c>
      <c r="C28" s="9">
        <v>0</v>
      </c>
      <c r="D28" s="9">
        <v>0</v>
      </c>
      <c r="E28" s="9">
        <v>87455.756363636363</v>
      </c>
      <c r="F28" s="9">
        <v>146508.67668523651</v>
      </c>
    </row>
    <row r="29" spans="1:6" s="8" customFormat="1" x14ac:dyDescent="0.2">
      <c r="A29" s="8" t="s">
        <v>104</v>
      </c>
      <c r="B29" s="9">
        <v>433329.85</v>
      </c>
      <c r="C29" s="9">
        <v>0</v>
      </c>
      <c r="D29" s="9">
        <v>0</v>
      </c>
      <c r="E29" s="9">
        <v>5000.6899999999996</v>
      </c>
      <c r="F29" s="9">
        <v>433329.85</v>
      </c>
    </row>
    <row r="30" spans="1:6" x14ac:dyDescent="0.2">
      <c r="A30" s="8" t="s">
        <v>105</v>
      </c>
      <c r="B30" s="9">
        <v>19602.596500000003</v>
      </c>
      <c r="C30" s="9">
        <v>0</v>
      </c>
      <c r="D30" s="9">
        <v>0</v>
      </c>
      <c r="E30" s="9">
        <v>855.65</v>
      </c>
      <c r="F30" s="9">
        <v>22910.88117647059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1599389.34</v>
      </c>
      <c r="C37" s="10">
        <v>1.1862763925065069E-3</v>
      </c>
      <c r="D37" s="11">
        <v>25</v>
      </c>
      <c r="E37" s="10">
        <v>2.678667095253402E-3</v>
      </c>
    </row>
    <row r="38" spans="1:5" x14ac:dyDescent="0.2">
      <c r="A38" s="8" t="s">
        <v>17</v>
      </c>
      <c r="B38" s="9">
        <v>24688487.729999997</v>
      </c>
      <c r="C38" s="10">
        <v>1.8311595199693876E-2</v>
      </c>
      <c r="D38" s="11">
        <v>214</v>
      </c>
      <c r="E38" s="10">
        <v>2.2929390335369119E-2</v>
      </c>
    </row>
    <row r="39" spans="1:5" x14ac:dyDescent="0.2">
      <c r="A39" s="8" t="s">
        <v>18</v>
      </c>
      <c r="B39" s="9">
        <v>21212875.170000006</v>
      </c>
      <c r="C39" s="10">
        <v>1.5733713112879983E-2</v>
      </c>
      <c r="D39" s="11">
        <v>148</v>
      </c>
      <c r="E39" s="10">
        <v>1.5857709203900141E-2</v>
      </c>
    </row>
    <row r="40" spans="1:5" x14ac:dyDescent="0.2">
      <c r="A40" s="8" t="s">
        <v>19</v>
      </c>
      <c r="B40" s="9">
        <v>21769698.250000004</v>
      </c>
      <c r="C40" s="10">
        <v>1.6146712035710595E-2</v>
      </c>
      <c r="D40" s="11">
        <v>163</v>
      </c>
      <c r="E40" s="10">
        <v>1.746490946105218E-2</v>
      </c>
    </row>
    <row r="41" spans="1:5" x14ac:dyDescent="0.2">
      <c r="A41" s="8" t="s">
        <v>20</v>
      </c>
      <c r="B41" s="9">
        <v>41858637.529999994</v>
      </c>
      <c r="C41" s="10">
        <v>3.1046795350234031E-2</v>
      </c>
      <c r="D41" s="11">
        <v>282</v>
      </c>
      <c r="E41" s="10">
        <v>3.0215364834458372E-2</v>
      </c>
    </row>
    <row r="42" spans="1:5" x14ac:dyDescent="0.2">
      <c r="A42" s="8" t="s">
        <v>21</v>
      </c>
      <c r="B42" s="9">
        <v>79255338.799999997</v>
      </c>
      <c r="C42" s="10">
        <v>5.8784146578434109E-2</v>
      </c>
      <c r="D42" s="11">
        <v>497</v>
      </c>
      <c r="E42" s="10">
        <v>5.325190185363763E-2</v>
      </c>
    </row>
    <row r="43" spans="1:5" x14ac:dyDescent="0.2">
      <c r="A43" s="8" t="s">
        <v>22</v>
      </c>
      <c r="B43" s="9">
        <v>121440513.07000002</v>
      </c>
      <c r="C43" s="10">
        <v>9.0073136131330556E-2</v>
      </c>
      <c r="D43" s="11">
        <v>737</v>
      </c>
      <c r="E43" s="10">
        <v>7.8967105968070286E-2</v>
      </c>
    </row>
    <row r="44" spans="1:5" x14ac:dyDescent="0.2">
      <c r="A44" s="8" t="s">
        <v>23</v>
      </c>
      <c r="B44" s="9">
        <v>182328556.4000001</v>
      </c>
      <c r="C44" s="10">
        <v>0.13523415264047672</v>
      </c>
      <c r="D44" s="11">
        <v>1137</v>
      </c>
      <c r="E44" s="10">
        <v>0.12182577949212473</v>
      </c>
    </row>
    <row r="45" spans="1:5" x14ac:dyDescent="0.2">
      <c r="A45" s="8" t="s">
        <v>39</v>
      </c>
      <c r="B45" s="9">
        <v>321863932.0200004</v>
      </c>
      <c r="C45" s="10">
        <v>0.23872835375696932</v>
      </c>
      <c r="D45" s="11">
        <v>2148</v>
      </c>
      <c r="E45" s="10">
        <v>0.2301510768241723</v>
      </c>
    </row>
    <row r="46" spans="1:5" x14ac:dyDescent="0.2">
      <c r="A46" s="8" t="s">
        <v>40</v>
      </c>
      <c r="B46" s="9">
        <v>380920101.95999992</v>
      </c>
      <c r="C46" s="10">
        <v>0.28253065909912811</v>
      </c>
      <c r="D46" s="11">
        <v>2853</v>
      </c>
      <c r="E46" s="10">
        <v>0.30568948891031822</v>
      </c>
    </row>
    <row r="47" spans="1:5" x14ac:dyDescent="0.2">
      <c r="A47" s="8" t="s">
        <v>41</v>
      </c>
      <c r="B47" s="9">
        <v>83048363.650000021</v>
      </c>
      <c r="C47" s="10">
        <v>6.159745521018075E-2</v>
      </c>
      <c r="D47" s="11">
        <v>658</v>
      </c>
      <c r="E47" s="10">
        <v>7.0502517947069535E-2</v>
      </c>
    </row>
    <row r="48" spans="1:5" x14ac:dyDescent="0.2">
      <c r="A48" s="8" t="s">
        <v>42</v>
      </c>
      <c r="B48" s="9">
        <v>9013715.9799999986</v>
      </c>
      <c r="C48" s="10">
        <v>6.6855256618333176E-3</v>
      </c>
      <c r="D48" s="11">
        <v>65</v>
      </c>
      <c r="E48" s="10">
        <v>6.9645344476588445E-3</v>
      </c>
    </row>
    <row r="49" spans="1:5" x14ac:dyDescent="0.2">
      <c r="A49" s="8" t="s">
        <v>43</v>
      </c>
      <c r="B49" s="9">
        <v>5954116.7700000014</v>
      </c>
      <c r="C49" s="10">
        <v>4.4162031006647184E-3</v>
      </c>
      <c r="D49" s="11">
        <v>48</v>
      </c>
      <c r="E49" s="10">
        <v>5.1430408228865312E-3</v>
      </c>
    </row>
    <row r="50" spans="1:5" x14ac:dyDescent="0.2">
      <c r="A50" s="8" t="s">
        <v>44</v>
      </c>
      <c r="B50" s="9">
        <v>3902420.84</v>
      </c>
      <c r="C50" s="10">
        <v>2.8944482749381165E-3</v>
      </c>
      <c r="D50" s="11">
        <v>25</v>
      </c>
      <c r="E50" s="10">
        <v>2.678667095253402E-3</v>
      </c>
    </row>
    <row r="51" spans="1:5" x14ac:dyDescent="0.2">
      <c r="A51" s="8" t="s">
        <v>24</v>
      </c>
      <c r="B51" s="9">
        <v>47661999.900000006</v>
      </c>
      <c r="C51" s="10">
        <v>3.5351183034030668E-2</v>
      </c>
      <c r="D51" s="11">
        <v>323</v>
      </c>
      <c r="E51" s="10">
        <v>3.4608378870673952E-2</v>
      </c>
    </row>
    <row r="52" spans="1:5" x14ac:dyDescent="0.2">
      <c r="A52" s="8" t="s">
        <v>25</v>
      </c>
      <c r="B52" s="9">
        <v>159822.5</v>
      </c>
      <c r="C52" s="10">
        <v>1.1854127947443441E-4</v>
      </c>
      <c r="D52" s="11">
        <v>1</v>
      </c>
      <c r="E52" s="10">
        <v>1.0714668381013607E-4</v>
      </c>
    </row>
    <row r="53" spans="1:5" x14ac:dyDescent="0.2">
      <c r="A53" s="8" t="s">
        <v>26</v>
      </c>
      <c r="B53" s="9">
        <v>614302</v>
      </c>
      <c r="C53" s="10">
        <v>4.5563137270224164E-4</v>
      </c>
      <c r="D53" s="11">
        <v>3</v>
      </c>
      <c r="E53" s="10">
        <v>3.214400514304082E-4</v>
      </c>
    </row>
    <row r="54" spans="1:5" x14ac:dyDescent="0.2">
      <c r="A54" s="8" t="s">
        <v>3</v>
      </c>
      <c r="B54" s="9">
        <v>951147.67</v>
      </c>
      <c r="C54" s="10">
        <v>7.0547176881182003E-4</v>
      </c>
      <c r="D54" s="11">
        <v>6</v>
      </c>
      <c r="E54" s="10">
        <v>6.4288010286081641E-4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1348243419.5800006</v>
      </c>
      <c r="C56" s="24"/>
      <c r="D56" s="25">
        <f>SUM(D37:D55)</f>
        <v>9333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0.79333351982456901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220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1888946.98</v>
      </c>
      <c r="C65" s="10">
        <v>1.401042981235864E-3</v>
      </c>
      <c r="D65" s="11">
        <v>30</v>
      </c>
      <c r="E65" s="10">
        <v>3.2144005143040825E-3</v>
      </c>
    </row>
    <row r="66" spans="1:5" x14ac:dyDescent="0.2">
      <c r="A66" s="8" t="s">
        <v>17</v>
      </c>
      <c r="B66" s="9">
        <v>36817076.509999998</v>
      </c>
      <c r="C66" s="10">
        <v>2.7307440166456816E-2</v>
      </c>
      <c r="D66" s="11">
        <v>283</v>
      </c>
      <c r="E66" s="10">
        <v>3.0322511518268508E-2</v>
      </c>
    </row>
    <row r="67" spans="1:5" x14ac:dyDescent="0.2">
      <c r="A67" s="8" t="s">
        <v>18</v>
      </c>
      <c r="B67" s="9">
        <v>21288711.150000002</v>
      </c>
      <c r="C67" s="10">
        <v>1.5789961101113161E-2</v>
      </c>
      <c r="D67" s="11">
        <v>158</v>
      </c>
      <c r="E67" s="10">
        <v>1.69291760420015E-2</v>
      </c>
    </row>
    <row r="68" spans="1:5" x14ac:dyDescent="0.2">
      <c r="A68" s="8" t="s">
        <v>19</v>
      </c>
      <c r="B68" s="9">
        <v>33438319.800000001</v>
      </c>
      <c r="C68" s="10">
        <v>2.4801396627929823E-2</v>
      </c>
      <c r="D68" s="11">
        <v>227</v>
      </c>
      <c r="E68" s="10">
        <v>2.4322297224900889E-2</v>
      </c>
    </row>
    <row r="69" spans="1:5" x14ac:dyDescent="0.2">
      <c r="A69" s="8" t="s">
        <v>20</v>
      </c>
      <c r="B69" s="9">
        <v>63294431.410000011</v>
      </c>
      <c r="C69" s="10">
        <v>4.6945848569182887E-2</v>
      </c>
      <c r="D69" s="11">
        <v>402</v>
      </c>
      <c r="E69" s="10">
        <v>4.3072966891674704E-2</v>
      </c>
    </row>
    <row r="70" spans="1:5" x14ac:dyDescent="0.2">
      <c r="A70" s="8" t="s">
        <v>21</v>
      </c>
      <c r="B70" s="9">
        <v>118033887.05000004</v>
      </c>
      <c r="C70" s="10">
        <v>8.75464217631928E-2</v>
      </c>
      <c r="D70" s="11">
        <v>666</v>
      </c>
      <c r="E70" s="10">
        <v>7.1359691417550622E-2</v>
      </c>
    </row>
    <row r="71" spans="1:5" x14ac:dyDescent="0.2">
      <c r="A71" s="8" t="s">
        <v>22</v>
      </c>
      <c r="B71" s="9">
        <v>184099176.47999999</v>
      </c>
      <c r="C71" s="10">
        <v>0.13654743187053703</v>
      </c>
      <c r="D71" s="11">
        <v>1102</v>
      </c>
      <c r="E71" s="10">
        <v>0.11807564555876995</v>
      </c>
    </row>
    <row r="72" spans="1:5" x14ac:dyDescent="0.2">
      <c r="A72" s="8" t="s">
        <v>23</v>
      </c>
      <c r="B72" s="9">
        <v>289136389.54000038</v>
      </c>
      <c r="C72" s="10">
        <v>0.21445414480871042</v>
      </c>
      <c r="D72" s="11">
        <v>1853</v>
      </c>
      <c r="E72" s="10">
        <v>0.19854280510018216</v>
      </c>
    </row>
    <row r="73" spans="1:5" x14ac:dyDescent="0.2">
      <c r="A73" s="8" t="s">
        <v>39</v>
      </c>
      <c r="B73" s="9">
        <v>407992831.18999988</v>
      </c>
      <c r="C73" s="10">
        <v>0.30261066011143312</v>
      </c>
      <c r="D73" s="11">
        <v>3064</v>
      </c>
      <c r="E73" s="10">
        <v>0.32829743919425691</v>
      </c>
    </row>
    <row r="74" spans="1:5" x14ac:dyDescent="0.2">
      <c r="A74" s="8" t="s">
        <v>40</v>
      </c>
      <c r="B74" s="9">
        <v>83519580.299999982</v>
      </c>
      <c r="C74" s="10">
        <v>6.1946959345084485E-2</v>
      </c>
      <c r="D74" s="11">
        <v>735</v>
      </c>
      <c r="E74" s="10">
        <v>7.8752812600450015E-2</v>
      </c>
    </row>
    <row r="75" spans="1:5" x14ac:dyDescent="0.2">
      <c r="A75" s="8" t="s">
        <v>41</v>
      </c>
      <c r="B75" s="9">
        <v>45730254.490000032</v>
      </c>
      <c r="C75" s="10">
        <v>3.3918396207893775E-2</v>
      </c>
      <c r="D75" s="11">
        <v>346</v>
      </c>
      <c r="E75" s="10">
        <v>3.7072752598307085E-2</v>
      </c>
    </row>
    <row r="76" spans="1:5" x14ac:dyDescent="0.2">
      <c r="A76" s="8" t="s">
        <v>42</v>
      </c>
      <c r="B76" s="9">
        <v>19559227.5</v>
      </c>
      <c r="C76" s="10">
        <v>1.4507193000869984E-2</v>
      </c>
      <c r="D76" s="11">
        <v>136</v>
      </c>
      <c r="E76" s="10">
        <v>1.4571948998178506E-2</v>
      </c>
    </row>
    <row r="77" spans="1:5" x14ac:dyDescent="0.2">
      <c r="A77" s="8" t="s">
        <v>43</v>
      </c>
      <c r="B77" s="9">
        <v>16583661.930000003</v>
      </c>
      <c r="C77" s="10">
        <v>1.230019868012119E-2</v>
      </c>
      <c r="D77" s="11">
        <v>127</v>
      </c>
      <c r="E77" s="10">
        <v>1.3607628843887281E-2</v>
      </c>
    </row>
    <row r="78" spans="1:5" x14ac:dyDescent="0.2">
      <c r="A78" s="8" t="s">
        <v>44</v>
      </c>
      <c r="B78" s="9">
        <v>7819831.1899999985</v>
      </c>
      <c r="C78" s="10">
        <v>5.8000143567813597E-3</v>
      </c>
      <c r="D78" s="11">
        <v>63</v>
      </c>
      <c r="E78" s="10">
        <v>6.7502410800385727E-3</v>
      </c>
    </row>
    <row r="79" spans="1:5" x14ac:dyDescent="0.2">
      <c r="A79" s="8" t="s">
        <v>24</v>
      </c>
      <c r="B79" s="9">
        <v>17145087.889999997</v>
      </c>
      <c r="C79" s="10">
        <v>1.2716611585867014E-2</v>
      </c>
      <c r="D79" s="11">
        <v>130</v>
      </c>
      <c r="E79" s="10">
        <v>1.3929068895317689E-2</v>
      </c>
    </row>
    <row r="80" spans="1:5" x14ac:dyDescent="0.2">
      <c r="A80" s="8" t="s">
        <v>25</v>
      </c>
      <c r="B80" s="9">
        <v>330556.5</v>
      </c>
      <c r="C80" s="10">
        <v>2.4517568207599604E-4</v>
      </c>
      <c r="D80" s="11">
        <v>2</v>
      </c>
      <c r="E80" s="10">
        <v>2.1429336762027214E-4</v>
      </c>
    </row>
    <row r="81" spans="1:6" x14ac:dyDescent="0.2">
      <c r="A81" s="8" t="s">
        <v>26</v>
      </c>
      <c r="B81" s="9">
        <v>614302</v>
      </c>
      <c r="C81" s="10">
        <v>4.5563137270224164E-4</v>
      </c>
      <c r="D81" s="11">
        <v>3</v>
      </c>
      <c r="E81" s="10">
        <v>3.214400514304082E-4</v>
      </c>
    </row>
    <row r="82" spans="1:6" x14ac:dyDescent="0.2">
      <c r="A82" s="8" t="s">
        <v>3</v>
      </c>
      <c r="B82" s="9">
        <v>951147.67</v>
      </c>
      <c r="C82" s="10">
        <v>7.0547176881182003E-4</v>
      </c>
      <c r="D82" s="11">
        <v>6</v>
      </c>
      <c r="E82" s="10">
        <v>6.4288010286081641E-4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1348243419.5800006</v>
      </c>
      <c r="C84" s="24"/>
      <c r="D84" s="25">
        <f>SUM(D65:D83)</f>
        <v>9333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0.76238317358034213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221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1825550.48</v>
      </c>
      <c r="C93" s="10">
        <v>1.3540214277987638E-3</v>
      </c>
      <c r="D93" s="11">
        <v>30</v>
      </c>
      <c r="E93" s="10">
        <v>3.2144005143040825E-3</v>
      </c>
    </row>
    <row r="94" spans="1:6" x14ac:dyDescent="0.2">
      <c r="A94" s="8" t="s">
        <v>17</v>
      </c>
      <c r="B94" s="9">
        <v>33593861.849999994</v>
      </c>
      <c r="C94" s="10">
        <v>2.491676307269872E-2</v>
      </c>
      <c r="D94" s="11">
        <v>270</v>
      </c>
      <c r="E94" s="10">
        <v>2.8929604628736741E-2</v>
      </c>
    </row>
    <row r="95" spans="1:6" x14ac:dyDescent="0.2">
      <c r="A95" s="8" t="s">
        <v>18</v>
      </c>
      <c r="B95" s="9">
        <v>18857525.020000007</v>
      </c>
      <c r="C95" s="10">
        <v>1.3986736182902665E-2</v>
      </c>
      <c r="D95" s="11">
        <v>148</v>
      </c>
      <c r="E95" s="10">
        <v>1.5857709203900141E-2</v>
      </c>
    </row>
    <row r="96" spans="1:6" x14ac:dyDescent="0.2">
      <c r="A96" s="8" t="s">
        <v>19</v>
      </c>
      <c r="B96" s="9">
        <v>32141561.980000008</v>
      </c>
      <c r="C96" s="10">
        <v>2.3839583797125172E-2</v>
      </c>
      <c r="D96" s="11">
        <v>211</v>
      </c>
      <c r="E96" s="10">
        <v>2.2607950283938711E-2</v>
      </c>
    </row>
    <row r="97" spans="1:6" x14ac:dyDescent="0.2">
      <c r="A97" s="8" t="s">
        <v>20</v>
      </c>
      <c r="B97" s="9">
        <v>56208191.710000001</v>
      </c>
      <c r="C97" s="10">
        <v>4.1689943294890897E-2</v>
      </c>
      <c r="D97" s="11">
        <v>381</v>
      </c>
      <c r="E97" s="10">
        <v>4.0822886531661842E-2</v>
      </c>
    </row>
    <row r="98" spans="1:6" x14ac:dyDescent="0.2">
      <c r="A98" s="8" t="s">
        <v>21</v>
      </c>
      <c r="B98" s="9">
        <v>98498268.460000053</v>
      </c>
      <c r="C98" s="10">
        <v>7.3056739628429915E-2</v>
      </c>
      <c r="D98" s="11">
        <v>596</v>
      </c>
      <c r="E98" s="10">
        <v>6.3859423550841107E-2</v>
      </c>
    </row>
    <row r="99" spans="1:6" x14ac:dyDescent="0.2">
      <c r="A99" s="8" t="s">
        <v>22</v>
      </c>
      <c r="B99" s="9">
        <v>166325477.89000005</v>
      </c>
      <c r="C99" s="10">
        <v>0.12336457606580653</v>
      </c>
      <c r="D99" s="11">
        <v>1037</v>
      </c>
      <c r="E99" s="10">
        <v>0.1111111111111111</v>
      </c>
    </row>
    <row r="100" spans="1:6" x14ac:dyDescent="0.2">
      <c r="A100" s="8" t="s">
        <v>23</v>
      </c>
      <c r="B100" s="9">
        <v>277942067.18000007</v>
      </c>
      <c r="C100" s="10">
        <v>0.20615125068927356</v>
      </c>
      <c r="D100" s="11">
        <v>1753</v>
      </c>
      <c r="E100" s="10">
        <v>0.18782813671916854</v>
      </c>
    </row>
    <row r="101" spans="1:6" x14ac:dyDescent="0.2">
      <c r="A101" s="8" t="s">
        <v>39</v>
      </c>
      <c r="B101" s="9">
        <v>462512280.08999997</v>
      </c>
      <c r="C101" s="10">
        <v>0.34304805302449026</v>
      </c>
      <c r="D101" s="11">
        <v>3369</v>
      </c>
      <c r="E101" s="10">
        <v>0.36097717775634847</v>
      </c>
    </row>
    <row r="102" spans="1:6" x14ac:dyDescent="0.2">
      <c r="A102" s="8" t="s">
        <v>40</v>
      </c>
      <c r="B102" s="9">
        <v>65070427.830000021</v>
      </c>
      <c r="C102" s="10">
        <v>4.8263115461947163E-2</v>
      </c>
      <c r="D102" s="11">
        <v>575</v>
      </c>
      <c r="E102" s="10">
        <v>6.1609343190828246E-2</v>
      </c>
    </row>
    <row r="103" spans="1:6" x14ac:dyDescent="0.2">
      <c r="A103" s="8" t="s">
        <v>41</v>
      </c>
      <c r="B103" s="9">
        <v>23114820.54000001</v>
      </c>
      <c r="C103" s="10">
        <v>1.7144397075715492E-2</v>
      </c>
      <c r="D103" s="11">
        <v>193</v>
      </c>
      <c r="E103" s="10">
        <v>2.0679309975356264E-2</v>
      </c>
    </row>
    <row r="104" spans="1:6" x14ac:dyDescent="0.2">
      <c r="A104" s="8" t="s">
        <v>42</v>
      </c>
      <c r="B104" s="9">
        <v>20659155.699999996</v>
      </c>
      <c r="C104" s="10">
        <v>1.5323016155669916E-2</v>
      </c>
      <c r="D104" s="11">
        <v>149</v>
      </c>
      <c r="E104" s="10">
        <v>1.5964855887710277E-2</v>
      </c>
    </row>
    <row r="105" spans="1:6" x14ac:dyDescent="0.2">
      <c r="A105" s="8" t="s">
        <v>43</v>
      </c>
      <c r="B105" s="9">
        <v>30088448.77</v>
      </c>
      <c r="C105" s="10">
        <v>2.2316777766564617E-2</v>
      </c>
      <c r="D105" s="11">
        <v>190</v>
      </c>
      <c r="E105" s="10">
        <v>2.0357869923925853E-2</v>
      </c>
    </row>
    <row r="106" spans="1:6" x14ac:dyDescent="0.2">
      <c r="A106" s="8" t="s">
        <v>44</v>
      </c>
      <c r="B106" s="9">
        <v>20384223.519999996</v>
      </c>
      <c r="C106" s="10">
        <v>1.5119097355839507E-2</v>
      </c>
      <c r="D106" s="11">
        <v>146</v>
      </c>
      <c r="E106" s="10">
        <v>1.5643415836279866E-2</v>
      </c>
    </row>
    <row r="107" spans="1:6" x14ac:dyDescent="0.2">
      <c r="A107" s="8" t="s">
        <v>24</v>
      </c>
      <c r="B107" s="9">
        <v>38537367.389999993</v>
      </c>
      <c r="C107" s="10">
        <v>2.8583389935628249E-2</v>
      </c>
      <c r="D107" s="11">
        <v>271</v>
      </c>
      <c r="E107" s="10">
        <v>2.9036751312546877E-2</v>
      </c>
    </row>
    <row r="108" spans="1:6" x14ac:dyDescent="0.2">
      <c r="A108" s="8" t="s">
        <v>25</v>
      </c>
      <c r="B108" s="9">
        <v>1533043.5</v>
      </c>
      <c r="C108" s="10">
        <v>1.1370672964067334E-3</v>
      </c>
      <c r="D108" s="11">
        <v>8</v>
      </c>
      <c r="E108" s="10">
        <v>8.5717347048108858E-4</v>
      </c>
    </row>
    <row r="109" spans="1:6" x14ac:dyDescent="0.2">
      <c r="A109" s="8" t="s">
        <v>26</v>
      </c>
      <c r="B109" s="9">
        <v>0</v>
      </c>
      <c r="C109" s="10">
        <v>0</v>
      </c>
      <c r="D109" s="11">
        <v>0</v>
      </c>
      <c r="E109" s="10">
        <v>0</v>
      </c>
    </row>
    <row r="110" spans="1:6" x14ac:dyDescent="0.2">
      <c r="A110" s="8" t="s">
        <v>3</v>
      </c>
      <c r="B110" s="9">
        <v>951147.67</v>
      </c>
      <c r="C110" s="10">
        <v>7.0547176881182035E-4</v>
      </c>
      <c r="D110" s="11">
        <v>6</v>
      </c>
      <c r="E110" s="10">
        <v>6.4288010286081641E-4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1348243419.5800002</v>
      </c>
      <c r="C112" s="24"/>
      <c r="D112" s="25">
        <f>SUM(D93:D111)</f>
        <v>9333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0.77142745594496231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520881.34</v>
      </c>
      <c r="C121" s="10">
        <v>3.8634072485387185E-4</v>
      </c>
      <c r="D121" s="11">
        <v>7</v>
      </c>
      <c r="E121" s="10">
        <v>7.5002678667095255E-4</v>
      </c>
      <c r="F121" s="39"/>
    </row>
    <row r="122" spans="1:6" x14ac:dyDescent="0.2">
      <c r="A122" s="8" t="s">
        <v>46</v>
      </c>
      <c r="B122" s="9">
        <v>877904568.23999953</v>
      </c>
      <c r="C122" s="10">
        <v>0.6511469334769544</v>
      </c>
      <c r="D122" s="11">
        <v>5945</v>
      </c>
      <c r="E122" s="10">
        <v>0.63698703525125899</v>
      </c>
      <c r="F122" s="39"/>
    </row>
    <row r="123" spans="1:6" x14ac:dyDescent="0.2">
      <c r="A123" s="8" t="s">
        <v>47</v>
      </c>
      <c r="B123" s="9">
        <v>113370425.72000003</v>
      </c>
      <c r="C123" s="10">
        <v>8.4087505322530565E-2</v>
      </c>
      <c r="D123" s="11">
        <v>785</v>
      </c>
      <c r="E123" s="10">
        <v>8.4110146790956825E-2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356447544.28000015</v>
      </c>
      <c r="C125" s="10">
        <v>0.2643792204756612</v>
      </c>
      <c r="D125" s="11">
        <v>2596</v>
      </c>
      <c r="E125" s="10">
        <v>0.27815279117111325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1348243419.5799997</v>
      </c>
      <c r="C127" s="24"/>
      <c r="D127" s="25">
        <f>SUM(D121:D126)</f>
        <v>9333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1288150875.850004</v>
      </c>
      <c r="C134" s="10">
        <v>0.9554290101792452</v>
      </c>
      <c r="D134" s="11">
        <v>8825</v>
      </c>
      <c r="E134" s="10">
        <v>0.9455694846244509</v>
      </c>
    </row>
    <row r="135" spans="1:6" x14ac:dyDescent="0.2">
      <c r="A135" s="8" t="s">
        <v>5</v>
      </c>
      <c r="B135" s="9">
        <v>60092543.729999989</v>
      </c>
      <c r="C135" s="10">
        <v>4.4570989820754789E-2</v>
      </c>
      <c r="D135" s="11">
        <v>508</v>
      </c>
      <c r="E135" s="10">
        <v>5.4430515375549125E-2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1348243419.580004</v>
      </c>
      <c r="C137" s="24"/>
      <c r="D137" s="25">
        <f>SUM(D134:D136)</f>
        <v>9333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229631101.83999979</v>
      </c>
      <c r="C144" s="10">
        <v>0.17031872620712191</v>
      </c>
      <c r="D144" s="11">
        <v>2990</v>
      </c>
      <c r="E144" s="10">
        <v>0.32036858459230688</v>
      </c>
    </row>
    <row r="145" spans="1:5" x14ac:dyDescent="0.2">
      <c r="A145" s="8" t="s">
        <v>69</v>
      </c>
      <c r="B145" s="9">
        <v>648485177.63000023</v>
      </c>
      <c r="C145" s="10">
        <v>0.4809852347226839</v>
      </c>
      <c r="D145" s="11">
        <v>4770</v>
      </c>
      <c r="E145" s="10">
        <v>0.5110896817743491</v>
      </c>
    </row>
    <row r="146" spans="1:5" x14ac:dyDescent="0.2">
      <c r="A146" s="8" t="s">
        <v>70</v>
      </c>
      <c r="B146" s="9">
        <v>268333607.28999999</v>
      </c>
      <c r="C146" s="10">
        <v>0.19902460000404848</v>
      </c>
      <c r="D146" s="11">
        <v>1131</v>
      </c>
      <c r="E146" s="10">
        <v>0.1211828993892639</v>
      </c>
    </row>
    <row r="147" spans="1:5" x14ac:dyDescent="0.2">
      <c r="A147" s="8" t="s">
        <v>71</v>
      </c>
      <c r="B147" s="9">
        <v>88429211.340000004</v>
      </c>
      <c r="C147" s="10">
        <v>6.5588461293990347E-2</v>
      </c>
      <c r="D147" s="11">
        <v>258</v>
      </c>
      <c r="E147" s="10">
        <v>2.7643844423015106E-2</v>
      </c>
    </row>
    <row r="148" spans="1:5" x14ac:dyDescent="0.2">
      <c r="A148" s="8" t="s">
        <v>72</v>
      </c>
      <c r="B148" s="9">
        <v>40848077.940000005</v>
      </c>
      <c r="C148" s="10">
        <v>3.0297257414187755E-2</v>
      </c>
      <c r="D148" s="11">
        <v>92</v>
      </c>
      <c r="E148" s="10">
        <v>9.8574949105325188E-3</v>
      </c>
    </row>
    <row r="149" spans="1:5" x14ac:dyDescent="0.2">
      <c r="A149" s="8" t="s">
        <v>73</v>
      </c>
      <c r="B149" s="9">
        <v>33321648.98</v>
      </c>
      <c r="C149" s="10">
        <v>2.4714861200939697E-2</v>
      </c>
      <c r="D149" s="11">
        <v>57</v>
      </c>
      <c r="E149" s="10">
        <v>6.1073609771777563E-3</v>
      </c>
    </row>
    <row r="150" spans="1:5" x14ac:dyDescent="0.2">
      <c r="A150" s="8" t="s">
        <v>74</v>
      </c>
      <c r="B150" s="9">
        <v>15218483.210000001</v>
      </c>
      <c r="C150" s="10">
        <v>1.1287637669124178E-2</v>
      </c>
      <c r="D150" s="11">
        <v>17</v>
      </c>
      <c r="E150" s="10">
        <v>1.8214936247723133E-3</v>
      </c>
    </row>
    <row r="151" spans="1:5" x14ac:dyDescent="0.2">
      <c r="A151" s="8" t="s">
        <v>178</v>
      </c>
      <c r="B151" s="9">
        <v>8547945</v>
      </c>
      <c r="C151" s="10">
        <v>6.3400606120983891E-3</v>
      </c>
      <c r="D151" s="11">
        <v>8</v>
      </c>
      <c r="E151" s="10">
        <v>8.5717347048108858E-4</v>
      </c>
    </row>
    <row r="152" spans="1:5" x14ac:dyDescent="0.2">
      <c r="A152" s="8" t="s">
        <v>75</v>
      </c>
      <c r="B152" s="9">
        <v>8365321.8499999996</v>
      </c>
      <c r="C152" s="10">
        <v>6.2046079576683084E-3</v>
      </c>
      <c r="D152" s="11">
        <v>6</v>
      </c>
      <c r="E152" s="10">
        <v>6.4288010286081641E-4</v>
      </c>
    </row>
    <row r="153" spans="1:5" x14ac:dyDescent="0.2">
      <c r="A153" s="8" t="s">
        <v>78</v>
      </c>
      <c r="B153" s="9">
        <v>1652049</v>
      </c>
      <c r="C153" s="10">
        <v>1.2253343691561577E-3</v>
      </c>
      <c r="D153" s="11">
        <v>1</v>
      </c>
      <c r="E153" s="10">
        <v>1.0714668381013607E-4</v>
      </c>
    </row>
    <row r="154" spans="1:5" x14ac:dyDescent="0.2">
      <c r="A154" s="8" t="s">
        <v>76</v>
      </c>
      <c r="B154" s="9">
        <v>5410795.5</v>
      </c>
      <c r="C154" s="10">
        <v>4.0132185489809786E-3</v>
      </c>
      <c r="D154" s="11">
        <v>3</v>
      </c>
      <c r="E154" s="10">
        <v>3.214400514304082E-4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1348243419.5799999</v>
      </c>
      <c r="C157" s="24"/>
      <c r="D157" s="25">
        <f>SUM(D144:D156)</f>
        <v>9333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144459.81137683487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792741203.97999847</v>
      </c>
      <c r="C166" s="10">
        <v>0.58798076999103877</v>
      </c>
      <c r="D166" s="11">
        <v>5287</v>
      </c>
      <c r="E166" s="10">
        <v>0.56648451730418947</v>
      </c>
    </row>
    <row r="167" spans="1:6" x14ac:dyDescent="0.2">
      <c r="A167" s="8" t="s">
        <v>7</v>
      </c>
      <c r="B167" s="9">
        <v>530373307.2299999</v>
      </c>
      <c r="C167" s="10">
        <v>0.3933809722544172</v>
      </c>
      <c r="D167" s="11">
        <v>3783</v>
      </c>
      <c r="E167" s="10">
        <v>0.40533590485374477</v>
      </c>
    </row>
    <row r="168" spans="1:6" x14ac:dyDescent="0.2">
      <c r="A168" s="8" t="s">
        <v>8</v>
      </c>
      <c r="B168" s="9">
        <v>25128908.369999997</v>
      </c>
      <c r="C168" s="10">
        <v>1.863825775454413E-2</v>
      </c>
      <c r="D168" s="11">
        <v>263</v>
      </c>
      <c r="E168" s="10">
        <v>2.8179577842065789E-2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1348243419.5799983</v>
      </c>
      <c r="C170" s="10"/>
      <c r="D170" s="25">
        <f>SUM(D166:D169)</f>
        <v>9333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179769.59</v>
      </c>
      <c r="C178" s="10">
        <v>1.3333615235148043E-4</v>
      </c>
      <c r="D178" s="11">
        <v>3</v>
      </c>
      <c r="E178" s="10">
        <v>3.214400514304082E-4</v>
      </c>
    </row>
    <row r="179" spans="1:5" x14ac:dyDescent="0.2">
      <c r="A179" s="29">
        <v>1998</v>
      </c>
      <c r="B179" s="9">
        <v>76039.95</v>
      </c>
      <c r="C179" s="10">
        <v>5.6399273970636264E-5</v>
      </c>
      <c r="D179" s="11">
        <v>2</v>
      </c>
      <c r="E179" s="10">
        <v>2.1429336762027214E-4</v>
      </c>
    </row>
    <row r="180" spans="1:5" x14ac:dyDescent="0.2">
      <c r="A180" s="29">
        <v>1999</v>
      </c>
      <c r="B180" s="9">
        <v>199658.18</v>
      </c>
      <c r="C180" s="10">
        <v>1.480876354376694E-4</v>
      </c>
      <c r="D180" s="11">
        <v>2</v>
      </c>
      <c r="E180" s="10">
        <v>2.1429336762027214E-4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404108.81</v>
      </c>
      <c r="C182" s="10">
        <v>2.9972985896410762E-4</v>
      </c>
      <c r="D182" s="11">
        <v>2</v>
      </c>
      <c r="E182" s="10">
        <v>2.1429336762027214E-4</v>
      </c>
    </row>
    <row r="183" spans="1:5" x14ac:dyDescent="0.2">
      <c r="A183" s="29">
        <v>2002</v>
      </c>
      <c r="B183" s="9">
        <v>849216.88</v>
      </c>
      <c r="C183" s="10">
        <v>6.2986910795718499E-4</v>
      </c>
      <c r="D183" s="11">
        <v>11</v>
      </c>
      <c r="E183" s="10">
        <v>1.1786135219114969E-3</v>
      </c>
    </row>
    <row r="184" spans="1:5" x14ac:dyDescent="0.2">
      <c r="A184" s="29">
        <v>2003</v>
      </c>
      <c r="B184" s="9">
        <v>4522327.1500000004</v>
      </c>
      <c r="C184" s="10">
        <v>3.3542363970215225E-3</v>
      </c>
      <c r="D184" s="11">
        <v>42</v>
      </c>
      <c r="E184" s="10">
        <v>4.5001607200257148E-3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6.3412117395412912E-5</v>
      </c>
      <c r="D186" s="11">
        <v>1</v>
      </c>
      <c r="E186" s="10">
        <v>1.0714668381013607E-4</v>
      </c>
    </row>
    <row r="187" spans="1:5" x14ac:dyDescent="0.2">
      <c r="A187" s="29">
        <v>2006</v>
      </c>
      <c r="B187" s="9">
        <v>410967226.86000073</v>
      </c>
      <c r="C187" s="10">
        <v>0.3048167867105358</v>
      </c>
      <c r="D187" s="11">
        <v>2973</v>
      </c>
      <c r="E187" s="10">
        <v>0.31854709096753453</v>
      </c>
    </row>
    <row r="188" spans="1:5" x14ac:dyDescent="0.2">
      <c r="A188" s="29">
        <v>2007</v>
      </c>
      <c r="B188" s="9">
        <v>930959577.19000077</v>
      </c>
      <c r="C188" s="10">
        <v>0.69049814274636623</v>
      </c>
      <c r="D188" s="11">
        <v>6297</v>
      </c>
      <c r="E188" s="10">
        <v>0.67470266795242684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1348243419.5800014</v>
      </c>
      <c r="C190" s="10"/>
      <c r="D190" s="31">
        <f>SUM(D177:D189)</f>
        <v>9333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16.251887728142069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5528823.830000001</v>
      </c>
      <c r="C199" s="10">
        <v>4.1007608490478071E-3</v>
      </c>
      <c r="D199" s="11">
        <v>40</v>
      </c>
      <c r="E199" s="10">
        <v>4.285867352405443E-3</v>
      </c>
    </row>
    <row r="200" spans="1:6" x14ac:dyDescent="0.2">
      <c r="A200" s="8" t="s">
        <v>10</v>
      </c>
      <c r="B200" s="9">
        <v>93353676.189999968</v>
      </c>
      <c r="C200" s="10">
        <v>6.9240965566204016E-2</v>
      </c>
      <c r="D200" s="11">
        <v>662</v>
      </c>
      <c r="E200" s="10">
        <v>7.0931104682310078E-2</v>
      </c>
    </row>
    <row r="201" spans="1:6" x14ac:dyDescent="0.2">
      <c r="A201" s="8" t="s">
        <v>11</v>
      </c>
      <c r="B201" s="9">
        <v>146998801.38000014</v>
      </c>
      <c r="C201" s="10">
        <v>0.10902986748920507</v>
      </c>
      <c r="D201" s="11">
        <v>1078</v>
      </c>
      <c r="E201" s="10">
        <v>0.11550412514732669</v>
      </c>
    </row>
    <row r="202" spans="1:6" x14ac:dyDescent="0.2">
      <c r="A202" s="8" t="s">
        <v>12</v>
      </c>
      <c r="B202" s="9">
        <v>364222633.8700003</v>
      </c>
      <c r="C202" s="10">
        <v>0.27014604972703038</v>
      </c>
      <c r="D202" s="11">
        <v>2518</v>
      </c>
      <c r="E202" s="10">
        <v>0.26979534983392262</v>
      </c>
    </row>
    <row r="203" spans="1:6" x14ac:dyDescent="0.2">
      <c r="A203" s="8" t="s">
        <v>13</v>
      </c>
      <c r="B203" s="9">
        <v>712612377.9799999</v>
      </c>
      <c r="C203" s="10">
        <v>0.52854875286688974</v>
      </c>
      <c r="D203" s="11">
        <v>4876</v>
      </c>
      <c r="E203" s="10">
        <v>0.52244723025822348</v>
      </c>
    </row>
    <row r="204" spans="1:6" x14ac:dyDescent="0.2">
      <c r="A204" s="8" t="s">
        <v>14</v>
      </c>
      <c r="B204" s="9">
        <v>25527106.329999994</v>
      </c>
      <c r="C204" s="10">
        <v>1.8933603501622948E-2</v>
      </c>
      <c r="D204" s="11">
        <v>159</v>
      </c>
      <c r="E204" s="10">
        <v>1.7036322725811636E-2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1348243419.5800004</v>
      </c>
      <c r="C207" s="24"/>
      <c r="D207" s="25">
        <f>SUM(D199:D206)</f>
        <v>9333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20.075408833394569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608316621.50999975</v>
      </c>
      <c r="C216" s="10">
        <v>0.45119198260170273</v>
      </c>
      <c r="D216" s="11">
        <v>4560</v>
      </c>
      <c r="E216" s="10">
        <v>0.48858887817422053</v>
      </c>
      <c r="F216" s="8"/>
    </row>
    <row r="217" spans="1:6" x14ac:dyDescent="0.2">
      <c r="A217" s="8" t="s">
        <v>50</v>
      </c>
      <c r="B217" s="9">
        <v>739926798.07000053</v>
      </c>
      <c r="C217" s="10">
        <v>0.54880801739829721</v>
      </c>
      <c r="D217" s="11">
        <v>4773</v>
      </c>
      <c r="E217" s="10">
        <v>0.51141112182577952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1348243419.5800004</v>
      </c>
      <c r="C219" s="24"/>
      <c r="D219" s="25">
        <f>SUM(D216:D218)</f>
        <v>9333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46836667.770000011</v>
      </c>
      <c r="C226" s="10">
        <v>3.4739029384315785E-2</v>
      </c>
      <c r="D226" s="11">
        <v>461</v>
      </c>
      <c r="E226" s="10">
        <v>4.939462123647273E-2</v>
      </c>
      <c r="F226" s="10">
        <v>0.82323924338874632</v>
      </c>
    </row>
    <row r="227" spans="1:6" x14ac:dyDescent="0.2">
      <c r="A227" s="8" t="s">
        <v>52</v>
      </c>
      <c r="B227" s="9">
        <v>118265987.29000001</v>
      </c>
      <c r="C227" s="10">
        <v>8.7718571863559927E-2</v>
      </c>
      <c r="D227" s="11">
        <v>1064</v>
      </c>
      <c r="E227" s="10">
        <v>0.11400407157398479</v>
      </c>
      <c r="F227" s="10">
        <v>0.81112758662615592</v>
      </c>
    </row>
    <row r="228" spans="1:6" x14ac:dyDescent="0.2">
      <c r="A228" s="8" t="s">
        <v>53</v>
      </c>
      <c r="B228" s="9">
        <v>120898680.22999994</v>
      </c>
      <c r="C228" s="10">
        <v>8.9671255556850321E-2</v>
      </c>
      <c r="D228" s="11">
        <v>1116</v>
      </c>
      <c r="E228" s="10">
        <v>0.11957569913211186</v>
      </c>
      <c r="F228" s="10">
        <v>0.81686655797989771</v>
      </c>
    </row>
    <row r="229" spans="1:6" x14ac:dyDescent="0.2">
      <c r="A229" s="8" t="s">
        <v>54</v>
      </c>
      <c r="B229" s="9">
        <v>61096044.650000028</v>
      </c>
      <c r="C229" s="10">
        <v>4.5315292300134091E-2</v>
      </c>
      <c r="D229" s="11">
        <v>513</v>
      </c>
      <c r="E229" s="10">
        <v>5.4966248794599805E-2</v>
      </c>
      <c r="F229" s="10">
        <v>0.80340140030856166</v>
      </c>
    </row>
    <row r="230" spans="1:6" x14ac:dyDescent="0.2">
      <c r="A230" s="8" t="s">
        <v>55</v>
      </c>
      <c r="B230" s="9">
        <v>49099393.060000025</v>
      </c>
      <c r="C230" s="10">
        <v>3.641730591594157E-2</v>
      </c>
      <c r="D230" s="11">
        <v>432</v>
      </c>
      <c r="E230" s="10">
        <v>4.6287367405978788E-2</v>
      </c>
      <c r="F230" s="10">
        <v>0.79338353345475032</v>
      </c>
    </row>
    <row r="231" spans="1:6" x14ac:dyDescent="0.2">
      <c r="A231" s="8" t="s">
        <v>56</v>
      </c>
      <c r="B231" s="9">
        <v>48395202.419999979</v>
      </c>
      <c r="C231" s="10">
        <v>3.5895003615204653E-2</v>
      </c>
      <c r="D231" s="11">
        <v>370</v>
      </c>
      <c r="E231" s="10">
        <v>3.9644273009750347E-2</v>
      </c>
      <c r="F231" s="10">
        <v>0.79838730566087068</v>
      </c>
    </row>
    <row r="232" spans="1:6" x14ac:dyDescent="0.2">
      <c r="A232" s="8" t="s">
        <v>27</v>
      </c>
      <c r="B232" s="9">
        <v>388624328.47000003</v>
      </c>
      <c r="C232" s="10">
        <v>0.28824492879116959</v>
      </c>
      <c r="D232" s="11">
        <v>2435</v>
      </c>
      <c r="E232" s="10">
        <v>0.26090217507768132</v>
      </c>
      <c r="F232" s="10">
        <v>0.78800778597903332</v>
      </c>
    </row>
    <row r="233" spans="1:6" x14ac:dyDescent="0.2">
      <c r="A233" s="8" t="s">
        <v>57</v>
      </c>
      <c r="B233" s="9">
        <v>143400733.45000005</v>
      </c>
      <c r="C233" s="10">
        <v>0.10636115954096163</v>
      </c>
      <c r="D233" s="11">
        <v>1021</v>
      </c>
      <c r="E233" s="10">
        <v>0.10939676417014893</v>
      </c>
      <c r="F233" s="10">
        <v>0.78661519585913853</v>
      </c>
    </row>
    <row r="234" spans="1:6" x14ac:dyDescent="0.2">
      <c r="A234" s="8" t="s">
        <v>58</v>
      </c>
      <c r="B234" s="9">
        <v>302756181.17999995</v>
      </c>
      <c r="C234" s="10">
        <v>0.22455602362540253</v>
      </c>
      <c r="D234" s="11">
        <v>1280</v>
      </c>
      <c r="E234" s="10">
        <v>0.13714775527697418</v>
      </c>
      <c r="F234" s="10">
        <v>0.77775488973174634</v>
      </c>
    </row>
    <row r="235" spans="1:6" x14ac:dyDescent="0.2">
      <c r="A235" s="8" t="s">
        <v>59</v>
      </c>
      <c r="B235" s="9">
        <v>43240680.469999976</v>
      </c>
      <c r="C235" s="10">
        <v>3.2071864651466393E-2</v>
      </c>
      <c r="D235" s="11">
        <v>373</v>
      </c>
      <c r="E235" s="10">
        <v>3.9965713061180755E-2</v>
      </c>
      <c r="F235" s="10">
        <v>0.80258431202545455</v>
      </c>
    </row>
    <row r="236" spans="1:6" x14ac:dyDescent="0.2">
      <c r="A236" s="8" t="s">
        <v>60</v>
      </c>
      <c r="B236" s="9">
        <v>25128908.369999997</v>
      </c>
      <c r="C236" s="10">
        <v>1.8638257754544106E-2</v>
      </c>
      <c r="D236" s="11">
        <v>263</v>
      </c>
      <c r="E236" s="10">
        <v>2.8179577842065789E-2</v>
      </c>
      <c r="F236" s="10">
        <v>0.80058779213061582</v>
      </c>
    </row>
    <row r="237" spans="1:6" x14ac:dyDescent="0.2">
      <c r="A237" s="8" t="s">
        <v>2</v>
      </c>
      <c r="B237" s="9">
        <v>500612.22</v>
      </c>
      <c r="C237" s="10">
        <v>3.7130700044948038E-4</v>
      </c>
      <c r="D237" s="11">
        <v>5</v>
      </c>
      <c r="E237" s="10">
        <v>5.3573341905068037E-4</v>
      </c>
      <c r="F237" s="10">
        <v>0.85118165432673654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1348243419.5799999</v>
      </c>
      <c r="C239" s="24"/>
      <c r="D239" s="25">
        <f>SUM(D226:D238)</f>
        <v>9333</v>
      </c>
      <c r="E239" s="24"/>
      <c r="F239" s="34">
        <v>0.79337230575706941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305999.99</v>
      </c>
      <c r="C246" s="10">
        <v>2.2696197552762696E-4</v>
      </c>
      <c r="D246" s="11">
        <v>2</v>
      </c>
      <c r="E246" s="10">
        <v>2.1429336762027214E-4</v>
      </c>
    </row>
    <row r="247" spans="1:6" x14ac:dyDescent="0.2">
      <c r="A247" s="8" t="s">
        <v>38</v>
      </c>
      <c r="B247" s="9">
        <v>290043632.14999992</v>
      </c>
      <c r="C247" s="10">
        <v>0.2151270519387021</v>
      </c>
      <c r="D247" s="11">
        <v>2005</v>
      </c>
      <c r="E247" s="10">
        <v>0.21482910103932285</v>
      </c>
    </row>
    <row r="248" spans="1:6" x14ac:dyDescent="0.2">
      <c r="A248" s="8" t="s">
        <v>28</v>
      </c>
      <c r="B248" s="9">
        <v>686126721.30999994</v>
      </c>
      <c r="C248" s="10">
        <v>0.50890418699298368</v>
      </c>
      <c r="D248" s="11">
        <v>4852</v>
      </c>
      <c r="E248" s="10">
        <v>0.51987570984678022</v>
      </c>
    </row>
    <row r="249" spans="1:6" x14ac:dyDescent="0.2">
      <c r="A249" s="8" t="s">
        <v>29</v>
      </c>
      <c r="B249" s="9">
        <v>237289811.73999998</v>
      </c>
      <c r="C249" s="10">
        <v>0.17599923596431846</v>
      </c>
      <c r="D249" s="11">
        <v>1564</v>
      </c>
      <c r="E249" s="10">
        <v>0.16757741347905283</v>
      </c>
    </row>
    <row r="250" spans="1:6" x14ac:dyDescent="0.2">
      <c r="A250" s="8" t="s">
        <v>30</v>
      </c>
      <c r="B250" s="9">
        <v>18493492.080000002</v>
      </c>
      <c r="C250" s="10">
        <v>1.3716730830224289E-2</v>
      </c>
      <c r="D250" s="11">
        <v>111</v>
      </c>
      <c r="E250" s="10">
        <v>1.1893281902925105E-2</v>
      </c>
    </row>
    <row r="251" spans="1:6" x14ac:dyDescent="0.2">
      <c r="A251" s="8" t="s">
        <v>31</v>
      </c>
      <c r="B251" s="9">
        <v>17952148.720000003</v>
      </c>
      <c r="C251" s="10">
        <v>1.3315213305912071E-2</v>
      </c>
      <c r="D251" s="11">
        <v>160</v>
      </c>
      <c r="E251" s="10">
        <v>1.7143469409621772E-2</v>
      </c>
    </row>
    <row r="252" spans="1:6" x14ac:dyDescent="0.2">
      <c r="A252" s="8" t="s">
        <v>32</v>
      </c>
      <c r="B252" s="9">
        <v>11878586.58</v>
      </c>
      <c r="C252" s="10">
        <v>8.810416878355971E-3</v>
      </c>
      <c r="D252" s="11">
        <v>63</v>
      </c>
      <c r="E252" s="10">
        <v>6.7502410800385727E-3</v>
      </c>
    </row>
    <row r="253" spans="1:6" x14ac:dyDescent="0.2">
      <c r="A253" s="8" t="s">
        <v>33</v>
      </c>
      <c r="B253" s="9">
        <v>75882216.699999988</v>
      </c>
      <c r="C253" s="10">
        <v>5.628228226297486E-2</v>
      </c>
      <c r="D253" s="11">
        <v>513</v>
      </c>
      <c r="E253" s="10">
        <v>5.4966248794599805E-2</v>
      </c>
    </row>
    <row r="254" spans="1:6" x14ac:dyDescent="0.2">
      <c r="A254" s="8" t="s">
        <v>34</v>
      </c>
      <c r="B254" s="9">
        <v>10270810.310000002</v>
      </c>
      <c r="C254" s="10">
        <v>7.6179198510010386E-3</v>
      </c>
      <c r="D254" s="11">
        <v>63</v>
      </c>
      <c r="E254" s="10">
        <v>6.7502410800385727E-3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1348243419.5799997</v>
      </c>
      <c r="C258" s="24"/>
      <c r="D258" s="25">
        <f>SUM(D246:D257)</f>
        <v>9333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5.4623799177794655E-2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1332020606.0200024</v>
      </c>
      <c r="C267" s="10">
        <v>0.99347479471894307</v>
      </c>
      <c r="D267" s="11">
        <v>9227</v>
      </c>
      <c r="E267" s="10">
        <v>0.99375336564351102</v>
      </c>
    </row>
    <row r="268" spans="1:6" x14ac:dyDescent="0.2">
      <c r="A268" s="8" t="s">
        <v>62</v>
      </c>
      <c r="B268" s="9">
        <v>6414707.0100000007</v>
      </c>
      <c r="C268" s="10">
        <v>4.7843477053884382E-3</v>
      </c>
      <c r="D268" s="11">
        <v>42</v>
      </c>
      <c r="E268" s="10">
        <v>4.5234248788368339E-3</v>
      </c>
    </row>
    <row r="269" spans="1:6" x14ac:dyDescent="0.2">
      <c r="A269" s="8" t="s">
        <v>63</v>
      </c>
      <c r="B269" s="9">
        <v>1535721.82</v>
      </c>
      <c r="C269" s="10">
        <v>1.1454033916401673E-3</v>
      </c>
      <c r="D269" s="11">
        <v>11</v>
      </c>
      <c r="E269" s="10">
        <v>1.1847065158858373E-3</v>
      </c>
    </row>
    <row r="270" spans="1:6" x14ac:dyDescent="0.2">
      <c r="A270" s="8" t="s">
        <v>64</v>
      </c>
      <c r="B270" s="9">
        <v>62495.25</v>
      </c>
      <c r="C270" s="10">
        <v>4.661148287350645E-5</v>
      </c>
      <c r="D270" s="11">
        <v>1</v>
      </c>
      <c r="E270" s="10">
        <v>1.0770059235325795E-4</v>
      </c>
    </row>
    <row r="271" spans="1:6" x14ac:dyDescent="0.2">
      <c r="A271" s="8" t="s">
        <v>65</v>
      </c>
      <c r="B271" s="9">
        <v>384729</v>
      </c>
      <c r="C271" s="10">
        <v>2.8694643504012328E-4</v>
      </c>
      <c r="D271" s="11">
        <v>1</v>
      </c>
      <c r="E271" s="10">
        <v>1.0770059235325795E-4</v>
      </c>
    </row>
    <row r="272" spans="1:6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160</v>
      </c>
      <c r="B273" s="9">
        <v>351142.5</v>
      </c>
      <c r="C273" s="10">
        <v>2.6189626611478853E-4</v>
      </c>
      <c r="D273" s="11">
        <v>3</v>
      </c>
      <c r="E273" s="10">
        <v>3.2310177705977385E-4</v>
      </c>
    </row>
    <row r="274" spans="1:6" x14ac:dyDescent="0.2">
      <c r="A274" s="8" t="s">
        <v>159</v>
      </c>
      <c r="B274" s="9">
        <v>0</v>
      </c>
      <c r="C274" s="10">
        <v>0</v>
      </c>
      <c r="D274" s="11">
        <v>0</v>
      </c>
      <c r="E274" s="10">
        <v>0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1340769401.6000023</v>
      </c>
      <c r="C276" s="24"/>
      <c r="D276" s="25">
        <f>SUM(D267:D274)</f>
        <v>9285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1.2912191760423262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1404507.33</v>
      </c>
      <c r="C285" s="10">
        <v>0.18791864479833645</v>
      </c>
      <c r="D285" s="11">
        <v>9</v>
      </c>
      <c r="E285" s="10">
        <v>0.1875</v>
      </c>
    </row>
    <row r="286" spans="1:6" x14ac:dyDescent="0.2">
      <c r="A286" s="8" t="s">
        <v>62</v>
      </c>
      <c r="B286" s="9">
        <v>586123</v>
      </c>
      <c r="C286" s="10">
        <v>7.8421406205929411E-2</v>
      </c>
      <c r="D286" s="11">
        <v>3</v>
      </c>
      <c r="E286" s="10">
        <v>6.25E-2</v>
      </c>
    </row>
    <row r="287" spans="1:6" x14ac:dyDescent="0.2">
      <c r="A287" s="8" t="s">
        <v>63</v>
      </c>
      <c r="B287" s="9">
        <v>220254</v>
      </c>
      <c r="C287" s="10">
        <v>2.9469289556084261E-2</v>
      </c>
      <c r="D287" s="11">
        <v>2</v>
      </c>
      <c r="E287" s="10">
        <v>4.1666666666666664E-2</v>
      </c>
    </row>
    <row r="288" spans="1:6" x14ac:dyDescent="0.2">
      <c r="A288" s="8" t="s">
        <v>64</v>
      </c>
      <c r="B288" s="9">
        <v>783731.75</v>
      </c>
      <c r="C288" s="10">
        <v>0.1048608328341217</v>
      </c>
      <c r="D288" s="11">
        <v>4</v>
      </c>
      <c r="E288" s="10">
        <v>8.3333333333333329E-2</v>
      </c>
    </row>
    <row r="289" spans="1:6" x14ac:dyDescent="0.2">
      <c r="A289" s="8" t="s">
        <v>65</v>
      </c>
      <c r="B289" s="9">
        <v>630595.5</v>
      </c>
      <c r="C289" s="10">
        <v>8.4371686245261077E-2</v>
      </c>
      <c r="D289" s="11">
        <v>4</v>
      </c>
      <c r="E289" s="10">
        <v>8.3333333333333329E-2</v>
      </c>
    </row>
    <row r="290" spans="1:6" x14ac:dyDescent="0.2">
      <c r="A290" s="8" t="s">
        <v>66</v>
      </c>
      <c r="B290" s="9">
        <v>792400.63</v>
      </c>
      <c r="C290" s="10">
        <v>0.10602070159857978</v>
      </c>
      <c r="D290" s="11">
        <v>5</v>
      </c>
      <c r="E290" s="10">
        <v>0.10416666666666667</v>
      </c>
    </row>
    <row r="291" spans="1:6" x14ac:dyDescent="0.2">
      <c r="A291" s="8" t="s">
        <v>160</v>
      </c>
      <c r="B291" s="9">
        <v>2776422.19</v>
      </c>
      <c r="C291" s="10">
        <v>0.37147652004979526</v>
      </c>
      <c r="D291" s="11">
        <v>19</v>
      </c>
      <c r="E291" s="10">
        <v>0.39583333333333331</v>
      </c>
    </row>
    <row r="292" spans="1:6" x14ac:dyDescent="0.2">
      <c r="A292" s="8" t="s">
        <v>159</v>
      </c>
      <c r="B292" s="9">
        <v>279983.58</v>
      </c>
      <c r="C292" s="10">
        <v>3.7460918711892104E-2</v>
      </c>
      <c r="D292" s="11">
        <v>2</v>
      </c>
      <c r="E292" s="10">
        <v>4.1666666666666664E-2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7474017.9800000004</v>
      </c>
      <c r="C294" s="24"/>
      <c r="D294" s="25">
        <f>SUM(D285:D293)</f>
        <v>48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5.7973192983348891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667903910.07000089</v>
      </c>
      <c r="C304" s="10">
        <v>0.49538822171894142</v>
      </c>
      <c r="D304" s="11">
        <v>4605</v>
      </c>
      <c r="E304" s="10">
        <v>0.49341047894567663</v>
      </c>
    </row>
    <row r="305" spans="1:6" x14ac:dyDescent="0.2">
      <c r="A305" s="8" t="s">
        <v>140</v>
      </c>
      <c r="B305" s="9">
        <v>680339509.50999928</v>
      </c>
      <c r="C305" s="10">
        <v>0.50461177828105863</v>
      </c>
      <c r="D305" s="11">
        <v>4728</v>
      </c>
      <c r="E305" s="10">
        <v>0.50658952105432342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1348243419.5800002</v>
      </c>
      <c r="C307" s="10"/>
      <c r="D307" s="31">
        <f>SUM(D303:D306)</f>
        <v>9333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117681310.17</v>
      </c>
      <c r="C315" s="10">
        <v>8.7284913436966344E-2</v>
      </c>
      <c r="D315" s="11">
        <v>820</v>
      </c>
      <c r="E315" s="10">
        <v>8.7860280724311582E-2</v>
      </c>
    </row>
    <row r="316" spans="1:6" x14ac:dyDescent="0.2">
      <c r="A316" s="8" t="s">
        <v>37</v>
      </c>
      <c r="B316" s="9">
        <v>1230562109.4100022</v>
      </c>
      <c r="C316" s="10">
        <v>0.91271508656303357</v>
      </c>
      <c r="D316" s="11">
        <v>8513</v>
      </c>
      <c r="E316" s="10">
        <v>0.91213971927568838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1348243419.5800023</v>
      </c>
      <c r="C318" s="10"/>
      <c r="D318" s="31">
        <f>SUM(D315:D317)</f>
        <v>9333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8387184.79</v>
      </c>
      <c r="C327" s="10">
        <v>1.2557472210517492E-2</v>
      </c>
      <c r="D327" s="11">
        <v>52</v>
      </c>
      <c r="E327" s="10">
        <v>1.1292073832790446E-2</v>
      </c>
    </row>
    <row r="328" spans="1:6" x14ac:dyDescent="0.2">
      <c r="A328" s="8" t="s">
        <v>182</v>
      </c>
      <c r="B328" s="9">
        <v>25129518.179999989</v>
      </c>
      <c r="C328" s="10">
        <v>3.7624451363619471E-2</v>
      </c>
      <c r="D328" s="11">
        <v>167</v>
      </c>
      <c r="E328" s="10">
        <v>3.6264929424538545E-2</v>
      </c>
    </row>
    <row r="329" spans="1:6" x14ac:dyDescent="0.2">
      <c r="A329" s="8" t="s">
        <v>80</v>
      </c>
      <c r="B329" s="9">
        <v>255505359.63999996</v>
      </c>
      <c r="C329" s="10">
        <v>0.38254808182395811</v>
      </c>
      <c r="D329" s="11">
        <v>1748</v>
      </c>
      <c r="E329" s="10">
        <v>0.37958740499457111</v>
      </c>
    </row>
    <row r="330" spans="1:6" x14ac:dyDescent="0.2">
      <c r="A330" s="8" t="s">
        <v>81</v>
      </c>
      <c r="B330" s="9">
        <v>213264629.80000007</v>
      </c>
      <c r="C330" s="10">
        <v>0.31930435888247571</v>
      </c>
      <c r="D330" s="11">
        <v>1523</v>
      </c>
      <c r="E330" s="10">
        <v>0.33072747014115095</v>
      </c>
    </row>
    <row r="331" spans="1:6" x14ac:dyDescent="0.2">
      <c r="A331" s="8" t="s">
        <v>82</v>
      </c>
      <c r="B331" s="9">
        <v>120663235.61999997</v>
      </c>
      <c r="C331" s="10">
        <v>0.18065957363141322</v>
      </c>
      <c r="D331" s="11">
        <v>810</v>
      </c>
      <c r="E331" s="10">
        <v>0.1758957654723127</v>
      </c>
    </row>
    <row r="332" spans="1:6" x14ac:dyDescent="0.2">
      <c r="A332" s="8" t="s">
        <v>83</v>
      </c>
      <c r="B332" s="9">
        <v>28060828.609999999</v>
      </c>
      <c r="C332" s="10">
        <v>4.201327194964178E-2</v>
      </c>
      <c r="D332" s="11">
        <v>181</v>
      </c>
      <c r="E332" s="10">
        <v>3.9305103148751359E-2</v>
      </c>
    </row>
    <row r="333" spans="1:6" x14ac:dyDescent="0.2">
      <c r="A333" s="8" t="s">
        <v>84</v>
      </c>
      <c r="B333" s="9">
        <v>8239044.3199999984</v>
      </c>
      <c r="C333" s="10">
        <v>1.2335673134682654E-2</v>
      </c>
      <c r="D333" s="11">
        <v>62</v>
      </c>
      <c r="E333" s="10">
        <v>1.3463626492942454E-2</v>
      </c>
    </row>
    <row r="334" spans="1:6" x14ac:dyDescent="0.2">
      <c r="A334" s="8" t="s">
        <v>85</v>
      </c>
      <c r="B334" s="9">
        <v>3253573.03</v>
      </c>
      <c r="C334" s="10">
        <v>4.8713190339894959E-3</v>
      </c>
      <c r="D334" s="11">
        <v>21</v>
      </c>
      <c r="E334" s="10">
        <v>4.560260586319218E-3</v>
      </c>
    </row>
    <row r="335" spans="1:6" x14ac:dyDescent="0.2">
      <c r="A335" s="8" t="s">
        <v>86</v>
      </c>
      <c r="B335" s="9">
        <v>1060583.6200000001</v>
      </c>
      <c r="C335" s="10">
        <v>1.58792844900226E-3</v>
      </c>
      <c r="D335" s="11">
        <v>9</v>
      </c>
      <c r="E335" s="10">
        <v>1.9543973941368079E-3</v>
      </c>
    </row>
    <row r="336" spans="1:6" x14ac:dyDescent="0.2">
      <c r="A336" s="8" t="s">
        <v>0</v>
      </c>
      <c r="B336" s="9">
        <v>946278.25</v>
      </c>
      <c r="C336" s="10">
        <v>1.416788007575558E-3</v>
      </c>
      <c r="D336" s="11">
        <v>8</v>
      </c>
      <c r="E336" s="10">
        <v>1.737242128121607E-3</v>
      </c>
    </row>
    <row r="337" spans="1:5" x14ac:dyDescent="0.2">
      <c r="A337" s="8" t="s">
        <v>67</v>
      </c>
      <c r="B337" s="9">
        <v>1306242.8899999999</v>
      </c>
      <c r="C337" s="10">
        <v>1.9557347551133497E-3</v>
      </c>
      <c r="D337" s="11">
        <v>9</v>
      </c>
      <c r="E337" s="10">
        <v>1.9543973941368079E-3</v>
      </c>
    </row>
    <row r="338" spans="1:5" x14ac:dyDescent="0.2">
      <c r="A338" s="8" t="s">
        <v>79</v>
      </c>
      <c r="B338" s="9">
        <v>2087431.32</v>
      </c>
      <c r="C338" s="10">
        <v>3.1253467580107832E-3</v>
      </c>
      <c r="D338" s="11">
        <v>15</v>
      </c>
      <c r="E338" s="10">
        <v>3.2573289902280132E-3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667903910.07000005</v>
      </c>
      <c r="C340" s="10"/>
      <c r="D340" s="25">
        <f>SUM(D327:D338)</f>
        <v>4605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1.4613724131995434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1017422433.3299992</v>
      </c>
      <c r="C353" s="10">
        <v>0.75462814693131886</v>
      </c>
      <c r="D353" s="11">
        <v>6813</v>
      </c>
      <c r="E353" s="10">
        <v>0.72999035679845714</v>
      </c>
    </row>
    <row r="354" spans="1:5" x14ac:dyDescent="0.2">
      <c r="A354" s="8" t="s">
        <v>166</v>
      </c>
      <c r="B354" s="9">
        <v>260272277.19999987</v>
      </c>
      <c r="C354" s="10">
        <v>0.19304546450601565</v>
      </c>
      <c r="D354" s="11">
        <v>1988</v>
      </c>
      <c r="E354" s="10">
        <v>0.21300760741455052</v>
      </c>
    </row>
    <row r="355" spans="1:5" x14ac:dyDescent="0.2">
      <c r="A355" s="8" t="s">
        <v>167</v>
      </c>
      <c r="B355" s="9">
        <v>30994124.340000004</v>
      </c>
      <c r="C355" s="10">
        <v>2.2988522613857969E-2</v>
      </c>
      <c r="D355" s="11">
        <v>262</v>
      </c>
      <c r="E355" s="10">
        <v>2.8072431158255653E-2</v>
      </c>
    </row>
    <row r="356" spans="1:5" x14ac:dyDescent="0.2">
      <c r="A356" s="8" t="s">
        <v>168</v>
      </c>
      <c r="B356" s="9">
        <v>12344431.499999994</v>
      </c>
      <c r="C356" s="10">
        <v>9.1559367698197235E-3</v>
      </c>
      <c r="D356" s="11">
        <v>97</v>
      </c>
      <c r="E356" s="10">
        <v>1.03932283295832E-2</v>
      </c>
    </row>
    <row r="357" spans="1:5" x14ac:dyDescent="0.2">
      <c r="A357" s="8" t="s">
        <v>169</v>
      </c>
      <c r="B357" s="9">
        <v>27210153.209999982</v>
      </c>
      <c r="C357" s="10">
        <v>2.0181929178987881E-2</v>
      </c>
      <c r="D357" s="11">
        <v>173</v>
      </c>
      <c r="E357" s="10">
        <v>1.8536376299153542E-2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1348243419.579999</v>
      </c>
      <c r="C361" s="22"/>
      <c r="D361" s="25">
        <f>SUM(D353:D360)</f>
        <v>9333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451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992513561.14999998</v>
      </c>
      <c r="C7" s="66">
        <v>4840296.1100000003</v>
      </c>
      <c r="D7" s="66">
        <v>464617047.50999987</v>
      </c>
      <c r="E7" s="66">
        <v>242151.24</v>
      </c>
      <c r="F7" s="66">
        <v>522814066.29000026</v>
      </c>
      <c r="G7" s="50"/>
      <c r="H7" s="89"/>
    </row>
    <row r="8" spans="1:8" s="40" customFormat="1" x14ac:dyDescent="0.2">
      <c r="A8" s="65" t="s">
        <v>87</v>
      </c>
      <c r="B8" s="67">
        <v>7187</v>
      </c>
      <c r="C8" s="67">
        <v>47</v>
      </c>
      <c r="D8" s="67">
        <v>3331</v>
      </c>
      <c r="E8" s="67">
        <v>3</v>
      </c>
      <c r="F8" s="67">
        <v>3806</v>
      </c>
      <c r="H8" s="90"/>
    </row>
    <row r="9" spans="1:8" s="40" customFormat="1" x14ac:dyDescent="0.2">
      <c r="A9" s="65" t="s">
        <v>88</v>
      </c>
      <c r="B9" s="68">
        <v>0.78956469017629027</v>
      </c>
      <c r="C9" s="68">
        <v>0.84650939287083982</v>
      </c>
      <c r="D9" s="68">
        <v>0.79330882628283461</v>
      </c>
      <c r="E9" s="68">
        <v>0.72588061178554308</v>
      </c>
      <c r="F9" s="68">
        <v>0.78573962570953848</v>
      </c>
      <c r="H9" s="91"/>
    </row>
    <row r="10" spans="1:8" s="40" customFormat="1" x14ac:dyDescent="0.2">
      <c r="A10" s="65" t="s">
        <v>89</v>
      </c>
      <c r="B10" s="68">
        <v>1.5520869565217392E-3</v>
      </c>
      <c r="C10" s="68">
        <v>0.38669627450980387</v>
      </c>
      <c r="D10" s="68">
        <v>1.8472880000000001E-2</v>
      </c>
      <c r="E10" s="68">
        <v>0.60704328571428567</v>
      </c>
      <c r="F10" s="68">
        <v>1.5520869565217392E-3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8.7743862377809414</v>
      </c>
      <c r="C12" s="66">
        <v>12.432999780883465</v>
      </c>
      <c r="D12" s="66">
        <v>8.7456341222708982</v>
      </c>
      <c r="E12" s="66">
        <v>16.56062957941333</v>
      </c>
      <c r="F12" s="66">
        <v>8.7624594386282837</v>
      </c>
      <c r="H12" s="89"/>
    </row>
    <row r="13" spans="1:8" s="40" customFormat="1" x14ac:dyDescent="0.2">
      <c r="A13" s="65" t="s">
        <v>92</v>
      </c>
      <c r="B13" s="66">
        <v>8.536986301369863</v>
      </c>
      <c r="C13" s="66">
        <v>11.975342465753423</v>
      </c>
      <c r="D13" s="66">
        <v>8.536986301369863</v>
      </c>
      <c r="E13" s="66">
        <v>16.169863013698631</v>
      </c>
      <c r="F13" s="66">
        <v>8.536986301369863</v>
      </c>
      <c r="H13" s="89"/>
    </row>
    <row r="14" spans="1:8" s="40" customFormat="1" x14ac:dyDescent="0.2">
      <c r="A14" s="65" t="s">
        <v>93</v>
      </c>
      <c r="B14" s="66">
        <v>18.317808219178083</v>
      </c>
      <c r="C14" s="66">
        <v>13.15890410958904</v>
      </c>
      <c r="D14" s="66">
        <v>10.093150684931507</v>
      </c>
      <c r="E14" s="66">
        <v>18.317808219178083</v>
      </c>
      <c r="F14" s="66">
        <v>9.536986301369863</v>
      </c>
      <c r="H14" s="89"/>
    </row>
    <row r="15" spans="1:8" s="40" customFormat="1" x14ac:dyDescent="0.2">
      <c r="A15" s="65" t="s">
        <v>117</v>
      </c>
      <c r="B15" s="66">
        <v>138098.4501391401</v>
      </c>
      <c r="C15" s="66">
        <v>102985.02361702129</v>
      </c>
      <c r="D15" s="66">
        <v>139482.75217952562</v>
      </c>
      <c r="E15" s="66">
        <v>80717.08</v>
      </c>
      <c r="F15" s="66">
        <v>137365.75572517086</v>
      </c>
      <c r="H15" s="89"/>
    </row>
    <row r="16" spans="1:8" s="40" customFormat="1" x14ac:dyDescent="0.2">
      <c r="A16" s="65" t="s">
        <v>94</v>
      </c>
      <c r="B16" s="66">
        <v>178.49</v>
      </c>
      <c r="C16" s="66">
        <v>19721.509999999998</v>
      </c>
      <c r="D16" s="66">
        <v>8125.74</v>
      </c>
      <c r="E16" s="66">
        <v>42493.03</v>
      </c>
      <c r="F16" s="66">
        <v>178.49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12.901506859058196</v>
      </c>
      <c r="C18" s="66">
        <v>13.415602763264276</v>
      </c>
      <c r="D18" s="66">
        <v>12.933459271300537</v>
      </c>
      <c r="E18" s="66">
        <v>7.518988849007477</v>
      </c>
      <c r="F18" s="66">
        <v>12.870844661031535</v>
      </c>
      <c r="H18" s="89"/>
    </row>
    <row r="19" spans="1:8" s="40" customFormat="1" x14ac:dyDescent="0.2">
      <c r="A19" s="65" t="s">
        <v>97</v>
      </c>
      <c r="B19" s="66">
        <v>0.16666666666666666</v>
      </c>
      <c r="C19" s="66">
        <v>6.916666666666667</v>
      </c>
      <c r="D19" s="66">
        <v>0.25</v>
      </c>
      <c r="E19" s="66">
        <v>3.9166666666666665</v>
      </c>
      <c r="F19" s="66">
        <v>0.16666666666666666</v>
      </c>
      <c r="H19" s="89"/>
    </row>
    <row r="20" spans="1:8" s="40" customFormat="1" x14ac:dyDescent="0.2">
      <c r="A20" s="65" t="s">
        <v>98</v>
      </c>
      <c r="B20" s="66">
        <v>21.5</v>
      </c>
      <c r="C20" s="66">
        <v>17.916666666666668</v>
      </c>
      <c r="D20" s="66">
        <v>21.5</v>
      </c>
      <c r="E20" s="66">
        <v>8.8333333333333339</v>
      </c>
      <c r="F20" s="66">
        <v>21.5</v>
      </c>
      <c r="H20" s="89"/>
    </row>
    <row r="21" spans="1:8" s="40" customFormat="1" x14ac:dyDescent="0.2">
      <c r="A21" s="65" t="s">
        <v>99</v>
      </c>
      <c r="B21" s="68">
        <v>0.54789697007254834</v>
      </c>
      <c r="C21" s="68">
        <v>0.95977074427374243</v>
      </c>
      <c r="D21" s="68">
        <v>0.81925617266940243</v>
      </c>
      <c r="E21" s="68">
        <v>0.19296779153391905</v>
      </c>
      <c r="F21" s="68">
        <v>0.30309530105890886</v>
      </c>
      <c r="H21" s="91"/>
    </row>
    <row r="22" spans="1:8" s="40" customFormat="1" x14ac:dyDescent="0.2">
      <c r="A22" s="65" t="s">
        <v>138</v>
      </c>
      <c r="B22" s="68">
        <v>0.45210302992745149</v>
      </c>
      <c r="C22" s="68">
        <v>4.0229255726257622E-2</v>
      </c>
      <c r="D22" s="68">
        <v>0.18074382733059893</v>
      </c>
      <c r="E22" s="68">
        <v>0.80703220846608104</v>
      </c>
      <c r="F22" s="68">
        <v>0.69690469894109042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0.46716775662264703</v>
      </c>
      <c r="C24" s="68">
        <v>0.15078316148720083</v>
      </c>
      <c r="D24" s="68">
        <v>0.38287947894587582</v>
      </c>
      <c r="E24" s="68">
        <v>0.80703220846608104</v>
      </c>
      <c r="F24" s="68">
        <v>0.54484521378962814</v>
      </c>
      <c r="H24" s="91"/>
    </row>
    <row r="25" spans="1:8" s="40" customFormat="1" ht="20.399999999999999" x14ac:dyDescent="0.2">
      <c r="A25" s="87" t="s">
        <v>303</v>
      </c>
      <c r="B25" s="66">
        <v>1.4647400730127798</v>
      </c>
      <c r="C25" s="66">
        <v>1.4811060490342784</v>
      </c>
      <c r="D25" s="66">
        <v>1.4713982294048185</v>
      </c>
      <c r="E25" s="66">
        <v>1.242</v>
      </c>
      <c r="F25" s="66">
        <v>1.4483325019914648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2134998.1300000004</v>
      </c>
      <c r="C32" s="68">
        <v>2.1511022252695788E-3</v>
      </c>
      <c r="D32" s="67">
        <v>63</v>
      </c>
      <c r="E32" s="68">
        <v>8.7658271879782947E-3</v>
      </c>
    </row>
    <row r="33" spans="1:5" x14ac:dyDescent="0.2">
      <c r="A33" s="65" t="s">
        <v>17</v>
      </c>
      <c r="B33" s="66">
        <v>22864865.759999987</v>
      </c>
      <c r="C33" s="68">
        <v>2.3037333347372145E-2</v>
      </c>
      <c r="D33" s="67">
        <v>222</v>
      </c>
      <c r="E33" s="68">
        <v>3.0889105329066371E-2</v>
      </c>
    </row>
    <row r="34" spans="1:5" x14ac:dyDescent="0.2">
      <c r="A34" s="65" t="s">
        <v>18</v>
      </c>
      <c r="B34" s="66">
        <v>16736340.250000004</v>
      </c>
      <c r="C34" s="68">
        <v>1.6862580930993052E-2</v>
      </c>
      <c r="D34" s="67">
        <v>129</v>
      </c>
      <c r="E34" s="68">
        <v>1.7949074718241267E-2</v>
      </c>
    </row>
    <row r="35" spans="1:5" x14ac:dyDescent="0.2">
      <c r="A35" s="65" t="s">
        <v>19</v>
      </c>
      <c r="B35" s="66">
        <v>20760752.469999995</v>
      </c>
      <c r="C35" s="68">
        <v>2.0917348923620786E-2</v>
      </c>
      <c r="D35" s="67">
        <v>172</v>
      </c>
      <c r="E35" s="68">
        <v>2.3932099624321693E-2</v>
      </c>
    </row>
    <row r="36" spans="1:5" x14ac:dyDescent="0.2">
      <c r="A36" s="65" t="s">
        <v>20</v>
      </c>
      <c r="B36" s="66">
        <v>37317595.010000013</v>
      </c>
      <c r="C36" s="68">
        <v>3.759907820983429E-2</v>
      </c>
      <c r="D36" s="67">
        <v>285</v>
      </c>
      <c r="E36" s="68">
        <v>3.9654932517044661E-2</v>
      </c>
    </row>
    <row r="37" spans="1:5" x14ac:dyDescent="0.2">
      <c r="A37" s="65" t="s">
        <v>21</v>
      </c>
      <c r="B37" s="66">
        <v>49877958.090000004</v>
      </c>
      <c r="C37" s="68">
        <v>5.0254182957669286E-2</v>
      </c>
      <c r="D37" s="67">
        <v>345</v>
      </c>
      <c r="E37" s="68">
        <v>4.8003339362738276E-2</v>
      </c>
    </row>
    <row r="38" spans="1:5" x14ac:dyDescent="0.2">
      <c r="A38" s="65" t="s">
        <v>22</v>
      </c>
      <c r="B38" s="66">
        <v>92100158.280000046</v>
      </c>
      <c r="C38" s="68">
        <v>9.2794861334978551E-2</v>
      </c>
      <c r="D38" s="67">
        <v>583</v>
      </c>
      <c r="E38" s="68">
        <v>8.1118686517322944E-2</v>
      </c>
    </row>
    <row r="39" spans="1:5" x14ac:dyDescent="0.2">
      <c r="A39" s="65" t="s">
        <v>23</v>
      </c>
      <c r="B39" s="66">
        <v>128230348.26000005</v>
      </c>
      <c r="C39" s="68">
        <v>0.12919757802747076</v>
      </c>
      <c r="D39" s="67">
        <v>853</v>
      </c>
      <c r="E39" s="68">
        <v>0.1186865173229442</v>
      </c>
    </row>
    <row r="40" spans="1:5" x14ac:dyDescent="0.2">
      <c r="A40" s="65" t="s">
        <v>39</v>
      </c>
      <c r="B40" s="66">
        <v>231898139.73000008</v>
      </c>
      <c r="C40" s="68">
        <v>0.23364732614968561</v>
      </c>
      <c r="D40" s="67">
        <v>1588</v>
      </c>
      <c r="E40" s="68">
        <v>0.22095450118269097</v>
      </c>
    </row>
    <row r="41" spans="1:5" x14ac:dyDescent="0.2">
      <c r="A41" s="65" t="s">
        <v>40</v>
      </c>
      <c r="B41" s="66">
        <v>278029172.26999998</v>
      </c>
      <c r="C41" s="68">
        <v>0.28012632084125338</v>
      </c>
      <c r="D41" s="67">
        <v>2094</v>
      </c>
      <c r="E41" s="68">
        <v>0.29135939891470714</v>
      </c>
    </row>
    <row r="42" spans="1:5" x14ac:dyDescent="0.2">
      <c r="A42" s="65" t="s">
        <v>41</v>
      </c>
      <c r="B42" s="66">
        <v>60624094.500000097</v>
      </c>
      <c r="C42" s="68">
        <v>6.1081376489966026E-2</v>
      </c>
      <c r="D42" s="67">
        <v>488</v>
      </c>
      <c r="E42" s="68">
        <v>6.7900375678308061E-2</v>
      </c>
    </row>
    <row r="43" spans="1:5" x14ac:dyDescent="0.2">
      <c r="A43" s="65" t="s">
        <v>42</v>
      </c>
      <c r="B43" s="66">
        <v>7554367.8499999987</v>
      </c>
      <c r="C43" s="68">
        <v>7.611349754503045E-3</v>
      </c>
      <c r="D43" s="67">
        <v>53</v>
      </c>
      <c r="E43" s="68">
        <v>7.3744260470293586E-3</v>
      </c>
    </row>
    <row r="44" spans="1:5" x14ac:dyDescent="0.2">
      <c r="A44" s="65" t="s">
        <v>43</v>
      </c>
      <c r="B44" s="66">
        <v>5131437.8900000006</v>
      </c>
      <c r="C44" s="68">
        <v>5.1701438558223152E-3</v>
      </c>
      <c r="D44" s="67">
        <v>47</v>
      </c>
      <c r="E44" s="68">
        <v>6.5395853624599974E-3</v>
      </c>
    </row>
    <row r="45" spans="1:5" x14ac:dyDescent="0.2">
      <c r="A45" s="65" t="s">
        <v>44</v>
      </c>
      <c r="B45" s="66">
        <v>3736873.58</v>
      </c>
      <c r="C45" s="68">
        <v>3.7650604750127333E-3</v>
      </c>
      <c r="D45" s="67">
        <v>21</v>
      </c>
      <c r="E45" s="68">
        <v>2.9219423959927649E-3</v>
      </c>
    </row>
    <row r="46" spans="1:5" x14ac:dyDescent="0.2">
      <c r="A46" s="65" t="s">
        <v>24</v>
      </c>
      <c r="B46" s="66">
        <v>35097579.890000015</v>
      </c>
      <c r="C46" s="68">
        <v>3.5362317719199052E-2</v>
      </c>
      <c r="D46" s="67">
        <v>241</v>
      </c>
      <c r="E46" s="68">
        <v>3.3532767496869349E-2</v>
      </c>
    </row>
    <row r="47" spans="1:5" x14ac:dyDescent="0.2">
      <c r="A47" s="65" t="s">
        <v>25</v>
      </c>
      <c r="B47" s="66">
        <v>418879.19000000006</v>
      </c>
      <c r="C47" s="68">
        <v>4.2203875734922485E-4</v>
      </c>
      <c r="D47" s="67">
        <v>3</v>
      </c>
      <c r="E47" s="68">
        <v>4.1742034228468069E-4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992513561.15000045</v>
      </c>
      <c r="C51" s="72"/>
      <c r="D51" s="73">
        <v>7187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0.78956469017629027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449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3971332.5899999989</v>
      </c>
      <c r="C60" s="68">
        <v>4.0012879878422178E-3</v>
      </c>
      <c r="D60" s="67">
        <v>82</v>
      </c>
      <c r="E60" s="68">
        <v>1.1409489355781273E-2</v>
      </c>
    </row>
    <row r="61" spans="1:5" x14ac:dyDescent="0.2">
      <c r="A61" s="65" t="s">
        <v>17</v>
      </c>
      <c r="B61" s="66">
        <v>123116430.62000006</v>
      </c>
      <c r="C61" s="68">
        <v>0.12404508657528888</v>
      </c>
      <c r="D61" s="67">
        <v>674</v>
      </c>
      <c r="E61" s="68">
        <v>9.3780436899958255E-2</v>
      </c>
    </row>
    <row r="62" spans="1:5" x14ac:dyDescent="0.2">
      <c r="A62" s="65" t="s">
        <v>18</v>
      </c>
      <c r="B62" s="66">
        <v>104982897.51999997</v>
      </c>
      <c r="C62" s="68">
        <v>0.10577477389664977</v>
      </c>
      <c r="D62" s="67">
        <v>554</v>
      </c>
      <c r="E62" s="68">
        <v>7.7083623208571025E-2</v>
      </c>
    </row>
    <row r="63" spans="1:5" x14ac:dyDescent="0.2">
      <c r="A63" s="65" t="s">
        <v>19</v>
      </c>
      <c r="B63" s="66">
        <v>50512092.850000024</v>
      </c>
      <c r="C63" s="68">
        <v>5.0893100938059668E-2</v>
      </c>
      <c r="D63" s="67">
        <v>320</v>
      </c>
      <c r="E63" s="68">
        <v>4.4524836510365935E-2</v>
      </c>
    </row>
    <row r="64" spans="1:5" x14ac:dyDescent="0.2">
      <c r="A64" s="65" t="s">
        <v>20</v>
      </c>
      <c r="B64" s="66">
        <v>70963767.070000023</v>
      </c>
      <c r="C64" s="68">
        <v>7.1499040262760841E-2</v>
      </c>
      <c r="D64" s="67">
        <v>511</v>
      </c>
      <c r="E64" s="68">
        <v>7.1100598302490603E-2</v>
      </c>
    </row>
    <row r="65" spans="1:5" x14ac:dyDescent="0.2">
      <c r="A65" s="65" t="s">
        <v>21</v>
      </c>
      <c r="B65" s="66">
        <v>168631668.91000003</v>
      </c>
      <c r="C65" s="68">
        <v>0.16990364213725279</v>
      </c>
      <c r="D65" s="67">
        <v>1131</v>
      </c>
      <c r="E65" s="68">
        <v>0.15736746904132462</v>
      </c>
    </row>
    <row r="66" spans="1:5" x14ac:dyDescent="0.2">
      <c r="A66" s="65" t="s">
        <v>22</v>
      </c>
      <c r="B66" s="66">
        <v>124239346.47000006</v>
      </c>
      <c r="C66" s="68">
        <v>0.1251764724766552</v>
      </c>
      <c r="D66" s="67">
        <v>898</v>
      </c>
      <c r="E66" s="68">
        <v>0.12494782245721442</v>
      </c>
    </row>
    <row r="67" spans="1:5" x14ac:dyDescent="0.2">
      <c r="A67" s="65" t="s">
        <v>23</v>
      </c>
      <c r="B67" s="66">
        <v>76649131.780000001</v>
      </c>
      <c r="C67" s="68">
        <v>7.722728915783135E-2</v>
      </c>
      <c r="D67" s="67">
        <v>576</v>
      </c>
      <c r="E67" s="68">
        <v>8.0144705718658685E-2</v>
      </c>
    </row>
    <row r="68" spans="1:5" x14ac:dyDescent="0.2">
      <c r="A68" s="65" t="s">
        <v>39</v>
      </c>
      <c r="B68" s="66">
        <v>77828955.469999999</v>
      </c>
      <c r="C68" s="68">
        <v>7.8416012149820455E-2</v>
      </c>
      <c r="D68" s="67">
        <v>705</v>
      </c>
      <c r="E68" s="68">
        <v>9.8093780436899952E-2</v>
      </c>
    </row>
    <row r="69" spans="1:5" x14ac:dyDescent="0.2">
      <c r="A69" s="65" t="s">
        <v>40</v>
      </c>
      <c r="B69" s="66">
        <v>13998043.550000004</v>
      </c>
      <c r="C69" s="68">
        <v>1.4103629509888837E-2</v>
      </c>
      <c r="D69" s="67">
        <v>133</v>
      </c>
      <c r="E69" s="68">
        <v>1.8505635174620842E-2</v>
      </c>
    </row>
    <row r="70" spans="1:5" x14ac:dyDescent="0.2">
      <c r="A70" s="65" t="s">
        <v>41</v>
      </c>
      <c r="B70" s="66">
        <v>15309983.480000004</v>
      </c>
      <c r="C70" s="68">
        <v>1.5425465282570763E-2</v>
      </c>
      <c r="D70" s="67">
        <v>140</v>
      </c>
      <c r="E70" s="68">
        <v>1.9479615973285097E-2</v>
      </c>
    </row>
    <row r="71" spans="1:5" x14ac:dyDescent="0.2">
      <c r="A71" s="65" t="s">
        <v>42</v>
      </c>
      <c r="B71" s="66">
        <v>17324994.32</v>
      </c>
      <c r="C71" s="68">
        <v>1.745567516470603E-2</v>
      </c>
      <c r="D71" s="67">
        <v>164</v>
      </c>
      <c r="E71" s="68">
        <v>2.2818978711562545E-2</v>
      </c>
    </row>
    <row r="72" spans="1:5" x14ac:dyDescent="0.2">
      <c r="A72" s="65" t="s">
        <v>43</v>
      </c>
      <c r="B72" s="66">
        <v>37551894.390000008</v>
      </c>
      <c r="C72" s="68">
        <v>3.7835144888589307E-2</v>
      </c>
      <c r="D72" s="67">
        <v>371</v>
      </c>
      <c r="E72" s="68">
        <v>5.1620982329205513E-2</v>
      </c>
    </row>
    <row r="73" spans="1:5" x14ac:dyDescent="0.2">
      <c r="A73" s="65" t="s">
        <v>44</v>
      </c>
      <c r="B73" s="66">
        <v>26637500.080000002</v>
      </c>
      <c r="C73" s="68">
        <v>2.6838424302370042E-2</v>
      </c>
      <c r="D73" s="67">
        <v>263</v>
      </c>
      <c r="E73" s="68">
        <v>3.6593850006957009E-2</v>
      </c>
    </row>
    <row r="74" spans="1:5" x14ac:dyDescent="0.2">
      <c r="A74" s="65" t="s">
        <v>24</v>
      </c>
      <c r="B74" s="66">
        <v>48305580.800000042</v>
      </c>
      <c r="C74" s="68">
        <v>4.8669945369844203E-2</v>
      </c>
      <c r="D74" s="67">
        <v>417</v>
      </c>
      <c r="E74" s="68">
        <v>5.8021427577570617E-2</v>
      </c>
    </row>
    <row r="75" spans="1:5" x14ac:dyDescent="0.2">
      <c r="A75" s="65" t="s">
        <v>25</v>
      </c>
      <c r="B75" s="66">
        <v>6129884.1999999993</v>
      </c>
      <c r="C75" s="68">
        <v>6.1761213548532853E-3</v>
      </c>
      <c r="D75" s="67">
        <v>52</v>
      </c>
      <c r="E75" s="68">
        <v>7.2352859329344651E-3</v>
      </c>
    </row>
    <row r="76" spans="1:5" x14ac:dyDescent="0.2">
      <c r="A76" s="65" t="s">
        <v>26</v>
      </c>
      <c r="B76" s="66">
        <v>2307014.7899999996</v>
      </c>
      <c r="C76" s="68">
        <v>2.3244163911744641E-3</v>
      </c>
      <c r="D76" s="67">
        <v>17</v>
      </c>
      <c r="E76" s="68">
        <v>2.3653819396131904E-3</v>
      </c>
    </row>
    <row r="77" spans="1:5" x14ac:dyDescent="0.2">
      <c r="A77" s="65" t="s">
        <v>3</v>
      </c>
      <c r="B77" s="66">
        <v>24053042.259999979</v>
      </c>
      <c r="C77" s="68">
        <v>2.4234472153841734E-2</v>
      </c>
      <c r="D77" s="67">
        <v>179</v>
      </c>
      <c r="E77" s="68">
        <v>2.4906080422985945E-2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992513561.15000033</v>
      </c>
      <c r="C79" s="72"/>
      <c r="D79" s="73">
        <v>7187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0.70037377465788753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450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3194668.03</v>
      </c>
      <c r="C88" s="68">
        <v>3.2187651182301424E-3</v>
      </c>
      <c r="D88" s="67">
        <v>78</v>
      </c>
      <c r="E88" s="68">
        <v>1.0852928899401697E-2</v>
      </c>
    </row>
    <row r="89" spans="1:6" x14ac:dyDescent="0.2">
      <c r="A89" s="65" t="s">
        <v>17</v>
      </c>
      <c r="B89" s="66">
        <v>69414032.659999996</v>
      </c>
      <c r="C89" s="68">
        <v>6.9937616348104831E-2</v>
      </c>
      <c r="D89" s="67">
        <v>471</v>
      </c>
      <c r="E89" s="68">
        <v>6.5534993738694869E-2</v>
      </c>
    </row>
    <row r="90" spans="1:6" x14ac:dyDescent="0.2">
      <c r="A90" s="65" t="s">
        <v>18</v>
      </c>
      <c r="B90" s="66">
        <v>53848014.120000012</v>
      </c>
      <c r="C90" s="68">
        <v>5.4254184756536421E-2</v>
      </c>
      <c r="D90" s="67">
        <v>305</v>
      </c>
      <c r="E90" s="68">
        <v>4.2437734798942535E-2</v>
      </c>
    </row>
    <row r="91" spans="1:6" x14ac:dyDescent="0.2">
      <c r="A91" s="65" t="s">
        <v>19</v>
      </c>
      <c r="B91" s="66">
        <v>103262001.2</v>
      </c>
      <c r="C91" s="68">
        <v>0.10404089701338988</v>
      </c>
      <c r="D91" s="67">
        <v>524</v>
      </c>
      <c r="E91" s="68">
        <v>7.2909419785724225E-2</v>
      </c>
    </row>
    <row r="92" spans="1:6" x14ac:dyDescent="0.2">
      <c r="A92" s="65" t="s">
        <v>20</v>
      </c>
      <c r="B92" s="66">
        <v>122946744.32000007</v>
      </c>
      <c r="C92" s="68">
        <v>0.12387412034707598</v>
      </c>
      <c r="D92" s="67">
        <v>758</v>
      </c>
      <c r="E92" s="68">
        <v>0.10546820648392932</v>
      </c>
    </row>
    <row r="93" spans="1:6" x14ac:dyDescent="0.2">
      <c r="A93" s="65" t="s">
        <v>21</v>
      </c>
      <c r="B93" s="66">
        <v>168593387.79999989</v>
      </c>
      <c r="C93" s="68">
        <v>0.16986507227634759</v>
      </c>
      <c r="D93" s="67">
        <v>1128</v>
      </c>
      <c r="E93" s="68">
        <v>0.15695004869903995</v>
      </c>
    </row>
    <row r="94" spans="1:6" x14ac:dyDescent="0.2">
      <c r="A94" s="65" t="s">
        <v>22</v>
      </c>
      <c r="B94" s="66">
        <v>96602593.51000005</v>
      </c>
      <c r="C94" s="68">
        <v>9.7331258021370604E-2</v>
      </c>
      <c r="D94" s="67">
        <v>714</v>
      </c>
      <c r="E94" s="68">
        <v>9.9346041463754003E-2</v>
      </c>
    </row>
    <row r="95" spans="1:6" x14ac:dyDescent="0.2">
      <c r="A95" s="65" t="s">
        <v>23</v>
      </c>
      <c r="B95" s="66">
        <v>95357937.360000074</v>
      </c>
      <c r="C95" s="68">
        <v>9.6077213544076182E-2</v>
      </c>
      <c r="D95" s="67">
        <v>757</v>
      </c>
      <c r="E95" s="68">
        <v>0.10532906636983443</v>
      </c>
    </row>
    <row r="96" spans="1:6" x14ac:dyDescent="0.2">
      <c r="A96" s="65" t="s">
        <v>39</v>
      </c>
      <c r="B96" s="66">
        <v>128688469.22000003</v>
      </c>
      <c r="C96" s="68">
        <v>0.12965915455189547</v>
      </c>
      <c r="D96" s="67">
        <v>1151</v>
      </c>
      <c r="E96" s="68">
        <v>0.16015027132322249</v>
      </c>
    </row>
    <row r="97" spans="1:6" x14ac:dyDescent="0.2">
      <c r="A97" s="65" t="s">
        <v>40</v>
      </c>
      <c r="B97" s="66">
        <v>25834890.179999996</v>
      </c>
      <c r="C97" s="68">
        <v>2.6029760389435656E-2</v>
      </c>
      <c r="D97" s="67">
        <v>235</v>
      </c>
      <c r="E97" s="68">
        <v>3.2697926812299986E-2</v>
      </c>
    </row>
    <row r="98" spans="1:6" x14ac:dyDescent="0.2">
      <c r="A98" s="65" t="s">
        <v>41</v>
      </c>
      <c r="B98" s="66">
        <v>26761727.829999994</v>
      </c>
      <c r="C98" s="68">
        <v>2.6963589090905585E-2</v>
      </c>
      <c r="D98" s="67">
        <v>232</v>
      </c>
      <c r="E98" s="68">
        <v>3.2280506470015305E-2</v>
      </c>
    </row>
    <row r="99" spans="1:6" x14ac:dyDescent="0.2">
      <c r="A99" s="65" t="s">
        <v>42</v>
      </c>
      <c r="B99" s="66">
        <v>15586813.330000006</v>
      </c>
      <c r="C99" s="68">
        <v>1.570438323476403E-2</v>
      </c>
      <c r="D99" s="67">
        <v>132</v>
      </c>
      <c r="E99" s="68">
        <v>1.8366495060525949E-2</v>
      </c>
    </row>
    <row r="100" spans="1:6" x14ac:dyDescent="0.2">
      <c r="A100" s="65" t="s">
        <v>43</v>
      </c>
      <c r="B100" s="66">
        <v>12558855.060000002</v>
      </c>
      <c r="C100" s="68">
        <v>1.2653585352978329E-2</v>
      </c>
      <c r="D100" s="67">
        <v>105</v>
      </c>
      <c r="E100" s="68">
        <v>1.4609711979963823E-2</v>
      </c>
    </row>
    <row r="101" spans="1:6" x14ac:dyDescent="0.2">
      <c r="A101" s="65" t="s">
        <v>44</v>
      </c>
      <c r="B101" s="66">
        <v>12775133.920000007</v>
      </c>
      <c r="C101" s="68">
        <v>1.2871495584602176E-2</v>
      </c>
      <c r="D101" s="67">
        <v>122</v>
      </c>
      <c r="E101" s="68">
        <v>1.6975093919577015E-2</v>
      </c>
    </row>
    <row r="102" spans="1:6" x14ac:dyDescent="0.2">
      <c r="A102" s="65" t="s">
        <v>24</v>
      </c>
      <c r="B102" s="66">
        <v>28862653.329999987</v>
      </c>
      <c r="C102" s="68">
        <v>2.9080361679449062E-2</v>
      </c>
      <c r="D102" s="67">
        <v>263</v>
      </c>
      <c r="E102" s="68">
        <v>3.6593850006957009E-2</v>
      </c>
    </row>
    <row r="103" spans="1:6" x14ac:dyDescent="0.2">
      <c r="A103" s="65" t="s">
        <v>25</v>
      </c>
      <c r="B103" s="66">
        <v>1984979.75</v>
      </c>
      <c r="C103" s="68">
        <v>1.9999522703750814E-3</v>
      </c>
      <c r="D103" s="67">
        <v>16</v>
      </c>
      <c r="E103" s="68">
        <v>2.2262418255182968E-3</v>
      </c>
    </row>
    <row r="104" spans="1:6" x14ac:dyDescent="0.2">
      <c r="A104" s="65" t="s">
        <v>26</v>
      </c>
      <c r="B104" s="66">
        <v>3700683.55</v>
      </c>
      <c r="C104" s="68">
        <v>3.7285974669324542E-3</v>
      </c>
      <c r="D104" s="67">
        <v>30</v>
      </c>
      <c r="E104" s="68">
        <v>4.1742034228468066E-3</v>
      </c>
    </row>
    <row r="105" spans="1:6" x14ac:dyDescent="0.2">
      <c r="A105" s="65" t="s">
        <v>3</v>
      </c>
      <c r="B105" s="66">
        <v>22539975.979999989</v>
      </c>
      <c r="C105" s="68">
        <v>2.2709992953530524E-2</v>
      </c>
      <c r="D105" s="67">
        <v>166</v>
      </c>
      <c r="E105" s="68">
        <v>2.309725893975233E-2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992513561.1500001</v>
      </c>
      <c r="C107" s="72"/>
      <c r="D107" s="73">
        <v>7187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0.71053182355743205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4.7079850421245768E-5</v>
      </c>
      <c r="D116" s="67">
        <v>1</v>
      </c>
      <c r="E116" s="68">
        <v>1.3914011409489355E-4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688710579.27000046</v>
      </c>
      <c r="C118" s="68">
        <v>0.69390546006445364</v>
      </c>
      <c r="D118" s="67">
        <v>4905</v>
      </c>
      <c r="E118" s="68">
        <v>0.68248225963545295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303756254.49000025</v>
      </c>
      <c r="C120" s="68">
        <v>0.30604746008512512</v>
      </c>
      <c r="D120" s="67">
        <v>2281</v>
      </c>
      <c r="E120" s="68">
        <v>0.31737860025045223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992513561.15000069</v>
      </c>
      <c r="C122" s="72"/>
      <c r="D122" s="73">
        <v>7187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963948749.5599997</v>
      </c>
      <c r="C129" s="68">
        <v>0.97121972665350509</v>
      </c>
      <c r="D129" s="67">
        <v>6833</v>
      </c>
      <c r="E129" s="68">
        <v>0.95074439961040769</v>
      </c>
    </row>
    <row r="130" spans="1:6" x14ac:dyDescent="0.2">
      <c r="A130" s="65" t="s">
        <v>5</v>
      </c>
      <c r="B130" s="66">
        <v>28564811.589999992</v>
      </c>
      <c r="C130" s="68">
        <v>2.8780273346494818E-2</v>
      </c>
      <c r="D130" s="67">
        <v>354</v>
      </c>
      <c r="E130" s="68">
        <v>4.925560038959232E-2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992513561.14999974</v>
      </c>
      <c r="C132" s="72"/>
      <c r="D132" s="73">
        <v>7187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200117316.43000007</v>
      </c>
      <c r="C139" s="68">
        <v>0.20162678301153805</v>
      </c>
      <c r="D139" s="67">
        <v>2669</v>
      </c>
      <c r="E139" s="68">
        <v>0.37136496451927092</v>
      </c>
    </row>
    <row r="140" spans="1:6" x14ac:dyDescent="0.2">
      <c r="A140" s="65" t="s">
        <v>69</v>
      </c>
      <c r="B140" s="66">
        <v>462046364.15000033</v>
      </c>
      <c r="C140" s="68">
        <v>0.46553153753852872</v>
      </c>
      <c r="D140" s="67">
        <v>3433</v>
      </c>
      <c r="E140" s="68">
        <v>0.47766801168776957</v>
      </c>
    </row>
    <row r="141" spans="1:6" x14ac:dyDescent="0.2">
      <c r="A141" s="65" t="s">
        <v>70</v>
      </c>
      <c r="B141" s="66">
        <v>181131875.56000009</v>
      </c>
      <c r="C141" s="68">
        <v>0.18249813670064832</v>
      </c>
      <c r="D141" s="67">
        <v>767</v>
      </c>
      <c r="E141" s="68">
        <v>0.10672046751078336</v>
      </c>
    </row>
    <row r="142" spans="1:6" x14ac:dyDescent="0.2">
      <c r="A142" s="65" t="s">
        <v>71</v>
      </c>
      <c r="B142" s="66">
        <v>61613352.579999998</v>
      </c>
      <c r="C142" s="68">
        <v>6.2078096453019899E-2</v>
      </c>
      <c r="D142" s="67">
        <v>179</v>
      </c>
      <c r="E142" s="68">
        <v>2.4906080422985945E-2</v>
      </c>
    </row>
    <row r="143" spans="1:6" x14ac:dyDescent="0.2">
      <c r="A143" s="65" t="s">
        <v>72</v>
      </c>
      <c r="B143" s="66">
        <v>28664538.240000002</v>
      </c>
      <c r="C143" s="68">
        <v>2.8880752225478028E-2</v>
      </c>
      <c r="D143" s="67">
        <v>64</v>
      </c>
      <c r="E143" s="68">
        <v>8.9049673020731874E-3</v>
      </c>
    </row>
    <row r="144" spans="1:6" x14ac:dyDescent="0.2">
      <c r="A144" s="65" t="s">
        <v>73</v>
      </c>
      <c r="B144" s="66">
        <v>26373383.100000001</v>
      </c>
      <c r="C144" s="68">
        <v>2.6572315112190329E-2</v>
      </c>
      <c r="D144" s="67">
        <v>45</v>
      </c>
      <c r="E144" s="68">
        <v>6.2613051342702104E-3</v>
      </c>
    </row>
    <row r="145" spans="1:6" x14ac:dyDescent="0.2">
      <c r="A145" s="65" t="s">
        <v>74</v>
      </c>
      <c r="B145" s="66">
        <v>15124409.58</v>
      </c>
      <c r="C145" s="68">
        <v>1.5238491615646768E-2</v>
      </c>
      <c r="D145" s="67">
        <v>17</v>
      </c>
      <c r="E145" s="68">
        <v>2.3653819396131904E-3</v>
      </c>
    </row>
    <row r="146" spans="1:6" x14ac:dyDescent="0.2">
      <c r="A146" s="65" t="s">
        <v>178</v>
      </c>
      <c r="B146" s="66">
        <v>5302886</v>
      </c>
      <c r="C146" s="68">
        <v>5.3428851832066446E-3</v>
      </c>
      <c r="D146" s="67">
        <v>5</v>
      </c>
      <c r="E146" s="68">
        <v>6.9570057047446774E-4</v>
      </c>
    </row>
    <row r="147" spans="1:6" x14ac:dyDescent="0.2">
      <c r="A147" s="65" t="s">
        <v>75</v>
      </c>
      <c r="B147" s="66">
        <v>6923328.5099999998</v>
      </c>
      <c r="C147" s="68">
        <v>6.9755505425821212E-3</v>
      </c>
      <c r="D147" s="67">
        <v>5</v>
      </c>
      <c r="E147" s="68">
        <v>6.9570057047446774E-4</v>
      </c>
    </row>
    <row r="148" spans="1:6" x14ac:dyDescent="0.2">
      <c r="A148" s="65" t="s">
        <v>78</v>
      </c>
      <c r="B148" s="66">
        <v>1652049</v>
      </c>
      <c r="C148" s="68">
        <v>1.6645102542335163E-3</v>
      </c>
      <c r="D148" s="67">
        <v>1</v>
      </c>
      <c r="E148" s="68">
        <v>1.3914011409489355E-4</v>
      </c>
    </row>
    <row r="149" spans="1:6" x14ac:dyDescent="0.2">
      <c r="A149" s="65" t="s">
        <v>76</v>
      </c>
      <c r="B149" s="66">
        <v>3564058</v>
      </c>
      <c r="C149" s="68">
        <v>3.5909413629274904E-3</v>
      </c>
      <c r="D149" s="67">
        <v>2</v>
      </c>
      <c r="E149" s="68">
        <v>2.7828022818978711E-4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992513561.15000057</v>
      </c>
      <c r="C152" s="72"/>
      <c r="D152" s="73">
        <v>7187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138098.45013914019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591807902.55000007</v>
      </c>
      <c r="C161" s="68">
        <v>0.59627185533292604</v>
      </c>
      <c r="D161" s="67">
        <v>4045</v>
      </c>
      <c r="E161" s="68">
        <v>0.56282176151384444</v>
      </c>
    </row>
    <row r="162" spans="1:6" x14ac:dyDescent="0.2">
      <c r="A162" s="65" t="s">
        <v>7</v>
      </c>
      <c r="B162" s="66">
        <v>381840021.73999989</v>
      </c>
      <c r="C162" s="68">
        <v>0.3847202060368542</v>
      </c>
      <c r="D162" s="67">
        <v>2935</v>
      </c>
      <c r="E162" s="68">
        <v>0.4083762348685126</v>
      </c>
    </row>
    <row r="163" spans="1:6" x14ac:dyDescent="0.2">
      <c r="A163" s="65" t="s">
        <v>8</v>
      </c>
      <c r="B163" s="66">
        <v>18865636.859999992</v>
      </c>
      <c r="C163" s="68">
        <v>1.9007938630219684E-2</v>
      </c>
      <c r="D163" s="67">
        <v>207</v>
      </c>
      <c r="E163" s="68">
        <v>2.8802003617642968E-2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992513561.14999998</v>
      </c>
      <c r="C165" s="68"/>
      <c r="D165" s="73">
        <v>7187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4.2813551031750507E-5</v>
      </c>
      <c r="D173" s="67">
        <v>1</v>
      </c>
      <c r="E173" s="68">
        <v>1.3914011409489355E-4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2.011642135838033E-4</v>
      </c>
      <c r="D175" s="67">
        <v>2</v>
      </c>
      <c r="E175" s="68">
        <v>2.7828022818978711E-4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8.1173608254430567E-4</v>
      </c>
      <c r="D178" s="67">
        <v>10</v>
      </c>
      <c r="E178" s="68">
        <v>1.3914011409489355E-3</v>
      </c>
    </row>
    <row r="179" spans="1:6" x14ac:dyDescent="0.2">
      <c r="A179" s="77">
        <v>2003</v>
      </c>
      <c r="B179" s="66">
        <v>4034637.0400000005</v>
      </c>
      <c r="C179" s="68">
        <v>4.0650699375081242E-3</v>
      </c>
      <c r="D179" s="67">
        <v>37</v>
      </c>
      <c r="E179" s="68">
        <v>5.1481842215110613E-3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8.5971832869600605E-5</v>
      </c>
      <c r="D181" s="67">
        <v>1</v>
      </c>
      <c r="E181" s="68">
        <v>1.3914011409489355E-4</v>
      </c>
    </row>
    <row r="182" spans="1:6" x14ac:dyDescent="0.2">
      <c r="A182" s="77">
        <v>2006</v>
      </c>
      <c r="B182" s="66">
        <v>293414950.00000042</v>
      </c>
      <c r="C182" s="68">
        <v>0.29562815208290727</v>
      </c>
      <c r="D182" s="67">
        <v>2236</v>
      </c>
      <c r="E182" s="68">
        <v>0.31111729511618197</v>
      </c>
    </row>
    <row r="183" spans="1:6" x14ac:dyDescent="0.2">
      <c r="A183" s="77">
        <v>2007</v>
      </c>
      <c r="B183" s="66">
        <v>693930835.59000063</v>
      </c>
      <c r="C183" s="68">
        <v>0.69916509229955515</v>
      </c>
      <c r="D183" s="67">
        <v>4900</v>
      </c>
      <c r="E183" s="68">
        <v>0.68178655906497843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992513561.15000105</v>
      </c>
      <c r="C185" s="68"/>
      <c r="D185" s="79">
        <v>7187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105.2926348533713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69224639.199999988</v>
      </c>
      <c r="C194" s="68">
        <v>6.9746794310589708E-2</v>
      </c>
      <c r="D194" s="67">
        <v>519</v>
      </c>
      <c r="E194" s="68">
        <v>7.2213719215249758E-2</v>
      </c>
    </row>
    <row r="195" spans="1:6" x14ac:dyDescent="0.2">
      <c r="A195" s="65" t="s">
        <v>10</v>
      </c>
      <c r="B195" s="66">
        <v>117652033.99000002</v>
      </c>
      <c r="C195" s="68">
        <v>0.11853947250219893</v>
      </c>
      <c r="D195" s="67">
        <v>894</v>
      </c>
      <c r="E195" s="68">
        <v>0.12439126200083483</v>
      </c>
    </row>
    <row r="196" spans="1:6" x14ac:dyDescent="0.2">
      <c r="A196" s="65" t="s">
        <v>11</v>
      </c>
      <c r="B196" s="66">
        <v>277288833.41000021</v>
      </c>
      <c r="C196" s="68">
        <v>0.27938039767306816</v>
      </c>
      <c r="D196" s="67">
        <v>2026</v>
      </c>
      <c r="E196" s="68">
        <v>0.28189787115625436</v>
      </c>
    </row>
    <row r="197" spans="1:6" x14ac:dyDescent="0.2">
      <c r="A197" s="65" t="s">
        <v>12</v>
      </c>
      <c r="B197" s="66">
        <v>508614119.72000033</v>
      </c>
      <c r="C197" s="68">
        <v>0.51245054942189594</v>
      </c>
      <c r="D197" s="67">
        <v>3625</v>
      </c>
      <c r="E197" s="68">
        <v>0.50438291359398912</v>
      </c>
    </row>
    <row r="198" spans="1:6" x14ac:dyDescent="0.2">
      <c r="A198" s="65" t="s">
        <v>13</v>
      </c>
      <c r="B198" s="66">
        <v>19733934.829999994</v>
      </c>
      <c r="C198" s="68">
        <v>1.9882786092247223E-2</v>
      </c>
      <c r="D198" s="67">
        <v>123</v>
      </c>
      <c r="E198" s="68">
        <v>1.7114234033671908E-2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992513561.15000057</v>
      </c>
      <c r="C202" s="72"/>
      <c r="D202" s="73">
        <v>7187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12.901506859058196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457909399.63999975</v>
      </c>
      <c r="C211" s="68">
        <v>0.46136336828429031</v>
      </c>
      <c r="D211" s="67">
        <v>3580</v>
      </c>
      <c r="E211" s="68">
        <v>0.49812160845971892</v>
      </c>
      <c r="F211" s="65"/>
    </row>
    <row r="212" spans="1:6" x14ac:dyDescent="0.2">
      <c r="A212" s="65" t="s">
        <v>50</v>
      </c>
      <c r="B212" s="66">
        <v>534604161.50999981</v>
      </c>
      <c r="C212" s="68">
        <v>0.53863663171570964</v>
      </c>
      <c r="D212" s="67">
        <v>3607</v>
      </c>
      <c r="E212" s="68">
        <v>0.50187839154028102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992513561.14999962</v>
      </c>
      <c r="C214" s="72"/>
      <c r="D214" s="73">
        <v>7187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35289754.929999985</v>
      </c>
      <c r="C221" s="68">
        <v>3.5555942317917207E-2</v>
      </c>
      <c r="D221" s="67">
        <v>372</v>
      </c>
      <c r="E221" s="68">
        <v>5.1760122443300402E-2</v>
      </c>
      <c r="F221" s="68">
        <v>0.81337036625966663</v>
      </c>
    </row>
    <row r="222" spans="1:6" x14ac:dyDescent="0.2">
      <c r="A222" s="65" t="s">
        <v>52</v>
      </c>
      <c r="B222" s="66">
        <v>104281607.91999993</v>
      </c>
      <c r="C222" s="68">
        <v>0.10506819453345456</v>
      </c>
      <c r="D222" s="67">
        <v>940</v>
      </c>
      <c r="E222" s="68">
        <v>0.13079170724919995</v>
      </c>
      <c r="F222" s="68">
        <v>0.80320743288391383</v>
      </c>
    </row>
    <row r="223" spans="1:6" x14ac:dyDescent="0.2">
      <c r="A223" s="65" t="s">
        <v>53</v>
      </c>
      <c r="B223" s="66">
        <v>95971190.00000006</v>
      </c>
      <c r="C223" s="68">
        <v>9.6695091892548782E-2</v>
      </c>
      <c r="D223" s="67">
        <v>930</v>
      </c>
      <c r="E223" s="68">
        <v>0.12940030610825101</v>
      </c>
      <c r="F223" s="68">
        <v>0.81101032055152156</v>
      </c>
    </row>
    <row r="224" spans="1:6" x14ac:dyDescent="0.2">
      <c r="A224" s="65" t="s">
        <v>54</v>
      </c>
      <c r="B224" s="66">
        <v>50361749.719999999</v>
      </c>
      <c r="C224" s="68">
        <v>5.074162378360568E-2</v>
      </c>
      <c r="D224" s="67">
        <v>428</v>
      </c>
      <c r="E224" s="68">
        <v>5.9551968832614439E-2</v>
      </c>
      <c r="F224" s="68">
        <v>0.79326059213585964</v>
      </c>
    </row>
    <row r="225" spans="1:6" x14ac:dyDescent="0.2">
      <c r="A225" s="65" t="s">
        <v>55</v>
      </c>
      <c r="B225" s="66">
        <v>41051806.68000003</v>
      </c>
      <c r="C225" s="68">
        <v>4.1361456696303839E-2</v>
      </c>
      <c r="D225" s="67">
        <v>363</v>
      </c>
      <c r="E225" s="68">
        <v>5.0507861416446365E-2</v>
      </c>
      <c r="F225" s="68">
        <v>0.78470783197453797</v>
      </c>
    </row>
    <row r="226" spans="1:6" x14ac:dyDescent="0.2">
      <c r="A226" s="65" t="s">
        <v>56</v>
      </c>
      <c r="B226" s="66">
        <v>34078798.769999973</v>
      </c>
      <c r="C226" s="68">
        <v>3.433585202655947E-2</v>
      </c>
      <c r="D226" s="67">
        <v>265</v>
      </c>
      <c r="E226" s="68">
        <v>3.6872130235146794E-2</v>
      </c>
      <c r="F226" s="68">
        <v>0.79209769621216297</v>
      </c>
    </row>
    <row r="227" spans="1:6" x14ac:dyDescent="0.2">
      <c r="A227" s="65" t="s">
        <v>27</v>
      </c>
      <c r="B227" s="66">
        <v>272053429.75999987</v>
      </c>
      <c r="C227" s="68">
        <v>0.27410550385304422</v>
      </c>
      <c r="D227" s="67">
        <v>1759</v>
      </c>
      <c r="E227" s="68">
        <v>0.24474746069291778</v>
      </c>
      <c r="F227" s="68">
        <v>0.78728891355446651</v>
      </c>
    </row>
    <row r="228" spans="1:6" x14ac:dyDescent="0.2">
      <c r="A228" s="65" t="s">
        <v>57</v>
      </c>
      <c r="B228" s="66">
        <v>112511438.97000009</v>
      </c>
      <c r="C228" s="68">
        <v>0.11336010244498423</v>
      </c>
      <c r="D228" s="67">
        <v>792</v>
      </c>
      <c r="E228" s="68">
        <v>0.11019897036315569</v>
      </c>
      <c r="F228" s="68">
        <v>0.78869908809211065</v>
      </c>
    </row>
    <row r="229" spans="1:6" x14ac:dyDescent="0.2">
      <c r="A229" s="65" t="s">
        <v>58</v>
      </c>
      <c r="B229" s="66">
        <v>191616904.02000004</v>
      </c>
      <c r="C229" s="68">
        <v>0.19306225276960295</v>
      </c>
      <c r="D229" s="67">
        <v>819</v>
      </c>
      <c r="E229" s="68">
        <v>0.11395575344371782</v>
      </c>
      <c r="F229" s="68">
        <v>0.76983780580700212</v>
      </c>
    </row>
    <row r="230" spans="1:6" x14ac:dyDescent="0.2">
      <c r="A230" s="65" t="s">
        <v>59</v>
      </c>
      <c r="B230" s="66">
        <v>36048667.269999996</v>
      </c>
      <c r="C230" s="68">
        <v>3.6320579064160433E-2</v>
      </c>
      <c r="D230" s="67">
        <v>310</v>
      </c>
      <c r="E230" s="68">
        <v>4.3133435369417002E-2</v>
      </c>
      <c r="F230" s="68">
        <v>0.79213804815685829</v>
      </c>
    </row>
    <row r="231" spans="1:6" x14ac:dyDescent="0.2">
      <c r="A231" s="65" t="s">
        <v>60</v>
      </c>
      <c r="B231" s="66">
        <v>18865636.859999992</v>
      </c>
      <c r="C231" s="68">
        <v>1.9007938630219691E-2</v>
      </c>
      <c r="D231" s="67">
        <v>207</v>
      </c>
      <c r="E231" s="68">
        <v>2.8802003617642968E-2</v>
      </c>
      <c r="F231" s="68">
        <v>0.78910830571031743</v>
      </c>
    </row>
    <row r="232" spans="1:6" x14ac:dyDescent="0.2">
      <c r="A232" s="65" t="s">
        <v>2</v>
      </c>
      <c r="B232" s="66">
        <v>382576.25</v>
      </c>
      <c r="C232" s="68">
        <v>3.8546198759916068E-4</v>
      </c>
      <c r="D232" s="67">
        <v>2</v>
      </c>
      <c r="E232" s="68">
        <v>2.7828022818978711E-4</v>
      </c>
      <c r="F232" s="68">
        <v>0.85259665819607899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992513561.14999974</v>
      </c>
      <c r="C234" s="72"/>
      <c r="D234" s="73">
        <v>7187</v>
      </c>
      <c r="E234" s="72"/>
      <c r="F234" s="82">
        <v>0.78956469017629027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1.239023100676956E-3</v>
      </c>
      <c r="D241" s="67">
        <v>7</v>
      </c>
      <c r="E241" s="68">
        <v>9.739807986642549E-4</v>
      </c>
    </row>
    <row r="242" spans="1:6" x14ac:dyDescent="0.2">
      <c r="A242" s="65" t="s">
        <v>279</v>
      </c>
      <c r="B242" s="66">
        <v>724320553.46999955</v>
      </c>
      <c r="C242" s="68">
        <v>0.72978403703698347</v>
      </c>
      <c r="D242" s="67">
        <v>5389</v>
      </c>
      <c r="E242" s="68">
        <v>0.7498260748573814</v>
      </c>
    </row>
    <row r="243" spans="1:6" x14ac:dyDescent="0.2">
      <c r="A243" s="65" t="s">
        <v>256</v>
      </c>
      <c r="B243" s="66">
        <v>260680670.01999995</v>
      </c>
      <c r="C243" s="68">
        <v>0.26264696042838553</v>
      </c>
      <c r="D243" s="67">
        <v>1755</v>
      </c>
      <c r="E243" s="68">
        <v>0.24419090023653819</v>
      </c>
    </row>
    <row r="244" spans="1:6" x14ac:dyDescent="0.2">
      <c r="A244" s="65" t="s">
        <v>257</v>
      </c>
      <c r="B244" s="66">
        <v>1911970.93</v>
      </c>
      <c r="C244" s="68">
        <v>1.9263927515354544E-3</v>
      </c>
      <c r="D244" s="67">
        <v>12</v>
      </c>
      <c r="E244" s="68">
        <v>1.6696813691387227E-3</v>
      </c>
    </row>
    <row r="245" spans="1:6" x14ac:dyDescent="0.2">
      <c r="A245" s="65" t="s">
        <v>258</v>
      </c>
      <c r="B245" s="66">
        <v>4323892.1100000003</v>
      </c>
      <c r="C245" s="68">
        <v>4.3565068319973577E-3</v>
      </c>
      <c r="D245" s="67">
        <v>23</v>
      </c>
      <c r="E245" s="68">
        <v>3.200222624182552E-3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4.7079850421245829E-5</v>
      </c>
      <c r="D251" s="67">
        <v>1</v>
      </c>
      <c r="E251" s="68">
        <v>1.3914011409489355E-4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992513561.1499995</v>
      </c>
      <c r="C256" s="72"/>
      <c r="D256" s="73">
        <v>7187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2.3880856753363985E-2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543795172.90999997</v>
      </c>
      <c r="C266" s="68">
        <v>0.54789697007254845</v>
      </c>
      <c r="D266" s="67">
        <v>3847</v>
      </c>
      <c r="E266" s="68">
        <v>0.53527201892305554</v>
      </c>
    </row>
    <row r="267" spans="1:6" x14ac:dyDescent="0.2">
      <c r="A267" s="65" t="s">
        <v>140</v>
      </c>
      <c r="B267" s="66">
        <v>448718388.23999989</v>
      </c>
      <c r="C267" s="68">
        <v>0.45210302992745155</v>
      </c>
      <c r="D267" s="67">
        <v>3340</v>
      </c>
      <c r="E267" s="68">
        <v>0.46472798107694446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992513561.14999986</v>
      </c>
      <c r="C269" s="68"/>
      <c r="D269" s="79">
        <v>7187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91338218.36999999</v>
      </c>
      <c r="C277" s="68">
        <v>9.2027174182052252E-2</v>
      </c>
      <c r="D277" s="67">
        <v>644</v>
      </c>
      <c r="E277" s="68">
        <v>8.9606233477111455E-2</v>
      </c>
    </row>
    <row r="278" spans="1:6" x14ac:dyDescent="0.2">
      <c r="A278" s="65" t="s">
        <v>37</v>
      </c>
      <c r="B278" s="66">
        <v>901175342.77999961</v>
      </c>
      <c r="C278" s="68">
        <v>0.90797282581794769</v>
      </c>
      <c r="D278" s="67">
        <v>6543</v>
      </c>
      <c r="E278" s="68">
        <v>0.9103937665228885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992513561.14999962</v>
      </c>
      <c r="C280" s="68"/>
      <c r="D280" s="79">
        <v>7187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7260383.9699999988</v>
      </c>
      <c r="C289" s="68">
        <v>1.3351321107077239E-2</v>
      </c>
      <c r="D289" s="67">
        <v>45</v>
      </c>
      <c r="E289" s="68">
        <v>1.1697426566155446E-2</v>
      </c>
    </row>
    <row r="290" spans="1:5" x14ac:dyDescent="0.2">
      <c r="A290" s="65" t="s">
        <v>182</v>
      </c>
      <c r="B290" s="66">
        <v>19947182.440000001</v>
      </c>
      <c r="C290" s="68">
        <v>3.6681426084121074E-2</v>
      </c>
      <c r="D290" s="67">
        <v>139</v>
      </c>
      <c r="E290" s="68">
        <v>3.6132050948791267E-2</v>
      </c>
    </row>
    <row r="291" spans="1:5" x14ac:dyDescent="0.2">
      <c r="A291" s="65" t="s">
        <v>80</v>
      </c>
      <c r="B291" s="66">
        <v>205464587.78</v>
      </c>
      <c r="C291" s="68">
        <v>0.37783451934760942</v>
      </c>
      <c r="D291" s="67">
        <v>1441</v>
      </c>
      <c r="E291" s="68">
        <v>0.3745775929295555</v>
      </c>
    </row>
    <row r="292" spans="1:5" x14ac:dyDescent="0.2">
      <c r="A292" s="65" t="s">
        <v>81</v>
      </c>
      <c r="B292" s="66">
        <v>173108471.85000002</v>
      </c>
      <c r="C292" s="68">
        <v>0.31833396189165897</v>
      </c>
      <c r="D292" s="67">
        <v>1282</v>
      </c>
      <c r="E292" s="68">
        <v>0.33324668572913957</v>
      </c>
    </row>
    <row r="293" spans="1:5" x14ac:dyDescent="0.2">
      <c r="A293" s="65" t="s">
        <v>82</v>
      </c>
      <c r="B293" s="66">
        <v>101091007.02000001</v>
      </c>
      <c r="C293" s="68">
        <v>0.1858990518048069</v>
      </c>
      <c r="D293" s="67">
        <v>688</v>
      </c>
      <c r="E293" s="68">
        <v>0.1788406550558877</v>
      </c>
    </row>
    <row r="294" spans="1:5" x14ac:dyDescent="0.2">
      <c r="A294" s="65" t="s">
        <v>83</v>
      </c>
      <c r="B294" s="66">
        <v>22914056.34</v>
      </c>
      <c r="C294" s="68">
        <v>4.2137292645281273E-2</v>
      </c>
      <c r="D294" s="67">
        <v>148</v>
      </c>
      <c r="E294" s="68">
        <v>3.8471536262022356E-2</v>
      </c>
    </row>
    <row r="295" spans="1:5" x14ac:dyDescent="0.2">
      <c r="A295" s="65" t="s">
        <v>84</v>
      </c>
      <c r="B295" s="66">
        <v>6820072.3999999994</v>
      </c>
      <c r="C295" s="68">
        <v>1.2541619969710077E-2</v>
      </c>
      <c r="D295" s="67">
        <v>53</v>
      </c>
      <c r="E295" s="68">
        <v>1.3776969066805303E-2</v>
      </c>
    </row>
    <row r="296" spans="1:5" x14ac:dyDescent="0.2">
      <c r="A296" s="65" t="s">
        <v>85</v>
      </c>
      <c r="B296" s="66">
        <v>2903775.9699999997</v>
      </c>
      <c r="C296" s="68">
        <v>5.3398340306352538E-3</v>
      </c>
      <c r="D296" s="67">
        <v>18</v>
      </c>
      <c r="E296" s="68">
        <v>4.6789706264621783E-3</v>
      </c>
    </row>
    <row r="297" spans="1:5" x14ac:dyDescent="0.2">
      <c r="A297" s="65" t="s">
        <v>86</v>
      </c>
      <c r="B297" s="66">
        <v>818688.62</v>
      </c>
      <c r="C297" s="68">
        <v>1.505509171070733E-3</v>
      </c>
      <c r="D297" s="67">
        <v>8</v>
      </c>
      <c r="E297" s="68">
        <v>2.0795425006498568E-3</v>
      </c>
    </row>
    <row r="298" spans="1:5" x14ac:dyDescent="0.2">
      <c r="A298" s="65" t="s">
        <v>0</v>
      </c>
      <c r="B298" s="66">
        <v>532292.75</v>
      </c>
      <c r="C298" s="68">
        <v>9.7884787603308931E-4</v>
      </c>
      <c r="D298" s="67">
        <v>4</v>
      </c>
      <c r="E298" s="68">
        <v>1.0397712503249284E-3</v>
      </c>
    </row>
    <row r="299" spans="1:5" x14ac:dyDescent="0.2">
      <c r="A299" s="65" t="s">
        <v>67</v>
      </c>
      <c r="B299" s="66">
        <v>1125308.8900000001</v>
      </c>
      <c r="C299" s="68">
        <v>2.0693616752391489E-3</v>
      </c>
      <c r="D299" s="67">
        <v>8</v>
      </c>
      <c r="E299" s="68">
        <v>2.0795425006498568E-3</v>
      </c>
    </row>
    <row r="300" spans="1:5" x14ac:dyDescent="0.2">
      <c r="A300" s="65" t="s">
        <v>79</v>
      </c>
      <c r="B300" s="66">
        <v>1809344.8800000004</v>
      </c>
      <c r="C300" s="68">
        <v>3.3272543967569445E-3</v>
      </c>
      <c r="D300" s="67">
        <v>13</v>
      </c>
      <c r="E300" s="68">
        <v>3.3792565635560176E-3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543795172.90999997</v>
      </c>
      <c r="C302" s="68"/>
      <c r="D302" s="73">
        <v>3847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1.4647400730127798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727491334.09999943</v>
      </c>
      <c r="C315" s="68">
        <v>0.73297873457474405</v>
      </c>
      <c r="D315" s="67">
        <v>5128</v>
      </c>
      <c r="E315" s="68">
        <v>0.71351050507861413</v>
      </c>
    </row>
    <row r="316" spans="1:5" x14ac:dyDescent="0.2">
      <c r="A316" s="65" t="s">
        <v>166</v>
      </c>
      <c r="B316" s="66">
        <v>204965752.38999999</v>
      </c>
      <c r="C316" s="68">
        <v>0.20651179027973335</v>
      </c>
      <c r="D316" s="67">
        <v>1601</v>
      </c>
      <c r="E316" s="68">
        <v>0.22276332266592458</v>
      </c>
    </row>
    <row r="317" spans="1:5" x14ac:dyDescent="0.2">
      <c r="A317" s="65" t="s">
        <v>167</v>
      </c>
      <c r="B317" s="66">
        <v>36702948.090000011</v>
      </c>
      <c r="C317" s="68">
        <v>3.697979506443546E-2</v>
      </c>
      <c r="D317" s="67">
        <v>267</v>
      </c>
      <c r="E317" s="68">
        <v>3.7150410463336579E-2</v>
      </c>
    </row>
    <row r="318" spans="1:5" x14ac:dyDescent="0.2">
      <c r="A318" s="65" t="s">
        <v>168</v>
      </c>
      <c r="B318" s="66">
        <v>4152273.8400000003</v>
      </c>
      <c r="C318" s="68">
        <v>4.1835940611117386E-3</v>
      </c>
      <c r="D318" s="67">
        <v>53</v>
      </c>
      <c r="E318" s="68">
        <v>7.3744260470293586E-3</v>
      </c>
    </row>
    <row r="319" spans="1:5" x14ac:dyDescent="0.2">
      <c r="A319" s="65" t="s">
        <v>169</v>
      </c>
      <c r="B319" s="66">
        <v>19201252.729999978</v>
      </c>
      <c r="C319" s="68">
        <v>1.9346086019975374E-2</v>
      </c>
      <c r="D319" s="67">
        <v>138</v>
      </c>
      <c r="E319" s="68">
        <v>1.9201335745095312E-2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992513561.1499995</v>
      </c>
      <c r="C323" s="70"/>
      <c r="D323" s="73">
        <v>7187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452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988321032.8900001</v>
      </c>
      <c r="C7" s="66">
        <v>4840094.4899999993</v>
      </c>
      <c r="D7" s="66">
        <v>462875311.25999993</v>
      </c>
      <c r="E7" s="66">
        <v>242151.24</v>
      </c>
      <c r="F7" s="66">
        <v>520363475.90000021</v>
      </c>
      <c r="G7" s="50"/>
    </row>
    <row r="8" spans="1:7" s="40" customFormat="1" x14ac:dyDescent="0.2">
      <c r="A8" s="65" t="s">
        <v>87</v>
      </c>
      <c r="B8" s="67">
        <v>7161</v>
      </c>
      <c r="C8" s="67">
        <v>47</v>
      </c>
      <c r="D8" s="67">
        <v>3320</v>
      </c>
      <c r="E8" s="67">
        <v>3</v>
      </c>
      <c r="F8" s="67">
        <v>3791</v>
      </c>
    </row>
    <row r="9" spans="1:7" s="40" customFormat="1" x14ac:dyDescent="0.2">
      <c r="A9" s="65" t="s">
        <v>88</v>
      </c>
      <c r="B9" s="68">
        <v>0.78948310720403059</v>
      </c>
      <c r="C9" s="68">
        <v>0.84651260332244516</v>
      </c>
      <c r="D9" s="68">
        <v>0.79325541454759663</v>
      </c>
      <c r="E9" s="68">
        <v>0.72588061178554308</v>
      </c>
      <c r="F9" s="68">
        <v>0.78562669768345994</v>
      </c>
    </row>
    <row r="10" spans="1:7" s="40" customFormat="1" x14ac:dyDescent="0.2">
      <c r="A10" s="65" t="s">
        <v>89</v>
      </c>
      <c r="B10" s="68">
        <v>1.5455652173913044E-3</v>
      </c>
      <c r="C10" s="68">
        <v>0.38274294117647062</v>
      </c>
      <c r="D10" s="68">
        <v>1.7336259999999999E-2</v>
      </c>
      <c r="E10" s="68">
        <v>0.60704328571428567</v>
      </c>
      <c r="F10" s="68">
        <v>1.5455652173913044E-3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</row>
    <row r="12" spans="1:7" s="40" customFormat="1" x14ac:dyDescent="0.2">
      <c r="A12" s="65" t="s">
        <v>91</v>
      </c>
      <c r="B12" s="66">
        <v>8.8567042731885799</v>
      </c>
      <c r="C12" s="66">
        <v>12.515185632248389</v>
      </c>
      <c r="D12" s="66">
        <v>8.8279900079666582</v>
      </c>
      <c r="E12" s="66">
        <v>16.642821360235249</v>
      </c>
      <c r="F12" s="66">
        <v>8.8445941055561921</v>
      </c>
    </row>
    <row r="13" spans="1:7" s="40" customFormat="1" x14ac:dyDescent="0.2">
      <c r="A13" s="65" t="s">
        <v>92</v>
      </c>
      <c r="B13" s="66">
        <v>8.6191780821917803</v>
      </c>
      <c r="C13" s="66">
        <v>12.057534246575342</v>
      </c>
      <c r="D13" s="66">
        <v>8.6191780821917803</v>
      </c>
      <c r="E13" s="66">
        <v>16.252054794520546</v>
      </c>
      <c r="F13" s="66">
        <v>8.6191780821917803</v>
      </c>
    </row>
    <row r="14" spans="1:7" s="40" customFormat="1" x14ac:dyDescent="0.2">
      <c r="A14" s="65" t="s">
        <v>93</v>
      </c>
      <c r="B14" s="66">
        <v>18.399999999999999</v>
      </c>
      <c r="C14" s="66">
        <v>13.241095890410959</v>
      </c>
      <c r="D14" s="66">
        <v>10.175342465753424</v>
      </c>
      <c r="E14" s="66">
        <v>18.399999999999999</v>
      </c>
      <c r="F14" s="66">
        <v>9.6191780821917803</v>
      </c>
    </row>
    <row r="15" spans="1:7" s="40" customFormat="1" x14ac:dyDescent="0.2">
      <c r="A15" s="65" t="s">
        <v>117</v>
      </c>
      <c r="B15" s="66">
        <v>138014.38805893034</v>
      </c>
      <c r="C15" s="66">
        <v>102980.73382978722</v>
      </c>
      <c r="D15" s="66">
        <v>139420.2744759036</v>
      </c>
      <c r="E15" s="66">
        <v>80717.08</v>
      </c>
      <c r="F15" s="66">
        <v>137262.85304668959</v>
      </c>
    </row>
    <row r="16" spans="1:7" s="40" customFormat="1" x14ac:dyDescent="0.2">
      <c r="A16" s="65" t="s">
        <v>94</v>
      </c>
      <c r="B16" s="66">
        <v>177.74</v>
      </c>
      <c r="C16" s="66">
        <v>19519.89</v>
      </c>
      <c r="D16" s="66">
        <v>7551.82</v>
      </c>
      <c r="E16" s="66">
        <v>42493.03</v>
      </c>
      <c r="F16" s="66">
        <v>177.74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12.821195678726022</v>
      </c>
      <c r="C18" s="66">
        <v>13.332515851531101</v>
      </c>
      <c r="D18" s="66">
        <v>12.857763744270327</v>
      </c>
      <c r="E18" s="66">
        <v>7.4356555156741448</v>
      </c>
      <c r="F18" s="66">
        <v>12.786417723927892</v>
      </c>
    </row>
    <row r="19" spans="1:6" s="40" customFormat="1" x14ac:dyDescent="0.2">
      <c r="A19" s="65" t="s">
        <v>97</v>
      </c>
      <c r="B19" s="66">
        <v>0.25</v>
      </c>
      <c r="C19" s="66">
        <v>6.833333333333333</v>
      </c>
      <c r="D19" s="66">
        <v>0.25</v>
      </c>
      <c r="E19" s="66">
        <v>3.8333333333333335</v>
      </c>
      <c r="F19" s="66">
        <v>0.25</v>
      </c>
    </row>
    <row r="20" spans="1:6" s="40" customFormat="1" x14ac:dyDescent="0.2">
      <c r="A20" s="65" t="s">
        <v>98</v>
      </c>
      <c r="B20" s="66">
        <v>21.416666666666668</v>
      </c>
      <c r="C20" s="66">
        <v>17.833333333333332</v>
      </c>
      <c r="D20" s="66">
        <v>21.416666666666668</v>
      </c>
      <c r="E20" s="66">
        <v>8.75</v>
      </c>
      <c r="F20" s="66">
        <v>21.416666666666668</v>
      </c>
    </row>
    <row r="21" spans="1:6" s="40" customFormat="1" x14ac:dyDescent="0.2">
      <c r="A21" s="65" t="s">
        <v>99</v>
      </c>
      <c r="B21" s="68">
        <v>0.5481054607893705</v>
      </c>
      <c r="C21" s="68">
        <v>0.95981072468690587</v>
      </c>
      <c r="D21" s="68">
        <v>0.81961642269768875</v>
      </c>
      <c r="E21" s="68">
        <v>0.19296779153391905</v>
      </c>
      <c r="F21" s="68">
        <v>0.3029260385874824</v>
      </c>
    </row>
    <row r="22" spans="1:6" s="40" customFormat="1" x14ac:dyDescent="0.2">
      <c r="A22" s="65" t="s">
        <v>138</v>
      </c>
      <c r="B22" s="68">
        <v>0.4518945392106295</v>
      </c>
      <c r="C22" s="68">
        <v>4.0189275313094151E-2</v>
      </c>
      <c r="D22" s="68">
        <v>0.18038357730231214</v>
      </c>
      <c r="E22" s="68">
        <v>0.80703220846608104</v>
      </c>
      <c r="F22" s="68">
        <v>0.69707396141251665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0.4665979379306861</v>
      </c>
      <c r="C24" s="68">
        <v>0.15078944254247403</v>
      </c>
      <c r="D24" s="68">
        <v>0.38280343792298538</v>
      </c>
      <c r="E24" s="68">
        <v>0.80703220846608104</v>
      </c>
      <c r="F24" s="68">
        <v>0.54391410924926509</v>
      </c>
    </row>
    <row r="25" spans="1:6" s="40" customFormat="1" ht="20.399999999999999" x14ac:dyDescent="0.2">
      <c r="A25" s="87" t="s">
        <v>303</v>
      </c>
      <c r="B25" s="66">
        <v>1.4653204805728037</v>
      </c>
      <c r="C25" s="66">
        <v>1.4811060490342787</v>
      </c>
      <c r="D25" s="66">
        <v>1.4720216623508631</v>
      </c>
      <c r="E25" s="66">
        <v>1.242</v>
      </c>
      <c r="F25" s="66">
        <v>1.4487933831206632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2223586.3599999994</v>
      </c>
      <c r="C32" s="68">
        <v>2.249862429313982E-3</v>
      </c>
      <c r="D32" s="67">
        <v>65</v>
      </c>
      <c r="E32" s="68">
        <v>9.0769445608155294E-3</v>
      </c>
    </row>
    <row r="33" spans="1:5" x14ac:dyDescent="0.2">
      <c r="A33" s="65" t="s">
        <v>17</v>
      </c>
      <c r="B33" s="66">
        <v>22982602.849999987</v>
      </c>
      <c r="C33" s="68">
        <v>2.3254187743829938E-2</v>
      </c>
      <c r="D33" s="67">
        <v>223</v>
      </c>
      <c r="E33" s="68">
        <v>3.1140902108644043E-2</v>
      </c>
    </row>
    <row r="34" spans="1:5" x14ac:dyDescent="0.2">
      <c r="A34" s="65" t="s">
        <v>18</v>
      </c>
      <c r="B34" s="66">
        <v>16776337.709999999</v>
      </c>
      <c r="C34" s="68">
        <v>1.6974583310185611E-2</v>
      </c>
      <c r="D34" s="67">
        <v>129</v>
      </c>
      <c r="E34" s="68">
        <v>1.8014243820695434E-2</v>
      </c>
    </row>
    <row r="35" spans="1:5" x14ac:dyDescent="0.2">
      <c r="A35" s="65" t="s">
        <v>19</v>
      </c>
      <c r="B35" s="66">
        <v>20157097.249999996</v>
      </c>
      <c r="C35" s="68">
        <v>2.0395293208581827E-2</v>
      </c>
      <c r="D35" s="67">
        <v>171</v>
      </c>
      <c r="E35" s="68">
        <v>2.387934645999162E-2</v>
      </c>
    </row>
    <row r="36" spans="1:5" x14ac:dyDescent="0.2">
      <c r="A36" s="65" t="s">
        <v>20</v>
      </c>
      <c r="B36" s="66">
        <v>37308901.189999998</v>
      </c>
      <c r="C36" s="68">
        <v>3.7749779624645985E-2</v>
      </c>
      <c r="D36" s="67">
        <v>284</v>
      </c>
      <c r="E36" s="68">
        <v>3.9659265465717082E-2</v>
      </c>
    </row>
    <row r="37" spans="1:5" x14ac:dyDescent="0.2">
      <c r="A37" s="65" t="s">
        <v>21</v>
      </c>
      <c r="B37" s="66">
        <v>49515578.060000002</v>
      </c>
      <c r="C37" s="68">
        <v>5.0100702516882561E-2</v>
      </c>
      <c r="D37" s="67">
        <v>342</v>
      </c>
      <c r="E37" s="68">
        <v>4.7758692919983241E-2</v>
      </c>
    </row>
    <row r="38" spans="1:5" x14ac:dyDescent="0.2">
      <c r="A38" s="65" t="s">
        <v>22</v>
      </c>
      <c r="B38" s="66">
        <v>91882034.360000014</v>
      </c>
      <c r="C38" s="68">
        <v>9.2967802264941238E-2</v>
      </c>
      <c r="D38" s="67">
        <v>582</v>
      </c>
      <c r="E38" s="68">
        <v>8.1273565144532892E-2</v>
      </c>
    </row>
    <row r="39" spans="1:5" x14ac:dyDescent="0.2">
      <c r="A39" s="65" t="s">
        <v>23</v>
      </c>
      <c r="B39" s="66">
        <v>128437820.15000004</v>
      </c>
      <c r="C39" s="68">
        <v>0.12995556694207797</v>
      </c>
      <c r="D39" s="67">
        <v>857</v>
      </c>
      <c r="E39" s="68">
        <v>0.11967602290182935</v>
      </c>
    </row>
    <row r="40" spans="1:5" x14ac:dyDescent="0.2">
      <c r="A40" s="65" t="s">
        <v>39</v>
      </c>
      <c r="B40" s="66">
        <v>229294923</v>
      </c>
      <c r="C40" s="68">
        <v>0.23200449587671629</v>
      </c>
      <c r="D40" s="67">
        <v>1569</v>
      </c>
      <c r="E40" s="68">
        <v>0.2191034771679933</v>
      </c>
    </row>
    <row r="41" spans="1:5" x14ac:dyDescent="0.2">
      <c r="A41" s="65" t="s">
        <v>40</v>
      </c>
      <c r="B41" s="66">
        <v>277609770.64999992</v>
      </c>
      <c r="C41" s="68">
        <v>0.2808902789797228</v>
      </c>
      <c r="D41" s="67">
        <v>2089</v>
      </c>
      <c r="E41" s="68">
        <v>0.29171903365451751</v>
      </c>
    </row>
    <row r="42" spans="1:5" x14ac:dyDescent="0.2">
      <c r="A42" s="65" t="s">
        <v>41</v>
      </c>
      <c r="B42" s="66">
        <v>60522808.570000097</v>
      </c>
      <c r="C42" s="68">
        <v>6.1238005218832846E-2</v>
      </c>
      <c r="D42" s="67">
        <v>487</v>
      </c>
      <c r="E42" s="68">
        <v>6.8007261555648651E-2</v>
      </c>
    </row>
    <row r="43" spans="1:5" x14ac:dyDescent="0.2">
      <c r="A43" s="65" t="s">
        <v>42</v>
      </c>
      <c r="B43" s="66">
        <v>7553460.5699999994</v>
      </c>
      <c r="C43" s="68">
        <v>7.6427196413219487E-3</v>
      </c>
      <c r="D43" s="67">
        <v>53</v>
      </c>
      <c r="E43" s="68">
        <v>7.4012009495880464E-3</v>
      </c>
    </row>
    <row r="44" spans="1:5" x14ac:dyDescent="0.2">
      <c r="A44" s="65" t="s">
        <v>43</v>
      </c>
      <c r="B44" s="66">
        <v>5130782.8900000006</v>
      </c>
      <c r="C44" s="68">
        <v>5.1914132344192008E-3</v>
      </c>
      <c r="D44" s="67">
        <v>47</v>
      </c>
      <c r="E44" s="68">
        <v>6.5633291439743053E-3</v>
      </c>
    </row>
    <row r="45" spans="1:5" x14ac:dyDescent="0.2">
      <c r="A45" s="65" t="s">
        <v>44</v>
      </c>
      <c r="B45" s="66">
        <v>3736678.58</v>
      </c>
      <c r="C45" s="68">
        <v>3.7808348255762474E-3</v>
      </c>
      <c r="D45" s="67">
        <v>21</v>
      </c>
      <c r="E45" s="68">
        <v>2.9325513196480938E-3</v>
      </c>
    </row>
    <row r="46" spans="1:5" x14ac:dyDescent="0.2">
      <c r="A46" s="65" t="s">
        <v>24</v>
      </c>
      <c r="B46" s="66">
        <v>34769771.510000013</v>
      </c>
      <c r="C46" s="68">
        <v>3.5180645107114585E-2</v>
      </c>
      <c r="D46" s="67">
        <v>239</v>
      </c>
      <c r="E46" s="68">
        <v>3.3375226923614019E-2</v>
      </c>
    </row>
    <row r="47" spans="1:5" x14ac:dyDescent="0.2">
      <c r="A47" s="65" t="s">
        <v>25</v>
      </c>
      <c r="B47" s="66">
        <v>418879.19000000006</v>
      </c>
      <c r="C47" s="68">
        <v>4.2382907583696157E-4</v>
      </c>
      <c r="D47" s="67">
        <v>3</v>
      </c>
      <c r="E47" s="68">
        <v>4.1893590280687055E-4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988321032.8900001</v>
      </c>
      <c r="C51" s="72"/>
      <c r="D51" s="73">
        <v>7161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0.78948310720403059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449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3961589.5799999996</v>
      </c>
      <c r="C60" s="68">
        <v>4.0084035937348345E-3</v>
      </c>
      <c r="D60" s="67">
        <v>82</v>
      </c>
      <c r="E60" s="68">
        <v>1.1450914676721128E-2</v>
      </c>
    </row>
    <row r="61" spans="1:5" x14ac:dyDescent="0.2">
      <c r="A61" s="65" t="s">
        <v>17</v>
      </c>
      <c r="B61" s="66">
        <v>122387586.33999999</v>
      </c>
      <c r="C61" s="68">
        <v>0.12383383765710235</v>
      </c>
      <c r="D61" s="67">
        <v>671</v>
      </c>
      <c r="E61" s="68">
        <v>9.3701996927803385E-2</v>
      </c>
    </row>
    <row r="62" spans="1:5" x14ac:dyDescent="0.2">
      <c r="A62" s="65" t="s">
        <v>18</v>
      </c>
      <c r="B62" s="66">
        <v>104339799.27999996</v>
      </c>
      <c r="C62" s="68">
        <v>0.10557278030893931</v>
      </c>
      <c r="D62" s="67">
        <v>552</v>
      </c>
      <c r="E62" s="68">
        <v>7.7084206116464188E-2</v>
      </c>
    </row>
    <row r="63" spans="1:5" x14ac:dyDescent="0.2">
      <c r="A63" s="65" t="s">
        <v>19</v>
      </c>
      <c r="B63" s="66">
        <v>50677843.870000027</v>
      </c>
      <c r="C63" s="68">
        <v>5.1276702795457416E-2</v>
      </c>
      <c r="D63" s="67">
        <v>324</v>
      </c>
      <c r="E63" s="68">
        <v>4.5245077503142023E-2</v>
      </c>
    </row>
    <row r="64" spans="1:5" x14ac:dyDescent="0.2">
      <c r="A64" s="65" t="s">
        <v>20</v>
      </c>
      <c r="B64" s="66">
        <v>69284532.990000039</v>
      </c>
      <c r="C64" s="68">
        <v>7.0103266736519398E-2</v>
      </c>
      <c r="D64" s="67">
        <v>499</v>
      </c>
      <c r="E64" s="68">
        <v>6.968300516687613E-2</v>
      </c>
    </row>
    <row r="65" spans="1:5" x14ac:dyDescent="0.2">
      <c r="A65" s="65" t="s">
        <v>21</v>
      </c>
      <c r="B65" s="66">
        <v>168279044.64000002</v>
      </c>
      <c r="C65" s="68">
        <v>0.17026759427341806</v>
      </c>
      <c r="D65" s="67">
        <v>1128</v>
      </c>
      <c r="E65" s="68">
        <v>0.15751989945538333</v>
      </c>
    </row>
    <row r="66" spans="1:5" x14ac:dyDescent="0.2">
      <c r="A66" s="65" t="s">
        <v>22</v>
      </c>
      <c r="B66" s="66">
        <v>124378106.69000004</v>
      </c>
      <c r="C66" s="68">
        <v>0.12584787994069058</v>
      </c>
      <c r="D66" s="67">
        <v>897</v>
      </c>
      <c r="E66" s="68">
        <v>0.1252618349392543</v>
      </c>
    </row>
    <row r="67" spans="1:5" x14ac:dyDescent="0.2">
      <c r="A67" s="65" t="s">
        <v>23</v>
      </c>
      <c r="B67" s="66">
        <v>76413621.289999992</v>
      </c>
      <c r="C67" s="68">
        <v>7.7316599310403231E-2</v>
      </c>
      <c r="D67" s="67">
        <v>574</v>
      </c>
      <c r="E67" s="68">
        <v>8.0156402737047897E-2</v>
      </c>
    </row>
    <row r="68" spans="1:5" x14ac:dyDescent="0.2">
      <c r="A68" s="65" t="s">
        <v>39</v>
      </c>
      <c r="B68" s="66">
        <v>77749172.839999989</v>
      </c>
      <c r="C68" s="68">
        <v>7.8667933042616378E-2</v>
      </c>
      <c r="D68" s="67">
        <v>706</v>
      </c>
      <c r="E68" s="68">
        <v>9.8589582460550204E-2</v>
      </c>
    </row>
    <row r="69" spans="1:5" x14ac:dyDescent="0.2">
      <c r="A69" s="65" t="s">
        <v>40</v>
      </c>
      <c r="B69" s="66">
        <v>13867577.550000006</v>
      </c>
      <c r="C69" s="68">
        <v>1.4031450397700344E-2</v>
      </c>
      <c r="D69" s="67">
        <v>133</v>
      </c>
      <c r="E69" s="68">
        <v>1.8572825024437929E-2</v>
      </c>
    </row>
    <row r="70" spans="1:5" x14ac:dyDescent="0.2">
      <c r="A70" s="65" t="s">
        <v>41</v>
      </c>
      <c r="B70" s="66">
        <v>15407865.010000004</v>
      </c>
      <c r="C70" s="68">
        <v>1.5589939399493581E-2</v>
      </c>
      <c r="D70" s="67">
        <v>140</v>
      </c>
      <c r="E70" s="68">
        <v>1.9550342130987292E-2</v>
      </c>
    </row>
    <row r="71" spans="1:5" x14ac:dyDescent="0.2">
      <c r="A71" s="65" t="s">
        <v>42</v>
      </c>
      <c r="B71" s="66">
        <v>17213718.439999998</v>
      </c>
      <c r="C71" s="68">
        <v>1.7417132558298878E-2</v>
      </c>
      <c r="D71" s="67">
        <v>162</v>
      </c>
      <c r="E71" s="68">
        <v>2.2622538751571011E-2</v>
      </c>
    </row>
    <row r="72" spans="1:5" x14ac:dyDescent="0.2">
      <c r="A72" s="65" t="s">
        <v>43</v>
      </c>
      <c r="B72" s="66">
        <v>37220449.220000014</v>
      </c>
      <c r="C72" s="68">
        <v>3.766028241973339E-2</v>
      </c>
      <c r="D72" s="67">
        <v>367</v>
      </c>
      <c r="E72" s="68">
        <v>5.124982544337383E-2</v>
      </c>
    </row>
    <row r="73" spans="1:5" x14ac:dyDescent="0.2">
      <c r="A73" s="65" t="s">
        <v>44</v>
      </c>
      <c r="B73" s="66">
        <v>26561206</v>
      </c>
      <c r="C73" s="68">
        <v>2.687507916565432E-2</v>
      </c>
      <c r="D73" s="67">
        <v>262</v>
      </c>
      <c r="E73" s="68">
        <v>3.6587068845133359E-2</v>
      </c>
    </row>
    <row r="74" spans="1:5" x14ac:dyDescent="0.2">
      <c r="A74" s="65" t="s">
        <v>24</v>
      </c>
      <c r="B74" s="66">
        <v>48446528.330000035</v>
      </c>
      <c r="C74" s="68">
        <v>4.9019019850599622E-2</v>
      </c>
      <c r="D74" s="67">
        <v>418</v>
      </c>
      <c r="E74" s="68">
        <v>5.8371735791090631E-2</v>
      </c>
    </row>
    <row r="75" spans="1:5" x14ac:dyDescent="0.2">
      <c r="A75" s="65" t="s">
        <v>25</v>
      </c>
      <c r="B75" s="66">
        <v>5985822.9499999993</v>
      </c>
      <c r="C75" s="68">
        <v>6.0565572833116256E-3</v>
      </c>
      <c r="D75" s="67">
        <v>51</v>
      </c>
      <c r="E75" s="68">
        <v>7.1219103477167993E-3</v>
      </c>
    </row>
    <row r="76" spans="1:5" x14ac:dyDescent="0.2">
      <c r="A76" s="65" t="s">
        <v>26</v>
      </c>
      <c r="B76" s="66">
        <v>2671994.7299999995</v>
      </c>
      <c r="C76" s="68">
        <v>2.70356963079768E-3</v>
      </c>
      <c r="D76" s="67">
        <v>18</v>
      </c>
      <c r="E76" s="68">
        <v>2.5136154168412233E-3</v>
      </c>
    </row>
    <row r="77" spans="1:5" x14ac:dyDescent="0.2">
      <c r="A77" s="65" t="s">
        <v>3</v>
      </c>
      <c r="B77" s="66">
        <v>23474573.139999982</v>
      </c>
      <c r="C77" s="68">
        <v>2.3751971635528977E-2</v>
      </c>
      <c r="D77" s="67">
        <v>177</v>
      </c>
      <c r="E77" s="68">
        <v>2.4717218265605363E-2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988321032.8900001</v>
      </c>
      <c r="C79" s="72"/>
      <c r="D79" s="73">
        <v>7161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0.70056862172059453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450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3229242.5399999996</v>
      </c>
      <c r="C88" s="68">
        <v>3.2674024254621056E-3</v>
      </c>
      <c r="D88" s="67">
        <v>79</v>
      </c>
      <c r="E88" s="68">
        <v>1.1031978773914259E-2</v>
      </c>
    </row>
    <row r="89" spans="1:6" x14ac:dyDescent="0.2">
      <c r="A89" s="65" t="s">
        <v>17</v>
      </c>
      <c r="B89" s="66">
        <v>69040337.300000012</v>
      </c>
      <c r="C89" s="68">
        <v>6.9856185391618794E-2</v>
      </c>
      <c r="D89" s="67">
        <v>471</v>
      </c>
      <c r="E89" s="68">
        <v>6.5772936740678675E-2</v>
      </c>
    </row>
    <row r="90" spans="1:6" x14ac:dyDescent="0.2">
      <c r="A90" s="65" t="s">
        <v>18</v>
      </c>
      <c r="B90" s="66">
        <v>53254051.249999985</v>
      </c>
      <c r="C90" s="68">
        <v>5.388335315932425E-2</v>
      </c>
      <c r="D90" s="67">
        <v>300</v>
      </c>
      <c r="E90" s="68">
        <v>4.1893590280687058E-2</v>
      </c>
    </row>
    <row r="91" spans="1:6" x14ac:dyDescent="0.2">
      <c r="A91" s="65" t="s">
        <v>19</v>
      </c>
      <c r="B91" s="66">
        <v>103129639.20999995</v>
      </c>
      <c r="C91" s="68">
        <v>0.10434831980498614</v>
      </c>
      <c r="D91" s="67">
        <v>524</v>
      </c>
      <c r="E91" s="68">
        <v>7.3174137690266719E-2</v>
      </c>
    </row>
    <row r="92" spans="1:6" x14ac:dyDescent="0.2">
      <c r="A92" s="65" t="s">
        <v>20</v>
      </c>
      <c r="B92" s="66">
        <v>121685505.14000005</v>
      </c>
      <c r="C92" s="68">
        <v>0.12312345997957086</v>
      </c>
      <c r="D92" s="67">
        <v>755</v>
      </c>
      <c r="E92" s="68">
        <v>0.10543220220639575</v>
      </c>
    </row>
    <row r="93" spans="1:6" x14ac:dyDescent="0.2">
      <c r="A93" s="65" t="s">
        <v>21</v>
      </c>
      <c r="B93" s="66">
        <v>167318749.0399999</v>
      </c>
      <c r="C93" s="68">
        <v>0.16929595088220942</v>
      </c>
      <c r="D93" s="67">
        <v>1117</v>
      </c>
      <c r="E93" s="68">
        <v>0.15598380114509147</v>
      </c>
    </row>
    <row r="94" spans="1:6" x14ac:dyDescent="0.2">
      <c r="A94" s="65" t="s">
        <v>22</v>
      </c>
      <c r="B94" s="66">
        <v>97002145.670000046</v>
      </c>
      <c r="C94" s="68">
        <v>9.8148417813542957E-2</v>
      </c>
      <c r="D94" s="67">
        <v>714</v>
      </c>
      <c r="E94" s="68">
        <v>9.9706744868035185E-2</v>
      </c>
    </row>
    <row r="95" spans="1:6" x14ac:dyDescent="0.2">
      <c r="A95" s="65" t="s">
        <v>23</v>
      </c>
      <c r="B95" s="66">
        <v>95228386.650000036</v>
      </c>
      <c r="C95" s="68">
        <v>9.635369832364879E-2</v>
      </c>
      <c r="D95" s="67">
        <v>756</v>
      </c>
      <c r="E95" s="68">
        <v>0.10557184750733138</v>
      </c>
    </row>
    <row r="96" spans="1:6" x14ac:dyDescent="0.2">
      <c r="A96" s="65" t="s">
        <v>39</v>
      </c>
      <c r="B96" s="66">
        <v>128633654.57000001</v>
      </c>
      <c r="C96" s="68">
        <v>0.13015371553295368</v>
      </c>
      <c r="D96" s="67">
        <v>1153</v>
      </c>
      <c r="E96" s="68">
        <v>0.16101103197877392</v>
      </c>
    </row>
    <row r="97" spans="1:6" x14ac:dyDescent="0.2">
      <c r="A97" s="65" t="s">
        <v>40</v>
      </c>
      <c r="B97" s="66">
        <v>25670991.030000001</v>
      </c>
      <c r="C97" s="68">
        <v>2.5974344545652485E-2</v>
      </c>
      <c r="D97" s="67">
        <v>233</v>
      </c>
      <c r="E97" s="68">
        <v>3.253735511800028E-2</v>
      </c>
    </row>
    <row r="98" spans="1:6" x14ac:dyDescent="0.2">
      <c r="A98" s="65" t="s">
        <v>41</v>
      </c>
      <c r="B98" s="66">
        <v>27452226.069999993</v>
      </c>
      <c r="C98" s="68">
        <v>2.7776628399504497E-2</v>
      </c>
      <c r="D98" s="67">
        <v>235</v>
      </c>
      <c r="E98" s="68">
        <v>3.2816645719871529E-2</v>
      </c>
    </row>
    <row r="99" spans="1:6" x14ac:dyDescent="0.2">
      <c r="A99" s="65" t="s">
        <v>42</v>
      </c>
      <c r="B99" s="66">
        <v>15179726.540000007</v>
      </c>
      <c r="C99" s="68">
        <v>1.5359105022395601E-2</v>
      </c>
      <c r="D99" s="67">
        <v>131</v>
      </c>
      <c r="E99" s="68">
        <v>1.829353442256668E-2</v>
      </c>
    </row>
    <row r="100" spans="1:6" x14ac:dyDescent="0.2">
      <c r="A100" s="65" t="s">
        <v>43</v>
      </c>
      <c r="B100" s="66">
        <v>12129301.960000003</v>
      </c>
      <c r="C100" s="68">
        <v>1.2272633644689409E-2</v>
      </c>
      <c r="D100" s="67">
        <v>102</v>
      </c>
      <c r="E100" s="68">
        <v>1.4243820695433599E-2</v>
      </c>
    </row>
    <row r="101" spans="1:6" x14ac:dyDescent="0.2">
      <c r="A101" s="65" t="s">
        <v>44</v>
      </c>
      <c r="B101" s="66">
        <v>12774398.420000006</v>
      </c>
      <c r="C101" s="68">
        <v>1.2925353194847767E-2</v>
      </c>
      <c r="D101" s="67">
        <v>122</v>
      </c>
      <c r="E101" s="68">
        <v>1.7036726714146071E-2</v>
      </c>
    </row>
    <row r="102" spans="1:6" x14ac:dyDescent="0.2">
      <c r="A102" s="65" t="s">
        <v>24</v>
      </c>
      <c r="B102" s="66">
        <v>28580495.349999994</v>
      </c>
      <c r="C102" s="68">
        <v>2.8918230411859504E-2</v>
      </c>
      <c r="D102" s="67">
        <v>258</v>
      </c>
      <c r="E102" s="68">
        <v>3.6028487641390869E-2</v>
      </c>
    </row>
    <row r="103" spans="1:6" x14ac:dyDescent="0.2">
      <c r="A103" s="65" t="s">
        <v>25</v>
      </c>
      <c r="B103" s="66">
        <v>1984861.7999999998</v>
      </c>
      <c r="C103" s="68">
        <v>2.0083168666318514E-3</v>
      </c>
      <c r="D103" s="67">
        <v>16</v>
      </c>
      <c r="E103" s="68">
        <v>2.2343248149699763E-3</v>
      </c>
    </row>
    <row r="104" spans="1:6" x14ac:dyDescent="0.2">
      <c r="A104" s="65" t="s">
        <v>26</v>
      </c>
      <c r="B104" s="66">
        <v>4065713.4899999993</v>
      </c>
      <c r="C104" s="68">
        <v>4.1137579336050743E-3</v>
      </c>
      <c r="D104" s="67">
        <v>31</v>
      </c>
      <c r="E104" s="68">
        <v>4.329004329004329E-3</v>
      </c>
    </row>
    <row r="105" spans="1:6" x14ac:dyDescent="0.2">
      <c r="A105" s="65" t="s">
        <v>3</v>
      </c>
      <c r="B105" s="66">
        <v>21961606.859999985</v>
      </c>
      <c r="C105" s="68">
        <v>2.2221126667496822E-2</v>
      </c>
      <c r="D105" s="67">
        <v>164</v>
      </c>
      <c r="E105" s="68">
        <v>2.2901829353442257E-2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988321032.88999999</v>
      </c>
      <c r="C107" s="72"/>
      <c r="D107" s="73">
        <v>7161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0.71075991323373033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4.7279566502153672E-5</v>
      </c>
      <c r="D116" s="67">
        <v>1</v>
      </c>
      <c r="E116" s="68">
        <v>1.3964530093562352E-4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686585497.41000068</v>
      </c>
      <c r="C118" s="68">
        <v>0.69469886257739588</v>
      </c>
      <c r="D118" s="67">
        <v>4891</v>
      </c>
      <c r="E118" s="68">
        <v>0.68300516687613466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301688808.09000015</v>
      </c>
      <c r="C120" s="68">
        <v>0.30525385785610193</v>
      </c>
      <c r="D120" s="67">
        <v>2269</v>
      </c>
      <c r="E120" s="68">
        <v>0.31685518782292976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988321032.89000082</v>
      </c>
      <c r="C122" s="72"/>
      <c r="D122" s="73">
        <v>7161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959991748.84999955</v>
      </c>
      <c r="C129" s="68">
        <v>0.97133594945646262</v>
      </c>
      <c r="D129" s="67">
        <v>6807</v>
      </c>
      <c r="E129" s="68">
        <v>0.95056556346878929</v>
      </c>
    </row>
    <row r="130" spans="1:6" x14ac:dyDescent="0.2">
      <c r="A130" s="65" t="s">
        <v>5</v>
      </c>
      <c r="B130" s="66">
        <v>28329284.040000007</v>
      </c>
      <c r="C130" s="68">
        <v>2.8664050543537371E-2</v>
      </c>
      <c r="D130" s="67">
        <v>354</v>
      </c>
      <c r="E130" s="68">
        <v>4.9434436531210726E-2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988321032.88999951</v>
      </c>
      <c r="C132" s="72"/>
      <c r="D132" s="73">
        <v>7161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200228751.70999995</v>
      </c>
      <c r="C139" s="68">
        <v>0.20259485030334809</v>
      </c>
      <c r="D139" s="67">
        <v>2671</v>
      </c>
      <c r="E139" s="68">
        <v>0.37299259879905039</v>
      </c>
    </row>
    <row r="140" spans="1:6" x14ac:dyDescent="0.2">
      <c r="A140" s="65" t="s">
        <v>69</v>
      </c>
      <c r="B140" s="66">
        <v>458863598.78000033</v>
      </c>
      <c r="C140" s="68">
        <v>0.46428597946379196</v>
      </c>
      <c r="D140" s="67">
        <v>3409</v>
      </c>
      <c r="E140" s="68">
        <v>0.47605083088954059</v>
      </c>
    </row>
    <row r="141" spans="1:6" x14ac:dyDescent="0.2">
      <c r="A141" s="65" t="s">
        <v>70</v>
      </c>
      <c r="B141" s="66">
        <v>180777274.28000003</v>
      </c>
      <c r="C141" s="68">
        <v>0.18291351520808977</v>
      </c>
      <c r="D141" s="67">
        <v>765</v>
      </c>
      <c r="E141" s="68">
        <v>0.10682865521575199</v>
      </c>
    </row>
    <row r="142" spans="1:6" x14ac:dyDescent="0.2">
      <c r="A142" s="65" t="s">
        <v>71</v>
      </c>
      <c r="B142" s="66">
        <v>61294064.5</v>
      </c>
      <c r="C142" s="68">
        <v>6.20183750625714E-2</v>
      </c>
      <c r="D142" s="67">
        <v>178</v>
      </c>
      <c r="E142" s="68">
        <v>2.4856863566540988E-2</v>
      </c>
    </row>
    <row r="143" spans="1:6" x14ac:dyDescent="0.2">
      <c r="A143" s="65" t="s">
        <v>72</v>
      </c>
      <c r="B143" s="66">
        <v>28219644.060000002</v>
      </c>
      <c r="C143" s="68">
        <v>2.8553114950393692E-2</v>
      </c>
      <c r="D143" s="67">
        <v>63</v>
      </c>
      <c r="E143" s="68">
        <v>8.7976539589442824E-3</v>
      </c>
    </row>
    <row r="144" spans="1:6" x14ac:dyDescent="0.2">
      <c r="A144" s="65" t="s">
        <v>73</v>
      </c>
      <c r="B144" s="66">
        <v>26370968.469999999</v>
      </c>
      <c r="C144" s="68">
        <v>2.6682593603100095E-2</v>
      </c>
      <c r="D144" s="67">
        <v>45</v>
      </c>
      <c r="E144" s="68">
        <v>6.2840385421030582E-3</v>
      </c>
    </row>
    <row r="145" spans="1:6" x14ac:dyDescent="0.2">
      <c r="A145" s="65" t="s">
        <v>74</v>
      </c>
      <c r="B145" s="66">
        <v>15124409.58</v>
      </c>
      <c r="C145" s="68">
        <v>1.5303134383140606E-2</v>
      </c>
      <c r="D145" s="67">
        <v>17</v>
      </c>
      <c r="E145" s="68">
        <v>2.3739701159055998E-3</v>
      </c>
    </row>
    <row r="146" spans="1:6" x14ac:dyDescent="0.2">
      <c r="A146" s="65" t="s">
        <v>178</v>
      </c>
      <c r="B146" s="66">
        <v>5302886</v>
      </c>
      <c r="C146" s="68">
        <v>5.3655500829457806E-3</v>
      </c>
      <c r="D146" s="67">
        <v>5</v>
      </c>
      <c r="E146" s="68">
        <v>6.9822650467811758E-4</v>
      </c>
    </row>
    <row r="147" spans="1:6" x14ac:dyDescent="0.2">
      <c r="A147" s="65" t="s">
        <v>75</v>
      </c>
      <c r="B147" s="66">
        <v>6923328.5099999998</v>
      </c>
      <c r="C147" s="68">
        <v>7.005141325137177E-3</v>
      </c>
      <c r="D147" s="67">
        <v>5</v>
      </c>
      <c r="E147" s="68">
        <v>6.9822650467811758E-4</v>
      </c>
    </row>
    <row r="148" spans="1:6" x14ac:dyDescent="0.2">
      <c r="A148" s="65" t="s">
        <v>78</v>
      </c>
      <c r="B148" s="66">
        <v>1652049</v>
      </c>
      <c r="C148" s="68">
        <v>1.671571225363037E-3</v>
      </c>
      <c r="D148" s="67">
        <v>1</v>
      </c>
      <c r="E148" s="68">
        <v>1.3964530093562352E-4</v>
      </c>
    </row>
    <row r="149" spans="1:6" x14ac:dyDescent="0.2">
      <c r="A149" s="65" t="s">
        <v>76</v>
      </c>
      <c r="B149" s="66">
        <v>3564058</v>
      </c>
      <c r="C149" s="68">
        <v>3.606174392118475E-3</v>
      </c>
      <c r="D149" s="67">
        <v>2</v>
      </c>
      <c r="E149" s="68">
        <v>2.7929060187124703E-4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988321032.89000022</v>
      </c>
      <c r="C152" s="72"/>
      <c r="D152" s="73">
        <v>7161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138014.38805893034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589828841.29000032</v>
      </c>
      <c r="C161" s="68">
        <v>0.59679883525826782</v>
      </c>
      <c r="D161" s="67">
        <v>4034</v>
      </c>
      <c r="E161" s="68">
        <v>0.56332914397430522</v>
      </c>
    </row>
    <row r="162" spans="1:6" x14ac:dyDescent="0.2">
      <c r="A162" s="65" t="s">
        <v>7</v>
      </c>
      <c r="B162" s="66">
        <v>379728810.98999983</v>
      </c>
      <c r="C162" s="68">
        <v>0.38421605769090572</v>
      </c>
      <c r="D162" s="67">
        <v>2921</v>
      </c>
      <c r="E162" s="68">
        <v>0.40790392403295628</v>
      </c>
    </row>
    <row r="163" spans="1:6" x14ac:dyDescent="0.2">
      <c r="A163" s="65" t="s">
        <v>8</v>
      </c>
      <c r="B163" s="66">
        <v>18763380.609999992</v>
      </c>
      <c r="C163" s="68">
        <v>1.8985107050826417E-2</v>
      </c>
      <c r="D163" s="67">
        <v>206</v>
      </c>
      <c r="E163" s="68">
        <v>2.8766931992738446E-2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988321032.89000022</v>
      </c>
      <c r="C165" s="68"/>
      <c r="D165" s="73">
        <v>7161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4.2995169166585366E-5</v>
      </c>
      <c r="D173" s="67">
        <v>1</v>
      </c>
      <c r="E173" s="68">
        <v>1.3964530093562352E-4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2.020175665149703E-4</v>
      </c>
      <c r="D175" s="67">
        <v>2</v>
      </c>
      <c r="E175" s="68">
        <v>2.7929060187124703E-4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8.1517952485957927E-4</v>
      </c>
      <c r="D178" s="67">
        <v>10</v>
      </c>
      <c r="E178" s="68">
        <v>1.3964530093562352E-3</v>
      </c>
    </row>
    <row r="179" spans="1:6" x14ac:dyDescent="0.2">
      <c r="A179" s="77">
        <v>2003</v>
      </c>
      <c r="B179" s="66">
        <v>4034435.4200000004</v>
      </c>
      <c r="C179" s="68">
        <v>4.0821102513650806E-3</v>
      </c>
      <c r="D179" s="67">
        <v>37</v>
      </c>
      <c r="E179" s="68">
        <v>5.1668761346180701E-3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8.6336531511919053E-5</v>
      </c>
      <c r="D181" s="67">
        <v>1</v>
      </c>
      <c r="E181" s="68">
        <v>1.3964530093562352E-4</v>
      </c>
    </row>
    <row r="182" spans="1:6" x14ac:dyDescent="0.2">
      <c r="A182" s="77">
        <v>2006</v>
      </c>
      <c r="B182" s="66">
        <v>292341902.13000023</v>
      </c>
      <c r="C182" s="68">
        <v>0.29579649972150029</v>
      </c>
      <c r="D182" s="67">
        <v>2226</v>
      </c>
      <c r="E182" s="68">
        <v>0.31085043988269795</v>
      </c>
    </row>
    <row r="183" spans="1:6" x14ac:dyDescent="0.2">
      <c r="A183" s="77">
        <v>2007</v>
      </c>
      <c r="B183" s="66">
        <v>690811556.82000136</v>
      </c>
      <c r="C183" s="68">
        <v>0.69897486123508157</v>
      </c>
      <c r="D183" s="67">
        <v>4884</v>
      </c>
      <c r="E183" s="68">
        <v>0.6820276497695853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988321032.89000154</v>
      </c>
      <c r="C185" s="68"/>
      <c r="D185" s="79">
        <v>7161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106.28045127826296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68038056.140000015</v>
      </c>
      <c r="C194" s="68">
        <v>6.8842060298004992E-2</v>
      </c>
      <c r="D194" s="67">
        <v>509</v>
      </c>
      <c r="E194" s="68">
        <v>7.1079458176232374E-2</v>
      </c>
    </row>
    <row r="195" spans="1:6" x14ac:dyDescent="0.2">
      <c r="A195" s="65" t="s">
        <v>10</v>
      </c>
      <c r="B195" s="66">
        <v>117778263.17000002</v>
      </c>
      <c r="C195" s="68">
        <v>0.11917004622030401</v>
      </c>
      <c r="D195" s="67">
        <v>897</v>
      </c>
      <c r="E195" s="68">
        <v>0.1252618349392543</v>
      </c>
    </row>
    <row r="196" spans="1:6" x14ac:dyDescent="0.2">
      <c r="A196" s="65" t="s">
        <v>11</v>
      </c>
      <c r="B196" s="66">
        <v>277036597.71000022</v>
      </c>
      <c r="C196" s="68">
        <v>0.28031033286816037</v>
      </c>
      <c r="D196" s="67">
        <v>2024</v>
      </c>
      <c r="E196" s="68">
        <v>0.28264208909370198</v>
      </c>
    </row>
    <row r="197" spans="1:6" x14ac:dyDescent="0.2">
      <c r="A197" s="65" t="s">
        <v>12</v>
      </c>
      <c r="B197" s="66">
        <v>505857694.98000079</v>
      </c>
      <c r="C197" s="68">
        <v>0.51183540382702974</v>
      </c>
      <c r="D197" s="67">
        <v>3609</v>
      </c>
      <c r="E197" s="68">
        <v>0.5039798910766653</v>
      </c>
    </row>
    <row r="198" spans="1:6" x14ac:dyDescent="0.2">
      <c r="A198" s="65" t="s">
        <v>13</v>
      </c>
      <c r="B198" s="66">
        <v>19610420.889999993</v>
      </c>
      <c r="C198" s="68">
        <v>1.9842156786500982E-2</v>
      </c>
      <c r="D198" s="67">
        <v>122</v>
      </c>
      <c r="E198" s="68">
        <v>1.7036726714146071E-2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988321032.89000094</v>
      </c>
      <c r="C202" s="72"/>
      <c r="D202" s="73">
        <v>7161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12.821195678726022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455844874.81999999</v>
      </c>
      <c r="C211" s="68">
        <v>0.46123158331158925</v>
      </c>
      <c r="D211" s="67">
        <v>3568</v>
      </c>
      <c r="E211" s="68">
        <v>0.49825443373830469</v>
      </c>
      <c r="F211" s="65"/>
    </row>
    <row r="212" spans="1:6" x14ac:dyDescent="0.2">
      <c r="A212" s="65" t="s">
        <v>50</v>
      </c>
      <c r="B212" s="66">
        <v>532476158.06999999</v>
      </c>
      <c r="C212" s="68">
        <v>0.53876841668841069</v>
      </c>
      <c r="D212" s="67">
        <v>3593</v>
      </c>
      <c r="E212" s="68">
        <v>0.50174556626169531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988321032.88999999</v>
      </c>
      <c r="C214" s="72"/>
      <c r="D214" s="73">
        <v>7161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34903228.669999994</v>
      </c>
      <c r="C221" s="68">
        <v>3.5315679327331199E-2</v>
      </c>
      <c r="D221" s="67">
        <v>370</v>
      </c>
      <c r="E221" s="68">
        <v>5.1668761346180703E-2</v>
      </c>
      <c r="F221" s="68">
        <v>0.81247247367323538</v>
      </c>
    </row>
    <row r="222" spans="1:6" x14ac:dyDescent="0.2">
      <c r="A222" s="65" t="s">
        <v>52</v>
      </c>
      <c r="B222" s="66">
        <v>104105007.8699999</v>
      </c>
      <c r="C222" s="68">
        <v>0.105335214374201</v>
      </c>
      <c r="D222" s="67">
        <v>938</v>
      </c>
      <c r="E222" s="68">
        <v>0.13098729227761485</v>
      </c>
      <c r="F222" s="68">
        <v>0.80317846307164975</v>
      </c>
    </row>
    <row r="223" spans="1:6" x14ac:dyDescent="0.2">
      <c r="A223" s="65" t="s">
        <v>53</v>
      </c>
      <c r="B223" s="66">
        <v>95761835.200000003</v>
      </c>
      <c r="C223" s="68">
        <v>9.6893450623000435E-2</v>
      </c>
      <c r="D223" s="67">
        <v>929</v>
      </c>
      <c r="E223" s="68">
        <v>0.12973048456919425</v>
      </c>
      <c r="F223" s="68">
        <v>0.81084263511449195</v>
      </c>
    </row>
    <row r="224" spans="1:6" x14ac:dyDescent="0.2">
      <c r="A224" s="65" t="s">
        <v>54</v>
      </c>
      <c r="B224" s="66">
        <v>50228342.18999999</v>
      </c>
      <c r="C224" s="68">
        <v>5.0821889364354347E-2</v>
      </c>
      <c r="D224" s="67">
        <v>427</v>
      </c>
      <c r="E224" s="68">
        <v>5.9628543499511244E-2</v>
      </c>
      <c r="F224" s="68">
        <v>0.79316952923282491</v>
      </c>
    </row>
    <row r="225" spans="1:6" x14ac:dyDescent="0.2">
      <c r="A225" s="65" t="s">
        <v>55</v>
      </c>
      <c r="B225" s="66">
        <v>40921244.660000034</v>
      </c>
      <c r="C225" s="68">
        <v>4.1404810075062484E-2</v>
      </c>
      <c r="D225" s="67">
        <v>362</v>
      </c>
      <c r="E225" s="68">
        <v>5.0551598938695715E-2</v>
      </c>
      <c r="F225" s="68">
        <v>0.78474557667486033</v>
      </c>
    </row>
    <row r="226" spans="1:6" x14ac:dyDescent="0.2">
      <c r="A226" s="65" t="s">
        <v>56</v>
      </c>
      <c r="B226" s="66">
        <v>34068003.999999985</v>
      </c>
      <c r="C226" s="68">
        <v>3.4470584826450566E-2</v>
      </c>
      <c r="D226" s="67">
        <v>265</v>
      </c>
      <c r="E226" s="68">
        <v>3.7006004747940233E-2</v>
      </c>
      <c r="F226" s="68">
        <v>0.79200441294075152</v>
      </c>
    </row>
    <row r="227" spans="1:6" x14ac:dyDescent="0.2">
      <c r="A227" s="65" t="s">
        <v>27</v>
      </c>
      <c r="B227" s="66">
        <v>270325515.80999994</v>
      </c>
      <c r="C227" s="68">
        <v>0.27351994626637388</v>
      </c>
      <c r="D227" s="67">
        <v>1750</v>
      </c>
      <c r="E227" s="68">
        <v>0.24437927663734116</v>
      </c>
      <c r="F227" s="68">
        <v>0.78734552639415067</v>
      </c>
    </row>
    <row r="228" spans="1:6" x14ac:dyDescent="0.2">
      <c r="A228" s="65" t="s">
        <v>57</v>
      </c>
      <c r="B228" s="66">
        <v>112093402.5700001</v>
      </c>
      <c r="C228" s="68">
        <v>0.11341800775222</v>
      </c>
      <c r="D228" s="67">
        <v>789</v>
      </c>
      <c r="E228" s="68">
        <v>0.11018014243820695</v>
      </c>
      <c r="F228" s="68">
        <v>0.78887593402098088</v>
      </c>
    </row>
    <row r="229" spans="1:6" x14ac:dyDescent="0.2">
      <c r="A229" s="65" t="s">
        <v>58</v>
      </c>
      <c r="B229" s="66">
        <v>190823040.14999992</v>
      </c>
      <c r="C229" s="68">
        <v>0.19307799166431228</v>
      </c>
      <c r="D229" s="67">
        <v>814</v>
      </c>
      <c r="E229" s="68">
        <v>0.11367127496159754</v>
      </c>
      <c r="F229" s="68">
        <v>0.76962571858397499</v>
      </c>
    </row>
    <row r="230" spans="1:6" x14ac:dyDescent="0.2">
      <c r="A230" s="65" t="s">
        <v>59</v>
      </c>
      <c r="B230" s="66">
        <v>35945594.089999996</v>
      </c>
      <c r="C230" s="68">
        <v>3.6370362355731364E-2</v>
      </c>
      <c r="D230" s="67">
        <v>309</v>
      </c>
      <c r="E230" s="68">
        <v>4.3150397989107664E-2</v>
      </c>
      <c r="F230" s="68">
        <v>0.79178241287437534</v>
      </c>
    </row>
    <row r="231" spans="1:6" x14ac:dyDescent="0.2">
      <c r="A231" s="65" t="s">
        <v>60</v>
      </c>
      <c r="B231" s="66">
        <v>18763380.609999992</v>
      </c>
      <c r="C231" s="68">
        <v>1.8985107050826424E-2</v>
      </c>
      <c r="D231" s="67">
        <v>206</v>
      </c>
      <c r="E231" s="68">
        <v>2.8766931992738446E-2</v>
      </c>
      <c r="F231" s="68">
        <v>0.78859858971934105</v>
      </c>
    </row>
    <row r="232" spans="1:6" x14ac:dyDescent="0.2">
      <c r="A232" s="65" t="s">
        <v>2</v>
      </c>
      <c r="B232" s="66">
        <v>382437.06999999995</v>
      </c>
      <c r="C232" s="68">
        <v>3.8695632013587347E-4</v>
      </c>
      <c r="D232" s="67">
        <v>2</v>
      </c>
      <c r="E232" s="68">
        <v>2.7929060187124703E-4</v>
      </c>
      <c r="F232" s="68">
        <v>0.85232950060446522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988321032.88999999</v>
      </c>
      <c r="C234" s="72"/>
      <c r="D234" s="73">
        <v>7161</v>
      </c>
      <c r="E234" s="72"/>
      <c r="F234" s="82">
        <v>0.78948310720403059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1.2442791249762583E-3</v>
      </c>
      <c r="D241" s="67">
        <v>7</v>
      </c>
      <c r="E241" s="68">
        <v>9.7751710654936461E-4</v>
      </c>
    </row>
    <row r="242" spans="1:6" x14ac:dyDescent="0.2">
      <c r="A242" s="65" t="s">
        <v>279</v>
      </c>
      <c r="B242" s="66">
        <v>720693339.70999944</v>
      </c>
      <c r="C242" s="68">
        <v>0.72920975647212916</v>
      </c>
      <c r="D242" s="67">
        <v>5365</v>
      </c>
      <c r="E242" s="68">
        <v>0.74919703951962013</v>
      </c>
    </row>
    <row r="243" spans="1:6" x14ac:dyDescent="0.2">
      <c r="A243" s="65" t="s">
        <v>256</v>
      </c>
      <c r="B243" s="66">
        <v>260115760.51999974</v>
      </c>
      <c r="C243" s="68">
        <v>0.26318954253091448</v>
      </c>
      <c r="D243" s="67">
        <v>1753</v>
      </c>
      <c r="E243" s="68">
        <v>0.24479821254014802</v>
      </c>
    </row>
    <row r="244" spans="1:6" x14ac:dyDescent="0.2">
      <c r="A244" s="65" t="s">
        <v>257</v>
      </c>
      <c r="B244" s="66">
        <v>1911565.93</v>
      </c>
      <c r="C244" s="68">
        <v>1.9341548610073531E-3</v>
      </c>
      <c r="D244" s="67">
        <v>12</v>
      </c>
      <c r="E244" s="68">
        <v>1.6757436112274822E-3</v>
      </c>
    </row>
    <row r="245" spans="1:6" x14ac:dyDescent="0.2">
      <c r="A245" s="65" t="s">
        <v>258</v>
      </c>
      <c r="B245" s="66">
        <v>4323892.1100000003</v>
      </c>
      <c r="C245" s="68">
        <v>4.3749874444706394E-3</v>
      </c>
      <c r="D245" s="67">
        <v>23</v>
      </c>
      <c r="E245" s="68">
        <v>3.2118419215193409E-3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4.7279566502153753E-5</v>
      </c>
      <c r="D251" s="67">
        <v>1</v>
      </c>
      <c r="E251" s="68">
        <v>1.3964530093562352E-4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988321032.88999915</v>
      </c>
      <c r="C256" s="72"/>
      <c r="D256" s="73">
        <v>7161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2.3880341025052983E-2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966657663.84000015</v>
      </c>
      <c r="C265" s="68">
        <v>0.99894060326925027</v>
      </c>
      <c r="D265" s="67">
        <v>7016</v>
      </c>
      <c r="E265" s="68">
        <v>0.99900327495372343</v>
      </c>
    </row>
    <row r="266" spans="1:6" x14ac:dyDescent="0.2">
      <c r="A266" s="65" t="s">
        <v>62</v>
      </c>
      <c r="B266" s="66">
        <v>816092.02</v>
      </c>
      <c r="C266" s="68">
        <v>8.4334660063995143E-4</v>
      </c>
      <c r="D266" s="67">
        <v>5</v>
      </c>
      <c r="E266" s="68">
        <v>7.1194646162608575E-4</v>
      </c>
    </row>
    <row r="267" spans="1:6" x14ac:dyDescent="0.2">
      <c r="A267" s="65" t="s">
        <v>63</v>
      </c>
      <c r="B267" s="66">
        <v>0</v>
      </c>
      <c r="C267" s="68">
        <v>0</v>
      </c>
      <c r="D267" s="67">
        <v>0</v>
      </c>
      <c r="E267" s="68">
        <v>0</v>
      </c>
    </row>
    <row r="268" spans="1:6" x14ac:dyDescent="0.2">
      <c r="A268" s="65" t="s">
        <v>64</v>
      </c>
      <c r="B268" s="66">
        <v>82334</v>
      </c>
      <c r="C268" s="68">
        <v>8.5083663747979985E-5</v>
      </c>
      <c r="D268" s="67">
        <v>1</v>
      </c>
      <c r="E268" s="68">
        <v>1.4238929232521716E-4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160</v>
      </c>
      <c r="B271" s="66">
        <v>126734</v>
      </c>
      <c r="C271" s="68">
        <v>1.3096646636184925E-4</v>
      </c>
      <c r="D271" s="67">
        <v>1</v>
      </c>
      <c r="E271" s="68">
        <v>1.4238929232521716E-4</v>
      </c>
    </row>
    <row r="272" spans="1:6" x14ac:dyDescent="0.2">
      <c r="A272" s="65" t="s">
        <v>159</v>
      </c>
      <c r="B272" s="66">
        <v>0</v>
      </c>
      <c r="C272" s="68">
        <v>0</v>
      </c>
      <c r="D272" s="67">
        <v>0</v>
      </c>
      <c r="E272" s="68">
        <v>0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967682823.86000013</v>
      </c>
      <c r="C274" s="72"/>
      <c r="D274" s="73">
        <v>7023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0.8651254871973082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18015995.669999998</v>
      </c>
      <c r="C283" s="68">
        <v>0.87294375417032022</v>
      </c>
      <c r="D283" s="67">
        <v>121</v>
      </c>
      <c r="E283" s="68">
        <v>0.87681159420289856</v>
      </c>
    </row>
    <row r="284" spans="1:6" x14ac:dyDescent="0.2">
      <c r="A284" s="65" t="s">
        <v>62</v>
      </c>
      <c r="B284" s="66">
        <v>0</v>
      </c>
      <c r="C284" s="68">
        <v>0</v>
      </c>
      <c r="D284" s="67">
        <v>0</v>
      </c>
      <c r="E284" s="68">
        <v>0</v>
      </c>
    </row>
    <row r="285" spans="1:6" x14ac:dyDescent="0.2">
      <c r="A285" s="65" t="s">
        <v>63</v>
      </c>
      <c r="B285" s="66">
        <v>189638.7</v>
      </c>
      <c r="C285" s="68">
        <v>9.1887188333221407E-3</v>
      </c>
      <c r="D285" s="67">
        <v>1</v>
      </c>
      <c r="E285" s="68">
        <v>7.246376811594203E-3</v>
      </c>
    </row>
    <row r="286" spans="1:6" x14ac:dyDescent="0.2">
      <c r="A286" s="65" t="s">
        <v>64</v>
      </c>
      <c r="B286" s="66">
        <v>194596.99</v>
      </c>
      <c r="C286" s="68">
        <v>9.4289669087628224E-3</v>
      </c>
      <c r="D286" s="67">
        <v>1</v>
      </c>
      <c r="E286" s="68">
        <v>7.246376811594203E-3</v>
      </c>
    </row>
    <row r="287" spans="1:6" x14ac:dyDescent="0.2">
      <c r="A287" s="65" t="s">
        <v>65</v>
      </c>
      <c r="B287" s="66">
        <v>276462.71999999997</v>
      </c>
      <c r="C287" s="68">
        <v>1.3395673994682864E-2</v>
      </c>
      <c r="D287" s="67">
        <v>2</v>
      </c>
      <c r="E287" s="68">
        <v>1.4492753623188406E-2</v>
      </c>
    </row>
    <row r="288" spans="1:6" x14ac:dyDescent="0.2">
      <c r="A288" s="65" t="s">
        <v>66</v>
      </c>
      <c r="B288" s="66">
        <v>0</v>
      </c>
      <c r="C288" s="68">
        <v>0</v>
      </c>
      <c r="D288" s="67">
        <v>0</v>
      </c>
      <c r="E288" s="68">
        <v>0</v>
      </c>
    </row>
    <row r="289" spans="1:6" x14ac:dyDescent="0.2">
      <c r="A289" s="65" t="s">
        <v>160</v>
      </c>
      <c r="B289" s="66">
        <v>602628.42999999993</v>
      </c>
      <c r="C289" s="68">
        <v>2.9199647562635433E-2</v>
      </c>
      <c r="D289" s="67">
        <v>4</v>
      </c>
      <c r="E289" s="68">
        <v>2.8985507246376812E-2</v>
      </c>
    </row>
    <row r="290" spans="1:6" x14ac:dyDescent="0.2">
      <c r="A290" s="65" t="s">
        <v>159</v>
      </c>
      <c r="B290" s="66">
        <v>1358886.5199999998</v>
      </c>
      <c r="C290" s="68">
        <v>6.5843238530276682E-2</v>
      </c>
      <c r="D290" s="67">
        <v>9</v>
      </c>
      <c r="E290" s="68">
        <v>6.5217391304347824E-2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20638209.029999994</v>
      </c>
      <c r="C292" s="72"/>
      <c r="D292" s="73">
        <v>138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12.498185529557395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541704155.1400001</v>
      </c>
      <c r="C302" s="68">
        <v>0.5481054607893705</v>
      </c>
      <c r="D302" s="67">
        <v>3833</v>
      </c>
      <c r="E302" s="68">
        <v>0.53526043848624494</v>
      </c>
    </row>
    <row r="303" spans="1:6" x14ac:dyDescent="0.2">
      <c r="A303" s="65" t="s">
        <v>140</v>
      </c>
      <c r="B303" s="66">
        <v>446616877.75</v>
      </c>
      <c r="C303" s="68">
        <v>0.4518945392106295</v>
      </c>
      <c r="D303" s="67">
        <v>3328</v>
      </c>
      <c r="E303" s="68">
        <v>0.46473956151375506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988321032.8900001</v>
      </c>
      <c r="C305" s="68"/>
      <c r="D305" s="79">
        <v>7161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91063034.870000005</v>
      </c>
      <c r="C313" s="68">
        <v>9.2139124676642717E-2</v>
      </c>
      <c r="D313" s="67">
        <v>642</v>
      </c>
      <c r="E313" s="68">
        <v>8.9652283200670299E-2</v>
      </c>
    </row>
    <row r="314" spans="1:6" x14ac:dyDescent="0.2">
      <c r="A314" s="65" t="s">
        <v>37</v>
      </c>
      <c r="B314" s="66">
        <v>897257998.01999986</v>
      </c>
      <c r="C314" s="68">
        <v>0.90786087532335724</v>
      </c>
      <c r="D314" s="67">
        <v>6519</v>
      </c>
      <c r="E314" s="68">
        <v>0.91034771679932969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988321032.88999987</v>
      </c>
      <c r="C316" s="68"/>
      <c r="D316" s="79">
        <v>7161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7258549.2399999984</v>
      </c>
      <c r="C325" s="68">
        <v>1.3399471226363535E-2</v>
      </c>
      <c r="D325" s="67">
        <v>45</v>
      </c>
      <c r="E325" s="68">
        <v>1.174015131750587E-2</v>
      </c>
    </row>
    <row r="326" spans="1:6" x14ac:dyDescent="0.2">
      <c r="A326" s="65" t="s">
        <v>182</v>
      </c>
      <c r="B326" s="66">
        <v>19941365.080000002</v>
      </c>
      <c r="C326" s="68">
        <v>3.6812280080898187E-2</v>
      </c>
      <c r="D326" s="67">
        <v>139</v>
      </c>
      <c r="E326" s="68">
        <v>3.6264022958518133E-2</v>
      </c>
    </row>
    <row r="327" spans="1:6" x14ac:dyDescent="0.2">
      <c r="A327" s="65" t="s">
        <v>80</v>
      </c>
      <c r="B327" s="66">
        <v>204761439.46999997</v>
      </c>
      <c r="C327" s="68">
        <v>0.37799495818355072</v>
      </c>
      <c r="D327" s="67">
        <v>1436</v>
      </c>
      <c r="E327" s="68">
        <v>0.37464127315418733</v>
      </c>
    </row>
    <row r="328" spans="1:6" x14ac:dyDescent="0.2">
      <c r="A328" s="65" t="s">
        <v>81</v>
      </c>
      <c r="B328" s="66">
        <v>172024403.72</v>
      </c>
      <c r="C328" s="68">
        <v>0.31756153628827416</v>
      </c>
      <c r="D328" s="67">
        <v>1276</v>
      </c>
      <c r="E328" s="68">
        <v>0.33289851291416644</v>
      </c>
    </row>
    <row r="329" spans="1:6" x14ac:dyDescent="0.2">
      <c r="A329" s="65" t="s">
        <v>82</v>
      </c>
      <c r="B329" s="66">
        <v>100708513.22999999</v>
      </c>
      <c r="C329" s="68">
        <v>0.18591054226632711</v>
      </c>
      <c r="D329" s="67">
        <v>685</v>
      </c>
      <c r="E329" s="68">
        <v>0.17871119227758936</v>
      </c>
    </row>
    <row r="330" spans="1:6" x14ac:dyDescent="0.2">
      <c r="A330" s="65" t="s">
        <v>83</v>
      </c>
      <c r="B330" s="66">
        <v>23001703.48</v>
      </c>
      <c r="C330" s="68">
        <v>4.2461744592037248E-2</v>
      </c>
      <c r="D330" s="67">
        <v>148</v>
      </c>
      <c r="E330" s="68">
        <v>3.8612053222019306E-2</v>
      </c>
    </row>
    <row r="331" spans="1:6" x14ac:dyDescent="0.2">
      <c r="A331" s="65" t="s">
        <v>84</v>
      </c>
      <c r="B331" s="66">
        <v>6819034.3499999987</v>
      </c>
      <c r="C331" s="68">
        <v>1.2588115275279111E-2</v>
      </c>
      <c r="D331" s="67">
        <v>53</v>
      </c>
      <c r="E331" s="68">
        <v>1.3827289329506914E-2</v>
      </c>
    </row>
    <row r="332" spans="1:6" x14ac:dyDescent="0.2">
      <c r="A332" s="65" t="s">
        <v>85</v>
      </c>
      <c r="B332" s="66">
        <v>2903511.43</v>
      </c>
      <c r="C332" s="68">
        <v>5.3599578339021715E-3</v>
      </c>
      <c r="D332" s="67">
        <v>18</v>
      </c>
      <c r="E332" s="68">
        <v>4.6960605270023482E-3</v>
      </c>
    </row>
    <row r="333" spans="1:6" x14ac:dyDescent="0.2">
      <c r="A333" s="65" t="s">
        <v>86</v>
      </c>
      <c r="B333" s="66">
        <v>818688.62</v>
      </c>
      <c r="C333" s="68">
        <v>1.5113205468922702E-3</v>
      </c>
      <c r="D333" s="67">
        <v>8</v>
      </c>
      <c r="E333" s="68">
        <v>2.0871380120010435E-3</v>
      </c>
    </row>
    <row r="334" spans="1:6" x14ac:dyDescent="0.2">
      <c r="A334" s="65" t="s">
        <v>0</v>
      </c>
      <c r="B334" s="66">
        <v>532292.75</v>
      </c>
      <c r="C334" s="68">
        <v>9.8262630062793651E-4</v>
      </c>
      <c r="D334" s="67">
        <v>4</v>
      </c>
      <c r="E334" s="68">
        <v>1.0435690060005217E-3</v>
      </c>
    </row>
    <row r="335" spans="1:6" x14ac:dyDescent="0.2">
      <c r="A335" s="65" t="s">
        <v>67</v>
      </c>
      <c r="B335" s="66">
        <v>1125308.8900000001</v>
      </c>
      <c r="C335" s="68">
        <v>2.0773495630824011E-3</v>
      </c>
      <c r="D335" s="67">
        <v>8</v>
      </c>
      <c r="E335" s="68">
        <v>2.0871380120010435E-3</v>
      </c>
    </row>
    <row r="336" spans="1:6" x14ac:dyDescent="0.2">
      <c r="A336" s="65" t="s">
        <v>79</v>
      </c>
      <c r="B336" s="66">
        <v>1809344.8800000004</v>
      </c>
      <c r="C336" s="68">
        <v>3.3400978427650914E-3</v>
      </c>
      <c r="D336" s="67">
        <v>13</v>
      </c>
      <c r="E336" s="68">
        <v>3.3915992695016956E-3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541704155.13999999</v>
      </c>
      <c r="C338" s="68"/>
      <c r="D338" s="73">
        <v>3833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1.4653204805728037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725198683.81999981</v>
      </c>
      <c r="C351" s="68">
        <v>0.73376834013074621</v>
      </c>
      <c r="D351" s="67">
        <v>5115</v>
      </c>
      <c r="E351" s="68">
        <v>0.7142857142857143</v>
      </c>
    </row>
    <row r="352" spans="1:5" x14ac:dyDescent="0.2">
      <c r="A352" s="65" t="s">
        <v>166</v>
      </c>
      <c r="B352" s="66">
        <v>203720257.41</v>
      </c>
      <c r="C352" s="68">
        <v>0.20612761504659191</v>
      </c>
      <c r="D352" s="67">
        <v>1590</v>
      </c>
      <c r="E352" s="68">
        <v>0.2220360284876414</v>
      </c>
    </row>
    <row r="353" spans="1:5" x14ac:dyDescent="0.2">
      <c r="A353" s="65" t="s">
        <v>167</v>
      </c>
      <c r="B353" s="66">
        <v>36048565.090000011</v>
      </c>
      <c r="C353" s="68">
        <v>3.6474550161690447E-2</v>
      </c>
      <c r="D353" s="67">
        <v>265</v>
      </c>
      <c r="E353" s="68">
        <v>3.7006004747940233E-2</v>
      </c>
    </row>
    <row r="354" spans="1:5" x14ac:dyDescent="0.2">
      <c r="A354" s="65" t="s">
        <v>168</v>
      </c>
      <c r="B354" s="66">
        <v>4152273.8400000003</v>
      </c>
      <c r="C354" s="68">
        <v>4.2013411652872803E-3</v>
      </c>
      <c r="D354" s="67">
        <v>53</v>
      </c>
      <c r="E354" s="68">
        <v>7.4012009495880464E-3</v>
      </c>
    </row>
    <row r="355" spans="1:5" x14ac:dyDescent="0.2">
      <c r="A355" s="65" t="s">
        <v>169</v>
      </c>
      <c r="B355" s="66">
        <v>19201252.729999986</v>
      </c>
      <c r="C355" s="68">
        <v>1.9428153495684115E-2</v>
      </c>
      <c r="D355" s="67">
        <v>138</v>
      </c>
      <c r="E355" s="68">
        <v>1.9271051529116047E-2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988321032.88999987</v>
      </c>
      <c r="C359" s="70"/>
      <c r="D359" s="73">
        <v>7161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455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984461807.37000012</v>
      </c>
      <c r="C7" s="66">
        <v>4839892.87</v>
      </c>
      <c r="D7" s="66">
        <v>461356554.67000008</v>
      </c>
      <c r="E7" s="66">
        <v>242151.24</v>
      </c>
      <c r="F7" s="66">
        <v>518023208.59000069</v>
      </c>
      <c r="G7" s="50"/>
      <c r="H7" s="89"/>
    </row>
    <row r="8" spans="1:8" s="40" customFormat="1" x14ac:dyDescent="0.2">
      <c r="A8" s="65" t="s">
        <v>87</v>
      </c>
      <c r="B8" s="67">
        <v>7135</v>
      </c>
      <c r="C8" s="67">
        <v>47</v>
      </c>
      <c r="D8" s="67">
        <v>3309</v>
      </c>
      <c r="E8" s="67">
        <v>3</v>
      </c>
      <c r="F8" s="67">
        <v>3776</v>
      </c>
      <c r="H8" s="90"/>
    </row>
    <row r="9" spans="1:8" s="40" customFormat="1" x14ac:dyDescent="0.2">
      <c r="A9" s="65" t="s">
        <v>88</v>
      </c>
      <c r="B9" s="68">
        <v>0.78955869808773738</v>
      </c>
      <c r="C9" s="68">
        <v>0.84651614341703152</v>
      </c>
      <c r="D9" s="68">
        <v>0.79330069135136194</v>
      </c>
      <c r="E9" s="68">
        <v>0.72588061178554308</v>
      </c>
      <c r="F9" s="68">
        <v>0.7857236549994322</v>
      </c>
      <c r="H9" s="91"/>
    </row>
    <row r="10" spans="1:8" s="40" customFormat="1" x14ac:dyDescent="0.2">
      <c r="A10" s="65" t="s">
        <v>89</v>
      </c>
      <c r="B10" s="68">
        <v>1.5390434782608696E-3</v>
      </c>
      <c r="C10" s="68">
        <v>0.37878960784313725</v>
      </c>
      <c r="D10" s="68">
        <v>1.6199639999999998E-2</v>
      </c>
      <c r="E10" s="68">
        <v>0.60704328571428567</v>
      </c>
      <c r="F10" s="68">
        <v>1.5390434782608696E-3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8.9418196485713963</v>
      </c>
      <c r="C12" s="66">
        <v>12.600111209146696</v>
      </c>
      <c r="D12" s="66">
        <v>8.9131531423427628</v>
      </c>
      <c r="E12" s="66">
        <v>16.727752867084565</v>
      </c>
      <c r="F12" s="66">
        <v>8.9295313341287201</v>
      </c>
      <c r="H12" s="89"/>
    </row>
    <row r="13" spans="1:8" s="40" customFormat="1" x14ac:dyDescent="0.2">
      <c r="A13" s="65" t="s">
        <v>92</v>
      </c>
      <c r="B13" s="66">
        <v>8.7041095890410958</v>
      </c>
      <c r="C13" s="66">
        <v>12.142465753424657</v>
      </c>
      <c r="D13" s="66">
        <v>8.7041095890410958</v>
      </c>
      <c r="E13" s="66">
        <v>16.336986301369862</v>
      </c>
      <c r="F13" s="66">
        <v>8.7041095890410958</v>
      </c>
      <c r="H13" s="89"/>
    </row>
    <row r="14" spans="1:8" s="40" customFormat="1" x14ac:dyDescent="0.2">
      <c r="A14" s="65" t="s">
        <v>93</v>
      </c>
      <c r="B14" s="66">
        <v>18.484931506849314</v>
      </c>
      <c r="C14" s="66">
        <v>13.326027397260274</v>
      </c>
      <c r="D14" s="66">
        <v>10.260273972602739</v>
      </c>
      <c r="E14" s="66">
        <v>18.484931506849314</v>
      </c>
      <c r="F14" s="66">
        <v>9.7041095890410958</v>
      </c>
      <c r="H14" s="89"/>
    </row>
    <row r="15" spans="1:8" s="40" customFormat="1" x14ac:dyDescent="0.2">
      <c r="A15" s="65" t="s">
        <v>117</v>
      </c>
      <c r="B15" s="66">
        <v>137976.4271016118</v>
      </c>
      <c r="C15" s="66">
        <v>102976.44404255319</v>
      </c>
      <c r="D15" s="66">
        <v>139424.76720157149</v>
      </c>
      <c r="E15" s="66">
        <v>80717.08</v>
      </c>
      <c r="F15" s="66">
        <v>137188.34973252137</v>
      </c>
      <c r="H15" s="89"/>
    </row>
    <row r="16" spans="1:8" s="40" customFormat="1" x14ac:dyDescent="0.2">
      <c r="A16" s="65" t="s">
        <v>94</v>
      </c>
      <c r="B16" s="66">
        <v>176.99</v>
      </c>
      <c r="C16" s="66">
        <v>19318.27</v>
      </c>
      <c r="D16" s="66">
        <v>5000</v>
      </c>
      <c r="E16" s="66">
        <v>42493.03</v>
      </c>
      <c r="F16" s="66">
        <v>176.99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12.743989182576833</v>
      </c>
      <c r="C18" s="66">
        <v>13.249428960328755</v>
      </c>
      <c r="D18" s="66">
        <v>12.787310004537893</v>
      </c>
      <c r="E18" s="66">
        <v>7.3523221823408109</v>
      </c>
      <c r="F18" s="66">
        <v>12.703205255637139</v>
      </c>
      <c r="H18" s="89"/>
    </row>
    <row r="19" spans="1:8" s="40" customFormat="1" x14ac:dyDescent="0.2">
      <c r="A19" s="65" t="s">
        <v>97</v>
      </c>
      <c r="B19" s="66">
        <v>0.16666666666666666</v>
      </c>
      <c r="C19" s="66">
        <v>6.75</v>
      </c>
      <c r="D19" s="66">
        <v>0.25</v>
      </c>
      <c r="E19" s="66">
        <v>3.75</v>
      </c>
      <c r="F19" s="66">
        <v>0.16666666666666666</v>
      </c>
      <c r="H19" s="89"/>
    </row>
    <row r="20" spans="1:8" s="40" customFormat="1" x14ac:dyDescent="0.2">
      <c r="A20" s="65" t="s">
        <v>98</v>
      </c>
      <c r="B20" s="66">
        <v>21.333333333333332</v>
      </c>
      <c r="C20" s="66">
        <v>17.75</v>
      </c>
      <c r="D20" s="66">
        <v>21.333333333333332</v>
      </c>
      <c r="E20" s="66">
        <v>8.6666666666666661</v>
      </c>
      <c r="F20" s="66">
        <v>21.333333333333332</v>
      </c>
      <c r="H20" s="89"/>
    </row>
    <row r="21" spans="1:8" s="40" customFormat="1" x14ac:dyDescent="0.2">
      <c r="A21" s="65" t="s">
        <v>99</v>
      </c>
      <c r="B21" s="68">
        <v>0.54840558442008724</v>
      </c>
      <c r="C21" s="68">
        <v>0.95985070843107323</v>
      </c>
      <c r="D21" s="68">
        <v>0.81956525243356904</v>
      </c>
      <c r="E21" s="68">
        <v>0.19296779153391905</v>
      </c>
      <c r="F21" s="68">
        <v>0.30323013916220903</v>
      </c>
      <c r="H21" s="91"/>
    </row>
    <row r="22" spans="1:8" s="40" customFormat="1" x14ac:dyDescent="0.2">
      <c r="A22" s="65" t="s">
        <v>138</v>
      </c>
      <c r="B22" s="68">
        <v>0.4515944155799132</v>
      </c>
      <c r="C22" s="68">
        <v>4.0149291568926812E-2</v>
      </c>
      <c r="D22" s="68">
        <v>0.18043474756643155</v>
      </c>
      <c r="E22" s="68">
        <v>0.80703220846608104</v>
      </c>
      <c r="F22" s="68">
        <v>0.6967698608377898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0.46654354877108889</v>
      </c>
      <c r="C24" s="68">
        <v>0.1507957241210589</v>
      </c>
      <c r="D24" s="68">
        <v>0.38364358338119259</v>
      </c>
      <c r="E24" s="68">
        <v>0.80703220846608104</v>
      </c>
      <c r="F24" s="68">
        <v>0.5431659426145472</v>
      </c>
      <c r="H24" s="91"/>
    </row>
    <row r="25" spans="1:8" s="40" customFormat="1" ht="20.399999999999999" x14ac:dyDescent="0.2">
      <c r="A25" s="87" t="s">
        <v>303</v>
      </c>
      <c r="B25" s="66">
        <v>1.4665751259128621</v>
      </c>
      <c r="C25" s="66">
        <v>1.4811060490342784</v>
      </c>
      <c r="D25" s="66">
        <v>1.4736852573268939</v>
      </c>
      <c r="E25" s="66">
        <v>1.242</v>
      </c>
      <c r="F25" s="66">
        <v>1.449097210770776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2135939.64</v>
      </c>
      <c r="C32" s="68">
        <v>2.1696521124635452E-3</v>
      </c>
      <c r="D32" s="67">
        <v>65</v>
      </c>
      <c r="E32" s="68">
        <v>9.1100210231254385E-3</v>
      </c>
    </row>
    <row r="33" spans="1:5" x14ac:dyDescent="0.2">
      <c r="A33" s="65" t="s">
        <v>17</v>
      </c>
      <c r="B33" s="66">
        <v>23150804.049999997</v>
      </c>
      <c r="C33" s="68">
        <v>2.3516203347540329E-2</v>
      </c>
      <c r="D33" s="67">
        <v>226</v>
      </c>
      <c r="E33" s="68">
        <v>3.1674842326559212E-2</v>
      </c>
    </row>
    <row r="34" spans="1:5" x14ac:dyDescent="0.2">
      <c r="A34" s="65" t="s">
        <v>18</v>
      </c>
      <c r="B34" s="66">
        <v>16599804.900000002</v>
      </c>
      <c r="C34" s="68">
        <v>1.6861806903760497E-2</v>
      </c>
      <c r="D34" s="67">
        <v>131</v>
      </c>
      <c r="E34" s="68">
        <v>1.836019621583742E-2</v>
      </c>
    </row>
    <row r="35" spans="1:5" x14ac:dyDescent="0.2">
      <c r="A35" s="65" t="s">
        <v>19</v>
      </c>
      <c r="B35" s="66">
        <v>19817625.959999993</v>
      </c>
      <c r="C35" s="68">
        <v>2.0130416245342203E-2</v>
      </c>
      <c r="D35" s="67">
        <v>165</v>
      </c>
      <c r="E35" s="68">
        <v>2.3125437981779958E-2</v>
      </c>
    </row>
    <row r="36" spans="1:5" x14ac:dyDescent="0.2">
      <c r="A36" s="65" t="s">
        <v>20</v>
      </c>
      <c r="B36" s="66">
        <v>36810822.590000011</v>
      </c>
      <c r="C36" s="68">
        <v>3.7391823953374592E-2</v>
      </c>
      <c r="D36" s="67">
        <v>281</v>
      </c>
      <c r="E36" s="68">
        <v>3.9383321653819199E-2</v>
      </c>
    </row>
    <row r="37" spans="1:5" x14ac:dyDescent="0.2">
      <c r="A37" s="65" t="s">
        <v>21</v>
      </c>
      <c r="B37" s="66">
        <v>49393716.179999992</v>
      </c>
      <c r="C37" s="68">
        <v>5.0173318873543524E-2</v>
      </c>
      <c r="D37" s="67">
        <v>341</v>
      </c>
      <c r="E37" s="68">
        <v>4.7792571829011914E-2</v>
      </c>
    </row>
    <row r="38" spans="1:5" x14ac:dyDescent="0.2">
      <c r="A38" s="65" t="s">
        <v>22</v>
      </c>
      <c r="B38" s="66">
        <v>91890469.600000039</v>
      </c>
      <c r="C38" s="68">
        <v>9.3340817197862039E-2</v>
      </c>
      <c r="D38" s="67">
        <v>581</v>
      </c>
      <c r="E38" s="68">
        <v>8.1429572529782765E-2</v>
      </c>
    </row>
    <row r="39" spans="1:5" x14ac:dyDescent="0.2">
      <c r="A39" s="65" t="s">
        <v>23</v>
      </c>
      <c r="B39" s="66">
        <v>127502143.82000001</v>
      </c>
      <c r="C39" s="68">
        <v>0.12951456609639669</v>
      </c>
      <c r="D39" s="67">
        <v>852</v>
      </c>
      <c r="E39" s="68">
        <v>0.11941135248773652</v>
      </c>
    </row>
    <row r="40" spans="1:5" x14ac:dyDescent="0.2">
      <c r="A40" s="65" t="s">
        <v>39</v>
      </c>
      <c r="B40" s="66">
        <v>228556361.14999998</v>
      </c>
      <c r="C40" s="68">
        <v>0.23216376647519793</v>
      </c>
      <c r="D40" s="67">
        <v>1564</v>
      </c>
      <c r="E40" s="68">
        <v>0.21920112123335669</v>
      </c>
    </row>
    <row r="41" spans="1:5" x14ac:dyDescent="0.2">
      <c r="A41" s="65" t="s">
        <v>40</v>
      </c>
      <c r="B41" s="66">
        <v>276883043.3499999</v>
      </c>
      <c r="C41" s="68">
        <v>0.28125320990328295</v>
      </c>
      <c r="D41" s="67">
        <v>2083</v>
      </c>
      <c r="E41" s="68">
        <v>0.29194113524877363</v>
      </c>
    </row>
    <row r="42" spans="1:5" x14ac:dyDescent="0.2">
      <c r="A42" s="65" t="s">
        <v>41</v>
      </c>
      <c r="B42" s="66">
        <v>60339137.420000091</v>
      </c>
      <c r="C42" s="68">
        <v>6.1291496499185402E-2</v>
      </c>
      <c r="D42" s="67">
        <v>485</v>
      </c>
      <c r="E42" s="68">
        <v>6.7974772249474416E-2</v>
      </c>
    </row>
    <row r="43" spans="1:5" x14ac:dyDescent="0.2">
      <c r="A43" s="65" t="s">
        <v>42</v>
      </c>
      <c r="B43" s="66">
        <v>7519584.5399999991</v>
      </c>
      <c r="C43" s="68">
        <v>7.6382694419488426E-3</v>
      </c>
      <c r="D43" s="67">
        <v>53</v>
      </c>
      <c r="E43" s="68">
        <v>7.4281709880868957E-3</v>
      </c>
    </row>
    <row r="44" spans="1:5" x14ac:dyDescent="0.2">
      <c r="A44" s="65" t="s">
        <v>43</v>
      </c>
      <c r="B44" s="66">
        <v>4938019.8900000006</v>
      </c>
      <c r="C44" s="68">
        <v>5.0159588244382712E-3</v>
      </c>
      <c r="D44" s="67">
        <v>45</v>
      </c>
      <c r="E44" s="68">
        <v>6.3069376313945342E-3</v>
      </c>
    </row>
    <row r="45" spans="1:5" x14ac:dyDescent="0.2">
      <c r="A45" s="65" t="s">
        <v>44</v>
      </c>
      <c r="B45" s="66">
        <v>3736533.58</v>
      </c>
      <c r="C45" s="68">
        <v>3.7955089288655985E-3</v>
      </c>
      <c r="D45" s="67">
        <v>21</v>
      </c>
      <c r="E45" s="68">
        <v>2.9432375613174491E-3</v>
      </c>
    </row>
    <row r="46" spans="1:5" x14ac:dyDescent="0.2">
      <c r="A46" s="65" t="s">
        <v>24</v>
      </c>
      <c r="B46" s="66">
        <v>34768921.510000005</v>
      </c>
      <c r="C46" s="68">
        <v>3.5317694652762147E-2</v>
      </c>
      <c r="D46" s="67">
        <v>239</v>
      </c>
      <c r="E46" s="68">
        <v>3.3496846531184302E-2</v>
      </c>
    </row>
    <row r="47" spans="1:5" x14ac:dyDescent="0.2">
      <c r="A47" s="65" t="s">
        <v>25</v>
      </c>
      <c r="B47" s="66">
        <v>418879.18999999994</v>
      </c>
      <c r="C47" s="68">
        <v>4.2549054403546652E-4</v>
      </c>
      <c r="D47" s="67">
        <v>3</v>
      </c>
      <c r="E47" s="68">
        <v>4.2046250875963558E-4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984461807.37</v>
      </c>
      <c r="C51" s="72"/>
      <c r="D51" s="73">
        <v>7135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0.78955869808773738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449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3899142.66</v>
      </c>
      <c r="C60" s="68">
        <v>3.9606845393185949E-3</v>
      </c>
      <c r="D60" s="67">
        <v>85</v>
      </c>
      <c r="E60" s="68">
        <v>1.1913104414856343E-2</v>
      </c>
    </row>
    <row r="61" spans="1:5" x14ac:dyDescent="0.2">
      <c r="A61" s="65" t="s">
        <v>17</v>
      </c>
      <c r="B61" s="66">
        <v>121584562.94999999</v>
      </c>
      <c r="C61" s="68">
        <v>0.12350358545123698</v>
      </c>
      <c r="D61" s="67">
        <v>664</v>
      </c>
      <c r="E61" s="68">
        <v>9.3062368605466017E-2</v>
      </c>
    </row>
    <row r="62" spans="1:5" x14ac:dyDescent="0.2">
      <c r="A62" s="65" t="s">
        <v>18</v>
      </c>
      <c r="B62" s="66">
        <v>104179145.39999999</v>
      </c>
      <c r="C62" s="68">
        <v>0.10582345055956581</v>
      </c>
      <c r="D62" s="67">
        <v>554</v>
      </c>
      <c r="E62" s="68">
        <v>7.7645409950946043E-2</v>
      </c>
    </row>
    <row r="63" spans="1:5" x14ac:dyDescent="0.2">
      <c r="A63" s="65" t="s">
        <v>19</v>
      </c>
      <c r="B63" s="66">
        <v>49968650.260000005</v>
      </c>
      <c r="C63" s="68">
        <v>5.0757327390375639E-2</v>
      </c>
      <c r="D63" s="67">
        <v>316</v>
      </c>
      <c r="E63" s="68">
        <v>4.4288717589348284E-2</v>
      </c>
    </row>
    <row r="64" spans="1:5" x14ac:dyDescent="0.2">
      <c r="A64" s="65" t="s">
        <v>20</v>
      </c>
      <c r="B64" s="66">
        <v>69160370.979999989</v>
      </c>
      <c r="C64" s="68">
        <v>7.0251959458704286E-2</v>
      </c>
      <c r="D64" s="67">
        <v>500</v>
      </c>
      <c r="E64" s="68">
        <v>7.0077084793272598E-2</v>
      </c>
    </row>
    <row r="65" spans="1:5" x14ac:dyDescent="0.2">
      <c r="A65" s="65" t="s">
        <v>21</v>
      </c>
      <c r="B65" s="66">
        <v>167368281.13999996</v>
      </c>
      <c r="C65" s="68">
        <v>0.17000992815264826</v>
      </c>
      <c r="D65" s="67">
        <v>1121</v>
      </c>
      <c r="E65" s="68">
        <v>0.15711282410651717</v>
      </c>
    </row>
    <row r="66" spans="1:5" x14ac:dyDescent="0.2">
      <c r="A66" s="65" t="s">
        <v>22</v>
      </c>
      <c r="B66" s="66">
        <v>124692029.17000002</v>
      </c>
      <c r="C66" s="68">
        <v>0.12666009817396173</v>
      </c>
      <c r="D66" s="67">
        <v>898</v>
      </c>
      <c r="E66" s="68">
        <v>0.12585844428871759</v>
      </c>
    </row>
    <row r="67" spans="1:5" x14ac:dyDescent="0.2">
      <c r="A67" s="65" t="s">
        <v>23</v>
      </c>
      <c r="B67" s="66">
        <v>76194533.329999968</v>
      </c>
      <c r="C67" s="68">
        <v>7.7397145079253465E-2</v>
      </c>
      <c r="D67" s="67">
        <v>571</v>
      </c>
      <c r="E67" s="68">
        <v>8.002803083391731E-2</v>
      </c>
    </row>
    <row r="68" spans="1:5" x14ac:dyDescent="0.2">
      <c r="A68" s="65" t="s">
        <v>39</v>
      </c>
      <c r="B68" s="66">
        <v>77387158.649999976</v>
      </c>
      <c r="C68" s="68">
        <v>7.8608594127933293E-2</v>
      </c>
      <c r="D68" s="67">
        <v>705</v>
      </c>
      <c r="E68" s="68">
        <v>9.8808689558514365E-2</v>
      </c>
    </row>
    <row r="69" spans="1:5" x14ac:dyDescent="0.2">
      <c r="A69" s="65" t="s">
        <v>40</v>
      </c>
      <c r="B69" s="66">
        <v>13682913.529999999</v>
      </c>
      <c r="C69" s="68">
        <v>1.3898876957506402E-2</v>
      </c>
      <c r="D69" s="67">
        <v>131</v>
      </c>
      <c r="E69" s="68">
        <v>1.836019621583742E-2</v>
      </c>
    </row>
    <row r="70" spans="1:5" x14ac:dyDescent="0.2">
      <c r="A70" s="65" t="s">
        <v>41</v>
      </c>
      <c r="B70" s="66">
        <v>15524155.68</v>
      </c>
      <c r="C70" s="68">
        <v>1.5769180240189251E-2</v>
      </c>
      <c r="D70" s="67">
        <v>141</v>
      </c>
      <c r="E70" s="68">
        <v>1.9761737911702874E-2</v>
      </c>
    </row>
    <row r="71" spans="1:5" x14ac:dyDescent="0.2">
      <c r="A71" s="65" t="s">
        <v>42</v>
      </c>
      <c r="B71" s="66">
        <v>17335833.689999998</v>
      </c>
      <c r="C71" s="68">
        <v>1.760945275907946E-2</v>
      </c>
      <c r="D71" s="67">
        <v>163</v>
      </c>
      <c r="E71" s="68">
        <v>2.2845129642606869E-2</v>
      </c>
    </row>
    <row r="72" spans="1:5" x14ac:dyDescent="0.2">
      <c r="A72" s="65" t="s">
        <v>43</v>
      </c>
      <c r="B72" s="66">
        <v>36977842.339999996</v>
      </c>
      <c r="C72" s="68">
        <v>3.7561479849367328E-2</v>
      </c>
      <c r="D72" s="67">
        <v>365</v>
      </c>
      <c r="E72" s="68">
        <v>5.1156271899089001E-2</v>
      </c>
    </row>
    <row r="73" spans="1:5" x14ac:dyDescent="0.2">
      <c r="A73" s="65" t="s">
        <v>44</v>
      </c>
      <c r="B73" s="66">
        <v>26560598.079999998</v>
      </c>
      <c r="C73" s="68">
        <v>2.6979815652734069E-2</v>
      </c>
      <c r="D73" s="67">
        <v>262</v>
      </c>
      <c r="E73" s="68">
        <v>3.6720392431674839E-2</v>
      </c>
    </row>
    <row r="74" spans="1:5" x14ac:dyDescent="0.2">
      <c r="A74" s="65" t="s">
        <v>24</v>
      </c>
      <c r="B74" s="66">
        <v>48262002.599999987</v>
      </c>
      <c r="C74" s="68">
        <v>4.902374296158063E-2</v>
      </c>
      <c r="D74" s="67">
        <v>415</v>
      </c>
      <c r="E74" s="68">
        <v>5.8163980378416261E-2</v>
      </c>
    </row>
    <row r="75" spans="1:5" x14ac:dyDescent="0.2">
      <c r="A75" s="65" t="s">
        <v>25</v>
      </c>
      <c r="B75" s="66">
        <v>5873000.4500000002</v>
      </c>
      <c r="C75" s="68">
        <v>5.9656965928315516E-3</v>
      </c>
      <c r="D75" s="67">
        <v>50</v>
      </c>
      <c r="E75" s="68">
        <v>7.0077084793272598E-3</v>
      </c>
    </row>
    <row r="76" spans="1:5" x14ac:dyDescent="0.2">
      <c r="A76" s="65" t="s">
        <v>26</v>
      </c>
      <c r="B76" s="66">
        <v>2671944.73</v>
      </c>
      <c r="C76" s="68">
        <v>2.7141172059667079E-3</v>
      </c>
      <c r="D76" s="67">
        <v>18</v>
      </c>
      <c r="E76" s="68">
        <v>2.5227750525578137E-3</v>
      </c>
    </row>
    <row r="77" spans="1:5" x14ac:dyDescent="0.2">
      <c r="A77" s="65" t="s">
        <v>3</v>
      </c>
      <c r="B77" s="66">
        <v>23139641.73</v>
      </c>
      <c r="C77" s="68">
        <v>2.3504864847746401E-2</v>
      </c>
      <c r="D77" s="67">
        <v>176</v>
      </c>
      <c r="E77" s="68">
        <v>2.4667133847231956E-2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984461807.37</v>
      </c>
      <c r="C79" s="72"/>
      <c r="D79" s="73">
        <v>7135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0.7000358288407651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450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3198836.3000000003</v>
      </c>
      <c r="C88" s="68">
        <v>3.2493249367852319E-3</v>
      </c>
      <c r="D88" s="67">
        <v>81</v>
      </c>
      <c r="E88" s="68">
        <v>1.1352487736510162E-2</v>
      </c>
    </row>
    <row r="89" spans="1:6" x14ac:dyDescent="0.2">
      <c r="A89" s="65" t="s">
        <v>17</v>
      </c>
      <c r="B89" s="66">
        <v>68547592.939999998</v>
      </c>
      <c r="C89" s="68">
        <v>6.9629509674047796E-2</v>
      </c>
      <c r="D89" s="67">
        <v>468</v>
      </c>
      <c r="E89" s="68">
        <v>6.5592151366503149E-2</v>
      </c>
    </row>
    <row r="90" spans="1:6" x14ac:dyDescent="0.2">
      <c r="A90" s="65" t="s">
        <v>18</v>
      </c>
      <c r="B90" s="66">
        <v>52876855.030000016</v>
      </c>
      <c r="C90" s="68">
        <v>5.3711433632210766E-2</v>
      </c>
      <c r="D90" s="67">
        <v>298</v>
      </c>
      <c r="E90" s="68">
        <v>4.1765942536790467E-2</v>
      </c>
    </row>
    <row r="91" spans="1:6" x14ac:dyDescent="0.2">
      <c r="A91" s="65" t="s">
        <v>19</v>
      </c>
      <c r="B91" s="66">
        <v>102865723.00999995</v>
      </c>
      <c r="C91" s="68">
        <v>0.10448929784773144</v>
      </c>
      <c r="D91" s="67">
        <v>524</v>
      </c>
      <c r="E91" s="68">
        <v>7.3440784863349678E-2</v>
      </c>
    </row>
    <row r="92" spans="1:6" x14ac:dyDescent="0.2">
      <c r="A92" s="65" t="s">
        <v>20</v>
      </c>
      <c r="B92" s="66">
        <v>121140254.38</v>
      </c>
      <c r="C92" s="68">
        <v>0.12305226416414004</v>
      </c>
      <c r="D92" s="67">
        <v>751</v>
      </c>
      <c r="E92" s="68">
        <v>0.10525578135949544</v>
      </c>
    </row>
    <row r="93" spans="1:6" x14ac:dyDescent="0.2">
      <c r="A93" s="65" t="s">
        <v>21</v>
      </c>
      <c r="B93" s="66">
        <v>166196102.40000001</v>
      </c>
      <c r="C93" s="68">
        <v>0.16881924840131141</v>
      </c>
      <c r="D93" s="67">
        <v>1107</v>
      </c>
      <c r="E93" s="68">
        <v>0.15515066573230554</v>
      </c>
    </row>
    <row r="94" spans="1:6" x14ac:dyDescent="0.2">
      <c r="A94" s="65" t="s">
        <v>22</v>
      </c>
      <c r="B94" s="66">
        <v>97349182.930000037</v>
      </c>
      <c r="C94" s="68">
        <v>9.8885687795313662E-2</v>
      </c>
      <c r="D94" s="67">
        <v>716</v>
      </c>
      <c r="E94" s="68">
        <v>0.10035038542396636</v>
      </c>
    </row>
    <row r="95" spans="1:6" x14ac:dyDescent="0.2">
      <c r="A95" s="65" t="s">
        <v>23</v>
      </c>
      <c r="B95" s="66">
        <v>94698369.429999992</v>
      </c>
      <c r="C95" s="68">
        <v>9.6193035342821143E-2</v>
      </c>
      <c r="D95" s="67">
        <v>752</v>
      </c>
      <c r="E95" s="68">
        <v>0.105395935529082</v>
      </c>
    </row>
    <row r="96" spans="1:6" x14ac:dyDescent="0.2">
      <c r="A96" s="65" t="s">
        <v>39</v>
      </c>
      <c r="B96" s="66">
        <v>128425717.90999995</v>
      </c>
      <c r="C96" s="68">
        <v>0.13045271736146941</v>
      </c>
      <c r="D96" s="67">
        <v>1151</v>
      </c>
      <c r="E96" s="68">
        <v>0.16131744919411353</v>
      </c>
    </row>
    <row r="97" spans="1:6" x14ac:dyDescent="0.2">
      <c r="A97" s="65" t="s">
        <v>40</v>
      </c>
      <c r="B97" s="66">
        <v>25670105.409999996</v>
      </c>
      <c r="C97" s="68">
        <v>2.6075267946227342E-2</v>
      </c>
      <c r="D97" s="67">
        <v>233</v>
      </c>
      <c r="E97" s="68">
        <v>3.2655921513665032E-2</v>
      </c>
    </row>
    <row r="98" spans="1:6" x14ac:dyDescent="0.2">
      <c r="A98" s="65" t="s">
        <v>41</v>
      </c>
      <c r="B98" s="66">
        <v>27246735.340000004</v>
      </c>
      <c r="C98" s="68">
        <v>2.7676782518145565E-2</v>
      </c>
      <c r="D98" s="67">
        <v>233</v>
      </c>
      <c r="E98" s="68">
        <v>3.2655921513665032E-2</v>
      </c>
    </row>
    <row r="99" spans="1:6" x14ac:dyDescent="0.2">
      <c r="A99" s="65" t="s">
        <v>42</v>
      </c>
      <c r="B99" s="66">
        <v>15047422.880000001</v>
      </c>
      <c r="C99" s="68">
        <v>1.5284922957244373E-2</v>
      </c>
      <c r="D99" s="67">
        <v>129</v>
      </c>
      <c r="E99" s="68">
        <v>1.8079887876664331E-2</v>
      </c>
    </row>
    <row r="100" spans="1:6" x14ac:dyDescent="0.2">
      <c r="A100" s="65" t="s">
        <v>43</v>
      </c>
      <c r="B100" s="66">
        <v>12333923.209999997</v>
      </c>
      <c r="C100" s="68">
        <v>1.2528594931427764E-2</v>
      </c>
      <c r="D100" s="67">
        <v>104</v>
      </c>
      <c r="E100" s="68">
        <v>1.4576033637000701E-2</v>
      </c>
    </row>
    <row r="101" spans="1:6" x14ac:dyDescent="0.2">
      <c r="A101" s="65" t="s">
        <v>44</v>
      </c>
      <c r="B101" s="66">
        <v>12568797.739999998</v>
      </c>
      <c r="C101" s="68">
        <v>1.2767176589183965E-2</v>
      </c>
      <c r="D101" s="67">
        <v>120</v>
      </c>
      <c r="E101" s="68">
        <v>1.6818500350385426E-2</v>
      </c>
    </row>
    <row r="102" spans="1:6" x14ac:dyDescent="0.2">
      <c r="A102" s="65" t="s">
        <v>24</v>
      </c>
      <c r="B102" s="66">
        <v>28692029.670000009</v>
      </c>
      <c r="C102" s="68">
        <v>2.9144888562666605E-2</v>
      </c>
      <c r="D102" s="67">
        <v>259</v>
      </c>
      <c r="E102" s="68">
        <v>3.6299929922915204E-2</v>
      </c>
    </row>
    <row r="103" spans="1:6" x14ac:dyDescent="0.2">
      <c r="A103" s="65" t="s">
        <v>25</v>
      </c>
      <c r="B103" s="66">
        <v>1911669.8499999999</v>
      </c>
      <c r="C103" s="68">
        <v>1.9418425739715041E-3</v>
      </c>
      <c r="D103" s="67">
        <v>15</v>
      </c>
      <c r="E103" s="68">
        <v>2.1023125437981782E-3</v>
      </c>
    </row>
    <row r="104" spans="1:6" x14ac:dyDescent="0.2">
      <c r="A104" s="65" t="s">
        <v>26</v>
      </c>
      <c r="B104" s="66">
        <v>4065713.4899999998</v>
      </c>
      <c r="C104" s="68">
        <v>4.1298844298100256E-3</v>
      </c>
      <c r="D104" s="67">
        <v>31</v>
      </c>
      <c r="E104" s="68">
        <v>4.3447792571829008E-3</v>
      </c>
    </row>
    <row r="105" spans="1:6" x14ac:dyDescent="0.2">
      <c r="A105" s="65" t="s">
        <v>3</v>
      </c>
      <c r="B105" s="66">
        <v>21626775.450000003</v>
      </c>
      <c r="C105" s="68">
        <v>2.1968120335491895E-2</v>
      </c>
      <c r="D105" s="67">
        <v>163</v>
      </c>
      <c r="E105" s="68">
        <v>2.2845129642606869E-2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984461807.37</v>
      </c>
      <c r="C107" s="72"/>
      <c r="D107" s="73">
        <v>7135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0.71026611570234566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4.7464908897616558E-5</v>
      </c>
      <c r="D116" s="67">
        <v>1</v>
      </c>
      <c r="E116" s="68">
        <v>1.4015416958654519E-4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683134316.79999995</v>
      </c>
      <c r="C118" s="68">
        <v>0.69391652544144944</v>
      </c>
      <c r="D118" s="67">
        <v>4869</v>
      </c>
      <c r="E118" s="68">
        <v>0.68241065171688853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301280763.18000019</v>
      </c>
      <c r="C120" s="68">
        <v>0.306036009649653</v>
      </c>
      <c r="D120" s="67">
        <v>2265</v>
      </c>
      <c r="E120" s="68">
        <v>0.3174491941135249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984461807.37000012</v>
      </c>
      <c r="C122" s="72"/>
      <c r="D122" s="73">
        <v>7135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956372261.27999973</v>
      </c>
      <c r="C129" s="68">
        <v>0.97146710428001104</v>
      </c>
      <c r="D129" s="67">
        <v>6782</v>
      </c>
      <c r="E129" s="68">
        <v>0.95052557813594951</v>
      </c>
    </row>
    <row r="130" spans="1:6" x14ac:dyDescent="0.2">
      <c r="A130" s="65" t="s">
        <v>5</v>
      </c>
      <c r="B130" s="66">
        <v>28089546.09</v>
      </c>
      <c r="C130" s="68">
        <v>2.8532895719988897E-2</v>
      </c>
      <c r="D130" s="67">
        <v>353</v>
      </c>
      <c r="E130" s="68">
        <v>4.9474421864050454E-2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984461807.36999977</v>
      </c>
      <c r="C132" s="72"/>
      <c r="D132" s="73">
        <v>7135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200119334.80999988</v>
      </c>
      <c r="C139" s="68">
        <v>0.20327790607196913</v>
      </c>
      <c r="D139" s="67">
        <v>2670</v>
      </c>
      <c r="E139" s="68">
        <v>0.37421163279607567</v>
      </c>
    </row>
    <row r="140" spans="1:6" x14ac:dyDescent="0.2">
      <c r="A140" s="65" t="s">
        <v>69</v>
      </c>
      <c r="B140" s="66">
        <v>456046895.28000027</v>
      </c>
      <c r="C140" s="68">
        <v>0.46324488351491683</v>
      </c>
      <c r="D140" s="67">
        <v>3388</v>
      </c>
      <c r="E140" s="68">
        <v>0.47484232655921516</v>
      </c>
    </row>
    <row r="141" spans="1:6" x14ac:dyDescent="0.2">
      <c r="A141" s="65" t="s">
        <v>70</v>
      </c>
      <c r="B141" s="66">
        <v>180146919.73000005</v>
      </c>
      <c r="C141" s="68">
        <v>0.18299025760203372</v>
      </c>
      <c r="D141" s="67">
        <v>762</v>
      </c>
      <c r="E141" s="68">
        <v>0.10679747722494744</v>
      </c>
    </row>
    <row r="142" spans="1:6" x14ac:dyDescent="0.2">
      <c r="A142" s="65" t="s">
        <v>71</v>
      </c>
      <c r="B142" s="66">
        <v>60998173.049999997</v>
      </c>
      <c r="C142" s="68">
        <v>6.1960933977679884E-2</v>
      </c>
      <c r="D142" s="67">
        <v>177</v>
      </c>
      <c r="E142" s="68">
        <v>2.4807288016818502E-2</v>
      </c>
    </row>
    <row r="143" spans="1:6" x14ac:dyDescent="0.2">
      <c r="A143" s="65" t="s">
        <v>72</v>
      </c>
      <c r="B143" s="66">
        <v>28215624.859999999</v>
      </c>
      <c r="C143" s="68">
        <v>2.8660964446531784E-2</v>
      </c>
      <c r="D143" s="67">
        <v>63</v>
      </c>
      <c r="E143" s="68">
        <v>8.8297126839523479E-3</v>
      </c>
    </row>
    <row r="144" spans="1:6" x14ac:dyDescent="0.2">
      <c r="A144" s="65" t="s">
        <v>73</v>
      </c>
      <c r="B144" s="66">
        <v>26368571.600000001</v>
      </c>
      <c r="C144" s="68">
        <v>2.6784758334550234E-2</v>
      </c>
      <c r="D144" s="67">
        <v>45</v>
      </c>
      <c r="E144" s="68">
        <v>6.3069376313945342E-3</v>
      </c>
    </row>
    <row r="145" spans="1:6" x14ac:dyDescent="0.2">
      <c r="A145" s="65" t="s">
        <v>74</v>
      </c>
      <c r="B145" s="66">
        <v>15124409.58</v>
      </c>
      <c r="C145" s="68">
        <v>1.5363124772107731E-2</v>
      </c>
      <c r="D145" s="67">
        <v>17</v>
      </c>
      <c r="E145" s="68">
        <v>2.3826208829712684E-3</v>
      </c>
    </row>
    <row r="146" spans="1:6" x14ac:dyDescent="0.2">
      <c r="A146" s="65" t="s">
        <v>178</v>
      </c>
      <c r="B146" s="66">
        <v>5302886</v>
      </c>
      <c r="C146" s="68">
        <v>5.386583776334314E-3</v>
      </c>
      <c r="D146" s="67">
        <v>5</v>
      </c>
      <c r="E146" s="68">
        <v>7.0077084793272596E-4</v>
      </c>
    </row>
    <row r="147" spans="1:6" x14ac:dyDescent="0.2">
      <c r="A147" s="65" t="s">
        <v>75</v>
      </c>
      <c r="B147" s="66">
        <v>6922885.459999999</v>
      </c>
      <c r="C147" s="68">
        <v>7.0321523985725342E-3</v>
      </c>
      <c r="D147" s="67">
        <v>5</v>
      </c>
      <c r="E147" s="68">
        <v>7.0077084793272596E-4</v>
      </c>
    </row>
    <row r="148" spans="1:6" x14ac:dyDescent="0.2">
      <c r="A148" s="65" t="s">
        <v>78</v>
      </c>
      <c r="B148" s="66">
        <v>1652049</v>
      </c>
      <c r="C148" s="68">
        <v>1.6781240141895051E-3</v>
      </c>
      <c r="D148" s="67">
        <v>1</v>
      </c>
      <c r="E148" s="68">
        <v>1.4015416958654519E-4</v>
      </c>
    </row>
    <row r="149" spans="1:6" x14ac:dyDescent="0.2">
      <c r="A149" s="65" t="s">
        <v>76</v>
      </c>
      <c r="B149" s="66">
        <v>3564058</v>
      </c>
      <c r="C149" s="68">
        <v>3.6203110911142578E-3</v>
      </c>
      <c r="D149" s="67">
        <v>2</v>
      </c>
      <c r="E149" s="68">
        <v>2.8030833917309038E-4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984461807.37000024</v>
      </c>
      <c r="C152" s="72"/>
      <c r="D152" s="73">
        <v>7135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137976.4271016118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587446814.89999998</v>
      </c>
      <c r="C161" s="68">
        <v>0.59671874571688066</v>
      </c>
      <c r="D161" s="67">
        <v>4019</v>
      </c>
      <c r="E161" s="68">
        <v>0.56327960756832518</v>
      </c>
    </row>
    <row r="162" spans="1:6" x14ac:dyDescent="0.2">
      <c r="A162" s="65" t="s">
        <v>7</v>
      </c>
      <c r="B162" s="66">
        <v>378259133.08000022</v>
      </c>
      <c r="C162" s="68">
        <v>0.38422936293539245</v>
      </c>
      <c r="D162" s="67">
        <v>2910</v>
      </c>
      <c r="E162" s="68">
        <v>0.40784863349684652</v>
      </c>
    </row>
    <row r="163" spans="1:6" x14ac:dyDescent="0.2">
      <c r="A163" s="65" t="s">
        <v>8</v>
      </c>
      <c r="B163" s="66">
        <v>18755859.389999989</v>
      </c>
      <c r="C163" s="68">
        <v>1.9051891347726793E-2</v>
      </c>
      <c r="D163" s="67">
        <v>206</v>
      </c>
      <c r="E163" s="68">
        <v>2.8871758934828313E-2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984461807.37000024</v>
      </c>
      <c r="C165" s="68"/>
      <c r="D165" s="73">
        <v>7135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4.3163716135946903E-5</v>
      </c>
      <c r="D173" s="67">
        <v>1</v>
      </c>
      <c r="E173" s="68">
        <v>1.4015416958654519E-4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2.0280950312677812E-4</v>
      </c>
      <c r="D175" s="67">
        <v>2</v>
      </c>
      <c r="E175" s="68">
        <v>2.8030833917309038E-4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8.1837514057790141E-4</v>
      </c>
      <c r="D178" s="67">
        <v>10</v>
      </c>
      <c r="E178" s="68">
        <v>1.4015416958654519E-3</v>
      </c>
    </row>
    <row r="179" spans="1:6" x14ac:dyDescent="0.2">
      <c r="A179" s="77">
        <v>2003</v>
      </c>
      <c r="B179" s="66">
        <v>4034233.8000000007</v>
      </c>
      <c r="C179" s="68">
        <v>4.0979078820513022E-3</v>
      </c>
      <c r="D179" s="67">
        <v>37</v>
      </c>
      <c r="E179" s="68">
        <v>5.1857042747021726E-3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8.6674982575459233E-5</v>
      </c>
      <c r="D181" s="67">
        <v>1</v>
      </c>
      <c r="E181" s="68">
        <v>1.4015416958654519E-4</v>
      </c>
    </row>
    <row r="182" spans="1:6" x14ac:dyDescent="0.2">
      <c r="A182" s="77">
        <v>2006</v>
      </c>
      <c r="B182" s="66">
        <v>291713285.51000035</v>
      </c>
      <c r="C182" s="68">
        <v>0.29631752428193725</v>
      </c>
      <c r="D182" s="67">
        <v>2222</v>
      </c>
      <c r="E182" s="68">
        <v>0.31142256482130343</v>
      </c>
    </row>
    <row r="183" spans="1:6" x14ac:dyDescent="0.2">
      <c r="A183" s="77">
        <v>2007</v>
      </c>
      <c r="B183" s="66">
        <v>687581149.54000151</v>
      </c>
      <c r="C183" s="68">
        <v>0.6984335444935954</v>
      </c>
      <c r="D183" s="67">
        <v>4862</v>
      </c>
      <c r="E183" s="68">
        <v>0.68142957252978276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984461807.37000179</v>
      </c>
      <c r="C185" s="68"/>
      <c r="D185" s="79">
        <v>7135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107.30183578285676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67135893.480000019</v>
      </c>
      <c r="C194" s="68">
        <v>6.8195528742099443E-2</v>
      </c>
      <c r="D194" s="67">
        <v>505</v>
      </c>
      <c r="E194" s="68">
        <v>7.0777855641205326E-2</v>
      </c>
    </row>
    <row r="195" spans="1:6" x14ac:dyDescent="0.2">
      <c r="A195" s="65" t="s">
        <v>10</v>
      </c>
      <c r="B195" s="66">
        <v>118775341.01000001</v>
      </c>
      <c r="C195" s="68">
        <v>0.12065002432883559</v>
      </c>
      <c r="D195" s="67">
        <v>903</v>
      </c>
      <c r="E195" s="68">
        <v>0.1265592151366503</v>
      </c>
    </row>
    <row r="196" spans="1:6" x14ac:dyDescent="0.2">
      <c r="A196" s="65" t="s">
        <v>11</v>
      </c>
      <c r="B196" s="66">
        <v>275954415.38000005</v>
      </c>
      <c r="C196" s="68">
        <v>0.28030992499060481</v>
      </c>
      <c r="D196" s="67">
        <v>2014</v>
      </c>
      <c r="E196" s="68">
        <v>0.28227049754730205</v>
      </c>
    </row>
    <row r="197" spans="1:6" x14ac:dyDescent="0.2">
      <c r="A197" s="65" t="s">
        <v>12</v>
      </c>
      <c r="B197" s="66">
        <v>502993365.55000019</v>
      </c>
      <c r="C197" s="68">
        <v>0.51093233052255427</v>
      </c>
      <c r="D197" s="67">
        <v>3591</v>
      </c>
      <c r="E197" s="68">
        <v>0.5032936229852838</v>
      </c>
    </row>
    <row r="198" spans="1:6" x14ac:dyDescent="0.2">
      <c r="A198" s="65" t="s">
        <v>13</v>
      </c>
      <c r="B198" s="66">
        <v>19602791.949999999</v>
      </c>
      <c r="C198" s="68">
        <v>1.9912191415905767E-2</v>
      </c>
      <c r="D198" s="67">
        <v>122</v>
      </c>
      <c r="E198" s="68">
        <v>1.7098808689558515E-2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984461807.37000036</v>
      </c>
      <c r="C202" s="72"/>
      <c r="D202" s="73">
        <v>7135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12.743989182576833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454427149.76000017</v>
      </c>
      <c r="C211" s="68">
        <v>0.46159957284072489</v>
      </c>
      <c r="D211" s="67">
        <v>3560</v>
      </c>
      <c r="E211" s="68">
        <v>0.49894884372810089</v>
      </c>
      <c r="F211" s="65"/>
    </row>
    <row r="212" spans="1:6" x14ac:dyDescent="0.2">
      <c r="A212" s="65" t="s">
        <v>50</v>
      </c>
      <c r="B212" s="66">
        <v>530034657.61000019</v>
      </c>
      <c r="C212" s="68">
        <v>0.53840042715927505</v>
      </c>
      <c r="D212" s="67">
        <v>3575</v>
      </c>
      <c r="E212" s="68">
        <v>0.50105115627189911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984461807.37000036</v>
      </c>
      <c r="C214" s="72"/>
      <c r="D214" s="73">
        <v>7135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34894150.149999999</v>
      </c>
      <c r="C221" s="68">
        <v>3.5444899831330264E-2</v>
      </c>
      <c r="D221" s="67">
        <v>370</v>
      </c>
      <c r="E221" s="68">
        <v>5.1857042747021721E-2</v>
      </c>
      <c r="F221" s="68">
        <v>0.81236249264693017</v>
      </c>
    </row>
    <row r="222" spans="1:6" x14ac:dyDescent="0.2">
      <c r="A222" s="65" t="s">
        <v>52</v>
      </c>
      <c r="B222" s="66">
        <v>102969857.04999989</v>
      </c>
      <c r="C222" s="68">
        <v>0.10459507548097263</v>
      </c>
      <c r="D222" s="67">
        <v>931</v>
      </c>
      <c r="E222" s="68">
        <v>0.13048353188507358</v>
      </c>
      <c r="F222" s="68">
        <v>0.80287059026959762</v>
      </c>
    </row>
    <row r="223" spans="1:6" x14ac:dyDescent="0.2">
      <c r="A223" s="65" t="s">
        <v>53</v>
      </c>
      <c r="B223" s="66">
        <v>95727922.030000031</v>
      </c>
      <c r="C223" s="68">
        <v>9.7238837823214463E-2</v>
      </c>
      <c r="D223" s="67">
        <v>929</v>
      </c>
      <c r="E223" s="68">
        <v>0.1302032235459005</v>
      </c>
      <c r="F223" s="68">
        <v>0.81072577140423752</v>
      </c>
    </row>
    <row r="224" spans="1:6" x14ac:dyDescent="0.2">
      <c r="A224" s="65" t="s">
        <v>54</v>
      </c>
      <c r="B224" s="66">
        <v>50119159.409999989</v>
      </c>
      <c r="C224" s="68">
        <v>5.0910212092324686E-2</v>
      </c>
      <c r="D224" s="67">
        <v>426</v>
      </c>
      <c r="E224" s="68">
        <v>5.9705676243868258E-2</v>
      </c>
      <c r="F224" s="68">
        <v>0.79299141034308107</v>
      </c>
    </row>
    <row r="225" spans="1:6" x14ac:dyDescent="0.2">
      <c r="A225" s="65" t="s">
        <v>55</v>
      </c>
      <c r="B225" s="66">
        <v>40769200.930000022</v>
      </c>
      <c r="C225" s="68">
        <v>4.1412679115419793E-2</v>
      </c>
      <c r="D225" s="67">
        <v>361</v>
      </c>
      <c r="E225" s="68">
        <v>5.0595655220742816E-2</v>
      </c>
      <c r="F225" s="68">
        <v>0.78495441562402957</v>
      </c>
    </row>
    <row r="226" spans="1:6" x14ac:dyDescent="0.2">
      <c r="A226" s="65" t="s">
        <v>56</v>
      </c>
      <c r="B226" s="66">
        <v>33898716.55999998</v>
      </c>
      <c r="C226" s="68">
        <v>3.4433754876241215E-2</v>
      </c>
      <c r="D226" s="67">
        <v>264</v>
      </c>
      <c r="E226" s="68">
        <v>3.7000700770847932E-2</v>
      </c>
      <c r="F226" s="68">
        <v>0.7919842488427582</v>
      </c>
    </row>
    <row r="227" spans="1:6" x14ac:dyDescent="0.2">
      <c r="A227" s="65" t="s">
        <v>27</v>
      </c>
      <c r="B227" s="66">
        <v>268769796.83999997</v>
      </c>
      <c r="C227" s="68">
        <v>0.27301190846399748</v>
      </c>
      <c r="D227" s="67">
        <v>1740</v>
      </c>
      <c r="E227" s="68">
        <v>0.24386825508058865</v>
      </c>
      <c r="F227" s="68">
        <v>0.78759124553470494</v>
      </c>
    </row>
    <row r="228" spans="1:6" x14ac:dyDescent="0.2">
      <c r="A228" s="65" t="s">
        <v>57</v>
      </c>
      <c r="B228" s="66">
        <v>111822267.07000008</v>
      </c>
      <c r="C228" s="68">
        <v>0.1135872069722384</v>
      </c>
      <c r="D228" s="67">
        <v>787</v>
      </c>
      <c r="E228" s="68">
        <v>0.11030133146461107</v>
      </c>
      <c r="F228" s="68">
        <v>0.78915788234846251</v>
      </c>
    </row>
    <row r="229" spans="1:6" x14ac:dyDescent="0.2">
      <c r="A229" s="65" t="s">
        <v>58</v>
      </c>
      <c r="B229" s="66">
        <v>190524508.39999998</v>
      </c>
      <c r="C229" s="68">
        <v>0.19353164030709144</v>
      </c>
      <c r="D229" s="67">
        <v>811</v>
      </c>
      <c r="E229" s="68">
        <v>0.11366503153468815</v>
      </c>
      <c r="F229" s="68">
        <v>0.76984882042007474</v>
      </c>
    </row>
    <row r="230" spans="1:6" x14ac:dyDescent="0.2">
      <c r="A230" s="65" t="s">
        <v>59</v>
      </c>
      <c r="B230" s="66">
        <v>35828074.199999996</v>
      </c>
      <c r="C230" s="68">
        <v>3.6393564414362672E-2</v>
      </c>
      <c r="D230" s="67">
        <v>308</v>
      </c>
      <c r="E230" s="68">
        <v>4.3167484232655921E-2</v>
      </c>
      <c r="F230" s="68">
        <v>0.79159228884870703</v>
      </c>
    </row>
    <row r="231" spans="1:6" x14ac:dyDescent="0.2">
      <c r="A231" s="65" t="s">
        <v>60</v>
      </c>
      <c r="B231" s="66">
        <v>18755859.389999989</v>
      </c>
      <c r="C231" s="68">
        <v>1.90518913477268E-2</v>
      </c>
      <c r="D231" s="67">
        <v>206</v>
      </c>
      <c r="E231" s="68">
        <v>2.8871758934828313E-2</v>
      </c>
      <c r="F231" s="68">
        <v>0.78841554948466896</v>
      </c>
    </row>
    <row r="232" spans="1:6" x14ac:dyDescent="0.2">
      <c r="A232" s="65" t="s">
        <v>2</v>
      </c>
      <c r="B232" s="66">
        <v>382295.33999999997</v>
      </c>
      <c r="C232" s="68">
        <v>3.8832927508006222E-4</v>
      </c>
      <c r="D232" s="67">
        <v>2</v>
      </c>
      <c r="E232" s="68">
        <v>2.8030833917309038E-4</v>
      </c>
      <c r="F232" s="68">
        <v>0.85205808149905393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984461807.37</v>
      </c>
      <c r="C234" s="72"/>
      <c r="D234" s="73">
        <v>7135</v>
      </c>
      <c r="E234" s="72"/>
      <c r="F234" s="82">
        <v>0.78955869808773738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1.2491568700722724E-3</v>
      </c>
      <c r="D241" s="67">
        <v>7</v>
      </c>
      <c r="E241" s="68">
        <v>9.8107918710581645E-4</v>
      </c>
    </row>
    <row r="242" spans="1:6" x14ac:dyDescent="0.2">
      <c r="A242" s="65" t="s">
        <v>279</v>
      </c>
      <c r="B242" s="66">
        <v>718793286.90999889</v>
      </c>
      <c r="C242" s="68">
        <v>0.73013831672176666</v>
      </c>
      <c r="D242" s="67">
        <v>5350</v>
      </c>
      <c r="E242" s="68">
        <v>0.74982480728801681</v>
      </c>
    </row>
    <row r="243" spans="1:6" x14ac:dyDescent="0.2">
      <c r="A243" s="65" t="s">
        <v>256</v>
      </c>
      <c r="B243" s="66">
        <v>258156992.79999986</v>
      </c>
      <c r="C243" s="68">
        <v>0.26223159788155653</v>
      </c>
      <c r="D243" s="67">
        <v>1742</v>
      </c>
      <c r="E243" s="68">
        <v>0.24414856341976174</v>
      </c>
    </row>
    <row r="244" spans="1:6" x14ac:dyDescent="0.2">
      <c r="A244" s="65" t="s">
        <v>257</v>
      </c>
      <c r="B244" s="66">
        <v>1911160.93</v>
      </c>
      <c r="C244" s="68">
        <v>1.9413256214638624E-3</v>
      </c>
      <c r="D244" s="67">
        <v>12</v>
      </c>
      <c r="E244" s="68">
        <v>1.6818500350385423E-3</v>
      </c>
    </row>
    <row r="245" spans="1:6" x14ac:dyDescent="0.2">
      <c r="A245" s="65" t="s">
        <v>258</v>
      </c>
      <c r="B245" s="66">
        <v>4323892.1100000003</v>
      </c>
      <c r="C245" s="68">
        <v>4.3921379962431747E-3</v>
      </c>
      <c r="D245" s="67">
        <v>23</v>
      </c>
      <c r="E245" s="68">
        <v>3.2235459004905397E-3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4.7464908897616632E-5</v>
      </c>
      <c r="D251" s="67">
        <v>1</v>
      </c>
      <c r="E251" s="68">
        <v>1.4015416958654519E-4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984461807.36999869</v>
      </c>
      <c r="C256" s="72"/>
      <c r="D256" s="73">
        <v>7135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2.3822388091848608E-2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539884352.8100003</v>
      </c>
      <c r="C266" s="68">
        <v>0.54840558442008702</v>
      </c>
      <c r="D266" s="67">
        <v>3821</v>
      </c>
      <c r="E266" s="68">
        <v>0.53552908199018923</v>
      </c>
    </row>
    <row r="267" spans="1:6" x14ac:dyDescent="0.2">
      <c r="A267" s="65" t="s">
        <v>140</v>
      </c>
      <c r="B267" s="66">
        <v>444577454.5600003</v>
      </c>
      <c r="C267" s="68">
        <v>0.45159441557991298</v>
      </c>
      <c r="D267" s="67">
        <v>3314</v>
      </c>
      <c r="E267" s="68">
        <v>0.46447091800981077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984461807.3700006</v>
      </c>
      <c r="C269" s="68"/>
      <c r="D269" s="79">
        <v>7135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90906029.219999954</v>
      </c>
      <c r="C277" s="68">
        <v>9.2340838963429608E-2</v>
      </c>
      <c r="D277" s="67">
        <v>641</v>
      </c>
      <c r="E277" s="68">
        <v>8.983882270497548E-2</v>
      </c>
    </row>
    <row r="278" spans="1:6" x14ac:dyDescent="0.2">
      <c r="A278" s="65" t="s">
        <v>37</v>
      </c>
      <c r="B278" s="66">
        <v>893555778.14999926</v>
      </c>
      <c r="C278" s="68">
        <v>0.90765916103657041</v>
      </c>
      <c r="D278" s="67">
        <v>6494</v>
      </c>
      <c r="E278" s="68">
        <v>0.91016117729502455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984461807.36999917</v>
      </c>
      <c r="C280" s="68"/>
      <c r="D280" s="79">
        <v>7135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7256710.8899999997</v>
      </c>
      <c r="C289" s="68">
        <v>1.3441232093929265E-2</v>
      </c>
      <c r="D289" s="67">
        <v>45</v>
      </c>
      <c r="E289" s="68">
        <v>1.1777021722062287E-2</v>
      </c>
    </row>
    <row r="290" spans="1:5" x14ac:dyDescent="0.2">
      <c r="A290" s="65" t="s">
        <v>182</v>
      </c>
      <c r="B290" s="66">
        <v>19600102.77</v>
      </c>
      <c r="C290" s="68">
        <v>3.630426158488393E-2</v>
      </c>
      <c r="D290" s="67">
        <v>138</v>
      </c>
      <c r="E290" s="68">
        <v>3.6116199947657683E-2</v>
      </c>
    </row>
    <row r="291" spans="1:5" x14ac:dyDescent="0.2">
      <c r="A291" s="65" t="s">
        <v>80</v>
      </c>
      <c r="B291" s="66">
        <v>203649849.49999994</v>
      </c>
      <c r="C291" s="68">
        <v>0.37721013480023924</v>
      </c>
      <c r="D291" s="67">
        <v>1429</v>
      </c>
      <c r="E291" s="68">
        <v>0.37398586757393354</v>
      </c>
    </row>
    <row r="292" spans="1:5" x14ac:dyDescent="0.2">
      <c r="A292" s="65" t="s">
        <v>81</v>
      </c>
      <c r="B292" s="66">
        <v>171598771.63000005</v>
      </c>
      <c r="C292" s="68">
        <v>0.31784357286307646</v>
      </c>
      <c r="D292" s="67">
        <v>1273</v>
      </c>
      <c r="E292" s="68">
        <v>0.33315885893745095</v>
      </c>
    </row>
    <row r="293" spans="1:5" x14ac:dyDescent="0.2">
      <c r="A293" s="65" t="s">
        <v>82</v>
      </c>
      <c r="B293" s="66">
        <v>100603036.96999997</v>
      </c>
      <c r="C293" s="68">
        <v>0.18634182755321479</v>
      </c>
      <c r="D293" s="67">
        <v>684</v>
      </c>
      <c r="E293" s="68">
        <v>0.17901073017534677</v>
      </c>
    </row>
    <row r="294" spans="1:5" x14ac:dyDescent="0.2">
      <c r="A294" s="65" t="s">
        <v>83</v>
      </c>
      <c r="B294" s="66">
        <v>22997746.350000001</v>
      </c>
      <c r="C294" s="68">
        <v>4.259754191856259E-2</v>
      </c>
      <c r="D294" s="67">
        <v>148</v>
      </c>
      <c r="E294" s="68">
        <v>3.8733315885893745E-2</v>
      </c>
    </row>
    <row r="295" spans="1:5" x14ac:dyDescent="0.2">
      <c r="A295" s="65" t="s">
        <v>84</v>
      </c>
      <c r="B295" s="66">
        <v>6817996.2999999989</v>
      </c>
      <c r="C295" s="68">
        <v>1.2628623638587725E-2</v>
      </c>
      <c r="D295" s="67">
        <v>53</v>
      </c>
      <c r="E295" s="68">
        <v>1.3870714472651138E-2</v>
      </c>
    </row>
    <row r="296" spans="1:5" x14ac:dyDescent="0.2">
      <c r="A296" s="65" t="s">
        <v>85</v>
      </c>
      <c r="B296" s="66">
        <v>3074646.08</v>
      </c>
      <c r="C296" s="68">
        <v>5.6950086884293401E-3</v>
      </c>
      <c r="D296" s="67">
        <v>18</v>
      </c>
      <c r="E296" s="68">
        <v>4.710808688824915E-3</v>
      </c>
    </row>
    <row r="297" spans="1:5" x14ac:dyDescent="0.2">
      <c r="A297" s="65" t="s">
        <v>86</v>
      </c>
      <c r="B297" s="66">
        <v>818688.62</v>
      </c>
      <c r="C297" s="68">
        <v>1.516414794647918E-3</v>
      </c>
      <c r="D297" s="67">
        <v>8</v>
      </c>
      <c r="E297" s="68">
        <v>2.0936927505888509E-3</v>
      </c>
    </row>
    <row r="298" spans="1:5" x14ac:dyDescent="0.2">
      <c r="A298" s="65" t="s">
        <v>0</v>
      </c>
      <c r="B298" s="66">
        <v>532292.75</v>
      </c>
      <c r="C298" s="68">
        <v>9.8593846483883648E-4</v>
      </c>
      <c r="D298" s="67">
        <v>4</v>
      </c>
      <c r="E298" s="68">
        <v>1.0468463752944255E-3</v>
      </c>
    </row>
    <row r="299" spans="1:5" x14ac:dyDescent="0.2">
      <c r="A299" s="65" t="s">
        <v>67</v>
      </c>
      <c r="B299" s="66">
        <v>1125308.8900000001</v>
      </c>
      <c r="C299" s="68">
        <v>2.0843517396697498E-3</v>
      </c>
      <c r="D299" s="67">
        <v>8</v>
      </c>
      <c r="E299" s="68">
        <v>2.0936927505888509E-3</v>
      </c>
    </row>
    <row r="300" spans="1:5" x14ac:dyDescent="0.2">
      <c r="A300" s="65" t="s">
        <v>79</v>
      </c>
      <c r="B300" s="66">
        <v>1809202.06</v>
      </c>
      <c r="C300" s="68">
        <v>3.3510918599204301E-3</v>
      </c>
      <c r="D300" s="67">
        <v>13</v>
      </c>
      <c r="E300" s="68">
        <v>3.402250719706883E-3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539884352.80999982</v>
      </c>
      <c r="C302" s="68"/>
      <c r="D302" s="73">
        <v>3821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1.4665751259128621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722029543.96999919</v>
      </c>
      <c r="C315" s="68">
        <v>0.73342565304682483</v>
      </c>
      <c r="D315" s="67">
        <v>5096</v>
      </c>
      <c r="E315" s="68">
        <v>0.71422564821303436</v>
      </c>
    </row>
    <row r="316" spans="1:5" x14ac:dyDescent="0.2">
      <c r="A316" s="65" t="s">
        <v>166</v>
      </c>
      <c r="B316" s="66">
        <v>203031171.74000004</v>
      </c>
      <c r="C316" s="68">
        <v>0.20623570180177947</v>
      </c>
      <c r="D316" s="67">
        <v>1583</v>
      </c>
      <c r="E316" s="68">
        <v>0.22186405045550106</v>
      </c>
    </row>
    <row r="317" spans="1:5" x14ac:dyDescent="0.2">
      <c r="A317" s="65" t="s">
        <v>167</v>
      </c>
      <c r="B317" s="66">
        <v>36047565.090000011</v>
      </c>
      <c r="C317" s="68">
        <v>3.661651962537936E-2</v>
      </c>
      <c r="D317" s="67">
        <v>265</v>
      </c>
      <c r="E317" s="68">
        <v>3.7140854940434481E-2</v>
      </c>
    </row>
    <row r="318" spans="1:5" x14ac:dyDescent="0.2">
      <c r="A318" s="65" t="s">
        <v>168</v>
      </c>
      <c r="B318" s="66">
        <v>4152273.8400000003</v>
      </c>
      <c r="C318" s="68">
        <v>4.2178109997916997E-3</v>
      </c>
      <c r="D318" s="67">
        <v>53</v>
      </c>
      <c r="E318" s="68">
        <v>7.4281709880868957E-3</v>
      </c>
    </row>
    <row r="319" spans="1:5" x14ac:dyDescent="0.2">
      <c r="A319" s="65" t="s">
        <v>169</v>
      </c>
      <c r="B319" s="66">
        <v>19201252.729999982</v>
      </c>
      <c r="C319" s="68">
        <v>1.950431452622458E-2</v>
      </c>
      <c r="D319" s="67">
        <v>138</v>
      </c>
      <c r="E319" s="68">
        <v>1.9341275402943236E-2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984461807.36999929</v>
      </c>
      <c r="C323" s="70"/>
      <c r="D323" s="73">
        <v>7135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456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980242816.21999991</v>
      </c>
      <c r="C7" s="66">
        <v>4839690.2700000005</v>
      </c>
      <c r="D7" s="66">
        <v>459787900.87000024</v>
      </c>
      <c r="E7" s="66">
        <v>242151.24</v>
      </c>
      <c r="F7" s="66">
        <v>515373073.84000039</v>
      </c>
      <c r="G7" s="50"/>
      <c r="H7" s="89"/>
    </row>
    <row r="8" spans="1:8" s="40" customFormat="1" x14ac:dyDescent="0.2">
      <c r="A8" s="65" t="s">
        <v>87</v>
      </c>
      <c r="B8" s="67">
        <v>7104</v>
      </c>
      <c r="C8" s="67">
        <v>47</v>
      </c>
      <c r="D8" s="67">
        <v>3298</v>
      </c>
      <c r="E8" s="67">
        <v>3</v>
      </c>
      <c r="F8" s="67">
        <v>3756</v>
      </c>
      <c r="H8" s="90"/>
    </row>
    <row r="9" spans="1:8" s="40" customFormat="1" x14ac:dyDescent="0.2">
      <c r="A9" s="65" t="s">
        <v>88</v>
      </c>
      <c r="B9" s="68">
        <v>0.78926743136804955</v>
      </c>
      <c r="C9" s="68">
        <v>0.84652003281055466</v>
      </c>
      <c r="D9" s="68">
        <v>0.79282269190091026</v>
      </c>
      <c r="E9" s="68">
        <v>0.72588061178554308</v>
      </c>
      <c r="F9" s="68">
        <v>0.7855877640845178</v>
      </c>
      <c r="H9" s="91"/>
    </row>
    <row r="10" spans="1:8" s="40" customFormat="1" x14ac:dyDescent="0.2">
      <c r="A10" s="65" t="s">
        <v>89</v>
      </c>
      <c r="B10" s="68">
        <v>1.532521739130435E-3</v>
      </c>
      <c r="C10" s="68">
        <v>0.37481705882352939</v>
      </c>
      <c r="D10" s="68">
        <v>1.5056140000000001E-2</v>
      </c>
      <c r="E10" s="68">
        <v>0.60704328571428567</v>
      </c>
      <c r="F10" s="68">
        <v>1.532521739130435E-3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0.88164886792452835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9.0270349318202427</v>
      </c>
      <c r="C12" s="66">
        <v>12.685036756724017</v>
      </c>
      <c r="D12" s="66">
        <v>8.9980858323036816</v>
      </c>
      <c r="E12" s="66">
        <v>16.81268437393388</v>
      </c>
      <c r="F12" s="66">
        <v>9.014852582516097</v>
      </c>
      <c r="H12" s="89"/>
    </row>
    <row r="13" spans="1:8" s="40" customFormat="1" x14ac:dyDescent="0.2">
      <c r="A13" s="65" t="s">
        <v>92</v>
      </c>
      <c r="B13" s="66">
        <v>8.7890410958904113</v>
      </c>
      <c r="C13" s="66">
        <v>12.227397260273973</v>
      </c>
      <c r="D13" s="66">
        <v>8.7890410958904113</v>
      </c>
      <c r="E13" s="66">
        <v>16.421917808219177</v>
      </c>
      <c r="F13" s="66">
        <v>8.7890410958904113</v>
      </c>
      <c r="H13" s="89"/>
    </row>
    <row r="14" spans="1:8" s="40" customFormat="1" x14ac:dyDescent="0.2">
      <c r="A14" s="65" t="s">
        <v>93</v>
      </c>
      <c r="B14" s="66">
        <v>18.56986301369863</v>
      </c>
      <c r="C14" s="66">
        <v>13.41095890410959</v>
      </c>
      <c r="D14" s="66">
        <v>10.345205479452055</v>
      </c>
      <c r="E14" s="66">
        <v>18.56986301369863</v>
      </c>
      <c r="F14" s="66">
        <v>9.7890410958904113</v>
      </c>
      <c r="H14" s="89"/>
    </row>
    <row r="15" spans="1:8" s="40" customFormat="1" x14ac:dyDescent="0.2">
      <c r="A15" s="65" t="s">
        <v>117</v>
      </c>
      <c r="B15" s="66">
        <v>137984.63066159908</v>
      </c>
      <c r="C15" s="66">
        <v>102972.13340425534</v>
      </c>
      <c r="D15" s="66">
        <v>139414.16036082481</v>
      </c>
      <c r="E15" s="66">
        <v>80717.08</v>
      </c>
      <c r="F15" s="66">
        <v>137213.27844515452</v>
      </c>
      <c r="H15" s="89"/>
    </row>
    <row r="16" spans="1:8" s="40" customFormat="1" x14ac:dyDescent="0.2">
      <c r="A16" s="65" t="s">
        <v>94</v>
      </c>
      <c r="B16" s="66">
        <v>176.24</v>
      </c>
      <c r="C16" s="66">
        <v>19115.669999999998</v>
      </c>
      <c r="D16" s="66">
        <v>5000</v>
      </c>
      <c r="E16" s="66">
        <v>42493.03</v>
      </c>
      <c r="F16" s="66">
        <v>176.24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12.670392840790299</v>
      </c>
      <c r="C18" s="66">
        <v>13.166343287673515</v>
      </c>
      <c r="D18" s="66">
        <v>12.724778848668286</v>
      </c>
      <c r="E18" s="66">
        <v>7.2689888490074779</v>
      </c>
      <c r="F18" s="66">
        <v>12.619753178763899</v>
      </c>
      <c r="H18" s="89"/>
    </row>
    <row r="19" spans="1:8" s="40" customFormat="1" x14ac:dyDescent="0.2">
      <c r="A19" s="65" t="s">
        <v>97</v>
      </c>
      <c r="B19" s="66">
        <v>8.3333333333333329E-2</v>
      </c>
      <c r="C19" s="66">
        <v>6.666666666666667</v>
      </c>
      <c r="D19" s="66">
        <v>0.16666666666666666</v>
      </c>
      <c r="E19" s="66">
        <v>3.6666666666666665</v>
      </c>
      <c r="F19" s="66">
        <v>8.3333333333333329E-2</v>
      </c>
      <c r="H19" s="89"/>
    </row>
    <row r="20" spans="1:8" s="40" customFormat="1" x14ac:dyDescent="0.2">
      <c r="A20" s="65" t="s">
        <v>98</v>
      </c>
      <c r="B20" s="66">
        <v>21.25</v>
      </c>
      <c r="C20" s="66">
        <v>17.666666666666668</v>
      </c>
      <c r="D20" s="66">
        <v>21.25</v>
      </c>
      <c r="E20" s="66">
        <v>8.5833333333333339</v>
      </c>
      <c r="F20" s="66">
        <v>21.25</v>
      </c>
      <c r="H20" s="89"/>
    </row>
    <row r="21" spans="1:8" s="40" customFormat="1" x14ac:dyDescent="0.2">
      <c r="A21" s="65" t="s">
        <v>99</v>
      </c>
      <c r="B21" s="68">
        <v>0.54947143816570143</v>
      </c>
      <c r="C21" s="68">
        <v>0.95989088987713256</v>
      </c>
      <c r="D21" s="68">
        <v>0.82035634516760836</v>
      </c>
      <c r="E21" s="68">
        <v>0.19296779153391905</v>
      </c>
      <c r="F21" s="68">
        <v>0.30411601621364204</v>
      </c>
      <c r="H21" s="91"/>
    </row>
    <row r="22" spans="1:8" s="40" customFormat="1" x14ac:dyDescent="0.2">
      <c r="A22" s="65" t="s">
        <v>138</v>
      </c>
      <c r="B22" s="68">
        <v>0.45052856183429929</v>
      </c>
      <c r="C22" s="68">
        <v>4.0109110122867421E-2</v>
      </c>
      <c r="D22" s="68">
        <v>0.17964365483239117</v>
      </c>
      <c r="E22" s="68">
        <v>0.80703220846608104</v>
      </c>
      <c r="F22" s="68">
        <v>0.69588398378635763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0.46639089663820005</v>
      </c>
      <c r="C24" s="68">
        <v>0.15080203675926557</v>
      </c>
      <c r="D24" s="68">
        <v>0.38437646131094882</v>
      </c>
      <c r="E24" s="68">
        <v>0.80703220846608104</v>
      </c>
      <c r="F24" s="68">
        <v>0.54236326047716266</v>
      </c>
      <c r="H24" s="91"/>
    </row>
    <row r="25" spans="1:8" s="40" customFormat="1" ht="20.399999999999999" x14ac:dyDescent="0.2">
      <c r="A25" s="87" t="s">
        <v>303</v>
      </c>
      <c r="B25" s="66">
        <v>1.4668116936929456</v>
      </c>
      <c r="C25" s="66">
        <v>1.4811060490342784</v>
      </c>
      <c r="D25" s="66">
        <v>1.4738074561334968</v>
      </c>
      <c r="E25" s="66">
        <v>1.242</v>
      </c>
      <c r="F25" s="66">
        <v>1.4496192187448802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2061161.6200000006</v>
      </c>
      <c r="C32" s="68">
        <v>2.1027051521257012E-3</v>
      </c>
      <c r="D32" s="67">
        <v>63</v>
      </c>
      <c r="E32" s="68">
        <v>8.8682432432432429E-3</v>
      </c>
    </row>
    <row r="33" spans="1:5" x14ac:dyDescent="0.2">
      <c r="A33" s="65" t="s">
        <v>17</v>
      </c>
      <c r="B33" s="66">
        <v>23185957.670000002</v>
      </c>
      <c r="C33" s="68">
        <v>2.365327986733879E-2</v>
      </c>
      <c r="D33" s="67">
        <v>227</v>
      </c>
      <c r="E33" s="68">
        <v>3.1953828828828829E-2</v>
      </c>
    </row>
    <row r="34" spans="1:5" x14ac:dyDescent="0.2">
      <c r="A34" s="65" t="s">
        <v>18</v>
      </c>
      <c r="B34" s="66">
        <v>16888509.490000002</v>
      </c>
      <c r="C34" s="68">
        <v>1.7228904114926606E-2</v>
      </c>
      <c r="D34" s="67">
        <v>134</v>
      </c>
      <c r="E34" s="68">
        <v>1.8862612612612614E-2</v>
      </c>
    </row>
    <row r="35" spans="1:5" x14ac:dyDescent="0.2">
      <c r="A35" s="65" t="s">
        <v>19</v>
      </c>
      <c r="B35" s="66">
        <v>19794022.509999994</v>
      </c>
      <c r="C35" s="68">
        <v>2.0192978905297625E-2</v>
      </c>
      <c r="D35" s="67">
        <v>161</v>
      </c>
      <c r="E35" s="68">
        <v>2.2663288288288289E-2</v>
      </c>
    </row>
    <row r="36" spans="1:5" x14ac:dyDescent="0.2">
      <c r="A36" s="65" t="s">
        <v>20</v>
      </c>
      <c r="B36" s="66">
        <v>36778219.609999999</v>
      </c>
      <c r="C36" s="68">
        <v>3.7519499252056457E-2</v>
      </c>
      <c r="D36" s="67">
        <v>280</v>
      </c>
      <c r="E36" s="68">
        <v>3.9414414414414414E-2</v>
      </c>
    </row>
    <row r="37" spans="1:5" x14ac:dyDescent="0.2">
      <c r="A37" s="65" t="s">
        <v>21</v>
      </c>
      <c r="B37" s="66">
        <v>49134103.059999995</v>
      </c>
      <c r="C37" s="68">
        <v>5.0124420446630062E-2</v>
      </c>
      <c r="D37" s="67">
        <v>339</v>
      </c>
      <c r="E37" s="68">
        <v>4.7719594594594593E-2</v>
      </c>
    </row>
    <row r="38" spans="1:5" x14ac:dyDescent="0.2">
      <c r="A38" s="65" t="s">
        <v>22</v>
      </c>
      <c r="B38" s="66">
        <v>92501371.100000009</v>
      </c>
      <c r="C38" s="68">
        <v>9.4365773020099894E-2</v>
      </c>
      <c r="D38" s="67">
        <v>582</v>
      </c>
      <c r="E38" s="68">
        <v>8.1925675675675672E-2</v>
      </c>
    </row>
    <row r="39" spans="1:5" x14ac:dyDescent="0.2">
      <c r="A39" s="65" t="s">
        <v>23</v>
      </c>
      <c r="B39" s="66">
        <v>126835476.20000002</v>
      </c>
      <c r="C39" s="68">
        <v>0.12939189566224152</v>
      </c>
      <c r="D39" s="67">
        <v>846</v>
      </c>
      <c r="E39" s="68">
        <v>0.11908783783783784</v>
      </c>
    </row>
    <row r="40" spans="1:5" x14ac:dyDescent="0.2">
      <c r="A40" s="65" t="s">
        <v>39</v>
      </c>
      <c r="B40" s="66">
        <v>226965994.17999995</v>
      </c>
      <c r="C40" s="68">
        <v>0.23154058405163669</v>
      </c>
      <c r="D40" s="67">
        <v>1555</v>
      </c>
      <c r="E40" s="68">
        <v>0.21889076576576577</v>
      </c>
    </row>
    <row r="41" spans="1:5" x14ac:dyDescent="0.2">
      <c r="A41" s="65" t="s">
        <v>40</v>
      </c>
      <c r="B41" s="66">
        <v>274707592.80999994</v>
      </c>
      <c r="C41" s="68">
        <v>0.28024443358771445</v>
      </c>
      <c r="D41" s="67">
        <v>2073</v>
      </c>
      <c r="E41" s="68">
        <v>0.29180743243243246</v>
      </c>
    </row>
    <row r="42" spans="1:5" x14ac:dyDescent="0.2">
      <c r="A42" s="65" t="s">
        <v>41</v>
      </c>
      <c r="B42" s="66">
        <v>60010794.259999946</v>
      </c>
      <c r="C42" s="68">
        <v>6.1220335683165546E-2</v>
      </c>
      <c r="D42" s="67">
        <v>483</v>
      </c>
      <c r="E42" s="68">
        <v>6.7989864864864871E-2</v>
      </c>
    </row>
    <row r="43" spans="1:5" x14ac:dyDescent="0.2">
      <c r="A43" s="65" t="s">
        <v>42</v>
      </c>
      <c r="B43" s="66">
        <v>7747512.0099999988</v>
      </c>
      <c r="C43" s="68">
        <v>7.9036661955614804E-3</v>
      </c>
      <c r="D43" s="67">
        <v>55</v>
      </c>
      <c r="E43" s="68">
        <v>7.742117117117117E-3</v>
      </c>
    </row>
    <row r="44" spans="1:5" x14ac:dyDescent="0.2">
      <c r="A44" s="65" t="s">
        <v>43</v>
      </c>
      <c r="B44" s="66">
        <v>4708762.42</v>
      </c>
      <c r="C44" s="68">
        <v>4.8036693991371148E-3</v>
      </c>
      <c r="D44" s="67">
        <v>43</v>
      </c>
      <c r="E44" s="68">
        <v>6.0529279279279277E-3</v>
      </c>
    </row>
    <row r="45" spans="1:5" x14ac:dyDescent="0.2">
      <c r="A45" s="65" t="s">
        <v>44</v>
      </c>
      <c r="B45" s="66">
        <v>3848811.0799999996</v>
      </c>
      <c r="C45" s="68">
        <v>3.9263853978973671E-3</v>
      </c>
      <c r="D45" s="67">
        <v>22</v>
      </c>
      <c r="E45" s="68">
        <v>3.0968468468468469E-3</v>
      </c>
    </row>
    <row r="46" spans="1:5" x14ac:dyDescent="0.2">
      <c r="A46" s="65" t="s">
        <v>24</v>
      </c>
      <c r="B46" s="66">
        <v>34655649.010000005</v>
      </c>
      <c r="C46" s="68">
        <v>3.5354147397517979E-2</v>
      </c>
      <c r="D46" s="67">
        <v>238</v>
      </c>
      <c r="E46" s="68">
        <v>3.350225225225225E-2</v>
      </c>
    </row>
    <row r="47" spans="1:5" x14ac:dyDescent="0.2">
      <c r="A47" s="65" t="s">
        <v>25</v>
      </c>
      <c r="B47" s="66">
        <v>418879.19000000006</v>
      </c>
      <c r="C47" s="68">
        <v>4.2732186665266953E-4</v>
      </c>
      <c r="D47" s="67">
        <v>3</v>
      </c>
      <c r="E47" s="68">
        <v>4.2229729729729732E-4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980242816.21999991</v>
      </c>
      <c r="C51" s="72"/>
      <c r="D51" s="73">
        <v>7104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0.78926743136804955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457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3812494.5599999991</v>
      </c>
      <c r="C60" s="68">
        <v>3.8893369039945539E-3</v>
      </c>
      <c r="D60" s="67">
        <v>82</v>
      </c>
      <c r="E60" s="68">
        <v>1.1542792792792793E-2</v>
      </c>
    </row>
    <row r="61" spans="1:5" x14ac:dyDescent="0.2">
      <c r="A61" s="65" t="s">
        <v>17</v>
      </c>
      <c r="B61" s="66">
        <v>155169584.67000002</v>
      </c>
      <c r="C61" s="68">
        <v>0.15829708935625045</v>
      </c>
      <c r="D61" s="67">
        <v>815</v>
      </c>
      <c r="E61" s="68">
        <v>0.1147240990990991</v>
      </c>
    </row>
    <row r="62" spans="1:5" x14ac:dyDescent="0.2">
      <c r="A62" s="65" t="s">
        <v>18</v>
      </c>
      <c r="B62" s="66">
        <v>74621454.020000011</v>
      </c>
      <c r="C62" s="68">
        <v>7.6125479100937754E-2</v>
      </c>
      <c r="D62" s="67">
        <v>425</v>
      </c>
      <c r="E62" s="68">
        <v>5.982545045045045E-2</v>
      </c>
    </row>
    <row r="63" spans="1:5" x14ac:dyDescent="0.2">
      <c r="A63" s="65" t="s">
        <v>19</v>
      </c>
      <c r="B63" s="66">
        <v>48387771.70000001</v>
      </c>
      <c r="C63" s="68">
        <v>4.9363046481271142E-2</v>
      </c>
      <c r="D63" s="67">
        <v>308</v>
      </c>
      <c r="E63" s="68">
        <v>4.3355855855855857E-2</v>
      </c>
    </row>
    <row r="64" spans="1:5" x14ac:dyDescent="0.2">
      <c r="A64" s="65" t="s">
        <v>20</v>
      </c>
      <c r="B64" s="66">
        <v>75019629.359999999</v>
      </c>
      <c r="C64" s="68">
        <v>7.6531679823260229E-2</v>
      </c>
      <c r="D64" s="67">
        <v>530</v>
      </c>
      <c r="E64" s="68">
        <v>7.4605855855855857E-2</v>
      </c>
    </row>
    <row r="65" spans="1:5" x14ac:dyDescent="0.2">
      <c r="A65" s="65" t="s">
        <v>21</v>
      </c>
      <c r="B65" s="66">
        <v>181787587.93000004</v>
      </c>
      <c r="C65" s="68">
        <v>0.18545158905729803</v>
      </c>
      <c r="D65" s="67">
        <v>1205</v>
      </c>
      <c r="E65" s="68">
        <v>0.16962274774774774</v>
      </c>
    </row>
    <row r="66" spans="1:5" x14ac:dyDescent="0.2">
      <c r="A66" s="65" t="s">
        <v>22</v>
      </c>
      <c r="B66" s="66">
        <v>94462908.960000038</v>
      </c>
      <c r="C66" s="68">
        <v>9.6366846455724783E-2</v>
      </c>
      <c r="D66" s="67">
        <v>713</v>
      </c>
      <c r="E66" s="68">
        <v>0.10036599099099099</v>
      </c>
    </row>
    <row r="67" spans="1:5" x14ac:dyDescent="0.2">
      <c r="A67" s="65" t="s">
        <v>23</v>
      </c>
      <c r="B67" s="66">
        <v>80894361.079999983</v>
      </c>
      <c r="C67" s="68">
        <v>8.252481909731689E-2</v>
      </c>
      <c r="D67" s="67">
        <v>613</v>
      </c>
      <c r="E67" s="68">
        <v>8.6289414414414414E-2</v>
      </c>
    </row>
    <row r="68" spans="1:5" x14ac:dyDescent="0.2">
      <c r="A68" s="65" t="s">
        <v>39</v>
      </c>
      <c r="B68" s="66">
        <v>69920796.779999971</v>
      </c>
      <c r="C68" s="68">
        <v>7.1330078244926737E-2</v>
      </c>
      <c r="D68" s="67">
        <v>639</v>
      </c>
      <c r="E68" s="68">
        <v>8.9949324324324328E-2</v>
      </c>
    </row>
    <row r="69" spans="1:5" x14ac:dyDescent="0.2">
      <c r="A69" s="65" t="s">
        <v>40</v>
      </c>
      <c r="B69" s="66">
        <v>9991857.9799999986</v>
      </c>
      <c r="C69" s="68">
        <v>1.0193247851109453E-2</v>
      </c>
      <c r="D69" s="67">
        <v>94</v>
      </c>
      <c r="E69" s="68">
        <v>1.3231981981981982E-2</v>
      </c>
    </row>
    <row r="70" spans="1:5" x14ac:dyDescent="0.2">
      <c r="A70" s="65" t="s">
        <v>41</v>
      </c>
      <c r="B70" s="66">
        <v>9210785.1899999995</v>
      </c>
      <c r="C70" s="68">
        <v>9.3964322284130659E-3</v>
      </c>
      <c r="D70" s="67">
        <v>86</v>
      </c>
      <c r="E70" s="68">
        <v>1.2105855855855855E-2</v>
      </c>
    </row>
    <row r="71" spans="1:5" x14ac:dyDescent="0.2">
      <c r="A71" s="65" t="s">
        <v>42</v>
      </c>
      <c r="B71" s="66">
        <v>16278896.230000002</v>
      </c>
      <c r="C71" s="68">
        <v>1.6607003857242706E-2</v>
      </c>
      <c r="D71" s="67">
        <v>159</v>
      </c>
      <c r="E71" s="68">
        <v>2.2381756756756757E-2</v>
      </c>
    </row>
    <row r="72" spans="1:5" x14ac:dyDescent="0.2">
      <c r="A72" s="65" t="s">
        <v>43</v>
      </c>
      <c r="B72" s="66">
        <v>22170667.709999997</v>
      </c>
      <c r="C72" s="68">
        <v>2.2617526334438476E-2</v>
      </c>
      <c r="D72" s="67">
        <v>212</v>
      </c>
      <c r="E72" s="68">
        <v>2.9842342342342343E-2</v>
      </c>
    </row>
    <row r="73" spans="1:5" x14ac:dyDescent="0.2">
      <c r="A73" s="65" t="s">
        <v>44</v>
      </c>
      <c r="B73" s="66">
        <v>34116401.969999999</v>
      </c>
      <c r="C73" s="68">
        <v>3.4804031618981122E-2</v>
      </c>
      <c r="D73" s="67">
        <v>309</v>
      </c>
      <c r="E73" s="68">
        <v>4.3496621621621621E-2</v>
      </c>
    </row>
    <row r="74" spans="1:5" x14ac:dyDescent="0.2">
      <c r="A74" s="65" t="s">
        <v>24</v>
      </c>
      <c r="B74" s="66">
        <v>70801204.839999989</v>
      </c>
      <c r="C74" s="68">
        <v>7.2228231279493238E-2</v>
      </c>
      <c r="D74" s="67">
        <v>656</v>
      </c>
      <c r="E74" s="68">
        <v>9.2342342342342343E-2</v>
      </c>
    </row>
    <row r="75" spans="1:5" x14ac:dyDescent="0.2">
      <c r="A75" s="65" t="s">
        <v>25</v>
      </c>
      <c r="B75" s="66">
        <v>7897585.339999998</v>
      </c>
      <c r="C75" s="68">
        <v>8.056764313208193E-3</v>
      </c>
      <c r="D75" s="67">
        <v>65</v>
      </c>
      <c r="E75" s="68">
        <v>9.149774774774775E-3</v>
      </c>
    </row>
    <row r="76" spans="1:5" x14ac:dyDescent="0.2">
      <c r="A76" s="65" t="s">
        <v>26</v>
      </c>
      <c r="B76" s="66">
        <v>2498944.33</v>
      </c>
      <c r="C76" s="68">
        <v>2.5493115467414454E-3</v>
      </c>
      <c r="D76" s="67">
        <v>17</v>
      </c>
      <c r="E76" s="68">
        <v>2.3930180180180179E-3</v>
      </c>
    </row>
    <row r="77" spans="1:5" x14ac:dyDescent="0.2">
      <c r="A77" s="65" t="s">
        <v>3</v>
      </c>
      <c r="B77" s="66">
        <v>23199883.570000008</v>
      </c>
      <c r="C77" s="68">
        <v>2.3667486449391279E-2</v>
      </c>
      <c r="D77" s="67">
        <v>176</v>
      </c>
      <c r="E77" s="68">
        <v>2.4774774774774775E-2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980242816.22000051</v>
      </c>
      <c r="C79" s="72"/>
      <c r="D79" s="73">
        <v>7104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0.69721002779229158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458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3241578.09</v>
      </c>
      <c r="C88" s="68">
        <v>3.3069133855019037E-3</v>
      </c>
      <c r="D88" s="67">
        <v>81</v>
      </c>
      <c r="E88" s="68">
        <v>1.1402027027027027E-2</v>
      </c>
    </row>
    <row r="89" spans="1:6" x14ac:dyDescent="0.2">
      <c r="A89" s="65" t="s">
        <v>17</v>
      </c>
      <c r="B89" s="66">
        <v>70965617.929999992</v>
      </c>
      <c r="C89" s="68">
        <v>7.2395958180705405E-2</v>
      </c>
      <c r="D89" s="67">
        <v>474</v>
      </c>
      <c r="E89" s="68">
        <v>6.6722972972972971E-2</v>
      </c>
    </row>
    <row r="90" spans="1:6" x14ac:dyDescent="0.2">
      <c r="A90" s="65" t="s">
        <v>18</v>
      </c>
      <c r="B90" s="66">
        <v>54583626.560000002</v>
      </c>
      <c r="C90" s="68">
        <v>5.5683781259917527E-2</v>
      </c>
      <c r="D90" s="67">
        <v>305</v>
      </c>
      <c r="E90" s="68">
        <v>4.2933558558558557E-2</v>
      </c>
    </row>
    <row r="91" spans="1:6" x14ac:dyDescent="0.2">
      <c r="A91" s="65" t="s">
        <v>19</v>
      </c>
      <c r="B91" s="66">
        <v>105964524.75999993</v>
      </c>
      <c r="C91" s="68">
        <v>0.10810028189609083</v>
      </c>
      <c r="D91" s="67">
        <v>545</v>
      </c>
      <c r="E91" s="68">
        <v>7.6717342342342343E-2</v>
      </c>
    </row>
    <row r="92" spans="1:6" x14ac:dyDescent="0.2">
      <c r="A92" s="65" t="s">
        <v>20</v>
      </c>
      <c r="B92" s="66">
        <v>121672887.17999996</v>
      </c>
      <c r="C92" s="68">
        <v>0.1241252526075054</v>
      </c>
      <c r="D92" s="67">
        <v>733</v>
      </c>
      <c r="E92" s="68">
        <v>0.1031813063063063</v>
      </c>
    </row>
    <row r="93" spans="1:6" x14ac:dyDescent="0.2">
      <c r="A93" s="65" t="s">
        <v>21</v>
      </c>
      <c r="B93" s="66">
        <v>175572916.81</v>
      </c>
      <c r="C93" s="68">
        <v>0.17911165876944868</v>
      </c>
      <c r="D93" s="67">
        <v>1182</v>
      </c>
      <c r="E93" s="68">
        <v>0.16638513513513514</v>
      </c>
    </row>
    <row r="94" spans="1:6" x14ac:dyDescent="0.2">
      <c r="A94" s="65" t="s">
        <v>22</v>
      </c>
      <c r="B94" s="66">
        <v>78383848.329999968</v>
      </c>
      <c r="C94" s="68">
        <v>7.9963705964469903E-2</v>
      </c>
      <c r="D94" s="67">
        <v>585</v>
      </c>
      <c r="E94" s="68">
        <v>8.2347972972972971E-2</v>
      </c>
    </row>
    <row r="95" spans="1:6" x14ac:dyDescent="0.2">
      <c r="A95" s="65" t="s">
        <v>23</v>
      </c>
      <c r="B95" s="66">
        <v>80590500.519999996</v>
      </c>
      <c r="C95" s="68">
        <v>8.2214834106892093E-2</v>
      </c>
      <c r="D95" s="67">
        <v>635</v>
      </c>
      <c r="E95" s="68">
        <v>8.9386261261261257E-2</v>
      </c>
    </row>
    <row r="96" spans="1:6" x14ac:dyDescent="0.2">
      <c r="A96" s="65" t="s">
        <v>39</v>
      </c>
      <c r="B96" s="66">
        <v>96687080.659999996</v>
      </c>
      <c r="C96" s="68">
        <v>9.8635847220838124E-2</v>
      </c>
      <c r="D96" s="67">
        <v>834</v>
      </c>
      <c r="E96" s="68">
        <v>0.11739864864864864</v>
      </c>
    </row>
    <row r="97" spans="1:6" x14ac:dyDescent="0.2">
      <c r="A97" s="65" t="s">
        <v>40</v>
      </c>
      <c r="B97" s="66">
        <v>15646448.510000004</v>
      </c>
      <c r="C97" s="68">
        <v>1.5961808901936811E-2</v>
      </c>
      <c r="D97" s="67">
        <v>138</v>
      </c>
      <c r="E97" s="68">
        <v>1.9425675675675675E-2</v>
      </c>
    </row>
    <row r="98" spans="1:6" x14ac:dyDescent="0.2">
      <c r="A98" s="65" t="s">
        <v>41</v>
      </c>
      <c r="B98" s="66">
        <v>24417894.349999994</v>
      </c>
      <c r="C98" s="68">
        <v>2.4910046721035892E-2</v>
      </c>
      <c r="D98" s="67">
        <v>242</v>
      </c>
      <c r="E98" s="68">
        <v>3.4065315315315314E-2</v>
      </c>
    </row>
    <row r="99" spans="1:6" x14ac:dyDescent="0.2">
      <c r="A99" s="65" t="s">
        <v>42</v>
      </c>
      <c r="B99" s="66">
        <v>45083754.299999975</v>
      </c>
      <c r="C99" s="68">
        <v>4.5992435296645567E-2</v>
      </c>
      <c r="D99" s="67">
        <v>401</v>
      </c>
      <c r="E99" s="68">
        <v>5.6447072072072071E-2</v>
      </c>
    </row>
    <row r="100" spans="1:6" x14ac:dyDescent="0.2">
      <c r="A100" s="65" t="s">
        <v>43</v>
      </c>
      <c r="B100" s="66">
        <v>34724740.879999988</v>
      </c>
      <c r="C100" s="68">
        <v>3.5424631841633997E-2</v>
      </c>
      <c r="D100" s="67">
        <v>355</v>
      </c>
      <c r="E100" s="68">
        <v>4.997184684684685E-2</v>
      </c>
    </row>
    <row r="101" spans="1:6" x14ac:dyDescent="0.2">
      <c r="A101" s="65" t="s">
        <v>44</v>
      </c>
      <c r="B101" s="66">
        <v>11861727.449999997</v>
      </c>
      <c r="C101" s="68">
        <v>1.2100805283879605E-2</v>
      </c>
      <c r="D101" s="67">
        <v>119</v>
      </c>
      <c r="E101" s="68">
        <v>1.6751126126126125E-2</v>
      </c>
    </row>
    <row r="102" spans="1:6" x14ac:dyDescent="0.2">
      <c r="A102" s="65" t="s">
        <v>24</v>
      </c>
      <c r="B102" s="66">
        <v>34965614.610000007</v>
      </c>
      <c r="C102" s="68">
        <v>3.5670360477451882E-2</v>
      </c>
      <c r="D102" s="67">
        <v>279</v>
      </c>
      <c r="E102" s="68">
        <v>3.927364864864865E-2</v>
      </c>
    </row>
    <row r="103" spans="1:6" x14ac:dyDescent="0.2">
      <c r="A103" s="65" t="s">
        <v>25</v>
      </c>
      <c r="B103" s="66">
        <v>1228818.28</v>
      </c>
      <c r="C103" s="68">
        <v>1.2535856011049935E-3</v>
      </c>
      <c r="D103" s="67">
        <v>12</v>
      </c>
      <c r="E103" s="68">
        <v>1.6891891891891893E-3</v>
      </c>
    </row>
    <row r="104" spans="1:6" x14ac:dyDescent="0.2">
      <c r="A104" s="65" t="s">
        <v>26</v>
      </c>
      <c r="B104" s="66">
        <v>2585696.3800000004</v>
      </c>
      <c r="C104" s="68">
        <v>2.63781211880841E-3</v>
      </c>
      <c r="D104" s="67">
        <v>20</v>
      </c>
      <c r="E104" s="68">
        <v>2.8153153153153152E-3</v>
      </c>
    </row>
    <row r="105" spans="1:6" x14ac:dyDescent="0.2">
      <c r="A105" s="65" t="s">
        <v>3</v>
      </c>
      <c r="B105" s="66">
        <v>22065540.620000005</v>
      </c>
      <c r="C105" s="68">
        <v>2.2510280366133024E-2</v>
      </c>
      <c r="D105" s="67">
        <v>164</v>
      </c>
      <c r="E105" s="68">
        <v>2.3085585585585586E-2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980242816.21999979</v>
      </c>
      <c r="C107" s="72"/>
      <c r="D107" s="73">
        <v>7104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0.71186171973879409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46727.39</v>
      </c>
      <c r="C116" s="68">
        <v>4.7669199127813617E-5</v>
      </c>
      <c r="D116" s="67">
        <v>1</v>
      </c>
      <c r="E116" s="68">
        <v>1.4076576576576576E-4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679673911.02000046</v>
      </c>
      <c r="C118" s="68">
        <v>0.69337300898664089</v>
      </c>
      <c r="D118" s="67">
        <v>4844</v>
      </c>
      <c r="E118" s="68">
        <v>0.68186936936936937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300522177.80999988</v>
      </c>
      <c r="C120" s="68">
        <v>0.30657932181423131</v>
      </c>
      <c r="D120" s="67">
        <v>2259</v>
      </c>
      <c r="E120" s="68">
        <v>0.31798986486486486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980242816.22000027</v>
      </c>
      <c r="C122" s="72"/>
      <c r="D122" s="73">
        <v>7104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952479243.35999978</v>
      </c>
      <c r="C129" s="68">
        <v>0.97167684128809884</v>
      </c>
      <c r="D129" s="67">
        <v>6754</v>
      </c>
      <c r="E129" s="68">
        <v>0.95073198198198194</v>
      </c>
    </row>
    <row r="130" spans="1:6" x14ac:dyDescent="0.2">
      <c r="A130" s="65" t="s">
        <v>5</v>
      </c>
      <c r="B130" s="66">
        <v>27763572.859999992</v>
      </c>
      <c r="C130" s="68">
        <v>2.8323158711901136E-2</v>
      </c>
      <c r="D130" s="67">
        <v>350</v>
      </c>
      <c r="E130" s="68">
        <v>4.9268018018018021E-2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980242816.21999979</v>
      </c>
      <c r="C132" s="72"/>
      <c r="D132" s="73">
        <v>7104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199387973.38999981</v>
      </c>
      <c r="C139" s="68">
        <v>0.20340671728549581</v>
      </c>
      <c r="D139" s="67">
        <v>2659</v>
      </c>
      <c r="E139" s="68">
        <v>0.37429617117117114</v>
      </c>
    </row>
    <row r="140" spans="1:6" x14ac:dyDescent="0.2">
      <c r="A140" s="65" t="s">
        <v>69</v>
      </c>
      <c r="B140" s="66">
        <v>453821081.18000013</v>
      </c>
      <c r="C140" s="68">
        <v>0.46296802554495547</v>
      </c>
      <c r="D140" s="67">
        <v>3373</v>
      </c>
      <c r="E140" s="68">
        <v>0.47480292792792794</v>
      </c>
    </row>
    <row r="141" spans="1:6" x14ac:dyDescent="0.2">
      <c r="A141" s="65" t="s">
        <v>70</v>
      </c>
      <c r="B141" s="66">
        <v>179505101.01000023</v>
      </c>
      <c r="C141" s="68">
        <v>0.18312309770573532</v>
      </c>
      <c r="D141" s="67">
        <v>759</v>
      </c>
      <c r="E141" s="68">
        <v>0.10684121621621621</v>
      </c>
    </row>
    <row r="142" spans="1:6" x14ac:dyDescent="0.2">
      <c r="A142" s="65" t="s">
        <v>71</v>
      </c>
      <c r="B142" s="66">
        <v>59982745.010000013</v>
      </c>
      <c r="C142" s="68">
        <v>6.1191721089377336E-2</v>
      </c>
      <c r="D142" s="67">
        <v>174</v>
      </c>
      <c r="E142" s="68">
        <v>2.4493243243243243E-2</v>
      </c>
    </row>
    <row r="143" spans="1:6" x14ac:dyDescent="0.2">
      <c r="A143" s="65" t="s">
        <v>72</v>
      </c>
      <c r="B143" s="66">
        <v>28613737</v>
      </c>
      <c r="C143" s="68">
        <v>2.9190458248232746E-2</v>
      </c>
      <c r="D143" s="67">
        <v>64</v>
      </c>
      <c r="E143" s="68">
        <v>9.0090090090090089E-3</v>
      </c>
    </row>
    <row r="144" spans="1:6" x14ac:dyDescent="0.2">
      <c r="A144" s="65" t="s">
        <v>73</v>
      </c>
      <c r="B144" s="66">
        <v>26366163.509999998</v>
      </c>
      <c r="C144" s="68">
        <v>2.6897584020735658E-2</v>
      </c>
      <c r="D144" s="67">
        <v>45</v>
      </c>
      <c r="E144" s="68">
        <v>6.3344594594594598E-3</v>
      </c>
    </row>
    <row r="145" spans="1:6" x14ac:dyDescent="0.2">
      <c r="A145" s="65" t="s">
        <v>74</v>
      </c>
      <c r="B145" s="66">
        <v>15124409.58</v>
      </c>
      <c r="C145" s="68">
        <v>1.5429248069700276E-2</v>
      </c>
      <c r="D145" s="67">
        <v>17</v>
      </c>
      <c r="E145" s="68">
        <v>2.3930180180180179E-3</v>
      </c>
    </row>
    <row r="146" spans="1:6" x14ac:dyDescent="0.2">
      <c r="A146" s="65" t="s">
        <v>178</v>
      </c>
      <c r="B146" s="66">
        <v>5302886</v>
      </c>
      <c r="C146" s="68">
        <v>5.4097677761607288E-3</v>
      </c>
      <c r="D146" s="67">
        <v>5</v>
      </c>
      <c r="E146" s="68">
        <v>7.038288288288288E-4</v>
      </c>
    </row>
    <row r="147" spans="1:6" x14ac:dyDescent="0.2">
      <c r="A147" s="65" t="s">
        <v>75</v>
      </c>
      <c r="B147" s="66">
        <v>6922612.54</v>
      </c>
      <c r="C147" s="68">
        <v>7.0621405487008718E-3</v>
      </c>
      <c r="D147" s="67">
        <v>5</v>
      </c>
      <c r="E147" s="68">
        <v>7.038288288288288E-4</v>
      </c>
    </row>
    <row r="148" spans="1:6" x14ac:dyDescent="0.2">
      <c r="A148" s="65" t="s">
        <v>78</v>
      </c>
      <c r="B148" s="66">
        <v>1652049</v>
      </c>
      <c r="C148" s="68">
        <v>1.6853467045753116E-3</v>
      </c>
      <c r="D148" s="67">
        <v>1</v>
      </c>
      <c r="E148" s="68">
        <v>1.4076576576576576E-4</v>
      </c>
    </row>
    <row r="149" spans="1:6" x14ac:dyDescent="0.2">
      <c r="A149" s="65" t="s">
        <v>76</v>
      </c>
      <c r="B149" s="66">
        <v>3564058</v>
      </c>
      <c r="C149" s="68">
        <v>3.6358930063304876E-3</v>
      </c>
      <c r="D149" s="67">
        <v>2</v>
      </c>
      <c r="E149" s="68">
        <v>2.8153153153153153E-4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980242816.22000015</v>
      </c>
      <c r="C152" s="72"/>
      <c r="D152" s="73">
        <v>7104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137984.63066159913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585330008.79999924</v>
      </c>
      <c r="C161" s="68">
        <v>0.59712756789908594</v>
      </c>
      <c r="D161" s="67">
        <v>4005</v>
      </c>
      <c r="E161" s="68">
        <v>0.56376689189189189</v>
      </c>
    </row>
    <row r="162" spans="1:6" x14ac:dyDescent="0.2">
      <c r="A162" s="65" t="s">
        <v>7</v>
      </c>
      <c r="B162" s="66">
        <v>376216453.96000063</v>
      </c>
      <c r="C162" s="68">
        <v>0.38379924620183581</v>
      </c>
      <c r="D162" s="67">
        <v>2894</v>
      </c>
      <c r="E162" s="68">
        <v>0.40737612612612611</v>
      </c>
    </row>
    <row r="163" spans="1:6" x14ac:dyDescent="0.2">
      <c r="A163" s="65" t="s">
        <v>8</v>
      </c>
      <c r="B163" s="66">
        <v>18696353.460000001</v>
      </c>
      <c r="C163" s="68">
        <v>1.9073185899078197E-2</v>
      </c>
      <c r="D163" s="67">
        <v>205</v>
      </c>
      <c r="E163" s="68">
        <v>2.8856981981981982E-2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980242816.21999991</v>
      </c>
      <c r="C165" s="68"/>
      <c r="D165" s="73">
        <v>7104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4.3349493918110046E-5</v>
      </c>
      <c r="D173" s="67">
        <v>1</v>
      </c>
      <c r="E173" s="68">
        <v>1.4076576576576576E-4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199658.21000000002</v>
      </c>
      <c r="C175" s="68">
        <v>2.0368240062183703E-4</v>
      </c>
      <c r="D175" s="67">
        <v>2</v>
      </c>
      <c r="E175" s="68">
        <v>2.8153153153153153E-4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8.2189744894716149E-4</v>
      </c>
      <c r="D178" s="67">
        <v>10</v>
      </c>
      <c r="E178" s="68">
        <v>1.4076576576576576E-3</v>
      </c>
    </row>
    <row r="179" spans="1:6" x14ac:dyDescent="0.2">
      <c r="A179" s="77">
        <v>2003</v>
      </c>
      <c r="B179" s="66">
        <v>4034031.2</v>
      </c>
      <c r="C179" s="68">
        <v>4.1153387030735677E-3</v>
      </c>
      <c r="D179" s="67">
        <v>37</v>
      </c>
      <c r="E179" s="68">
        <v>5.208333333333333E-3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8.7048034005534971E-5</v>
      </c>
      <c r="D181" s="67">
        <v>1</v>
      </c>
      <c r="E181" s="68">
        <v>1.4076576576576576E-4</v>
      </c>
    </row>
    <row r="182" spans="1:6" x14ac:dyDescent="0.2">
      <c r="A182" s="77">
        <v>2006</v>
      </c>
      <c r="B182" s="66">
        <v>290834691.88000029</v>
      </c>
      <c r="C182" s="68">
        <v>0.29669658075283128</v>
      </c>
      <c r="D182" s="67">
        <v>2212</v>
      </c>
      <c r="E182" s="68">
        <v>0.31137387387387389</v>
      </c>
    </row>
    <row r="183" spans="1:6" x14ac:dyDescent="0.2">
      <c r="A183" s="77">
        <v>2007</v>
      </c>
      <c r="B183" s="66">
        <v>684240954.62000072</v>
      </c>
      <c r="C183" s="68">
        <v>0.69803210316660247</v>
      </c>
      <c r="D183" s="67">
        <v>4841</v>
      </c>
      <c r="E183" s="68">
        <v>0.68144707207207211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980242816.22000098</v>
      </c>
      <c r="C185" s="68"/>
      <c r="D185" s="79">
        <v>7104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108.32441918184291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67981658.979999989</v>
      </c>
      <c r="C194" s="68">
        <v>6.9351856351419106E-2</v>
      </c>
      <c r="D194" s="67">
        <v>519</v>
      </c>
      <c r="E194" s="68">
        <v>7.3057432432432429E-2</v>
      </c>
    </row>
    <row r="195" spans="1:6" x14ac:dyDescent="0.2">
      <c r="A195" s="65" t="s">
        <v>10</v>
      </c>
      <c r="B195" s="66">
        <v>117560005.09999995</v>
      </c>
      <c r="C195" s="68">
        <v>0.11992947375358823</v>
      </c>
      <c r="D195" s="67">
        <v>889</v>
      </c>
      <c r="E195" s="68">
        <v>0.12514076576576577</v>
      </c>
    </row>
    <row r="196" spans="1:6" x14ac:dyDescent="0.2">
      <c r="A196" s="65" t="s">
        <v>11</v>
      </c>
      <c r="B196" s="66">
        <v>274506749.56000012</v>
      </c>
      <c r="C196" s="68">
        <v>0.28003954226214017</v>
      </c>
      <c r="D196" s="67">
        <v>2002</v>
      </c>
      <c r="E196" s="68">
        <v>0.28181306306306309</v>
      </c>
    </row>
    <row r="197" spans="1:6" x14ac:dyDescent="0.2">
      <c r="A197" s="65" t="s">
        <v>12</v>
      </c>
      <c r="B197" s="66">
        <v>500599277.3700003</v>
      </c>
      <c r="C197" s="68">
        <v>0.510689054881733</v>
      </c>
      <c r="D197" s="67">
        <v>3572</v>
      </c>
      <c r="E197" s="68">
        <v>0.50281531531531531</v>
      </c>
    </row>
    <row r="198" spans="1:6" x14ac:dyDescent="0.2">
      <c r="A198" s="65" t="s">
        <v>13</v>
      </c>
      <c r="B198" s="66">
        <v>19595125.209999997</v>
      </c>
      <c r="C198" s="68">
        <v>1.9990072751119425E-2</v>
      </c>
      <c r="D198" s="67">
        <v>122</v>
      </c>
      <c r="E198" s="68">
        <v>1.7173423423423425E-2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980242816.22000039</v>
      </c>
      <c r="C202" s="72"/>
      <c r="D202" s="73">
        <v>7104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12.670392840790299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452280984.66000026</v>
      </c>
      <c r="C211" s="68">
        <v>0.46139688776713522</v>
      </c>
      <c r="D211" s="67">
        <v>3543</v>
      </c>
      <c r="E211" s="68">
        <v>0.49873310810810811</v>
      </c>
      <c r="F211" s="65"/>
    </row>
    <row r="212" spans="1:6" x14ac:dyDescent="0.2">
      <c r="A212" s="65" t="s">
        <v>50</v>
      </c>
      <c r="B212" s="66">
        <v>527961831.56000042</v>
      </c>
      <c r="C212" s="68">
        <v>0.53860311223286472</v>
      </c>
      <c r="D212" s="67">
        <v>3561</v>
      </c>
      <c r="E212" s="68">
        <v>0.50126689189189189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980242816.22000074</v>
      </c>
      <c r="C214" s="72"/>
      <c r="D214" s="73">
        <v>7104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34703984.089999989</v>
      </c>
      <c r="C221" s="68">
        <v>3.5403456690277064E-2</v>
      </c>
      <c r="D221" s="67">
        <v>367</v>
      </c>
      <c r="E221" s="68">
        <v>5.1661036036036036E-2</v>
      </c>
      <c r="F221" s="68">
        <v>0.8135478468613242</v>
      </c>
    </row>
    <row r="222" spans="1:6" x14ac:dyDescent="0.2">
      <c r="A222" s="65" t="s">
        <v>52</v>
      </c>
      <c r="B222" s="66">
        <v>102442259.47</v>
      </c>
      <c r="C222" s="68">
        <v>0.10450702394845039</v>
      </c>
      <c r="D222" s="67">
        <v>925</v>
      </c>
      <c r="E222" s="68">
        <v>0.13020833333333334</v>
      </c>
      <c r="F222" s="68">
        <v>0.80342350575889043</v>
      </c>
    </row>
    <row r="223" spans="1:6" x14ac:dyDescent="0.2">
      <c r="A223" s="65" t="s">
        <v>53</v>
      </c>
      <c r="B223" s="66">
        <v>95606727.030000016</v>
      </c>
      <c r="C223" s="68">
        <v>9.7533718633794703E-2</v>
      </c>
      <c r="D223" s="67">
        <v>927</v>
      </c>
      <c r="E223" s="68">
        <v>0.13048986486486486</v>
      </c>
      <c r="F223" s="68">
        <v>0.81072421437061104</v>
      </c>
    </row>
    <row r="224" spans="1:6" x14ac:dyDescent="0.2">
      <c r="A224" s="65" t="s">
        <v>54</v>
      </c>
      <c r="B224" s="66">
        <v>50051463.38000001</v>
      </c>
      <c r="C224" s="68">
        <v>5.1060270528691894E-2</v>
      </c>
      <c r="D224" s="67">
        <v>426</v>
      </c>
      <c r="E224" s="68">
        <v>5.9966216216216214E-2</v>
      </c>
      <c r="F224" s="68">
        <v>0.79273887416774813</v>
      </c>
    </row>
    <row r="225" spans="1:6" x14ac:dyDescent="0.2">
      <c r="A225" s="65" t="s">
        <v>55</v>
      </c>
      <c r="B225" s="66">
        <v>40751837.169999979</v>
      </c>
      <c r="C225" s="68">
        <v>4.1573206654190745E-2</v>
      </c>
      <c r="D225" s="67">
        <v>361</v>
      </c>
      <c r="E225" s="68">
        <v>5.0816441441441443E-2</v>
      </c>
      <c r="F225" s="68">
        <v>0.7848150210999556</v>
      </c>
    </row>
    <row r="226" spans="1:6" x14ac:dyDescent="0.2">
      <c r="A226" s="65" t="s">
        <v>56</v>
      </c>
      <c r="B226" s="66">
        <v>33880689.93</v>
      </c>
      <c r="C226" s="68">
        <v>3.456356870907791E-2</v>
      </c>
      <c r="D226" s="67">
        <v>264</v>
      </c>
      <c r="E226" s="68">
        <v>3.7162162162162164E-2</v>
      </c>
      <c r="F226" s="68">
        <v>0.79182003675484181</v>
      </c>
    </row>
    <row r="227" spans="1:6" x14ac:dyDescent="0.2">
      <c r="A227" s="65" t="s">
        <v>27</v>
      </c>
      <c r="B227" s="66">
        <v>267833174.81000009</v>
      </c>
      <c r="C227" s="68">
        <v>0.2732314589591332</v>
      </c>
      <c r="D227" s="67">
        <v>1733</v>
      </c>
      <c r="E227" s="68">
        <v>0.24394707207207209</v>
      </c>
      <c r="F227" s="68">
        <v>0.78735169216555845</v>
      </c>
    </row>
    <row r="228" spans="1:6" x14ac:dyDescent="0.2">
      <c r="A228" s="65" t="s">
        <v>57</v>
      </c>
      <c r="B228" s="66">
        <v>111193834.80999997</v>
      </c>
      <c r="C228" s="68">
        <v>0.11343499076971993</v>
      </c>
      <c r="D228" s="67">
        <v>784</v>
      </c>
      <c r="E228" s="68">
        <v>0.11036036036036036</v>
      </c>
      <c r="F228" s="68">
        <v>0.78901738266075927</v>
      </c>
    </row>
    <row r="229" spans="1:6" x14ac:dyDescent="0.2">
      <c r="A229" s="65" t="s">
        <v>58</v>
      </c>
      <c r="B229" s="66">
        <v>189343151.16999996</v>
      </c>
      <c r="C229" s="68">
        <v>0.19315943767906674</v>
      </c>
      <c r="D229" s="67">
        <v>805</v>
      </c>
      <c r="E229" s="68">
        <v>0.11331644144144144</v>
      </c>
      <c r="F229" s="68">
        <v>0.76852805501393151</v>
      </c>
    </row>
    <row r="230" spans="1:6" x14ac:dyDescent="0.2">
      <c r="A230" s="65" t="s">
        <v>59</v>
      </c>
      <c r="B230" s="66">
        <v>35357187.020000011</v>
      </c>
      <c r="C230" s="68">
        <v>3.6069825185094391E-2</v>
      </c>
      <c r="D230" s="67">
        <v>305</v>
      </c>
      <c r="E230" s="68">
        <v>4.2933558558558557E-2</v>
      </c>
      <c r="F230" s="68">
        <v>0.79067356756067497</v>
      </c>
    </row>
    <row r="231" spans="1:6" x14ac:dyDescent="0.2">
      <c r="A231" s="65" t="s">
        <v>60</v>
      </c>
      <c r="B231" s="66">
        <v>18696353.460000001</v>
      </c>
      <c r="C231" s="68">
        <v>1.9073185899078193E-2</v>
      </c>
      <c r="D231" s="67">
        <v>205</v>
      </c>
      <c r="E231" s="68">
        <v>2.8856981981981982E-2</v>
      </c>
      <c r="F231" s="68">
        <v>0.7880175937544811</v>
      </c>
    </row>
    <row r="232" spans="1:6" x14ac:dyDescent="0.2">
      <c r="A232" s="65" t="s">
        <v>2</v>
      </c>
      <c r="B232" s="66">
        <v>382153.88</v>
      </c>
      <c r="C232" s="68">
        <v>3.8985634342484342E-4</v>
      </c>
      <c r="D232" s="67">
        <v>2</v>
      </c>
      <c r="E232" s="68">
        <v>2.8153153153153153E-4</v>
      </c>
      <c r="F232" s="68">
        <v>0.85178781732331199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980242816.22000003</v>
      </c>
      <c r="C234" s="72"/>
      <c r="D234" s="73">
        <v>7104</v>
      </c>
      <c r="E234" s="72"/>
      <c r="F234" s="82">
        <v>0.78926743136804955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1.2545332744616638E-3</v>
      </c>
      <c r="D241" s="67">
        <v>7</v>
      </c>
      <c r="E241" s="68">
        <v>9.8536036036036027E-4</v>
      </c>
    </row>
    <row r="242" spans="1:6" x14ac:dyDescent="0.2">
      <c r="A242" s="65" t="s">
        <v>279</v>
      </c>
      <c r="B242" s="66">
        <v>714930812.35000038</v>
      </c>
      <c r="C242" s="68">
        <v>0.72934052718377207</v>
      </c>
      <c r="D242" s="67">
        <v>5319</v>
      </c>
      <c r="E242" s="68">
        <v>0.74873310810810811</v>
      </c>
    </row>
    <row r="243" spans="1:6" x14ac:dyDescent="0.2">
      <c r="A243" s="65" t="s">
        <v>256</v>
      </c>
      <c r="B243" s="66">
        <v>257466620.57999986</v>
      </c>
      <c r="C243" s="68">
        <v>0.26265596270609698</v>
      </c>
      <c r="D243" s="67">
        <v>1737</v>
      </c>
      <c r="E243" s="68">
        <v>0.24451013513513514</v>
      </c>
    </row>
    <row r="244" spans="1:6" x14ac:dyDescent="0.2">
      <c r="A244" s="65" t="s">
        <v>257</v>
      </c>
      <c r="B244" s="66">
        <v>2152666.56</v>
      </c>
      <c r="C244" s="68">
        <v>2.1960544105807224E-3</v>
      </c>
      <c r="D244" s="67">
        <v>16</v>
      </c>
      <c r="E244" s="68">
        <v>2.2522522522522522E-3</v>
      </c>
    </row>
    <row r="245" spans="1:6" x14ac:dyDescent="0.2">
      <c r="A245" s="65" t="s">
        <v>258</v>
      </c>
      <c r="B245" s="66">
        <v>4416242.1100000003</v>
      </c>
      <c r="C245" s="68">
        <v>4.505253225960743E-3</v>
      </c>
      <c r="D245" s="67">
        <v>24</v>
      </c>
      <c r="E245" s="68">
        <v>3.3783783783783786E-3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46727.39</v>
      </c>
      <c r="C251" s="68">
        <v>4.7669199127813617E-5</v>
      </c>
      <c r="D251" s="67">
        <v>1</v>
      </c>
      <c r="E251" s="68">
        <v>1.4076576576576576E-4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980242816.22000027</v>
      </c>
      <c r="C256" s="72"/>
      <c r="D256" s="73">
        <v>7104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2.3828410088425445E-2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538615429.98000073</v>
      </c>
      <c r="C266" s="68">
        <v>0.5494714381657011</v>
      </c>
      <c r="D266" s="67">
        <v>3809</v>
      </c>
      <c r="E266" s="68">
        <v>0.53617680180180183</v>
      </c>
    </row>
    <row r="267" spans="1:6" x14ac:dyDescent="0.2">
      <c r="A267" s="65" t="s">
        <v>140</v>
      </c>
      <c r="B267" s="66">
        <v>441627386.23999989</v>
      </c>
      <c r="C267" s="68">
        <v>0.45052856183429896</v>
      </c>
      <c r="D267" s="67">
        <v>3295</v>
      </c>
      <c r="E267" s="68">
        <v>0.46382319819819817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980242816.22000062</v>
      </c>
      <c r="C269" s="68"/>
      <c r="D269" s="79">
        <v>7104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90756483.60999997</v>
      </c>
      <c r="C277" s="68">
        <v>9.2585716628838979E-2</v>
      </c>
      <c r="D277" s="67">
        <v>639</v>
      </c>
      <c r="E277" s="68">
        <v>8.9949324324324328E-2</v>
      </c>
    </row>
    <row r="278" spans="1:6" x14ac:dyDescent="0.2">
      <c r="A278" s="65" t="s">
        <v>37</v>
      </c>
      <c r="B278" s="66">
        <v>889486332.60999966</v>
      </c>
      <c r="C278" s="68">
        <v>0.90741428337116103</v>
      </c>
      <c r="D278" s="67">
        <v>6465</v>
      </c>
      <c r="E278" s="68">
        <v>0.91005067567567566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980242816.21999967</v>
      </c>
      <c r="C280" s="68"/>
      <c r="D280" s="79">
        <v>7104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7200627.5099999998</v>
      </c>
      <c r="C289" s="68">
        <v>1.3368773171365282E-2</v>
      </c>
      <c r="D289" s="67">
        <v>44</v>
      </c>
      <c r="E289" s="68">
        <v>1.1551588343397217E-2</v>
      </c>
    </row>
    <row r="290" spans="1:5" x14ac:dyDescent="0.2">
      <c r="A290" s="65" t="s">
        <v>182</v>
      </c>
      <c r="B290" s="66">
        <v>19594302.819999997</v>
      </c>
      <c r="C290" s="68">
        <v>3.6379022451561729E-2</v>
      </c>
      <c r="D290" s="67">
        <v>138</v>
      </c>
      <c r="E290" s="68">
        <v>3.6229981622473088E-2</v>
      </c>
    </row>
    <row r="291" spans="1:5" x14ac:dyDescent="0.2">
      <c r="A291" s="65" t="s">
        <v>80</v>
      </c>
      <c r="B291" s="66">
        <v>203318397.31999993</v>
      </c>
      <c r="C291" s="68">
        <v>0.37748342509896088</v>
      </c>
      <c r="D291" s="67">
        <v>1427</v>
      </c>
      <c r="E291" s="68">
        <v>0.37463901286426882</v>
      </c>
    </row>
    <row r="292" spans="1:5" x14ac:dyDescent="0.2">
      <c r="A292" s="65" t="s">
        <v>81</v>
      </c>
      <c r="B292" s="66">
        <v>170982815.48000011</v>
      </c>
      <c r="C292" s="68">
        <v>0.31744878806451771</v>
      </c>
      <c r="D292" s="67">
        <v>1268</v>
      </c>
      <c r="E292" s="68">
        <v>0.33289577316881069</v>
      </c>
    </row>
    <row r="293" spans="1:5" x14ac:dyDescent="0.2">
      <c r="A293" s="65" t="s">
        <v>82</v>
      </c>
      <c r="B293" s="66">
        <v>100310687.37999997</v>
      </c>
      <c r="C293" s="68">
        <v>0.18623805000113852</v>
      </c>
      <c r="D293" s="67">
        <v>680</v>
      </c>
      <c r="E293" s="68">
        <v>0.17852454712522972</v>
      </c>
    </row>
    <row r="294" spans="1:5" x14ac:dyDescent="0.2">
      <c r="A294" s="65" t="s">
        <v>83</v>
      </c>
      <c r="B294" s="66">
        <v>23031772.180000003</v>
      </c>
      <c r="C294" s="68">
        <v>4.2761070140258005E-2</v>
      </c>
      <c r="D294" s="67">
        <v>148</v>
      </c>
      <c r="E294" s="68">
        <v>3.8855342609608823E-2</v>
      </c>
    </row>
    <row r="295" spans="1:5" x14ac:dyDescent="0.2">
      <c r="A295" s="65" t="s">
        <v>84</v>
      </c>
      <c r="B295" s="66">
        <v>6816955.4799999995</v>
      </c>
      <c r="C295" s="68">
        <v>1.2656442984288675E-2</v>
      </c>
      <c r="D295" s="67">
        <v>53</v>
      </c>
      <c r="E295" s="68">
        <v>1.3914413231819375E-2</v>
      </c>
    </row>
    <row r="296" spans="1:5" x14ac:dyDescent="0.2">
      <c r="A296" s="65" t="s">
        <v>85</v>
      </c>
      <c r="B296" s="66">
        <v>3074379.49</v>
      </c>
      <c r="C296" s="68">
        <v>5.7079305918030579E-3</v>
      </c>
      <c r="D296" s="67">
        <v>18</v>
      </c>
      <c r="E296" s="68">
        <v>4.7256497768443165E-3</v>
      </c>
    </row>
    <row r="297" spans="1:5" x14ac:dyDescent="0.2">
      <c r="A297" s="65" t="s">
        <v>86</v>
      </c>
      <c r="B297" s="66">
        <v>818688.62</v>
      </c>
      <c r="C297" s="68">
        <v>1.5199873127110372E-3</v>
      </c>
      <c r="D297" s="67">
        <v>8</v>
      </c>
      <c r="E297" s="68">
        <v>2.1002887897085851E-3</v>
      </c>
    </row>
    <row r="298" spans="1:5" x14ac:dyDescent="0.2">
      <c r="A298" s="65" t="s">
        <v>0</v>
      </c>
      <c r="B298" s="66">
        <v>532292.75</v>
      </c>
      <c r="C298" s="68">
        <v>9.8826123495898591E-4</v>
      </c>
      <c r="D298" s="67">
        <v>4</v>
      </c>
      <c r="E298" s="68">
        <v>1.0501443948542925E-3</v>
      </c>
    </row>
    <row r="299" spans="1:5" x14ac:dyDescent="0.2">
      <c r="A299" s="65" t="s">
        <v>67</v>
      </c>
      <c r="B299" s="66">
        <v>1125308.8900000001</v>
      </c>
      <c r="C299" s="68">
        <v>2.0892622590514818E-3</v>
      </c>
      <c r="D299" s="67">
        <v>8</v>
      </c>
      <c r="E299" s="68">
        <v>2.1002887897085851E-3</v>
      </c>
    </row>
    <row r="300" spans="1:5" x14ac:dyDescent="0.2">
      <c r="A300" s="65" t="s">
        <v>79</v>
      </c>
      <c r="B300" s="66">
        <v>1809202.06</v>
      </c>
      <c r="C300" s="68">
        <v>3.3589866893846314E-3</v>
      </c>
      <c r="D300" s="67">
        <v>13</v>
      </c>
      <c r="E300" s="68">
        <v>3.4129692832764505E-3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538615429.98000002</v>
      </c>
      <c r="C302" s="68"/>
      <c r="D302" s="73">
        <v>3809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1.4668116936929456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718159734.56000006</v>
      </c>
      <c r="C315" s="68">
        <v>0.73263452960497932</v>
      </c>
      <c r="D315" s="67">
        <v>5070</v>
      </c>
      <c r="E315" s="68">
        <v>0.71368243243243246</v>
      </c>
    </row>
    <row r="316" spans="1:5" x14ac:dyDescent="0.2">
      <c r="A316" s="65" t="s">
        <v>166</v>
      </c>
      <c r="B316" s="66">
        <v>202683113.24000013</v>
      </c>
      <c r="C316" s="68">
        <v>0.20676827198957107</v>
      </c>
      <c r="D316" s="67">
        <v>1578</v>
      </c>
      <c r="E316" s="68">
        <v>0.22212837837837837</v>
      </c>
    </row>
    <row r="317" spans="1:5" x14ac:dyDescent="0.2">
      <c r="A317" s="65" t="s">
        <v>167</v>
      </c>
      <c r="B317" s="66">
        <v>36046441.850000016</v>
      </c>
      <c r="C317" s="68">
        <v>3.6772972220293174E-2</v>
      </c>
      <c r="D317" s="67">
        <v>265</v>
      </c>
      <c r="E317" s="68">
        <v>3.7302927927927929E-2</v>
      </c>
    </row>
    <row r="318" spans="1:5" x14ac:dyDescent="0.2">
      <c r="A318" s="65" t="s">
        <v>168</v>
      </c>
      <c r="B318" s="66">
        <v>4152273.8400000008</v>
      </c>
      <c r="C318" s="68">
        <v>4.2359645705050365E-3</v>
      </c>
      <c r="D318" s="67">
        <v>53</v>
      </c>
      <c r="E318" s="68">
        <v>7.4605855855855857E-3</v>
      </c>
    </row>
    <row r="319" spans="1:5" x14ac:dyDescent="0.2">
      <c r="A319" s="65" t="s">
        <v>169</v>
      </c>
      <c r="B319" s="66">
        <v>19201252.729999997</v>
      </c>
      <c r="C319" s="68">
        <v>1.9588261614651378E-2</v>
      </c>
      <c r="D319" s="67">
        <v>138</v>
      </c>
      <c r="E319" s="68">
        <v>1.9425675675675675E-2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980242816.22000027</v>
      </c>
      <c r="C323" s="70"/>
      <c r="D323" s="73">
        <v>7104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461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974773818.1199975</v>
      </c>
      <c r="C7" s="66">
        <v>4839487.67</v>
      </c>
      <c r="D7" s="66">
        <v>457772866.29000008</v>
      </c>
      <c r="E7" s="66">
        <v>195423.85</v>
      </c>
      <c r="F7" s="66">
        <v>511966040.31000113</v>
      </c>
      <c r="G7" s="50"/>
    </row>
    <row r="8" spans="1:7" s="40" customFormat="1" x14ac:dyDescent="0.2">
      <c r="A8" s="65" t="s">
        <v>87</v>
      </c>
      <c r="B8" s="67">
        <v>7066</v>
      </c>
      <c r="C8" s="67">
        <v>47</v>
      </c>
      <c r="D8" s="67">
        <v>3284</v>
      </c>
      <c r="E8" s="67">
        <v>2</v>
      </c>
      <c r="F8" s="67">
        <v>3733</v>
      </c>
    </row>
    <row r="9" spans="1:7" s="40" customFormat="1" x14ac:dyDescent="0.2">
      <c r="A9" s="65" t="s">
        <v>88</v>
      </c>
      <c r="B9" s="68">
        <v>0.78931531642603048</v>
      </c>
      <c r="C9" s="68">
        <v>0.84652425514280083</v>
      </c>
      <c r="D9" s="68">
        <v>0.79281007249177415</v>
      </c>
      <c r="E9" s="68">
        <v>0.68863518829078396</v>
      </c>
      <c r="F9" s="68">
        <v>0.78568813999192277</v>
      </c>
    </row>
    <row r="10" spans="1:7" s="40" customFormat="1" x14ac:dyDescent="0.2">
      <c r="A10" s="65" t="s">
        <v>89</v>
      </c>
      <c r="B10" s="68">
        <v>1.5260000000000002E-3</v>
      </c>
      <c r="C10" s="68">
        <v>0.37084450980392153</v>
      </c>
      <c r="D10" s="68">
        <v>1.3912639999999999E-2</v>
      </c>
      <c r="E10" s="68">
        <v>0.60704328571428567</v>
      </c>
      <c r="F10" s="68">
        <v>1.5260000000000002E-3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0.71130613953488375</v>
      </c>
      <c r="F11" s="68">
        <v>0.95301686666666674</v>
      </c>
    </row>
    <row r="12" spans="1:7" s="40" customFormat="1" x14ac:dyDescent="0.2">
      <c r="A12" s="65" t="s">
        <v>91</v>
      </c>
      <c r="B12" s="66">
        <v>9.106358627103095</v>
      </c>
      <c r="C12" s="66">
        <v>12.764482851747589</v>
      </c>
      <c r="D12" s="66">
        <v>9.0777156457426962</v>
      </c>
      <c r="E12" s="66">
        <v>16.985571808878319</v>
      </c>
      <c r="F12" s="66">
        <v>9.094382728124879</v>
      </c>
    </row>
    <row r="13" spans="1:7" s="40" customFormat="1" x14ac:dyDescent="0.2">
      <c r="A13" s="65" t="s">
        <v>92</v>
      </c>
      <c r="B13" s="66">
        <v>8.868493150684932</v>
      </c>
      <c r="C13" s="66">
        <v>12.306849315068495</v>
      </c>
      <c r="D13" s="66">
        <v>8.868493150684932</v>
      </c>
      <c r="E13" s="66">
        <v>16.523287671232875</v>
      </c>
      <c r="F13" s="66">
        <v>8.868493150684932</v>
      </c>
    </row>
    <row r="14" spans="1:7" s="40" customFormat="1" x14ac:dyDescent="0.2">
      <c r="A14" s="65" t="s">
        <v>93</v>
      </c>
      <c r="B14" s="66">
        <v>18.649315068493152</v>
      </c>
      <c r="C14" s="66">
        <v>13.490410958904109</v>
      </c>
      <c r="D14" s="66">
        <v>10.424657534246576</v>
      </c>
      <c r="E14" s="66">
        <v>18.649315068493152</v>
      </c>
      <c r="F14" s="66">
        <v>9.868493150684932</v>
      </c>
    </row>
    <row r="15" spans="1:7" s="40" customFormat="1" x14ac:dyDescent="0.2">
      <c r="A15" s="65" t="s">
        <v>117</v>
      </c>
      <c r="B15" s="66">
        <v>137952.70564958922</v>
      </c>
      <c r="C15" s="66">
        <v>102967.82276595745</v>
      </c>
      <c r="D15" s="66">
        <v>139394.90447320344</v>
      </c>
      <c r="E15" s="66">
        <v>97711.925000000003</v>
      </c>
      <c r="F15" s="66">
        <v>137146.00597642676</v>
      </c>
    </row>
    <row r="16" spans="1:7" s="40" customFormat="1" x14ac:dyDescent="0.2">
      <c r="A16" s="65" t="s">
        <v>94</v>
      </c>
      <c r="B16" s="66">
        <v>175.49</v>
      </c>
      <c r="C16" s="66">
        <v>18913.07</v>
      </c>
      <c r="D16" s="66">
        <v>5000</v>
      </c>
      <c r="E16" s="66">
        <v>42493.03</v>
      </c>
      <c r="F16" s="66">
        <v>175.49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12.599261502853011</v>
      </c>
      <c r="C18" s="66">
        <v>13.083257635754379</v>
      </c>
      <c r="D18" s="66">
        <v>12.656338079892118</v>
      </c>
      <c r="E18" s="66">
        <v>8.0469992744829586</v>
      </c>
      <c r="F18" s="66">
        <v>12.545389216794376</v>
      </c>
    </row>
    <row r="19" spans="1:6" s="40" customFormat="1" x14ac:dyDescent="0.2">
      <c r="A19" s="65" t="s">
        <v>97</v>
      </c>
      <c r="B19" s="66">
        <v>0</v>
      </c>
      <c r="C19" s="66">
        <v>6.583333333333333</v>
      </c>
      <c r="D19" s="66">
        <v>0.66666666666666663</v>
      </c>
      <c r="E19" s="66">
        <v>6.416666666666667</v>
      </c>
      <c r="F19" s="66">
        <v>0</v>
      </c>
    </row>
    <row r="20" spans="1:6" s="40" customFormat="1" x14ac:dyDescent="0.2">
      <c r="A20" s="65" t="s">
        <v>98</v>
      </c>
      <c r="B20" s="66">
        <v>21.166666666666668</v>
      </c>
      <c r="C20" s="66">
        <v>17.583333333333332</v>
      </c>
      <c r="D20" s="66">
        <v>21.166666666666668</v>
      </c>
      <c r="E20" s="66">
        <v>8.5</v>
      </c>
      <c r="F20" s="66">
        <v>21.166666666666668</v>
      </c>
    </row>
    <row r="21" spans="1:6" s="40" customFormat="1" x14ac:dyDescent="0.2">
      <c r="A21" s="65" t="s">
        <v>99</v>
      </c>
      <c r="B21" s="68">
        <v>0.54991751166834468</v>
      </c>
      <c r="C21" s="68">
        <v>0.95993107468749883</v>
      </c>
      <c r="D21" s="68">
        <v>0.82037566739941092</v>
      </c>
      <c r="E21" s="68">
        <v>0</v>
      </c>
      <c r="F21" s="68">
        <v>0.30442233454708972</v>
      </c>
    </row>
    <row r="22" spans="1:6" s="40" customFormat="1" x14ac:dyDescent="0.2">
      <c r="A22" s="65" t="s">
        <v>138</v>
      </c>
      <c r="B22" s="68">
        <v>0.45008248833165937</v>
      </c>
      <c r="C22" s="68">
        <v>4.0068925312501107E-2</v>
      </c>
      <c r="D22" s="68">
        <v>0.17962433260058913</v>
      </c>
      <c r="E22" s="68">
        <v>1</v>
      </c>
      <c r="F22" s="68">
        <v>0.69557766545290856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0.46564678722641262</v>
      </c>
      <c r="C24" s="68">
        <v>0.15080834992601605</v>
      </c>
      <c r="D24" s="68">
        <v>0.38341664164692785</v>
      </c>
      <c r="E24" s="68">
        <v>1</v>
      </c>
      <c r="F24" s="68">
        <v>0.54194474008861349</v>
      </c>
    </row>
    <row r="25" spans="1:6" s="40" customFormat="1" ht="20.399999999999999" x14ac:dyDescent="0.2">
      <c r="A25" s="87" t="s">
        <v>303</v>
      </c>
      <c r="B25" s="66">
        <v>1.4668364090675989</v>
      </c>
      <c r="C25" s="66">
        <v>1.4811060490342789</v>
      </c>
      <c r="D25" s="66">
        <v>1.4738731868451316</v>
      </c>
      <c r="E25" s="66">
        <v>0</v>
      </c>
      <c r="F25" s="66">
        <v>1.4494552430684413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2007672.18</v>
      </c>
      <c r="C32" s="68">
        <v>2.0596287494386149E-3</v>
      </c>
      <c r="D32" s="67">
        <v>64</v>
      </c>
      <c r="E32" s="68">
        <v>9.0574582507783746E-3</v>
      </c>
    </row>
    <row r="33" spans="1:5" x14ac:dyDescent="0.2">
      <c r="A33" s="65" t="s">
        <v>17</v>
      </c>
      <c r="B33" s="66">
        <v>23034435.100000005</v>
      </c>
      <c r="C33" s="68">
        <v>2.3630543487950281E-2</v>
      </c>
      <c r="D33" s="67">
        <v>226</v>
      </c>
      <c r="E33" s="68">
        <v>3.198414944806114E-2</v>
      </c>
    </row>
    <row r="34" spans="1:5" x14ac:dyDescent="0.2">
      <c r="A34" s="65" t="s">
        <v>18</v>
      </c>
      <c r="B34" s="66">
        <v>16697419.280000003</v>
      </c>
      <c r="C34" s="68">
        <v>1.7129531968968471E-2</v>
      </c>
      <c r="D34" s="67">
        <v>133</v>
      </c>
      <c r="E34" s="68">
        <v>1.8822530427398811E-2</v>
      </c>
    </row>
    <row r="35" spans="1:5" x14ac:dyDescent="0.2">
      <c r="A35" s="65" t="s">
        <v>19</v>
      </c>
      <c r="B35" s="66">
        <v>19716662.380000006</v>
      </c>
      <c r="C35" s="68">
        <v>2.0226910092873231E-2</v>
      </c>
      <c r="D35" s="67">
        <v>162</v>
      </c>
      <c r="E35" s="68">
        <v>2.2926691197282762E-2</v>
      </c>
    </row>
    <row r="36" spans="1:5" x14ac:dyDescent="0.2">
      <c r="A36" s="65" t="s">
        <v>20</v>
      </c>
      <c r="B36" s="66">
        <v>36859657.75999999</v>
      </c>
      <c r="C36" s="68">
        <v>3.7813549230414759E-2</v>
      </c>
      <c r="D36" s="67">
        <v>280</v>
      </c>
      <c r="E36" s="68">
        <v>3.9626379847155391E-2</v>
      </c>
    </row>
    <row r="37" spans="1:5" x14ac:dyDescent="0.2">
      <c r="A37" s="65" t="s">
        <v>21</v>
      </c>
      <c r="B37" s="66">
        <v>48109202.519999988</v>
      </c>
      <c r="C37" s="68">
        <v>4.9354221077445345E-2</v>
      </c>
      <c r="D37" s="67">
        <v>330</v>
      </c>
      <c r="E37" s="68">
        <v>4.6702519105575997E-2</v>
      </c>
    </row>
    <row r="38" spans="1:5" x14ac:dyDescent="0.2">
      <c r="A38" s="65" t="s">
        <v>22</v>
      </c>
      <c r="B38" s="66">
        <v>92860264.430000067</v>
      </c>
      <c r="C38" s="68">
        <v>9.526339618876431E-2</v>
      </c>
      <c r="D38" s="67">
        <v>585</v>
      </c>
      <c r="E38" s="68">
        <v>8.2790829323521081E-2</v>
      </c>
    </row>
    <row r="39" spans="1:5" x14ac:dyDescent="0.2">
      <c r="A39" s="65" t="s">
        <v>23</v>
      </c>
      <c r="B39" s="66">
        <v>125448181.23999998</v>
      </c>
      <c r="C39" s="68">
        <v>0.12869465604025548</v>
      </c>
      <c r="D39" s="67">
        <v>835</v>
      </c>
      <c r="E39" s="68">
        <v>0.11817152561562412</v>
      </c>
    </row>
    <row r="40" spans="1:5" x14ac:dyDescent="0.2">
      <c r="A40" s="65" t="s">
        <v>39</v>
      </c>
      <c r="B40" s="66">
        <v>225340184.61999995</v>
      </c>
      <c r="C40" s="68">
        <v>0.23117176562518144</v>
      </c>
      <c r="D40" s="67">
        <v>1544</v>
      </c>
      <c r="E40" s="68">
        <v>0.21851118030002831</v>
      </c>
    </row>
    <row r="41" spans="1:5" x14ac:dyDescent="0.2">
      <c r="A41" s="65" t="s">
        <v>40</v>
      </c>
      <c r="B41" s="66">
        <v>274188018.64000005</v>
      </c>
      <c r="C41" s="68">
        <v>0.28128373325497541</v>
      </c>
      <c r="D41" s="67">
        <v>2068</v>
      </c>
      <c r="E41" s="68">
        <v>0.29266911972827625</v>
      </c>
    </row>
    <row r="42" spans="1:5" x14ac:dyDescent="0.2">
      <c r="A42" s="65" t="s">
        <v>41</v>
      </c>
      <c r="B42" s="66">
        <v>59181558.650000051</v>
      </c>
      <c r="C42" s="68">
        <v>6.0713118828058694E-2</v>
      </c>
      <c r="D42" s="67">
        <v>479</v>
      </c>
      <c r="E42" s="68">
        <v>6.7789414095669409E-2</v>
      </c>
    </row>
    <row r="43" spans="1:5" x14ac:dyDescent="0.2">
      <c r="A43" s="65" t="s">
        <v>42</v>
      </c>
      <c r="B43" s="66">
        <v>7858112.2399999993</v>
      </c>
      <c r="C43" s="68">
        <v>8.0614724092154689E-3</v>
      </c>
      <c r="D43" s="67">
        <v>56</v>
      </c>
      <c r="E43" s="68">
        <v>7.9252759694310778E-3</v>
      </c>
    </row>
    <row r="44" spans="1:5" x14ac:dyDescent="0.2">
      <c r="A44" s="65" t="s">
        <v>43</v>
      </c>
      <c r="B44" s="66">
        <v>4550104.7999999989</v>
      </c>
      <c r="C44" s="68">
        <v>4.6678570099221266E-3</v>
      </c>
      <c r="D44" s="67">
        <v>41</v>
      </c>
      <c r="E44" s="68">
        <v>5.8024341919048969E-3</v>
      </c>
    </row>
    <row r="45" spans="1:5" x14ac:dyDescent="0.2">
      <c r="A45" s="65" t="s">
        <v>44</v>
      </c>
      <c r="B45" s="66">
        <v>3960938.58</v>
      </c>
      <c r="C45" s="68">
        <v>4.0634437511250284E-3</v>
      </c>
      <c r="D45" s="67">
        <v>23</v>
      </c>
      <c r="E45" s="68">
        <v>3.2550240588734786E-3</v>
      </c>
    </row>
    <row r="46" spans="1:5" x14ac:dyDescent="0.2">
      <c r="A46" s="65" t="s">
        <v>24</v>
      </c>
      <c r="B46" s="66">
        <v>34542526.509999976</v>
      </c>
      <c r="C46" s="68">
        <v>3.5436452916452456E-2</v>
      </c>
      <c r="D46" s="67">
        <v>237</v>
      </c>
      <c r="E46" s="68">
        <v>3.3540900084913672E-2</v>
      </c>
    </row>
    <row r="47" spans="1:5" x14ac:dyDescent="0.2">
      <c r="A47" s="65" t="s">
        <v>25</v>
      </c>
      <c r="B47" s="66">
        <v>418879.19</v>
      </c>
      <c r="C47" s="68">
        <v>4.297193689587112E-4</v>
      </c>
      <c r="D47" s="67">
        <v>3</v>
      </c>
      <c r="E47" s="68">
        <v>4.2456835550523637E-4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974773818.12000024</v>
      </c>
      <c r="C51" s="72"/>
      <c r="D51" s="73">
        <v>7066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0.78931531642603048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457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3771399.0600000005</v>
      </c>
      <c r="C60" s="68">
        <v>3.8689991358956681E-3</v>
      </c>
      <c r="D60" s="67">
        <v>84</v>
      </c>
      <c r="E60" s="68">
        <v>1.1887913954146618E-2</v>
      </c>
    </row>
    <row r="61" spans="1:5" x14ac:dyDescent="0.2">
      <c r="A61" s="65" t="s">
        <v>17</v>
      </c>
      <c r="B61" s="66">
        <v>154033052.49000001</v>
      </c>
      <c r="C61" s="68">
        <v>0.158019275473644</v>
      </c>
      <c r="D61" s="67">
        <v>808</v>
      </c>
      <c r="E61" s="68">
        <v>0.11435041041607699</v>
      </c>
    </row>
    <row r="62" spans="1:5" x14ac:dyDescent="0.2">
      <c r="A62" s="65" t="s">
        <v>18</v>
      </c>
      <c r="B62" s="66">
        <v>74532768.399999991</v>
      </c>
      <c r="C62" s="68">
        <v>7.6461602696457132E-2</v>
      </c>
      <c r="D62" s="67">
        <v>425</v>
      </c>
      <c r="E62" s="68">
        <v>6.0147183696575152E-2</v>
      </c>
    </row>
    <row r="63" spans="1:5" x14ac:dyDescent="0.2">
      <c r="A63" s="65" t="s">
        <v>19</v>
      </c>
      <c r="B63" s="66">
        <v>47612157.529999986</v>
      </c>
      <c r="C63" s="68">
        <v>4.8844313054927244E-2</v>
      </c>
      <c r="D63" s="67">
        <v>301</v>
      </c>
      <c r="E63" s="68">
        <v>4.2598358335692046E-2</v>
      </c>
    </row>
    <row r="64" spans="1:5" x14ac:dyDescent="0.2">
      <c r="A64" s="65" t="s">
        <v>20</v>
      </c>
      <c r="B64" s="66">
        <v>73547393.710000008</v>
      </c>
      <c r="C64" s="68">
        <v>7.5450727484502392E-2</v>
      </c>
      <c r="D64" s="67">
        <v>523</v>
      </c>
      <c r="E64" s="68">
        <v>7.4016416643079536E-2</v>
      </c>
    </row>
    <row r="65" spans="1:5" x14ac:dyDescent="0.2">
      <c r="A65" s="65" t="s">
        <v>21</v>
      </c>
      <c r="B65" s="66">
        <v>180708648.53</v>
      </c>
      <c r="C65" s="68">
        <v>0.18538520954381418</v>
      </c>
      <c r="D65" s="67">
        <v>1196</v>
      </c>
      <c r="E65" s="68">
        <v>0.1692612510614209</v>
      </c>
    </row>
    <row r="66" spans="1:5" x14ac:dyDescent="0.2">
      <c r="A66" s="65" t="s">
        <v>22</v>
      </c>
      <c r="B66" s="66">
        <v>94208265.169999942</v>
      </c>
      <c r="C66" s="68">
        <v>9.6646281854076629E-2</v>
      </c>
      <c r="D66" s="67">
        <v>709</v>
      </c>
      <c r="E66" s="68">
        <v>0.10033965468440419</v>
      </c>
    </row>
    <row r="67" spans="1:5" x14ac:dyDescent="0.2">
      <c r="A67" s="65" t="s">
        <v>23</v>
      </c>
      <c r="B67" s="66">
        <v>80755412.679999933</v>
      </c>
      <c r="C67" s="68">
        <v>8.2845282853153637E-2</v>
      </c>
      <c r="D67" s="67">
        <v>612</v>
      </c>
      <c r="E67" s="68">
        <v>8.661194452306821E-2</v>
      </c>
    </row>
    <row r="68" spans="1:5" x14ac:dyDescent="0.2">
      <c r="A68" s="65" t="s">
        <v>39</v>
      </c>
      <c r="B68" s="66">
        <v>69704440.640000001</v>
      </c>
      <c r="C68" s="68">
        <v>7.1508322591630188E-2</v>
      </c>
      <c r="D68" s="67">
        <v>637</v>
      </c>
      <c r="E68" s="68">
        <v>9.0150014152278524E-2</v>
      </c>
    </row>
    <row r="69" spans="1:5" x14ac:dyDescent="0.2">
      <c r="A69" s="65" t="s">
        <v>40</v>
      </c>
      <c r="B69" s="66">
        <v>9989735.3499999996</v>
      </c>
      <c r="C69" s="68">
        <v>1.0248259816073774E-2</v>
      </c>
      <c r="D69" s="67">
        <v>94</v>
      </c>
      <c r="E69" s="68">
        <v>1.3303141805830738E-2</v>
      </c>
    </row>
    <row r="70" spans="1:5" x14ac:dyDescent="0.2">
      <c r="A70" s="65" t="s">
        <v>41</v>
      </c>
      <c r="B70" s="66">
        <v>9358726.2900000028</v>
      </c>
      <c r="C70" s="68">
        <v>9.6009208659807201E-3</v>
      </c>
      <c r="D70" s="67">
        <v>88</v>
      </c>
      <c r="E70" s="68">
        <v>1.2454005094820267E-2</v>
      </c>
    </row>
    <row r="71" spans="1:5" x14ac:dyDescent="0.2">
      <c r="A71" s="65" t="s">
        <v>42</v>
      </c>
      <c r="B71" s="66">
        <v>16394629.269999998</v>
      </c>
      <c r="C71" s="68">
        <v>1.6818906053118601E-2</v>
      </c>
      <c r="D71" s="67">
        <v>158</v>
      </c>
      <c r="E71" s="68">
        <v>2.2360600056609115E-2</v>
      </c>
    </row>
    <row r="72" spans="1:5" x14ac:dyDescent="0.2">
      <c r="A72" s="65" t="s">
        <v>43</v>
      </c>
      <c r="B72" s="66">
        <v>21974685.759999994</v>
      </c>
      <c r="C72" s="68">
        <v>2.2543368883646803E-2</v>
      </c>
      <c r="D72" s="67">
        <v>212</v>
      </c>
      <c r="E72" s="68">
        <v>3.0002830455703369E-2</v>
      </c>
    </row>
    <row r="73" spans="1:5" x14ac:dyDescent="0.2">
      <c r="A73" s="65" t="s">
        <v>44</v>
      </c>
      <c r="B73" s="66">
        <v>34043721.559999995</v>
      </c>
      <c r="C73" s="68">
        <v>3.492473938791104E-2</v>
      </c>
      <c r="D73" s="67">
        <v>308</v>
      </c>
      <c r="E73" s="68">
        <v>4.3589017831870934E-2</v>
      </c>
    </row>
    <row r="74" spans="1:5" x14ac:dyDescent="0.2">
      <c r="A74" s="65" t="s">
        <v>24</v>
      </c>
      <c r="B74" s="66">
        <v>70872633.990000084</v>
      </c>
      <c r="C74" s="68">
        <v>7.270674762960784E-2</v>
      </c>
      <c r="D74" s="67">
        <v>656</v>
      </c>
      <c r="E74" s="68">
        <v>9.283894707047835E-2</v>
      </c>
    </row>
    <row r="75" spans="1:5" x14ac:dyDescent="0.2">
      <c r="A75" s="65" t="s">
        <v>25</v>
      </c>
      <c r="B75" s="66">
        <v>7897485.3399999989</v>
      </c>
      <c r="C75" s="68">
        <v>8.1018644460840207E-3</v>
      </c>
      <c r="D75" s="67">
        <v>65</v>
      </c>
      <c r="E75" s="68">
        <v>9.1989810359467874E-3</v>
      </c>
    </row>
    <row r="76" spans="1:5" x14ac:dyDescent="0.2">
      <c r="A76" s="65" t="s">
        <v>26</v>
      </c>
      <c r="B76" s="66">
        <v>2264438.9500000002</v>
      </c>
      <c r="C76" s="68">
        <v>2.3230403893770108E-3</v>
      </c>
      <c r="D76" s="67">
        <v>15</v>
      </c>
      <c r="E76" s="68">
        <v>2.1228417775261818E-3</v>
      </c>
    </row>
    <row r="77" spans="1:5" x14ac:dyDescent="0.2">
      <c r="A77" s="65" t="s">
        <v>3</v>
      </c>
      <c r="B77" s="66">
        <v>23104223.399999991</v>
      </c>
      <c r="C77" s="68">
        <v>2.3702137840099165E-2</v>
      </c>
      <c r="D77" s="67">
        <v>175</v>
      </c>
      <c r="E77" s="68">
        <v>2.4766487404472119E-2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974773818.11999989</v>
      </c>
      <c r="C79" s="72"/>
      <c r="D79" s="73">
        <v>7066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0.69760747826272151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458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3169460.1200000006</v>
      </c>
      <c r="C88" s="68">
        <v>3.2514826117435005E-3</v>
      </c>
      <c r="D88" s="67">
        <v>82</v>
      </c>
      <c r="E88" s="68">
        <v>1.1604868383809794E-2</v>
      </c>
    </row>
    <row r="89" spans="1:6" x14ac:dyDescent="0.2">
      <c r="A89" s="65" t="s">
        <v>17</v>
      </c>
      <c r="B89" s="66">
        <v>70517119.899999991</v>
      </c>
      <c r="C89" s="68">
        <v>7.2342033186737653E-2</v>
      </c>
      <c r="D89" s="67">
        <v>470</v>
      </c>
      <c r="E89" s="68">
        <v>6.65157090291537E-2</v>
      </c>
    </row>
    <row r="90" spans="1:6" x14ac:dyDescent="0.2">
      <c r="A90" s="65" t="s">
        <v>18</v>
      </c>
      <c r="B90" s="66">
        <v>54603895.209999993</v>
      </c>
      <c r="C90" s="68">
        <v>5.6016989987802447E-2</v>
      </c>
      <c r="D90" s="67">
        <v>307</v>
      </c>
      <c r="E90" s="68">
        <v>4.3447495046702519E-2</v>
      </c>
    </row>
    <row r="91" spans="1:6" x14ac:dyDescent="0.2">
      <c r="A91" s="65" t="s">
        <v>19</v>
      </c>
      <c r="B91" s="66">
        <v>105228469.07000011</v>
      </c>
      <c r="C91" s="68">
        <v>0.10795167772658204</v>
      </c>
      <c r="D91" s="67">
        <v>541</v>
      </c>
      <c r="E91" s="68">
        <v>7.6563826776110955E-2</v>
      </c>
    </row>
    <row r="92" spans="1:6" x14ac:dyDescent="0.2">
      <c r="A92" s="65" t="s">
        <v>20</v>
      </c>
      <c r="B92" s="66">
        <v>119305810.28000003</v>
      </c>
      <c r="C92" s="68">
        <v>0.12239332659765063</v>
      </c>
      <c r="D92" s="67">
        <v>718</v>
      </c>
      <c r="E92" s="68">
        <v>0.1016133597509199</v>
      </c>
    </row>
    <row r="93" spans="1:6" x14ac:dyDescent="0.2">
      <c r="A93" s="65" t="s">
        <v>21</v>
      </c>
      <c r="B93" s="66">
        <v>174293983.37999982</v>
      </c>
      <c r="C93" s="68">
        <v>0.17880453920700537</v>
      </c>
      <c r="D93" s="67">
        <v>1171</v>
      </c>
      <c r="E93" s="68">
        <v>0.1657231814322106</v>
      </c>
    </row>
    <row r="94" spans="1:6" x14ac:dyDescent="0.2">
      <c r="A94" s="65" t="s">
        <v>22</v>
      </c>
      <c r="B94" s="66">
        <v>78524846.019999966</v>
      </c>
      <c r="C94" s="68">
        <v>8.055699133512545E-2</v>
      </c>
      <c r="D94" s="67">
        <v>585</v>
      </c>
      <c r="E94" s="68">
        <v>8.2790829323521081E-2</v>
      </c>
    </row>
    <row r="95" spans="1:6" x14ac:dyDescent="0.2">
      <c r="A95" s="65" t="s">
        <v>23</v>
      </c>
      <c r="B95" s="66">
        <v>80388502.419999942</v>
      </c>
      <c r="C95" s="68">
        <v>8.2468877318680398E-2</v>
      </c>
      <c r="D95" s="67">
        <v>634</v>
      </c>
      <c r="E95" s="68">
        <v>8.9725445796773287E-2</v>
      </c>
    </row>
    <row r="96" spans="1:6" x14ac:dyDescent="0.2">
      <c r="A96" s="65" t="s">
        <v>39</v>
      </c>
      <c r="B96" s="66">
        <v>96690754.709999934</v>
      </c>
      <c r="C96" s="68">
        <v>9.9193015766963072E-2</v>
      </c>
      <c r="D96" s="67">
        <v>832</v>
      </c>
      <c r="E96" s="68">
        <v>0.11774695726011888</v>
      </c>
    </row>
    <row r="97" spans="1:6" x14ac:dyDescent="0.2">
      <c r="A97" s="65" t="s">
        <v>40</v>
      </c>
      <c r="B97" s="66">
        <v>15628975.110000001</v>
      </c>
      <c r="C97" s="68">
        <v>1.6033437521068086E-2</v>
      </c>
      <c r="D97" s="67">
        <v>140</v>
      </c>
      <c r="E97" s="68">
        <v>1.9813189923577695E-2</v>
      </c>
    </row>
    <row r="98" spans="1:6" x14ac:dyDescent="0.2">
      <c r="A98" s="65" t="s">
        <v>41</v>
      </c>
      <c r="B98" s="66">
        <v>24308778.659999985</v>
      </c>
      <c r="C98" s="68">
        <v>2.4937865798327637E-2</v>
      </c>
      <c r="D98" s="67">
        <v>241</v>
      </c>
      <c r="E98" s="68">
        <v>3.4106991225587323E-2</v>
      </c>
    </row>
    <row r="99" spans="1:6" x14ac:dyDescent="0.2">
      <c r="A99" s="65" t="s">
        <v>42</v>
      </c>
      <c r="B99" s="66">
        <v>45286866.109999999</v>
      </c>
      <c r="C99" s="68">
        <v>4.6458845393839814E-2</v>
      </c>
      <c r="D99" s="67">
        <v>402</v>
      </c>
      <c r="E99" s="68">
        <v>5.6892159637701667E-2</v>
      </c>
    </row>
    <row r="100" spans="1:6" x14ac:dyDescent="0.2">
      <c r="A100" s="65" t="s">
        <v>43</v>
      </c>
      <c r="B100" s="66">
        <v>34310156.519999996</v>
      </c>
      <c r="C100" s="68">
        <v>3.5198069421040028E-2</v>
      </c>
      <c r="D100" s="67">
        <v>351</v>
      </c>
      <c r="E100" s="68">
        <v>4.9674497594112653E-2</v>
      </c>
    </row>
    <row r="101" spans="1:6" x14ac:dyDescent="0.2">
      <c r="A101" s="65" t="s">
        <v>44</v>
      </c>
      <c r="B101" s="66">
        <v>11975001.660000008</v>
      </c>
      <c r="C101" s="68">
        <v>1.2284902853767274E-2</v>
      </c>
      <c r="D101" s="67">
        <v>120</v>
      </c>
      <c r="E101" s="68">
        <v>1.6982734220209454E-2</v>
      </c>
    </row>
    <row r="102" spans="1:6" x14ac:dyDescent="0.2">
      <c r="A102" s="65" t="s">
        <v>24</v>
      </c>
      <c r="B102" s="66">
        <v>34991259.219999976</v>
      </c>
      <c r="C102" s="68">
        <v>3.5896798384968898E-2</v>
      </c>
      <c r="D102" s="67">
        <v>279</v>
      </c>
      <c r="E102" s="68">
        <v>3.9484857061986983E-2</v>
      </c>
    </row>
    <row r="103" spans="1:6" x14ac:dyDescent="0.2">
      <c r="A103" s="65" t="s">
        <v>25</v>
      </c>
      <c r="B103" s="66">
        <v>1136175.28</v>
      </c>
      <c r="C103" s="68">
        <v>1.1655783720076599E-3</v>
      </c>
      <c r="D103" s="67">
        <v>11</v>
      </c>
      <c r="E103" s="68">
        <v>1.5567506368525334E-3</v>
      </c>
    </row>
    <row r="104" spans="1:6" x14ac:dyDescent="0.2">
      <c r="A104" s="65" t="s">
        <v>26</v>
      </c>
      <c r="B104" s="66">
        <v>2443684</v>
      </c>
      <c r="C104" s="68">
        <v>2.5069241239090911E-3</v>
      </c>
      <c r="D104" s="67">
        <v>19</v>
      </c>
      <c r="E104" s="68">
        <v>2.6889329181998302E-3</v>
      </c>
    </row>
    <row r="105" spans="1:6" x14ac:dyDescent="0.2">
      <c r="A105" s="65" t="s">
        <v>3</v>
      </c>
      <c r="B105" s="66">
        <v>21970080.450000003</v>
      </c>
      <c r="C105" s="68">
        <v>2.2538644392780943E-2</v>
      </c>
      <c r="D105" s="67">
        <v>163</v>
      </c>
      <c r="E105" s="68">
        <v>2.3068213982451173E-2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974773818.11999977</v>
      </c>
      <c r="C107" s="72"/>
      <c r="D107" s="73">
        <v>7066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0.7122634899894229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0</v>
      </c>
      <c r="C116" s="68">
        <v>0</v>
      </c>
      <c r="D116" s="67">
        <v>0</v>
      </c>
      <c r="E116" s="68">
        <v>0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675543599.6499995</v>
      </c>
      <c r="C118" s="68">
        <v>0.69302599956253264</v>
      </c>
      <c r="D118" s="67">
        <v>4816</v>
      </c>
      <c r="E118" s="68">
        <v>0.68157373337107274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299230218.47000062</v>
      </c>
      <c r="C120" s="68">
        <v>0.30697400043746736</v>
      </c>
      <c r="D120" s="67">
        <v>2250</v>
      </c>
      <c r="E120" s="68">
        <v>0.31842626662892726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974773818.12000012</v>
      </c>
      <c r="C122" s="72"/>
      <c r="D122" s="73">
        <v>7066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947344603.72999775</v>
      </c>
      <c r="C129" s="68">
        <v>0.97186094468263262</v>
      </c>
      <c r="D129" s="67">
        <v>6718</v>
      </c>
      <c r="E129" s="68">
        <v>0.95075007076139262</v>
      </c>
    </row>
    <row r="130" spans="1:6" x14ac:dyDescent="0.2">
      <c r="A130" s="65" t="s">
        <v>5</v>
      </c>
      <c r="B130" s="66">
        <v>27429214.390000008</v>
      </c>
      <c r="C130" s="68">
        <v>2.8139055317367361E-2</v>
      </c>
      <c r="D130" s="67">
        <v>348</v>
      </c>
      <c r="E130" s="68">
        <v>4.9249929238607416E-2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974773818.11999774</v>
      </c>
      <c r="C132" s="72"/>
      <c r="D132" s="73">
        <v>7066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198710299.78999996</v>
      </c>
      <c r="C139" s="68">
        <v>0.20385272572589505</v>
      </c>
      <c r="D139" s="67">
        <v>2653</v>
      </c>
      <c r="E139" s="68">
        <v>0.37545994905179736</v>
      </c>
    </row>
    <row r="140" spans="1:6" x14ac:dyDescent="0.2">
      <c r="A140" s="65" t="s">
        <v>69</v>
      </c>
      <c r="B140" s="66">
        <v>450103444.22000057</v>
      </c>
      <c r="C140" s="68">
        <v>0.4617516759817098</v>
      </c>
      <c r="D140" s="67">
        <v>3346</v>
      </c>
      <c r="E140" s="68">
        <v>0.47353523917350693</v>
      </c>
    </row>
    <row r="141" spans="1:6" x14ac:dyDescent="0.2">
      <c r="A141" s="65" t="s">
        <v>70</v>
      </c>
      <c r="B141" s="66">
        <v>178091145.52000001</v>
      </c>
      <c r="C141" s="68">
        <v>0.18269996814591907</v>
      </c>
      <c r="D141" s="67">
        <v>753</v>
      </c>
      <c r="E141" s="68">
        <v>0.10656665723181433</v>
      </c>
    </row>
    <row r="142" spans="1:6" x14ac:dyDescent="0.2">
      <c r="A142" s="65" t="s">
        <v>71</v>
      </c>
      <c r="B142" s="66">
        <v>60329737.089999981</v>
      </c>
      <c r="C142" s="68">
        <v>6.1891010989970012E-2</v>
      </c>
      <c r="D142" s="67">
        <v>175</v>
      </c>
      <c r="E142" s="68">
        <v>2.4766487404472119E-2</v>
      </c>
    </row>
    <row r="143" spans="1:6" x14ac:dyDescent="0.2">
      <c r="A143" s="65" t="s">
        <v>72</v>
      </c>
      <c r="B143" s="66">
        <v>28609698.510000002</v>
      </c>
      <c r="C143" s="68">
        <v>2.9350089198310798E-2</v>
      </c>
      <c r="D143" s="67">
        <v>64</v>
      </c>
      <c r="E143" s="68">
        <v>9.0574582507783746E-3</v>
      </c>
    </row>
    <row r="144" spans="1:6" x14ac:dyDescent="0.2">
      <c r="A144" s="65" t="s">
        <v>73</v>
      </c>
      <c r="B144" s="66">
        <v>26363750.789999999</v>
      </c>
      <c r="C144" s="68">
        <v>2.7046018573669225E-2</v>
      </c>
      <c r="D144" s="67">
        <v>45</v>
      </c>
      <c r="E144" s="68">
        <v>6.3685253325785453E-3</v>
      </c>
    </row>
    <row r="145" spans="1:6" x14ac:dyDescent="0.2">
      <c r="A145" s="65" t="s">
        <v>74</v>
      </c>
      <c r="B145" s="66">
        <v>15124409.579999998</v>
      </c>
      <c r="C145" s="68">
        <v>1.5515814334416287E-2</v>
      </c>
      <c r="D145" s="67">
        <v>17</v>
      </c>
      <c r="E145" s="68">
        <v>2.405887347863006E-3</v>
      </c>
    </row>
    <row r="146" spans="1:6" x14ac:dyDescent="0.2">
      <c r="A146" s="65" t="s">
        <v>178</v>
      </c>
      <c r="B146" s="66">
        <v>5302886</v>
      </c>
      <c r="C146" s="68">
        <v>5.4401194425055671E-3</v>
      </c>
      <c r="D146" s="67">
        <v>5</v>
      </c>
      <c r="E146" s="68">
        <v>7.0761392584206052E-4</v>
      </c>
    </row>
    <row r="147" spans="1:6" x14ac:dyDescent="0.2">
      <c r="A147" s="65" t="s">
        <v>75</v>
      </c>
      <c r="B147" s="66">
        <v>6922339.6199999992</v>
      </c>
      <c r="C147" s="68">
        <v>7.1014829197513568E-3</v>
      </c>
      <c r="D147" s="67">
        <v>5</v>
      </c>
      <c r="E147" s="68">
        <v>7.0761392584206052E-4</v>
      </c>
    </row>
    <row r="148" spans="1:6" x14ac:dyDescent="0.2">
      <c r="A148" s="65" t="s">
        <v>78</v>
      </c>
      <c r="B148" s="66">
        <v>1652049</v>
      </c>
      <c r="C148" s="68">
        <v>1.6948023934272543E-3</v>
      </c>
      <c r="D148" s="67">
        <v>1</v>
      </c>
      <c r="E148" s="68">
        <v>1.415227851684121E-4</v>
      </c>
    </row>
    <row r="149" spans="1:6" x14ac:dyDescent="0.2">
      <c r="A149" s="65" t="s">
        <v>76</v>
      </c>
      <c r="B149" s="66">
        <v>3564058</v>
      </c>
      <c r="C149" s="68">
        <v>3.6562922944256217E-3</v>
      </c>
      <c r="D149" s="67">
        <v>2</v>
      </c>
      <c r="E149" s="68">
        <v>2.8304557033682421E-4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974773818.12000048</v>
      </c>
      <c r="C152" s="72"/>
      <c r="D152" s="73">
        <v>7066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137952.70564958965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581983493.67999697</v>
      </c>
      <c r="C161" s="68">
        <v>0.59704465062720125</v>
      </c>
      <c r="D161" s="67">
        <v>3982</v>
      </c>
      <c r="E161" s="68">
        <v>0.56354373054061702</v>
      </c>
    </row>
    <row r="162" spans="1:6" x14ac:dyDescent="0.2">
      <c r="A162" s="65" t="s">
        <v>7</v>
      </c>
      <c r="B162" s="66">
        <v>374101509.72000045</v>
      </c>
      <c r="C162" s="68">
        <v>0.38378288662031695</v>
      </c>
      <c r="D162" s="67">
        <v>2879</v>
      </c>
      <c r="E162" s="68">
        <v>0.40744409849985846</v>
      </c>
    </row>
    <row r="163" spans="1:6" x14ac:dyDescent="0.2">
      <c r="A163" s="65" t="s">
        <v>8</v>
      </c>
      <c r="B163" s="66">
        <v>18688814.720000006</v>
      </c>
      <c r="C163" s="68">
        <v>1.9172462752481682E-2</v>
      </c>
      <c r="D163" s="67">
        <v>205</v>
      </c>
      <c r="E163" s="68">
        <v>2.9012170959524484E-2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974773818.1199975</v>
      </c>
      <c r="C165" s="68"/>
      <c r="D165" s="73">
        <v>7066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4.3592707569797376E-5</v>
      </c>
      <c r="D173" s="67">
        <v>1</v>
      </c>
      <c r="E173" s="68">
        <v>1.415227851684121E-4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152930.82</v>
      </c>
      <c r="C175" s="68">
        <v>1.5688851829745538E-4</v>
      </c>
      <c r="D175" s="67">
        <v>1</v>
      </c>
      <c r="E175" s="68">
        <v>1.415227851684121E-4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8.265087295367009E-4</v>
      </c>
      <c r="D178" s="67">
        <v>10</v>
      </c>
      <c r="E178" s="68">
        <v>1.415227851684121E-3</v>
      </c>
    </row>
    <row r="179" spans="1:6" x14ac:dyDescent="0.2">
      <c r="A179" s="77">
        <v>2003</v>
      </c>
      <c r="B179" s="66">
        <v>4033828.5999999996</v>
      </c>
      <c r="C179" s="68">
        <v>4.1382200927183857E-3</v>
      </c>
      <c r="D179" s="67">
        <v>37</v>
      </c>
      <c r="E179" s="68">
        <v>5.2363430512312485E-3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8.7536419643039349E-5</v>
      </c>
      <c r="D181" s="67">
        <v>1</v>
      </c>
      <c r="E181" s="68">
        <v>1.415227851684121E-4</v>
      </c>
    </row>
    <row r="182" spans="1:6" x14ac:dyDescent="0.2">
      <c r="A182" s="77">
        <v>2006</v>
      </c>
      <c r="B182" s="66">
        <v>289774500.35000032</v>
      </c>
      <c r="C182" s="68">
        <v>0.29727357768889889</v>
      </c>
      <c r="D182" s="67">
        <v>2203</v>
      </c>
      <c r="E182" s="68">
        <v>0.31177469572601191</v>
      </c>
    </row>
    <row r="183" spans="1:6" x14ac:dyDescent="0.2">
      <c r="A183" s="77">
        <v>2007</v>
      </c>
      <c r="B183" s="66">
        <v>679879078.03999937</v>
      </c>
      <c r="C183" s="68">
        <v>0.69747367584333575</v>
      </c>
      <c r="D183" s="67">
        <v>4813</v>
      </c>
      <c r="E183" s="68">
        <v>0.68114916501556755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974773818.11999965</v>
      </c>
      <c r="C185" s="68"/>
      <c r="D185" s="79">
        <v>7066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109.27630352523714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68125357.260000035</v>
      </c>
      <c r="C194" s="68">
        <v>6.988837409624947E-2</v>
      </c>
      <c r="D194" s="67">
        <v>522</v>
      </c>
      <c r="E194" s="68">
        <v>7.3874893857911128E-2</v>
      </c>
    </row>
    <row r="195" spans="1:6" x14ac:dyDescent="0.2">
      <c r="A195" s="65" t="s">
        <v>10</v>
      </c>
      <c r="B195" s="66">
        <v>116511304.19000006</v>
      </c>
      <c r="C195" s="68">
        <v>0.11952650145518867</v>
      </c>
      <c r="D195" s="67">
        <v>880</v>
      </c>
      <c r="E195" s="68">
        <v>0.12454005094820265</v>
      </c>
    </row>
    <row r="196" spans="1:6" x14ac:dyDescent="0.2">
      <c r="A196" s="65" t="s">
        <v>11</v>
      </c>
      <c r="B196" s="66">
        <v>272339813.9000001</v>
      </c>
      <c r="C196" s="68">
        <v>0.27938769880509184</v>
      </c>
      <c r="D196" s="67">
        <v>1989</v>
      </c>
      <c r="E196" s="68">
        <v>0.28148881969997169</v>
      </c>
    </row>
    <row r="197" spans="1:6" x14ac:dyDescent="0.2">
      <c r="A197" s="65" t="s">
        <v>12</v>
      </c>
      <c r="B197" s="66">
        <v>498209891.71000016</v>
      </c>
      <c r="C197" s="68">
        <v>0.51110307073170436</v>
      </c>
      <c r="D197" s="67">
        <v>3553</v>
      </c>
      <c r="E197" s="68">
        <v>0.50283045570336826</v>
      </c>
    </row>
    <row r="198" spans="1:6" x14ac:dyDescent="0.2">
      <c r="A198" s="65" t="s">
        <v>13</v>
      </c>
      <c r="B198" s="66">
        <v>19587451.060000006</v>
      </c>
      <c r="C198" s="68">
        <v>2.0094354911765464E-2</v>
      </c>
      <c r="D198" s="67">
        <v>122</v>
      </c>
      <c r="E198" s="68">
        <v>1.726577979054628E-2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974773818.12000048</v>
      </c>
      <c r="C202" s="72"/>
      <c r="D202" s="73">
        <v>7066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12.599261502853011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449363736.83000046</v>
      </c>
      <c r="C211" s="68">
        <v>0.46099282569639216</v>
      </c>
      <c r="D211" s="67">
        <v>3523</v>
      </c>
      <c r="E211" s="68">
        <v>0.49858477214831587</v>
      </c>
      <c r="F211" s="65"/>
    </row>
    <row r="212" spans="1:6" x14ac:dyDescent="0.2">
      <c r="A212" s="65" t="s">
        <v>50</v>
      </c>
      <c r="B212" s="66">
        <v>525410081.29000092</v>
      </c>
      <c r="C212" s="68">
        <v>0.53900717430360789</v>
      </c>
      <c r="D212" s="67">
        <v>3543</v>
      </c>
      <c r="E212" s="68">
        <v>0.50141522785168413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974773818.12000132</v>
      </c>
      <c r="C214" s="72"/>
      <c r="D214" s="73">
        <v>7066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34695103.519999988</v>
      </c>
      <c r="C221" s="68">
        <v>3.5592978468497224E-2</v>
      </c>
      <c r="D221" s="67">
        <v>367</v>
      </c>
      <c r="E221" s="68">
        <v>5.1938862156807243E-2</v>
      </c>
      <c r="F221" s="68">
        <v>0.8134291466279483</v>
      </c>
    </row>
    <row r="222" spans="1:6" x14ac:dyDescent="0.2">
      <c r="A222" s="65" t="s">
        <v>52</v>
      </c>
      <c r="B222" s="66">
        <v>102263813.58999979</v>
      </c>
      <c r="C222" s="68">
        <v>0.10491029989626841</v>
      </c>
      <c r="D222" s="67">
        <v>923</v>
      </c>
      <c r="E222" s="68">
        <v>0.13062553071044439</v>
      </c>
      <c r="F222" s="68">
        <v>0.80343370800131675</v>
      </c>
    </row>
    <row r="223" spans="1:6" x14ac:dyDescent="0.2">
      <c r="A223" s="65" t="s">
        <v>53</v>
      </c>
      <c r="B223" s="66">
        <v>95236079.670000002</v>
      </c>
      <c r="C223" s="68">
        <v>9.7700695176320296E-2</v>
      </c>
      <c r="D223" s="67">
        <v>924</v>
      </c>
      <c r="E223" s="68">
        <v>0.1307670534956128</v>
      </c>
      <c r="F223" s="68">
        <v>0.81077992103374452</v>
      </c>
    </row>
    <row r="224" spans="1:6" x14ac:dyDescent="0.2">
      <c r="A224" s="65" t="s">
        <v>54</v>
      </c>
      <c r="B224" s="66">
        <v>49942013.619999997</v>
      </c>
      <c r="C224" s="68">
        <v>5.1234463515157584E-2</v>
      </c>
      <c r="D224" s="67">
        <v>425</v>
      </c>
      <c r="E224" s="68">
        <v>6.0147183696575152E-2</v>
      </c>
      <c r="F224" s="68">
        <v>0.7926607089805825</v>
      </c>
    </row>
    <row r="225" spans="1:6" x14ac:dyDescent="0.2">
      <c r="A225" s="65" t="s">
        <v>55</v>
      </c>
      <c r="B225" s="66">
        <v>40483889.459999986</v>
      </c>
      <c r="C225" s="68">
        <v>4.1531572460654864E-2</v>
      </c>
      <c r="D225" s="67">
        <v>359</v>
      </c>
      <c r="E225" s="68">
        <v>5.0806679875459948E-2</v>
      </c>
      <c r="F225" s="68">
        <v>0.78617133921344817</v>
      </c>
    </row>
    <row r="226" spans="1:6" x14ac:dyDescent="0.2">
      <c r="A226" s="65" t="s">
        <v>56</v>
      </c>
      <c r="B226" s="66">
        <v>33321315.799999997</v>
      </c>
      <c r="C226" s="68">
        <v>3.4183638481658479E-2</v>
      </c>
      <c r="D226" s="67">
        <v>261</v>
      </c>
      <c r="E226" s="68">
        <v>3.6937446928955564E-2</v>
      </c>
      <c r="F226" s="68">
        <v>0.79256740508347301</v>
      </c>
    </row>
    <row r="227" spans="1:6" x14ac:dyDescent="0.2">
      <c r="A227" s="65" t="s">
        <v>27</v>
      </c>
      <c r="B227" s="66">
        <v>265142837.25000018</v>
      </c>
      <c r="C227" s="68">
        <v>0.27200447152075607</v>
      </c>
      <c r="D227" s="67">
        <v>1715</v>
      </c>
      <c r="E227" s="68">
        <v>0.24271157656382678</v>
      </c>
      <c r="F227" s="68">
        <v>0.78723729320292501</v>
      </c>
    </row>
    <row r="228" spans="1:6" x14ac:dyDescent="0.2">
      <c r="A228" s="65" t="s">
        <v>57</v>
      </c>
      <c r="B228" s="66">
        <v>110590533.00999999</v>
      </c>
      <c r="C228" s="68">
        <v>0.11345250657561844</v>
      </c>
      <c r="D228" s="67">
        <v>779</v>
      </c>
      <c r="E228" s="68">
        <v>0.11024624964619303</v>
      </c>
      <c r="F228" s="68">
        <v>0.7896057589522637</v>
      </c>
    </row>
    <row r="229" spans="1:6" x14ac:dyDescent="0.2">
      <c r="A229" s="65" t="s">
        <v>58</v>
      </c>
      <c r="B229" s="66">
        <v>188757459.4300001</v>
      </c>
      <c r="C229" s="68">
        <v>0.19364231570565535</v>
      </c>
      <c r="D229" s="67">
        <v>802</v>
      </c>
      <c r="E229" s="68">
        <v>0.11350127370506652</v>
      </c>
      <c r="F229" s="68">
        <v>0.76818640534798777</v>
      </c>
    </row>
    <row r="230" spans="1:6" x14ac:dyDescent="0.2">
      <c r="A230" s="65" t="s">
        <v>59</v>
      </c>
      <c r="B230" s="66">
        <v>35269945.919999987</v>
      </c>
      <c r="C230" s="68">
        <v>3.6182697221006054E-2</v>
      </c>
      <c r="D230" s="67">
        <v>304</v>
      </c>
      <c r="E230" s="68">
        <v>4.3022926691197283E-2</v>
      </c>
      <c r="F230" s="68">
        <v>0.79055083451629926</v>
      </c>
    </row>
    <row r="231" spans="1:6" x14ac:dyDescent="0.2">
      <c r="A231" s="65" t="s">
        <v>60</v>
      </c>
      <c r="B231" s="66">
        <v>18688814.720000006</v>
      </c>
      <c r="C231" s="68">
        <v>1.9172462752481634E-2</v>
      </c>
      <c r="D231" s="67">
        <v>205</v>
      </c>
      <c r="E231" s="68">
        <v>2.9012170959524484E-2</v>
      </c>
      <c r="F231" s="68">
        <v>0.7878373826983236</v>
      </c>
    </row>
    <row r="232" spans="1:6" x14ac:dyDescent="0.2">
      <c r="A232" s="65" t="s">
        <v>2</v>
      </c>
      <c r="B232" s="66">
        <v>382012.13</v>
      </c>
      <c r="C232" s="68">
        <v>3.9189822592564978E-4</v>
      </c>
      <c r="D232" s="67">
        <v>2</v>
      </c>
      <c r="E232" s="68">
        <v>2.8304557033682421E-4</v>
      </c>
      <c r="F232" s="68">
        <v>0.85151763902443334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974773818.12</v>
      </c>
      <c r="C234" s="72"/>
      <c r="D234" s="73">
        <v>7066</v>
      </c>
      <c r="E234" s="72"/>
      <c r="F234" s="82">
        <v>0.78931531642603048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1.2615718714847665E-3</v>
      </c>
      <c r="D241" s="67">
        <v>7</v>
      </c>
      <c r="E241" s="68">
        <v>9.9065949617888473E-4</v>
      </c>
    </row>
    <row r="242" spans="1:6" x14ac:dyDescent="0.2">
      <c r="A242" s="65" t="s">
        <v>279</v>
      </c>
      <c r="B242" s="66">
        <v>710588897.39000034</v>
      </c>
      <c r="C242" s="68">
        <v>0.72897823493092917</v>
      </c>
      <c r="D242" s="67">
        <v>5286</v>
      </c>
      <c r="E242" s="68">
        <v>0.74808944240022646</v>
      </c>
    </row>
    <row r="243" spans="1:6" x14ac:dyDescent="0.2">
      <c r="A243" s="65" t="s">
        <v>256</v>
      </c>
      <c r="B243" s="66">
        <v>256041938.57999989</v>
      </c>
      <c r="C243" s="68">
        <v>0.26266805059846166</v>
      </c>
      <c r="D243" s="67">
        <v>1729</v>
      </c>
      <c r="E243" s="68">
        <v>0.24469289555618454</v>
      </c>
    </row>
    <row r="244" spans="1:6" x14ac:dyDescent="0.2">
      <c r="A244" s="65" t="s">
        <v>257</v>
      </c>
      <c r="B244" s="66">
        <v>2441355.31</v>
      </c>
      <c r="C244" s="68">
        <v>2.5045351697161149E-3</v>
      </c>
      <c r="D244" s="67">
        <v>19</v>
      </c>
      <c r="E244" s="68">
        <v>2.6889329181998302E-3</v>
      </c>
    </row>
    <row r="245" spans="1:6" x14ac:dyDescent="0.2">
      <c r="A245" s="65" t="s">
        <v>258</v>
      </c>
      <c r="B245" s="66">
        <v>4471879.6099999994</v>
      </c>
      <c r="C245" s="68">
        <v>4.5876074294082915E-3</v>
      </c>
      <c r="D245" s="67">
        <v>25</v>
      </c>
      <c r="E245" s="68">
        <v>3.5380696292103028E-3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974773818.12000024</v>
      </c>
      <c r="C256" s="72"/>
      <c r="D256" s="73">
        <v>7066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2.3830553118671029E-2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952511451.91999757</v>
      </c>
      <c r="C265" s="68">
        <v>0.99798177592168102</v>
      </c>
      <c r="D265" s="67">
        <v>6916</v>
      </c>
      <c r="E265" s="68">
        <v>0.99797979797979797</v>
      </c>
    </row>
    <row r="266" spans="1:6" x14ac:dyDescent="0.2">
      <c r="A266" s="65" t="s">
        <v>62</v>
      </c>
      <c r="B266" s="66">
        <v>1799535.19</v>
      </c>
      <c r="C266" s="68">
        <v>1.8854401394646954E-3</v>
      </c>
      <c r="D266" s="67">
        <v>13</v>
      </c>
      <c r="E266" s="68">
        <v>1.8759018759018759E-3</v>
      </c>
    </row>
    <row r="267" spans="1:6" x14ac:dyDescent="0.2">
      <c r="A267" s="65" t="s">
        <v>63</v>
      </c>
      <c r="B267" s="66">
        <v>0</v>
      </c>
      <c r="C267" s="68">
        <v>0</v>
      </c>
      <c r="D267" s="67">
        <v>0</v>
      </c>
      <c r="E267" s="68">
        <v>0</v>
      </c>
    </row>
    <row r="268" spans="1:6" x14ac:dyDescent="0.2">
      <c r="A268" s="65" t="s">
        <v>64</v>
      </c>
      <c r="B268" s="66">
        <v>0</v>
      </c>
      <c r="C268" s="68">
        <v>0</v>
      </c>
      <c r="D268" s="67">
        <v>0</v>
      </c>
      <c r="E268" s="68">
        <v>0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160</v>
      </c>
      <c r="B271" s="66">
        <v>126734</v>
      </c>
      <c r="C271" s="68">
        <v>1.3278393885418751E-4</v>
      </c>
      <c r="D271" s="67">
        <v>1</v>
      </c>
      <c r="E271" s="68">
        <v>1.443001443001443E-4</v>
      </c>
    </row>
    <row r="272" spans="1:6" x14ac:dyDescent="0.2">
      <c r="A272" s="65" t="s">
        <v>159</v>
      </c>
      <c r="B272" s="66">
        <v>0</v>
      </c>
      <c r="C272" s="68">
        <v>0</v>
      </c>
      <c r="D272" s="67">
        <v>0</v>
      </c>
      <c r="E272" s="68">
        <v>0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954437721.10999763</v>
      </c>
      <c r="C274" s="72"/>
      <c r="D274" s="73">
        <v>6930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0.75754763688623894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17727158.290000003</v>
      </c>
      <c r="C283" s="68">
        <v>0.87170897548742576</v>
      </c>
      <c r="D283" s="67">
        <v>120</v>
      </c>
      <c r="E283" s="68">
        <v>0.88235294117647056</v>
      </c>
    </row>
    <row r="284" spans="1:6" x14ac:dyDescent="0.2">
      <c r="A284" s="65" t="s">
        <v>62</v>
      </c>
      <c r="B284" s="66">
        <v>194596.99</v>
      </c>
      <c r="C284" s="68">
        <v>9.56904316026372E-3</v>
      </c>
      <c r="D284" s="67">
        <v>1</v>
      </c>
      <c r="E284" s="68">
        <v>7.3529411764705881E-3</v>
      </c>
    </row>
    <row r="285" spans="1:6" x14ac:dyDescent="0.2">
      <c r="A285" s="65" t="s">
        <v>63</v>
      </c>
      <c r="B285" s="66">
        <v>189538.91</v>
      </c>
      <c r="C285" s="68">
        <v>9.320318933706738E-3</v>
      </c>
      <c r="D285" s="67">
        <v>1</v>
      </c>
      <c r="E285" s="68">
        <v>7.3529411764705881E-3</v>
      </c>
    </row>
    <row r="286" spans="1:6" x14ac:dyDescent="0.2">
      <c r="A286" s="65" t="s">
        <v>64</v>
      </c>
      <c r="B286" s="66">
        <v>189638.7</v>
      </c>
      <c r="C286" s="68">
        <v>9.3252259716674109E-3</v>
      </c>
      <c r="D286" s="67">
        <v>1</v>
      </c>
      <c r="E286" s="68">
        <v>7.3529411764705881E-3</v>
      </c>
    </row>
    <row r="287" spans="1:6" x14ac:dyDescent="0.2">
      <c r="A287" s="65" t="s">
        <v>65</v>
      </c>
      <c r="B287" s="66">
        <v>0</v>
      </c>
      <c r="C287" s="68">
        <v>0</v>
      </c>
      <c r="D287" s="67">
        <v>0</v>
      </c>
      <c r="E287" s="68">
        <v>0</v>
      </c>
    </row>
    <row r="288" spans="1:6" x14ac:dyDescent="0.2">
      <c r="A288" s="65" t="s">
        <v>66</v>
      </c>
      <c r="B288" s="66">
        <v>0</v>
      </c>
      <c r="C288" s="68">
        <v>0</v>
      </c>
      <c r="D288" s="67">
        <v>0</v>
      </c>
      <c r="E288" s="68">
        <v>0</v>
      </c>
    </row>
    <row r="289" spans="1:6" x14ac:dyDescent="0.2">
      <c r="A289" s="65" t="s">
        <v>160</v>
      </c>
      <c r="B289" s="66">
        <v>742084.53</v>
      </c>
      <c r="C289" s="68">
        <v>3.649100068882883E-2</v>
      </c>
      <c r="D289" s="67">
        <v>5</v>
      </c>
      <c r="E289" s="68">
        <v>3.6764705882352942E-2</v>
      </c>
    </row>
    <row r="290" spans="1:6" x14ac:dyDescent="0.2">
      <c r="A290" s="65" t="s">
        <v>159</v>
      </c>
      <c r="B290" s="66">
        <v>1293079.5900000001</v>
      </c>
      <c r="C290" s="68">
        <v>6.3585435758107642E-2</v>
      </c>
      <c r="D290" s="67">
        <v>8</v>
      </c>
      <c r="E290" s="68">
        <v>5.8823529411764705E-2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20336097.010000002</v>
      </c>
      <c r="C292" s="72"/>
      <c r="D292" s="73">
        <v>136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12.952527710555964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536045192.5000006</v>
      </c>
      <c r="C302" s="68">
        <v>0.54991751166834246</v>
      </c>
      <c r="D302" s="67">
        <v>3791</v>
      </c>
      <c r="E302" s="68">
        <v>0.53651287857345031</v>
      </c>
    </row>
    <row r="303" spans="1:6" x14ac:dyDescent="0.2">
      <c r="A303" s="65" t="s">
        <v>140</v>
      </c>
      <c r="B303" s="66">
        <v>438728625.62000084</v>
      </c>
      <c r="C303" s="68">
        <v>0.45008248833165754</v>
      </c>
      <c r="D303" s="67">
        <v>3275</v>
      </c>
      <c r="E303" s="68">
        <v>0.46348712142654969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974773818.12000144</v>
      </c>
      <c r="C305" s="68"/>
      <c r="D305" s="79">
        <v>7066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90610051.869999915</v>
      </c>
      <c r="C313" s="68">
        <v>9.295495035428368E-2</v>
      </c>
      <c r="D313" s="67">
        <v>637</v>
      </c>
      <c r="E313" s="68">
        <v>9.0150014152278524E-2</v>
      </c>
    </row>
    <row r="314" spans="1:6" x14ac:dyDescent="0.2">
      <c r="A314" s="65" t="s">
        <v>37</v>
      </c>
      <c r="B314" s="66">
        <v>884163766.24999762</v>
      </c>
      <c r="C314" s="68">
        <v>0.90704504964571631</v>
      </c>
      <c r="D314" s="67">
        <v>6429</v>
      </c>
      <c r="E314" s="68">
        <v>0.90984998584772148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974773818.1199975</v>
      </c>
      <c r="C316" s="68"/>
      <c r="D316" s="79">
        <v>7066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7198863.0099999998</v>
      </c>
      <c r="C325" s="68">
        <v>1.3429582264185684E-2</v>
      </c>
      <c r="D325" s="67">
        <v>44</v>
      </c>
      <c r="E325" s="68">
        <v>1.160643629649169E-2</v>
      </c>
    </row>
    <row r="326" spans="1:6" x14ac:dyDescent="0.2">
      <c r="A326" s="65" t="s">
        <v>182</v>
      </c>
      <c r="B326" s="66">
        <v>19583502.359999996</v>
      </c>
      <c r="C326" s="68">
        <v>3.6533304717586847E-2</v>
      </c>
      <c r="D326" s="67">
        <v>138</v>
      </c>
      <c r="E326" s="68">
        <v>3.6402004748087573E-2</v>
      </c>
    </row>
    <row r="327" spans="1:6" x14ac:dyDescent="0.2">
      <c r="A327" s="65" t="s">
        <v>80</v>
      </c>
      <c r="B327" s="66">
        <v>202067961.91</v>
      </c>
      <c r="C327" s="68">
        <v>0.37696068304912567</v>
      </c>
      <c r="D327" s="67">
        <v>1417</v>
      </c>
      <c r="E327" s="68">
        <v>0.37378000527565286</v>
      </c>
    </row>
    <row r="328" spans="1:6" x14ac:dyDescent="0.2">
      <c r="A328" s="65" t="s">
        <v>81</v>
      </c>
      <c r="B328" s="66">
        <v>170274674.32999995</v>
      </c>
      <c r="C328" s="68">
        <v>0.31764984876718205</v>
      </c>
      <c r="D328" s="67">
        <v>1264</v>
      </c>
      <c r="E328" s="68">
        <v>0.33342126088103402</v>
      </c>
    </row>
    <row r="329" spans="1:6" x14ac:dyDescent="0.2">
      <c r="A329" s="65" t="s">
        <v>82</v>
      </c>
      <c r="B329" s="66">
        <v>100016009.69999993</v>
      </c>
      <c r="C329" s="68">
        <v>0.18658130153830257</v>
      </c>
      <c r="D329" s="67">
        <v>678</v>
      </c>
      <c r="E329" s="68">
        <v>0.17884463202321288</v>
      </c>
    </row>
    <row r="330" spans="1:6" x14ac:dyDescent="0.2">
      <c r="A330" s="65" t="s">
        <v>83</v>
      </c>
      <c r="B330" s="66">
        <v>22728661.820000004</v>
      </c>
      <c r="C330" s="68">
        <v>4.2400644829959949E-2</v>
      </c>
      <c r="D330" s="67">
        <v>146</v>
      </c>
      <c r="E330" s="68">
        <v>3.8512265892904247E-2</v>
      </c>
    </row>
    <row r="331" spans="1:6" x14ac:dyDescent="0.2">
      <c r="A331" s="65" t="s">
        <v>84</v>
      </c>
      <c r="B331" s="66">
        <v>6815914.6600000001</v>
      </c>
      <c r="C331" s="68">
        <v>1.2715186621135497E-2</v>
      </c>
      <c r="D331" s="67">
        <v>53</v>
      </c>
      <c r="E331" s="68">
        <v>1.3980480084410446E-2</v>
      </c>
    </row>
    <row r="332" spans="1:6" x14ac:dyDescent="0.2">
      <c r="A332" s="65" t="s">
        <v>85</v>
      </c>
      <c r="B332" s="66">
        <v>3074112.39</v>
      </c>
      <c r="C332" s="68">
        <v>5.7348007836111707E-3</v>
      </c>
      <c r="D332" s="67">
        <v>18</v>
      </c>
      <c r="E332" s="68">
        <v>4.7480875758375103E-3</v>
      </c>
    </row>
    <row r="333" spans="1:6" x14ac:dyDescent="0.2">
      <c r="A333" s="65" t="s">
        <v>86</v>
      </c>
      <c r="B333" s="66">
        <v>818688.62</v>
      </c>
      <c r="C333" s="68">
        <v>1.5272753705369724E-3</v>
      </c>
      <c r="D333" s="67">
        <v>8</v>
      </c>
      <c r="E333" s="68">
        <v>2.1102611448166712E-3</v>
      </c>
    </row>
    <row r="334" spans="1:6" x14ac:dyDescent="0.2">
      <c r="A334" s="65" t="s">
        <v>0</v>
      </c>
      <c r="B334" s="66">
        <v>532292.75</v>
      </c>
      <c r="C334" s="68">
        <v>9.9299976466070091E-4</v>
      </c>
      <c r="D334" s="67">
        <v>4</v>
      </c>
      <c r="E334" s="68">
        <v>1.0551305724083356E-3</v>
      </c>
    </row>
    <row r="335" spans="1:6" x14ac:dyDescent="0.2">
      <c r="A335" s="65" t="s">
        <v>67</v>
      </c>
      <c r="B335" s="66">
        <v>1125308.8900000001</v>
      </c>
      <c r="C335" s="68">
        <v>2.0992798848764984E-3</v>
      </c>
      <c r="D335" s="67">
        <v>8</v>
      </c>
      <c r="E335" s="68">
        <v>2.1102611448166712E-3</v>
      </c>
    </row>
    <row r="336" spans="1:6" x14ac:dyDescent="0.2">
      <c r="A336" s="65" t="s">
        <v>79</v>
      </c>
      <c r="B336" s="66">
        <v>1809202.06</v>
      </c>
      <c r="C336" s="68">
        <v>3.3750924088364071E-3</v>
      </c>
      <c r="D336" s="67">
        <v>13</v>
      </c>
      <c r="E336" s="68">
        <v>3.4291743603270903E-3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536045192.49999988</v>
      </c>
      <c r="C338" s="68"/>
      <c r="D338" s="73">
        <v>3791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1.4668364090675989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714041533.73999882</v>
      </c>
      <c r="C351" s="68">
        <v>0.73252022209330325</v>
      </c>
      <c r="D351" s="67">
        <v>5042</v>
      </c>
      <c r="E351" s="68">
        <v>0.7135578828191339</v>
      </c>
    </row>
    <row r="352" spans="1:5" x14ac:dyDescent="0.2">
      <c r="A352" s="65" t="s">
        <v>166</v>
      </c>
      <c r="B352" s="66">
        <v>202880528.85000002</v>
      </c>
      <c r="C352" s="68">
        <v>0.20813087618755116</v>
      </c>
      <c r="D352" s="67">
        <v>1582</v>
      </c>
      <c r="E352" s="68">
        <v>0.22388904613642796</v>
      </c>
    </row>
    <row r="353" spans="1:5" x14ac:dyDescent="0.2">
      <c r="A353" s="65" t="s">
        <v>167</v>
      </c>
      <c r="B353" s="66">
        <v>34393600.960000001</v>
      </c>
      <c r="C353" s="68">
        <v>3.5283673320579481E-2</v>
      </c>
      <c r="D353" s="67">
        <v>251</v>
      </c>
      <c r="E353" s="68">
        <v>3.552221907727144E-2</v>
      </c>
    </row>
    <row r="354" spans="1:5" x14ac:dyDescent="0.2">
      <c r="A354" s="65" t="s">
        <v>168</v>
      </c>
      <c r="B354" s="66">
        <v>4152273.8400000008</v>
      </c>
      <c r="C354" s="68">
        <v>4.2597305783287232E-3</v>
      </c>
      <c r="D354" s="67">
        <v>53</v>
      </c>
      <c r="E354" s="68">
        <v>7.5007076139258421E-3</v>
      </c>
    </row>
    <row r="355" spans="1:5" x14ac:dyDescent="0.2">
      <c r="A355" s="65" t="s">
        <v>169</v>
      </c>
      <c r="B355" s="66">
        <v>19305880.729999989</v>
      </c>
      <c r="C355" s="68">
        <v>1.9805497820237258E-2</v>
      </c>
      <c r="D355" s="67">
        <v>138</v>
      </c>
      <c r="E355" s="68">
        <v>1.9530144353240873E-2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974773818.11999893</v>
      </c>
      <c r="C359" s="70"/>
      <c r="D359" s="73">
        <v>7066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2F2F2"/>
  </sheetPr>
  <dimension ref="A1:H360"/>
  <sheetViews>
    <sheetView zoomScaleNormal="100"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462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963103320.56999922</v>
      </c>
      <c r="C7" s="66">
        <v>4839285.07</v>
      </c>
      <c r="D7" s="66">
        <v>453776458.9600004</v>
      </c>
      <c r="E7" s="66">
        <v>195423.85</v>
      </c>
      <c r="F7" s="66">
        <v>504292152.69000059</v>
      </c>
      <c r="G7" s="50"/>
      <c r="H7" s="89"/>
    </row>
    <row r="8" spans="1:8" s="40" customFormat="1" x14ac:dyDescent="0.2">
      <c r="A8" s="65" t="s">
        <v>87</v>
      </c>
      <c r="B8" s="67">
        <v>6988</v>
      </c>
      <c r="C8" s="67">
        <v>47</v>
      </c>
      <c r="D8" s="67">
        <v>3255</v>
      </c>
      <c r="E8" s="67">
        <v>2</v>
      </c>
      <c r="F8" s="67">
        <v>3684</v>
      </c>
      <c r="H8" s="90"/>
    </row>
    <row r="9" spans="1:8" s="40" customFormat="1" x14ac:dyDescent="0.2">
      <c r="A9" s="65" t="s">
        <v>88</v>
      </c>
      <c r="B9" s="68">
        <v>0.7891596970582726</v>
      </c>
      <c r="C9" s="68">
        <v>0.84652881045558603</v>
      </c>
      <c r="D9" s="68">
        <v>0.79228600463329424</v>
      </c>
      <c r="E9" s="68">
        <v>0.68863518829078396</v>
      </c>
      <c r="F9" s="68">
        <v>0.78583498661118045</v>
      </c>
      <c r="H9" s="91"/>
    </row>
    <row r="10" spans="1:8" s="40" customFormat="1" x14ac:dyDescent="0.2">
      <c r="A10" s="65" t="s">
        <v>89</v>
      </c>
      <c r="B10" s="68">
        <v>1.5193913043478259E-3</v>
      </c>
      <c r="C10" s="68">
        <v>0.36687196078431372</v>
      </c>
      <c r="D10" s="68">
        <v>1.2769140000000002E-2</v>
      </c>
      <c r="E10" s="68">
        <v>0.60704328571428567</v>
      </c>
      <c r="F10" s="68">
        <v>1.5193913043478259E-3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0.71130613953488375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9.1914775095179078</v>
      </c>
      <c r="C12" s="66">
        <v>12.849408398326938</v>
      </c>
      <c r="D12" s="66">
        <v>9.1627143375464044</v>
      </c>
      <c r="E12" s="66">
        <v>17.070503315727631</v>
      </c>
      <c r="F12" s="66">
        <v>9.1792039305301483</v>
      </c>
      <c r="H12" s="89"/>
    </row>
    <row r="13" spans="1:8" s="40" customFormat="1" x14ac:dyDescent="0.2">
      <c r="A13" s="65" t="s">
        <v>92</v>
      </c>
      <c r="B13" s="66">
        <v>8.9534246575342458</v>
      </c>
      <c r="C13" s="66">
        <v>12.391780821917807</v>
      </c>
      <c r="D13" s="66">
        <v>8.9534246575342458</v>
      </c>
      <c r="E13" s="66">
        <v>16.608219178082191</v>
      </c>
      <c r="F13" s="66">
        <v>8.9534246575342458</v>
      </c>
      <c r="H13" s="89"/>
    </row>
    <row r="14" spans="1:8" s="40" customFormat="1" x14ac:dyDescent="0.2">
      <c r="A14" s="65" t="s">
        <v>93</v>
      </c>
      <c r="B14" s="66">
        <v>18.734246575342464</v>
      </c>
      <c r="C14" s="66">
        <v>13.575342465753424</v>
      </c>
      <c r="D14" s="66">
        <v>10.509589041095891</v>
      </c>
      <c r="E14" s="66">
        <v>18.734246575342464</v>
      </c>
      <c r="F14" s="66">
        <v>9.9534246575342458</v>
      </c>
      <c r="H14" s="89"/>
    </row>
    <row r="15" spans="1:8" s="40" customFormat="1" x14ac:dyDescent="0.2">
      <c r="A15" s="65" t="s">
        <v>117</v>
      </c>
      <c r="B15" s="66">
        <v>137822.45571980526</v>
      </c>
      <c r="C15" s="66">
        <v>102963.51212765957</v>
      </c>
      <c r="D15" s="66">
        <v>139409.05037173591</v>
      </c>
      <c r="E15" s="66">
        <v>97711.925000000003</v>
      </c>
      <c r="F15" s="66">
        <v>136887.12070846921</v>
      </c>
      <c r="H15" s="89"/>
    </row>
    <row r="16" spans="1:8" s="40" customFormat="1" x14ac:dyDescent="0.2">
      <c r="A16" s="65" t="s">
        <v>94</v>
      </c>
      <c r="B16" s="66">
        <v>174.73</v>
      </c>
      <c r="C16" s="66">
        <v>18710.47</v>
      </c>
      <c r="D16" s="66">
        <v>5247.2</v>
      </c>
      <c r="E16" s="66">
        <v>42493.03</v>
      </c>
      <c r="F16" s="66">
        <v>174.73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12.539908099395886</v>
      </c>
      <c r="C18" s="66">
        <v>13.000172004573946</v>
      </c>
      <c r="D18" s="66">
        <v>12.600425706786552</v>
      </c>
      <c r="E18" s="66">
        <v>7.9636659411496256</v>
      </c>
      <c r="F18" s="66">
        <v>12.482809239506125</v>
      </c>
      <c r="H18" s="89"/>
    </row>
    <row r="19" spans="1:8" s="40" customFormat="1" x14ac:dyDescent="0.2">
      <c r="A19" s="65" t="s">
        <v>97</v>
      </c>
      <c r="B19" s="66">
        <v>0</v>
      </c>
      <c r="C19" s="66">
        <v>6.5</v>
      </c>
      <c r="D19" s="66">
        <v>0.58333333333333337</v>
      </c>
      <c r="E19" s="66">
        <v>6.333333333333333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21.083333333333332</v>
      </c>
      <c r="C20" s="66">
        <v>17.5</v>
      </c>
      <c r="D20" s="66">
        <v>21.083333333333332</v>
      </c>
      <c r="E20" s="66">
        <v>8.4166666666666661</v>
      </c>
      <c r="F20" s="66">
        <v>21.083333333333332</v>
      </c>
      <c r="H20" s="89"/>
    </row>
    <row r="21" spans="1:8" s="40" customFormat="1" x14ac:dyDescent="0.2">
      <c r="A21" s="65" t="s">
        <v>99</v>
      </c>
      <c r="B21" s="68">
        <v>0.55065693779990965</v>
      </c>
      <c r="C21" s="68">
        <v>0.95997126286259471</v>
      </c>
      <c r="D21" s="68">
        <v>0.82084983756910501</v>
      </c>
      <c r="E21" s="68">
        <v>0</v>
      </c>
      <c r="F21" s="68">
        <v>0.30381519371804017</v>
      </c>
      <c r="H21" s="91"/>
    </row>
    <row r="22" spans="1:8" s="40" customFormat="1" x14ac:dyDescent="0.2">
      <c r="A22" s="65" t="s">
        <v>138</v>
      </c>
      <c r="B22" s="68">
        <v>0.44934306220009207</v>
      </c>
      <c r="C22" s="68">
        <v>4.0028737137405297E-2</v>
      </c>
      <c r="D22" s="68">
        <v>0.17915016243089416</v>
      </c>
      <c r="E22" s="68">
        <v>1</v>
      </c>
      <c r="F22" s="68">
        <v>0.69618480628195956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0.46377707271910085</v>
      </c>
      <c r="C24" s="68">
        <v>0.1508146636213766</v>
      </c>
      <c r="D24" s="68">
        <v>0.3825061515042148</v>
      </c>
      <c r="E24" s="68">
        <v>1</v>
      </c>
      <c r="F24" s="68">
        <v>0.53970241521348328</v>
      </c>
      <c r="H24" s="91"/>
    </row>
    <row r="25" spans="1:8" s="40" customFormat="1" ht="20.399999999999999" x14ac:dyDescent="0.2">
      <c r="A25" s="87" t="s">
        <v>303</v>
      </c>
      <c r="B25" s="66">
        <v>1.4680042773815838</v>
      </c>
      <c r="C25" s="66">
        <v>1.4811060490342784</v>
      </c>
      <c r="D25" s="66">
        <v>1.4750518078905206</v>
      </c>
      <c r="E25" s="66">
        <v>0</v>
      </c>
      <c r="F25" s="66">
        <v>1.4504733231702549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1966566.9100000001</v>
      </c>
      <c r="C32" s="68">
        <v>2.04190647877334E-3</v>
      </c>
      <c r="D32" s="67">
        <v>65</v>
      </c>
      <c r="E32" s="68">
        <v>9.3016599885518032E-3</v>
      </c>
    </row>
    <row r="33" spans="1:5" x14ac:dyDescent="0.2">
      <c r="A33" s="65" t="s">
        <v>17</v>
      </c>
      <c r="B33" s="66">
        <v>23182056.420000006</v>
      </c>
      <c r="C33" s="68">
        <v>2.4070165604122319E-2</v>
      </c>
      <c r="D33" s="67">
        <v>229</v>
      </c>
      <c r="E33" s="68">
        <v>3.2770463651974814E-2</v>
      </c>
    </row>
    <row r="34" spans="1:5" x14ac:dyDescent="0.2">
      <c r="A34" s="65" t="s">
        <v>18</v>
      </c>
      <c r="B34" s="66">
        <v>16068179.960000003</v>
      </c>
      <c r="C34" s="68">
        <v>1.668375512451796E-2</v>
      </c>
      <c r="D34" s="67">
        <v>128</v>
      </c>
      <c r="E34" s="68">
        <v>1.8317115054378934E-2</v>
      </c>
    </row>
    <row r="35" spans="1:5" x14ac:dyDescent="0.2">
      <c r="A35" s="65" t="s">
        <v>19</v>
      </c>
      <c r="B35" s="66">
        <v>19265302.750000004</v>
      </c>
      <c r="C35" s="68">
        <v>2.0003360323374325E-2</v>
      </c>
      <c r="D35" s="67">
        <v>159</v>
      </c>
      <c r="E35" s="68">
        <v>2.2753291356611333E-2</v>
      </c>
    </row>
    <row r="36" spans="1:5" x14ac:dyDescent="0.2">
      <c r="A36" s="65" t="s">
        <v>20</v>
      </c>
      <c r="B36" s="66">
        <v>36972025.940000005</v>
      </c>
      <c r="C36" s="68">
        <v>3.8388431594357494E-2</v>
      </c>
      <c r="D36" s="67">
        <v>281</v>
      </c>
      <c r="E36" s="68">
        <v>4.0211791642816255E-2</v>
      </c>
    </row>
    <row r="37" spans="1:5" x14ac:dyDescent="0.2">
      <c r="A37" s="65" t="s">
        <v>21</v>
      </c>
      <c r="B37" s="66">
        <v>47470744.040000007</v>
      </c>
      <c r="C37" s="68">
        <v>4.928935766923228E-2</v>
      </c>
      <c r="D37" s="67">
        <v>323</v>
      </c>
      <c r="E37" s="68">
        <v>4.6222095020034347E-2</v>
      </c>
    </row>
    <row r="38" spans="1:5" x14ac:dyDescent="0.2">
      <c r="A38" s="65" t="s">
        <v>22</v>
      </c>
      <c r="B38" s="66">
        <v>92392929.75000003</v>
      </c>
      <c r="C38" s="68">
        <v>9.5932521232839782E-2</v>
      </c>
      <c r="D38" s="67">
        <v>583</v>
      </c>
      <c r="E38" s="68">
        <v>8.3428734974241553E-2</v>
      </c>
    </row>
    <row r="39" spans="1:5" x14ac:dyDescent="0.2">
      <c r="A39" s="65" t="s">
        <v>23</v>
      </c>
      <c r="B39" s="66">
        <v>124686693.50000004</v>
      </c>
      <c r="C39" s="68">
        <v>0.12946346548385471</v>
      </c>
      <c r="D39" s="67">
        <v>829</v>
      </c>
      <c r="E39" s="68">
        <v>0.11863194046937607</v>
      </c>
    </row>
    <row r="40" spans="1:5" x14ac:dyDescent="0.2">
      <c r="A40" s="65" t="s">
        <v>39</v>
      </c>
      <c r="B40" s="66">
        <v>221716131.27999994</v>
      </c>
      <c r="C40" s="68">
        <v>0.23021012028987728</v>
      </c>
      <c r="D40" s="67">
        <v>1518</v>
      </c>
      <c r="E40" s="68">
        <v>0.21722953634802519</v>
      </c>
    </row>
    <row r="41" spans="1:5" x14ac:dyDescent="0.2">
      <c r="A41" s="65" t="s">
        <v>40</v>
      </c>
      <c r="B41" s="66">
        <v>270449671.01999998</v>
      </c>
      <c r="C41" s="68">
        <v>0.28081065161309787</v>
      </c>
      <c r="D41" s="67">
        <v>2045</v>
      </c>
      <c r="E41" s="68">
        <v>0.29264453348597597</v>
      </c>
    </row>
    <row r="42" spans="1:5" x14ac:dyDescent="0.2">
      <c r="A42" s="65" t="s">
        <v>41</v>
      </c>
      <c r="B42" s="66">
        <v>58157973.079999954</v>
      </c>
      <c r="C42" s="68">
        <v>6.0386016575646233E-2</v>
      </c>
      <c r="D42" s="67">
        <v>473</v>
      </c>
      <c r="E42" s="68">
        <v>6.7687464224384652E-2</v>
      </c>
    </row>
    <row r="43" spans="1:5" x14ac:dyDescent="0.2">
      <c r="A43" s="65" t="s">
        <v>42</v>
      </c>
      <c r="B43" s="66">
        <v>7667768.8399999989</v>
      </c>
      <c r="C43" s="68">
        <v>7.9615225866544945E-3</v>
      </c>
      <c r="D43" s="67">
        <v>54</v>
      </c>
      <c r="E43" s="68">
        <v>7.727532913566113E-3</v>
      </c>
    </row>
    <row r="44" spans="1:5" x14ac:dyDescent="0.2">
      <c r="A44" s="65" t="s">
        <v>43</v>
      </c>
      <c r="B44" s="66">
        <v>4549734.8</v>
      </c>
      <c r="C44" s="68">
        <v>4.7240360435132746E-3</v>
      </c>
      <c r="D44" s="67">
        <v>41</v>
      </c>
      <c r="E44" s="68">
        <v>5.8672009158557527E-3</v>
      </c>
    </row>
    <row r="45" spans="1:5" x14ac:dyDescent="0.2">
      <c r="A45" s="65" t="s">
        <v>44</v>
      </c>
      <c r="B45" s="66">
        <v>3781294.5799999996</v>
      </c>
      <c r="C45" s="68">
        <v>3.9261567261154179E-3</v>
      </c>
      <c r="D45" s="67">
        <v>22</v>
      </c>
      <c r="E45" s="68">
        <v>3.1482541499713796E-3</v>
      </c>
    </row>
    <row r="46" spans="1:5" x14ac:dyDescent="0.2">
      <c r="A46" s="65" t="s">
        <v>24</v>
      </c>
      <c r="B46" s="66">
        <v>34357368.509999998</v>
      </c>
      <c r="C46" s="68">
        <v>3.5673606119088076E-2</v>
      </c>
      <c r="D46" s="67">
        <v>235</v>
      </c>
      <c r="E46" s="68">
        <v>3.3629078420148825E-2</v>
      </c>
    </row>
    <row r="47" spans="1:5" x14ac:dyDescent="0.2">
      <c r="A47" s="65" t="s">
        <v>25</v>
      </c>
      <c r="B47" s="66">
        <v>418879.19000000006</v>
      </c>
      <c r="C47" s="68">
        <v>4.3492653493510118E-4</v>
      </c>
      <c r="D47" s="67">
        <v>3</v>
      </c>
      <c r="E47" s="68">
        <v>4.2930738408700631E-4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963103320.57000005</v>
      </c>
      <c r="C51" s="72"/>
      <c r="D51" s="73">
        <v>6988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0.7891596970582726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457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3591182.6599999997</v>
      </c>
      <c r="C60" s="68">
        <v>3.7287615807145231E-3</v>
      </c>
      <c r="D60" s="67">
        <v>84</v>
      </c>
      <c r="E60" s="68">
        <v>1.2020606754436176E-2</v>
      </c>
    </row>
    <row r="61" spans="1:5" x14ac:dyDescent="0.2">
      <c r="A61" s="65" t="s">
        <v>17</v>
      </c>
      <c r="B61" s="66">
        <v>150321607.25</v>
      </c>
      <c r="C61" s="68">
        <v>0.15608045786929081</v>
      </c>
      <c r="D61" s="67">
        <v>791</v>
      </c>
      <c r="E61" s="68">
        <v>0.11319404693760733</v>
      </c>
    </row>
    <row r="62" spans="1:5" x14ac:dyDescent="0.2">
      <c r="A62" s="65" t="s">
        <v>18</v>
      </c>
      <c r="B62" s="66">
        <v>72962619.919999987</v>
      </c>
      <c r="C62" s="68">
        <v>7.5757832375469347E-2</v>
      </c>
      <c r="D62" s="67">
        <v>417</v>
      </c>
      <c r="E62" s="68">
        <v>5.9673726388093873E-2</v>
      </c>
    </row>
    <row r="63" spans="1:5" x14ac:dyDescent="0.2">
      <c r="A63" s="65" t="s">
        <v>19</v>
      </c>
      <c r="B63" s="66">
        <v>47226416.630000003</v>
      </c>
      <c r="C63" s="68">
        <v>4.9035670027645278E-2</v>
      </c>
      <c r="D63" s="67">
        <v>299</v>
      </c>
      <c r="E63" s="68">
        <v>4.2787635947338296E-2</v>
      </c>
    </row>
    <row r="64" spans="1:5" x14ac:dyDescent="0.2">
      <c r="A64" s="65" t="s">
        <v>20</v>
      </c>
      <c r="B64" s="66">
        <v>73791026.579999983</v>
      </c>
      <c r="C64" s="68">
        <v>7.6617975459089604E-2</v>
      </c>
      <c r="D64" s="67">
        <v>520</v>
      </c>
      <c r="E64" s="68">
        <v>7.4413279908414426E-2</v>
      </c>
    </row>
    <row r="65" spans="1:5" x14ac:dyDescent="0.2">
      <c r="A65" s="65" t="s">
        <v>21</v>
      </c>
      <c r="B65" s="66">
        <v>178071560.04000002</v>
      </c>
      <c r="C65" s="68">
        <v>0.18489351686027899</v>
      </c>
      <c r="D65" s="67">
        <v>1178</v>
      </c>
      <c r="E65" s="68">
        <v>0.16857469948483114</v>
      </c>
    </row>
    <row r="66" spans="1:5" x14ac:dyDescent="0.2">
      <c r="A66" s="65" t="s">
        <v>22</v>
      </c>
      <c r="B66" s="66">
        <v>93369140.970000044</v>
      </c>
      <c r="C66" s="68">
        <v>9.6946131298499452E-2</v>
      </c>
      <c r="D66" s="67">
        <v>702</v>
      </c>
      <c r="E66" s="68">
        <v>0.10045792787635947</v>
      </c>
    </row>
    <row r="67" spans="1:5" x14ac:dyDescent="0.2">
      <c r="A67" s="65" t="s">
        <v>23</v>
      </c>
      <c r="B67" s="66">
        <v>79984452.089999989</v>
      </c>
      <c r="C67" s="68">
        <v>8.3048672330048895E-2</v>
      </c>
      <c r="D67" s="67">
        <v>605</v>
      </c>
      <c r="E67" s="68">
        <v>8.6576989124212939E-2</v>
      </c>
    </row>
    <row r="68" spans="1:5" x14ac:dyDescent="0.2">
      <c r="A68" s="65" t="s">
        <v>39</v>
      </c>
      <c r="B68" s="66">
        <v>69104433.23999998</v>
      </c>
      <c r="C68" s="68">
        <v>7.1751837797736404E-2</v>
      </c>
      <c r="D68" s="67">
        <v>631</v>
      </c>
      <c r="E68" s="68">
        <v>9.0297653119633656E-2</v>
      </c>
    </row>
    <row r="69" spans="1:5" x14ac:dyDescent="0.2">
      <c r="A69" s="65" t="s">
        <v>40</v>
      </c>
      <c r="B69" s="66">
        <v>9881866.959999999</v>
      </c>
      <c r="C69" s="68">
        <v>1.0260443245228918E-2</v>
      </c>
      <c r="D69" s="67">
        <v>93</v>
      </c>
      <c r="E69" s="68">
        <v>1.3308528906697195E-2</v>
      </c>
    </row>
    <row r="70" spans="1:5" x14ac:dyDescent="0.2">
      <c r="A70" s="65" t="s">
        <v>41</v>
      </c>
      <c r="B70" s="66">
        <v>9552085.8399999999</v>
      </c>
      <c r="C70" s="68">
        <v>9.9180281450454572E-3</v>
      </c>
      <c r="D70" s="67">
        <v>90</v>
      </c>
      <c r="E70" s="68">
        <v>1.2879221522610189E-2</v>
      </c>
    </row>
    <row r="71" spans="1:5" x14ac:dyDescent="0.2">
      <c r="A71" s="65" t="s">
        <v>42</v>
      </c>
      <c r="B71" s="66">
        <v>15785534.450000001</v>
      </c>
      <c r="C71" s="68">
        <v>1.6390281408912119E-2</v>
      </c>
      <c r="D71" s="67">
        <v>155</v>
      </c>
      <c r="E71" s="68">
        <v>2.2180881511161991E-2</v>
      </c>
    </row>
    <row r="72" spans="1:5" x14ac:dyDescent="0.2">
      <c r="A72" s="65" t="s">
        <v>43</v>
      </c>
      <c r="B72" s="66">
        <v>21707978.449999999</v>
      </c>
      <c r="C72" s="68">
        <v>2.2539615414421389E-2</v>
      </c>
      <c r="D72" s="67">
        <v>209</v>
      </c>
      <c r="E72" s="68">
        <v>2.9908414424728105E-2</v>
      </c>
    </row>
    <row r="73" spans="1:5" x14ac:dyDescent="0.2">
      <c r="A73" s="65" t="s">
        <v>44</v>
      </c>
      <c r="B73" s="66">
        <v>33827503.049999997</v>
      </c>
      <c r="C73" s="68">
        <v>3.5123441408113541E-2</v>
      </c>
      <c r="D73" s="67">
        <v>305</v>
      </c>
      <c r="E73" s="68">
        <v>4.3646250715512307E-2</v>
      </c>
    </row>
    <row r="74" spans="1:5" x14ac:dyDescent="0.2">
      <c r="A74" s="65" t="s">
        <v>24</v>
      </c>
      <c r="B74" s="66">
        <v>70993366.909999996</v>
      </c>
      <c r="C74" s="68">
        <v>7.3713136891671707E-2</v>
      </c>
      <c r="D74" s="67">
        <v>656</v>
      </c>
      <c r="E74" s="68">
        <v>9.3875214653692043E-2</v>
      </c>
    </row>
    <row r="75" spans="1:5" x14ac:dyDescent="0.2">
      <c r="A75" s="65" t="s">
        <v>25</v>
      </c>
      <c r="B75" s="66">
        <v>7901012.839999998</v>
      </c>
      <c r="C75" s="68">
        <v>8.203702210603828E-3</v>
      </c>
      <c r="D75" s="67">
        <v>65</v>
      </c>
      <c r="E75" s="68">
        <v>9.3016599885518032E-3</v>
      </c>
    </row>
    <row r="76" spans="1:5" x14ac:dyDescent="0.2">
      <c r="A76" s="65" t="s">
        <v>26</v>
      </c>
      <c r="B76" s="66">
        <v>2353912.0299999998</v>
      </c>
      <c r="C76" s="68">
        <v>2.444090867225821E-3</v>
      </c>
      <c r="D76" s="67">
        <v>16</v>
      </c>
      <c r="E76" s="68">
        <v>2.2896393817973667E-3</v>
      </c>
    </row>
    <row r="77" spans="1:5" x14ac:dyDescent="0.2">
      <c r="A77" s="65" t="s">
        <v>3</v>
      </c>
      <c r="B77" s="66">
        <v>22677620.660000004</v>
      </c>
      <c r="C77" s="68">
        <v>2.3546404810003717E-2</v>
      </c>
      <c r="D77" s="67">
        <v>172</v>
      </c>
      <c r="E77" s="68">
        <v>2.4613623354321695E-2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963103320.57000017</v>
      </c>
      <c r="C79" s="72"/>
      <c r="D79" s="73">
        <v>6988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0.69831600163975305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458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2988419.65</v>
      </c>
      <c r="C88" s="68">
        <v>3.1029066001260837E-3</v>
      </c>
      <c r="D88" s="67">
        <v>82</v>
      </c>
      <c r="E88" s="68">
        <v>1.1734401831711505E-2</v>
      </c>
    </row>
    <row r="89" spans="1:6" x14ac:dyDescent="0.2">
      <c r="A89" s="65" t="s">
        <v>17</v>
      </c>
      <c r="B89" s="66">
        <v>68853616.319999993</v>
      </c>
      <c r="C89" s="68">
        <v>7.1491412031732898E-2</v>
      </c>
      <c r="D89" s="67">
        <v>465</v>
      </c>
      <c r="E89" s="68">
        <v>6.6542644533485976E-2</v>
      </c>
    </row>
    <row r="90" spans="1:6" x14ac:dyDescent="0.2">
      <c r="A90" s="65" t="s">
        <v>18</v>
      </c>
      <c r="B90" s="66">
        <v>54166726.569999993</v>
      </c>
      <c r="C90" s="68">
        <v>5.624186461940775E-2</v>
      </c>
      <c r="D90" s="67">
        <v>303</v>
      </c>
      <c r="E90" s="68">
        <v>4.3360045792787634E-2</v>
      </c>
    </row>
    <row r="91" spans="1:6" x14ac:dyDescent="0.2">
      <c r="A91" s="65" t="s">
        <v>19</v>
      </c>
      <c r="B91" s="66">
        <v>102922784.24999994</v>
      </c>
      <c r="C91" s="68">
        <v>0.10686577654938047</v>
      </c>
      <c r="D91" s="67">
        <v>530</v>
      </c>
      <c r="E91" s="68">
        <v>7.5844304522037775E-2</v>
      </c>
    </row>
    <row r="92" spans="1:6" x14ac:dyDescent="0.2">
      <c r="A92" s="65" t="s">
        <v>20</v>
      </c>
      <c r="B92" s="66">
        <v>118444121.15999998</v>
      </c>
      <c r="C92" s="68">
        <v>0.12298173895808023</v>
      </c>
      <c r="D92" s="67">
        <v>709</v>
      </c>
      <c r="E92" s="68">
        <v>0.10145964510589582</v>
      </c>
    </row>
    <row r="93" spans="1:6" x14ac:dyDescent="0.2">
      <c r="A93" s="65" t="s">
        <v>21</v>
      </c>
      <c r="B93" s="66">
        <v>172025974.00999993</v>
      </c>
      <c r="C93" s="68">
        <v>0.17861632322915122</v>
      </c>
      <c r="D93" s="67">
        <v>1157</v>
      </c>
      <c r="E93" s="68">
        <v>0.1655695477962221</v>
      </c>
    </row>
    <row r="94" spans="1:6" x14ac:dyDescent="0.2">
      <c r="A94" s="65" t="s">
        <v>22</v>
      </c>
      <c r="B94" s="66">
        <v>77619603.11999999</v>
      </c>
      <c r="C94" s="68">
        <v>8.0593225526480239E-2</v>
      </c>
      <c r="D94" s="67">
        <v>576</v>
      </c>
      <c r="E94" s="68">
        <v>8.2427017744705205E-2</v>
      </c>
    </row>
    <row r="95" spans="1:6" x14ac:dyDescent="0.2">
      <c r="A95" s="65" t="s">
        <v>23</v>
      </c>
      <c r="B95" s="66">
        <v>79052120.629999995</v>
      </c>
      <c r="C95" s="68">
        <v>8.2080623066706965E-2</v>
      </c>
      <c r="D95" s="67">
        <v>625</v>
      </c>
      <c r="E95" s="68">
        <v>8.9439038351459652E-2</v>
      </c>
    </row>
    <row r="96" spans="1:6" x14ac:dyDescent="0.2">
      <c r="A96" s="65" t="s">
        <v>39</v>
      </c>
      <c r="B96" s="66">
        <v>94804461.950000003</v>
      </c>
      <c r="C96" s="68">
        <v>9.8436439710218468E-2</v>
      </c>
      <c r="D96" s="67">
        <v>820</v>
      </c>
      <c r="E96" s="68">
        <v>0.11734401831711505</v>
      </c>
    </row>
    <row r="97" spans="1:6" x14ac:dyDescent="0.2">
      <c r="A97" s="65" t="s">
        <v>40</v>
      </c>
      <c r="B97" s="66">
        <v>15478477.650000004</v>
      </c>
      <c r="C97" s="68">
        <v>1.6071461201939658E-2</v>
      </c>
      <c r="D97" s="67">
        <v>139</v>
      </c>
      <c r="E97" s="68">
        <v>1.9891242129364627E-2</v>
      </c>
    </row>
    <row r="98" spans="1:6" x14ac:dyDescent="0.2">
      <c r="A98" s="65" t="s">
        <v>41</v>
      </c>
      <c r="B98" s="66">
        <v>24477935.979999997</v>
      </c>
      <c r="C98" s="68">
        <v>2.5415690567355802E-2</v>
      </c>
      <c r="D98" s="67">
        <v>240</v>
      </c>
      <c r="E98" s="68">
        <v>3.4344590726960507E-2</v>
      </c>
    </row>
    <row r="99" spans="1:6" x14ac:dyDescent="0.2">
      <c r="A99" s="65" t="s">
        <v>42</v>
      </c>
      <c r="B99" s="66">
        <v>44766194.159999982</v>
      </c>
      <c r="C99" s="68">
        <v>4.6481195946355691E-2</v>
      </c>
      <c r="D99" s="67">
        <v>398</v>
      </c>
      <c r="E99" s="68">
        <v>5.6954779622209503E-2</v>
      </c>
    </row>
    <row r="100" spans="1:6" x14ac:dyDescent="0.2">
      <c r="A100" s="65" t="s">
        <v>43</v>
      </c>
      <c r="B100" s="66">
        <v>33930790.479999989</v>
      </c>
      <c r="C100" s="68">
        <v>3.5230685800064013E-2</v>
      </c>
      <c r="D100" s="67">
        <v>348</v>
      </c>
      <c r="E100" s="68">
        <v>4.9799656554092728E-2</v>
      </c>
    </row>
    <row r="101" spans="1:6" x14ac:dyDescent="0.2">
      <c r="A101" s="65" t="s">
        <v>44</v>
      </c>
      <c r="B101" s="66">
        <v>12453858.149999999</v>
      </c>
      <c r="C101" s="68">
        <v>1.2930967928372783E-2</v>
      </c>
      <c r="D101" s="67">
        <v>122</v>
      </c>
      <c r="E101" s="68">
        <v>1.7458500286204923E-2</v>
      </c>
    </row>
    <row r="102" spans="1:6" x14ac:dyDescent="0.2">
      <c r="A102" s="65" t="s">
        <v>24</v>
      </c>
      <c r="B102" s="66">
        <v>35390934.420000002</v>
      </c>
      <c r="C102" s="68">
        <v>3.6746768144309119E-2</v>
      </c>
      <c r="D102" s="67">
        <v>280</v>
      </c>
      <c r="E102" s="68">
        <v>4.0068689181453919E-2</v>
      </c>
    </row>
    <row r="103" spans="1:6" x14ac:dyDescent="0.2">
      <c r="A103" s="65" t="s">
        <v>25</v>
      </c>
      <c r="B103" s="66">
        <v>1338996.53</v>
      </c>
      <c r="C103" s="68">
        <v>1.3902937529148304E-3</v>
      </c>
      <c r="D103" s="67">
        <v>12</v>
      </c>
      <c r="E103" s="68">
        <v>1.7172295363480253E-3</v>
      </c>
    </row>
    <row r="104" spans="1:6" x14ac:dyDescent="0.2">
      <c r="A104" s="65" t="s">
        <v>26</v>
      </c>
      <c r="B104" s="66">
        <v>2844627.83</v>
      </c>
      <c r="C104" s="68">
        <v>2.9536060869527945E-3</v>
      </c>
      <c r="D104" s="67">
        <v>22</v>
      </c>
      <c r="E104" s="68">
        <v>3.1482541499713796E-3</v>
      </c>
    </row>
    <row r="105" spans="1:6" x14ac:dyDescent="0.2">
      <c r="A105" s="65" t="s">
        <v>3</v>
      </c>
      <c r="B105" s="66">
        <v>21543677.710000005</v>
      </c>
      <c r="C105" s="68">
        <v>2.2369020280450978E-2</v>
      </c>
      <c r="D105" s="67">
        <v>160</v>
      </c>
      <c r="E105" s="68">
        <v>2.2896393817973669E-2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963103320.56999981</v>
      </c>
      <c r="C107" s="72"/>
      <c r="D107" s="73">
        <v>6988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0.71290502586046178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0</v>
      </c>
      <c r="C116" s="68">
        <v>0</v>
      </c>
      <c r="D116" s="67">
        <v>0</v>
      </c>
      <c r="E116" s="68">
        <v>0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665726358.08000028</v>
      </c>
      <c r="C118" s="68">
        <v>0.69123046703441815</v>
      </c>
      <c r="D118" s="67">
        <v>4752</v>
      </c>
      <c r="E118" s="68">
        <v>0.68002289639381797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297376962.49000001</v>
      </c>
      <c r="C120" s="68">
        <v>0.30876953296558179</v>
      </c>
      <c r="D120" s="67">
        <v>2236</v>
      </c>
      <c r="E120" s="68">
        <v>0.31997710360618203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963103320.57000029</v>
      </c>
      <c r="C122" s="72"/>
      <c r="D122" s="73">
        <v>6988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936108088.78999972</v>
      </c>
      <c r="C129" s="68">
        <v>0.97197057553075072</v>
      </c>
      <c r="D129" s="67">
        <v>6643</v>
      </c>
      <c r="E129" s="68">
        <v>0.95062965082999429</v>
      </c>
    </row>
    <row r="130" spans="1:6" x14ac:dyDescent="0.2">
      <c r="A130" s="65" t="s">
        <v>5</v>
      </c>
      <c r="B130" s="66">
        <v>26995231.779999979</v>
      </c>
      <c r="C130" s="68">
        <v>2.8029424469249276E-2</v>
      </c>
      <c r="D130" s="67">
        <v>345</v>
      </c>
      <c r="E130" s="68">
        <v>4.9370349170005726E-2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963103320.56999969</v>
      </c>
      <c r="C132" s="72"/>
      <c r="D132" s="73">
        <v>6988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197451141.98999998</v>
      </c>
      <c r="C139" s="68">
        <v>0.20501553444249479</v>
      </c>
      <c r="D139" s="67">
        <v>2640</v>
      </c>
      <c r="E139" s="68">
        <v>0.37779049799656556</v>
      </c>
    </row>
    <row r="140" spans="1:6" x14ac:dyDescent="0.2">
      <c r="A140" s="65" t="s">
        <v>69</v>
      </c>
      <c r="B140" s="66">
        <v>443179664.4600001</v>
      </c>
      <c r="C140" s="68">
        <v>0.4601579653963917</v>
      </c>
      <c r="D140" s="67">
        <v>3295</v>
      </c>
      <c r="E140" s="68">
        <v>0.47152261018889524</v>
      </c>
    </row>
    <row r="141" spans="1:6" x14ac:dyDescent="0.2">
      <c r="A141" s="65" t="s">
        <v>70</v>
      </c>
      <c r="B141" s="66">
        <v>174954742.20000011</v>
      </c>
      <c r="C141" s="68">
        <v>0.18165729311000134</v>
      </c>
      <c r="D141" s="67">
        <v>740</v>
      </c>
      <c r="E141" s="68">
        <v>0.10589582140812821</v>
      </c>
    </row>
    <row r="142" spans="1:6" x14ac:dyDescent="0.2">
      <c r="A142" s="65" t="s">
        <v>71</v>
      </c>
      <c r="B142" s="66">
        <v>60467382.789999999</v>
      </c>
      <c r="C142" s="68">
        <v>6.2783900230157202E-2</v>
      </c>
      <c r="D142" s="67">
        <v>175</v>
      </c>
      <c r="E142" s="68">
        <v>2.50429307384087E-2</v>
      </c>
    </row>
    <row r="143" spans="1:6" x14ac:dyDescent="0.2">
      <c r="A143" s="65" t="s">
        <v>72</v>
      </c>
      <c r="B143" s="66">
        <v>28123583.25</v>
      </c>
      <c r="C143" s="68">
        <v>2.9201003308093075E-2</v>
      </c>
      <c r="D143" s="67">
        <v>63</v>
      </c>
      <c r="E143" s="68">
        <v>9.0154550658271323E-3</v>
      </c>
    </row>
    <row r="144" spans="1:6" x14ac:dyDescent="0.2">
      <c r="A144" s="65" t="s">
        <v>73</v>
      </c>
      <c r="B144" s="66">
        <v>26361336.599999998</v>
      </c>
      <c r="C144" s="68">
        <v>2.7371244639047016E-2</v>
      </c>
      <c r="D144" s="67">
        <v>45</v>
      </c>
      <c r="E144" s="68">
        <v>6.4396107613050946E-3</v>
      </c>
    </row>
    <row r="145" spans="1:6" x14ac:dyDescent="0.2">
      <c r="A145" s="65" t="s">
        <v>74</v>
      </c>
      <c r="B145" s="66">
        <v>15124409.58</v>
      </c>
      <c r="C145" s="68">
        <v>1.5703828713879642E-2</v>
      </c>
      <c r="D145" s="67">
        <v>17</v>
      </c>
      <c r="E145" s="68">
        <v>2.4327418431597022E-3</v>
      </c>
    </row>
    <row r="146" spans="1:6" x14ac:dyDescent="0.2">
      <c r="A146" s="65" t="s">
        <v>178</v>
      </c>
      <c r="B146" s="66">
        <v>5302886</v>
      </c>
      <c r="C146" s="68">
        <v>5.506040615519377E-3</v>
      </c>
      <c r="D146" s="67">
        <v>5</v>
      </c>
      <c r="E146" s="68">
        <v>7.1551230681167716E-4</v>
      </c>
    </row>
    <row r="147" spans="1:6" x14ac:dyDescent="0.2">
      <c r="A147" s="65" t="s">
        <v>75</v>
      </c>
      <c r="B147" s="66">
        <v>6922066.6999999993</v>
      </c>
      <c r="C147" s="68">
        <v>7.1872524496159607E-3</v>
      </c>
      <c r="D147" s="67">
        <v>5</v>
      </c>
      <c r="E147" s="68">
        <v>7.1551230681167716E-4</v>
      </c>
    </row>
    <row r="148" spans="1:6" x14ac:dyDescent="0.2">
      <c r="A148" s="65" t="s">
        <v>78</v>
      </c>
      <c r="B148" s="66">
        <v>1652049</v>
      </c>
      <c r="C148" s="68">
        <v>1.7153393251954072E-3</v>
      </c>
      <c r="D148" s="67">
        <v>1</v>
      </c>
      <c r="E148" s="68">
        <v>1.4310246136233542E-4</v>
      </c>
    </row>
    <row r="149" spans="1:6" x14ac:dyDescent="0.2">
      <c r="A149" s="65" t="s">
        <v>76</v>
      </c>
      <c r="B149" s="66">
        <v>3564058</v>
      </c>
      <c r="C149" s="68">
        <v>3.7005977696044686E-3</v>
      </c>
      <c r="D149" s="67">
        <v>2</v>
      </c>
      <c r="E149" s="68">
        <v>2.8620492272467084E-4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963103320.57000017</v>
      </c>
      <c r="C152" s="72"/>
      <c r="D152" s="73">
        <v>6988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137822.45571980541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574660877.63999856</v>
      </c>
      <c r="C161" s="68">
        <v>0.59667624995820134</v>
      </c>
      <c r="D161" s="67">
        <v>3935</v>
      </c>
      <c r="E161" s="68">
        <v>0.56310818546078989</v>
      </c>
    </row>
    <row r="162" spans="1:6" x14ac:dyDescent="0.2">
      <c r="A162" s="65" t="s">
        <v>7</v>
      </c>
      <c r="B162" s="66">
        <v>369914650.53000069</v>
      </c>
      <c r="C162" s="68">
        <v>0.38408615423636155</v>
      </c>
      <c r="D162" s="67">
        <v>2849</v>
      </c>
      <c r="E162" s="68">
        <v>0.40769891242129364</v>
      </c>
    </row>
    <row r="163" spans="1:6" x14ac:dyDescent="0.2">
      <c r="A163" s="65" t="s">
        <v>8</v>
      </c>
      <c r="B163" s="66">
        <v>18527792.399999999</v>
      </c>
      <c r="C163" s="68">
        <v>1.923759580543714E-2</v>
      </c>
      <c r="D163" s="67">
        <v>204</v>
      </c>
      <c r="E163" s="68">
        <v>2.919290211791643E-2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963103320.56999922</v>
      </c>
      <c r="C165" s="68"/>
      <c r="D165" s="73">
        <v>6988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4.4120946416061593E-5</v>
      </c>
      <c r="D173" s="67">
        <v>1</v>
      </c>
      <c r="E173" s="68">
        <v>1.4310246136233542E-4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152930.82</v>
      </c>
      <c r="C175" s="68">
        <v>1.5878963007778831E-4</v>
      </c>
      <c r="D175" s="67">
        <v>1</v>
      </c>
      <c r="E175" s="68">
        <v>1.4310246136233542E-4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805659.07000000007</v>
      </c>
      <c r="C178" s="68">
        <v>8.3652402893095686E-4</v>
      </c>
      <c r="D178" s="67">
        <v>10</v>
      </c>
      <c r="E178" s="68">
        <v>1.4310246136233543E-3</v>
      </c>
    </row>
    <row r="179" spans="1:6" x14ac:dyDescent="0.2">
      <c r="A179" s="77">
        <v>2003</v>
      </c>
      <c r="B179" s="66">
        <v>4033626</v>
      </c>
      <c r="C179" s="68">
        <v>4.1881550129146562E-3</v>
      </c>
      <c r="D179" s="67">
        <v>37</v>
      </c>
      <c r="E179" s="68">
        <v>5.2947910704064108E-3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8.8597150666555233E-5</v>
      </c>
      <c r="D181" s="67">
        <v>1</v>
      </c>
      <c r="E181" s="68">
        <v>1.4310246136233542E-4</v>
      </c>
    </row>
    <row r="182" spans="1:6" x14ac:dyDescent="0.2">
      <c r="A182" s="77">
        <v>2006</v>
      </c>
      <c r="B182" s="66">
        <v>286229594.62000042</v>
      </c>
      <c r="C182" s="68">
        <v>0.29719510721923265</v>
      </c>
      <c r="D182" s="67">
        <v>2179</v>
      </c>
      <c r="E182" s="68">
        <v>0.31182026330852891</v>
      </c>
    </row>
    <row r="183" spans="1:6" x14ac:dyDescent="0.2">
      <c r="A183" s="77">
        <v>2007</v>
      </c>
      <c r="B183" s="66">
        <v>671753688.82000053</v>
      </c>
      <c r="C183" s="68">
        <v>0.69748870601176138</v>
      </c>
      <c r="D183" s="67">
        <v>4759</v>
      </c>
      <c r="E183" s="68">
        <v>0.68102461362335431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963103320.57000089</v>
      </c>
      <c r="C185" s="68"/>
      <c r="D185" s="79">
        <v>6988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110.2977301142149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68266058.560000002</v>
      </c>
      <c r="C194" s="68">
        <v>7.0881344817290831E-2</v>
      </c>
      <c r="D194" s="67">
        <v>519</v>
      </c>
      <c r="E194" s="68">
        <v>7.4270177447052083E-2</v>
      </c>
    </row>
    <row r="195" spans="1:6" x14ac:dyDescent="0.2">
      <c r="A195" s="65" t="s">
        <v>10</v>
      </c>
      <c r="B195" s="66">
        <v>113048473.75999995</v>
      </c>
      <c r="C195" s="68">
        <v>0.11737938323490946</v>
      </c>
      <c r="D195" s="67">
        <v>863</v>
      </c>
      <c r="E195" s="68">
        <v>0.12349742415569548</v>
      </c>
    </row>
    <row r="196" spans="1:6" x14ac:dyDescent="0.2">
      <c r="A196" s="65" t="s">
        <v>11</v>
      </c>
      <c r="B196" s="66">
        <v>270537552.11000001</v>
      </c>
      <c r="C196" s="68">
        <v>0.28090189944510396</v>
      </c>
      <c r="D196" s="67">
        <v>1978</v>
      </c>
      <c r="E196" s="68">
        <v>0.28305666857469947</v>
      </c>
    </row>
    <row r="197" spans="1:6" x14ac:dyDescent="0.2">
      <c r="A197" s="65" t="s">
        <v>12</v>
      </c>
      <c r="B197" s="66">
        <v>491671460.51000059</v>
      </c>
      <c r="C197" s="68">
        <v>0.51050749178085175</v>
      </c>
      <c r="D197" s="67">
        <v>3506</v>
      </c>
      <c r="E197" s="68">
        <v>0.50171722953634801</v>
      </c>
    </row>
    <row r="198" spans="1:6" x14ac:dyDescent="0.2">
      <c r="A198" s="65" t="s">
        <v>13</v>
      </c>
      <c r="B198" s="66">
        <v>19579775.629999999</v>
      </c>
      <c r="C198" s="68">
        <v>2.0329880721844003E-2</v>
      </c>
      <c r="D198" s="67">
        <v>122</v>
      </c>
      <c r="E198" s="68">
        <v>1.7458500286204923E-2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963103320.57000053</v>
      </c>
      <c r="C202" s="72"/>
      <c r="D202" s="73">
        <v>6988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12.539908099395886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444420030.27000046</v>
      </c>
      <c r="C211" s="68">
        <v>0.46144584986684067</v>
      </c>
      <c r="D211" s="67">
        <v>3487</v>
      </c>
      <c r="E211" s="68">
        <v>0.49899828277046365</v>
      </c>
      <c r="F211" s="65"/>
    </row>
    <row r="212" spans="1:6" x14ac:dyDescent="0.2">
      <c r="A212" s="65" t="s">
        <v>50</v>
      </c>
      <c r="B212" s="66">
        <v>518683290.30000067</v>
      </c>
      <c r="C212" s="68">
        <v>0.53855415013315933</v>
      </c>
      <c r="D212" s="67">
        <v>3501</v>
      </c>
      <c r="E212" s="68">
        <v>0.50100171722953635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963103320.57000113</v>
      </c>
      <c r="C214" s="72"/>
      <c r="D214" s="73">
        <v>6988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34424410.809999987</v>
      </c>
      <c r="C221" s="68">
        <v>3.5743216822911962E-2</v>
      </c>
      <c r="D221" s="67">
        <v>366</v>
      </c>
      <c r="E221" s="68">
        <v>5.2375500858614768E-2</v>
      </c>
      <c r="F221" s="68">
        <v>0.81260182161401362</v>
      </c>
    </row>
    <row r="222" spans="1:6" x14ac:dyDescent="0.2">
      <c r="A222" s="65" t="s">
        <v>52</v>
      </c>
      <c r="B222" s="66">
        <v>101625568.90000002</v>
      </c>
      <c r="C222" s="68">
        <v>0.10551886462176695</v>
      </c>
      <c r="D222" s="67">
        <v>916</v>
      </c>
      <c r="E222" s="68">
        <v>0.13108185460789926</v>
      </c>
      <c r="F222" s="68">
        <v>0.80338274080531946</v>
      </c>
    </row>
    <row r="223" spans="1:6" x14ac:dyDescent="0.2">
      <c r="A223" s="65" t="s">
        <v>53</v>
      </c>
      <c r="B223" s="66">
        <v>95071611.929999992</v>
      </c>
      <c r="C223" s="68">
        <v>9.8713824258993443E-2</v>
      </c>
      <c r="D223" s="67">
        <v>923</v>
      </c>
      <c r="E223" s="68">
        <v>0.1320835718374356</v>
      </c>
      <c r="F223" s="68">
        <v>0.81061569854325799</v>
      </c>
    </row>
    <row r="224" spans="1:6" x14ac:dyDescent="0.2">
      <c r="A224" s="65" t="s">
        <v>54</v>
      </c>
      <c r="B224" s="66">
        <v>48884856.06000001</v>
      </c>
      <c r="C224" s="68">
        <v>5.0757644601482799E-2</v>
      </c>
      <c r="D224" s="67">
        <v>415</v>
      </c>
      <c r="E224" s="68">
        <v>5.9387521465369207E-2</v>
      </c>
      <c r="F224" s="68">
        <v>0.79182781259355683</v>
      </c>
    </row>
    <row r="225" spans="1:6" x14ac:dyDescent="0.2">
      <c r="A225" s="65" t="s">
        <v>55</v>
      </c>
      <c r="B225" s="66">
        <v>39615686.389999993</v>
      </c>
      <c r="C225" s="68">
        <v>4.1133371201081501E-2</v>
      </c>
      <c r="D225" s="67">
        <v>352</v>
      </c>
      <c r="E225" s="68">
        <v>5.0372066399542073E-2</v>
      </c>
      <c r="F225" s="68">
        <v>0.78633219344464744</v>
      </c>
    </row>
    <row r="226" spans="1:6" x14ac:dyDescent="0.2">
      <c r="A226" s="65" t="s">
        <v>56</v>
      </c>
      <c r="B226" s="66">
        <v>33215023.079999994</v>
      </c>
      <c r="C226" s="68">
        <v>3.4487497208858263E-2</v>
      </c>
      <c r="D226" s="67">
        <v>260</v>
      </c>
      <c r="E226" s="68">
        <v>3.7206639954207213E-2</v>
      </c>
      <c r="F226" s="68">
        <v>0.79226742638664394</v>
      </c>
    </row>
    <row r="227" spans="1:6" x14ac:dyDescent="0.2">
      <c r="A227" s="65" t="s">
        <v>27</v>
      </c>
      <c r="B227" s="66">
        <v>260745516.00999999</v>
      </c>
      <c r="C227" s="68">
        <v>0.27073472849795727</v>
      </c>
      <c r="D227" s="67">
        <v>1689</v>
      </c>
      <c r="E227" s="68">
        <v>0.24170005724098453</v>
      </c>
      <c r="F227" s="68">
        <v>0.78820292995840757</v>
      </c>
    </row>
    <row r="228" spans="1:6" x14ac:dyDescent="0.2">
      <c r="A228" s="65" t="s">
        <v>57</v>
      </c>
      <c r="B228" s="66">
        <v>109610186.31999998</v>
      </c>
      <c r="C228" s="68">
        <v>0.11380937432042977</v>
      </c>
      <c r="D228" s="67">
        <v>771</v>
      </c>
      <c r="E228" s="68">
        <v>0.11033199771036062</v>
      </c>
      <c r="F228" s="68">
        <v>0.78935677043996133</v>
      </c>
    </row>
    <row r="229" spans="1:6" x14ac:dyDescent="0.2">
      <c r="A229" s="65" t="s">
        <v>58</v>
      </c>
      <c r="B229" s="66">
        <v>185919722.72999999</v>
      </c>
      <c r="C229" s="68">
        <v>0.19304234422114327</v>
      </c>
      <c r="D229" s="67">
        <v>788</v>
      </c>
      <c r="E229" s="68">
        <v>0.11276473955352032</v>
      </c>
      <c r="F229" s="68">
        <v>0.76626000327049415</v>
      </c>
    </row>
    <row r="230" spans="1:6" x14ac:dyDescent="0.2">
      <c r="A230" s="65" t="s">
        <v>59</v>
      </c>
      <c r="B230" s="66">
        <v>35081074.540000007</v>
      </c>
      <c r="C230" s="68">
        <v>3.6425037470785314E-2</v>
      </c>
      <c r="D230" s="67">
        <v>302</v>
      </c>
      <c r="E230" s="68">
        <v>4.3216943331425298E-2</v>
      </c>
      <c r="F230" s="68">
        <v>0.79164073181507011</v>
      </c>
    </row>
    <row r="231" spans="1:6" x14ac:dyDescent="0.2">
      <c r="A231" s="65" t="s">
        <v>60</v>
      </c>
      <c r="B231" s="66">
        <v>18527792.399999999</v>
      </c>
      <c r="C231" s="68">
        <v>1.923759580543713E-2</v>
      </c>
      <c r="D231" s="67">
        <v>204</v>
      </c>
      <c r="E231" s="68">
        <v>2.919290211791643E-2</v>
      </c>
      <c r="F231" s="68">
        <v>0.787311218746506</v>
      </c>
    </row>
    <row r="232" spans="1:6" x14ac:dyDescent="0.2">
      <c r="A232" s="65" t="s">
        <v>2</v>
      </c>
      <c r="B232" s="66">
        <v>381871.39999999997</v>
      </c>
      <c r="C232" s="68">
        <v>3.9650096915250433E-4</v>
      </c>
      <c r="D232" s="67">
        <v>2</v>
      </c>
      <c r="E232" s="68">
        <v>2.8620492272467084E-4</v>
      </c>
      <c r="F232" s="68">
        <v>0.85125003925857678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963103320.56999981</v>
      </c>
      <c r="C234" s="72"/>
      <c r="D234" s="73">
        <v>6988</v>
      </c>
      <c r="E234" s="72"/>
      <c r="F234" s="82">
        <v>0.7891596970582726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1.2768590905409714E-3</v>
      </c>
      <c r="D241" s="67">
        <v>7</v>
      </c>
      <c r="E241" s="68">
        <v>1.0017172295363481E-3</v>
      </c>
    </row>
    <row r="242" spans="1:6" x14ac:dyDescent="0.2">
      <c r="A242" s="65" t="s">
        <v>279</v>
      </c>
      <c r="B242" s="66">
        <v>702211924.0600003</v>
      </c>
      <c r="C242" s="68">
        <v>0.72911380229112421</v>
      </c>
      <c r="D242" s="67">
        <v>5229</v>
      </c>
      <c r="E242" s="68">
        <v>0.74828277046365199</v>
      </c>
    </row>
    <row r="243" spans="1:6" x14ac:dyDescent="0.2">
      <c r="A243" s="65" t="s">
        <v>256</v>
      </c>
      <c r="B243" s="66">
        <v>251989575.85999987</v>
      </c>
      <c r="C243" s="68">
        <v>0.26164334654236587</v>
      </c>
      <c r="D243" s="67">
        <v>1707</v>
      </c>
      <c r="E243" s="68">
        <v>0.24427590154550657</v>
      </c>
    </row>
    <row r="244" spans="1:6" x14ac:dyDescent="0.2">
      <c r="A244" s="65" t="s">
        <v>257</v>
      </c>
      <c r="B244" s="66">
        <v>3123661.31</v>
      </c>
      <c r="C244" s="68">
        <v>3.243329394972184E-3</v>
      </c>
      <c r="D244" s="67">
        <v>19</v>
      </c>
      <c r="E244" s="68">
        <v>2.7189467658843731E-3</v>
      </c>
    </row>
    <row r="245" spans="1:6" x14ac:dyDescent="0.2">
      <c r="A245" s="65" t="s">
        <v>258</v>
      </c>
      <c r="B245" s="66">
        <v>4548412.1100000003</v>
      </c>
      <c r="C245" s="68">
        <v>4.7226626809967615E-3</v>
      </c>
      <c r="D245" s="67">
        <v>26</v>
      </c>
      <c r="E245" s="68">
        <v>3.720663995420721E-3</v>
      </c>
    </row>
    <row r="246" spans="1:6" x14ac:dyDescent="0.2">
      <c r="A246" s="65" t="s">
        <v>259</v>
      </c>
      <c r="B246" s="66">
        <v>0</v>
      </c>
      <c r="C246" s="68">
        <v>0</v>
      </c>
      <c r="D246" s="67">
        <v>0</v>
      </c>
      <c r="E246" s="68">
        <v>0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963103320.57000017</v>
      </c>
      <c r="C256" s="72"/>
      <c r="D256" s="73">
        <v>6988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2.3907839519828226E-2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530339525.29000056</v>
      </c>
      <c r="C266" s="68">
        <v>0.55065693779990876</v>
      </c>
      <c r="D266" s="67">
        <v>3751</v>
      </c>
      <c r="E266" s="68">
        <v>0.53677733257012017</v>
      </c>
    </row>
    <row r="267" spans="1:6" x14ac:dyDescent="0.2">
      <c r="A267" s="65" t="s">
        <v>140</v>
      </c>
      <c r="B267" s="66">
        <v>432763795.28000039</v>
      </c>
      <c r="C267" s="68">
        <v>0.44934306220009129</v>
      </c>
      <c r="D267" s="67">
        <v>3237</v>
      </c>
      <c r="E267" s="68">
        <v>0.46322266742987978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963103320.57000089</v>
      </c>
      <c r="C269" s="68"/>
      <c r="D269" s="79">
        <v>6988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89314210.339999974</v>
      </c>
      <c r="C277" s="68">
        <v>9.2735855470979595E-2</v>
      </c>
      <c r="D277" s="67">
        <v>630</v>
      </c>
      <c r="E277" s="68">
        <v>9.0154550658271326E-2</v>
      </c>
    </row>
    <row r="278" spans="1:6" x14ac:dyDescent="0.2">
      <c r="A278" s="65" t="s">
        <v>37</v>
      </c>
      <c r="B278" s="66">
        <v>873789110.2299993</v>
      </c>
      <c r="C278" s="68">
        <v>0.90726414452902049</v>
      </c>
      <c r="D278" s="67">
        <v>6358</v>
      </c>
      <c r="E278" s="68">
        <v>0.90984544934172873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963103320.56999922</v>
      </c>
      <c r="C280" s="68"/>
      <c r="D280" s="79">
        <v>6988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7197096.75</v>
      </c>
      <c r="C289" s="68">
        <v>1.3570734231178581E-2</v>
      </c>
      <c r="D289" s="67">
        <v>44</v>
      </c>
      <c r="E289" s="68">
        <v>1.1730205278592375E-2</v>
      </c>
    </row>
    <row r="290" spans="1:5" x14ac:dyDescent="0.2">
      <c r="A290" s="65" t="s">
        <v>182</v>
      </c>
      <c r="B290" s="66">
        <v>19391495.800000001</v>
      </c>
      <c r="C290" s="68">
        <v>3.6564304328243979E-2</v>
      </c>
      <c r="D290" s="67">
        <v>136</v>
      </c>
      <c r="E290" s="68">
        <v>3.625699813383098E-2</v>
      </c>
    </row>
    <row r="291" spans="1:5" x14ac:dyDescent="0.2">
      <c r="A291" s="65" t="s">
        <v>80</v>
      </c>
      <c r="B291" s="66">
        <v>199850433.15999991</v>
      </c>
      <c r="C291" s="68">
        <v>0.37683488337158694</v>
      </c>
      <c r="D291" s="67">
        <v>1401</v>
      </c>
      <c r="E291" s="68">
        <v>0.37350039989336176</v>
      </c>
    </row>
    <row r="292" spans="1:5" x14ac:dyDescent="0.2">
      <c r="A292" s="65" t="s">
        <v>81</v>
      </c>
      <c r="B292" s="66">
        <v>167557874.17000008</v>
      </c>
      <c r="C292" s="68">
        <v>0.3159445339820301</v>
      </c>
      <c r="D292" s="67">
        <v>1247</v>
      </c>
      <c r="E292" s="68">
        <v>0.33244468141828848</v>
      </c>
    </row>
    <row r="293" spans="1:5" x14ac:dyDescent="0.2">
      <c r="A293" s="65" t="s">
        <v>82</v>
      </c>
      <c r="B293" s="66">
        <v>99578738.279999956</v>
      </c>
      <c r="C293" s="68">
        <v>0.18776412756629515</v>
      </c>
      <c r="D293" s="67">
        <v>674</v>
      </c>
      <c r="E293" s="68">
        <v>0.17968541722207412</v>
      </c>
    </row>
    <row r="294" spans="1:5" x14ac:dyDescent="0.2">
      <c r="A294" s="65" t="s">
        <v>83</v>
      </c>
      <c r="B294" s="66">
        <v>22589675.84</v>
      </c>
      <c r="C294" s="68">
        <v>4.2594743108478536E-2</v>
      </c>
      <c r="D294" s="67">
        <v>145</v>
      </c>
      <c r="E294" s="68">
        <v>3.8656358304452146E-2</v>
      </c>
    </row>
    <row r="295" spans="1:5" x14ac:dyDescent="0.2">
      <c r="A295" s="65" t="s">
        <v>84</v>
      </c>
      <c r="B295" s="66">
        <v>6814873.8399999999</v>
      </c>
      <c r="C295" s="68">
        <v>1.2850020628338978E-2</v>
      </c>
      <c r="D295" s="67">
        <v>53</v>
      </c>
      <c r="E295" s="68">
        <v>1.4129565449213543E-2</v>
      </c>
    </row>
    <row r="296" spans="1:5" x14ac:dyDescent="0.2">
      <c r="A296" s="65" t="s">
        <v>85</v>
      </c>
      <c r="B296" s="66">
        <v>3073845.13</v>
      </c>
      <c r="C296" s="68">
        <v>5.795994798462668E-3</v>
      </c>
      <c r="D296" s="67">
        <v>18</v>
      </c>
      <c r="E296" s="68">
        <v>4.798720341242335E-3</v>
      </c>
    </row>
    <row r="297" spans="1:5" x14ac:dyDescent="0.2">
      <c r="A297" s="65" t="s">
        <v>86</v>
      </c>
      <c r="B297" s="66">
        <v>818688.62</v>
      </c>
      <c r="C297" s="68">
        <v>1.5437065897593155E-3</v>
      </c>
      <c r="D297" s="67">
        <v>8</v>
      </c>
      <c r="E297" s="68">
        <v>2.1327645961077045E-3</v>
      </c>
    </row>
    <row r="298" spans="1:5" x14ac:dyDescent="0.2">
      <c r="A298" s="65" t="s">
        <v>0</v>
      </c>
      <c r="B298" s="66">
        <v>532292.75</v>
      </c>
      <c r="C298" s="68">
        <v>1.0036829702800899E-3</v>
      </c>
      <c r="D298" s="67">
        <v>4</v>
      </c>
      <c r="E298" s="68">
        <v>1.0663822980538523E-3</v>
      </c>
    </row>
    <row r="299" spans="1:5" x14ac:dyDescent="0.2">
      <c r="A299" s="65" t="s">
        <v>67</v>
      </c>
      <c r="B299" s="66">
        <v>1125308.8900000001</v>
      </c>
      <c r="C299" s="68">
        <v>2.1218650248341561E-3</v>
      </c>
      <c r="D299" s="67">
        <v>8</v>
      </c>
      <c r="E299" s="68">
        <v>2.1327645961077045E-3</v>
      </c>
    </row>
    <row r="300" spans="1:5" x14ac:dyDescent="0.2">
      <c r="A300" s="65" t="s">
        <v>79</v>
      </c>
      <c r="B300" s="66">
        <v>1809202.06</v>
      </c>
      <c r="C300" s="68">
        <v>3.4114034005115748E-3</v>
      </c>
      <c r="D300" s="67">
        <v>13</v>
      </c>
      <c r="E300" s="68">
        <v>3.4657424686750202E-3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530339525.2899999</v>
      </c>
      <c r="C302" s="68"/>
      <c r="D302" s="73">
        <v>3751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1.4680042773815838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705543945.83000004</v>
      </c>
      <c r="C315" s="68">
        <v>0.73257347447668753</v>
      </c>
      <c r="D315" s="67">
        <v>4985</v>
      </c>
      <c r="E315" s="68">
        <v>0.71336576989124212</v>
      </c>
    </row>
    <row r="316" spans="1:5" x14ac:dyDescent="0.2">
      <c r="A316" s="65" t="s">
        <v>166</v>
      </c>
      <c r="B316" s="66">
        <v>201282617.30000013</v>
      </c>
      <c r="C316" s="68">
        <v>0.20899379433233978</v>
      </c>
      <c r="D316" s="67">
        <v>1574</v>
      </c>
      <c r="E316" s="68">
        <v>0.22524327418431597</v>
      </c>
    </row>
    <row r="317" spans="1:5" x14ac:dyDescent="0.2">
      <c r="A317" s="65" t="s">
        <v>167</v>
      </c>
      <c r="B317" s="66">
        <v>32544866.760000017</v>
      </c>
      <c r="C317" s="68">
        <v>3.3791667067183159E-2</v>
      </c>
      <c r="D317" s="67">
        <v>239</v>
      </c>
      <c r="E317" s="68">
        <v>3.4201488265598171E-2</v>
      </c>
    </row>
    <row r="318" spans="1:5" x14ac:dyDescent="0.2">
      <c r="A318" s="65" t="s">
        <v>168</v>
      </c>
      <c r="B318" s="66">
        <v>4089411.9500000007</v>
      </c>
      <c r="C318" s="68">
        <v>4.2460781337351587E-3</v>
      </c>
      <c r="D318" s="67">
        <v>52</v>
      </c>
      <c r="E318" s="68">
        <v>7.4413279908414421E-3</v>
      </c>
    </row>
    <row r="319" spans="1:5" x14ac:dyDescent="0.2">
      <c r="A319" s="65" t="s">
        <v>169</v>
      </c>
      <c r="B319" s="66">
        <v>19642478.729999997</v>
      </c>
      <c r="C319" s="68">
        <v>2.0394985990054369E-2</v>
      </c>
      <c r="D319" s="67">
        <v>138</v>
      </c>
      <c r="E319" s="68">
        <v>1.974813966800229E-2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963103320.57000017</v>
      </c>
      <c r="C323" s="70"/>
      <c r="D323" s="73">
        <v>6988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465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958326175.19999969</v>
      </c>
      <c r="C7" s="66">
        <v>4715606.3900000006</v>
      </c>
      <c r="D7" s="66">
        <v>452038327.66000032</v>
      </c>
      <c r="E7" s="66">
        <v>195423.85</v>
      </c>
      <c r="F7" s="66">
        <v>501376817.30000043</v>
      </c>
      <c r="G7" s="50"/>
      <c r="H7" s="89"/>
    </row>
    <row r="8" spans="1:8" s="40" customFormat="1" x14ac:dyDescent="0.2">
      <c r="A8" s="65" t="s">
        <v>87</v>
      </c>
      <c r="B8" s="67">
        <v>6956</v>
      </c>
      <c r="C8" s="67">
        <v>46</v>
      </c>
      <c r="D8" s="67">
        <v>3242</v>
      </c>
      <c r="E8" s="67">
        <v>2</v>
      </c>
      <c r="F8" s="67">
        <v>3666</v>
      </c>
      <c r="H8" s="90"/>
    </row>
    <row r="9" spans="1:8" s="40" customFormat="1" x14ac:dyDescent="0.2">
      <c r="A9" s="65" t="s">
        <v>88</v>
      </c>
      <c r="B9" s="68">
        <v>0.78906291040104182</v>
      </c>
      <c r="C9" s="68">
        <v>0.84640233280893251</v>
      </c>
      <c r="D9" s="68">
        <v>0.79231578356180432</v>
      </c>
      <c r="E9" s="68">
        <v>0.68863518829078396</v>
      </c>
      <c r="F9" s="68">
        <v>0.78562998837733489</v>
      </c>
      <c r="H9" s="91"/>
    </row>
    <row r="10" spans="1:8" s="40" customFormat="1" x14ac:dyDescent="0.2">
      <c r="A10" s="65" t="s">
        <v>89</v>
      </c>
      <c r="B10" s="68">
        <v>1.5127826086956523E-3</v>
      </c>
      <c r="C10" s="68">
        <v>0.36287823529411767</v>
      </c>
      <c r="D10" s="68">
        <v>9.9933333333333332E-3</v>
      </c>
      <c r="E10" s="68">
        <v>0.60704328571428567</v>
      </c>
      <c r="F10" s="68">
        <v>1.5127826086956523E-3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0.71130613953488375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9.2734796200652507</v>
      </c>
      <c r="C12" s="66">
        <v>12.919903196753985</v>
      </c>
      <c r="D12" s="66">
        <v>9.2449722664215894</v>
      </c>
      <c r="E12" s="66">
        <v>17.152695096549554</v>
      </c>
      <c r="F12" s="66">
        <v>9.2618148037566286</v>
      </c>
      <c r="H12" s="89"/>
    </row>
    <row r="13" spans="1:8" s="40" customFormat="1" x14ac:dyDescent="0.2">
      <c r="A13" s="65" t="s">
        <v>92</v>
      </c>
      <c r="B13" s="66">
        <v>9.0356164383561648</v>
      </c>
      <c r="C13" s="66">
        <v>12.473972602739726</v>
      </c>
      <c r="D13" s="66">
        <v>9.0356164383561648</v>
      </c>
      <c r="E13" s="66">
        <v>16.69041095890411</v>
      </c>
      <c r="F13" s="66">
        <v>9.0356164383561648</v>
      </c>
      <c r="H13" s="89"/>
    </row>
    <row r="14" spans="1:8" s="40" customFormat="1" x14ac:dyDescent="0.2">
      <c r="A14" s="65" t="s">
        <v>93</v>
      </c>
      <c r="B14" s="66">
        <v>18.816438356164383</v>
      </c>
      <c r="C14" s="66">
        <v>13.657534246575343</v>
      </c>
      <c r="D14" s="66">
        <v>10.591780821917808</v>
      </c>
      <c r="E14" s="66">
        <v>18.816438356164383</v>
      </c>
      <c r="F14" s="66">
        <v>10.035616438356165</v>
      </c>
      <c r="H14" s="89"/>
    </row>
    <row r="15" spans="1:8" s="40" customFormat="1" x14ac:dyDescent="0.2">
      <c r="A15" s="65" t="s">
        <v>117</v>
      </c>
      <c r="B15" s="66">
        <v>137769.72041403101</v>
      </c>
      <c r="C15" s="66">
        <v>102513.18239130436</v>
      </c>
      <c r="D15" s="66">
        <v>139431.93326958676</v>
      </c>
      <c r="E15" s="66">
        <v>97711.925000000003</v>
      </c>
      <c r="F15" s="66">
        <v>136763.99817239511</v>
      </c>
      <c r="H15" s="89"/>
    </row>
    <row r="16" spans="1:8" s="40" customFormat="1" x14ac:dyDescent="0.2">
      <c r="A16" s="65" t="s">
        <v>94</v>
      </c>
      <c r="B16" s="66">
        <v>173.97</v>
      </c>
      <c r="C16" s="66">
        <v>18506.79</v>
      </c>
      <c r="D16" s="66">
        <v>1499</v>
      </c>
      <c r="E16" s="66">
        <v>42493.03</v>
      </c>
      <c r="F16" s="66">
        <v>173.97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12.461233586038958</v>
      </c>
      <c r="C18" s="66">
        <v>12.949829153714981</v>
      </c>
      <c r="D18" s="66">
        <v>12.515990517520379</v>
      </c>
      <c r="E18" s="66">
        <v>7.8803326078162925</v>
      </c>
      <c r="F18" s="66">
        <v>12.409055188659186</v>
      </c>
      <c r="H18" s="89"/>
    </row>
    <row r="19" spans="1:8" s="40" customFormat="1" x14ac:dyDescent="0.2">
      <c r="A19" s="65" t="s">
        <v>97</v>
      </c>
      <c r="B19" s="66">
        <v>0</v>
      </c>
      <c r="C19" s="66">
        <v>6.416666666666667</v>
      </c>
      <c r="D19" s="66">
        <v>0.5</v>
      </c>
      <c r="E19" s="66">
        <v>6.25</v>
      </c>
      <c r="F19" s="66">
        <v>0</v>
      </c>
      <c r="H19" s="89"/>
    </row>
    <row r="20" spans="1:8" s="40" customFormat="1" x14ac:dyDescent="0.2">
      <c r="A20" s="65" t="s">
        <v>98</v>
      </c>
      <c r="B20" s="66">
        <v>21</v>
      </c>
      <c r="C20" s="66">
        <v>17.416666666666668</v>
      </c>
      <c r="D20" s="66">
        <v>21</v>
      </c>
      <c r="E20" s="66">
        <v>8.3333333333333339</v>
      </c>
      <c r="F20" s="66">
        <v>21</v>
      </c>
      <c r="H20" s="89"/>
    </row>
    <row r="21" spans="1:8" s="40" customFormat="1" x14ac:dyDescent="0.2">
      <c r="A21" s="65" t="s">
        <v>99</v>
      </c>
      <c r="B21" s="68">
        <v>0.5512574416635847</v>
      </c>
      <c r="C21" s="68">
        <v>0.95896460094499103</v>
      </c>
      <c r="D21" s="68">
        <v>0.82105870102050205</v>
      </c>
      <c r="E21" s="68">
        <v>0</v>
      </c>
      <c r="F21" s="68">
        <v>0.30438649860566641</v>
      </c>
      <c r="H21" s="91"/>
    </row>
    <row r="22" spans="1:8" s="40" customFormat="1" x14ac:dyDescent="0.2">
      <c r="A22" s="65" t="s">
        <v>138</v>
      </c>
      <c r="B22" s="68">
        <v>0.44874255833641574</v>
      </c>
      <c r="C22" s="68">
        <v>4.1035399055008914E-2</v>
      </c>
      <c r="D22" s="68">
        <v>0.17894129897949718</v>
      </c>
      <c r="E22" s="68">
        <v>1</v>
      </c>
      <c r="F22" s="68">
        <v>0.6956135013943332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0.46308543565282773</v>
      </c>
      <c r="C24" s="68">
        <v>0.12858582753765416</v>
      </c>
      <c r="D24" s="68">
        <v>0.38289634336092104</v>
      </c>
      <c r="E24" s="68">
        <v>1</v>
      </c>
      <c r="F24" s="68">
        <v>0.53832023800674422</v>
      </c>
      <c r="H24" s="91"/>
    </row>
    <row r="25" spans="1:8" s="40" customFormat="1" ht="20.399999999999999" x14ac:dyDescent="0.2">
      <c r="A25" s="87" t="s">
        <v>303</v>
      </c>
      <c r="B25" s="66">
        <v>1.4682070722530747</v>
      </c>
      <c r="C25" s="66">
        <v>1.4874163521962227</v>
      </c>
      <c r="D25" s="66">
        <v>1.4753708382112716</v>
      </c>
      <c r="E25" s="66">
        <v>0</v>
      </c>
      <c r="F25" s="66">
        <v>1.4502157477149358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1930073.5900000005</v>
      </c>
      <c r="C32" s="68">
        <v>2.0140048763639369E-3</v>
      </c>
      <c r="D32" s="67">
        <v>67</v>
      </c>
      <c r="E32" s="68">
        <v>9.6319723979298444E-3</v>
      </c>
    </row>
    <row r="33" spans="1:5" x14ac:dyDescent="0.2">
      <c r="A33" s="65" t="s">
        <v>17</v>
      </c>
      <c r="B33" s="66">
        <v>23646223.940000005</v>
      </c>
      <c r="C33" s="68">
        <v>2.4674504935717843E-2</v>
      </c>
      <c r="D33" s="67">
        <v>233</v>
      </c>
      <c r="E33" s="68">
        <v>3.3496262219666478E-2</v>
      </c>
    </row>
    <row r="34" spans="1:5" x14ac:dyDescent="0.2">
      <c r="A34" s="65" t="s">
        <v>18</v>
      </c>
      <c r="B34" s="66">
        <v>15672055.290000001</v>
      </c>
      <c r="C34" s="68">
        <v>1.6353571148914184E-2</v>
      </c>
      <c r="D34" s="67">
        <v>125</v>
      </c>
      <c r="E34" s="68">
        <v>1.7970097757331799E-2</v>
      </c>
    </row>
    <row r="35" spans="1:5" x14ac:dyDescent="0.2">
      <c r="A35" s="65" t="s">
        <v>19</v>
      </c>
      <c r="B35" s="66">
        <v>19043168.929999996</v>
      </c>
      <c r="C35" s="68">
        <v>1.9871281222205727E-2</v>
      </c>
      <c r="D35" s="67">
        <v>158</v>
      </c>
      <c r="E35" s="68">
        <v>2.2714203565267394E-2</v>
      </c>
    </row>
    <row r="36" spans="1:5" x14ac:dyDescent="0.2">
      <c r="A36" s="65" t="s">
        <v>20</v>
      </c>
      <c r="B36" s="66">
        <v>36676888.980000004</v>
      </c>
      <c r="C36" s="68">
        <v>3.8271822192841219E-2</v>
      </c>
      <c r="D36" s="67">
        <v>279</v>
      </c>
      <c r="E36" s="68">
        <v>4.0109258194364575E-2</v>
      </c>
    </row>
    <row r="37" spans="1:5" x14ac:dyDescent="0.2">
      <c r="A37" s="65" t="s">
        <v>21</v>
      </c>
      <c r="B37" s="66">
        <v>47377427.050000004</v>
      </c>
      <c r="C37" s="68">
        <v>4.9437684450299467E-2</v>
      </c>
      <c r="D37" s="67">
        <v>322</v>
      </c>
      <c r="E37" s="68">
        <v>4.6290971822886717E-2</v>
      </c>
    </row>
    <row r="38" spans="1:5" x14ac:dyDescent="0.2">
      <c r="A38" s="65" t="s">
        <v>22</v>
      </c>
      <c r="B38" s="66">
        <v>91747334.020000026</v>
      </c>
      <c r="C38" s="68">
        <v>9.573706363686936E-2</v>
      </c>
      <c r="D38" s="67">
        <v>577</v>
      </c>
      <c r="E38" s="68">
        <v>8.294997124784359E-2</v>
      </c>
    </row>
    <row r="39" spans="1:5" x14ac:dyDescent="0.2">
      <c r="A39" s="65" t="s">
        <v>23</v>
      </c>
      <c r="B39" s="66">
        <v>125564166.28000002</v>
      </c>
      <c r="C39" s="68">
        <v>0.13102445652577016</v>
      </c>
      <c r="D39" s="67">
        <v>833</v>
      </c>
      <c r="E39" s="68">
        <v>0.11975273145485911</v>
      </c>
    </row>
    <row r="40" spans="1:5" x14ac:dyDescent="0.2">
      <c r="A40" s="65" t="s">
        <v>39</v>
      </c>
      <c r="B40" s="66">
        <v>218813530.36999997</v>
      </c>
      <c r="C40" s="68">
        <v>0.22832886759493362</v>
      </c>
      <c r="D40" s="67">
        <v>1501</v>
      </c>
      <c r="E40" s="68">
        <v>0.21578493387004025</v>
      </c>
    </row>
    <row r="41" spans="1:5" x14ac:dyDescent="0.2">
      <c r="A41" s="65" t="s">
        <v>40</v>
      </c>
      <c r="B41" s="66">
        <v>269255309.35999995</v>
      </c>
      <c r="C41" s="68">
        <v>0.28096416056235457</v>
      </c>
      <c r="D41" s="67">
        <v>2035</v>
      </c>
      <c r="E41" s="68">
        <v>0.29255319148936171</v>
      </c>
    </row>
    <row r="42" spans="1:5" x14ac:dyDescent="0.2">
      <c r="A42" s="65" t="s">
        <v>41</v>
      </c>
      <c r="B42" s="66">
        <v>57967033.109999962</v>
      </c>
      <c r="C42" s="68">
        <v>6.0487790702265232E-2</v>
      </c>
      <c r="D42" s="67">
        <v>472</v>
      </c>
      <c r="E42" s="68">
        <v>6.7855089131684879E-2</v>
      </c>
    </row>
    <row r="43" spans="1:5" x14ac:dyDescent="0.2">
      <c r="A43" s="65" t="s">
        <v>42</v>
      </c>
      <c r="B43" s="66">
        <v>7527180.1599999992</v>
      </c>
      <c r="C43" s="68">
        <v>7.8545075307257448E-3</v>
      </c>
      <c r="D43" s="67">
        <v>53</v>
      </c>
      <c r="E43" s="68">
        <v>7.6193214491086835E-3</v>
      </c>
    </row>
    <row r="44" spans="1:5" x14ac:dyDescent="0.2">
      <c r="A44" s="65" t="s">
        <v>43</v>
      </c>
      <c r="B44" s="66">
        <v>4549259.0699999994</v>
      </c>
      <c r="C44" s="68">
        <v>4.7470884003043973E-3</v>
      </c>
      <c r="D44" s="67">
        <v>41</v>
      </c>
      <c r="E44" s="68">
        <v>5.8941920644048308E-3</v>
      </c>
    </row>
    <row r="45" spans="1:5" x14ac:dyDescent="0.2">
      <c r="A45" s="65" t="s">
        <v>44</v>
      </c>
      <c r="B45" s="66">
        <v>3866312.0800000005</v>
      </c>
      <c r="C45" s="68">
        <v>4.0344427399085824E-3</v>
      </c>
      <c r="D45" s="67">
        <v>23</v>
      </c>
      <c r="E45" s="68">
        <v>3.3064979873490513E-3</v>
      </c>
    </row>
    <row r="46" spans="1:5" x14ac:dyDescent="0.2">
      <c r="A46" s="65" t="s">
        <v>24</v>
      </c>
      <c r="B46" s="66">
        <v>34271333.780000001</v>
      </c>
      <c r="C46" s="68">
        <v>3.5761658887014817E-2</v>
      </c>
      <c r="D46" s="67">
        <v>234</v>
      </c>
      <c r="E46" s="68">
        <v>3.3640023001725132E-2</v>
      </c>
    </row>
    <row r="47" spans="1:5" x14ac:dyDescent="0.2">
      <c r="A47" s="65" t="s">
        <v>25</v>
      </c>
      <c r="B47" s="66">
        <v>418879.19000000006</v>
      </c>
      <c r="C47" s="68">
        <v>4.370945935110049E-4</v>
      </c>
      <c r="D47" s="67">
        <v>3</v>
      </c>
      <c r="E47" s="68">
        <v>4.3128234617596318E-4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958326175.20000005</v>
      </c>
      <c r="C51" s="72"/>
      <c r="D51" s="73">
        <v>6956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0.78906291040104182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463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3870563.9100000006</v>
      </c>
      <c r="C60" s="68">
        <v>4.0388794652219803E-3</v>
      </c>
      <c r="D60" s="67">
        <v>89</v>
      </c>
      <c r="E60" s="68">
        <v>1.2794709603220241E-2</v>
      </c>
    </row>
    <row r="61" spans="1:5" x14ac:dyDescent="0.2">
      <c r="A61" s="65" t="s">
        <v>17</v>
      </c>
      <c r="B61" s="66">
        <v>151689671.84999999</v>
      </c>
      <c r="C61" s="68">
        <v>0.15828605726890724</v>
      </c>
      <c r="D61" s="67">
        <v>806</v>
      </c>
      <c r="E61" s="68">
        <v>0.11587119033927544</v>
      </c>
    </row>
    <row r="62" spans="1:5" x14ac:dyDescent="0.2">
      <c r="A62" s="65" t="s">
        <v>18</v>
      </c>
      <c r="B62" s="66">
        <v>76538089.320000023</v>
      </c>
      <c r="C62" s="68">
        <v>7.9866428884744545E-2</v>
      </c>
      <c r="D62" s="67">
        <v>423</v>
      </c>
      <c r="E62" s="68">
        <v>6.0810810810810814E-2</v>
      </c>
    </row>
    <row r="63" spans="1:5" x14ac:dyDescent="0.2">
      <c r="A63" s="65" t="s">
        <v>19</v>
      </c>
      <c r="B63" s="66">
        <v>51378718.599999994</v>
      </c>
      <c r="C63" s="68">
        <v>5.3612976384869594E-2</v>
      </c>
      <c r="D63" s="67">
        <v>336</v>
      </c>
      <c r="E63" s="68">
        <v>4.8303622771707876E-2</v>
      </c>
    </row>
    <row r="64" spans="1:5" x14ac:dyDescent="0.2">
      <c r="A64" s="65" t="s">
        <v>20</v>
      </c>
      <c r="B64" s="66">
        <v>84005438.500000015</v>
      </c>
      <c r="C64" s="68">
        <v>8.7658503622180972E-2</v>
      </c>
      <c r="D64" s="67">
        <v>585</v>
      </c>
      <c r="E64" s="68">
        <v>8.410005750431282E-2</v>
      </c>
    </row>
    <row r="65" spans="1:5" x14ac:dyDescent="0.2">
      <c r="A65" s="65" t="s">
        <v>21</v>
      </c>
      <c r="B65" s="66">
        <v>168041394.95000002</v>
      </c>
      <c r="C65" s="68">
        <v>0.1753488522996153</v>
      </c>
      <c r="D65" s="67">
        <v>1126</v>
      </c>
      <c r="E65" s="68">
        <v>0.16187464059804485</v>
      </c>
    </row>
    <row r="66" spans="1:5" x14ac:dyDescent="0.2">
      <c r="A66" s="65" t="s">
        <v>22</v>
      </c>
      <c r="B66" s="66">
        <v>91364472.39000003</v>
      </c>
      <c r="C66" s="68">
        <v>9.5337552864954919E-2</v>
      </c>
      <c r="D66" s="67">
        <v>688</v>
      </c>
      <c r="E66" s="68">
        <v>9.8907418056354224E-2</v>
      </c>
    </row>
    <row r="67" spans="1:5" x14ac:dyDescent="0.2">
      <c r="A67" s="65" t="s">
        <v>23</v>
      </c>
      <c r="B67" s="66">
        <v>76711863.279999986</v>
      </c>
      <c r="C67" s="68">
        <v>8.0047759588733391E-2</v>
      </c>
      <c r="D67" s="67">
        <v>586</v>
      </c>
      <c r="E67" s="68">
        <v>8.424381828637148E-2</v>
      </c>
    </row>
    <row r="68" spans="1:5" x14ac:dyDescent="0.2">
      <c r="A68" s="65" t="s">
        <v>39</v>
      </c>
      <c r="B68" s="66">
        <v>61227357.749999978</v>
      </c>
      <c r="C68" s="68">
        <v>6.3889893999005104E-2</v>
      </c>
      <c r="D68" s="67">
        <v>568</v>
      </c>
      <c r="E68" s="68">
        <v>8.16561242093157E-2</v>
      </c>
    </row>
    <row r="69" spans="1:5" x14ac:dyDescent="0.2">
      <c r="A69" s="65" t="s">
        <v>40</v>
      </c>
      <c r="B69" s="66">
        <v>8419130.9299999978</v>
      </c>
      <c r="C69" s="68">
        <v>8.7852457210019861E-3</v>
      </c>
      <c r="D69" s="67">
        <v>77</v>
      </c>
      <c r="E69" s="68">
        <v>1.1069580218516388E-2</v>
      </c>
    </row>
    <row r="70" spans="1:5" x14ac:dyDescent="0.2">
      <c r="A70" s="65" t="s">
        <v>41</v>
      </c>
      <c r="B70" s="66">
        <v>11821191.620000001</v>
      </c>
      <c r="C70" s="68">
        <v>1.2335248609413129E-2</v>
      </c>
      <c r="D70" s="67">
        <v>115</v>
      </c>
      <c r="E70" s="68">
        <v>1.6532489936745255E-2</v>
      </c>
    </row>
    <row r="71" spans="1:5" x14ac:dyDescent="0.2">
      <c r="A71" s="65" t="s">
        <v>42</v>
      </c>
      <c r="B71" s="66">
        <v>10957518.399999999</v>
      </c>
      <c r="C71" s="68">
        <v>1.1434017648232552E-2</v>
      </c>
      <c r="D71" s="67">
        <v>105</v>
      </c>
      <c r="E71" s="68">
        <v>1.5094882116158712E-2</v>
      </c>
    </row>
    <row r="72" spans="1:5" x14ac:dyDescent="0.2">
      <c r="A72" s="65" t="s">
        <v>43</v>
      </c>
      <c r="B72" s="66">
        <v>18943471.709999997</v>
      </c>
      <c r="C72" s="68">
        <v>1.9767248563409584E-2</v>
      </c>
      <c r="D72" s="67">
        <v>181</v>
      </c>
      <c r="E72" s="68">
        <v>2.6020701552616446E-2</v>
      </c>
    </row>
    <row r="73" spans="1:5" x14ac:dyDescent="0.2">
      <c r="A73" s="65" t="s">
        <v>44</v>
      </c>
      <c r="B73" s="66">
        <v>39389755.709999993</v>
      </c>
      <c r="C73" s="68">
        <v>4.1102660794775293E-2</v>
      </c>
      <c r="D73" s="67">
        <v>386</v>
      </c>
      <c r="E73" s="68">
        <v>5.5491661874640601E-2</v>
      </c>
    </row>
    <row r="74" spans="1:5" x14ac:dyDescent="0.2">
      <c r="A74" s="65" t="s">
        <v>24</v>
      </c>
      <c r="B74" s="66">
        <v>70965094.949999988</v>
      </c>
      <c r="C74" s="68">
        <v>7.4051086974839003E-2</v>
      </c>
      <c r="D74" s="67">
        <v>630</v>
      </c>
      <c r="E74" s="68">
        <v>9.0569292696952269E-2</v>
      </c>
    </row>
    <row r="75" spans="1:5" x14ac:dyDescent="0.2">
      <c r="A75" s="65" t="s">
        <v>25</v>
      </c>
      <c r="B75" s="66">
        <v>6055277</v>
      </c>
      <c r="C75" s="68">
        <v>6.318597108898003E-3</v>
      </c>
      <c r="D75" s="67">
        <v>53</v>
      </c>
      <c r="E75" s="68">
        <v>7.6193214491086835E-3</v>
      </c>
    </row>
    <row r="76" spans="1:5" x14ac:dyDescent="0.2">
      <c r="A76" s="65" t="s">
        <v>26</v>
      </c>
      <c r="B76" s="66">
        <v>4359272.8099999996</v>
      </c>
      <c r="C76" s="68">
        <v>4.5488403873453964E-3</v>
      </c>
      <c r="D76" s="67">
        <v>31</v>
      </c>
      <c r="E76" s="68">
        <v>4.4565842438182863E-3</v>
      </c>
    </row>
    <row r="77" spans="1:5" x14ac:dyDescent="0.2">
      <c r="A77" s="65" t="s">
        <v>3</v>
      </c>
      <c r="B77" s="66">
        <v>22587891.52</v>
      </c>
      <c r="C77" s="68">
        <v>2.3570149813852234E-2</v>
      </c>
      <c r="D77" s="67">
        <v>171</v>
      </c>
      <c r="E77" s="68">
        <v>2.4583093732029902E-2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958326175.19999981</v>
      </c>
      <c r="C79" s="72"/>
      <c r="D79" s="73">
        <v>6956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0.69405144678872033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464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3831134.2300000009</v>
      </c>
      <c r="C88" s="68">
        <v>3.9977351439873313E-3</v>
      </c>
      <c r="D88" s="67">
        <v>88</v>
      </c>
      <c r="E88" s="68">
        <v>1.2650948821161587E-2</v>
      </c>
    </row>
    <row r="89" spans="1:6" x14ac:dyDescent="0.2">
      <c r="A89" s="65" t="s">
        <v>17</v>
      </c>
      <c r="B89" s="66">
        <v>104589243.83999999</v>
      </c>
      <c r="C89" s="68">
        <v>0.10913741745410688</v>
      </c>
      <c r="D89" s="67">
        <v>633</v>
      </c>
      <c r="E89" s="68">
        <v>9.1000575043128237E-2</v>
      </c>
    </row>
    <row r="90" spans="1:6" x14ac:dyDescent="0.2">
      <c r="A90" s="65" t="s">
        <v>18</v>
      </c>
      <c r="B90" s="66">
        <v>96864800.789999947</v>
      </c>
      <c r="C90" s="68">
        <v>0.10107706884848941</v>
      </c>
      <c r="D90" s="67">
        <v>483</v>
      </c>
      <c r="E90" s="68">
        <v>6.9436457734330076E-2</v>
      </c>
    </row>
    <row r="91" spans="1:6" x14ac:dyDescent="0.2">
      <c r="A91" s="65" t="s">
        <v>19</v>
      </c>
      <c r="B91" s="66">
        <v>100171482.59000002</v>
      </c>
      <c r="C91" s="68">
        <v>0.10452754519524053</v>
      </c>
      <c r="D91" s="67">
        <v>601</v>
      </c>
      <c r="E91" s="68">
        <v>8.6400230017251292E-2</v>
      </c>
    </row>
    <row r="92" spans="1:6" x14ac:dyDescent="0.2">
      <c r="A92" s="65" t="s">
        <v>20</v>
      </c>
      <c r="B92" s="66">
        <v>155092079.06000009</v>
      </c>
      <c r="C92" s="68">
        <v>0.16183642174610621</v>
      </c>
      <c r="D92" s="67">
        <v>1036</v>
      </c>
      <c r="E92" s="68">
        <v>0.14893617021276595</v>
      </c>
    </row>
    <row r="93" spans="1:6" x14ac:dyDescent="0.2">
      <c r="A93" s="65" t="s">
        <v>21</v>
      </c>
      <c r="B93" s="66">
        <v>98166885.810000092</v>
      </c>
      <c r="C93" s="68">
        <v>0.10243577640933466</v>
      </c>
      <c r="D93" s="67">
        <v>686</v>
      </c>
      <c r="E93" s="68">
        <v>9.8619896492236916E-2</v>
      </c>
    </row>
    <row r="94" spans="1:6" x14ac:dyDescent="0.2">
      <c r="A94" s="65" t="s">
        <v>22</v>
      </c>
      <c r="B94" s="66">
        <v>60259324.80999998</v>
      </c>
      <c r="C94" s="68">
        <v>6.2879765125296735E-2</v>
      </c>
      <c r="D94" s="67">
        <v>469</v>
      </c>
      <c r="E94" s="68">
        <v>6.7423806785508911E-2</v>
      </c>
    </row>
    <row r="95" spans="1:6" x14ac:dyDescent="0.2">
      <c r="A95" s="65" t="s">
        <v>23</v>
      </c>
      <c r="B95" s="66">
        <v>89171696.290000021</v>
      </c>
      <c r="C95" s="68">
        <v>9.3049421582782205E-2</v>
      </c>
      <c r="D95" s="67">
        <v>729</v>
      </c>
      <c r="E95" s="68">
        <v>0.10480161012075906</v>
      </c>
    </row>
    <row r="96" spans="1:6" x14ac:dyDescent="0.2">
      <c r="A96" s="65" t="s">
        <v>39</v>
      </c>
      <c r="B96" s="66">
        <v>118980003.03</v>
      </c>
      <c r="C96" s="68">
        <v>0.1241539739902953</v>
      </c>
      <c r="D96" s="67">
        <v>1047</v>
      </c>
      <c r="E96" s="68">
        <v>0.15051753881541116</v>
      </c>
    </row>
    <row r="97" spans="1:6" x14ac:dyDescent="0.2">
      <c r="A97" s="65" t="s">
        <v>40</v>
      </c>
      <c r="B97" s="66">
        <v>30196880.199999992</v>
      </c>
      <c r="C97" s="68">
        <v>3.1510023394381338E-2</v>
      </c>
      <c r="D97" s="67">
        <v>280</v>
      </c>
      <c r="E97" s="68">
        <v>4.0253018976423229E-2</v>
      </c>
    </row>
    <row r="98" spans="1:6" x14ac:dyDescent="0.2">
      <c r="A98" s="65" t="s">
        <v>41</v>
      </c>
      <c r="B98" s="66">
        <v>22995219.710000005</v>
      </c>
      <c r="C98" s="68">
        <v>2.3995191099941481E-2</v>
      </c>
      <c r="D98" s="67">
        <v>226</v>
      </c>
      <c r="E98" s="68">
        <v>3.2489936745255896E-2</v>
      </c>
    </row>
    <row r="99" spans="1:6" x14ac:dyDescent="0.2">
      <c r="A99" s="65" t="s">
        <v>42</v>
      </c>
      <c r="B99" s="66">
        <v>10964222.139999997</v>
      </c>
      <c r="C99" s="68">
        <v>1.1441012907439152E-2</v>
      </c>
      <c r="D99" s="67">
        <v>99</v>
      </c>
      <c r="E99" s="68">
        <v>1.4232317423806786E-2</v>
      </c>
    </row>
    <row r="100" spans="1:6" x14ac:dyDescent="0.2">
      <c r="A100" s="65" t="s">
        <v>43</v>
      </c>
      <c r="B100" s="66">
        <v>1973687.85</v>
      </c>
      <c r="C100" s="68">
        <v>2.0595157484747787E-3</v>
      </c>
      <c r="D100" s="67">
        <v>24</v>
      </c>
      <c r="E100" s="68">
        <v>3.4502587694077054E-3</v>
      </c>
    </row>
    <row r="101" spans="1:6" x14ac:dyDescent="0.2">
      <c r="A101" s="65" t="s">
        <v>44</v>
      </c>
      <c r="B101" s="66">
        <v>5941449.0700000003</v>
      </c>
      <c r="C101" s="68">
        <v>6.1998192512690529E-3</v>
      </c>
      <c r="D101" s="67">
        <v>41</v>
      </c>
      <c r="E101" s="68">
        <v>5.8941920644048308E-3</v>
      </c>
    </row>
    <row r="102" spans="1:6" x14ac:dyDescent="0.2">
      <c r="A102" s="65" t="s">
        <v>24</v>
      </c>
      <c r="B102" s="66">
        <v>25777704.670000013</v>
      </c>
      <c r="C102" s="68">
        <v>2.6898675354057062E-2</v>
      </c>
      <c r="D102" s="67">
        <v>237</v>
      </c>
      <c r="E102" s="68">
        <v>3.4071305347901093E-2</v>
      </c>
    </row>
    <row r="103" spans="1:6" x14ac:dyDescent="0.2">
      <c r="A103" s="65" t="s">
        <v>25</v>
      </c>
      <c r="B103" s="66">
        <v>6547890.1900000004</v>
      </c>
      <c r="C103" s="68">
        <v>6.8326321031912472E-3</v>
      </c>
      <c r="D103" s="67">
        <v>76</v>
      </c>
      <c r="E103" s="68">
        <v>1.0925819436457734E-2</v>
      </c>
    </row>
    <row r="104" spans="1:6" x14ac:dyDescent="0.2">
      <c r="A104" s="65" t="s">
        <v>26</v>
      </c>
      <c r="B104" s="66">
        <v>3854590.91</v>
      </c>
      <c r="C104" s="68">
        <v>4.0222118624648412E-3</v>
      </c>
      <c r="D104" s="67">
        <v>28</v>
      </c>
      <c r="E104" s="68">
        <v>4.0253018976423235E-3</v>
      </c>
    </row>
    <row r="105" spans="1:6" x14ac:dyDescent="0.2">
      <c r="A105" s="65" t="s">
        <v>3</v>
      </c>
      <c r="B105" s="66">
        <v>22947880.010000002</v>
      </c>
      <c r="C105" s="68">
        <v>2.394579278314175E-2</v>
      </c>
      <c r="D105" s="67">
        <v>173</v>
      </c>
      <c r="E105" s="68">
        <v>2.487061529614721E-2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958326175.20000017</v>
      </c>
      <c r="C107" s="72"/>
      <c r="D107" s="73">
        <v>6956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0.68536494980240392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0</v>
      </c>
      <c r="C116" s="68">
        <v>0</v>
      </c>
      <c r="D116" s="67">
        <v>0</v>
      </c>
      <c r="E116" s="68">
        <v>0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661769966.59000063</v>
      </c>
      <c r="C118" s="68">
        <v>0.69054773178024775</v>
      </c>
      <c r="D118" s="67">
        <v>4727</v>
      </c>
      <c r="E118" s="68">
        <v>0.67955721679125936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296556208.6099999</v>
      </c>
      <c r="C120" s="68">
        <v>0.3094522682197523</v>
      </c>
      <c r="D120" s="67">
        <v>2229</v>
      </c>
      <c r="E120" s="68">
        <v>0.32044278320874064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958326175.20000052</v>
      </c>
      <c r="C122" s="72"/>
      <c r="D122" s="73">
        <v>6956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932006446.26000011</v>
      </c>
      <c r="C129" s="68">
        <v>0.97253572987870518</v>
      </c>
      <c r="D129" s="67">
        <v>6614</v>
      </c>
      <c r="E129" s="68">
        <v>0.95083381253594024</v>
      </c>
    </row>
    <row r="130" spans="1:6" x14ac:dyDescent="0.2">
      <c r="A130" s="65" t="s">
        <v>5</v>
      </c>
      <c r="B130" s="66">
        <v>26319728.940000016</v>
      </c>
      <c r="C130" s="68">
        <v>2.7464270121294723E-2</v>
      </c>
      <c r="D130" s="67">
        <v>342</v>
      </c>
      <c r="E130" s="68">
        <v>4.9166187464059805E-2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958326175.20000017</v>
      </c>
      <c r="C132" s="72"/>
      <c r="D132" s="73">
        <v>6956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197021546.05000001</v>
      </c>
      <c r="C139" s="68">
        <v>0.20558923584538641</v>
      </c>
      <c r="D139" s="67">
        <v>2637</v>
      </c>
      <c r="E139" s="68">
        <v>0.37909718228867167</v>
      </c>
    </row>
    <row r="140" spans="1:6" x14ac:dyDescent="0.2">
      <c r="A140" s="65" t="s">
        <v>69</v>
      </c>
      <c r="B140" s="66">
        <v>439517437.50000024</v>
      </c>
      <c r="C140" s="68">
        <v>0.45863031697769702</v>
      </c>
      <c r="D140" s="67">
        <v>3269</v>
      </c>
      <c r="E140" s="68">
        <v>0.46995399654974124</v>
      </c>
    </row>
    <row r="141" spans="1:6" x14ac:dyDescent="0.2">
      <c r="A141" s="65" t="s">
        <v>70</v>
      </c>
      <c r="B141" s="66">
        <v>173928851.9800002</v>
      </c>
      <c r="C141" s="68">
        <v>0.18149233161006129</v>
      </c>
      <c r="D141" s="67">
        <v>736</v>
      </c>
      <c r="E141" s="68">
        <v>0.10580793559516964</v>
      </c>
    </row>
    <row r="142" spans="1:6" x14ac:dyDescent="0.2">
      <c r="A142" s="65" t="s">
        <v>71</v>
      </c>
      <c r="B142" s="66">
        <v>60835005.710000008</v>
      </c>
      <c r="C142" s="68">
        <v>6.3480480116599E-2</v>
      </c>
      <c r="D142" s="67">
        <v>176</v>
      </c>
      <c r="E142" s="68">
        <v>2.5301897642323174E-2</v>
      </c>
    </row>
    <row r="143" spans="1:6" x14ac:dyDescent="0.2">
      <c r="A143" s="65" t="s">
        <v>72</v>
      </c>
      <c r="B143" s="66">
        <v>28119436.310000002</v>
      </c>
      <c r="C143" s="68">
        <v>2.9342239665040494E-2</v>
      </c>
      <c r="D143" s="67">
        <v>63</v>
      </c>
      <c r="E143" s="68">
        <v>9.056929269695228E-3</v>
      </c>
    </row>
    <row r="144" spans="1:6" x14ac:dyDescent="0.2">
      <c r="A144" s="65" t="s">
        <v>73</v>
      </c>
      <c r="B144" s="66">
        <v>26358702.739999998</v>
      </c>
      <c r="C144" s="68">
        <v>2.7504938738106569E-2</v>
      </c>
      <c r="D144" s="67">
        <v>45</v>
      </c>
      <c r="E144" s="68">
        <v>6.4692351926394481E-3</v>
      </c>
    </row>
    <row r="145" spans="1:6" x14ac:dyDescent="0.2">
      <c r="A145" s="65" t="s">
        <v>74</v>
      </c>
      <c r="B145" s="66">
        <v>15104409.58</v>
      </c>
      <c r="C145" s="68">
        <v>1.5761240766326502E-2</v>
      </c>
      <c r="D145" s="67">
        <v>17</v>
      </c>
      <c r="E145" s="68">
        <v>2.4439332949971249E-3</v>
      </c>
    </row>
    <row r="146" spans="1:6" x14ac:dyDescent="0.2">
      <c r="A146" s="65" t="s">
        <v>178</v>
      </c>
      <c r="B146" s="66">
        <v>5302886</v>
      </c>
      <c r="C146" s="68">
        <v>5.5334875924611992E-3</v>
      </c>
      <c r="D146" s="67">
        <v>5</v>
      </c>
      <c r="E146" s="68">
        <v>7.1880391029327203E-4</v>
      </c>
    </row>
    <row r="147" spans="1:6" x14ac:dyDescent="0.2">
      <c r="A147" s="65" t="s">
        <v>75</v>
      </c>
      <c r="B147" s="66">
        <v>6921792.3300000001</v>
      </c>
      <c r="C147" s="68">
        <v>7.2227937722304592E-3</v>
      </c>
      <c r="D147" s="67">
        <v>5</v>
      </c>
      <c r="E147" s="68">
        <v>7.1880391029327203E-4</v>
      </c>
    </row>
    <row r="148" spans="1:6" x14ac:dyDescent="0.2">
      <c r="A148" s="65" t="s">
        <v>78</v>
      </c>
      <c r="B148" s="66">
        <v>1652049</v>
      </c>
      <c r="C148" s="68">
        <v>1.7238900937410178E-3</v>
      </c>
      <c r="D148" s="67">
        <v>1</v>
      </c>
      <c r="E148" s="68">
        <v>1.437607820586544E-4</v>
      </c>
    </row>
    <row r="149" spans="1:6" x14ac:dyDescent="0.2">
      <c r="A149" s="65" t="s">
        <v>76</v>
      </c>
      <c r="B149" s="66">
        <v>3564058</v>
      </c>
      <c r="C149" s="68">
        <v>3.7190448223499571E-3</v>
      </c>
      <c r="D149" s="67">
        <v>2</v>
      </c>
      <c r="E149" s="68">
        <v>2.875215641173088E-4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958326175.20000052</v>
      </c>
      <c r="C152" s="72"/>
      <c r="D152" s="73">
        <v>6956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137769.72041403112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571883075.39999938</v>
      </c>
      <c r="C161" s="68">
        <v>0.59675201429267977</v>
      </c>
      <c r="D161" s="67">
        <v>3918</v>
      </c>
      <c r="E161" s="68">
        <v>0.56325474410580789</v>
      </c>
    </row>
    <row r="162" spans="1:6" x14ac:dyDescent="0.2">
      <c r="A162" s="65" t="s">
        <v>7</v>
      </c>
      <c r="B162" s="66">
        <v>367963043.42000031</v>
      </c>
      <c r="C162" s="68">
        <v>0.38396430457845687</v>
      </c>
      <c r="D162" s="67">
        <v>2835</v>
      </c>
      <c r="E162" s="68">
        <v>0.4075618171362852</v>
      </c>
    </row>
    <row r="163" spans="1:6" x14ac:dyDescent="0.2">
      <c r="A163" s="65" t="s">
        <v>8</v>
      </c>
      <c r="B163" s="66">
        <v>18480056.379999995</v>
      </c>
      <c r="C163" s="68">
        <v>1.9283681128863316E-2</v>
      </c>
      <c r="D163" s="67">
        <v>203</v>
      </c>
      <c r="E163" s="68">
        <v>2.9183438757906844E-2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958326175.19999969</v>
      </c>
      <c r="C165" s="68"/>
      <c r="D165" s="73">
        <v>6956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4.4340884241351105E-5</v>
      </c>
      <c r="D173" s="67">
        <v>1</v>
      </c>
      <c r="E173" s="68">
        <v>1.437607820586544E-4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152930.82</v>
      </c>
      <c r="C175" s="68">
        <v>1.5958117805566944E-4</v>
      </c>
      <c r="D175" s="67">
        <v>1</v>
      </c>
      <c r="E175" s="68">
        <v>1.437607820586544E-4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682184.07000000007</v>
      </c>
      <c r="C178" s="68">
        <v>7.1184956401470459E-4</v>
      </c>
      <c r="D178" s="67">
        <v>9</v>
      </c>
      <c r="E178" s="68">
        <v>1.2938470385278895E-3</v>
      </c>
    </row>
    <row r="179" spans="1:6" x14ac:dyDescent="0.2">
      <c r="A179" s="77">
        <v>2003</v>
      </c>
      <c r="B179" s="66">
        <v>4033422.3200000003</v>
      </c>
      <c r="C179" s="68">
        <v>4.2088199450027886E-3</v>
      </c>
      <c r="D179" s="67">
        <v>37</v>
      </c>
      <c r="E179" s="68">
        <v>5.3191489361702126E-3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8.9038797236433794E-5</v>
      </c>
      <c r="D181" s="67">
        <v>1</v>
      </c>
      <c r="E181" s="68">
        <v>1.437607820586544E-4</v>
      </c>
    </row>
    <row r="182" spans="1:6" x14ac:dyDescent="0.2">
      <c r="A182" s="77">
        <v>2006</v>
      </c>
      <c r="B182" s="66">
        <v>285687766.46000022</v>
      </c>
      <c r="C182" s="68">
        <v>0.29811120039623012</v>
      </c>
      <c r="D182" s="67">
        <v>2175</v>
      </c>
      <c r="E182" s="68">
        <v>0.3126797009775733</v>
      </c>
    </row>
    <row r="183" spans="1:6" x14ac:dyDescent="0.2">
      <c r="A183" s="77">
        <v>2007</v>
      </c>
      <c r="B183" s="66">
        <v>667642050.29000068</v>
      </c>
      <c r="C183" s="68">
        <v>0.69667516923521888</v>
      </c>
      <c r="D183" s="67">
        <v>4732</v>
      </c>
      <c r="E183" s="68">
        <v>0.68027602070155258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958326175.20000088</v>
      </c>
      <c r="C185" s="68"/>
      <c r="D185" s="79">
        <v>6956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111.28175544078302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69798508.050000012</v>
      </c>
      <c r="C194" s="68">
        <v>7.2833769812697888E-2</v>
      </c>
      <c r="D194" s="67">
        <v>532</v>
      </c>
      <c r="E194" s="68">
        <v>7.648073605520414E-2</v>
      </c>
    </row>
    <row r="195" spans="1:6" x14ac:dyDescent="0.2">
      <c r="A195" s="65" t="s">
        <v>10</v>
      </c>
      <c r="B195" s="66">
        <v>111415558.01999998</v>
      </c>
      <c r="C195" s="68">
        <v>0.1162605811082514</v>
      </c>
      <c r="D195" s="67">
        <v>852</v>
      </c>
      <c r="E195" s="68">
        <v>0.12248418631397355</v>
      </c>
    </row>
    <row r="196" spans="1:6" x14ac:dyDescent="0.2">
      <c r="A196" s="65" t="s">
        <v>11</v>
      </c>
      <c r="B196" s="66">
        <v>270663133.37999994</v>
      </c>
      <c r="C196" s="68">
        <v>0.2824332052951733</v>
      </c>
      <c r="D196" s="67">
        <v>1978</v>
      </c>
      <c r="E196" s="68">
        <v>0.28435882691201841</v>
      </c>
    </row>
    <row r="197" spans="1:6" x14ac:dyDescent="0.2">
      <c r="A197" s="65" t="s">
        <v>12</v>
      </c>
      <c r="B197" s="66">
        <v>487482854.9100005</v>
      </c>
      <c r="C197" s="68">
        <v>0.50868156116915408</v>
      </c>
      <c r="D197" s="67">
        <v>3475</v>
      </c>
      <c r="E197" s="68">
        <v>0.49956871765382405</v>
      </c>
    </row>
    <row r="198" spans="1:6" x14ac:dyDescent="0.2">
      <c r="A198" s="65" t="s">
        <v>13</v>
      </c>
      <c r="B198" s="66">
        <v>18966120.839999996</v>
      </c>
      <c r="C198" s="68">
        <v>1.9790882614723334E-2</v>
      </c>
      <c r="D198" s="67">
        <v>119</v>
      </c>
      <c r="E198" s="68">
        <v>1.7107533064979873E-2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958326175.20000041</v>
      </c>
      <c r="C202" s="72"/>
      <c r="D202" s="73">
        <v>6956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12.461233586038958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443054246.32000023</v>
      </c>
      <c r="C211" s="68">
        <v>0.46232092766070559</v>
      </c>
      <c r="D211" s="67">
        <v>3479</v>
      </c>
      <c r="E211" s="68">
        <v>0.50014376078205869</v>
      </c>
      <c r="F211" s="65"/>
    </row>
    <row r="212" spans="1:6" x14ac:dyDescent="0.2">
      <c r="A212" s="65" t="s">
        <v>50</v>
      </c>
      <c r="B212" s="66">
        <v>515271928.88000047</v>
      </c>
      <c r="C212" s="68">
        <v>0.53767907233929435</v>
      </c>
      <c r="D212" s="67">
        <v>3477</v>
      </c>
      <c r="E212" s="68">
        <v>0.49985623921794137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958326175.20000076</v>
      </c>
      <c r="C214" s="72"/>
      <c r="D214" s="73">
        <v>6956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33973356.359999999</v>
      </c>
      <c r="C221" s="68">
        <v>3.5450723604528347E-2</v>
      </c>
      <c r="D221" s="67">
        <v>362</v>
      </c>
      <c r="E221" s="68">
        <v>5.2041403105232892E-2</v>
      </c>
      <c r="F221" s="68">
        <v>0.81438732521796009</v>
      </c>
    </row>
    <row r="222" spans="1:6" x14ac:dyDescent="0.2">
      <c r="A222" s="65" t="s">
        <v>52</v>
      </c>
      <c r="B222" s="66">
        <v>101509139.73000002</v>
      </c>
      <c r="C222" s="68">
        <v>0.10592337176725385</v>
      </c>
      <c r="D222" s="67">
        <v>915</v>
      </c>
      <c r="E222" s="68">
        <v>0.13154111558366877</v>
      </c>
      <c r="F222" s="68">
        <v>0.80339134283038094</v>
      </c>
    </row>
    <row r="223" spans="1:6" x14ac:dyDescent="0.2">
      <c r="A223" s="65" t="s">
        <v>53</v>
      </c>
      <c r="B223" s="66">
        <v>94858849.139999986</v>
      </c>
      <c r="C223" s="68">
        <v>9.8983886274632144E-2</v>
      </c>
      <c r="D223" s="67">
        <v>921</v>
      </c>
      <c r="E223" s="68">
        <v>0.1324036802760207</v>
      </c>
      <c r="F223" s="68">
        <v>0.81035985488986229</v>
      </c>
    </row>
    <row r="224" spans="1:6" x14ac:dyDescent="0.2">
      <c r="A224" s="65" t="s">
        <v>54</v>
      </c>
      <c r="B224" s="66">
        <v>48702726.040000014</v>
      </c>
      <c r="C224" s="68">
        <v>5.0820615465121677E-2</v>
      </c>
      <c r="D224" s="67">
        <v>415</v>
      </c>
      <c r="E224" s="68">
        <v>5.9660724554341578E-2</v>
      </c>
      <c r="F224" s="68">
        <v>0.79191223654582499</v>
      </c>
    </row>
    <row r="225" spans="1:6" x14ac:dyDescent="0.2">
      <c r="A225" s="65" t="s">
        <v>55</v>
      </c>
      <c r="B225" s="66">
        <v>39548480.689999998</v>
      </c>
      <c r="C225" s="68">
        <v>4.1268288097991636E-2</v>
      </c>
      <c r="D225" s="67">
        <v>352</v>
      </c>
      <c r="E225" s="68">
        <v>5.0603795284646348E-2</v>
      </c>
      <c r="F225" s="68">
        <v>0.78552586212080966</v>
      </c>
    </row>
    <row r="226" spans="1:6" x14ac:dyDescent="0.2">
      <c r="A226" s="65" t="s">
        <v>56</v>
      </c>
      <c r="B226" s="66">
        <v>33011787.210000001</v>
      </c>
      <c r="C226" s="68">
        <v>3.4447339605547703E-2</v>
      </c>
      <c r="D226" s="67">
        <v>259</v>
      </c>
      <c r="E226" s="68">
        <v>3.7234042553191488E-2</v>
      </c>
      <c r="F226" s="68">
        <v>0.79221242337488906</v>
      </c>
    </row>
    <row r="227" spans="1:6" x14ac:dyDescent="0.2">
      <c r="A227" s="65" t="s">
        <v>27</v>
      </c>
      <c r="B227" s="66">
        <v>258738402.50999996</v>
      </c>
      <c r="C227" s="68">
        <v>0.26998991492223617</v>
      </c>
      <c r="D227" s="67">
        <v>1675</v>
      </c>
      <c r="E227" s="68">
        <v>0.24079930994824611</v>
      </c>
      <c r="F227" s="68">
        <v>0.78810493845731844</v>
      </c>
    </row>
    <row r="228" spans="1:6" x14ac:dyDescent="0.2">
      <c r="A228" s="65" t="s">
        <v>57</v>
      </c>
      <c r="B228" s="66">
        <v>109004325.41</v>
      </c>
      <c r="C228" s="68">
        <v>0.11374449350426134</v>
      </c>
      <c r="D228" s="67">
        <v>767</v>
      </c>
      <c r="E228" s="68">
        <v>0.11026451983898793</v>
      </c>
      <c r="F228" s="68">
        <v>0.78898368964350241</v>
      </c>
    </row>
    <row r="229" spans="1:6" x14ac:dyDescent="0.2">
      <c r="A229" s="65" t="s">
        <v>58</v>
      </c>
      <c r="B229" s="66">
        <v>185048491.82999998</v>
      </c>
      <c r="C229" s="68">
        <v>0.19309552073059147</v>
      </c>
      <c r="D229" s="67">
        <v>783</v>
      </c>
      <c r="E229" s="68">
        <v>0.1125646923519264</v>
      </c>
      <c r="F229" s="68">
        <v>0.76608520964362825</v>
      </c>
    </row>
    <row r="230" spans="1:6" x14ac:dyDescent="0.2">
      <c r="A230" s="65" t="s">
        <v>59</v>
      </c>
      <c r="B230" s="66">
        <v>35068829.530000001</v>
      </c>
      <c r="C230" s="68">
        <v>3.6593834581092645E-2</v>
      </c>
      <c r="D230" s="67">
        <v>302</v>
      </c>
      <c r="E230" s="68">
        <v>4.341575618171363E-2</v>
      </c>
      <c r="F230" s="68">
        <v>0.79149590685835813</v>
      </c>
    </row>
    <row r="231" spans="1:6" x14ac:dyDescent="0.2">
      <c r="A231" s="65" t="s">
        <v>60</v>
      </c>
      <c r="B231" s="66">
        <v>18480056.379999995</v>
      </c>
      <c r="C231" s="68">
        <v>1.9283681128863316E-2</v>
      </c>
      <c r="D231" s="67">
        <v>203</v>
      </c>
      <c r="E231" s="68">
        <v>2.9183438757906844E-2</v>
      </c>
      <c r="F231" s="68">
        <v>0.78725762600415439</v>
      </c>
    </row>
    <row r="232" spans="1:6" x14ac:dyDescent="0.2">
      <c r="A232" s="65" t="s">
        <v>2</v>
      </c>
      <c r="B232" s="66">
        <v>381730.37</v>
      </c>
      <c r="C232" s="68">
        <v>3.9833031787985337E-4</v>
      </c>
      <c r="D232" s="67">
        <v>2</v>
      </c>
      <c r="E232" s="68">
        <v>2.875215641173088E-4</v>
      </c>
      <c r="F232" s="68">
        <v>0.85098250386750962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958326175.19999981</v>
      </c>
      <c r="C234" s="72"/>
      <c r="D234" s="73">
        <v>6956</v>
      </c>
      <c r="E234" s="72"/>
      <c r="F234" s="82">
        <v>0.78906291040104182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1229747.23</v>
      </c>
      <c r="C241" s="68">
        <v>1.2832240857277586E-3</v>
      </c>
      <c r="D241" s="67">
        <v>7</v>
      </c>
      <c r="E241" s="68">
        <v>1.0063254744105809E-3</v>
      </c>
    </row>
    <row r="242" spans="1:6" x14ac:dyDescent="0.2">
      <c r="A242" s="65" t="s">
        <v>279</v>
      </c>
      <c r="B242" s="66">
        <v>699449472.16000021</v>
      </c>
      <c r="C242" s="68">
        <v>0.72986577040330447</v>
      </c>
      <c r="D242" s="67">
        <v>5209</v>
      </c>
      <c r="E242" s="68">
        <v>0.74884991374353072</v>
      </c>
    </row>
    <row r="243" spans="1:6" x14ac:dyDescent="0.2">
      <c r="A243" s="65" t="s">
        <v>256</v>
      </c>
      <c r="B243" s="66">
        <v>249418059.17999998</v>
      </c>
      <c r="C243" s="68">
        <v>0.26026426662920593</v>
      </c>
      <c r="D243" s="67">
        <v>1690</v>
      </c>
      <c r="E243" s="68">
        <v>0.24295572167912594</v>
      </c>
    </row>
    <row r="244" spans="1:6" x14ac:dyDescent="0.2">
      <c r="A244" s="65" t="s">
        <v>257</v>
      </c>
      <c r="B244" s="66">
        <v>3277281.86</v>
      </c>
      <c r="C244" s="68">
        <v>3.4197979193420652E-3</v>
      </c>
      <c r="D244" s="67">
        <v>21</v>
      </c>
      <c r="E244" s="68">
        <v>3.0189764232317422E-3</v>
      </c>
    </row>
    <row r="245" spans="1:6" x14ac:dyDescent="0.2">
      <c r="A245" s="65" t="s">
        <v>258</v>
      </c>
      <c r="B245" s="66">
        <v>4868158.6100000003</v>
      </c>
      <c r="C245" s="68">
        <v>5.0798556232527284E-3</v>
      </c>
      <c r="D245" s="67">
        <v>28</v>
      </c>
      <c r="E245" s="68">
        <v>4.0253018976423235E-3</v>
      </c>
    </row>
    <row r="246" spans="1:6" x14ac:dyDescent="0.2">
      <c r="A246" s="65" t="s">
        <v>259</v>
      </c>
      <c r="B246" s="66">
        <v>83456.160000000003</v>
      </c>
      <c r="C246" s="68">
        <v>8.7085339167098212E-5</v>
      </c>
      <c r="D246" s="67">
        <v>1</v>
      </c>
      <c r="E246" s="68">
        <v>1.437607820586544E-4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958326175.20000017</v>
      </c>
      <c r="C256" s="72"/>
      <c r="D256" s="73">
        <v>6956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2.3913048316534003E-2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528284435.62000006</v>
      </c>
      <c r="C266" s="68">
        <v>0.55125744166358448</v>
      </c>
      <c r="D266" s="67">
        <v>3734</v>
      </c>
      <c r="E266" s="68">
        <v>0.53680276020701556</v>
      </c>
    </row>
    <row r="267" spans="1:6" x14ac:dyDescent="0.2">
      <c r="A267" s="65" t="s">
        <v>140</v>
      </c>
      <c r="B267" s="66">
        <v>430041739.58000004</v>
      </c>
      <c r="C267" s="68">
        <v>0.44874255833641558</v>
      </c>
      <c r="D267" s="67">
        <v>3222</v>
      </c>
      <c r="E267" s="68">
        <v>0.46319723979298449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958326175.20000005</v>
      </c>
      <c r="C269" s="68"/>
      <c r="D269" s="79">
        <v>6956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88676532.409999967</v>
      </c>
      <c r="C277" s="68">
        <v>9.2532724979043246E-2</v>
      </c>
      <c r="D277" s="67">
        <v>626</v>
      </c>
      <c r="E277" s="68">
        <v>8.9994249568717655E-2</v>
      </c>
    </row>
    <row r="278" spans="1:6" x14ac:dyDescent="0.2">
      <c r="A278" s="65" t="s">
        <v>37</v>
      </c>
      <c r="B278" s="66">
        <v>869649642.78999949</v>
      </c>
      <c r="C278" s="68">
        <v>0.9074672750209567</v>
      </c>
      <c r="D278" s="67">
        <v>6330</v>
      </c>
      <c r="E278" s="68">
        <v>0.9100057504312824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958326175.19999945</v>
      </c>
      <c r="C280" s="68"/>
      <c r="D280" s="79">
        <v>6956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7195328.1099999994</v>
      </c>
      <c r="C289" s="68">
        <v>1.3620178117788932E-2</v>
      </c>
      <c r="D289" s="67">
        <v>44</v>
      </c>
      <c r="E289" s="68">
        <v>1.1783610069630423E-2</v>
      </c>
    </row>
    <row r="290" spans="1:5" x14ac:dyDescent="0.2">
      <c r="A290" s="65" t="s">
        <v>182</v>
      </c>
      <c r="B290" s="66">
        <v>19380421.959999997</v>
      </c>
      <c r="C290" s="68">
        <v>3.6685581957861271E-2</v>
      </c>
      <c r="D290" s="67">
        <v>136</v>
      </c>
      <c r="E290" s="68">
        <v>3.642206748794858E-2</v>
      </c>
    </row>
    <row r="291" spans="1:5" x14ac:dyDescent="0.2">
      <c r="A291" s="65" t="s">
        <v>80</v>
      </c>
      <c r="B291" s="66">
        <v>199185292.67999995</v>
      </c>
      <c r="C291" s="68">
        <v>0.37704175866213824</v>
      </c>
      <c r="D291" s="67">
        <v>1396</v>
      </c>
      <c r="E291" s="68">
        <v>0.37386181039100158</v>
      </c>
    </row>
    <row r="292" spans="1:5" x14ac:dyDescent="0.2">
      <c r="A292" s="65" t="s">
        <v>81</v>
      </c>
      <c r="B292" s="66">
        <v>166544594.5800001</v>
      </c>
      <c r="C292" s="68">
        <v>0.31525553915769194</v>
      </c>
      <c r="D292" s="67">
        <v>1238</v>
      </c>
      <c r="E292" s="68">
        <v>0.33154793786823783</v>
      </c>
    </row>
    <row r="293" spans="1:5" x14ac:dyDescent="0.2">
      <c r="A293" s="65" t="s">
        <v>82</v>
      </c>
      <c r="B293" s="66">
        <v>99348426.069999948</v>
      </c>
      <c r="C293" s="68">
        <v>0.18805858997796068</v>
      </c>
      <c r="D293" s="67">
        <v>672</v>
      </c>
      <c r="E293" s="68">
        <v>0.17996786288162828</v>
      </c>
    </row>
    <row r="294" spans="1:5" x14ac:dyDescent="0.2">
      <c r="A294" s="65" t="s">
        <v>83</v>
      </c>
      <c r="B294" s="66">
        <v>22457473.070000004</v>
      </c>
      <c r="C294" s="68">
        <v>4.2510192532255249E-2</v>
      </c>
      <c r="D294" s="67">
        <v>144</v>
      </c>
      <c r="E294" s="68">
        <v>3.8564542046063202E-2</v>
      </c>
    </row>
    <row r="295" spans="1:5" x14ac:dyDescent="0.2">
      <c r="A295" s="65" t="s">
        <v>84</v>
      </c>
      <c r="B295" s="66">
        <v>6813829.4799999995</v>
      </c>
      <c r="C295" s="68">
        <v>1.2898031856651653E-2</v>
      </c>
      <c r="D295" s="67">
        <v>53</v>
      </c>
      <c r="E295" s="68">
        <v>1.4193893947509374E-2</v>
      </c>
    </row>
    <row r="296" spans="1:5" x14ac:dyDescent="0.2">
      <c r="A296" s="65" t="s">
        <v>85</v>
      </c>
      <c r="B296" s="66">
        <v>3073577.35</v>
      </c>
      <c r="C296" s="68">
        <v>5.8180350257580815E-3</v>
      </c>
      <c r="D296" s="67">
        <v>18</v>
      </c>
      <c r="E296" s="68">
        <v>4.8205677557579003E-3</v>
      </c>
    </row>
    <row r="297" spans="1:5" x14ac:dyDescent="0.2">
      <c r="A297" s="65" t="s">
        <v>86</v>
      </c>
      <c r="B297" s="66">
        <v>818688.62</v>
      </c>
      <c r="C297" s="68">
        <v>1.5497117931161054E-3</v>
      </c>
      <c r="D297" s="67">
        <v>8</v>
      </c>
      <c r="E297" s="68">
        <v>2.1424745581146223E-3</v>
      </c>
    </row>
    <row r="298" spans="1:5" x14ac:dyDescent="0.2">
      <c r="A298" s="65" t="s">
        <v>0</v>
      </c>
      <c r="B298" s="66">
        <v>532292.75</v>
      </c>
      <c r="C298" s="68">
        <v>1.0075874171369364E-3</v>
      </c>
      <c r="D298" s="67">
        <v>4</v>
      </c>
      <c r="E298" s="68">
        <v>1.0712372790573112E-3</v>
      </c>
    </row>
    <row r="299" spans="1:5" x14ac:dyDescent="0.2">
      <c r="A299" s="65" t="s">
        <v>67</v>
      </c>
      <c r="B299" s="66">
        <v>1125308.8900000001</v>
      </c>
      <c r="C299" s="68">
        <v>2.1301193336868349E-3</v>
      </c>
      <c r="D299" s="67">
        <v>8</v>
      </c>
      <c r="E299" s="68">
        <v>2.1424745581146223E-3</v>
      </c>
    </row>
    <row r="300" spans="1:5" x14ac:dyDescent="0.2">
      <c r="A300" s="65" t="s">
        <v>79</v>
      </c>
      <c r="B300" s="66">
        <v>1809202.06</v>
      </c>
      <c r="C300" s="68">
        <v>3.424674167954053E-3</v>
      </c>
      <c r="D300" s="67">
        <v>13</v>
      </c>
      <c r="E300" s="68">
        <v>3.4815211569362613E-3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528284435.62</v>
      </c>
      <c r="C302" s="68"/>
      <c r="D302" s="73">
        <v>3734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1.4682070722530747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702380985.34000015</v>
      </c>
      <c r="C315" s="68">
        <v>0.73292476352679703</v>
      </c>
      <c r="D315" s="67">
        <v>4964</v>
      </c>
      <c r="E315" s="68">
        <v>0.71362852213916039</v>
      </c>
    </row>
    <row r="316" spans="1:5" x14ac:dyDescent="0.2">
      <c r="A316" s="65" t="s">
        <v>166</v>
      </c>
      <c r="B316" s="66">
        <v>199758154.95000014</v>
      </c>
      <c r="C316" s="68">
        <v>0.20844484907063202</v>
      </c>
      <c r="D316" s="67">
        <v>1564</v>
      </c>
      <c r="E316" s="68">
        <v>0.22484186313973548</v>
      </c>
    </row>
    <row r="317" spans="1:5" x14ac:dyDescent="0.2">
      <c r="A317" s="65" t="s">
        <v>167</v>
      </c>
      <c r="B317" s="66">
        <v>32455144.230000012</v>
      </c>
      <c r="C317" s="68">
        <v>3.3866490418282373E-2</v>
      </c>
      <c r="D317" s="67">
        <v>238</v>
      </c>
      <c r="E317" s="68">
        <v>3.4215066129959747E-2</v>
      </c>
    </row>
    <row r="318" spans="1:5" x14ac:dyDescent="0.2">
      <c r="A318" s="65" t="s">
        <v>168</v>
      </c>
      <c r="B318" s="66">
        <v>4089411.9500000007</v>
      </c>
      <c r="C318" s="68">
        <v>4.2672443431345805E-3</v>
      </c>
      <c r="D318" s="67">
        <v>52</v>
      </c>
      <c r="E318" s="68">
        <v>7.4755606670500289E-3</v>
      </c>
    </row>
    <row r="319" spans="1:5" x14ac:dyDescent="0.2">
      <c r="A319" s="65" t="s">
        <v>169</v>
      </c>
      <c r="B319" s="66">
        <v>19642478.729999997</v>
      </c>
      <c r="C319" s="68">
        <v>2.0496652641153894E-2</v>
      </c>
      <c r="D319" s="67">
        <v>138</v>
      </c>
      <c r="E319" s="68">
        <v>1.9838987924094307E-2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958326175.20000041</v>
      </c>
      <c r="C323" s="70"/>
      <c r="D323" s="73">
        <v>6956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466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953436629.21999836</v>
      </c>
      <c r="C7" s="66">
        <v>4540402.7100000009</v>
      </c>
      <c r="D7" s="66">
        <v>449499549.1200006</v>
      </c>
      <c r="E7" s="66">
        <v>195423.85</v>
      </c>
      <c r="F7" s="66">
        <v>499201253.5400008</v>
      </c>
      <c r="G7" s="50"/>
    </row>
    <row r="8" spans="1:7" s="40" customFormat="1" x14ac:dyDescent="0.2">
      <c r="A8" s="65" t="s">
        <v>87</v>
      </c>
      <c r="B8" s="67">
        <v>6923</v>
      </c>
      <c r="C8" s="67">
        <v>45</v>
      </c>
      <c r="D8" s="67">
        <v>3225</v>
      </c>
      <c r="E8" s="67">
        <v>2</v>
      </c>
      <c r="F8" s="67">
        <v>3651</v>
      </c>
    </row>
    <row r="9" spans="1:7" s="40" customFormat="1" x14ac:dyDescent="0.2">
      <c r="A9" s="65" t="s">
        <v>88</v>
      </c>
      <c r="B9" s="68">
        <v>0.78908506179986437</v>
      </c>
      <c r="C9" s="68">
        <v>0.84612824939626297</v>
      </c>
      <c r="D9" s="68">
        <v>0.79238293329034393</v>
      </c>
      <c r="E9" s="68">
        <v>0.68863518829078396</v>
      </c>
      <c r="F9" s="68">
        <v>0.78563603101647728</v>
      </c>
    </row>
    <row r="10" spans="1:7" s="40" customFormat="1" x14ac:dyDescent="0.2">
      <c r="A10" s="65" t="s">
        <v>89</v>
      </c>
      <c r="B10" s="68">
        <v>1.506173913043478E-3</v>
      </c>
      <c r="C10" s="68">
        <v>0.35888450980392156</v>
      </c>
      <c r="D10" s="68">
        <v>9.9933333333333332E-3</v>
      </c>
      <c r="E10" s="68">
        <v>0.60704328571428567</v>
      </c>
      <c r="F10" s="68">
        <v>1.506173913043478E-3</v>
      </c>
    </row>
    <row r="11" spans="1:7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0.71130613953488375</v>
      </c>
      <c r="F11" s="68">
        <v>0.95301686666666674</v>
      </c>
    </row>
    <row r="12" spans="1:7" s="40" customFormat="1" x14ac:dyDescent="0.2">
      <c r="A12" s="65" t="s">
        <v>91</v>
      </c>
      <c r="B12" s="66">
        <v>9.3580601186748211</v>
      </c>
      <c r="C12" s="66">
        <v>12.976397399068402</v>
      </c>
      <c r="D12" s="66">
        <v>9.3302853332459659</v>
      </c>
      <c r="E12" s="66">
        <v>17.237626603398869</v>
      </c>
      <c r="F12" s="66">
        <v>9.3470749497748464</v>
      </c>
    </row>
    <row r="13" spans="1:7" s="40" customFormat="1" x14ac:dyDescent="0.2">
      <c r="A13" s="65" t="s">
        <v>92</v>
      </c>
      <c r="B13" s="66">
        <v>9.1205479452054803</v>
      </c>
      <c r="C13" s="66">
        <v>12.558904109589042</v>
      </c>
      <c r="D13" s="66">
        <v>9.1205479452054803</v>
      </c>
      <c r="E13" s="66">
        <v>16.775342465753425</v>
      </c>
      <c r="F13" s="66">
        <v>9.1205479452054803</v>
      </c>
    </row>
    <row r="14" spans="1:7" s="40" customFormat="1" x14ac:dyDescent="0.2">
      <c r="A14" s="65" t="s">
        <v>93</v>
      </c>
      <c r="B14" s="66">
        <v>18.901369863013699</v>
      </c>
      <c r="C14" s="66">
        <v>13.706849315068494</v>
      </c>
      <c r="D14" s="66">
        <v>10.676712328767124</v>
      </c>
      <c r="E14" s="66">
        <v>18.901369863013699</v>
      </c>
      <c r="F14" s="66">
        <v>10.12054794520548</v>
      </c>
    </row>
    <row r="15" spans="1:7" s="40" customFormat="1" x14ac:dyDescent="0.2">
      <c r="A15" s="65" t="s">
        <v>117</v>
      </c>
      <c r="B15" s="66">
        <v>137720.1544446047</v>
      </c>
      <c r="C15" s="66">
        <v>100897.83800000002</v>
      </c>
      <c r="D15" s="66">
        <v>139379.70515348855</v>
      </c>
      <c r="E15" s="66">
        <v>97711.925000000003</v>
      </c>
      <c r="F15" s="66">
        <v>136730.00644754883</v>
      </c>
    </row>
    <row r="16" spans="1:7" s="40" customFormat="1" x14ac:dyDescent="0.2">
      <c r="A16" s="65" t="s">
        <v>94</v>
      </c>
      <c r="B16" s="66">
        <v>173.21</v>
      </c>
      <c r="C16" s="66">
        <v>18303.11</v>
      </c>
      <c r="D16" s="66">
        <v>1499</v>
      </c>
      <c r="E16" s="66">
        <v>42493.03</v>
      </c>
      <c r="F16" s="66">
        <v>173.21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12.377777223689783</v>
      </c>
      <c r="C18" s="66">
        <v>13.118569341066221</v>
      </c>
      <c r="D18" s="66">
        <v>12.431952259201596</v>
      </c>
      <c r="E18" s="66">
        <v>7.7969992744829604</v>
      </c>
      <c r="F18" s="66">
        <v>12.324051486583835</v>
      </c>
    </row>
    <row r="19" spans="1:6" s="40" customFormat="1" x14ac:dyDescent="0.2">
      <c r="A19" s="65" t="s">
        <v>97</v>
      </c>
      <c r="B19" s="66">
        <v>0</v>
      </c>
      <c r="C19" s="66">
        <v>6.333333333333333</v>
      </c>
      <c r="D19" s="66">
        <v>0.41666666666666669</v>
      </c>
      <c r="E19" s="66">
        <v>6.166666666666667</v>
      </c>
      <c r="F19" s="66">
        <v>0</v>
      </c>
    </row>
    <row r="20" spans="1:6" s="40" customFormat="1" x14ac:dyDescent="0.2">
      <c r="A20" s="65" t="s">
        <v>98</v>
      </c>
      <c r="B20" s="66">
        <v>20.916666666666668</v>
      </c>
      <c r="C20" s="66">
        <v>17.333333333333332</v>
      </c>
      <c r="D20" s="66">
        <v>20.916666666666668</v>
      </c>
      <c r="E20" s="66">
        <v>8.25</v>
      </c>
      <c r="F20" s="66">
        <v>20.916666666666668</v>
      </c>
    </row>
    <row r="21" spans="1:6" s="40" customFormat="1" x14ac:dyDescent="0.2">
      <c r="A21" s="65" t="s">
        <v>99</v>
      </c>
      <c r="B21" s="68">
        <v>0.55131563570200537</v>
      </c>
      <c r="C21" s="68">
        <v>0.99596883554851012</v>
      </c>
      <c r="D21" s="68">
        <v>0.82107915879459659</v>
      </c>
      <c r="E21" s="68">
        <v>0</v>
      </c>
      <c r="F21" s="68">
        <v>0.30458198770892408</v>
      </c>
    </row>
    <row r="22" spans="1:6" s="40" customFormat="1" x14ac:dyDescent="0.2">
      <c r="A22" s="65" t="s">
        <v>138</v>
      </c>
      <c r="B22" s="68">
        <v>0.44868436429799768</v>
      </c>
      <c r="C22" s="68">
        <v>4.0311644514898102E-3</v>
      </c>
      <c r="D22" s="68">
        <v>0.17892084120540339</v>
      </c>
      <c r="E22" s="68">
        <v>1</v>
      </c>
      <c r="F22" s="68">
        <v>0.69541801229107503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0.46190771833497601</v>
      </c>
      <c r="C24" s="68">
        <v>9.5004821719877786E-2</v>
      </c>
      <c r="D24" s="68">
        <v>0.38106393400246119</v>
      </c>
      <c r="E24" s="68">
        <v>1</v>
      </c>
      <c r="F24" s="68">
        <v>0.53782895286437116</v>
      </c>
    </row>
    <row r="25" spans="1:6" s="40" customFormat="1" ht="20.399999999999999" x14ac:dyDescent="0.2">
      <c r="A25" s="87" t="s">
        <v>303</v>
      </c>
      <c r="B25" s="66">
        <v>1.4687773626629803</v>
      </c>
      <c r="C25" s="66">
        <v>1.4874163521962229</v>
      </c>
      <c r="D25" s="66">
        <v>1.4760541856821325</v>
      </c>
      <c r="E25" s="66">
        <v>0</v>
      </c>
      <c r="F25" s="66">
        <v>1.4505595366693822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1946982.9100000001</v>
      </c>
      <c r="C32" s="68">
        <v>2.0420685028566745E-3</v>
      </c>
      <c r="D32" s="67">
        <v>66</v>
      </c>
      <c r="E32" s="68">
        <v>9.5334392604362276E-3</v>
      </c>
    </row>
    <row r="33" spans="1:5" x14ac:dyDescent="0.2">
      <c r="A33" s="65" t="s">
        <v>17</v>
      </c>
      <c r="B33" s="66">
        <v>23456021.830000013</v>
      </c>
      <c r="C33" s="68">
        <v>2.4601553067233443E-2</v>
      </c>
      <c r="D33" s="67">
        <v>233</v>
      </c>
      <c r="E33" s="68">
        <v>3.3655929510327892E-2</v>
      </c>
    </row>
    <row r="34" spans="1:5" x14ac:dyDescent="0.2">
      <c r="A34" s="65" t="s">
        <v>18</v>
      </c>
      <c r="B34" s="66">
        <v>15616839.039999997</v>
      </c>
      <c r="C34" s="68">
        <v>1.6379524932638702E-2</v>
      </c>
      <c r="D34" s="67">
        <v>125</v>
      </c>
      <c r="E34" s="68">
        <v>1.8055756175068612E-2</v>
      </c>
    </row>
    <row r="35" spans="1:5" x14ac:dyDescent="0.2">
      <c r="A35" s="65" t="s">
        <v>19</v>
      </c>
      <c r="B35" s="66">
        <v>19003719.979999997</v>
      </c>
      <c r="C35" s="68">
        <v>1.9931812348710377E-2</v>
      </c>
      <c r="D35" s="67">
        <v>158</v>
      </c>
      <c r="E35" s="68">
        <v>2.2822475805286725E-2</v>
      </c>
    </row>
    <row r="36" spans="1:5" x14ac:dyDescent="0.2">
      <c r="A36" s="65" t="s">
        <v>20</v>
      </c>
      <c r="B36" s="66">
        <v>35614470.490000002</v>
      </c>
      <c r="C36" s="68">
        <v>3.7353788808319591E-2</v>
      </c>
      <c r="D36" s="67">
        <v>273</v>
      </c>
      <c r="E36" s="68">
        <v>3.9433771486349849E-2</v>
      </c>
    </row>
    <row r="37" spans="1:5" x14ac:dyDescent="0.2">
      <c r="A37" s="65" t="s">
        <v>21</v>
      </c>
      <c r="B37" s="66">
        <v>47231059.759999976</v>
      </c>
      <c r="C37" s="68">
        <v>4.953770215293634E-2</v>
      </c>
      <c r="D37" s="67">
        <v>322</v>
      </c>
      <c r="E37" s="68">
        <v>4.6511627906976744E-2</v>
      </c>
    </row>
    <row r="38" spans="1:5" x14ac:dyDescent="0.2">
      <c r="A38" s="65" t="s">
        <v>22</v>
      </c>
      <c r="B38" s="66">
        <v>92237250.580000028</v>
      </c>
      <c r="C38" s="68">
        <v>9.6741878540431855E-2</v>
      </c>
      <c r="D38" s="67">
        <v>581</v>
      </c>
      <c r="E38" s="68">
        <v>8.3923154701718905E-2</v>
      </c>
    </row>
    <row r="39" spans="1:5" x14ac:dyDescent="0.2">
      <c r="A39" s="65" t="s">
        <v>23</v>
      </c>
      <c r="B39" s="66">
        <v>124759735.73999998</v>
      </c>
      <c r="C39" s="68">
        <v>0.13085267747901089</v>
      </c>
      <c r="D39" s="67">
        <v>826</v>
      </c>
      <c r="E39" s="68">
        <v>0.11931243680485339</v>
      </c>
    </row>
    <row r="40" spans="1:5" x14ac:dyDescent="0.2">
      <c r="A40" s="65" t="s">
        <v>39</v>
      </c>
      <c r="B40" s="66">
        <v>218370377.4199999</v>
      </c>
      <c r="C40" s="68">
        <v>0.22903501997678352</v>
      </c>
      <c r="D40" s="67">
        <v>1497</v>
      </c>
      <c r="E40" s="68">
        <v>0.21623573595262169</v>
      </c>
    </row>
    <row r="41" spans="1:5" x14ac:dyDescent="0.2">
      <c r="A41" s="65" t="s">
        <v>40</v>
      </c>
      <c r="B41" s="66">
        <v>267218460.1100001</v>
      </c>
      <c r="C41" s="68">
        <v>0.28026871626340771</v>
      </c>
      <c r="D41" s="67">
        <v>2021</v>
      </c>
      <c r="E41" s="68">
        <v>0.29192546583850931</v>
      </c>
    </row>
    <row r="42" spans="1:5" x14ac:dyDescent="0.2">
      <c r="A42" s="65" t="s">
        <v>41</v>
      </c>
      <c r="B42" s="66">
        <v>57616106.080000043</v>
      </c>
      <c r="C42" s="68">
        <v>6.0429927185758923E-2</v>
      </c>
      <c r="D42" s="67">
        <v>469</v>
      </c>
      <c r="E42" s="68">
        <v>6.7745197168857435E-2</v>
      </c>
    </row>
    <row r="43" spans="1:5" x14ac:dyDescent="0.2">
      <c r="A43" s="65" t="s">
        <v>42</v>
      </c>
      <c r="B43" s="66">
        <v>7261241.1599999992</v>
      </c>
      <c r="C43" s="68">
        <v>7.6158613351580261E-3</v>
      </c>
      <c r="D43" s="67">
        <v>51</v>
      </c>
      <c r="E43" s="68">
        <v>7.3667485194279939E-3</v>
      </c>
    </row>
    <row r="44" spans="1:5" x14ac:dyDescent="0.2">
      <c r="A44" s="65" t="s">
        <v>43</v>
      </c>
      <c r="B44" s="66">
        <v>4548889.07</v>
      </c>
      <c r="C44" s="68">
        <v>4.7710450077016802E-3</v>
      </c>
      <c r="D44" s="67">
        <v>41</v>
      </c>
      <c r="E44" s="68">
        <v>5.9222880254225048E-3</v>
      </c>
    </row>
    <row r="45" spans="1:5" x14ac:dyDescent="0.2">
      <c r="A45" s="65" t="s">
        <v>44</v>
      </c>
      <c r="B45" s="66">
        <v>3865812.0799999996</v>
      </c>
      <c r="C45" s="68">
        <v>4.054608310111384E-3</v>
      </c>
      <c r="D45" s="67">
        <v>23</v>
      </c>
      <c r="E45" s="68">
        <v>3.3222591362126247E-3</v>
      </c>
    </row>
    <row r="46" spans="1:5" x14ac:dyDescent="0.2">
      <c r="A46" s="65" t="s">
        <v>24</v>
      </c>
      <c r="B46" s="66">
        <v>34270783.779999979</v>
      </c>
      <c r="C46" s="68">
        <v>3.5944479926302668E-2</v>
      </c>
      <c r="D46" s="67">
        <v>234</v>
      </c>
      <c r="E46" s="68">
        <v>3.3800375559728445E-2</v>
      </c>
    </row>
    <row r="47" spans="1:5" x14ac:dyDescent="0.2">
      <c r="A47" s="65" t="s">
        <v>25</v>
      </c>
      <c r="B47" s="66">
        <v>418879.19</v>
      </c>
      <c r="C47" s="68">
        <v>4.3933616263797424E-4</v>
      </c>
      <c r="D47" s="67">
        <v>3</v>
      </c>
      <c r="E47" s="68">
        <v>4.3333814820164666E-4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953436629.22000027</v>
      </c>
      <c r="C51" s="72"/>
      <c r="D51" s="73">
        <v>6923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0.78908506179986437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463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4142010.1800000006</v>
      </c>
      <c r="C60" s="68">
        <v>4.3442952085746382E-3</v>
      </c>
      <c r="D60" s="67">
        <v>90</v>
      </c>
      <c r="E60" s="68">
        <v>1.30001444460494E-2</v>
      </c>
    </row>
    <row r="61" spans="1:5" x14ac:dyDescent="0.2">
      <c r="A61" s="65" t="s">
        <v>17</v>
      </c>
      <c r="B61" s="66">
        <v>150278887.16000003</v>
      </c>
      <c r="C61" s="68">
        <v>0.15761811803154882</v>
      </c>
      <c r="D61" s="67">
        <v>797</v>
      </c>
      <c r="E61" s="68">
        <v>0.11512350137223747</v>
      </c>
    </row>
    <row r="62" spans="1:5" x14ac:dyDescent="0.2">
      <c r="A62" s="65" t="s">
        <v>18</v>
      </c>
      <c r="B62" s="66">
        <v>75165734.200000048</v>
      </c>
      <c r="C62" s="68">
        <v>7.883663360143045E-2</v>
      </c>
      <c r="D62" s="67">
        <v>419</v>
      </c>
      <c r="E62" s="68">
        <v>6.0522894698829988E-2</v>
      </c>
    </row>
    <row r="63" spans="1:5" x14ac:dyDescent="0.2">
      <c r="A63" s="65" t="s">
        <v>19</v>
      </c>
      <c r="B63" s="66">
        <v>50579439.499999985</v>
      </c>
      <c r="C63" s="68">
        <v>5.3049608070311574E-2</v>
      </c>
      <c r="D63" s="67">
        <v>329</v>
      </c>
      <c r="E63" s="68">
        <v>4.7522750252780584E-2</v>
      </c>
    </row>
    <row r="64" spans="1:5" x14ac:dyDescent="0.2">
      <c r="A64" s="65" t="s">
        <v>20</v>
      </c>
      <c r="B64" s="66">
        <v>84016306.570000008</v>
      </c>
      <c r="C64" s="68">
        <v>8.8119444958531912E-2</v>
      </c>
      <c r="D64" s="67">
        <v>585</v>
      </c>
      <c r="E64" s="68">
        <v>8.4500938899321101E-2</v>
      </c>
    </row>
    <row r="65" spans="1:5" x14ac:dyDescent="0.2">
      <c r="A65" s="65" t="s">
        <v>21</v>
      </c>
      <c r="B65" s="66">
        <v>166781096.80000004</v>
      </c>
      <c r="C65" s="68">
        <v>0.17492625276673343</v>
      </c>
      <c r="D65" s="67">
        <v>1117</v>
      </c>
      <c r="E65" s="68">
        <v>0.1613462371804131</v>
      </c>
    </row>
    <row r="66" spans="1:5" x14ac:dyDescent="0.2">
      <c r="A66" s="65" t="s">
        <v>22</v>
      </c>
      <c r="B66" s="66">
        <v>91831886.409999937</v>
      </c>
      <c r="C66" s="68">
        <v>9.6316717436298799E-2</v>
      </c>
      <c r="D66" s="67">
        <v>691</v>
      </c>
      <c r="E66" s="68">
        <v>9.9812220135779284E-2</v>
      </c>
    </row>
    <row r="67" spans="1:5" x14ac:dyDescent="0.2">
      <c r="A67" s="65" t="s">
        <v>23</v>
      </c>
      <c r="B67" s="66">
        <v>76617564.869999975</v>
      </c>
      <c r="C67" s="68">
        <v>8.0359367913817481E-2</v>
      </c>
      <c r="D67" s="67">
        <v>586</v>
      </c>
      <c r="E67" s="68">
        <v>8.4645384948721647E-2</v>
      </c>
    </row>
    <row r="68" spans="1:5" x14ac:dyDescent="0.2">
      <c r="A68" s="65" t="s">
        <v>39</v>
      </c>
      <c r="B68" s="66">
        <v>60913749.23999998</v>
      </c>
      <c r="C68" s="68">
        <v>6.3888618680229534E-2</v>
      </c>
      <c r="D68" s="67">
        <v>564</v>
      </c>
      <c r="E68" s="68">
        <v>8.1467571861909574E-2</v>
      </c>
    </row>
    <row r="69" spans="1:5" x14ac:dyDescent="0.2">
      <c r="A69" s="65" t="s">
        <v>40</v>
      </c>
      <c r="B69" s="66">
        <v>8260850.1000000006</v>
      </c>
      <c r="C69" s="68">
        <v>8.6642885817782601E-3</v>
      </c>
      <c r="D69" s="67">
        <v>76</v>
      </c>
      <c r="E69" s="68">
        <v>1.0977899754441717E-2</v>
      </c>
    </row>
    <row r="70" spans="1:5" x14ac:dyDescent="0.2">
      <c r="A70" s="65" t="s">
        <v>41</v>
      </c>
      <c r="B70" s="66">
        <v>11746062.23</v>
      </c>
      <c r="C70" s="68">
        <v>1.2319709427997719E-2</v>
      </c>
      <c r="D70" s="67">
        <v>114</v>
      </c>
      <c r="E70" s="68">
        <v>1.6466849631662575E-2</v>
      </c>
    </row>
    <row r="71" spans="1:5" x14ac:dyDescent="0.2">
      <c r="A71" s="65" t="s">
        <v>42</v>
      </c>
      <c r="B71" s="66">
        <v>11062385.790000003</v>
      </c>
      <c r="C71" s="68">
        <v>1.1602644004825012E-2</v>
      </c>
      <c r="D71" s="67">
        <v>106</v>
      </c>
      <c r="E71" s="68">
        <v>1.5311281236458182E-2</v>
      </c>
    </row>
    <row r="72" spans="1:5" x14ac:dyDescent="0.2">
      <c r="A72" s="65" t="s">
        <v>43</v>
      </c>
      <c r="B72" s="66">
        <v>19355195.299999993</v>
      </c>
      <c r="C72" s="68">
        <v>2.0300452811252222E-2</v>
      </c>
      <c r="D72" s="67">
        <v>182</v>
      </c>
      <c r="E72" s="68">
        <v>2.6289180990899899E-2</v>
      </c>
    </row>
    <row r="73" spans="1:5" x14ac:dyDescent="0.2">
      <c r="A73" s="65" t="s">
        <v>44</v>
      </c>
      <c r="B73" s="66">
        <v>38961787.600000009</v>
      </c>
      <c r="C73" s="68">
        <v>4.0864580199603172E-2</v>
      </c>
      <c r="D73" s="67">
        <v>383</v>
      </c>
      <c r="E73" s="68">
        <v>5.5322836920410227E-2</v>
      </c>
    </row>
    <row r="74" spans="1:5" x14ac:dyDescent="0.2">
      <c r="A74" s="65" t="s">
        <v>24</v>
      </c>
      <c r="B74" s="66">
        <v>70649756.90000008</v>
      </c>
      <c r="C74" s="68">
        <v>7.4100107689168762E-2</v>
      </c>
      <c r="D74" s="67">
        <v>628</v>
      </c>
      <c r="E74" s="68">
        <v>9.0712119023544702E-2</v>
      </c>
    </row>
    <row r="75" spans="1:5" x14ac:dyDescent="0.2">
      <c r="A75" s="65" t="s">
        <v>25</v>
      </c>
      <c r="B75" s="66">
        <v>6054962.3499999996</v>
      </c>
      <c r="C75" s="68">
        <v>6.3506709984003052E-3</v>
      </c>
      <c r="D75" s="67">
        <v>53</v>
      </c>
      <c r="E75" s="68">
        <v>7.6556406182290912E-3</v>
      </c>
    </row>
    <row r="76" spans="1:5" x14ac:dyDescent="0.2">
      <c r="A76" s="65" t="s">
        <v>26</v>
      </c>
      <c r="B76" s="66">
        <v>4359222.8099999996</v>
      </c>
      <c r="C76" s="68">
        <v>4.572115939751811E-3</v>
      </c>
      <c r="D76" s="67">
        <v>31</v>
      </c>
      <c r="E76" s="68">
        <v>4.4778275314170156E-3</v>
      </c>
    </row>
    <row r="77" spans="1:5" x14ac:dyDescent="0.2">
      <c r="A77" s="65" t="s">
        <v>3</v>
      </c>
      <c r="B77" s="66">
        <v>22659731.209999997</v>
      </c>
      <c r="C77" s="68">
        <v>2.3766373679746041E-2</v>
      </c>
      <c r="D77" s="67">
        <v>172</v>
      </c>
      <c r="E77" s="68">
        <v>2.4844720496894408E-2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953436629.22000015</v>
      </c>
      <c r="C79" s="72"/>
      <c r="D79" s="73">
        <v>6923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0.69472815940340671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464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3920421.1100000008</v>
      </c>
      <c r="C88" s="68">
        <v>4.1118843034248327E-3</v>
      </c>
      <c r="D88" s="67">
        <v>89</v>
      </c>
      <c r="E88" s="68">
        <v>1.2855698396648851E-2</v>
      </c>
    </row>
    <row r="89" spans="1:6" x14ac:dyDescent="0.2">
      <c r="A89" s="65" t="s">
        <v>17</v>
      </c>
      <c r="B89" s="66">
        <v>103265259.46000001</v>
      </c>
      <c r="C89" s="68">
        <v>0.10830846675618137</v>
      </c>
      <c r="D89" s="67">
        <v>625</v>
      </c>
      <c r="E89" s="68">
        <v>9.0278780875343065E-2</v>
      </c>
    </row>
    <row r="90" spans="1:6" x14ac:dyDescent="0.2">
      <c r="A90" s="65" t="s">
        <v>18</v>
      </c>
      <c r="B90" s="66">
        <v>96401520.670000046</v>
      </c>
      <c r="C90" s="68">
        <v>0.10110952077524592</v>
      </c>
      <c r="D90" s="67">
        <v>482</v>
      </c>
      <c r="E90" s="68">
        <v>6.962299581106457E-2</v>
      </c>
    </row>
    <row r="91" spans="1:6" x14ac:dyDescent="0.2">
      <c r="A91" s="65" t="s">
        <v>19</v>
      </c>
      <c r="B91" s="66">
        <v>98511336.439999998</v>
      </c>
      <c r="C91" s="68">
        <v>0.10332237447242973</v>
      </c>
      <c r="D91" s="67">
        <v>591</v>
      </c>
      <c r="E91" s="68">
        <v>8.5367615195724403E-2</v>
      </c>
    </row>
    <row r="92" spans="1:6" x14ac:dyDescent="0.2">
      <c r="A92" s="65" t="s">
        <v>20</v>
      </c>
      <c r="B92" s="66">
        <v>155478197.34000012</v>
      </c>
      <c r="C92" s="68">
        <v>0.16307134902840448</v>
      </c>
      <c r="D92" s="67">
        <v>1038</v>
      </c>
      <c r="E92" s="68">
        <v>0.14993499927776976</v>
      </c>
    </row>
    <row r="93" spans="1:6" x14ac:dyDescent="0.2">
      <c r="A93" s="65" t="s">
        <v>21</v>
      </c>
      <c r="B93" s="66">
        <v>96831879.020000026</v>
      </c>
      <c r="C93" s="68">
        <v>0.10156089671026958</v>
      </c>
      <c r="D93" s="67">
        <v>676</v>
      </c>
      <c r="E93" s="68">
        <v>9.7645529394771058E-2</v>
      </c>
    </row>
    <row r="94" spans="1:6" x14ac:dyDescent="0.2">
      <c r="A94" s="65" t="s">
        <v>22</v>
      </c>
      <c r="B94" s="66">
        <v>60123224.739999957</v>
      </c>
      <c r="C94" s="68">
        <v>6.3059487015079699E-2</v>
      </c>
      <c r="D94" s="67">
        <v>466</v>
      </c>
      <c r="E94" s="68">
        <v>6.7311859020655784E-2</v>
      </c>
    </row>
    <row r="95" spans="1:6" x14ac:dyDescent="0.2">
      <c r="A95" s="65" t="s">
        <v>23</v>
      </c>
      <c r="B95" s="66">
        <v>89266857.659999922</v>
      </c>
      <c r="C95" s="68">
        <v>9.3626419338460401E-2</v>
      </c>
      <c r="D95" s="67">
        <v>730</v>
      </c>
      <c r="E95" s="68">
        <v>0.10544561606240069</v>
      </c>
    </row>
    <row r="96" spans="1:6" x14ac:dyDescent="0.2">
      <c r="A96" s="65" t="s">
        <v>39</v>
      </c>
      <c r="B96" s="66">
        <v>118869123.79999995</v>
      </c>
      <c r="C96" s="68">
        <v>0.12467438333814168</v>
      </c>
      <c r="D96" s="67">
        <v>1046</v>
      </c>
      <c r="E96" s="68">
        <v>0.15109056767297416</v>
      </c>
    </row>
    <row r="97" spans="1:6" x14ac:dyDescent="0.2">
      <c r="A97" s="65" t="s">
        <v>40</v>
      </c>
      <c r="B97" s="66">
        <v>29833299.949999996</v>
      </c>
      <c r="C97" s="68">
        <v>3.1290280901423315E-2</v>
      </c>
      <c r="D97" s="67">
        <v>277</v>
      </c>
      <c r="E97" s="68">
        <v>4.0011555683952045E-2</v>
      </c>
    </row>
    <row r="98" spans="1:6" x14ac:dyDescent="0.2">
      <c r="A98" s="65" t="s">
        <v>41</v>
      </c>
      <c r="B98" s="66">
        <v>22507264.249999996</v>
      </c>
      <c r="C98" s="68">
        <v>2.360646062907509E-2</v>
      </c>
      <c r="D98" s="67">
        <v>223</v>
      </c>
      <c r="E98" s="68">
        <v>3.2211469016322401E-2</v>
      </c>
    </row>
    <row r="99" spans="1:6" x14ac:dyDescent="0.2">
      <c r="A99" s="65" t="s">
        <v>42</v>
      </c>
      <c r="B99" s="66">
        <v>11028177.76</v>
      </c>
      <c r="C99" s="68">
        <v>1.1566765343410473E-2</v>
      </c>
      <c r="D99" s="67">
        <v>100</v>
      </c>
      <c r="E99" s="68">
        <v>1.444460494005489E-2</v>
      </c>
    </row>
    <row r="100" spans="1:6" x14ac:dyDescent="0.2">
      <c r="A100" s="65" t="s">
        <v>43</v>
      </c>
      <c r="B100" s="66">
        <v>2261615.02</v>
      </c>
      <c r="C100" s="68">
        <v>2.3720664286311418E-3</v>
      </c>
      <c r="D100" s="67">
        <v>24</v>
      </c>
      <c r="E100" s="68">
        <v>3.4667051856131733E-3</v>
      </c>
    </row>
    <row r="101" spans="1:6" x14ac:dyDescent="0.2">
      <c r="A101" s="65" t="s">
        <v>44</v>
      </c>
      <c r="B101" s="66">
        <v>5940997.8899999997</v>
      </c>
      <c r="C101" s="68">
        <v>6.2311408099144337E-3</v>
      </c>
      <c r="D101" s="67">
        <v>41</v>
      </c>
      <c r="E101" s="68">
        <v>5.9222880254225048E-3</v>
      </c>
    </row>
    <row r="102" spans="1:6" x14ac:dyDescent="0.2">
      <c r="A102" s="65" t="s">
        <v>24</v>
      </c>
      <c r="B102" s="66">
        <v>25775803.209999982</v>
      </c>
      <c r="C102" s="68">
        <v>2.7034626549943847E-2</v>
      </c>
      <c r="D102" s="67">
        <v>237</v>
      </c>
      <c r="E102" s="68">
        <v>3.4233713707930088E-2</v>
      </c>
    </row>
    <row r="103" spans="1:6" x14ac:dyDescent="0.2">
      <c r="A103" s="65" t="s">
        <v>25</v>
      </c>
      <c r="B103" s="66">
        <v>6547433.71</v>
      </c>
      <c r="C103" s="68">
        <v>6.8671933816476195E-3</v>
      </c>
      <c r="D103" s="67">
        <v>76</v>
      </c>
      <c r="E103" s="68">
        <v>1.0977899754441717E-2</v>
      </c>
    </row>
    <row r="104" spans="1:6" x14ac:dyDescent="0.2">
      <c r="A104" s="65" t="s">
        <v>26</v>
      </c>
      <c r="B104" s="66">
        <v>3965212.7900000005</v>
      </c>
      <c r="C104" s="68">
        <v>4.1588634928405397E-3</v>
      </c>
      <c r="D104" s="67">
        <v>29</v>
      </c>
      <c r="E104" s="68">
        <v>4.1889354326159183E-3</v>
      </c>
    </row>
    <row r="105" spans="1:6" x14ac:dyDescent="0.2">
      <c r="A105" s="65" t="s">
        <v>3</v>
      </c>
      <c r="B105" s="66">
        <v>22909004.399999999</v>
      </c>
      <c r="C105" s="68">
        <v>2.4027820725475688E-2</v>
      </c>
      <c r="D105" s="67">
        <v>173</v>
      </c>
      <c r="E105" s="68">
        <v>2.4989166546294957E-2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953436629.22000015</v>
      </c>
      <c r="C107" s="72"/>
      <c r="D107" s="73">
        <v>6923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0.68603019910574792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0</v>
      </c>
      <c r="C116" s="68">
        <v>0</v>
      </c>
      <c r="D116" s="67">
        <v>0</v>
      </c>
      <c r="E116" s="68">
        <v>0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658118812.9799999</v>
      </c>
      <c r="C118" s="68">
        <v>0.69025962797171136</v>
      </c>
      <c r="D118" s="67">
        <v>4702</v>
      </c>
      <c r="E118" s="68">
        <v>0.6791853242813809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295317816.24000031</v>
      </c>
      <c r="C120" s="68">
        <v>0.30974037202828858</v>
      </c>
      <c r="D120" s="67">
        <v>2221</v>
      </c>
      <c r="E120" s="68">
        <v>0.3208146757186191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953436629.22000027</v>
      </c>
      <c r="C122" s="72"/>
      <c r="D122" s="73">
        <v>6923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927344286.36999869</v>
      </c>
      <c r="C129" s="68">
        <v>0.97263337483546652</v>
      </c>
      <c r="D129" s="67">
        <v>6582</v>
      </c>
      <c r="E129" s="68">
        <v>0.95074389715441288</v>
      </c>
    </row>
    <row r="130" spans="1:6" x14ac:dyDescent="0.2">
      <c r="A130" s="65" t="s">
        <v>5</v>
      </c>
      <c r="B130" s="66">
        <v>26092342.850000001</v>
      </c>
      <c r="C130" s="68">
        <v>2.736662516453349E-2</v>
      </c>
      <c r="D130" s="67">
        <v>341</v>
      </c>
      <c r="E130" s="68">
        <v>4.9256102845587173E-2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953436629.21999872</v>
      </c>
      <c r="C132" s="72"/>
      <c r="D132" s="73">
        <v>6923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196605452.16999984</v>
      </c>
      <c r="C139" s="68">
        <v>0.20620715225808067</v>
      </c>
      <c r="D139" s="67">
        <v>2632</v>
      </c>
      <c r="E139" s="68">
        <v>0.38018200202224467</v>
      </c>
    </row>
    <row r="140" spans="1:6" x14ac:dyDescent="0.2">
      <c r="A140" s="65" t="s">
        <v>69</v>
      </c>
      <c r="B140" s="66">
        <v>436578948.15000063</v>
      </c>
      <c r="C140" s="68">
        <v>0.4579003310447205</v>
      </c>
      <c r="D140" s="67">
        <v>3247</v>
      </c>
      <c r="E140" s="68">
        <v>0.46901632240358226</v>
      </c>
    </row>
    <row r="141" spans="1:6" x14ac:dyDescent="0.2">
      <c r="A141" s="65" t="s">
        <v>70</v>
      </c>
      <c r="B141" s="66">
        <v>172749792.43000004</v>
      </c>
      <c r="C141" s="68">
        <v>0.18118644400239312</v>
      </c>
      <c r="D141" s="67">
        <v>731</v>
      </c>
      <c r="E141" s="68">
        <v>0.10559006211180125</v>
      </c>
    </row>
    <row r="142" spans="1:6" x14ac:dyDescent="0.2">
      <c r="A142" s="65" t="s">
        <v>71</v>
      </c>
      <c r="B142" s="66">
        <v>60902325.559999995</v>
      </c>
      <c r="C142" s="68">
        <v>6.3876637097343064E-2</v>
      </c>
      <c r="D142" s="67">
        <v>176</v>
      </c>
      <c r="E142" s="68">
        <v>2.5422504694496605E-2</v>
      </c>
    </row>
    <row r="143" spans="1:6" x14ac:dyDescent="0.2">
      <c r="A143" s="65" t="s">
        <v>72</v>
      </c>
      <c r="B143" s="66">
        <v>27698911.180000003</v>
      </c>
      <c r="C143" s="68">
        <v>2.9051654122686982E-2</v>
      </c>
      <c r="D143" s="67">
        <v>62</v>
      </c>
      <c r="E143" s="68">
        <v>8.9556550628340312E-3</v>
      </c>
    </row>
    <row r="144" spans="1:6" x14ac:dyDescent="0.2">
      <c r="A144" s="65" t="s">
        <v>73</v>
      </c>
      <c r="B144" s="66">
        <v>26356279.189999998</v>
      </c>
      <c r="C144" s="68">
        <v>2.7643451470457853E-2</v>
      </c>
      <c r="D144" s="67">
        <v>45</v>
      </c>
      <c r="E144" s="68">
        <v>6.5000722230247002E-3</v>
      </c>
    </row>
    <row r="145" spans="1:6" x14ac:dyDescent="0.2">
      <c r="A145" s="65" t="s">
        <v>74</v>
      </c>
      <c r="B145" s="66">
        <v>15104409.579999998</v>
      </c>
      <c r="C145" s="68">
        <v>1.5842069747579141E-2</v>
      </c>
      <c r="D145" s="67">
        <v>17</v>
      </c>
      <c r="E145" s="68">
        <v>2.455582839809331E-3</v>
      </c>
    </row>
    <row r="146" spans="1:6" x14ac:dyDescent="0.2">
      <c r="A146" s="65" t="s">
        <v>178</v>
      </c>
      <c r="B146" s="66">
        <v>5302886</v>
      </c>
      <c r="C146" s="68">
        <v>5.561865191122616E-3</v>
      </c>
      <c r="D146" s="67">
        <v>5</v>
      </c>
      <c r="E146" s="68">
        <v>7.2223024700274446E-4</v>
      </c>
    </row>
    <row r="147" spans="1:6" x14ac:dyDescent="0.2">
      <c r="A147" s="65" t="s">
        <v>75</v>
      </c>
      <c r="B147" s="66">
        <v>6921517.96</v>
      </c>
      <c r="C147" s="68">
        <v>7.259546935659944E-3</v>
      </c>
      <c r="D147" s="67">
        <v>5</v>
      </c>
      <c r="E147" s="68">
        <v>7.2223024700274446E-4</v>
      </c>
    </row>
    <row r="148" spans="1:6" x14ac:dyDescent="0.2">
      <c r="A148" s="65" t="s">
        <v>78</v>
      </c>
      <c r="B148" s="66">
        <v>1652049</v>
      </c>
      <c r="C148" s="68">
        <v>1.7327307860529014E-3</v>
      </c>
      <c r="D148" s="67">
        <v>1</v>
      </c>
      <c r="E148" s="68">
        <v>1.444460494005489E-4</v>
      </c>
    </row>
    <row r="149" spans="1:6" x14ac:dyDescent="0.2">
      <c r="A149" s="65" t="s">
        <v>76</v>
      </c>
      <c r="B149" s="66">
        <v>3564058</v>
      </c>
      <c r="C149" s="68">
        <v>3.7381173439033177E-3</v>
      </c>
      <c r="D149" s="67">
        <v>2</v>
      </c>
      <c r="E149" s="68">
        <v>2.8889209880109779E-4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953436629.22000039</v>
      </c>
      <c r="C152" s="72"/>
      <c r="D152" s="73">
        <v>6923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137720.154444605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570304876.76999843</v>
      </c>
      <c r="C161" s="68">
        <v>0.59815708699650227</v>
      </c>
      <c r="D161" s="67">
        <v>3908</v>
      </c>
      <c r="E161" s="68">
        <v>0.5644951610573451</v>
      </c>
    </row>
    <row r="162" spans="1:6" x14ac:dyDescent="0.2">
      <c r="A162" s="65" t="s">
        <v>7</v>
      </c>
      <c r="B162" s="66">
        <v>364658657.40999997</v>
      </c>
      <c r="C162" s="68">
        <v>0.38246763993987243</v>
      </c>
      <c r="D162" s="67">
        <v>2812</v>
      </c>
      <c r="E162" s="68">
        <v>0.40618229091434349</v>
      </c>
    </row>
    <row r="163" spans="1:6" x14ac:dyDescent="0.2">
      <c r="A163" s="65" t="s">
        <v>8</v>
      </c>
      <c r="B163" s="66">
        <v>18473095.040000007</v>
      </c>
      <c r="C163" s="68">
        <v>1.9375273063625374E-2</v>
      </c>
      <c r="D163" s="67">
        <v>203</v>
      </c>
      <c r="E163" s="68">
        <v>2.9322548028311426E-2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953436629.21999836</v>
      </c>
      <c r="C165" s="68"/>
      <c r="D165" s="73">
        <v>6923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4.4568279314759768E-5</v>
      </c>
      <c r="D173" s="67">
        <v>1</v>
      </c>
      <c r="E173" s="68">
        <v>1.444460494005489E-4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152930.82</v>
      </c>
      <c r="C175" s="68">
        <v>1.6039956438962459E-4</v>
      </c>
      <c r="D175" s="67">
        <v>1</v>
      </c>
      <c r="E175" s="68">
        <v>1.444460494005489E-4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507184.07</v>
      </c>
      <c r="C178" s="68">
        <v>5.3195362382387585E-4</v>
      </c>
      <c r="D178" s="67">
        <v>8</v>
      </c>
      <c r="E178" s="68">
        <v>1.1555683952043912E-3</v>
      </c>
    </row>
    <row r="179" spans="1:6" x14ac:dyDescent="0.2">
      <c r="A179" s="77">
        <v>2003</v>
      </c>
      <c r="B179" s="66">
        <v>4033218.64</v>
      </c>
      <c r="C179" s="68">
        <v>4.2301905720777159E-3</v>
      </c>
      <c r="D179" s="67">
        <v>37</v>
      </c>
      <c r="E179" s="68">
        <v>5.3445038278203093E-3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8.9495418347632018E-5</v>
      </c>
      <c r="D181" s="67">
        <v>1</v>
      </c>
      <c r="E181" s="68">
        <v>1.444460494005489E-4</v>
      </c>
    </row>
    <row r="182" spans="1:6" x14ac:dyDescent="0.2">
      <c r="A182" s="77">
        <v>2006</v>
      </c>
      <c r="B182" s="66">
        <v>285187506.45000041</v>
      </c>
      <c r="C182" s="68">
        <v>0.29911532419654402</v>
      </c>
      <c r="D182" s="67">
        <v>2173</v>
      </c>
      <c r="E182" s="68">
        <v>0.31388126534739275</v>
      </c>
    </row>
    <row r="183" spans="1:6" x14ac:dyDescent="0.2">
      <c r="A183" s="77">
        <v>2007</v>
      </c>
      <c r="B183" s="66">
        <v>663427967.99999952</v>
      </c>
      <c r="C183" s="68">
        <v>0.69582806834550237</v>
      </c>
      <c r="D183" s="67">
        <v>4702</v>
      </c>
      <c r="E183" s="68">
        <v>0.6791853242813809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953436629.21999991</v>
      </c>
      <c r="C185" s="68"/>
      <c r="D185" s="79">
        <v>6923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112.29672142409785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69682829.11999999</v>
      </c>
      <c r="C194" s="68">
        <v>7.3085957665594406E-2</v>
      </c>
      <c r="D194" s="67">
        <v>534</v>
      </c>
      <c r="E194" s="68">
        <v>7.7134190379893108E-2</v>
      </c>
    </row>
    <row r="195" spans="1:6" x14ac:dyDescent="0.2">
      <c r="A195" s="65" t="s">
        <v>10</v>
      </c>
      <c r="B195" s="66">
        <v>110749461.90000004</v>
      </c>
      <c r="C195" s="68">
        <v>0.11615817822166466</v>
      </c>
      <c r="D195" s="67">
        <v>844</v>
      </c>
      <c r="E195" s="68">
        <v>0.12191246569406326</v>
      </c>
    </row>
    <row r="196" spans="1:6" x14ac:dyDescent="0.2">
      <c r="A196" s="65" t="s">
        <v>11</v>
      </c>
      <c r="B196" s="66">
        <v>269421311.09000033</v>
      </c>
      <c r="C196" s="68">
        <v>0.28257914876881945</v>
      </c>
      <c r="D196" s="67">
        <v>1971</v>
      </c>
      <c r="E196" s="68">
        <v>0.28470316336848189</v>
      </c>
    </row>
    <row r="197" spans="1:6" x14ac:dyDescent="0.2">
      <c r="A197" s="65" t="s">
        <v>12</v>
      </c>
      <c r="B197" s="66">
        <v>484874099.51000017</v>
      </c>
      <c r="C197" s="68">
        <v>0.50855409227005688</v>
      </c>
      <c r="D197" s="67">
        <v>3456</v>
      </c>
      <c r="E197" s="68">
        <v>0.49920554672829698</v>
      </c>
    </row>
    <row r="198" spans="1:6" x14ac:dyDescent="0.2">
      <c r="A198" s="65" t="s">
        <v>13</v>
      </c>
      <c r="B198" s="66">
        <v>18708927.600000005</v>
      </c>
      <c r="C198" s="68">
        <v>1.9622623073864531E-2</v>
      </c>
      <c r="D198" s="67">
        <v>118</v>
      </c>
      <c r="E198" s="68">
        <v>1.7044633829264768E-2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953436629.22000062</v>
      </c>
      <c r="C202" s="72"/>
      <c r="D202" s="73">
        <v>6923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12.377777223689783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441132119.36000055</v>
      </c>
      <c r="C211" s="68">
        <v>0.46267586732102695</v>
      </c>
      <c r="D211" s="67">
        <v>3466</v>
      </c>
      <c r="E211" s="68">
        <v>0.50065000722230246</v>
      </c>
      <c r="F211" s="65"/>
    </row>
    <row r="212" spans="1:6" x14ac:dyDescent="0.2">
      <c r="A212" s="65" t="s">
        <v>50</v>
      </c>
      <c r="B212" s="66">
        <v>512304509.86000091</v>
      </c>
      <c r="C212" s="68">
        <v>0.53732413267897305</v>
      </c>
      <c r="D212" s="67">
        <v>3457</v>
      </c>
      <c r="E212" s="68">
        <v>0.49934999277769754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953436629.22000146</v>
      </c>
      <c r="C214" s="72"/>
      <c r="D214" s="73">
        <v>6923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33954630.86999999</v>
      </c>
      <c r="C221" s="68">
        <v>3.5612886928602747E-2</v>
      </c>
      <c r="D221" s="67">
        <v>362</v>
      </c>
      <c r="E221" s="68">
        <v>5.22894698829987E-2</v>
      </c>
      <c r="F221" s="68">
        <v>0.81402990955152132</v>
      </c>
    </row>
    <row r="222" spans="1:6" x14ac:dyDescent="0.2">
      <c r="A222" s="65" t="s">
        <v>52</v>
      </c>
      <c r="B222" s="66">
        <v>101454190.26999983</v>
      </c>
      <c r="C222" s="68">
        <v>0.10640894964670998</v>
      </c>
      <c r="D222" s="67">
        <v>914</v>
      </c>
      <c r="E222" s="68">
        <v>0.13202368915210169</v>
      </c>
      <c r="F222" s="68">
        <v>0.80338860771946008</v>
      </c>
    </row>
    <row r="223" spans="1:6" x14ac:dyDescent="0.2">
      <c r="A223" s="65" t="s">
        <v>53</v>
      </c>
      <c r="B223" s="66">
        <v>94221767.799999923</v>
      </c>
      <c r="C223" s="68">
        <v>9.8823314431586443E-2</v>
      </c>
      <c r="D223" s="67">
        <v>917</v>
      </c>
      <c r="E223" s="68">
        <v>0.13245702730030334</v>
      </c>
      <c r="F223" s="68">
        <v>0.80987400336106541</v>
      </c>
    </row>
    <row r="224" spans="1:6" x14ac:dyDescent="0.2">
      <c r="A224" s="65" t="s">
        <v>54</v>
      </c>
      <c r="B224" s="66">
        <v>48390604.829999998</v>
      </c>
      <c r="C224" s="68">
        <v>5.0753876395107707E-2</v>
      </c>
      <c r="D224" s="67">
        <v>413</v>
      </c>
      <c r="E224" s="68">
        <v>5.9656218402426693E-2</v>
      </c>
      <c r="F224" s="68">
        <v>0.79291151341088861</v>
      </c>
    </row>
    <row r="225" spans="1:6" x14ac:dyDescent="0.2">
      <c r="A225" s="65" t="s">
        <v>55</v>
      </c>
      <c r="B225" s="66">
        <v>39463996.29999999</v>
      </c>
      <c r="C225" s="68">
        <v>4.1391315469267456E-2</v>
      </c>
      <c r="D225" s="67">
        <v>351</v>
      </c>
      <c r="E225" s="68">
        <v>5.0700563339592664E-2</v>
      </c>
      <c r="F225" s="68">
        <v>0.78590662710240233</v>
      </c>
    </row>
    <row r="226" spans="1:6" x14ac:dyDescent="0.2">
      <c r="A226" s="65" t="s">
        <v>56</v>
      </c>
      <c r="B226" s="66">
        <v>32894065.039999999</v>
      </c>
      <c r="C226" s="68">
        <v>3.450052581565953E-2</v>
      </c>
      <c r="D226" s="67">
        <v>258</v>
      </c>
      <c r="E226" s="68">
        <v>3.7267080745341616E-2</v>
      </c>
      <c r="F226" s="68">
        <v>0.79200230268957683</v>
      </c>
    </row>
    <row r="227" spans="1:6" x14ac:dyDescent="0.2">
      <c r="A227" s="65" t="s">
        <v>27</v>
      </c>
      <c r="B227" s="66">
        <v>257640464.05999991</v>
      </c>
      <c r="C227" s="68">
        <v>0.27022295574145699</v>
      </c>
      <c r="D227" s="67">
        <v>1666</v>
      </c>
      <c r="E227" s="68">
        <v>0.24064711830131447</v>
      </c>
      <c r="F227" s="68">
        <v>0.78793538527110896</v>
      </c>
    </row>
    <row r="228" spans="1:6" x14ac:dyDescent="0.2">
      <c r="A228" s="65" t="s">
        <v>57</v>
      </c>
      <c r="B228" s="66">
        <v>108746133.88999999</v>
      </c>
      <c r="C228" s="68">
        <v>0.11405701287034094</v>
      </c>
      <c r="D228" s="67">
        <v>765</v>
      </c>
      <c r="E228" s="68">
        <v>0.11050122779141991</v>
      </c>
      <c r="F228" s="68">
        <v>0.78892228514887497</v>
      </c>
    </row>
    <row r="229" spans="1:6" x14ac:dyDescent="0.2">
      <c r="A229" s="65" t="s">
        <v>58</v>
      </c>
      <c r="B229" s="66">
        <v>182759273.92000005</v>
      </c>
      <c r="C229" s="68">
        <v>0.19168476259351838</v>
      </c>
      <c r="D229" s="67">
        <v>770</v>
      </c>
      <c r="E229" s="68">
        <v>0.11122345803842265</v>
      </c>
      <c r="F229" s="68">
        <v>0.76632240847539213</v>
      </c>
    </row>
    <row r="230" spans="1:6" x14ac:dyDescent="0.2">
      <c r="A230" s="65" t="s">
        <v>59</v>
      </c>
      <c r="B230" s="66">
        <v>35056818.159999996</v>
      </c>
      <c r="C230" s="68">
        <v>3.6768902185643687E-2</v>
      </c>
      <c r="D230" s="67">
        <v>302</v>
      </c>
      <c r="E230" s="68">
        <v>4.3622706918965769E-2</v>
      </c>
      <c r="F230" s="68">
        <v>0.79135969558089603</v>
      </c>
    </row>
    <row r="231" spans="1:6" x14ac:dyDescent="0.2">
      <c r="A231" s="65" t="s">
        <v>60</v>
      </c>
      <c r="B231" s="66">
        <v>18473095.040000007</v>
      </c>
      <c r="C231" s="68">
        <v>1.9375273063625346E-2</v>
      </c>
      <c r="D231" s="67">
        <v>203</v>
      </c>
      <c r="E231" s="68">
        <v>2.9322548028311426E-2</v>
      </c>
      <c r="F231" s="68">
        <v>0.78710440138137983</v>
      </c>
    </row>
    <row r="232" spans="1:6" x14ac:dyDescent="0.2">
      <c r="A232" s="65" t="s">
        <v>2</v>
      </c>
      <c r="B232" s="66">
        <v>381589.04</v>
      </c>
      <c r="C232" s="68">
        <v>4.0022485848081532E-4</v>
      </c>
      <c r="D232" s="67">
        <v>2</v>
      </c>
      <c r="E232" s="68">
        <v>2.8889209880109779E-4</v>
      </c>
      <c r="F232" s="68">
        <v>0.85071503761364975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953436629.21999967</v>
      </c>
      <c r="C234" s="72"/>
      <c r="D234" s="73">
        <v>6923</v>
      </c>
      <c r="E234" s="72"/>
      <c r="F234" s="82">
        <v>0.78908506179986437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1054747.23</v>
      </c>
      <c r="C241" s="68">
        <v>1.1062583476186359E-3</v>
      </c>
      <c r="D241" s="67">
        <v>6</v>
      </c>
      <c r="E241" s="68">
        <v>8.6667629640329333E-4</v>
      </c>
    </row>
    <row r="242" spans="1:6" x14ac:dyDescent="0.2">
      <c r="A242" s="65" t="s">
        <v>279</v>
      </c>
      <c r="B242" s="66">
        <v>697193939.94000077</v>
      </c>
      <c r="C242" s="68">
        <v>0.73124308273153915</v>
      </c>
      <c r="D242" s="67">
        <v>5194</v>
      </c>
      <c r="E242" s="68">
        <v>0.75025278058645095</v>
      </c>
    </row>
    <row r="243" spans="1:6" x14ac:dyDescent="0.2">
      <c r="A243" s="65" t="s">
        <v>256</v>
      </c>
      <c r="B243" s="66">
        <v>246991605.41999996</v>
      </c>
      <c r="C243" s="68">
        <v>0.2590540344795248</v>
      </c>
      <c r="D243" s="67">
        <v>1673</v>
      </c>
      <c r="E243" s="68">
        <v>0.2416582406471183</v>
      </c>
    </row>
    <row r="244" spans="1:6" x14ac:dyDescent="0.2">
      <c r="A244" s="65" t="s">
        <v>257</v>
      </c>
      <c r="B244" s="66">
        <v>3276921.86</v>
      </c>
      <c r="C244" s="68">
        <v>3.4369582199509419E-3</v>
      </c>
      <c r="D244" s="67">
        <v>21</v>
      </c>
      <c r="E244" s="68">
        <v>3.0333670374115269E-3</v>
      </c>
    </row>
    <row r="245" spans="1:6" x14ac:dyDescent="0.2">
      <c r="A245" s="65" t="s">
        <v>258</v>
      </c>
      <c r="B245" s="66">
        <v>4835958.6099999994</v>
      </c>
      <c r="C245" s="68">
        <v>5.0721342790828799E-3</v>
      </c>
      <c r="D245" s="67">
        <v>28</v>
      </c>
      <c r="E245" s="68">
        <v>4.0444893832153692E-3</v>
      </c>
    </row>
    <row r="246" spans="1:6" x14ac:dyDescent="0.2">
      <c r="A246" s="65" t="s">
        <v>259</v>
      </c>
      <c r="B246" s="66">
        <v>83456.160000000003</v>
      </c>
      <c r="C246" s="68">
        <v>8.7531942283646956E-5</v>
      </c>
      <c r="D246" s="67">
        <v>1</v>
      </c>
      <c r="E246" s="68">
        <v>1.444460494005489E-4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953436629.22000074</v>
      </c>
      <c r="C256" s="72"/>
      <c r="D256" s="73">
        <v>6923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2.3910153643654786E-2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932539686.66999865</v>
      </c>
      <c r="C265" s="68">
        <v>0.99812015759455752</v>
      </c>
      <c r="D265" s="67">
        <v>6779</v>
      </c>
      <c r="E265" s="68">
        <v>0.99793905490946566</v>
      </c>
    </row>
    <row r="266" spans="1:6" x14ac:dyDescent="0.2">
      <c r="A266" s="65" t="s">
        <v>62</v>
      </c>
      <c r="B266" s="66">
        <v>1622495.27</v>
      </c>
      <c r="C266" s="68">
        <v>1.736596584293043E-3</v>
      </c>
      <c r="D266" s="67">
        <v>13</v>
      </c>
      <c r="E266" s="68">
        <v>1.9137347269247754E-3</v>
      </c>
    </row>
    <row r="267" spans="1:6" x14ac:dyDescent="0.2">
      <c r="A267" s="65" t="s">
        <v>63</v>
      </c>
      <c r="B267" s="66">
        <v>0</v>
      </c>
      <c r="C267" s="68">
        <v>0</v>
      </c>
      <c r="D267" s="67">
        <v>0</v>
      </c>
      <c r="E267" s="68">
        <v>0</v>
      </c>
    </row>
    <row r="268" spans="1:6" x14ac:dyDescent="0.2">
      <c r="A268" s="65" t="s">
        <v>64</v>
      </c>
      <c r="B268" s="66">
        <v>133834</v>
      </c>
      <c r="C268" s="68">
        <v>1.4324582114946634E-4</v>
      </c>
      <c r="D268" s="67">
        <v>1</v>
      </c>
      <c r="E268" s="68">
        <v>1.4721036360959813E-4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160</v>
      </c>
      <c r="B271" s="66">
        <v>0</v>
      </c>
      <c r="C271" s="68">
        <v>0</v>
      </c>
      <c r="D271" s="67">
        <v>0</v>
      </c>
      <c r="E271" s="68">
        <v>0</v>
      </c>
    </row>
    <row r="272" spans="1:6" x14ac:dyDescent="0.2">
      <c r="A272" s="65" t="s">
        <v>159</v>
      </c>
      <c r="B272" s="66">
        <v>0</v>
      </c>
      <c r="C272" s="68">
        <v>0</v>
      </c>
      <c r="D272" s="67">
        <v>0</v>
      </c>
      <c r="E272" s="68">
        <v>0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934296015.93999863</v>
      </c>
      <c r="C274" s="72"/>
      <c r="D274" s="73">
        <v>6793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0.6922422698221079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16778070.970000003</v>
      </c>
      <c r="C283" s="68">
        <v>0.8765691425118225</v>
      </c>
      <c r="D283" s="67">
        <v>115</v>
      </c>
      <c r="E283" s="68">
        <v>0.88461538461538458</v>
      </c>
    </row>
    <row r="284" spans="1:6" x14ac:dyDescent="0.2">
      <c r="A284" s="65" t="s">
        <v>62</v>
      </c>
      <c r="B284" s="66">
        <v>247945.06</v>
      </c>
      <c r="C284" s="68">
        <v>1.2953872290971859E-2</v>
      </c>
      <c r="D284" s="67">
        <v>2</v>
      </c>
      <c r="E284" s="68">
        <v>1.5384615384615385E-2</v>
      </c>
    </row>
    <row r="285" spans="1:6" x14ac:dyDescent="0.2">
      <c r="A285" s="65" t="s">
        <v>63</v>
      </c>
      <c r="B285" s="66">
        <v>194596.99</v>
      </c>
      <c r="C285" s="68">
        <v>1.0166706110892178E-2</v>
      </c>
      <c r="D285" s="67">
        <v>1</v>
      </c>
      <c r="E285" s="68">
        <v>7.6923076923076927E-3</v>
      </c>
    </row>
    <row r="286" spans="1:6" x14ac:dyDescent="0.2">
      <c r="A286" s="65" t="s">
        <v>64</v>
      </c>
      <c r="B286" s="66">
        <v>0</v>
      </c>
      <c r="C286" s="68">
        <v>0</v>
      </c>
      <c r="D286" s="67">
        <v>0</v>
      </c>
      <c r="E286" s="68">
        <v>0</v>
      </c>
    </row>
    <row r="287" spans="1:6" x14ac:dyDescent="0.2">
      <c r="A287" s="65" t="s">
        <v>65</v>
      </c>
      <c r="B287" s="66">
        <v>0</v>
      </c>
      <c r="C287" s="68">
        <v>0</v>
      </c>
      <c r="D287" s="67">
        <v>0</v>
      </c>
      <c r="E287" s="68">
        <v>0</v>
      </c>
    </row>
    <row r="288" spans="1:6" x14ac:dyDescent="0.2">
      <c r="A288" s="65" t="s">
        <v>66</v>
      </c>
      <c r="B288" s="66">
        <v>0</v>
      </c>
      <c r="C288" s="68">
        <v>0</v>
      </c>
      <c r="D288" s="67">
        <v>0</v>
      </c>
      <c r="E288" s="68">
        <v>0</v>
      </c>
    </row>
    <row r="289" spans="1:6" x14ac:dyDescent="0.2">
      <c r="A289" s="65" t="s">
        <v>160</v>
      </c>
      <c r="B289" s="66">
        <v>244406.66999999998</v>
      </c>
      <c r="C289" s="68">
        <v>1.2769009353288599E-2</v>
      </c>
      <c r="D289" s="67">
        <v>2</v>
      </c>
      <c r="E289" s="68">
        <v>1.5384615384615385E-2</v>
      </c>
    </row>
    <row r="290" spans="1:6" x14ac:dyDescent="0.2">
      <c r="A290" s="65" t="s">
        <v>159</v>
      </c>
      <c r="B290" s="66">
        <v>1675593.59</v>
      </c>
      <c r="C290" s="68">
        <v>8.7541269733024979E-2</v>
      </c>
      <c r="D290" s="67">
        <v>10</v>
      </c>
      <c r="E290" s="68">
        <v>7.6923076923076927E-2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19140613.280000001</v>
      </c>
      <c r="C292" s="72"/>
      <c r="D292" s="73">
        <v>130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13.867496205257932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7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142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137</v>
      </c>
      <c r="B302" s="66">
        <v>525644521.34000063</v>
      </c>
      <c r="C302" s="68">
        <v>0.5513156357020037</v>
      </c>
      <c r="D302" s="67">
        <v>3716</v>
      </c>
      <c r="E302" s="68">
        <v>0.53676151957243967</v>
      </c>
    </row>
    <row r="303" spans="1:6" x14ac:dyDescent="0.2">
      <c r="A303" s="65" t="s">
        <v>140</v>
      </c>
      <c r="B303" s="66">
        <v>427792107.88000071</v>
      </c>
      <c r="C303" s="68">
        <v>0.4486843642979963</v>
      </c>
      <c r="D303" s="67">
        <v>3207</v>
      </c>
      <c r="E303" s="68">
        <v>0.46323848042756033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953436629.22000134</v>
      </c>
      <c r="C305" s="68"/>
      <c r="D305" s="79">
        <v>6923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135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88137540.549999997</v>
      </c>
      <c r="C313" s="68">
        <v>9.2441949311413404E-2</v>
      </c>
      <c r="D313" s="67">
        <v>622</v>
      </c>
      <c r="E313" s="68">
        <v>8.9845442727141414E-2</v>
      </c>
    </row>
    <row r="314" spans="1:6" x14ac:dyDescent="0.2">
      <c r="A314" s="65" t="s">
        <v>37</v>
      </c>
      <c r="B314" s="66">
        <v>865299088.669999</v>
      </c>
      <c r="C314" s="68">
        <v>0.90755805068858664</v>
      </c>
      <c r="D314" s="67">
        <v>6301</v>
      </c>
      <c r="E314" s="68">
        <v>0.91015455727285854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953436629.21999896</v>
      </c>
      <c r="C316" s="68"/>
      <c r="D316" s="79">
        <v>6923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7193557.0899999999</v>
      </c>
      <c r="C325" s="68">
        <v>1.3685212720683963E-2</v>
      </c>
      <c r="D325" s="67">
        <v>44</v>
      </c>
      <c r="E325" s="68">
        <v>1.1840688912809472E-2</v>
      </c>
    </row>
    <row r="326" spans="1:6" x14ac:dyDescent="0.2">
      <c r="A326" s="65" t="s">
        <v>182</v>
      </c>
      <c r="B326" s="66">
        <v>19368811.93</v>
      </c>
      <c r="C326" s="68">
        <v>3.6847738621195995E-2</v>
      </c>
      <c r="D326" s="67">
        <v>136</v>
      </c>
      <c r="E326" s="68">
        <v>3.6598493003229281E-2</v>
      </c>
    </row>
    <row r="327" spans="1:6" x14ac:dyDescent="0.2">
      <c r="A327" s="65" t="s">
        <v>80</v>
      </c>
      <c r="B327" s="66">
        <v>198113392.50999999</v>
      </c>
      <c r="C327" s="68">
        <v>0.37689614267254068</v>
      </c>
      <c r="D327" s="67">
        <v>1389</v>
      </c>
      <c r="E327" s="68">
        <v>0.37378902045209905</v>
      </c>
    </row>
    <row r="328" spans="1:6" x14ac:dyDescent="0.2">
      <c r="A328" s="65" t="s">
        <v>81</v>
      </c>
      <c r="B328" s="66">
        <v>165270411.75000003</v>
      </c>
      <c r="C328" s="68">
        <v>0.31441478992054217</v>
      </c>
      <c r="D328" s="67">
        <v>1229</v>
      </c>
      <c r="E328" s="68">
        <v>0.33073196986006459</v>
      </c>
    </row>
    <row r="329" spans="1:6" x14ac:dyDescent="0.2">
      <c r="A329" s="65" t="s">
        <v>82</v>
      </c>
      <c r="B329" s="66">
        <v>99073284.47999993</v>
      </c>
      <c r="C329" s="68">
        <v>0.18847962921298453</v>
      </c>
      <c r="D329" s="67">
        <v>670</v>
      </c>
      <c r="E329" s="68">
        <v>0.18030139935414424</v>
      </c>
    </row>
    <row r="330" spans="1:6" x14ac:dyDescent="0.2">
      <c r="A330" s="65" t="s">
        <v>83</v>
      </c>
      <c r="B330" s="66">
        <v>22453477.080000002</v>
      </c>
      <c r="C330" s="68">
        <v>4.2716086953137923E-2</v>
      </c>
      <c r="D330" s="67">
        <v>144</v>
      </c>
      <c r="E330" s="68">
        <v>3.8751345532831001E-2</v>
      </c>
    </row>
    <row r="331" spans="1:6" x14ac:dyDescent="0.2">
      <c r="A331" s="65" t="s">
        <v>84</v>
      </c>
      <c r="B331" s="66">
        <v>6812785.1199999992</v>
      </c>
      <c r="C331" s="68">
        <v>1.296082208301629E-2</v>
      </c>
      <c r="D331" s="67">
        <v>53</v>
      </c>
      <c r="E331" s="68">
        <v>1.4262648008611409E-2</v>
      </c>
    </row>
    <row r="332" spans="1:6" x14ac:dyDescent="0.2">
      <c r="A332" s="65" t="s">
        <v>85</v>
      </c>
      <c r="B332" s="66">
        <v>3073309.06</v>
      </c>
      <c r="C332" s="68">
        <v>5.8467442068365193E-3</v>
      </c>
      <c r="D332" s="67">
        <v>18</v>
      </c>
      <c r="E332" s="68">
        <v>4.8439181916038751E-3</v>
      </c>
    </row>
    <row r="333" spans="1:6" x14ac:dyDescent="0.2">
      <c r="A333" s="65" t="s">
        <v>86</v>
      </c>
      <c r="B333" s="66">
        <v>818688.62</v>
      </c>
      <c r="C333" s="68">
        <v>1.5574948216200504E-3</v>
      </c>
      <c r="D333" s="67">
        <v>8</v>
      </c>
      <c r="E333" s="68">
        <v>2.1528525296017221E-3</v>
      </c>
    </row>
    <row r="334" spans="1:6" x14ac:dyDescent="0.2">
      <c r="A334" s="65" t="s">
        <v>0</v>
      </c>
      <c r="B334" s="66">
        <v>532292.75</v>
      </c>
      <c r="C334" s="68">
        <v>1.0126477655337338E-3</v>
      </c>
      <c r="D334" s="67">
        <v>4</v>
      </c>
      <c r="E334" s="68">
        <v>1.076426264800861E-3</v>
      </c>
    </row>
    <row r="335" spans="1:6" x14ac:dyDescent="0.2">
      <c r="A335" s="65" t="s">
        <v>67</v>
      </c>
      <c r="B335" s="66">
        <v>1125308.8900000001</v>
      </c>
      <c r="C335" s="68">
        <v>2.1408173096359971E-3</v>
      </c>
      <c r="D335" s="67">
        <v>8</v>
      </c>
      <c r="E335" s="68">
        <v>2.1528525296017221E-3</v>
      </c>
    </row>
    <row r="336" spans="1:6" x14ac:dyDescent="0.2">
      <c r="A336" s="65" t="s">
        <v>79</v>
      </c>
      <c r="B336" s="66">
        <v>1809202.06</v>
      </c>
      <c r="C336" s="68">
        <v>3.4418737122721061E-3</v>
      </c>
      <c r="D336" s="67">
        <v>13</v>
      </c>
      <c r="E336" s="68">
        <v>3.4983853606027986E-3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525644521.33999997</v>
      </c>
      <c r="C338" s="68"/>
      <c r="D338" s="73">
        <v>3716</v>
      </c>
      <c r="E338" s="68"/>
    </row>
    <row r="339" spans="1:5" ht="10.8" thickTop="1" x14ac:dyDescent="0.2">
      <c r="A339" s="65"/>
      <c r="B339" s="65"/>
      <c r="C339" s="68"/>
      <c r="D339" s="65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1.4687773626629803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699476641.74999928</v>
      </c>
      <c r="C351" s="68">
        <v>0.73363726577427268</v>
      </c>
      <c r="D351" s="67">
        <v>4945</v>
      </c>
      <c r="E351" s="68">
        <v>0.7142857142857143</v>
      </c>
    </row>
    <row r="352" spans="1:5" x14ac:dyDescent="0.2">
      <c r="A352" s="65" t="s">
        <v>166</v>
      </c>
      <c r="B352" s="66">
        <v>197775878.50000006</v>
      </c>
      <c r="C352" s="68">
        <v>0.20743473917275373</v>
      </c>
      <c r="D352" s="67">
        <v>1550</v>
      </c>
      <c r="E352" s="68">
        <v>0.22389137657085079</v>
      </c>
    </row>
    <row r="353" spans="1:5" x14ac:dyDescent="0.2">
      <c r="A353" s="65" t="s">
        <v>167</v>
      </c>
      <c r="B353" s="66">
        <v>32452218.290000018</v>
      </c>
      <c r="C353" s="68">
        <v>3.4037100416992559E-2</v>
      </c>
      <c r="D353" s="67">
        <v>238</v>
      </c>
      <c r="E353" s="68">
        <v>3.4378159757330634E-2</v>
      </c>
    </row>
    <row r="354" spans="1:5" x14ac:dyDescent="0.2">
      <c r="A354" s="65" t="s">
        <v>168</v>
      </c>
      <c r="B354" s="66">
        <v>4089411.9500000007</v>
      </c>
      <c r="C354" s="68">
        <v>4.2891282175151211E-3</v>
      </c>
      <c r="D354" s="67">
        <v>52</v>
      </c>
      <c r="E354" s="68">
        <v>7.5111945688285421E-3</v>
      </c>
    </row>
    <row r="355" spans="1:5" x14ac:dyDescent="0.2">
      <c r="A355" s="65" t="s">
        <v>169</v>
      </c>
      <c r="B355" s="66">
        <v>19642478.729999989</v>
      </c>
      <c r="C355" s="68">
        <v>2.0601766418465988E-2</v>
      </c>
      <c r="D355" s="67">
        <v>138</v>
      </c>
      <c r="E355" s="68">
        <v>1.9933554817275746E-2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953436629.21999931</v>
      </c>
      <c r="C359" s="70"/>
      <c r="D359" s="73">
        <v>6923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469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947949407.899997</v>
      </c>
      <c r="C7" s="66">
        <v>4540199.0299999993</v>
      </c>
      <c r="D7" s="66">
        <v>447028436.87000042</v>
      </c>
      <c r="E7" s="66">
        <v>195423.85</v>
      </c>
      <c r="F7" s="66">
        <v>496185348.15000021</v>
      </c>
      <c r="G7" s="50"/>
      <c r="H7" s="89"/>
    </row>
    <row r="8" spans="1:8" s="40" customFormat="1" x14ac:dyDescent="0.2">
      <c r="A8" s="65" t="s">
        <v>87</v>
      </c>
      <c r="B8" s="67">
        <v>6880</v>
      </c>
      <c r="C8" s="67">
        <v>45</v>
      </c>
      <c r="D8" s="67">
        <v>3204</v>
      </c>
      <c r="E8" s="67">
        <v>2</v>
      </c>
      <c r="F8" s="67">
        <v>3629</v>
      </c>
      <c r="H8" s="90"/>
    </row>
    <row r="9" spans="1:8" s="40" customFormat="1" x14ac:dyDescent="0.2">
      <c r="A9" s="65" t="s">
        <v>88</v>
      </c>
      <c r="B9" s="68">
        <v>0.78899700774369042</v>
      </c>
      <c r="C9" s="68">
        <v>0.84613418694432074</v>
      </c>
      <c r="D9" s="68">
        <v>0.79247565092030203</v>
      </c>
      <c r="E9" s="68">
        <v>0.68863518829078396</v>
      </c>
      <c r="F9" s="68">
        <v>0.78537970324085182</v>
      </c>
      <c r="H9" s="91"/>
    </row>
    <row r="10" spans="1:8" s="40" customFormat="1" x14ac:dyDescent="0.2">
      <c r="A10" s="65" t="s">
        <v>89</v>
      </c>
      <c r="B10" s="68">
        <v>1.4995652173913044E-3</v>
      </c>
      <c r="C10" s="68">
        <v>0.35489078431372545</v>
      </c>
      <c r="D10" s="68">
        <v>9.3175800000000007E-3</v>
      </c>
      <c r="E10" s="68">
        <v>0.60704328571428567</v>
      </c>
      <c r="F10" s="68">
        <v>1.4995652173913044E-3</v>
      </c>
      <c r="H10" s="91"/>
    </row>
    <row r="11" spans="1:8" s="40" customFormat="1" x14ac:dyDescent="0.2">
      <c r="A11" s="65" t="s">
        <v>90</v>
      </c>
      <c r="B11" s="68">
        <v>0.95301686666666674</v>
      </c>
      <c r="C11" s="68">
        <v>0.90702875000000005</v>
      </c>
      <c r="D11" s="68">
        <v>0.90067007999999982</v>
      </c>
      <c r="E11" s="68">
        <v>0.71130613953488375</v>
      </c>
      <c r="F11" s="68">
        <v>0.95301686666666674</v>
      </c>
      <c r="H11" s="91"/>
    </row>
    <row r="12" spans="1:8" s="40" customFormat="1" x14ac:dyDescent="0.2">
      <c r="A12" s="65" t="s">
        <v>91</v>
      </c>
      <c r="B12" s="66">
        <v>9.4403317662613411</v>
      </c>
      <c r="C12" s="66">
        <v>13.058580992371105</v>
      </c>
      <c r="D12" s="66">
        <v>9.4125049557348479</v>
      </c>
      <c r="E12" s="66">
        <v>17.319818384220788</v>
      </c>
      <c r="F12" s="66">
        <v>9.4291906964061454</v>
      </c>
      <c r="H12" s="89"/>
    </row>
    <row r="13" spans="1:8" s="40" customFormat="1" x14ac:dyDescent="0.2">
      <c r="A13" s="65" t="s">
        <v>92</v>
      </c>
      <c r="B13" s="66">
        <v>9.2027397260273975</v>
      </c>
      <c r="C13" s="66">
        <v>12.641095890410959</v>
      </c>
      <c r="D13" s="66">
        <v>9.2027397260273975</v>
      </c>
      <c r="E13" s="66">
        <v>16.857534246575341</v>
      </c>
      <c r="F13" s="66">
        <v>9.2027397260273975</v>
      </c>
      <c r="H13" s="89"/>
    </row>
    <row r="14" spans="1:8" s="40" customFormat="1" x14ac:dyDescent="0.2">
      <c r="A14" s="65" t="s">
        <v>93</v>
      </c>
      <c r="B14" s="66">
        <v>18.983561643835618</v>
      </c>
      <c r="C14" s="66">
        <v>13.789041095890411</v>
      </c>
      <c r="D14" s="66">
        <v>10.758904109589041</v>
      </c>
      <c r="E14" s="66">
        <v>18.983561643835618</v>
      </c>
      <c r="F14" s="66">
        <v>10.202739726027398</v>
      </c>
      <c r="H14" s="89"/>
    </row>
    <row r="15" spans="1:8" s="40" customFormat="1" x14ac:dyDescent="0.2">
      <c r="A15" s="65" t="s">
        <v>117</v>
      </c>
      <c r="B15" s="66">
        <v>137783.34417151118</v>
      </c>
      <c r="C15" s="66">
        <v>100893.31177777777</v>
      </c>
      <c r="D15" s="66">
        <v>139521.98404182284</v>
      </c>
      <c r="E15" s="66">
        <v>97711.925000000003</v>
      </c>
      <c r="F15" s="66">
        <v>136727.84462661896</v>
      </c>
      <c r="H15" s="89"/>
    </row>
    <row r="16" spans="1:8" s="40" customFormat="1" x14ac:dyDescent="0.2">
      <c r="A16" s="65" t="s">
        <v>94</v>
      </c>
      <c r="B16" s="66">
        <v>172.45</v>
      </c>
      <c r="C16" s="66">
        <v>18099.43</v>
      </c>
      <c r="D16" s="66">
        <v>1499</v>
      </c>
      <c r="E16" s="66">
        <v>42493.03</v>
      </c>
      <c r="F16" s="66">
        <v>172.45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12.300183244380195</v>
      </c>
      <c r="C18" s="66">
        <v>13.035514234200145</v>
      </c>
      <c r="D18" s="66">
        <v>12.36361086472805</v>
      </c>
      <c r="E18" s="66">
        <v>7.7136659411496256</v>
      </c>
      <c r="F18" s="66">
        <v>12.238117356561105</v>
      </c>
      <c r="H18" s="89"/>
    </row>
    <row r="19" spans="1:8" s="40" customFormat="1" x14ac:dyDescent="0.2">
      <c r="A19" s="65" t="s">
        <v>97</v>
      </c>
      <c r="B19" s="66">
        <v>0</v>
      </c>
      <c r="C19" s="66">
        <v>6.25</v>
      </c>
      <c r="D19" s="66">
        <v>0.33333333333333331</v>
      </c>
      <c r="E19" s="66">
        <v>6.083333333333333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20.833333333333332</v>
      </c>
      <c r="C20" s="66">
        <v>17.25</v>
      </c>
      <c r="D20" s="66">
        <v>20.833333333333332</v>
      </c>
      <c r="E20" s="66">
        <v>8.1666666666666661</v>
      </c>
      <c r="F20" s="66">
        <v>20.833333333333332</v>
      </c>
      <c r="H20" s="89"/>
    </row>
    <row r="21" spans="1:8" s="40" customFormat="1" x14ac:dyDescent="0.2">
      <c r="A21" s="65" t="s">
        <v>99</v>
      </c>
      <c r="B21" s="68">
        <v>0.55173044444284824</v>
      </c>
      <c r="C21" s="68">
        <v>0.99601351617398159</v>
      </c>
      <c r="D21" s="68">
        <v>0.8215784322168409</v>
      </c>
      <c r="E21" s="68">
        <v>0</v>
      </c>
      <c r="F21" s="68">
        <v>0.30476822174177687</v>
      </c>
      <c r="H21" s="91"/>
    </row>
    <row r="22" spans="1:8" s="40" customFormat="1" x14ac:dyDescent="0.2">
      <c r="A22" s="65" t="s">
        <v>138</v>
      </c>
      <c r="B22" s="68">
        <v>0.44826955555715581</v>
      </c>
      <c r="C22" s="68">
        <v>3.9864838260185269E-3</v>
      </c>
      <c r="D22" s="68">
        <v>0.17842156778315824</v>
      </c>
      <c r="E22" s="68">
        <v>1</v>
      </c>
      <c r="F22" s="68">
        <v>0.69523177825822313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0.46156603608128244</v>
      </c>
      <c r="C24" s="68">
        <v>9.5009083775783307E-2</v>
      </c>
      <c r="D24" s="68">
        <v>0.380471527853744</v>
      </c>
      <c r="E24" s="68">
        <v>1</v>
      </c>
      <c r="F24" s="68">
        <v>0.53776854805340757</v>
      </c>
      <c r="H24" s="91"/>
    </row>
    <row r="25" spans="1:8" s="40" customFormat="1" ht="20.399999999999999" x14ac:dyDescent="0.2">
      <c r="A25" s="87" t="s">
        <v>303</v>
      </c>
      <c r="B25" s="66">
        <v>1.4691786017747657</v>
      </c>
      <c r="C25" s="66">
        <v>1.4874163521962231</v>
      </c>
      <c r="D25" s="66">
        <v>1.4766106087770072</v>
      </c>
      <c r="E25" s="66">
        <v>0</v>
      </c>
      <c r="F25" s="66">
        <v>1.4505832456984813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1874697.8599999999</v>
      </c>
      <c r="C32" s="68">
        <v>1.9776349290127554E-3</v>
      </c>
      <c r="D32" s="67">
        <v>65</v>
      </c>
      <c r="E32" s="68">
        <v>9.4476744186046506E-3</v>
      </c>
    </row>
    <row r="33" spans="1:5" x14ac:dyDescent="0.2">
      <c r="A33" s="65" t="s">
        <v>17</v>
      </c>
      <c r="B33" s="66">
        <v>23625509.24000001</v>
      </c>
      <c r="C33" s="68">
        <v>2.4922753306358188E-2</v>
      </c>
      <c r="D33" s="67">
        <v>236</v>
      </c>
      <c r="E33" s="68">
        <v>3.430232558139535E-2</v>
      </c>
    </row>
    <row r="34" spans="1:5" x14ac:dyDescent="0.2">
      <c r="A34" s="65" t="s">
        <v>18</v>
      </c>
      <c r="B34" s="66">
        <v>15460948.030000007</v>
      </c>
      <c r="C34" s="68">
        <v>1.6309887322205063E-2</v>
      </c>
      <c r="D34" s="67">
        <v>123</v>
      </c>
      <c r="E34" s="68">
        <v>1.7877906976744184E-2</v>
      </c>
    </row>
    <row r="35" spans="1:5" x14ac:dyDescent="0.2">
      <c r="A35" s="65" t="s">
        <v>19</v>
      </c>
      <c r="B35" s="66">
        <v>19514291.260000002</v>
      </c>
      <c r="C35" s="68">
        <v>2.0585794028006379E-2</v>
      </c>
      <c r="D35" s="67">
        <v>161</v>
      </c>
      <c r="E35" s="68">
        <v>2.3401162790697674E-2</v>
      </c>
    </row>
    <row r="36" spans="1:5" x14ac:dyDescent="0.2">
      <c r="A36" s="65" t="s">
        <v>20</v>
      </c>
      <c r="B36" s="66">
        <v>34469846.54999999</v>
      </c>
      <c r="C36" s="68">
        <v>3.6362538193215735E-2</v>
      </c>
      <c r="D36" s="67">
        <v>264</v>
      </c>
      <c r="E36" s="68">
        <v>3.8372093023255817E-2</v>
      </c>
    </row>
    <row r="37" spans="1:5" x14ac:dyDescent="0.2">
      <c r="A37" s="65" t="s">
        <v>21</v>
      </c>
      <c r="B37" s="66">
        <v>47385777.979999997</v>
      </c>
      <c r="C37" s="68">
        <v>4.9987665570649063E-2</v>
      </c>
      <c r="D37" s="67">
        <v>325</v>
      </c>
      <c r="E37" s="68">
        <v>4.7238372093023256E-2</v>
      </c>
    </row>
    <row r="38" spans="1:5" x14ac:dyDescent="0.2">
      <c r="A38" s="65" t="s">
        <v>22</v>
      </c>
      <c r="B38" s="66">
        <v>92094535.350000039</v>
      </c>
      <c r="C38" s="68">
        <v>9.7151319028742064E-2</v>
      </c>
      <c r="D38" s="67">
        <v>576</v>
      </c>
      <c r="E38" s="68">
        <v>8.3720930232558138E-2</v>
      </c>
    </row>
    <row r="39" spans="1:5" x14ac:dyDescent="0.2">
      <c r="A39" s="65" t="s">
        <v>23</v>
      </c>
      <c r="B39" s="66">
        <v>123888218.86</v>
      </c>
      <c r="C39" s="68">
        <v>0.13069074976738534</v>
      </c>
      <c r="D39" s="67">
        <v>822</v>
      </c>
      <c r="E39" s="68">
        <v>0.11947674418604651</v>
      </c>
    </row>
    <row r="40" spans="1:5" x14ac:dyDescent="0.2">
      <c r="A40" s="65" t="s">
        <v>39</v>
      </c>
      <c r="B40" s="66">
        <v>216192962.44999993</v>
      </c>
      <c r="C40" s="68">
        <v>0.22806381928011743</v>
      </c>
      <c r="D40" s="67">
        <v>1480</v>
      </c>
      <c r="E40" s="68">
        <v>0.21511627906976744</v>
      </c>
    </row>
    <row r="41" spans="1:5" x14ac:dyDescent="0.2">
      <c r="A41" s="65" t="s">
        <v>40</v>
      </c>
      <c r="B41" s="66">
        <v>266565366.82000005</v>
      </c>
      <c r="C41" s="68">
        <v>0.28120210276888563</v>
      </c>
      <c r="D41" s="67">
        <v>2015</v>
      </c>
      <c r="E41" s="68">
        <v>0.29287790697674421</v>
      </c>
    </row>
    <row r="42" spans="1:5" x14ac:dyDescent="0.2">
      <c r="A42" s="65" t="s">
        <v>41</v>
      </c>
      <c r="B42" s="66">
        <v>56769158.220000036</v>
      </c>
      <c r="C42" s="68">
        <v>5.9886274253560863E-2</v>
      </c>
      <c r="D42" s="67">
        <v>462</v>
      </c>
      <c r="E42" s="68">
        <v>6.7151162790697674E-2</v>
      </c>
    </row>
    <row r="43" spans="1:5" x14ac:dyDescent="0.2">
      <c r="A43" s="65" t="s">
        <v>42</v>
      </c>
      <c r="B43" s="66">
        <v>7260891.1599999992</v>
      </c>
      <c r="C43" s="68">
        <v>7.6595766604096631E-3</v>
      </c>
      <c r="D43" s="67">
        <v>51</v>
      </c>
      <c r="E43" s="68">
        <v>7.4127906976744189E-3</v>
      </c>
    </row>
    <row r="44" spans="1:5" x14ac:dyDescent="0.2">
      <c r="A44" s="65" t="s">
        <v>43</v>
      </c>
      <c r="B44" s="66">
        <v>4435088.3999999994</v>
      </c>
      <c r="C44" s="68">
        <v>4.6786129755859935E-3</v>
      </c>
      <c r="D44" s="67">
        <v>41</v>
      </c>
      <c r="E44" s="68">
        <v>5.9593023255813957E-3</v>
      </c>
    </row>
    <row r="45" spans="1:5" x14ac:dyDescent="0.2">
      <c r="A45" s="65" t="s">
        <v>44</v>
      </c>
      <c r="B45" s="66">
        <v>3829969.25</v>
      </c>
      <c r="C45" s="68">
        <v>4.0402675692203472E-3</v>
      </c>
      <c r="D45" s="67">
        <v>23</v>
      </c>
      <c r="E45" s="68">
        <v>3.3430232558139534E-3</v>
      </c>
    </row>
    <row r="46" spans="1:5" x14ac:dyDescent="0.2">
      <c r="A46" s="65" t="s">
        <v>24</v>
      </c>
      <c r="B46" s="66">
        <v>34163267.279999979</v>
      </c>
      <c r="C46" s="68">
        <v>3.6039125079134912E-2</v>
      </c>
      <c r="D46" s="67">
        <v>233</v>
      </c>
      <c r="E46" s="68">
        <v>3.3866279069767441E-2</v>
      </c>
    </row>
    <row r="47" spans="1:5" x14ac:dyDescent="0.2">
      <c r="A47" s="65" t="s">
        <v>25</v>
      </c>
      <c r="B47" s="66">
        <v>418879.19</v>
      </c>
      <c r="C47" s="68">
        <v>4.4187926751064331E-4</v>
      </c>
      <c r="D47" s="67">
        <v>3</v>
      </c>
      <c r="E47" s="68">
        <v>4.3604651162790697E-4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947949407.89999998</v>
      </c>
      <c r="C51" s="72"/>
      <c r="D51" s="73">
        <v>6880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0.78899700774369042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463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4093458.9200000009</v>
      </c>
      <c r="C60" s="68">
        <v>4.3182250929068812E-3</v>
      </c>
      <c r="D60" s="67">
        <v>90</v>
      </c>
      <c r="E60" s="68">
        <v>1.308139534883721E-2</v>
      </c>
    </row>
    <row r="61" spans="1:5" x14ac:dyDescent="0.2">
      <c r="A61" s="65" t="s">
        <v>17</v>
      </c>
      <c r="B61" s="66">
        <v>149704050.77000013</v>
      </c>
      <c r="C61" s="68">
        <v>0.15792409333493937</v>
      </c>
      <c r="D61" s="67">
        <v>793</v>
      </c>
      <c r="E61" s="68">
        <v>0.11526162790697675</v>
      </c>
    </row>
    <row r="62" spans="1:5" x14ac:dyDescent="0.2">
      <c r="A62" s="65" t="s">
        <v>18</v>
      </c>
      <c r="B62" s="66">
        <v>74548256.070000023</v>
      </c>
      <c r="C62" s="68">
        <v>7.8641597799135057E-2</v>
      </c>
      <c r="D62" s="67">
        <v>413</v>
      </c>
      <c r="E62" s="68">
        <v>6.0029069767441857E-2</v>
      </c>
    </row>
    <row r="63" spans="1:5" x14ac:dyDescent="0.2">
      <c r="A63" s="65" t="s">
        <v>19</v>
      </c>
      <c r="B63" s="66">
        <v>50448033.189999983</v>
      </c>
      <c r="C63" s="68">
        <v>5.3218064982769403E-2</v>
      </c>
      <c r="D63" s="67">
        <v>331</v>
      </c>
      <c r="E63" s="68">
        <v>4.8110465116279068E-2</v>
      </c>
    </row>
    <row r="64" spans="1:5" x14ac:dyDescent="0.2">
      <c r="A64" s="65" t="s">
        <v>20</v>
      </c>
      <c r="B64" s="66">
        <v>83948295.109999985</v>
      </c>
      <c r="C64" s="68">
        <v>8.8557779993735444E-2</v>
      </c>
      <c r="D64" s="67">
        <v>581</v>
      </c>
      <c r="E64" s="68">
        <v>8.4447674418604651E-2</v>
      </c>
    </row>
    <row r="65" spans="1:5" x14ac:dyDescent="0.2">
      <c r="A65" s="65" t="s">
        <v>21</v>
      </c>
      <c r="B65" s="66">
        <v>164799987.78999999</v>
      </c>
      <c r="C65" s="68">
        <v>0.17384892739696176</v>
      </c>
      <c r="D65" s="67">
        <v>1104</v>
      </c>
      <c r="E65" s="68">
        <v>0.16046511627906976</v>
      </c>
    </row>
    <row r="66" spans="1:5" x14ac:dyDescent="0.2">
      <c r="A66" s="65" t="s">
        <v>22</v>
      </c>
      <c r="B66" s="66">
        <v>91465504.529999942</v>
      </c>
      <c r="C66" s="68">
        <v>9.6487748995618031E-2</v>
      </c>
      <c r="D66" s="67">
        <v>687</v>
      </c>
      <c r="E66" s="68">
        <v>9.98546511627907E-2</v>
      </c>
    </row>
    <row r="67" spans="1:5" x14ac:dyDescent="0.2">
      <c r="A67" s="65" t="s">
        <v>23</v>
      </c>
      <c r="B67" s="66">
        <v>76489279.259999961</v>
      </c>
      <c r="C67" s="68">
        <v>8.0689199890368907E-2</v>
      </c>
      <c r="D67" s="67">
        <v>585</v>
      </c>
      <c r="E67" s="68">
        <v>8.5029069767441859E-2</v>
      </c>
    </row>
    <row r="68" spans="1:5" x14ac:dyDescent="0.2">
      <c r="A68" s="65" t="s">
        <v>39</v>
      </c>
      <c r="B68" s="66">
        <v>60324135.019999988</v>
      </c>
      <c r="C68" s="68">
        <v>6.3636449917339494E-2</v>
      </c>
      <c r="D68" s="67">
        <v>559</v>
      </c>
      <c r="E68" s="68">
        <v>8.1250000000000003E-2</v>
      </c>
    </row>
    <row r="69" spans="1:5" x14ac:dyDescent="0.2">
      <c r="A69" s="65" t="s">
        <v>40</v>
      </c>
      <c r="B69" s="66">
        <v>8528827.5100000016</v>
      </c>
      <c r="C69" s="68">
        <v>8.9971336433386055E-3</v>
      </c>
      <c r="D69" s="67">
        <v>77</v>
      </c>
      <c r="E69" s="68">
        <v>1.1191860465116278E-2</v>
      </c>
    </row>
    <row r="70" spans="1:5" x14ac:dyDescent="0.2">
      <c r="A70" s="65" t="s">
        <v>41</v>
      </c>
      <c r="B70" s="66">
        <v>11331068.970000001</v>
      </c>
      <c r="C70" s="68">
        <v>1.1953242309736559E-2</v>
      </c>
      <c r="D70" s="67">
        <v>111</v>
      </c>
      <c r="E70" s="68">
        <v>1.6133720930232558E-2</v>
      </c>
    </row>
    <row r="71" spans="1:5" x14ac:dyDescent="0.2">
      <c r="A71" s="65" t="s">
        <v>42</v>
      </c>
      <c r="B71" s="66">
        <v>11363645.08</v>
      </c>
      <c r="C71" s="68">
        <v>1.1987607128922601E-2</v>
      </c>
      <c r="D71" s="67">
        <v>108</v>
      </c>
      <c r="E71" s="68">
        <v>1.5697674418604653E-2</v>
      </c>
    </row>
    <row r="72" spans="1:5" x14ac:dyDescent="0.2">
      <c r="A72" s="65" t="s">
        <v>43</v>
      </c>
      <c r="B72" s="66">
        <v>18945117.43</v>
      </c>
      <c r="C72" s="68">
        <v>1.9985367649492256E-2</v>
      </c>
      <c r="D72" s="67">
        <v>179</v>
      </c>
      <c r="E72" s="68">
        <v>2.6017441860465115E-2</v>
      </c>
    </row>
    <row r="73" spans="1:5" x14ac:dyDescent="0.2">
      <c r="A73" s="65" t="s">
        <v>44</v>
      </c>
      <c r="B73" s="66">
        <v>39249460.99000001</v>
      </c>
      <c r="C73" s="68">
        <v>4.1404594657587952E-2</v>
      </c>
      <c r="D73" s="67">
        <v>385</v>
      </c>
      <c r="E73" s="68">
        <v>5.5959302325581398E-2</v>
      </c>
    </row>
    <row r="74" spans="1:5" x14ac:dyDescent="0.2">
      <c r="A74" s="65" t="s">
        <v>24</v>
      </c>
      <c r="B74" s="66">
        <v>70113768.920000076</v>
      </c>
      <c r="C74" s="68">
        <v>7.3963619087355797E-2</v>
      </c>
      <c r="D74" s="67">
        <v>624</v>
      </c>
      <c r="E74" s="68">
        <v>9.0697674418604657E-2</v>
      </c>
    </row>
    <row r="75" spans="1:5" x14ac:dyDescent="0.2">
      <c r="A75" s="65" t="s">
        <v>25</v>
      </c>
      <c r="B75" s="66">
        <v>6149900.4399999995</v>
      </c>
      <c r="C75" s="68">
        <v>6.4875829751546796E-3</v>
      </c>
      <c r="D75" s="67">
        <v>54</v>
      </c>
      <c r="E75" s="68">
        <v>7.8488372093023263E-3</v>
      </c>
    </row>
    <row r="76" spans="1:5" x14ac:dyDescent="0.2">
      <c r="A76" s="65" t="s">
        <v>26</v>
      </c>
      <c r="B76" s="66">
        <v>4359172.8099999996</v>
      </c>
      <c r="C76" s="68">
        <v>4.5985289654401603E-3</v>
      </c>
      <c r="D76" s="67">
        <v>31</v>
      </c>
      <c r="E76" s="68">
        <v>4.5058139534883725E-3</v>
      </c>
    </row>
    <row r="77" spans="1:5" x14ac:dyDescent="0.2">
      <c r="A77" s="65" t="s">
        <v>3</v>
      </c>
      <c r="B77" s="66">
        <v>22087445.089999992</v>
      </c>
      <c r="C77" s="68">
        <v>2.3300236179197038E-2</v>
      </c>
      <c r="D77" s="67">
        <v>168</v>
      </c>
      <c r="E77" s="68">
        <v>2.441860465116279E-2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947949407.9000001</v>
      </c>
      <c r="C79" s="72"/>
      <c r="D79" s="73">
        <v>6880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0.69474390803638841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464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3860496.8400000008</v>
      </c>
      <c r="C88" s="68">
        <v>4.0724713870038598E-3</v>
      </c>
      <c r="D88" s="67">
        <v>88</v>
      </c>
      <c r="E88" s="68">
        <v>1.2790697674418604E-2</v>
      </c>
    </row>
    <row r="89" spans="1:6" x14ac:dyDescent="0.2">
      <c r="A89" s="65" t="s">
        <v>17</v>
      </c>
      <c r="B89" s="66">
        <v>102852683.34000005</v>
      </c>
      <c r="C89" s="68">
        <v>0.10850018205913586</v>
      </c>
      <c r="D89" s="67">
        <v>622</v>
      </c>
      <c r="E89" s="68">
        <v>9.0406976744186046E-2</v>
      </c>
    </row>
    <row r="90" spans="1:6" x14ac:dyDescent="0.2">
      <c r="A90" s="65" t="s">
        <v>18</v>
      </c>
      <c r="B90" s="66">
        <v>96038854.130000055</v>
      </c>
      <c r="C90" s="68">
        <v>0.10131221490264518</v>
      </c>
      <c r="D90" s="67">
        <v>479</v>
      </c>
      <c r="E90" s="68">
        <v>6.962209302325581E-2</v>
      </c>
    </row>
    <row r="91" spans="1:6" x14ac:dyDescent="0.2">
      <c r="A91" s="65" t="s">
        <v>19</v>
      </c>
      <c r="B91" s="66">
        <v>97208248.540000051</v>
      </c>
      <c r="C91" s="68">
        <v>0.10254581914381515</v>
      </c>
      <c r="D91" s="67">
        <v>583</v>
      </c>
      <c r="E91" s="68">
        <v>8.4738372093023262E-2</v>
      </c>
    </row>
    <row r="92" spans="1:6" x14ac:dyDescent="0.2">
      <c r="A92" s="65" t="s">
        <v>20</v>
      </c>
      <c r="B92" s="66">
        <v>154562086.29000008</v>
      </c>
      <c r="C92" s="68">
        <v>0.16304887687245118</v>
      </c>
      <c r="D92" s="67">
        <v>1030</v>
      </c>
      <c r="E92" s="68">
        <v>0.14970930232558138</v>
      </c>
    </row>
    <row r="93" spans="1:6" x14ac:dyDescent="0.2">
      <c r="A93" s="65" t="s">
        <v>21</v>
      </c>
      <c r="B93" s="66">
        <v>96475335.330000028</v>
      </c>
      <c r="C93" s="68">
        <v>0.10177266268220223</v>
      </c>
      <c r="D93" s="67">
        <v>674</v>
      </c>
      <c r="E93" s="68">
        <v>9.7965116279069772E-2</v>
      </c>
    </row>
    <row r="94" spans="1:6" x14ac:dyDescent="0.2">
      <c r="A94" s="65" t="s">
        <v>22</v>
      </c>
      <c r="B94" s="66">
        <v>59704386.449999951</v>
      </c>
      <c r="C94" s="68">
        <v>6.2982671809736726E-2</v>
      </c>
      <c r="D94" s="67">
        <v>462</v>
      </c>
      <c r="E94" s="68">
        <v>6.7151162790697674E-2</v>
      </c>
    </row>
    <row r="95" spans="1:6" x14ac:dyDescent="0.2">
      <c r="A95" s="65" t="s">
        <v>23</v>
      </c>
      <c r="B95" s="66">
        <v>88827835.749999925</v>
      </c>
      <c r="C95" s="68">
        <v>9.3705249467670379E-2</v>
      </c>
      <c r="D95" s="67">
        <v>726</v>
      </c>
      <c r="E95" s="68">
        <v>0.10552325581395348</v>
      </c>
    </row>
    <row r="96" spans="1:6" x14ac:dyDescent="0.2">
      <c r="A96" s="65" t="s">
        <v>39</v>
      </c>
      <c r="B96" s="66">
        <v>118461427.88999996</v>
      </c>
      <c r="C96" s="68">
        <v>0.12496598120402704</v>
      </c>
      <c r="D96" s="67">
        <v>1041</v>
      </c>
      <c r="E96" s="68">
        <v>0.15130813953488373</v>
      </c>
    </row>
    <row r="97" spans="1:6" x14ac:dyDescent="0.2">
      <c r="A97" s="65" t="s">
        <v>40</v>
      </c>
      <c r="B97" s="66">
        <v>29818219.889999982</v>
      </c>
      <c r="C97" s="68">
        <v>3.1455497140988282E-2</v>
      </c>
      <c r="D97" s="67">
        <v>277</v>
      </c>
      <c r="E97" s="68">
        <v>4.0261627906976745E-2</v>
      </c>
    </row>
    <row r="98" spans="1:6" x14ac:dyDescent="0.2">
      <c r="A98" s="65" t="s">
        <v>41</v>
      </c>
      <c r="B98" s="66">
        <v>22098519.909999993</v>
      </c>
      <c r="C98" s="68">
        <v>2.3311919102259923E-2</v>
      </c>
      <c r="D98" s="67">
        <v>220</v>
      </c>
      <c r="E98" s="68">
        <v>3.1976744186046513E-2</v>
      </c>
    </row>
    <row r="99" spans="1:6" x14ac:dyDescent="0.2">
      <c r="A99" s="65" t="s">
        <v>42</v>
      </c>
      <c r="B99" s="66">
        <v>11027183.380000001</v>
      </c>
      <c r="C99" s="68">
        <v>1.1632670781902391E-2</v>
      </c>
      <c r="D99" s="67">
        <v>100</v>
      </c>
      <c r="E99" s="68">
        <v>1.4534883720930232E-2</v>
      </c>
    </row>
    <row r="100" spans="1:6" x14ac:dyDescent="0.2">
      <c r="A100" s="65" t="s">
        <v>43</v>
      </c>
      <c r="B100" s="66">
        <v>2366479.02</v>
      </c>
      <c r="C100" s="68">
        <v>2.4964191129592879E-3</v>
      </c>
      <c r="D100" s="67">
        <v>25</v>
      </c>
      <c r="E100" s="68">
        <v>3.6337209302325581E-3</v>
      </c>
    </row>
    <row r="101" spans="1:6" x14ac:dyDescent="0.2">
      <c r="A101" s="65" t="s">
        <v>44</v>
      </c>
      <c r="B101" s="66">
        <v>5835237.4899999993</v>
      </c>
      <c r="C101" s="68">
        <v>6.1556423173751941E-3</v>
      </c>
      <c r="D101" s="67">
        <v>40</v>
      </c>
      <c r="E101" s="68">
        <v>5.8139534883720929E-3</v>
      </c>
    </row>
    <row r="102" spans="1:6" x14ac:dyDescent="0.2">
      <c r="A102" s="65" t="s">
        <v>24</v>
      </c>
      <c r="B102" s="66">
        <v>25868386.029999986</v>
      </c>
      <c r="C102" s="68">
        <v>2.7288783361663183E-2</v>
      </c>
      <c r="D102" s="67">
        <v>238</v>
      </c>
      <c r="E102" s="68">
        <v>3.4593023255813954E-2</v>
      </c>
    </row>
    <row r="103" spans="1:6" x14ac:dyDescent="0.2">
      <c r="A103" s="65" t="s">
        <v>25</v>
      </c>
      <c r="B103" s="66">
        <v>6642189.9699999997</v>
      </c>
      <c r="C103" s="68">
        <v>7.0069034429954416E-3</v>
      </c>
      <c r="D103" s="67">
        <v>77</v>
      </c>
      <c r="E103" s="68">
        <v>1.1191860465116278E-2</v>
      </c>
    </row>
    <row r="104" spans="1:6" x14ac:dyDescent="0.2">
      <c r="A104" s="65" t="s">
        <v>26</v>
      </c>
      <c r="B104" s="66">
        <v>3965137.7900000005</v>
      </c>
      <c r="C104" s="68">
        <v>4.1828580269742477E-3</v>
      </c>
      <c r="D104" s="67">
        <v>29</v>
      </c>
      <c r="E104" s="68">
        <v>4.2151162790697678E-3</v>
      </c>
    </row>
    <row r="105" spans="1:6" x14ac:dyDescent="0.2">
      <c r="A105" s="65" t="s">
        <v>3</v>
      </c>
      <c r="B105" s="66">
        <v>22336699.859999996</v>
      </c>
      <c r="C105" s="68">
        <v>2.3563177184194532E-2</v>
      </c>
      <c r="D105" s="67">
        <v>169</v>
      </c>
      <c r="E105" s="68">
        <v>2.4563953488372092E-2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947949407.89999998</v>
      </c>
      <c r="C107" s="72"/>
      <c r="D107" s="73">
        <v>6880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0.68613518049149247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0</v>
      </c>
      <c r="C116" s="68">
        <v>0</v>
      </c>
      <c r="D116" s="67">
        <v>0</v>
      </c>
      <c r="E116" s="68">
        <v>0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654271146.9399997</v>
      </c>
      <c r="C118" s="68">
        <v>0.69019627153880692</v>
      </c>
      <c r="D118" s="67">
        <v>4671</v>
      </c>
      <c r="E118" s="68">
        <v>0.67892441860465114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293678260.96000034</v>
      </c>
      <c r="C120" s="68">
        <v>0.30980372846119303</v>
      </c>
      <c r="D120" s="67">
        <v>2209</v>
      </c>
      <c r="E120" s="68">
        <v>0.32107558139534886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947949407.9000001</v>
      </c>
      <c r="C122" s="72"/>
      <c r="D122" s="73">
        <v>6880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922139225.39999831</v>
      </c>
      <c r="C129" s="68">
        <v>0.97277261604374277</v>
      </c>
      <c r="D129" s="67">
        <v>6541</v>
      </c>
      <c r="E129" s="68">
        <v>0.95072674418604652</v>
      </c>
    </row>
    <row r="130" spans="1:6" x14ac:dyDescent="0.2">
      <c r="A130" s="65" t="s">
        <v>5</v>
      </c>
      <c r="B130" s="66">
        <v>25810182.5</v>
      </c>
      <c r="C130" s="68">
        <v>2.7227383956257279E-2</v>
      </c>
      <c r="D130" s="67">
        <v>339</v>
      </c>
      <c r="E130" s="68">
        <v>4.927325581395349E-2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947949407.89999831</v>
      </c>
      <c r="C132" s="72"/>
      <c r="D132" s="73">
        <v>6880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195657575.5799998</v>
      </c>
      <c r="C139" s="68">
        <v>0.20640086269312791</v>
      </c>
      <c r="D139" s="67">
        <v>2620</v>
      </c>
      <c r="E139" s="68">
        <v>0.3808139534883721</v>
      </c>
    </row>
    <row r="140" spans="1:6" x14ac:dyDescent="0.2">
      <c r="A140" s="65" t="s">
        <v>69</v>
      </c>
      <c r="B140" s="66">
        <v>433385466.56000018</v>
      </c>
      <c r="C140" s="68">
        <v>0.45718206367160724</v>
      </c>
      <c r="D140" s="67">
        <v>3222</v>
      </c>
      <c r="E140" s="68">
        <v>0.46831395348837207</v>
      </c>
    </row>
    <row r="141" spans="1:6" x14ac:dyDescent="0.2">
      <c r="A141" s="65" t="s">
        <v>70</v>
      </c>
      <c r="B141" s="66">
        <v>171413910.78000006</v>
      </c>
      <c r="C141" s="68">
        <v>0.18082601175914514</v>
      </c>
      <c r="D141" s="67">
        <v>725</v>
      </c>
      <c r="E141" s="68">
        <v>0.10537790697674419</v>
      </c>
    </row>
    <row r="142" spans="1:6" x14ac:dyDescent="0.2">
      <c r="A142" s="65" t="s">
        <v>71</v>
      </c>
      <c r="B142" s="66">
        <v>60899244.649999984</v>
      </c>
      <c r="C142" s="68">
        <v>6.4243138022429466E-2</v>
      </c>
      <c r="D142" s="67">
        <v>176</v>
      </c>
      <c r="E142" s="68">
        <v>2.5581395348837209E-2</v>
      </c>
    </row>
    <row r="143" spans="1:6" x14ac:dyDescent="0.2">
      <c r="A143" s="65" t="s">
        <v>72</v>
      </c>
      <c r="B143" s="66">
        <v>27694752.670000002</v>
      </c>
      <c r="C143" s="68">
        <v>2.9215433270170413E-2</v>
      </c>
      <c r="D143" s="67">
        <v>62</v>
      </c>
      <c r="E143" s="68">
        <v>9.0116279069767449E-3</v>
      </c>
    </row>
    <row r="144" spans="1:6" x14ac:dyDescent="0.2">
      <c r="A144" s="65" t="s">
        <v>73</v>
      </c>
      <c r="B144" s="66">
        <v>26353850.759999998</v>
      </c>
      <c r="C144" s="68">
        <v>2.7800904289166546E-2</v>
      </c>
      <c r="D144" s="67">
        <v>45</v>
      </c>
      <c r="E144" s="68">
        <v>6.540697674418605E-3</v>
      </c>
    </row>
    <row r="145" spans="1:6" x14ac:dyDescent="0.2">
      <c r="A145" s="65" t="s">
        <v>74</v>
      </c>
      <c r="B145" s="66">
        <v>15104370.309999999</v>
      </c>
      <c r="C145" s="68">
        <v>1.59337304123232E-2</v>
      </c>
      <c r="D145" s="67">
        <v>17</v>
      </c>
      <c r="E145" s="68">
        <v>2.4709302325581395E-3</v>
      </c>
    </row>
    <row r="146" spans="1:6" x14ac:dyDescent="0.2">
      <c r="A146" s="65" t="s">
        <v>178</v>
      </c>
      <c r="B146" s="66">
        <v>5302886</v>
      </c>
      <c r="C146" s="68">
        <v>5.5940601426689284E-3</v>
      </c>
      <c r="D146" s="67">
        <v>5</v>
      </c>
      <c r="E146" s="68">
        <v>7.2674418604651162E-4</v>
      </c>
    </row>
    <row r="147" spans="1:6" x14ac:dyDescent="0.2">
      <c r="A147" s="65" t="s">
        <v>75</v>
      </c>
      <c r="B147" s="66">
        <v>6921243.5899999999</v>
      </c>
      <c r="C147" s="68">
        <v>7.301279511670024E-3</v>
      </c>
      <c r="D147" s="67">
        <v>5</v>
      </c>
      <c r="E147" s="68">
        <v>7.2674418604651162E-4</v>
      </c>
    </row>
    <row r="148" spans="1:6" x14ac:dyDescent="0.2">
      <c r="A148" s="65" t="s">
        <v>78</v>
      </c>
      <c r="B148" s="66">
        <v>1652049</v>
      </c>
      <c r="C148" s="68">
        <v>1.7427607277690036E-3</v>
      </c>
      <c r="D148" s="67">
        <v>1</v>
      </c>
      <c r="E148" s="68">
        <v>1.4534883720930232E-4</v>
      </c>
    </row>
    <row r="149" spans="1:6" x14ac:dyDescent="0.2">
      <c r="A149" s="65" t="s">
        <v>76</v>
      </c>
      <c r="B149" s="66">
        <v>3564058</v>
      </c>
      <c r="C149" s="68">
        <v>3.759755499922181E-3</v>
      </c>
      <c r="D149" s="67">
        <v>2</v>
      </c>
      <c r="E149" s="68">
        <v>2.9069767441860465E-4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947949407.89999998</v>
      </c>
      <c r="C152" s="72"/>
      <c r="D152" s="73">
        <v>6880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137783.34417151162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567131060.72999668</v>
      </c>
      <c r="C161" s="68">
        <v>0.5982714436062242</v>
      </c>
      <c r="D161" s="67">
        <v>3883</v>
      </c>
      <c r="E161" s="68">
        <v>0.5643895348837209</v>
      </c>
    </row>
    <row r="162" spans="1:6" x14ac:dyDescent="0.2">
      <c r="A162" s="65" t="s">
        <v>7</v>
      </c>
      <c r="B162" s="66">
        <v>362474978.9400003</v>
      </c>
      <c r="C162" s="68">
        <v>0.38237797916135124</v>
      </c>
      <c r="D162" s="67">
        <v>2795</v>
      </c>
      <c r="E162" s="68">
        <v>0.40625</v>
      </c>
    </row>
    <row r="163" spans="1:6" x14ac:dyDescent="0.2">
      <c r="A163" s="65" t="s">
        <v>8</v>
      </c>
      <c r="B163" s="66">
        <v>18343368.230000004</v>
      </c>
      <c r="C163" s="68">
        <v>1.9350577232424539E-2</v>
      </c>
      <c r="D163" s="67">
        <v>202</v>
      </c>
      <c r="E163" s="68">
        <v>2.9360465116279068E-2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947949407.899997</v>
      </c>
      <c r="C165" s="68"/>
      <c r="D165" s="73">
        <v>6880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4.482626355992474E-5</v>
      </c>
      <c r="D173" s="67">
        <v>1</v>
      </c>
      <c r="E173" s="68">
        <v>1.4534883720930232E-4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152930.82</v>
      </c>
      <c r="C175" s="68">
        <v>1.613280400045704E-4</v>
      </c>
      <c r="D175" s="67">
        <v>1</v>
      </c>
      <c r="E175" s="68">
        <v>1.4534883720930232E-4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507184.07000000007</v>
      </c>
      <c r="C178" s="68">
        <v>5.3503284645070787E-4</v>
      </c>
      <c r="D178" s="67">
        <v>8</v>
      </c>
      <c r="E178" s="68">
        <v>1.1627906976744186E-3</v>
      </c>
    </row>
    <row r="179" spans="1:6" x14ac:dyDescent="0.2">
      <c r="A179" s="77">
        <v>2003</v>
      </c>
      <c r="B179" s="66">
        <v>4033014.96</v>
      </c>
      <c r="C179" s="68">
        <v>4.2544622385854653E-3</v>
      </c>
      <c r="D179" s="67">
        <v>37</v>
      </c>
      <c r="E179" s="68">
        <v>5.3779069767441864E-3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9.001346410356254E-5</v>
      </c>
      <c r="D181" s="67">
        <v>1</v>
      </c>
      <c r="E181" s="68">
        <v>1.4534883720930232E-4</v>
      </c>
    </row>
    <row r="182" spans="1:6" x14ac:dyDescent="0.2">
      <c r="A182" s="77">
        <v>2006</v>
      </c>
      <c r="B182" s="66">
        <v>283702273.89000022</v>
      </c>
      <c r="C182" s="68">
        <v>0.29927997372611709</v>
      </c>
      <c r="D182" s="67">
        <v>2160</v>
      </c>
      <c r="E182" s="68">
        <v>0.31395348837209303</v>
      </c>
    </row>
    <row r="183" spans="1:6" x14ac:dyDescent="0.2">
      <c r="A183" s="77">
        <v>2007</v>
      </c>
      <c r="B183" s="66">
        <v>659426182.91999972</v>
      </c>
      <c r="C183" s="68">
        <v>0.69563436342117879</v>
      </c>
      <c r="D183" s="67">
        <v>4672</v>
      </c>
      <c r="E183" s="68">
        <v>0.67906976744186043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947949407.89999986</v>
      </c>
      <c r="C185" s="68"/>
      <c r="D185" s="79">
        <v>6880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113.28398119513609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69024798.549999997</v>
      </c>
      <c r="C194" s="68">
        <v>7.2814854859091227E-2</v>
      </c>
      <c r="D194" s="67">
        <v>528</v>
      </c>
      <c r="E194" s="68">
        <v>7.6744186046511634E-2</v>
      </c>
    </row>
    <row r="195" spans="1:6" x14ac:dyDescent="0.2">
      <c r="A195" s="65" t="s">
        <v>10</v>
      </c>
      <c r="B195" s="66">
        <v>110054106.07000007</v>
      </c>
      <c r="C195" s="68">
        <v>0.11609702496022838</v>
      </c>
      <c r="D195" s="67">
        <v>838</v>
      </c>
      <c r="E195" s="68">
        <v>0.12180232558139535</v>
      </c>
    </row>
    <row r="196" spans="1:6" x14ac:dyDescent="0.2">
      <c r="A196" s="65" t="s">
        <v>11</v>
      </c>
      <c r="B196" s="66">
        <v>267738535.06000018</v>
      </c>
      <c r="C196" s="68">
        <v>0.28243968805584613</v>
      </c>
      <c r="D196" s="67">
        <v>1959</v>
      </c>
      <c r="E196" s="68">
        <v>0.28473837209302327</v>
      </c>
    </row>
    <row r="197" spans="1:6" x14ac:dyDescent="0.2">
      <c r="A197" s="65" t="s">
        <v>12</v>
      </c>
      <c r="B197" s="66">
        <v>482430009.9000001</v>
      </c>
      <c r="C197" s="68">
        <v>0.50891957511607178</v>
      </c>
      <c r="D197" s="67">
        <v>3437</v>
      </c>
      <c r="E197" s="68">
        <v>0.49956395348837207</v>
      </c>
    </row>
    <row r="198" spans="1:6" x14ac:dyDescent="0.2">
      <c r="A198" s="65" t="s">
        <v>13</v>
      </c>
      <c r="B198" s="66">
        <v>18701958.320000004</v>
      </c>
      <c r="C198" s="68">
        <v>1.9728857008762309E-2</v>
      </c>
      <c r="D198" s="67">
        <v>118</v>
      </c>
      <c r="E198" s="68">
        <v>1.7151162790697675E-2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947949407.90000045</v>
      </c>
      <c r="C202" s="72"/>
      <c r="D202" s="73">
        <v>6880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12.300183244380195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438677052.71000022</v>
      </c>
      <c r="C211" s="68">
        <v>0.46276420350512665</v>
      </c>
      <c r="D211" s="67">
        <v>3446</v>
      </c>
      <c r="E211" s="68">
        <v>0.50087209302325586</v>
      </c>
      <c r="F211" s="65"/>
    </row>
    <row r="212" spans="1:6" x14ac:dyDescent="0.2">
      <c r="A212" s="65" t="s">
        <v>50</v>
      </c>
      <c r="B212" s="66">
        <v>509272355.19000047</v>
      </c>
      <c r="C212" s="68">
        <v>0.53723579649487341</v>
      </c>
      <c r="D212" s="67">
        <v>3434</v>
      </c>
      <c r="E212" s="68">
        <v>0.4991279069767442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947949407.90000069</v>
      </c>
      <c r="C214" s="72"/>
      <c r="D214" s="73">
        <v>6880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30.6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128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33943332.139999986</v>
      </c>
      <c r="C221" s="68">
        <v>3.5807113604506516E-2</v>
      </c>
      <c r="D221" s="67">
        <v>362</v>
      </c>
      <c r="E221" s="68">
        <v>5.2616279069767444E-2</v>
      </c>
      <c r="F221" s="68">
        <v>0.813868261098462</v>
      </c>
    </row>
    <row r="222" spans="1:6" x14ac:dyDescent="0.2">
      <c r="A222" s="65" t="s">
        <v>52</v>
      </c>
      <c r="B222" s="66">
        <v>101151033.39999974</v>
      </c>
      <c r="C222" s="68">
        <v>0.10670509687229031</v>
      </c>
      <c r="D222" s="67">
        <v>911</v>
      </c>
      <c r="E222" s="68">
        <v>0.13241279069767442</v>
      </c>
      <c r="F222" s="68">
        <v>0.80330036205599764</v>
      </c>
    </row>
    <row r="223" spans="1:6" x14ac:dyDescent="0.2">
      <c r="A223" s="65" t="s">
        <v>53</v>
      </c>
      <c r="B223" s="66">
        <v>93427187.159999996</v>
      </c>
      <c r="C223" s="68">
        <v>9.8557144908154967E-2</v>
      </c>
      <c r="D223" s="67">
        <v>911</v>
      </c>
      <c r="E223" s="68">
        <v>0.13241279069767442</v>
      </c>
      <c r="F223" s="68">
        <v>0.80979422528457934</v>
      </c>
    </row>
    <row r="224" spans="1:6" x14ac:dyDescent="0.2">
      <c r="A224" s="65" t="s">
        <v>54</v>
      </c>
      <c r="B224" s="66">
        <v>48149520.209999993</v>
      </c>
      <c r="C224" s="68">
        <v>5.0793343831150251E-2</v>
      </c>
      <c r="D224" s="67">
        <v>411</v>
      </c>
      <c r="E224" s="68">
        <v>5.9738372093023254E-2</v>
      </c>
      <c r="F224" s="68">
        <v>0.79268076876966531</v>
      </c>
    </row>
    <row r="225" spans="1:6" x14ac:dyDescent="0.2">
      <c r="A225" s="65" t="s">
        <v>55</v>
      </c>
      <c r="B225" s="66">
        <v>39102446.159999989</v>
      </c>
      <c r="C225" s="68">
        <v>4.1249507446419482E-2</v>
      </c>
      <c r="D225" s="67">
        <v>348</v>
      </c>
      <c r="E225" s="68">
        <v>5.058139534883721E-2</v>
      </c>
      <c r="F225" s="68">
        <v>0.78765493562427236</v>
      </c>
    </row>
    <row r="226" spans="1:6" x14ac:dyDescent="0.2">
      <c r="A226" s="65" t="s">
        <v>56</v>
      </c>
      <c r="B226" s="66">
        <v>32768098.690000005</v>
      </c>
      <c r="C226" s="68">
        <v>3.4567349709718621E-2</v>
      </c>
      <c r="D226" s="67">
        <v>257</v>
      </c>
      <c r="E226" s="68">
        <v>3.73546511627907E-2</v>
      </c>
      <c r="F226" s="68">
        <v>0.79216512567999131</v>
      </c>
    </row>
    <row r="227" spans="1:6" x14ac:dyDescent="0.2">
      <c r="A227" s="65" t="s">
        <v>27</v>
      </c>
      <c r="B227" s="66">
        <v>255587190.16000026</v>
      </c>
      <c r="C227" s="68">
        <v>0.26962112959826057</v>
      </c>
      <c r="D227" s="67">
        <v>1651</v>
      </c>
      <c r="E227" s="68">
        <v>0.23997093023255814</v>
      </c>
      <c r="F227" s="68">
        <v>0.78770682771116285</v>
      </c>
    </row>
    <row r="228" spans="1:6" x14ac:dyDescent="0.2">
      <c r="A228" s="65" t="s">
        <v>57</v>
      </c>
      <c r="B228" s="66">
        <v>108222252.40000002</v>
      </c>
      <c r="C228" s="68">
        <v>0.11416458673648593</v>
      </c>
      <c r="D228" s="67">
        <v>760</v>
      </c>
      <c r="E228" s="68">
        <v>0.11046511627906977</v>
      </c>
      <c r="F228" s="68">
        <v>0.78903695117593553</v>
      </c>
    </row>
    <row r="229" spans="1:6" x14ac:dyDescent="0.2">
      <c r="A229" s="65" t="s">
        <v>58</v>
      </c>
      <c r="B229" s="66">
        <v>181954060.45000008</v>
      </c>
      <c r="C229" s="68">
        <v>0.19194490648302043</v>
      </c>
      <c r="D229" s="67">
        <v>764</v>
      </c>
      <c r="E229" s="68">
        <v>0.11104651162790698</v>
      </c>
      <c r="F229" s="68">
        <v>0.76610162190688913</v>
      </c>
    </row>
    <row r="230" spans="1:6" x14ac:dyDescent="0.2">
      <c r="A230" s="65" t="s">
        <v>59</v>
      </c>
      <c r="B230" s="66">
        <v>34919471.569999985</v>
      </c>
      <c r="C230" s="68">
        <v>3.6836851501766715E-2</v>
      </c>
      <c r="D230" s="67">
        <v>301</v>
      </c>
      <c r="E230" s="68">
        <v>4.3749999999999997E-2</v>
      </c>
      <c r="F230" s="68">
        <v>0.79096292439427784</v>
      </c>
    </row>
    <row r="231" spans="1:6" x14ac:dyDescent="0.2">
      <c r="A231" s="65" t="s">
        <v>60</v>
      </c>
      <c r="B231" s="66">
        <v>18343368.230000004</v>
      </c>
      <c r="C231" s="68">
        <v>1.935057723242448E-2</v>
      </c>
      <c r="D231" s="67">
        <v>202</v>
      </c>
      <c r="E231" s="68">
        <v>2.9360465116279068E-2</v>
      </c>
      <c r="F231" s="68">
        <v>0.7858214372636505</v>
      </c>
    </row>
    <row r="232" spans="1:6" x14ac:dyDescent="0.2">
      <c r="A232" s="65" t="s">
        <v>2</v>
      </c>
      <c r="B232" s="66">
        <v>381447.32999999996</v>
      </c>
      <c r="C232" s="68">
        <v>4.0239207580183346E-4</v>
      </c>
      <c r="D232" s="67">
        <v>2</v>
      </c>
      <c r="E232" s="68">
        <v>2.9069767441860465E-4</v>
      </c>
      <c r="F232" s="68">
        <v>0.85044749442265299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947949407.89999998</v>
      </c>
      <c r="C234" s="72"/>
      <c r="D234" s="73">
        <v>6880</v>
      </c>
      <c r="E234" s="72"/>
      <c r="F234" s="82">
        <v>0.78899700774369042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1054747.23</v>
      </c>
      <c r="C241" s="68">
        <v>1.1126619429370093E-3</v>
      </c>
      <c r="D241" s="67">
        <v>6</v>
      </c>
      <c r="E241" s="68">
        <v>8.7209302325581394E-4</v>
      </c>
    </row>
    <row r="242" spans="1:6" x14ac:dyDescent="0.2">
      <c r="A242" s="65" t="s">
        <v>279</v>
      </c>
      <c r="B242" s="66">
        <v>693151861.3599987</v>
      </c>
      <c r="C242" s="68">
        <v>0.73121187226177475</v>
      </c>
      <c r="D242" s="67">
        <v>5162</v>
      </c>
      <c r="E242" s="68">
        <v>0.75029069767441858</v>
      </c>
    </row>
    <row r="243" spans="1:6" x14ac:dyDescent="0.2">
      <c r="A243" s="65" t="s">
        <v>256</v>
      </c>
      <c r="B243" s="66">
        <v>245547026.86999995</v>
      </c>
      <c r="C243" s="68">
        <v>0.259029674815624</v>
      </c>
      <c r="D243" s="67">
        <v>1662</v>
      </c>
      <c r="E243" s="68">
        <v>0.24156976744186046</v>
      </c>
    </row>
    <row r="244" spans="1:6" x14ac:dyDescent="0.2">
      <c r="A244" s="65" t="s">
        <v>257</v>
      </c>
      <c r="B244" s="66">
        <v>3276561.86</v>
      </c>
      <c r="C244" s="68">
        <v>3.4564733441403788E-3</v>
      </c>
      <c r="D244" s="67">
        <v>21</v>
      </c>
      <c r="E244" s="68">
        <v>3.0523255813953488E-3</v>
      </c>
    </row>
    <row r="245" spans="1:6" x14ac:dyDescent="0.2">
      <c r="A245" s="65" t="s">
        <v>258</v>
      </c>
      <c r="B245" s="66">
        <v>4835754.42</v>
      </c>
      <c r="C245" s="68">
        <v>5.1012790130991201E-3</v>
      </c>
      <c r="D245" s="67">
        <v>28</v>
      </c>
      <c r="E245" s="68">
        <v>4.0697674418604651E-3</v>
      </c>
    </row>
    <row r="246" spans="1:6" x14ac:dyDescent="0.2">
      <c r="A246" s="65" t="s">
        <v>259</v>
      </c>
      <c r="B246" s="66">
        <v>83456.160000000003</v>
      </c>
      <c r="C246" s="68">
        <v>8.8038622424883661E-5</v>
      </c>
      <c r="D246" s="67">
        <v>1</v>
      </c>
      <c r="E246" s="68">
        <v>1.4534883720930232E-4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947949407.89999855</v>
      </c>
      <c r="C256" s="72"/>
      <c r="D256" s="73">
        <v>6880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2.3906253281416587E-2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523012548.13000023</v>
      </c>
      <c r="C266" s="68">
        <v>0.55173044444284602</v>
      </c>
      <c r="D266" s="67">
        <v>3696</v>
      </c>
      <c r="E266" s="68">
        <v>0.53720930232558139</v>
      </c>
    </row>
    <row r="267" spans="1:6" x14ac:dyDescent="0.2">
      <c r="A267" s="65" t="s">
        <v>140</v>
      </c>
      <c r="B267" s="66">
        <v>424936859.77000064</v>
      </c>
      <c r="C267" s="68">
        <v>0.44826955555715398</v>
      </c>
      <c r="D267" s="67">
        <v>3184</v>
      </c>
      <c r="E267" s="68">
        <v>0.46279069767441861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947949407.90000081</v>
      </c>
      <c r="C269" s="68"/>
      <c r="D269" s="79">
        <v>6880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108</v>
      </c>
      <c r="C275" s="55" t="s">
        <v>109</v>
      </c>
      <c r="D275" s="56" t="s">
        <v>110</v>
      </c>
      <c r="E275" s="55" t="s">
        <v>109</v>
      </c>
      <c r="F275" s="58"/>
    </row>
    <row r="277" spans="1:6" x14ac:dyDescent="0.2">
      <c r="A277" s="65" t="s">
        <v>36</v>
      </c>
      <c r="B277" s="66">
        <v>87738754.629999936</v>
      </c>
      <c r="C277" s="68">
        <v>9.2556368408276662E-2</v>
      </c>
      <c r="D277" s="67">
        <v>618</v>
      </c>
      <c r="E277" s="68">
        <v>8.9825581395348839E-2</v>
      </c>
    </row>
    <row r="278" spans="1:6" x14ac:dyDescent="0.2">
      <c r="A278" s="65" t="s">
        <v>37</v>
      </c>
      <c r="B278" s="66">
        <v>860210653.26999795</v>
      </c>
      <c r="C278" s="68">
        <v>0.90744363159172325</v>
      </c>
      <c r="D278" s="67">
        <v>6262</v>
      </c>
      <c r="E278" s="68">
        <v>0.9101744186046512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947949407.89999795</v>
      </c>
      <c r="C280" s="68"/>
      <c r="D280" s="79">
        <v>6880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108</v>
      </c>
      <c r="C287" s="55" t="s">
        <v>109</v>
      </c>
      <c r="D287" s="56" t="s">
        <v>110</v>
      </c>
      <c r="E287" s="55" t="s">
        <v>109</v>
      </c>
      <c r="F287" s="58"/>
    </row>
    <row r="289" spans="1:5" x14ac:dyDescent="0.2">
      <c r="A289" s="85" t="s">
        <v>181</v>
      </c>
      <c r="B289" s="66">
        <v>7191783.6399999987</v>
      </c>
      <c r="C289" s="68">
        <v>1.3750690429347803E-2</v>
      </c>
      <c r="D289" s="67">
        <v>44</v>
      </c>
      <c r="E289" s="68">
        <v>1.1904761904761904E-2</v>
      </c>
    </row>
    <row r="290" spans="1:5" x14ac:dyDescent="0.2">
      <c r="A290" s="65" t="s">
        <v>182</v>
      </c>
      <c r="B290" s="66">
        <v>19357349.280000001</v>
      </c>
      <c r="C290" s="68">
        <v>3.7011252118541019E-2</v>
      </c>
      <c r="D290" s="67">
        <v>136</v>
      </c>
      <c r="E290" s="68">
        <v>3.67965367965368E-2</v>
      </c>
    </row>
    <row r="291" spans="1:5" x14ac:dyDescent="0.2">
      <c r="A291" s="65" t="s">
        <v>80</v>
      </c>
      <c r="B291" s="66">
        <v>197029758.59</v>
      </c>
      <c r="C291" s="68">
        <v>0.37672090142859493</v>
      </c>
      <c r="D291" s="67">
        <v>1382</v>
      </c>
      <c r="E291" s="68">
        <v>0.37391774891774893</v>
      </c>
    </row>
    <row r="292" spans="1:5" x14ac:dyDescent="0.2">
      <c r="A292" s="65" t="s">
        <v>81</v>
      </c>
      <c r="B292" s="66">
        <v>164230640.87000009</v>
      </c>
      <c r="C292" s="68">
        <v>0.31400898784780001</v>
      </c>
      <c r="D292" s="67">
        <v>1221</v>
      </c>
      <c r="E292" s="68">
        <v>0.33035714285714285</v>
      </c>
    </row>
    <row r="293" spans="1:5" x14ac:dyDescent="0.2">
      <c r="A293" s="65" t="s">
        <v>82</v>
      </c>
      <c r="B293" s="66">
        <v>98660455.719999909</v>
      </c>
      <c r="C293" s="68">
        <v>0.18863879284111718</v>
      </c>
      <c r="D293" s="67">
        <v>666</v>
      </c>
      <c r="E293" s="68">
        <v>0.18019480519480519</v>
      </c>
    </row>
    <row r="294" spans="1:5" x14ac:dyDescent="0.2">
      <c r="A294" s="65" t="s">
        <v>83</v>
      </c>
      <c r="B294" s="66">
        <v>22372610.230000008</v>
      </c>
      <c r="C294" s="68">
        <v>4.2776431100920873E-2</v>
      </c>
      <c r="D294" s="67">
        <v>143</v>
      </c>
      <c r="E294" s="68">
        <v>3.8690476190476192E-2</v>
      </c>
    </row>
    <row r="295" spans="1:5" x14ac:dyDescent="0.2">
      <c r="A295" s="65" t="s">
        <v>84</v>
      </c>
      <c r="B295" s="66">
        <v>6811417.2599999998</v>
      </c>
      <c r="C295" s="68">
        <v>1.3023429904987583E-2</v>
      </c>
      <c r="D295" s="67">
        <v>53</v>
      </c>
      <c r="E295" s="68">
        <v>1.433982683982684E-2</v>
      </c>
    </row>
    <row r="296" spans="1:5" x14ac:dyDescent="0.2">
      <c r="A296" s="65" t="s">
        <v>85</v>
      </c>
      <c r="B296" s="66">
        <v>3073040.2199999997</v>
      </c>
      <c r="C296" s="68">
        <v>5.8756529475009166E-3</v>
      </c>
      <c r="D296" s="67">
        <v>18</v>
      </c>
      <c r="E296" s="68">
        <v>4.87012987012987E-3</v>
      </c>
    </row>
    <row r="297" spans="1:5" x14ac:dyDescent="0.2">
      <c r="A297" s="65" t="s">
        <v>86</v>
      </c>
      <c r="B297" s="66">
        <v>818688.62</v>
      </c>
      <c r="C297" s="68">
        <v>1.5653326539242164E-3</v>
      </c>
      <c r="D297" s="67">
        <v>8</v>
      </c>
      <c r="E297" s="68">
        <v>2.1645021645021645E-3</v>
      </c>
    </row>
    <row r="298" spans="1:5" x14ac:dyDescent="0.2">
      <c r="A298" s="65" t="s">
        <v>0</v>
      </c>
      <c r="B298" s="66">
        <v>532292.75</v>
      </c>
      <c r="C298" s="68">
        <v>1.017743746116954E-3</v>
      </c>
      <c r="D298" s="67">
        <v>4</v>
      </c>
      <c r="E298" s="68">
        <v>1.0822510822510823E-3</v>
      </c>
    </row>
    <row r="299" spans="1:5" x14ac:dyDescent="0.2">
      <c r="A299" s="65" t="s">
        <v>67</v>
      </c>
      <c r="B299" s="66">
        <v>1125308.8900000001</v>
      </c>
      <c r="C299" s="68">
        <v>2.1515906148398818E-3</v>
      </c>
      <c r="D299" s="67">
        <v>8</v>
      </c>
      <c r="E299" s="68">
        <v>2.1645021645021645E-3</v>
      </c>
    </row>
    <row r="300" spans="1:5" x14ac:dyDescent="0.2">
      <c r="A300" s="65" t="s">
        <v>79</v>
      </c>
      <c r="B300" s="66">
        <v>1809202.06</v>
      </c>
      <c r="C300" s="68">
        <v>3.4591943663085968E-3</v>
      </c>
      <c r="D300" s="67">
        <v>13</v>
      </c>
      <c r="E300" s="68">
        <v>3.5173160173160175E-3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523012548.13000005</v>
      </c>
      <c r="C302" s="68"/>
      <c r="D302" s="73">
        <v>3696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1.4691786017747657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108</v>
      </c>
      <c r="C313" s="60" t="s">
        <v>109</v>
      </c>
      <c r="D313" s="56" t="s">
        <v>110</v>
      </c>
      <c r="E313" s="60" t="s">
        <v>109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694359313.83999836</v>
      </c>
      <c r="C315" s="68">
        <v>0.73248562428897901</v>
      </c>
      <c r="D315" s="67">
        <v>4905</v>
      </c>
      <c r="E315" s="68">
        <v>0.7129360465116279</v>
      </c>
    </row>
    <row r="316" spans="1:5" x14ac:dyDescent="0.2">
      <c r="A316" s="65" t="s">
        <v>166</v>
      </c>
      <c r="B316" s="66">
        <v>197409860.19999996</v>
      </c>
      <c r="C316" s="68">
        <v>0.20824936284028486</v>
      </c>
      <c r="D316" s="67">
        <v>1547</v>
      </c>
      <c r="E316" s="68">
        <v>0.22485465116279069</v>
      </c>
    </row>
    <row r="317" spans="1:5" x14ac:dyDescent="0.2">
      <c r="A317" s="65" t="s">
        <v>167</v>
      </c>
      <c r="B317" s="66">
        <v>32448343.180000018</v>
      </c>
      <c r="C317" s="68">
        <v>3.4230036866506566E-2</v>
      </c>
      <c r="D317" s="67">
        <v>238</v>
      </c>
      <c r="E317" s="68">
        <v>3.4593023255813954E-2</v>
      </c>
    </row>
    <row r="318" spans="1:5" x14ac:dyDescent="0.2">
      <c r="A318" s="65" t="s">
        <v>168</v>
      </c>
      <c r="B318" s="66">
        <v>4089411.9500000007</v>
      </c>
      <c r="C318" s="68">
        <v>4.3139559093763402E-3</v>
      </c>
      <c r="D318" s="67">
        <v>52</v>
      </c>
      <c r="E318" s="68">
        <v>7.5581395348837208E-3</v>
      </c>
    </row>
    <row r="319" spans="1:5" x14ac:dyDescent="0.2">
      <c r="A319" s="65" t="s">
        <v>169</v>
      </c>
      <c r="B319" s="66">
        <v>19642478.729999989</v>
      </c>
      <c r="C319" s="68">
        <v>2.0721020094853125E-2</v>
      </c>
      <c r="D319" s="67">
        <v>138</v>
      </c>
      <c r="E319" s="68">
        <v>2.005813953488372E-2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947949407.89999843</v>
      </c>
      <c r="C323" s="70"/>
      <c r="D323" s="73">
        <v>6880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2F2F2"/>
  </sheetPr>
  <dimension ref="A1:H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474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942238602.99000061</v>
      </c>
      <c r="C7" s="66">
        <v>4625321.53</v>
      </c>
      <c r="D7" s="66">
        <v>445953599.82999998</v>
      </c>
      <c r="E7" s="66">
        <v>195423.85</v>
      </c>
      <c r="F7" s="66">
        <v>491464257.78000057</v>
      </c>
      <c r="G7" s="50"/>
      <c r="H7" s="89"/>
    </row>
    <row r="8" spans="1:8" s="40" customFormat="1" x14ac:dyDescent="0.2">
      <c r="A8" s="65" t="s">
        <v>87</v>
      </c>
      <c r="B8" s="67">
        <v>6847</v>
      </c>
      <c r="C8" s="67">
        <v>46</v>
      </c>
      <c r="D8" s="67">
        <v>3198</v>
      </c>
      <c r="E8" s="67">
        <v>2</v>
      </c>
      <c r="F8" s="67">
        <v>3601</v>
      </c>
      <c r="H8" s="90"/>
    </row>
    <row r="9" spans="1:8" s="40" customFormat="1" x14ac:dyDescent="0.2">
      <c r="A9" s="65" t="s">
        <v>88</v>
      </c>
      <c r="B9" s="68">
        <v>0.78886177163386373</v>
      </c>
      <c r="C9" s="68">
        <v>0.8469281873605059</v>
      </c>
      <c r="D9" s="68">
        <v>0.79229465909495034</v>
      </c>
      <c r="E9" s="68">
        <v>0.68863518829078385</v>
      </c>
      <c r="F9" s="68">
        <v>0.78524014977439416</v>
      </c>
      <c r="H9" s="91"/>
    </row>
    <row r="10" spans="1:8" s="40" customFormat="1" x14ac:dyDescent="0.2">
      <c r="A10" s="65" t="s">
        <v>89</v>
      </c>
      <c r="B10" s="68">
        <v>1.4929565217391303E-3</v>
      </c>
      <c r="C10" s="68">
        <v>0.35085725490196079</v>
      </c>
      <c r="D10" s="68">
        <v>8.1600000000000006E-3</v>
      </c>
      <c r="E10" s="68">
        <v>0.60704328571428567</v>
      </c>
      <c r="F10" s="68">
        <v>1.4929565217391303E-3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9.5191145493884139</v>
      </c>
      <c r="C12" s="66">
        <v>13.09211260394374</v>
      </c>
      <c r="D12" s="66">
        <v>9.4908235748377052</v>
      </c>
      <c r="E12" s="66">
        <v>17.392836989022825</v>
      </c>
      <c r="F12" s="66">
        <v>9.508028257859527</v>
      </c>
      <c r="H12" s="89"/>
    </row>
    <row r="13" spans="1:8" s="40" customFormat="1" x14ac:dyDescent="0.2">
      <c r="A13" s="65" t="s">
        <v>92</v>
      </c>
      <c r="B13" s="66">
        <v>9.2813141683778237</v>
      </c>
      <c r="C13" s="66">
        <v>10.836413415468858</v>
      </c>
      <c r="D13" s="66">
        <v>9.2813141683778237</v>
      </c>
      <c r="E13" s="66">
        <v>16.930869267624914</v>
      </c>
      <c r="F13" s="66">
        <v>9.2813141683778237</v>
      </c>
      <c r="H13" s="89"/>
    </row>
    <row r="14" spans="1:8" s="40" customFormat="1" x14ac:dyDescent="0.2">
      <c r="A14" s="65" t="s">
        <v>93</v>
      </c>
      <c r="B14" s="66">
        <v>19.055441478439427</v>
      </c>
      <c r="C14" s="66">
        <v>13.86447638603696</v>
      </c>
      <c r="D14" s="66">
        <v>10.420260095824778</v>
      </c>
      <c r="E14" s="66">
        <v>19.055441478439427</v>
      </c>
      <c r="F14" s="66">
        <v>10.28062970568104</v>
      </c>
      <c r="H14" s="89"/>
    </row>
    <row r="15" spans="1:8" s="40" customFormat="1" x14ac:dyDescent="0.2">
      <c r="A15" s="65" t="s">
        <v>117</v>
      </c>
      <c r="B15" s="66">
        <v>137613.34934861993</v>
      </c>
      <c r="C15" s="66">
        <v>100550.46804347826</v>
      </c>
      <c r="D15" s="66">
        <v>139447.65473108192</v>
      </c>
      <c r="E15" s="66">
        <v>97711.925000000003</v>
      </c>
      <c r="F15" s="66">
        <v>136479.93828936422</v>
      </c>
      <c r="H15" s="89"/>
    </row>
    <row r="16" spans="1:8" s="40" customFormat="1" x14ac:dyDescent="0.2">
      <c r="A16" s="65" t="s">
        <v>94</v>
      </c>
      <c r="B16" s="66">
        <v>171.69</v>
      </c>
      <c r="C16" s="66">
        <v>17893.72</v>
      </c>
      <c r="D16" s="66">
        <v>1499</v>
      </c>
      <c r="E16" s="66">
        <v>42493.03</v>
      </c>
      <c r="F16" s="66">
        <v>171.69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12.224395432753482</v>
      </c>
      <c r="C18" s="66">
        <v>12.88262134683063</v>
      </c>
      <c r="D18" s="66">
        <v>12.29261542127121</v>
      </c>
      <c r="E18" s="66">
        <v>7.6303326078162934</v>
      </c>
      <c r="F18" s="66">
        <v>12.158124760996943</v>
      </c>
      <c r="H18" s="89"/>
    </row>
    <row r="19" spans="1:8" s="40" customFormat="1" x14ac:dyDescent="0.2">
      <c r="A19" s="65" t="s">
        <v>97</v>
      </c>
      <c r="B19" s="66">
        <v>0</v>
      </c>
      <c r="C19" s="66">
        <v>6.166666666666667</v>
      </c>
      <c r="D19" s="66">
        <v>0.25</v>
      </c>
      <c r="E19" s="66">
        <v>6</v>
      </c>
      <c r="F19" s="66">
        <v>0</v>
      </c>
      <c r="H19" s="89"/>
    </row>
    <row r="20" spans="1:8" s="40" customFormat="1" x14ac:dyDescent="0.2">
      <c r="A20" s="65" t="s">
        <v>98</v>
      </c>
      <c r="B20" s="66">
        <v>20.75</v>
      </c>
      <c r="C20" s="66">
        <v>17.166666666666668</v>
      </c>
      <c r="D20" s="66">
        <v>20.75</v>
      </c>
      <c r="E20" s="66">
        <v>8.0833333333333339</v>
      </c>
      <c r="F20" s="66">
        <v>20.75</v>
      </c>
      <c r="H20" s="89"/>
    </row>
    <row r="21" spans="1:8" s="40" customFormat="1" x14ac:dyDescent="0.2">
      <c r="A21" s="65" t="s">
        <v>99</v>
      </c>
      <c r="B21" s="68">
        <v>0.55332730139218544</v>
      </c>
      <c r="C21" s="68">
        <v>0.99613135651566265</v>
      </c>
      <c r="D21" s="68">
        <v>0.82172894612734182</v>
      </c>
      <c r="E21" s="68">
        <v>0</v>
      </c>
      <c r="F21" s="68">
        <v>0.3058328894942407</v>
      </c>
      <c r="H21" s="91"/>
    </row>
    <row r="22" spans="1:8" s="40" customFormat="1" x14ac:dyDescent="0.2">
      <c r="A22" s="65" t="s">
        <v>138</v>
      </c>
      <c r="B22" s="68">
        <v>0.44667269860781394</v>
      </c>
      <c r="C22" s="68">
        <v>3.8686434843374015E-3</v>
      </c>
      <c r="D22" s="68">
        <v>0.17827105387265874</v>
      </c>
      <c r="E22" s="68">
        <v>1</v>
      </c>
      <c r="F22" s="68">
        <v>0.6941671105057583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0.46029477050050627</v>
      </c>
      <c r="C24" s="68">
        <v>0.11170863617777507</v>
      </c>
      <c r="D24" s="68">
        <v>0.38085576415291955</v>
      </c>
      <c r="E24" s="68">
        <v>1</v>
      </c>
      <c r="F24" s="68">
        <v>0.53544359758466353</v>
      </c>
      <c r="H24" s="91"/>
    </row>
    <row r="25" spans="1:8" s="40" customFormat="1" ht="20.399999999999999" x14ac:dyDescent="0.2">
      <c r="A25" s="87" t="s">
        <v>303</v>
      </c>
      <c r="B25" s="66">
        <v>1.4679886294769027</v>
      </c>
      <c r="C25" s="66">
        <v>1.4798896407038873</v>
      </c>
      <c r="D25" s="66">
        <v>1.4770022370131268</v>
      </c>
      <c r="E25" s="66">
        <v>0</v>
      </c>
      <c r="F25" s="66">
        <v>1.4456482180470289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1990805.96</v>
      </c>
      <c r="C32" s="68">
        <v>2.1128469515922905E-3</v>
      </c>
      <c r="D32" s="67">
        <v>66</v>
      </c>
      <c r="E32" s="68">
        <v>9.6392580692273994E-3</v>
      </c>
    </row>
    <row r="33" spans="1:5" x14ac:dyDescent="0.2">
      <c r="A33" s="65" t="s">
        <v>17</v>
      </c>
      <c r="B33" s="66">
        <v>23748188.539999999</v>
      </c>
      <c r="C33" s="68">
        <v>2.5204007206497396E-2</v>
      </c>
      <c r="D33" s="67">
        <v>239</v>
      </c>
      <c r="E33" s="68">
        <v>3.4905798159778005E-2</v>
      </c>
    </row>
    <row r="34" spans="1:5" x14ac:dyDescent="0.2">
      <c r="A34" s="65" t="s">
        <v>18</v>
      </c>
      <c r="B34" s="66">
        <v>15219338.599999998</v>
      </c>
      <c r="C34" s="68">
        <v>1.6152319117158396E-2</v>
      </c>
      <c r="D34" s="67">
        <v>119</v>
      </c>
      <c r="E34" s="68">
        <v>1.7379874397546371E-2</v>
      </c>
    </row>
    <row r="35" spans="1:5" x14ac:dyDescent="0.2">
      <c r="A35" s="65" t="s">
        <v>19</v>
      </c>
      <c r="B35" s="66">
        <v>19729955.729999997</v>
      </c>
      <c r="C35" s="68">
        <v>2.0939447468391815E-2</v>
      </c>
      <c r="D35" s="67">
        <v>166</v>
      </c>
      <c r="E35" s="68">
        <v>2.4244194537753762E-2</v>
      </c>
    </row>
    <row r="36" spans="1:5" x14ac:dyDescent="0.2">
      <c r="A36" s="65" t="s">
        <v>20</v>
      </c>
      <c r="B36" s="66">
        <v>33638538.139999993</v>
      </c>
      <c r="C36" s="68">
        <v>3.570065802149798E-2</v>
      </c>
      <c r="D36" s="67">
        <v>255</v>
      </c>
      <c r="E36" s="68">
        <v>3.724258799474222E-2</v>
      </c>
    </row>
    <row r="37" spans="1:5" x14ac:dyDescent="0.2">
      <c r="A37" s="65" t="s">
        <v>21</v>
      </c>
      <c r="B37" s="66">
        <v>47113000.690000005</v>
      </c>
      <c r="C37" s="68">
        <v>5.0001136167098871E-2</v>
      </c>
      <c r="D37" s="67">
        <v>322</v>
      </c>
      <c r="E37" s="68">
        <v>4.7027895428654883E-2</v>
      </c>
    </row>
    <row r="38" spans="1:5" x14ac:dyDescent="0.2">
      <c r="A38" s="65" t="s">
        <v>22</v>
      </c>
      <c r="B38" s="66">
        <v>92238705.060000032</v>
      </c>
      <c r="C38" s="68">
        <v>9.7893150171622673E-2</v>
      </c>
      <c r="D38" s="67">
        <v>580</v>
      </c>
      <c r="E38" s="68">
        <v>8.4708631517452893E-2</v>
      </c>
    </row>
    <row r="39" spans="1:5" x14ac:dyDescent="0.2">
      <c r="A39" s="65" t="s">
        <v>23</v>
      </c>
      <c r="B39" s="66">
        <v>122369236.01000002</v>
      </c>
      <c r="C39" s="68">
        <v>0.12987075208093413</v>
      </c>
      <c r="D39" s="67">
        <v>813</v>
      </c>
      <c r="E39" s="68">
        <v>0.11873813348911932</v>
      </c>
    </row>
    <row r="40" spans="1:5" x14ac:dyDescent="0.2">
      <c r="A40" s="65" t="s">
        <v>39</v>
      </c>
      <c r="B40" s="66">
        <v>214583341.07999986</v>
      </c>
      <c r="C40" s="68">
        <v>0.22773779422649831</v>
      </c>
      <c r="D40" s="67">
        <v>1470</v>
      </c>
      <c r="E40" s="68">
        <v>0.21469256608733753</v>
      </c>
    </row>
    <row r="41" spans="1:5" x14ac:dyDescent="0.2">
      <c r="A41" s="65" t="s">
        <v>40</v>
      </c>
      <c r="B41" s="66">
        <v>264878589.68000004</v>
      </c>
      <c r="C41" s="68">
        <v>0.28111625743146418</v>
      </c>
      <c r="D41" s="67">
        <v>2005</v>
      </c>
      <c r="E41" s="68">
        <v>0.29282897619395354</v>
      </c>
    </row>
    <row r="42" spans="1:5" x14ac:dyDescent="0.2">
      <c r="A42" s="65" t="s">
        <v>41</v>
      </c>
      <c r="B42" s="66">
        <v>56768733.220000088</v>
      </c>
      <c r="C42" s="68">
        <v>6.0248787345218303E-2</v>
      </c>
      <c r="D42" s="67">
        <v>462</v>
      </c>
      <c r="E42" s="68">
        <v>6.7474806484591796E-2</v>
      </c>
    </row>
    <row r="43" spans="1:5" x14ac:dyDescent="0.2">
      <c r="A43" s="65" t="s">
        <v>42</v>
      </c>
      <c r="B43" s="66">
        <v>7260541.1599999992</v>
      </c>
      <c r="C43" s="68">
        <v>7.7056290593063882E-3</v>
      </c>
      <c r="D43" s="67">
        <v>51</v>
      </c>
      <c r="E43" s="68">
        <v>7.4485175989484446E-3</v>
      </c>
    </row>
    <row r="44" spans="1:5" x14ac:dyDescent="0.2">
      <c r="A44" s="65" t="s">
        <v>43</v>
      </c>
      <c r="B44" s="66">
        <v>4399645.9000000004</v>
      </c>
      <c r="C44" s="68">
        <v>4.6693543291886266E-3</v>
      </c>
      <c r="D44" s="67">
        <v>41</v>
      </c>
      <c r="E44" s="68">
        <v>5.9880239520958087E-3</v>
      </c>
    </row>
    <row r="45" spans="1:5" x14ac:dyDescent="0.2">
      <c r="A45" s="65" t="s">
        <v>44</v>
      </c>
      <c r="B45" s="66">
        <v>3718246.75</v>
      </c>
      <c r="C45" s="68">
        <v>3.9461838415459846E-3</v>
      </c>
      <c r="D45" s="67">
        <v>22</v>
      </c>
      <c r="E45" s="68">
        <v>3.2130860230757995E-3</v>
      </c>
    </row>
    <row r="46" spans="1:5" x14ac:dyDescent="0.2">
      <c r="A46" s="65" t="s">
        <v>24</v>
      </c>
      <c r="B46" s="66">
        <v>34162857.280000001</v>
      </c>
      <c r="C46" s="68">
        <v>3.625711913266047E-2</v>
      </c>
      <c r="D46" s="67">
        <v>233</v>
      </c>
      <c r="E46" s="68">
        <v>3.4029501971666425E-2</v>
      </c>
    </row>
    <row r="47" spans="1:5" x14ac:dyDescent="0.2">
      <c r="A47" s="65" t="s">
        <v>25</v>
      </c>
      <c r="B47" s="66">
        <v>418879.19000000006</v>
      </c>
      <c r="C47" s="68">
        <v>4.4455744932416619E-4</v>
      </c>
      <c r="D47" s="67">
        <v>3</v>
      </c>
      <c r="E47" s="68">
        <v>4.3814809405579085E-4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942238602.99000001</v>
      </c>
      <c r="C51" s="72"/>
      <c r="D51" s="73">
        <v>6847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0.78886177163386428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463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4663169.2200000007</v>
      </c>
      <c r="C60" s="68">
        <v>4.949032235786556E-3</v>
      </c>
      <c r="D60" s="67">
        <v>96</v>
      </c>
      <c r="E60" s="68">
        <v>1.4020739009785307E-2</v>
      </c>
    </row>
    <row r="61" spans="1:5" x14ac:dyDescent="0.2">
      <c r="A61" s="65" t="s">
        <v>17</v>
      </c>
      <c r="B61" s="66">
        <v>184370385.80000001</v>
      </c>
      <c r="C61" s="68">
        <v>0.19567271518587606</v>
      </c>
      <c r="D61" s="67">
        <v>977</v>
      </c>
      <c r="E61" s="68">
        <v>0.14269022929750255</v>
      </c>
    </row>
    <row r="62" spans="1:5" x14ac:dyDescent="0.2">
      <c r="A62" s="65" t="s">
        <v>18</v>
      </c>
      <c r="B62" s="66">
        <v>53794626.750000022</v>
      </c>
      <c r="C62" s="68">
        <v>5.7092361297121412E-2</v>
      </c>
      <c r="D62" s="67">
        <v>315</v>
      </c>
      <c r="E62" s="68">
        <v>4.6005549875858039E-2</v>
      </c>
    </row>
    <row r="63" spans="1:5" x14ac:dyDescent="0.2">
      <c r="A63" s="65" t="s">
        <v>19</v>
      </c>
      <c r="B63" s="66">
        <v>60503162.340000004</v>
      </c>
      <c r="C63" s="68">
        <v>6.4212145573324733E-2</v>
      </c>
      <c r="D63" s="67">
        <v>415</v>
      </c>
      <c r="E63" s="68">
        <v>6.0610486344384401E-2</v>
      </c>
    </row>
    <row r="64" spans="1:5" x14ac:dyDescent="0.2">
      <c r="A64" s="65" t="s">
        <v>20</v>
      </c>
      <c r="B64" s="66">
        <v>152675158.23999989</v>
      </c>
      <c r="C64" s="68">
        <v>0.16203449715976054</v>
      </c>
      <c r="D64" s="67">
        <v>1038</v>
      </c>
      <c r="E64" s="68">
        <v>0.15159924054330365</v>
      </c>
    </row>
    <row r="65" spans="1:5" x14ac:dyDescent="0.2">
      <c r="A65" s="65" t="s">
        <v>21</v>
      </c>
      <c r="B65" s="66">
        <v>99505864.740000024</v>
      </c>
      <c r="C65" s="68">
        <v>0.10560580348145222</v>
      </c>
      <c r="D65" s="67">
        <v>668</v>
      </c>
      <c r="E65" s="68">
        <v>9.7560975609756101E-2</v>
      </c>
    </row>
    <row r="66" spans="1:5" x14ac:dyDescent="0.2">
      <c r="A66" s="65" t="s">
        <v>22</v>
      </c>
      <c r="B66" s="66">
        <v>92265004.780000031</v>
      </c>
      <c r="C66" s="68">
        <v>9.7921062125045671E-2</v>
      </c>
      <c r="D66" s="67">
        <v>699</v>
      </c>
      <c r="E66" s="68">
        <v>0.10208850591499927</v>
      </c>
    </row>
    <row r="67" spans="1:5" x14ac:dyDescent="0.2">
      <c r="A67" s="65" t="s">
        <v>23</v>
      </c>
      <c r="B67" s="66">
        <v>76681737.300000012</v>
      </c>
      <c r="C67" s="68">
        <v>8.138250444915579E-2</v>
      </c>
      <c r="D67" s="67">
        <v>643</v>
      </c>
      <c r="E67" s="68">
        <v>9.3909741492624502E-2</v>
      </c>
    </row>
    <row r="68" spans="1:5" x14ac:dyDescent="0.2">
      <c r="A68" s="65" t="s">
        <v>39</v>
      </c>
      <c r="B68" s="66">
        <v>47339831.700000003</v>
      </c>
      <c r="C68" s="68">
        <v>5.0241872440565272E-2</v>
      </c>
      <c r="D68" s="67">
        <v>454</v>
      </c>
      <c r="E68" s="68">
        <v>6.6306411567109688E-2</v>
      </c>
    </row>
    <row r="69" spans="1:5" x14ac:dyDescent="0.2">
      <c r="A69" s="65" t="s">
        <v>40</v>
      </c>
      <c r="B69" s="66">
        <v>16036294.74</v>
      </c>
      <c r="C69" s="68">
        <v>1.7019356550572354E-2</v>
      </c>
      <c r="D69" s="67">
        <v>152</v>
      </c>
      <c r="E69" s="68">
        <v>2.2199503432160071E-2</v>
      </c>
    </row>
    <row r="70" spans="1:5" x14ac:dyDescent="0.2">
      <c r="A70" s="65" t="s">
        <v>41</v>
      </c>
      <c r="B70" s="66">
        <v>27764500.96000002</v>
      </c>
      <c r="C70" s="68">
        <v>2.9466528830271968E-2</v>
      </c>
      <c r="D70" s="67">
        <v>252</v>
      </c>
      <c r="E70" s="68">
        <v>3.680443990068643E-2</v>
      </c>
    </row>
    <row r="71" spans="1:5" x14ac:dyDescent="0.2">
      <c r="A71" s="65" t="s">
        <v>42</v>
      </c>
      <c r="B71" s="66">
        <v>33072157.249999981</v>
      </c>
      <c r="C71" s="68">
        <v>3.5099556678162308E-2</v>
      </c>
      <c r="D71" s="67">
        <v>331</v>
      </c>
      <c r="E71" s="68">
        <v>4.834233971082226E-2</v>
      </c>
    </row>
    <row r="72" spans="1:5" x14ac:dyDescent="0.2">
      <c r="A72" s="65" t="s">
        <v>43</v>
      </c>
      <c r="B72" s="66">
        <v>30261525.619999994</v>
      </c>
      <c r="C72" s="68">
        <v>3.2116626854356504E-2</v>
      </c>
      <c r="D72" s="67">
        <v>283</v>
      </c>
      <c r="E72" s="68">
        <v>4.1331970205929602E-2</v>
      </c>
    </row>
    <row r="73" spans="1:5" x14ac:dyDescent="0.2">
      <c r="A73" s="65" t="s">
        <v>44</v>
      </c>
      <c r="B73" s="66">
        <v>13298082.790000001</v>
      </c>
      <c r="C73" s="68">
        <v>1.4113285899984649E-2</v>
      </c>
      <c r="D73" s="67">
        <v>128</v>
      </c>
      <c r="E73" s="68">
        <v>1.8694318679713742E-2</v>
      </c>
    </row>
    <row r="74" spans="1:5" x14ac:dyDescent="0.2">
      <c r="A74" s="65" t="s">
        <v>24</v>
      </c>
      <c r="B74" s="66">
        <v>25865333.149999995</v>
      </c>
      <c r="C74" s="68">
        <v>2.745093765838259E-2</v>
      </c>
      <c r="D74" s="67">
        <v>213</v>
      </c>
      <c r="E74" s="68">
        <v>3.1108514677961149E-2</v>
      </c>
    </row>
    <row r="75" spans="1:5" x14ac:dyDescent="0.2">
      <c r="A75" s="65" t="s">
        <v>25</v>
      </c>
      <c r="B75" s="66">
        <v>1866181.4</v>
      </c>
      <c r="C75" s="68">
        <v>1.9805826189651515E-3</v>
      </c>
      <c r="D75" s="67">
        <v>14</v>
      </c>
      <c r="E75" s="68">
        <v>2.0446911055936909E-3</v>
      </c>
    </row>
    <row r="76" spans="1:5" x14ac:dyDescent="0.2">
      <c r="A76" s="65" t="s">
        <v>26</v>
      </c>
      <c r="B76" s="66">
        <v>360114.85</v>
      </c>
      <c r="C76" s="68">
        <v>3.8219071990602989E-4</v>
      </c>
      <c r="D76" s="67">
        <v>3</v>
      </c>
      <c r="E76" s="68">
        <v>4.3814809405579085E-4</v>
      </c>
    </row>
    <row r="77" spans="1:5" x14ac:dyDescent="0.2">
      <c r="A77" s="65" t="s">
        <v>3</v>
      </c>
      <c r="B77" s="66">
        <v>21915471.359999992</v>
      </c>
      <c r="C77" s="68">
        <v>2.3258940241310175E-2</v>
      </c>
      <c r="D77" s="67">
        <v>166</v>
      </c>
      <c r="E77" s="68">
        <v>2.4244194537753762E-2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942238602.98999989</v>
      </c>
      <c r="C79" s="72"/>
      <c r="D79" s="73">
        <v>6847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0.67427517682329086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464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4498504.6800000006</v>
      </c>
      <c r="C88" s="68">
        <v>4.77427338014482E-3</v>
      </c>
      <c r="D88" s="67">
        <v>95</v>
      </c>
      <c r="E88" s="68">
        <v>1.3874689645100044E-2</v>
      </c>
    </row>
    <row r="89" spans="1:6" x14ac:dyDescent="0.2">
      <c r="A89" s="65" t="s">
        <v>17</v>
      </c>
      <c r="B89" s="66">
        <v>111653980.94000006</v>
      </c>
      <c r="C89" s="68">
        <v>0.11849862719027766</v>
      </c>
      <c r="D89" s="67">
        <v>681</v>
      </c>
      <c r="E89" s="68">
        <v>9.9459617350664525E-2</v>
      </c>
    </row>
    <row r="90" spans="1:6" x14ac:dyDescent="0.2">
      <c r="A90" s="65" t="s">
        <v>18</v>
      </c>
      <c r="B90" s="66">
        <v>110018580.93999997</v>
      </c>
      <c r="C90" s="68">
        <v>0.11676297340278638</v>
      </c>
      <c r="D90" s="67">
        <v>561</v>
      </c>
      <c r="E90" s="68">
        <v>8.1933693588432888E-2</v>
      </c>
    </row>
    <row r="91" spans="1:6" x14ac:dyDescent="0.2">
      <c r="A91" s="65" t="s">
        <v>19</v>
      </c>
      <c r="B91" s="66">
        <v>112544757.80000006</v>
      </c>
      <c r="C91" s="68">
        <v>0.11944401072388933</v>
      </c>
      <c r="D91" s="67">
        <v>704</v>
      </c>
      <c r="E91" s="68">
        <v>0.10281875273842558</v>
      </c>
    </row>
    <row r="92" spans="1:6" x14ac:dyDescent="0.2">
      <c r="A92" s="65" t="s">
        <v>20</v>
      </c>
      <c r="B92" s="66">
        <v>162198209.98999983</v>
      </c>
      <c r="C92" s="68">
        <v>0.17214133392040745</v>
      </c>
      <c r="D92" s="67">
        <v>1079</v>
      </c>
      <c r="E92" s="68">
        <v>0.15758726449539945</v>
      </c>
    </row>
    <row r="93" spans="1:6" x14ac:dyDescent="0.2">
      <c r="A93" s="65" t="s">
        <v>21</v>
      </c>
      <c r="B93" s="66">
        <v>65922345.259999976</v>
      </c>
      <c r="C93" s="68">
        <v>6.9963536890559355E-2</v>
      </c>
      <c r="D93" s="67">
        <v>509</v>
      </c>
      <c r="E93" s="68">
        <v>7.4339126624799176E-2</v>
      </c>
    </row>
    <row r="94" spans="1:6" x14ac:dyDescent="0.2">
      <c r="A94" s="65" t="s">
        <v>22</v>
      </c>
      <c r="B94" s="66">
        <v>91327889.720000058</v>
      </c>
      <c r="C94" s="68">
        <v>9.6926499753024156E-2</v>
      </c>
      <c r="D94" s="67">
        <v>702</v>
      </c>
      <c r="E94" s="68">
        <v>0.10252665400905506</v>
      </c>
    </row>
    <row r="95" spans="1:6" x14ac:dyDescent="0.2">
      <c r="A95" s="65" t="s">
        <v>23</v>
      </c>
      <c r="B95" s="66">
        <v>133434367.06000006</v>
      </c>
      <c r="C95" s="68">
        <v>0.14161420115517831</v>
      </c>
      <c r="D95" s="67">
        <v>1209</v>
      </c>
      <c r="E95" s="68">
        <v>0.17657368190448372</v>
      </c>
    </row>
    <row r="96" spans="1:6" x14ac:dyDescent="0.2">
      <c r="A96" s="65" t="s">
        <v>39</v>
      </c>
      <c r="B96" s="66">
        <v>72815134.639999986</v>
      </c>
      <c r="C96" s="68">
        <v>7.7278870138557429E-2</v>
      </c>
      <c r="D96" s="67">
        <v>643</v>
      </c>
      <c r="E96" s="68">
        <v>9.3909741492624502E-2</v>
      </c>
    </row>
    <row r="97" spans="1:6" x14ac:dyDescent="0.2">
      <c r="A97" s="65" t="s">
        <v>40</v>
      </c>
      <c r="B97" s="66">
        <v>6842987.1299999999</v>
      </c>
      <c r="C97" s="68">
        <v>7.2624780053430101E-3</v>
      </c>
      <c r="D97" s="67">
        <v>58</v>
      </c>
      <c r="E97" s="68">
        <v>8.4708631517452903E-3</v>
      </c>
    </row>
    <row r="98" spans="1:6" x14ac:dyDescent="0.2">
      <c r="A98" s="65" t="s">
        <v>41</v>
      </c>
      <c r="B98" s="66">
        <v>10372603.840000005</v>
      </c>
      <c r="C98" s="68">
        <v>1.1008468350887647E-2</v>
      </c>
      <c r="D98" s="67">
        <v>107</v>
      </c>
      <c r="E98" s="68">
        <v>1.5627282021323206E-2</v>
      </c>
    </row>
    <row r="99" spans="1:6" x14ac:dyDescent="0.2">
      <c r="A99" s="65" t="s">
        <v>42</v>
      </c>
      <c r="B99" s="66">
        <v>8332308.46</v>
      </c>
      <c r="C99" s="68">
        <v>8.8430981638399613E-3</v>
      </c>
      <c r="D99" s="67">
        <v>83</v>
      </c>
      <c r="E99" s="68">
        <v>1.2122097268876881E-2</v>
      </c>
    </row>
    <row r="100" spans="1:6" x14ac:dyDescent="0.2">
      <c r="A100" s="65" t="s">
        <v>43</v>
      </c>
      <c r="B100" s="66">
        <v>7519460.5099999988</v>
      </c>
      <c r="C100" s="68">
        <v>7.9804207619370935E-3</v>
      </c>
      <c r="D100" s="67">
        <v>70</v>
      </c>
      <c r="E100" s="68">
        <v>1.0223455527968453E-2</v>
      </c>
    </row>
    <row r="101" spans="1:6" x14ac:dyDescent="0.2">
      <c r="A101" s="65" t="s">
        <v>44</v>
      </c>
      <c r="B101" s="66">
        <v>8117166.2400000002</v>
      </c>
      <c r="C101" s="68">
        <v>8.6147672301281723E-3</v>
      </c>
      <c r="D101" s="67">
        <v>70</v>
      </c>
      <c r="E101" s="68">
        <v>1.0223455527968453E-2</v>
      </c>
    </row>
    <row r="102" spans="1:6" x14ac:dyDescent="0.2">
      <c r="A102" s="65" t="s">
        <v>24</v>
      </c>
      <c r="B102" s="66">
        <v>10399771.609999999</v>
      </c>
      <c r="C102" s="68">
        <v>1.1037301567775368E-2</v>
      </c>
      <c r="D102" s="67">
        <v>80</v>
      </c>
      <c r="E102" s="68">
        <v>1.1683949174821089E-2</v>
      </c>
    </row>
    <row r="103" spans="1:6" x14ac:dyDescent="0.2">
      <c r="A103" s="65" t="s">
        <v>25</v>
      </c>
      <c r="B103" s="66">
        <v>5139984.3600000022</v>
      </c>
      <c r="C103" s="68">
        <v>5.4550772423134879E-3</v>
      </c>
      <c r="D103" s="67">
        <v>42</v>
      </c>
      <c r="E103" s="68">
        <v>6.1340733167810722E-3</v>
      </c>
    </row>
    <row r="104" spans="1:6" x14ac:dyDescent="0.2">
      <c r="A104" s="65" t="s">
        <v>26</v>
      </c>
      <c r="B104" s="66">
        <v>831585.57</v>
      </c>
      <c r="C104" s="68">
        <v>8.8256368117495352E-4</v>
      </c>
      <c r="D104" s="67">
        <v>8</v>
      </c>
      <c r="E104" s="68">
        <v>1.1683949174821088E-3</v>
      </c>
    </row>
    <row r="105" spans="1:6" x14ac:dyDescent="0.2">
      <c r="A105" s="65" t="s">
        <v>3</v>
      </c>
      <c r="B105" s="66">
        <v>20268964.239999995</v>
      </c>
      <c r="C105" s="68">
        <v>2.1511498441775377E-2</v>
      </c>
      <c r="D105" s="67">
        <v>146</v>
      </c>
      <c r="E105" s="68">
        <v>2.132320724404849E-2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942238602.99000013</v>
      </c>
      <c r="C107" s="72"/>
      <c r="D107" s="73">
        <v>6847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0.66602560117071619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470</v>
      </c>
      <c r="C114" s="55" t="s">
        <v>471</v>
      </c>
      <c r="D114" s="56" t="s">
        <v>472</v>
      </c>
      <c r="E114" s="55" t="s">
        <v>471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0</v>
      </c>
      <c r="C116" s="68">
        <v>0</v>
      </c>
      <c r="D116" s="67">
        <v>0</v>
      </c>
      <c r="E116" s="68">
        <v>0</v>
      </c>
      <c r="F116" s="59"/>
    </row>
    <row r="117" spans="1:6" x14ac:dyDescent="0.2">
      <c r="A117" s="65" t="s">
        <v>46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</v>
      </c>
      <c r="B118" s="66">
        <v>649314309.95000207</v>
      </c>
      <c r="C118" s="68">
        <v>0.68911877298333502</v>
      </c>
      <c r="D118" s="67">
        <v>4643</v>
      </c>
      <c r="E118" s="68">
        <v>0.67810720023367899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292924293.0400002</v>
      </c>
      <c r="C120" s="68">
        <v>0.31088122701666504</v>
      </c>
      <c r="D120" s="67">
        <v>2204</v>
      </c>
      <c r="E120" s="68">
        <v>0.32189279976632101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942238602.99000227</v>
      </c>
      <c r="C122" s="72"/>
      <c r="D122" s="73">
        <v>6847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470</v>
      </c>
      <c r="C127" s="55" t="s">
        <v>471</v>
      </c>
      <c r="D127" s="56" t="s">
        <v>472</v>
      </c>
      <c r="E127" s="55" t="s">
        <v>471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917036735.47000015</v>
      </c>
      <c r="C129" s="68">
        <v>0.97325319994317039</v>
      </c>
      <c r="D129" s="67">
        <v>6511</v>
      </c>
      <c r="E129" s="68">
        <v>0.95106631609699099</v>
      </c>
    </row>
    <row r="130" spans="1:6" x14ac:dyDescent="0.2">
      <c r="A130" s="65" t="s">
        <v>5</v>
      </c>
      <c r="B130" s="66">
        <v>25201867.520000003</v>
      </c>
      <c r="C130" s="68">
        <v>2.6746800056829625E-2</v>
      </c>
      <c r="D130" s="67">
        <v>335</v>
      </c>
      <c r="E130" s="68">
        <v>4.8933683903009055E-2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942238602.99000013</v>
      </c>
      <c r="C132" s="72"/>
      <c r="D132" s="73">
        <v>6846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139</v>
      </c>
      <c r="B137" s="54" t="s">
        <v>470</v>
      </c>
      <c r="C137" s="55" t="s">
        <v>471</v>
      </c>
      <c r="D137" s="56" t="s">
        <v>472</v>
      </c>
      <c r="E137" s="55" t="s">
        <v>471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195342451.09000006</v>
      </c>
      <c r="C139" s="68">
        <v>0.20731739335463548</v>
      </c>
      <c r="D139" s="67">
        <v>2617</v>
      </c>
      <c r="E139" s="68">
        <v>0.38221118738133492</v>
      </c>
    </row>
    <row r="140" spans="1:6" x14ac:dyDescent="0.2">
      <c r="A140" s="65" t="s">
        <v>69</v>
      </c>
      <c r="B140" s="66">
        <v>430933462.17000002</v>
      </c>
      <c r="C140" s="68">
        <v>0.45735067614776281</v>
      </c>
      <c r="D140" s="67">
        <v>3203</v>
      </c>
      <c r="E140" s="68">
        <v>0.46779611508689939</v>
      </c>
    </row>
    <row r="141" spans="1:6" x14ac:dyDescent="0.2">
      <c r="A141" s="65" t="s">
        <v>70</v>
      </c>
      <c r="B141" s="66">
        <v>169358978.96000004</v>
      </c>
      <c r="C141" s="68">
        <v>0.17974107452462063</v>
      </c>
      <c r="D141" s="67">
        <v>716</v>
      </c>
      <c r="E141" s="68">
        <v>0.10457134511464874</v>
      </c>
    </row>
    <row r="142" spans="1:6" x14ac:dyDescent="0.2">
      <c r="A142" s="65" t="s">
        <v>71</v>
      </c>
      <c r="B142" s="66">
        <v>60539567.609999999</v>
      </c>
      <c r="C142" s="68">
        <v>6.4250782570242984E-2</v>
      </c>
      <c r="D142" s="67">
        <v>175</v>
      </c>
      <c r="E142" s="68">
        <v>2.5558638819921133E-2</v>
      </c>
    </row>
    <row r="143" spans="1:6" x14ac:dyDescent="0.2">
      <c r="A143" s="65" t="s">
        <v>72</v>
      </c>
      <c r="B143" s="66">
        <v>27690588.450000003</v>
      </c>
      <c r="C143" s="68">
        <v>2.9388085313135786E-2</v>
      </c>
      <c r="D143" s="67">
        <v>62</v>
      </c>
      <c r="E143" s="68">
        <v>9.055060610486344E-3</v>
      </c>
    </row>
    <row r="144" spans="1:6" x14ac:dyDescent="0.2">
      <c r="A144" s="65" t="s">
        <v>73</v>
      </c>
      <c r="B144" s="66">
        <v>25829223.630000003</v>
      </c>
      <c r="C144" s="68">
        <v>2.7412614541620649E-2</v>
      </c>
      <c r="D144" s="67">
        <v>44</v>
      </c>
      <c r="E144" s="68">
        <v>6.426172046151599E-3</v>
      </c>
    </row>
    <row r="145" spans="1:6" x14ac:dyDescent="0.2">
      <c r="A145" s="65" t="s">
        <v>74</v>
      </c>
      <c r="B145" s="66">
        <v>15104370.310000001</v>
      </c>
      <c r="C145" s="68">
        <v>1.6030303006127528E-2</v>
      </c>
      <c r="D145" s="67">
        <v>17</v>
      </c>
      <c r="E145" s="68">
        <v>2.4828391996494815E-3</v>
      </c>
    </row>
    <row r="146" spans="1:6" x14ac:dyDescent="0.2">
      <c r="A146" s="65" t="s">
        <v>178</v>
      </c>
      <c r="B146" s="66">
        <v>5302886</v>
      </c>
      <c r="C146" s="68">
        <v>5.6279651281240057E-3</v>
      </c>
      <c r="D146" s="67">
        <v>5</v>
      </c>
      <c r="E146" s="68">
        <v>7.3024682342631806E-4</v>
      </c>
    </row>
    <row r="147" spans="1:6" x14ac:dyDescent="0.2">
      <c r="A147" s="65" t="s">
        <v>75</v>
      </c>
      <c r="B147" s="66">
        <v>6920967.7699999996</v>
      </c>
      <c r="C147" s="68">
        <v>7.3452390382199731E-3</v>
      </c>
      <c r="D147" s="67">
        <v>5</v>
      </c>
      <c r="E147" s="68">
        <v>7.3024682342631806E-4</v>
      </c>
    </row>
    <row r="148" spans="1:6" x14ac:dyDescent="0.2">
      <c r="A148" s="65" t="s">
        <v>78</v>
      </c>
      <c r="B148" s="66">
        <v>1652049</v>
      </c>
      <c r="C148" s="68">
        <v>1.7533234095456955E-3</v>
      </c>
      <c r="D148" s="67">
        <v>1</v>
      </c>
      <c r="E148" s="68">
        <v>1.4604936468526361E-4</v>
      </c>
    </row>
    <row r="149" spans="1:6" x14ac:dyDescent="0.2">
      <c r="A149" s="65" t="s">
        <v>76</v>
      </c>
      <c r="B149" s="66">
        <v>3564058</v>
      </c>
      <c r="C149" s="68">
        <v>3.7825429659644554E-3</v>
      </c>
      <c r="D149" s="67">
        <v>2</v>
      </c>
      <c r="E149" s="68">
        <v>2.9209872937052721E-4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942238602.99000013</v>
      </c>
      <c r="C152" s="72"/>
      <c r="D152" s="73">
        <v>6847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117</v>
      </c>
      <c r="B154" s="74">
        <v>137613.34934861993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470</v>
      </c>
      <c r="C159" s="55" t="s">
        <v>471</v>
      </c>
      <c r="D159" s="56" t="s">
        <v>472</v>
      </c>
      <c r="E159" s="55" t="s">
        <v>471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563733195.72000015</v>
      </c>
      <c r="C161" s="68">
        <v>0.59829133929676515</v>
      </c>
      <c r="D161" s="67">
        <v>3865</v>
      </c>
      <c r="E161" s="68">
        <v>0.56448079450854394</v>
      </c>
    </row>
    <row r="162" spans="1:6" x14ac:dyDescent="0.2">
      <c r="A162" s="65" t="s">
        <v>7</v>
      </c>
      <c r="B162" s="66">
        <v>360494867.66999996</v>
      </c>
      <c r="C162" s="68">
        <v>0.38259403353465221</v>
      </c>
      <c r="D162" s="67">
        <v>2782</v>
      </c>
      <c r="E162" s="68">
        <v>0.40630933255440338</v>
      </c>
    </row>
    <row r="163" spans="1:6" x14ac:dyDescent="0.2">
      <c r="A163" s="65" t="s">
        <v>8</v>
      </c>
      <c r="B163" s="66">
        <v>18010539.599999994</v>
      </c>
      <c r="C163" s="68">
        <v>1.9114627168582626E-2</v>
      </c>
      <c r="D163" s="67">
        <v>200</v>
      </c>
      <c r="E163" s="68">
        <v>2.9209872937052725E-2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942238602.99000013</v>
      </c>
      <c r="C165" s="68"/>
      <c r="D165" s="73">
        <v>6847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470</v>
      </c>
      <c r="C170" s="55" t="s">
        <v>471</v>
      </c>
      <c r="D170" s="56" t="s">
        <v>472</v>
      </c>
      <c r="E170" s="55" t="s">
        <v>471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4.5097950630718226E-5</v>
      </c>
      <c r="D173" s="67">
        <v>1</v>
      </c>
      <c r="E173" s="68">
        <v>1.4604936468526361E-4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152930.82</v>
      </c>
      <c r="C175" s="68">
        <v>1.6230583157461956E-4</v>
      </c>
      <c r="D175" s="67">
        <v>1</v>
      </c>
      <c r="E175" s="68">
        <v>1.4604936468526361E-4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507184.07000000007</v>
      </c>
      <c r="C178" s="68">
        <v>5.3827562189720859E-4</v>
      </c>
      <c r="D178" s="67">
        <v>8</v>
      </c>
      <c r="E178" s="68">
        <v>1.1683949174821088E-3</v>
      </c>
    </row>
    <row r="179" spans="1:6" x14ac:dyDescent="0.2">
      <c r="A179" s="77">
        <v>2003</v>
      </c>
      <c r="B179" s="66">
        <v>4032809.2500000009</v>
      </c>
      <c r="C179" s="68">
        <v>4.2800297474574972E-3</v>
      </c>
      <c r="D179" s="67">
        <v>37</v>
      </c>
      <c r="E179" s="68">
        <v>5.4038264933547542E-3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9.0559025844651653E-5</v>
      </c>
      <c r="D181" s="67">
        <v>1</v>
      </c>
      <c r="E181" s="68">
        <v>1.4604936468526361E-4</v>
      </c>
    </row>
    <row r="182" spans="1:6" x14ac:dyDescent="0.2">
      <c r="A182" s="77">
        <v>2006</v>
      </c>
      <c r="B182" s="66">
        <v>282666176.87000024</v>
      </c>
      <c r="C182" s="68">
        <v>0.29999426469369539</v>
      </c>
      <c r="D182" s="67">
        <v>2151</v>
      </c>
      <c r="E182" s="68">
        <v>0.31415218343800205</v>
      </c>
    </row>
    <row r="183" spans="1:6" x14ac:dyDescent="0.2">
      <c r="A183" s="77">
        <v>2007</v>
      </c>
      <c r="B183" s="66">
        <v>654751680.7400012</v>
      </c>
      <c r="C183" s="68">
        <v>0.69488946712889998</v>
      </c>
      <c r="D183" s="67">
        <v>4648</v>
      </c>
      <c r="E183" s="68">
        <v>0.67883744705710525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942238602.99000144</v>
      </c>
      <c r="C185" s="68"/>
      <c r="D185" s="79">
        <v>6847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114.22937459266086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470</v>
      </c>
      <c r="C192" s="55" t="s">
        <v>471</v>
      </c>
      <c r="D192" s="56" t="s">
        <v>472</v>
      </c>
      <c r="E192" s="55" t="s">
        <v>471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67677442.25000003</v>
      </c>
      <c r="C194" s="68">
        <v>7.1826225369284999E-2</v>
      </c>
      <c r="D194" s="67">
        <v>518</v>
      </c>
      <c r="E194" s="68">
        <v>7.5653570906966561E-2</v>
      </c>
    </row>
    <row r="195" spans="1:6" x14ac:dyDescent="0.2">
      <c r="A195" s="65" t="s">
        <v>10</v>
      </c>
      <c r="B195" s="66">
        <v>109714395.78000003</v>
      </c>
      <c r="C195" s="68">
        <v>0.11644014099172328</v>
      </c>
      <c r="D195" s="67">
        <v>836</v>
      </c>
      <c r="E195" s="68">
        <v>0.12209726887688038</v>
      </c>
    </row>
    <row r="196" spans="1:6" x14ac:dyDescent="0.2">
      <c r="A196" s="65" t="s">
        <v>11</v>
      </c>
      <c r="B196" s="66">
        <v>266655581.65000024</v>
      </c>
      <c r="C196" s="68">
        <v>0.28300218310290365</v>
      </c>
      <c r="D196" s="67">
        <v>1954</v>
      </c>
      <c r="E196" s="68">
        <v>0.2853804585950051</v>
      </c>
    </row>
    <row r="197" spans="1:6" x14ac:dyDescent="0.2">
      <c r="A197" s="65" t="s">
        <v>12</v>
      </c>
      <c r="B197" s="66">
        <v>479568058.63000023</v>
      </c>
      <c r="C197" s="68">
        <v>0.50896668541088175</v>
      </c>
      <c r="D197" s="67">
        <v>3422</v>
      </c>
      <c r="E197" s="68">
        <v>0.49978092595297208</v>
      </c>
    </row>
    <row r="198" spans="1:6" x14ac:dyDescent="0.2">
      <c r="A198" s="65" t="s">
        <v>13</v>
      </c>
      <c r="B198" s="66">
        <v>18623124.679999996</v>
      </c>
      <c r="C198" s="68">
        <v>1.9764765125206439E-2</v>
      </c>
      <c r="D198" s="67">
        <v>117</v>
      </c>
      <c r="E198" s="68">
        <v>1.7087775668175844E-2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942238602.99000049</v>
      </c>
      <c r="C202" s="72"/>
      <c r="D202" s="73">
        <v>6847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12.224395432753482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470</v>
      </c>
      <c r="C209" s="55" t="s">
        <v>471</v>
      </c>
      <c r="D209" s="56" t="s">
        <v>472</v>
      </c>
      <c r="E209" s="55" t="s">
        <v>471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436326684.57000029</v>
      </c>
      <c r="C211" s="68">
        <v>0.46307451550531603</v>
      </c>
      <c r="D211" s="67">
        <v>3431</v>
      </c>
      <c r="E211" s="68">
        <v>0.5010953702351395</v>
      </c>
      <c r="F211" s="65"/>
    </row>
    <row r="212" spans="1:6" x14ac:dyDescent="0.2">
      <c r="A212" s="65" t="s">
        <v>50</v>
      </c>
      <c r="B212" s="66">
        <v>505911918.4200002</v>
      </c>
      <c r="C212" s="68">
        <v>0.53692548449468402</v>
      </c>
      <c r="D212" s="67">
        <v>3416</v>
      </c>
      <c r="E212" s="68">
        <v>0.4989046297648605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942238602.99000049</v>
      </c>
      <c r="C214" s="72"/>
      <c r="D214" s="73">
        <v>6847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20.399999999999999" x14ac:dyDescent="0.2">
      <c r="A219" s="53" t="s">
        <v>127</v>
      </c>
      <c r="B219" s="54" t="s">
        <v>470</v>
      </c>
      <c r="C219" s="55" t="s">
        <v>471</v>
      </c>
      <c r="D219" s="56" t="s">
        <v>472</v>
      </c>
      <c r="E219" s="55" t="s">
        <v>471</v>
      </c>
      <c r="F219" s="60" t="s">
        <v>473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33933350.779999994</v>
      </c>
      <c r="C221" s="68">
        <v>3.6013543355493505E-2</v>
      </c>
      <c r="D221" s="67">
        <v>362</v>
      </c>
      <c r="E221" s="68">
        <v>5.2869870016065433E-2</v>
      </c>
      <c r="F221" s="68">
        <v>0.81372042733155747</v>
      </c>
    </row>
    <row r="222" spans="1:6" x14ac:dyDescent="0.2">
      <c r="A222" s="65" t="s">
        <v>52</v>
      </c>
      <c r="B222" s="66">
        <v>101020495.48999989</v>
      </c>
      <c r="C222" s="68">
        <v>0.10721328458570067</v>
      </c>
      <c r="D222" s="67">
        <v>910</v>
      </c>
      <c r="E222" s="68">
        <v>0.1329049218635899</v>
      </c>
      <c r="F222" s="68">
        <v>0.80332336399577786</v>
      </c>
    </row>
    <row r="223" spans="1:6" x14ac:dyDescent="0.2">
      <c r="A223" s="65" t="s">
        <v>53</v>
      </c>
      <c r="B223" s="66">
        <v>93267096.719999999</v>
      </c>
      <c r="C223" s="68">
        <v>9.8984584609499229E-2</v>
      </c>
      <c r="D223" s="67">
        <v>910</v>
      </c>
      <c r="E223" s="68">
        <v>0.1329049218635899</v>
      </c>
      <c r="F223" s="68">
        <v>0.81000629965339788</v>
      </c>
    </row>
    <row r="224" spans="1:6" x14ac:dyDescent="0.2">
      <c r="A224" s="65" t="s">
        <v>54</v>
      </c>
      <c r="B224" s="66">
        <v>47897963.219999984</v>
      </c>
      <c r="C224" s="68">
        <v>5.083421870851574E-2</v>
      </c>
      <c r="D224" s="67">
        <v>409</v>
      </c>
      <c r="E224" s="68">
        <v>5.9734190156272821E-2</v>
      </c>
      <c r="F224" s="68">
        <v>0.79234791188773945</v>
      </c>
    </row>
    <row r="225" spans="1:6" x14ac:dyDescent="0.2">
      <c r="A225" s="65" t="s">
        <v>55</v>
      </c>
      <c r="B225" s="66">
        <v>38646063.640000008</v>
      </c>
      <c r="C225" s="68">
        <v>4.1015156370546375E-2</v>
      </c>
      <c r="D225" s="67">
        <v>345</v>
      </c>
      <c r="E225" s="68">
        <v>5.0387030816415948E-2</v>
      </c>
      <c r="F225" s="68">
        <v>0.78686545757819504</v>
      </c>
    </row>
    <row r="226" spans="1:6" x14ac:dyDescent="0.2">
      <c r="A226" s="65" t="s">
        <v>56</v>
      </c>
      <c r="B226" s="66">
        <v>32654832.479999989</v>
      </c>
      <c r="C226" s="68">
        <v>3.4656648938365092E-2</v>
      </c>
      <c r="D226" s="67">
        <v>256</v>
      </c>
      <c r="E226" s="68">
        <v>3.7388637359427483E-2</v>
      </c>
      <c r="F226" s="68">
        <v>0.79234480478608693</v>
      </c>
    </row>
    <row r="227" spans="1:6" x14ac:dyDescent="0.2">
      <c r="A227" s="65" t="s">
        <v>27</v>
      </c>
      <c r="B227" s="66">
        <v>253275316.88999996</v>
      </c>
      <c r="C227" s="68">
        <v>0.26880167728883425</v>
      </c>
      <c r="D227" s="67">
        <v>1638</v>
      </c>
      <c r="E227" s="68">
        <v>0.23922885935446181</v>
      </c>
      <c r="F227" s="68">
        <v>0.78741367713203669</v>
      </c>
    </row>
    <row r="228" spans="1:6" x14ac:dyDescent="0.2">
      <c r="A228" s="65" t="s">
        <v>57</v>
      </c>
      <c r="B228" s="66">
        <v>107606975.09000008</v>
      </c>
      <c r="C228" s="68">
        <v>0.11420353055853531</v>
      </c>
      <c r="D228" s="67">
        <v>757</v>
      </c>
      <c r="E228" s="68">
        <v>0.11055936906674456</v>
      </c>
      <c r="F228" s="68">
        <v>0.78915431163516492</v>
      </c>
    </row>
    <row r="229" spans="1:6" x14ac:dyDescent="0.2">
      <c r="A229" s="65" t="s">
        <v>58</v>
      </c>
      <c r="B229" s="66">
        <v>180637062.21000007</v>
      </c>
      <c r="C229" s="68">
        <v>0.19171053025930546</v>
      </c>
      <c r="D229" s="67">
        <v>757</v>
      </c>
      <c r="E229" s="68">
        <v>0.11055936906674456</v>
      </c>
      <c r="F229" s="68">
        <v>0.76574566832289592</v>
      </c>
    </row>
    <row r="230" spans="1:6" x14ac:dyDescent="0.2">
      <c r="A230" s="65" t="s">
        <v>59</v>
      </c>
      <c r="B230" s="66">
        <v>34907601.54999999</v>
      </c>
      <c r="C230" s="68">
        <v>3.7047517942088042E-2</v>
      </c>
      <c r="D230" s="67">
        <v>301</v>
      </c>
      <c r="E230" s="68">
        <v>4.3960858770264351E-2</v>
      </c>
      <c r="F230" s="68">
        <v>0.79083448724170002</v>
      </c>
    </row>
    <row r="231" spans="1:6" x14ac:dyDescent="0.2">
      <c r="A231" s="65" t="s">
        <v>60</v>
      </c>
      <c r="B231" s="66">
        <v>18010539.599999994</v>
      </c>
      <c r="C231" s="68">
        <v>1.9114627168582629E-2</v>
      </c>
      <c r="D231" s="67">
        <v>200</v>
      </c>
      <c r="E231" s="68">
        <v>2.9209872937052725E-2</v>
      </c>
      <c r="F231" s="68">
        <v>0.78573738181605135</v>
      </c>
    </row>
    <row r="232" spans="1:6" x14ac:dyDescent="0.2">
      <c r="A232" s="65" t="s">
        <v>2</v>
      </c>
      <c r="B232" s="66">
        <v>381305.31999999995</v>
      </c>
      <c r="C232" s="68">
        <v>4.046802145337775E-4</v>
      </c>
      <c r="D232" s="67">
        <v>2</v>
      </c>
      <c r="E232" s="68">
        <v>2.9209872937052721E-4</v>
      </c>
      <c r="F232" s="68">
        <v>0.85018003067849923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942238602.98999989</v>
      </c>
      <c r="C234" s="72"/>
      <c r="D234" s="73">
        <v>6847</v>
      </c>
      <c r="E234" s="72"/>
      <c r="F234" s="82">
        <v>0.78886177163386439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470</v>
      </c>
      <c r="C239" s="55" t="s">
        <v>471</v>
      </c>
      <c r="D239" s="56" t="s">
        <v>472</v>
      </c>
      <c r="E239" s="55" t="s">
        <v>471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1054747.23</v>
      </c>
      <c r="C241" s="68">
        <v>1.1194056650332272E-3</v>
      </c>
      <c r="D241" s="67">
        <v>6</v>
      </c>
      <c r="E241" s="68">
        <v>8.7629618811158169E-4</v>
      </c>
    </row>
    <row r="242" spans="1:6" x14ac:dyDescent="0.2">
      <c r="A242" s="65" t="s">
        <v>279</v>
      </c>
      <c r="B242" s="66">
        <v>689760357.21000028</v>
      </c>
      <c r="C242" s="68">
        <v>0.73204425611643154</v>
      </c>
      <c r="D242" s="67">
        <v>5140</v>
      </c>
      <c r="E242" s="68">
        <v>0.75069373448225496</v>
      </c>
    </row>
    <row r="243" spans="1:6" x14ac:dyDescent="0.2">
      <c r="A243" s="65" t="s">
        <v>256</v>
      </c>
      <c r="B243" s="66">
        <v>243102306.19999975</v>
      </c>
      <c r="C243" s="68">
        <v>0.25800503760784654</v>
      </c>
      <c r="D243" s="67">
        <v>1650</v>
      </c>
      <c r="E243" s="68">
        <v>0.24098145173068497</v>
      </c>
    </row>
    <row r="244" spans="1:6" x14ac:dyDescent="0.2">
      <c r="A244" s="65" t="s">
        <v>257</v>
      </c>
      <c r="B244" s="66">
        <v>3276201.8600000003</v>
      </c>
      <c r="C244" s="68">
        <v>3.477040581444709E-3</v>
      </c>
      <c r="D244" s="67">
        <v>21</v>
      </c>
      <c r="E244" s="68">
        <v>3.0670366583905361E-3</v>
      </c>
    </row>
    <row r="245" spans="1:6" x14ac:dyDescent="0.2">
      <c r="A245" s="65" t="s">
        <v>258</v>
      </c>
      <c r="B245" s="66">
        <v>4835454.42</v>
      </c>
      <c r="C245" s="68">
        <v>5.1318789154420983E-3</v>
      </c>
      <c r="D245" s="67">
        <v>28</v>
      </c>
      <c r="E245" s="68">
        <v>4.0893822111873817E-3</v>
      </c>
    </row>
    <row r="246" spans="1:6" x14ac:dyDescent="0.2">
      <c r="A246" s="65" t="s">
        <v>259</v>
      </c>
      <c r="B246" s="66">
        <v>209536.07</v>
      </c>
      <c r="C246" s="68">
        <v>2.2238111380183369E-4</v>
      </c>
      <c r="D246" s="67">
        <v>2</v>
      </c>
      <c r="E246" s="68">
        <v>2.9209872937052721E-4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942238602.99000013</v>
      </c>
      <c r="C256" s="72"/>
      <c r="D256" s="73">
        <v>6847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2.3904720728977057E-2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134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134</v>
      </c>
      <c r="B263" s="54" t="s">
        <v>470</v>
      </c>
      <c r="C263" s="55" t="s">
        <v>471</v>
      </c>
      <c r="D263" s="56" t="s">
        <v>472</v>
      </c>
      <c r="E263" s="55" t="s">
        <v>471</v>
      </c>
      <c r="F263" s="58"/>
    </row>
    <row r="265" spans="1:6" x14ac:dyDescent="0.2">
      <c r="A265" s="65" t="s">
        <v>142</v>
      </c>
      <c r="B265" s="66">
        <v>0</v>
      </c>
      <c r="C265" s="68">
        <v>0</v>
      </c>
      <c r="D265" s="67">
        <v>0</v>
      </c>
      <c r="E265" s="68">
        <v>0</v>
      </c>
    </row>
    <row r="266" spans="1:6" x14ac:dyDescent="0.2">
      <c r="A266" s="65" t="s">
        <v>137</v>
      </c>
      <c r="B266" s="66">
        <v>521366343.45999986</v>
      </c>
      <c r="C266" s="68">
        <v>0.55332730139218578</v>
      </c>
      <c r="D266" s="67">
        <v>3688</v>
      </c>
      <c r="E266" s="68">
        <v>0.53863005695925226</v>
      </c>
    </row>
    <row r="267" spans="1:6" x14ac:dyDescent="0.2">
      <c r="A267" s="65" t="s">
        <v>140</v>
      </c>
      <c r="B267" s="66">
        <v>420872259.53000021</v>
      </c>
      <c r="C267" s="68">
        <v>0.44667269860781422</v>
      </c>
      <c r="D267" s="67">
        <v>3159</v>
      </c>
      <c r="E267" s="68">
        <v>0.4613699430407478</v>
      </c>
    </row>
    <row r="268" spans="1:6" x14ac:dyDescent="0.2">
      <c r="A268" s="65"/>
      <c r="B268" s="65"/>
      <c r="C268" s="68"/>
      <c r="D268" s="65"/>
      <c r="E268" s="68"/>
    </row>
    <row r="269" spans="1:6" ht="10.8" thickBot="1" x14ac:dyDescent="0.25">
      <c r="A269" s="65"/>
      <c r="B269" s="78">
        <v>942238602.99000001</v>
      </c>
      <c r="C269" s="68"/>
      <c r="D269" s="79">
        <v>6847</v>
      </c>
      <c r="E269" s="68"/>
    </row>
    <row r="270" spans="1:6" ht="10.8" thickTop="1" x14ac:dyDescent="0.2">
      <c r="A270" s="65"/>
      <c r="B270" s="65"/>
      <c r="C270" s="68"/>
      <c r="D270" s="65"/>
      <c r="E270" s="68"/>
    </row>
    <row r="271" spans="1:6" x14ac:dyDescent="0.2">
      <c r="A271" s="65"/>
      <c r="B271" s="65"/>
      <c r="C271" s="68"/>
      <c r="D271" s="65"/>
      <c r="E271" s="68"/>
    </row>
    <row r="272" spans="1:6" x14ac:dyDescent="0.2">
      <c r="A272" s="65"/>
      <c r="B272" s="65"/>
      <c r="C272" s="65"/>
      <c r="D272" s="65"/>
      <c r="E272" s="65"/>
    </row>
    <row r="273" spans="1:6" x14ac:dyDescent="0.2">
      <c r="A273" s="69" t="s">
        <v>143</v>
      </c>
      <c r="B273" s="66"/>
      <c r="C273" s="68"/>
      <c r="D273" s="67"/>
      <c r="E273" s="68"/>
    </row>
    <row r="274" spans="1:6" s="58" customFormat="1" x14ac:dyDescent="0.2">
      <c r="A274" s="41"/>
      <c r="B274" s="43"/>
      <c r="C274" s="44"/>
      <c r="D274" s="45"/>
      <c r="E274" s="44"/>
      <c r="F274" s="41"/>
    </row>
    <row r="275" spans="1:6" ht="20.399999999999999" x14ac:dyDescent="0.2">
      <c r="A275" s="53" t="s">
        <v>135</v>
      </c>
      <c r="B275" s="54" t="s">
        <v>470</v>
      </c>
      <c r="C275" s="55" t="s">
        <v>471</v>
      </c>
      <c r="D275" s="56" t="s">
        <v>472</v>
      </c>
      <c r="E275" s="55" t="s">
        <v>471</v>
      </c>
      <c r="F275" s="58"/>
    </row>
    <row r="277" spans="1:6" x14ac:dyDescent="0.2">
      <c r="A277" s="65" t="s">
        <v>36</v>
      </c>
      <c r="B277" s="66">
        <v>86724635.269999996</v>
      </c>
      <c r="C277" s="68">
        <v>9.2041055200664926E-2</v>
      </c>
      <c r="D277" s="67">
        <v>614</v>
      </c>
      <c r="E277" s="68">
        <v>8.9674309916751863E-2</v>
      </c>
    </row>
    <row r="278" spans="1:6" x14ac:dyDescent="0.2">
      <c r="A278" s="65" t="s">
        <v>37</v>
      </c>
      <c r="B278" s="66">
        <v>855513967.72000003</v>
      </c>
      <c r="C278" s="68">
        <v>0.90795894479933514</v>
      </c>
      <c r="D278" s="67">
        <v>6233</v>
      </c>
      <c r="E278" s="68">
        <v>0.91032569008324815</v>
      </c>
    </row>
    <row r="279" spans="1:6" x14ac:dyDescent="0.2">
      <c r="A279" s="65"/>
      <c r="B279" s="65"/>
      <c r="C279" s="68"/>
      <c r="D279" s="65"/>
      <c r="E279" s="68"/>
    </row>
    <row r="280" spans="1:6" ht="10.8" thickBot="1" x14ac:dyDescent="0.25">
      <c r="A280" s="65"/>
      <c r="B280" s="78">
        <v>942238602.99000001</v>
      </c>
      <c r="C280" s="68"/>
      <c r="D280" s="79">
        <v>6847</v>
      </c>
      <c r="E280" s="68"/>
    </row>
    <row r="281" spans="1:6" ht="10.8" thickTop="1" x14ac:dyDescent="0.2">
      <c r="A281" s="65"/>
      <c r="B281" s="65"/>
      <c r="C281" s="68"/>
      <c r="D281" s="65"/>
      <c r="E281" s="68"/>
    </row>
    <row r="282" spans="1:6" x14ac:dyDescent="0.2">
      <c r="A282" s="65"/>
      <c r="B282" s="65"/>
      <c r="C282" s="68"/>
      <c r="D282" s="65"/>
      <c r="E282" s="68"/>
    </row>
    <row r="283" spans="1:6" x14ac:dyDescent="0.2">
      <c r="A283" s="65"/>
      <c r="B283" s="65"/>
      <c r="C283" s="68"/>
      <c r="D283" s="65"/>
      <c r="E283" s="68"/>
    </row>
    <row r="284" spans="1:6" x14ac:dyDescent="0.2">
      <c r="A284" s="65"/>
      <c r="B284" s="65"/>
      <c r="C284" s="68"/>
      <c r="D284" s="65"/>
      <c r="E284" s="68"/>
    </row>
    <row r="285" spans="1:6" x14ac:dyDescent="0.2">
      <c r="A285" s="69" t="s">
        <v>141</v>
      </c>
      <c r="B285" s="66"/>
      <c r="C285" s="68"/>
      <c r="D285" s="67"/>
      <c r="E285" s="68"/>
    </row>
    <row r="286" spans="1:6" s="58" customFormat="1" x14ac:dyDescent="0.2">
      <c r="A286" s="65"/>
      <c r="B286" s="66"/>
      <c r="C286" s="68"/>
      <c r="D286" s="67"/>
      <c r="E286" s="68"/>
      <c r="F286" s="41"/>
    </row>
    <row r="287" spans="1:6" ht="20.399999999999999" x14ac:dyDescent="0.2">
      <c r="A287" s="53" t="s">
        <v>136</v>
      </c>
      <c r="B287" s="54" t="s">
        <v>470</v>
      </c>
      <c r="C287" s="55" t="s">
        <v>471</v>
      </c>
      <c r="D287" s="56" t="s">
        <v>472</v>
      </c>
      <c r="E287" s="55" t="s">
        <v>471</v>
      </c>
      <c r="F287" s="58"/>
    </row>
    <row r="289" spans="1:5" x14ac:dyDescent="0.2">
      <c r="A289" s="85" t="s">
        <v>181</v>
      </c>
      <c r="B289" s="66">
        <v>7190007.7999999989</v>
      </c>
      <c r="C289" s="68">
        <v>1.3790701855214076E-2</v>
      </c>
      <c r="D289" s="67">
        <v>44</v>
      </c>
      <c r="E289" s="68">
        <v>1.193058568329718E-2</v>
      </c>
    </row>
    <row r="290" spans="1:5" x14ac:dyDescent="0.2">
      <c r="A290" s="65" t="s">
        <v>182</v>
      </c>
      <c r="B290" s="66">
        <v>19347623.989999998</v>
      </c>
      <c r="C290" s="68">
        <v>3.7109461001263083E-2</v>
      </c>
      <c r="D290" s="67">
        <v>136</v>
      </c>
      <c r="E290" s="68">
        <v>3.6876355748373099E-2</v>
      </c>
    </row>
    <row r="291" spans="1:5" x14ac:dyDescent="0.2">
      <c r="A291" s="65" t="s">
        <v>80</v>
      </c>
      <c r="B291" s="66">
        <v>196418181.02999991</v>
      </c>
      <c r="C291" s="68">
        <v>0.37673736230553106</v>
      </c>
      <c r="D291" s="67">
        <v>1379</v>
      </c>
      <c r="E291" s="68">
        <v>0.37391540130151846</v>
      </c>
    </row>
    <row r="292" spans="1:5" x14ac:dyDescent="0.2">
      <c r="A292" s="65" t="s">
        <v>81</v>
      </c>
      <c r="B292" s="66">
        <v>163746922.67999998</v>
      </c>
      <c r="C292" s="68">
        <v>0.31407267602528494</v>
      </c>
      <c r="D292" s="67">
        <v>1219</v>
      </c>
      <c r="E292" s="68">
        <v>0.33053145336225598</v>
      </c>
    </row>
    <row r="293" spans="1:5" x14ac:dyDescent="0.2">
      <c r="A293" s="65" t="s">
        <v>82</v>
      </c>
      <c r="B293" s="66">
        <v>98491159.539999992</v>
      </c>
      <c r="C293" s="68">
        <v>0.18890970001318547</v>
      </c>
      <c r="D293" s="67">
        <v>665</v>
      </c>
      <c r="E293" s="68">
        <v>0.18031453362255964</v>
      </c>
    </row>
    <row r="294" spans="1:5" x14ac:dyDescent="0.2">
      <c r="A294" s="65" t="s">
        <v>83</v>
      </c>
      <c r="B294" s="66">
        <v>22367996.159999996</v>
      </c>
      <c r="C294" s="68">
        <v>4.2902646940262475E-2</v>
      </c>
      <c r="D294" s="67">
        <v>143</v>
      </c>
      <c r="E294" s="68">
        <v>3.8774403470715833E-2</v>
      </c>
    </row>
    <row r="295" spans="1:5" x14ac:dyDescent="0.2">
      <c r="A295" s="65" t="s">
        <v>84</v>
      </c>
      <c r="B295" s="66">
        <v>6570711.8499999978</v>
      </c>
      <c r="C295" s="68">
        <v>1.260286923469987E-2</v>
      </c>
      <c r="D295" s="67">
        <v>52</v>
      </c>
      <c r="E295" s="68">
        <v>1.4099783080260303E-2</v>
      </c>
    </row>
    <row r="296" spans="1:5" x14ac:dyDescent="0.2">
      <c r="A296" s="65" t="s">
        <v>85</v>
      </c>
      <c r="B296" s="66">
        <v>3072770.86</v>
      </c>
      <c r="C296" s="68">
        <v>5.8936885714713349E-3</v>
      </c>
      <c r="D296" s="67">
        <v>18</v>
      </c>
      <c r="E296" s="68">
        <v>4.8806941431670282E-3</v>
      </c>
    </row>
    <row r="297" spans="1:5" x14ac:dyDescent="0.2">
      <c r="A297" s="65" t="s">
        <v>86</v>
      </c>
      <c r="B297" s="66">
        <v>818688.62</v>
      </c>
      <c r="C297" s="68">
        <v>1.5702751630779388E-3</v>
      </c>
      <c r="D297" s="67">
        <v>8</v>
      </c>
      <c r="E297" s="68">
        <v>2.1691973969631237E-3</v>
      </c>
    </row>
    <row r="298" spans="1:5" x14ac:dyDescent="0.2">
      <c r="A298" s="65" t="s">
        <v>0</v>
      </c>
      <c r="B298" s="66">
        <v>532292.75</v>
      </c>
      <c r="C298" s="68">
        <v>1.0209572533345518E-3</v>
      </c>
      <c r="D298" s="67">
        <v>4</v>
      </c>
      <c r="E298" s="68">
        <v>1.0845986984815619E-3</v>
      </c>
    </row>
    <row r="299" spans="1:5" x14ac:dyDescent="0.2">
      <c r="A299" s="65" t="s">
        <v>67</v>
      </c>
      <c r="B299" s="66">
        <v>1125308.8900000001</v>
      </c>
      <c r="C299" s="68">
        <v>2.158384222755905E-3</v>
      </c>
      <c r="D299" s="67">
        <v>8</v>
      </c>
      <c r="E299" s="68">
        <v>2.1691973969631237E-3</v>
      </c>
    </row>
    <row r="300" spans="1:5" x14ac:dyDescent="0.2">
      <c r="A300" s="65" t="s">
        <v>79</v>
      </c>
      <c r="B300" s="66">
        <v>1684679.29</v>
      </c>
      <c r="C300" s="68">
        <v>3.2312774139193192E-3</v>
      </c>
      <c r="D300" s="67">
        <v>12</v>
      </c>
      <c r="E300" s="68">
        <v>3.2537960954446853E-3</v>
      </c>
    </row>
    <row r="301" spans="1:5" x14ac:dyDescent="0.2">
      <c r="A301" s="65"/>
      <c r="B301" s="65"/>
      <c r="C301" s="68"/>
      <c r="D301" s="67"/>
      <c r="E301" s="68"/>
    </row>
    <row r="302" spans="1:5" ht="10.8" thickBot="1" x14ac:dyDescent="0.25">
      <c r="A302" s="65"/>
      <c r="B302" s="78">
        <v>521366343.45999986</v>
      </c>
      <c r="C302" s="68"/>
      <c r="D302" s="73">
        <v>3688</v>
      </c>
      <c r="E302" s="68"/>
    </row>
    <row r="303" spans="1:5" ht="10.8" thickTop="1" x14ac:dyDescent="0.2">
      <c r="A303" s="65"/>
      <c r="B303" s="65"/>
      <c r="C303" s="68"/>
      <c r="D303" s="65"/>
      <c r="E303" s="68"/>
    </row>
    <row r="304" spans="1:5" x14ac:dyDescent="0.2">
      <c r="A304" s="65"/>
      <c r="B304" s="65"/>
      <c r="C304" s="68"/>
      <c r="D304" s="65"/>
      <c r="E304" s="68"/>
    </row>
    <row r="305" spans="1:5" x14ac:dyDescent="0.2">
      <c r="A305" s="70" t="s">
        <v>304</v>
      </c>
      <c r="B305" s="65"/>
      <c r="C305" s="68"/>
      <c r="D305" s="74">
        <v>1.4679886294769027</v>
      </c>
      <c r="E305" s="68"/>
    </row>
    <row r="306" spans="1:5" x14ac:dyDescent="0.2">
      <c r="A306" s="65"/>
      <c r="B306" s="65"/>
      <c r="C306" s="68"/>
      <c r="D306" s="65"/>
      <c r="E306" s="68"/>
    </row>
    <row r="307" spans="1:5" x14ac:dyDescent="0.2">
      <c r="A307" s="65"/>
      <c r="B307" s="65"/>
      <c r="C307" s="68"/>
      <c r="D307" s="65"/>
      <c r="E307" s="68"/>
    </row>
    <row r="308" spans="1:5" x14ac:dyDescent="0.2">
      <c r="A308" s="65"/>
      <c r="B308" s="65"/>
      <c r="C308" s="68"/>
      <c r="D308" s="65"/>
      <c r="E308" s="68"/>
    </row>
    <row r="309" spans="1:5" x14ac:dyDescent="0.2">
      <c r="A309" s="65"/>
      <c r="B309" s="65"/>
      <c r="C309" s="68"/>
      <c r="D309" s="65"/>
      <c r="E309" s="68"/>
    </row>
    <row r="310" spans="1:5" x14ac:dyDescent="0.2">
      <c r="A310" s="65"/>
      <c r="B310" s="65"/>
      <c r="C310" s="68"/>
      <c r="D310" s="65"/>
      <c r="E310" s="68"/>
    </row>
    <row r="311" spans="1:5" ht="15" x14ac:dyDescent="0.25">
      <c r="A311" s="69" t="s">
        <v>164</v>
      </c>
      <c r="B311" s="86"/>
      <c r="C311" s="86"/>
      <c r="D311" s="86"/>
      <c r="E311" s="86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3" t="s">
        <v>87</v>
      </c>
      <c r="B313" s="54" t="s">
        <v>470</v>
      </c>
      <c r="C313" s="60" t="s">
        <v>471</v>
      </c>
      <c r="D313" s="56" t="s">
        <v>472</v>
      </c>
      <c r="E313" s="60" t="s">
        <v>471</v>
      </c>
    </row>
    <row r="314" spans="1:5" x14ac:dyDescent="0.2">
      <c r="C314" s="41"/>
      <c r="E314" s="41"/>
    </row>
    <row r="315" spans="1:5" x14ac:dyDescent="0.2">
      <c r="A315" s="65" t="s">
        <v>165</v>
      </c>
      <c r="B315" s="66">
        <v>689301831.95000064</v>
      </c>
      <c r="C315" s="68">
        <v>0.73155762220168308</v>
      </c>
      <c r="D315" s="67">
        <v>4875</v>
      </c>
      <c r="E315" s="68">
        <v>0.7119906528406601</v>
      </c>
    </row>
    <row r="316" spans="1:5" x14ac:dyDescent="0.2">
      <c r="A316" s="65" t="s">
        <v>166</v>
      </c>
      <c r="B316" s="66">
        <v>196758093.27000004</v>
      </c>
      <c r="C316" s="68">
        <v>0.20881981766150168</v>
      </c>
      <c r="D316" s="67">
        <v>1544</v>
      </c>
      <c r="E316" s="68">
        <v>0.22550021907404702</v>
      </c>
    </row>
    <row r="317" spans="1:5" x14ac:dyDescent="0.2">
      <c r="A317" s="65" t="s">
        <v>167</v>
      </c>
      <c r="B317" s="66">
        <v>32446787.090000004</v>
      </c>
      <c r="C317" s="68">
        <v>3.4435849886681337E-2</v>
      </c>
      <c r="D317" s="67">
        <v>238</v>
      </c>
      <c r="E317" s="68">
        <v>3.4759748795092742E-2</v>
      </c>
    </row>
    <row r="318" spans="1:5" x14ac:dyDescent="0.2">
      <c r="A318" s="65" t="s">
        <v>168</v>
      </c>
      <c r="B318" s="66">
        <v>4089411.95</v>
      </c>
      <c r="C318" s="68">
        <v>4.3401023233638385E-3</v>
      </c>
      <c r="D318" s="67">
        <v>52</v>
      </c>
      <c r="E318" s="68">
        <v>7.5945669636337081E-3</v>
      </c>
    </row>
    <row r="319" spans="1:5" x14ac:dyDescent="0.2">
      <c r="A319" s="65" t="s">
        <v>169</v>
      </c>
      <c r="B319" s="66">
        <v>19642478.729999982</v>
      </c>
      <c r="C319" s="68">
        <v>2.0846607926769935E-2</v>
      </c>
      <c r="D319" s="67">
        <v>138</v>
      </c>
      <c r="E319" s="68">
        <v>2.0154812326566379E-2</v>
      </c>
    </row>
    <row r="320" spans="1:5" x14ac:dyDescent="0.2">
      <c r="A320" s="65" t="s">
        <v>170</v>
      </c>
      <c r="B320" s="66">
        <v>0</v>
      </c>
      <c r="C320" s="68">
        <v>0</v>
      </c>
      <c r="D320" s="67">
        <v>0</v>
      </c>
      <c r="E320" s="68">
        <v>0</v>
      </c>
    </row>
    <row r="321" spans="1:5" x14ac:dyDescent="0.2">
      <c r="A321" s="65" t="s">
        <v>171</v>
      </c>
      <c r="B321" s="66">
        <v>0</v>
      </c>
      <c r="C321" s="68">
        <v>0</v>
      </c>
      <c r="D321" s="67">
        <v>0</v>
      </c>
      <c r="E321" s="68">
        <v>0</v>
      </c>
    </row>
    <row r="322" spans="1:5" x14ac:dyDescent="0.2">
      <c r="A322" s="65"/>
      <c r="B322" s="66"/>
      <c r="C322" s="65"/>
      <c r="D322" s="67"/>
      <c r="E322" s="68"/>
    </row>
    <row r="323" spans="1:5" ht="10.8" thickBot="1" x14ac:dyDescent="0.25">
      <c r="A323" s="65"/>
      <c r="B323" s="71">
        <v>942238602.99000084</v>
      </c>
      <c r="C323" s="70"/>
      <c r="D323" s="73">
        <v>6847</v>
      </c>
      <c r="E323" s="65"/>
    </row>
    <row r="324" spans="1:5" ht="10.8" thickTop="1" x14ac:dyDescent="0.2"/>
    <row r="332" spans="1:5" x14ac:dyDescent="0.2">
      <c r="C332" s="92"/>
      <c r="E332" s="92"/>
    </row>
    <row r="333" spans="1:5" x14ac:dyDescent="0.2">
      <c r="C333" s="92"/>
      <c r="E333" s="92"/>
    </row>
    <row r="334" spans="1:5" x14ac:dyDescent="0.2">
      <c r="C334" s="92"/>
      <c r="E334" s="92"/>
    </row>
    <row r="335" spans="1:5" x14ac:dyDescent="0.2">
      <c r="C335" s="92"/>
      <c r="E335" s="92"/>
    </row>
    <row r="336" spans="1:5" x14ac:dyDescent="0.2">
      <c r="C336" s="92"/>
      <c r="E336" s="92"/>
    </row>
    <row r="337" spans="3:5" x14ac:dyDescent="0.2">
      <c r="C337" s="92"/>
      <c r="E337" s="92"/>
    </row>
    <row r="338" spans="3:5" x14ac:dyDescent="0.2">
      <c r="C338" s="92"/>
      <c r="E338" s="92"/>
    </row>
    <row r="339" spans="3:5" x14ac:dyDescent="0.2">
      <c r="C339" s="92"/>
      <c r="E339" s="92"/>
    </row>
    <row r="340" spans="3:5" x14ac:dyDescent="0.2">
      <c r="C340" s="92"/>
      <c r="E340" s="92"/>
    </row>
    <row r="341" spans="3:5" x14ac:dyDescent="0.2">
      <c r="C341" s="92"/>
      <c r="E341" s="92"/>
    </row>
    <row r="342" spans="3:5" x14ac:dyDescent="0.2">
      <c r="C342" s="92"/>
      <c r="E342" s="92"/>
    </row>
    <row r="343" spans="3:5" x14ac:dyDescent="0.2">
      <c r="C343" s="92"/>
      <c r="E343" s="92"/>
    </row>
    <row r="344" spans="3:5" x14ac:dyDescent="0.2">
      <c r="C344" s="92"/>
      <c r="E344" s="92"/>
    </row>
    <row r="345" spans="3:5" x14ac:dyDescent="0.2">
      <c r="C345" s="92"/>
      <c r="E345" s="92"/>
    </row>
    <row r="346" spans="3:5" x14ac:dyDescent="0.2">
      <c r="C346" s="92"/>
      <c r="E346" s="92"/>
    </row>
    <row r="347" spans="3:5" x14ac:dyDescent="0.2">
      <c r="C347" s="92"/>
      <c r="E347" s="92"/>
    </row>
    <row r="348" spans="3:5" x14ac:dyDescent="0.2">
      <c r="C348" s="92"/>
      <c r="E348" s="92"/>
    </row>
    <row r="349" spans="3:5" x14ac:dyDescent="0.2">
      <c r="C349" s="92"/>
      <c r="E349" s="92"/>
    </row>
    <row r="350" spans="3:5" x14ac:dyDescent="0.2">
      <c r="C350" s="92"/>
      <c r="E350" s="92"/>
    </row>
    <row r="351" spans="3:5" x14ac:dyDescent="0.2">
      <c r="C351" s="92"/>
      <c r="E351" s="92"/>
    </row>
    <row r="352" spans="3:5" x14ac:dyDescent="0.2">
      <c r="C352" s="92"/>
      <c r="E352" s="92"/>
    </row>
    <row r="353" spans="3:5" x14ac:dyDescent="0.2">
      <c r="C353" s="92"/>
      <c r="E353" s="92"/>
    </row>
    <row r="354" spans="3:5" x14ac:dyDescent="0.2">
      <c r="C354" s="41"/>
      <c r="E354" s="41"/>
    </row>
    <row r="355" spans="3:5" x14ac:dyDescent="0.2">
      <c r="C355" s="41"/>
      <c r="E355" s="41"/>
    </row>
    <row r="356" spans="3:5" x14ac:dyDescent="0.2">
      <c r="C356" s="41"/>
      <c r="E356" s="41"/>
    </row>
    <row r="357" spans="3:5" x14ac:dyDescent="0.2">
      <c r="C357" s="41"/>
      <c r="E357" s="41"/>
    </row>
    <row r="358" spans="3:5" x14ac:dyDescent="0.2">
      <c r="C358" s="41"/>
      <c r="E358" s="41"/>
    </row>
    <row r="359" spans="3:5" x14ac:dyDescent="0.2">
      <c r="C359" s="41"/>
      <c r="E359" s="41"/>
    </row>
    <row r="360" spans="3:5" x14ac:dyDescent="0.2">
      <c r="C360" s="41"/>
      <c r="E360" s="41"/>
    </row>
  </sheetData>
  <mergeCells count="1">
    <mergeCell ref="A2:E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230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1321379289.3100009</v>
      </c>
      <c r="C7" s="9">
        <v>5269984.88</v>
      </c>
      <c r="D7" s="9">
        <v>550674527.80000043</v>
      </c>
      <c r="E7" s="9">
        <v>811319.64</v>
      </c>
      <c r="F7" s="9">
        <v>764623456.98999846</v>
      </c>
      <c r="G7" s="11"/>
    </row>
    <row r="8" spans="1:7" s="8" customFormat="1" x14ac:dyDescent="0.2">
      <c r="A8" s="8" t="s">
        <v>87</v>
      </c>
      <c r="B8" s="11">
        <v>9151</v>
      </c>
      <c r="C8" s="11">
        <v>51</v>
      </c>
      <c r="D8" s="11">
        <v>3862</v>
      </c>
      <c r="E8" s="11">
        <v>10</v>
      </c>
      <c r="F8" s="11">
        <v>5228</v>
      </c>
    </row>
    <row r="9" spans="1:7" s="8" customFormat="1" x14ac:dyDescent="0.2">
      <c r="A9" s="8" t="s">
        <v>88</v>
      </c>
      <c r="B9" s="10">
        <v>0.79344006922874244</v>
      </c>
      <c r="C9" s="10">
        <v>0.84778383020684134</v>
      </c>
      <c r="D9" s="10">
        <v>0.80027681318967225</v>
      </c>
      <c r="E9" s="10">
        <v>0.80076345993774889</v>
      </c>
      <c r="F9" s="10">
        <v>0.7881339893214685</v>
      </c>
    </row>
    <row r="10" spans="1:7" s="8" customFormat="1" x14ac:dyDescent="0.2">
      <c r="A10" s="8" t="s">
        <v>89</v>
      </c>
      <c r="B10" s="10">
        <v>7.0175438596491221E-3</v>
      </c>
      <c r="C10" s="10">
        <v>0.60291691666666669</v>
      </c>
      <c r="D10" s="10">
        <v>0.105</v>
      </c>
      <c r="E10" s="10">
        <v>0.71130613953488375</v>
      </c>
      <c r="F10" s="10">
        <v>7.0175438596491221E-3</v>
      </c>
    </row>
    <row r="11" spans="1:7" s="8" customFormat="1" x14ac:dyDescent="0.2">
      <c r="A11" s="8" t="s">
        <v>90</v>
      </c>
      <c r="B11" s="10">
        <v>1.142179393939394</v>
      </c>
      <c r="C11" s="10">
        <v>0.90702875000000005</v>
      </c>
      <c r="D11" s="10">
        <v>1.0710730638297874</v>
      </c>
      <c r="E11" s="10">
        <v>0.88164830188679244</v>
      </c>
      <c r="F11" s="10">
        <v>1.142179393939394</v>
      </c>
    </row>
    <row r="12" spans="1:7" s="8" customFormat="1" x14ac:dyDescent="0.2">
      <c r="A12" s="8" t="s">
        <v>91</v>
      </c>
      <c r="B12" s="9">
        <v>1.6059138931386849</v>
      </c>
      <c r="C12" s="9">
        <v>5.257262637992798</v>
      </c>
      <c r="D12" s="9">
        <v>1.5782961014131074</v>
      </c>
      <c r="E12" s="9">
        <v>8.6566177186967685</v>
      </c>
      <c r="F12" s="9">
        <v>1.5931566167826545</v>
      </c>
    </row>
    <row r="13" spans="1:7" s="8" customFormat="1" x14ac:dyDescent="0.2">
      <c r="A13" s="8" t="s">
        <v>92</v>
      </c>
      <c r="B13" s="9">
        <v>1.3671232876712329</v>
      </c>
      <c r="C13" s="9">
        <v>4.8054794520547945</v>
      </c>
      <c r="D13" s="9">
        <v>1.3671232876712329</v>
      </c>
      <c r="E13" s="9">
        <v>5.6493150684931495</v>
      </c>
      <c r="F13" s="9">
        <v>1.3671232876712329</v>
      </c>
    </row>
    <row r="14" spans="1:7" s="8" customFormat="1" x14ac:dyDescent="0.2">
      <c r="A14" s="8" t="s">
        <v>93</v>
      </c>
      <c r="B14" s="9">
        <v>11.550684931506849</v>
      </c>
      <c r="C14" s="9">
        <v>5.9890410958904106</v>
      </c>
      <c r="D14" s="9">
        <v>2.9232876712328761</v>
      </c>
      <c r="E14" s="9">
        <v>11.550684931506849</v>
      </c>
      <c r="F14" s="9">
        <v>2.3671232876712329</v>
      </c>
    </row>
    <row r="15" spans="1:7" s="8" customFormat="1" x14ac:dyDescent="0.2">
      <c r="A15" s="8" t="s">
        <v>117</v>
      </c>
      <c r="B15" s="9">
        <v>144397.25596219001</v>
      </c>
      <c r="C15" s="9">
        <v>103333.0368627451</v>
      </c>
      <c r="D15" s="9">
        <v>142587.91501812544</v>
      </c>
      <c r="E15" s="9">
        <v>81131.964000000007</v>
      </c>
      <c r="F15" s="9">
        <v>146255.44318859954</v>
      </c>
    </row>
    <row r="16" spans="1:7" s="8" customFormat="1" x14ac:dyDescent="0.2">
      <c r="A16" s="8" t="s">
        <v>94</v>
      </c>
      <c r="B16" s="9">
        <v>1000</v>
      </c>
      <c r="C16" s="9">
        <v>27825</v>
      </c>
      <c r="D16" s="9">
        <v>25011.5</v>
      </c>
      <c r="E16" s="9">
        <v>34499.67</v>
      </c>
      <c r="F16" s="9">
        <v>1000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254949.95</v>
      </c>
      <c r="F17" s="9">
        <v>1750734</v>
      </c>
    </row>
    <row r="18" spans="1:6" s="8" customFormat="1" x14ac:dyDescent="0.2">
      <c r="A18" s="8" t="s">
        <v>96</v>
      </c>
      <c r="B18" s="9">
        <v>19.81886756129709</v>
      </c>
      <c r="C18" s="9">
        <v>20.509702017083082</v>
      </c>
      <c r="D18" s="9">
        <v>19.857880344037337</v>
      </c>
      <c r="E18" s="9">
        <v>13.611815149287729</v>
      </c>
      <c r="F18" s="9">
        <v>19.792595637334877</v>
      </c>
    </row>
    <row r="19" spans="1:6" s="8" customFormat="1" x14ac:dyDescent="0.2">
      <c r="A19" s="8" t="s">
        <v>97</v>
      </c>
      <c r="B19" s="9">
        <v>3.1666666666666665</v>
      </c>
      <c r="C19" s="9">
        <v>14.083333333333334</v>
      </c>
      <c r="D19" s="9">
        <v>3.1666666666666665</v>
      </c>
      <c r="E19" s="9">
        <v>4.666666666666667</v>
      </c>
      <c r="F19" s="9">
        <v>3.25</v>
      </c>
    </row>
    <row r="20" spans="1:6" s="8" customFormat="1" x14ac:dyDescent="0.2">
      <c r="A20" s="8" t="s">
        <v>98</v>
      </c>
      <c r="B20" s="9">
        <v>28.666666666666668</v>
      </c>
      <c r="C20" s="9">
        <v>25.083333333333332</v>
      </c>
      <c r="D20" s="9">
        <v>28.666666666666668</v>
      </c>
      <c r="E20" s="9">
        <v>17.833333333333332</v>
      </c>
      <c r="F20" s="9">
        <v>28.666666666666668</v>
      </c>
    </row>
    <row r="21" spans="1:6" s="8" customFormat="1" x14ac:dyDescent="0.2">
      <c r="A21" s="8" t="s">
        <v>99</v>
      </c>
      <c r="B21" s="10">
        <v>0.49994295511848102</v>
      </c>
      <c r="C21" s="10">
        <v>0.96009284945045226</v>
      </c>
      <c r="D21" s="10">
        <v>0.79751270489036064</v>
      </c>
      <c r="E21" s="10">
        <v>0.15131805511327198</v>
      </c>
      <c r="F21" s="10">
        <v>0.28283449907662028</v>
      </c>
    </row>
    <row r="22" spans="1:6" s="8" customFormat="1" x14ac:dyDescent="0.2">
      <c r="A22" s="8" t="s">
        <v>138</v>
      </c>
      <c r="B22" s="10">
        <v>0.50005704488151892</v>
      </c>
      <c r="C22" s="10">
        <v>3.9907150549547687E-2</v>
      </c>
      <c r="D22" s="10">
        <v>0.20248729510963936</v>
      </c>
      <c r="E22" s="10">
        <v>0.84868194488672799</v>
      </c>
      <c r="F22" s="10">
        <v>0.71716550092338271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0.5103526385237529</v>
      </c>
      <c r="C24" s="10">
        <v>0.1699502257395471</v>
      </c>
      <c r="D24" s="10">
        <v>0.39527780122609085</v>
      </c>
      <c r="E24" s="10">
        <v>0.6795718146302977</v>
      </c>
      <c r="F24" s="10">
        <v>0.59599709666762268</v>
      </c>
    </row>
    <row r="25" spans="1:6" s="8" customFormat="1" ht="20.399999999999999" x14ac:dyDescent="0.2">
      <c r="A25" s="88" t="s">
        <v>305</v>
      </c>
      <c r="B25" s="9">
        <v>1.4618551372351936</v>
      </c>
      <c r="C25" s="9">
        <v>1.4752197459686542</v>
      </c>
      <c r="D25" s="9">
        <v>1.4699439864779265</v>
      </c>
      <c r="E25" s="9">
        <v>1.4625003477717315</v>
      </c>
      <c r="F25" s="9">
        <v>1.4451158073547208</v>
      </c>
    </row>
    <row r="26" spans="1:6" s="8" customFormat="1" x14ac:dyDescent="0.2">
      <c r="A26" s="8" t="s">
        <v>229</v>
      </c>
      <c r="B26" s="9">
        <v>801100.51</v>
      </c>
      <c r="C26" s="9">
        <v>0</v>
      </c>
      <c r="D26" s="9">
        <v>0</v>
      </c>
      <c r="E26" s="9">
        <v>50.38</v>
      </c>
      <c r="F26" s="9">
        <v>801050.13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254949.95</v>
      </c>
      <c r="F27" s="9">
        <v>1750734</v>
      </c>
    </row>
    <row r="28" spans="1:6" s="8" customFormat="1" x14ac:dyDescent="0.2">
      <c r="A28" s="8" t="s">
        <v>103</v>
      </c>
      <c r="B28" s="9">
        <v>146131.11428598673</v>
      </c>
      <c r="C28" s="9">
        <v>0</v>
      </c>
      <c r="D28" s="9">
        <v>0</v>
      </c>
      <c r="E28" s="9">
        <v>81131.964000000007</v>
      </c>
      <c r="F28" s="9">
        <v>146255.44318859954</v>
      </c>
    </row>
    <row r="29" spans="1:6" s="8" customFormat="1" x14ac:dyDescent="0.2">
      <c r="A29" s="8" t="s">
        <v>104</v>
      </c>
      <c r="B29" s="9">
        <v>430388.33</v>
      </c>
      <c r="C29" s="9">
        <v>0</v>
      </c>
      <c r="D29" s="9">
        <v>0</v>
      </c>
      <c r="E29" s="9">
        <v>50</v>
      </c>
      <c r="F29" s="9">
        <v>430388.33</v>
      </c>
    </row>
    <row r="30" spans="1:6" x14ac:dyDescent="0.2">
      <c r="A30" s="8" t="s">
        <v>105</v>
      </c>
      <c r="B30" s="9">
        <v>24815.166969696969</v>
      </c>
      <c r="C30" s="9">
        <v>0</v>
      </c>
      <c r="D30" s="9">
        <v>0</v>
      </c>
      <c r="E30" s="9">
        <v>16.793333333333333</v>
      </c>
      <c r="F30" s="9">
        <v>27295.004333333334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1673229.56</v>
      </c>
      <c r="C37" s="10">
        <v>1.2662750003246458E-3</v>
      </c>
      <c r="D37" s="11">
        <v>26</v>
      </c>
      <c r="E37" s="10">
        <v>2.8412195388482133E-3</v>
      </c>
    </row>
    <row r="38" spans="1:5" x14ac:dyDescent="0.2">
      <c r="A38" s="8" t="s">
        <v>17</v>
      </c>
      <c r="B38" s="9">
        <v>24669129.419999994</v>
      </c>
      <c r="C38" s="10">
        <v>1.8669226632787445E-2</v>
      </c>
      <c r="D38" s="11">
        <v>213</v>
      </c>
      <c r="E38" s="10">
        <v>2.3276144683641132E-2</v>
      </c>
    </row>
    <row r="39" spans="1:5" x14ac:dyDescent="0.2">
      <c r="A39" s="8" t="s">
        <v>18</v>
      </c>
      <c r="B39" s="9">
        <v>20250581.629999999</v>
      </c>
      <c r="C39" s="10">
        <v>1.5325336028669321E-2</v>
      </c>
      <c r="D39" s="11">
        <v>142</v>
      </c>
      <c r="E39" s="10">
        <v>1.5517429789094088E-2</v>
      </c>
    </row>
    <row r="40" spans="1:5" x14ac:dyDescent="0.2">
      <c r="A40" s="8" t="s">
        <v>19</v>
      </c>
      <c r="B40" s="9">
        <v>21087594.010000005</v>
      </c>
      <c r="C40" s="10">
        <v>1.5958774426539986E-2</v>
      </c>
      <c r="D40" s="11">
        <v>160</v>
      </c>
      <c r="E40" s="10">
        <v>1.7484427931373621E-2</v>
      </c>
    </row>
    <row r="41" spans="1:5" x14ac:dyDescent="0.2">
      <c r="A41" s="8" t="s">
        <v>20</v>
      </c>
      <c r="B41" s="9">
        <v>40318992.019999996</v>
      </c>
      <c r="C41" s="10">
        <v>3.0512807598985333E-2</v>
      </c>
      <c r="D41" s="11">
        <v>274</v>
      </c>
      <c r="E41" s="10">
        <v>2.9942082832477325E-2</v>
      </c>
    </row>
    <row r="42" spans="1:5" x14ac:dyDescent="0.2">
      <c r="A42" s="8" t="s">
        <v>21</v>
      </c>
      <c r="B42" s="9">
        <v>75427578.249999985</v>
      </c>
      <c r="C42" s="10">
        <v>5.7082458352580127E-2</v>
      </c>
      <c r="D42" s="11">
        <v>485</v>
      </c>
      <c r="E42" s="10">
        <v>5.2999672166976285E-2</v>
      </c>
    </row>
    <row r="43" spans="1:5" x14ac:dyDescent="0.2">
      <c r="A43" s="8" t="s">
        <v>22</v>
      </c>
      <c r="B43" s="9">
        <v>121246038.38</v>
      </c>
      <c r="C43" s="10">
        <v>9.1757180819227513E-2</v>
      </c>
      <c r="D43" s="11">
        <v>730</v>
      </c>
      <c r="E43" s="10">
        <v>7.9772702436892148E-2</v>
      </c>
    </row>
    <row r="44" spans="1:5" x14ac:dyDescent="0.2">
      <c r="A44" s="8" t="s">
        <v>23</v>
      </c>
      <c r="B44" s="9">
        <v>181371033.60999995</v>
      </c>
      <c r="C44" s="10">
        <v>0.13725887417586863</v>
      </c>
      <c r="D44" s="11">
        <v>1126</v>
      </c>
      <c r="E44" s="10">
        <v>0.12304666156704186</v>
      </c>
    </row>
    <row r="45" spans="1:5" x14ac:dyDescent="0.2">
      <c r="A45" s="8" t="s">
        <v>39</v>
      </c>
      <c r="B45" s="9">
        <v>314011412.73000002</v>
      </c>
      <c r="C45" s="10">
        <v>0.23763912093246981</v>
      </c>
      <c r="D45" s="11">
        <v>2099</v>
      </c>
      <c r="E45" s="10">
        <v>0.2293738389247077</v>
      </c>
    </row>
    <row r="46" spans="1:5" x14ac:dyDescent="0.2">
      <c r="A46" s="8" t="s">
        <v>40</v>
      </c>
      <c r="B46" s="9">
        <v>373043899.70000011</v>
      </c>
      <c r="C46" s="10">
        <v>0.28231402044661746</v>
      </c>
      <c r="D46" s="11">
        <v>2791</v>
      </c>
      <c r="E46" s="10">
        <v>0.3049939897278986</v>
      </c>
    </row>
    <row r="47" spans="1:5" x14ac:dyDescent="0.2">
      <c r="A47" s="8" t="s">
        <v>41</v>
      </c>
      <c r="B47" s="9">
        <v>80719248.170000106</v>
      </c>
      <c r="C47" s="10">
        <v>6.1087114671026996E-2</v>
      </c>
      <c r="D47" s="11">
        <v>642</v>
      </c>
      <c r="E47" s="10">
        <v>7.0156267074636652E-2</v>
      </c>
    </row>
    <row r="48" spans="1:5" x14ac:dyDescent="0.2">
      <c r="A48" s="8" t="s">
        <v>42</v>
      </c>
      <c r="B48" s="9">
        <v>8628279.089999998</v>
      </c>
      <c r="C48" s="10">
        <v>6.5297520248751052E-3</v>
      </c>
      <c r="D48" s="11">
        <v>60</v>
      </c>
      <c r="E48" s="10">
        <v>6.5566604742651078E-3</v>
      </c>
    </row>
    <row r="49" spans="1:5" x14ac:dyDescent="0.2">
      <c r="A49" s="8" t="s">
        <v>43</v>
      </c>
      <c r="B49" s="9">
        <v>5802275.7300000004</v>
      </c>
      <c r="C49" s="10">
        <v>4.3910751265292224E-3</v>
      </c>
      <c r="D49" s="11">
        <v>47</v>
      </c>
      <c r="E49" s="10">
        <v>5.1360507048410012E-3</v>
      </c>
    </row>
    <row r="50" spans="1:5" x14ac:dyDescent="0.2">
      <c r="A50" s="8" t="s">
        <v>44</v>
      </c>
      <c r="B50" s="9">
        <v>3902420.84</v>
      </c>
      <c r="C50" s="10">
        <v>2.9532934802071653E-3</v>
      </c>
      <c r="D50" s="11">
        <v>25</v>
      </c>
      <c r="E50" s="10">
        <v>2.731941864277128E-3</v>
      </c>
    </row>
    <row r="51" spans="1:5" x14ac:dyDescent="0.2">
      <c r="A51" s="8" t="s">
        <v>24</v>
      </c>
      <c r="B51" s="9">
        <v>47771802.579999991</v>
      </c>
      <c r="C51" s="10">
        <v>3.6152982695033427E-2</v>
      </c>
      <c r="D51" s="11">
        <v>323</v>
      </c>
      <c r="E51" s="10">
        <v>3.5296688886460495E-2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204734</v>
      </c>
      <c r="C53" s="10">
        <v>1.5493961624516483E-4</v>
      </c>
      <c r="D53" s="11">
        <v>1</v>
      </c>
      <c r="E53" s="10">
        <v>1.0927767457108513E-4</v>
      </c>
    </row>
    <row r="54" spans="1:5" x14ac:dyDescent="0.2">
      <c r="A54" s="8" t="s">
        <v>3</v>
      </c>
      <c r="B54" s="9">
        <v>1251039.5900000001</v>
      </c>
      <c r="C54" s="10">
        <v>9.4676797201299434E-4</v>
      </c>
      <c r="D54" s="11">
        <v>7</v>
      </c>
      <c r="E54" s="10">
        <v>7.6494372199759585E-4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1321379289.3099997</v>
      </c>
      <c r="C56" s="24"/>
      <c r="D56" s="25">
        <f>SUM(D37:D55)</f>
        <v>9151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0.79344006922874244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225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1783769.18</v>
      </c>
      <c r="C65" s="10">
        <v>1.3499297245164565E-3</v>
      </c>
      <c r="D65" s="11">
        <v>29</v>
      </c>
      <c r="E65" s="10">
        <v>3.1690525625614687E-3</v>
      </c>
    </row>
    <row r="66" spans="1:5" x14ac:dyDescent="0.2">
      <c r="A66" s="8" t="s">
        <v>17</v>
      </c>
      <c r="B66" s="9">
        <v>29521356.619999997</v>
      </c>
      <c r="C66" s="10">
        <v>2.2341319300846239E-2</v>
      </c>
      <c r="D66" s="11">
        <v>232</v>
      </c>
      <c r="E66" s="10">
        <v>2.5352420500491749E-2</v>
      </c>
    </row>
    <row r="67" spans="1:5" x14ac:dyDescent="0.2">
      <c r="A67" s="8" t="s">
        <v>18</v>
      </c>
      <c r="B67" s="9">
        <v>17329419.849999998</v>
      </c>
      <c r="C67" s="10">
        <v>1.3114644667277249E-2</v>
      </c>
      <c r="D67" s="11">
        <v>141</v>
      </c>
      <c r="E67" s="10">
        <v>1.5408152114523004E-2</v>
      </c>
    </row>
    <row r="68" spans="1:5" x14ac:dyDescent="0.2">
      <c r="A68" s="8" t="s">
        <v>19</v>
      </c>
      <c r="B68" s="9">
        <v>27136633.380000003</v>
      </c>
      <c r="C68" s="10">
        <v>2.0536596569611928E-2</v>
      </c>
      <c r="D68" s="11">
        <v>183</v>
      </c>
      <c r="E68" s="10">
        <v>1.9997814446508579E-2</v>
      </c>
    </row>
    <row r="69" spans="1:5" x14ac:dyDescent="0.2">
      <c r="A69" s="8" t="s">
        <v>20</v>
      </c>
      <c r="B69" s="9">
        <v>47677764.269999996</v>
      </c>
      <c r="C69" s="10">
        <v>3.6081815914412001E-2</v>
      </c>
      <c r="D69" s="11">
        <v>309</v>
      </c>
      <c r="E69" s="10">
        <v>3.3766801442465307E-2</v>
      </c>
    </row>
    <row r="70" spans="1:5" x14ac:dyDescent="0.2">
      <c r="A70" s="8" t="s">
        <v>21</v>
      </c>
      <c r="B70" s="9">
        <v>90334518.799999982</v>
      </c>
      <c r="C70" s="10">
        <v>6.8363807069483418E-2</v>
      </c>
      <c r="D70" s="11">
        <v>527</v>
      </c>
      <c r="E70" s="10">
        <v>5.7589334498961864E-2</v>
      </c>
    </row>
    <row r="71" spans="1:5" x14ac:dyDescent="0.2">
      <c r="A71" s="8" t="s">
        <v>22</v>
      </c>
      <c r="B71" s="9">
        <v>133080113.09000005</v>
      </c>
      <c r="C71" s="10">
        <v>0.10071303082061472</v>
      </c>
      <c r="D71" s="11">
        <v>810</v>
      </c>
      <c r="E71" s="10">
        <v>8.8514916402578955E-2</v>
      </c>
    </row>
    <row r="72" spans="1:5" x14ac:dyDescent="0.2">
      <c r="A72" s="8" t="s">
        <v>23</v>
      </c>
      <c r="B72" s="9">
        <v>234360327.86000007</v>
      </c>
      <c r="C72" s="10">
        <v>0.17736037620385187</v>
      </c>
      <c r="D72" s="11">
        <v>1428</v>
      </c>
      <c r="E72" s="10">
        <v>0.15604851928750957</v>
      </c>
    </row>
    <row r="73" spans="1:5" x14ac:dyDescent="0.2">
      <c r="A73" s="8" t="s">
        <v>39</v>
      </c>
      <c r="B73" s="9">
        <v>355006018.10000038</v>
      </c>
      <c r="C73" s="10">
        <v>0.26866322256751723</v>
      </c>
      <c r="D73" s="11">
        <v>2435</v>
      </c>
      <c r="E73" s="10">
        <v>0.26609113758059227</v>
      </c>
    </row>
    <row r="74" spans="1:5" x14ac:dyDescent="0.2">
      <c r="A74" s="8" t="s">
        <v>40</v>
      </c>
      <c r="B74" s="9">
        <v>76481991.689999953</v>
      </c>
      <c r="C74" s="10">
        <v>5.7880422607453928E-2</v>
      </c>
      <c r="D74" s="11">
        <v>565</v>
      </c>
      <c r="E74" s="10">
        <v>6.1741886132663099E-2</v>
      </c>
    </row>
    <row r="75" spans="1:5" x14ac:dyDescent="0.2">
      <c r="A75" s="8" t="s">
        <v>41</v>
      </c>
      <c r="B75" s="9">
        <v>67301501.319999978</v>
      </c>
      <c r="C75" s="10">
        <v>5.0932765379684108E-2</v>
      </c>
      <c r="D75" s="11">
        <v>524</v>
      </c>
      <c r="E75" s="10">
        <v>5.7261501475248604E-2</v>
      </c>
    </row>
    <row r="76" spans="1:5" x14ac:dyDescent="0.2">
      <c r="A76" s="8" t="s">
        <v>42</v>
      </c>
      <c r="B76" s="9">
        <v>63509119.159999974</v>
      </c>
      <c r="C76" s="10">
        <v>4.8062747519800504E-2</v>
      </c>
      <c r="D76" s="11">
        <v>539</v>
      </c>
      <c r="E76" s="10">
        <v>5.8900666593814884E-2</v>
      </c>
    </row>
    <row r="77" spans="1:5" x14ac:dyDescent="0.2">
      <c r="A77" s="8" t="s">
        <v>43</v>
      </c>
      <c r="B77" s="9">
        <v>69579080.570000052</v>
      </c>
      <c r="C77" s="10">
        <v>5.2656403148510784E-2</v>
      </c>
      <c r="D77" s="11">
        <v>600</v>
      </c>
      <c r="E77" s="10">
        <v>6.556660474265108E-2</v>
      </c>
    </row>
    <row r="78" spans="1:5" x14ac:dyDescent="0.2">
      <c r="A78" s="8" t="s">
        <v>44</v>
      </c>
      <c r="B78" s="9">
        <v>46515757.339999996</v>
      </c>
      <c r="C78" s="10">
        <v>3.5202426522281623E-2</v>
      </c>
      <c r="D78" s="11">
        <v>376</v>
      </c>
      <c r="E78" s="10">
        <v>4.1088405638728009E-2</v>
      </c>
    </row>
    <row r="79" spans="1:5" x14ac:dyDescent="0.2">
      <c r="A79" s="8" t="s">
        <v>24</v>
      </c>
      <c r="B79" s="9">
        <v>55379599.350000024</v>
      </c>
      <c r="C79" s="10">
        <v>4.1910449027030096E-2</v>
      </c>
      <c r="D79" s="11">
        <v>415</v>
      </c>
      <c r="E79" s="10">
        <v>4.5350234947000329E-2</v>
      </c>
    </row>
    <row r="80" spans="1:5" x14ac:dyDescent="0.2">
      <c r="A80" s="8" t="s">
        <v>25</v>
      </c>
      <c r="B80" s="9">
        <v>1257394</v>
      </c>
      <c r="C80" s="10">
        <v>9.5157689406240634E-4</v>
      </c>
      <c r="D80" s="11">
        <v>8</v>
      </c>
      <c r="E80" s="10">
        <v>8.74221396568681E-4</v>
      </c>
    </row>
    <row r="81" spans="1:6" x14ac:dyDescent="0.2">
      <c r="A81" s="8" t="s">
        <v>26</v>
      </c>
      <c r="B81" s="9">
        <v>896715.8</v>
      </c>
      <c r="C81" s="10">
        <v>6.7862104942499005E-4</v>
      </c>
      <c r="D81" s="11">
        <v>6</v>
      </c>
      <c r="E81" s="10">
        <v>6.5566604742651081E-4</v>
      </c>
    </row>
    <row r="82" spans="1:6" x14ac:dyDescent="0.2">
      <c r="A82" s="8" t="s">
        <v>3</v>
      </c>
      <c r="B82" s="9">
        <v>4228208.93</v>
      </c>
      <c r="C82" s="10">
        <v>3.199845013620496E-3</v>
      </c>
      <c r="D82" s="11">
        <v>24</v>
      </c>
      <c r="E82" s="10">
        <v>2.6226641897060432E-3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1321379289.3100004</v>
      </c>
      <c r="C84" s="24"/>
      <c r="D84" s="25">
        <f>SUM(D65:D83)</f>
        <v>9151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0.78774647598542069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226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1707729.23</v>
      </c>
      <c r="C93" s="10">
        <v>1.2923838324208517E-3</v>
      </c>
      <c r="D93" s="11">
        <v>27</v>
      </c>
      <c r="E93" s="10">
        <v>2.9504972134192986E-3</v>
      </c>
    </row>
    <row r="94" spans="1:6" x14ac:dyDescent="0.2">
      <c r="A94" s="8" t="s">
        <v>17</v>
      </c>
      <c r="B94" s="9">
        <v>25927395.32</v>
      </c>
      <c r="C94" s="10">
        <v>1.9621463367674542E-2</v>
      </c>
      <c r="D94" s="11">
        <v>222</v>
      </c>
      <c r="E94" s="10">
        <v>2.4259643754780898E-2</v>
      </c>
    </row>
    <row r="95" spans="1:6" x14ac:dyDescent="0.2">
      <c r="A95" s="8" t="s">
        <v>18</v>
      </c>
      <c r="B95" s="9">
        <v>20543929.580000002</v>
      </c>
      <c r="C95" s="10">
        <v>1.5547337351357804E-2</v>
      </c>
      <c r="D95" s="11">
        <v>149</v>
      </c>
      <c r="E95" s="10">
        <v>1.6282373511091686E-2</v>
      </c>
    </row>
    <row r="96" spans="1:6" x14ac:dyDescent="0.2">
      <c r="A96" s="8" t="s">
        <v>19</v>
      </c>
      <c r="B96" s="9">
        <v>23405178.940000009</v>
      </c>
      <c r="C96" s="10">
        <v>1.7712687893134568E-2</v>
      </c>
      <c r="D96" s="11">
        <v>171</v>
      </c>
      <c r="E96" s="10">
        <v>1.8686482351655556E-2</v>
      </c>
    </row>
    <row r="97" spans="1:6" x14ac:dyDescent="0.2">
      <c r="A97" s="8" t="s">
        <v>20</v>
      </c>
      <c r="B97" s="9">
        <v>44580559.950000018</v>
      </c>
      <c r="C97" s="10">
        <v>3.3737898202778061E-2</v>
      </c>
      <c r="D97" s="11">
        <v>303</v>
      </c>
      <c r="E97" s="10">
        <v>3.3111135395038793E-2</v>
      </c>
    </row>
    <row r="98" spans="1:6" x14ac:dyDescent="0.2">
      <c r="A98" s="8" t="s">
        <v>21</v>
      </c>
      <c r="B98" s="9">
        <v>80652890.180000037</v>
      </c>
      <c r="C98" s="10">
        <v>6.1036895940843341E-2</v>
      </c>
      <c r="D98" s="11">
        <v>502</v>
      </c>
      <c r="E98" s="10">
        <v>5.4857392634684733E-2</v>
      </c>
    </row>
    <row r="99" spans="1:6" x14ac:dyDescent="0.2">
      <c r="A99" s="8" t="s">
        <v>22</v>
      </c>
      <c r="B99" s="9">
        <v>131902311.29000004</v>
      </c>
      <c r="C99" s="10">
        <v>9.9821688108095691E-2</v>
      </c>
      <c r="D99" s="11">
        <v>783</v>
      </c>
      <c r="E99" s="10">
        <v>8.5564419189159649E-2</v>
      </c>
    </row>
    <row r="100" spans="1:6" x14ac:dyDescent="0.2">
      <c r="A100" s="8" t="s">
        <v>23</v>
      </c>
      <c r="B100" s="9">
        <v>221031162.87999994</v>
      </c>
      <c r="C100" s="10">
        <v>0.16727306434129011</v>
      </c>
      <c r="D100" s="11">
        <v>1400</v>
      </c>
      <c r="E100" s="10">
        <v>0.15298874439951918</v>
      </c>
    </row>
    <row r="101" spans="1:6" x14ac:dyDescent="0.2">
      <c r="A101" s="8" t="s">
        <v>39</v>
      </c>
      <c r="B101" s="9">
        <v>366201077.85000044</v>
      </c>
      <c r="C101" s="10">
        <v>0.27713547564471341</v>
      </c>
      <c r="D101" s="11">
        <v>2497</v>
      </c>
      <c r="E101" s="10">
        <v>0.27286635340399956</v>
      </c>
    </row>
    <row r="102" spans="1:6" x14ac:dyDescent="0.2">
      <c r="A102" s="8" t="s">
        <v>40</v>
      </c>
      <c r="B102" s="9">
        <v>108990045.55999996</v>
      </c>
      <c r="C102" s="10">
        <v>8.248202952909342E-2</v>
      </c>
      <c r="D102" s="11">
        <v>806</v>
      </c>
      <c r="E102" s="10">
        <v>8.8077805704294618E-2</v>
      </c>
    </row>
    <row r="103" spans="1:6" x14ac:dyDescent="0.2">
      <c r="A103" s="8" t="s">
        <v>41</v>
      </c>
      <c r="B103" s="9">
        <v>59916883.729999974</v>
      </c>
      <c r="C103" s="10">
        <v>4.5344197699123498E-2</v>
      </c>
      <c r="D103" s="11">
        <v>436</v>
      </c>
      <c r="E103" s="10">
        <v>4.7645066112993115E-2</v>
      </c>
    </row>
    <row r="104" spans="1:6" x14ac:dyDescent="0.2">
      <c r="A104" s="8" t="s">
        <v>42</v>
      </c>
      <c r="B104" s="9">
        <v>35059522.490000002</v>
      </c>
      <c r="C104" s="10">
        <v>2.6532520052064253E-2</v>
      </c>
      <c r="D104" s="11">
        <v>291</v>
      </c>
      <c r="E104" s="10">
        <v>3.1799803300185774E-2</v>
      </c>
    </row>
    <row r="105" spans="1:6" x14ac:dyDescent="0.2">
      <c r="A105" s="8" t="s">
        <v>43</v>
      </c>
      <c r="B105" s="9">
        <v>64200546.000000007</v>
      </c>
      <c r="C105" s="10">
        <v>4.8586008967587441E-2</v>
      </c>
      <c r="D105" s="11">
        <v>565</v>
      </c>
      <c r="E105" s="10">
        <v>6.1741886132663099E-2</v>
      </c>
    </row>
    <row r="106" spans="1:6" x14ac:dyDescent="0.2">
      <c r="A106" s="8" t="s">
        <v>44</v>
      </c>
      <c r="B106" s="9">
        <v>52465646.890000001</v>
      </c>
      <c r="C106" s="10">
        <v>3.9705213570735295E-2</v>
      </c>
      <c r="D106" s="11">
        <v>408</v>
      </c>
      <c r="E106" s="10">
        <v>4.4585291225002731E-2</v>
      </c>
    </row>
    <row r="107" spans="1:6" x14ac:dyDescent="0.2">
      <c r="A107" s="8" t="s">
        <v>24</v>
      </c>
      <c r="B107" s="9">
        <v>73343271.410000056</v>
      </c>
      <c r="C107" s="10">
        <v>5.5505086240831371E-2</v>
      </c>
      <c r="D107" s="11">
        <v>511</v>
      </c>
      <c r="E107" s="10">
        <v>5.58408917058245E-2</v>
      </c>
    </row>
    <row r="108" spans="1:6" x14ac:dyDescent="0.2">
      <c r="A108" s="8" t="s">
        <v>25</v>
      </c>
      <c r="B108" s="9">
        <v>5906347.8099999996</v>
      </c>
      <c r="C108" s="10">
        <v>4.469835313586747E-3</v>
      </c>
      <c r="D108" s="11">
        <v>46</v>
      </c>
      <c r="E108" s="10">
        <v>5.0267730302699159E-3</v>
      </c>
    </row>
    <row r="109" spans="1:6" x14ac:dyDescent="0.2">
      <c r="A109" s="8" t="s">
        <v>26</v>
      </c>
      <c r="B109" s="9">
        <v>1209847.27</v>
      </c>
      <c r="C109" s="10">
        <v>9.1559424291549137E-4</v>
      </c>
      <c r="D109" s="11">
        <v>9</v>
      </c>
      <c r="E109" s="10">
        <v>9.8349907113976604E-4</v>
      </c>
    </row>
    <row r="110" spans="1:6" x14ac:dyDescent="0.2">
      <c r="A110" s="8" t="s">
        <v>3</v>
      </c>
      <c r="B110" s="9">
        <v>4334942.93</v>
      </c>
      <c r="C110" s="10">
        <v>3.2806197017539339E-3</v>
      </c>
      <c r="D110" s="11">
        <v>25</v>
      </c>
      <c r="E110" s="10">
        <v>2.731941864277128E-3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1321379289.3100007</v>
      </c>
      <c r="C112" s="24"/>
      <c r="D112" s="25">
        <f>SUM(D93:D111)</f>
        <v>9151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0.79303541085936458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829078.98</v>
      </c>
      <c r="C121" s="10">
        <v>6.274345199045226E-4</v>
      </c>
      <c r="D121" s="11">
        <v>8</v>
      </c>
      <c r="E121" s="10">
        <v>8.74221396568681E-4</v>
      </c>
      <c r="F121" s="39"/>
    </row>
    <row r="122" spans="1:6" x14ac:dyDescent="0.2">
      <c r="A122" s="8" t="s">
        <v>46</v>
      </c>
      <c r="B122" s="9">
        <v>849876612.5700022</v>
      </c>
      <c r="C122" s="10">
        <v>0.6431738558682808</v>
      </c>
      <c r="D122" s="11">
        <v>5755</v>
      </c>
      <c r="E122" s="10">
        <v>0.62889301715659496</v>
      </c>
      <c r="F122" s="39"/>
    </row>
    <row r="123" spans="1:6" x14ac:dyDescent="0.2">
      <c r="A123" s="8" t="s">
        <v>47</v>
      </c>
      <c r="B123" s="9">
        <v>119683197.47</v>
      </c>
      <c r="C123" s="10">
        <v>9.0574446291266028E-2</v>
      </c>
      <c r="D123" s="11">
        <v>822</v>
      </c>
      <c r="E123" s="10">
        <v>8.9826248497431968E-2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350990400.28999919</v>
      </c>
      <c r="C125" s="10">
        <v>0.26562426332054861</v>
      </c>
      <c r="D125" s="11">
        <v>2566</v>
      </c>
      <c r="E125" s="10">
        <v>0.28040651294940444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1321379289.3100014</v>
      </c>
      <c r="C127" s="24"/>
      <c r="D127" s="25">
        <f>SUM(D121:D126)</f>
        <v>9151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1263983126.1800072</v>
      </c>
      <c r="C134" s="10">
        <v>0.95656344579157826</v>
      </c>
      <c r="D134" s="11">
        <v>8662</v>
      </c>
      <c r="E134" s="10">
        <v>0.94656321713473934</v>
      </c>
    </row>
    <row r="135" spans="1:6" x14ac:dyDescent="0.2">
      <c r="A135" s="8" t="s">
        <v>5</v>
      </c>
      <c r="B135" s="9">
        <v>57396163.129999951</v>
      </c>
      <c r="C135" s="10">
        <v>4.3436554208421768E-2</v>
      </c>
      <c r="D135" s="11">
        <v>489</v>
      </c>
      <c r="E135" s="10">
        <v>5.3436782865260629E-2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1321379289.3100071</v>
      </c>
      <c r="C137" s="24"/>
      <c r="D137" s="25">
        <f>SUM(D134:D136)</f>
        <v>9151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226534023.2899999</v>
      </c>
      <c r="C144" s="10">
        <v>0.1714375464506423</v>
      </c>
      <c r="D144" s="11">
        <v>2950</v>
      </c>
      <c r="E144" s="10">
        <v>0.32236913998470113</v>
      </c>
    </row>
    <row r="145" spans="1:5" x14ac:dyDescent="0.2">
      <c r="A145" s="8" t="s">
        <v>69</v>
      </c>
      <c r="B145" s="9">
        <v>633014780.53000104</v>
      </c>
      <c r="C145" s="10">
        <v>0.47905607848640458</v>
      </c>
      <c r="D145" s="11">
        <v>4658</v>
      </c>
      <c r="E145" s="10">
        <v>0.50901540815211455</v>
      </c>
    </row>
    <row r="146" spans="1:5" x14ac:dyDescent="0.2">
      <c r="A146" s="8" t="s">
        <v>70</v>
      </c>
      <c r="B146" s="9">
        <v>263296317.19999987</v>
      </c>
      <c r="C146" s="10">
        <v>0.19925869833898205</v>
      </c>
      <c r="D146" s="11">
        <v>1110</v>
      </c>
      <c r="E146" s="10">
        <v>0.1212982187739045</v>
      </c>
    </row>
    <row r="147" spans="1:5" x14ac:dyDescent="0.2">
      <c r="A147" s="8" t="s">
        <v>71</v>
      </c>
      <c r="B147" s="9">
        <v>86317257.599999994</v>
      </c>
      <c r="C147" s="10">
        <v>6.5323604129646426E-2</v>
      </c>
      <c r="D147" s="11">
        <v>252</v>
      </c>
      <c r="E147" s="10">
        <v>2.7537973991913451E-2</v>
      </c>
    </row>
    <row r="148" spans="1:5" x14ac:dyDescent="0.2">
      <c r="A148" s="8" t="s">
        <v>72</v>
      </c>
      <c r="B148" s="9">
        <v>39470604.49000001</v>
      </c>
      <c r="C148" s="10">
        <v>2.9870760658441093E-2</v>
      </c>
      <c r="D148" s="11">
        <v>89</v>
      </c>
      <c r="E148" s="10">
        <v>9.7257130368265769E-3</v>
      </c>
    </row>
    <row r="149" spans="1:5" x14ac:dyDescent="0.2">
      <c r="A149" s="8" t="s">
        <v>73</v>
      </c>
      <c r="B149" s="9">
        <v>32721290.800000001</v>
      </c>
      <c r="C149" s="10">
        <v>2.4762981427600889E-2</v>
      </c>
      <c r="D149" s="11">
        <v>56</v>
      </c>
      <c r="E149" s="10">
        <v>6.1195497759807668E-3</v>
      </c>
    </row>
    <row r="150" spans="1:5" x14ac:dyDescent="0.2">
      <c r="A150" s="8" t="s">
        <v>74</v>
      </c>
      <c r="B150" s="9">
        <v>16047554.050000001</v>
      </c>
      <c r="C150" s="10">
        <v>1.2144547882523369E-2</v>
      </c>
      <c r="D150" s="11">
        <v>18</v>
      </c>
      <c r="E150" s="10">
        <v>1.9669981422795321E-3</v>
      </c>
    </row>
    <row r="151" spans="1:5" x14ac:dyDescent="0.2">
      <c r="A151" s="8" t="s">
        <v>178</v>
      </c>
      <c r="B151" s="9">
        <v>8549295</v>
      </c>
      <c r="C151" s="10">
        <v>6.4699780518463262E-3</v>
      </c>
      <c r="D151" s="11">
        <v>8</v>
      </c>
      <c r="E151" s="10">
        <v>8.74221396568681E-4</v>
      </c>
    </row>
    <row r="152" spans="1:5" x14ac:dyDescent="0.2">
      <c r="A152" s="8" t="s">
        <v>75</v>
      </c>
      <c r="B152" s="9">
        <v>8365321.8499999996</v>
      </c>
      <c r="C152" s="10">
        <v>6.3307499350683891E-3</v>
      </c>
      <c r="D152" s="11">
        <v>6</v>
      </c>
      <c r="E152" s="10">
        <v>6.5566604742651081E-4</v>
      </c>
    </row>
    <row r="153" spans="1:5" x14ac:dyDescent="0.2">
      <c r="A153" s="8" t="s">
        <v>78</v>
      </c>
      <c r="B153" s="9">
        <v>1652049</v>
      </c>
      <c r="C153" s="10">
        <v>1.2502458706331542E-3</v>
      </c>
      <c r="D153" s="11">
        <v>1</v>
      </c>
      <c r="E153" s="10">
        <v>1.0927767457108513E-4</v>
      </c>
    </row>
    <row r="154" spans="1:5" x14ac:dyDescent="0.2">
      <c r="A154" s="8" t="s">
        <v>76</v>
      </c>
      <c r="B154" s="9">
        <v>5410795.5</v>
      </c>
      <c r="C154" s="10">
        <v>4.0948087682117496E-3</v>
      </c>
      <c r="D154" s="11">
        <v>3</v>
      </c>
      <c r="E154" s="10">
        <v>3.278330237132554E-4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1321379289.3100004</v>
      </c>
      <c r="C157" s="24"/>
      <c r="D157" s="25">
        <f>SUM(D144:D156)</f>
        <v>9151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144397.25596218996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776997606.56000113</v>
      </c>
      <c r="C166" s="10">
        <v>0.58802011870924231</v>
      </c>
      <c r="D166" s="11">
        <v>5177</v>
      </c>
      <c r="E166" s="10">
        <v>0.56573052125450773</v>
      </c>
    </row>
    <row r="167" spans="1:6" x14ac:dyDescent="0.2">
      <c r="A167" s="8" t="s">
        <v>7</v>
      </c>
      <c r="B167" s="9">
        <v>520179347.99000013</v>
      </c>
      <c r="C167" s="10">
        <v>0.39366391784574417</v>
      </c>
      <c r="D167" s="11">
        <v>3721</v>
      </c>
      <c r="E167" s="10">
        <v>0.40662222707900775</v>
      </c>
    </row>
    <row r="168" spans="1:6" x14ac:dyDescent="0.2">
      <c r="A168" s="8" t="s">
        <v>8</v>
      </c>
      <c r="B168" s="9">
        <v>24202334.759999998</v>
      </c>
      <c r="C168" s="10">
        <v>1.8315963445013576E-2</v>
      </c>
      <c r="D168" s="11">
        <v>253</v>
      </c>
      <c r="E168" s="10">
        <v>2.7647251666484539E-2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1321379289.3100011</v>
      </c>
      <c r="C170" s="10"/>
      <c r="D170" s="25">
        <f>SUM(D166:D169)</f>
        <v>9151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177968.86</v>
      </c>
      <c r="C178" s="10">
        <v>1.3468416028597805E-4</v>
      </c>
      <c r="D178" s="11">
        <v>3</v>
      </c>
      <c r="E178" s="10">
        <v>3.278330237132554E-4</v>
      </c>
    </row>
    <row r="179" spans="1:5" x14ac:dyDescent="0.2">
      <c r="A179" s="29">
        <v>1998</v>
      </c>
      <c r="B179" s="9">
        <v>76039.95</v>
      </c>
      <c r="C179" s="10">
        <v>5.7545892095604574E-5</v>
      </c>
      <c r="D179" s="11">
        <v>2</v>
      </c>
      <c r="E179" s="10">
        <v>2.1855534914217025E-4</v>
      </c>
    </row>
    <row r="180" spans="1:5" x14ac:dyDescent="0.2">
      <c r="A180" s="29">
        <v>1999</v>
      </c>
      <c r="B180" s="9">
        <v>199658.18</v>
      </c>
      <c r="C180" s="10">
        <v>1.5109831190426604E-4</v>
      </c>
      <c r="D180" s="11">
        <v>2</v>
      </c>
      <c r="E180" s="10">
        <v>2.1855534914217025E-4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254949.95</v>
      </c>
      <c r="C182" s="10">
        <v>1.9294229299834866E-4</v>
      </c>
      <c r="D182" s="11">
        <v>1</v>
      </c>
      <c r="E182" s="10">
        <v>1.0927767457108513E-4</v>
      </c>
    </row>
    <row r="183" spans="1:5" x14ac:dyDescent="0.2">
      <c r="A183" s="29">
        <v>2002</v>
      </c>
      <c r="B183" s="9">
        <v>849431.62</v>
      </c>
      <c r="C183" s="10">
        <v>6.4283709217476592E-4</v>
      </c>
      <c r="D183" s="11">
        <v>11</v>
      </c>
      <c r="E183" s="10">
        <v>1.2020544202819363E-3</v>
      </c>
    </row>
    <row r="184" spans="1:5" x14ac:dyDescent="0.2">
      <c r="A184" s="29">
        <v>2003</v>
      </c>
      <c r="B184" s="9">
        <v>4523255.96</v>
      </c>
      <c r="C184" s="10">
        <v>3.4231321745340471E-3</v>
      </c>
      <c r="D184" s="11">
        <v>42</v>
      </c>
      <c r="E184" s="10">
        <v>4.5896623319855757E-3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6.4701309224124296E-5</v>
      </c>
      <c r="D186" s="11">
        <v>1</v>
      </c>
      <c r="E186" s="10">
        <v>1.0927767457108513E-4</v>
      </c>
    </row>
    <row r="187" spans="1:5" x14ac:dyDescent="0.2">
      <c r="A187" s="29">
        <v>2006</v>
      </c>
      <c r="B187" s="9">
        <v>402197239.13999987</v>
      </c>
      <c r="C187" s="10">
        <v>0.30437682987298786</v>
      </c>
      <c r="D187" s="11">
        <v>2916</v>
      </c>
      <c r="E187" s="10">
        <v>0.31865369904928426</v>
      </c>
    </row>
    <row r="188" spans="1:5" x14ac:dyDescent="0.2">
      <c r="A188" s="29">
        <v>2007</v>
      </c>
      <c r="B188" s="9">
        <v>913015250.68000162</v>
      </c>
      <c r="C188" s="10">
        <v>0.69095622889379515</v>
      </c>
      <c r="D188" s="11">
        <v>6173</v>
      </c>
      <c r="E188" s="10">
        <v>0.67457108512730846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1321379289.3100014</v>
      </c>
      <c r="C190" s="10"/>
      <c r="D190" s="31">
        <f>SUM(D177:D189)</f>
        <v>9151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19.270966717664137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5529141.75</v>
      </c>
      <c r="C199" s="10">
        <v>4.1843714327376939E-3</v>
      </c>
      <c r="D199" s="11">
        <v>40</v>
      </c>
      <c r="E199" s="10">
        <v>4.3711069828434052E-3</v>
      </c>
    </row>
    <row r="200" spans="1:6" x14ac:dyDescent="0.2">
      <c r="A200" s="8" t="s">
        <v>10</v>
      </c>
      <c r="B200" s="9">
        <v>90818874.050000012</v>
      </c>
      <c r="C200" s="10">
        <v>6.8730359848022116E-2</v>
      </c>
      <c r="D200" s="11">
        <v>645</v>
      </c>
      <c r="E200" s="10">
        <v>7.0484100098349906E-2</v>
      </c>
    </row>
    <row r="201" spans="1:6" x14ac:dyDescent="0.2">
      <c r="A201" s="8" t="s">
        <v>11</v>
      </c>
      <c r="B201" s="9">
        <v>145383814.22999993</v>
      </c>
      <c r="C201" s="10">
        <v>0.11002428705078063</v>
      </c>
      <c r="D201" s="11">
        <v>1064</v>
      </c>
      <c r="E201" s="10">
        <v>0.11627144574363457</v>
      </c>
    </row>
    <row r="202" spans="1:6" x14ac:dyDescent="0.2">
      <c r="A202" s="8" t="s">
        <v>12</v>
      </c>
      <c r="B202" s="9">
        <v>358786925.45999992</v>
      </c>
      <c r="C202" s="10">
        <v>0.27152455647110368</v>
      </c>
      <c r="D202" s="11">
        <v>2480</v>
      </c>
      <c r="E202" s="10">
        <v>0.27100863293629113</v>
      </c>
    </row>
    <row r="203" spans="1:6" x14ac:dyDescent="0.2">
      <c r="A203" s="8" t="s">
        <v>13</v>
      </c>
      <c r="B203" s="9">
        <v>695981680.11000001</v>
      </c>
      <c r="C203" s="10">
        <v>0.52670848237180179</v>
      </c>
      <c r="D203" s="11">
        <v>4765</v>
      </c>
      <c r="E203" s="10">
        <v>0.52070811933122063</v>
      </c>
    </row>
    <row r="204" spans="1:6" x14ac:dyDescent="0.2">
      <c r="A204" s="8" t="s">
        <v>14</v>
      </c>
      <c r="B204" s="9">
        <v>24878853.710000012</v>
      </c>
      <c r="C204" s="10">
        <v>1.8827942825554118E-2</v>
      </c>
      <c r="D204" s="11">
        <v>157</v>
      </c>
      <c r="E204" s="10">
        <v>1.7156594907660364E-2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1321379289.3099999</v>
      </c>
      <c r="C207" s="24"/>
      <c r="D207" s="25">
        <f>SUM(D199:D206)</f>
        <v>9151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19.81886756129693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597132661.67000031</v>
      </c>
      <c r="C216" s="10">
        <v>0.45190102985631869</v>
      </c>
      <c r="D216" s="11">
        <v>4473</v>
      </c>
      <c r="E216" s="10">
        <v>0.48879903835646377</v>
      </c>
      <c r="F216" s="8"/>
    </row>
    <row r="217" spans="1:6" x14ac:dyDescent="0.2">
      <c r="A217" s="8" t="s">
        <v>50</v>
      </c>
      <c r="B217" s="9">
        <v>724246627.64000154</v>
      </c>
      <c r="C217" s="10">
        <v>0.54809897014368136</v>
      </c>
      <c r="D217" s="11">
        <v>4678</v>
      </c>
      <c r="E217" s="10">
        <v>0.51120096164353623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1321379289.3100019</v>
      </c>
      <c r="C219" s="24"/>
      <c r="D219" s="25">
        <f>SUM(D216:D218)</f>
        <v>9151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46564952.810000047</v>
      </c>
      <c r="C226" s="10">
        <v>3.5239656915097721E-2</v>
      </c>
      <c r="D226" s="11">
        <v>459</v>
      </c>
      <c r="E226" s="10">
        <v>5.0158452628128077E-2</v>
      </c>
      <c r="F226" s="10">
        <v>0.82304412734531962</v>
      </c>
    </row>
    <row r="227" spans="1:6" x14ac:dyDescent="0.2">
      <c r="A227" s="8" t="s">
        <v>52</v>
      </c>
      <c r="B227" s="9">
        <v>116354989.07999977</v>
      </c>
      <c r="C227" s="10">
        <v>8.8055708168968058E-2</v>
      </c>
      <c r="D227" s="11">
        <v>1043</v>
      </c>
      <c r="E227" s="10">
        <v>0.11397661457764179</v>
      </c>
      <c r="F227" s="10">
        <v>0.81085987652290381</v>
      </c>
    </row>
    <row r="228" spans="1:6" x14ac:dyDescent="0.2">
      <c r="A228" s="8" t="s">
        <v>53</v>
      </c>
      <c r="B228" s="9">
        <v>119256121.07999983</v>
      </c>
      <c r="C228" s="10">
        <v>9.0251241293688805E-2</v>
      </c>
      <c r="D228" s="11">
        <v>1103</v>
      </c>
      <c r="E228" s="10">
        <v>0.12053327505190689</v>
      </c>
      <c r="F228" s="10">
        <v>0.81598226001332819</v>
      </c>
    </row>
    <row r="229" spans="1:6" x14ac:dyDescent="0.2">
      <c r="A229" s="8" t="s">
        <v>54</v>
      </c>
      <c r="B229" s="9">
        <v>60478188.069999993</v>
      </c>
      <c r="C229" s="10">
        <v>4.576898439325517E-2</v>
      </c>
      <c r="D229" s="11">
        <v>509</v>
      </c>
      <c r="E229" s="10">
        <v>5.5622336356682331E-2</v>
      </c>
      <c r="F229" s="10">
        <v>0.80424952988596088</v>
      </c>
    </row>
    <row r="230" spans="1:6" x14ac:dyDescent="0.2">
      <c r="A230" s="8" t="s">
        <v>55</v>
      </c>
      <c r="B230" s="9">
        <v>48582121.630000018</v>
      </c>
      <c r="C230" s="10">
        <v>3.6766219981674383E-2</v>
      </c>
      <c r="D230" s="11">
        <v>426</v>
      </c>
      <c r="E230" s="10">
        <v>4.6552289367282264E-2</v>
      </c>
      <c r="F230" s="10">
        <v>0.79350060064803118</v>
      </c>
    </row>
    <row r="231" spans="1:6" x14ac:dyDescent="0.2">
      <c r="A231" s="8" t="s">
        <v>56</v>
      </c>
      <c r="B231" s="9">
        <v>47755804.709999971</v>
      </c>
      <c r="C231" s="10">
        <v>3.6140875747293709E-2</v>
      </c>
      <c r="D231" s="11">
        <v>364</v>
      </c>
      <c r="E231" s="10">
        <v>3.977707354387499E-2</v>
      </c>
      <c r="F231" s="10">
        <v>0.79765034227788278</v>
      </c>
    </row>
    <row r="232" spans="1:6" x14ac:dyDescent="0.2">
      <c r="A232" s="8" t="s">
        <v>27</v>
      </c>
      <c r="B232" s="9">
        <v>379260024.21000016</v>
      </c>
      <c r="C232" s="10">
        <v>0.28701829011414487</v>
      </c>
      <c r="D232" s="11">
        <v>2378</v>
      </c>
      <c r="E232" s="10">
        <v>0.25986231013004041</v>
      </c>
      <c r="F232" s="10">
        <v>0.78991717102438619</v>
      </c>
    </row>
    <row r="233" spans="1:6" x14ac:dyDescent="0.2">
      <c r="A233" s="8" t="s">
        <v>57</v>
      </c>
      <c r="B233" s="9">
        <v>140344543.19999996</v>
      </c>
      <c r="C233" s="10">
        <v>0.10621064242143927</v>
      </c>
      <c r="D233" s="11">
        <v>998</v>
      </c>
      <c r="E233" s="10">
        <v>0.10905911922194296</v>
      </c>
      <c r="F233" s="10">
        <v>0.78765850577835339</v>
      </c>
    </row>
    <row r="234" spans="1:6" x14ac:dyDescent="0.2">
      <c r="A234" s="8" t="s">
        <v>58</v>
      </c>
      <c r="B234" s="9">
        <v>295569737.82000023</v>
      </c>
      <c r="C234" s="10">
        <v>0.2236827383410416</v>
      </c>
      <c r="D234" s="11">
        <v>1248</v>
      </c>
      <c r="E234" s="10">
        <v>0.13637853786471424</v>
      </c>
      <c r="F234" s="10">
        <v>0.77744657143910301</v>
      </c>
    </row>
    <row r="235" spans="1:6" x14ac:dyDescent="0.2">
      <c r="A235" s="8" t="s">
        <v>59</v>
      </c>
      <c r="B235" s="9">
        <v>42509859.719999969</v>
      </c>
      <c r="C235" s="10">
        <v>3.2170823369115947E-2</v>
      </c>
      <c r="D235" s="11">
        <v>365</v>
      </c>
      <c r="E235" s="10">
        <v>3.9886351218446074E-2</v>
      </c>
      <c r="F235" s="10">
        <v>0.8049357520471413</v>
      </c>
    </row>
    <row r="236" spans="1:6" x14ac:dyDescent="0.2">
      <c r="A236" s="8" t="s">
        <v>60</v>
      </c>
      <c r="B236" s="9">
        <v>24202334.759999998</v>
      </c>
      <c r="C236" s="10">
        <v>1.8315963445013593E-2</v>
      </c>
      <c r="D236" s="11">
        <v>253</v>
      </c>
      <c r="E236" s="10">
        <v>2.7647251666484539E-2</v>
      </c>
      <c r="F236" s="10">
        <v>0.80008130195525951</v>
      </c>
    </row>
    <row r="237" spans="1:6" x14ac:dyDescent="0.2">
      <c r="A237" s="8" t="s">
        <v>2</v>
      </c>
      <c r="B237" s="9">
        <v>500612.22</v>
      </c>
      <c r="C237" s="10">
        <v>3.7885580926685366E-4</v>
      </c>
      <c r="D237" s="11">
        <v>5</v>
      </c>
      <c r="E237" s="10">
        <v>5.4638837285542565E-4</v>
      </c>
      <c r="F237" s="10">
        <v>0.85118165432673665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1321379289.3099999</v>
      </c>
      <c r="C239" s="24"/>
      <c r="D239" s="25">
        <f>SUM(D226:D238)</f>
        <v>9151</v>
      </c>
      <c r="E239" s="24"/>
      <c r="F239" s="34">
        <v>0.79399516988042007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305640.05</v>
      </c>
      <c r="C246" s="10">
        <v>2.3130379935014684E-4</v>
      </c>
      <c r="D246" s="11">
        <v>2</v>
      </c>
      <c r="E246" s="10">
        <v>2.1855534914217025E-4</v>
      </c>
    </row>
    <row r="247" spans="1:6" x14ac:dyDescent="0.2">
      <c r="A247" s="8" t="s">
        <v>38</v>
      </c>
      <c r="B247" s="9">
        <v>262598096.7699995</v>
      </c>
      <c r="C247" s="10">
        <v>0.1987302956043176</v>
      </c>
      <c r="D247" s="11">
        <v>1803</v>
      </c>
      <c r="E247" s="10">
        <v>0.19702764725166649</v>
      </c>
    </row>
    <row r="248" spans="1:6" x14ac:dyDescent="0.2">
      <c r="A248" s="8" t="s">
        <v>28</v>
      </c>
      <c r="B248" s="9">
        <v>671777091.45000088</v>
      </c>
      <c r="C248" s="10">
        <v>0.5083908132091205</v>
      </c>
      <c r="D248" s="11">
        <v>4765</v>
      </c>
      <c r="E248" s="10">
        <v>0.52070811933122063</v>
      </c>
    </row>
    <row r="249" spans="1:6" x14ac:dyDescent="0.2">
      <c r="A249" s="8" t="s">
        <v>29</v>
      </c>
      <c r="B249" s="9">
        <v>245599185.14000002</v>
      </c>
      <c r="C249" s="10">
        <v>0.18586577459394518</v>
      </c>
      <c r="D249" s="11">
        <v>1633</v>
      </c>
      <c r="E249" s="10">
        <v>0.17845044257458201</v>
      </c>
    </row>
    <row r="250" spans="1:6" x14ac:dyDescent="0.2">
      <c r="A250" s="8" t="s">
        <v>30</v>
      </c>
      <c r="B250" s="9">
        <v>23279524.440000001</v>
      </c>
      <c r="C250" s="10">
        <v>1.7617594454773188E-2</v>
      </c>
      <c r="D250" s="11">
        <v>172</v>
      </c>
      <c r="E250" s="10">
        <v>1.8795760026226641E-2</v>
      </c>
    </row>
    <row r="251" spans="1:6" x14ac:dyDescent="0.2">
      <c r="A251" s="8" t="s">
        <v>31</v>
      </c>
      <c r="B251" s="9">
        <v>14509677.120000001</v>
      </c>
      <c r="C251" s="10">
        <v>1.0980705719685287E-2</v>
      </c>
      <c r="D251" s="11">
        <v>103</v>
      </c>
      <c r="E251" s="10">
        <v>1.1255600480821769E-2</v>
      </c>
    </row>
    <row r="252" spans="1:6" x14ac:dyDescent="0.2">
      <c r="A252" s="8" t="s">
        <v>32</v>
      </c>
      <c r="B252" s="9">
        <v>26946226.539999992</v>
      </c>
      <c r="C252" s="10">
        <v>2.0392499532871297E-2</v>
      </c>
      <c r="D252" s="11">
        <v>156</v>
      </c>
      <c r="E252" s="10">
        <v>1.704731723308928E-2</v>
      </c>
    </row>
    <row r="253" spans="1:6" x14ac:dyDescent="0.2">
      <c r="A253" s="8" t="s">
        <v>33</v>
      </c>
      <c r="B253" s="9">
        <v>76269973.800000042</v>
      </c>
      <c r="C253" s="10">
        <v>5.7719970652655529E-2</v>
      </c>
      <c r="D253" s="11">
        <v>516</v>
      </c>
      <c r="E253" s="10">
        <v>5.6387280078679929E-2</v>
      </c>
    </row>
    <row r="254" spans="1:6" x14ac:dyDescent="0.2">
      <c r="A254" s="8" t="s">
        <v>34</v>
      </c>
      <c r="B254" s="9">
        <v>93874</v>
      </c>
      <c r="C254" s="10">
        <v>7.1042433281226356E-5</v>
      </c>
      <c r="D254" s="11">
        <v>1</v>
      </c>
      <c r="E254" s="10">
        <v>1.0927767457108513E-4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1321379289.3100004</v>
      </c>
      <c r="C258" s="24"/>
      <c r="D258" s="25">
        <f>SUM(D246:D257)</f>
        <v>9151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5.4995138335913837E-2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1295973050.30001</v>
      </c>
      <c r="C267" s="10">
        <v>0.98957963300954277</v>
      </c>
      <c r="D267" s="11">
        <v>8980</v>
      </c>
      <c r="E267" s="10">
        <v>0.98942265315116795</v>
      </c>
    </row>
    <row r="268" spans="1:6" x14ac:dyDescent="0.2">
      <c r="A268" s="8" t="s">
        <v>62</v>
      </c>
      <c r="B268" s="9">
        <v>8166686.7100000028</v>
      </c>
      <c r="C268" s="10">
        <v>6.2359219858120303E-3</v>
      </c>
      <c r="D268" s="11">
        <v>62</v>
      </c>
      <c r="E268" s="10">
        <v>6.8312031732040545E-3</v>
      </c>
    </row>
    <row r="269" spans="1:6" x14ac:dyDescent="0.2">
      <c r="A269" s="8" t="s">
        <v>63</v>
      </c>
      <c r="B269" s="9">
        <v>4259522.9000000004</v>
      </c>
      <c r="C269" s="10">
        <v>3.2524882420988345E-3</v>
      </c>
      <c r="D269" s="11">
        <v>28</v>
      </c>
      <c r="E269" s="10">
        <v>3.0850594975760249E-3</v>
      </c>
    </row>
    <row r="270" spans="1:6" x14ac:dyDescent="0.2">
      <c r="A270" s="8" t="s">
        <v>64</v>
      </c>
      <c r="B270" s="9">
        <v>603662</v>
      </c>
      <c r="C270" s="10">
        <v>4.6094447742066753E-4</v>
      </c>
      <c r="D270" s="11">
        <v>3</v>
      </c>
      <c r="E270" s="10">
        <v>3.3054208902600263E-4</v>
      </c>
    </row>
    <row r="271" spans="1:6" x14ac:dyDescent="0.2">
      <c r="A271" s="8" t="s">
        <v>65</v>
      </c>
      <c r="B271" s="9">
        <v>99084</v>
      </c>
      <c r="C271" s="10">
        <v>7.5658601337750969E-5</v>
      </c>
      <c r="D271" s="11">
        <v>1</v>
      </c>
      <c r="E271" s="10">
        <v>1.1018069634200089E-4</v>
      </c>
    </row>
    <row r="272" spans="1:6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160</v>
      </c>
      <c r="B273" s="9">
        <v>384729</v>
      </c>
      <c r="C273" s="10">
        <v>2.9377152753291743E-4</v>
      </c>
      <c r="D273" s="11">
        <v>1</v>
      </c>
      <c r="E273" s="10">
        <v>1.1018069634200089E-4</v>
      </c>
    </row>
    <row r="274" spans="1:6" x14ac:dyDescent="0.2">
      <c r="A274" s="8" t="s">
        <v>159</v>
      </c>
      <c r="B274" s="9">
        <v>133034</v>
      </c>
      <c r="C274" s="10">
        <v>1.0158215625495905E-4</v>
      </c>
      <c r="D274" s="11">
        <v>1</v>
      </c>
      <c r="E274" s="10">
        <v>1.1018069634200089E-4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1309619768.9100101</v>
      </c>
      <c r="C276" s="24"/>
      <c r="D276" s="25">
        <f>SUM(D267:D274)</f>
        <v>9076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1.5219942039323793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3522425.73</v>
      </c>
      <c r="C285" s="10">
        <v>0.29953821331012781</v>
      </c>
      <c r="D285" s="11">
        <v>20</v>
      </c>
      <c r="E285" s="10">
        <v>0.26666666666666666</v>
      </c>
    </row>
    <row r="286" spans="1:6" x14ac:dyDescent="0.2">
      <c r="A286" s="8" t="s">
        <v>62</v>
      </c>
      <c r="B286" s="9">
        <v>1151995.71</v>
      </c>
      <c r="C286" s="10">
        <v>9.7962814027687722E-2</v>
      </c>
      <c r="D286" s="11">
        <v>9</v>
      </c>
      <c r="E286" s="10">
        <v>0.12</v>
      </c>
    </row>
    <row r="287" spans="1:6" x14ac:dyDescent="0.2">
      <c r="A287" s="8" t="s">
        <v>63</v>
      </c>
      <c r="B287" s="9">
        <v>979684.23</v>
      </c>
      <c r="C287" s="10">
        <v>8.3309879712441332E-2</v>
      </c>
      <c r="D287" s="11">
        <v>7</v>
      </c>
      <c r="E287" s="10">
        <v>9.3333333333333338E-2</v>
      </c>
    </row>
    <row r="288" spans="1:6" x14ac:dyDescent="0.2">
      <c r="A288" s="8" t="s">
        <v>64</v>
      </c>
      <c r="B288" s="9">
        <v>1006277.95</v>
      </c>
      <c r="C288" s="10">
        <v>8.5571342688431404E-2</v>
      </c>
      <c r="D288" s="11">
        <v>5</v>
      </c>
      <c r="E288" s="10">
        <v>6.6666666666666666E-2</v>
      </c>
    </row>
    <row r="289" spans="1:6" x14ac:dyDescent="0.2">
      <c r="A289" s="8" t="s">
        <v>65</v>
      </c>
      <c r="B289" s="9">
        <v>85000</v>
      </c>
      <c r="C289" s="10">
        <v>7.2281859386034144E-3</v>
      </c>
      <c r="D289" s="11">
        <v>1</v>
      </c>
      <c r="E289" s="10">
        <v>1.3333333333333334E-2</v>
      </c>
    </row>
    <row r="290" spans="1:6" x14ac:dyDescent="0.2">
      <c r="A290" s="8" t="s">
        <v>66</v>
      </c>
      <c r="B290" s="9">
        <v>765745.63</v>
      </c>
      <c r="C290" s="10">
        <v>6.5117079944858977E-2</v>
      </c>
      <c r="D290" s="11">
        <v>5</v>
      </c>
      <c r="E290" s="10">
        <v>6.6666666666666666E-2</v>
      </c>
    </row>
    <row r="291" spans="1:6" x14ac:dyDescent="0.2">
      <c r="A291" s="8" t="s">
        <v>160</v>
      </c>
      <c r="B291" s="9">
        <v>3732858.99</v>
      </c>
      <c r="C291" s="10">
        <v>0.31743292779185112</v>
      </c>
      <c r="D291" s="11">
        <v>24</v>
      </c>
      <c r="E291" s="10">
        <v>0.32</v>
      </c>
    </row>
    <row r="292" spans="1:6" x14ac:dyDescent="0.2">
      <c r="A292" s="8" t="s">
        <v>159</v>
      </c>
      <c r="B292" s="9">
        <v>515532.16</v>
      </c>
      <c r="C292" s="10">
        <v>4.3839556585998182E-2</v>
      </c>
      <c r="D292" s="11">
        <v>4</v>
      </c>
      <c r="E292" s="10">
        <v>5.3333333333333337E-2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11759520.4</v>
      </c>
      <c r="C294" s="24"/>
      <c r="D294" s="25">
        <f>SUM(D285:D293)</f>
        <v>75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5.8614254850572314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660614266.73000097</v>
      </c>
      <c r="C304" s="10">
        <v>0.49994295511848114</v>
      </c>
      <c r="D304" s="11">
        <v>4547</v>
      </c>
      <c r="E304" s="10">
        <v>0.49688558627472407</v>
      </c>
    </row>
    <row r="305" spans="1:6" x14ac:dyDescent="0.2">
      <c r="A305" s="8" t="s">
        <v>140</v>
      </c>
      <c r="B305" s="9">
        <v>660765022.58000124</v>
      </c>
      <c r="C305" s="10">
        <v>0.50005704488151881</v>
      </c>
      <c r="D305" s="11">
        <v>4604</v>
      </c>
      <c r="E305" s="10">
        <v>0.50311441372527588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1321379289.3100023</v>
      </c>
      <c r="C307" s="10"/>
      <c r="D307" s="31">
        <f>SUM(D303:D306)</f>
        <v>9151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115607970.25999996</v>
      </c>
      <c r="C315" s="10">
        <v>8.7490375545667881E-2</v>
      </c>
      <c r="D315" s="11">
        <v>808</v>
      </c>
      <c r="E315" s="10">
        <v>8.8296361053436787E-2</v>
      </c>
    </row>
    <row r="316" spans="1:6" x14ac:dyDescent="0.2">
      <c r="A316" s="8" t="s">
        <v>37</v>
      </c>
      <c r="B316" s="9">
        <v>1205771319.0500038</v>
      </c>
      <c r="C316" s="10">
        <v>0.91250962445433215</v>
      </c>
      <c r="D316" s="11">
        <v>8343</v>
      </c>
      <c r="E316" s="10">
        <v>0.91170363894656326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1321379289.3100038</v>
      </c>
      <c r="C318" s="10"/>
      <c r="D318" s="31">
        <f>SUM(D315:D317)</f>
        <v>9151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8305218.7399999993</v>
      </c>
      <c r="C327" s="10">
        <v>1.2571963940637134E-2</v>
      </c>
      <c r="D327" s="11">
        <v>51</v>
      </c>
      <c r="E327" s="10">
        <v>1.1216186496591158E-2</v>
      </c>
    </row>
    <row r="328" spans="1:6" x14ac:dyDescent="0.2">
      <c r="A328" s="8" t="s">
        <v>182</v>
      </c>
      <c r="B328" s="9">
        <v>24265116.079999994</v>
      </c>
      <c r="C328" s="10">
        <v>3.6731141457345198E-2</v>
      </c>
      <c r="D328" s="11">
        <v>163</v>
      </c>
      <c r="E328" s="10">
        <v>3.5847811744007037E-2</v>
      </c>
    </row>
    <row r="329" spans="1:6" x14ac:dyDescent="0.2">
      <c r="A329" s="8" t="s">
        <v>80</v>
      </c>
      <c r="B329" s="9">
        <v>252972051.56999987</v>
      </c>
      <c r="C329" s="10">
        <v>0.38293458726254287</v>
      </c>
      <c r="D329" s="11">
        <v>1723</v>
      </c>
      <c r="E329" s="10">
        <v>0.37893116340444249</v>
      </c>
    </row>
    <row r="330" spans="1:6" x14ac:dyDescent="0.2">
      <c r="A330" s="8" t="s">
        <v>81</v>
      </c>
      <c r="B330" s="9">
        <v>211007976.67999995</v>
      </c>
      <c r="C330" s="10">
        <v>0.31941177674602234</v>
      </c>
      <c r="D330" s="11">
        <v>1504</v>
      </c>
      <c r="E330" s="10">
        <v>0.33076753903672751</v>
      </c>
    </row>
    <row r="331" spans="1:6" x14ac:dyDescent="0.2">
      <c r="A331" s="8" t="s">
        <v>82</v>
      </c>
      <c r="B331" s="9">
        <v>119726251.2099999</v>
      </c>
      <c r="C331" s="10">
        <v>0.18123473445803331</v>
      </c>
      <c r="D331" s="11">
        <v>805</v>
      </c>
      <c r="E331" s="10">
        <v>0.17703980646580164</v>
      </c>
    </row>
    <row r="332" spans="1:6" x14ac:dyDescent="0.2">
      <c r="A332" s="8" t="s">
        <v>83</v>
      </c>
      <c r="B332" s="9">
        <v>27636986.699999999</v>
      </c>
      <c r="C332" s="10">
        <v>4.1835285872346341E-2</v>
      </c>
      <c r="D332" s="11">
        <v>178</v>
      </c>
      <c r="E332" s="10">
        <v>3.9146690125357375E-2</v>
      </c>
    </row>
    <row r="333" spans="1:6" x14ac:dyDescent="0.2">
      <c r="A333" s="8" t="s">
        <v>84</v>
      </c>
      <c r="B333" s="9">
        <v>8045664.6599999992</v>
      </c>
      <c r="C333" s="10">
        <v>1.2179065856124403E-2</v>
      </c>
      <c r="D333" s="11">
        <v>61</v>
      </c>
      <c r="E333" s="10">
        <v>1.341543875082472E-2</v>
      </c>
    </row>
    <row r="334" spans="1:6" x14ac:dyDescent="0.2">
      <c r="A334" s="8" t="s">
        <v>85</v>
      </c>
      <c r="B334" s="9">
        <v>3253090.01</v>
      </c>
      <c r="C334" s="10">
        <v>4.9243411379875221E-3</v>
      </c>
      <c r="D334" s="11">
        <v>21</v>
      </c>
      <c r="E334" s="10">
        <v>4.6184297338904773E-3</v>
      </c>
    </row>
    <row r="335" spans="1:6" x14ac:dyDescent="0.2">
      <c r="A335" s="8" t="s">
        <v>86</v>
      </c>
      <c r="B335" s="9">
        <v>1060583.6200000001</v>
      </c>
      <c r="C335" s="10">
        <v>1.6054506743395419E-3</v>
      </c>
      <c r="D335" s="11">
        <v>9</v>
      </c>
      <c r="E335" s="10">
        <v>1.9793270288102046E-3</v>
      </c>
    </row>
    <row r="336" spans="1:6" x14ac:dyDescent="0.2">
      <c r="A336" s="8" t="s">
        <v>0</v>
      </c>
      <c r="B336" s="9">
        <v>946278.25</v>
      </c>
      <c r="C336" s="10">
        <v>1.4324217590455917E-3</v>
      </c>
      <c r="D336" s="11">
        <v>8</v>
      </c>
      <c r="E336" s="10">
        <v>1.7594018033868484E-3</v>
      </c>
    </row>
    <row r="337" spans="1:5" x14ac:dyDescent="0.2">
      <c r="A337" s="8" t="s">
        <v>67</v>
      </c>
      <c r="B337" s="9">
        <v>1306242.8899999999</v>
      </c>
      <c r="C337" s="10">
        <v>1.9773155921470218E-3</v>
      </c>
      <c r="D337" s="11">
        <v>9</v>
      </c>
      <c r="E337" s="10">
        <v>1.9793270288102046E-3</v>
      </c>
    </row>
    <row r="338" spans="1:5" x14ac:dyDescent="0.2">
      <c r="A338" s="8" t="s">
        <v>79</v>
      </c>
      <c r="B338" s="9">
        <v>2088806.32</v>
      </c>
      <c r="C338" s="10">
        <v>3.1619152434286106E-3</v>
      </c>
      <c r="D338" s="11">
        <v>15</v>
      </c>
      <c r="E338" s="10">
        <v>3.2988783813503409E-3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660614266.72999978</v>
      </c>
      <c r="C340" s="10"/>
      <c r="D340" s="25">
        <f>SUM(D327:D338)</f>
        <v>4547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1.4618551372351904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992556843.97000015</v>
      </c>
      <c r="C353" s="10">
        <v>0.75115211203915211</v>
      </c>
      <c r="D353" s="11">
        <v>6655</v>
      </c>
      <c r="E353" s="10">
        <v>0.72724292427057147</v>
      </c>
    </row>
    <row r="354" spans="1:5" x14ac:dyDescent="0.2">
      <c r="A354" s="8" t="s">
        <v>166</v>
      </c>
      <c r="B354" s="9">
        <v>258347223.29999968</v>
      </c>
      <c r="C354" s="10">
        <v>0.19551329840723017</v>
      </c>
      <c r="D354" s="11">
        <v>1965</v>
      </c>
      <c r="E354" s="10">
        <v>0.21473063053218228</v>
      </c>
    </row>
    <row r="355" spans="1:5" x14ac:dyDescent="0.2">
      <c r="A355" s="8" t="s">
        <v>167</v>
      </c>
      <c r="B355" s="9">
        <v>30934144.489999991</v>
      </c>
      <c r="C355" s="10">
        <v>2.3410495941822457E-2</v>
      </c>
      <c r="D355" s="11">
        <v>261</v>
      </c>
      <c r="E355" s="10">
        <v>2.8521473063053217E-2</v>
      </c>
    </row>
    <row r="356" spans="1:5" x14ac:dyDescent="0.2">
      <c r="A356" s="8" t="s">
        <v>168</v>
      </c>
      <c r="B356" s="9">
        <v>12345049.690000001</v>
      </c>
      <c r="C356" s="10">
        <v>9.3425481917809999E-3</v>
      </c>
      <c r="D356" s="11">
        <v>97</v>
      </c>
      <c r="E356" s="10">
        <v>1.0599934433395257E-2</v>
      </c>
    </row>
    <row r="357" spans="1:5" x14ac:dyDescent="0.2">
      <c r="A357" s="8" t="s">
        <v>169</v>
      </c>
      <c r="B357" s="9">
        <v>27196027.859999973</v>
      </c>
      <c r="C357" s="10">
        <v>2.0581545420014297E-2</v>
      </c>
      <c r="D357" s="11">
        <v>173</v>
      </c>
      <c r="E357" s="10">
        <v>1.8905037700797728E-2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1321379289.3099997</v>
      </c>
      <c r="C361" s="22"/>
      <c r="D361" s="25">
        <f>SUM(D353:D360)</f>
        <v>9151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2F2F2"/>
  </sheetPr>
  <dimension ref="A1:G360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489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937178335.96999896</v>
      </c>
      <c r="C7" s="66">
        <v>4625115.82</v>
      </c>
      <c r="D7" s="66">
        <v>444461646.54000002</v>
      </c>
      <c r="E7" s="66">
        <v>195423.85</v>
      </c>
      <c r="F7" s="66">
        <v>487896149.76000035</v>
      </c>
      <c r="G7" s="50"/>
    </row>
    <row r="8" spans="1:7" s="40" customFormat="1" x14ac:dyDescent="0.2">
      <c r="A8" s="65" t="s">
        <v>87</v>
      </c>
      <c r="B8" s="67">
        <v>6814</v>
      </c>
      <c r="C8" s="67">
        <v>46</v>
      </c>
      <c r="D8" s="67">
        <v>3187</v>
      </c>
      <c r="E8" s="67">
        <v>2</v>
      </c>
      <c r="F8" s="67">
        <v>3579</v>
      </c>
    </row>
    <row r="9" spans="1:7" s="40" customFormat="1" x14ac:dyDescent="0.2">
      <c r="A9" s="65" t="s">
        <v>88</v>
      </c>
      <c r="B9" s="68">
        <v>0.78872132319628363</v>
      </c>
      <c r="C9" s="68">
        <v>0.84693482538734477</v>
      </c>
      <c r="D9" s="68">
        <v>0.79217706577741398</v>
      </c>
      <c r="E9" s="68">
        <v>0.68863518829078385</v>
      </c>
      <c r="F9" s="68">
        <v>0.7850614664611697</v>
      </c>
    </row>
    <row r="10" spans="1:7" s="40" customFormat="1" x14ac:dyDescent="0.2">
      <c r="A10" s="65" t="s">
        <v>89</v>
      </c>
      <c r="B10" s="68">
        <v>1.4863478260869565E-3</v>
      </c>
      <c r="C10" s="68">
        <v>0.34682372549019602</v>
      </c>
      <c r="D10" s="68">
        <v>7.0024199999999997E-3</v>
      </c>
      <c r="E10" s="68">
        <v>0.60704328571428567</v>
      </c>
      <c r="F10" s="68">
        <v>1.4863478260869565E-3</v>
      </c>
    </row>
    <row r="11" spans="1:7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</row>
    <row r="12" spans="1:7" s="40" customFormat="1" x14ac:dyDescent="0.2">
      <c r="A12" s="65" t="s">
        <v>91</v>
      </c>
      <c r="B12" s="66">
        <v>9.6041260034974094</v>
      </c>
      <c r="C12" s="66">
        <v>13.176975980260824</v>
      </c>
      <c r="D12" s="66">
        <v>9.5758420285614623</v>
      </c>
      <c r="E12" s="66">
        <v>17.477710363423924</v>
      </c>
      <c r="F12" s="66">
        <v>9.5928687122666894</v>
      </c>
    </row>
    <row r="13" spans="1:7" s="40" customFormat="1" x14ac:dyDescent="0.2">
      <c r="A13" s="65" t="s">
        <v>92</v>
      </c>
      <c r="B13" s="66">
        <v>9.3661875427789187</v>
      </c>
      <c r="C13" s="66">
        <v>10.921286789869953</v>
      </c>
      <c r="D13" s="66">
        <v>9.3661875427789187</v>
      </c>
      <c r="E13" s="66">
        <v>17.015742642026009</v>
      </c>
      <c r="F13" s="66">
        <v>9.3661875427789187</v>
      </c>
    </row>
    <row r="14" spans="1:7" s="40" customFormat="1" x14ac:dyDescent="0.2">
      <c r="A14" s="65" t="s">
        <v>93</v>
      </c>
      <c r="B14" s="66">
        <v>19.140314852840522</v>
      </c>
      <c r="C14" s="66">
        <v>13.949349760438055</v>
      </c>
      <c r="D14" s="66">
        <v>10.505133470225873</v>
      </c>
      <c r="E14" s="66">
        <v>19.140314852840522</v>
      </c>
      <c r="F14" s="66">
        <v>10.365503080082135</v>
      </c>
    </row>
    <row r="15" spans="1:7" s="40" customFormat="1" x14ac:dyDescent="0.2">
      <c r="A15" s="65" t="s">
        <v>117</v>
      </c>
      <c r="B15" s="66">
        <v>137537.17874523025</v>
      </c>
      <c r="C15" s="66">
        <v>100545.99608695653</v>
      </c>
      <c r="D15" s="66">
        <v>139460.82414182619</v>
      </c>
      <c r="E15" s="66">
        <v>97711.925000000003</v>
      </c>
      <c r="F15" s="66">
        <v>136321.9194635374</v>
      </c>
    </row>
    <row r="16" spans="1:7" s="40" customFormat="1" x14ac:dyDescent="0.2">
      <c r="A16" s="65" t="s">
        <v>94</v>
      </c>
      <c r="B16" s="66">
        <v>170.93</v>
      </c>
      <c r="C16" s="66">
        <v>17688.009999999998</v>
      </c>
      <c r="D16" s="66">
        <v>1499</v>
      </c>
      <c r="E16" s="66">
        <v>42493.03</v>
      </c>
      <c r="F16" s="66">
        <v>170.93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12.148828618807983</v>
      </c>
      <c r="C18" s="66">
        <v>12.799560772404613</v>
      </c>
      <c r="D18" s="66">
        <v>12.218387721099864</v>
      </c>
      <c r="E18" s="66">
        <v>7.5469992744829595</v>
      </c>
      <c r="F18" s="66">
        <v>12.081136431600882</v>
      </c>
    </row>
    <row r="19" spans="1:6" s="40" customFormat="1" x14ac:dyDescent="0.2">
      <c r="A19" s="65" t="s">
        <v>97</v>
      </c>
      <c r="B19" s="66">
        <v>0.16666666666666666</v>
      </c>
      <c r="C19" s="66">
        <v>6.083333333333333</v>
      </c>
      <c r="D19" s="66">
        <v>0.16666666666666666</v>
      </c>
      <c r="E19" s="66">
        <v>5.916666666666667</v>
      </c>
      <c r="F19" s="66">
        <v>0.16666666666666666</v>
      </c>
    </row>
    <row r="20" spans="1:6" s="40" customFormat="1" x14ac:dyDescent="0.2">
      <c r="A20" s="65" t="s">
        <v>98</v>
      </c>
      <c r="B20" s="66">
        <v>20.666666666666668</v>
      </c>
      <c r="C20" s="66">
        <v>17.083333333333332</v>
      </c>
      <c r="D20" s="66">
        <v>20.666666666666668</v>
      </c>
      <c r="E20" s="66">
        <v>8</v>
      </c>
      <c r="F20" s="66">
        <v>20.666666666666668</v>
      </c>
    </row>
    <row r="21" spans="1:6" s="40" customFormat="1" x14ac:dyDescent="0.2">
      <c r="A21" s="65" t="s">
        <v>99</v>
      </c>
      <c r="B21" s="68">
        <v>0.55401683447217553</v>
      </c>
      <c r="C21" s="68">
        <v>0.99617566117511847</v>
      </c>
      <c r="D21" s="68">
        <v>0.822294456934899</v>
      </c>
      <c r="E21" s="68">
        <v>0</v>
      </c>
      <c r="F21" s="68">
        <v>0.3056527480763202</v>
      </c>
    </row>
    <row r="22" spans="1:6" s="40" customFormat="1" x14ac:dyDescent="0.2">
      <c r="A22" s="65" t="s">
        <v>138</v>
      </c>
      <c r="B22" s="68">
        <v>0.4459831655278248</v>
      </c>
      <c r="C22" s="68">
        <v>3.8243388248815785E-3</v>
      </c>
      <c r="D22" s="68">
        <v>0.1777055430651017</v>
      </c>
      <c r="E22" s="68">
        <v>1</v>
      </c>
      <c r="F22" s="68">
        <v>0.69434725192367863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0.45943559465056166</v>
      </c>
      <c r="C24" s="68">
        <v>0.11171360461195974</v>
      </c>
      <c r="D24" s="68">
        <v>0.38074306147081743</v>
      </c>
      <c r="E24" s="68">
        <v>1</v>
      </c>
      <c r="F24" s="68">
        <v>0.5342023830034498</v>
      </c>
    </row>
    <row r="25" spans="1:6" s="40" customFormat="1" ht="20.399999999999999" x14ac:dyDescent="0.2">
      <c r="A25" s="87" t="s">
        <v>303</v>
      </c>
      <c r="B25" s="66">
        <v>1.4688804336472236</v>
      </c>
      <c r="C25" s="66">
        <v>1.4798896407038877</v>
      </c>
      <c r="D25" s="66">
        <v>1.4773518207406786</v>
      </c>
      <c r="E25" s="66">
        <v>0</v>
      </c>
      <c r="F25" s="66">
        <v>1.4477787087300045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1966722.1</v>
      </c>
      <c r="C32" s="68">
        <v>2.0985569389676503E-3</v>
      </c>
      <c r="D32" s="67">
        <v>66</v>
      </c>
      <c r="E32" s="68">
        <v>9.6859407103023192E-3</v>
      </c>
    </row>
    <row r="33" spans="1:5" x14ac:dyDescent="0.2">
      <c r="A33" s="65" t="s">
        <v>17</v>
      </c>
      <c r="B33" s="66">
        <v>24113138.229999997</v>
      </c>
      <c r="C33" s="68">
        <v>2.5729508786651974E-2</v>
      </c>
      <c r="D33" s="67">
        <v>239</v>
      </c>
      <c r="E33" s="68">
        <v>3.5074845905488698E-2</v>
      </c>
    </row>
    <row r="34" spans="1:5" x14ac:dyDescent="0.2">
      <c r="A34" s="65" t="s">
        <v>18</v>
      </c>
      <c r="B34" s="66">
        <v>15346435.829999998</v>
      </c>
      <c r="C34" s="68">
        <v>1.6375150001857543E-2</v>
      </c>
      <c r="D34" s="67">
        <v>123</v>
      </c>
      <c r="E34" s="68">
        <v>1.805107132374523E-2</v>
      </c>
    </row>
    <row r="35" spans="1:5" x14ac:dyDescent="0.2">
      <c r="A35" s="65" t="s">
        <v>19</v>
      </c>
      <c r="B35" s="66">
        <v>19987961.210000008</v>
      </c>
      <c r="C35" s="68">
        <v>2.1327809705835792E-2</v>
      </c>
      <c r="D35" s="67">
        <v>170</v>
      </c>
      <c r="E35" s="68">
        <v>2.4948635162899913E-2</v>
      </c>
    </row>
    <row r="36" spans="1:5" x14ac:dyDescent="0.2">
      <c r="A36" s="65" t="s">
        <v>20</v>
      </c>
      <c r="B36" s="66">
        <v>32673782.710000008</v>
      </c>
      <c r="C36" s="68">
        <v>3.4863997017368017E-2</v>
      </c>
      <c r="D36" s="67">
        <v>243</v>
      </c>
      <c r="E36" s="68">
        <v>3.5661872615203989E-2</v>
      </c>
    </row>
    <row r="37" spans="1:5" x14ac:dyDescent="0.2">
      <c r="A37" s="65" t="s">
        <v>21</v>
      </c>
      <c r="B37" s="66">
        <v>46946587.080000013</v>
      </c>
      <c r="C37" s="68">
        <v>5.0093547063707208E-2</v>
      </c>
      <c r="D37" s="67">
        <v>320</v>
      </c>
      <c r="E37" s="68">
        <v>4.6962136777223364E-2</v>
      </c>
    </row>
    <row r="38" spans="1:5" x14ac:dyDescent="0.2">
      <c r="A38" s="65" t="s">
        <v>22</v>
      </c>
      <c r="B38" s="66">
        <v>92121801.169999987</v>
      </c>
      <c r="C38" s="68">
        <v>9.8296981091279587E-2</v>
      </c>
      <c r="D38" s="67">
        <v>579</v>
      </c>
      <c r="E38" s="68">
        <v>8.497211623128853E-2</v>
      </c>
    </row>
    <row r="39" spans="1:5" x14ac:dyDescent="0.2">
      <c r="A39" s="65" t="s">
        <v>23</v>
      </c>
      <c r="B39" s="66">
        <v>120542308.76000005</v>
      </c>
      <c r="C39" s="68">
        <v>0.12862259415678456</v>
      </c>
      <c r="D39" s="67">
        <v>805</v>
      </c>
      <c r="E39" s="68">
        <v>0.11813912533020253</v>
      </c>
    </row>
    <row r="40" spans="1:5" x14ac:dyDescent="0.2">
      <c r="A40" s="65" t="s">
        <v>39</v>
      </c>
      <c r="B40" s="66">
        <v>213224194.05000001</v>
      </c>
      <c r="C40" s="68">
        <v>0.22751720336056239</v>
      </c>
      <c r="D40" s="67">
        <v>1462</v>
      </c>
      <c r="E40" s="68">
        <v>0.21455826240093925</v>
      </c>
    </row>
    <row r="41" spans="1:5" x14ac:dyDescent="0.2">
      <c r="A41" s="65" t="s">
        <v>40</v>
      </c>
      <c r="B41" s="66">
        <v>263987234.69000012</v>
      </c>
      <c r="C41" s="68">
        <v>0.28168303145501916</v>
      </c>
      <c r="D41" s="67">
        <v>1997</v>
      </c>
      <c r="E41" s="68">
        <v>0.29307308482535954</v>
      </c>
    </row>
    <row r="42" spans="1:5" x14ac:dyDescent="0.2">
      <c r="A42" s="65" t="s">
        <v>41</v>
      </c>
      <c r="B42" s="66">
        <v>56309864.860000148</v>
      </c>
      <c r="C42" s="68">
        <v>6.0084471331401608E-2</v>
      </c>
      <c r="D42" s="67">
        <v>460</v>
      </c>
      <c r="E42" s="68">
        <v>6.750807161725858E-2</v>
      </c>
    </row>
    <row r="43" spans="1:5" x14ac:dyDescent="0.2">
      <c r="A43" s="65" t="s">
        <v>42</v>
      </c>
      <c r="B43" s="66">
        <v>7431768.6600000011</v>
      </c>
      <c r="C43" s="68">
        <v>7.9299407324732452E-3</v>
      </c>
      <c r="D43" s="67">
        <v>52</v>
      </c>
      <c r="E43" s="68">
        <v>7.6313472262987967E-3</v>
      </c>
    </row>
    <row r="44" spans="1:5" x14ac:dyDescent="0.2">
      <c r="A44" s="65" t="s">
        <v>43</v>
      </c>
      <c r="B44" s="66">
        <v>4227398.4000000013</v>
      </c>
      <c r="C44" s="68">
        <v>4.5107726435273925E-3</v>
      </c>
      <c r="D44" s="67">
        <v>40</v>
      </c>
      <c r="E44" s="68">
        <v>5.8702670971529205E-3</v>
      </c>
    </row>
    <row r="45" spans="1:5" x14ac:dyDescent="0.2">
      <c r="A45" s="65" t="s">
        <v>44</v>
      </c>
      <c r="B45" s="66">
        <v>3816966.7499999995</v>
      </c>
      <c r="C45" s="68">
        <v>4.0728286212990128E-3</v>
      </c>
      <c r="D45" s="67">
        <v>23</v>
      </c>
      <c r="E45" s="68">
        <v>3.3754035808629293E-3</v>
      </c>
    </row>
    <row r="46" spans="1:5" x14ac:dyDescent="0.2">
      <c r="A46" s="65" t="s">
        <v>24</v>
      </c>
      <c r="B46" s="66">
        <v>34063292.279999979</v>
      </c>
      <c r="C46" s="68">
        <v>3.6346649268992885E-2</v>
      </c>
      <c r="D46" s="67">
        <v>232</v>
      </c>
      <c r="E46" s="68">
        <v>3.4047549163486936E-2</v>
      </c>
    </row>
    <row r="47" spans="1:5" x14ac:dyDescent="0.2">
      <c r="A47" s="65" t="s">
        <v>25</v>
      </c>
      <c r="B47" s="66">
        <v>418879.19</v>
      </c>
      <c r="C47" s="68">
        <v>4.4695782427199495E-4</v>
      </c>
      <c r="D47" s="67">
        <v>3</v>
      </c>
      <c r="E47" s="68">
        <v>4.4027003228646906E-4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937178335.97000027</v>
      </c>
      <c r="C51" s="72"/>
      <c r="D51" s="73">
        <v>6814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0.78872132319628252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475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4823053.92</v>
      </c>
      <c r="C60" s="68">
        <v>5.1463566056592983E-3</v>
      </c>
      <c r="D60" s="67">
        <v>97</v>
      </c>
      <c r="E60" s="68">
        <v>1.4235397710595833E-2</v>
      </c>
    </row>
    <row r="61" spans="1:5" x14ac:dyDescent="0.2">
      <c r="A61" s="65" t="s">
        <v>17</v>
      </c>
      <c r="B61" s="66">
        <v>182658729.91000023</v>
      </c>
      <c r="C61" s="68">
        <v>0.19490285135640104</v>
      </c>
      <c r="D61" s="67">
        <v>970</v>
      </c>
      <c r="E61" s="68">
        <v>0.14235397710595832</v>
      </c>
    </row>
    <row r="62" spans="1:5" x14ac:dyDescent="0.2">
      <c r="A62" s="65" t="s">
        <v>18</v>
      </c>
      <c r="B62" s="66">
        <v>53613109.830000021</v>
      </c>
      <c r="C62" s="68">
        <v>5.7206945329683991E-2</v>
      </c>
      <c r="D62" s="67">
        <v>316</v>
      </c>
      <c r="E62" s="68">
        <v>4.6375110067508073E-2</v>
      </c>
    </row>
    <row r="63" spans="1:5" x14ac:dyDescent="0.2">
      <c r="A63" s="65" t="s">
        <v>19</v>
      </c>
      <c r="B63" s="66">
        <v>59733073.410000026</v>
      </c>
      <c r="C63" s="68">
        <v>6.3737147048085543E-2</v>
      </c>
      <c r="D63" s="67">
        <v>408</v>
      </c>
      <c r="E63" s="68">
        <v>5.9876724390959792E-2</v>
      </c>
    </row>
    <row r="64" spans="1:5" x14ac:dyDescent="0.2">
      <c r="A64" s="65" t="s">
        <v>20</v>
      </c>
      <c r="B64" s="66">
        <v>151859744.63999996</v>
      </c>
      <c r="C64" s="68">
        <v>0.1620393246529987</v>
      </c>
      <c r="D64" s="67">
        <v>1031</v>
      </c>
      <c r="E64" s="68">
        <v>0.15130613442911653</v>
      </c>
    </row>
    <row r="65" spans="1:5" x14ac:dyDescent="0.2">
      <c r="A65" s="65" t="s">
        <v>21</v>
      </c>
      <c r="B65" s="66">
        <v>98853448.850000024</v>
      </c>
      <c r="C65" s="68">
        <v>0.10547986979200125</v>
      </c>
      <c r="D65" s="67">
        <v>665</v>
      </c>
      <c r="E65" s="68">
        <v>9.7593190490167306E-2</v>
      </c>
    </row>
    <row r="66" spans="1:5" x14ac:dyDescent="0.2">
      <c r="A66" s="65" t="s">
        <v>22</v>
      </c>
      <c r="B66" s="66">
        <v>91687291.709999949</v>
      </c>
      <c r="C66" s="68">
        <v>9.7833345256643792E-2</v>
      </c>
      <c r="D66" s="67">
        <v>693</v>
      </c>
      <c r="E66" s="68">
        <v>0.10170237745817434</v>
      </c>
    </row>
    <row r="67" spans="1:5" x14ac:dyDescent="0.2">
      <c r="A67" s="65" t="s">
        <v>23</v>
      </c>
      <c r="B67" s="66">
        <v>76655666.359999985</v>
      </c>
      <c r="C67" s="68">
        <v>8.1794108354691836E-2</v>
      </c>
      <c r="D67" s="67">
        <v>644</v>
      </c>
      <c r="E67" s="68">
        <v>9.4511300264162018E-2</v>
      </c>
    </row>
    <row r="68" spans="1:5" x14ac:dyDescent="0.2">
      <c r="A68" s="65" t="s">
        <v>39</v>
      </c>
      <c r="B68" s="66">
        <v>47624372.959999993</v>
      </c>
      <c r="C68" s="68">
        <v>5.0816766811737829E-2</v>
      </c>
      <c r="D68" s="67">
        <v>453</v>
      </c>
      <c r="E68" s="68">
        <v>6.6480774875256818E-2</v>
      </c>
    </row>
    <row r="69" spans="1:5" x14ac:dyDescent="0.2">
      <c r="A69" s="65" t="s">
        <v>40</v>
      </c>
      <c r="B69" s="66">
        <v>15469612.219999997</v>
      </c>
      <c r="C69" s="68">
        <v>1.6506583247028014E-2</v>
      </c>
      <c r="D69" s="67">
        <v>149</v>
      </c>
      <c r="E69" s="68">
        <v>2.1866744936894628E-2</v>
      </c>
    </row>
    <row r="70" spans="1:5" x14ac:dyDescent="0.2">
      <c r="A70" s="65" t="s">
        <v>41</v>
      </c>
      <c r="B70" s="66">
        <v>27842386.70000001</v>
      </c>
      <c r="C70" s="68">
        <v>2.9708739128271169E-2</v>
      </c>
      <c r="D70" s="67">
        <v>253</v>
      </c>
      <c r="E70" s="68">
        <v>3.7129439389492223E-2</v>
      </c>
    </row>
    <row r="71" spans="1:5" x14ac:dyDescent="0.2">
      <c r="A71" s="65" t="s">
        <v>42</v>
      </c>
      <c r="B71" s="66">
        <v>32861796.719999988</v>
      </c>
      <c r="C71" s="68">
        <v>3.5064614128096874E-2</v>
      </c>
      <c r="D71" s="67">
        <v>328</v>
      </c>
      <c r="E71" s="68">
        <v>4.8136190196653945E-2</v>
      </c>
    </row>
    <row r="72" spans="1:5" x14ac:dyDescent="0.2">
      <c r="A72" s="65" t="s">
        <v>43</v>
      </c>
      <c r="B72" s="66">
        <v>30261275.619999982</v>
      </c>
      <c r="C72" s="68">
        <v>3.2289772883705097E-2</v>
      </c>
      <c r="D72" s="67">
        <v>283</v>
      </c>
      <c r="E72" s="68">
        <v>4.1532139712356912E-2</v>
      </c>
    </row>
    <row r="73" spans="1:5" x14ac:dyDescent="0.2">
      <c r="A73" s="65" t="s">
        <v>44</v>
      </c>
      <c r="B73" s="66">
        <v>13296827.34</v>
      </c>
      <c r="C73" s="68">
        <v>1.4188150568202678E-2</v>
      </c>
      <c r="D73" s="67">
        <v>128</v>
      </c>
      <c r="E73" s="68">
        <v>1.8784854710889344E-2</v>
      </c>
    </row>
    <row r="74" spans="1:5" x14ac:dyDescent="0.2">
      <c r="A74" s="65" t="s">
        <v>24</v>
      </c>
      <c r="B74" s="66">
        <v>25864550.429999981</v>
      </c>
      <c r="C74" s="68">
        <v>2.7598323005652493E-2</v>
      </c>
      <c r="D74" s="67">
        <v>213</v>
      </c>
      <c r="E74" s="68">
        <v>3.12591722923393E-2</v>
      </c>
    </row>
    <row r="75" spans="1:5" x14ac:dyDescent="0.2">
      <c r="A75" s="65" t="s">
        <v>25</v>
      </c>
      <c r="B75" s="66">
        <v>1864956.24</v>
      </c>
      <c r="C75" s="68">
        <v>1.9899694310258776E-3</v>
      </c>
      <c r="D75" s="67">
        <v>14</v>
      </c>
      <c r="E75" s="68">
        <v>2.0545934840035221E-3</v>
      </c>
    </row>
    <row r="76" spans="1:5" x14ac:dyDescent="0.2">
      <c r="A76" s="65" t="s">
        <v>26</v>
      </c>
      <c r="B76" s="66">
        <v>360114.85</v>
      </c>
      <c r="C76" s="68">
        <v>3.8425434752210012E-4</v>
      </c>
      <c r="D76" s="67">
        <v>3</v>
      </c>
      <c r="E76" s="68">
        <v>4.4027003228646906E-4</v>
      </c>
    </row>
    <row r="77" spans="1:5" x14ac:dyDescent="0.2">
      <c r="A77" s="65" t="s">
        <v>3</v>
      </c>
      <c r="B77" s="66">
        <v>21848324.259999994</v>
      </c>
      <c r="C77" s="68">
        <v>2.3312878052592301E-2</v>
      </c>
      <c r="D77" s="67">
        <v>166</v>
      </c>
      <c r="E77" s="68">
        <v>2.4361608453184618E-2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937178335.97000039</v>
      </c>
      <c r="C79" s="72"/>
      <c r="D79" s="73">
        <v>6814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0.67461329768508982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476</v>
      </c>
      <c r="B84" s="66"/>
      <c r="C84" s="68"/>
      <c r="D84" s="65"/>
      <c r="E84" s="65"/>
    </row>
    <row r="85" spans="1:6" s="4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107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48"/>
    </row>
    <row r="87" spans="1:6" x14ac:dyDescent="0.2">
      <c r="B87" s="43"/>
      <c r="D87" s="45"/>
    </row>
    <row r="88" spans="1:6" x14ac:dyDescent="0.2">
      <c r="A88" s="65" t="s">
        <v>16</v>
      </c>
      <c r="B88" s="66">
        <v>4513755.97</v>
      </c>
      <c r="C88" s="68">
        <v>4.8163255559339861E-3</v>
      </c>
      <c r="D88" s="67">
        <v>96</v>
      </c>
      <c r="E88" s="68">
        <v>1.408864103316701E-2</v>
      </c>
    </row>
    <row r="89" spans="1:6" x14ac:dyDescent="0.2">
      <c r="A89" s="65" t="s">
        <v>17</v>
      </c>
      <c r="B89" s="66">
        <v>111807005.72000009</v>
      </c>
      <c r="C89" s="68">
        <v>0.11930173951820745</v>
      </c>
      <c r="D89" s="67">
        <v>682</v>
      </c>
      <c r="E89" s="68">
        <v>0.10008805400645729</v>
      </c>
    </row>
    <row r="90" spans="1:6" x14ac:dyDescent="0.2">
      <c r="A90" s="65" t="s">
        <v>18</v>
      </c>
      <c r="B90" s="66">
        <v>108163537.84999999</v>
      </c>
      <c r="C90" s="68">
        <v>0.11541403988820158</v>
      </c>
      <c r="D90" s="67">
        <v>555</v>
      </c>
      <c r="E90" s="68">
        <v>8.1449955972996771E-2</v>
      </c>
    </row>
    <row r="91" spans="1:6" x14ac:dyDescent="0.2">
      <c r="A91" s="65" t="s">
        <v>19</v>
      </c>
      <c r="B91" s="66">
        <v>111598884.10000001</v>
      </c>
      <c r="C91" s="68">
        <v>0.1190796669285923</v>
      </c>
      <c r="D91" s="67">
        <v>696</v>
      </c>
      <c r="E91" s="68">
        <v>0.10214264749046081</v>
      </c>
    </row>
    <row r="92" spans="1:6" x14ac:dyDescent="0.2">
      <c r="A92" s="65" t="s">
        <v>20</v>
      </c>
      <c r="B92" s="66">
        <v>160974496.1100001</v>
      </c>
      <c r="C92" s="68">
        <v>0.17176506320260587</v>
      </c>
      <c r="D92" s="67">
        <v>1069</v>
      </c>
      <c r="E92" s="68">
        <v>0.1568828881714118</v>
      </c>
    </row>
    <row r="93" spans="1:6" x14ac:dyDescent="0.2">
      <c r="A93" s="65" t="s">
        <v>21</v>
      </c>
      <c r="B93" s="66">
        <v>65567012.550000004</v>
      </c>
      <c r="C93" s="68">
        <v>6.9962151314708634E-2</v>
      </c>
      <c r="D93" s="67">
        <v>506</v>
      </c>
      <c r="E93" s="68">
        <v>7.4258878778984447E-2</v>
      </c>
    </row>
    <row r="94" spans="1:6" x14ac:dyDescent="0.2">
      <c r="A94" s="65" t="s">
        <v>22</v>
      </c>
      <c r="B94" s="66">
        <v>91271018.670000002</v>
      </c>
      <c r="C94" s="68">
        <v>9.7389168279837027E-2</v>
      </c>
      <c r="D94" s="67">
        <v>703</v>
      </c>
      <c r="E94" s="68">
        <v>0.10316994423246258</v>
      </c>
    </row>
    <row r="95" spans="1:6" x14ac:dyDescent="0.2">
      <c r="A95" s="65" t="s">
        <v>23</v>
      </c>
      <c r="B95" s="66">
        <v>132892745.48999996</v>
      </c>
      <c r="C95" s="68">
        <v>0.1418009149266698</v>
      </c>
      <c r="D95" s="67">
        <v>1202</v>
      </c>
      <c r="E95" s="68">
        <v>0.17640152626944525</v>
      </c>
    </row>
    <row r="96" spans="1:6" x14ac:dyDescent="0.2">
      <c r="A96" s="65" t="s">
        <v>39</v>
      </c>
      <c r="B96" s="66">
        <v>72635657.640000075</v>
      </c>
      <c r="C96" s="68">
        <v>7.7504627296810666E-2</v>
      </c>
      <c r="D96" s="67">
        <v>641</v>
      </c>
      <c r="E96" s="68">
        <v>9.4071030231875546E-2</v>
      </c>
    </row>
    <row r="97" spans="1:6" x14ac:dyDescent="0.2">
      <c r="A97" s="65" t="s">
        <v>40</v>
      </c>
      <c r="B97" s="66">
        <v>6842861.1100000003</v>
      </c>
      <c r="C97" s="68">
        <v>7.3015570754924545E-3</v>
      </c>
      <c r="D97" s="67">
        <v>58</v>
      </c>
      <c r="E97" s="68">
        <v>8.5118872908717339E-3</v>
      </c>
    </row>
    <row r="98" spans="1:6" x14ac:dyDescent="0.2">
      <c r="A98" s="65" t="s">
        <v>41</v>
      </c>
      <c r="B98" s="66">
        <v>10372353.840000007</v>
      </c>
      <c r="C98" s="68">
        <v>1.1067641495643828E-2</v>
      </c>
      <c r="D98" s="67">
        <v>107</v>
      </c>
      <c r="E98" s="68">
        <v>1.5702964484884063E-2</v>
      </c>
    </row>
    <row r="99" spans="1:6" x14ac:dyDescent="0.2">
      <c r="A99" s="65" t="s">
        <v>42</v>
      </c>
      <c r="B99" s="66">
        <v>8331266.9699999997</v>
      </c>
      <c r="C99" s="68">
        <v>8.8897349098205035E-3</v>
      </c>
      <c r="D99" s="67">
        <v>83</v>
      </c>
      <c r="E99" s="68">
        <v>1.2180804226592309E-2</v>
      </c>
    </row>
    <row r="100" spans="1:6" x14ac:dyDescent="0.2">
      <c r="A100" s="65" t="s">
        <v>43</v>
      </c>
      <c r="B100" s="66">
        <v>7614369.5800000001</v>
      </c>
      <c r="C100" s="68">
        <v>8.1247818987609868E-3</v>
      </c>
      <c r="D100" s="67">
        <v>71</v>
      </c>
      <c r="E100" s="68">
        <v>1.0419724097446435E-2</v>
      </c>
    </row>
    <row r="101" spans="1:6" x14ac:dyDescent="0.2">
      <c r="A101" s="65" t="s">
        <v>44</v>
      </c>
      <c r="B101" s="66">
        <v>8021296.2400000002</v>
      </c>
      <c r="C101" s="68">
        <v>8.558985981785186E-3</v>
      </c>
      <c r="D101" s="67">
        <v>69</v>
      </c>
      <c r="E101" s="68">
        <v>1.0126210742588787E-2</v>
      </c>
    </row>
    <row r="102" spans="1:6" x14ac:dyDescent="0.2">
      <c r="A102" s="65" t="s">
        <v>24</v>
      </c>
      <c r="B102" s="66">
        <v>10398435.939999998</v>
      </c>
      <c r="C102" s="68">
        <v>1.1095471951170732E-2</v>
      </c>
      <c r="D102" s="67">
        <v>80</v>
      </c>
      <c r="E102" s="68">
        <v>1.1740534194305841E-2</v>
      </c>
    </row>
    <row r="103" spans="1:6" x14ac:dyDescent="0.2">
      <c r="A103" s="65" t="s">
        <v>25</v>
      </c>
      <c r="B103" s="66">
        <v>5139584.3600000013</v>
      </c>
      <c r="C103" s="68">
        <v>5.4841049592556125E-3</v>
      </c>
      <c r="D103" s="67">
        <v>42</v>
      </c>
      <c r="E103" s="68">
        <v>6.1637804520105668E-3</v>
      </c>
    </row>
    <row r="104" spans="1:6" x14ac:dyDescent="0.2">
      <c r="A104" s="65" t="s">
        <v>26</v>
      </c>
      <c r="B104" s="66">
        <v>831385.56999999983</v>
      </c>
      <c r="C104" s="68">
        <v>8.8711565140854164E-4</v>
      </c>
      <c r="D104" s="67">
        <v>8</v>
      </c>
      <c r="E104" s="68">
        <v>1.174053419430584E-3</v>
      </c>
    </row>
    <row r="105" spans="1:6" x14ac:dyDescent="0.2">
      <c r="A105" s="65" t="s">
        <v>3</v>
      </c>
      <c r="B105" s="66">
        <v>20202668.259999994</v>
      </c>
      <c r="C105" s="68">
        <v>2.1556909165094802E-2</v>
      </c>
      <c r="D105" s="67">
        <v>146</v>
      </c>
      <c r="E105" s="68">
        <v>2.142647490460816E-2</v>
      </c>
    </row>
    <row r="106" spans="1:6" s="57" customFormat="1" x14ac:dyDescent="0.2">
      <c r="A106" s="65"/>
      <c r="B106" s="66"/>
      <c r="C106" s="68"/>
      <c r="D106" s="67"/>
      <c r="E106" s="68"/>
      <c r="F106" s="41"/>
    </row>
    <row r="107" spans="1:6" ht="10.8" thickBot="1" x14ac:dyDescent="0.25">
      <c r="A107" s="70"/>
      <c r="B107" s="71">
        <v>937178335.97000051</v>
      </c>
      <c r="C107" s="72"/>
      <c r="D107" s="73">
        <v>6814</v>
      </c>
      <c r="E107" s="72"/>
      <c r="F107" s="57"/>
    </row>
    <row r="108" spans="1:6" ht="10.8" thickTop="1" x14ac:dyDescent="0.2">
      <c r="A108" s="65"/>
      <c r="B108" s="66"/>
      <c r="C108" s="68"/>
      <c r="D108" s="67"/>
      <c r="E108" s="68"/>
    </row>
    <row r="109" spans="1:6" x14ac:dyDescent="0.2">
      <c r="A109" s="70" t="s">
        <v>111</v>
      </c>
      <c r="B109" s="66"/>
      <c r="C109" s="65"/>
      <c r="D109" s="72">
        <v>0.66631223188027966</v>
      </c>
      <c r="E109" s="68"/>
    </row>
    <row r="110" spans="1:6" x14ac:dyDescent="0.2">
      <c r="A110" s="65"/>
      <c r="B110" s="66"/>
      <c r="C110" s="68"/>
      <c r="D110" s="67"/>
      <c r="E110" s="68"/>
    </row>
    <row r="111" spans="1:6" x14ac:dyDescent="0.2">
      <c r="A111" s="65"/>
      <c r="B111" s="66"/>
      <c r="C111" s="68"/>
      <c r="D111" s="67"/>
      <c r="E111" s="68"/>
    </row>
    <row r="112" spans="1:6" x14ac:dyDescent="0.2">
      <c r="A112" s="69" t="s">
        <v>112</v>
      </c>
      <c r="B112" s="66"/>
      <c r="C112" s="68"/>
      <c r="D112" s="67"/>
      <c r="E112" s="68"/>
    </row>
    <row r="113" spans="1:6" s="58" customFormat="1" x14ac:dyDescent="0.2">
      <c r="A113" s="41"/>
      <c r="B113" s="43"/>
      <c r="C113" s="44"/>
      <c r="D113" s="45"/>
      <c r="E113" s="44"/>
      <c r="F113" s="41"/>
    </row>
    <row r="114" spans="1:6" ht="20.399999999999999" x14ac:dyDescent="0.2">
      <c r="A114" s="53" t="s">
        <v>113</v>
      </c>
      <c r="B114" s="54" t="s">
        <v>108</v>
      </c>
      <c r="C114" s="55" t="s">
        <v>109</v>
      </c>
      <c r="D114" s="56" t="s">
        <v>110</v>
      </c>
      <c r="E114" s="55" t="s">
        <v>109</v>
      </c>
      <c r="F114" s="58"/>
    </row>
    <row r="115" spans="1:6" x14ac:dyDescent="0.2">
      <c r="B115" s="43"/>
      <c r="D115" s="45"/>
    </row>
    <row r="116" spans="1:6" x14ac:dyDescent="0.2">
      <c r="A116" s="65" t="s">
        <v>45</v>
      </c>
      <c r="B116" s="66">
        <v>0</v>
      </c>
      <c r="C116" s="68">
        <v>0</v>
      </c>
      <c r="D116" s="67">
        <v>0</v>
      </c>
      <c r="E116" s="68">
        <v>0</v>
      </c>
      <c r="F116" s="59"/>
    </row>
    <row r="117" spans="1:6" x14ac:dyDescent="0.2">
      <c r="A117" s="65" t="s">
        <v>477</v>
      </c>
      <c r="B117" s="66">
        <v>0</v>
      </c>
      <c r="C117" s="68">
        <v>0</v>
      </c>
      <c r="D117" s="67">
        <v>0</v>
      </c>
      <c r="E117" s="68">
        <v>0</v>
      </c>
      <c r="F117" s="59"/>
    </row>
    <row r="118" spans="1:6" x14ac:dyDescent="0.2">
      <c r="A118" s="65" t="s">
        <v>478</v>
      </c>
      <c r="B118" s="66">
        <v>645732586.29000056</v>
      </c>
      <c r="C118" s="68">
        <v>0.68901783311247045</v>
      </c>
      <c r="D118" s="67">
        <v>4620</v>
      </c>
      <c r="E118" s="68">
        <v>0.67801584972116236</v>
      </c>
      <c r="F118" s="59"/>
    </row>
    <row r="119" spans="1:6" x14ac:dyDescent="0.2">
      <c r="A119" s="65" t="s">
        <v>48</v>
      </c>
      <c r="B119" s="66">
        <v>0</v>
      </c>
      <c r="C119" s="68">
        <v>0</v>
      </c>
      <c r="D119" s="67">
        <v>0</v>
      </c>
      <c r="E119" s="68">
        <v>0</v>
      </c>
      <c r="F119" s="59"/>
    </row>
    <row r="120" spans="1:6" x14ac:dyDescent="0.2">
      <c r="A120" s="65" t="s">
        <v>1</v>
      </c>
      <c r="B120" s="66">
        <v>291445749.67999989</v>
      </c>
      <c r="C120" s="68">
        <v>0.3109821668875295</v>
      </c>
      <c r="D120" s="67">
        <v>2194</v>
      </c>
      <c r="E120" s="68">
        <v>0.3219841502788377</v>
      </c>
      <c r="F120" s="59"/>
    </row>
    <row r="121" spans="1:6" x14ac:dyDescent="0.2">
      <c r="A121" s="65"/>
      <c r="B121" s="66"/>
      <c r="C121" s="68"/>
      <c r="D121" s="67"/>
      <c r="E121" s="68"/>
    </row>
    <row r="122" spans="1:6" ht="10.8" thickBot="1" x14ac:dyDescent="0.25">
      <c r="A122" s="70"/>
      <c r="B122" s="71">
        <v>937178335.97000051</v>
      </c>
      <c r="C122" s="72"/>
      <c r="D122" s="73">
        <v>6814</v>
      </c>
      <c r="E122" s="72"/>
    </row>
    <row r="123" spans="1:6" ht="10.8" thickTop="1" x14ac:dyDescent="0.2">
      <c r="A123" s="65"/>
      <c r="B123" s="66"/>
      <c r="C123" s="68"/>
      <c r="D123" s="67"/>
      <c r="E123" s="68"/>
    </row>
    <row r="124" spans="1:6" x14ac:dyDescent="0.2">
      <c r="A124" s="65"/>
      <c r="B124" s="66"/>
      <c r="C124" s="68"/>
      <c r="D124" s="67"/>
      <c r="E124" s="68"/>
    </row>
    <row r="125" spans="1:6" x14ac:dyDescent="0.2">
      <c r="A125" s="69" t="s">
        <v>114</v>
      </c>
      <c r="B125" s="66"/>
      <c r="C125" s="68"/>
      <c r="D125" s="67"/>
      <c r="E125" s="68"/>
    </row>
    <row r="126" spans="1:6" s="58" customFormat="1" x14ac:dyDescent="0.2">
      <c r="A126" s="41"/>
      <c r="B126" s="43"/>
      <c r="C126" s="44"/>
      <c r="D126" s="45"/>
      <c r="E126" s="44"/>
      <c r="F126" s="41"/>
    </row>
    <row r="127" spans="1:6" ht="20.399999999999999" x14ac:dyDescent="0.2">
      <c r="A127" s="53" t="s">
        <v>115</v>
      </c>
      <c r="B127" s="54" t="s">
        <v>108</v>
      </c>
      <c r="C127" s="55" t="s">
        <v>109</v>
      </c>
      <c r="D127" s="56" t="s">
        <v>110</v>
      </c>
      <c r="E127" s="55" t="s">
        <v>109</v>
      </c>
      <c r="F127" s="58"/>
    </row>
    <row r="128" spans="1:6" x14ac:dyDescent="0.2">
      <c r="B128" s="43"/>
      <c r="D128" s="45"/>
    </row>
    <row r="129" spans="1:6" x14ac:dyDescent="0.2">
      <c r="A129" s="65" t="s">
        <v>4</v>
      </c>
      <c r="B129" s="66">
        <v>912337877.18999851</v>
      </c>
      <c r="C129" s="68">
        <v>0.97349441634895495</v>
      </c>
      <c r="D129" s="67">
        <v>6482</v>
      </c>
      <c r="E129" s="68">
        <v>0.95127678309363073</v>
      </c>
    </row>
    <row r="130" spans="1:6" x14ac:dyDescent="0.2">
      <c r="A130" s="65" t="s">
        <v>5</v>
      </c>
      <c r="B130" s="66">
        <v>24840458.780000012</v>
      </c>
      <c r="C130" s="68">
        <v>2.6505583651045068E-2</v>
      </c>
      <c r="D130" s="67">
        <v>332</v>
      </c>
      <c r="E130" s="68">
        <v>4.8723216906369236E-2</v>
      </c>
    </row>
    <row r="131" spans="1:6" s="57" customFormat="1" x14ac:dyDescent="0.2">
      <c r="A131" s="65"/>
      <c r="B131" s="66"/>
      <c r="C131" s="68"/>
      <c r="D131" s="67"/>
      <c r="E131" s="68"/>
      <c r="F131" s="41"/>
    </row>
    <row r="132" spans="1:6" ht="10.8" thickBot="1" x14ac:dyDescent="0.25">
      <c r="A132" s="70"/>
      <c r="B132" s="71">
        <v>937178335.96999848</v>
      </c>
      <c r="C132" s="72"/>
      <c r="D132" s="73">
        <v>6814</v>
      </c>
      <c r="E132" s="72"/>
      <c r="F132" s="57"/>
    </row>
    <row r="133" spans="1:6" ht="10.8" thickTop="1" x14ac:dyDescent="0.2">
      <c r="A133" s="65"/>
      <c r="B133" s="66"/>
      <c r="C133" s="68"/>
      <c r="D133" s="67"/>
      <c r="E133" s="68"/>
    </row>
    <row r="134" spans="1:6" x14ac:dyDescent="0.2">
      <c r="A134" s="65"/>
      <c r="B134" s="66"/>
      <c r="C134" s="68"/>
      <c r="D134" s="67"/>
      <c r="E134" s="68"/>
    </row>
    <row r="135" spans="1:6" x14ac:dyDescent="0.2">
      <c r="A135" s="69" t="s">
        <v>116</v>
      </c>
      <c r="B135" s="66"/>
      <c r="C135" s="68"/>
      <c r="D135" s="67"/>
      <c r="E135" s="68"/>
    </row>
    <row r="136" spans="1:6" s="58" customFormat="1" x14ac:dyDescent="0.2">
      <c r="A136" s="41"/>
      <c r="B136" s="43"/>
      <c r="C136" s="44"/>
      <c r="D136" s="45"/>
      <c r="E136" s="44"/>
      <c r="F136" s="41"/>
    </row>
    <row r="137" spans="1:6" ht="20.399999999999999" x14ac:dyDescent="0.2">
      <c r="A137" s="53" t="s">
        <v>108</v>
      </c>
      <c r="B137" s="54" t="s">
        <v>108</v>
      </c>
      <c r="C137" s="55" t="s">
        <v>109</v>
      </c>
      <c r="D137" s="56" t="s">
        <v>110</v>
      </c>
      <c r="E137" s="55" t="s">
        <v>109</v>
      </c>
      <c r="F137" s="58"/>
    </row>
    <row r="138" spans="1:6" x14ac:dyDescent="0.2">
      <c r="B138" s="43"/>
      <c r="D138" s="45"/>
    </row>
    <row r="139" spans="1:6" x14ac:dyDescent="0.2">
      <c r="A139" s="65" t="s">
        <v>68</v>
      </c>
      <c r="B139" s="66">
        <v>194598793.32000014</v>
      </c>
      <c r="C139" s="68">
        <v>0.20764329034407955</v>
      </c>
      <c r="D139" s="67">
        <v>2609</v>
      </c>
      <c r="E139" s="68">
        <v>0.38288817141179926</v>
      </c>
    </row>
    <row r="140" spans="1:6" x14ac:dyDescent="0.2">
      <c r="A140" s="65" t="s">
        <v>69</v>
      </c>
      <c r="B140" s="66">
        <v>428534384.91000044</v>
      </c>
      <c r="C140" s="68">
        <v>0.45726023368482777</v>
      </c>
      <c r="D140" s="67">
        <v>3185</v>
      </c>
      <c r="E140" s="68">
        <v>0.46742001761080126</v>
      </c>
    </row>
    <row r="141" spans="1:6" x14ac:dyDescent="0.2">
      <c r="A141" s="65" t="s">
        <v>70</v>
      </c>
      <c r="B141" s="66">
        <v>167923319.40000004</v>
      </c>
      <c r="C141" s="68">
        <v>0.17917968539701215</v>
      </c>
      <c r="D141" s="67">
        <v>710</v>
      </c>
      <c r="E141" s="68">
        <v>0.10419724097446434</v>
      </c>
    </row>
    <row r="142" spans="1:6" x14ac:dyDescent="0.2">
      <c r="A142" s="65" t="s">
        <v>71</v>
      </c>
      <c r="B142" s="66">
        <v>60529369.779999994</v>
      </c>
      <c r="C142" s="68">
        <v>6.4586821373064221E-2</v>
      </c>
      <c r="D142" s="67">
        <v>175</v>
      </c>
      <c r="E142" s="68">
        <v>2.5682418550044026E-2</v>
      </c>
    </row>
    <row r="143" spans="1:6" x14ac:dyDescent="0.2">
      <c r="A143" s="65" t="s">
        <v>72</v>
      </c>
      <c r="B143" s="66">
        <v>27190727.649999999</v>
      </c>
      <c r="C143" s="68">
        <v>2.9013397564143423E-2</v>
      </c>
      <c r="D143" s="67">
        <v>61</v>
      </c>
      <c r="E143" s="68">
        <v>8.9521573231582038E-3</v>
      </c>
    </row>
    <row r="144" spans="1:6" x14ac:dyDescent="0.2">
      <c r="A144" s="65" t="s">
        <v>73</v>
      </c>
      <c r="B144" s="66">
        <v>25858880.649999995</v>
      </c>
      <c r="C144" s="68">
        <v>2.7592273164568488E-2</v>
      </c>
      <c r="D144" s="67">
        <v>44</v>
      </c>
      <c r="E144" s="68">
        <v>6.4572938068682122E-3</v>
      </c>
    </row>
    <row r="145" spans="1:6" x14ac:dyDescent="0.2">
      <c r="A145" s="65" t="s">
        <v>74</v>
      </c>
      <c r="B145" s="66">
        <v>15103175.310000001</v>
      </c>
      <c r="C145" s="68">
        <v>1.6115583054283768E-2</v>
      </c>
      <c r="D145" s="67">
        <v>17</v>
      </c>
      <c r="E145" s="68">
        <v>2.4948635162899912E-3</v>
      </c>
    </row>
    <row r="146" spans="1:6" x14ac:dyDescent="0.2">
      <c r="A146" s="65" t="s">
        <v>178</v>
      </c>
      <c r="B146" s="66">
        <v>5302886</v>
      </c>
      <c r="C146" s="68">
        <v>5.6583531612597457E-3</v>
      </c>
      <c r="D146" s="67">
        <v>5</v>
      </c>
      <c r="E146" s="68">
        <v>7.3378338714411506E-4</v>
      </c>
    </row>
    <row r="147" spans="1:6" x14ac:dyDescent="0.2">
      <c r="A147" s="65" t="s">
        <v>75</v>
      </c>
      <c r="B147" s="66">
        <v>6920691.9500000002</v>
      </c>
      <c r="C147" s="68">
        <v>7.3846051326367139E-3</v>
      </c>
      <c r="D147" s="67">
        <v>5</v>
      </c>
      <c r="E147" s="68">
        <v>7.3378338714411506E-4</v>
      </c>
    </row>
    <row r="148" spans="1:6" x14ac:dyDescent="0.2">
      <c r="A148" s="65" t="s">
        <v>78</v>
      </c>
      <c r="B148" s="66">
        <v>1652049</v>
      </c>
      <c r="C148" s="68">
        <v>1.7627904280246645E-3</v>
      </c>
      <c r="D148" s="67">
        <v>1</v>
      </c>
      <c r="E148" s="68">
        <v>1.46756677428823E-4</v>
      </c>
    </row>
    <row r="149" spans="1:6" x14ac:dyDescent="0.2">
      <c r="A149" s="65" t="s">
        <v>76</v>
      </c>
      <c r="B149" s="66">
        <v>3564058</v>
      </c>
      <c r="C149" s="68">
        <v>3.8029666960996493E-3</v>
      </c>
      <c r="D149" s="67">
        <v>2</v>
      </c>
      <c r="E149" s="68">
        <v>2.93513354857646E-4</v>
      </c>
    </row>
    <row r="150" spans="1:6" x14ac:dyDescent="0.2">
      <c r="A150" s="65" t="s">
        <v>77</v>
      </c>
      <c r="B150" s="66">
        <v>0</v>
      </c>
      <c r="C150" s="68">
        <v>0</v>
      </c>
      <c r="D150" s="67">
        <v>0</v>
      </c>
      <c r="E150" s="68">
        <v>0</v>
      </c>
    </row>
    <row r="151" spans="1:6" x14ac:dyDescent="0.2">
      <c r="A151" s="65"/>
      <c r="B151" s="66"/>
      <c r="C151" s="68"/>
      <c r="D151" s="67"/>
      <c r="E151" s="68"/>
    </row>
    <row r="152" spans="1:6" ht="10.8" thickBot="1" x14ac:dyDescent="0.25">
      <c r="A152" s="70"/>
      <c r="B152" s="71">
        <v>937178335.97000051</v>
      </c>
      <c r="C152" s="72"/>
      <c r="D152" s="73">
        <v>6814</v>
      </c>
      <c r="E152" s="72"/>
    </row>
    <row r="153" spans="1:6" ht="10.8" thickTop="1" x14ac:dyDescent="0.2">
      <c r="A153" s="65"/>
      <c r="B153" s="66"/>
      <c r="C153" s="68"/>
      <c r="D153" s="67"/>
      <c r="E153" s="68"/>
    </row>
    <row r="154" spans="1:6" x14ac:dyDescent="0.2">
      <c r="A154" s="70" t="s">
        <v>479</v>
      </c>
      <c r="B154" s="74">
        <v>137537.17874523025</v>
      </c>
      <c r="C154" s="68"/>
      <c r="D154" s="67"/>
      <c r="E154" s="68"/>
    </row>
    <row r="155" spans="1:6" x14ac:dyDescent="0.2">
      <c r="A155" s="65"/>
      <c r="B155" s="66"/>
      <c r="C155" s="68"/>
      <c r="D155" s="67"/>
      <c r="E155" s="68"/>
    </row>
    <row r="156" spans="1:6" x14ac:dyDescent="0.2">
      <c r="A156" s="65"/>
      <c r="B156" s="66"/>
      <c r="C156" s="68"/>
      <c r="D156" s="67"/>
      <c r="E156" s="68"/>
    </row>
    <row r="157" spans="1:6" x14ac:dyDescent="0.2">
      <c r="A157" s="69" t="s">
        <v>118</v>
      </c>
      <c r="B157" s="66"/>
      <c r="C157" s="68"/>
      <c r="D157" s="67"/>
      <c r="E157" s="68"/>
    </row>
    <row r="158" spans="1:6" s="58" customFormat="1" x14ac:dyDescent="0.2">
      <c r="A158" s="40"/>
      <c r="B158" s="51"/>
      <c r="C158" s="52"/>
      <c r="D158" s="50"/>
      <c r="E158" s="52"/>
      <c r="F158" s="41"/>
    </row>
    <row r="159" spans="1:6" ht="20.399999999999999" x14ac:dyDescent="0.2">
      <c r="A159" s="53" t="s">
        <v>119</v>
      </c>
      <c r="B159" s="54" t="s">
        <v>108</v>
      </c>
      <c r="C159" s="55" t="s">
        <v>109</v>
      </c>
      <c r="D159" s="56" t="s">
        <v>110</v>
      </c>
      <c r="E159" s="55" t="s">
        <v>109</v>
      </c>
      <c r="F159" s="58"/>
    </row>
    <row r="160" spans="1:6" x14ac:dyDescent="0.2">
      <c r="B160" s="43"/>
      <c r="D160" s="45"/>
    </row>
    <row r="161" spans="1:6" x14ac:dyDescent="0.2">
      <c r="A161" s="65" t="s">
        <v>6</v>
      </c>
      <c r="B161" s="66">
        <v>560879360.38000095</v>
      </c>
      <c r="C161" s="68">
        <v>0.59847666004728761</v>
      </c>
      <c r="D161" s="67">
        <v>3847</v>
      </c>
      <c r="E161" s="68">
        <v>0.56457293806868214</v>
      </c>
    </row>
    <row r="162" spans="1:6" x14ac:dyDescent="0.2">
      <c r="A162" s="65" t="s">
        <v>7</v>
      </c>
      <c r="B162" s="66">
        <v>358404815.94</v>
      </c>
      <c r="C162" s="68">
        <v>0.38242968513462583</v>
      </c>
      <c r="D162" s="67">
        <v>2768</v>
      </c>
      <c r="E162" s="68">
        <v>0.40622248312298209</v>
      </c>
    </row>
    <row r="163" spans="1:6" x14ac:dyDescent="0.2">
      <c r="A163" s="65" t="s">
        <v>8</v>
      </c>
      <c r="B163" s="66">
        <v>17894159.650000002</v>
      </c>
      <c r="C163" s="68">
        <v>1.9093654818086614E-2</v>
      </c>
      <c r="D163" s="67">
        <v>199</v>
      </c>
      <c r="E163" s="68">
        <v>2.9204578808335779E-2</v>
      </c>
    </row>
    <row r="164" spans="1:6" x14ac:dyDescent="0.2">
      <c r="A164" s="65"/>
      <c r="B164" s="66"/>
      <c r="C164" s="68"/>
      <c r="D164" s="67"/>
      <c r="E164" s="68"/>
    </row>
    <row r="165" spans="1:6" ht="10.8" thickBot="1" x14ac:dyDescent="0.25">
      <c r="A165" s="65"/>
      <c r="B165" s="71">
        <v>937178335.97000086</v>
      </c>
      <c r="C165" s="68"/>
      <c r="D165" s="73">
        <v>6814</v>
      </c>
      <c r="E165" s="68"/>
    </row>
    <row r="166" spans="1:6" ht="10.8" thickTop="1" x14ac:dyDescent="0.2">
      <c r="A166" s="65"/>
      <c r="B166" s="75"/>
      <c r="C166" s="68"/>
      <c r="D166" s="76"/>
      <c r="E166" s="68"/>
    </row>
    <row r="167" spans="1:6" x14ac:dyDescent="0.2">
      <c r="A167" s="65"/>
      <c r="B167" s="66"/>
      <c r="C167" s="68"/>
      <c r="D167" s="67"/>
      <c r="E167" s="68"/>
    </row>
    <row r="168" spans="1:6" x14ac:dyDescent="0.2">
      <c r="A168" s="69" t="s">
        <v>177</v>
      </c>
      <c r="B168" s="66"/>
      <c r="C168" s="68"/>
      <c r="D168" s="67"/>
      <c r="E168" s="68"/>
    </row>
    <row r="169" spans="1:6" s="58" customFormat="1" x14ac:dyDescent="0.2">
      <c r="A169" s="41"/>
      <c r="B169" s="43"/>
      <c r="C169" s="44"/>
      <c r="D169" s="45"/>
      <c r="E169" s="44"/>
      <c r="F169" s="41"/>
    </row>
    <row r="170" spans="1:6" ht="20.399999999999999" x14ac:dyDescent="0.2">
      <c r="A170" s="53" t="s">
        <v>150</v>
      </c>
      <c r="B170" s="54" t="s">
        <v>108</v>
      </c>
      <c r="C170" s="55" t="s">
        <v>109</v>
      </c>
      <c r="D170" s="56" t="s">
        <v>110</v>
      </c>
      <c r="E170" s="55" t="s">
        <v>109</v>
      </c>
      <c r="F170" s="58"/>
    </row>
    <row r="171" spans="1:6" x14ac:dyDescent="0.2">
      <c r="B171" s="43"/>
      <c r="D171" s="45"/>
    </row>
    <row r="172" spans="1:6" x14ac:dyDescent="0.2">
      <c r="A172" s="77" t="s">
        <v>183</v>
      </c>
      <c r="B172" s="66">
        <v>0</v>
      </c>
      <c r="C172" s="68">
        <v>0</v>
      </c>
      <c r="D172" s="67">
        <v>0</v>
      </c>
      <c r="E172" s="68">
        <v>0</v>
      </c>
    </row>
    <row r="173" spans="1:6" x14ac:dyDescent="0.2">
      <c r="A173" s="77">
        <v>1997</v>
      </c>
      <c r="B173" s="66">
        <v>42493.03</v>
      </c>
      <c r="C173" s="68">
        <v>4.5341455696389733E-5</v>
      </c>
      <c r="D173" s="67">
        <v>1</v>
      </c>
      <c r="E173" s="68">
        <v>1.46756677428823E-4</v>
      </c>
    </row>
    <row r="174" spans="1:6" x14ac:dyDescent="0.2">
      <c r="A174" s="77">
        <v>1998</v>
      </c>
      <c r="B174" s="66">
        <v>0</v>
      </c>
      <c r="C174" s="68">
        <v>0</v>
      </c>
      <c r="D174" s="67">
        <v>0</v>
      </c>
      <c r="E174" s="68">
        <v>0</v>
      </c>
    </row>
    <row r="175" spans="1:6" x14ac:dyDescent="0.2">
      <c r="A175" s="77">
        <v>1999</v>
      </c>
      <c r="B175" s="66">
        <v>152930.82</v>
      </c>
      <c r="C175" s="68">
        <v>1.6318219716604236E-4</v>
      </c>
      <c r="D175" s="67">
        <v>1</v>
      </c>
      <c r="E175" s="68">
        <v>1.46756677428823E-4</v>
      </c>
    </row>
    <row r="176" spans="1:6" x14ac:dyDescent="0.2">
      <c r="A176" s="77">
        <v>2000</v>
      </c>
      <c r="B176" s="66">
        <v>0</v>
      </c>
      <c r="C176" s="68">
        <v>0</v>
      </c>
      <c r="D176" s="67">
        <v>0</v>
      </c>
      <c r="E176" s="68">
        <v>0</v>
      </c>
    </row>
    <row r="177" spans="1:6" x14ac:dyDescent="0.2">
      <c r="A177" s="77">
        <v>2001</v>
      </c>
      <c r="B177" s="66">
        <v>0</v>
      </c>
      <c r="C177" s="68">
        <v>0</v>
      </c>
      <c r="D177" s="67">
        <v>0</v>
      </c>
      <c r="E177" s="68">
        <v>0</v>
      </c>
    </row>
    <row r="178" spans="1:6" x14ac:dyDescent="0.2">
      <c r="A178" s="77">
        <v>2002</v>
      </c>
      <c r="B178" s="66">
        <v>507184.07000000007</v>
      </c>
      <c r="C178" s="68">
        <v>5.4118202537732976E-4</v>
      </c>
      <c r="D178" s="67">
        <v>8</v>
      </c>
      <c r="E178" s="68">
        <v>1.174053419430584E-3</v>
      </c>
    </row>
    <row r="179" spans="1:6" x14ac:dyDescent="0.2">
      <c r="A179" s="77">
        <v>2003</v>
      </c>
      <c r="B179" s="66">
        <v>4032603.54</v>
      </c>
      <c r="C179" s="68">
        <v>4.3029201436097734E-3</v>
      </c>
      <c r="D179" s="67">
        <v>37</v>
      </c>
      <c r="E179" s="68">
        <v>5.4299970648664514E-3</v>
      </c>
    </row>
    <row r="180" spans="1:6" x14ac:dyDescent="0.2">
      <c r="A180" s="77">
        <v>2004</v>
      </c>
      <c r="B180" s="66">
        <v>0</v>
      </c>
      <c r="C180" s="68">
        <v>0</v>
      </c>
      <c r="D180" s="67">
        <v>0</v>
      </c>
      <c r="E180" s="68">
        <v>0</v>
      </c>
    </row>
    <row r="181" spans="1:6" x14ac:dyDescent="0.2">
      <c r="A181" s="77">
        <v>2005</v>
      </c>
      <c r="B181" s="66">
        <v>85328.21</v>
      </c>
      <c r="C181" s="68">
        <v>9.1047996656563198E-5</v>
      </c>
      <c r="D181" s="67">
        <v>1</v>
      </c>
      <c r="E181" s="68">
        <v>1.46756677428823E-4</v>
      </c>
    </row>
    <row r="182" spans="1:6" x14ac:dyDescent="0.2">
      <c r="A182" s="77">
        <v>2006</v>
      </c>
      <c r="B182" s="66">
        <v>281190431.20000052</v>
      </c>
      <c r="C182" s="68">
        <v>0.30003940595677808</v>
      </c>
      <c r="D182" s="67">
        <v>2140</v>
      </c>
      <c r="E182" s="68">
        <v>0.31405928969768127</v>
      </c>
    </row>
    <row r="183" spans="1:6" x14ac:dyDescent="0.2">
      <c r="A183" s="77">
        <v>2007</v>
      </c>
      <c r="B183" s="66">
        <v>651167365.09999931</v>
      </c>
      <c r="C183" s="68">
        <v>0.69481692022471586</v>
      </c>
      <c r="D183" s="67">
        <v>4626</v>
      </c>
      <c r="E183" s="68">
        <v>0.6788963897857353</v>
      </c>
    </row>
    <row r="184" spans="1:6" x14ac:dyDescent="0.2">
      <c r="A184" s="65"/>
      <c r="B184" s="65"/>
      <c r="C184" s="68"/>
      <c r="D184" s="65"/>
      <c r="E184" s="68"/>
    </row>
    <row r="185" spans="1:6" ht="10.8" thickBot="1" x14ac:dyDescent="0.25">
      <c r="A185" s="65"/>
      <c r="B185" s="78">
        <v>937178335.96999979</v>
      </c>
      <c r="C185" s="68"/>
      <c r="D185" s="79">
        <v>6814</v>
      </c>
      <c r="E185" s="68"/>
    </row>
    <row r="186" spans="1:6" ht="13.8" thickTop="1" x14ac:dyDescent="0.25">
      <c r="A186" s="80"/>
      <c r="B186" s="80"/>
      <c r="C186" s="80"/>
      <c r="D186" s="80"/>
      <c r="E186" s="80"/>
    </row>
    <row r="187" spans="1:6" ht="13.2" x14ac:dyDescent="0.25">
      <c r="A187" s="70" t="s">
        <v>120</v>
      </c>
      <c r="B187" s="80"/>
      <c r="C187" s="80"/>
      <c r="D187" s="74">
        <v>115.24951204196881</v>
      </c>
      <c r="E187" s="80"/>
    </row>
    <row r="188" spans="1:6" ht="13.2" x14ac:dyDescent="0.25">
      <c r="A188" s="70"/>
      <c r="B188" s="80"/>
      <c r="C188" s="80"/>
      <c r="D188" s="80"/>
      <c r="E188" s="80"/>
    </row>
    <row r="189" spans="1:6" x14ac:dyDescent="0.2">
      <c r="A189" s="65"/>
      <c r="B189" s="66"/>
      <c r="C189" s="68"/>
      <c r="D189" s="67"/>
      <c r="E189" s="68"/>
    </row>
    <row r="190" spans="1:6" x14ac:dyDescent="0.2">
      <c r="A190" s="69" t="s">
        <v>121</v>
      </c>
      <c r="B190" s="66"/>
      <c r="C190" s="68"/>
      <c r="D190" s="67"/>
      <c r="E190" s="68"/>
    </row>
    <row r="191" spans="1:6" s="58" customFormat="1" x14ac:dyDescent="0.2">
      <c r="A191" s="41"/>
      <c r="B191" s="43"/>
      <c r="C191" s="44"/>
      <c r="D191" s="45"/>
      <c r="E191" s="44"/>
      <c r="F191" s="41"/>
    </row>
    <row r="192" spans="1:6" ht="20.399999999999999" x14ac:dyDescent="0.2">
      <c r="A192" s="53" t="s">
        <v>122</v>
      </c>
      <c r="B192" s="54" t="s">
        <v>108</v>
      </c>
      <c r="C192" s="55" t="s">
        <v>109</v>
      </c>
      <c r="D192" s="56" t="s">
        <v>110</v>
      </c>
      <c r="E192" s="55" t="s">
        <v>109</v>
      </c>
      <c r="F192" s="58"/>
    </row>
    <row r="193" spans="1:6" x14ac:dyDescent="0.2">
      <c r="B193" s="43"/>
      <c r="D193" s="45"/>
    </row>
    <row r="194" spans="1:6" x14ac:dyDescent="0.2">
      <c r="A194" s="65" t="s">
        <v>9</v>
      </c>
      <c r="B194" s="66">
        <v>66534272.250000037</v>
      </c>
      <c r="C194" s="68">
        <v>7.099424911602932E-2</v>
      </c>
      <c r="D194" s="67">
        <v>511</v>
      </c>
      <c r="E194" s="68">
        <v>7.4992662166128557E-2</v>
      </c>
    </row>
    <row r="195" spans="1:6" x14ac:dyDescent="0.2">
      <c r="A195" s="65" t="s">
        <v>10</v>
      </c>
      <c r="B195" s="66">
        <v>109576962.59</v>
      </c>
      <c r="C195" s="68">
        <v>0.1169222104100234</v>
      </c>
      <c r="D195" s="67">
        <v>835</v>
      </c>
      <c r="E195" s="68">
        <v>0.12254182565306722</v>
      </c>
    </row>
    <row r="196" spans="1:6" x14ac:dyDescent="0.2">
      <c r="A196" s="65" t="s">
        <v>11</v>
      </c>
      <c r="B196" s="66">
        <v>265359712.63000026</v>
      </c>
      <c r="C196" s="68">
        <v>0.28314751039923158</v>
      </c>
      <c r="D196" s="67">
        <v>1947</v>
      </c>
      <c r="E196" s="68">
        <v>0.28573525095391838</v>
      </c>
    </row>
    <row r="197" spans="1:6" x14ac:dyDescent="0.2">
      <c r="A197" s="65" t="s">
        <v>12</v>
      </c>
      <c r="B197" s="66">
        <v>477092189.47000027</v>
      </c>
      <c r="C197" s="68">
        <v>0.50907300260648813</v>
      </c>
      <c r="D197" s="67">
        <v>3404</v>
      </c>
      <c r="E197" s="68">
        <v>0.49955972996771353</v>
      </c>
    </row>
    <row r="198" spans="1:6" x14ac:dyDescent="0.2">
      <c r="A198" s="65" t="s">
        <v>13</v>
      </c>
      <c r="B198" s="66">
        <v>18615199.029999994</v>
      </c>
      <c r="C198" s="68">
        <v>1.9863027468227643E-2</v>
      </c>
      <c r="D198" s="67">
        <v>117</v>
      </c>
      <c r="E198" s="68">
        <v>1.7170531259172294E-2</v>
      </c>
    </row>
    <row r="199" spans="1:6" x14ac:dyDescent="0.2">
      <c r="A199" s="65" t="s">
        <v>14</v>
      </c>
      <c r="B199" s="66">
        <v>0</v>
      </c>
      <c r="C199" s="68">
        <v>0</v>
      </c>
      <c r="D199" s="67">
        <v>0</v>
      </c>
      <c r="E199" s="68">
        <v>0</v>
      </c>
    </row>
    <row r="200" spans="1:6" x14ac:dyDescent="0.2">
      <c r="A200" s="65" t="s">
        <v>15</v>
      </c>
      <c r="B200" s="66">
        <v>0</v>
      </c>
      <c r="C200" s="68">
        <v>0</v>
      </c>
      <c r="D200" s="67">
        <v>0</v>
      </c>
      <c r="E200" s="68">
        <v>0</v>
      </c>
    </row>
    <row r="201" spans="1:6" s="57" customFormat="1" x14ac:dyDescent="0.2">
      <c r="A201" s="65"/>
      <c r="B201" s="66"/>
      <c r="C201" s="68"/>
      <c r="D201" s="67"/>
      <c r="E201" s="68"/>
      <c r="F201" s="41"/>
    </row>
    <row r="202" spans="1:6" ht="10.8" thickBot="1" x14ac:dyDescent="0.25">
      <c r="A202" s="70"/>
      <c r="B202" s="71">
        <v>937178335.97000051</v>
      </c>
      <c r="C202" s="72"/>
      <c r="D202" s="73">
        <v>6814</v>
      </c>
      <c r="E202" s="72"/>
      <c r="F202" s="57"/>
    </row>
    <row r="203" spans="1:6" ht="10.8" thickTop="1" x14ac:dyDescent="0.2">
      <c r="A203" s="65"/>
      <c r="B203" s="66"/>
      <c r="C203" s="68"/>
      <c r="D203" s="67"/>
      <c r="E203" s="68"/>
    </row>
    <row r="204" spans="1:6" x14ac:dyDescent="0.2">
      <c r="A204" s="70" t="s">
        <v>123</v>
      </c>
      <c r="B204" s="66"/>
      <c r="C204" s="65"/>
      <c r="D204" s="74">
        <v>12.148828618807983</v>
      </c>
      <c r="E204" s="68"/>
    </row>
    <row r="205" spans="1:6" x14ac:dyDescent="0.2">
      <c r="A205" s="65"/>
      <c r="B205" s="66"/>
      <c r="C205" s="68"/>
      <c r="D205" s="67"/>
      <c r="E205" s="68"/>
    </row>
    <row r="206" spans="1:6" x14ac:dyDescent="0.2">
      <c r="A206" s="65"/>
      <c r="B206" s="66"/>
      <c r="C206" s="68"/>
      <c r="D206" s="67"/>
      <c r="E206" s="68"/>
    </row>
    <row r="207" spans="1:6" x14ac:dyDescent="0.2">
      <c r="A207" s="69" t="s">
        <v>124</v>
      </c>
      <c r="B207" s="66"/>
      <c r="C207" s="68"/>
      <c r="D207" s="67"/>
      <c r="E207" s="68"/>
    </row>
    <row r="208" spans="1:6" s="58" customFormat="1" x14ac:dyDescent="0.2">
      <c r="A208" s="41"/>
      <c r="B208" s="43"/>
      <c r="C208" s="44"/>
      <c r="D208" s="45"/>
      <c r="E208" s="44"/>
      <c r="F208" s="41"/>
    </row>
    <row r="209" spans="1:6" ht="20.399999999999999" x14ac:dyDescent="0.2">
      <c r="A209" s="53" t="s">
        <v>125</v>
      </c>
      <c r="B209" s="54" t="s">
        <v>108</v>
      </c>
      <c r="C209" s="55" t="s">
        <v>109</v>
      </c>
      <c r="D209" s="56" t="s">
        <v>110</v>
      </c>
      <c r="E209" s="55" t="s">
        <v>109</v>
      </c>
      <c r="F209" s="58"/>
    </row>
    <row r="210" spans="1:6" x14ac:dyDescent="0.2">
      <c r="B210" s="43"/>
      <c r="D210" s="45"/>
    </row>
    <row r="211" spans="1:6" x14ac:dyDescent="0.2">
      <c r="A211" s="65" t="s">
        <v>49</v>
      </c>
      <c r="B211" s="66">
        <v>434234502.63999897</v>
      </c>
      <c r="C211" s="68">
        <v>0.46334244612105396</v>
      </c>
      <c r="D211" s="67">
        <v>3416</v>
      </c>
      <c r="E211" s="68">
        <v>0.50132081009685936</v>
      </c>
      <c r="F211" s="65"/>
    </row>
    <row r="212" spans="1:6" x14ac:dyDescent="0.2">
      <c r="A212" s="65" t="s">
        <v>50</v>
      </c>
      <c r="B212" s="66">
        <v>502943833.33000153</v>
      </c>
      <c r="C212" s="68">
        <v>0.53665755387894598</v>
      </c>
      <c r="D212" s="67">
        <v>3398</v>
      </c>
      <c r="E212" s="68">
        <v>0.49867918990314059</v>
      </c>
      <c r="F212" s="65"/>
    </row>
    <row r="213" spans="1:6" s="57" customFormat="1" x14ac:dyDescent="0.2">
      <c r="A213" s="65"/>
      <c r="B213" s="66"/>
      <c r="C213" s="68"/>
      <c r="D213" s="67"/>
      <c r="E213" s="68"/>
      <c r="F213" s="65"/>
    </row>
    <row r="214" spans="1:6" ht="10.8" thickBot="1" x14ac:dyDescent="0.25">
      <c r="A214" s="70"/>
      <c r="B214" s="71">
        <v>937178335.97000051</v>
      </c>
      <c r="C214" s="72"/>
      <c r="D214" s="73">
        <v>6814</v>
      </c>
      <c r="E214" s="72"/>
      <c r="F214" s="70"/>
    </row>
    <row r="215" spans="1:6" ht="10.8" thickTop="1" x14ac:dyDescent="0.2">
      <c r="A215" s="65"/>
      <c r="B215" s="66"/>
      <c r="C215" s="68"/>
      <c r="D215" s="67"/>
      <c r="E215" s="68"/>
      <c r="F215" s="65"/>
    </row>
    <row r="216" spans="1:6" x14ac:dyDescent="0.2">
      <c r="A216" s="65"/>
      <c r="B216" s="66"/>
      <c r="C216" s="68"/>
      <c r="D216" s="67"/>
      <c r="E216" s="68"/>
      <c r="F216" s="65"/>
    </row>
    <row r="217" spans="1:6" x14ac:dyDescent="0.2">
      <c r="A217" s="69" t="s">
        <v>126</v>
      </c>
      <c r="B217" s="51"/>
      <c r="C217" s="52"/>
      <c r="D217" s="50"/>
      <c r="E217" s="52"/>
      <c r="F217" s="40"/>
    </row>
    <row r="218" spans="1:6" s="58" customFormat="1" x14ac:dyDescent="0.2">
      <c r="A218" s="41"/>
      <c r="B218" s="43"/>
      <c r="C218" s="44"/>
      <c r="D218" s="45"/>
      <c r="E218" s="44"/>
      <c r="F218" s="41"/>
    </row>
    <row r="219" spans="1:6" ht="20.399999999999999" x14ac:dyDescent="0.2">
      <c r="A219" s="53" t="s">
        <v>127</v>
      </c>
      <c r="B219" s="54" t="s">
        <v>108</v>
      </c>
      <c r="C219" s="55" t="s">
        <v>109</v>
      </c>
      <c r="D219" s="56" t="s">
        <v>110</v>
      </c>
      <c r="E219" s="55" t="s">
        <v>109</v>
      </c>
      <c r="F219" s="60" t="s">
        <v>473</v>
      </c>
    </row>
    <row r="220" spans="1:6" x14ac:dyDescent="0.2">
      <c r="B220" s="43"/>
      <c r="D220" s="45"/>
    </row>
    <row r="221" spans="1:6" x14ac:dyDescent="0.2">
      <c r="A221" s="65" t="s">
        <v>51</v>
      </c>
      <c r="B221" s="66">
        <v>33918169.939999983</v>
      </c>
      <c r="C221" s="68">
        <v>3.6191798975905617E-2</v>
      </c>
      <c r="D221" s="67">
        <v>362</v>
      </c>
      <c r="E221" s="68">
        <v>5.3125917229233932E-2</v>
      </c>
      <c r="F221" s="68">
        <v>0.81344482705752497</v>
      </c>
    </row>
    <row r="222" spans="1:6" x14ac:dyDescent="0.2">
      <c r="A222" s="65" t="s">
        <v>52</v>
      </c>
      <c r="B222" s="66">
        <v>100905733.29999985</v>
      </c>
      <c r="C222" s="68">
        <v>0.10766972456267909</v>
      </c>
      <c r="D222" s="67">
        <v>909</v>
      </c>
      <c r="E222" s="68">
        <v>0.13340181978280011</v>
      </c>
      <c r="F222" s="68">
        <v>0.80300137056096133</v>
      </c>
    </row>
    <row r="223" spans="1:6" x14ac:dyDescent="0.2">
      <c r="A223" s="65" t="s">
        <v>53</v>
      </c>
      <c r="B223" s="66">
        <v>92893191.220000058</v>
      </c>
      <c r="C223" s="68">
        <v>9.912007955652706E-2</v>
      </c>
      <c r="D223" s="67">
        <v>906</v>
      </c>
      <c r="E223" s="68">
        <v>0.13296154975051364</v>
      </c>
      <c r="F223" s="68">
        <v>0.81005762834042616</v>
      </c>
    </row>
    <row r="224" spans="1:6" x14ac:dyDescent="0.2">
      <c r="A224" s="65" t="s">
        <v>54</v>
      </c>
      <c r="B224" s="66">
        <v>47793322.130000018</v>
      </c>
      <c r="C224" s="68">
        <v>5.0997041113346776E-2</v>
      </c>
      <c r="D224" s="67">
        <v>408</v>
      </c>
      <c r="E224" s="68">
        <v>5.9876724390959792E-2</v>
      </c>
      <c r="F224" s="68">
        <v>0.7924466291466965</v>
      </c>
    </row>
    <row r="225" spans="1:6" x14ac:dyDescent="0.2">
      <c r="A225" s="65" t="s">
        <v>55</v>
      </c>
      <c r="B225" s="66">
        <v>38376594.820000023</v>
      </c>
      <c r="C225" s="68">
        <v>4.0949084445362688E-2</v>
      </c>
      <c r="D225" s="67">
        <v>343</v>
      </c>
      <c r="E225" s="68">
        <v>5.033754035808629E-2</v>
      </c>
      <c r="F225" s="68">
        <v>0.78722978268764654</v>
      </c>
    </row>
    <row r="226" spans="1:6" x14ac:dyDescent="0.2">
      <c r="A226" s="65" t="s">
        <v>56</v>
      </c>
      <c r="B226" s="66">
        <v>32664781.409999978</v>
      </c>
      <c r="C226" s="68">
        <v>3.4854392335255183E-2</v>
      </c>
      <c r="D226" s="67">
        <v>256</v>
      </c>
      <c r="E226" s="68">
        <v>3.7569709421778688E-2</v>
      </c>
      <c r="F226" s="68">
        <v>0.79174216086622806</v>
      </c>
    </row>
    <row r="227" spans="1:6" x14ac:dyDescent="0.2">
      <c r="A227" s="65" t="s">
        <v>27</v>
      </c>
      <c r="B227" s="66">
        <v>251395463.22000033</v>
      </c>
      <c r="C227" s="68">
        <v>0.26824719860793678</v>
      </c>
      <c r="D227" s="67">
        <v>1627</v>
      </c>
      <c r="E227" s="68">
        <v>0.23877311417669503</v>
      </c>
      <c r="F227" s="68">
        <v>0.78751183471438202</v>
      </c>
    </row>
    <row r="228" spans="1:6" x14ac:dyDescent="0.2">
      <c r="A228" s="65" t="s">
        <v>57</v>
      </c>
      <c r="B228" s="66">
        <v>107024976.04999998</v>
      </c>
      <c r="C228" s="68">
        <v>0.11419915713184597</v>
      </c>
      <c r="D228" s="67">
        <v>753</v>
      </c>
      <c r="E228" s="68">
        <v>0.11050777810390373</v>
      </c>
      <c r="F228" s="68">
        <v>0.78906537000916832</v>
      </c>
    </row>
    <row r="229" spans="1:6" x14ac:dyDescent="0.2">
      <c r="A229" s="65" t="s">
        <v>58</v>
      </c>
      <c r="B229" s="66">
        <v>179382500.44000003</v>
      </c>
      <c r="C229" s="68">
        <v>0.19140700713523773</v>
      </c>
      <c r="D229" s="67">
        <v>752</v>
      </c>
      <c r="E229" s="68">
        <v>0.1103610214264749</v>
      </c>
      <c r="F229" s="68">
        <v>0.76449103738193602</v>
      </c>
    </row>
    <row r="230" spans="1:6" x14ac:dyDescent="0.2">
      <c r="A230" s="65" t="s">
        <v>59</v>
      </c>
      <c r="B230" s="66">
        <v>34548280.779999971</v>
      </c>
      <c r="C230" s="68">
        <v>3.6864147893732248E-2</v>
      </c>
      <c r="D230" s="67">
        <v>297</v>
      </c>
      <c r="E230" s="68">
        <v>4.3586733196360437E-2</v>
      </c>
      <c r="F230" s="68">
        <v>0.79228434982681439</v>
      </c>
    </row>
    <row r="231" spans="1:6" x14ac:dyDescent="0.2">
      <c r="A231" s="65" t="s">
        <v>60</v>
      </c>
      <c r="B231" s="66">
        <v>17894159.650000002</v>
      </c>
      <c r="C231" s="68">
        <v>1.9093654818086628E-2</v>
      </c>
      <c r="D231" s="67">
        <v>199</v>
      </c>
      <c r="E231" s="68">
        <v>2.9204578808335779E-2</v>
      </c>
      <c r="F231" s="68">
        <v>0.78823115146464251</v>
      </c>
    </row>
    <row r="232" spans="1:6" x14ac:dyDescent="0.2">
      <c r="A232" s="65" t="s">
        <v>2</v>
      </c>
      <c r="B232" s="66">
        <v>381163.01</v>
      </c>
      <c r="C232" s="68">
        <v>4.0671342408431574E-4</v>
      </c>
      <c r="D232" s="67">
        <v>2</v>
      </c>
      <c r="E232" s="68">
        <v>2.93513354857646E-4</v>
      </c>
      <c r="F232" s="68">
        <v>0.84991265120346404</v>
      </c>
    </row>
    <row r="233" spans="1:6" s="57" customFormat="1" x14ac:dyDescent="0.2">
      <c r="A233" s="65"/>
      <c r="B233" s="66"/>
      <c r="C233" s="68"/>
      <c r="D233" s="67"/>
      <c r="E233" s="68"/>
      <c r="F233" s="65"/>
    </row>
    <row r="234" spans="1:6" ht="10.8" thickBot="1" x14ac:dyDescent="0.25">
      <c r="A234" s="70"/>
      <c r="B234" s="71">
        <v>937178335.97000015</v>
      </c>
      <c r="C234" s="72"/>
      <c r="D234" s="73">
        <v>6814</v>
      </c>
      <c r="E234" s="72"/>
      <c r="F234" s="82">
        <v>0.78872132319628252</v>
      </c>
    </row>
    <row r="235" spans="1:6" ht="10.8" thickTop="1" x14ac:dyDescent="0.2">
      <c r="A235" s="65"/>
      <c r="B235" s="66"/>
      <c r="C235" s="68"/>
      <c r="D235" s="67"/>
      <c r="E235" s="68"/>
      <c r="F235" s="65"/>
    </row>
    <row r="236" spans="1:6" x14ac:dyDescent="0.2">
      <c r="A236" s="65"/>
      <c r="B236" s="66"/>
      <c r="C236" s="68"/>
      <c r="D236" s="67"/>
      <c r="E236" s="68"/>
      <c r="F236" s="65"/>
    </row>
    <row r="237" spans="1:6" x14ac:dyDescent="0.2">
      <c r="A237" s="69" t="s">
        <v>129</v>
      </c>
      <c r="B237" s="66"/>
      <c r="C237" s="68"/>
      <c r="D237" s="67"/>
      <c r="E237" s="68"/>
      <c r="F237" s="65"/>
    </row>
    <row r="238" spans="1:6" s="58" customFormat="1" x14ac:dyDescent="0.2">
      <c r="A238" s="41"/>
      <c r="B238" s="43"/>
      <c r="C238" s="44"/>
      <c r="D238" s="45"/>
      <c r="E238" s="44"/>
      <c r="F238" s="41"/>
    </row>
    <row r="239" spans="1:6" ht="20.399999999999999" x14ac:dyDescent="0.2">
      <c r="A239" s="53" t="s">
        <v>130</v>
      </c>
      <c r="B239" s="54" t="s">
        <v>108</v>
      </c>
      <c r="C239" s="55" t="s">
        <v>109</v>
      </c>
      <c r="D239" s="56" t="s">
        <v>110</v>
      </c>
      <c r="E239" s="55" t="s">
        <v>109</v>
      </c>
      <c r="F239" s="58"/>
    </row>
    <row r="240" spans="1:6" x14ac:dyDescent="0.2">
      <c r="B240" s="43"/>
      <c r="D240" s="45"/>
    </row>
    <row r="241" spans="1:6" x14ac:dyDescent="0.2">
      <c r="A241" s="65" t="s">
        <v>283</v>
      </c>
      <c r="B241" s="66">
        <v>1054747.23</v>
      </c>
      <c r="C241" s="68">
        <v>1.125449863187792E-3</v>
      </c>
      <c r="D241" s="67">
        <v>6</v>
      </c>
      <c r="E241" s="68">
        <v>8.8054006457293811E-4</v>
      </c>
    </row>
    <row r="242" spans="1:6" x14ac:dyDescent="0.2">
      <c r="A242" s="65" t="s">
        <v>279</v>
      </c>
      <c r="B242" s="66">
        <v>685959884.09000063</v>
      </c>
      <c r="C242" s="68">
        <v>0.73194167829329582</v>
      </c>
      <c r="D242" s="67">
        <v>5116</v>
      </c>
      <c r="E242" s="68">
        <v>0.75080716172585849</v>
      </c>
    </row>
    <row r="243" spans="1:6" x14ac:dyDescent="0.2">
      <c r="A243" s="65" t="s">
        <v>256</v>
      </c>
      <c r="B243" s="66">
        <v>242040802.30000022</v>
      </c>
      <c r="C243" s="68">
        <v>0.25826546881227519</v>
      </c>
      <c r="D243" s="67">
        <v>1642</v>
      </c>
      <c r="E243" s="68">
        <v>0.24097446433812739</v>
      </c>
    </row>
    <row r="244" spans="1:6" x14ac:dyDescent="0.2">
      <c r="A244" s="65" t="s">
        <v>257</v>
      </c>
      <c r="B244" s="66">
        <v>3275841.86</v>
      </c>
      <c r="C244" s="68">
        <v>3.4954306285894126E-3</v>
      </c>
      <c r="D244" s="67">
        <v>21</v>
      </c>
      <c r="E244" s="68">
        <v>3.0818902260052834E-3</v>
      </c>
    </row>
    <row r="245" spans="1:6" x14ac:dyDescent="0.2">
      <c r="A245" s="65" t="s">
        <v>258</v>
      </c>
      <c r="B245" s="66">
        <v>4637524.42</v>
      </c>
      <c r="C245" s="68">
        <v>4.9483905485289059E-3</v>
      </c>
      <c r="D245" s="67">
        <v>27</v>
      </c>
      <c r="E245" s="68">
        <v>3.9624302905782215E-3</v>
      </c>
    </row>
    <row r="246" spans="1:6" x14ac:dyDescent="0.2">
      <c r="A246" s="65" t="s">
        <v>259</v>
      </c>
      <c r="B246" s="66">
        <v>209536.07</v>
      </c>
      <c r="C246" s="68">
        <v>2.2358185412291398E-4</v>
      </c>
      <c r="D246" s="67">
        <v>2</v>
      </c>
      <c r="E246" s="68">
        <v>2.93513354857646E-4</v>
      </c>
    </row>
    <row r="247" spans="1:6" x14ac:dyDescent="0.2">
      <c r="A247" s="65" t="s">
        <v>38</v>
      </c>
      <c r="B247" s="66">
        <v>0</v>
      </c>
      <c r="C247" s="68">
        <v>0</v>
      </c>
      <c r="D247" s="67">
        <v>0</v>
      </c>
      <c r="E247" s="68">
        <v>0</v>
      </c>
    </row>
    <row r="248" spans="1:6" x14ac:dyDescent="0.2">
      <c r="A248" s="65" t="s">
        <v>28</v>
      </c>
      <c r="B248" s="66">
        <v>0</v>
      </c>
      <c r="C248" s="68">
        <v>0</v>
      </c>
      <c r="D248" s="67">
        <v>0</v>
      </c>
      <c r="E248" s="68">
        <v>0</v>
      </c>
    </row>
    <row r="249" spans="1:6" x14ac:dyDescent="0.2">
      <c r="A249" s="65" t="s">
        <v>29</v>
      </c>
      <c r="B249" s="66">
        <v>0</v>
      </c>
      <c r="C249" s="68">
        <v>0</v>
      </c>
      <c r="D249" s="67">
        <v>0</v>
      </c>
      <c r="E249" s="68">
        <v>0</v>
      </c>
    </row>
    <row r="250" spans="1:6" x14ac:dyDescent="0.2">
      <c r="A250" s="65" t="s">
        <v>30</v>
      </c>
      <c r="B250" s="66">
        <v>0</v>
      </c>
      <c r="C250" s="68">
        <v>0</v>
      </c>
      <c r="D250" s="67">
        <v>0</v>
      </c>
      <c r="E250" s="68">
        <v>0</v>
      </c>
    </row>
    <row r="251" spans="1:6" x14ac:dyDescent="0.2">
      <c r="A251" s="65" t="s">
        <v>31</v>
      </c>
      <c r="B251" s="66">
        <v>0</v>
      </c>
      <c r="C251" s="68">
        <v>0</v>
      </c>
      <c r="D251" s="67">
        <v>0</v>
      </c>
      <c r="E251" s="68">
        <v>0</v>
      </c>
    </row>
    <row r="252" spans="1:6" x14ac:dyDescent="0.2">
      <c r="A252" s="65" t="s">
        <v>32</v>
      </c>
      <c r="B252" s="66">
        <v>0</v>
      </c>
      <c r="C252" s="68">
        <v>0</v>
      </c>
      <c r="D252" s="67">
        <v>0</v>
      </c>
      <c r="E252" s="68">
        <v>0</v>
      </c>
    </row>
    <row r="253" spans="1:6" x14ac:dyDescent="0.2">
      <c r="A253" s="65" t="s">
        <v>33</v>
      </c>
      <c r="B253" s="66">
        <v>0</v>
      </c>
      <c r="C253" s="68">
        <v>0</v>
      </c>
      <c r="D253" s="67">
        <v>0</v>
      </c>
      <c r="E253" s="68">
        <v>0</v>
      </c>
    </row>
    <row r="254" spans="1:6" x14ac:dyDescent="0.2">
      <c r="A254" s="65" t="s">
        <v>260</v>
      </c>
      <c r="B254" s="66">
        <v>0</v>
      </c>
      <c r="C254" s="68">
        <v>0</v>
      </c>
      <c r="D254" s="67">
        <v>0</v>
      </c>
      <c r="E254" s="68">
        <v>0</v>
      </c>
    </row>
    <row r="255" spans="1:6" s="57" customFormat="1" x14ac:dyDescent="0.2">
      <c r="A255" s="65"/>
      <c r="B255" s="66"/>
      <c r="C255" s="68"/>
      <c r="D255" s="67"/>
      <c r="E255" s="68"/>
      <c r="F255" s="41"/>
    </row>
    <row r="256" spans="1:6" ht="10.8" thickBot="1" x14ac:dyDescent="0.25">
      <c r="A256" s="70"/>
      <c r="B256" s="71">
        <v>937178335.97000086</v>
      </c>
      <c r="C256" s="72"/>
      <c r="D256" s="73">
        <v>6814</v>
      </c>
      <c r="E256" s="72"/>
      <c r="F256" s="57"/>
    </row>
    <row r="257" spans="1:6" ht="10.8" thickTop="1" x14ac:dyDescent="0.2">
      <c r="A257" s="65"/>
      <c r="B257" s="66"/>
      <c r="C257" s="68"/>
      <c r="D257" s="67"/>
      <c r="E257" s="68"/>
    </row>
    <row r="258" spans="1:6" x14ac:dyDescent="0.2">
      <c r="A258" s="70" t="s">
        <v>131</v>
      </c>
      <c r="B258" s="66"/>
      <c r="C258" s="65"/>
      <c r="D258" s="83">
        <v>2.3901735212657833E-2</v>
      </c>
      <c r="E258" s="68"/>
    </row>
    <row r="259" spans="1:6" x14ac:dyDescent="0.2">
      <c r="A259" s="65"/>
      <c r="B259" s="66"/>
      <c r="C259" s="68"/>
      <c r="D259" s="67"/>
      <c r="E259" s="68"/>
    </row>
    <row r="260" spans="1:6" x14ac:dyDescent="0.2">
      <c r="A260" s="65"/>
      <c r="B260" s="66"/>
      <c r="C260" s="68"/>
      <c r="D260" s="67"/>
      <c r="E260" s="68"/>
    </row>
    <row r="261" spans="1:6" x14ac:dyDescent="0.2">
      <c r="A261" s="69" t="s">
        <v>162</v>
      </c>
      <c r="B261" s="66"/>
      <c r="C261" s="68"/>
      <c r="D261" s="67"/>
      <c r="E261" s="68"/>
    </row>
    <row r="262" spans="1:6" s="58" customFormat="1" x14ac:dyDescent="0.2">
      <c r="A262" s="41"/>
      <c r="B262" s="43"/>
      <c r="C262" s="44"/>
      <c r="D262" s="45"/>
      <c r="E262" s="44"/>
      <c r="F262" s="41"/>
    </row>
    <row r="263" spans="1:6" ht="20.399999999999999" x14ac:dyDescent="0.2">
      <c r="A263" s="53" t="s">
        <v>132</v>
      </c>
      <c r="B263" s="54" t="s">
        <v>108</v>
      </c>
      <c r="C263" s="55" t="s">
        <v>109</v>
      </c>
      <c r="D263" s="56" t="s">
        <v>110</v>
      </c>
      <c r="E263" s="55" t="s">
        <v>109</v>
      </c>
      <c r="F263" s="58"/>
    </row>
    <row r="264" spans="1:6" x14ac:dyDescent="0.2">
      <c r="B264" s="43"/>
      <c r="D264" s="45"/>
    </row>
    <row r="265" spans="1:6" x14ac:dyDescent="0.2">
      <c r="A265" s="65" t="s">
        <v>61</v>
      </c>
      <c r="B265" s="66">
        <v>916406653.91999936</v>
      </c>
      <c r="C265" s="68">
        <v>0.99810956243329885</v>
      </c>
      <c r="D265" s="67">
        <v>6673</v>
      </c>
      <c r="E265" s="68">
        <v>0.99835427887492523</v>
      </c>
    </row>
    <row r="266" spans="1:6" x14ac:dyDescent="0.2">
      <c r="A266" s="65" t="s">
        <v>62</v>
      </c>
      <c r="B266" s="66">
        <v>1672832.23</v>
      </c>
      <c r="C266" s="68">
        <v>1.8219748164938342E-3</v>
      </c>
      <c r="D266" s="67">
        <v>10</v>
      </c>
      <c r="E266" s="68">
        <v>1.4961101137043686E-3</v>
      </c>
    </row>
    <row r="267" spans="1:6" x14ac:dyDescent="0.2">
      <c r="A267" s="65" t="s">
        <v>63</v>
      </c>
      <c r="B267" s="66">
        <v>0</v>
      </c>
      <c r="C267" s="68">
        <v>0</v>
      </c>
      <c r="D267" s="67">
        <v>0</v>
      </c>
      <c r="E267" s="68">
        <v>0</v>
      </c>
    </row>
    <row r="268" spans="1:6" x14ac:dyDescent="0.2">
      <c r="A268" s="65" t="s">
        <v>64</v>
      </c>
      <c r="B268" s="66">
        <v>0</v>
      </c>
      <c r="C268" s="68">
        <v>0</v>
      </c>
      <c r="D268" s="67">
        <v>0</v>
      </c>
      <c r="E268" s="68">
        <v>0</v>
      </c>
    </row>
    <row r="269" spans="1:6" x14ac:dyDescent="0.2">
      <c r="A269" s="65" t="s">
        <v>65</v>
      </c>
      <c r="B269" s="66">
        <v>0</v>
      </c>
      <c r="C269" s="68">
        <v>0</v>
      </c>
      <c r="D269" s="67">
        <v>0</v>
      </c>
      <c r="E269" s="68">
        <v>0</v>
      </c>
    </row>
    <row r="270" spans="1:6" x14ac:dyDescent="0.2">
      <c r="A270" s="65" t="s">
        <v>66</v>
      </c>
      <c r="B270" s="66">
        <v>0</v>
      </c>
      <c r="C270" s="68">
        <v>0</v>
      </c>
      <c r="D270" s="67">
        <v>0</v>
      </c>
      <c r="E270" s="68">
        <v>0</v>
      </c>
    </row>
    <row r="271" spans="1:6" x14ac:dyDescent="0.2">
      <c r="A271" s="65" t="s">
        <v>160</v>
      </c>
      <c r="B271" s="66">
        <v>0</v>
      </c>
      <c r="C271" s="68">
        <v>0</v>
      </c>
      <c r="D271" s="67">
        <v>0</v>
      </c>
      <c r="E271" s="68">
        <v>0</v>
      </c>
    </row>
    <row r="272" spans="1:6" x14ac:dyDescent="0.2">
      <c r="A272" s="65" t="s">
        <v>159</v>
      </c>
      <c r="B272" s="66">
        <v>62858.55</v>
      </c>
      <c r="C272" s="68">
        <v>6.8462750207364488E-5</v>
      </c>
      <c r="D272" s="67">
        <v>1</v>
      </c>
      <c r="E272" s="68">
        <v>1.4961101137043686E-4</v>
      </c>
    </row>
    <row r="273" spans="1:6" s="57" customFormat="1" x14ac:dyDescent="0.2">
      <c r="A273" s="65"/>
      <c r="B273" s="66"/>
      <c r="C273" s="68"/>
      <c r="D273" s="67"/>
      <c r="E273" s="68"/>
      <c r="F273" s="41"/>
    </row>
    <row r="274" spans="1:6" ht="10.8" thickBot="1" x14ac:dyDescent="0.25">
      <c r="A274" s="70"/>
      <c r="B274" s="71">
        <v>918142344.69999933</v>
      </c>
      <c r="C274" s="72"/>
      <c r="D274" s="73">
        <v>6684</v>
      </c>
      <c r="E274" s="72"/>
      <c r="F274" s="57"/>
    </row>
    <row r="275" spans="1:6" ht="10.8" thickTop="1" x14ac:dyDescent="0.2">
      <c r="A275" s="65"/>
      <c r="B275" s="66"/>
      <c r="C275" s="68"/>
      <c r="D275" s="67"/>
      <c r="E275" s="68"/>
    </row>
    <row r="276" spans="1:6" x14ac:dyDescent="0.2">
      <c r="A276" s="70" t="s">
        <v>133</v>
      </c>
      <c r="B276" s="66"/>
      <c r="C276" s="68"/>
      <c r="D276" s="84">
        <v>1.6889916184306943</v>
      </c>
      <c r="E276" s="68"/>
    </row>
    <row r="277" spans="1:6" x14ac:dyDescent="0.2">
      <c r="A277" s="65"/>
      <c r="B277" s="66"/>
      <c r="C277" s="68"/>
      <c r="D277" s="67"/>
      <c r="E277" s="68"/>
    </row>
    <row r="278" spans="1:6" x14ac:dyDescent="0.2">
      <c r="A278" s="65"/>
      <c r="B278" s="66"/>
      <c r="C278" s="68"/>
      <c r="D278" s="67"/>
      <c r="E278" s="68"/>
    </row>
    <row r="279" spans="1:6" x14ac:dyDescent="0.2">
      <c r="A279" s="69" t="s">
        <v>161</v>
      </c>
      <c r="B279" s="66"/>
      <c r="C279" s="68"/>
      <c r="D279" s="67"/>
      <c r="E279" s="68"/>
    </row>
    <row r="280" spans="1:6" x14ac:dyDescent="0.2">
      <c r="B280" s="43"/>
      <c r="D280" s="45"/>
    </row>
    <row r="281" spans="1:6" ht="20.399999999999999" x14ac:dyDescent="0.2">
      <c r="A281" s="53" t="s">
        <v>132</v>
      </c>
      <c r="B281" s="54" t="s">
        <v>108</v>
      </c>
      <c r="C281" s="55" t="s">
        <v>109</v>
      </c>
      <c r="D281" s="56" t="s">
        <v>110</v>
      </c>
      <c r="E281" s="55" t="s">
        <v>109</v>
      </c>
    </row>
    <row r="282" spans="1:6" x14ac:dyDescent="0.2">
      <c r="B282" s="43"/>
      <c r="D282" s="45"/>
    </row>
    <row r="283" spans="1:6" x14ac:dyDescent="0.2">
      <c r="A283" s="65" t="s">
        <v>61</v>
      </c>
      <c r="B283" s="66">
        <v>16593690.860000005</v>
      </c>
      <c r="C283" s="68">
        <v>0.87170090722572613</v>
      </c>
      <c r="D283" s="67">
        <v>113</v>
      </c>
      <c r="E283" s="68">
        <v>0.86923076923076925</v>
      </c>
    </row>
    <row r="284" spans="1:6" x14ac:dyDescent="0.2">
      <c r="A284" s="65" t="s">
        <v>62</v>
      </c>
      <c r="B284" s="66">
        <v>110994.48</v>
      </c>
      <c r="C284" s="68">
        <v>5.8307696418690349E-3</v>
      </c>
      <c r="D284" s="67">
        <v>1</v>
      </c>
      <c r="E284" s="68">
        <v>7.6923076923076927E-3</v>
      </c>
    </row>
    <row r="285" spans="1:6" x14ac:dyDescent="0.2">
      <c r="A285" s="65" t="s">
        <v>63</v>
      </c>
      <c r="B285" s="66">
        <v>570400.14</v>
      </c>
      <c r="C285" s="68">
        <v>2.9964299305964111E-2</v>
      </c>
      <c r="D285" s="67">
        <v>4</v>
      </c>
      <c r="E285" s="68">
        <v>3.0769230769230771E-2</v>
      </c>
    </row>
    <row r="286" spans="1:6" x14ac:dyDescent="0.2">
      <c r="A286" s="65" t="s">
        <v>64</v>
      </c>
      <c r="B286" s="66">
        <v>98762.5</v>
      </c>
      <c r="C286" s="68">
        <v>5.1881984289226871E-3</v>
      </c>
      <c r="D286" s="67">
        <v>1</v>
      </c>
      <c r="E286" s="68">
        <v>7.6923076923076927E-3</v>
      </c>
    </row>
    <row r="287" spans="1:6" x14ac:dyDescent="0.2">
      <c r="A287" s="65" t="s">
        <v>65</v>
      </c>
      <c r="B287" s="66">
        <v>189638.7</v>
      </c>
      <c r="C287" s="68">
        <v>9.962113204940547E-3</v>
      </c>
      <c r="D287" s="67">
        <v>1</v>
      </c>
      <c r="E287" s="68">
        <v>7.6923076923076927E-3</v>
      </c>
    </row>
    <row r="288" spans="1:6" x14ac:dyDescent="0.2">
      <c r="A288" s="65" t="s">
        <v>66</v>
      </c>
      <c r="B288" s="66">
        <v>302866.08</v>
      </c>
      <c r="C288" s="68">
        <v>1.591018170287278E-2</v>
      </c>
      <c r="D288" s="67">
        <v>3</v>
      </c>
      <c r="E288" s="68">
        <v>2.3076923076923078E-2</v>
      </c>
    </row>
    <row r="289" spans="1:6" x14ac:dyDescent="0.2">
      <c r="A289" s="65" t="s">
        <v>160</v>
      </c>
      <c r="B289" s="66">
        <v>0</v>
      </c>
      <c r="C289" s="68">
        <v>0</v>
      </c>
      <c r="D289" s="67">
        <v>0</v>
      </c>
      <c r="E289" s="68">
        <v>0</v>
      </c>
    </row>
    <row r="290" spans="1:6" x14ac:dyDescent="0.2">
      <c r="A290" s="65" t="s">
        <v>159</v>
      </c>
      <c r="B290" s="66">
        <v>1169638.5100000002</v>
      </c>
      <c r="C290" s="68">
        <v>6.1443530489704835E-2</v>
      </c>
      <c r="D290" s="67">
        <v>7</v>
      </c>
      <c r="E290" s="68">
        <v>5.3846153846153849E-2</v>
      </c>
    </row>
    <row r="291" spans="1:6" x14ac:dyDescent="0.2">
      <c r="A291" s="65"/>
      <c r="B291" s="66"/>
      <c r="C291" s="68"/>
      <c r="D291" s="67"/>
      <c r="E291" s="68"/>
    </row>
    <row r="292" spans="1:6" ht="10.8" thickBot="1" x14ac:dyDescent="0.25">
      <c r="A292" s="70"/>
      <c r="B292" s="71">
        <v>19035991.270000003</v>
      </c>
      <c r="C292" s="72"/>
      <c r="D292" s="73">
        <v>130</v>
      </c>
      <c r="E292" s="72"/>
    </row>
    <row r="293" spans="1:6" ht="10.8" thickTop="1" x14ac:dyDescent="0.2">
      <c r="A293" s="65"/>
      <c r="B293" s="66"/>
      <c r="C293" s="68"/>
      <c r="D293" s="67"/>
      <c r="E293" s="68"/>
    </row>
    <row r="294" spans="1:6" x14ac:dyDescent="0.2">
      <c r="A294" s="70" t="s">
        <v>133</v>
      </c>
      <c r="B294" s="66"/>
      <c r="C294" s="68"/>
      <c r="D294" s="84">
        <v>6.0807957196264733</v>
      </c>
      <c r="E294" s="68"/>
    </row>
    <row r="295" spans="1:6" x14ac:dyDescent="0.2">
      <c r="A295" s="65"/>
      <c r="B295" s="66"/>
      <c r="C295" s="68"/>
      <c r="D295" s="67"/>
      <c r="E295" s="68"/>
    </row>
    <row r="296" spans="1:6" x14ac:dyDescent="0.2">
      <c r="A296" s="65"/>
      <c r="B296" s="66"/>
      <c r="C296" s="68"/>
      <c r="D296" s="67"/>
      <c r="E296" s="68"/>
    </row>
    <row r="297" spans="1:6" x14ac:dyDescent="0.2">
      <c r="A297" s="69" t="s">
        <v>134</v>
      </c>
      <c r="B297" s="66"/>
      <c r="C297" s="68"/>
      <c r="D297" s="68"/>
      <c r="E297" s="68"/>
    </row>
    <row r="298" spans="1:6" s="58" customFormat="1" x14ac:dyDescent="0.2">
      <c r="A298" s="41"/>
      <c r="B298" s="43"/>
      <c r="C298" s="44"/>
      <c r="D298" s="45"/>
      <c r="E298" s="44"/>
      <c r="F298" s="41"/>
    </row>
    <row r="299" spans="1:6" ht="20.399999999999999" x14ac:dyDescent="0.2">
      <c r="A299" s="53" t="s">
        <v>134</v>
      </c>
      <c r="B299" s="54" t="s">
        <v>108</v>
      </c>
      <c r="C299" s="55" t="s">
        <v>109</v>
      </c>
      <c r="D299" s="56" t="s">
        <v>110</v>
      </c>
      <c r="E299" s="55" t="s">
        <v>109</v>
      </c>
      <c r="F299" s="58"/>
    </row>
    <row r="301" spans="1:6" x14ac:dyDescent="0.2">
      <c r="A301" s="65" t="s">
        <v>155</v>
      </c>
      <c r="B301" s="66">
        <v>0</v>
      </c>
      <c r="C301" s="68">
        <v>0</v>
      </c>
      <c r="D301" s="67">
        <v>0</v>
      </c>
      <c r="E301" s="68">
        <v>0</v>
      </c>
    </row>
    <row r="302" spans="1:6" x14ac:dyDescent="0.2">
      <c r="A302" s="65" t="s">
        <v>156</v>
      </c>
      <c r="B302" s="66">
        <v>519212575.02999985</v>
      </c>
      <c r="C302" s="68">
        <v>0.55401683447217531</v>
      </c>
      <c r="D302" s="67">
        <v>3677</v>
      </c>
      <c r="E302" s="68">
        <v>0.53962430290578223</v>
      </c>
    </row>
    <row r="303" spans="1:6" x14ac:dyDescent="0.2">
      <c r="A303" s="65" t="s">
        <v>480</v>
      </c>
      <c r="B303" s="66">
        <v>417965760.93999946</v>
      </c>
      <c r="C303" s="68">
        <v>0.44598316552782463</v>
      </c>
      <c r="D303" s="67">
        <v>3137</v>
      </c>
      <c r="E303" s="68">
        <v>0.46037569709421777</v>
      </c>
    </row>
    <row r="304" spans="1:6" x14ac:dyDescent="0.2">
      <c r="A304" s="65"/>
      <c r="B304" s="65"/>
      <c r="C304" s="68"/>
      <c r="D304" s="65"/>
      <c r="E304" s="68"/>
    </row>
    <row r="305" spans="1:6" ht="10.8" thickBot="1" x14ac:dyDescent="0.25">
      <c r="A305" s="65"/>
      <c r="B305" s="78">
        <v>937178335.96999931</v>
      </c>
      <c r="C305" s="68"/>
      <c r="D305" s="79">
        <v>6814</v>
      </c>
      <c r="E305" s="68"/>
    </row>
    <row r="306" spans="1:6" ht="10.8" thickTop="1" x14ac:dyDescent="0.2">
      <c r="A306" s="65"/>
      <c r="B306" s="65"/>
      <c r="C306" s="68"/>
      <c r="D306" s="65"/>
      <c r="E306" s="68"/>
    </row>
    <row r="307" spans="1:6" x14ac:dyDescent="0.2">
      <c r="A307" s="65"/>
      <c r="B307" s="65"/>
      <c r="C307" s="68"/>
      <c r="D307" s="65"/>
      <c r="E307" s="68"/>
    </row>
    <row r="308" spans="1:6" x14ac:dyDescent="0.2">
      <c r="A308" s="65"/>
      <c r="B308" s="65"/>
      <c r="C308" s="65"/>
      <c r="D308" s="65"/>
      <c r="E308" s="65"/>
    </row>
    <row r="309" spans="1:6" x14ac:dyDescent="0.2">
      <c r="A309" s="69" t="s">
        <v>143</v>
      </c>
      <c r="B309" s="66"/>
      <c r="C309" s="68"/>
      <c r="D309" s="67"/>
      <c r="E309" s="68"/>
    </row>
    <row r="310" spans="1:6" s="58" customFormat="1" x14ac:dyDescent="0.2">
      <c r="A310" s="41"/>
      <c r="B310" s="43"/>
      <c r="C310" s="44"/>
      <c r="D310" s="45"/>
      <c r="E310" s="44"/>
      <c r="F310" s="41"/>
    </row>
    <row r="311" spans="1:6" ht="20.399999999999999" x14ac:dyDescent="0.2">
      <c r="A311" s="53" t="s">
        <v>481</v>
      </c>
      <c r="B311" s="54" t="s">
        <v>108</v>
      </c>
      <c r="C311" s="55" t="s">
        <v>109</v>
      </c>
      <c r="D311" s="56" t="s">
        <v>110</v>
      </c>
      <c r="E311" s="55" t="s">
        <v>109</v>
      </c>
      <c r="F311" s="58"/>
    </row>
    <row r="313" spans="1:6" x14ac:dyDescent="0.2">
      <c r="A313" s="65" t="s">
        <v>36</v>
      </c>
      <c r="B313" s="66">
        <v>86427379.029999956</v>
      </c>
      <c r="C313" s="68">
        <v>9.2220846036251775E-2</v>
      </c>
      <c r="D313" s="67">
        <v>612</v>
      </c>
      <c r="E313" s="68">
        <v>8.9815086586439677E-2</v>
      </c>
    </row>
    <row r="314" spans="1:6" x14ac:dyDescent="0.2">
      <c r="A314" s="65" t="s">
        <v>37</v>
      </c>
      <c r="B314" s="66">
        <v>850750956.93999946</v>
      </c>
      <c r="C314" s="68">
        <v>0.9077791539637482</v>
      </c>
      <c r="D314" s="67">
        <v>6202</v>
      </c>
      <c r="E314" s="68">
        <v>0.91018491341356034</v>
      </c>
    </row>
    <row r="315" spans="1:6" x14ac:dyDescent="0.2">
      <c r="A315" s="65"/>
      <c r="B315" s="65"/>
      <c r="C315" s="68"/>
      <c r="D315" s="65"/>
      <c r="E315" s="68"/>
    </row>
    <row r="316" spans="1:6" ht="10.8" thickBot="1" x14ac:dyDescent="0.25">
      <c r="A316" s="65"/>
      <c r="B316" s="78">
        <v>937178335.96999943</v>
      </c>
      <c r="C316" s="68"/>
      <c r="D316" s="79">
        <v>6814</v>
      </c>
      <c r="E316" s="68"/>
    </row>
    <row r="317" spans="1:6" ht="10.8" thickTop="1" x14ac:dyDescent="0.2">
      <c r="A317" s="65"/>
      <c r="B317" s="65"/>
      <c r="C317" s="68"/>
      <c r="D317" s="65"/>
      <c r="E317" s="68"/>
    </row>
    <row r="318" spans="1:6" x14ac:dyDescent="0.2">
      <c r="A318" s="65"/>
      <c r="B318" s="65"/>
      <c r="C318" s="68"/>
      <c r="D318" s="65"/>
      <c r="E318" s="68"/>
    </row>
    <row r="319" spans="1:6" x14ac:dyDescent="0.2">
      <c r="A319" s="65"/>
      <c r="B319" s="65"/>
      <c r="C319" s="68"/>
      <c r="D319" s="65"/>
      <c r="E319" s="68"/>
    </row>
    <row r="320" spans="1:6" x14ac:dyDescent="0.2">
      <c r="A320" s="65"/>
      <c r="B320" s="65"/>
      <c r="C320" s="68"/>
      <c r="D320" s="65"/>
      <c r="E320" s="68"/>
    </row>
    <row r="321" spans="1:6" x14ac:dyDescent="0.2">
      <c r="A321" s="69" t="s">
        <v>141</v>
      </c>
      <c r="B321" s="66"/>
      <c r="C321" s="68"/>
      <c r="D321" s="67"/>
      <c r="E321" s="68"/>
    </row>
    <row r="322" spans="1:6" s="58" customFormat="1" x14ac:dyDescent="0.2">
      <c r="A322" s="65"/>
      <c r="B322" s="66"/>
      <c r="C322" s="68"/>
      <c r="D322" s="67"/>
      <c r="E322" s="68"/>
      <c r="F322" s="41"/>
    </row>
    <row r="323" spans="1:6" ht="20.399999999999999" x14ac:dyDescent="0.2">
      <c r="A323" s="53" t="s">
        <v>136</v>
      </c>
      <c r="B323" s="54" t="s">
        <v>108</v>
      </c>
      <c r="C323" s="55" t="s">
        <v>109</v>
      </c>
      <c r="D323" s="56" t="s">
        <v>110</v>
      </c>
      <c r="E323" s="55" t="s">
        <v>109</v>
      </c>
      <c r="F323" s="58"/>
    </row>
    <row r="325" spans="1:6" x14ac:dyDescent="0.2">
      <c r="A325" s="85" t="s">
        <v>181</v>
      </c>
      <c r="B325" s="66">
        <v>6687495.5599999996</v>
      </c>
      <c r="C325" s="68">
        <v>1.2880072405052203E-2</v>
      </c>
      <c r="D325" s="67">
        <v>43</v>
      </c>
      <c r="E325" s="68">
        <v>1.1694316018493337E-2</v>
      </c>
    </row>
    <row r="326" spans="1:6" x14ac:dyDescent="0.2">
      <c r="A326" s="65" t="s">
        <v>182</v>
      </c>
      <c r="B326" s="66">
        <v>19191332.519999996</v>
      </c>
      <c r="C326" s="68">
        <v>3.6962380040373874E-2</v>
      </c>
      <c r="D326" s="67">
        <v>135</v>
      </c>
      <c r="E326" s="68">
        <v>3.671471308131629E-2</v>
      </c>
    </row>
    <row r="327" spans="1:6" x14ac:dyDescent="0.2">
      <c r="A327" s="65" t="s">
        <v>80</v>
      </c>
      <c r="B327" s="66">
        <v>195820212.14000002</v>
      </c>
      <c r="C327" s="68">
        <v>0.37714843891961891</v>
      </c>
      <c r="D327" s="67">
        <v>1376</v>
      </c>
      <c r="E327" s="68">
        <v>0.37421811259178678</v>
      </c>
    </row>
    <row r="328" spans="1:6" x14ac:dyDescent="0.2">
      <c r="A328" s="65" t="s">
        <v>81</v>
      </c>
      <c r="B328" s="66">
        <v>162989409.88000017</v>
      </c>
      <c r="C328" s="68">
        <v>0.31391652998886377</v>
      </c>
      <c r="D328" s="67">
        <v>1214</v>
      </c>
      <c r="E328" s="68">
        <v>0.33016045689420725</v>
      </c>
    </row>
    <row r="329" spans="1:6" x14ac:dyDescent="0.2">
      <c r="A329" s="65" t="s">
        <v>82</v>
      </c>
      <c r="B329" s="66">
        <v>98358129.089999869</v>
      </c>
      <c r="C329" s="68">
        <v>0.18943710884567222</v>
      </c>
      <c r="D329" s="67">
        <v>664</v>
      </c>
      <c r="E329" s="68">
        <v>0.18058199619254828</v>
      </c>
    </row>
    <row r="330" spans="1:6" x14ac:dyDescent="0.2">
      <c r="A330" s="65" t="s">
        <v>83</v>
      </c>
      <c r="B330" s="66">
        <v>22363084.869999997</v>
      </c>
      <c r="C330" s="68">
        <v>4.3071154177473189E-2</v>
      </c>
      <c r="D330" s="67">
        <v>143</v>
      </c>
      <c r="E330" s="68">
        <v>3.8890399782431327E-2</v>
      </c>
    </row>
    <row r="331" spans="1:6" x14ac:dyDescent="0.2">
      <c r="A331" s="65" t="s">
        <v>84</v>
      </c>
      <c r="B331" s="66">
        <v>6569440.4399999985</v>
      </c>
      <c r="C331" s="68">
        <v>1.2652699021437255E-2</v>
      </c>
      <c r="D331" s="67">
        <v>52</v>
      </c>
      <c r="E331" s="68">
        <v>1.4141963557247757E-2</v>
      </c>
    </row>
    <row r="332" spans="1:6" x14ac:dyDescent="0.2">
      <c r="A332" s="65" t="s">
        <v>85</v>
      </c>
      <c r="B332" s="66">
        <v>3072500.9799999995</v>
      </c>
      <c r="C332" s="68">
        <v>5.9176166521438178E-3</v>
      </c>
      <c r="D332" s="67">
        <v>18</v>
      </c>
      <c r="E332" s="68">
        <v>4.8952950775088388E-3</v>
      </c>
    </row>
    <row r="333" spans="1:6" x14ac:dyDescent="0.2">
      <c r="A333" s="65" t="s">
        <v>86</v>
      </c>
      <c r="B333" s="66">
        <v>818688.62</v>
      </c>
      <c r="C333" s="68">
        <v>1.5767888902781222E-3</v>
      </c>
      <c r="D333" s="67">
        <v>8</v>
      </c>
      <c r="E333" s="68">
        <v>2.1756867011150393E-3</v>
      </c>
    </row>
    <row r="334" spans="1:6" x14ac:dyDescent="0.2">
      <c r="A334" s="65" t="s">
        <v>0</v>
      </c>
      <c r="B334" s="66">
        <v>532292.75</v>
      </c>
      <c r="C334" s="68">
        <v>1.0251923308468487E-3</v>
      </c>
      <c r="D334" s="67">
        <v>4</v>
      </c>
      <c r="E334" s="68">
        <v>1.0878433505575197E-3</v>
      </c>
    </row>
    <row r="335" spans="1:6" x14ac:dyDescent="0.2">
      <c r="A335" s="65" t="s">
        <v>67</v>
      </c>
      <c r="B335" s="66">
        <v>1125308.8900000001</v>
      </c>
      <c r="C335" s="68">
        <v>2.1673375109125198E-3</v>
      </c>
      <c r="D335" s="67">
        <v>8</v>
      </c>
      <c r="E335" s="68">
        <v>2.1756867011150393E-3</v>
      </c>
    </row>
    <row r="336" spans="1:6" x14ac:dyDescent="0.2">
      <c r="A336" s="65" t="s">
        <v>79</v>
      </c>
      <c r="B336" s="66">
        <v>1684679.29</v>
      </c>
      <c r="C336" s="68">
        <v>3.2446812173273338E-3</v>
      </c>
      <c r="D336" s="67">
        <v>12</v>
      </c>
      <c r="E336" s="68">
        <v>3.2635300516725592E-3</v>
      </c>
    </row>
    <row r="337" spans="1:5" x14ac:dyDescent="0.2">
      <c r="A337" s="65"/>
      <c r="B337" s="65"/>
      <c r="C337" s="68"/>
      <c r="D337" s="67"/>
      <c r="E337" s="68"/>
    </row>
    <row r="338" spans="1:5" ht="10.8" thickBot="1" x14ac:dyDescent="0.25">
      <c r="A338" s="65"/>
      <c r="B338" s="78">
        <v>519212575.03000003</v>
      </c>
      <c r="C338" s="68"/>
      <c r="D338" s="73">
        <v>3677</v>
      </c>
      <c r="E338" s="68"/>
    </row>
    <row r="339" spans="1:5" ht="10.8" thickTop="1" x14ac:dyDescent="0.2">
      <c r="A339" s="65"/>
      <c r="B339" s="93"/>
      <c r="C339" s="68"/>
      <c r="D339" s="76"/>
      <c r="E339" s="68"/>
    </row>
    <row r="340" spans="1:5" x14ac:dyDescent="0.2">
      <c r="A340" s="65"/>
      <c r="B340" s="65"/>
      <c r="C340" s="68"/>
      <c r="D340" s="65"/>
      <c r="E340" s="68"/>
    </row>
    <row r="341" spans="1:5" x14ac:dyDescent="0.2">
      <c r="A341" s="70" t="s">
        <v>304</v>
      </c>
      <c r="B341" s="65"/>
      <c r="C341" s="68"/>
      <c r="D341" s="74">
        <v>1.4688804336472236</v>
      </c>
      <c r="E341" s="68"/>
    </row>
    <row r="342" spans="1:5" x14ac:dyDescent="0.2">
      <c r="A342" s="65"/>
      <c r="B342" s="65"/>
      <c r="C342" s="68"/>
      <c r="D342" s="65"/>
      <c r="E342" s="68"/>
    </row>
    <row r="343" spans="1:5" x14ac:dyDescent="0.2">
      <c r="A343" s="65"/>
      <c r="B343" s="65"/>
      <c r="C343" s="68"/>
      <c r="D343" s="65"/>
      <c r="E343" s="68"/>
    </row>
    <row r="344" spans="1:5" x14ac:dyDescent="0.2">
      <c r="A344" s="65"/>
      <c r="B344" s="65"/>
      <c r="C344" s="68"/>
      <c r="D344" s="65"/>
      <c r="E344" s="68"/>
    </row>
    <row r="345" spans="1:5" x14ac:dyDescent="0.2">
      <c r="A345" s="65"/>
      <c r="B345" s="65"/>
      <c r="C345" s="68"/>
      <c r="D345" s="65"/>
      <c r="E345" s="68"/>
    </row>
    <row r="346" spans="1:5" x14ac:dyDescent="0.2">
      <c r="A346" s="65"/>
      <c r="B346" s="65"/>
      <c r="C346" s="68"/>
      <c r="D346" s="65"/>
      <c r="E346" s="68"/>
    </row>
    <row r="347" spans="1:5" ht="15" x14ac:dyDescent="0.25">
      <c r="A347" s="69" t="s">
        <v>164</v>
      </c>
      <c r="B347" s="86"/>
      <c r="C347" s="86"/>
      <c r="D347" s="86"/>
      <c r="E347" s="86"/>
    </row>
    <row r="348" spans="1:5" ht="15" x14ac:dyDescent="0.25">
      <c r="A348" s="61"/>
      <c r="B348" s="61"/>
      <c r="C348" s="61"/>
      <c r="D348" s="61"/>
      <c r="E348" s="61"/>
    </row>
    <row r="349" spans="1:5" ht="20.399999999999999" x14ac:dyDescent="0.2">
      <c r="A349" s="53" t="s">
        <v>87</v>
      </c>
      <c r="B349" s="54" t="s">
        <v>108</v>
      </c>
      <c r="C349" s="60" t="s">
        <v>109</v>
      </c>
      <c r="D349" s="56" t="s">
        <v>110</v>
      </c>
      <c r="E349" s="60" t="s">
        <v>109</v>
      </c>
    </row>
    <row r="350" spans="1:5" x14ac:dyDescent="0.2">
      <c r="C350" s="41"/>
      <c r="E350" s="41"/>
    </row>
    <row r="351" spans="1:5" x14ac:dyDescent="0.2">
      <c r="A351" s="65" t="s">
        <v>165</v>
      </c>
      <c r="B351" s="66">
        <v>685402492.73999918</v>
      </c>
      <c r="C351" s="68">
        <v>0.73134692345464136</v>
      </c>
      <c r="D351" s="67">
        <v>4847</v>
      </c>
      <c r="E351" s="68">
        <v>0.71132961549750517</v>
      </c>
    </row>
    <row r="352" spans="1:5" x14ac:dyDescent="0.2">
      <c r="A352" s="65" t="s">
        <v>166</v>
      </c>
      <c r="B352" s="66">
        <v>195604609.60999987</v>
      </c>
      <c r="C352" s="68">
        <v>0.20871652929060189</v>
      </c>
      <c r="D352" s="67">
        <v>1539</v>
      </c>
      <c r="E352" s="68">
        <v>0.22585852656295863</v>
      </c>
    </row>
    <row r="353" spans="1:5" x14ac:dyDescent="0.2">
      <c r="A353" s="65" t="s">
        <v>167</v>
      </c>
      <c r="B353" s="66">
        <v>32439537.940000001</v>
      </c>
      <c r="C353" s="68">
        <v>3.4614050170530673E-2</v>
      </c>
      <c r="D353" s="67">
        <v>238</v>
      </c>
      <c r="E353" s="68">
        <v>3.4928089228059879E-2</v>
      </c>
    </row>
    <row r="354" spans="1:5" x14ac:dyDescent="0.2">
      <c r="A354" s="65" t="s">
        <v>168</v>
      </c>
      <c r="B354" s="66">
        <v>4089216.9500000011</v>
      </c>
      <c r="C354" s="68">
        <v>4.3633285075540887E-3</v>
      </c>
      <c r="D354" s="67">
        <v>52</v>
      </c>
      <c r="E354" s="68">
        <v>7.6313472262987967E-3</v>
      </c>
    </row>
    <row r="355" spans="1:5" x14ac:dyDescent="0.2">
      <c r="A355" s="65" t="s">
        <v>169</v>
      </c>
      <c r="B355" s="66">
        <v>19642478.730000008</v>
      </c>
      <c r="C355" s="68">
        <v>2.0959168576671836E-2</v>
      </c>
      <c r="D355" s="67">
        <v>138</v>
      </c>
      <c r="E355" s="68">
        <v>2.0252421485177575E-2</v>
      </c>
    </row>
    <row r="356" spans="1:5" x14ac:dyDescent="0.2">
      <c r="A356" s="65" t="s">
        <v>170</v>
      </c>
      <c r="B356" s="66">
        <v>0</v>
      </c>
      <c r="C356" s="68">
        <v>0</v>
      </c>
      <c r="D356" s="67">
        <v>0</v>
      </c>
      <c r="E356" s="68">
        <v>0</v>
      </c>
    </row>
    <row r="357" spans="1:5" x14ac:dyDescent="0.2">
      <c r="A357" s="65" t="s">
        <v>171</v>
      </c>
      <c r="B357" s="66">
        <v>0</v>
      </c>
      <c r="C357" s="68">
        <v>0</v>
      </c>
      <c r="D357" s="67">
        <v>0</v>
      </c>
      <c r="E357" s="68">
        <v>0</v>
      </c>
    </row>
    <row r="358" spans="1:5" x14ac:dyDescent="0.2">
      <c r="A358" s="65"/>
      <c r="B358" s="66"/>
      <c r="C358" s="65"/>
      <c r="D358" s="67"/>
      <c r="E358" s="68"/>
    </row>
    <row r="359" spans="1:5" ht="10.8" thickBot="1" x14ac:dyDescent="0.25">
      <c r="A359" s="65"/>
      <c r="B359" s="71">
        <v>937178335.96999919</v>
      </c>
      <c r="C359" s="70"/>
      <c r="D359" s="73">
        <v>6814</v>
      </c>
      <c r="E359" s="65"/>
    </row>
    <row r="360" spans="1:5" ht="10.8" thickTop="1" x14ac:dyDescent="0.2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488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933709884.34999919</v>
      </c>
      <c r="C7" s="66">
        <v>4803910.1099999994</v>
      </c>
      <c r="D7" s="66">
        <v>444645212.65999931</v>
      </c>
      <c r="E7" s="66">
        <v>195423.85</v>
      </c>
      <c r="F7" s="66">
        <v>484065337.7300005</v>
      </c>
      <c r="G7" s="50"/>
      <c r="H7" s="89"/>
    </row>
    <row r="8" spans="1:8" s="40" customFormat="1" x14ac:dyDescent="0.2">
      <c r="A8" s="65" t="s">
        <v>87</v>
      </c>
      <c r="B8" s="67">
        <v>6773</v>
      </c>
      <c r="C8" s="67">
        <v>46</v>
      </c>
      <c r="D8" s="67">
        <v>3174</v>
      </c>
      <c r="E8" s="67">
        <v>2</v>
      </c>
      <c r="F8" s="67">
        <v>3551</v>
      </c>
      <c r="H8" s="90"/>
    </row>
    <row r="9" spans="1:8" s="40" customFormat="1" x14ac:dyDescent="0.2">
      <c r="A9" s="65" t="s">
        <v>88</v>
      </c>
      <c r="B9" s="68">
        <v>0.78802921401358228</v>
      </c>
      <c r="C9" s="68">
        <v>0.84259019798621948</v>
      </c>
      <c r="D9" s="68">
        <v>0.79101453117577381</v>
      </c>
      <c r="E9" s="68">
        <v>0.68863518829078385</v>
      </c>
      <c r="F9" s="68">
        <v>0.78478566616702972</v>
      </c>
      <c r="H9" s="91"/>
    </row>
    <row r="10" spans="1:8" s="40" customFormat="1" x14ac:dyDescent="0.2">
      <c r="A10" s="65" t="s">
        <v>89</v>
      </c>
      <c r="B10" s="68">
        <v>1.4795652173913044E-3</v>
      </c>
      <c r="C10" s="68">
        <v>0.34279019607843136</v>
      </c>
      <c r="D10" s="68">
        <v>5.8401400000000006E-3</v>
      </c>
      <c r="E10" s="68">
        <v>0.60704328571428567</v>
      </c>
      <c r="F10" s="68">
        <v>1.4795652173913044E-3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9.6867192099903434</v>
      </c>
      <c r="C12" s="66">
        <v>13.250339681799318</v>
      </c>
      <c r="D12" s="66">
        <v>9.6580298256558965</v>
      </c>
      <c r="E12" s="66">
        <v>17.559845887037888</v>
      </c>
      <c r="F12" s="66">
        <v>9.6745280628846384</v>
      </c>
      <c r="H12" s="89"/>
    </row>
    <row r="13" spans="1:8" s="40" customFormat="1" x14ac:dyDescent="0.2">
      <c r="A13" s="65" t="s">
        <v>92</v>
      </c>
      <c r="B13" s="66">
        <v>9.4483230663928808</v>
      </c>
      <c r="C13" s="66">
        <v>11.003422313483915</v>
      </c>
      <c r="D13" s="66">
        <v>9.4483230663928808</v>
      </c>
      <c r="E13" s="66">
        <v>17.097878165639973</v>
      </c>
      <c r="F13" s="66">
        <v>9.4483230663928808</v>
      </c>
      <c r="H13" s="89"/>
    </row>
    <row r="14" spans="1:8" s="40" customFormat="1" x14ac:dyDescent="0.2">
      <c r="A14" s="65" t="s">
        <v>93</v>
      </c>
      <c r="B14" s="66">
        <v>19.222450376454482</v>
      </c>
      <c r="C14" s="66">
        <v>14.031485284052019</v>
      </c>
      <c r="D14" s="66">
        <v>10.587268993839835</v>
      </c>
      <c r="E14" s="66">
        <v>19.222450376454482</v>
      </c>
      <c r="F14" s="66">
        <v>10.447638603696099</v>
      </c>
      <c r="H14" s="89"/>
    </row>
    <row r="15" spans="1:8" s="40" customFormat="1" x14ac:dyDescent="0.2">
      <c r="A15" s="65" t="s">
        <v>117</v>
      </c>
      <c r="B15" s="66">
        <v>137857.65308578167</v>
      </c>
      <c r="C15" s="66">
        <v>104432.82847826085</v>
      </c>
      <c r="D15" s="66">
        <v>140089.85906112139</v>
      </c>
      <c r="E15" s="66">
        <v>97711.925000000003</v>
      </c>
      <c r="F15" s="66">
        <v>136318.03371726288</v>
      </c>
      <c r="H15" s="89"/>
    </row>
    <row r="16" spans="1:8" s="40" customFormat="1" x14ac:dyDescent="0.2">
      <c r="A16" s="65" t="s">
        <v>94</v>
      </c>
      <c r="B16" s="66">
        <v>170.15</v>
      </c>
      <c r="C16" s="66">
        <v>17482.3</v>
      </c>
      <c r="D16" s="66">
        <v>1499</v>
      </c>
      <c r="E16" s="66">
        <v>42493.03</v>
      </c>
      <c r="F16" s="66">
        <v>170.15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12.080256487742444</v>
      </c>
      <c r="C18" s="66">
        <v>12.50349591609379</v>
      </c>
      <c r="D18" s="66">
        <v>12.153188744637978</v>
      </c>
      <c r="E18" s="66">
        <v>7.4636659411496256</v>
      </c>
      <c r="F18" s="66">
        <v>12.01092702221041</v>
      </c>
      <c r="H18" s="89"/>
    </row>
    <row r="19" spans="1:8" s="40" customFormat="1" x14ac:dyDescent="0.2">
      <c r="A19" s="65" t="s">
        <v>97</v>
      </c>
      <c r="B19" s="66">
        <v>8.3333333333333329E-2</v>
      </c>
      <c r="C19" s="66">
        <v>6</v>
      </c>
      <c r="D19" s="66">
        <v>8.3333333333333329E-2</v>
      </c>
      <c r="E19" s="66">
        <v>5.833333333333333</v>
      </c>
      <c r="F19" s="66">
        <v>8.3333333333333329E-2</v>
      </c>
      <c r="H19" s="89"/>
    </row>
    <row r="20" spans="1:8" s="40" customFormat="1" x14ac:dyDescent="0.2">
      <c r="A20" s="65" t="s">
        <v>98</v>
      </c>
      <c r="B20" s="66">
        <v>20.583333333333332</v>
      </c>
      <c r="C20" s="66">
        <v>17</v>
      </c>
      <c r="D20" s="66">
        <v>20.583333333333332</v>
      </c>
      <c r="E20" s="66">
        <v>7.916666666666667</v>
      </c>
      <c r="F20" s="66">
        <v>20.583333333333332</v>
      </c>
      <c r="H20" s="89"/>
    </row>
    <row r="21" spans="1:8" s="40" customFormat="1" x14ac:dyDescent="0.2">
      <c r="A21" s="65" t="s">
        <v>99</v>
      </c>
      <c r="B21" s="68">
        <v>0.55577785511101874</v>
      </c>
      <c r="C21" s="68">
        <v>0.99636081866652582</v>
      </c>
      <c r="D21" s="68">
        <v>0.82285494954776595</v>
      </c>
      <c r="E21" s="68">
        <v>0</v>
      </c>
      <c r="F21" s="68">
        <v>0.30630231793771101</v>
      </c>
      <c r="H21" s="91"/>
    </row>
    <row r="22" spans="1:8" s="40" customFormat="1" x14ac:dyDescent="0.2">
      <c r="A22" s="65" t="s">
        <v>138</v>
      </c>
      <c r="B22" s="68">
        <v>0.44422214488898215</v>
      </c>
      <c r="C22" s="68">
        <v>3.6391813334742023E-3</v>
      </c>
      <c r="D22" s="68">
        <v>0.17714505045223433</v>
      </c>
      <c r="E22" s="68">
        <v>1</v>
      </c>
      <c r="F22" s="68">
        <v>0.69369768206228877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0.45958443914164032</v>
      </c>
      <c r="C24" s="68">
        <v>0.14481710608028012</v>
      </c>
      <c r="D24" s="68">
        <v>0.38322767743436309</v>
      </c>
      <c r="E24" s="68">
        <v>1</v>
      </c>
      <c r="F24" s="68">
        <v>0.53262865378683544</v>
      </c>
      <c r="H24" s="91"/>
    </row>
    <row r="25" spans="1:8" s="40" customFormat="1" ht="20.399999999999999" x14ac:dyDescent="0.2">
      <c r="A25" s="87" t="s">
        <v>303</v>
      </c>
      <c r="B25" s="66">
        <v>1.4703277804890691</v>
      </c>
      <c r="C25" s="66">
        <v>1.4709931844370596</v>
      </c>
      <c r="D25" s="66">
        <v>1.4790999053674661</v>
      </c>
      <c r="E25" s="66">
        <v>0</v>
      </c>
      <c r="F25" s="66">
        <v>1.4486598121541512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1877439.7900000005</v>
      </c>
      <c r="C32" s="68">
        <v>2.0107314075474055E-3</v>
      </c>
      <c r="D32" s="67">
        <v>62</v>
      </c>
      <c r="E32" s="68">
        <v>9.1539937989074272E-3</v>
      </c>
    </row>
    <row r="33" spans="1:5" x14ac:dyDescent="0.2">
      <c r="A33" s="65" t="s">
        <v>17</v>
      </c>
      <c r="B33" s="66">
        <v>24278868.859999992</v>
      </c>
      <c r="C33" s="68">
        <v>2.6002583100961464E-2</v>
      </c>
      <c r="D33" s="67">
        <v>242</v>
      </c>
      <c r="E33" s="68">
        <v>3.5730104827993506E-2</v>
      </c>
    </row>
    <row r="34" spans="1:5" x14ac:dyDescent="0.2">
      <c r="A34" s="65" t="s">
        <v>18</v>
      </c>
      <c r="B34" s="66">
        <v>14951837.359999994</v>
      </c>
      <c r="C34" s="68">
        <v>1.6013365190418523E-2</v>
      </c>
      <c r="D34" s="67">
        <v>119</v>
      </c>
      <c r="E34" s="68">
        <v>1.7569762291451352E-2</v>
      </c>
    </row>
    <row r="35" spans="1:5" x14ac:dyDescent="0.2">
      <c r="A35" s="65" t="s">
        <v>19</v>
      </c>
      <c r="B35" s="66">
        <v>20535600.760000002</v>
      </c>
      <c r="C35" s="68">
        <v>2.1993556140080722E-2</v>
      </c>
      <c r="D35" s="67">
        <v>177</v>
      </c>
      <c r="E35" s="68">
        <v>2.6133175845267975E-2</v>
      </c>
    </row>
    <row r="36" spans="1:5" x14ac:dyDescent="0.2">
      <c r="A36" s="65" t="s">
        <v>20</v>
      </c>
      <c r="B36" s="66">
        <v>31911879.720000003</v>
      </c>
      <c r="C36" s="68">
        <v>3.4177510868073746E-2</v>
      </c>
      <c r="D36" s="67">
        <v>235</v>
      </c>
      <c r="E36" s="68">
        <v>3.4696589399084599E-2</v>
      </c>
    </row>
    <row r="37" spans="1:5" x14ac:dyDescent="0.2">
      <c r="A37" s="65" t="s">
        <v>21</v>
      </c>
      <c r="B37" s="66">
        <v>47599942.999999993</v>
      </c>
      <c r="C37" s="68">
        <v>5.0979371427706997E-2</v>
      </c>
      <c r="D37" s="67">
        <v>323</v>
      </c>
      <c r="E37" s="68">
        <v>4.7689354791082238E-2</v>
      </c>
    </row>
    <row r="38" spans="1:5" x14ac:dyDescent="0.2">
      <c r="A38" s="65" t="s">
        <v>22</v>
      </c>
      <c r="B38" s="66">
        <v>97053650.559999973</v>
      </c>
      <c r="C38" s="68">
        <v>0.10394411817495501</v>
      </c>
      <c r="D38" s="67">
        <v>591</v>
      </c>
      <c r="E38" s="68">
        <v>8.7258231212165957E-2</v>
      </c>
    </row>
    <row r="39" spans="1:5" x14ac:dyDescent="0.2">
      <c r="A39" s="65" t="s">
        <v>23</v>
      </c>
      <c r="B39" s="66">
        <v>119582120.71999997</v>
      </c>
      <c r="C39" s="68">
        <v>0.12807203042864518</v>
      </c>
      <c r="D39" s="67">
        <v>801</v>
      </c>
      <c r="E39" s="68">
        <v>0.11826369407943305</v>
      </c>
    </row>
    <row r="40" spans="1:5" x14ac:dyDescent="0.2">
      <c r="A40" s="65" t="s">
        <v>39</v>
      </c>
      <c r="B40" s="66">
        <v>211795660.17999992</v>
      </c>
      <c r="C40" s="68">
        <v>0.22683240664999602</v>
      </c>
      <c r="D40" s="67">
        <v>1451</v>
      </c>
      <c r="E40" s="68">
        <v>0.21423298390668832</v>
      </c>
    </row>
    <row r="41" spans="1:5" x14ac:dyDescent="0.2">
      <c r="A41" s="65" t="s">
        <v>40</v>
      </c>
      <c r="B41" s="66">
        <v>261190659.57999995</v>
      </c>
      <c r="C41" s="68">
        <v>0.27973427716450411</v>
      </c>
      <c r="D41" s="67">
        <v>1979</v>
      </c>
      <c r="E41" s="68">
        <v>0.29218957625867414</v>
      </c>
    </row>
    <row r="42" spans="1:5" x14ac:dyDescent="0.2">
      <c r="A42" s="65" t="s">
        <v>41</v>
      </c>
      <c r="B42" s="66">
        <v>53247755.890000053</v>
      </c>
      <c r="C42" s="68">
        <v>5.7028159155740714E-2</v>
      </c>
      <c r="D42" s="67">
        <v>444</v>
      </c>
      <c r="E42" s="68">
        <v>6.5554407205078991E-2</v>
      </c>
    </row>
    <row r="43" spans="1:5" x14ac:dyDescent="0.2">
      <c r="A43" s="65" t="s">
        <v>42</v>
      </c>
      <c r="B43" s="66">
        <v>7533268.660000002</v>
      </c>
      <c r="C43" s="68">
        <v>8.0681042219492728E-3</v>
      </c>
      <c r="D43" s="67">
        <v>53</v>
      </c>
      <c r="E43" s="68">
        <v>7.8251882474531225E-3</v>
      </c>
    </row>
    <row r="44" spans="1:5" x14ac:dyDescent="0.2">
      <c r="A44" s="65" t="s">
        <v>43</v>
      </c>
      <c r="B44" s="66">
        <v>4124096.9800000014</v>
      </c>
      <c r="C44" s="68">
        <v>4.4168933510551648E-3</v>
      </c>
      <c r="D44" s="67">
        <v>39</v>
      </c>
      <c r="E44" s="68">
        <v>5.7581573896353169E-3</v>
      </c>
    </row>
    <row r="45" spans="1:5" x14ac:dyDescent="0.2">
      <c r="A45" s="65" t="s">
        <v>44</v>
      </c>
      <c r="B45" s="66">
        <v>3942656.75</v>
      </c>
      <c r="C45" s="68">
        <v>4.2225715032937362E-3</v>
      </c>
      <c r="D45" s="67">
        <v>24</v>
      </c>
      <c r="E45" s="68">
        <v>3.5434814705448104E-3</v>
      </c>
    </row>
    <row r="46" spans="1:5" x14ac:dyDescent="0.2">
      <c r="A46" s="65" t="s">
        <v>24</v>
      </c>
      <c r="B46" s="66">
        <v>33665566.349999987</v>
      </c>
      <c r="C46" s="68">
        <v>3.6055703076803343E-2</v>
      </c>
      <c r="D46" s="67">
        <v>230</v>
      </c>
      <c r="E46" s="68">
        <v>3.3958364092721099E-2</v>
      </c>
    </row>
    <row r="47" spans="1:5" x14ac:dyDescent="0.2">
      <c r="A47" s="65" t="s">
        <v>25</v>
      </c>
      <c r="B47" s="66">
        <v>418879.19000000006</v>
      </c>
      <c r="C47" s="68">
        <v>4.4861813826850712E-4</v>
      </c>
      <c r="D47" s="67">
        <v>3</v>
      </c>
      <c r="E47" s="68">
        <v>4.429351838181013E-4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933709884.3499999</v>
      </c>
      <c r="C51" s="72"/>
      <c r="D51" s="73">
        <v>6773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0.78802921401358172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475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4811031.3899999997</v>
      </c>
      <c r="C60" s="68">
        <v>5.1525976865385639E-3</v>
      </c>
      <c r="D60" s="67">
        <v>93</v>
      </c>
      <c r="E60" s="68">
        <v>1.373099069836114E-2</v>
      </c>
    </row>
    <row r="61" spans="1:5" x14ac:dyDescent="0.2">
      <c r="A61" s="65" t="s">
        <v>17</v>
      </c>
      <c r="B61" s="66">
        <v>181863549.73000017</v>
      </c>
      <c r="C61" s="68">
        <v>0.19477522170240716</v>
      </c>
      <c r="D61" s="67">
        <v>972</v>
      </c>
      <c r="E61" s="68">
        <v>0.14351099955706481</v>
      </c>
    </row>
    <row r="62" spans="1:5" x14ac:dyDescent="0.2">
      <c r="A62" s="65" t="s">
        <v>18</v>
      </c>
      <c r="B62" s="66">
        <v>52507417.280000016</v>
      </c>
      <c r="C62" s="68">
        <v>5.6235259110010323E-2</v>
      </c>
      <c r="D62" s="67">
        <v>318</v>
      </c>
      <c r="E62" s="68">
        <v>4.6951129484718739E-2</v>
      </c>
    </row>
    <row r="63" spans="1:5" x14ac:dyDescent="0.2">
      <c r="A63" s="65" t="s">
        <v>19</v>
      </c>
      <c r="B63" s="66">
        <v>63596779.580000006</v>
      </c>
      <c r="C63" s="68">
        <v>6.8111927104930206E-2</v>
      </c>
      <c r="D63" s="67">
        <v>445</v>
      </c>
      <c r="E63" s="68">
        <v>6.5702052266351688E-2</v>
      </c>
    </row>
    <row r="64" spans="1:5" x14ac:dyDescent="0.2">
      <c r="A64" s="65" t="s">
        <v>20</v>
      </c>
      <c r="B64" s="66">
        <v>153511216.90000001</v>
      </c>
      <c r="C64" s="68">
        <v>0.16440997302590032</v>
      </c>
      <c r="D64" s="67">
        <v>1025</v>
      </c>
      <c r="E64" s="68">
        <v>0.15133618780451794</v>
      </c>
    </row>
    <row r="65" spans="1:5" x14ac:dyDescent="0.2">
      <c r="A65" s="65" t="s">
        <v>21</v>
      </c>
      <c r="B65" s="66">
        <v>106392555.73999996</v>
      </c>
      <c r="C65" s="68">
        <v>0.11394605275498922</v>
      </c>
      <c r="D65" s="67">
        <v>739</v>
      </c>
      <c r="E65" s="68">
        <v>0.10910970028052562</v>
      </c>
    </row>
    <row r="66" spans="1:5" x14ac:dyDescent="0.2">
      <c r="A66" s="65" t="s">
        <v>22</v>
      </c>
      <c r="B66" s="66">
        <v>85656443.299999967</v>
      </c>
      <c r="C66" s="68">
        <v>9.1737749311317951E-2</v>
      </c>
      <c r="D66" s="67">
        <v>622</v>
      </c>
      <c r="E66" s="68">
        <v>9.1835228111619663E-2</v>
      </c>
    </row>
    <row r="67" spans="1:5" x14ac:dyDescent="0.2">
      <c r="A67" s="65" t="s">
        <v>23</v>
      </c>
      <c r="B67" s="66">
        <v>73925649.849999994</v>
      </c>
      <c r="C67" s="68">
        <v>7.9174110812228554E-2</v>
      </c>
      <c r="D67" s="67">
        <v>630</v>
      </c>
      <c r="E67" s="68">
        <v>9.3016388601801267E-2</v>
      </c>
    </row>
    <row r="68" spans="1:5" x14ac:dyDescent="0.2">
      <c r="A68" s="65" t="s">
        <v>39</v>
      </c>
      <c r="B68" s="66">
        <v>56321247.810000084</v>
      </c>
      <c r="C68" s="68">
        <v>6.0319858185080691E-2</v>
      </c>
      <c r="D68" s="67">
        <v>536</v>
      </c>
      <c r="E68" s="68">
        <v>7.9137752842167425E-2</v>
      </c>
    </row>
    <row r="69" spans="1:5" x14ac:dyDescent="0.2">
      <c r="A69" s="65" t="s">
        <v>40</v>
      </c>
      <c r="B69" s="66">
        <v>32931343.459999993</v>
      </c>
      <c r="C69" s="68">
        <v>3.5269352945669068E-2</v>
      </c>
      <c r="D69" s="67">
        <v>320</v>
      </c>
      <c r="E69" s="68">
        <v>4.724641960726414E-2</v>
      </c>
    </row>
    <row r="70" spans="1:5" x14ac:dyDescent="0.2">
      <c r="A70" s="65" t="s">
        <v>41</v>
      </c>
      <c r="B70" s="66">
        <v>35974669.279999986</v>
      </c>
      <c r="C70" s="68">
        <v>3.852874418807687E-2</v>
      </c>
      <c r="D70" s="67">
        <v>344</v>
      </c>
      <c r="E70" s="68">
        <v>5.0789901077808945E-2</v>
      </c>
    </row>
    <row r="71" spans="1:5" x14ac:dyDescent="0.2">
      <c r="A71" s="65" t="s">
        <v>42</v>
      </c>
      <c r="B71" s="66">
        <v>20688933.16</v>
      </c>
      <c r="C71" s="68">
        <v>2.2157774600836056E-2</v>
      </c>
      <c r="D71" s="67">
        <v>178</v>
      </c>
      <c r="E71" s="68">
        <v>2.6280820906540676E-2</v>
      </c>
    </row>
    <row r="72" spans="1:5" x14ac:dyDescent="0.2">
      <c r="A72" s="65" t="s">
        <v>43</v>
      </c>
      <c r="B72" s="66">
        <v>12883384.440000001</v>
      </c>
      <c r="C72" s="68">
        <v>1.3798059392900977E-2</v>
      </c>
      <c r="D72" s="67">
        <v>119</v>
      </c>
      <c r="E72" s="68">
        <v>1.7569762291451352E-2</v>
      </c>
    </row>
    <row r="73" spans="1:5" x14ac:dyDescent="0.2">
      <c r="A73" s="65" t="s">
        <v>44</v>
      </c>
      <c r="B73" s="66">
        <v>10381338.57</v>
      </c>
      <c r="C73" s="68">
        <v>1.1118377071939156E-2</v>
      </c>
      <c r="D73" s="67">
        <v>104</v>
      </c>
      <c r="E73" s="68">
        <v>1.5355086372360844E-2</v>
      </c>
    </row>
    <row r="74" spans="1:5" x14ac:dyDescent="0.2">
      <c r="A74" s="65" t="s">
        <v>24</v>
      </c>
      <c r="B74" s="66">
        <v>18976322.169999998</v>
      </c>
      <c r="C74" s="68">
        <v>2.0323574257983059E-2</v>
      </c>
      <c r="D74" s="67">
        <v>154</v>
      </c>
      <c r="E74" s="68">
        <v>2.2737339435995867E-2</v>
      </c>
    </row>
    <row r="75" spans="1:5" x14ac:dyDescent="0.2">
      <c r="A75" s="65" t="s">
        <v>25</v>
      </c>
      <c r="B75" s="66">
        <v>1020755.78</v>
      </c>
      <c r="C75" s="68">
        <v>1.0932258478880696E-3</v>
      </c>
      <c r="D75" s="67">
        <v>8</v>
      </c>
      <c r="E75" s="68">
        <v>1.1811604901816035E-3</v>
      </c>
    </row>
    <row r="76" spans="1:5" x14ac:dyDescent="0.2">
      <c r="A76" s="65" t="s">
        <v>26</v>
      </c>
      <c r="B76" s="66">
        <v>1243341.5900000001</v>
      </c>
      <c r="C76" s="68">
        <v>1.331614467019967E-3</v>
      </c>
      <c r="D76" s="67">
        <v>10</v>
      </c>
      <c r="E76" s="68">
        <v>1.4764506127270044E-3</v>
      </c>
    </row>
    <row r="77" spans="1:5" x14ac:dyDescent="0.2">
      <c r="A77" s="65" t="s">
        <v>3</v>
      </c>
      <c r="B77" s="66">
        <v>21023904.319999989</v>
      </c>
      <c r="C77" s="68">
        <v>2.2516527534284094E-2</v>
      </c>
      <c r="D77" s="67">
        <v>156</v>
      </c>
      <c r="E77" s="68">
        <v>2.3032629558541268E-2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933709884.35000014</v>
      </c>
      <c r="C79" s="72"/>
      <c r="D79" s="73">
        <v>6773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0.66956582709180212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644187666.19000089</v>
      </c>
      <c r="C90" s="68">
        <v>0.68992272330762616</v>
      </c>
      <c r="D90" s="67">
        <v>4590</v>
      </c>
      <c r="E90" s="68">
        <v>0.67769083124169494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289522218.15999949</v>
      </c>
      <c r="C92" s="68">
        <v>0.31007727669237389</v>
      </c>
      <c r="D92" s="67">
        <v>2183</v>
      </c>
      <c r="E92" s="68">
        <v>0.32230916875830501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933709884.35000038</v>
      </c>
      <c r="C94" s="72"/>
      <c r="D94" s="73">
        <v>6773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909209223.73000026</v>
      </c>
      <c r="C101" s="68">
        <v>0.97375987870466207</v>
      </c>
      <c r="D101" s="67">
        <v>6444</v>
      </c>
      <c r="E101" s="68">
        <v>0.95142477484128152</v>
      </c>
    </row>
    <row r="102" spans="1:6" x14ac:dyDescent="0.2">
      <c r="A102" s="65" t="s">
        <v>5</v>
      </c>
      <c r="B102" s="66">
        <v>24500660.619999971</v>
      </c>
      <c r="C102" s="68">
        <v>2.6240121295337943E-2</v>
      </c>
      <c r="D102" s="67">
        <v>329</v>
      </c>
      <c r="E102" s="68">
        <v>4.8575225158718441E-2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933709884.35000026</v>
      </c>
      <c r="C104" s="72"/>
      <c r="D104" s="73">
        <v>6773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193670887.9499999</v>
      </c>
      <c r="C111" s="68">
        <v>0.20742083938077127</v>
      </c>
      <c r="D111" s="67">
        <v>2597</v>
      </c>
      <c r="E111" s="68">
        <v>0.383434224125203</v>
      </c>
    </row>
    <row r="112" spans="1:6" x14ac:dyDescent="0.2">
      <c r="A112" s="65" t="s">
        <v>69</v>
      </c>
      <c r="B112" s="66">
        <v>425185706.1700002</v>
      </c>
      <c r="C112" s="68">
        <v>0.45537239489115205</v>
      </c>
      <c r="D112" s="67">
        <v>3161</v>
      </c>
      <c r="E112" s="68">
        <v>0.46670603868300603</v>
      </c>
    </row>
    <row r="113" spans="1:5" x14ac:dyDescent="0.2">
      <c r="A113" s="65" t="s">
        <v>70</v>
      </c>
      <c r="B113" s="66">
        <v>163882631.83000013</v>
      </c>
      <c r="C113" s="68">
        <v>0.17551772191432527</v>
      </c>
      <c r="D113" s="67">
        <v>692</v>
      </c>
      <c r="E113" s="68">
        <v>0.10217038240070869</v>
      </c>
    </row>
    <row r="114" spans="1:5" x14ac:dyDescent="0.2">
      <c r="A114" s="65" t="s">
        <v>71</v>
      </c>
      <c r="B114" s="66">
        <v>64037762.639999993</v>
      </c>
      <c r="C114" s="68">
        <v>6.8584218410175368E-2</v>
      </c>
      <c r="D114" s="67">
        <v>185</v>
      </c>
      <c r="E114" s="68">
        <v>2.7314336335449579E-2</v>
      </c>
    </row>
    <row r="115" spans="1:5" x14ac:dyDescent="0.2">
      <c r="A115" s="65" t="s">
        <v>72</v>
      </c>
      <c r="B115" s="66">
        <v>28535079.18</v>
      </c>
      <c r="C115" s="68">
        <v>3.0560969374191241E-2</v>
      </c>
      <c r="D115" s="67">
        <v>64</v>
      </c>
      <c r="E115" s="68">
        <v>9.4492839214528283E-3</v>
      </c>
    </row>
    <row r="116" spans="1:5" x14ac:dyDescent="0.2">
      <c r="A116" s="65" t="s">
        <v>73</v>
      </c>
      <c r="B116" s="66">
        <v>25856398.560000002</v>
      </c>
      <c r="C116" s="68">
        <v>2.7692111857635385E-2</v>
      </c>
      <c r="D116" s="67">
        <v>44</v>
      </c>
      <c r="E116" s="68">
        <v>6.4963826959988187E-3</v>
      </c>
    </row>
    <row r="117" spans="1:5" x14ac:dyDescent="0.2">
      <c r="A117" s="65" t="s">
        <v>74</v>
      </c>
      <c r="B117" s="66">
        <v>15102008.889999999</v>
      </c>
      <c r="C117" s="68">
        <v>1.6174198370528362E-2</v>
      </c>
      <c r="D117" s="67">
        <v>17</v>
      </c>
      <c r="E117" s="68">
        <v>2.5099660416359072E-3</v>
      </c>
    </row>
    <row r="118" spans="1:5" x14ac:dyDescent="0.2">
      <c r="A118" s="65" t="s">
        <v>178</v>
      </c>
      <c r="B118" s="66">
        <v>5302886</v>
      </c>
      <c r="C118" s="68">
        <v>5.6793722427942285E-3</v>
      </c>
      <c r="D118" s="67">
        <v>5</v>
      </c>
      <c r="E118" s="68">
        <v>7.3822530636350218E-4</v>
      </c>
    </row>
    <row r="119" spans="1:5" x14ac:dyDescent="0.2">
      <c r="A119" s="65" t="s">
        <v>75</v>
      </c>
      <c r="B119" s="66">
        <v>6920416.1299999999</v>
      </c>
      <c r="C119" s="68">
        <v>7.4117413192189034E-3</v>
      </c>
      <c r="D119" s="67">
        <v>5</v>
      </c>
      <c r="E119" s="68">
        <v>7.3822530636350218E-4</v>
      </c>
    </row>
    <row r="120" spans="1:5" x14ac:dyDescent="0.2">
      <c r="A120" s="65" t="s">
        <v>78</v>
      </c>
      <c r="B120" s="66">
        <v>1652049</v>
      </c>
      <c r="C120" s="68">
        <v>1.7693386647074749E-3</v>
      </c>
      <c r="D120" s="67">
        <v>1</v>
      </c>
      <c r="E120" s="68">
        <v>1.4764506127270044E-4</v>
      </c>
    </row>
    <row r="121" spans="1:5" x14ac:dyDescent="0.2">
      <c r="A121" s="65" t="s">
        <v>76</v>
      </c>
      <c r="B121" s="66">
        <v>3564058</v>
      </c>
      <c r="C121" s="68">
        <v>3.8170935745005102E-3</v>
      </c>
      <c r="D121" s="67">
        <v>2</v>
      </c>
      <c r="E121" s="68">
        <v>2.9529012254540088E-4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933709884.35000014</v>
      </c>
      <c r="C124" s="72"/>
      <c r="D124" s="73">
        <v>6773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137857.65308578167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558927836.40999961</v>
      </c>
      <c r="C133" s="68">
        <v>0.5986097456803684</v>
      </c>
      <c r="D133" s="67">
        <v>3830</v>
      </c>
      <c r="E133" s="68">
        <v>0.56548058467444262</v>
      </c>
    </row>
    <row r="134" spans="1:6" x14ac:dyDescent="0.2">
      <c r="A134" s="65" t="s">
        <v>7</v>
      </c>
      <c r="B134" s="66">
        <v>356998620.95000029</v>
      </c>
      <c r="C134" s="68">
        <v>0.38234426660110177</v>
      </c>
      <c r="D134" s="67">
        <v>2745</v>
      </c>
      <c r="E134" s="68">
        <v>0.40528569319356267</v>
      </c>
    </row>
    <row r="135" spans="1:6" x14ac:dyDescent="0.2">
      <c r="A135" s="65" t="s">
        <v>8</v>
      </c>
      <c r="B135" s="66">
        <v>17783426.989999998</v>
      </c>
      <c r="C135" s="68">
        <v>1.9045987718529823E-2</v>
      </c>
      <c r="D135" s="67">
        <v>198</v>
      </c>
      <c r="E135" s="68">
        <v>2.9233722131994686E-2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933709884.3499999</v>
      </c>
      <c r="C137" s="68"/>
      <c r="D137" s="73">
        <v>6773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4.5509885578196909E-5</v>
      </c>
      <c r="D145" s="67">
        <v>1</v>
      </c>
      <c r="E145" s="68">
        <v>1.4764506127270044E-4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1.6378836998867411E-4</v>
      </c>
      <c r="D147" s="67">
        <v>1</v>
      </c>
      <c r="E147" s="68">
        <v>1.4764506127270044E-4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507184.07000000007</v>
      </c>
      <c r="C150" s="68">
        <v>5.4319235396450231E-4</v>
      </c>
      <c r="D150" s="67">
        <v>8</v>
      </c>
      <c r="E150" s="68">
        <v>1.1811604901816035E-3</v>
      </c>
    </row>
    <row r="151" spans="1:5" x14ac:dyDescent="0.2">
      <c r="A151" s="77">
        <v>2003</v>
      </c>
      <c r="B151" s="66">
        <v>4211397.8299999991</v>
      </c>
      <c r="C151" s="68">
        <v>4.5103922541547808E-3</v>
      </c>
      <c r="D151" s="67">
        <v>37</v>
      </c>
      <c r="E151" s="68">
        <v>5.4628672670899159E-3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9.1386212602216358E-5</v>
      </c>
      <c r="D153" s="67">
        <v>1</v>
      </c>
      <c r="E153" s="68">
        <v>1.4764506127270044E-4</v>
      </c>
    </row>
    <row r="154" spans="1:5" x14ac:dyDescent="0.2">
      <c r="A154" s="77">
        <v>2006</v>
      </c>
      <c r="B154" s="66">
        <v>278862492.81</v>
      </c>
      <c r="C154" s="68">
        <v>0.29866074835882167</v>
      </c>
      <c r="D154" s="67">
        <v>2118</v>
      </c>
      <c r="E154" s="68">
        <v>0.31271223977557949</v>
      </c>
    </row>
    <row r="155" spans="1:5" x14ac:dyDescent="0.2">
      <c r="A155" s="77">
        <v>2007</v>
      </c>
      <c r="B155" s="66">
        <v>649848057.58000064</v>
      </c>
      <c r="C155" s="68">
        <v>0.69598498256489005</v>
      </c>
      <c r="D155" s="67">
        <v>4607</v>
      </c>
      <c r="E155" s="68">
        <v>0.68020079728333083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933709884.35000062</v>
      </c>
      <c r="C157" s="68"/>
      <c r="D157" s="79">
        <v>6773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116.24063051988392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64220339.730000041</v>
      </c>
      <c r="C166" s="68">
        <v>6.8779757830995714E-2</v>
      </c>
      <c r="D166" s="67">
        <v>488</v>
      </c>
      <c r="E166" s="68">
        <v>7.2050789901077814E-2</v>
      </c>
    </row>
    <row r="167" spans="1:6" x14ac:dyDescent="0.2">
      <c r="A167" s="65" t="s">
        <v>10</v>
      </c>
      <c r="B167" s="66">
        <v>111317570.61999992</v>
      </c>
      <c r="C167" s="68">
        <v>0.11922072635815925</v>
      </c>
      <c r="D167" s="67">
        <v>850</v>
      </c>
      <c r="E167" s="68">
        <v>0.12549830208179535</v>
      </c>
    </row>
    <row r="168" spans="1:6" x14ac:dyDescent="0.2">
      <c r="A168" s="65" t="s">
        <v>11</v>
      </c>
      <c r="B168" s="66">
        <v>263464915.35000017</v>
      </c>
      <c r="C168" s="68">
        <v>0.28216999709006035</v>
      </c>
      <c r="D168" s="67">
        <v>1933</v>
      </c>
      <c r="E168" s="68">
        <v>0.28539790344012994</v>
      </c>
    </row>
    <row r="169" spans="1:6" x14ac:dyDescent="0.2">
      <c r="A169" s="65" t="s">
        <v>12</v>
      </c>
      <c r="B169" s="66">
        <v>476321898.41000015</v>
      </c>
      <c r="C169" s="68">
        <v>0.51013907680927073</v>
      </c>
      <c r="D169" s="67">
        <v>3386</v>
      </c>
      <c r="E169" s="68">
        <v>0.49992617746936363</v>
      </c>
    </row>
    <row r="170" spans="1:6" x14ac:dyDescent="0.2">
      <c r="A170" s="65" t="s">
        <v>13</v>
      </c>
      <c r="B170" s="66">
        <v>18385160.240000002</v>
      </c>
      <c r="C170" s="68">
        <v>1.9690441911513853E-2</v>
      </c>
      <c r="D170" s="67">
        <v>116</v>
      </c>
      <c r="E170" s="68">
        <v>1.712682710763325E-2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933709884.35000038</v>
      </c>
      <c r="C174" s="72"/>
      <c r="D174" s="73">
        <v>6773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12.080256487742444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431762165.22000003</v>
      </c>
      <c r="C183" s="68">
        <v>0.46241575938822804</v>
      </c>
      <c r="D183" s="67">
        <v>3395</v>
      </c>
      <c r="E183" s="68">
        <v>0.50125498302081795</v>
      </c>
      <c r="F183" s="65"/>
    </row>
    <row r="184" spans="1:6" x14ac:dyDescent="0.2">
      <c r="A184" s="65" t="s">
        <v>50</v>
      </c>
      <c r="B184" s="66">
        <v>501947719.13000035</v>
      </c>
      <c r="C184" s="68">
        <v>0.5375842406117719</v>
      </c>
      <c r="D184" s="67">
        <v>3378</v>
      </c>
      <c r="E184" s="68">
        <v>0.49874501697918205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933709884.35000038</v>
      </c>
      <c r="C186" s="72"/>
      <c r="D186" s="73">
        <v>6773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33787431.54999999</v>
      </c>
      <c r="C193" s="68">
        <v>3.6186220277105705E-2</v>
      </c>
      <c r="D193" s="67">
        <v>360</v>
      </c>
      <c r="E193" s="68">
        <v>5.3152222058172154E-2</v>
      </c>
      <c r="F193" s="68">
        <v>0.81476775643208887</v>
      </c>
    </row>
    <row r="194" spans="1:6" x14ac:dyDescent="0.2">
      <c r="A194" s="65" t="s">
        <v>52</v>
      </c>
      <c r="B194" s="66">
        <v>100756245.69999988</v>
      </c>
      <c r="C194" s="68">
        <v>0.10790958453882185</v>
      </c>
      <c r="D194" s="67">
        <v>907</v>
      </c>
      <c r="E194" s="68">
        <v>0.13391407057433929</v>
      </c>
      <c r="F194" s="68">
        <v>0.80291117564483983</v>
      </c>
    </row>
    <row r="195" spans="1:6" x14ac:dyDescent="0.2">
      <c r="A195" s="65" t="s">
        <v>53</v>
      </c>
      <c r="B195" s="66">
        <v>92130575.689999938</v>
      </c>
      <c r="C195" s="68">
        <v>9.8671522315667073E-2</v>
      </c>
      <c r="D195" s="67">
        <v>898</v>
      </c>
      <c r="E195" s="68">
        <v>0.13258526502288498</v>
      </c>
      <c r="F195" s="68">
        <v>0.80985504730755342</v>
      </c>
    </row>
    <row r="196" spans="1:6" x14ac:dyDescent="0.2">
      <c r="A196" s="65" t="s">
        <v>54</v>
      </c>
      <c r="B196" s="66">
        <v>47760025.899999999</v>
      </c>
      <c r="C196" s="68">
        <v>5.1150819650204342E-2</v>
      </c>
      <c r="D196" s="67">
        <v>407</v>
      </c>
      <c r="E196" s="68">
        <v>6.0091539937989075E-2</v>
      </c>
      <c r="F196" s="68">
        <v>0.79248974663158955</v>
      </c>
    </row>
    <row r="197" spans="1:6" x14ac:dyDescent="0.2">
      <c r="A197" s="65" t="s">
        <v>55</v>
      </c>
      <c r="B197" s="66">
        <v>38357575.489999995</v>
      </c>
      <c r="C197" s="68">
        <v>4.1080828352483958E-2</v>
      </c>
      <c r="D197" s="67">
        <v>343</v>
      </c>
      <c r="E197" s="68">
        <v>5.0642256016536248E-2</v>
      </c>
      <c r="F197" s="68">
        <v>0.78705855609812025</v>
      </c>
    </row>
    <row r="198" spans="1:6" x14ac:dyDescent="0.2">
      <c r="A198" s="65" t="s">
        <v>56</v>
      </c>
      <c r="B198" s="66">
        <v>32236797.809999984</v>
      </c>
      <c r="C198" s="68">
        <v>3.4525496998932981E-2</v>
      </c>
      <c r="D198" s="67">
        <v>253</v>
      </c>
      <c r="E198" s="68">
        <v>3.7354200501993208E-2</v>
      </c>
      <c r="F198" s="68">
        <v>0.79123235437115458</v>
      </c>
    </row>
    <row r="199" spans="1:6" x14ac:dyDescent="0.2">
      <c r="A199" s="65" t="s">
        <v>27</v>
      </c>
      <c r="B199" s="66">
        <v>249454049.94000015</v>
      </c>
      <c r="C199" s="68">
        <v>0.26716440954639464</v>
      </c>
      <c r="D199" s="67">
        <v>1613</v>
      </c>
      <c r="E199" s="68">
        <v>0.2381514838328658</v>
      </c>
      <c r="F199" s="68">
        <v>0.78715727110799494</v>
      </c>
    </row>
    <row r="200" spans="1:6" x14ac:dyDescent="0.2">
      <c r="A200" s="65" t="s">
        <v>57</v>
      </c>
      <c r="B200" s="66">
        <v>106756792.44999997</v>
      </c>
      <c r="C200" s="68">
        <v>0.11433614898948882</v>
      </c>
      <c r="D200" s="67">
        <v>751</v>
      </c>
      <c r="E200" s="68">
        <v>0.11088144101579803</v>
      </c>
      <c r="F200" s="68">
        <v>0.78883796843938558</v>
      </c>
    </row>
    <row r="201" spans="1:6" x14ac:dyDescent="0.2">
      <c r="A201" s="65" t="s">
        <v>58</v>
      </c>
      <c r="B201" s="66">
        <v>179869361.16000009</v>
      </c>
      <c r="C201" s="68">
        <v>0.19263945276237035</v>
      </c>
      <c r="D201" s="67">
        <v>744</v>
      </c>
      <c r="E201" s="68">
        <v>0.10984792558688912</v>
      </c>
      <c r="F201" s="68">
        <v>0.76162999204758297</v>
      </c>
    </row>
    <row r="202" spans="1:6" x14ac:dyDescent="0.2">
      <c r="A202" s="65" t="s">
        <v>59</v>
      </c>
      <c r="B202" s="66">
        <v>34436597.869999997</v>
      </c>
      <c r="C202" s="68">
        <v>3.6881475121121762E-2</v>
      </c>
      <c r="D202" s="67">
        <v>297</v>
      </c>
      <c r="E202" s="68">
        <v>4.3850583197992024E-2</v>
      </c>
      <c r="F202" s="68">
        <v>0.79301061687460206</v>
      </c>
    </row>
    <row r="203" spans="1:6" x14ac:dyDescent="0.2">
      <c r="A203" s="65" t="s">
        <v>60</v>
      </c>
      <c r="B203" s="66">
        <v>17783426.989999998</v>
      </c>
      <c r="C203" s="68">
        <v>1.9045987718529823E-2</v>
      </c>
      <c r="D203" s="67">
        <v>198</v>
      </c>
      <c r="E203" s="68">
        <v>2.9233722131994686E-2</v>
      </c>
      <c r="F203" s="68">
        <v>0.78781189035392385</v>
      </c>
    </row>
    <row r="204" spans="1:6" x14ac:dyDescent="0.2">
      <c r="A204" s="65" t="s">
        <v>2</v>
      </c>
      <c r="B204" s="66">
        <v>381003.8</v>
      </c>
      <c r="C204" s="68">
        <v>4.0805372887878867E-4</v>
      </c>
      <c r="D204" s="67">
        <v>2</v>
      </c>
      <c r="E204" s="68">
        <v>2.9529012254540088E-4</v>
      </c>
      <c r="F204" s="68">
        <v>0.84961429036489311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933709884.3499999</v>
      </c>
      <c r="C206" s="72"/>
      <c r="D206" s="73">
        <v>6773</v>
      </c>
      <c r="E206" s="72"/>
      <c r="F206" s="82">
        <v>0.78802921401358172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1371461.75</v>
      </c>
      <c r="C213" s="68">
        <v>1.4688307074683493E-3</v>
      </c>
      <c r="D213" s="67">
        <v>9</v>
      </c>
      <c r="E213" s="68">
        <v>1.3288055514543038E-3</v>
      </c>
    </row>
    <row r="214" spans="1:6" x14ac:dyDescent="0.2">
      <c r="A214" s="65" t="s">
        <v>279</v>
      </c>
      <c r="B214" s="66">
        <v>820410488.15999949</v>
      </c>
      <c r="C214" s="68">
        <v>0.87865674543129313</v>
      </c>
      <c r="D214" s="67">
        <v>6064</v>
      </c>
      <c r="E214" s="68">
        <v>0.89531965155765536</v>
      </c>
    </row>
    <row r="215" spans="1:6" x14ac:dyDescent="0.2">
      <c r="A215" s="65" t="s">
        <v>256</v>
      </c>
      <c r="B215" s="66">
        <v>104292163.75999992</v>
      </c>
      <c r="C215" s="68">
        <v>0.11169654033661938</v>
      </c>
      <c r="D215" s="67">
        <v>653</v>
      </c>
      <c r="E215" s="68">
        <v>9.6412225011073382E-2</v>
      </c>
    </row>
    <row r="216" spans="1:6" x14ac:dyDescent="0.2">
      <c r="A216" s="65" t="s">
        <v>257</v>
      </c>
      <c r="B216" s="66">
        <v>3665507.9899999998</v>
      </c>
      <c r="C216" s="68">
        <v>3.9257461567430421E-3</v>
      </c>
      <c r="D216" s="67">
        <v>24</v>
      </c>
      <c r="E216" s="68">
        <v>3.5434814705448104E-3</v>
      </c>
    </row>
    <row r="217" spans="1:6" x14ac:dyDescent="0.2">
      <c r="A217" s="65" t="s">
        <v>258</v>
      </c>
      <c r="B217" s="66">
        <v>3886806.5300000003</v>
      </c>
      <c r="C217" s="68">
        <v>4.1627561142354129E-3</v>
      </c>
      <c r="D217" s="67">
        <v>22</v>
      </c>
      <c r="E217" s="68">
        <v>3.2481913479994093E-3</v>
      </c>
    </row>
    <row r="218" spans="1:6" x14ac:dyDescent="0.2">
      <c r="A218" s="65" t="s">
        <v>259</v>
      </c>
      <c r="B218" s="66">
        <v>83456.160000000003</v>
      </c>
      <c r="C218" s="68">
        <v>8.9381253640790015E-5</v>
      </c>
      <c r="D218" s="67">
        <v>1</v>
      </c>
      <c r="E218" s="68">
        <v>1.4764506127270044E-4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933709884.34999931</v>
      </c>
      <c r="C228" s="72"/>
      <c r="D228" s="73">
        <v>6773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2.2257112609792462E-2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518935276.81999987</v>
      </c>
      <c r="C238" s="68">
        <v>0.55577785511101829</v>
      </c>
      <c r="D238" s="67">
        <v>3660</v>
      </c>
      <c r="E238" s="68">
        <v>0.54038092425808359</v>
      </c>
    </row>
    <row r="239" spans="1:6" x14ac:dyDescent="0.2">
      <c r="A239" s="65" t="s">
        <v>140</v>
      </c>
      <c r="B239" s="66">
        <v>414774607.53000009</v>
      </c>
      <c r="C239" s="68">
        <v>0.44422214488898182</v>
      </c>
      <c r="D239" s="67">
        <v>3113</v>
      </c>
      <c r="E239" s="68">
        <v>0.45961907574191641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933709884.3499999</v>
      </c>
      <c r="C241" s="68"/>
      <c r="D241" s="79">
        <v>6773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85931243.509999976</v>
      </c>
      <c r="C249" s="68">
        <v>9.2032059369084193E-2</v>
      </c>
      <c r="D249" s="67">
        <v>610</v>
      </c>
      <c r="E249" s="68">
        <v>9.0063487376347257E-2</v>
      </c>
    </row>
    <row r="250" spans="1:6" x14ac:dyDescent="0.2">
      <c r="A250" s="65" t="s">
        <v>37</v>
      </c>
      <c r="B250" s="66">
        <v>847778640.84000051</v>
      </c>
      <c r="C250" s="68">
        <v>0.90796794063091579</v>
      </c>
      <c r="D250" s="67">
        <v>6163</v>
      </c>
      <c r="E250" s="68">
        <v>0.90993651262365272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933709884.3500005</v>
      </c>
      <c r="C252" s="68"/>
      <c r="D252" s="79">
        <v>6773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6778707.8499999987</v>
      </c>
      <c r="C261" s="68">
        <v>1.3062723142545755E-2</v>
      </c>
      <c r="D261" s="67">
        <v>43</v>
      </c>
      <c r="E261" s="68">
        <v>1.1748633879781421E-2</v>
      </c>
    </row>
    <row r="262" spans="1:6" x14ac:dyDescent="0.2">
      <c r="A262" s="65" t="s">
        <v>182</v>
      </c>
      <c r="B262" s="66">
        <v>19128584.580000006</v>
      </c>
      <c r="C262" s="68">
        <v>3.6861214556887859E-2</v>
      </c>
      <c r="D262" s="67">
        <v>134</v>
      </c>
      <c r="E262" s="68">
        <v>3.6612021857923498E-2</v>
      </c>
    </row>
    <row r="263" spans="1:6" x14ac:dyDescent="0.2">
      <c r="A263" s="65" t="s">
        <v>80</v>
      </c>
      <c r="B263" s="66">
        <v>195760026.40999994</v>
      </c>
      <c r="C263" s="68">
        <v>0.37723399266591418</v>
      </c>
      <c r="D263" s="67">
        <v>1369</v>
      </c>
      <c r="E263" s="68">
        <v>0.37404371584699453</v>
      </c>
    </row>
    <row r="264" spans="1:6" x14ac:dyDescent="0.2">
      <c r="A264" s="65" t="s">
        <v>81</v>
      </c>
      <c r="B264" s="66">
        <v>163098775.43999991</v>
      </c>
      <c r="C264" s="68">
        <v>0.31429502430333539</v>
      </c>
      <c r="D264" s="67">
        <v>1211</v>
      </c>
      <c r="E264" s="68">
        <v>0.33087431693989072</v>
      </c>
    </row>
    <row r="265" spans="1:6" x14ac:dyDescent="0.2">
      <c r="A265" s="65" t="s">
        <v>82</v>
      </c>
      <c r="B265" s="66">
        <v>97852577.929999962</v>
      </c>
      <c r="C265" s="68">
        <v>0.1885641279383316</v>
      </c>
      <c r="D265" s="67">
        <v>659</v>
      </c>
      <c r="E265" s="68">
        <v>0.18005464480874317</v>
      </c>
    </row>
    <row r="266" spans="1:6" x14ac:dyDescent="0.2">
      <c r="A266" s="65" t="s">
        <v>83</v>
      </c>
      <c r="B266" s="66">
        <v>22231252.299999993</v>
      </c>
      <c r="C266" s="68">
        <v>4.2840125335536258E-2</v>
      </c>
      <c r="D266" s="67">
        <v>142</v>
      </c>
      <c r="E266" s="68">
        <v>3.8797814207650272E-2</v>
      </c>
    </row>
    <row r="267" spans="1:6" x14ac:dyDescent="0.2">
      <c r="A267" s="65" t="s">
        <v>84</v>
      </c>
      <c r="B267" s="66">
        <v>6568162.5299999984</v>
      </c>
      <c r="C267" s="68">
        <v>1.265699755516575E-2</v>
      </c>
      <c r="D267" s="67">
        <v>52</v>
      </c>
      <c r="E267" s="68">
        <v>1.4207650273224045E-2</v>
      </c>
    </row>
    <row r="268" spans="1:6" x14ac:dyDescent="0.2">
      <c r="A268" s="65" t="s">
        <v>85</v>
      </c>
      <c r="B268" s="66">
        <v>3223226.08</v>
      </c>
      <c r="C268" s="68">
        <v>6.2112294615076303E-3</v>
      </c>
      <c r="D268" s="67">
        <v>18</v>
      </c>
      <c r="E268" s="68">
        <v>4.9180327868852463E-3</v>
      </c>
    </row>
    <row r="269" spans="1:6" x14ac:dyDescent="0.2">
      <c r="A269" s="65" t="s">
        <v>86</v>
      </c>
      <c r="B269" s="66">
        <v>818682.77</v>
      </c>
      <c r="C269" s="68">
        <v>1.5776201899721149E-3</v>
      </c>
      <c r="D269" s="67">
        <v>8</v>
      </c>
      <c r="E269" s="68">
        <v>2.185792349726776E-3</v>
      </c>
    </row>
    <row r="270" spans="1:6" x14ac:dyDescent="0.2">
      <c r="A270" s="65" t="s">
        <v>0</v>
      </c>
      <c r="B270" s="66">
        <v>532292.75</v>
      </c>
      <c r="C270" s="68">
        <v>1.0257401525328052E-3</v>
      </c>
      <c r="D270" s="67">
        <v>4</v>
      </c>
      <c r="E270" s="68">
        <v>1.092896174863388E-3</v>
      </c>
    </row>
    <row r="271" spans="1:6" x14ac:dyDescent="0.2">
      <c r="A271" s="65" t="s">
        <v>67</v>
      </c>
      <c r="B271" s="66">
        <v>1125308.8900000001</v>
      </c>
      <c r="C271" s="68">
        <v>2.1684956491989076E-3</v>
      </c>
      <c r="D271" s="67">
        <v>8</v>
      </c>
      <c r="E271" s="68">
        <v>2.185792349726776E-3</v>
      </c>
    </row>
    <row r="272" spans="1:6" x14ac:dyDescent="0.2">
      <c r="A272" s="65" t="s">
        <v>79</v>
      </c>
      <c r="B272" s="66">
        <v>1817679.29</v>
      </c>
      <c r="C272" s="68">
        <v>3.5027090490718144E-3</v>
      </c>
      <c r="D272" s="67">
        <v>12</v>
      </c>
      <c r="E272" s="68">
        <v>3.2786885245901639E-3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518935276.81999975</v>
      </c>
      <c r="C274" s="68"/>
      <c r="D274" s="73">
        <v>3660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1.4703277804890691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680929097.12999892</v>
      </c>
      <c r="C287" s="68">
        <v>0.72927266653498812</v>
      </c>
      <c r="D287" s="67">
        <v>4814</v>
      </c>
      <c r="E287" s="68">
        <v>0.71076332496677985</v>
      </c>
    </row>
    <row r="288" spans="1:5" x14ac:dyDescent="0.2">
      <c r="A288" s="65" t="s">
        <v>166</v>
      </c>
      <c r="B288" s="66">
        <v>194592553.59999979</v>
      </c>
      <c r="C288" s="68">
        <v>0.20840794004817162</v>
      </c>
      <c r="D288" s="67">
        <v>1531</v>
      </c>
      <c r="E288" s="68">
        <v>0.22604458880850437</v>
      </c>
    </row>
    <row r="289" spans="1:5" x14ac:dyDescent="0.2">
      <c r="A289" s="65" t="s">
        <v>167</v>
      </c>
      <c r="B289" s="66">
        <v>32438537.93999999</v>
      </c>
      <c r="C289" s="68">
        <v>3.4741559968150114E-2</v>
      </c>
      <c r="D289" s="67">
        <v>238</v>
      </c>
      <c r="E289" s="68">
        <v>3.5139524582902704E-2</v>
      </c>
    </row>
    <row r="290" spans="1:5" x14ac:dyDescent="0.2">
      <c r="A290" s="65" t="s">
        <v>168</v>
      </c>
      <c r="B290" s="66">
        <v>4089216.9500000011</v>
      </c>
      <c r="C290" s="68">
        <v>4.3795369616834523E-3</v>
      </c>
      <c r="D290" s="67">
        <v>52</v>
      </c>
      <c r="E290" s="68">
        <v>7.677543186180422E-3</v>
      </c>
    </row>
    <row r="291" spans="1:5" x14ac:dyDescent="0.2">
      <c r="A291" s="65" t="s">
        <v>169</v>
      </c>
      <c r="B291" s="66">
        <v>21660478.729999978</v>
      </c>
      <c r="C291" s="68">
        <v>2.3198296487006668E-2</v>
      </c>
      <c r="D291" s="67">
        <v>138</v>
      </c>
      <c r="E291" s="68">
        <v>2.0375018455632658E-2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933709884.34999871</v>
      </c>
      <c r="C295" s="70"/>
      <c r="D295" s="73">
        <v>6773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490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928231245.59999907</v>
      </c>
      <c r="C7" s="66">
        <v>4803701.5099999988</v>
      </c>
      <c r="D7" s="66">
        <v>442902604.28999937</v>
      </c>
      <c r="E7" s="66">
        <v>195423.85</v>
      </c>
      <c r="F7" s="66">
        <v>480329515.95000058</v>
      </c>
      <c r="G7" s="50"/>
      <c r="H7" s="89"/>
    </row>
    <row r="8" spans="1:8" s="40" customFormat="1" x14ac:dyDescent="0.2">
      <c r="A8" s="65" t="s">
        <v>87</v>
      </c>
      <c r="B8" s="67">
        <v>6739</v>
      </c>
      <c r="C8" s="67">
        <v>46</v>
      </c>
      <c r="D8" s="67">
        <v>3161</v>
      </c>
      <c r="E8" s="67">
        <v>2</v>
      </c>
      <c r="F8" s="67">
        <v>3530</v>
      </c>
      <c r="H8" s="90"/>
    </row>
    <row r="9" spans="1:8" s="40" customFormat="1" x14ac:dyDescent="0.2">
      <c r="A9" s="65" t="s">
        <v>88</v>
      </c>
      <c r="B9" s="68">
        <v>0.78794017012192463</v>
      </c>
      <c r="C9" s="68">
        <v>0.84259719372905006</v>
      </c>
      <c r="D9" s="68">
        <v>0.79089550971836586</v>
      </c>
      <c r="E9" s="68">
        <v>0.68863518829078385</v>
      </c>
      <c r="F9" s="68">
        <v>0.78470889447209125</v>
      </c>
      <c r="H9" s="91"/>
    </row>
    <row r="10" spans="1:8" s="40" customFormat="1" x14ac:dyDescent="0.2">
      <c r="A10" s="65" t="s">
        <v>89</v>
      </c>
      <c r="B10" s="68">
        <v>1.4727826086956522E-3</v>
      </c>
      <c r="C10" s="68">
        <v>0.3387</v>
      </c>
      <c r="D10" s="68">
        <v>4.6714799999999996E-3</v>
      </c>
      <c r="E10" s="68">
        <v>0.60704328571428567</v>
      </c>
      <c r="F10" s="68">
        <v>1.4727826086956522E-3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9.7715985519369362</v>
      </c>
      <c r="C12" s="66">
        <v>13.335202913222608</v>
      </c>
      <c r="D12" s="66">
        <v>9.7427212453225458</v>
      </c>
      <c r="E12" s="66">
        <v>17.644719261438983</v>
      </c>
      <c r="F12" s="66">
        <v>9.7593834939138713</v>
      </c>
      <c r="H12" s="89"/>
    </row>
    <row r="13" spans="1:8" s="40" customFormat="1" x14ac:dyDescent="0.2">
      <c r="A13" s="65" t="s">
        <v>92</v>
      </c>
      <c r="B13" s="66">
        <v>9.5331964407939775</v>
      </c>
      <c r="C13" s="66">
        <v>11.08829568788501</v>
      </c>
      <c r="D13" s="66">
        <v>9.5331964407939775</v>
      </c>
      <c r="E13" s="66">
        <v>17.182751540041068</v>
      </c>
      <c r="F13" s="66">
        <v>9.5331964407939775</v>
      </c>
      <c r="H13" s="89"/>
    </row>
    <row r="14" spans="1:8" s="40" customFormat="1" x14ac:dyDescent="0.2">
      <c r="A14" s="65" t="s">
        <v>93</v>
      </c>
      <c r="B14" s="66">
        <v>19.307323750855577</v>
      </c>
      <c r="C14" s="66">
        <v>14.116358658453114</v>
      </c>
      <c r="D14" s="66">
        <v>10.67214236824093</v>
      </c>
      <c r="E14" s="66">
        <v>19.307323750855577</v>
      </c>
      <c r="F14" s="66">
        <v>10.532511978097194</v>
      </c>
      <c r="H14" s="89"/>
    </row>
    <row r="15" spans="1:8" s="40" customFormat="1" x14ac:dyDescent="0.2">
      <c r="A15" s="65" t="s">
        <v>117</v>
      </c>
      <c r="B15" s="66">
        <v>137740.20560914068</v>
      </c>
      <c r="C15" s="66">
        <v>104428.29369565214</v>
      </c>
      <c r="D15" s="66">
        <v>140114.71189180619</v>
      </c>
      <c r="E15" s="66">
        <v>97711.925000000003</v>
      </c>
      <c r="F15" s="66">
        <v>136070.68440509931</v>
      </c>
      <c r="H15" s="89"/>
    </row>
    <row r="16" spans="1:8" s="40" customFormat="1" x14ac:dyDescent="0.2">
      <c r="A16" s="65" t="s">
        <v>94</v>
      </c>
      <c r="B16" s="66">
        <v>169.37</v>
      </c>
      <c r="C16" s="66">
        <v>17273.7</v>
      </c>
      <c r="D16" s="66">
        <v>1093.57</v>
      </c>
      <c r="E16" s="66">
        <v>42493.03</v>
      </c>
      <c r="F16" s="66">
        <v>169.37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12.023343421784057</v>
      </c>
      <c r="C18" s="66">
        <v>12.420419664911003</v>
      </c>
      <c r="D18" s="66">
        <v>12.097063691884211</v>
      </c>
      <c r="E18" s="66">
        <v>7.3803326078162916</v>
      </c>
      <c r="F18" s="66">
        <v>11.953285307096664</v>
      </c>
      <c r="H18" s="89"/>
    </row>
    <row r="19" spans="1:8" s="40" customFormat="1" x14ac:dyDescent="0.2">
      <c r="A19" s="65" t="s">
        <v>97</v>
      </c>
      <c r="B19" s="66">
        <v>8.3333333333333329E-2</v>
      </c>
      <c r="C19" s="66">
        <v>5.916666666666667</v>
      </c>
      <c r="D19" s="66">
        <v>8.3333333333333329E-2</v>
      </c>
      <c r="E19" s="66">
        <v>5.75</v>
      </c>
      <c r="F19" s="66">
        <v>8.3333333333333329E-2</v>
      </c>
      <c r="H19" s="89"/>
    </row>
    <row r="20" spans="1:8" s="40" customFormat="1" x14ac:dyDescent="0.2">
      <c r="A20" s="65" t="s">
        <v>98</v>
      </c>
      <c r="B20" s="66">
        <v>20.5</v>
      </c>
      <c r="C20" s="66">
        <v>16.916666666666668</v>
      </c>
      <c r="D20" s="66">
        <v>20.5</v>
      </c>
      <c r="E20" s="66">
        <v>7.833333333333333</v>
      </c>
      <c r="F20" s="66">
        <v>20.5</v>
      </c>
      <c r="H20" s="89"/>
    </row>
    <row r="21" spans="1:8" s="40" customFormat="1" x14ac:dyDescent="0.2">
      <c r="A21" s="65" t="s">
        <v>99</v>
      </c>
      <c r="B21" s="68">
        <v>0.5565725332765078</v>
      </c>
      <c r="C21" s="68">
        <v>0.99640408548198922</v>
      </c>
      <c r="D21" s="68">
        <v>0.82297137537565301</v>
      </c>
      <c r="E21" s="68">
        <v>0</v>
      </c>
      <c r="F21" s="68">
        <v>0.30675904294279893</v>
      </c>
      <c r="H21" s="91"/>
    </row>
    <row r="22" spans="1:8" s="40" customFormat="1" x14ac:dyDescent="0.2">
      <c r="A22" s="65" t="s">
        <v>138</v>
      </c>
      <c r="B22" s="68">
        <v>0.44342746672349276</v>
      </c>
      <c r="C22" s="68">
        <v>3.5959145180109254E-3</v>
      </c>
      <c r="D22" s="68">
        <v>0.17702862462434721</v>
      </c>
      <c r="E22" s="68">
        <v>1</v>
      </c>
      <c r="F22" s="68">
        <v>0.69324095705720079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0.45877812429674653</v>
      </c>
      <c r="C24" s="68">
        <v>0.14482339474086103</v>
      </c>
      <c r="D24" s="68">
        <v>0.38393130235165701</v>
      </c>
      <c r="E24" s="68">
        <v>1</v>
      </c>
      <c r="F24" s="68">
        <v>0.53071255339331525</v>
      </c>
      <c r="H24" s="91"/>
    </row>
    <row r="25" spans="1:8" s="40" customFormat="1" ht="20.399999999999999" x14ac:dyDescent="0.2">
      <c r="A25" s="87" t="s">
        <v>303</v>
      </c>
      <c r="B25" s="66">
        <v>1.4704558207958045</v>
      </c>
      <c r="C25" s="66">
        <v>1.4709931844370596</v>
      </c>
      <c r="D25" s="66">
        <v>1.4789264436047009</v>
      </c>
      <c r="E25" s="66">
        <v>0</v>
      </c>
      <c r="F25" s="66">
        <v>1.4494841371831328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1918459.3899999994</v>
      </c>
      <c r="C32" s="68">
        <v>2.0667903597232666E-3</v>
      </c>
      <c r="D32" s="67">
        <v>65</v>
      </c>
      <c r="E32" s="68">
        <v>9.6453479744769248E-3</v>
      </c>
    </row>
    <row r="33" spans="1:5" x14ac:dyDescent="0.2">
      <c r="A33" s="65" t="s">
        <v>17</v>
      </c>
      <c r="B33" s="66">
        <v>24328803.729999993</v>
      </c>
      <c r="C33" s="68">
        <v>2.6209852173500244E-2</v>
      </c>
      <c r="D33" s="67">
        <v>243</v>
      </c>
      <c r="E33" s="68">
        <v>3.6058762427659888E-2</v>
      </c>
    </row>
    <row r="34" spans="1:5" x14ac:dyDescent="0.2">
      <c r="A34" s="65" t="s">
        <v>18</v>
      </c>
      <c r="B34" s="66">
        <v>14923647.440000001</v>
      </c>
      <c r="C34" s="68">
        <v>1.607751033025558E-2</v>
      </c>
      <c r="D34" s="67">
        <v>121</v>
      </c>
      <c r="E34" s="68">
        <v>1.7955186229410891E-2</v>
      </c>
    </row>
    <row r="35" spans="1:5" x14ac:dyDescent="0.2">
      <c r="A35" s="65" t="s">
        <v>19</v>
      </c>
      <c r="B35" s="66">
        <v>20801373.31000001</v>
      </c>
      <c r="C35" s="68">
        <v>2.2409688758703875E-2</v>
      </c>
      <c r="D35" s="67">
        <v>185</v>
      </c>
      <c r="E35" s="68">
        <v>2.745214423504971E-2</v>
      </c>
    </row>
    <row r="36" spans="1:5" x14ac:dyDescent="0.2">
      <c r="A36" s="65" t="s">
        <v>20</v>
      </c>
      <c r="B36" s="66">
        <v>31023634.269999992</v>
      </c>
      <c r="C36" s="68">
        <v>3.3422311969197517E-2</v>
      </c>
      <c r="D36" s="67">
        <v>224</v>
      </c>
      <c r="E36" s="68">
        <v>3.3239353019735865E-2</v>
      </c>
    </row>
    <row r="37" spans="1:5" x14ac:dyDescent="0.2">
      <c r="A37" s="65" t="s">
        <v>21</v>
      </c>
      <c r="B37" s="66">
        <v>47302052.399999991</v>
      </c>
      <c r="C37" s="68">
        <v>5.0959340815363741E-2</v>
      </c>
      <c r="D37" s="67">
        <v>319</v>
      </c>
      <c r="E37" s="68">
        <v>4.7336400059355986E-2</v>
      </c>
    </row>
    <row r="38" spans="1:5" x14ac:dyDescent="0.2">
      <c r="A38" s="65" t="s">
        <v>22</v>
      </c>
      <c r="B38" s="66">
        <v>96262141.009999976</v>
      </c>
      <c r="C38" s="68">
        <v>0.10370491347528067</v>
      </c>
      <c r="D38" s="67">
        <v>585</v>
      </c>
      <c r="E38" s="68">
        <v>8.6808131770292327E-2</v>
      </c>
    </row>
    <row r="39" spans="1:5" x14ac:dyDescent="0.2">
      <c r="A39" s="65" t="s">
        <v>23</v>
      </c>
      <c r="B39" s="66">
        <v>119654517.40999995</v>
      </c>
      <c r="C39" s="68">
        <v>0.12890593586154969</v>
      </c>
      <c r="D39" s="67">
        <v>803</v>
      </c>
      <c r="E39" s="68">
        <v>0.11915714497699956</v>
      </c>
    </row>
    <row r="40" spans="1:5" x14ac:dyDescent="0.2">
      <c r="A40" s="65" t="s">
        <v>39</v>
      </c>
      <c r="B40" s="66">
        <v>209224627.04999986</v>
      </c>
      <c r="C40" s="68">
        <v>0.22540140513666837</v>
      </c>
      <c r="D40" s="67">
        <v>1433</v>
      </c>
      <c r="E40" s="68">
        <v>0.21264282534500667</v>
      </c>
    </row>
    <row r="41" spans="1:5" x14ac:dyDescent="0.2">
      <c r="A41" s="65" t="s">
        <v>40</v>
      </c>
      <c r="B41" s="66">
        <v>260410241.87999997</v>
      </c>
      <c r="C41" s="68">
        <v>0.28054457670369981</v>
      </c>
      <c r="D41" s="67">
        <v>1971</v>
      </c>
      <c r="E41" s="68">
        <v>0.29247662857990797</v>
      </c>
    </row>
    <row r="42" spans="1:5" x14ac:dyDescent="0.2">
      <c r="A42" s="65" t="s">
        <v>41</v>
      </c>
      <c r="B42" s="66">
        <v>53160738.710000046</v>
      </c>
      <c r="C42" s="68">
        <v>5.727100758781014E-2</v>
      </c>
      <c r="D42" s="67">
        <v>443</v>
      </c>
      <c r="E42" s="68">
        <v>6.5736756195281201E-2</v>
      </c>
    </row>
    <row r="43" spans="1:5" x14ac:dyDescent="0.2">
      <c r="A43" s="65" t="s">
        <v>42</v>
      </c>
      <c r="B43" s="66">
        <v>7436153.660000002</v>
      </c>
      <c r="C43" s="68">
        <v>8.0111003537629722E-3</v>
      </c>
      <c r="D43" s="67">
        <v>52</v>
      </c>
      <c r="E43" s="68">
        <v>7.7162783795815407E-3</v>
      </c>
    </row>
    <row r="44" spans="1:5" x14ac:dyDescent="0.2">
      <c r="A44" s="65" t="s">
        <v>43</v>
      </c>
      <c r="B44" s="66">
        <v>4123765.5600000015</v>
      </c>
      <c r="C44" s="68">
        <v>4.4426058480012045E-3</v>
      </c>
      <c r="D44" s="67">
        <v>39</v>
      </c>
      <c r="E44" s="68">
        <v>5.7872087846861549E-3</v>
      </c>
    </row>
    <row r="45" spans="1:5" x14ac:dyDescent="0.2">
      <c r="A45" s="65" t="s">
        <v>44</v>
      </c>
      <c r="B45" s="66">
        <v>4054825.75</v>
      </c>
      <c r="C45" s="68">
        <v>4.3683357667829844E-3</v>
      </c>
      <c r="D45" s="67">
        <v>25</v>
      </c>
      <c r="E45" s="68">
        <v>3.7097492209526638E-3</v>
      </c>
    </row>
    <row r="46" spans="1:5" x14ac:dyDescent="0.2">
      <c r="A46" s="65" t="s">
        <v>24</v>
      </c>
      <c r="B46" s="66">
        <v>33187384.839999981</v>
      </c>
      <c r="C46" s="68">
        <v>3.5753358871848766E-2</v>
      </c>
      <c r="D46" s="67">
        <v>228</v>
      </c>
      <c r="E46" s="68">
        <v>3.3832912895088295E-2</v>
      </c>
    </row>
    <row r="47" spans="1:5" x14ac:dyDescent="0.2">
      <c r="A47" s="65" t="s">
        <v>25</v>
      </c>
      <c r="B47" s="66">
        <v>418879.19000000006</v>
      </c>
      <c r="C47" s="68">
        <v>4.5126598785116373E-4</v>
      </c>
      <c r="D47" s="67">
        <v>3</v>
      </c>
      <c r="E47" s="68">
        <v>4.4516990651431964E-4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928231245.59999979</v>
      </c>
      <c r="C51" s="72"/>
      <c r="D51" s="73">
        <v>6739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0.78794017012192397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491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4690238.1900000023</v>
      </c>
      <c r="C60" s="68">
        <v>5.0528768690266158E-3</v>
      </c>
      <c r="D60" s="67">
        <v>95</v>
      </c>
      <c r="E60" s="68">
        <v>1.4097047039620121E-2</v>
      </c>
    </row>
    <row r="61" spans="1:5" x14ac:dyDescent="0.2">
      <c r="A61" s="65" t="s">
        <v>17</v>
      </c>
      <c r="B61" s="66">
        <v>180555837.51000005</v>
      </c>
      <c r="C61" s="68">
        <v>0.19451600920123141</v>
      </c>
      <c r="D61" s="67">
        <v>966</v>
      </c>
      <c r="E61" s="68">
        <v>0.14334470989761092</v>
      </c>
    </row>
    <row r="62" spans="1:5" x14ac:dyDescent="0.2">
      <c r="A62" s="65" t="s">
        <v>18</v>
      </c>
      <c r="B62" s="66">
        <v>52140163.310000032</v>
      </c>
      <c r="C62" s="68">
        <v>5.6171523590866766E-2</v>
      </c>
      <c r="D62" s="67">
        <v>317</v>
      </c>
      <c r="E62" s="68">
        <v>4.7039620121679775E-2</v>
      </c>
    </row>
    <row r="63" spans="1:5" x14ac:dyDescent="0.2">
      <c r="A63" s="65" t="s">
        <v>19</v>
      </c>
      <c r="B63" s="66">
        <v>63866985.600000009</v>
      </c>
      <c r="C63" s="68">
        <v>6.8805037433012722E-2</v>
      </c>
      <c r="D63" s="67">
        <v>447</v>
      </c>
      <c r="E63" s="68">
        <v>6.6330316070633624E-2</v>
      </c>
    </row>
    <row r="64" spans="1:5" x14ac:dyDescent="0.2">
      <c r="A64" s="65" t="s">
        <v>20</v>
      </c>
      <c r="B64" s="66">
        <v>152126439.66</v>
      </c>
      <c r="C64" s="68">
        <v>0.16388851418341011</v>
      </c>
      <c r="D64" s="67">
        <v>1012</v>
      </c>
      <c r="E64" s="68">
        <v>0.15017064846416384</v>
      </c>
    </row>
    <row r="65" spans="1:5" x14ac:dyDescent="0.2">
      <c r="A65" s="65" t="s">
        <v>21</v>
      </c>
      <c r="B65" s="66">
        <v>105969320.91999993</v>
      </c>
      <c r="C65" s="68">
        <v>0.11416263072625009</v>
      </c>
      <c r="D65" s="67">
        <v>737</v>
      </c>
      <c r="E65" s="68">
        <v>0.10936340703368452</v>
      </c>
    </row>
    <row r="66" spans="1:5" x14ac:dyDescent="0.2">
      <c r="A66" s="65" t="s">
        <v>22</v>
      </c>
      <c r="B66" s="66">
        <v>85175893.549999967</v>
      </c>
      <c r="C66" s="68">
        <v>9.1761502269774475E-2</v>
      </c>
      <c r="D66" s="67">
        <v>618</v>
      </c>
      <c r="E66" s="68">
        <v>9.1705000741949844E-2</v>
      </c>
    </row>
    <row r="67" spans="1:5" x14ac:dyDescent="0.2">
      <c r="A67" s="65" t="s">
        <v>23</v>
      </c>
      <c r="B67" s="66">
        <v>73577494.429999992</v>
      </c>
      <c r="C67" s="68">
        <v>7.9266340988597306E-2</v>
      </c>
      <c r="D67" s="67">
        <v>628</v>
      </c>
      <c r="E67" s="68">
        <v>9.3188900430330915E-2</v>
      </c>
    </row>
    <row r="68" spans="1:5" x14ac:dyDescent="0.2">
      <c r="A68" s="65" t="s">
        <v>39</v>
      </c>
      <c r="B68" s="66">
        <v>55778957.510000087</v>
      </c>
      <c r="C68" s="68">
        <v>6.0091661182925492E-2</v>
      </c>
      <c r="D68" s="67">
        <v>532</v>
      </c>
      <c r="E68" s="68">
        <v>7.8943463421872681E-2</v>
      </c>
    </row>
    <row r="69" spans="1:5" x14ac:dyDescent="0.2">
      <c r="A69" s="65" t="s">
        <v>40</v>
      </c>
      <c r="B69" s="66">
        <v>32704773.179999992</v>
      </c>
      <c r="C69" s="68">
        <v>3.5233432762608569E-2</v>
      </c>
      <c r="D69" s="67">
        <v>318</v>
      </c>
      <c r="E69" s="68">
        <v>4.718801009051788E-2</v>
      </c>
    </row>
    <row r="70" spans="1:5" x14ac:dyDescent="0.2">
      <c r="A70" s="65" t="s">
        <v>41</v>
      </c>
      <c r="B70" s="66">
        <v>36290560.199999988</v>
      </c>
      <c r="C70" s="68">
        <v>3.9096464778603866E-2</v>
      </c>
      <c r="D70" s="67">
        <v>344</v>
      </c>
      <c r="E70" s="68">
        <v>5.104614928030865E-2</v>
      </c>
    </row>
    <row r="71" spans="1:5" x14ac:dyDescent="0.2">
      <c r="A71" s="65" t="s">
        <v>42</v>
      </c>
      <c r="B71" s="66">
        <v>20307089.100000005</v>
      </c>
      <c r="C71" s="68">
        <v>2.1877187604123043E-2</v>
      </c>
      <c r="D71" s="67">
        <v>177</v>
      </c>
      <c r="E71" s="68">
        <v>2.6265024484344857E-2</v>
      </c>
    </row>
    <row r="72" spans="1:5" x14ac:dyDescent="0.2">
      <c r="A72" s="65" t="s">
        <v>43</v>
      </c>
      <c r="B72" s="66">
        <v>12723338.830000002</v>
      </c>
      <c r="C72" s="68">
        <v>1.3707078802088544E-2</v>
      </c>
      <c r="D72" s="67">
        <v>117</v>
      </c>
      <c r="E72" s="68">
        <v>1.7361626354058465E-2</v>
      </c>
    </row>
    <row r="73" spans="1:5" x14ac:dyDescent="0.2">
      <c r="A73" s="65" t="s">
        <v>44</v>
      </c>
      <c r="B73" s="66">
        <v>10380925.16</v>
      </c>
      <c r="C73" s="68">
        <v>1.1183554969957803E-2</v>
      </c>
      <c r="D73" s="67">
        <v>104</v>
      </c>
      <c r="E73" s="68">
        <v>1.5432556759163081E-2</v>
      </c>
    </row>
    <row r="74" spans="1:5" x14ac:dyDescent="0.2">
      <c r="A74" s="65" t="s">
        <v>24</v>
      </c>
      <c r="B74" s="66">
        <v>18731275.449999999</v>
      </c>
      <c r="C74" s="68">
        <v>2.0179535583174948E-2</v>
      </c>
      <c r="D74" s="67">
        <v>154</v>
      </c>
      <c r="E74" s="68">
        <v>2.2852055201068408E-2</v>
      </c>
    </row>
    <row r="75" spans="1:5" x14ac:dyDescent="0.2">
      <c r="A75" s="65" t="s">
        <v>25</v>
      </c>
      <c r="B75" s="66">
        <v>925543.04</v>
      </c>
      <c r="C75" s="68">
        <v>9.9710394838275237E-4</v>
      </c>
      <c r="D75" s="67">
        <v>7</v>
      </c>
      <c r="E75" s="68">
        <v>1.0387297818667458E-3</v>
      </c>
    </row>
    <row r="76" spans="1:5" x14ac:dyDescent="0.2">
      <c r="A76" s="65" t="s">
        <v>26</v>
      </c>
      <c r="B76" s="66">
        <v>1323515.5900000001</v>
      </c>
      <c r="C76" s="68">
        <v>1.4258468418012499E-3</v>
      </c>
      <c r="D76" s="67">
        <v>11</v>
      </c>
      <c r="E76" s="68">
        <v>1.632289657219172E-3</v>
      </c>
    </row>
    <row r="77" spans="1:5" x14ac:dyDescent="0.2">
      <c r="A77" s="65" t="s">
        <v>3</v>
      </c>
      <c r="B77" s="66">
        <v>20962894.369999986</v>
      </c>
      <c r="C77" s="68">
        <v>2.2583698264164519E-2</v>
      </c>
      <c r="D77" s="67">
        <v>155</v>
      </c>
      <c r="E77" s="68">
        <v>2.3000445169906514E-2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928231245.60000002</v>
      </c>
      <c r="C79" s="72"/>
      <c r="D79" s="73">
        <v>6739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0.66973916142359091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640263258.3900007</v>
      </c>
      <c r="C90" s="68">
        <v>0.68976697501293482</v>
      </c>
      <c r="D90" s="67">
        <v>4567</v>
      </c>
      <c r="E90" s="68">
        <v>0.67769698768363262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287967987.2099995</v>
      </c>
      <c r="C92" s="68">
        <v>0.31023302498706518</v>
      </c>
      <c r="D92" s="67">
        <v>2172</v>
      </c>
      <c r="E92" s="68">
        <v>0.32230301231636743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928231245.60000014</v>
      </c>
      <c r="C94" s="72"/>
      <c r="D94" s="73">
        <v>6739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903782662.65000021</v>
      </c>
      <c r="C101" s="68">
        <v>0.97366110754632407</v>
      </c>
      <c r="D101" s="67">
        <v>6410</v>
      </c>
      <c r="E101" s="68">
        <v>0.95117970025226295</v>
      </c>
    </row>
    <row r="102" spans="1:6" x14ac:dyDescent="0.2">
      <c r="A102" s="65" t="s">
        <v>5</v>
      </c>
      <c r="B102" s="66">
        <v>24448582.949999999</v>
      </c>
      <c r="C102" s="68">
        <v>2.633889245367587E-2</v>
      </c>
      <c r="D102" s="67">
        <v>329</v>
      </c>
      <c r="E102" s="68">
        <v>4.882029974773705E-2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928231245.60000026</v>
      </c>
      <c r="C104" s="72"/>
      <c r="D104" s="73">
        <v>6739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192931409.49999988</v>
      </c>
      <c r="C111" s="68">
        <v>0.20784843261259842</v>
      </c>
      <c r="D111" s="67">
        <v>2591</v>
      </c>
      <c r="E111" s="68">
        <v>0.38447840925953408</v>
      </c>
    </row>
    <row r="112" spans="1:6" x14ac:dyDescent="0.2">
      <c r="A112" s="65" t="s">
        <v>69</v>
      </c>
      <c r="B112" s="66">
        <v>421727090.29999977</v>
      </c>
      <c r="C112" s="68">
        <v>0.4543340814038202</v>
      </c>
      <c r="D112" s="67">
        <v>3137</v>
      </c>
      <c r="E112" s="68">
        <v>0.46549933224514023</v>
      </c>
    </row>
    <row r="113" spans="1:5" x14ac:dyDescent="0.2">
      <c r="A113" s="65" t="s">
        <v>70</v>
      </c>
      <c r="B113" s="66">
        <v>163361435.55000013</v>
      </c>
      <c r="C113" s="68">
        <v>0.17599217471332249</v>
      </c>
      <c r="D113" s="67">
        <v>690</v>
      </c>
      <c r="E113" s="68">
        <v>0.10238907849829351</v>
      </c>
    </row>
    <row r="114" spans="1:5" x14ac:dyDescent="0.2">
      <c r="A114" s="65" t="s">
        <v>71</v>
      </c>
      <c r="B114" s="66">
        <v>63286802.379999995</v>
      </c>
      <c r="C114" s="68">
        <v>6.8179995749972841E-2</v>
      </c>
      <c r="D114" s="67">
        <v>183</v>
      </c>
      <c r="E114" s="68">
        <v>2.7155364297373499E-2</v>
      </c>
    </row>
    <row r="115" spans="1:5" x14ac:dyDescent="0.2">
      <c r="A115" s="65" t="s">
        <v>72</v>
      </c>
      <c r="B115" s="66">
        <v>28530862.919999998</v>
      </c>
      <c r="C115" s="68">
        <v>3.073680513906631E-2</v>
      </c>
      <c r="D115" s="67">
        <v>64</v>
      </c>
      <c r="E115" s="68">
        <v>9.4969580056388191E-3</v>
      </c>
    </row>
    <row r="116" spans="1:5" x14ac:dyDescent="0.2">
      <c r="A116" s="65" t="s">
        <v>73</v>
      </c>
      <c r="B116" s="66">
        <v>25853912.09</v>
      </c>
      <c r="C116" s="68">
        <v>2.7852878485347985E-2</v>
      </c>
      <c r="D116" s="67">
        <v>44</v>
      </c>
      <c r="E116" s="68">
        <v>6.5291586288766879E-3</v>
      </c>
    </row>
    <row r="117" spans="1:5" x14ac:dyDescent="0.2">
      <c r="A117" s="65" t="s">
        <v>74</v>
      </c>
      <c r="B117" s="66">
        <v>15100842.469999999</v>
      </c>
      <c r="C117" s="68">
        <v>1.626840568186105E-2</v>
      </c>
      <c r="D117" s="67">
        <v>17</v>
      </c>
      <c r="E117" s="68">
        <v>2.5226294702478114E-3</v>
      </c>
    </row>
    <row r="118" spans="1:5" x14ac:dyDescent="0.2">
      <c r="A118" s="65" t="s">
        <v>178</v>
      </c>
      <c r="B118" s="66">
        <v>5302886</v>
      </c>
      <c r="C118" s="68">
        <v>5.7128932312252266E-3</v>
      </c>
      <c r="D118" s="67">
        <v>5</v>
      </c>
      <c r="E118" s="68">
        <v>7.4194984419053268E-4</v>
      </c>
    </row>
    <row r="119" spans="1:5" x14ac:dyDescent="0.2">
      <c r="A119" s="65" t="s">
        <v>75</v>
      </c>
      <c r="B119" s="66">
        <v>6919897.3899999997</v>
      </c>
      <c r="C119" s="68">
        <v>7.4549283088688138E-3</v>
      </c>
      <c r="D119" s="67">
        <v>5</v>
      </c>
      <c r="E119" s="68">
        <v>7.4194984419053268E-4</v>
      </c>
    </row>
    <row r="120" spans="1:5" x14ac:dyDescent="0.2">
      <c r="A120" s="65" t="s">
        <v>78</v>
      </c>
      <c r="B120" s="66">
        <v>1652049</v>
      </c>
      <c r="C120" s="68">
        <v>1.7797817169278019E-3</v>
      </c>
      <c r="D120" s="67">
        <v>1</v>
      </c>
      <c r="E120" s="68">
        <v>1.4838996883810655E-4</v>
      </c>
    </row>
    <row r="121" spans="1:5" x14ac:dyDescent="0.2">
      <c r="A121" s="65" t="s">
        <v>76</v>
      </c>
      <c r="B121" s="66">
        <v>3564058</v>
      </c>
      <c r="C121" s="68">
        <v>3.8396229569887261E-3</v>
      </c>
      <c r="D121" s="67">
        <v>2</v>
      </c>
      <c r="E121" s="68">
        <v>2.967799376762131E-4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928231245.5999999</v>
      </c>
      <c r="C124" s="72"/>
      <c r="D124" s="73">
        <v>6739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137740.20560914068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555843336.2099992</v>
      </c>
      <c r="C133" s="68">
        <v>0.598819894121004</v>
      </c>
      <c r="D133" s="67">
        <v>3809</v>
      </c>
      <c r="E133" s="68">
        <v>0.56521739130434778</v>
      </c>
    </row>
    <row r="134" spans="1:6" x14ac:dyDescent="0.2">
      <c r="A134" s="65" t="s">
        <v>7</v>
      </c>
      <c r="B134" s="66">
        <v>354671649.21000022</v>
      </c>
      <c r="C134" s="68">
        <v>0.38209406426600523</v>
      </c>
      <c r="D134" s="67">
        <v>2733</v>
      </c>
      <c r="E134" s="68">
        <v>0.40554978483454518</v>
      </c>
    </row>
    <row r="135" spans="1:6" x14ac:dyDescent="0.2">
      <c r="A135" s="65" t="s">
        <v>8</v>
      </c>
      <c r="B135" s="66">
        <v>17716260.18</v>
      </c>
      <c r="C135" s="68">
        <v>1.9086041612990941E-2</v>
      </c>
      <c r="D135" s="67">
        <v>197</v>
      </c>
      <c r="E135" s="68">
        <v>2.9232823861106989E-2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928231245.59999931</v>
      </c>
      <c r="C137" s="68"/>
      <c r="D137" s="73">
        <v>6739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4.5778495608099151E-5</v>
      </c>
      <c r="D145" s="67">
        <v>1</v>
      </c>
      <c r="E145" s="68">
        <v>1.4838996883810655E-4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1.6475508740405195E-4</v>
      </c>
      <c r="D147" s="67">
        <v>1</v>
      </c>
      <c r="E147" s="68">
        <v>1.4838996883810655E-4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507184.07000000007</v>
      </c>
      <c r="C150" s="68">
        <v>5.4639840277318082E-4</v>
      </c>
      <c r="D150" s="67">
        <v>8</v>
      </c>
      <c r="E150" s="68">
        <v>1.1871197507048524E-3</v>
      </c>
    </row>
    <row r="151" spans="1:5" x14ac:dyDescent="0.2">
      <c r="A151" s="77">
        <v>2003</v>
      </c>
      <c r="B151" s="66">
        <v>4211189.2299999986</v>
      </c>
      <c r="C151" s="68">
        <v>4.5367889197458827E-3</v>
      </c>
      <c r="D151" s="67">
        <v>37</v>
      </c>
      <c r="E151" s="68">
        <v>5.4904288470099425E-3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9.1925595485470502E-5</v>
      </c>
      <c r="D153" s="67">
        <v>1</v>
      </c>
      <c r="E153" s="68">
        <v>1.4838996883810655E-4</v>
      </c>
    </row>
    <row r="154" spans="1:5" x14ac:dyDescent="0.2">
      <c r="A154" s="77">
        <v>2006</v>
      </c>
      <c r="B154" s="66">
        <v>276780198.21000022</v>
      </c>
      <c r="C154" s="68">
        <v>0.29818022127782623</v>
      </c>
      <c r="D154" s="67">
        <v>2105</v>
      </c>
      <c r="E154" s="68">
        <v>0.31236088440421428</v>
      </c>
    </row>
    <row r="155" spans="1:5" x14ac:dyDescent="0.2">
      <c r="A155" s="77">
        <v>2007</v>
      </c>
      <c r="B155" s="66">
        <v>646451922.02999973</v>
      </c>
      <c r="C155" s="68">
        <v>0.69643413222115713</v>
      </c>
      <c r="D155" s="67">
        <v>4586</v>
      </c>
      <c r="E155" s="68">
        <v>0.68051639709155665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928231245.5999999</v>
      </c>
      <c r="C157" s="68"/>
      <c r="D157" s="79">
        <v>6739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117.25918262324313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60287715.160000019</v>
      </c>
      <c r="C166" s="68">
        <v>6.494902584434184E-2</v>
      </c>
      <c r="D166" s="67">
        <v>458</v>
      </c>
      <c r="E166" s="68">
        <v>6.7962605727852801E-2</v>
      </c>
    </row>
    <row r="167" spans="1:6" x14ac:dyDescent="0.2">
      <c r="A167" s="65" t="s">
        <v>10</v>
      </c>
      <c r="B167" s="66">
        <v>113687359.16999994</v>
      </c>
      <c r="C167" s="68">
        <v>0.12247741035318574</v>
      </c>
      <c r="D167" s="67">
        <v>870</v>
      </c>
      <c r="E167" s="68">
        <v>0.12909927288915268</v>
      </c>
    </row>
    <row r="168" spans="1:6" x14ac:dyDescent="0.2">
      <c r="A168" s="65" t="s">
        <v>11</v>
      </c>
      <c r="B168" s="66">
        <v>262127875.84000015</v>
      </c>
      <c r="C168" s="68">
        <v>0.28239501426238151</v>
      </c>
      <c r="D168" s="67">
        <v>1923</v>
      </c>
      <c r="E168" s="68">
        <v>0.2853539100756789</v>
      </c>
    </row>
    <row r="169" spans="1:6" x14ac:dyDescent="0.2">
      <c r="A169" s="65" t="s">
        <v>12</v>
      </c>
      <c r="B169" s="66">
        <v>473751120.59999996</v>
      </c>
      <c r="C169" s="68">
        <v>0.51038049284127651</v>
      </c>
      <c r="D169" s="67">
        <v>3372</v>
      </c>
      <c r="E169" s="68">
        <v>0.50037097492209526</v>
      </c>
    </row>
    <row r="170" spans="1:6" x14ac:dyDescent="0.2">
      <c r="A170" s="65" t="s">
        <v>13</v>
      </c>
      <c r="B170" s="66">
        <v>18377174.830000002</v>
      </c>
      <c r="C170" s="68">
        <v>1.9798056698814494E-2</v>
      </c>
      <c r="D170" s="67">
        <v>116</v>
      </c>
      <c r="E170" s="68">
        <v>1.7213236385220359E-2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928231245.60000002</v>
      </c>
      <c r="C174" s="72"/>
      <c r="D174" s="73">
        <v>6739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12.023343421784057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428743528.68999964</v>
      </c>
      <c r="C183" s="68">
        <v>0.46189301504590469</v>
      </c>
      <c r="D183" s="67">
        <v>3377</v>
      </c>
      <c r="E183" s="68">
        <v>0.50111292476628577</v>
      </c>
      <c r="F183" s="65"/>
    </row>
    <row r="184" spans="1:6" x14ac:dyDescent="0.2">
      <c r="A184" s="65" t="s">
        <v>50</v>
      </c>
      <c r="B184" s="66">
        <v>499487716.91000038</v>
      </c>
      <c r="C184" s="68">
        <v>0.53810698495409537</v>
      </c>
      <c r="D184" s="67">
        <v>3362</v>
      </c>
      <c r="E184" s="68">
        <v>0.49888707523371423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928231245.60000002</v>
      </c>
      <c r="C186" s="72"/>
      <c r="D186" s="73">
        <v>6739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33540216.749999978</v>
      </c>
      <c r="C193" s="68">
        <v>3.6133470952402491E-2</v>
      </c>
      <c r="D193" s="67">
        <v>359</v>
      </c>
      <c r="E193" s="68">
        <v>5.327199881288025E-2</v>
      </c>
      <c r="F193" s="68">
        <v>0.81448052118112546</v>
      </c>
    </row>
    <row r="194" spans="1:6" x14ac:dyDescent="0.2">
      <c r="A194" s="65" t="s">
        <v>52</v>
      </c>
      <c r="B194" s="66">
        <v>100387444.93999986</v>
      </c>
      <c r="C194" s="68">
        <v>0.10814917663659379</v>
      </c>
      <c r="D194" s="67">
        <v>904</v>
      </c>
      <c r="E194" s="68">
        <v>0.13414453182964831</v>
      </c>
      <c r="F194" s="68">
        <v>0.80274373642494035</v>
      </c>
    </row>
    <row r="195" spans="1:6" x14ac:dyDescent="0.2">
      <c r="A195" s="65" t="s">
        <v>53</v>
      </c>
      <c r="B195" s="66">
        <v>91816509.139999926</v>
      </c>
      <c r="C195" s="68">
        <v>9.8915555337345487E-2</v>
      </c>
      <c r="D195" s="67">
        <v>895</v>
      </c>
      <c r="E195" s="68">
        <v>0.13280902211010537</v>
      </c>
      <c r="F195" s="68">
        <v>0.80993045000310893</v>
      </c>
    </row>
    <row r="196" spans="1:6" x14ac:dyDescent="0.2">
      <c r="A196" s="65" t="s">
        <v>54</v>
      </c>
      <c r="B196" s="66">
        <v>47597016.149999991</v>
      </c>
      <c r="C196" s="68">
        <v>5.1277110499801944E-2</v>
      </c>
      <c r="D196" s="67">
        <v>406</v>
      </c>
      <c r="E196" s="68">
        <v>6.0246327348271254E-2</v>
      </c>
      <c r="F196" s="68">
        <v>0.79261538601586567</v>
      </c>
    </row>
    <row r="197" spans="1:6" x14ac:dyDescent="0.2">
      <c r="A197" s="65" t="s">
        <v>55</v>
      </c>
      <c r="B197" s="66">
        <v>38332439.349999994</v>
      </c>
      <c r="C197" s="68">
        <v>4.1296217436876163E-2</v>
      </c>
      <c r="D197" s="67">
        <v>343</v>
      </c>
      <c r="E197" s="68">
        <v>5.0897759311470545E-2</v>
      </c>
      <c r="F197" s="68">
        <v>0.78684534599851119</v>
      </c>
    </row>
    <row r="198" spans="1:6" x14ac:dyDescent="0.2">
      <c r="A198" s="65" t="s">
        <v>56</v>
      </c>
      <c r="B198" s="66">
        <v>32113032.069999993</v>
      </c>
      <c r="C198" s="68">
        <v>3.4595939559481682E-2</v>
      </c>
      <c r="D198" s="67">
        <v>252</v>
      </c>
      <c r="E198" s="68">
        <v>3.7394272147202846E-2</v>
      </c>
      <c r="F198" s="68">
        <v>0.79088046114151023</v>
      </c>
    </row>
    <row r="199" spans="1:6" x14ac:dyDescent="0.2">
      <c r="A199" s="65" t="s">
        <v>27</v>
      </c>
      <c r="B199" s="66">
        <v>247711603.66000006</v>
      </c>
      <c r="C199" s="68">
        <v>0.2668641083072803</v>
      </c>
      <c r="D199" s="67">
        <v>1602</v>
      </c>
      <c r="E199" s="68">
        <v>0.23772073007864669</v>
      </c>
      <c r="F199" s="68">
        <v>0.78678865918289476</v>
      </c>
    </row>
    <row r="200" spans="1:6" x14ac:dyDescent="0.2">
      <c r="A200" s="65" t="s">
        <v>57</v>
      </c>
      <c r="B200" s="66">
        <v>106132828.02999996</v>
      </c>
      <c r="C200" s="68">
        <v>0.11433877983863461</v>
      </c>
      <c r="D200" s="67">
        <v>748</v>
      </c>
      <c r="E200" s="68">
        <v>0.1109956966909037</v>
      </c>
      <c r="F200" s="68">
        <v>0.78874800682570012</v>
      </c>
    </row>
    <row r="201" spans="1:6" x14ac:dyDescent="0.2">
      <c r="A201" s="65" t="s">
        <v>58</v>
      </c>
      <c r="B201" s="66">
        <v>178345463.69000015</v>
      </c>
      <c r="C201" s="68">
        <v>0.19213473424364133</v>
      </c>
      <c r="D201" s="67">
        <v>737</v>
      </c>
      <c r="E201" s="68">
        <v>0.10936340703368452</v>
      </c>
      <c r="F201" s="68">
        <v>0.76197016437436682</v>
      </c>
    </row>
    <row r="202" spans="1:6" x14ac:dyDescent="0.2">
      <c r="A202" s="65" t="s">
        <v>59</v>
      </c>
      <c r="B202" s="66">
        <v>34157587.359999977</v>
      </c>
      <c r="C202" s="68">
        <v>3.6798575270886119E-2</v>
      </c>
      <c r="D202" s="67">
        <v>294</v>
      </c>
      <c r="E202" s="68">
        <v>4.3626650838403322E-2</v>
      </c>
      <c r="F202" s="68">
        <v>0.79227414382781636</v>
      </c>
    </row>
    <row r="203" spans="1:6" x14ac:dyDescent="0.2">
      <c r="A203" s="65" t="s">
        <v>60</v>
      </c>
      <c r="B203" s="66">
        <v>17716260.18</v>
      </c>
      <c r="C203" s="68">
        <v>1.9086041612990927E-2</v>
      </c>
      <c r="D203" s="67">
        <v>197</v>
      </c>
      <c r="E203" s="68">
        <v>2.9232823861106989E-2</v>
      </c>
      <c r="F203" s="68">
        <v>0.78759068853977854</v>
      </c>
    </row>
    <row r="204" spans="1:6" x14ac:dyDescent="0.2">
      <c r="A204" s="65" t="s">
        <v>2</v>
      </c>
      <c r="B204" s="66">
        <v>380844.27999999997</v>
      </c>
      <c r="C204" s="68">
        <v>4.1029030406515332E-4</v>
      </c>
      <c r="D204" s="67">
        <v>2</v>
      </c>
      <c r="E204" s="68">
        <v>2.967799376762131E-4</v>
      </c>
      <c r="F204" s="68">
        <v>0.8493161664213702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928231245.5999999</v>
      </c>
      <c r="C206" s="72"/>
      <c r="D206" s="73">
        <v>6739</v>
      </c>
      <c r="E206" s="72"/>
      <c r="F206" s="82">
        <v>0.78794017012192386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141745736.81999999</v>
      </c>
      <c r="C213" s="68">
        <v>0.15270519872273508</v>
      </c>
      <c r="D213" s="67">
        <v>989</v>
      </c>
      <c r="E213" s="68">
        <v>0.14675767918088736</v>
      </c>
    </row>
    <row r="214" spans="1:6" x14ac:dyDescent="0.2">
      <c r="A214" s="65" t="s">
        <v>279</v>
      </c>
      <c r="B214" s="66">
        <v>776161929.95000041</v>
      </c>
      <c r="C214" s="68">
        <v>0.83617302652669934</v>
      </c>
      <c r="D214" s="67">
        <v>5684</v>
      </c>
      <c r="E214" s="68">
        <v>0.8434485828757976</v>
      </c>
    </row>
    <row r="215" spans="1:6" x14ac:dyDescent="0.2">
      <c r="A215" s="65" t="s">
        <v>256</v>
      </c>
      <c r="B215" s="66">
        <v>4701213.2</v>
      </c>
      <c r="C215" s="68">
        <v>5.0647004421416316E-3</v>
      </c>
      <c r="D215" s="67">
        <v>27</v>
      </c>
      <c r="E215" s="68">
        <v>4.0065291586288765E-3</v>
      </c>
    </row>
    <row r="216" spans="1:6" x14ac:dyDescent="0.2">
      <c r="A216" s="65" t="s">
        <v>257</v>
      </c>
      <c r="B216" s="66">
        <v>4446660.93</v>
      </c>
      <c r="C216" s="68">
        <v>4.7904667625422552E-3</v>
      </c>
      <c r="D216" s="67">
        <v>27</v>
      </c>
      <c r="E216" s="68">
        <v>4.0065291586288765E-3</v>
      </c>
    </row>
    <row r="217" spans="1:6" x14ac:dyDescent="0.2">
      <c r="A217" s="65" t="s">
        <v>258</v>
      </c>
      <c r="B217" s="66">
        <v>1175704.7</v>
      </c>
      <c r="C217" s="68">
        <v>1.2666075458815597E-3</v>
      </c>
      <c r="D217" s="67">
        <v>12</v>
      </c>
      <c r="E217" s="68">
        <v>1.7806796260572786E-3</v>
      </c>
    </row>
    <row r="218" spans="1:6" x14ac:dyDescent="0.2">
      <c r="A218" s="65" t="s">
        <v>259</v>
      </c>
      <c r="B218" s="66">
        <v>0</v>
      </c>
      <c r="C218" s="68">
        <v>0</v>
      </c>
      <c r="D218" s="67">
        <v>0</v>
      </c>
      <c r="E218" s="68">
        <v>0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928231245.6000005</v>
      </c>
      <c r="C228" s="72"/>
      <c r="D228" s="73">
        <v>6739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2.1723623189143667E-2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516628015.82999974</v>
      </c>
      <c r="C238" s="68">
        <v>0.55657253327650746</v>
      </c>
      <c r="D238" s="67">
        <v>3642</v>
      </c>
      <c r="E238" s="68">
        <v>0.54043626650838406</v>
      </c>
    </row>
    <row r="239" spans="1:6" x14ac:dyDescent="0.2">
      <c r="A239" s="65" t="s">
        <v>140</v>
      </c>
      <c r="B239" s="66">
        <v>411603229.7699998</v>
      </c>
      <c r="C239" s="68">
        <v>0.44342746672349254</v>
      </c>
      <c r="D239" s="67">
        <v>3097</v>
      </c>
      <c r="E239" s="68">
        <v>0.45956373349161594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928231245.59999955</v>
      </c>
      <c r="C241" s="68"/>
      <c r="D241" s="79">
        <v>6739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85411794.399999917</v>
      </c>
      <c r="C249" s="68">
        <v>9.2015642443484535E-2</v>
      </c>
      <c r="D249" s="67">
        <v>607</v>
      </c>
      <c r="E249" s="68">
        <v>9.0072711084730667E-2</v>
      </c>
    </row>
    <row r="250" spans="1:6" x14ac:dyDescent="0.2">
      <c r="A250" s="65" t="s">
        <v>37</v>
      </c>
      <c r="B250" s="66">
        <v>842819451.20000041</v>
      </c>
      <c r="C250" s="68">
        <v>0.90798435755651541</v>
      </c>
      <c r="D250" s="67">
        <v>6132</v>
      </c>
      <c r="E250" s="68">
        <v>0.90992728891526931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928231245.60000038</v>
      </c>
      <c r="C252" s="68"/>
      <c r="D252" s="79">
        <v>6739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6518299.9399999995</v>
      </c>
      <c r="C261" s="68">
        <v>1.2617008254048871E-2</v>
      </c>
      <c r="D261" s="67">
        <v>41</v>
      </c>
      <c r="E261" s="68">
        <v>1.1257550796265788E-2</v>
      </c>
    </row>
    <row r="262" spans="1:6" x14ac:dyDescent="0.2">
      <c r="A262" s="65" t="s">
        <v>182</v>
      </c>
      <c r="B262" s="66">
        <v>18947035.050000001</v>
      </c>
      <c r="C262" s="68">
        <v>3.6674424284870097E-2</v>
      </c>
      <c r="D262" s="67">
        <v>132</v>
      </c>
      <c r="E262" s="68">
        <v>3.6243822075782535E-2</v>
      </c>
    </row>
    <row r="263" spans="1:6" x14ac:dyDescent="0.2">
      <c r="A263" s="65" t="s">
        <v>80</v>
      </c>
      <c r="B263" s="66">
        <v>195047946.36999997</v>
      </c>
      <c r="C263" s="68">
        <v>0.37754039733335309</v>
      </c>
      <c r="D263" s="67">
        <v>1364</v>
      </c>
      <c r="E263" s="68">
        <v>0.37451949478308622</v>
      </c>
    </row>
    <row r="264" spans="1:6" x14ac:dyDescent="0.2">
      <c r="A264" s="65" t="s">
        <v>81</v>
      </c>
      <c r="B264" s="66">
        <v>162642354.15999988</v>
      </c>
      <c r="C264" s="68">
        <v>0.31481520393102047</v>
      </c>
      <c r="D264" s="67">
        <v>1208</v>
      </c>
      <c r="E264" s="68">
        <v>0.33168588687534323</v>
      </c>
    </row>
    <row r="265" spans="1:6" x14ac:dyDescent="0.2">
      <c r="A265" s="65" t="s">
        <v>82</v>
      </c>
      <c r="B265" s="66">
        <v>97364747.399999961</v>
      </c>
      <c r="C265" s="68">
        <v>0.18846199667197011</v>
      </c>
      <c r="D265" s="67">
        <v>655</v>
      </c>
      <c r="E265" s="68">
        <v>0.17984623833058758</v>
      </c>
    </row>
    <row r="266" spans="1:6" x14ac:dyDescent="0.2">
      <c r="A266" s="65" t="s">
        <v>83</v>
      </c>
      <c r="B266" s="66">
        <v>22119545.629999995</v>
      </c>
      <c r="C266" s="68">
        <v>4.281522672451931E-2</v>
      </c>
      <c r="D266" s="67">
        <v>141</v>
      </c>
      <c r="E266" s="68">
        <v>3.8714991762767707E-2</v>
      </c>
    </row>
    <row r="267" spans="1:6" x14ac:dyDescent="0.2">
      <c r="A267" s="65" t="s">
        <v>84</v>
      </c>
      <c r="B267" s="66">
        <v>6566875.459999999</v>
      </c>
      <c r="C267" s="68">
        <v>1.2711032423299467E-2</v>
      </c>
      <c r="D267" s="67">
        <v>52</v>
      </c>
      <c r="E267" s="68">
        <v>1.4277869302580999E-2</v>
      </c>
    </row>
    <row r="268" spans="1:6" x14ac:dyDescent="0.2">
      <c r="A268" s="65" t="s">
        <v>85</v>
      </c>
      <c r="B268" s="66">
        <v>3127274.6899999995</v>
      </c>
      <c r="C268" s="68">
        <v>6.0532425539792092E-3</v>
      </c>
      <c r="D268" s="67">
        <v>17</v>
      </c>
      <c r="E268" s="68">
        <v>4.667764964305327E-3</v>
      </c>
    </row>
    <row r="269" spans="1:6" x14ac:dyDescent="0.2">
      <c r="A269" s="65" t="s">
        <v>86</v>
      </c>
      <c r="B269" s="66">
        <v>818668.74</v>
      </c>
      <c r="C269" s="68">
        <v>1.5846386856987423E-3</v>
      </c>
      <c r="D269" s="67">
        <v>8</v>
      </c>
      <c r="E269" s="68">
        <v>2.1965952773201538E-3</v>
      </c>
    </row>
    <row r="270" spans="1:6" x14ac:dyDescent="0.2">
      <c r="A270" s="65" t="s">
        <v>0</v>
      </c>
      <c r="B270" s="66">
        <v>532292.75</v>
      </c>
      <c r="C270" s="68">
        <v>1.0303211085926759E-3</v>
      </c>
      <c r="D270" s="67">
        <v>4</v>
      </c>
      <c r="E270" s="68">
        <v>1.0982976386600769E-3</v>
      </c>
    </row>
    <row r="271" spans="1:6" x14ac:dyDescent="0.2">
      <c r="A271" s="65" t="s">
        <v>67</v>
      </c>
      <c r="B271" s="66">
        <v>1125296.3500000001</v>
      </c>
      <c r="C271" s="68">
        <v>2.1781558791234561E-3</v>
      </c>
      <c r="D271" s="67">
        <v>8</v>
      </c>
      <c r="E271" s="68">
        <v>2.1965952773201538E-3</v>
      </c>
    </row>
    <row r="272" spans="1:6" x14ac:dyDescent="0.2">
      <c r="A272" s="65" t="s">
        <v>79</v>
      </c>
      <c r="B272" s="66">
        <v>1817679.29</v>
      </c>
      <c r="C272" s="68">
        <v>3.5183521495243887E-3</v>
      </c>
      <c r="D272" s="67">
        <v>12</v>
      </c>
      <c r="E272" s="68">
        <v>3.2948929159802307E-3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516628015.82999986</v>
      </c>
      <c r="C274" s="68"/>
      <c r="D274" s="73">
        <v>3642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1.4704558207958045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676841496.6499989</v>
      </c>
      <c r="C287" s="68">
        <v>0.72917336047279435</v>
      </c>
      <c r="D287" s="67">
        <v>4791</v>
      </c>
      <c r="E287" s="68">
        <v>0.71093634070336842</v>
      </c>
    </row>
    <row r="288" spans="1:5" x14ac:dyDescent="0.2">
      <c r="A288" s="65" t="s">
        <v>166</v>
      </c>
      <c r="B288" s="66">
        <v>193536520.74999985</v>
      </c>
      <c r="C288" s="68">
        <v>0.20850032970491086</v>
      </c>
      <c r="D288" s="67">
        <v>1522</v>
      </c>
      <c r="E288" s="68">
        <v>0.22584953257159815</v>
      </c>
    </row>
    <row r="289" spans="1:5" x14ac:dyDescent="0.2">
      <c r="A289" s="65" t="s">
        <v>167</v>
      </c>
      <c r="B289" s="66">
        <v>32103532.519999992</v>
      </c>
      <c r="C289" s="68">
        <v>3.4585705525618897E-2</v>
      </c>
      <c r="D289" s="67">
        <v>236</v>
      </c>
      <c r="E289" s="68">
        <v>3.5020032645793148E-2</v>
      </c>
    </row>
    <row r="290" spans="1:5" x14ac:dyDescent="0.2">
      <c r="A290" s="65" t="s">
        <v>168</v>
      </c>
      <c r="B290" s="66">
        <v>4089216.9500000011</v>
      </c>
      <c r="C290" s="68">
        <v>4.4053860170983304E-3</v>
      </c>
      <c r="D290" s="67">
        <v>52</v>
      </c>
      <c r="E290" s="68">
        <v>7.7162783795815407E-3</v>
      </c>
    </row>
    <row r="291" spans="1:5" x14ac:dyDescent="0.2">
      <c r="A291" s="65" t="s">
        <v>169</v>
      </c>
      <c r="B291" s="66">
        <v>21660478.729999978</v>
      </c>
      <c r="C291" s="68">
        <v>2.3335218279577387E-2</v>
      </c>
      <c r="D291" s="67">
        <v>138</v>
      </c>
      <c r="E291" s="68">
        <v>2.0477815699658702E-2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928231245.59999883</v>
      </c>
      <c r="C295" s="70"/>
      <c r="D295" s="73">
        <v>6739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2F2F2"/>
  </sheetPr>
  <dimension ref="A1:G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492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922119570.22000015</v>
      </c>
      <c r="C7" s="66">
        <v>4803492.9100000011</v>
      </c>
      <c r="D7" s="66">
        <v>440614645.5000003</v>
      </c>
      <c r="E7" s="66">
        <v>195423.85</v>
      </c>
      <c r="F7" s="66">
        <v>476506007.96000022</v>
      </c>
      <c r="G7" s="50"/>
    </row>
    <row r="8" spans="1:7" s="40" customFormat="1" x14ac:dyDescent="0.2">
      <c r="A8" s="65" t="s">
        <v>87</v>
      </c>
      <c r="B8" s="67">
        <v>6695</v>
      </c>
      <c r="C8" s="67">
        <v>46</v>
      </c>
      <c r="D8" s="67">
        <v>3144</v>
      </c>
      <c r="E8" s="67">
        <v>2</v>
      </c>
      <c r="F8" s="67">
        <v>3503</v>
      </c>
    </row>
    <row r="9" spans="1:7" s="40" customFormat="1" x14ac:dyDescent="0.2">
      <c r="A9" s="65" t="s">
        <v>88</v>
      </c>
      <c r="B9" s="68">
        <v>0.78790167477636275</v>
      </c>
      <c r="C9" s="68">
        <v>0.84260454532718365</v>
      </c>
      <c r="D9" s="68">
        <v>0.79096321892830623</v>
      </c>
      <c r="E9" s="68">
        <v>0.68863518829078385</v>
      </c>
      <c r="F9" s="68">
        <v>0.7845600023179381</v>
      </c>
    </row>
    <row r="10" spans="1:7" s="40" customFormat="1" x14ac:dyDescent="0.2">
      <c r="A10" s="65" t="s">
        <v>89</v>
      </c>
      <c r="B10" s="68">
        <v>1.4660000000000001E-3</v>
      </c>
      <c r="C10" s="68">
        <v>0.33460980392156858</v>
      </c>
      <c r="D10" s="68">
        <v>2.5773684210526316E-3</v>
      </c>
      <c r="E10" s="68">
        <v>0.60704328571428567</v>
      </c>
      <c r="F10" s="68">
        <v>1.4660000000000001E-3</v>
      </c>
    </row>
    <row r="11" spans="1:7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</row>
    <row r="12" spans="1:7" s="40" customFormat="1" x14ac:dyDescent="0.2">
      <c r="A12" s="65" t="s">
        <v>91</v>
      </c>
      <c r="B12" s="66">
        <v>9.8540612533262646</v>
      </c>
      <c r="C12" s="66">
        <v>13.417328292977809</v>
      </c>
      <c r="D12" s="66">
        <v>9.8249237869216586</v>
      </c>
      <c r="E12" s="66">
        <v>17.726854785052947</v>
      </c>
      <c r="F12" s="66">
        <v>9.8418551844502193</v>
      </c>
    </row>
    <row r="13" spans="1:7" s="40" customFormat="1" x14ac:dyDescent="0.2">
      <c r="A13" s="65" t="s">
        <v>92</v>
      </c>
      <c r="B13" s="66">
        <v>9.6153319644079396</v>
      </c>
      <c r="C13" s="66">
        <v>11.170431211498974</v>
      </c>
      <c r="D13" s="66">
        <v>9.6153319644079396</v>
      </c>
      <c r="E13" s="66">
        <v>17.264887063655031</v>
      </c>
      <c r="F13" s="66">
        <v>9.6153319644079396</v>
      </c>
    </row>
    <row r="14" spans="1:7" s="40" customFormat="1" x14ac:dyDescent="0.2">
      <c r="A14" s="65" t="s">
        <v>93</v>
      </c>
      <c r="B14" s="66">
        <v>19.389459274469541</v>
      </c>
      <c r="C14" s="66">
        <v>14.198494182067078</v>
      </c>
      <c r="D14" s="66">
        <v>10.754277891854894</v>
      </c>
      <c r="E14" s="66">
        <v>19.389459274469541</v>
      </c>
      <c r="F14" s="66">
        <v>10.614647501711156</v>
      </c>
    </row>
    <row r="15" spans="1:7" s="40" customFormat="1" x14ac:dyDescent="0.2">
      <c r="A15" s="65" t="s">
        <v>117</v>
      </c>
      <c r="B15" s="66">
        <v>137732.57210156837</v>
      </c>
      <c r="C15" s="66">
        <v>104423.75891304351</v>
      </c>
      <c r="D15" s="66">
        <v>140144.60734732833</v>
      </c>
      <c r="E15" s="66">
        <v>97711.925000000003</v>
      </c>
      <c r="F15" s="66">
        <v>136027.97829289187</v>
      </c>
    </row>
    <row r="16" spans="1:7" s="40" customFormat="1" x14ac:dyDescent="0.2">
      <c r="A16" s="65" t="s">
        <v>94</v>
      </c>
      <c r="B16" s="66">
        <v>168.59</v>
      </c>
      <c r="C16" s="66">
        <v>17065.099999999999</v>
      </c>
      <c r="D16" s="66">
        <v>489.7</v>
      </c>
      <c r="E16" s="66">
        <v>42493.03</v>
      </c>
      <c r="F16" s="66">
        <v>168.59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11.977459520435756</v>
      </c>
      <c r="C18" s="66">
        <v>12.337343436056683</v>
      </c>
      <c r="D18" s="66">
        <v>12.041821442683977</v>
      </c>
      <c r="E18" s="66">
        <v>7.2969992744829595</v>
      </c>
      <c r="F18" s="66">
        <v>11.916237140562588</v>
      </c>
    </row>
    <row r="19" spans="1:6" s="40" customFormat="1" x14ac:dyDescent="0.2">
      <c r="A19" s="65" t="s">
        <v>97</v>
      </c>
      <c r="B19" s="66">
        <v>0</v>
      </c>
      <c r="C19" s="66">
        <v>5.833333333333333</v>
      </c>
      <c r="D19" s="66">
        <v>0</v>
      </c>
      <c r="E19" s="66">
        <v>5.666666666666667</v>
      </c>
      <c r="F19" s="66">
        <v>0</v>
      </c>
    </row>
    <row r="20" spans="1:6" s="40" customFormat="1" x14ac:dyDescent="0.2">
      <c r="A20" s="65" t="s">
        <v>98</v>
      </c>
      <c r="B20" s="66">
        <v>20.416666666666668</v>
      </c>
      <c r="C20" s="66">
        <v>16.833333333333332</v>
      </c>
      <c r="D20" s="66">
        <v>20.416666666666668</v>
      </c>
      <c r="E20" s="66">
        <v>7.75</v>
      </c>
      <c r="F20" s="66">
        <v>20.416666666666668</v>
      </c>
    </row>
    <row r="21" spans="1:6" s="40" customFormat="1" x14ac:dyDescent="0.2">
      <c r="A21" s="65" t="s">
        <v>99</v>
      </c>
      <c r="B21" s="68">
        <v>0.55739708488929773</v>
      </c>
      <c r="C21" s="68">
        <v>0.99644735605532508</v>
      </c>
      <c r="D21" s="68">
        <v>0.82359109892546623</v>
      </c>
      <c r="E21" s="68">
        <v>0</v>
      </c>
      <c r="F21" s="68">
        <v>0.30705600772253477</v>
      </c>
    </row>
    <row r="22" spans="1:6" s="40" customFormat="1" x14ac:dyDescent="0.2">
      <c r="A22" s="65" t="s">
        <v>138</v>
      </c>
      <c r="B22" s="68">
        <v>0.4426029151107021</v>
      </c>
      <c r="C22" s="68">
        <v>3.5526439446748334E-3</v>
      </c>
      <c r="D22" s="68">
        <v>0.17640890107453311</v>
      </c>
      <c r="E22" s="68">
        <v>1</v>
      </c>
      <c r="F22" s="68">
        <v>0.69294399227746495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0.45837713835653332</v>
      </c>
      <c r="C24" s="68">
        <v>0.14482968394763382</v>
      </c>
      <c r="D24" s="68">
        <v>0.38424766709212776</v>
      </c>
      <c r="E24" s="68">
        <v>1</v>
      </c>
      <c r="F24" s="68">
        <v>0.52986166758089326</v>
      </c>
    </row>
    <row r="25" spans="1:6" s="40" customFormat="1" ht="20.399999999999999" x14ac:dyDescent="0.2">
      <c r="A25" s="87" t="s">
        <v>303</v>
      </c>
      <c r="B25" s="66">
        <v>1.4710027674444346</v>
      </c>
      <c r="C25" s="66">
        <v>1.4709931844370592</v>
      </c>
      <c r="D25" s="66">
        <v>1.4793188371116275</v>
      </c>
      <c r="E25" s="66">
        <v>0</v>
      </c>
      <c r="F25" s="66">
        <v>1.4503776651647204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1894794.02</v>
      </c>
      <c r="C32" s="68">
        <v>2.0548246465997232E-3</v>
      </c>
      <c r="D32" s="67">
        <v>63</v>
      </c>
      <c r="E32" s="68">
        <v>9.4100074682598959E-3</v>
      </c>
    </row>
    <row r="33" spans="1:5" x14ac:dyDescent="0.2">
      <c r="A33" s="65" t="s">
        <v>17</v>
      </c>
      <c r="B33" s="66">
        <v>24312170.450000003</v>
      </c>
      <c r="C33" s="68">
        <v>2.6365529195090817E-2</v>
      </c>
      <c r="D33" s="67">
        <v>245</v>
      </c>
      <c r="E33" s="68">
        <v>3.6594473487677373E-2</v>
      </c>
    </row>
    <row r="34" spans="1:5" x14ac:dyDescent="0.2">
      <c r="A34" s="65" t="s">
        <v>18</v>
      </c>
      <c r="B34" s="66">
        <v>14722969.950000001</v>
      </c>
      <c r="C34" s="68">
        <v>1.5966443426081268E-2</v>
      </c>
      <c r="D34" s="67">
        <v>118</v>
      </c>
      <c r="E34" s="68">
        <v>1.7625093353248692E-2</v>
      </c>
    </row>
    <row r="35" spans="1:5" x14ac:dyDescent="0.2">
      <c r="A35" s="65" t="s">
        <v>19</v>
      </c>
      <c r="B35" s="66">
        <v>21260958.580000006</v>
      </c>
      <c r="C35" s="68">
        <v>2.3056617890592598E-2</v>
      </c>
      <c r="D35" s="67">
        <v>191</v>
      </c>
      <c r="E35" s="68">
        <v>2.8528752800597461E-2</v>
      </c>
    </row>
    <row r="36" spans="1:5" x14ac:dyDescent="0.2">
      <c r="A36" s="65" t="s">
        <v>20</v>
      </c>
      <c r="B36" s="66">
        <v>29997532.77</v>
      </c>
      <c r="C36" s="68">
        <v>3.2531066185747658E-2</v>
      </c>
      <c r="D36" s="67">
        <v>214</v>
      </c>
      <c r="E36" s="68">
        <v>3.1964152352501864E-2</v>
      </c>
    </row>
    <row r="37" spans="1:5" x14ac:dyDescent="0.2">
      <c r="A37" s="65" t="s">
        <v>21</v>
      </c>
      <c r="B37" s="66">
        <v>47668386.57</v>
      </c>
      <c r="C37" s="68">
        <v>5.1694366012237702E-2</v>
      </c>
      <c r="D37" s="67">
        <v>323</v>
      </c>
      <c r="E37" s="68">
        <v>4.8244958924570577E-2</v>
      </c>
    </row>
    <row r="38" spans="1:5" x14ac:dyDescent="0.2">
      <c r="A38" s="65" t="s">
        <v>22</v>
      </c>
      <c r="B38" s="66">
        <v>94769524.010000005</v>
      </c>
      <c r="C38" s="68">
        <v>0.10277357413354737</v>
      </c>
      <c r="D38" s="67">
        <v>574</v>
      </c>
      <c r="E38" s="68">
        <v>8.5735623599701272E-2</v>
      </c>
    </row>
    <row r="39" spans="1:5" x14ac:dyDescent="0.2">
      <c r="A39" s="65" t="s">
        <v>23</v>
      </c>
      <c r="B39" s="66">
        <v>118768548.55000006</v>
      </c>
      <c r="C39" s="68">
        <v>0.12879950972265361</v>
      </c>
      <c r="D39" s="67">
        <v>798</v>
      </c>
      <c r="E39" s="68">
        <v>0.11919342793129201</v>
      </c>
    </row>
    <row r="40" spans="1:5" x14ac:dyDescent="0.2">
      <c r="A40" s="65" t="s">
        <v>39</v>
      </c>
      <c r="B40" s="66">
        <v>208934133.0999999</v>
      </c>
      <c r="C40" s="68">
        <v>0.22658030460209436</v>
      </c>
      <c r="D40" s="67">
        <v>1431</v>
      </c>
      <c r="E40" s="68">
        <v>0.21374159820761762</v>
      </c>
    </row>
    <row r="41" spans="1:5" x14ac:dyDescent="0.2">
      <c r="A41" s="65" t="s">
        <v>40</v>
      </c>
      <c r="B41" s="66">
        <v>258238887.08999994</v>
      </c>
      <c r="C41" s="68">
        <v>0.28004924245170193</v>
      </c>
      <c r="D41" s="67">
        <v>1954</v>
      </c>
      <c r="E41" s="68">
        <v>0.29185959671396566</v>
      </c>
    </row>
    <row r="42" spans="1:5" x14ac:dyDescent="0.2">
      <c r="A42" s="65" t="s">
        <v>41</v>
      </c>
      <c r="B42" s="66">
        <v>52620300.689999975</v>
      </c>
      <c r="C42" s="68">
        <v>5.7064509190978115E-2</v>
      </c>
      <c r="D42" s="67">
        <v>438</v>
      </c>
      <c r="E42" s="68">
        <v>6.5421956684092605E-2</v>
      </c>
    </row>
    <row r="43" spans="1:5" x14ac:dyDescent="0.2">
      <c r="A43" s="65" t="s">
        <v>42</v>
      </c>
      <c r="B43" s="66">
        <v>7148088.6600000001</v>
      </c>
      <c r="C43" s="68">
        <v>7.7518023593129079E-3</v>
      </c>
      <c r="D43" s="67">
        <v>51</v>
      </c>
      <c r="E43" s="68">
        <v>7.617625093353249E-3</v>
      </c>
    </row>
    <row r="44" spans="1:5" x14ac:dyDescent="0.2">
      <c r="A44" s="65" t="s">
        <v>43</v>
      </c>
      <c r="B44" s="66">
        <v>4123434.14</v>
      </c>
      <c r="C44" s="68">
        <v>4.4716913870684128E-3</v>
      </c>
      <c r="D44" s="67">
        <v>39</v>
      </c>
      <c r="E44" s="68">
        <v>5.8252427184466021E-3</v>
      </c>
    </row>
    <row r="45" spans="1:5" x14ac:dyDescent="0.2">
      <c r="A45" s="65" t="s">
        <v>44</v>
      </c>
      <c r="B45" s="66">
        <v>4054575.7500000005</v>
      </c>
      <c r="C45" s="68">
        <v>4.3970173510498832E-3</v>
      </c>
      <c r="D45" s="67">
        <v>25</v>
      </c>
      <c r="E45" s="68">
        <v>3.7341299477221808E-3</v>
      </c>
    </row>
    <row r="46" spans="1:5" x14ac:dyDescent="0.2">
      <c r="A46" s="65" t="s">
        <v>24</v>
      </c>
      <c r="B46" s="66">
        <v>33186386.699999996</v>
      </c>
      <c r="C46" s="68">
        <v>3.598924453157671E-2</v>
      </c>
      <c r="D46" s="67">
        <v>228</v>
      </c>
      <c r="E46" s="68">
        <v>3.4055265123226292E-2</v>
      </c>
    </row>
    <row r="47" spans="1:5" x14ac:dyDescent="0.2">
      <c r="A47" s="65" t="s">
        <v>25</v>
      </c>
      <c r="B47" s="66">
        <v>418879.19000000006</v>
      </c>
      <c r="C47" s="68">
        <v>4.5425691366691588E-4</v>
      </c>
      <c r="D47" s="67">
        <v>3</v>
      </c>
      <c r="E47" s="68">
        <v>4.4809559372666166E-4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922119570.21999991</v>
      </c>
      <c r="C51" s="72"/>
      <c r="D51" s="73">
        <v>6695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0.78790167477636297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491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4998703.3999999994</v>
      </c>
      <c r="C60" s="68">
        <v>5.4208841905474424E-3</v>
      </c>
      <c r="D60" s="67">
        <v>99</v>
      </c>
      <c r="E60" s="68">
        <v>1.4787154592979836E-2</v>
      </c>
    </row>
    <row r="61" spans="1:5" x14ac:dyDescent="0.2">
      <c r="A61" s="65" t="s">
        <v>17</v>
      </c>
      <c r="B61" s="66">
        <v>179023025.31000003</v>
      </c>
      <c r="C61" s="68">
        <v>0.19414296268247361</v>
      </c>
      <c r="D61" s="67">
        <v>956</v>
      </c>
      <c r="E61" s="68">
        <v>0.14279312920089618</v>
      </c>
    </row>
    <row r="62" spans="1:5" x14ac:dyDescent="0.2">
      <c r="A62" s="65" t="s">
        <v>18</v>
      </c>
      <c r="B62" s="66">
        <v>51314530.57</v>
      </c>
      <c r="C62" s="68">
        <v>5.5648456260132671E-2</v>
      </c>
      <c r="D62" s="67">
        <v>309</v>
      </c>
      <c r="E62" s="68">
        <v>4.6153846153846156E-2</v>
      </c>
    </row>
    <row r="63" spans="1:5" x14ac:dyDescent="0.2">
      <c r="A63" s="65" t="s">
        <v>19</v>
      </c>
      <c r="B63" s="66">
        <v>63019215.799999997</v>
      </c>
      <c r="C63" s="68">
        <v>6.8341696494918586E-2</v>
      </c>
      <c r="D63" s="67">
        <v>445</v>
      </c>
      <c r="E63" s="68">
        <v>6.6467513069454823E-2</v>
      </c>
    </row>
    <row r="64" spans="1:5" x14ac:dyDescent="0.2">
      <c r="A64" s="65" t="s">
        <v>20</v>
      </c>
      <c r="B64" s="66">
        <v>151024831.57000008</v>
      </c>
      <c r="C64" s="68">
        <v>0.16378009582202932</v>
      </c>
      <c r="D64" s="67">
        <v>1004</v>
      </c>
      <c r="E64" s="68">
        <v>0.14996265870052278</v>
      </c>
    </row>
    <row r="65" spans="1:5" x14ac:dyDescent="0.2">
      <c r="A65" s="65" t="s">
        <v>21</v>
      </c>
      <c r="B65" s="66">
        <v>105371077.78000005</v>
      </c>
      <c r="C65" s="68">
        <v>0.11427051456554657</v>
      </c>
      <c r="D65" s="67">
        <v>729</v>
      </c>
      <c r="E65" s="68">
        <v>0.10888722927557878</v>
      </c>
    </row>
    <row r="66" spans="1:5" x14ac:dyDescent="0.2">
      <c r="A66" s="65" t="s">
        <v>22</v>
      </c>
      <c r="B66" s="66">
        <v>85042330.240000039</v>
      </c>
      <c r="C66" s="68">
        <v>9.2224840450691861E-2</v>
      </c>
      <c r="D66" s="67">
        <v>616</v>
      </c>
      <c r="E66" s="68">
        <v>9.2008961911874534E-2</v>
      </c>
    </row>
    <row r="67" spans="1:5" x14ac:dyDescent="0.2">
      <c r="A67" s="65" t="s">
        <v>23</v>
      </c>
      <c r="B67" s="66">
        <v>72876252.919999957</v>
      </c>
      <c r="C67" s="68">
        <v>7.9031239845189588E-2</v>
      </c>
      <c r="D67" s="67">
        <v>624</v>
      </c>
      <c r="E67" s="68">
        <v>9.3203883495145634E-2</v>
      </c>
    </row>
    <row r="68" spans="1:5" x14ac:dyDescent="0.2">
      <c r="A68" s="65" t="s">
        <v>39</v>
      </c>
      <c r="B68" s="66">
        <v>55489493.590000018</v>
      </c>
      <c r="C68" s="68">
        <v>6.0176028556428209E-2</v>
      </c>
      <c r="D68" s="67">
        <v>529</v>
      </c>
      <c r="E68" s="68">
        <v>7.9014189693801348E-2</v>
      </c>
    </row>
    <row r="69" spans="1:5" x14ac:dyDescent="0.2">
      <c r="A69" s="65" t="s">
        <v>40</v>
      </c>
      <c r="B69" s="66">
        <v>32775863.899999995</v>
      </c>
      <c r="C69" s="68">
        <v>3.5544049772395905E-2</v>
      </c>
      <c r="D69" s="67">
        <v>319</v>
      </c>
      <c r="E69" s="68">
        <v>4.7647498132935028E-2</v>
      </c>
    </row>
    <row r="70" spans="1:5" x14ac:dyDescent="0.2">
      <c r="A70" s="65" t="s">
        <v>41</v>
      </c>
      <c r="B70" s="66">
        <v>36255787.250000007</v>
      </c>
      <c r="C70" s="68">
        <v>3.9317880696697588E-2</v>
      </c>
      <c r="D70" s="67">
        <v>344</v>
      </c>
      <c r="E70" s="68">
        <v>5.1381628080657209E-2</v>
      </c>
    </row>
    <row r="71" spans="1:5" x14ac:dyDescent="0.2">
      <c r="A71" s="65" t="s">
        <v>42</v>
      </c>
      <c r="B71" s="66">
        <v>19974746.520000011</v>
      </c>
      <c r="C71" s="68">
        <v>2.1661774855547662E-2</v>
      </c>
      <c r="D71" s="67">
        <v>174</v>
      </c>
      <c r="E71" s="68">
        <v>2.5989544436146379E-2</v>
      </c>
    </row>
    <row r="72" spans="1:5" x14ac:dyDescent="0.2">
      <c r="A72" s="65" t="s">
        <v>43</v>
      </c>
      <c r="B72" s="66">
        <v>12791788.889999999</v>
      </c>
      <c r="C72" s="68">
        <v>1.3872158560682239E-2</v>
      </c>
      <c r="D72" s="67">
        <v>118</v>
      </c>
      <c r="E72" s="68">
        <v>1.7625093353248692E-2</v>
      </c>
    </row>
    <row r="73" spans="1:5" x14ac:dyDescent="0.2">
      <c r="A73" s="65" t="s">
        <v>44</v>
      </c>
      <c r="B73" s="66">
        <v>10311784.080000002</v>
      </c>
      <c r="C73" s="68">
        <v>1.1182697356200573E-2</v>
      </c>
      <c r="D73" s="67">
        <v>103</v>
      </c>
      <c r="E73" s="68">
        <v>1.5384615384615385E-2</v>
      </c>
    </row>
    <row r="74" spans="1:5" x14ac:dyDescent="0.2">
      <c r="A74" s="65" t="s">
        <v>24</v>
      </c>
      <c r="B74" s="66">
        <v>18589578.659999996</v>
      </c>
      <c r="C74" s="68">
        <v>2.0159618405631366E-2</v>
      </c>
      <c r="D74" s="67">
        <v>153</v>
      </c>
      <c r="E74" s="68">
        <v>2.2852875280059744E-2</v>
      </c>
    </row>
    <row r="75" spans="1:5" x14ac:dyDescent="0.2">
      <c r="A75" s="65" t="s">
        <v>25</v>
      </c>
      <c r="B75" s="66">
        <v>925543.04</v>
      </c>
      <c r="C75" s="68">
        <v>1.0037126093953123E-3</v>
      </c>
      <c r="D75" s="67">
        <v>7</v>
      </c>
      <c r="E75" s="68">
        <v>1.0455563853622107E-3</v>
      </c>
    </row>
    <row r="76" spans="1:5" x14ac:dyDescent="0.2">
      <c r="A76" s="65" t="s">
        <v>26</v>
      </c>
      <c r="B76" s="66">
        <v>1464681.45</v>
      </c>
      <c r="C76" s="68">
        <v>1.5883856034533085E-3</v>
      </c>
      <c r="D76" s="67">
        <v>12</v>
      </c>
      <c r="E76" s="68">
        <v>1.7923823749066467E-3</v>
      </c>
    </row>
    <row r="77" spans="1:5" x14ac:dyDescent="0.2">
      <c r="A77" s="65" t="s">
        <v>3</v>
      </c>
      <c r="B77" s="66">
        <v>20870335.25</v>
      </c>
      <c r="C77" s="68">
        <v>2.2633003272038509E-2</v>
      </c>
      <c r="D77" s="67">
        <v>154</v>
      </c>
      <c r="E77" s="68">
        <v>2.3002240477968634E-2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922119570.22000015</v>
      </c>
      <c r="C79" s="72"/>
      <c r="D79" s="73">
        <v>6695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0.67045774288625004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477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478</v>
      </c>
      <c r="B90" s="66">
        <v>635375104.04000044</v>
      </c>
      <c r="C90" s="68">
        <v>0.68903765255563532</v>
      </c>
      <c r="D90" s="67">
        <v>4535</v>
      </c>
      <c r="E90" s="68">
        <v>0.67737117251680357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286744466.18000007</v>
      </c>
      <c r="C92" s="68">
        <v>0.31096234744436474</v>
      </c>
      <c r="D92" s="67">
        <v>2160</v>
      </c>
      <c r="E92" s="68">
        <v>0.32262882748319643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922119570.22000051</v>
      </c>
      <c r="C94" s="72"/>
      <c r="D94" s="73">
        <v>6695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108</v>
      </c>
      <c r="C99" s="55" t="s">
        <v>109</v>
      </c>
      <c r="D99" s="56" t="s">
        <v>110</v>
      </c>
      <c r="E99" s="55" t="s">
        <v>109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897913719.11000001</v>
      </c>
      <c r="C101" s="68">
        <v>0.97374976967008198</v>
      </c>
      <c r="D101" s="67">
        <v>6369</v>
      </c>
      <c r="E101" s="68">
        <v>0.9513069454817028</v>
      </c>
    </row>
    <row r="102" spans="1:6" x14ac:dyDescent="0.2">
      <c r="A102" s="65" t="s">
        <v>5</v>
      </c>
      <c r="B102" s="66">
        <v>24205851.109999985</v>
      </c>
      <c r="C102" s="68">
        <v>2.6250230329917988E-2</v>
      </c>
      <c r="D102" s="67">
        <v>326</v>
      </c>
      <c r="E102" s="68">
        <v>4.8693054518297238E-2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922119570.22000003</v>
      </c>
      <c r="C104" s="72"/>
      <c r="D104" s="73">
        <v>6695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108</v>
      </c>
      <c r="B109" s="54" t="s">
        <v>108</v>
      </c>
      <c r="C109" s="55" t="s">
        <v>109</v>
      </c>
      <c r="D109" s="56" t="s">
        <v>110</v>
      </c>
      <c r="E109" s="55" t="s">
        <v>109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191925951.87000009</v>
      </c>
      <c r="C111" s="68">
        <v>0.2081356453851318</v>
      </c>
      <c r="D111" s="67">
        <v>2579</v>
      </c>
      <c r="E111" s="68">
        <v>0.38521284540702017</v>
      </c>
    </row>
    <row r="112" spans="1:6" x14ac:dyDescent="0.2">
      <c r="A112" s="65" t="s">
        <v>69</v>
      </c>
      <c r="B112" s="66">
        <v>418160163.30999994</v>
      </c>
      <c r="C112" s="68">
        <v>0.45347715937775285</v>
      </c>
      <c r="D112" s="67">
        <v>3110</v>
      </c>
      <c r="E112" s="68">
        <v>0.46452576549663926</v>
      </c>
    </row>
    <row r="113" spans="1:5" x14ac:dyDescent="0.2">
      <c r="A113" s="65" t="s">
        <v>70</v>
      </c>
      <c r="B113" s="66">
        <v>162677819.20000014</v>
      </c>
      <c r="C113" s="68">
        <v>0.1764172721778243</v>
      </c>
      <c r="D113" s="67">
        <v>687</v>
      </c>
      <c r="E113" s="68">
        <v>0.10261389096340552</v>
      </c>
    </row>
    <row r="114" spans="1:5" x14ac:dyDescent="0.2">
      <c r="A114" s="65" t="s">
        <v>71</v>
      </c>
      <c r="B114" s="66">
        <v>62954050.809999995</v>
      </c>
      <c r="C114" s="68">
        <v>6.8271027796297998E-2</v>
      </c>
      <c r="D114" s="67">
        <v>182</v>
      </c>
      <c r="E114" s="68">
        <v>2.7184466019417475E-2</v>
      </c>
    </row>
    <row r="115" spans="1:5" x14ac:dyDescent="0.2">
      <c r="A115" s="65" t="s">
        <v>72</v>
      </c>
      <c r="B115" s="66">
        <v>28526741.350000005</v>
      </c>
      <c r="C115" s="68">
        <v>3.093605457608287E-2</v>
      </c>
      <c r="D115" s="67">
        <v>64</v>
      </c>
      <c r="E115" s="68">
        <v>9.5593726661687833E-3</v>
      </c>
    </row>
    <row r="116" spans="1:5" x14ac:dyDescent="0.2">
      <c r="A116" s="65" t="s">
        <v>73</v>
      </c>
      <c r="B116" s="66">
        <v>25336281.07</v>
      </c>
      <c r="C116" s="68">
        <v>2.7476134211049493E-2</v>
      </c>
      <c r="D116" s="67">
        <v>43</v>
      </c>
      <c r="E116" s="68">
        <v>6.4227035100821511E-3</v>
      </c>
    </row>
    <row r="117" spans="1:5" x14ac:dyDescent="0.2">
      <c r="A117" s="65" t="s">
        <v>74</v>
      </c>
      <c r="B117" s="66">
        <v>15099676.049999999</v>
      </c>
      <c r="C117" s="68">
        <v>1.6374965392392121E-2</v>
      </c>
      <c r="D117" s="67">
        <v>17</v>
      </c>
      <c r="E117" s="68">
        <v>2.5392083644510829E-3</v>
      </c>
    </row>
    <row r="118" spans="1:5" x14ac:dyDescent="0.2">
      <c r="A118" s="65" t="s">
        <v>178</v>
      </c>
      <c r="B118" s="66">
        <v>5302886</v>
      </c>
      <c r="C118" s="68">
        <v>5.7507574627603149E-3</v>
      </c>
      <c r="D118" s="67">
        <v>5</v>
      </c>
      <c r="E118" s="68">
        <v>7.468259895444362E-4</v>
      </c>
    </row>
    <row r="119" spans="1:5" x14ac:dyDescent="0.2">
      <c r="A119" s="65" t="s">
        <v>75</v>
      </c>
      <c r="B119" s="66">
        <v>6919893.5599999996</v>
      </c>
      <c r="C119" s="68">
        <v>7.5043343439170742E-3</v>
      </c>
      <c r="D119" s="67">
        <v>5</v>
      </c>
      <c r="E119" s="68">
        <v>7.468259895444362E-4</v>
      </c>
    </row>
    <row r="120" spans="1:5" x14ac:dyDescent="0.2">
      <c r="A120" s="65" t="s">
        <v>78</v>
      </c>
      <c r="B120" s="66">
        <v>1652049</v>
      </c>
      <c r="C120" s="68">
        <v>1.7915778531908315E-3</v>
      </c>
      <c r="D120" s="67">
        <v>1</v>
      </c>
      <c r="E120" s="68">
        <v>1.4936519790888724E-4</v>
      </c>
    </row>
    <row r="121" spans="1:5" x14ac:dyDescent="0.2">
      <c r="A121" s="65" t="s">
        <v>76</v>
      </c>
      <c r="B121" s="66">
        <v>3564058</v>
      </c>
      <c r="C121" s="68">
        <v>3.8650714236003946E-3</v>
      </c>
      <c r="D121" s="67">
        <v>2</v>
      </c>
      <c r="E121" s="68">
        <v>2.9873039581777448E-4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922119570.22000015</v>
      </c>
      <c r="C124" s="72"/>
      <c r="D124" s="73">
        <v>6695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148</v>
      </c>
      <c r="B126" s="74">
        <v>137732.57210156837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108</v>
      </c>
      <c r="C131" s="55" t="s">
        <v>109</v>
      </c>
      <c r="D131" s="56" t="s">
        <v>110</v>
      </c>
      <c r="E131" s="55" t="s">
        <v>109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552943121.91999984</v>
      </c>
      <c r="C133" s="68">
        <v>0.59964362516249181</v>
      </c>
      <c r="D133" s="67">
        <v>3784</v>
      </c>
      <c r="E133" s="68">
        <v>0.56519790888722932</v>
      </c>
    </row>
    <row r="134" spans="1:6" x14ac:dyDescent="0.2">
      <c r="A134" s="65" t="s">
        <v>7</v>
      </c>
      <c r="B134" s="66">
        <v>351584437.3100003</v>
      </c>
      <c r="C134" s="68">
        <v>0.38127857673177779</v>
      </c>
      <c r="D134" s="67">
        <v>2715</v>
      </c>
      <c r="E134" s="68">
        <v>0.40552651232262882</v>
      </c>
    </row>
    <row r="135" spans="1:6" x14ac:dyDescent="0.2">
      <c r="A135" s="65" t="s">
        <v>8</v>
      </c>
      <c r="B135" s="66">
        <v>17592010.989999995</v>
      </c>
      <c r="C135" s="68">
        <v>1.9077798105730341E-2</v>
      </c>
      <c r="D135" s="67">
        <v>196</v>
      </c>
      <c r="E135" s="68">
        <v>2.9275578790141896E-2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922119570.22000015</v>
      </c>
      <c r="C137" s="68"/>
      <c r="D137" s="73">
        <v>6695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4.6081908867699188E-5</v>
      </c>
      <c r="D145" s="67">
        <v>1</v>
      </c>
      <c r="E145" s="68">
        <v>1.4936519790888724E-4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1.6584706033677778E-4</v>
      </c>
      <c r="D147" s="67">
        <v>1</v>
      </c>
      <c r="E147" s="68">
        <v>1.4936519790888724E-4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</v>
      </c>
      <c r="C150" s="68">
        <v>5.500198525002516E-4</v>
      </c>
      <c r="D150" s="67">
        <v>8</v>
      </c>
      <c r="E150" s="68">
        <v>1.1949215832710979E-3</v>
      </c>
    </row>
    <row r="151" spans="1:5" x14ac:dyDescent="0.2">
      <c r="A151" s="77">
        <v>2003</v>
      </c>
      <c r="B151" s="66">
        <v>4210980.6300000008</v>
      </c>
      <c r="C151" s="68">
        <v>4.5666318837537957E-3</v>
      </c>
      <c r="D151" s="67">
        <v>37</v>
      </c>
      <c r="E151" s="68">
        <v>5.5265123226288272E-3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9.2534865060549905E-5</v>
      </c>
      <c r="D153" s="67">
        <v>1</v>
      </c>
      <c r="E153" s="68">
        <v>1.4936519790888724E-4</v>
      </c>
    </row>
    <row r="154" spans="1:5" x14ac:dyDescent="0.2">
      <c r="A154" s="77">
        <v>2006</v>
      </c>
      <c r="B154" s="66">
        <v>275295422.05000031</v>
      </c>
      <c r="C154" s="68">
        <v>0.29854633926088348</v>
      </c>
      <c r="D154" s="67">
        <v>2091</v>
      </c>
      <c r="E154" s="68">
        <v>0.31232262882748318</v>
      </c>
    </row>
    <row r="155" spans="1:5" x14ac:dyDescent="0.2">
      <c r="A155" s="77">
        <v>2007</v>
      </c>
      <c r="B155" s="66">
        <v>641825231.41000009</v>
      </c>
      <c r="C155" s="68">
        <v>0.69603254516859747</v>
      </c>
      <c r="D155" s="67">
        <v>4556</v>
      </c>
      <c r="E155" s="68">
        <v>0.68050784167289025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922119570.22000039</v>
      </c>
      <c r="C157" s="68"/>
      <c r="D157" s="79">
        <v>6695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118.24873503991515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55192913.319999993</v>
      </c>
      <c r="C166" s="68">
        <v>5.9854399692256838E-2</v>
      </c>
      <c r="D166" s="67">
        <v>417</v>
      </c>
      <c r="E166" s="68">
        <v>6.2285287528005974E-2</v>
      </c>
    </row>
    <row r="167" spans="1:6" x14ac:dyDescent="0.2">
      <c r="A167" s="65" t="s">
        <v>10</v>
      </c>
      <c r="B167" s="66">
        <v>122215824.83999996</v>
      </c>
      <c r="C167" s="68">
        <v>0.13253793627961022</v>
      </c>
      <c r="D167" s="67">
        <v>934</v>
      </c>
      <c r="E167" s="68">
        <v>0.13950709484690066</v>
      </c>
    </row>
    <row r="168" spans="1:6" x14ac:dyDescent="0.2">
      <c r="A168" s="65" t="s">
        <v>11</v>
      </c>
      <c r="B168" s="66">
        <v>258345984.12999988</v>
      </c>
      <c r="C168" s="68">
        <v>0.28016538469990765</v>
      </c>
      <c r="D168" s="67">
        <v>1909</v>
      </c>
      <c r="E168" s="68">
        <v>0.2851381628080657</v>
      </c>
    </row>
    <row r="169" spans="1:6" x14ac:dyDescent="0.2">
      <c r="A169" s="65" t="s">
        <v>12</v>
      </c>
      <c r="B169" s="66">
        <v>468909179.48000032</v>
      </c>
      <c r="C169" s="68">
        <v>0.50851233898888781</v>
      </c>
      <c r="D169" s="67">
        <v>3322</v>
      </c>
      <c r="E169" s="68">
        <v>0.49619118745332336</v>
      </c>
    </row>
    <row r="170" spans="1:6" x14ac:dyDescent="0.2">
      <c r="A170" s="65" t="s">
        <v>13</v>
      </c>
      <c r="B170" s="66">
        <v>17455668.449999996</v>
      </c>
      <c r="C170" s="68">
        <v>1.8929940339337342E-2</v>
      </c>
      <c r="D170" s="67">
        <v>113</v>
      </c>
      <c r="E170" s="68">
        <v>1.6878267363704257E-2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922119570.22000027</v>
      </c>
      <c r="C174" s="72"/>
      <c r="D174" s="73">
        <v>6695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11.977459520435756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108</v>
      </c>
      <c r="C181" s="55" t="s">
        <v>109</v>
      </c>
      <c r="D181" s="56" t="s">
        <v>110</v>
      </c>
      <c r="E181" s="55" t="s">
        <v>109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425740926.89000046</v>
      </c>
      <c r="C183" s="68">
        <v>0.46169817954132208</v>
      </c>
      <c r="D183" s="67">
        <v>3356</v>
      </c>
      <c r="E183" s="68">
        <v>0.50126960418222555</v>
      </c>
      <c r="F183" s="65"/>
    </row>
    <row r="184" spans="1:6" x14ac:dyDescent="0.2">
      <c r="A184" s="65" t="s">
        <v>50</v>
      </c>
      <c r="B184" s="66">
        <v>496378643.3299998</v>
      </c>
      <c r="C184" s="68">
        <v>0.53830182045867792</v>
      </c>
      <c r="D184" s="67">
        <v>3339</v>
      </c>
      <c r="E184" s="68">
        <v>0.49873039581777445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922119570.22000027</v>
      </c>
      <c r="C186" s="72"/>
      <c r="D186" s="73">
        <v>6695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108</v>
      </c>
      <c r="C191" s="55" t="s">
        <v>109</v>
      </c>
      <c r="D191" s="56" t="s">
        <v>110</v>
      </c>
      <c r="E191" s="55" t="s">
        <v>109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33425445.839999989</v>
      </c>
      <c r="C193" s="68">
        <v>3.6248494142712223E-2</v>
      </c>
      <c r="D193" s="67">
        <v>358</v>
      </c>
      <c r="E193" s="68">
        <v>5.347274085138163E-2</v>
      </c>
      <c r="F193" s="68">
        <v>0.81453348215751986</v>
      </c>
    </row>
    <row r="194" spans="1:6" x14ac:dyDescent="0.2">
      <c r="A194" s="65" t="s">
        <v>52</v>
      </c>
      <c r="B194" s="66">
        <v>99795671.980000034</v>
      </c>
      <c r="C194" s="68">
        <v>0.10822422080922835</v>
      </c>
      <c r="D194" s="67">
        <v>899</v>
      </c>
      <c r="E194" s="68">
        <v>0.13427931292008963</v>
      </c>
      <c r="F194" s="68">
        <v>0.8028513527655109</v>
      </c>
    </row>
    <row r="195" spans="1:6" x14ac:dyDescent="0.2">
      <c r="A195" s="65" t="s">
        <v>53</v>
      </c>
      <c r="B195" s="66">
        <v>91444563.370000035</v>
      </c>
      <c r="C195" s="68">
        <v>9.9167793769069562E-2</v>
      </c>
      <c r="D195" s="67">
        <v>892</v>
      </c>
      <c r="E195" s="68">
        <v>0.13323375653472741</v>
      </c>
      <c r="F195" s="68">
        <v>0.81016475299485646</v>
      </c>
    </row>
    <row r="196" spans="1:6" x14ac:dyDescent="0.2">
      <c r="A196" s="65" t="s">
        <v>54</v>
      </c>
      <c r="B196" s="66">
        <v>47411039.600000001</v>
      </c>
      <c r="C196" s="68">
        <v>5.1415284016462885E-2</v>
      </c>
      <c r="D196" s="67">
        <v>405</v>
      </c>
      <c r="E196" s="68">
        <v>6.0492905153099324E-2</v>
      </c>
      <c r="F196" s="68">
        <v>0.79216967413356343</v>
      </c>
    </row>
    <row r="197" spans="1:6" x14ac:dyDescent="0.2">
      <c r="A197" s="65" t="s">
        <v>55</v>
      </c>
      <c r="B197" s="66">
        <v>38136438.11999999</v>
      </c>
      <c r="C197" s="68">
        <v>4.1357367690289193E-2</v>
      </c>
      <c r="D197" s="67">
        <v>341</v>
      </c>
      <c r="E197" s="68">
        <v>5.0933532486930548E-2</v>
      </c>
      <c r="F197" s="68">
        <v>0.78629688588115232</v>
      </c>
    </row>
    <row r="198" spans="1:6" x14ac:dyDescent="0.2">
      <c r="A198" s="65" t="s">
        <v>56</v>
      </c>
      <c r="B198" s="66">
        <v>31346873.080000002</v>
      </c>
      <c r="C198" s="68">
        <v>3.3994369160304488E-2</v>
      </c>
      <c r="D198" s="67">
        <v>248</v>
      </c>
      <c r="E198" s="68">
        <v>3.7042569081404034E-2</v>
      </c>
      <c r="F198" s="68">
        <v>0.79341654421536567</v>
      </c>
    </row>
    <row r="199" spans="1:6" x14ac:dyDescent="0.2">
      <c r="A199" s="65" t="s">
        <v>27</v>
      </c>
      <c r="B199" s="66">
        <v>245848427.95000002</v>
      </c>
      <c r="C199" s="68">
        <v>0.26661230917303413</v>
      </c>
      <c r="D199" s="67">
        <v>1586</v>
      </c>
      <c r="E199" s="68">
        <v>0.23689320388349513</v>
      </c>
      <c r="F199" s="68">
        <v>0.786561510312761</v>
      </c>
    </row>
    <row r="200" spans="1:6" x14ac:dyDescent="0.2">
      <c r="A200" s="65" t="s">
        <v>57</v>
      </c>
      <c r="B200" s="66">
        <v>105614580.99999999</v>
      </c>
      <c r="C200" s="68">
        <v>0.11453458359505629</v>
      </c>
      <c r="D200" s="67">
        <v>744</v>
      </c>
      <c r="E200" s="68">
        <v>0.1111277072442121</v>
      </c>
      <c r="F200" s="68">
        <v>0.78852972944891742</v>
      </c>
    </row>
    <row r="201" spans="1:6" x14ac:dyDescent="0.2">
      <c r="A201" s="65" t="s">
        <v>58</v>
      </c>
      <c r="B201" s="66">
        <v>177034979.45000005</v>
      </c>
      <c r="C201" s="68">
        <v>0.19198701032639712</v>
      </c>
      <c r="D201" s="67">
        <v>731</v>
      </c>
      <c r="E201" s="68">
        <v>0.10918595967139656</v>
      </c>
      <c r="F201" s="68">
        <v>0.76174267109823302</v>
      </c>
    </row>
    <row r="202" spans="1:6" x14ac:dyDescent="0.2">
      <c r="A202" s="65" t="s">
        <v>59</v>
      </c>
      <c r="B202" s="66">
        <v>34088854.390000001</v>
      </c>
      <c r="C202" s="68">
        <v>3.6967932891682417E-2</v>
      </c>
      <c r="D202" s="67">
        <v>293</v>
      </c>
      <c r="E202" s="68">
        <v>4.3764002987303957E-2</v>
      </c>
      <c r="F202" s="68">
        <v>0.79261310821178299</v>
      </c>
    </row>
    <row r="203" spans="1:6" x14ac:dyDescent="0.2">
      <c r="A203" s="65" t="s">
        <v>60</v>
      </c>
      <c r="B203" s="66">
        <v>17592010.989999995</v>
      </c>
      <c r="C203" s="68">
        <v>1.9077798105730341E-2</v>
      </c>
      <c r="D203" s="67">
        <v>196</v>
      </c>
      <c r="E203" s="68">
        <v>2.9275578790141896E-2</v>
      </c>
      <c r="F203" s="68">
        <v>0.78691980414931362</v>
      </c>
    </row>
    <row r="204" spans="1:6" x14ac:dyDescent="0.2">
      <c r="A204" s="65" t="s">
        <v>2</v>
      </c>
      <c r="B204" s="66">
        <v>380684.44999999995</v>
      </c>
      <c r="C204" s="68">
        <v>4.128363200329605E-4</v>
      </c>
      <c r="D204" s="67">
        <v>2</v>
      </c>
      <c r="E204" s="68">
        <v>2.9873039581777448E-4</v>
      </c>
      <c r="F204" s="68">
        <v>0.84901828517762601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922119570.22000015</v>
      </c>
      <c r="C206" s="72"/>
      <c r="D206" s="73">
        <v>6695</v>
      </c>
      <c r="E206" s="72"/>
      <c r="F206" s="82">
        <v>0.78790167477636275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108</v>
      </c>
      <c r="C211" s="55" t="s">
        <v>109</v>
      </c>
      <c r="D211" s="56" t="s">
        <v>110</v>
      </c>
      <c r="E211" s="55" t="s">
        <v>109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140938065.95000017</v>
      </c>
      <c r="C213" s="68">
        <v>0.15284142154837363</v>
      </c>
      <c r="D213" s="67">
        <v>986</v>
      </c>
      <c r="E213" s="68">
        <v>0.14727408513816281</v>
      </c>
    </row>
    <row r="214" spans="1:6" x14ac:dyDescent="0.2">
      <c r="A214" s="65" t="s">
        <v>279</v>
      </c>
      <c r="B214" s="66">
        <v>770263574.5400002</v>
      </c>
      <c r="C214" s="68">
        <v>0.83531854155988672</v>
      </c>
      <c r="D214" s="67">
        <v>5639</v>
      </c>
      <c r="E214" s="68">
        <v>0.84227035100821512</v>
      </c>
    </row>
    <row r="215" spans="1:6" x14ac:dyDescent="0.2">
      <c r="A215" s="65" t="s">
        <v>256</v>
      </c>
      <c r="B215" s="66">
        <v>4699471.0600000005</v>
      </c>
      <c r="C215" s="68">
        <v>5.0963792676895422E-3</v>
      </c>
      <c r="D215" s="67">
        <v>27</v>
      </c>
      <c r="E215" s="68">
        <v>4.0328603435399553E-3</v>
      </c>
    </row>
    <row r="216" spans="1:6" x14ac:dyDescent="0.2">
      <c r="A216" s="65" t="s">
        <v>257</v>
      </c>
      <c r="B216" s="66">
        <v>4387194.93</v>
      </c>
      <c r="C216" s="68">
        <v>4.7577289016361487E-3</v>
      </c>
      <c r="D216" s="67">
        <v>28</v>
      </c>
      <c r="E216" s="68">
        <v>4.1822255414488427E-3</v>
      </c>
    </row>
    <row r="217" spans="1:6" x14ac:dyDescent="0.2">
      <c r="A217" s="65" t="s">
        <v>258</v>
      </c>
      <c r="B217" s="66">
        <v>1831263.74</v>
      </c>
      <c r="C217" s="68">
        <v>1.9859287224140523E-3</v>
      </c>
      <c r="D217" s="67">
        <v>15</v>
      </c>
      <c r="E217" s="68">
        <v>2.2404779686333084E-3</v>
      </c>
    </row>
    <row r="218" spans="1:6" x14ac:dyDescent="0.2">
      <c r="A218" s="65" t="s">
        <v>259</v>
      </c>
      <c r="B218" s="66">
        <v>0</v>
      </c>
      <c r="C218" s="68">
        <v>0</v>
      </c>
      <c r="D218" s="67">
        <v>0</v>
      </c>
      <c r="E218" s="68">
        <v>0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922119570.22000027</v>
      </c>
      <c r="C228" s="72"/>
      <c r="D228" s="73">
        <v>6695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2.173364399721511E-2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162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132</v>
      </c>
      <c r="B235" s="54" t="s">
        <v>108</v>
      </c>
      <c r="C235" s="55" t="s">
        <v>109</v>
      </c>
      <c r="D235" s="56" t="s">
        <v>110</v>
      </c>
      <c r="E235" s="55" t="s">
        <v>109</v>
      </c>
      <c r="F235" s="58"/>
    </row>
    <row r="236" spans="1:6" x14ac:dyDescent="0.2">
      <c r="B236" s="43"/>
      <c r="D236" s="45"/>
    </row>
    <row r="237" spans="1:6" x14ac:dyDescent="0.2">
      <c r="A237" s="65" t="s">
        <v>61</v>
      </c>
      <c r="B237" s="66">
        <v>901795779.31999993</v>
      </c>
      <c r="C237" s="68">
        <v>0.99839109841153562</v>
      </c>
      <c r="D237" s="67">
        <v>6559</v>
      </c>
      <c r="E237" s="68">
        <v>0.99878178772651138</v>
      </c>
    </row>
    <row r="238" spans="1:6" x14ac:dyDescent="0.2">
      <c r="A238" s="65" t="s">
        <v>62</v>
      </c>
      <c r="B238" s="66">
        <v>910409.40999999992</v>
      </c>
      <c r="C238" s="68">
        <v>1.0079273730239553E-3</v>
      </c>
      <c r="D238" s="67">
        <v>6</v>
      </c>
      <c r="E238" s="68">
        <v>9.1365920511649154E-4</v>
      </c>
    </row>
    <row r="239" spans="1:6" x14ac:dyDescent="0.2">
      <c r="A239" s="65" t="s">
        <v>63</v>
      </c>
      <c r="B239" s="66">
        <v>340694.87</v>
      </c>
      <c r="C239" s="68">
        <v>3.7718819857303316E-4</v>
      </c>
      <c r="D239" s="67">
        <v>1</v>
      </c>
      <c r="E239" s="68">
        <v>1.5227653418608191E-4</v>
      </c>
    </row>
    <row r="240" spans="1:6" x14ac:dyDescent="0.2">
      <c r="A240" s="65" t="s">
        <v>64</v>
      </c>
      <c r="B240" s="66">
        <v>0</v>
      </c>
      <c r="C240" s="68">
        <v>0</v>
      </c>
      <c r="D240" s="67">
        <v>0</v>
      </c>
      <c r="E240" s="68">
        <v>0</v>
      </c>
    </row>
    <row r="241" spans="1:6" x14ac:dyDescent="0.2">
      <c r="A241" s="65" t="s">
        <v>65</v>
      </c>
      <c r="B241" s="66">
        <v>202134.5</v>
      </c>
      <c r="C241" s="68">
        <v>2.237860168674121E-4</v>
      </c>
      <c r="D241" s="67">
        <v>1</v>
      </c>
      <c r="E241" s="68">
        <v>1.5227653418608191E-4</v>
      </c>
    </row>
    <row r="242" spans="1:6" x14ac:dyDescent="0.2">
      <c r="A242" s="65" t="s">
        <v>66</v>
      </c>
      <c r="B242" s="66">
        <v>0</v>
      </c>
      <c r="C242" s="68">
        <v>0</v>
      </c>
      <c r="D242" s="67">
        <v>0</v>
      </c>
      <c r="E242" s="68">
        <v>0</v>
      </c>
    </row>
    <row r="243" spans="1:6" x14ac:dyDescent="0.2">
      <c r="A243" s="65" t="s">
        <v>160</v>
      </c>
      <c r="B243" s="66">
        <v>0</v>
      </c>
      <c r="C243" s="68">
        <v>0</v>
      </c>
      <c r="D243" s="67">
        <v>0</v>
      </c>
      <c r="E243" s="68">
        <v>0</v>
      </c>
    </row>
    <row r="244" spans="1:6" x14ac:dyDescent="0.2">
      <c r="A244" s="65" t="s">
        <v>159</v>
      </c>
      <c r="B244" s="66">
        <v>0</v>
      </c>
      <c r="C244" s="68">
        <v>0</v>
      </c>
      <c r="D244" s="67">
        <v>0</v>
      </c>
      <c r="E244" s="68">
        <v>0</v>
      </c>
    </row>
    <row r="245" spans="1:6" s="57" customFormat="1" x14ac:dyDescent="0.2">
      <c r="A245" s="65"/>
      <c r="B245" s="66"/>
      <c r="C245" s="68"/>
      <c r="D245" s="67"/>
      <c r="E245" s="68"/>
      <c r="F245" s="41"/>
    </row>
    <row r="246" spans="1:6" ht="10.8" thickBot="1" x14ac:dyDescent="0.25">
      <c r="A246" s="70"/>
      <c r="B246" s="71">
        <v>903249018.0999999</v>
      </c>
      <c r="C246" s="72"/>
      <c r="D246" s="73">
        <v>6567</v>
      </c>
      <c r="E246" s="72"/>
      <c r="F246" s="57"/>
    </row>
    <row r="247" spans="1:6" ht="10.8" thickTop="1" x14ac:dyDescent="0.2">
      <c r="A247" s="65"/>
      <c r="B247" s="66"/>
      <c r="C247" s="68"/>
      <c r="D247" s="67"/>
      <c r="E247" s="68"/>
    </row>
    <row r="248" spans="1:6" x14ac:dyDescent="0.2">
      <c r="A248" s="70" t="s">
        <v>133</v>
      </c>
      <c r="B248" s="66"/>
      <c r="C248" s="68"/>
      <c r="D248" s="84">
        <v>0.58761438294551926</v>
      </c>
      <c r="E248" s="68"/>
    </row>
    <row r="249" spans="1:6" x14ac:dyDescent="0.2">
      <c r="A249" s="65"/>
      <c r="B249" s="66"/>
      <c r="C249" s="68"/>
      <c r="D249" s="67"/>
      <c r="E249" s="68"/>
    </row>
    <row r="250" spans="1:6" x14ac:dyDescent="0.2">
      <c r="A250" s="65"/>
      <c r="B250" s="66"/>
      <c r="C250" s="68"/>
      <c r="D250" s="67"/>
      <c r="E250" s="68"/>
    </row>
    <row r="251" spans="1:6" x14ac:dyDescent="0.2">
      <c r="A251" s="69" t="s">
        <v>161</v>
      </c>
      <c r="B251" s="66"/>
      <c r="C251" s="68"/>
      <c r="D251" s="67"/>
      <c r="E251" s="68"/>
    </row>
    <row r="252" spans="1:6" x14ac:dyDescent="0.2">
      <c r="B252" s="43"/>
      <c r="D252" s="45"/>
    </row>
    <row r="253" spans="1:6" ht="20.399999999999999" x14ac:dyDescent="0.2">
      <c r="A253" s="53" t="s">
        <v>132</v>
      </c>
      <c r="B253" s="54" t="s">
        <v>108</v>
      </c>
      <c r="C253" s="55" t="s">
        <v>109</v>
      </c>
      <c r="D253" s="56" t="s">
        <v>110</v>
      </c>
      <c r="E253" s="55" t="s">
        <v>109</v>
      </c>
    </row>
    <row r="254" spans="1:6" x14ac:dyDescent="0.2">
      <c r="B254" s="43"/>
      <c r="D254" s="45"/>
    </row>
    <row r="255" spans="1:6" x14ac:dyDescent="0.2">
      <c r="A255" s="65" t="s">
        <v>61</v>
      </c>
      <c r="B255" s="66">
        <v>15798750.059999999</v>
      </c>
      <c r="C255" s="68">
        <v>0.83721716034241822</v>
      </c>
      <c r="D255" s="67">
        <v>109</v>
      </c>
      <c r="E255" s="68">
        <v>0.8515625</v>
      </c>
    </row>
    <row r="256" spans="1:6" x14ac:dyDescent="0.2">
      <c r="A256" s="65" t="s">
        <v>62</v>
      </c>
      <c r="B256" s="66">
        <v>0</v>
      </c>
      <c r="C256" s="68">
        <v>0</v>
      </c>
      <c r="D256" s="67">
        <v>0</v>
      </c>
      <c r="E256" s="68">
        <v>0</v>
      </c>
    </row>
    <row r="257" spans="1:6" x14ac:dyDescent="0.2">
      <c r="A257" s="65" t="s">
        <v>63</v>
      </c>
      <c r="B257" s="66">
        <v>1456711.74</v>
      </c>
      <c r="C257" s="68">
        <v>7.7194971866037812E-2</v>
      </c>
      <c r="D257" s="67">
        <v>9</v>
      </c>
      <c r="E257" s="68">
        <v>7.03125E-2</v>
      </c>
    </row>
    <row r="258" spans="1:6" x14ac:dyDescent="0.2">
      <c r="A258" s="65" t="s">
        <v>64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65</v>
      </c>
      <c r="B259" s="66">
        <v>118790</v>
      </c>
      <c r="C259" s="68">
        <v>6.2949933443706791E-3</v>
      </c>
      <c r="D259" s="67">
        <v>1</v>
      </c>
      <c r="E259" s="68">
        <v>7.8125E-3</v>
      </c>
    </row>
    <row r="260" spans="1:6" x14ac:dyDescent="0.2">
      <c r="A260" s="65" t="s">
        <v>66</v>
      </c>
      <c r="B260" s="66">
        <v>0</v>
      </c>
      <c r="C260" s="68">
        <v>0</v>
      </c>
      <c r="D260" s="67">
        <v>0</v>
      </c>
      <c r="E260" s="68">
        <v>0</v>
      </c>
    </row>
    <row r="261" spans="1:6" x14ac:dyDescent="0.2">
      <c r="A261" s="65" t="s">
        <v>160</v>
      </c>
      <c r="B261" s="66">
        <v>605083.63</v>
      </c>
      <c r="C261" s="68">
        <v>3.2064966947029643E-2</v>
      </c>
      <c r="D261" s="67">
        <v>4</v>
      </c>
      <c r="E261" s="68">
        <v>3.125E-2</v>
      </c>
    </row>
    <row r="262" spans="1:6" x14ac:dyDescent="0.2">
      <c r="A262" s="65" t="s">
        <v>159</v>
      </c>
      <c r="B262" s="66">
        <v>891216.69</v>
      </c>
      <c r="C262" s="68">
        <v>4.7227907500143669E-2</v>
      </c>
      <c r="D262" s="67">
        <v>5</v>
      </c>
      <c r="E262" s="68">
        <v>3.90625E-2</v>
      </c>
    </row>
    <row r="263" spans="1:6" x14ac:dyDescent="0.2">
      <c r="A263" s="65"/>
      <c r="B263" s="66"/>
      <c r="C263" s="68"/>
      <c r="D263" s="67"/>
      <c r="E263" s="68"/>
    </row>
    <row r="264" spans="1:6" ht="10.8" thickBot="1" x14ac:dyDescent="0.25">
      <c r="A264" s="70"/>
      <c r="B264" s="71">
        <v>18870552.119999997</v>
      </c>
      <c r="C264" s="72"/>
      <c r="D264" s="73">
        <v>128</v>
      </c>
      <c r="E264" s="72"/>
    </row>
    <row r="265" spans="1:6" ht="10.8" thickTop="1" x14ac:dyDescent="0.2">
      <c r="A265" s="65"/>
      <c r="B265" s="66"/>
      <c r="C265" s="68"/>
      <c r="D265" s="67"/>
      <c r="E265" s="68"/>
    </row>
    <row r="266" spans="1:6" x14ac:dyDescent="0.2">
      <c r="A266" s="70" t="s">
        <v>133</v>
      </c>
      <c r="B266" s="66"/>
      <c r="C266" s="68"/>
      <c r="D266" s="84">
        <v>9.4998901513666194</v>
      </c>
      <c r="E266" s="68"/>
    </row>
    <row r="267" spans="1:6" x14ac:dyDescent="0.2">
      <c r="A267" s="65"/>
      <c r="B267" s="66"/>
      <c r="C267" s="68"/>
      <c r="D267" s="67"/>
      <c r="E267" s="68"/>
    </row>
    <row r="268" spans="1:6" x14ac:dyDescent="0.2">
      <c r="A268" s="65"/>
      <c r="B268" s="66"/>
      <c r="C268" s="68"/>
      <c r="D268" s="67"/>
      <c r="E268" s="68"/>
    </row>
    <row r="269" spans="1:6" x14ac:dyDescent="0.2">
      <c r="A269" s="69" t="s">
        <v>134</v>
      </c>
      <c r="B269" s="66"/>
      <c r="C269" s="68"/>
      <c r="D269" s="68"/>
      <c r="E269" s="68"/>
    </row>
    <row r="270" spans="1:6" s="58" customFormat="1" x14ac:dyDescent="0.2">
      <c r="A270" s="41"/>
      <c r="B270" s="43"/>
      <c r="C270" s="44"/>
      <c r="D270" s="45"/>
      <c r="E270" s="44"/>
      <c r="F270" s="41"/>
    </row>
    <row r="271" spans="1:6" ht="20.399999999999999" x14ac:dyDescent="0.2">
      <c r="A271" s="53" t="s">
        <v>134</v>
      </c>
      <c r="B271" s="54" t="s">
        <v>108</v>
      </c>
      <c r="C271" s="55" t="s">
        <v>109</v>
      </c>
      <c r="D271" s="56" t="s">
        <v>110</v>
      </c>
      <c r="E271" s="55" t="s">
        <v>109</v>
      </c>
      <c r="F271" s="58"/>
    </row>
    <row r="273" spans="1:6" x14ac:dyDescent="0.2">
      <c r="A273" s="65" t="s">
        <v>155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156</v>
      </c>
      <c r="B274" s="66">
        <v>513986760.36000019</v>
      </c>
      <c r="C274" s="68">
        <v>0.55739708488929784</v>
      </c>
      <c r="D274" s="67">
        <v>3624</v>
      </c>
      <c r="E274" s="68">
        <v>0.54129947722180727</v>
      </c>
    </row>
    <row r="275" spans="1:6" x14ac:dyDescent="0.2">
      <c r="A275" s="65" t="s">
        <v>480</v>
      </c>
      <c r="B275" s="66">
        <v>408132809.85999984</v>
      </c>
      <c r="C275" s="68">
        <v>0.44260291511070216</v>
      </c>
      <c r="D275" s="67">
        <v>3071</v>
      </c>
      <c r="E275" s="68">
        <v>0.45870052277819268</v>
      </c>
    </row>
    <row r="276" spans="1:6" x14ac:dyDescent="0.2">
      <c r="A276" s="65"/>
      <c r="B276" s="65"/>
      <c r="C276" s="68"/>
      <c r="D276" s="65"/>
      <c r="E276" s="68"/>
    </row>
    <row r="277" spans="1:6" ht="10.8" thickBot="1" x14ac:dyDescent="0.25">
      <c r="A277" s="65"/>
      <c r="B277" s="78">
        <v>922119570.22000003</v>
      </c>
      <c r="C277" s="68"/>
      <c r="D277" s="79">
        <v>6695</v>
      </c>
      <c r="E277" s="68"/>
    </row>
    <row r="278" spans="1:6" ht="10.8" thickTop="1" x14ac:dyDescent="0.2">
      <c r="A278" s="65"/>
      <c r="B278" s="65"/>
      <c r="C278" s="68"/>
      <c r="D278" s="65"/>
      <c r="E278" s="68"/>
    </row>
    <row r="279" spans="1:6" x14ac:dyDescent="0.2">
      <c r="A279" s="65"/>
      <c r="B279" s="65"/>
      <c r="C279" s="68"/>
      <c r="D279" s="65"/>
      <c r="E279" s="68"/>
    </row>
    <row r="280" spans="1:6" x14ac:dyDescent="0.2">
      <c r="A280" s="65"/>
      <c r="B280" s="65"/>
      <c r="C280" s="65"/>
      <c r="D280" s="65"/>
      <c r="E280" s="65"/>
    </row>
    <row r="281" spans="1:6" x14ac:dyDescent="0.2">
      <c r="A281" s="69" t="s">
        <v>143</v>
      </c>
      <c r="B281" s="66"/>
      <c r="C281" s="68"/>
      <c r="D281" s="67"/>
      <c r="E281" s="68"/>
    </row>
    <row r="282" spans="1:6" s="58" customFormat="1" x14ac:dyDescent="0.2">
      <c r="A282" s="41"/>
      <c r="B282" s="43"/>
      <c r="C282" s="44"/>
      <c r="D282" s="45"/>
      <c r="E282" s="44"/>
      <c r="F282" s="41"/>
    </row>
    <row r="283" spans="1:6" ht="20.399999999999999" x14ac:dyDescent="0.2">
      <c r="A283" s="53" t="s">
        <v>481</v>
      </c>
      <c r="B283" s="54" t="s">
        <v>108</v>
      </c>
      <c r="C283" s="55" t="s">
        <v>109</v>
      </c>
      <c r="D283" s="56" t="s">
        <v>110</v>
      </c>
      <c r="E283" s="55" t="s">
        <v>109</v>
      </c>
      <c r="F283" s="58"/>
    </row>
    <row r="285" spans="1:6" x14ac:dyDescent="0.2">
      <c r="A285" s="65" t="s">
        <v>36</v>
      </c>
      <c r="B285" s="66">
        <v>84750823.50999999</v>
      </c>
      <c r="C285" s="68">
        <v>9.1908713627865068E-2</v>
      </c>
      <c r="D285" s="67">
        <v>603</v>
      </c>
      <c r="E285" s="68">
        <v>9.0067214339058996E-2</v>
      </c>
    </row>
    <row r="286" spans="1:6" x14ac:dyDescent="0.2">
      <c r="A286" s="65" t="s">
        <v>37</v>
      </c>
      <c r="B286" s="66">
        <v>837368746.71000004</v>
      </c>
      <c r="C286" s="68">
        <v>0.90809128637213499</v>
      </c>
      <c r="D286" s="67">
        <v>6092</v>
      </c>
      <c r="E286" s="68">
        <v>0.90993278566094105</v>
      </c>
    </row>
    <row r="287" spans="1:6" x14ac:dyDescent="0.2">
      <c r="A287" s="65"/>
      <c r="B287" s="65"/>
      <c r="C287" s="68"/>
      <c r="D287" s="65"/>
      <c r="E287" s="68"/>
    </row>
    <row r="288" spans="1:6" ht="10.8" thickBot="1" x14ac:dyDescent="0.25">
      <c r="A288" s="65"/>
      <c r="B288" s="78">
        <v>922119570.22000003</v>
      </c>
      <c r="C288" s="68"/>
      <c r="D288" s="79">
        <v>6695</v>
      </c>
      <c r="E288" s="68"/>
    </row>
    <row r="289" spans="1:6" ht="10.8" thickTop="1" x14ac:dyDescent="0.2">
      <c r="A289" s="65"/>
      <c r="B289" s="65"/>
      <c r="C289" s="68"/>
      <c r="D289" s="65"/>
      <c r="E289" s="68"/>
    </row>
    <row r="290" spans="1:6" x14ac:dyDescent="0.2">
      <c r="A290" s="65"/>
      <c r="B290" s="65"/>
      <c r="C290" s="68"/>
      <c r="D290" s="65"/>
      <c r="E290" s="68"/>
    </row>
    <row r="291" spans="1:6" x14ac:dyDescent="0.2">
      <c r="A291" s="65"/>
      <c r="B291" s="65"/>
      <c r="C291" s="68"/>
      <c r="D291" s="65"/>
      <c r="E291" s="68"/>
    </row>
    <row r="292" spans="1:6" x14ac:dyDescent="0.2">
      <c r="A292" s="65"/>
      <c r="B292" s="65"/>
      <c r="C292" s="68"/>
      <c r="D292" s="65"/>
      <c r="E292" s="68"/>
    </row>
    <row r="293" spans="1:6" x14ac:dyDescent="0.2">
      <c r="A293" s="69" t="s">
        <v>141</v>
      </c>
      <c r="B293" s="66"/>
      <c r="C293" s="68"/>
      <c r="D293" s="67"/>
      <c r="E293" s="68"/>
    </row>
    <row r="294" spans="1:6" s="58" customFormat="1" x14ac:dyDescent="0.2">
      <c r="A294" s="65"/>
      <c r="B294" s="66"/>
      <c r="C294" s="68"/>
      <c r="D294" s="67"/>
      <c r="E294" s="68"/>
      <c r="F294" s="41"/>
    </row>
    <row r="295" spans="1:6" ht="20.399999999999999" x14ac:dyDescent="0.2">
      <c r="A295" s="53" t="s">
        <v>136</v>
      </c>
      <c r="B295" s="54" t="s">
        <v>108</v>
      </c>
      <c r="C295" s="55" t="s">
        <v>109</v>
      </c>
      <c r="D295" s="56" t="s">
        <v>110</v>
      </c>
      <c r="E295" s="55" t="s">
        <v>109</v>
      </c>
      <c r="F295" s="58"/>
    </row>
    <row r="297" spans="1:6" x14ac:dyDescent="0.2">
      <c r="A297" s="85" t="s">
        <v>181</v>
      </c>
      <c r="B297" s="66">
        <v>6516507.8200000003</v>
      </c>
      <c r="C297" s="68">
        <v>1.2678357348029336E-2</v>
      </c>
      <c r="D297" s="67">
        <v>41</v>
      </c>
      <c r="E297" s="68">
        <v>1.131346578366446E-2</v>
      </c>
    </row>
    <row r="298" spans="1:6" x14ac:dyDescent="0.2">
      <c r="A298" s="65" t="s">
        <v>182</v>
      </c>
      <c r="B298" s="66">
        <v>18931971.839999996</v>
      </c>
      <c r="C298" s="68">
        <v>3.6833578800239727E-2</v>
      </c>
      <c r="D298" s="67">
        <v>132</v>
      </c>
      <c r="E298" s="68">
        <v>3.6423841059602648E-2</v>
      </c>
    </row>
    <row r="299" spans="1:6" x14ac:dyDescent="0.2">
      <c r="A299" s="65" t="s">
        <v>80</v>
      </c>
      <c r="B299" s="66">
        <v>194203090.40000001</v>
      </c>
      <c r="C299" s="68">
        <v>0.37783675646426912</v>
      </c>
      <c r="D299" s="67">
        <v>1357</v>
      </c>
      <c r="E299" s="68">
        <v>0.37444812362030905</v>
      </c>
    </row>
    <row r="300" spans="1:6" x14ac:dyDescent="0.2">
      <c r="A300" s="65" t="s">
        <v>81</v>
      </c>
      <c r="B300" s="66">
        <v>161128921.84000006</v>
      </c>
      <c r="C300" s="68">
        <v>0.31348846753784904</v>
      </c>
      <c r="D300" s="67">
        <v>1199</v>
      </c>
      <c r="E300" s="68">
        <v>0.33084988962472406</v>
      </c>
    </row>
    <row r="301" spans="1:6" x14ac:dyDescent="0.2">
      <c r="A301" s="65" t="s">
        <v>82</v>
      </c>
      <c r="B301" s="66">
        <v>97104940.159999967</v>
      </c>
      <c r="C301" s="68">
        <v>0.18892498338281508</v>
      </c>
      <c r="D301" s="67">
        <v>653</v>
      </c>
      <c r="E301" s="68">
        <v>0.18018763796909493</v>
      </c>
    </row>
    <row r="302" spans="1:6" x14ac:dyDescent="0.2">
      <c r="A302" s="65" t="s">
        <v>83</v>
      </c>
      <c r="B302" s="66">
        <v>22114843.09</v>
      </c>
      <c r="C302" s="68">
        <v>4.3026094824914561E-2</v>
      </c>
      <c r="D302" s="67">
        <v>141</v>
      </c>
      <c r="E302" s="68">
        <v>3.8907284768211918E-2</v>
      </c>
    </row>
    <row r="303" spans="1:6" x14ac:dyDescent="0.2">
      <c r="A303" s="65" t="s">
        <v>84</v>
      </c>
      <c r="B303" s="66">
        <v>6565576.3099999996</v>
      </c>
      <c r="C303" s="68">
        <v>1.2773823795386134E-2</v>
      </c>
      <c r="D303" s="67">
        <v>52</v>
      </c>
      <c r="E303" s="68">
        <v>1.434878587196468E-2</v>
      </c>
    </row>
    <row r="304" spans="1:6" x14ac:dyDescent="0.2">
      <c r="A304" s="65" t="s">
        <v>85</v>
      </c>
      <c r="B304" s="66">
        <v>3126998.81</v>
      </c>
      <c r="C304" s="68">
        <v>6.0838119795339225E-3</v>
      </c>
      <c r="D304" s="67">
        <v>17</v>
      </c>
      <c r="E304" s="68">
        <v>4.6909492273730681E-3</v>
      </c>
    </row>
    <row r="305" spans="1:5" x14ac:dyDescent="0.2">
      <c r="A305" s="65" t="s">
        <v>86</v>
      </c>
      <c r="B305" s="66">
        <v>818654.7</v>
      </c>
      <c r="C305" s="68">
        <v>1.592754450380411E-3</v>
      </c>
      <c r="D305" s="67">
        <v>8</v>
      </c>
      <c r="E305" s="68">
        <v>2.2075055187637969E-3</v>
      </c>
    </row>
    <row r="306" spans="1:5" x14ac:dyDescent="0.2">
      <c r="A306" s="65" t="s">
        <v>0</v>
      </c>
      <c r="B306" s="66">
        <v>532292.75</v>
      </c>
      <c r="C306" s="68">
        <v>1.0356156832272844E-3</v>
      </c>
      <c r="D306" s="67">
        <v>4</v>
      </c>
      <c r="E306" s="68">
        <v>1.1037527593818985E-3</v>
      </c>
    </row>
    <row r="307" spans="1:5" x14ac:dyDescent="0.2">
      <c r="A307" s="65" t="s">
        <v>67</v>
      </c>
      <c r="B307" s="66">
        <v>1125283.3500000001</v>
      </c>
      <c r="C307" s="68">
        <v>2.1893236106156574E-3</v>
      </c>
      <c r="D307" s="67">
        <v>8</v>
      </c>
      <c r="E307" s="68">
        <v>2.2075055187637969E-3</v>
      </c>
    </row>
    <row r="308" spans="1:5" x14ac:dyDescent="0.2">
      <c r="A308" s="65" t="s">
        <v>79</v>
      </c>
      <c r="B308" s="66">
        <v>1817679.29</v>
      </c>
      <c r="C308" s="68">
        <v>3.5364321227396678E-3</v>
      </c>
      <c r="D308" s="67">
        <v>12</v>
      </c>
      <c r="E308" s="68">
        <v>3.3112582781456954E-3</v>
      </c>
    </row>
    <row r="309" spans="1:5" x14ac:dyDescent="0.2">
      <c r="A309" s="65"/>
      <c r="B309" s="65"/>
      <c r="C309" s="68"/>
      <c r="D309" s="67"/>
      <c r="E309" s="68"/>
    </row>
    <row r="310" spans="1:5" ht="10.8" thickBot="1" x14ac:dyDescent="0.25">
      <c r="A310" s="65"/>
      <c r="B310" s="78">
        <v>513986760.36000007</v>
      </c>
      <c r="C310" s="68"/>
      <c r="D310" s="73">
        <v>3624</v>
      </c>
      <c r="E310" s="68"/>
    </row>
    <row r="311" spans="1:5" ht="10.8" thickTop="1" x14ac:dyDescent="0.2">
      <c r="A311" s="65"/>
      <c r="B311" s="93"/>
      <c r="C311" s="68"/>
      <c r="D311" s="76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70" t="s">
        <v>304</v>
      </c>
      <c r="B313" s="65"/>
      <c r="C313" s="68"/>
      <c r="D313" s="74">
        <v>1.4710027674444346</v>
      </c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x14ac:dyDescent="0.2">
      <c r="A316" s="65"/>
      <c r="B316" s="65"/>
      <c r="C316" s="68"/>
      <c r="D316" s="65"/>
      <c r="E316" s="68"/>
    </row>
    <row r="317" spans="1:5" x14ac:dyDescent="0.2">
      <c r="A317" s="65"/>
      <c r="B317" s="65"/>
      <c r="C317" s="68"/>
      <c r="D317" s="65"/>
      <c r="E317" s="68"/>
    </row>
    <row r="318" spans="1:5" x14ac:dyDescent="0.2">
      <c r="A318" s="65"/>
      <c r="B318" s="65"/>
      <c r="C318" s="68"/>
      <c r="D318" s="65"/>
      <c r="E318" s="68"/>
    </row>
    <row r="319" spans="1:5" ht="15" x14ac:dyDescent="0.25">
      <c r="A319" s="69" t="s">
        <v>164</v>
      </c>
      <c r="B319" s="86"/>
      <c r="C319" s="86"/>
      <c r="D319" s="86"/>
      <c r="E319" s="86"/>
    </row>
    <row r="320" spans="1:5" ht="15" x14ac:dyDescent="0.25">
      <c r="A320" s="61"/>
      <c r="B320" s="61"/>
      <c r="C320" s="61"/>
      <c r="D320" s="61"/>
      <c r="E320" s="61"/>
    </row>
    <row r="321" spans="1:5" ht="20.399999999999999" x14ac:dyDescent="0.2">
      <c r="A321" s="53" t="s">
        <v>87</v>
      </c>
      <c r="B321" s="54" t="s">
        <v>108</v>
      </c>
      <c r="C321" s="60" t="s">
        <v>109</v>
      </c>
      <c r="D321" s="56" t="s">
        <v>110</v>
      </c>
      <c r="E321" s="60" t="s">
        <v>109</v>
      </c>
    </row>
    <row r="322" spans="1:5" x14ac:dyDescent="0.2">
      <c r="C322" s="41"/>
      <c r="E322" s="41"/>
    </row>
    <row r="323" spans="1:5" x14ac:dyDescent="0.2">
      <c r="A323" s="65" t="s">
        <v>165</v>
      </c>
      <c r="B323" s="66">
        <v>671735927.10000002</v>
      </c>
      <c r="C323" s="68">
        <v>0.72846944018305204</v>
      </c>
      <c r="D323" s="67">
        <v>4755</v>
      </c>
      <c r="E323" s="68">
        <v>0.71023151605675883</v>
      </c>
    </row>
    <row r="324" spans="1:5" x14ac:dyDescent="0.2">
      <c r="A324" s="65" t="s">
        <v>166</v>
      </c>
      <c r="B324" s="66">
        <v>192531424.92000011</v>
      </c>
      <c r="C324" s="68">
        <v>0.20879225551417999</v>
      </c>
      <c r="D324" s="67">
        <v>1514</v>
      </c>
      <c r="E324" s="68">
        <v>0.22613890963405525</v>
      </c>
    </row>
    <row r="325" spans="1:5" x14ac:dyDescent="0.2">
      <c r="A325" s="65" t="s">
        <v>167</v>
      </c>
      <c r="B325" s="66">
        <v>32102522.520000007</v>
      </c>
      <c r="C325" s="68">
        <v>3.4813839285875864E-2</v>
      </c>
      <c r="D325" s="67">
        <v>236</v>
      </c>
      <c r="E325" s="68">
        <v>3.5250186706497384E-2</v>
      </c>
    </row>
    <row r="326" spans="1:5" x14ac:dyDescent="0.2">
      <c r="A326" s="65" t="s">
        <v>168</v>
      </c>
      <c r="B326" s="66">
        <v>4089216.9500000007</v>
      </c>
      <c r="C326" s="68">
        <v>4.434584279590109E-3</v>
      </c>
      <c r="D326" s="67">
        <v>52</v>
      </c>
      <c r="E326" s="68">
        <v>7.7669902912621356E-3</v>
      </c>
    </row>
    <row r="327" spans="1:5" x14ac:dyDescent="0.2">
      <c r="A327" s="65" t="s">
        <v>169</v>
      </c>
      <c r="B327" s="66">
        <v>21660478.73</v>
      </c>
      <c r="C327" s="68">
        <v>2.3489880737302023E-2</v>
      </c>
      <c r="D327" s="67">
        <v>138</v>
      </c>
      <c r="E327" s="68">
        <v>2.0612397311426438E-2</v>
      </c>
    </row>
    <row r="328" spans="1:5" x14ac:dyDescent="0.2">
      <c r="A328" s="65" t="s">
        <v>170</v>
      </c>
      <c r="B328" s="66">
        <v>0</v>
      </c>
      <c r="C328" s="68">
        <v>0</v>
      </c>
      <c r="D328" s="67">
        <v>0</v>
      </c>
      <c r="E328" s="68">
        <v>0</v>
      </c>
    </row>
    <row r="329" spans="1:5" x14ac:dyDescent="0.2">
      <c r="A329" s="65" t="s">
        <v>171</v>
      </c>
      <c r="B329" s="66">
        <v>0</v>
      </c>
      <c r="C329" s="68">
        <v>0</v>
      </c>
      <c r="D329" s="67">
        <v>0</v>
      </c>
      <c r="E329" s="68">
        <v>0</v>
      </c>
    </row>
    <row r="330" spans="1:5" x14ac:dyDescent="0.2">
      <c r="A330" s="65"/>
      <c r="B330" s="66"/>
      <c r="C330" s="65"/>
      <c r="D330" s="67"/>
      <c r="E330" s="68"/>
    </row>
    <row r="331" spans="1:5" ht="10.8" thickBot="1" x14ac:dyDescent="0.25">
      <c r="A331" s="65"/>
      <c r="B331" s="71">
        <v>922119570.22000015</v>
      </c>
      <c r="C331" s="70"/>
      <c r="D331" s="73">
        <v>6695</v>
      </c>
      <c r="E331" s="65"/>
    </row>
    <row r="332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496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915320766.31999838</v>
      </c>
      <c r="C7" s="66">
        <v>4803284.3100000005</v>
      </c>
      <c r="D7" s="66">
        <v>437651255.58000034</v>
      </c>
      <c r="E7" s="66">
        <v>195423.85</v>
      </c>
      <c r="F7" s="66">
        <v>472670802.58000064</v>
      </c>
      <c r="G7" s="50"/>
      <c r="H7" s="89"/>
    </row>
    <row r="8" spans="1:8" s="40" customFormat="1" x14ac:dyDescent="0.2">
      <c r="A8" s="65" t="s">
        <v>87</v>
      </c>
      <c r="B8" s="67">
        <v>6647</v>
      </c>
      <c r="C8" s="67">
        <v>46</v>
      </c>
      <c r="D8" s="67">
        <v>3125</v>
      </c>
      <c r="E8" s="67">
        <v>2</v>
      </c>
      <c r="F8" s="67">
        <v>3474</v>
      </c>
      <c r="H8" s="90"/>
    </row>
    <row r="9" spans="1:8" s="40" customFormat="1" x14ac:dyDescent="0.2">
      <c r="A9" s="65" t="s">
        <v>88</v>
      </c>
      <c r="B9" s="68">
        <v>0.78802678456070674</v>
      </c>
      <c r="C9" s="68">
        <v>0.84261225282698426</v>
      </c>
      <c r="D9" s="68">
        <v>0.79090274799390192</v>
      </c>
      <c r="E9" s="68">
        <v>0.68863518829078385</v>
      </c>
      <c r="F9" s="68">
        <v>0.78485029251968441</v>
      </c>
      <c r="H9" s="91"/>
    </row>
    <row r="10" spans="1:8" s="40" customFormat="1" x14ac:dyDescent="0.2">
      <c r="A10" s="65" t="s">
        <v>89</v>
      </c>
      <c r="B10" s="68">
        <v>1.4592173913043479E-3</v>
      </c>
      <c r="C10" s="68">
        <v>0.33051960784313728</v>
      </c>
      <c r="D10" s="68">
        <v>2.3341600000000001E-3</v>
      </c>
      <c r="E10" s="68">
        <v>0.60704328571428567</v>
      </c>
      <c r="F10" s="68">
        <v>1.4592173913043479E-3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9.9391245107991466</v>
      </c>
      <c r="C12" s="66">
        <v>13.502191522639082</v>
      </c>
      <c r="D12" s="66">
        <v>9.9096258858076673</v>
      </c>
      <c r="E12" s="66">
        <v>17.811728159454038</v>
      </c>
      <c r="F12" s="66">
        <v>9.9269748114920322</v>
      </c>
      <c r="H12" s="89"/>
    </row>
    <row r="13" spans="1:8" s="40" customFormat="1" x14ac:dyDescent="0.2">
      <c r="A13" s="65" t="s">
        <v>92</v>
      </c>
      <c r="B13" s="66">
        <v>9.7002053388090346</v>
      </c>
      <c r="C13" s="66">
        <v>11.255304585900069</v>
      </c>
      <c r="D13" s="66">
        <v>9.7002053388090346</v>
      </c>
      <c r="E13" s="66">
        <v>17.349760438056126</v>
      </c>
      <c r="F13" s="66">
        <v>9.7002053388090346</v>
      </c>
      <c r="H13" s="89"/>
    </row>
    <row r="14" spans="1:8" s="40" customFormat="1" x14ac:dyDescent="0.2">
      <c r="A14" s="65" t="s">
        <v>93</v>
      </c>
      <c r="B14" s="66">
        <v>19.474332648870636</v>
      </c>
      <c r="C14" s="66">
        <v>14.283367556468173</v>
      </c>
      <c r="D14" s="66">
        <v>10.839151266255989</v>
      </c>
      <c r="E14" s="66">
        <v>19.474332648870636</v>
      </c>
      <c r="F14" s="66">
        <v>10.699520876112253</v>
      </c>
      <c r="H14" s="89"/>
    </row>
    <row r="15" spans="1:8" s="40" customFormat="1" x14ac:dyDescent="0.2">
      <c r="A15" s="65" t="s">
        <v>117</v>
      </c>
      <c r="B15" s="66">
        <v>137704.34275913922</v>
      </c>
      <c r="C15" s="66">
        <v>104419.2241304348</v>
      </c>
      <c r="D15" s="66">
        <v>140048.40178560012</v>
      </c>
      <c r="E15" s="66">
        <v>97711.925000000003</v>
      </c>
      <c r="F15" s="66">
        <v>136059.52866436404</v>
      </c>
      <c r="H15" s="89"/>
    </row>
    <row r="16" spans="1:8" s="40" customFormat="1" x14ac:dyDescent="0.2">
      <c r="A16" s="65" t="s">
        <v>94</v>
      </c>
      <c r="B16" s="66">
        <v>167.81</v>
      </c>
      <c r="C16" s="66">
        <v>16856.5</v>
      </c>
      <c r="D16" s="66">
        <v>1158.96</v>
      </c>
      <c r="E16" s="66">
        <v>42493.03</v>
      </c>
      <c r="F16" s="66">
        <v>167.81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11.955079884636723</v>
      </c>
      <c r="C18" s="66">
        <v>12.254267229533752</v>
      </c>
      <c r="D18" s="66">
        <v>12.019402996891673</v>
      </c>
      <c r="E18" s="66">
        <v>7.2136659411496273</v>
      </c>
      <c r="F18" s="66">
        <v>11.894442360175765</v>
      </c>
      <c r="H18" s="89"/>
    </row>
    <row r="19" spans="1:8" s="40" customFormat="1" x14ac:dyDescent="0.2">
      <c r="A19" s="65" t="s">
        <v>97</v>
      </c>
      <c r="B19" s="66">
        <v>0</v>
      </c>
      <c r="C19" s="66">
        <v>5.75</v>
      </c>
      <c r="D19" s="66">
        <v>0</v>
      </c>
      <c r="E19" s="66">
        <v>5.583333333333333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20.333333333333332</v>
      </c>
      <c r="C20" s="66">
        <v>16.75</v>
      </c>
      <c r="D20" s="66">
        <v>20.333333333333332</v>
      </c>
      <c r="E20" s="66">
        <v>7.666666666666667</v>
      </c>
      <c r="F20" s="66">
        <v>20.333333333333332</v>
      </c>
      <c r="H20" s="89"/>
    </row>
    <row r="21" spans="1:8" s="40" customFormat="1" x14ac:dyDescent="0.2">
      <c r="A21" s="65" t="s">
        <v>99</v>
      </c>
      <c r="B21" s="68">
        <v>0.55890578339741415</v>
      </c>
      <c r="C21" s="68">
        <v>0.99649063038702368</v>
      </c>
      <c r="D21" s="68">
        <v>0.82483641266285146</v>
      </c>
      <c r="E21" s="68">
        <v>0</v>
      </c>
      <c r="F21" s="68">
        <v>0.30846193525000465</v>
      </c>
      <c r="H21" s="91"/>
    </row>
    <row r="22" spans="1:8" s="40" customFormat="1" x14ac:dyDescent="0.2">
      <c r="A22" s="65" t="s">
        <v>138</v>
      </c>
      <c r="B22" s="68">
        <v>0.44109421660258846</v>
      </c>
      <c r="C22" s="68">
        <v>3.5093696129763342E-3</v>
      </c>
      <c r="D22" s="68">
        <v>0.17516358733714846</v>
      </c>
      <c r="E22" s="68">
        <v>1</v>
      </c>
      <c r="F22" s="68">
        <v>0.69153806474999435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0.45719622414171029</v>
      </c>
      <c r="C24" s="68">
        <v>0.14483597370066981</v>
      </c>
      <c r="D24" s="68">
        <v>0.38363379798257913</v>
      </c>
      <c r="E24" s="68">
        <v>1</v>
      </c>
      <c r="F24" s="68">
        <v>0.52825829583103778</v>
      </c>
      <c r="H24" s="91"/>
    </row>
    <row r="25" spans="1:8" s="40" customFormat="1" ht="20.399999999999999" x14ac:dyDescent="0.2">
      <c r="A25" s="87" t="s">
        <v>303</v>
      </c>
      <c r="B25" s="66">
        <v>1.4701339402049938</v>
      </c>
      <c r="C25" s="66">
        <v>1.4709931844370592</v>
      </c>
      <c r="D25" s="66">
        <v>1.4781948487204437</v>
      </c>
      <c r="E25" s="66">
        <v>0</v>
      </c>
      <c r="F25" s="66">
        <v>1.4501476119896062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1953751.4300000002</v>
      </c>
      <c r="C32" s="68">
        <v>2.1344991853019537E-3</v>
      </c>
      <c r="D32" s="67">
        <v>63</v>
      </c>
      <c r="E32" s="68">
        <v>9.4779599819467437E-3</v>
      </c>
    </row>
    <row r="33" spans="1:5" x14ac:dyDescent="0.2">
      <c r="A33" s="65" t="s">
        <v>17</v>
      </c>
      <c r="B33" s="66">
        <v>24224089.059999991</v>
      </c>
      <c r="C33" s="68">
        <v>2.6465136541577318E-2</v>
      </c>
      <c r="D33" s="67">
        <v>246</v>
      </c>
      <c r="E33" s="68">
        <v>3.7009177072363474E-2</v>
      </c>
    </row>
    <row r="34" spans="1:5" x14ac:dyDescent="0.2">
      <c r="A34" s="65" t="s">
        <v>18</v>
      </c>
      <c r="B34" s="66">
        <v>14606099.42</v>
      </c>
      <c r="C34" s="68">
        <v>1.5957356106671837E-2</v>
      </c>
      <c r="D34" s="67">
        <v>113</v>
      </c>
      <c r="E34" s="68">
        <v>1.7000150443809238E-2</v>
      </c>
    </row>
    <row r="35" spans="1:5" x14ac:dyDescent="0.2">
      <c r="A35" s="65" t="s">
        <v>19</v>
      </c>
      <c r="B35" s="66">
        <v>21122693.48</v>
      </c>
      <c r="C35" s="68">
        <v>2.3076820997870177E-2</v>
      </c>
      <c r="D35" s="67">
        <v>190</v>
      </c>
      <c r="E35" s="68">
        <v>2.8584323755077478E-2</v>
      </c>
    </row>
    <row r="36" spans="1:5" x14ac:dyDescent="0.2">
      <c r="A36" s="65" t="s">
        <v>20</v>
      </c>
      <c r="B36" s="66">
        <v>29514175.819999997</v>
      </c>
      <c r="C36" s="68">
        <v>3.2244626043676707E-2</v>
      </c>
      <c r="D36" s="67">
        <v>210</v>
      </c>
      <c r="E36" s="68">
        <v>3.1593199939822479E-2</v>
      </c>
    </row>
    <row r="37" spans="1:5" x14ac:dyDescent="0.2">
      <c r="A37" s="65" t="s">
        <v>21</v>
      </c>
      <c r="B37" s="66">
        <v>47250791.109999992</v>
      </c>
      <c r="C37" s="68">
        <v>5.162211199465009E-2</v>
      </c>
      <c r="D37" s="67">
        <v>321</v>
      </c>
      <c r="E37" s="68">
        <v>4.8292462765157217E-2</v>
      </c>
    </row>
    <row r="38" spans="1:5" x14ac:dyDescent="0.2">
      <c r="A38" s="65" t="s">
        <v>22</v>
      </c>
      <c r="B38" s="66">
        <v>93250099.180000022</v>
      </c>
      <c r="C38" s="68">
        <v>0.1018769622751019</v>
      </c>
      <c r="D38" s="67">
        <v>567</v>
      </c>
      <c r="E38" s="68">
        <v>8.530163983752069E-2</v>
      </c>
    </row>
    <row r="39" spans="1:5" x14ac:dyDescent="0.2">
      <c r="A39" s="65" t="s">
        <v>23</v>
      </c>
      <c r="B39" s="66">
        <v>117428113.55999999</v>
      </c>
      <c r="C39" s="68">
        <v>0.12829176162157191</v>
      </c>
      <c r="D39" s="67">
        <v>792</v>
      </c>
      <c r="E39" s="68">
        <v>0.11915149691590191</v>
      </c>
    </row>
    <row r="40" spans="1:5" x14ac:dyDescent="0.2">
      <c r="A40" s="65" t="s">
        <v>39</v>
      </c>
      <c r="B40" s="66">
        <v>208156221.68999997</v>
      </c>
      <c r="C40" s="68">
        <v>0.22741341543782656</v>
      </c>
      <c r="D40" s="67">
        <v>1423</v>
      </c>
      <c r="E40" s="68">
        <v>0.2140815405446066</v>
      </c>
    </row>
    <row r="41" spans="1:5" x14ac:dyDescent="0.2">
      <c r="A41" s="65" t="s">
        <v>40</v>
      </c>
      <c r="B41" s="66">
        <v>256501777.51999992</v>
      </c>
      <c r="C41" s="68">
        <v>0.28023157231672136</v>
      </c>
      <c r="D41" s="67">
        <v>1940</v>
      </c>
      <c r="E41" s="68">
        <v>0.29186098992026477</v>
      </c>
    </row>
    <row r="42" spans="1:5" x14ac:dyDescent="0.2">
      <c r="A42" s="65" t="s">
        <v>41</v>
      </c>
      <c r="B42" s="66">
        <v>52567038.020000063</v>
      </c>
      <c r="C42" s="68">
        <v>5.7430181805382959E-2</v>
      </c>
      <c r="D42" s="67">
        <v>437</v>
      </c>
      <c r="E42" s="68">
        <v>6.5743944636678195E-2</v>
      </c>
    </row>
    <row r="43" spans="1:5" x14ac:dyDescent="0.2">
      <c r="A43" s="65" t="s">
        <v>42</v>
      </c>
      <c r="B43" s="66">
        <v>6964449.9799999995</v>
      </c>
      <c r="C43" s="68">
        <v>7.608753385985342E-3</v>
      </c>
      <c r="D43" s="67">
        <v>50</v>
      </c>
      <c r="E43" s="68">
        <v>7.5221904618624942E-3</v>
      </c>
    </row>
    <row r="44" spans="1:5" x14ac:dyDescent="0.2">
      <c r="A44" s="65" t="s">
        <v>43</v>
      </c>
      <c r="B44" s="66">
        <v>4203126.7200000007</v>
      </c>
      <c r="C44" s="68">
        <v>4.5919713336106801E-3</v>
      </c>
      <c r="D44" s="67">
        <v>40</v>
      </c>
      <c r="E44" s="68">
        <v>6.0177523694899954E-3</v>
      </c>
    </row>
    <row r="45" spans="1:5" x14ac:dyDescent="0.2">
      <c r="A45" s="65" t="s">
        <v>44</v>
      </c>
      <c r="B45" s="66">
        <v>4235268.5199999996</v>
      </c>
      <c r="C45" s="68">
        <v>4.6270866736998414E-3</v>
      </c>
      <c r="D45" s="67">
        <v>25</v>
      </c>
      <c r="E45" s="68">
        <v>3.7610952309312471E-3</v>
      </c>
    </row>
    <row r="46" spans="1:5" x14ac:dyDescent="0.2">
      <c r="A46" s="65" t="s">
        <v>24</v>
      </c>
      <c r="B46" s="66">
        <v>32924191.619999979</v>
      </c>
      <c r="C46" s="68">
        <v>3.5970113244966559E-2</v>
      </c>
      <c r="D46" s="67">
        <v>227</v>
      </c>
      <c r="E46" s="68">
        <v>3.4150744696855723E-2</v>
      </c>
    </row>
    <row r="47" spans="1:5" x14ac:dyDescent="0.2">
      <c r="A47" s="65" t="s">
        <v>25</v>
      </c>
      <c r="B47" s="66">
        <v>418879.19</v>
      </c>
      <c r="C47" s="68">
        <v>4.5763103538454844E-4</v>
      </c>
      <c r="D47" s="67">
        <v>3</v>
      </c>
      <c r="E47" s="68">
        <v>4.5133142771174966E-4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915320766.32000017</v>
      </c>
      <c r="C51" s="72"/>
      <c r="D51" s="73">
        <v>6647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0.78802678456070518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495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5109441.71</v>
      </c>
      <c r="C60" s="68">
        <v>5.582132404296088E-3</v>
      </c>
      <c r="D60" s="67">
        <v>100</v>
      </c>
      <c r="E60" s="68">
        <v>1.5044380923724988E-2</v>
      </c>
    </row>
    <row r="61" spans="1:5" x14ac:dyDescent="0.2">
      <c r="A61" s="65" t="s">
        <v>17</v>
      </c>
      <c r="B61" s="66">
        <v>176728414.45000017</v>
      </c>
      <c r="C61" s="68">
        <v>0.19307812184850523</v>
      </c>
      <c r="D61" s="67">
        <v>944</v>
      </c>
      <c r="E61" s="68">
        <v>0.14201895591996389</v>
      </c>
    </row>
    <row r="62" spans="1:5" x14ac:dyDescent="0.2">
      <c r="A62" s="65" t="s">
        <v>18</v>
      </c>
      <c r="B62" s="66">
        <v>54236905.709999993</v>
      </c>
      <c r="C62" s="68">
        <v>5.9254534263498325E-2</v>
      </c>
      <c r="D62" s="67">
        <v>317</v>
      </c>
      <c r="E62" s="68">
        <v>4.7690687528208216E-2</v>
      </c>
    </row>
    <row r="63" spans="1:5" x14ac:dyDescent="0.2">
      <c r="A63" s="65" t="s">
        <v>19</v>
      </c>
      <c r="B63" s="66">
        <v>65005227.279999971</v>
      </c>
      <c r="C63" s="68">
        <v>7.1019067491880611E-2</v>
      </c>
      <c r="D63" s="67">
        <v>457</v>
      </c>
      <c r="E63" s="68">
        <v>6.87528208214232E-2</v>
      </c>
    </row>
    <row r="64" spans="1:5" x14ac:dyDescent="0.2">
      <c r="A64" s="65" t="s">
        <v>20</v>
      </c>
      <c r="B64" s="66">
        <v>153246408.10000008</v>
      </c>
      <c r="C64" s="68">
        <v>0.16742372044733492</v>
      </c>
      <c r="D64" s="67">
        <v>1010</v>
      </c>
      <c r="E64" s="68">
        <v>0.15194824732962239</v>
      </c>
    </row>
    <row r="65" spans="1:5" x14ac:dyDescent="0.2">
      <c r="A65" s="65" t="s">
        <v>21</v>
      </c>
      <c r="B65" s="66">
        <v>95621789.12999998</v>
      </c>
      <c r="C65" s="68">
        <v>0.10446806480141649</v>
      </c>
      <c r="D65" s="67">
        <v>678</v>
      </c>
      <c r="E65" s="68">
        <v>0.10200090266285543</v>
      </c>
    </row>
    <row r="66" spans="1:5" x14ac:dyDescent="0.2">
      <c r="A66" s="65" t="s">
        <v>22</v>
      </c>
      <c r="B66" s="66">
        <v>77733607.87999998</v>
      </c>
      <c r="C66" s="68">
        <v>8.4924991041691239E-2</v>
      </c>
      <c r="D66" s="67">
        <v>583</v>
      </c>
      <c r="E66" s="68">
        <v>8.770874078531668E-2</v>
      </c>
    </row>
    <row r="67" spans="1:5" x14ac:dyDescent="0.2">
      <c r="A67" s="65" t="s">
        <v>23</v>
      </c>
      <c r="B67" s="66">
        <v>76690927.029999956</v>
      </c>
      <c r="C67" s="68">
        <v>8.3785848471822466E-2</v>
      </c>
      <c r="D67" s="67">
        <v>626</v>
      </c>
      <c r="E67" s="68">
        <v>9.417782458251843E-2</v>
      </c>
    </row>
    <row r="68" spans="1:5" x14ac:dyDescent="0.2">
      <c r="A68" s="65" t="s">
        <v>39</v>
      </c>
      <c r="B68" s="66">
        <v>51697347.070000023</v>
      </c>
      <c r="C68" s="68">
        <v>5.6480032981057048E-2</v>
      </c>
      <c r="D68" s="67">
        <v>491</v>
      </c>
      <c r="E68" s="68">
        <v>7.38679103354897E-2</v>
      </c>
    </row>
    <row r="69" spans="1:5" x14ac:dyDescent="0.2">
      <c r="A69" s="65" t="s">
        <v>40</v>
      </c>
      <c r="B69" s="66">
        <v>17410182.189999998</v>
      </c>
      <c r="C69" s="68">
        <v>1.9020853487238944E-2</v>
      </c>
      <c r="D69" s="67">
        <v>167</v>
      </c>
      <c r="E69" s="68">
        <v>2.512411614262073E-2</v>
      </c>
    </row>
    <row r="70" spans="1:5" x14ac:dyDescent="0.2">
      <c r="A70" s="65" t="s">
        <v>41</v>
      </c>
      <c r="B70" s="66">
        <v>37133161.579999998</v>
      </c>
      <c r="C70" s="68">
        <v>4.0568468395283934E-2</v>
      </c>
      <c r="D70" s="67">
        <v>348</v>
      </c>
      <c r="E70" s="68">
        <v>5.2354445614562962E-2</v>
      </c>
    </row>
    <row r="71" spans="1:5" x14ac:dyDescent="0.2">
      <c r="A71" s="65" t="s">
        <v>42</v>
      </c>
      <c r="B71" s="66">
        <v>35709591.789999977</v>
      </c>
      <c r="C71" s="68">
        <v>3.9013199638820106E-2</v>
      </c>
      <c r="D71" s="67">
        <v>348</v>
      </c>
      <c r="E71" s="68">
        <v>5.2354445614562962E-2</v>
      </c>
    </row>
    <row r="72" spans="1:5" x14ac:dyDescent="0.2">
      <c r="A72" s="65" t="s">
        <v>43</v>
      </c>
      <c r="B72" s="66">
        <v>13876402.340000004</v>
      </c>
      <c r="C72" s="68">
        <v>1.5160152430267001E-2</v>
      </c>
      <c r="D72" s="67">
        <v>127</v>
      </c>
      <c r="E72" s="68">
        <v>1.9106363773130734E-2</v>
      </c>
    </row>
    <row r="73" spans="1:5" x14ac:dyDescent="0.2">
      <c r="A73" s="65" t="s">
        <v>44</v>
      </c>
      <c r="B73" s="66">
        <v>12828523.430000002</v>
      </c>
      <c r="C73" s="68">
        <v>1.4015330911344246E-2</v>
      </c>
      <c r="D73" s="67">
        <v>123</v>
      </c>
      <c r="E73" s="68">
        <v>1.8504588536181737E-2</v>
      </c>
    </row>
    <row r="74" spans="1:5" x14ac:dyDescent="0.2">
      <c r="A74" s="65" t="s">
        <v>24</v>
      </c>
      <c r="B74" s="66">
        <v>19115887.000000004</v>
      </c>
      <c r="C74" s="68">
        <v>2.08843584712433E-2</v>
      </c>
      <c r="D74" s="67">
        <v>153</v>
      </c>
      <c r="E74" s="68">
        <v>2.3017902813299233E-2</v>
      </c>
    </row>
    <row r="75" spans="1:5" x14ac:dyDescent="0.2">
      <c r="A75" s="65" t="s">
        <v>25</v>
      </c>
      <c r="B75" s="66">
        <v>1379624.4900000002</v>
      </c>
      <c r="C75" s="68">
        <v>1.5072579370691099E-3</v>
      </c>
      <c r="D75" s="67">
        <v>11</v>
      </c>
      <c r="E75" s="68">
        <v>1.6548819016097489E-3</v>
      </c>
    </row>
    <row r="76" spans="1:5" x14ac:dyDescent="0.2">
      <c r="A76" s="65" t="s">
        <v>26</v>
      </c>
      <c r="B76" s="66">
        <v>1171639.47</v>
      </c>
      <c r="C76" s="68">
        <v>1.2800315617338344E-3</v>
      </c>
      <c r="D76" s="67">
        <v>9</v>
      </c>
      <c r="E76" s="68">
        <v>1.353994283135249E-3</v>
      </c>
    </row>
    <row r="77" spans="1:5" x14ac:dyDescent="0.2">
      <c r="A77" s="65" t="s">
        <v>3</v>
      </c>
      <c r="B77" s="66">
        <v>20625685.670000009</v>
      </c>
      <c r="C77" s="68">
        <v>2.2533833415497074E-2</v>
      </c>
      <c r="D77" s="67">
        <v>155</v>
      </c>
      <c r="E77" s="68">
        <v>2.3318790431773734E-2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915320766.32000017</v>
      </c>
      <c r="C79" s="72"/>
      <c r="D79" s="73">
        <v>6647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0.67153002335503897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630218473.52999961</v>
      </c>
      <c r="C90" s="68">
        <v>0.68852198783139229</v>
      </c>
      <c r="D90" s="67">
        <v>4502</v>
      </c>
      <c r="E90" s="68">
        <v>0.67729802918609894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285102292.79000032</v>
      </c>
      <c r="C92" s="68">
        <v>0.31147801216860777</v>
      </c>
      <c r="D92" s="67">
        <v>2145</v>
      </c>
      <c r="E92" s="68">
        <v>0.32270197081390101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915320766.31999993</v>
      </c>
      <c r="C94" s="72"/>
      <c r="D94" s="73">
        <v>6647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891480313.40999889</v>
      </c>
      <c r="C101" s="68">
        <v>0.9739539910081475</v>
      </c>
      <c r="D101" s="67">
        <v>6328</v>
      </c>
      <c r="E101" s="68">
        <v>0.95200842485331727</v>
      </c>
    </row>
    <row r="102" spans="1:6" x14ac:dyDescent="0.2">
      <c r="A102" s="65" t="s">
        <v>5</v>
      </c>
      <c r="B102" s="66">
        <v>23840452.910000011</v>
      </c>
      <c r="C102" s="68">
        <v>2.6046008991852498E-2</v>
      </c>
      <c r="D102" s="67">
        <v>319</v>
      </c>
      <c r="E102" s="68">
        <v>4.7991575146682716E-2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915320766.31999886</v>
      </c>
      <c r="C104" s="72"/>
      <c r="D104" s="73">
        <v>6647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190516437.3599999</v>
      </c>
      <c r="C111" s="68">
        <v>0.20814171858676522</v>
      </c>
      <c r="D111" s="67">
        <v>2562</v>
      </c>
      <c r="E111" s="68">
        <v>0.38543703926583422</v>
      </c>
    </row>
    <row r="112" spans="1:6" x14ac:dyDescent="0.2">
      <c r="A112" s="65" t="s">
        <v>69</v>
      </c>
      <c r="B112" s="66">
        <v>414306340.0600009</v>
      </c>
      <c r="C112" s="68">
        <v>0.45263513656059379</v>
      </c>
      <c r="D112" s="67">
        <v>3083</v>
      </c>
      <c r="E112" s="68">
        <v>0.46381826387844138</v>
      </c>
    </row>
    <row r="113" spans="1:5" x14ac:dyDescent="0.2">
      <c r="A113" s="65" t="s">
        <v>70</v>
      </c>
      <c r="B113" s="66">
        <v>162695490.58999997</v>
      </c>
      <c r="C113" s="68">
        <v>0.1777469675948779</v>
      </c>
      <c r="D113" s="67">
        <v>687</v>
      </c>
      <c r="E113" s="68">
        <v>0.10335489694599068</v>
      </c>
    </row>
    <row r="114" spans="1:5" x14ac:dyDescent="0.2">
      <c r="A114" s="65" t="s">
        <v>71</v>
      </c>
      <c r="B114" s="66">
        <v>62303407.179999985</v>
      </c>
      <c r="C114" s="68">
        <v>6.8067293425983957E-2</v>
      </c>
      <c r="D114" s="67">
        <v>180</v>
      </c>
      <c r="E114" s="68">
        <v>2.7079885662704979E-2</v>
      </c>
    </row>
    <row r="115" spans="1:5" x14ac:dyDescent="0.2">
      <c r="A115" s="65" t="s">
        <v>72</v>
      </c>
      <c r="B115" s="66">
        <v>27627912.450000003</v>
      </c>
      <c r="C115" s="68">
        <v>3.0183858453333882E-2</v>
      </c>
      <c r="D115" s="67">
        <v>62</v>
      </c>
      <c r="E115" s="68">
        <v>9.3275161727094935E-3</v>
      </c>
    </row>
    <row r="116" spans="1:5" x14ac:dyDescent="0.2">
      <c r="A116" s="65" t="s">
        <v>73</v>
      </c>
      <c r="B116" s="66">
        <v>25333785.819999997</v>
      </c>
      <c r="C116" s="68">
        <v>2.767749487630785E-2</v>
      </c>
      <c r="D116" s="67">
        <v>43</v>
      </c>
      <c r="E116" s="68">
        <v>6.4690837972017452E-3</v>
      </c>
    </row>
    <row r="117" spans="1:5" x14ac:dyDescent="0.2">
      <c r="A117" s="65" t="s">
        <v>74</v>
      </c>
      <c r="B117" s="66">
        <v>15098509.629999999</v>
      </c>
      <c r="C117" s="68">
        <v>1.6495320750454255E-2</v>
      </c>
      <c r="D117" s="67">
        <v>17</v>
      </c>
      <c r="E117" s="68">
        <v>2.5575447570332483E-3</v>
      </c>
    </row>
    <row r="118" spans="1:5" x14ac:dyDescent="0.2">
      <c r="A118" s="65" t="s">
        <v>178</v>
      </c>
      <c r="B118" s="66">
        <v>5302886</v>
      </c>
      <c r="C118" s="68">
        <v>5.7934728404775253E-3</v>
      </c>
      <c r="D118" s="67">
        <v>5</v>
      </c>
      <c r="E118" s="68">
        <v>7.5221904618624942E-4</v>
      </c>
    </row>
    <row r="119" spans="1:5" x14ac:dyDescent="0.2">
      <c r="A119" s="65" t="s">
        <v>75</v>
      </c>
      <c r="B119" s="66">
        <v>6919890.2299999995</v>
      </c>
      <c r="C119" s="68">
        <v>7.560071271867955E-3</v>
      </c>
      <c r="D119" s="67">
        <v>5</v>
      </c>
      <c r="E119" s="68">
        <v>7.5221904618624942E-4</v>
      </c>
    </row>
    <row r="120" spans="1:5" x14ac:dyDescent="0.2">
      <c r="A120" s="65" t="s">
        <v>78</v>
      </c>
      <c r="B120" s="66">
        <v>1652049</v>
      </c>
      <c r="C120" s="68">
        <v>1.8048853044621467E-3</v>
      </c>
      <c r="D120" s="67">
        <v>1</v>
      </c>
      <c r="E120" s="68">
        <v>1.5044380923724988E-4</v>
      </c>
    </row>
    <row r="121" spans="1:5" x14ac:dyDescent="0.2">
      <c r="A121" s="65" t="s">
        <v>76</v>
      </c>
      <c r="B121" s="66">
        <v>3564058</v>
      </c>
      <c r="C121" s="68">
        <v>3.8937803348755087E-3</v>
      </c>
      <c r="D121" s="67">
        <v>2</v>
      </c>
      <c r="E121" s="68">
        <v>3.0088761847449976E-4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915320766.32000077</v>
      </c>
      <c r="C124" s="72"/>
      <c r="D124" s="73">
        <v>6647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137704.34275913922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549353823.96000028</v>
      </c>
      <c r="C133" s="68">
        <v>0.60017629248011994</v>
      </c>
      <c r="D133" s="67">
        <v>3759</v>
      </c>
      <c r="E133" s="68">
        <v>0.56551827892282236</v>
      </c>
    </row>
    <row r="134" spans="1:6" x14ac:dyDescent="0.2">
      <c r="A134" s="65" t="s">
        <v>7</v>
      </c>
      <c r="B134" s="66">
        <v>348503398.3900004</v>
      </c>
      <c r="C134" s="68">
        <v>0.38074455558474884</v>
      </c>
      <c r="D134" s="67">
        <v>2693</v>
      </c>
      <c r="E134" s="68">
        <v>0.40514517827591395</v>
      </c>
    </row>
    <row r="135" spans="1:6" x14ac:dyDescent="0.2">
      <c r="A135" s="65" t="s">
        <v>8</v>
      </c>
      <c r="B135" s="66">
        <v>17463543.970000003</v>
      </c>
      <c r="C135" s="68">
        <v>1.9079151935131187E-2</v>
      </c>
      <c r="D135" s="67">
        <v>195</v>
      </c>
      <c r="E135" s="68">
        <v>2.9336542801263729E-2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915320766.32000065</v>
      </c>
      <c r="C137" s="68"/>
      <c r="D137" s="73">
        <v>6647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4.6424195280569291E-5</v>
      </c>
      <c r="D145" s="67">
        <v>1</v>
      </c>
      <c r="E145" s="68">
        <v>1.5044380923724988E-4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1.6707893628902418E-4</v>
      </c>
      <c r="D147" s="67">
        <v>1</v>
      </c>
      <c r="E147" s="68">
        <v>1.5044380923724988E-4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</v>
      </c>
      <c r="C150" s="68">
        <v>5.5410528053362936E-4</v>
      </c>
      <c r="D150" s="67">
        <v>8</v>
      </c>
      <c r="E150" s="68">
        <v>1.203550473897999E-3</v>
      </c>
    </row>
    <row r="151" spans="1:5" x14ac:dyDescent="0.2">
      <c r="A151" s="77">
        <v>2003</v>
      </c>
      <c r="B151" s="66">
        <v>4210772.0299999993</v>
      </c>
      <c r="C151" s="68">
        <v>4.600323935541409E-3</v>
      </c>
      <c r="D151" s="67">
        <v>37</v>
      </c>
      <c r="E151" s="68">
        <v>5.5664209417782455E-3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9.3222193945252337E-5</v>
      </c>
      <c r="D153" s="67">
        <v>1</v>
      </c>
      <c r="E153" s="68">
        <v>1.5044380923724988E-4</v>
      </c>
    </row>
    <row r="154" spans="1:5" x14ac:dyDescent="0.2">
      <c r="A154" s="77">
        <v>2006</v>
      </c>
      <c r="B154" s="66">
        <v>273401034.03000021</v>
      </c>
      <c r="C154" s="68">
        <v>0.29869423276519236</v>
      </c>
      <c r="D154" s="67">
        <v>2075</v>
      </c>
      <c r="E154" s="68">
        <v>0.31217090416729354</v>
      </c>
    </row>
    <row r="155" spans="1:5" x14ac:dyDescent="0.2">
      <c r="A155" s="77">
        <v>2007</v>
      </c>
      <c r="B155" s="66">
        <v>636921024.12999952</v>
      </c>
      <c r="C155" s="68">
        <v>0.69584461269321785</v>
      </c>
      <c r="D155" s="67">
        <v>4524</v>
      </c>
      <c r="E155" s="68">
        <v>0.68060779298931851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915320766.31999969</v>
      </c>
      <c r="C157" s="68"/>
      <c r="D157" s="79">
        <v>6647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119.26949412958959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53550983.860000007</v>
      </c>
      <c r="C166" s="68">
        <v>5.8505155602771856E-2</v>
      </c>
      <c r="D166" s="67">
        <v>429</v>
      </c>
      <c r="E166" s="68">
        <v>6.4540394162780207E-2</v>
      </c>
    </row>
    <row r="167" spans="1:6" x14ac:dyDescent="0.2">
      <c r="A167" s="65" t="s">
        <v>10</v>
      </c>
      <c r="B167" s="66">
        <v>142375694.46000007</v>
      </c>
      <c r="C167" s="68">
        <v>0.15554732253307671</v>
      </c>
      <c r="D167" s="67">
        <v>1058</v>
      </c>
      <c r="E167" s="68">
        <v>0.15916955017301038</v>
      </c>
    </row>
    <row r="168" spans="1:6" x14ac:dyDescent="0.2">
      <c r="A168" s="65" t="s">
        <v>11</v>
      </c>
      <c r="B168" s="66">
        <v>286666782.32000023</v>
      </c>
      <c r="C168" s="68">
        <v>0.31318723759816913</v>
      </c>
      <c r="D168" s="67">
        <v>2113</v>
      </c>
      <c r="E168" s="68">
        <v>0.317887768918309</v>
      </c>
    </row>
    <row r="169" spans="1:6" x14ac:dyDescent="0.2">
      <c r="A169" s="65" t="s">
        <v>12</v>
      </c>
      <c r="B169" s="66">
        <v>416835082.7500003</v>
      </c>
      <c r="C169" s="68">
        <v>0.45539782127511869</v>
      </c>
      <c r="D169" s="67">
        <v>2948</v>
      </c>
      <c r="E169" s="68">
        <v>0.44350834963141267</v>
      </c>
    </row>
    <row r="170" spans="1:6" x14ac:dyDescent="0.2">
      <c r="A170" s="65" t="s">
        <v>13</v>
      </c>
      <c r="B170" s="66">
        <v>15892222.930000002</v>
      </c>
      <c r="C170" s="68">
        <v>1.7362462990863692E-2</v>
      </c>
      <c r="D170" s="67">
        <v>99</v>
      </c>
      <c r="E170" s="68">
        <v>1.4893937114487738E-2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915320766.32000053</v>
      </c>
      <c r="C174" s="72"/>
      <c r="D174" s="73">
        <v>6647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11.955079884636723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422137074.6200006</v>
      </c>
      <c r="C183" s="68">
        <v>0.46119031726678805</v>
      </c>
      <c r="D183" s="67">
        <v>3331</v>
      </c>
      <c r="E183" s="68">
        <v>0.50112832856927936</v>
      </c>
      <c r="F183" s="65"/>
    </row>
    <row r="184" spans="1:6" x14ac:dyDescent="0.2">
      <c r="A184" s="65" t="s">
        <v>50</v>
      </c>
      <c r="B184" s="66">
        <v>493183691.69999993</v>
      </c>
      <c r="C184" s="68">
        <v>0.53880968273321195</v>
      </c>
      <c r="D184" s="67">
        <v>3316</v>
      </c>
      <c r="E184" s="68">
        <v>0.49887167143072064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915320766.32000053</v>
      </c>
      <c r="C186" s="72"/>
      <c r="D186" s="73">
        <v>6647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33386009.629999977</v>
      </c>
      <c r="C193" s="68">
        <v>3.6474655507081656E-2</v>
      </c>
      <c r="D193" s="67">
        <v>358</v>
      </c>
      <c r="E193" s="68">
        <v>5.3858883706935458E-2</v>
      </c>
      <c r="F193" s="68">
        <v>0.81403809968234464</v>
      </c>
    </row>
    <row r="194" spans="1:6" x14ac:dyDescent="0.2">
      <c r="A194" s="65" t="s">
        <v>52</v>
      </c>
      <c r="B194" s="66">
        <v>99650116.919999823</v>
      </c>
      <c r="C194" s="68">
        <v>0.1088690660003684</v>
      </c>
      <c r="D194" s="67">
        <v>898</v>
      </c>
      <c r="E194" s="68">
        <v>0.1350985406950504</v>
      </c>
      <c r="F194" s="68">
        <v>0.80289288282412874</v>
      </c>
    </row>
    <row r="195" spans="1:6" x14ac:dyDescent="0.2">
      <c r="A195" s="65" t="s">
        <v>53</v>
      </c>
      <c r="B195" s="66">
        <v>91255031.429999948</v>
      </c>
      <c r="C195" s="68">
        <v>9.9697324465701939E-2</v>
      </c>
      <c r="D195" s="67">
        <v>889</v>
      </c>
      <c r="E195" s="68">
        <v>0.13374454641191516</v>
      </c>
      <c r="F195" s="68">
        <v>0.81021410911016012</v>
      </c>
    </row>
    <row r="196" spans="1:6" x14ac:dyDescent="0.2">
      <c r="A196" s="65" t="s">
        <v>54</v>
      </c>
      <c r="B196" s="66">
        <v>46583452.079999998</v>
      </c>
      <c r="C196" s="68">
        <v>5.0893035309672242E-2</v>
      </c>
      <c r="D196" s="67">
        <v>400</v>
      </c>
      <c r="E196" s="68">
        <v>6.0177523694899954E-2</v>
      </c>
      <c r="F196" s="68">
        <v>0.79223863028478747</v>
      </c>
    </row>
    <row r="197" spans="1:6" x14ac:dyDescent="0.2">
      <c r="A197" s="65" t="s">
        <v>55</v>
      </c>
      <c r="B197" s="66">
        <v>38116495.009999983</v>
      </c>
      <c r="C197" s="68">
        <v>4.1642773126677114E-2</v>
      </c>
      <c r="D197" s="67">
        <v>340</v>
      </c>
      <c r="E197" s="68">
        <v>5.1150895140664961E-2</v>
      </c>
      <c r="F197" s="68">
        <v>0.78611459054813082</v>
      </c>
    </row>
    <row r="198" spans="1:6" x14ac:dyDescent="0.2">
      <c r="A198" s="65" t="s">
        <v>56</v>
      </c>
      <c r="B198" s="66">
        <v>31157873.120000001</v>
      </c>
      <c r="C198" s="68">
        <v>3.4040387005823798E-2</v>
      </c>
      <c r="D198" s="67">
        <v>246</v>
      </c>
      <c r="E198" s="68">
        <v>3.7009177072363474E-2</v>
      </c>
      <c r="F198" s="68">
        <v>0.79373975105073802</v>
      </c>
    </row>
    <row r="199" spans="1:6" x14ac:dyDescent="0.2">
      <c r="A199" s="65" t="s">
        <v>27</v>
      </c>
      <c r="B199" s="66">
        <v>243397205.08999991</v>
      </c>
      <c r="C199" s="68">
        <v>0.26591465423489291</v>
      </c>
      <c r="D199" s="67">
        <v>1568</v>
      </c>
      <c r="E199" s="68">
        <v>0.23589589288400784</v>
      </c>
      <c r="F199" s="68">
        <v>0.78668730915857821</v>
      </c>
    </row>
    <row r="200" spans="1:6" x14ac:dyDescent="0.2">
      <c r="A200" s="65" t="s">
        <v>57</v>
      </c>
      <c r="B200" s="66">
        <v>104795795.49000001</v>
      </c>
      <c r="C200" s="68">
        <v>0.11449078765177167</v>
      </c>
      <c r="D200" s="67">
        <v>736</v>
      </c>
      <c r="E200" s="68">
        <v>0.11072664359861592</v>
      </c>
      <c r="F200" s="68">
        <v>0.78865719530068756</v>
      </c>
    </row>
    <row r="201" spans="1:6" x14ac:dyDescent="0.2">
      <c r="A201" s="65" t="s">
        <v>58</v>
      </c>
      <c r="B201" s="66">
        <v>175288870.73000008</v>
      </c>
      <c r="C201" s="68">
        <v>0.19150540136299979</v>
      </c>
      <c r="D201" s="67">
        <v>724</v>
      </c>
      <c r="E201" s="68">
        <v>0.10892131788776892</v>
      </c>
      <c r="F201" s="68">
        <v>0.76193584677492909</v>
      </c>
    </row>
    <row r="202" spans="1:6" x14ac:dyDescent="0.2">
      <c r="A202" s="65" t="s">
        <v>59</v>
      </c>
      <c r="B202" s="66">
        <v>33845848.539999999</v>
      </c>
      <c r="C202" s="68">
        <v>3.697703557636467E-2</v>
      </c>
      <c r="D202" s="67">
        <v>291</v>
      </c>
      <c r="E202" s="68">
        <v>4.3779148488039717E-2</v>
      </c>
      <c r="F202" s="68">
        <v>0.79295820078389079</v>
      </c>
    </row>
    <row r="203" spans="1:6" x14ac:dyDescent="0.2">
      <c r="A203" s="65" t="s">
        <v>60</v>
      </c>
      <c r="B203" s="66">
        <v>17463543.970000003</v>
      </c>
      <c r="C203" s="68">
        <v>1.9079151935131208E-2</v>
      </c>
      <c r="D203" s="67">
        <v>195</v>
      </c>
      <c r="E203" s="68">
        <v>2.9336542801263729E-2</v>
      </c>
      <c r="F203" s="68">
        <v>0.78642057509468466</v>
      </c>
    </row>
    <row r="204" spans="1:6" x14ac:dyDescent="0.2">
      <c r="A204" s="65" t="s">
        <v>2</v>
      </c>
      <c r="B204" s="66">
        <v>380524.31</v>
      </c>
      <c r="C204" s="68">
        <v>4.1572782351467731E-4</v>
      </c>
      <c r="D204" s="67">
        <v>2</v>
      </c>
      <c r="E204" s="68">
        <v>3.0088761847449976E-4</v>
      </c>
      <c r="F204" s="68">
        <v>0.84872065246144324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915320766.31999969</v>
      </c>
      <c r="C206" s="72"/>
      <c r="D206" s="73">
        <v>6647</v>
      </c>
      <c r="E206" s="72"/>
      <c r="F206" s="82">
        <v>0.78802678456070563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139964108.49000013</v>
      </c>
      <c r="C213" s="68">
        <v>0.15291263307913244</v>
      </c>
      <c r="D213" s="67">
        <v>981</v>
      </c>
      <c r="E213" s="68">
        <v>0.14758537686174214</v>
      </c>
    </row>
    <row r="214" spans="1:6" x14ac:dyDescent="0.2">
      <c r="A214" s="65" t="s">
        <v>279</v>
      </c>
      <c r="B214" s="66">
        <v>762519967.30999756</v>
      </c>
      <c r="C214" s="68">
        <v>0.8330631133560662</v>
      </c>
      <c r="D214" s="67">
        <v>5576</v>
      </c>
      <c r="E214" s="68">
        <v>0.83887468030690537</v>
      </c>
    </row>
    <row r="215" spans="1:6" x14ac:dyDescent="0.2">
      <c r="A215" s="65" t="s">
        <v>256</v>
      </c>
      <c r="B215" s="66">
        <v>4635477.5</v>
      </c>
      <c r="C215" s="68">
        <v>5.064320258609133E-3</v>
      </c>
      <c r="D215" s="67">
        <v>27</v>
      </c>
      <c r="E215" s="68">
        <v>4.0619828494057467E-3</v>
      </c>
    </row>
    <row r="216" spans="1:6" x14ac:dyDescent="0.2">
      <c r="A216" s="65" t="s">
        <v>257</v>
      </c>
      <c r="B216" s="66">
        <v>6014071.2800000003</v>
      </c>
      <c r="C216" s="68">
        <v>6.570452131419764E-3</v>
      </c>
      <c r="D216" s="67">
        <v>44</v>
      </c>
      <c r="E216" s="68">
        <v>6.6195276064389954E-3</v>
      </c>
    </row>
    <row r="217" spans="1:6" x14ac:dyDescent="0.2">
      <c r="A217" s="65" t="s">
        <v>258</v>
      </c>
      <c r="B217" s="66">
        <v>2187141.7400000002</v>
      </c>
      <c r="C217" s="68">
        <v>2.3894811747725299E-3</v>
      </c>
      <c r="D217" s="67">
        <v>19</v>
      </c>
      <c r="E217" s="68">
        <v>2.8584323755077479E-3</v>
      </c>
    </row>
    <row r="218" spans="1:6" x14ac:dyDescent="0.2">
      <c r="A218" s="65" t="s">
        <v>259</v>
      </c>
      <c r="B218" s="66">
        <v>0</v>
      </c>
      <c r="C218" s="68">
        <v>0</v>
      </c>
      <c r="D218" s="67">
        <v>0</v>
      </c>
      <c r="E218" s="68">
        <v>0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915320766.31999767</v>
      </c>
      <c r="C228" s="72"/>
      <c r="D228" s="73">
        <v>6647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2.1755645095946581E-2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511578069.9600001</v>
      </c>
      <c r="C238" s="68">
        <v>0.5589057833974127</v>
      </c>
      <c r="D238" s="67">
        <v>3608</v>
      </c>
      <c r="E238" s="68">
        <v>0.54280126372799764</v>
      </c>
    </row>
    <row r="239" spans="1:6" x14ac:dyDescent="0.2">
      <c r="A239" s="65" t="s">
        <v>140</v>
      </c>
      <c r="B239" s="66">
        <v>403742696.36000061</v>
      </c>
      <c r="C239" s="68">
        <v>0.44109421660258735</v>
      </c>
      <c r="D239" s="67">
        <v>3039</v>
      </c>
      <c r="E239" s="68">
        <v>0.45719873627200242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915320766.32000065</v>
      </c>
      <c r="C241" s="68"/>
      <c r="D241" s="79">
        <v>6647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84395154.019999966</v>
      </c>
      <c r="C249" s="68">
        <v>9.2202817990578903E-2</v>
      </c>
      <c r="D249" s="67">
        <v>600</v>
      </c>
      <c r="E249" s="68">
        <v>9.0266285542349931E-2</v>
      </c>
    </row>
    <row r="250" spans="1:6" x14ac:dyDescent="0.2">
      <c r="A250" s="65" t="s">
        <v>37</v>
      </c>
      <c r="B250" s="66">
        <v>830925612.29999781</v>
      </c>
      <c r="C250" s="68">
        <v>0.90779718200942106</v>
      </c>
      <c r="D250" s="67">
        <v>6047</v>
      </c>
      <c r="E250" s="68">
        <v>0.90973371445765006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915320766.31999779</v>
      </c>
      <c r="C252" s="68"/>
      <c r="D252" s="79">
        <v>6647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6514713.4899999993</v>
      </c>
      <c r="C261" s="68">
        <v>1.2734544095116082E-2</v>
      </c>
      <c r="D261" s="67">
        <v>41</v>
      </c>
      <c r="E261" s="68">
        <v>1.1363636363636364E-2</v>
      </c>
    </row>
    <row r="262" spans="1:6" x14ac:dyDescent="0.2">
      <c r="A262" s="65" t="s">
        <v>182</v>
      </c>
      <c r="B262" s="66">
        <v>18835976.320000004</v>
      </c>
      <c r="C262" s="68">
        <v>3.6819358424556352E-2</v>
      </c>
      <c r="D262" s="67">
        <v>131</v>
      </c>
      <c r="E262" s="68">
        <v>3.630820399113082E-2</v>
      </c>
    </row>
    <row r="263" spans="1:6" x14ac:dyDescent="0.2">
      <c r="A263" s="65" t="s">
        <v>80</v>
      </c>
      <c r="B263" s="66">
        <v>193435118.19000003</v>
      </c>
      <c r="C263" s="68">
        <v>0.37811456266122712</v>
      </c>
      <c r="D263" s="67">
        <v>1352</v>
      </c>
      <c r="E263" s="68">
        <v>0.37472283813747226</v>
      </c>
    </row>
    <row r="264" spans="1:6" x14ac:dyDescent="0.2">
      <c r="A264" s="65" t="s">
        <v>81</v>
      </c>
      <c r="B264" s="66">
        <v>160746990.47999999</v>
      </c>
      <c r="C264" s="68">
        <v>0.31421790713696685</v>
      </c>
      <c r="D264" s="67">
        <v>1196</v>
      </c>
      <c r="E264" s="68">
        <v>0.33148558758314856</v>
      </c>
    </row>
    <row r="265" spans="1:6" x14ac:dyDescent="0.2">
      <c r="A265" s="65" t="s">
        <v>82</v>
      </c>
      <c r="B265" s="66">
        <v>96209455.09999992</v>
      </c>
      <c r="C265" s="68">
        <v>0.18806407222952792</v>
      </c>
      <c r="D265" s="67">
        <v>648</v>
      </c>
      <c r="E265" s="68">
        <v>0.17960088691796008</v>
      </c>
    </row>
    <row r="266" spans="1:6" x14ac:dyDescent="0.2">
      <c r="A266" s="65" t="s">
        <v>83</v>
      </c>
      <c r="B266" s="66">
        <v>22020439.43</v>
      </c>
      <c r="C266" s="68">
        <v>4.3044142669606156E-2</v>
      </c>
      <c r="D266" s="67">
        <v>140</v>
      </c>
      <c r="E266" s="68">
        <v>3.8802660753880266E-2</v>
      </c>
    </row>
    <row r="267" spans="1:6" x14ac:dyDescent="0.2">
      <c r="A267" s="65" t="s">
        <v>84</v>
      </c>
      <c r="B267" s="66">
        <v>6424971.4900000002</v>
      </c>
      <c r="C267" s="68">
        <v>1.2559122189311918E-2</v>
      </c>
      <c r="D267" s="67">
        <v>51</v>
      </c>
      <c r="E267" s="68">
        <v>1.4135254988913526E-2</v>
      </c>
    </row>
    <row r="268" spans="1:6" x14ac:dyDescent="0.2">
      <c r="A268" s="65" t="s">
        <v>85</v>
      </c>
      <c r="B268" s="66">
        <v>3126722.45</v>
      </c>
      <c r="C268" s="68">
        <v>6.111916506203006E-3</v>
      </c>
      <c r="D268" s="67">
        <v>17</v>
      </c>
      <c r="E268" s="68">
        <v>4.7117516629711755E-3</v>
      </c>
    </row>
    <row r="269" spans="1:6" x14ac:dyDescent="0.2">
      <c r="A269" s="65" t="s">
        <v>86</v>
      </c>
      <c r="B269" s="66">
        <v>818640.62</v>
      </c>
      <c r="C269" s="68">
        <v>1.6002261787023222E-3</v>
      </c>
      <c r="D269" s="67">
        <v>8</v>
      </c>
      <c r="E269" s="68">
        <v>2.2172949002217295E-3</v>
      </c>
    </row>
    <row r="270" spans="1:6" x14ac:dyDescent="0.2">
      <c r="A270" s="65" t="s">
        <v>0</v>
      </c>
      <c r="B270" s="66">
        <v>532292.75</v>
      </c>
      <c r="C270" s="68">
        <v>1.040491727961716E-3</v>
      </c>
      <c r="D270" s="67">
        <v>4</v>
      </c>
      <c r="E270" s="68">
        <v>1.1086474501108647E-3</v>
      </c>
    </row>
    <row r="271" spans="1:6" x14ac:dyDescent="0.2">
      <c r="A271" s="65" t="s">
        <v>67</v>
      </c>
      <c r="B271" s="66">
        <v>1125270.3500000001</v>
      </c>
      <c r="C271" s="68">
        <v>2.1996063085502949E-3</v>
      </c>
      <c r="D271" s="67">
        <v>8</v>
      </c>
      <c r="E271" s="68">
        <v>2.2172949002217295E-3</v>
      </c>
    </row>
    <row r="272" spans="1:6" x14ac:dyDescent="0.2">
      <c r="A272" s="65" t="s">
        <v>79</v>
      </c>
      <c r="B272" s="66">
        <v>1787479.29</v>
      </c>
      <c r="C272" s="68">
        <v>3.4940498722702521E-3</v>
      </c>
      <c r="D272" s="67">
        <v>12</v>
      </c>
      <c r="E272" s="68">
        <v>3.3259423503325942E-3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511578069.95999998</v>
      </c>
      <c r="C274" s="68"/>
      <c r="D274" s="73">
        <v>3608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1.4701339402049938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665709444.96999943</v>
      </c>
      <c r="C287" s="68">
        <v>0.72729634185669179</v>
      </c>
      <c r="D287" s="67">
        <v>4714</v>
      </c>
      <c r="E287" s="68">
        <v>0.70919211674439597</v>
      </c>
    </row>
    <row r="288" spans="1:5" x14ac:dyDescent="0.2">
      <c r="A288" s="65" t="s">
        <v>166</v>
      </c>
      <c r="B288" s="66">
        <v>191779500.90999991</v>
      </c>
      <c r="C288" s="68">
        <v>0.20952163216075564</v>
      </c>
      <c r="D288" s="67">
        <v>1507</v>
      </c>
      <c r="E288" s="68">
        <v>0.22671882052053557</v>
      </c>
    </row>
    <row r="289" spans="1:5" x14ac:dyDescent="0.2">
      <c r="A289" s="65" t="s">
        <v>167</v>
      </c>
      <c r="B289" s="66">
        <v>32102124.760000017</v>
      </c>
      <c r="C289" s="68">
        <v>3.5071994366592356E-2</v>
      </c>
      <c r="D289" s="67">
        <v>236</v>
      </c>
      <c r="E289" s="68">
        <v>3.5504738979990971E-2</v>
      </c>
    </row>
    <row r="290" spans="1:5" x14ac:dyDescent="0.2">
      <c r="A290" s="65" t="s">
        <v>168</v>
      </c>
      <c r="B290" s="66">
        <v>4089216.9500000007</v>
      </c>
      <c r="C290" s="68">
        <v>4.4675234086958273E-3</v>
      </c>
      <c r="D290" s="67">
        <v>52</v>
      </c>
      <c r="E290" s="68">
        <v>7.8230780803369947E-3</v>
      </c>
    </row>
    <row r="291" spans="1:5" x14ac:dyDescent="0.2">
      <c r="A291" s="65" t="s">
        <v>169</v>
      </c>
      <c r="B291" s="66">
        <v>21640478.729999989</v>
      </c>
      <c r="C291" s="68">
        <v>2.364250820726425E-2</v>
      </c>
      <c r="D291" s="67">
        <v>138</v>
      </c>
      <c r="E291" s="68">
        <v>2.0761245674740483E-2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915320766.31999946</v>
      </c>
      <c r="C295" s="70"/>
      <c r="D295" s="73">
        <v>6647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497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911103910.73999834</v>
      </c>
      <c r="C7" s="66">
        <v>4803073.75</v>
      </c>
      <c r="D7" s="66">
        <v>435826803.40000027</v>
      </c>
      <c r="E7" s="66">
        <v>195423.85</v>
      </c>
      <c r="F7" s="66">
        <v>470278609.74000019</v>
      </c>
      <c r="G7" s="50"/>
      <c r="H7" s="89"/>
    </row>
    <row r="8" spans="1:8" s="40" customFormat="1" x14ac:dyDescent="0.2">
      <c r="A8" s="65" t="s">
        <v>87</v>
      </c>
      <c r="B8" s="67">
        <v>6613</v>
      </c>
      <c r="C8" s="67">
        <v>46</v>
      </c>
      <c r="D8" s="67">
        <v>3108</v>
      </c>
      <c r="E8" s="67">
        <v>2</v>
      </c>
      <c r="F8" s="67">
        <v>3457</v>
      </c>
      <c r="H8" s="90"/>
    </row>
    <row r="9" spans="1:8" s="40" customFormat="1" x14ac:dyDescent="0.2">
      <c r="A9" s="65" t="s">
        <v>88</v>
      </c>
      <c r="B9" s="68">
        <v>0.78804482849111002</v>
      </c>
      <c r="C9" s="68">
        <v>0.84262039372686048</v>
      </c>
      <c r="D9" s="68">
        <v>0.79069286476612732</v>
      </c>
      <c r="E9" s="68">
        <v>0.68863518829078385</v>
      </c>
      <c r="F9" s="68">
        <v>0.7850746984314807</v>
      </c>
      <c r="H9" s="91"/>
    </row>
    <row r="10" spans="1:8" s="40" customFormat="1" x14ac:dyDescent="0.2">
      <c r="A10" s="65" t="s">
        <v>89</v>
      </c>
      <c r="B10" s="68">
        <v>1.16708E-3</v>
      </c>
      <c r="C10" s="68">
        <v>0.32639098039215686</v>
      </c>
      <c r="D10" s="68">
        <v>1.16708E-3</v>
      </c>
      <c r="E10" s="68">
        <v>0.60704328571428567</v>
      </c>
      <c r="F10" s="68">
        <v>1.4524347826086956E-3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10.023910113127592</v>
      </c>
      <c r="C12" s="66">
        <v>13.587054656087011</v>
      </c>
      <c r="D12" s="66">
        <v>9.9944147145991487</v>
      </c>
      <c r="E12" s="66">
        <v>17.896601533855129</v>
      </c>
      <c r="F12" s="66">
        <v>10.011581947837183</v>
      </c>
      <c r="H12" s="89"/>
    </row>
    <row r="13" spans="1:8" s="40" customFormat="1" x14ac:dyDescent="0.2">
      <c r="A13" s="65" t="s">
        <v>92</v>
      </c>
      <c r="B13" s="66">
        <v>9.7850787132101296</v>
      </c>
      <c r="C13" s="66">
        <v>11.340177960301164</v>
      </c>
      <c r="D13" s="66">
        <v>9.7850787132101296</v>
      </c>
      <c r="E13" s="66">
        <v>17.434633812457221</v>
      </c>
      <c r="F13" s="66">
        <v>9.7850787132101296</v>
      </c>
      <c r="H13" s="89"/>
    </row>
    <row r="14" spans="1:8" s="40" customFormat="1" x14ac:dyDescent="0.2">
      <c r="A14" s="65" t="s">
        <v>93</v>
      </c>
      <c r="B14" s="66">
        <v>19.559206023271731</v>
      </c>
      <c r="C14" s="66">
        <v>14.368240930869268</v>
      </c>
      <c r="D14" s="66">
        <v>10.924024640657084</v>
      </c>
      <c r="E14" s="66">
        <v>19.559206023271731</v>
      </c>
      <c r="F14" s="66">
        <v>10.784394250513348</v>
      </c>
      <c r="H14" s="89"/>
    </row>
    <row r="15" spans="1:8" s="40" customFormat="1" x14ac:dyDescent="0.2">
      <c r="A15" s="65" t="s">
        <v>117</v>
      </c>
      <c r="B15" s="66">
        <v>137774.67272644766</v>
      </c>
      <c r="C15" s="66">
        <v>104414.64673913043</v>
      </c>
      <c r="D15" s="66">
        <v>140227.41422136431</v>
      </c>
      <c r="E15" s="66">
        <v>97711.925000000003</v>
      </c>
      <c r="F15" s="66">
        <v>136036.62416546143</v>
      </c>
      <c r="H15" s="89"/>
    </row>
    <row r="16" spans="1:8" s="40" customFormat="1" x14ac:dyDescent="0.2">
      <c r="A16" s="65" t="s">
        <v>94</v>
      </c>
      <c r="B16" s="66">
        <v>167.03</v>
      </c>
      <c r="C16" s="66">
        <v>16645.939999999999</v>
      </c>
      <c r="D16" s="66">
        <v>583.54</v>
      </c>
      <c r="E16" s="66">
        <v>42493.03</v>
      </c>
      <c r="F16" s="66">
        <v>167.03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11.92085229706702</v>
      </c>
      <c r="C18" s="66">
        <v>12.171193461617504</v>
      </c>
      <c r="D18" s="66">
        <v>11.977517551451898</v>
      </c>
      <c r="E18" s="66">
        <v>7.1303326078162925</v>
      </c>
      <c r="F18" s="66">
        <v>11.867772141090898</v>
      </c>
      <c r="H18" s="89"/>
    </row>
    <row r="19" spans="1:8" s="40" customFormat="1" x14ac:dyDescent="0.2">
      <c r="A19" s="65" t="s">
        <v>97</v>
      </c>
      <c r="B19" s="66">
        <v>0</v>
      </c>
      <c r="C19" s="66">
        <v>5.666666666666667</v>
      </c>
      <c r="D19" s="66">
        <v>0</v>
      </c>
      <c r="E19" s="66">
        <v>5.5</v>
      </c>
      <c r="F19" s="66">
        <v>0</v>
      </c>
      <c r="H19" s="89"/>
    </row>
    <row r="20" spans="1:8" s="40" customFormat="1" x14ac:dyDescent="0.2">
      <c r="A20" s="65" t="s">
        <v>98</v>
      </c>
      <c r="B20" s="66">
        <v>20.25</v>
      </c>
      <c r="C20" s="66">
        <v>16.666666666666668</v>
      </c>
      <c r="D20" s="66">
        <v>20.25</v>
      </c>
      <c r="E20" s="66">
        <v>7.583333333333333</v>
      </c>
      <c r="F20" s="66">
        <v>20.25</v>
      </c>
      <c r="H20" s="89"/>
    </row>
    <row r="21" spans="1:8" s="40" customFormat="1" x14ac:dyDescent="0.2">
      <c r="A21" s="65" t="s">
        <v>99</v>
      </c>
      <c r="B21" s="68">
        <v>0.55960499757474802</v>
      </c>
      <c r="C21" s="68">
        <v>0.99653431513517787</v>
      </c>
      <c r="D21" s="68">
        <v>0.82583864732996781</v>
      </c>
      <c r="E21" s="68">
        <v>0</v>
      </c>
      <c r="F21" s="68">
        <v>0.30864524380610825</v>
      </c>
      <c r="H21" s="91"/>
    </row>
    <row r="22" spans="1:8" s="40" customFormat="1" x14ac:dyDescent="0.2">
      <c r="A22" s="65" t="s">
        <v>138</v>
      </c>
      <c r="B22" s="68">
        <v>0.44039500242525442</v>
      </c>
      <c r="C22" s="68">
        <v>3.46568486482224E-3</v>
      </c>
      <c r="D22" s="68">
        <v>0.1741613526700318</v>
      </c>
      <c r="E22" s="68">
        <v>1</v>
      </c>
      <c r="F22" s="68">
        <v>0.69135475619389208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0.45713434512834161</v>
      </c>
      <c r="C24" s="68">
        <v>0.14484232310611511</v>
      </c>
      <c r="D24" s="68">
        <v>0.38384331687480572</v>
      </c>
      <c r="E24" s="68">
        <v>1</v>
      </c>
      <c r="F24" s="68">
        <v>0.52802012770107754</v>
      </c>
      <c r="H24" s="91"/>
    </row>
    <row r="25" spans="1:8" s="40" customFormat="1" ht="20.399999999999999" x14ac:dyDescent="0.2">
      <c r="A25" s="87" t="s">
        <v>303</v>
      </c>
      <c r="B25" s="66">
        <v>1.4697886533090712</v>
      </c>
      <c r="C25" s="66">
        <v>1.4709931844370592</v>
      </c>
      <c r="D25" s="66">
        <v>1.4774551286208855</v>
      </c>
      <c r="E25" s="66">
        <v>0</v>
      </c>
      <c r="F25" s="66">
        <v>1.4507385848630301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1922241.9400000002</v>
      </c>
      <c r="C32" s="68">
        <v>2.109794412405443E-3</v>
      </c>
      <c r="D32" s="67">
        <v>62</v>
      </c>
      <c r="E32" s="68">
        <v>9.3754725540601842E-3</v>
      </c>
    </row>
    <row r="33" spans="1:5" x14ac:dyDescent="0.2">
      <c r="A33" s="65" t="s">
        <v>17</v>
      </c>
      <c r="B33" s="66">
        <v>23647194.999999993</v>
      </c>
      <c r="C33" s="68">
        <v>2.5954443528613216E-2</v>
      </c>
      <c r="D33" s="67">
        <v>241</v>
      </c>
      <c r="E33" s="68">
        <v>3.6443369121427489E-2</v>
      </c>
    </row>
    <row r="34" spans="1:5" x14ac:dyDescent="0.2">
      <c r="A34" s="65" t="s">
        <v>18</v>
      </c>
      <c r="B34" s="66">
        <v>14945156.470000003</v>
      </c>
      <c r="C34" s="68">
        <v>1.6403350149009371E-2</v>
      </c>
      <c r="D34" s="67">
        <v>118</v>
      </c>
      <c r="E34" s="68">
        <v>1.7843641312566157E-2</v>
      </c>
    </row>
    <row r="35" spans="1:5" x14ac:dyDescent="0.2">
      <c r="A35" s="65" t="s">
        <v>19</v>
      </c>
      <c r="B35" s="66">
        <v>20640722.119999997</v>
      </c>
      <c r="C35" s="68">
        <v>2.2654630143378009E-2</v>
      </c>
      <c r="D35" s="67">
        <v>184</v>
      </c>
      <c r="E35" s="68">
        <v>2.7823983063662482E-2</v>
      </c>
    </row>
    <row r="36" spans="1:5" x14ac:dyDescent="0.2">
      <c r="A36" s="65" t="s">
        <v>20</v>
      </c>
      <c r="B36" s="66">
        <v>29517260.849999998</v>
      </c>
      <c r="C36" s="68">
        <v>3.2397249646339485E-2</v>
      </c>
      <c r="D36" s="67">
        <v>211</v>
      </c>
      <c r="E36" s="68">
        <v>3.1906850143656434E-2</v>
      </c>
    </row>
    <row r="37" spans="1:5" x14ac:dyDescent="0.2">
      <c r="A37" s="65" t="s">
        <v>21</v>
      </c>
      <c r="B37" s="66">
        <v>47353752.449999996</v>
      </c>
      <c r="C37" s="68">
        <v>5.1974041480668427E-2</v>
      </c>
      <c r="D37" s="67">
        <v>319</v>
      </c>
      <c r="E37" s="68">
        <v>4.8238318463632239E-2</v>
      </c>
    </row>
    <row r="38" spans="1:5" x14ac:dyDescent="0.2">
      <c r="A38" s="65" t="s">
        <v>22</v>
      </c>
      <c r="B38" s="66">
        <v>92843180.880000025</v>
      </c>
      <c r="C38" s="68">
        <v>0.10190185750008758</v>
      </c>
      <c r="D38" s="67">
        <v>564</v>
      </c>
      <c r="E38" s="68">
        <v>8.5286556782095874E-2</v>
      </c>
    </row>
    <row r="39" spans="1:5" x14ac:dyDescent="0.2">
      <c r="A39" s="65" t="s">
        <v>23</v>
      </c>
      <c r="B39" s="66">
        <v>117329144.14999995</v>
      </c>
      <c r="C39" s="68">
        <v>0.12877690762484489</v>
      </c>
      <c r="D39" s="67">
        <v>791</v>
      </c>
      <c r="E39" s="68">
        <v>0.11961288371389688</v>
      </c>
    </row>
    <row r="40" spans="1:5" x14ac:dyDescent="0.2">
      <c r="A40" s="65" t="s">
        <v>39</v>
      </c>
      <c r="B40" s="66">
        <v>206922082.72999999</v>
      </c>
      <c r="C40" s="68">
        <v>0.22711139782282078</v>
      </c>
      <c r="D40" s="67">
        <v>1415</v>
      </c>
      <c r="E40" s="68">
        <v>0.21397247845153486</v>
      </c>
    </row>
    <row r="41" spans="1:5" x14ac:dyDescent="0.2">
      <c r="A41" s="65" t="s">
        <v>40</v>
      </c>
      <c r="B41" s="66">
        <v>255515447.02000007</v>
      </c>
      <c r="C41" s="68">
        <v>0.28044599963627637</v>
      </c>
      <c r="D41" s="67">
        <v>1931</v>
      </c>
      <c r="E41" s="68">
        <v>0.29200060486919704</v>
      </c>
    </row>
    <row r="42" spans="1:5" x14ac:dyDescent="0.2">
      <c r="A42" s="65" t="s">
        <v>41</v>
      </c>
      <c r="B42" s="66">
        <v>51724144.00000006</v>
      </c>
      <c r="C42" s="68">
        <v>5.6770850602528546E-2</v>
      </c>
      <c r="D42" s="67">
        <v>432</v>
      </c>
      <c r="E42" s="68">
        <v>6.5325873279903218E-2</v>
      </c>
    </row>
    <row r="43" spans="1:5" x14ac:dyDescent="0.2">
      <c r="A43" s="65" t="s">
        <v>42</v>
      </c>
      <c r="B43" s="66">
        <v>7073745.3799999999</v>
      </c>
      <c r="C43" s="68">
        <v>7.7639282376196703E-3</v>
      </c>
      <c r="D43" s="67">
        <v>51</v>
      </c>
      <c r="E43" s="68">
        <v>7.7120822622107968E-3</v>
      </c>
    </row>
    <row r="44" spans="1:5" x14ac:dyDescent="0.2">
      <c r="A44" s="65" t="s">
        <v>43</v>
      </c>
      <c r="B44" s="66">
        <v>4092829.9000000004</v>
      </c>
      <c r="C44" s="68">
        <v>4.4921658789454618E-3</v>
      </c>
      <c r="D44" s="67">
        <v>39</v>
      </c>
      <c r="E44" s="68">
        <v>5.897474671102374E-3</v>
      </c>
    </row>
    <row r="45" spans="1:5" x14ac:dyDescent="0.2">
      <c r="A45" s="65" t="s">
        <v>44</v>
      </c>
      <c r="B45" s="66">
        <v>4351953.82</v>
      </c>
      <c r="C45" s="68">
        <v>4.7765724290057491E-3</v>
      </c>
      <c r="D45" s="67">
        <v>26</v>
      </c>
      <c r="E45" s="68">
        <v>3.9316497807349157E-3</v>
      </c>
    </row>
    <row r="46" spans="1:5" x14ac:dyDescent="0.2">
      <c r="A46" s="65" t="s">
        <v>24</v>
      </c>
      <c r="B46" s="66">
        <v>32806174.839999977</v>
      </c>
      <c r="C46" s="68">
        <v>3.6007061821691382E-2</v>
      </c>
      <c r="D46" s="67">
        <v>226</v>
      </c>
      <c r="E46" s="68">
        <v>3.4175109632541965E-2</v>
      </c>
    </row>
    <row r="47" spans="1:5" x14ac:dyDescent="0.2">
      <c r="A47" s="65" t="s">
        <v>25</v>
      </c>
      <c r="B47" s="66">
        <v>418879.19</v>
      </c>
      <c r="C47" s="68">
        <v>4.5974908576540473E-4</v>
      </c>
      <c r="D47" s="67">
        <v>3</v>
      </c>
      <c r="E47" s="68">
        <v>4.5365189777710571E-4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911103910.74000025</v>
      </c>
      <c r="C51" s="72"/>
      <c r="D51" s="73">
        <v>6613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0.78804482849110835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495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5170022.62</v>
      </c>
      <c r="C60" s="68">
        <v>5.6744599151164858E-3</v>
      </c>
      <c r="D60" s="67">
        <v>101</v>
      </c>
      <c r="E60" s="68">
        <v>1.5272947225162559E-2</v>
      </c>
    </row>
    <row r="61" spans="1:5" x14ac:dyDescent="0.2">
      <c r="A61" s="65" t="s">
        <v>17</v>
      </c>
      <c r="B61" s="66">
        <v>175622173.91000003</v>
      </c>
      <c r="C61" s="68">
        <v>0.19275756786880585</v>
      </c>
      <c r="D61" s="67">
        <v>937</v>
      </c>
      <c r="E61" s="68">
        <v>0.14169060940571601</v>
      </c>
    </row>
    <row r="62" spans="1:5" x14ac:dyDescent="0.2">
      <c r="A62" s="65" t="s">
        <v>18</v>
      </c>
      <c r="B62" s="66">
        <v>54109739.539999999</v>
      </c>
      <c r="C62" s="68">
        <v>5.938920786329626E-2</v>
      </c>
      <c r="D62" s="67">
        <v>314</v>
      </c>
      <c r="E62" s="68">
        <v>4.7482231967337064E-2</v>
      </c>
    </row>
    <row r="63" spans="1:5" x14ac:dyDescent="0.2">
      <c r="A63" s="65" t="s">
        <v>19</v>
      </c>
      <c r="B63" s="66">
        <v>64433999.909999974</v>
      </c>
      <c r="C63" s="68">
        <v>7.0720802699295371E-2</v>
      </c>
      <c r="D63" s="67">
        <v>453</v>
      </c>
      <c r="E63" s="68">
        <v>6.850143656434296E-2</v>
      </c>
    </row>
    <row r="64" spans="1:5" x14ac:dyDescent="0.2">
      <c r="A64" s="65" t="s">
        <v>20</v>
      </c>
      <c r="B64" s="66">
        <v>152130362.41000009</v>
      </c>
      <c r="C64" s="68">
        <v>0.16697366855383106</v>
      </c>
      <c r="D64" s="67">
        <v>1001</v>
      </c>
      <c r="E64" s="68">
        <v>0.15136851655829428</v>
      </c>
    </row>
    <row r="65" spans="1:5" x14ac:dyDescent="0.2">
      <c r="A65" s="65" t="s">
        <v>21</v>
      </c>
      <c r="B65" s="66">
        <v>95668457.530000001</v>
      </c>
      <c r="C65" s="68">
        <v>0.10500279540266479</v>
      </c>
      <c r="D65" s="67">
        <v>676</v>
      </c>
      <c r="E65" s="68">
        <v>0.10222289429910782</v>
      </c>
    </row>
    <row r="66" spans="1:5" x14ac:dyDescent="0.2">
      <c r="A66" s="65" t="s">
        <v>22</v>
      </c>
      <c r="B66" s="66">
        <v>77724614.579999983</v>
      </c>
      <c r="C66" s="68">
        <v>8.5308177984739317E-2</v>
      </c>
      <c r="D66" s="67">
        <v>582</v>
      </c>
      <c r="E66" s="68">
        <v>8.80084681687585E-2</v>
      </c>
    </row>
    <row r="67" spans="1:5" x14ac:dyDescent="0.2">
      <c r="A67" s="65" t="s">
        <v>23</v>
      </c>
      <c r="B67" s="66">
        <v>76675655.419999972</v>
      </c>
      <c r="C67" s="68">
        <v>8.415687224712258E-2</v>
      </c>
      <c r="D67" s="67">
        <v>626</v>
      </c>
      <c r="E67" s="68">
        <v>9.4662029336156056E-2</v>
      </c>
    </row>
    <row r="68" spans="1:5" x14ac:dyDescent="0.2">
      <c r="A68" s="65" t="s">
        <v>39</v>
      </c>
      <c r="B68" s="66">
        <v>51217113.170000032</v>
      </c>
      <c r="C68" s="68">
        <v>5.6214348952142459E-2</v>
      </c>
      <c r="D68" s="67">
        <v>488</v>
      </c>
      <c r="E68" s="68">
        <v>7.3794042038409197E-2</v>
      </c>
    </row>
    <row r="69" spans="1:5" x14ac:dyDescent="0.2">
      <c r="A69" s="65" t="s">
        <v>40</v>
      </c>
      <c r="B69" s="66">
        <v>17473190.739999998</v>
      </c>
      <c r="C69" s="68">
        <v>1.9178043836743319E-2</v>
      </c>
      <c r="D69" s="67">
        <v>168</v>
      </c>
      <c r="E69" s="68">
        <v>2.5404506275517918E-2</v>
      </c>
    </row>
    <row r="70" spans="1:5" x14ac:dyDescent="0.2">
      <c r="A70" s="65" t="s">
        <v>41</v>
      </c>
      <c r="B70" s="66">
        <v>37003576.070000008</v>
      </c>
      <c r="C70" s="68">
        <v>4.0614002018656288E-2</v>
      </c>
      <c r="D70" s="67">
        <v>346</v>
      </c>
      <c r="E70" s="68">
        <v>5.2321185543626192E-2</v>
      </c>
    </row>
    <row r="71" spans="1:5" x14ac:dyDescent="0.2">
      <c r="A71" s="65" t="s">
        <v>42</v>
      </c>
      <c r="B71" s="66">
        <v>35638285.689999975</v>
      </c>
      <c r="C71" s="68">
        <v>3.9115500734767446E-2</v>
      </c>
      <c r="D71" s="67">
        <v>347</v>
      </c>
      <c r="E71" s="68">
        <v>5.2472402842885228E-2</v>
      </c>
    </row>
    <row r="72" spans="1:5" x14ac:dyDescent="0.2">
      <c r="A72" s="65" t="s">
        <v>43</v>
      </c>
      <c r="B72" s="66">
        <v>13894775.680000005</v>
      </c>
      <c r="C72" s="68">
        <v>1.5250484073451779E-2</v>
      </c>
      <c r="D72" s="67">
        <v>127</v>
      </c>
      <c r="E72" s="68">
        <v>1.9204597005897474E-2</v>
      </c>
    </row>
    <row r="73" spans="1:5" x14ac:dyDescent="0.2">
      <c r="A73" s="65" t="s">
        <v>44</v>
      </c>
      <c r="B73" s="66">
        <v>12725672.010000004</v>
      </c>
      <c r="C73" s="68">
        <v>1.3967311368100912E-2</v>
      </c>
      <c r="D73" s="67">
        <v>122</v>
      </c>
      <c r="E73" s="68">
        <v>1.8448510509602299E-2</v>
      </c>
    </row>
    <row r="74" spans="1:5" x14ac:dyDescent="0.2">
      <c r="A74" s="65" t="s">
        <v>24</v>
      </c>
      <c r="B74" s="66">
        <v>18674943.850000005</v>
      </c>
      <c r="C74" s="68">
        <v>2.0497051576512475E-2</v>
      </c>
      <c r="D74" s="67">
        <v>151</v>
      </c>
      <c r="E74" s="68">
        <v>2.2833812188114321E-2</v>
      </c>
    </row>
    <row r="75" spans="1:5" x14ac:dyDescent="0.2">
      <c r="A75" s="65" t="s">
        <v>25</v>
      </c>
      <c r="B75" s="66">
        <v>1379538.0500000003</v>
      </c>
      <c r="C75" s="68">
        <v>1.5141390940573802E-3</v>
      </c>
      <c r="D75" s="67">
        <v>11</v>
      </c>
      <c r="E75" s="68">
        <v>1.6633902918493876E-3</v>
      </c>
    </row>
    <row r="76" spans="1:5" x14ac:dyDescent="0.2">
      <c r="A76" s="65" t="s">
        <v>26</v>
      </c>
      <c r="B76" s="66">
        <v>1171589.47</v>
      </c>
      <c r="C76" s="68">
        <v>1.2859010439856776E-3</v>
      </c>
      <c r="D76" s="67">
        <v>9</v>
      </c>
      <c r="E76" s="68">
        <v>1.3609556933313171E-3</v>
      </c>
    </row>
    <row r="77" spans="1:5" x14ac:dyDescent="0.2">
      <c r="A77" s="65" t="s">
        <v>3</v>
      </c>
      <c r="B77" s="66">
        <v>20390200.090000004</v>
      </c>
      <c r="C77" s="68">
        <v>2.2379664766710359E-2</v>
      </c>
      <c r="D77" s="67">
        <v>154</v>
      </c>
      <c r="E77" s="68">
        <v>2.3287464085891427E-2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911103910.74000001</v>
      </c>
      <c r="C79" s="72"/>
      <c r="D79" s="73">
        <v>6613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0.67099349636790739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627631198.13999987</v>
      </c>
      <c r="C90" s="68">
        <v>0.68886895417915273</v>
      </c>
      <c r="D90" s="67">
        <v>4485</v>
      </c>
      <c r="E90" s="68">
        <v>0.67820958717677304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283472712.60000002</v>
      </c>
      <c r="C92" s="68">
        <v>0.31113104582084722</v>
      </c>
      <c r="D92" s="67">
        <v>2128</v>
      </c>
      <c r="E92" s="68">
        <v>0.32179041282322696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911103910.73999989</v>
      </c>
      <c r="C94" s="72"/>
      <c r="D94" s="73">
        <v>6613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887649833.08999908</v>
      </c>
      <c r="C101" s="68">
        <v>0.97425751621354517</v>
      </c>
      <c r="D101" s="67">
        <v>6296</v>
      </c>
      <c r="E101" s="68">
        <v>0.95206411613488584</v>
      </c>
    </row>
    <row r="102" spans="1:6" x14ac:dyDescent="0.2">
      <c r="A102" s="65" t="s">
        <v>5</v>
      </c>
      <c r="B102" s="66">
        <v>23454077.65000001</v>
      </c>
      <c r="C102" s="68">
        <v>2.5742483786454825E-2</v>
      </c>
      <c r="D102" s="67">
        <v>317</v>
      </c>
      <c r="E102" s="68">
        <v>4.7935883865114166E-2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911103910.73999906</v>
      </c>
      <c r="C104" s="72"/>
      <c r="D104" s="73">
        <v>6613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189366742.40999985</v>
      </c>
      <c r="C111" s="68">
        <v>0.20784318910034735</v>
      </c>
      <c r="D111" s="67">
        <v>2547</v>
      </c>
      <c r="E111" s="68">
        <v>0.38515046121276275</v>
      </c>
    </row>
    <row r="112" spans="1:6" x14ac:dyDescent="0.2">
      <c r="A112" s="65" t="s">
        <v>69</v>
      </c>
      <c r="B112" s="66">
        <v>412402836.13000029</v>
      </c>
      <c r="C112" s="68">
        <v>0.45264083631805074</v>
      </c>
      <c r="D112" s="67">
        <v>3069</v>
      </c>
      <c r="E112" s="68">
        <v>0.46408589142597911</v>
      </c>
    </row>
    <row r="113" spans="1:5" x14ac:dyDescent="0.2">
      <c r="A113" s="65" t="s">
        <v>70</v>
      </c>
      <c r="B113" s="66">
        <v>161551007.80999997</v>
      </c>
      <c r="C113" s="68">
        <v>0.17731348302389349</v>
      </c>
      <c r="D113" s="67">
        <v>682</v>
      </c>
      <c r="E113" s="68">
        <v>0.10313019809466203</v>
      </c>
    </row>
    <row r="114" spans="1:5" x14ac:dyDescent="0.2">
      <c r="A114" s="65" t="s">
        <v>71</v>
      </c>
      <c r="B114" s="66">
        <v>62292016.439999975</v>
      </c>
      <c r="C114" s="68">
        <v>6.8369826652819765E-2</v>
      </c>
      <c r="D114" s="67">
        <v>180</v>
      </c>
      <c r="E114" s="68">
        <v>2.7219113866626343E-2</v>
      </c>
    </row>
    <row r="115" spans="1:5" x14ac:dyDescent="0.2">
      <c r="A115" s="65" t="s">
        <v>72</v>
      </c>
      <c r="B115" s="66">
        <v>27623788.52</v>
      </c>
      <c r="C115" s="68">
        <v>3.0319031884698984E-2</v>
      </c>
      <c r="D115" s="67">
        <v>62</v>
      </c>
      <c r="E115" s="68">
        <v>9.3754725540601842E-3</v>
      </c>
    </row>
    <row r="116" spans="1:5" x14ac:dyDescent="0.2">
      <c r="A116" s="65" t="s">
        <v>73</v>
      </c>
      <c r="B116" s="66">
        <v>25331292.989999998</v>
      </c>
      <c r="C116" s="68">
        <v>2.7802858369278517E-2</v>
      </c>
      <c r="D116" s="67">
        <v>43</v>
      </c>
      <c r="E116" s="68">
        <v>6.5023438681385149E-3</v>
      </c>
    </row>
    <row r="117" spans="1:5" x14ac:dyDescent="0.2">
      <c r="A117" s="65" t="s">
        <v>74</v>
      </c>
      <c r="B117" s="66">
        <v>15097343.209999999</v>
      </c>
      <c r="C117" s="68">
        <v>1.6570385695894897E-2</v>
      </c>
      <c r="D117" s="67">
        <v>17</v>
      </c>
      <c r="E117" s="68">
        <v>2.5706940874035988E-3</v>
      </c>
    </row>
    <row r="118" spans="1:5" x14ac:dyDescent="0.2">
      <c r="A118" s="65" t="s">
        <v>178</v>
      </c>
      <c r="B118" s="66">
        <v>5302886</v>
      </c>
      <c r="C118" s="68">
        <v>5.8202867285389948E-3</v>
      </c>
      <c r="D118" s="67">
        <v>5</v>
      </c>
      <c r="E118" s="68">
        <v>7.5608649629517618E-4</v>
      </c>
    </row>
    <row r="119" spans="1:5" x14ac:dyDescent="0.2">
      <c r="A119" s="65" t="s">
        <v>75</v>
      </c>
      <c r="B119" s="66">
        <v>6919890.2299999995</v>
      </c>
      <c r="C119" s="68">
        <v>7.5950614945551635E-3</v>
      </c>
      <c r="D119" s="67">
        <v>5</v>
      </c>
      <c r="E119" s="68">
        <v>7.5608649629517618E-4</v>
      </c>
    </row>
    <row r="120" spans="1:5" x14ac:dyDescent="0.2">
      <c r="A120" s="65" t="s">
        <v>78</v>
      </c>
      <c r="B120" s="66">
        <v>1652049</v>
      </c>
      <c r="C120" s="68">
        <v>1.81323884194307E-3</v>
      </c>
      <c r="D120" s="67">
        <v>1</v>
      </c>
      <c r="E120" s="68">
        <v>1.5121729925903524E-4</v>
      </c>
    </row>
    <row r="121" spans="1:5" x14ac:dyDescent="0.2">
      <c r="A121" s="65" t="s">
        <v>76</v>
      </c>
      <c r="B121" s="66">
        <v>3564058</v>
      </c>
      <c r="C121" s="68">
        <v>3.9118018899790101E-3</v>
      </c>
      <c r="D121" s="67">
        <v>2</v>
      </c>
      <c r="E121" s="68">
        <v>3.0243459851807047E-4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911103910.74000013</v>
      </c>
      <c r="C124" s="72"/>
      <c r="D124" s="73">
        <v>6613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137774.67272644766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547109462.6400007</v>
      </c>
      <c r="C133" s="68">
        <v>0.60049074116654488</v>
      </c>
      <c r="D133" s="67">
        <v>3739</v>
      </c>
      <c r="E133" s="68">
        <v>0.56540148192953277</v>
      </c>
    </row>
    <row r="134" spans="1:6" x14ac:dyDescent="0.2">
      <c r="A134" s="65" t="s">
        <v>7</v>
      </c>
      <c r="B134" s="66">
        <v>346662902.61000019</v>
      </c>
      <c r="C134" s="68">
        <v>0.38048668052411244</v>
      </c>
      <c r="D134" s="67">
        <v>2680</v>
      </c>
      <c r="E134" s="68">
        <v>0.40526236201421445</v>
      </c>
    </row>
    <row r="135" spans="1:6" x14ac:dyDescent="0.2">
      <c r="A135" s="65" t="s">
        <v>8</v>
      </c>
      <c r="B135" s="66">
        <v>17331545.490000002</v>
      </c>
      <c r="C135" s="68">
        <v>1.9022578309342647E-2</v>
      </c>
      <c r="D135" s="67">
        <v>194</v>
      </c>
      <c r="E135" s="68">
        <v>2.9336156056252834E-2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911103910.74000096</v>
      </c>
      <c r="C137" s="68"/>
      <c r="D137" s="73">
        <v>6613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4.6639060044739687E-5</v>
      </c>
      <c r="D145" s="67">
        <v>1</v>
      </c>
      <c r="E145" s="68">
        <v>1.5121729925903524E-4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1.6785222651035425E-4</v>
      </c>
      <c r="D147" s="67">
        <v>1</v>
      </c>
      <c r="E147" s="68">
        <v>1.5121729925903524E-4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507184.07000000007</v>
      </c>
      <c r="C150" s="68">
        <v>5.5666984195915092E-4</v>
      </c>
      <c r="D150" s="67">
        <v>8</v>
      </c>
      <c r="E150" s="68">
        <v>1.2097383940722819E-3</v>
      </c>
    </row>
    <row r="151" spans="1:5" x14ac:dyDescent="0.2">
      <c r="A151" s="77">
        <v>2003</v>
      </c>
      <c r="B151" s="66">
        <v>4210561.4700000007</v>
      </c>
      <c r="C151" s="68">
        <v>4.6213844769694571E-3</v>
      </c>
      <c r="D151" s="67">
        <v>37</v>
      </c>
      <c r="E151" s="68">
        <v>5.5950400725843039E-3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9.3653653545067462E-5</v>
      </c>
      <c r="D153" s="67">
        <v>1</v>
      </c>
      <c r="E153" s="68">
        <v>1.5121729925903524E-4</v>
      </c>
    </row>
    <row r="154" spans="1:5" x14ac:dyDescent="0.2">
      <c r="A154" s="77">
        <v>2006</v>
      </c>
      <c r="B154" s="66">
        <v>271822762.65000015</v>
      </c>
      <c r="C154" s="68">
        <v>0.29834441433713677</v>
      </c>
      <c r="D154" s="67">
        <v>2062</v>
      </c>
      <c r="E154" s="68">
        <v>0.31181007107213066</v>
      </c>
    </row>
    <row r="155" spans="1:5" x14ac:dyDescent="0.2">
      <c r="A155" s="77">
        <v>2007</v>
      </c>
      <c r="B155" s="66">
        <v>634282650.48999965</v>
      </c>
      <c r="C155" s="68">
        <v>0.69616938640383452</v>
      </c>
      <c r="D155" s="67">
        <v>4503</v>
      </c>
      <c r="E155" s="68">
        <v>0.68093149856343571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911103910.73999977</v>
      </c>
      <c r="C157" s="68"/>
      <c r="D157" s="79">
        <v>6613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120.28692135753093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66720391.120000035</v>
      </c>
      <c r="C166" s="68">
        <v>7.3230276298352853E-2</v>
      </c>
      <c r="D166" s="67">
        <v>534</v>
      </c>
      <c r="E166" s="68">
        <v>8.0750037804324812E-2</v>
      </c>
    </row>
    <row r="167" spans="1:6" x14ac:dyDescent="0.2">
      <c r="A167" s="65" t="s">
        <v>10</v>
      </c>
      <c r="B167" s="66">
        <v>170491371.98000017</v>
      </c>
      <c r="C167" s="68">
        <v>0.1871261553926673</v>
      </c>
      <c r="D167" s="67">
        <v>1252</v>
      </c>
      <c r="E167" s="68">
        <v>0.18932405867231211</v>
      </c>
    </row>
    <row r="168" spans="1:6" x14ac:dyDescent="0.2">
      <c r="A168" s="65" t="s">
        <v>11</v>
      </c>
      <c r="B168" s="66">
        <v>332235586.06</v>
      </c>
      <c r="C168" s="68">
        <v>0.36465169575461231</v>
      </c>
      <c r="D168" s="67">
        <v>2454</v>
      </c>
      <c r="E168" s="68">
        <v>0.37108725238167245</v>
      </c>
    </row>
    <row r="169" spans="1:6" x14ac:dyDescent="0.2">
      <c r="A169" s="65" t="s">
        <v>12</v>
      </c>
      <c r="B169" s="66">
        <v>329170745.62000006</v>
      </c>
      <c r="C169" s="68">
        <v>0.36128781990700382</v>
      </c>
      <c r="D169" s="67">
        <v>2292</v>
      </c>
      <c r="E169" s="68">
        <v>0.34659004990170877</v>
      </c>
    </row>
    <row r="170" spans="1:6" x14ac:dyDescent="0.2">
      <c r="A170" s="65" t="s">
        <v>13</v>
      </c>
      <c r="B170" s="66">
        <v>12485815.959999999</v>
      </c>
      <c r="C170" s="68">
        <v>1.3704052647363785E-2</v>
      </c>
      <c r="D170" s="67">
        <v>81</v>
      </c>
      <c r="E170" s="68">
        <v>1.2248601239981853E-2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911103910.74000025</v>
      </c>
      <c r="C174" s="72"/>
      <c r="D174" s="73">
        <v>6613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11.92085229706702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419743244.7499997</v>
      </c>
      <c r="C183" s="68">
        <v>0.4606974460345401</v>
      </c>
      <c r="D183" s="67">
        <v>3313</v>
      </c>
      <c r="E183" s="68">
        <v>0.50098291244518378</v>
      </c>
      <c r="F183" s="65"/>
    </row>
    <row r="184" spans="1:6" x14ac:dyDescent="0.2">
      <c r="A184" s="65" t="s">
        <v>50</v>
      </c>
      <c r="B184" s="66">
        <v>491360665.99000055</v>
      </c>
      <c r="C184" s="68">
        <v>0.5393025539654599</v>
      </c>
      <c r="D184" s="67">
        <v>3300</v>
      </c>
      <c r="E184" s="68">
        <v>0.49901708755481627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911103910.74000025</v>
      </c>
      <c r="C186" s="72"/>
      <c r="D186" s="73">
        <v>6613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33040413.299999982</v>
      </c>
      <c r="C193" s="68">
        <v>3.6264154846140997E-2</v>
      </c>
      <c r="D193" s="67">
        <v>356</v>
      </c>
      <c r="E193" s="68">
        <v>5.3833358536216541E-2</v>
      </c>
      <c r="F193" s="68">
        <v>0.81417974785911751</v>
      </c>
    </row>
    <row r="194" spans="1:6" x14ac:dyDescent="0.2">
      <c r="A194" s="65" t="s">
        <v>52</v>
      </c>
      <c r="B194" s="66">
        <v>99597744.469999775</v>
      </c>
      <c r="C194" s="68">
        <v>0.10931546149231908</v>
      </c>
      <c r="D194" s="67">
        <v>898</v>
      </c>
      <c r="E194" s="68">
        <v>0.13579313473461363</v>
      </c>
      <c r="F194" s="68">
        <v>0.80288394013842534</v>
      </c>
    </row>
    <row r="195" spans="1:6" x14ac:dyDescent="0.2">
      <c r="A195" s="65" t="s">
        <v>53</v>
      </c>
      <c r="B195" s="66">
        <v>90635849.039999962</v>
      </c>
      <c r="C195" s="68">
        <v>9.9479157066053411E-2</v>
      </c>
      <c r="D195" s="67">
        <v>884</v>
      </c>
      <c r="E195" s="68">
        <v>0.13367609254498714</v>
      </c>
      <c r="F195" s="68">
        <v>0.80984446523829279</v>
      </c>
    </row>
    <row r="196" spans="1:6" x14ac:dyDescent="0.2">
      <c r="A196" s="65" t="s">
        <v>54</v>
      </c>
      <c r="B196" s="66">
        <v>46333610.719999999</v>
      </c>
      <c r="C196" s="68">
        <v>5.0854364879597297E-2</v>
      </c>
      <c r="D196" s="67">
        <v>396</v>
      </c>
      <c r="E196" s="68">
        <v>5.9882050506577952E-2</v>
      </c>
      <c r="F196" s="68">
        <v>0.7925743357393501</v>
      </c>
    </row>
    <row r="197" spans="1:6" x14ac:dyDescent="0.2">
      <c r="A197" s="65" t="s">
        <v>55</v>
      </c>
      <c r="B197" s="66">
        <v>38097278.61999999</v>
      </c>
      <c r="C197" s="68">
        <v>4.1814416743154274E-2</v>
      </c>
      <c r="D197" s="67">
        <v>340</v>
      </c>
      <c r="E197" s="68">
        <v>5.1413881748071981E-2</v>
      </c>
      <c r="F197" s="68">
        <v>0.7852790424681072</v>
      </c>
    </row>
    <row r="198" spans="1:6" x14ac:dyDescent="0.2">
      <c r="A198" s="65" t="s">
        <v>56</v>
      </c>
      <c r="B198" s="66">
        <v>31129957.690000005</v>
      </c>
      <c r="C198" s="68">
        <v>3.4167296751822972E-2</v>
      </c>
      <c r="D198" s="67">
        <v>245</v>
      </c>
      <c r="E198" s="68">
        <v>3.7048238318463635E-2</v>
      </c>
      <c r="F198" s="68">
        <v>0.79394513795057875</v>
      </c>
    </row>
    <row r="199" spans="1:6" x14ac:dyDescent="0.2">
      <c r="A199" s="65" t="s">
        <v>27</v>
      </c>
      <c r="B199" s="66">
        <v>241681476.85000011</v>
      </c>
      <c r="C199" s="68">
        <v>0.26526225384512514</v>
      </c>
      <c r="D199" s="67">
        <v>1554</v>
      </c>
      <c r="E199" s="68">
        <v>0.23499168304854076</v>
      </c>
      <c r="F199" s="68">
        <v>0.78711222196515196</v>
      </c>
    </row>
    <row r="200" spans="1:6" x14ac:dyDescent="0.2">
      <c r="A200" s="65" t="s">
        <v>57</v>
      </c>
      <c r="B200" s="66">
        <v>104199246.00000001</v>
      </c>
      <c r="C200" s="68">
        <v>0.11436592991393181</v>
      </c>
      <c r="D200" s="67">
        <v>732</v>
      </c>
      <c r="E200" s="68">
        <v>0.11069106305761379</v>
      </c>
      <c r="F200" s="68">
        <v>0.78871800605324816</v>
      </c>
    </row>
    <row r="201" spans="1:6" x14ac:dyDescent="0.2">
      <c r="A201" s="65" t="s">
        <v>58</v>
      </c>
      <c r="B201" s="66">
        <v>175020290.31000003</v>
      </c>
      <c r="C201" s="68">
        <v>0.19209695869689364</v>
      </c>
      <c r="D201" s="67">
        <v>723</v>
      </c>
      <c r="E201" s="68">
        <v>0.10933010736428248</v>
      </c>
      <c r="F201" s="68">
        <v>0.76170379136694588</v>
      </c>
    </row>
    <row r="202" spans="1:6" x14ac:dyDescent="0.2">
      <c r="A202" s="65" t="s">
        <v>59</v>
      </c>
      <c r="B202" s="66">
        <v>33656134.909999982</v>
      </c>
      <c r="C202" s="68">
        <v>3.6939952197839236E-2</v>
      </c>
      <c r="D202" s="67">
        <v>289</v>
      </c>
      <c r="E202" s="68">
        <v>4.3701799485861184E-2</v>
      </c>
      <c r="F202" s="68">
        <v>0.79345145671993889</v>
      </c>
    </row>
    <row r="203" spans="1:6" x14ac:dyDescent="0.2">
      <c r="A203" s="65" t="s">
        <v>60</v>
      </c>
      <c r="B203" s="66">
        <v>17331545.490000002</v>
      </c>
      <c r="C203" s="68">
        <v>1.9022578309342671E-2</v>
      </c>
      <c r="D203" s="67">
        <v>194</v>
      </c>
      <c r="E203" s="68">
        <v>2.9336156056252834E-2</v>
      </c>
      <c r="F203" s="68">
        <v>0.78570346565003368</v>
      </c>
    </row>
    <row r="204" spans="1:6" x14ac:dyDescent="0.2">
      <c r="A204" s="65" t="s">
        <v>2</v>
      </c>
      <c r="B204" s="66">
        <v>380363.33999999997</v>
      </c>
      <c r="C204" s="68">
        <v>4.1747525777939895E-4</v>
      </c>
      <c r="D204" s="67">
        <v>2</v>
      </c>
      <c r="E204" s="68">
        <v>3.0243459851807047E-4</v>
      </c>
      <c r="F204" s="68">
        <v>0.8484223117074019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911103910.73999989</v>
      </c>
      <c r="C206" s="72"/>
      <c r="D206" s="73">
        <v>6613</v>
      </c>
      <c r="E206" s="72"/>
      <c r="F206" s="82">
        <v>0.78804482849110868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139514672.59000003</v>
      </c>
      <c r="C213" s="68">
        <v>0.15312707029946374</v>
      </c>
      <c r="D213" s="67">
        <v>976</v>
      </c>
      <c r="E213" s="68">
        <v>0.14758808407681839</v>
      </c>
    </row>
    <row r="214" spans="1:6" x14ac:dyDescent="0.2">
      <c r="A214" s="65" t="s">
        <v>279</v>
      </c>
      <c r="B214" s="66">
        <v>751574979.87999809</v>
      </c>
      <c r="C214" s="68">
        <v>0.82490588726544845</v>
      </c>
      <c r="D214" s="67">
        <v>5498</v>
      </c>
      <c r="E214" s="68">
        <v>0.83139271132617576</v>
      </c>
    </row>
    <row r="215" spans="1:6" x14ac:dyDescent="0.2">
      <c r="A215" s="65" t="s">
        <v>256</v>
      </c>
      <c r="B215" s="66">
        <v>4744328.3599999985</v>
      </c>
      <c r="C215" s="68">
        <v>5.207230815359642E-3</v>
      </c>
      <c r="D215" s="67">
        <v>28</v>
      </c>
      <c r="E215" s="68">
        <v>4.2340843792529866E-3</v>
      </c>
    </row>
    <row r="216" spans="1:6" x14ac:dyDescent="0.2">
      <c r="A216" s="65" t="s">
        <v>257</v>
      </c>
      <c r="B216" s="66">
        <v>11073763.170000002</v>
      </c>
      <c r="C216" s="68">
        <v>1.2154226361519947E-2</v>
      </c>
      <c r="D216" s="67">
        <v>72</v>
      </c>
      <c r="E216" s="68">
        <v>1.0887645546650537E-2</v>
      </c>
    </row>
    <row r="217" spans="1:6" x14ac:dyDescent="0.2">
      <c r="A217" s="65" t="s">
        <v>258</v>
      </c>
      <c r="B217" s="66">
        <v>4196166.74</v>
      </c>
      <c r="C217" s="68">
        <v>4.605585258208228E-3</v>
      </c>
      <c r="D217" s="67">
        <v>39</v>
      </c>
      <c r="E217" s="68">
        <v>5.897474671102374E-3</v>
      </c>
    </row>
    <row r="218" spans="1:6" x14ac:dyDescent="0.2">
      <c r="A218" s="65" t="s">
        <v>259</v>
      </c>
      <c r="B218" s="66">
        <v>0</v>
      </c>
      <c r="C218" s="68">
        <v>0</v>
      </c>
      <c r="D218" s="67">
        <v>0</v>
      </c>
      <c r="E218" s="68">
        <v>0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911103910.7399981</v>
      </c>
      <c r="C228" s="72"/>
      <c r="D228" s="73">
        <v>6613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2.1846672429875782E-2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509858301.76000017</v>
      </c>
      <c r="C238" s="68">
        <v>0.55960499757474669</v>
      </c>
      <c r="D238" s="67">
        <v>3592</v>
      </c>
      <c r="E238" s="68">
        <v>0.54317253893845452</v>
      </c>
    </row>
    <row r="239" spans="1:6" x14ac:dyDescent="0.2">
      <c r="A239" s="65" t="s">
        <v>140</v>
      </c>
      <c r="B239" s="66">
        <v>401245608.98000038</v>
      </c>
      <c r="C239" s="68">
        <v>0.44039500242525342</v>
      </c>
      <c r="D239" s="67">
        <v>3021</v>
      </c>
      <c r="E239" s="68">
        <v>0.45682746106154543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911103910.74000049</v>
      </c>
      <c r="C241" s="68"/>
      <c r="D241" s="79">
        <v>6613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84144872.879999951</v>
      </c>
      <c r="C249" s="68">
        <v>9.2354858636988515E-2</v>
      </c>
      <c r="D249" s="67">
        <v>597</v>
      </c>
      <c r="E249" s="68">
        <v>9.0276727657644038E-2</v>
      </c>
    </row>
    <row r="250" spans="1:6" x14ac:dyDescent="0.2">
      <c r="A250" s="65" t="s">
        <v>37</v>
      </c>
      <c r="B250" s="66">
        <v>826959037.85999835</v>
      </c>
      <c r="C250" s="68">
        <v>0.90764514136301144</v>
      </c>
      <c r="D250" s="67">
        <v>6016</v>
      </c>
      <c r="E250" s="68">
        <v>0.90972327234235595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911103910.73999834</v>
      </c>
      <c r="C252" s="68"/>
      <c r="D252" s="79">
        <v>6613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6512920.4400000004</v>
      </c>
      <c r="C261" s="68">
        <v>1.2773981354266063E-2</v>
      </c>
      <c r="D261" s="67">
        <v>41</v>
      </c>
      <c r="E261" s="68">
        <v>1.1414253897550112E-2</v>
      </c>
    </row>
    <row r="262" spans="1:6" x14ac:dyDescent="0.2">
      <c r="A262" s="65" t="s">
        <v>182</v>
      </c>
      <c r="B262" s="66">
        <v>18578222.949999999</v>
      </c>
      <c r="C262" s="68">
        <v>3.6438012063094972E-2</v>
      </c>
      <c r="D262" s="67">
        <v>130</v>
      </c>
      <c r="E262" s="68">
        <v>3.6191536748329624E-2</v>
      </c>
    </row>
    <row r="263" spans="1:6" x14ac:dyDescent="0.2">
      <c r="A263" s="65" t="s">
        <v>80</v>
      </c>
      <c r="B263" s="66">
        <v>192662730.62999997</v>
      </c>
      <c r="C263" s="68">
        <v>0.37787504874381739</v>
      </c>
      <c r="D263" s="67">
        <v>1343</v>
      </c>
      <c r="E263" s="68">
        <v>0.37388641425389757</v>
      </c>
    </row>
    <row r="264" spans="1:6" x14ac:dyDescent="0.2">
      <c r="A264" s="65" t="s">
        <v>81</v>
      </c>
      <c r="B264" s="66">
        <v>160637961.68000004</v>
      </c>
      <c r="C264" s="68">
        <v>0.31506393271520244</v>
      </c>
      <c r="D264" s="67">
        <v>1195</v>
      </c>
      <c r="E264" s="68">
        <v>0.33268374164810688</v>
      </c>
    </row>
    <row r="265" spans="1:6" x14ac:dyDescent="0.2">
      <c r="A265" s="65" t="s">
        <v>82</v>
      </c>
      <c r="B265" s="66">
        <v>95727914.819999918</v>
      </c>
      <c r="C265" s="68">
        <v>0.18775395926584493</v>
      </c>
      <c r="D265" s="67">
        <v>644</v>
      </c>
      <c r="E265" s="68">
        <v>0.17928730512249444</v>
      </c>
    </row>
    <row r="266" spans="1:6" x14ac:dyDescent="0.2">
      <c r="A266" s="65" t="s">
        <v>83</v>
      </c>
      <c r="B266" s="66">
        <v>22015726.030000009</v>
      </c>
      <c r="C266" s="68">
        <v>4.3180087396837617E-2</v>
      </c>
      <c r="D266" s="67">
        <v>140</v>
      </c>
      <c r="E266" s="68">
        <v>3.8975501113585748E-2</v>
      </c>
    </row>
    <row r="267" spans="1:6" x14ac:dyDescent="0.2">
      <c r="A267" s="65" t="s">
        <v>84</v>
      </c>
      <c r="B267" s="66">
        <v>6423680.4900000002</v>
      </c>
      <c r="C267" s="68">
        <v>1.2598952430167055E-2</v>
      </c>
      <c r="D267" s="67">
        <v>51</v>
      </c>
      <c r="E267" s="68">
        <v>1.4198218262806235E-2</v>
      </c>
    </row>
    <row r="268" spans="1:6" x14ac:dyDescent="0.2">
      <c r="A268" s="65" t="s">
        <v>85</v>
      </c>
      <c r="B268" s="66">
        <v>3126446.3600000003</v>
      </c>
      <c r="C268" s="68">
        <v>6.1319906907619168E-3</v>
      </c>
      <c r="D268" s="67">
        <v>17</v>
      </c>
      <c r="E268" s="68">
        <v>4.7327394209354121E-3</v>
      </c>
    </row>
    <row r="269" spans="1:6" x14ac:dyDescent="0.2">
      <c r="A269" s="65" t="s">
        <v>86</v>
      </c>
      <c r="B269" s="66">
        <v>818626.13</v>
      </c>
      <c r="C269" s="68">
        <v>1.6055953726244175E-3</v>
      </c>
      <c r="D269" s="67">
        <v>8</v>
      </c>
      <c r="E269" s="68">
        <v>2.2271714922048997E-3</v>
      </c>
    </row>
    <row r="270" spans="1:6" x14ac:dyDescent="0.2">
      <c r="A270" s="65" t="s">
        <v>0</v>
      </c>
      <c r="B270" s="66">
        <v>532292.75</v>
      </c>
      <c r="C270" s="68">
        <v>1.0440013395144447E-3</v>
      </c>
      <c r="D270" s="67">
        <v>4</v>
      </c>
      <c r="E270" s="68">
        <v>1.1135857461024498E-3</v>
      </c>
    </row>
    <row r="271" spans="1:6" x14ac:dyDescent="0.2">
      <c r="A271" s="65" t="s">
        <v>67</v>
      </c>
      <c r="B271" s="66">
        <v>1125256.8599999999</v>
      </c>
      <c r="C271" s="68">
        <v>2.2069991919631028E-3</v>
      </c>
      <c r="D271" s="67">
        <v>8</v>
      </c>
      <c r="E271" s="68">
        <v>2.2271714922048997E-3</v>
      </c>
    </row>
    <row r="272" spans="1:6" x14ac:dyDescent="0.2">
      <c r="A272" s="65" t="s">
        <v>79</v>
      </c>
      <c r="B272" s="66">
        <v>1696522.62</v>
      </c>
      <c r="C272" s="68">
        <v>3.32743943590544E-3</v>
      </c>
      <c r="D272" s="67">
        <v>11</v>
      </c>
      <c r="E272" s="68">
        <v>3.062360801781737E-3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509858301.76000005</v>
      </c>
      <c r="C274" s="68"/>
      <c r="D274" s="73">
        <v>3592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1.4697886533090712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662210812.49999976</v>
      </c>
      <c r="C287" s="68">
        <v>0.72682248939328042</v>
      </c>
      <c r="D287" s="67">
        <v>4687</v>
      </c>
      <c r="E287" s="68">
        <v>0.70875548162709812</v>
      </c>
    </row>
    <row r="288" spans="1:5" x14ac:dyDescent="0.2">
      <c r="A288" s="65" t="s">
        <v>166</v>
      </c>
      <c r="B288" s="66">
        <v>191374567.10999995</v>
      </c>
      <c r="C288" s="68">
        <v>0.21004691655265237</v>
      </c>
      <c r="D288" s="67">
        <v>1502</v>
      </c>
      <c r="E288" s="68">
        <v>0.22712838348707093</v>
      </c>
    </row>
    <row r="289" spans="1:5" x14ac:dyDescent="0.2">
      <c r="A289" s="65" t="s">
        <v>167</v>
      </c>
      <c r="B289" s="66">
        <v>32017682.720000017</v>
      </c>
      <c r="C289" s="68">
        <v>3.5141636801882689E-2</v>
      </c>
      <c r="D289" s="67">
        <v>235</v>
      </c>
      <c r="E289" s="68">
        <v>3.5536065325873278E-2</v>
      </c>
    </row>
    <row r="290" spans="1:5" x14ac:dyDescent="0.2">
      <c r="A290" s="65" t="s">
        <v>168</v>
      </c>
      <c r="B290" s="66">
        <v>4089216.9500000007</v>
      </c>
      <c r="C290" s="68">
        <v>4.4882004146801803E-3</v>
      </c>
      <c r="D290" s="67">
        <v>52</v>
      </c>
      <c r="E290" s="68">
        <v>7.8632995614698314E-3</v>
      </c>
    </row>
    <row r="291" spans="1:5" x14ac:dyDescent="0.2">
      <c r="A291" s="65" t="s">
        <v>169</v>
      </c>
      <c r="B291" s="66">
        <v>21411631.459999993</v>
      </c>
      <c r="C291" s="68">
        <v>2.3500756837504341E-2</v>
      </c>
      <c r="D291" s="67">
        <v>137</v>
      </c>
      <c r="E291" s="68">
        <v>2.0716769998487827E-2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911103910.73999977</v>
      </c>
      <c r="C295" s="70"/>
      <c r="D295" s="73">
        <v>6613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2F2F2"/>
  </sheetPr>
  <dimension ref="A1:G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498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906364025.67999816</v>
      </c>
      <c r="C7" s="66">
        <v>4802863.1900000004</v>
      </c>
      <c r="D7" s="66">
        <v>434014326.26000011</v>
      </c>
      <c r="E7" s="66">
        <v>195423.85</v>
      </c>
      <c r="F7" s="66">
        <v>467351412.38000047</v>
      </c>
      <c r="G7" s="50"/>
    </row>
    <row r="8" spans="1:7" s="40" customFormat="1" x14ac:dyDescent="0.2">
      <c r="A8" s="65" t="s">
        <v>87</v>
      </c>
      <c r="B8" s="67">
        <v>6576</v>
      </c>
      <c r="C8" s="67">
        <v>46</v>
      </c>
      <c r="D8" s="67">
        <v>3090</v>
      </c>
      <c r="E8" s="67">
        <v>2</v>
      </c>
      <c r="F8" s="67">
        <v>3438</v>
      </c>
    </row>
    <row r="9" spans="1:7" s="40" customFormat="1" x14ac:dyDescent="0.2">
      <c r="A9" s="65" t="s">
        <v>88</v>
      </c>
      <c r="B9" s="68">
        <v>0.78822055712568273</v>
      </c>
      <c r="C9" s="68">
        <v>0.84262889734285373</v>
      </c>
      <c r="D9" s="68">
        <v>0.79079720312540558</v>
      </c>
      <c r="E9" s="68">
        <v>0.68863518829078385</v>
      </c>
      <c r="F9" s="68">
        <v>0.78531020808248164</v>
      </c>
    </row>
    <row r="10" spans="1:7" s="40" customFormat="1" x14ac:dyDescent="0.2">
      <c r="A10" s="65" t="s">
        <v>89</v>
      </c>
      <c r="B10" s="68">
        <v>1.4455652173913044E-3</v>
      </c>
      <c r="C10" s="68">
        <v>0.3222623529411765</v>
      </c>
      <c r="D10" s="68">
        <v>4.8675555555555555E-2</v>
      </c>
      <c r="E10" s="68">
        <v>0.60704328571428567</v>
      </c>
      <c r="F10" s="68">
        <v>1.4455652173913044E-3</v>
      </c>
    </row>
    <row r="11" spans="1:7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</row>
    <row r="12" spans="1:7" s="40" customFormat="1" x14ac:dyDescent="0.2">
      <c r="A12" s="65" t="s">
        <v>91</v>
      </c>
      <c r="B12" s="66">
        <v>10.100732364759194</v>
      </c>
      <c r="C12" s="66">
        <v>13.663704236275603</v>
      </c>
      <c r="D12" s="66">
        <v>10.071261771713244</v>
      </c>
      <c r="E12" s="66">
        <v>17.973261355894834</v>
      </c>
      <c r="F12" s="66">
        <v>10.088193006509997</v>
      </c>
    </row>
    <row r="13" spans="1:7" s="40" customFormat="1" x14ac:dyDescent="0.2">
      <c r="A13" s="65" t="s">
        <v>92</v>
      </c>
      <c r="B13" s="66">
        <v>9.8617385352498292</v>
      </c>
      <c r="C13" s="66">
        <v>11.416837782340862</v>
      </c>
      <c r="D13" s="66">
        <v>9.8617385352498292</v>
      </c>
      <c r="E13" s="66">
        <v>17.511293634496919</v>
      </c>
      <c r="F13" s="66">
        <v>9.8617385352498292</v>
      </c>
    </row>
    <row r="14" spans="1:7" s="40" customFormat="1" x14ac:dyDescent="0.2">
      <c r="A14" s="65" t="s">
        <v>93</v>
      </c>
      <c r="B14" s="66">
        <v>19.635865845311429</v>
      </c>
      <c r="C14" s="66">
        <v>14.444900752908966</v>
      </c>
      <c r="D14" s="66">
        <v>11.000684462696784</v>
      </c>
      <c r="E14" s="66">
        <v>19.635865845311429</v>
      </c>
      <c r="F14" s="66">
        <v>10.861054072553046</v>
      </c>
    </row>
    <row r="15" spans="1:7" s="40" customFormat="1" x14ac:dyDescent="0.2">
      <c r="A15" s="65" t="s">
        <v>117</v>
      </c>
      <c r="B15" s="66">
        <v>137829.07933089996</v>
      </c>
      <c r="C15" s="66">
        <v>104410.06934782609</v>
      </c>
      <c r="D15" s="66">
        <v>140457.71076375409</v>
      </c>
      <c r="E15" s="66">
        <v>97711.925000000003</v>
      </c>
      <c r="F15" s="66">
        <v>135937.00185573022</v>
      </c>
    </row>
    <row r="16" spans="1:7" s="40" customFormat="1" x14ac:dyDescent="0.2">
      <c r="A16" s="65" t="s">
        <v>94</v>
      </c>
      <c r="B16" s="66">
        <v>166.24</v>
      </c>
      <c r="C16" s="66">
        <v>16435.38</v>
      </c>
      <c r="D16" s="66">
        <v>4474.34</v>
      </c>
      <c r="E16" s="66">
        <v>42493.03</v>
      </c>
      <c r="F16" s="66">
        <v>166.24</v>
      </c>
    </row>
    <row r="17" spans="1:6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11.885134097424539</v>
      </c>
      <c r="C18" s="66">
        <v>12.088119716460213</v>
      </c>
      <c r="D18" s="66">
        <v>11.94849673447389</v>
      </c>
      <c r="E18" s="66">
        <v>7.0469992744829595</v>
      </c>
      <c r="F18" s="66">
        <v>11.826228278968363</v>
      </c>
    </row>
    <row r="19" spans="1:6" s="40" customFormat="1" x14ac:dyDescent="0.2">
      <c r="A19" s="65" t="s">
        <v>97</v>
      </c>
      <c r="B19" s="66">
        <v>0</v>
      </c>
      <c r="C19" s="66">
        <v>5.583333333333333</v>
      </c>
      <c r="D19" s="66">
        <v>0</v>
      </c>
      <c r="E19" s="66">
        <v>5.416666666666667</v>
      </c>
      <c r="F19" s="66">
        <v>0</v>
      </c>
    </row>
    <row r="20" spans="1:6" s="40" customFormat="1" x14ac:dyDescent="0.2">
      <c r="A20" s="65" t="s">
        <v>98</v>
      </c>
      <c r="B20" s="66">
        <v>20.166666666666668</v>
      </c>
      <c r="C20" s="66">
        <v>16.583333333333332</v>
      </c>
      <c r="D20" s="66">
        <v>20.166666666666668</v>
      </c>
      <c r="E20" s="66">
        <v>7.5</v>
      </c>
      <c r="F20" s="66">
        <v>20.166666666666668</v>
      </c>
    </row>
    <row r="21" spans="1:6" s="40" customFormat="1" x14ac:dyDescent="0.2">
      <c r="A21" s="65" t="s">
        <v>99</v>
      </c>
      <c r="B21" s="68">
        <v>0.55980872797696402</v>
      </c>
      <c r="C21" s="68">
        <v>0.99657800371365568</v>
      </c>
      <c r="D21" s="68">
        <v>0.8269586541136219</v>
      </c>
      <c r="E21" s="68">
        <v>0</v>
      </c>
      <c r="F21" s="68">
        <v>0.30746063363378662</v>
      </c>
    </row>
    <row r="22" spans="1:6" s="40" customFormat="1" x14ac:dyDescent="0.2">
      <c r="A22" s="65" t="s">
        <v>138</v>
      </c>
      <c r="B22" s="68">
        <v>0.44019127202303859</v>
      </c>
      <c r="C22" s="68">
        <v>3.4219962863443545E-3</v>
      </c>
      <c r="D22" s="68">
        <v>0.17304134588637815</v>
      </c>
      <c r="E22" s="68">
        <v>1</v>
      </c>
      <c r="F22" s="68">
        <v>0.69253936636621261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0.4572029897469761</v>
      </c>
      <c r="C24" s="68">
        <v>0.14484867306828283</v>
      </c>
      <c r="D24" s="68">
        <v>0.38397586385239779</v>
      </c>
      <c r="E24" s="68">
        <v>1</v>
      </c>
      <c r="F24" s="68">
        <v>0.52818970423756362</v>
      </c>
    </row>
    <row r="25" spans="1:6" s="40" customFormat="1" ht="20.399999999999999" x14ac:dyDescent="0.2">
      <c r="A25" s="87" t="s">
        <v>303</v>
      </c>
      <c r="B25" s="66">
        <v>1.4705012751943134</v>
      </c>
      <c r="C25" s="66">
        <v>1.4709931844370592</v>
      </c>
      <c r="D25" s="66">
        <v>1.4775691064145839</v>
      </c>
      <c r="E25" s="66">
        <v>0</v>
      </c>
      <c r="F25" s="66">
        <v>1.4528309776789698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1961707.71</v>
      </c>
      <c r="C32" s="68">
        <v>2.1643706661109235E-3</v>
      </c>
      <c r="D32" s="67">
        <v>58</v>
      </c>
      <c r="E32" s="68">
        <v>8.819951338199513E-3</v>
      </c>
    </row>
    <row r="33" spans="1:5" x14ac:dyDescent="0.2">
      <c r="A33" s="65" t="s">
        <v>17</v>
      </c>
      <c r="B33" s="66">
        <v>23592694.45000001</v>
      </c>
      <c r="C33" s="68">
        <v>2.6030042876315152E-2</v>
      </c>
      <c r="D33" s="67">
        <v>242</v>
      </c>
      <c r="E33" s="68">
        <v>3.6800486618004863E-2</v>
      </c>
    </row>
    <row r="34" spans="1:5" x14ac:dyDescent="0.2">
      <c r="A34" s="65" t="s">
        <v>18</v>
      </c>
      <c r="B34" s="66">
        <v>14757422.710000005</v>
      </c>
      <c r="C34" s="68">
        <v>1.6282004020325321E-2</v>
      </c>
      <c r="D34" s="67">
        <v>113</v>
      </c>
      <c r="E34" s="68">
        <v>1.7183698296836983E-2</v>
      </c>
    </row>
    <row r="35" spans="1:5" x14ac:dyDescent="0.2">
      <c r="A35" s="65" t="s">
        <v>19</v>
      </c>
      <c r="B35" s="66">
        <v>20796305.449999992</v>
      </c>
      <c r="C35" s="68">
        <v>2.2944760450303126E-2</v>
      </c>
      <c r="D35" s="67">
        <v>187</v>
      </c>
      <c r="E35" s="68">
        <v>2.8436739659367397E-2</v>
      </c>
    </row>
    <row r="36" spans="1:5" x14ac:dyDescent="0.2">
      <c r="A36" s="65" t="s">
        <v>20</v>
      </c>
      <c r="B36" s="66">
        <v>28473413.419999994</v>
      </c>
      <c r="C36" s="68">
        <v>3.1414986267397145E-2</v>
      </c>
      <c r="D36" s="67">
        <v>204</v>
      </c>
      <c r="E36" s="68">
        <v>3.1021897810218978E-2</v>
      </c>
    </row>
    <row r="37" spans="1:5" x14ac:dyDescent="0.2">
      <c r="A37" s="65" t="s">
        <v>21</v>
      </c>
      <c r="B37" s="66">
        <v>47020099.629999988</v>
      </c>
      <c r="C37" s="68">
        <v>5.187772053808417E-2</v>
      </c>
      <c r="D37" s="67">
        <v>316</v>
      </c>
      <c r="E37" s="68">
        <v>4.8053527980535277E-2</v>
      </c>
    </row>
    <row r="38" spans="1:5" x14ac:dyDescent="0.2">
      <c r="A38" s="65" t="s">
        <v>22</v>
      </c>
      <c r="B38" s="66">
        <v>92712264.430000022</v>
      </c>
      <c r="C38" s="68">
        <v>0.10229031802144023</v>
      </c>
      <c r="D38" s="67">
        <v>563</v>
      </c>
      <c r="E38" s="68">
        <v>8.5614355231143552E-2</v>
      </c>
    </row>
    <row r="39" spans="1:5" x14ac:dyDescent="0.2">
      <c r="A39" s="65" t="s">
        <v>23</v>
      </c>
      <c r="B39" s="66">
        <v>116941132.83999996</v>
      </c>
      <c r="C39" s="68">
        <v>0.12902225764340639</v>
      </c>
      <c r="D39" s="67">
        <v>789</v>
      </c>
      <c r="E39" s="68">
        <v>0.11998175182481752</v>
      </c>
    </row>
    <row r="40" spans="1:5" x14ac:dyDescent="0.2">
      <c r="A40" s="65" t="s">
        <v>39</v>
      </c>
      <c r="B40" s="66">
        <v>205072664.96999991</v>
      </c>
      <c r="C40" s="68">
        <v>0.22625861040341275</v>
      </c>
      <c r="D40" s="67">
        <v>1404</v>
      </c>
      <c r="E40" s="68">
        <v>0.21350364963503649</v>
      </c>
    </row>
    <row r="41" spans="1:5" x14ac:dyDescent="0.2">
      <c r="A41" s="65" t="s">
        <v>40</v>
      </c>
      <c r="B41" s="66">
        <v>254740719.19000006</v>
      </c>
      <c r="C41" s="68">
        <v>0.28105784427937847</v>
      </c>
      <c r="D41" s="67">
        <v>1925</v>
      </c>
      <c r="E41" s="68">
        <v>0.29273114355231145</v>
      </c>
    </row>
    <row r="42" spans="1:5" x14ac:dyDescent="0.2">
      <c r="A42" s="65" t="s">
        <v>41</v>
      </c>
      <c r="B42" s="66">
        <v>51666699.510000065</v>
      </c>
      <c r="C42" s="68">
        <v>5.7004358123367814E-2</v>
      </c>
      <c r="D42" s="67">
        <v>431</v>
      </c>
      <c r="E42" s="68">
        <v>6.5541362530413622E-2</v>
      </c>
    </row>
    <row r="43" spans="1:5" x14ac:dyDescent="0.2">
      <c r="A43" s="65" t="s">
        <v>42</v>
      </c>
      <c r="B43" s="66">
        <v>6959953.9600000009</v>
      </c>
      <c r="C43" s="68">
        <v>7.6789830165405028E-3</v>
      </c>
      <c r="D43" s="67">
        <v>50</v>
      </c>
      <c r="E43" s="68">
        <v>7.6034063260340635E-3</v>
      </c>
    </row>
    <row r="44" spans="1:5" x14ac:dyDescent="0.2">
      <c r="A44" s="65" t="s">
        <v>43</v>
      </c>
      <c r="B44" s="66">
        <v>4092629.9000000004</v>
      </c>
      <c r="C44" s="68">
        <v>4.5154372680772529E-3</v>
      </c>
      <c r="D44" s="67">
        <v>39</v>
      </c>
      <c r="E44" s="68">
        <v>5.930656934306569E-3</v>
      </c>
    </row>
    <row r="45" spans="1:5" x14ac:dyDescent="0.2">
      <c r="A45" s="65" t="s">
        <v>44</v>
      </c>
      <c r="B45" s="66">
        <v>4351629.26</v>
      </c>
      <c r="C45" s="68">
        <v>4.8011937110314894E-3</v>
      </c>
      <c r="D45" s="67">
        <v>26</v>
      </c>
      <c r="E45" s="68">
        <v>3.9537712895377133E-3</v>
      </c>
    </row>
    <row r="46" spans="1:5" x14ac:dyDescent="0.2">
      <c r="A46" s="65" t="s">
        <v>24</v>
      </c>
      <c r="B46" s="66">
        <v>32805809.05999998</v>
      </c>
      <c r="C46" s="68">
        <v>3.619495934361186E-2</v>
      </c>
      <c r="D46" s="67">
        <v>226</v>
      </c>
      <c r="E46" s="68">
        <v>3.4367396593673966E-2</v>
      </c>
    </row>
    <row r="47" spans="1:5" x14ac:dyDescent="0.2">
      <c r="A47" s="65" t="s">
        <v>25</v>
      </c>
      <c r="B47" s="66">
        <v>418879.19</v>
      </c>
      <c r="C47" s="68">
        <v>4.6215337119733505E-4</v>
      </c>
      <c r="D47" s="67">
        <v>3</v>
      </c>
      <c r="E47" s="68">
        <v>4.5620437956204378E-4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906364025.68000007</v>
      </c>
      <c r="C51" s="72"/>
      <c r="D51" s="73">
        <v>6576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0.78822055712568107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495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5144513.5600000024</v>
      </c>
      <c r="C60" s="68">
        <v>5.6759904566383561E-3</v>
      </c>
      <c r="D60" s="67">
        <v>97</v>
      </c>
      <c r="E60" s="68">
        <v>1.4750608272506082E-2</v>
      </c>
    </row>
    <row r="61" spans="1:5" x14ac:dyDescent="0.2">
      <c r="A61" s="65" t="s">
        <v>17</v>
      </c>
      <c r="B61" s="66">
        <v>173605347.40000007</v>
      </c>
      <c r="C61" s="68">
        <v>0.19154042137732968</v>
      </c>
      <c r="D61" s="67">
        <v>925</v>
      </c>
      <c r="E61" s="68">
        <v>0.14066301703163017</v>
      </c>
    </row>
    <row r="62" spans="1:5" x14ac:dyDescent="0.2">
      <c r="A62" s="65" t="s">
        <v>18</v>
      </c>
      <c r="B62" s="66">
        <v>54256823.109999999</v>
      </c>
      <c r="C62" s="68">
        <v>5.9862065983139381E-2</v>
      </c>
      <c r="D62" s="67">
        <v>315</v>
      </c>
      <c r="E62" s="68">
        <v>4.7901459854014596E-2</v>
      </c>
    </row>
    <row r="63" spans="1:5" x14ac:dyDescent="0.2">
      <c r="A63" s="65" t="s">
        <v>19</v>
      </c>
      <c r="B63" s="66">
        <v>64090363.969999991</v>
      </c>
      <c r="C63" s="68">
        <v>7.0711504598735778E-2</v>
      </c>
      <c r="D63" s="67">
        <v>452</v>
      </c>
      <c r="E63" s="68">
        <v>6.8734793187347931E-2</v>
      </c>
    </row>
    <row r="64" spans="1:5" x14ac:dyDescent="0.2">
      <c r="A64" s="65" t="s">
        <v>20</v>
      </c>
      <c r="B64" s="66">
        <v>151609954.63000008</v>
      </c>
      <c r="C64" s="68">
        <v>0.16727269654844767</v>
      </c>
      <c r="D64" s="67">
        <v>994</v>
      </c>
      <c r="E64" s="68">
        <v>0.15115571776155717</v>
      </c>
    </row>
    <row r="65" spans="1:5" x14ac:dyDescent="0.2">
      <c r="A65" s="65" t="s">
        <v>21</v>
      </c>
      <c r="B65" s="66">
        <v>95387786.259999976</v>
      </c>
      <c r="C65" s="68">
        <v>0.10524224655588602</v>
      </c>
      <c r="D65" s="67">
        <v>674</v>
      </c>
      <c r="E65" s="68">
        <v>0.10249391727493917</v>
      </c>
    </row>
    <row r="66" spans="1:5" x14ac:dyDescent="0.2">
      <c r="A66" s="65" t="s">
        <v>22</v>
      </c>
      <c r="B66" s="66">
        <v>76960616.209999979</v>
      </c>
      <c r="C66" s="68">
        <v>8.4911375594657168E-2</v>
      </c>
      <c r="D66" s="67">
        <v>578</v>
      </c>
      <c r="E66" s="68">
        <v>8.7895377128953775E-2</v>
      </c>
    </row>
    <row r="67" spans="1:5" x14ac:dyDescent="0.2">
      <c r="A67" s="65" t="s">
        <v>23</v>
      </c>
      <c r="B67" s="66">
        <v>76469360.709999964</v>
      </c>
      <c r="C67" s="68">
        <v>8.4369368756255295E-2</v>
      </c>
      <c r="D67" s="67">
        <v>625</v>
      </c>
      <c r="E67" s="68">
        <v>9.5042579075425793E-2</v>
      </c>
    </row>
    <row r="68" spans="1:5" x14ac:dyDescent="0.2">
      <c r="A68" s="65" t="s">
        <v>39</v>
      </c>
      <c r="B68" s="66">
        <v>50997644.260000028</v>
      </c>
      <c r="C68" s="68">
        <v>5.6266183139538246E-2</v>
      </c>
      <c r="D68" s="67">
        <v>486</v>
      </c>
      <c r="E68" s="68">
        <v>7.3905109489051102E-2</v>
      </c>
    </row>
    <row r="69" spans="1:5" x14ac:dyDescent="0.2">
      <c r="A69" s="65" t="s">
        <v>40</v>
      </c>
      <c r="B69" s="66">
        <v>17306959.850000001</v>
      </c>
      <c r="C69" s="68">
        <v>1.909493245499836E-2</v>
      </c>
      <c r="D69" s="67">
        <v>166</v>
      </c>
      <c r="E69" s="68">
        <v>2.524330900243309E-2</v>
      </c>
    </row>
    <row r="70" spans="1:5" x14ac:dyDescent="0.2">
      <c r="A70" s="65" t="s">
        <v>41</v>
      </c>
      <c r="B70" s="66">
        <v>36830312.100000009</v>
      </c>
      <c r="C70" s="68">
        <v>4.0635231602851901E-2</v>
      </c>
      <c r="D70" s="67">
        <v>344</v>
      </c>
      <c r="E70" s="68">
        <v>5.2311435523114354E-2</v>
      </c>
    </row>
    <row r="71" spans="1:5" x14ac:dyDescent="0.2">
      <c r="A71" s="65" t="s">
        <v>42</v>
      </c>
      <c r="B71" s="66">
        <v>35637626.019999973</v>
      </c>
      <c r="C71" s="68">
        <v>3.9319329772894311E-2</v>
      </c>
      <c r="D71" s="67">
        <v>347</v>
      </c>
      <c r="E71" s="68">
        <v>5.2767639902676397E-2</v>
      </c>
    </row>
    <row r="72" spans="1:5" x14ac:dyDescent="0.2">
      <c r="A72" s="65" t="s">
        <v>43</v>
      </c>
      <c r="B72" s="66">
        <v>13744315.770000005</v>
      </c>
      <c r="C72" s="68">
        <v>1.5164233553608138E-2</v>
      </c>
      <c r="D72" s="67">
        <v>125</v>
      </c>
      <c r="E72" s="68">
        <v>1.9008515815085159E-2</v>
      </c>
    </row>
    <row r="73" spans="1:5" x14ac:dyDescent="0.2">
      <c r="A73" s="65" t="s">
        <v>44</v>
      </c>
      <c r="B73" s="66">
        <v>12725390.590000004</v>
      </c>
      <c r="C73" s="68">
        <v>1.4040043767682387E-2</v>
      </c>
      <c r="D73" s="67">
        <v>122</v>
      </c>
      <c r="E73" s="68">
        <v>1.8552311435523116E-2</v>
      </c>
    </row>
    <row r="74" spans="1:5" x14ac:dyDescent="0.2">
      <c r="A74" s="65" t="s">
        <v>24</v>
      </c>
      <c r="B74" s="66">
        <v>18854426.259999998</v>
      </c>
      <c r="C74" s="68">
        <v>2.0802266777804265E-2</v>
      </c>
      <c r="D74" s="67">
        <v>152</v>
      </c>
      <c r="E74" s="68">
        <v>2.3114355231143552E-2</v>
      </c>
    </row>
    <row r="75" spans="1:5" x14ac:dyDescent="0.2">
      <c r="A75" s="65" t="s">
        <v>25</v>
      </c>
      <c r="B75" s="66">
        <v>1611062.33</v>
      </c>
      <c r="C75" s="68">
        <v>1.7775003026971417E-3</v>
      </c>
      <c r="D75" s="67">
        <v>12</v>
      </c>
      <c r="E75" s="68">
        <v>1.8248175182481751E-3</v>
      </c>
    </row>
    <row r="76" spans="1:5" x14ac:dyDescent="0.2">
      <c r="A76" s="65" t="s">
        <v>26</v>
      </c>
      <c r="B76" s="66">
        <v>1171539.47</v>
      </c>
      <c r="C76" s="68">
        <v>1.2925705751847905E-3</v>
      </c>
      <c r="D76" s="67">
        <v>9</v>
      </c>
      <c r="E76" s="68">
        <v>1.3686131386861315E-3</v>
      </c>
    </row>
    <row r="77" spans="1:5" x14ac:dyDescent="0.2">
      <c r="A77" s="65" t="s">
        <v>3</v>
      </c>
      <c r="B77" s="66">
        <v>19959983.180000003</v>
      </c>
      <c r="C77" s="68">
        <v>2.202203818165115E-2</v>
      </c>
      <c r="D77" s="67">
        <v>153</v>
      </c>
      <c r="E77" s="68">
        <v>2.3266423357664233E-2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906364025.68000007</v>
      </c>
      <c r="C79" s="72"/>
      <c r="D79" s="73">
        <v>6576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0.67128688282558535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477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478</v>
      </c>
      <c r="B90" s="66">
        <v>623311833.62</v>
      </c>
      <c r="C90" s="68">
        <v>0.68770583999332924</v>
      </c>
      <c r="D90" s="67">
        <v>4456</v>
      </c>
      <c r="E90" s="68">
        <v>0.67761557177615572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283052192.06000018</v>
      </c>
      <c r="C92" s="68">
        <v>0.31229416000667071</v>
      </c>
      <c r="D92" s="67">
        <v>2120</v>
      </c>
      <c r="E92" s="68">
        <v>0.32238442822384428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906364025.68000019</v>
      </c>
      <c r="C94" s="72"/>
      <c r="D94" s="73">
        <v>6576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108</v>
      </c>
      <c r="C99" s="55" t="s">
        <v>109</v>
      </c>
      <c r="D99" s="56" t="s">
        <v>110</v>
      </c>
      <c r="E99" s="55" t="s">
        <v>109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883077540.49999928</v>
      </c>
      <c r="C101" s="68">
        <v>0.97430780070675327</v>
      </c>
      <c r="D101" s="67">
        <v>6261</v>
      </c>
      <c r="E101" s="68">
        <v>0.95209854014598538</v>
      </c>
    </row>
    <row r="102" spans="1:6" x14ac:dyDescent="0.2">
      <c r="A102" s="65" t="s">
        <v>5</v>
      </c>
      <c r="B102" s="66">
        <v>23286485.18</v>
      </c>
      <c r="C102" s="68">
        <v>2.5692199293246797E-2</v>
      </c>
      <c r="D102" s="67">
        <v>315</v>
      </c>
      <c r="E102" s="68">
        <v>4.7901459854014596E-2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906364025.67999923</v>
      </c>
      <c r="C104" s="72"/>
      <c r="D104" s="73">
        <v>6576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108</v>
      </c>
      <c r="B109" s="54" t="s">
        <v>108</v>
      </c>
      <c r="C109" s="55" t="s">
        <v>109</v>
      </c>
      <c r="D109" s="56" t="s">
        <v>110</v>
      </c>
      <c r="E109" s="55" t="s">
        <v>109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188621511.05999991</v>
      </c>
      <c r="C111" s="68">
        <v>0.20810789673441255</v>
      </c>
      <c r="D111" s="67">
        <v>2533</v>
      </c>
      <c r="E111" s="68">
        <v>0.38518856447688565</v>
      </c>
    </row>
    <row r="112" spans="1:6" x14ac:dyDescent="0.2">
      <c r="A112" s="65" t="s">
        <v>69</v>
      </c>
      <c r="B112" s="66">
        <v>410123792.55000031</v>
      </c>
      <c r="C112" s="68">
        <v>0.45249345840078403</v>
      </c>
      <c r="D112" s="67">
        <v>3052</v>
      </c>
      <c r="E112" s="68">
        <v>0.46411192214111924</v>
      </c>
    </row>
    <row r="113" spans="1:5" x14ac:dyDescent="0.2">
      <c r="A113" s="65" t="s">
        <v>70</v>
      </c>
      <c r="B113" s="66">
        <v>160863198.92000002</v>
      </c>
      <c r="C113" s="68">
        <v>0.17748188847114965</v>
      </c>
      <c r="D113" s="67">
        <v>679</v>
      </c>
      <c r="E113" s="68">
        <v>0.10325425790754258</v>
      </c>
    </row>
    <row r="114" spans="1:5" x14ac:dyDescent="0.2">
      <c r="A114" s="65" t="s">
        <v>71</v>
      </c>
      <c r="B114" s="66">
        <v>61272029.049999975</v>
      </c>
      <c r="C114" s="68">
        <v>6.760200903166981E-2</v>
      </c>
      <c r="D114" s="67">
        <v>177</v>
      </c>
      <c r="E114" s="68">
        <v>2.6916058394160582E-2</v>
      </c>
    </row>
    <row r="115" spans="1:5" x14ac:dyDescent="0.2">
      <c r="A115" s="65" t="s">
        <v>72</v>
      </c>
      <c r="B115" s="66">
        <v>27619659.210000001</v>
      </c>
      <c r="C115" s="68">
        <v>3.0473031174508867E-2</v>
      </c>
      <c r="D115" s="67">
        <v>62</v>
      </c>
      <c r="E115" s="68">
        <v>9.4282238442822391E-3</v>
      </c>
    </row>
    <row r="116" spans="1:5" x14ac:dyDescent="0.2">
      <c r="A116" s="65" t="s">
        <v>73</v>
      </c>
      <c r="B116" s="66">
        <v>25328795.729999997</v>
      </c>
      <c r="C116" s="68">
        <v>2.794549983490028E-2</v>
      </c>
      <c r="D116" s="67">
        <v>43</v>
      </c>
      <c r="E116" s="68">
        <v>6.5389294403892942E-3</v>
      </c>
    </row>
    <row r="117" spans="1:5" x14ac:dyDescent="0.2">
      <c r="A117" s="65" t="s">
        <v>74</v>
      </c>
      <c r="B117" s="66">
        <v>15096176.789999999</v>
      </c>
      <c r="C117" s="68">
        <v>1.6655754600006418E-2</v>
      </c>
      <c r="D117" s="67">
        <v>17</v>
      </c>
      <c r="E117" s="68">
        <v>2.5851581508515814E-3</v>
      </c>
    </row>
    <row r="118" spans="1:5" x14ac:dyDescent="0.2">
      <c r="A118" s="65" t="s">
        <v>178</v>
      </c>
      <c r="B118" s="66">
        <v>5302886</v>
      </c>
      <c r="C118" s="68">
        <v>5.8507242672407554E-3</v>
      </c>
      <c r="D118" s="67">
        <v>5</v>
      </c>
      <c r="E118" s="68">
        <v>7.6034063260340637E-4</v>
      </c>
    </row>
    <row r="119" spans="1:5" x14ac:dyDescent="0.2">
      <c r="A119" s="65" t="s">
        <v>75</v>
      </c>
      <c r="B119" s="66">
        <v>6919869.3700000001</v>
      </c>
      <c r="C119" s="68">
        <v>7.6347573093585256E-3</v>
      </c>
      <c r="D119" s="67">
        <v>5</v>
      </c>
      <c r="E119" s="68">
        <v>7.6034063260340637E-4</v>
      </c>
    </row>
    <row r="120" spans="1:5" x14ac:dyDescent="0.2">
      <c r="A120" s="65" t="s">
        <v>78</v>
      </c>
      <c r="B120" s="66">
        <v>1652049</v>
      </c>
      <c r="C120" s="68">
        <v>1.8227212832730747E-3</v>
      </c>
      <c r="D120" s="67">
        <v>1</v>
      </c>
      <c r="E120" s="68">
        <v>1.5206812652068127E-4</v>
      </c>
    </row>
    <row r="121" spans="1:5" x14ac:dyDescent="0.2">
      <c r="A121" s="65" t="s">
        <v>76</v>
      </c>
      <c r="B121" s="66">
        <v>3564058</v>
      </c>
      <c r="C121" s="68">
        <v>3.9322588926960812E-3</v>
      </c>
      <c r="D121" s="67">
        <v>2</v>
      </c>
      <c r="E121" s="68">
        <v>3.0413625304136254E-4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906364025.68000019</v>
      </c>
      <c r="C124" s="72"/>
      <c r="D124" s="73">
        <v>6576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148</v>
      </c>
      <c r="B126" s="74">
        <v>137829.07933089996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108</v>
      </c>
      <c r="C131" s="55" t="s">
        <v>109</v>
      </c>
      <c r="D131" s="56" t="s">
        <v>110</v>
      </c>
      <c r="E131" s="55" t="s">
        <v>109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544511838.17000055</v>
      </c>
      <c r="C133" s="68">
        <v>0.60076505989023554</v>
      </c>
      <c r="D133" s="67">
        <v>3716</v>
      </c>
      <c r="E133" s="68">
        <v>0.56508515815085159</v>
      </c>
    </row>
    <row r="134" spans="1:6" x14ac:dyDescent="0.2">
      <c r="A134" s="65" t="s">
        <v>7</v>
      </c>
      <c r="B134" s="66">
        <v>344537284.93000007</v>
      </c>
      <c r="C134" s="68">
        <v>0.3801312443656516</v>
      </c>
      <c r="D134" s="67">
        <v>2666</v>
      </c>
      <c r="E134" s="68">
        <v>0.40541362530413627</v>
      </c>
    </row>
    <row r="135" spans="1:6" x14ac:dyDescent="0.2">
      <c r="A135" s="65" t="s">
        <v>8</v>
      </c>
      <c r="B135" s="66">
        <v>17314902.580000002</v>
      </c>
      <c r="C135" s="68">
        <v>1.9103695744112831E-2</v>
      </c>
      <c r="D135" s="67">
        <v>194</v>
      </c>
      <c r="E135" s="68">
        <v>2.9501216545012164E-2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906364025.68000066</v>
      </c>
      <c r="C137" s="68"/>
      <c r="D137" s="73">
        <v>6576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4.6882961807889046E-5</v>
      </c>
      <c r="D145" s="67">
        <v>1</v>
      </c>
      <c r="E145" s="68">
        <v>1.5206812652068127E-4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1.6873001980110985E-4</v>
      </c>
      <c r="D147" s="67">
        <v>1</v>
      </c>
      <c r="E147" s="68">
        <v>1.5206812652068127E-4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507184.07000000007</v>
      </c>
      <c r="C150" s="68">
        <v>5.5958098030146897E-4</v>
      </c>
      <c r="D150" s="67">
        <v>8</v>
      </c>
      <c r="E150" s="68">
        <v>1.2165450121654502E-3</v>
      </c>
    </row>
    <row r="151" spans="1:5" x14ac:dyDescent="0.2">
      <c r="A151" s="77">
        <v>2003</v>
      </c>
      <c r="B151" s="66">
        <v>4210350.91</v>
      </c>
      <c r="C151" s="68">
        <v>4.6453199715657109E-3</v>
      </c>
      <c r="D151" s="67">
        <v>37</v>
      </c>
      <c r="E151" s="68">
        <v>5.6265206812652069E-3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9.4143420946106609E-5</v>
      </c>
      <c r="D153" s="67">
        <v>1</v>
      </c>
      <c r="E153" s="68">
        <v>1.5206812652068127E-4</v>
      </c>
    </row>
    <row r="154" spans="1:5" x14ac:dyDescent="0.2">
      <c r="A154" s="77">
        <v>2006</v>
      </c>
      <c r="B154" s="66">
        <v>270402413.43000019</v>
      </c>
      <c r="C154" s="68">
        <v>0.29833753962943388</v>
      </c>
      <c r="D154" s="67">
        <v>2053</v>
      </c>
      <c r="E154" s="68">
        <v>0.31219586374695862</v>
      </c>
    </row>
    <row r="155" spans="1:5" x14ac:dyDescent="0.2">
      <c r="A155" s="77">
        <v>2007</v>
      </c>
      <c r="B155" s="66">
        <v>630963325.20999968</v>
      </c>
      <c r="C155" s="68">
        <v>0.69614780301614387</v>
      </c>
      <c r="D155" s="67">
        <v>4475</v>
      </c>
      <c r="E155" s="68">
        <v>0.68050486618004868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906364025.67999983</v>
      </c>
      <c r="C157" s="68"/>
      <c r="D157" s="79">
        <v>6576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121.2087883771101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85565257.380000055</v>
      </c>
      <c r="C166" s="68">
        <v>9.4404957561951594E-2</v>
      </c>
      <c r="D166" s="67">
        <v>677</v>
      </c>
      <c r="E166" s="68">
        <v>0.10295012165450122</v>
      </c>
    </row>
    <row r="167" spans="1:6" x14ac:dyDescent="0.2">
      <c r="A167" s="65" t="s">
        <v>10</v>
      </c>
      <c r="B167" s="66">
        <v>191362395.05000007</v>
      </c>
      <c r="C167" s="68">
        <v>0.21113193995804305</v>
      </c>
      <c r="D167" s="67">
        <v>1411</v>
      </c>
      <c r="E167" s="68">
        <v>0.21456812652068127</v>
      </c>
    </row>
    <row r="168" spans="1:6" x14ac:dyDescent="0.2">
      <c r="A168" s="65" t="s">
        <v>11</v>
      </c>
      <c r="B168" s="66">
        <v>385063121.30000043</v>
      </c>
      <c r="C168" s="68">
        <v>0.42484378284001995</v>
      </c>
      <c r="D168" s="67">
        <v>2776</v>
      </c>
      <c r="E168" s="68">
        <v>0.42214111922141118</v>
      </c>
    </row>
    <row r="169" spans="1:6" x14ac:dyDescent="0.2">
      <c r="A169" s="65" t="s">
        <v>12</v>
      </c>
      <c r="B169" s="66">
        <v>234380688.40000007</v>
      </c>
      <c r="C169" s="68">
        <v>0.25859442978681296</v>
      </c>
      <c r="D169" s="67">
        <v>1652</v>
      </c>
      <c r="E169" s="68">
        <v>0.25121654501216545</v>
      </c>
    </row>
    <row r="170" spans="1:6" x14ac:dyDescent="0.2">
      <c r="A170" s="65" t="s">
        <v>13</v>
      </c>
      <c r="B170" s="66">
        <v>9992563.5499999989</v>
      </c>
      <c r="C170" s="68">
        <v>1.102488985317248E-2</v>
      </c>
      <c r="D170" s="67">
        <v>60</v>
      </c>
      <c r="E170" s="68">
        <v>9.1240875912408752E-3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906364025.68000054</v>
      </c>
      <c r="C174" s="72"/>
      <c r="D174" s="73">
        <v>6576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11.885134097424539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108</v>
      </c>
      <c r="C181" s="55" t="s">
        <v>109</v>
      </c>
      <c r="D181" s="56" t="s">
        <v>110</v>
      </c>
      <c r="E181" s="55" t="s">
        <v>109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417677189.74000025</v>
      </c>
      <c r="C183" s="68">
        <v>0.4608271929445098</v>
      </c>
      <c r="D183" s="67">
        <v>3295</v>
      </c>
      <c r="E183" s="68">
        <v>0.50106447688564482</v>
      </c>
      <c r="F183" s="65"/>
    </row>
    <row r="184" spans="1:6" x14ac:dyDescent="0.2">
      <c r="A184" s="65" t="s">
        <v>50</v>
      </c>
      <c r="B184" s="66">
        <v>488686835.9400003</v>
      </c>
      <c r="C184" s="68">
        <v>0.5391728070554902</v>
      </c>
      <c r="D184" s="67">
        <v>3281</v>
      </c>
      <c r="E184" s="68">
        <v>0.49893552311435524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906364025.68000054</v>
      </c>
      <c r="C186" s="72"/>
      <c r="D186" s="73">
        <v>6576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108</v>
      </c>
      <c r="C191" s="55" t="s">
        <v>109</v>
      </c>
      <c r="D191" s="56" t="s">
        <v>110</v>
      </c>
      <c r="E191" s="55" t="s">
        <v>109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32789807.809999976</v>
      </c>
      <c r="C193" s="68">
        <v>3.6177305013181012E-2</v>
      </c>
      <c r="D193" s="67">
        <v>353</v>
      </c>
      <c r="E193" s="68">
        <v>5.3680048661800484E-2</v>
      </c>
      <c r="F193" s="68">
        <v>0.81296251633673855</v>
      </c>
    </row>
    <row r="194" spans="1:6" x14ac:dyDescent="0.2">
      <c r="A194" s="65" t="s">
        <v>52</v>
      </c>
      <c r="B194" s="66">
        <v>99362277.649999738</v>
      </c>
      <c r="C194" s="68">
        <v>0.10962734048877677</v>
      </c>
      <c r="D194" s="67">
        <v>895</v>
      </c>
      <c r="E194" s="68">
        <v>0.13610097323600973</v>
      </c>
      <c r="F194" s="68">
        <v>0.80279935715022599</v>
      </c>
    </row>
    <row r="195" spans="1:6" x14ac:dyDescent="0.2">
      <c r="A195" s="65" t="s">
        <v>53</v>
      </c>
      <c r="B195" s="66">
        <v>90245728.219999894</v>
      </c>
      <c r="C195" s="68">
        <v>9.9568965297682707E-2</v>
      </c>
      <c r="D195" s="67">
        <v>880</v>
      </c>
      <c r="E195" s="68">
        <v>0.13381995133819952</v>
      </c>
      <c r="F195" s="68">
        <v>0.80999029333521677</v>
      </c>
    </row>
    <row r="196" spans="1:6" x14ac:dyDescent="0.2">
      <c r="A196" s="65" t="s">
        <v>54</v>
      </c>
      <c r="B196" s="66">
        <v>46172998.689999998</v>
      </c>
      <c r="C196" s="68">
        <v>5.0943106060899426E-2</v>
      </c>
      <c r="D196" s="67">
        <v>393</v>
      </c>
      <c r="E196" s="68">
        <v>5.9762773722627741E-2</v>
      </c>
      <c r="F196" s="68">
        <v>0.79272940680080006</v>
      </c>
    </row>
    <row r="197" spans="1:6" x14ac:dyDescent="0.2">
      <c r="A197" s="65" t="s">
        <v>55</v>
      </c>
      <c r="B197" s="66">
        <v>37759147.86999999</v>
      </c>
      <c r="C197" s="68">
        <v>4.166002489085021E-2</v>
      </c>
      <c r="D197" s="67">
        <v>338</v>
      </c>
      <c r="E197" s="68">
        <v>5.1399026763990267E-2</v>
      </c>
      <c r="F197" s="68">
        <v>0.78793031732027508</v>
      </c>
    </row>
    <row r="198" spans="1:6" x14ac:dyDescent="0.2">
      <c r="A198" s="65" t="s">
        <v>56</v>
      </c>
      <c r="B198" s="66">
        <v>30992630.27</v>
      </c>
      <c r="C198" s="68">
        <v>3.4194462039408256E-2</v>
      </c>
      <c r="D198" s="67">
        <v>244</v>
      </c>
      <c r="E198" s="68">
        <v>3.7104622871046232E-2</v>
      </c>
      <c r="F198" s="68">
        <v>0.79409635477729978</v>
      </c>
    </row>
    <row r="199" spans="1:6" x14ac:dyDescent="0.2">
      <c r="A199" s="65" t="s">
        <v>27</v>
      </c>
      <c r="B199" s="66">
        <v>240724022.81000012</v>
      </c>
      <c r="C199" s="68">
        <v>0.26559309062315983</v>
      </c>
      <c r="D199" s="67">
        <v>1545</v>
      </c>
      <c r="E199" s="68">
        <v>0.23494525547445255</v>
      </c>
      <c r="F199" s="68">
        <v>0.78740092676720608</v>
      </c>
    </row>
    <row r="200" spans="1:6" x14ac:dyDescent="0.2">
      <c r="A200" s="65" t="s">
        <v>57</v>
      </c>
      <c r="B200" s="66">
        <v>103104575.33</v>
      </c>
      <c r="C200" s="68">
        <v>0.11375625290582973</v>
      </c>
      <c r="D200" s="67">
        <v>726</v>
      </c>
      <c r="E200" s="68">
        <v>0.1104014598540146</v>
      </c>
      <c r="F200" s="68">
        <v>0.78883050022114654</v>
      </c>
    </row>
    <row r="201" spans="1:6" x14ac:dyDescent="0.2">
      <c r="A201" s="65" t="s">
        <v>58</v>
      </c>
      <c r="B201" s="66">
        <v>173873197.11000004</v>
      </c>
      <c r="C201" s="68">
        <v>0.19183594249512678</v>
      </c>
      <c r="D201" s="67">
        <v>717</v>
      </c>
      <c r="E201" s="68">
        <v>0.10903284671532847</v>
      </c>
      <c r="F201" s="68">
        <v>0.76171136225269365</v>
      </c>
    </row>
    <row r="202" spans="1:6" x14ac:dyDescent="0.2">
      <c r="A202" s="65" t="s">
        <v>59</v>
      </c>
      <c r="B202" s="66">
        <v>33644535.289999992</v>
      </c>
      <c r="C202" s="68">
        <v>3.7120333924063428E-2</v>
      </c>
      <c r="D202" s="67">
        <v>289</v>
      </c>
      <c r="E202" s="68">
        <v>4.3947688564476887E-2</v>
      </c>
      <c r="F202" s="68">
        <v>0.79332534021938628</v>
      </c>
    </row>
    <row r="203" spans="1:6" x14ac:dyDescent="0.2">
      <c r="A203" s="65" t="s">
        <v>60</v>
      </c>
      <c r="B203" s="66">
        <v>17314902.580000002</v>
      </c>
      <c r="C203" s="68">
        <v>1.9103695744112852E-2</v>
      </c>
      <c r="D203" s="67">
        <v>194</v>
      </c>
      <c r="E203" s="68">
        <v>2.9501216545012164E-2</v>
      </c>
      <c r="F203" s="68">
        <v>0.78531257053421211</v>
      </c>
    </row>
    <row r="204" spans="1:6" x14ac:dyDescent="0.2">
      <c r="A204" s="65" t="s">
        <v>2</v>
      </c>
      <c r="B204" s="66">
        <v>380202.05</v>
      </c>
      <c r="C204" s="68">
        <v>4.194805169090348E-4</v>
      </c>
      <c r="D204" s="67">
        <v>2</v>
      </c>
      <c r="E204" s="68">
        <v>3.0413625304136254E-4</v>
      </c>
      <c r="F204" s="68">
        <v>0.84812421816828099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906364025.67999971</v>
      </c>
      <c r="C206" s="72"/>
      <c r="D206" s="73">
        <v>6576</v>
      </c>
      <c r="E206" s="72"/>
      <c r="F206" s="82">
        <v>0.78822055712568129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108</v>
      </c>
      <c r="C211" s="55" t="s">
        <v>109</v>
      </c>
      <c r="D211" s="56" t="s">
        <v>110</v>
      </c>
      <c r="E211" s="55" t="s">
        <v>109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138964274.99999997</v>
      </c>
      <c r="C213" s="68">
        <v>0.15332059863667064</v>
      </c>
      <c r="D213" s="67">
        <v>970</v>
      </c>
      <c r="E213" s="68">
        <v>0.14750608272506083</v>
      </c>
    </row>
    <row r="214" spans="1:6" x14ac:dyDescent="0.2">
      <c r="A214" s="65" t="s">
        <v>279</v>
      </c>
      <c r="B214" s="66">
        <v>738713744.69999766</v>
      </c>
      <c r="C214" s="68">
        <v>0.81502985971423481</v>
      </c>
      <c r="D214" s="67">
        <v>5416</v>
      </c>
      <c r="E214" s="68">
        <v>0.82360097323600978</v>
      </c>
    </row>
    <row r="215" spans="1:6" x14ac:dyDescent="0.2">
      <c r="A215" s="65" t="s">
        <v>256</v>
      </c>
      <c r="B215" s="66">
        <v>6267901.2199999988</v>
      </c>
      <c r="C215" s="68">
        <v>6.9154346845325416E-3</v>
      </c>
      <c r="D215" s="67">
        <v>28</v>
      </c>
      <c r="E215" s="68">
        <v>4.2579075425790754E-3</v>
      </c>
    </row>
    <row r="216" spans="1:6" x14ac:dyDescent="0.2">
      <c r="A216" s="65" t="s">
        <v>257</v>
      </c>
      <c r="B216" s="66">
        <v>16299627.850000003</v>
      </c>
      <c r="C216" s="68">
        <v>1.7983533534190351E-2</v>
      </c>
      <c r="D216" s="67">
        <v>105</v>
      </c>
      <c r="E216" s="68">
        <v>1.5967153284671534E-2</v>
      </c>
    </row>
    <row r="217" spans="1:6" x14ac:dyDescent="0.2">
      <c r="A217" s="65" t="s">
        <v>258</v>
      </c>
      <c r="B217" s="66">
        <v>6118476.9100000001</v>
      </c>
      <c r="C217" s="68">
        <v>6.7505734303715615E-3</v>
      </c>
      <c r="D217" s="67">
        <v>57</v>
      </c>
      <c r="E217" s="68">
        <v>8.6678832116788319E-3</v>
      </c>
    </row>
    <row r="218" spans="1:6" x14ac:dyDescent="0.2">
      <c r="A218" s="65" t="s">
        <v>259</v>
      </c>
      <c r="B218" s="66">
        <v>0</v>
      </c>
      <c r="C218" s="68">
        <v>0</v>
      </c>
      <c r="D218" s="67">
        <v>0</v>
      </c>
      <c r="E218" s="68">
        <v>0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906364025.67999768</v>
      </c>
      <c r="C228" s="72"/>
      <c r="D228" s="73">
        <v>6576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2.1945085996660216E-2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162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132</v>
      </c>
      <c r="B235" s="54" t="s">
        <v>108</v>
      </c>
      <c r="C235" s="55" t="s">
        <v>109</v>
      </c>
      <c r="D235" s="56" t="s">
        <v>110</v>
      </c>
      <c r="E235" s="55" t="s">
        <v>109</v>
      </c>
      <c r="F235" s="58"/>
    </row>
    <row r="236" spans="1:6" x14ac:dyDescent="0.2">
      <c r="B236" s="43"/>
      <c r="D236" s="45"/>
    </row>
    <row r="237" spans="1:6" x14ac:dyDescent="0.2">
      <c r="A237" s="65" t="s">
        <v>61</v>
      </c>
      <c r="B237" s="66">
        <v>886968762.6099987</v>
      </c>
      <c r="C237" s="68">
        <v>0.99847311787809601</v>
      </c>
      <c r="D237" s="67">
        <v>6438</v>
      </c>
      <c r="E237" s="68">
        <v>0.99829430919522411</v>
      </c>
    </row>
    <row r="238" spans="1:6" x14ac:dyDescent="0.2">
      <c r="A238" s="65" t="s">
        <v>62</v>
      </c>
      <c r="B238" s="66">
        <v>921310.26</v>
      </c>
      <c r="C238" s="68">
        <v>1.0371318208866416E-3</v>
      </c>
      <c r="D238" s="67">
        <v>8</v>
      </c>
      <c r="E238" s="68">
        <v>1.2405024034734067E-3</v>
      </c>
    </row>
    <row r="239" spans="1:6" x14ac:dyDescent="0.2">
      <c r="A239" s="65" t="s">
        <v>63</v>
      </c>
      <c r="B239" s="66">
        <v>150589</v>
      </c>
      <c r="C239" s="68">
        <v>1.6952013947559691E-4</v>
      </c>
      <c r="D239" s="67">
        <v>1</v>
      </c>
      <c r="E239" s="68">
        <v>1.5506280043417584E-4</v>
      </c>
    </row>
    <row r="240" spans="1:6" x14ac:dyDescent="0.2">
      <c r="A240" s="65" t="s">
        <v>64</v>
      </c>
      <c r="B240" s="66">
        <v>82334</v>
      </c>
      <c r="C240" s="68">
        <v>9.2684533157028721E-5</v>
      </c>
      <c r="D240" s="67">
        <v>1</v>
      </c>
      <c r="E240" s="68">
        <v>1.5506280043417584E-4</v>
      </c>
    </row>
    <row r="241" spans="1:6" x14ac:dyDescent="0.2">
      <c r="A241" s="65" t="s">
        <v>65</v>
      </c>
      <c r="B241" s="66">
        <v>0</v>
      </c>
      <c r="C241" s="68">
        <v>0</v>
      </c>
      <c r="D241" s="67">
        <v>0</v>
      </c>
      <c r="E241" s="68">
        <v>0</v>
      </c>
    </row>
    <row r="242" spans="1:6" x14ac:dyDescent="0.2">
      <c r="A242" s="65" t="s">
        <v>66</v>
      </c>
      <c r="B242" s="66">
        <v>0</v>
      </c>
      <c r="C242" s="68">
        <v>0</v>
      </c>
      <c r="D242" s="67">
        <v>0</v>
      </c>
      <c r="E242" s="68">
        <v>0</v>
      </c>
    </row>
    <row r="243" spans="1:6" x14ac:dyDescent="0.2">
      <c r="A243" s="65" t="s">
        <v>160</v>
      </c>
      <c r="B243" s="66">
        <v>202134.5</v>
      </c>
      <c r="C243" s="68">
        <v>2.275456283847429E-4</v>
      </c>
      <c r="D243" s="67">
        <v>1</v>
      </c>
      <c r="E243" s="68">
        <v>1.5506280043417584E-4</v>
      </c>
    </row>
    <row r="244" spans="1:6" x14ac:dyDescent="0.2">
      <c r="A244" s="65" t="s">
        <v>159</v>
      </c>
      <c r="B244" s="66">
        <v>0</v>
      </c>
      <c r="C244" s="68">
        <v>0</v>
      </c>
      <c r="D244" s="67">
        <v>0</v>
      </c>
      <c r="E244" s="68">
        <v>0</v>
      </c>
    </row>
    <row r="245" spans="1:6" s="57" customFormat="1" x14ac:dyDescent="0.2">
      <c r="A245" s="65"/>
      <c r="B245" s="66"/>
      <c r="C245" s="68"/>
      <c r="D245" s="67"/>
      <c r="E245" s="68"/>
      <c r="F245" s="41"/>
    </row>
    <row r="246" spans="1:6" ht="10.8" thickBot="1" x14ac:dyDescent="0.25">
      <c r="A246" s="70"/>
      <c r="B246" s="71">
        <v>888325130.36999869</v>
      </c>
      <c r="C246" s="72"/>
      <c r="D246" s="73">
        <v>6449</v>
      </c>
      <c r="E246" s="72"/>
      <c r="F246" s="57"/>
    </row>
    <row r="247" spans="1:6" ht="10.8" thickTop="1" x14ac:dyDescent="0.2">
      <c r="A247" s="65"/>
      <c r="B247" s="66"/>
      <c r="C247" s="68"/>
      <c r="D247" s="67"/>
      <c r="E247" s="68"/>
    </row>
    <row r="248" spans="1:6" x14ac:dyDescent="0.2">
      <c r="A248" s="70" t="s">
        <v>133</v>
      </c>
      <c r="B248" s="66"/>
      <c r="C248" s="68"/>
      <c r="D248" s="84">
        <v>0.64970746285203096</v>
      </c>
      <c r="E248" s="68"/>
    </row>
    <row r="249" spans="1:6" x14ac:dyDescent="0.2">
      <c r="A249" s="65"/>
      <c r="B249" s="66"/>
      <c r="C249" s="68"/>
      <c r="D249" s="67"/>
      <c r="E249" s="68"/>
    </row>
    <row r="250" spans="1:6" x14ac:dyDescent="0.2">
      <c r="A250" s="65"/>
      <c r="B250" s="66"/>
      <c r="C250" s="68"/>
      <c r="D250" s="67"/>
      <c r="E250" s="68"/>
    </row>
    <row r="251" spans="1:6" x14ac:dyDescent="0.2">
      <c r="A251" s="69" t="s">
        <v>161</v>
      </c>
      <c r="B251" s="66"/>
      <c r="C251" s="68"/>
      <c r="D251" s="67"/>
      <c r="E251" s="68"/>
    </row>
    <row r="252" spans="1:6" x14ac:dyDescent="0.2">
      <c r="B252" s="43"/>
      <c r="D252" s="45"/>
    </row>
    <row r="253" spans="1:6" ht="20.399999999999999" x14ac:dyDescent="0.2">
      <c r="A253" s="53" t="s">
        <v>132</v>
      </c>
      <c r="B253" s="54" t="s">
        <v>108</v>
      </c>
      <c r="C253" s="55" t="s">
        <v>109</v>
      </c>
      <c r="D253" s="56" t="s">
        <v>110</v>
      </c>
      <c r="E253" s="55" t="s">
        <v>109</v>
      </c>
    </row>
    <row r="254" spans="1:6" x14ac:dyDescent="0.2">
      <c r="B254" s="43"/>
      <c r="D254" s="45"/>
    </row>
    <row r="255" spans="1:6" x14ac:dyDescent="0.2">
      <c r="A255" s="65" t="s">
        <v>61</v>
      </c>
      <c r="B255" s="66">
        <v>16034802.630000003</v>
      </c>
      <c r="C255" s="68">
        <v>0.88890158484987625</v>
      </c>
      <c r="D255" s="67">
        <v>111</v>
      </c>
      <c r="E255" s="68">
        <v>0.87401574803149606</v>
      </c>
    </row>
    <row r="256" spans="1:6" x14ac:dyDescent="0.2">
      <c r="A256" s="65" t="s">
        <v>62</v>
      </c>
      <c r="B256" s="66">
        <v>111217.73</v>
      </c>
      <c r="C256" s="68">
        <v>6.1654401829332409E-3</v>
      </c>
      <c r="D256" s="67">
        <v>1</v>
      </c>
      <c r="E256" s="68">
        <v>7.874015748031496E-3</v>
      </c>
    </row>
    <row r="257" spans="1:6" x14ac:dyDescent="0.2">
      <c r="A257" s="65" t="s">
        <v>63</v>
      </c>
      <c r="B257" s="66">
        <v>389099.37</v>
      </c>
      <c r="C257" s="68">
        <v>2.1570022072487982E-2</v>
      </c>
      <c r="D257" s="67">
        <v>5</v>
      </c>
      <c r="E257" s="68">
        <v>3.937007874015748E-2</v>
      </c>
    </row>
    <row r="258" spans="1:6" x14ac:dyDescent="0.2">
      <c r="A258" s="65" t="s">
        <v>64</v>
      </c>
      <c r="B258" s="66">
        <v>236294</v>
      </c>
      <c r="C258" s="68">
        <v>1.309913916230827E-2</v>
      </c>
      <c r="D258" s="67">
        <v>2</v>
      </c>
      <c r="E258" s="68">
        <v>1.5748031496062992E-2</v>
      </c>
    </row>
    <row r="259" spans="1:6" x14ac:dyDescent="0.2">
      <c r="A259" s="65" t="s">
        <v>65</v>
      </c>
      <c r="B259" s="66">
        <v>165271.01999999999</v>
      </c>
      <c r="C259" s="68">
        <v>9.1619257809196723E-3</v>
      </c>
      <c r="D259" s="67">
        <v>1</v>
      </c>
      <c r="E259" s="68">
        <v>7.874015748031496E-3</v>
      </c>
    </row>
    <row r="260" spans="1:6" x14ac:dyDescent="0.2">
      <c r="A260" s="65" t="s">
        <v>66</v>
      </c>
      <c r="B260" s="66">
        <v>189538.91</v>
      </c>
      <c r="C260" s="68">
        <v>1.050723488011639E-2</v>
      </c>
      <c r="D260" s="67">
        <v>1</v>
      </c>
      <c r="E260" s="68">
        <v>7.874015748031496E-3</v>
      </c>
    </row>
    <row r="261" spans="1:6" x14ac:dyDescent="0.2">
      <c r="A261" s="65" t="s">
        <v>160</v>
      </c>
      <c r="B261" s="66">
        <v>250273.7</v>
      </c>
      <c r="C261" s="68">
        <v>1.3874114556297626E-2</v>
      </c>
      <c r="D261" s="67">
        <v>2</v>
      </c>
      <c r="E261" s="68">
        <v>1.5748031496062992E-2</v>
      </c>
    </row>
    <row r="262" spans="1:6" x14ac:dyDescent="0.2">
      <c r="A262" s="65" t="s">
        <v>159</v>
      </c>
      <c r="B262" s="66">
        <v>662397.94999999995</v>
      </c>
      <c r="C262" s="68">
        <v>3.6720538515060533E-2</v>
      </c>
      <c r="D262" s="67">
        <v>4</v>
      </c>
      <c r="E262" s="68">
        <v>3.1496062992125984E-2</v>
      </c>
    </row>
    <row r="263" spans="1:6" x14ac:dyDescent="0.2">
      <c r="A263" s="65"/>
      <c r="B263" s="66"/>
      <c r="C263" s="68"/>
      <c r="D263" s="67"/>
      <c r="E263" s="68"/>
    </row>
    <row r="264" spans="1:6" ht="10.8" thickBot="1" x14ac:dyDescent="0.25">
      <c r="A264" s="70"/>
      <c r="B264" s="71">
        <v>18038895.310000002</v>
      </c>
      <c r="C264" s="72"/>
      <c r="D264" s="73">
        <v>127</v>
      </c>
      <c r="E264" s="72"/>
    </row>
    <row r="265" spans="1:6" ht="10.8" thickTop="1" x14ac:dyDescent="0.2">
      <c r="A265" s="65"/>
      <c r="B265" s="66"/>
      <c r="C265" s="68"/>
      <c r="D265" s="67"/>
      <c r="E265" s="68"/>
    </row>
    <row r="266" spans="1:6" x14ac:dyDescent="0.2">
      <c r="A266" s="70" t="s">
        <v>133</v>
      </c>
      <c r="B266" s="66"/>
      <c r="C266" s="68"/>
      <c r="D266" s="84">
        <v>8.8654558062991438</v>
      </c>
      <c r="E266" s="68"/>
    </row>
    <row r="267" spans="1:6" x14ac:dyDescent="0.2">
      <c r="A267" s="65"/>
      <c r="B267" s="66"/>
      <c r="C267" s="68"/>
      <c r="D267" s="67"/>
      <c r="E267" s="68"/>
    </row>
    <row r="268" spans="1:6" x14ac:dyDescent="0.2">
      <c r="A268" s="65"/>
      <c r="B268" s="66"/>
      <c r="C268" s="68"/>
      <c r="D268" s="67"/>
      <c r="E268" s="68"/>
    </row>
    <row r="269" spans="1:6" x14ac:dyDescent="0.2">
      <c r="A269" s="69" t="s">
        <v>134</v>
      </c>
      <c r="B269" s="66"/>
      <c r="C269" s="68"/>
      <c r="D269" s="68"/>
      <c r="E269" s="68"/>
    </row>
    <row r="270" spans="1:6" s="58" customFormat="1" x14ac:dyDescent="0.2">
      <c r="A270" s="41"/>
      <c r="B270" s="43"/>
      <c r="C270" s="44"/>
      <c r="D270" s="45"/>
      <c r="E270" s="44"/>
      <c r="F270" s="41"/>
    </row>
    <row r="271" spans="1:6" ht="20.399999999999999" x14ac:dyDescent="0.2">
      <c r="A271" s="53" t="s">
        <v>134</v>
      </c>
      <c r="B271" s="54" t="s">
        <v>108</v>
      </c>
      <c r="C271" s="55" t="s">
        <v>109</v>
      </c>
      <c r="D271" s="56" t="s">
        <v>110</v>
      </c>
      <c r="E271" s="55" t="s">
        <v>109</v>
      </c>
      <c r="F271" s="58"/>
    </row>
    <row r="273" spans="1:6" x14ac:dyDescent="0.2">
      <c r="A273" s="65" t="s">
        <v>155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156</v>
      </c>
      <c r="B274" s="66">
        <v>507390492.30000013</v>
      </c>
      <c r="C274" s="68">
        <v>0.55980872797696257</v>
      </c>
      <c r="D274" s="67">
        <v>3575</v>
      </c>
      <c r="E274" s="68">
        <v>0.54364355231143557</v>
      </c>
    </row>
    <row r="275" spans="1:6" x14ac:dyDescent="0.2">
      <c r="A275" s="65" t="s">
        <v>480</v>
      </c>
      <c r="B275" s="66">
        <v>398973533.38000041</v>
      </c>
      <c r="C275" s="68">
        <v>0.44019127202303743</v>
      </c>
      <c r="D275" s="67">
        <v>3001</v>
      </c>
      <c r="E275" s="68">
        <v>0.45635644768856448</v>
      </c>
    </row>
    <row r="276" spans="1:6" x14ac:dyDescent="0.2">
      <c r="A276" s="65"/>
      <c r="B276" s="65"/>
      <c r="C276" s="68"/>
      <c r="D276" s="65"/>
      <c r="E276" s="68"/>
    </row>
    <row r="277" spans="1:6" ht="10.8" thickBot="1" x14ac:dyDescent="0.25">
      <c r="A277" s="65"/>
      <c r="B277" s="78">
        <v>906364025.68000054</v>
      </c>
      <c r="C277" s="68"/>
      <c r="D277" s="79">
        <v>6576</v>
      </c>
      <c r="E277" s="68"/>
    </row>
    <row r="278" spans="1:6" ht="10.8" thickTop="1" x14ac:dyDescent="0.2">
      <c r="A278" s="65"/>
      <c r="B278" s="65"/>
      <c r="C278" s="68"/>
      <c r="D278" s="65"/>
      <c r="E278" s="68"/>
    </row>
    <row r="279" spans="1:6" x14ac:dyDescent="0.2">
      <c r="A279" s="65"/>
      <c r="B279" s="65"/>
      <c r="C279" s="68"/>
      <c r="D279" s="65"/>
      <c r="E279" s="68"/>
    </row>
    <row r="280" spans="1:6" x14ac:dyDescent="0.2">
      <c r="A280" s="65"/>
      <c r="B280" s="65"/>
      <c r="C280" s="65"/>
      <c r="D280" s="65"/>
      <c r="E280" s="65"/>
    </row>
    <row r="281" spans="1:6" x14ac:dyDescent="0.2">
      <c r="A281" s="69" t="s">
        <v>143</v>
      </c>
      <c r="B281" s="66"/>
      <c r="C281" s="68"/>
      <c r="D281" s="67"/>
      <c r="E281" s="68"/>
    </row>
    <row r="282" spans="1:6" s="58" customFormat="1" x14ac:dyDescent="0.2">
      <c r="A282" s="41"/>
      <c r="B282" s="43"/>
      <c r="C282" s="44"/>
      <c r="D282" s="45"/>
      <c r="E282" s="44"/>
      <c r="F282" s="41"/>
    </row>
    <row r="283" spans="1:6" ht="20.399999999999999" x14ac:dyDescent="0.2">
      <c r="A283" s="53" t="s">
        <v>481</v>
      </c>
      <c r="B283" s="54" t="s">
        <v>108</v>
      </c>
      <c r="C283" s="55" t="s">
        <v>109</v>
      </c>
      <c r="D283" s="56" t="s">
        <v>110</v>
      </c>
      <c r="E283" s="55" t="s">
        <v>109</v>
      </c>
      <c r="F283" s="58"/>
    </row>
    <row r="285" spans="1:6" x14ac:dyDescent="0.2">
      <c r="A285" s="65" t="s">
        <v>36</v>
      </c>
      <c r="B285" s="66">
        <v>83920414.24999994</v>
      </c>
      <c r="C285" s="68">
        <v>9.2590186583187489E-2</v>
      </c>
      <c r="D285" s="67">
        <v>594</v>
      </c>
      <c r="E285" s="68">
        <v>9.0328467153284672E-2</v>
      </c>
    </row>
    <row r="286" spans="1:6" x14ac:dyDescent="0.2">
      <c r="A286" s="65" t="s">
        <v>37</v>
      </c>
      <c r="B286" s="66">
        <v>822443611.42999804</v>
      </c>
      <c r="C286" s="68">
        <v>0.90740981341681259</v>
      </c>
      <c r="D286" s="67">
        <v>5982</v>
      </c>
      <c r="E286" s="68">
        <v>0.90967153284671531</v>
      </c>
    </row>
    <row r="287" spans="1:6" x14ac:dyDescent="0.2">
      <c r="A287" s="65"/>
      <c r="B287" s="65"/>
      <c r="C287" s="68"/>
      <c r="D287" s="65"/>
      <c r="E287" s="68"/>
    </row>
    <row r="288" spans="1:6" ht="10.8" thickBot="1" x14ac:dyDescent="0.25">
      <c r="A288" s="65"/>
      <c r="B288" s="78">
        <v>906364025.67999792</v>
      </c>
      <c r="C288" s="68"/>
      <c r="D288" s="79">
        <v>6576</v>
      </c>
      <c r="E288" s="68"/>
    </row>
    <row r="289" spans="1:6" ht="10.8" thickTop="1" x14ac:dyDescent="0.2">
      <c r="A289" s="65"/>
      <c r="B289" s="65"/>
      <c r="C289" s="68"/>
      <c r="D289" s="65"/>
      <c r="E289" s="68"/>
    </row>
    <row r="290" spans="1:6" x14ac:dyDescent="0.2">
      <c r="A290" s="65"/>
      <c r="B290" s="65"/>
      <c r="C290" s="68"/>
      <c r="D290" s="65"/>
      <c r="E290" s="68"/>
    </row>
    <row r="291" spans="1:6" x14ac:dyDescent="0.2">
      <c r="A291" s="65"/>
      <c r="B291" s="65"/>
      <c r="C291" s="68"/>
      <c r="D291" s="65"/>
      <c r="E291" s="68"/>
    </row>
    <row r="292" spans="1:6" x14ac:dyDescent="0.2">
      <c r="A292" s="65"/>
      <c r="B292" s="65"/>
      <c r="C292" s="68"/>
      <c r="D292" s="65"/>
      <c r="E292" s="68"/>
    </row>
    <row r="293" spans="1:6" x14ac:dyDescent="0.2">
      <c r="A293" s="69" t="s">
        <v>141</v>
      </c>
      <c r="B293" s="66"/>
      <c r="C293" s="68"/>
      <c r="D293" s="67"/>
      <c r="E293" s="68"/>
    </row>
    <row r="294" spans="1:6" s="58" customFormat="1" x14ac:dyDescent="0.2">
      <c r="A294" s="65"/>
      <c r="B294" s="66"/>
      <c r="C294" s="68"/>
      <c r="D294" s="67"/>
      <c r="E294" s="68"/>
      <c r="F294" s="41"/>
    </row>
    <row r="295" spans="1:6" ht="20.399999999999999" x14ac:dyDescent="0.2">
      <c r="A295" s="53" t="s">
        <v>136</v>
      </c>
      <c r="B295" s="54" t="s">
        <v>108</v>
      </c>
      <c r="C295" s="55" t="s">
        <v>109</v>
      </c>
      <c r="D295" s="56" t="s">
        <v>110</v>
      </c>
      <c r="E295" s="55" t="s">
        <v>109</v>
      </c>
      <c r="F295" s="58"/>
    </row>
    <row r="297" spans="1:6" x14ac:dyDescent="0.2">
      <c r="A297" s="85" t="s">
        <v>181</v>
      </c>
      <c r="B297" s="66">
        <v>6511125.1199999992</v>
      </c>
      <c r="C297" s="68">
        <v>1.2832572188109168E-2</v>
      </c>
      <c r="D297" s="67">
        <v>41</v>
      </c>
      <c r="E297" s="68">
        <v>1.1468531468531469E-2</v>
      </c>
    </row>
    <row r="298" spans="1:6" x14ac:dyDescent="0.2">
      <c r="A298" s="65" t="s">
        <v>182</v>
      </c>
      <c r="B298" s="66">
        <v>18301488.550000001</v>
      </c>
      <c r="C298" s="68">
        <v>3.6069829505553784E-2</v>
      </c>
      <c r="D298" s="67">
        <v>129</v>
      </c>
      <c r="E298" s="68">
        <v>3.6083916083916083E-2</v>
      </c>
    </row>
    <row r="299" spans="1:6" x14ac:dyDescent="0.2">
      <c r="A299" s="65" t="s">
        <v>80</v>
      </c>
      <c r="B299" s="66">
        <v>191329867.49000001</v>
      </c>
      <c r="C299" s="68">
        <v>0.37708603214597525</v>
      </c>
      <c r="D299" s="67">
        <v>1336</v>
      </c>
      <c r="E299" s="68">
        <v>0.37370629370629371</v>
      </c>
    </row>
    <row r="300" spans="1:6" x14ac:dyDescent="0.2">
      <c r="A300" s="65" t="s">
        <v>81</v>
      </c>
      <c r="B300" s="66">
        <v>160123708.45000005</v>
      </c>
      <c r="C300" s="68">
        <v>0.31558279250397386</v>
      </c>
      <c r="D300" s="67">
        <v>1191</v>
      </c>
      <c r="E300" s="68">
        <v>0.33314685314685316</v>
      </c>
    </row>
    <row r="301" spans="1:6" x14ac:dyDescent="0.2">
      <c r="A301" s="65" t="s">
        <v>82</v>
      </c>
      <c r="B301" s="66">
        <v>95503948.989999935</v>
      </c>
      <c r="C301" s="68">
        <v>0.18822573627085668</v>
      </c>
      <c r="D301" s="67">
        <v>641</v>
      </c>
      <c r="E301" s="68">
        <v>0.17930069930069931</v>
      </c>
    </row>
    <row r="302" spans="1:6" x14ac:dyDescent="0.2">
      <c r="A302" s="65" t="s">
        <v>83</v>
      </c>
      <c r="B302" s="66">
        <v>21922378.150000002</v>
      </c>
      <c r="C302" s="68">
        <v>4.3206127199242363E-2</v>
      </c>
      <c r="D302" s="67">
        <v>139</v>
      </c>
      <c r="E302" s="68">
        <v>3.8881118881118878E-2</v>
      </c>
    </row>
    <row r="303" spans="1:6" x14ac:dyDescent="0.2">
      <c r="A303" s="65" t="s">
        <v>84</v>
      </c>
      <c r="B303" s="66">
        <v>6400518.7399999993</v>
      </c>
      <c r="C303" s="68">
        <v>1.2614581544455951E-2</v>
      </c>
      <c r="D303" s="67">
        <v>51</v>
      </c>
      <c r="E303" s="68">
        <v>1.4265734265734267E-2</v>
      </c>
    </row>
    <row r="304" spans="1:6" x14ac:dyDescent="0.2">
      <c r="A304" s="65" t="s">
        <v>85</v>
      </c>
      <c r="B304" s="66">
        <v>3126169.77</v>
      </c>
      <c r="C304" s="68">
        <v>6.1612699044262323E-3</v>
      </c>
      <c r="D304" s="67">
        <v>17</v>
      </c>
      <c r="E304" s="68">
        <v>4.7552447552447552E-3</v>
      </c>
    </row>
    <row r="305" spans="1:5" x14ac:dyDescent="0.2">
      <c r="A305" s="65" t="s">
        <v>86</v>
      </c>
      <c r="B305" s="66">
        <v>818611.63</v>
      </c>
      <c r="C305" s="68">
        <v>1.613375974565931E-3</v>
      </c>
      <c r="D305" s="67">
        <v>8</v>
      </c>
      <c r="E305" s="68">
        <v>2.2377622377622378E-3</v>
      </c>
    </row>
    <row r="306" spans="1:5" x14ac:dyDescent="0.2">
      <c r="A306" s="65" t="s">
        <v>0</v>
      </c>
      <c r="B306" s="66">
        <v>532292.75</v>
      </c>
      <c r="C306" s="68">
        <v>1.0490790782994733E-3</v>
      </c>
      <c r="D306" s="67">
        <v>4</v>
      </c>
      <c r="E306" s="68">
        <v>1.1188811188811189E-3</v>
      </c>
    </row>
    <row r="307" spans="1:5" x14ac:dyDescent="0.2">
      <c r="A307" s="65" t="s">
        <v>67</v>
      </c>
      <c r="B307" s="66">
        <v>1125243.3700000001</v>
      </c>
      <c r="C307" s="68">
        <v>2.2177068492144469E-3</v>
      </c>
      <c r="D307" s="67">
        <v>8</v>
      </c>
      <c r="E307" s="68">
        <v>2.2377622377622378E-3</v>
      </c>
    </row>
    <row r="308" spans="1:5" x14ac:dyDescent="0.2">
      <c r="A308" s="65" t="s">
        <v>79</v>
      </c>
      <c r="B308" s="66">
        <v>1695139.29</v>
      </c>
      <c r="C308" s="68">
        <v>3.3408968353268453E-3</v>
      </c>
      <c r="D308" s="67">
        <v>10</v>
      </c>
      <c r="E308" s="68">
        <v>2.7972027972027972E-3</v>
      </c>
    </row>
    <row r="309" spans="1:5" x14ac:dyDescent="0.2">
      <c r="A309" s="65"/>
      <c r="B309" s="65"/>
      <c r="C309" s="68"/>
      <c r="D309" s="67"/>
      <c r="E309" s="68"/>
    </row>
    <row r="310" spans="1:5" ht="10.8" thickBot="1" x14ac:dyDescent="0.25">
      <c r="A310" s="65"/>
      <c r="B310" s="78">
        <v>507390492.30000001</v>
      </c>
      <c r="C310" s="68"/>
      <c r="D310" s="73">
        <v>3575</v>
      </c>
      <c r="E310" s="68"/>
    </row>
    <row r="311" spans="1:5" ht="10.8" thickTop="1" x14ac:dyDescent="0.2">
      <c r="A311" s="65"/>
      <c r="B311" s="93"/>
      <c r="C311" s="68"/>
      <c r="D311" s="76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70" t="s">
        <v>304</v>
      </c>
      <c r="B313" s="65"/>
      <c r="C313" s="68"/>
      <c r="D313" s="74">
        <v>1.4705012751943134</v>
      </c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x14ac:dyDescent="0.2">
      <c r="A316" s="65"/>
      <c r="B316" s="65"/>
      <c r="C316" s="68"/>
      <c r="D316" s="65"/>
      <c r="E316" s="68"/>
    </row>
    <row r="317" spans="1:5" x14ac:dyDescent="0.2">
      <c r="A317" s="65"/>
      <c r="B317" s="65"/>
      <c r="C317" s="68"/>
      <c r="D317" s="65"/>
      <c r="E317" s="68"/>
    </row>
    <row r="318" spans="1:5" x14ac:dyDescent="0.2">
      <c r="A318" s="65"/>
      <c r="B318" s="65"/>
      <c r="C318" s="68"/>
      <c r="D318" s="65"/>
      <c r="E318" s="68"/>
    </row>
    <row r="319" spans="1:5" ht="15" x14ac:dyDescent="0.25">
      <c r="A319" s="69" t="s">
        <v>164</v>
      </c>
      <c r="B319" s="86"/>
      <c r="C319" s="86"/>
      <c r="D319" s="86"/>
      <c r="E319" s="86"/>
    </row>
    <row r="320" spans="1:5" ht="15" x14ac:dyDescent="0.25">
      <c r="A320" s="61"/>
      <c r="B320" s="61"/>
      <c r="C320" s="61"/>
      <c r="D320" s="61"/>
      <c r="E320" s="61"/>
    </row>
    <row r="321" spans="1:5" ht="20.399999999999999" x14ac:dyDescent="0.2">
      <c r="A321" s="53" t="s">
        <v>87</v>
      </c>
      <c r="B321" s="54" t="s">
        <v>108</v>
      </c>
      <c r="C321" s="60" t="s">
        <v>109</v>
      </c>
      <c r="D321" s="56" t="s">
        <v>110</v>
      </c>
      <c r="E321" s="60" t="s">
        <v>109</v>
      </c>
    </row>
    <row r="322" spans="1:5" x14ac:dyDescent="0.2">
      <c r="C322" s="41"/>
      <c r="E322" s="41"/>
    </row>
    <row r="323" spans="1:5" x14ac:dyDescent="0.2">
      <c r="A323" s="65" t="s">
        <v>165</v>
      </c>
      <c r="B323" s="66">
        <v>659175949.27999938</v>
      </c>
      <c r="C323" s="68">
        <v>0.72727505792769376</v>
      </c>
      <c r="D323" s="67">
        <v>4660</v>
      </c>
      <c r="E323" s="68">
        <v>0.70863746958637475</v>
      </c>
    </row>
    <row r="324" spans="1:5" x14ac:dyDescent="0.2">
      <c r="A324" s="65" t="s">
        <v>166</v>
      </c>
      <c r="B324" s="66">
        <v>189832313.72</v>
      </c>
      <c r="C324" s="68">
        <v>0.20944378675839251</v>
      </c>
      <c r="D324" s="67">
        <v>1493</v>
      </c>
      <c r="E324" s="68">
        <v>0.22703771289537714</v>
      </c>
    </row>
    <row r="325" spans="1:5" x14ac:dyDescent="0.2">
      <c r="A325" s="65" t="s">
        <v>167</v>
      </c>
      <c r="B325" s="66">
        <v>31855266.310000021</v>
      </c>
      <c r="C325" s="68">
        <v>3.5146216539321068E-2</v>
      </c>
      <c r="D325" s="67">
        <v>234</v>
      </c>
      <c r="E325" s="68">
        <v>3.5583941605839414E-2</v>
      </c>
    </row>
    <row r="326" spans="1:5" x14ac:dyDescent="0.2">
      <c r="A326" s="65" t="s">
        <v>168</v>
      </c>
      <c r="B326" s="66">
        <v>4089216.9500000007</v>
      </c>
      <c r="C326" s="68">
        <v>4.5116717280698189E-3</v>
      </c>
      <c r="D326" s="67">
        <v>52</v>
      </c>
      <c r="E326" s="68">
        <v>7.9075425790754265E-3</v>
      </c>
    </row>
    <row r="327" spans="1:5" x14ac:dyDescent="0.2">
      <c r="A327" s="65" t="s">
        <v>169</v>
      </c>
      <c r="B327" s="66">
        <v>21411279.419999994</v>
      </c>
      <c r="C327" s="68">
        <v>2.3623267046522709E-2</v>
      </c>
      <c r="D327" s="67">
        <v>137</v>
      </c>
      <c r="E327" s="68">
        <v>2.0833333333333332E-2</v>
      </c>
    </row>
    <row r="328" spans="1:5" x14ac:dyDescent="0.2">
      <c r="A328" s="65" t="s">
        <v>170</v>
      </c>
      <c r="B328" s="66">
        <v>0</v>
      </c>
      <c r="C328" s="68">
        <v>0</v>
      </c>
      <c r="D328" s="67">
        <v>0</v>
      </c>
      <c r="E328" s="68">
        <v>0</v>
      </c>
    </row>
    <row r="329" spans="1:5" x14ac:dyDescent="0.2">
      <c r="A329" s="65" t="s">
        <v>171</v>
      </c>
      <c r="B329" s="66">
        <v>0</v>
      </c>
      <c r="C329" s="68">
        <v>0</v>
      </c>
      <c r="D329" s="67">
        <v>0</v>
      </c>
      <c r="E329" s="68">
        <v>0</v>
      </c>
    </row>
    <row r="330" spans="1:5" x14ac:dyDescent="0.2">
      <c r="A330" s="65"/>
      <c r="B330" s="66"/>
      <c r="C330" s="65"/>
      <c r="D330" s="67"/>
      <c r="E330" s="68"/>
    </row>
    <row r="331" spans="1:5" ht="10.8" thickBot="1" x14ac:dyDescent="0.25">
      <c r="A331" s="65"/>
      <c r="B331" s="71">
        <v>906364025.67999947</v>
      </c>
      <c r="C331" s="70"/>
      <c r="D331" s="73">
        <v>6576</v>
      </c>
      <c r="E331" s="65"/>
    </row>
    <row r="332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501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902147211.16999912</v>
      </c>
      <c r="C7" s="66">
        <v>4734283.26</v>
      </c>
      <c r="D7" s="66">
        <v>432030664.84999985</v>
      </c>
      <c r="E7" s="66">
        <v>195423.85</v>
      </c>
      <c r="F7" s="66">
        <v>465186839.21000075</v>
      </c>
      <c r="G7" s="50"/>
      <c r="H7" s="89"/>
    </row>
    <row r="8" spans="1:8" s="40" customFormat="1" x14ac:dyDescent="0.2">
      <c r="A8" s="65" t="s">
        <v>87</v>
      </c>
      <c r="B8" s="67">
        <v>6537</v>
      </c>
      <c r="C8" s="67">
        <v>45</v>
      </c>
      <c r="D8" s="67">
        <v>3069</v>
      </c>
      <c r="E8" s="67">
        <v>2</v>
      </c>
      <c r="F8" s="67">
        <v>3421</v>
      </c>
      <c r="H8" s="90"/>
    </row>
    <row r="9" spans="1:8" s="40" customFormat="1" x14ac:dyDescent="0.2">
      <c r="A9" s="65" t="s">
        <v>88</v>
      </c>
      <c r="B9" s="68">
        <v>0.78806826891684889</v>
      </c>
      <c r="C9" s="68">
        <v>0.84246476575475238</v>
      </c>
      <c r="D9" s="68">
        <v>0.79076239012699445</v>
      </c>
      <c r="E9" s="68">
        <v>0.68863518829078385</v>
      </c>
      <c r="F9" s="68">
        <v>0.78505434055865086</v>
      </c>
      <c r="H9" s="91"/>
    </row>
    <row r="10" spans="1:8" s="40" customFormat="1" x14ac:dyDescent="0.2">
      <c r="A10" s="65" t="s">
        <v>89</v>
      </c>
      <c r="B10" s="68">
        <v>1.438695652173913E-3</v>
      </c>
      <c r="C10" s="68">
        <v>0.31813372549019608</v>
      </c>
      <c r="D10" s="68">
        <v>4.8675555555555555E-2</v>
      </c>
      <c r="E10" s="68">
        <v>0.60704328571428567</v>
      </c>
      <c r="F10" s="68">
        <v>1.438695652173913E-3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10.185566399988936</v>
      </c>
      <c r="C12" s="66">
        <v>13.745825955038537</v>
      </c>
      <c r="D12" s="66">
        <v>10.156270116120924</v>
      </c>
      <c r="E12" s="66">
        <v>18.058134730295926</v>
      </c>
      <c r="F12" s="66">
        <v>10.173233996437183</v>
      </c>
      <c r="H12" s="89"/>
    </row>
    <row r="13" spans="1:8" s="40" customFormat="1" x14ac:dyDescent="0.2">
      <c r="A13" s="65" t="s">
        <v>92</v>
      </c>
      <c r="B13" s="66">
        <v>9.9466119096509242</v>
      </c>
      <c r="C13" s="66">
        <v>11.501711156741958</v>
      </c>
      <c r="D13" s="66">
        <v>9.9466119096509242</v>
      </c>
      <c r="E13" s="66">
        <v>17.596167008898014</v>
      </c>
      <c r="F13" s="66">
        <v>9.9466119096509242</v>
      </c>
      <c r="H13" s="89"/>
    </row>
    <row r="14" spans="1:8" s="40" customFormat="1" x14ac:dyDescent="0.2">
      <c r="A14" s="65" t="s">
        <v>93</v>
      </c>
      <c r="B14" s="66">
        <v>19.720739219712527</v>
      </c>
      <c r="C14" s="66">
        <v>14.529774127310061</v>
      </c>
      <c r="D14" s="66">
        <v>11.085557837097879</v>
      </c>
      <c r="E14" s="66">
        <v>19.720739219712527</v>
      </c>
      <c r="F14" s="66">
        <v>10.945927446954141</v>
      </c>
      <c r="H14" s="89"/>
    </row>
    <row r="15" spans="1:8" s="40" customFormat="1" x14ac:dyDescent="0.2">
      <c r="A15" s="65" t="s">
        <v>117</v>
      </c>
      <c r="B15" s="66">
        <v>138006.30429401854</v>
      </c>
      <c r="C15" s="66">
        <v>105206.29466666667</v>
      </c>
      <c r="D15" s="66">
        <v>140772.4551482567</v>
      </c>
      <c r="E15" s="66">
        <v>97711.925000000003</v>
      </c>
      <c r="F15" s="66">
        <v>135979.78345805343</v>
      </c>
      <c r="H15" s="89"/>
    </row>
    <row r="16" spans="1:8" s="40" customFormat="1" x14ac:dyDescent="0.2">
      <c r="A16" s="65" t="s">
        <v>94</v>
      </c>
      <c r="B16" s="66">
        <v>165.45</v>
      </c>
      <c r="C16" s="66">
        <v>16224.82</v>
      </c>
      <c r="D16" s="66">
        <v>4245.71</v>
      </c>
      <c r="E16" s="66">
        <v>42493.03</v>
      </c>
      <c r="F16" s="66">
        <v>165.45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11.833927606956337</v>
      </c>
      <c r="C18" s="66">
        <v>12.018356755266616</v>
      </c>
      <c r="D18" s="66">
        <v>11.900141123634183</v>
      </c>
      <c r="E18" s="66">
        <v>6.9636659411496256</v>
      </c>
      <c r="F18" s="66">
        <v>11.772602475262808</v>
      </c>
      <c r="H18" s="89"/>
    </row>
    <row r="19" spans="1:8" s="40" customFormat="1" x14ac:dyDescent="0.2">
      <c r="A19" s="65" t="s">
        <v>97</v>
      </c>
      <c r="B19" s="66">
        <v>0</v>
      </c>
      <c r="C19" s="66">
        <v>5.5</v>
      </c>
      <c r="D19" s="66">
        <v>0</v>
      </c>
      <c r="E19" s="66">
        <v>5.333333333333333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20.083333333333332</v>
      </c>
      <c r="C20" s="66">
        <v>16.5</v>
      </c>
      <c r="D20" s="66">
        <v>20.083333333333332</v>
      </c>
      <c r="E20" s="66">
        <v>7.416666666666667</v>
      </c>
      <c r="F20" s="66">
        <v>20.083333333333332</v>
      </c>
      <c r="H20" s="89"/>
    </row>
    <row r="21" spans="1:8" s="40" customFormat="1" x14ac:dyDescent="0.2">
      <c r="A21" s="65" t="s">
        <v>99</v>
      </c>
      <c r="B21" s="68">
        <v>0.56018540929100002</v>
      </c>
      <c r="C21" s="68">
        <v>0.99657290890532824</v>
      </c>
      <c r="D21" s="68">
        <v>0.82772743070022381</v>
      </c>
      <c r="E21" s="68">
        <v>0</v>
      </c>
      <c r="F21" s="68">
        <v>0.30750658022254018</v>
      </c>
      <c r="H21" s="91"/>
    </row>
    <row r="22" spans="1:8" s="40" customFormat="1" x14ac:dyDescent="0.2">
      <c r="A22" s="65" t="s">
        <v>138</v>
      </c>
      <c r="B22" s="68">
        <v>0.43981459070900153</v>
      </c>
      <c r="C22" s="68">
        <v>3.4270910946718469E-3</v>
      </c>
      <c r="D22" s="68">
        <v>0.17227256929977636</v>
      </c>
      <c r="E22" s="68">
        <v>1</v>
      </c>
      <c r="F22" s="68">
        <v>0.6924934197774586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0.45709095525020144</v>
      </c>
      <c r="C24" s="68">
        <v>0.14694692349270205</v>
      </c>
      <c r="D24" s="68">
        <v>0.38426731356590188</v>
      </c>
      <c r="E24" s="68">
        <v>1</v>
      </c>
      <c r="F24" s="68">
        <v>0.52765240688417825</v>
      </c>
      <c r="H24" s="91"/>
    </row>
    <row r="25" spans="1:8" s="40" customFormat="1" ht="20.399999999999999" x14ac:dyDescent="0.2">
      <c r="A25" s="87" t="s">
        <v>303</v>
      </c>
      <c r="B25" s="66">
        <v>1.4705676687984572</v>
      </c>
      <c r="C25" s="66">
        <v>1.4742970329549372</v>
      </c>
      <c r="D25" s="66">
        <v>1.4774795163746965</v>
      </c>
      <c r="E25" s="66">
        <v>0</v>
      </c>
      <c r="F25" s="66">
        <v>1.4531658392634859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1890035.5499999998</v>
      </c>
      <c r="C32" s="68">
        <v>2.0950411713281263E-3</v>
      </c>
      <c r="D32" s="67">
        <v>55</v>
      </c>
      <c r="E32" s="68">
        <v>8.4136454030901021E-3</v>
      </c>
    </row>
    <row r="33" spans="1:5" x14ac:dyDescent="0.2">
      <c r="A33" s="65" t="s">
        <v>17</v>
      </c>
      <c r="B33" s="66">
        <v>23954738.409999996</v>
      </c>
      <c r="C33" s="68">
        <v>2.6553026062046958E-2</v>
      </c>
      <c r="D33" s="67">
        <v>248</v>
      </c>
      <c r="E33" s="68">
        <v>3.7937891999388101E-2</v>
      </c>
    </row>
    <row r="34" spans="1:5" x14ac:dyDescent="0.2">
      <c r="A34" s="65" t="s">
        <v>18</v>
      </c>
      <c r="B34" s="66">
        <v>14514049.280000001</v>
      </c>
      <c r="C34" s="68">
        <v>1.6088338023210916E-2</v>
      </c>
      <c r="D34" s="67">
        <v>112</v>
      </c>
      <c r="E34" s="68">
        <v>1.7133241548110755E-2</v>
      </c>
    </row>
    <row r="35" spans="1:5" x14ac:dyDescent="0.2">
      <c r="A35" s="65" t="s">
        <v>19</v>
      </c>
      <c r="B35" s="66">
        <v>20651784.670000002</v>
      </c>
      <c r="C35" s="68">
        <v>2.2891812349801068E-2</v>
      </c>
      <c r="D35" s="67">
        <v>186</v>
      </c>
      <c r="E35" s="68">
        <v>2.8453418999541073E-2</v>
      </c>
    </row>
    <row r="36" spans="1:5" x14ac:dyDescent="0.2">
      <c r="A36" s="65" t="s">
        <v>20</v>
      </c>
      <c r="B36" s="66">
        <v>28268535.229999997</v>
      </c>
      <c r="C36" s="68">
        <v>3.1334725508199886E-2</v>
      </c>
      <c r="D36" s="67">
        <v>202</v>
      </c>
      <c r="E36" s="68">
        <v>3.0901024934985467E-2</v>
      </c>
    </row>
    <row r="37" spans="1:5" x14ac:dyDescent="0.2">
      <c r="A37" s="65" t="s">
        <v>21</v>
      </c>
      <c r="B37" s="66">
        <v>46707740.489999995</v>
      </c>
      <c r="C37" s="68">
        <v>5.177396760937103E-2</v>
      </c>
      <c r="D37" s="67">
        <v>314</v>
      </c>
      <c r="E37" s="68">
        <v>4.8034266483096222E-2</v>
      </c>
    </row>
    <row r="38" spans="1:5" x14ac:dyDescent="0.2">
      <c r="A38" s="65" t="s">
        <v>22</v>
      </c>
      <c r="B38" s="66">
        <v>92723690.930000022</v>
      </c>
      <c r="C38" s="68">
        <v>0.10278110909387626</v>
      </c>
      <c r="D38" s="67">
        <v>558</v>
      </c>
      <c r="E38" s="68">
        <v>8.5360256998623221E-2</v>
      </c>
    </row>
    <row r="39" spans="1:5" x14ac:dyDescent="0.2">
      <c r="A39" s="65" t="s">
        <v>23</v>
      </c>
      <c r="B39" s="66">
        <v>116704233.28999999</v>
      </c>
      <c r="C39" s="68">
        <v>0.12936273797116277</v>
      </c>
      <c r="D39" s="67">
        <v>787</v>
      </c>
      <c r="E39" s="68">
        <v>0.1203916169496711</v>
      </c>
    </row>
    <row r="40" spans="1:5" x14ac:dyDescent="0.2">
      <c r="A40" s="65" t="s">
        <v>39</v>
      </c>
      <c r="B40" s="66">
        <v>204319877.32999992</v>
      </c>
      <c r="C40" s="68">
        <v>0.22648174798990536</v>
      </c>
      <c r="D40" s="67">
        <v>1397</v>
      </c>
      <c r="E40" s="68">
        <v>0.21370659323848859</v>
      </c>
    </row>
    <row r="41" spans="1:5" x14ac:dyDescent="0.2">
      <c r="A41" s="65" t="s">
        <v>40</v>
      </c>
      <c r="B41" s="66">
        <v>253894766.2100001</v>
      </c>
      <c r="C41" s="68">
        <v>0.28143385366200097</v>
      </c>
      <c r="D41" s="67">
        <v>1915</v>
      </c>
      <c r="E41" s="68">
        <v>0.29294783539850083</v>
      </c>
    </row>
    <row r="42" spans="1:5" x14ac:dyDescent="0.2">
      <c r="A42" s="65" t="s">
        <v>41</v>
      </c>
      <c r="B42" s="66">
        <v>50122700.140000053</v>
      </c>
      <c r="C42" s="68">
        <v>5.5559336125415297E-2</v>
      </c>
      <c r="D42" s="67">
        <v>421</v>
      </c>
      <c r="E42" s="68">
        <v>6.4402631176380606E-2</v>
      </c>
    </row>
    <row r="43" spans="1:5" x14ac:dyDescent="0.2">
      <c r="A43" s="65" t="s">
        <v>42</v>
      </c>
      <c r="B43" s="66">
        <v>6880811.5300000003</v>
      </c>
      <c r="C43" s="68">
        <v>7.6271493663170936E-3</v>
      </c>
      <c r="D43" s="67">
        <v>49</v>
      </c>
      <c r="E43" s="68">
        <v>7.4957931772984552E-3</v>
      </c>
    </row>
    <row r="44" spans="1:5" x14ac:dyDescent="0.2">
      <c r="A44" s="65" t="s">
        <v>43</v>
      </c>
      <c r="B44" s="66">
        <v>4092429.9000000004</v>
      </c>
      <c r="C44" s="68">
        <v>4.536321621714602E-3</v>
      </c>
      <c r="D44" s="67">
        <v>39</v>
      </c>
      <c r="E44" s="68">
        <v>5.9660394676457089E-3</v>
      </c>
    </row>
    <row r="45" spans="1:5" x14ac:dyDescent="0.2">
      <c r="A45" s="65" t="s">
        <v>44</v>
      </c>
      <c r="B45" s="66">
        <v>4351304.7</v>
      </c>
      <c r="C45" s="68">
        <v>4.8232756762133832E-3</v>
      </c>
      <c r="D45" s="67">
        <v>26</v>
      </c>
      <c r="E45" s="68">
        <v>3.9773596450971395E-3</v>
      </c>
    </row>
    <row r="46" spans="1:5" x14ac:dyDescent="0.2">
      <c r="A46" s="65" t="s">
        <v>24</v>
      </c>
      <c r="B46" s="66">
        <v>32651634.319999982</v>
      </c>
      <c r="C46" s="68">
        <v>3.6193244201967747E-2</v>
      </c>
      <c r="D46" s="67">
        <v>225</v>
      </c>
      <c r="E46" s="68">
        <v>3.4419458467186782E-2</v>
      </c>
    </row>
    <row r="47" spans="1:5" x14ac:dyDescent="0.2">
      <c r="A47" s="65" t="s">
        <v>25</v>
      </c>
      <c r="B47" s="66">
        <v>418879.19</v>
      </c>
      <c r="C47" s="68">
        <v>4.6431356746838803E-4</v>
      </c>
      <c r="D47" s="67">
        <v>3</v>
      </c>
      <c r="E47" s="68">
        <v>4.5892611289582378E-4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902147211.1700002</v>
      </c>
      <c r="C51" s="72"/>
      <c r="D51" s="73">
        <v>6537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0.788068268916848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502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5217045.6000000006</v>
      </c>
      <c r="C60" s="68">
        <v>5.7829204983452561E-3</v>
      </c>
      <c r="D60" s="67">
        <v>95</v>
      </c>
      <c r="E60" s="68">
        <v>1.4532660241701086E-2</v>
      </c>
    </row>
    <row r="61" spans="1:5" x14ac:dyDescent="0.2">
      <c r="A61" s="65" t="s">
        <v>17</v>
      </c>
      <c r="B61" s="66">
        <v>178141974.06000003</v>
      </c>
      <c r="C61" s="68">
        <v>0.19746441806206619</v>
      </c>
      <c r="D61" s="67">
        <v>948</v>
      </c>
      <c r="E61" s="68">
        <v>0.14502065167508033</v>
      </c>
    </row>
    <row r="62" spans="1:5" x14ac:dyDescent="0.2">
      <c r="A62" s="65" t="s">
        <v>18</v>
      </c>
      <c r="B62" s="66">
        <v>56054549.749999985</v>
      </c>
      <c r="C62" s="68">
        <v>6.2134592953296944E-2</v>
      </c>
      <c r="D62" s="67">
        <v>331</v>
      </c>
      <c r="E62" s="68">
        <v>5.0634847789505888E-2</v>
      </c>
    </row>
    <row r="63" spans="1:5" x14ac:dyDescent="0.2">
      <c r="A63" s="65" t="s">
        <v>19</v>
      </c>
      <c r="B63" s="66">
        <v>64525629.969999976</v>
      </c>
      <c r="C63" s="68">
        <v>7.1524501956079095E-2</v>
      </c>
      <c r="D63" s="67">
        <v>470</v>
      </c>
      <c r="E63" s="68">
        <v>7.1898424353679061E-2</v>
      </c>
    </row>
    <row r="64" spans="1:5" x14ac:dyDescent="0.2">
      <c r="A64" s="65" t="s">
        <v>20</v>
      </c>
      <c r="B64" s="66">
        <v>165829577.81000006</v>
      </c>
      <c r="C64" s="68">
        <v>0.18381653876082449</v>
      </c>
      <c r="D64" s="67">
        <v>1068</v>
      </c>
      <c r="E64" s="68">
        <v>0.16337769619091327</v>
      </c>
    </row>
    <row r="65" spans="1:5" x14ac:dyDescent="0.2">
      <c r="A65" s="65" t="s">
        <v>21</v>
      </c>
      <c r="B65" s="66">
        <v>86006042.37999998</v>
      </c>
      <c r="C65" s="68">
        <v>9.5334820431865239E-2</v>
      </c>
      <c r="D65" s="67">
        <v>634</v>
      </c>
      <c r="E65" s="68">
        <v>9.698638519198409E-2</v>
      </c>
    </row>
    <row r="66" spans="1:5" x14ac:dyDescent="0.2">
      <c r="A66" s="65" t="s">
        <v>22</v>
      </c>
      <c r="B66" s="66">
        <v>75035917.699999958</v>
      </c>
      <c r="C66" s="68">
        <v>8.3174804256929885E-2</v>
      </c>
      <c r="D66" s="67">
        <v>535</v>
      </c>
      <c r="E66" s="68">
        <v>8.1841823466421909E-2</v>
      </c>
    </row>
    <row r="67" spans="1:5" x14ac:dyDescent="0.2">
      <c r="A67" s="65" t="s">
        <v>23</v>
      </c>
      <c r="B67" s="66">
        <v>63702982.169999987</v>
      </c>
      <c r="C67" s="68">
        <v>7.0612624393510237E-2</v>
      </c>
      <c r="D67" s="67">
        <v>555</v>
      </c>
      <c r="E67" s="68">
        <v>8.4901330885727391E-2</v>
      </c>
    </row>
    <row r="68" spans="1:5" x14ac:dyDescent="0.2">
      <c r="A68" s="65" t="s">
        <v>39</v>
      </c>
      <c r="B68" s="66">
        <v>48677953.240000039</v>
      </c>
      <c r="C68" s="68">
        <v>5.3957882524371281E-2</v>
      </c>
      <c r="D68" s="67">
        <v>465</v>
      </c>
      <c r="E68" s="68">
        <v>7.1133547498852687E-2</v>
      </c>
    </row>
    <row r="69" spans="1:5" x14ac:dyDescent="0.2">
      <c r="A69" s="65" t="s">
        <v>40</v>
      </c>
      <c r="B69" s="66">
        <v>13130504.660000002</v>
      </c>
      <c r="C69" s="68">
        <v>1.4554725101872199E-2</v>
      </c>
      <c r="D69" s="67">
        <v>122</v>
      </c>
      <c r="E69" s="68">
        <v>1.86629952577635E-2</v>
      </c>
    </row>
    <row r="70" spans="1:5" x14ac:dyDescent="0.2">
      <c r="A70" s="65" t="s">
        <v>41</v>
      </c>
      <c r="B70" s="66">
        <v>26978239.809999991</v>
      </c>
      <c r="C70" s="68">
        <v>2.9904476205176923E-2</v>
      </c>
      <c r="D70" s="67">
        <v>248</v>
      </c>
      <c r="E70" s="68">
        <v>3.7937891999388101E-2</v>
      </c>
    </row>
    <row r="71" spans="1:5" x14ac:dyDescent="0.2">
      <c r="A71" s="65" t="s">
        <v>42</v>
      </c>
      <c r="B71" s="66">
        <v>37157576.209999979</v>
      </c>
      <c r="C71" s="68">
        <v>4.1187930029523777E-2</v>
      </c>
      <c r="D71" s="67">
        <v>361</v>
      </c>
      <c r="E71" s="68">
        <v>5.5224108918464125E-2</v>
      </c>
    </row>
    <row r="72" spans="1:5" x14ac:dyDescent="0.2">
      <c r="A72" s="65" t="s">
        <v>43</v>
      </c>
      <c r="B72" s="66">
        <v>18080628.010000013</v>
      </c>
      <c r="C72" s="68">
        <v>2.004177121664117E-2</v>
      </c>
      <c r="D72" s="67">
        <v>160</v>
      </c>
      <c r="E72" s="68">
        <v>2.4476059354443934E-2</v>
      </c>
    </row>
    <row r="73" spans="1:5" x14ac:dyDescent="0.2">
      <c r="A73" s="65" t="s">
        <v>44</v>
      </c>
      <c r="B73" s="66">
        <v>17864872.530000009</v>
      </c>
      <c r="C73" s="68">
        <v>1.9802613485698135E-2</v>
      </c>
      <c r="D73" s="67">
        <v>172</v>
      </c>
      <c r="E73" s="68">
        <v>2.631176380602723E-2</v>
      </c>
    </row>
    <row r="74" spans="1:5" x14ac:dyDescent="0.2">
      <c r="A74" s="65" t="s">
        <v>24</v>
      </c>
      <c r="B74" s="66">
        <v>22818196.749999989</v>
      </c>
      <c r="C74" s="68">
        <v>2.5293207657768994E-2</v>
      </c>
      <c r="D74" s="67">
        <v>196</v>
      </c>
      <c r="E74" s="68">
        <v>2.9983172709193821E-2</v>
      </c>
    </row>
    <row r="75" spans="1:5" x14ac:dyDescent="0.2">
      <c r="A75" s="65" t="s">
        <v>25</v>
      </c>
      <c r="B75" s="66">
        <v>1390183.9699999997</v>
      </c>
      <c r="C75" s="68">
        <v>1.5409724186777251E-3</v>
      </c>
      <c r="D75" s="67">
        <v>9</v>
      </c>
      <c r="E75" s="68">
        <v>1.3767783386874712E-3</v>
      </c>
    </row>
    <row r="76" spans="1:5" x14ac:dyDescent="0.2">
      <c r="A76" s="65" t="s">
        <v>26</v>
      </c>
      <c r="B76" s="66">
        <v>1419746.73</v>
      </c>
      <c r="C76" s="68">
        <v>1.5737417490419572E-3</v>
      </c>
      <c r="D76" s="67">
        <v>11</v>
      </c>
      <c r="E76" s="68">
        <v>1.6827290806180205E-3</v>
      </c>
    </row>
    <row r="77" spans="1:5" x14ac:dyDescent="0.2">
      <c r="A77" s="65" t="s">
        <v>3</v>
      </c>
      <c r="B77" s="66">
        <v>20115589.820000004</v>
      </c>
      <c r="C77" s="68">
        <v>2.2297458298310289E-2</v>
      </c>
      <c r="D77" s="67">
        <v>157</v>
      </c>
      <c r="E77" s="68">
        <v>2.4017133241548111E-2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902147211.16999996</v>
      </c>
      <c r="C79" s="72"/>
      <c r="D79" s="73">
        <v>6537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0.66744847387440698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620174046.51000059</v>
      </c>
      <c r="C90" s="68">
        <v>0.68744218108892963</v>
      </c>
      <c r="D90" s="67">
        <v>4428</v>
      </c>
      <c r="E90" s="68">
        <v>0.67737494263423592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281973164.66000032</v>
      </c>
      <c r="C92" s="68">
        <v>0.31255781891107037</v>
      </c>
      <c r="D92" s="67">
        <v>2109</v>
      </c>
      <c r="E92" s="68">
        <v>0.32262505736576413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902147211.17000091</v>
      </c>
      <c r="C94" s="72"/>
      <c r="D94" s="73">
        <v>6537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879018830.05999923</v>
      </c>
      <c r="C101" s="68">
        <v>0.97436296335716133</v>
      </c>
      <c r="D101" s="67">
        <v>6223</v>
      </c>
      <c r="E101" s="68">
        <v>0.95196573351690383</v>
      </c>
    </row>
    <row r="102" spans="1:6" x14ac:dyDescent="0.2">
      <c r="A102" s="65" t="s">
        <v>5</v>
      </c>
      <c r="B102" s="66">
        <v>23128381.109999999</v>
      </c>
      <c r="C102" s="68">
        <v>2.5637036642838684E-2</v>
      </c>
      <c r="D102" s="67">
        <v>314</v>
      </c>
      <c r="E102" s="68">
        <v>4.8034266483096222E-2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902147211.16999924</v>
      </c>
      <c r="C104" s="72"/>
      <c r="D104" s="73">
        <v>6537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187267837.9599998</v>
      </c>
      <c r="C111" s="68">
        <v>0.20758013286670923</v>
      </c>
      <c r="D111" s="67">
        <v>2514</v>
      </c>
      <c r="E111" s="68">
        <v>0.38458008260670035</v>
      </c>
    </row>
    <row r="112" spans="1:6" x14ac:dyDescent="0.2">
      <c r="A112" s="65" t="s">
        <v>69</v>
      </c>
      <c r="B112" s="66">
        <v>407747792.6400004</v>
      </c>
      <c r="C112" s="68">
        <v>0.45197478592345242</v>
      </c>
      <c r="D112" s="67">
        <v>3034</v>
      </c>
      <c r="E112" s="68">
        <v>0.46412727550864313</v>
      </c>
    </row>
    <row r="113" spans="1:5" x14ac:dyDescent="0.2">
      <c r="A113" s="65" t="s">
        <v>70</v>
      </c>
      <c r="B113" s="66">
        <v>160385600.88999996</v>
      </c>
      <c r="C113" s="68">
        <v>0.17778207248681169</v>
      </c>
      <c r="D113" s="67">
        <v>677</v>
      </c>
      <c r="E113" s="68">
        <v>0.1035643261434909</v>
      </c>
    </row>
    <row r="114" spans="1:5" x14ac:dyDescent="0.2">
      <c r="A114" s="65" t="s">
        <v>71</v>
      </c>
      <c r="B114" s="66">
        <v>61270311.009999976</v>
      </c>
      <c r="C114" s="68">
        <v>6.791608980372299E-2</v>
      </c>
      <c r="D114" s="67">
        <v>177</v>
      </c>
      <c r="E114" s="68">
        <v>2.7076640660853604E-2</v>
      </c>
    </row>
    <row r="115" spans="1:5" x14ac:dyDescent="0.2">
      <c r="A115" s="65" t="s">
        <v>72</v>
      </c>
      <c r="B115" s="66">
        <v>27615518.809999999</v>
      </c>
      <c r="C115" s="68">
        <v>3.0610878654920706E-2</v>
      </c>
      <c r="D115" s="67">
        <v>62</v>
      </c>
      <c r="E115" s="68">
        <v>9.4844729998470254E-3</v>
      </c>
    </row>
    <row r="116" spans="1:5" x14ac:dyDescent="0.2">
      <c r="A116" s="65" t="s">
        <v>73</v>
      </c>
      <c r="B116" s="66">
        <v>25326287.550000001</v>
      </c>
      <c r="C116" s="68">
        <v>2.8073342395144345E-2</v>
      </c>
      <c r="D116" s="67">
        <v>43</v>
      </c>
      <c r="E116" s="68">
        <v>6.5779409515068074E-3</v>
      </c>
    </row>
    <row r="117" spans="1:5" x14ac:dyDescent="0.2">
      <c r="A117" s="65" t="s">
        <v>74</v>
      </c>
      <c r="B117" s="66">
        <v>15095010.369999997</v>
      </c>
      <c r="C117" s="68">
        <v>1.6732313953975637E-2</v>
      </c>
      <c r="D117" s="67">
        <v>17</v>
      </c>
      <c r="E117" s="68">
        <v>2.6005813064096679E-3</v>
      </c>
    </row>
    <row r="118" spans="1:5" x14ac:dyDescent="0.2">
      <c r="A118" s="65" t="s">
        <v>178</v>
      </c>
      <c r="B118" s="66">
        <v>5302886</v>
      </c>
      <c r="C118" s="68">
        <v>5.8780717097408697E-3</v>
      </c>
      <c r="D118" s="67">
        <v>5</v>
      </c>
      <c r="E118" s="68">
        <v>7.6487685482637294E-4</v>
      </c>
    </row>
    <row r="119" spans="1:5" x14ac:dyDescent="0.2">
      <c r="A119" s="65" t="s">
        <v>75</v>
      </c>
      <c r="B119" s="66">
        <v>6919858.9399999995</v>
      </c>
      <c r="C119" s="68">
        <v>7.6704321138737364E-3</v>
      </c>
      <c r="D119" s="67">
        <v>5</v>
      </c>
      <c r="E119" s="68">
        <v>7.6487685482637294E-4</v>
      </c>
    </row>
    <row r="120" spans="1:5" x14ac:dyDescent="0.2">
      <c r="A120" s="65" t="s">
        <v>78</v>
      </c>
      <c r="B120" s="66">
        <v>1652049</v>
      </c>
      <c r="C120" s="68">
        <v>1.8312410430859148E-3</v>
      </c>
      <c r="D120" s="67">
        <v>1</v>
      </c>
      <c r="E120" s="68">
        <v>1.529753709652746E-4</v>
      </c>
    </row>
    <row r="121" spans="1:5" x14ac:dyDescent="0.2">
      <c r="A121" s="65" t="s">
        <v>76</v>
      </c>
      <c r="B121" s="66">
        <v>3564058</v>
      </c>
      <c r="C121" s="68">
        <v>3.9506390485625426E-3</v>
      </c>
      <c r="D121" s="67">
        <v>2</v>
      </c>
      <c r="E121" s="68">
        <v>3.0595074193054921E-4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902147211.17000008</v>
      </c>
      <c r="C124" s="72"/>
      <c r="D124" s="73">
        <v>6537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138006.30429401854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542670833.67000055</v>
      </c>
      <c r="C133" s="68">
        <v>0.60153246271881411</v>
      </c>
      <c r="D133" s="67">
        <v>3698</v>
      </c>
      <c r="E133" s="68">
        <v>0.56570292182958548</v>
      </c>
    </row>
    <row r="134" spans="1:6" x14ac:dyDescent="0.2">
      <c r="A134" s="65" t="s">
        <v>7</v>
      </c>
      <c r="B134" s="66">
        <v>342220924.22000015</v>
      </c>
      <c r="C134" s="68">
        <v>0.37934044464447392</v>
      </c>
      <c r="D134" s="67">
        <v>2646</v>
      </c>
      <c r="E134" s="68">
        <v>0.40477283157411659</v>
      </c>
    </row>
    <row r="135" spans="1:6" x14ac:dyDescent="0.2">
      <c r="A135" s="65" t="s">
        <v>8</v>
      </c>
      <c r="B135" s="66">
        <v>17255453.280000005</v>
      </c>
      <c r="C135" s="68">
        <v>1.9127092636712022E-2</v>
      </c>
      <c r="D135" s="67">
        <v>193</v>
      </c>
      <c r="E135" s="68">
        <v>2.9524246596297998E-2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902147211.17000067</v>
      </c>
      <c r="C137" s="68"/>
      <c r="D137" s="73">
        <v>6537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4.7102102044843127E-5</v>
      </c>
      <c r="D145" s="67">
        <v>1</v>
      </c>
      <c r="E145" s="68">
        <v>1.529753709652746E-4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1.6951869728850914E-4</v>
      </c>
      <c r="D147" s="67">
        <v>1</v>
      </c>
      <c r="E147" s="68">
        <v>1.529753709652746E-4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507184.07000000007</v>
      </c>
      <c r="C150" s="68">
        <v>5.6219657248868498E-4</v>
      </c>
      <c r="D150" s="67">
        <v>8</v>
      </c>
      <c r="E150" s="68">
        <v>1.2238029677221968E-3</v>
      </c>
    </row>
    <row r="151" spans="1:5" x14ac:dyDescent="0.2">
      <c r="A151" s="77">
        <v>2003</v>
      </c>
      <c r="B151" s="66">
        <v>4141770.98</v>
      </c>
      <c r="C151" s="68">
        <v>4.5910145580658739E-3</v>
      </c>
      <c r="D151" s="67">
        <v>36</v>
      </c>
      <c r="E151" s="68">
        <v>5.507113354749885E-3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9.4583465917205816E-5</v>
      </c>
      <c r="D153" s="67">
        <v>1</v>
      </c>
      <c r="E153" s="68">
        <v>1.529753709652746E-4</v>
      </c>
    </row>
    <row r="154" spans="1:5" x14ac:dyDescent="0.2">
      <c r="A154" s="77">
        <v>2006</v>
      </c>
      <c r="B154" s="66">
        <v>269544524.93000025</v>
      </c>
      <c r="C154" s="68">
        <v>0.29878108760146393</v>
      </c>
      <c r="D154" s="67">
        <v>2044</v>
      </c>
      <c r="E154" s="68">
        <v>0.31268165825302124</v>
      </c>
    </row>
    <row r="155" spans="1:5" x14ac:dyDescent="0.2">
      <c r="A155" s="77">
        <v>2007</v>
      </c>
      <c r="B155" s="66">
        <v>627672979.13</v>
      </c>
      <c r="C155" s="68">
        <v>0.69575449700273084</v>
      </c>
      <c r="D155" s="67">
        <v>4446</v>
      </c>
      <c r="E155" s="68">
        <v>0.68012849931161079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902147211.17000031</v>
      </c>
      <c r="C157" s="68"/>
      <c r="D157" s="79">
        <v>6537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122.22679679986706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104451819.37000005</v>
      </c>
      <c r="C166" s="68">
        <v>0.11578134707586783</v>
      </c>
      <c r="D166" s="67">
        <v>800</v>
      </c>
      <c r="E166" s="68">
        <v>0.12238029677221968</v>
      </c>
    </row>
    <row r="167" spans="1:6" x14ac:dyDescent="0.2">
      <c r="A167" s="65" t="s">
        <v>10</v>
      </c>
      <c r="B167" s="66">
        <v>217809002.58999994</v>
      </c>
      <c r="C167" s="68">
        <v>0.24143399202833213</v>
      </c>
      <c r="D167" s="67">
        <v>1566</v>
      </c>
      <c r="E167" s="68">
        <v>0.23955943093162002</v>
      </c>
    </row>
    <row r="168" spans="1:6" x14ac:dyDescent="0.2">
      <c r="A168" s="65" t="s">
        <v>11</v>
      </c>
      <c r="B168" s="66">
        <v>413874679.75000042</v>
      </c>
      <c r="C168" s="68">
        <v>0.45876623529461863</v>
      </c>
      <c r="D168" s="67">
        <v>3010</v>
      </c>
      <c r="E168" s="68">
        <v>0.46045586660547649</v>
      </c>
    </row>
    <row r="169" spans="1:6" x14ac:dyDescent="0.2">
      <c r="A169" s="65" t="s">
        <v>12</v>
      </c>
      <c r="B169" s="66">
        <v>159827876.77000001</v>
      </c>
      <c r="C169" s="68">
        <v>0.17716385395984124</v>
      </c>
      <c r="D169" s="67">
        <v>1126</v>
      </c>
      <c r="E169" s="68">
        <v>0.17225026770689919</v>
      </c>
    </row>
    <row r="170" spans="1:6" x14ac:dyDescent="0.2">
      <c r="A170" s="65" t="s">
        <v>13</v>
      </c>
      <c r="B170" s="66">
        <v>6183832.6899999985</v>
      </c>
      <c r="C170" s="68">
        <v>6.8545716413401609E-3</v>
      </c>
      <c r="D170" s="67">
        <v>35</v>
      </c>
      <c r="E170" s="68">
        <v>5.3541379837846103E-3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902147211.17000043</v>
      </c>
      <c r="C174" s="72"/>
      <c r="D174" s="73">
        <v>6537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11.833927606956337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415698836.79000014</v>
      </c>
      <c r="C183" s="68">
        <v>0.46078825234174109</v>
      </c>
      <c r="D183" s="67">
        <v>3274</v>
      </c>
      <c r="E183" s="68">
        <v>0.50084136454030903</v>
      </c>
      <c r="F183" s="65"/>
    </row>
    <row r="184" spans="1:6" x14ac:dyDescent="0.2">
      <c r="A184" s="65" t="s">
        <v>50</v>
      </c>
      <c r="B184" s="66">
        <v>486448374.38000029</v>
      </c>
      <c r="C184" s="68">
        <v>0.53921174765825897</v>
      </c>
      <c r="D184" s="67">
        <v>3263</v>
      </c>
      <c r="E184" s="68">
        <v>0.49915863545969097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902147211.17000043</v>
      </c>
      <c r="C186" s="72"/>
      <c r="D186" s="73">
        <v>6537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32391831.419999976</v>
      </c>
      <c r="C193" s="68">
        <v>3.5905261379670879E-2</v>
      </c>
      <c r="D193" s="67">
        <v>350</v>
      </c>
      <c r="E193" s="68">
        <v>5.3541379837846105E-2</v>
      </c>
      <c r="F193" s="68">
        <v>0.8120742082846466</v>
      </c>
    </row>
    <row r="194" spans="1:6" x14ac:dyDescent="0.2">
      <c r="A194" s="65" t="s">
        <v>52</v>
      </c>
      <c r="B194" s="66">
        <v>98890251.559999734</v>
      </c>
      <c r="C194" s="68">
        <v>0.10961653523458598</v>
      </c>
      <c r="D194" s="67">
        <v>890</v>
      </c>
      <c r="E194" s="68">
        <v>0.13614808015909438</v>
      </c>
      <c r="F194" s="68">
        <v>0.80277071859519644</v>
      </c>
    </row>
    <row r="195" spans="1:6" x14ac:dyDescent="0.2">
      <c r="A195" s="65" t="s">
        <v>53</v>
      </c>
      <c r="B195" s="66">
        <v>89934067.859999925</v>
      </c>
      <c r="C195" s="68">
        <v>9.9688905254569207E-2</v>
      </c>
      <c r="D195" s="67">
        <v>877</v>
      </c>
      <c r="E195" s="68">
        <v>0.1341594003365458</v>
      </c>
      <c r="F195" s="68">
        <v>0.80945139557016654</v>
      </c>
    </row>
    <row r="196" spans="1:6" x14ac:dyDescent="0.2">
      <c r="A196" s="65" t="s">
        <v>54</v>
      </c>
      <c r="B196" s="66">
        <v>45867506.479999997</v>
      </c>
      <c r="C196" s="68">
        <v>5.0842596321407654E-2</v>
      </c>
      <c r="D196" s="67">
        <v>390</v>
      </c>
      <c r="E196" s="68">
        <v>5.966039467645709E-2</v>
      </c>
      <c r="F196" s="68">
        <v>0.79213448620637639</v>
      </c>
    </row>
    <row r="197" spans="1:6" x14ac:dyDescent="0.2">
      <c r="A197" s="65" t="s">
        <v>55</v>
      </c>
      <c r="B197" s="66">
        <v>37644343.839999989</v>
      </c>
      <c r="C197" s="68">
        <v>4.1727495661355349E-2</v>
      </c>
      <c r="D197" s="67">
        <v>337</v>
      </c>
      <c r="E197" s="68">
        <v>5.1552700015297534E-2</v>
      </c>
      <c r="F197" s="68">
        <v>0.78801774969151261</v>
      </c>
    </row>
    <row r="198" spans="1:6" x14ac:dyDescent="0.2">
      <c r="A198" s="65" t="s">
        <v>56</v>
      </c>
      <c r="B198" s="66">
        <v>30957828.720000003</v>
      </c>
      <c r="C198" s="68">
        <v>3.4315717364852935E-2</v>
      </c>
      <c r="D198" s="67">
        <v>243</v>
      </c>
      <c r="E198" s="68">
        <v>3.7173015144561727E-2</v>
      </c>
      <c r="F198" s="68">
        <v>0.79376689763369856</v>
      </c>
    </row>
    <row r="199" spans="1:6" x14ac:dyDescent="0.2">
      <c r="A199" s="65" t="s">
        <v>27</v>
      </c>
      <c r="B199" s="66">
        <v>238980390.97000003</v>
      </c>
      <c r="C199" s="68">
        <v>0.26490176770603224</v>
      </c>
      <c r="D199" s="67">
        <v>1530</v>
      </c>
      <c r="E199" s="68">
        <v>0.23405231757687012</v>
      </c>
      <c r="F199" s="68">
        <v>0.78765761939154388</v>
      </c>
    </row>
    <row r="200" spans="1:6" x14ac:dyDescent="0.2">
      <c r="A200" s="65" t="s">
        <v>57</v>
      </c>
      <c r="B200" s="66">
        <v>102766710.64999999</v>
      </c>
      <c r="C200" s="68">
        <v>0.11391346043925724</v>
      </c>
      <c r="D200" s="67">
        <v>722</v>
      </c>
      <c r="E200" s="68">
        <v>0.11044821783692825</v>
      </c>
      <c r="F200" s="68">
        <v>0.78873628332238876</v>
      </c>
    </row>
    <row r="201" spans="1:6" x14ac:dyDescent="0.2">
      <c r="A201" s="65" t="s">
        <v>58</v>
      </c>
      <c r="B201" s="66">
        <v>173587817.14000005</v>
      </c>
      <c r="C201" s="68">
        <v>0.19241628748690923</v>
      </c>
      <c r="D201" s="67">
        <v>716</v>
      </c>
      <c r="E201" s="68">
        <v>0.1095303656111366</v>
      </c>
      <c r="F201" s="68">
        <v>0.7614435923302364</v>
      </c>
    </row>
    <row r="202" spans="1:6" x14ac:dyDescent="0.2">
      <c r="A202" s="65" t="s">
        <v>59</v>
      </c>
      <c r="B202" s="66">
        <v>33490971.54999999</v>
      </c>
      <c r="C202" s="68">
        <v>3.7123621439305199E-2</v>
      </c>
      <c r="D202" s="67">
        <v>287</v>
      </c>
      <c r="E202" s="68">
        <v>4.3903931467033808E-2</v>
      </c>
      <c r="F202" s="68">
        <v>0.79323055258219932</v>
      </c>
    </row>
    <row r="203" spans="1:6" x14ac:dyDescent="0.2">
      <c r="A203" s="65" t="s">
        <v>60</v>
      </c>
      <c r="B203" s="66">
        <v>17255453.280000005</v>
      </c>
      <c r="C203" s="68">
        <v>1.9127092636712043E-2</v>
      </c>
      <c r="D203" s="67">
        <v>193</v>
      </c>
      <c r="E203" s="68">
        <v>2.9524246596297998E-2</v>
      </c>
      <c r="F203" s="68">
        <v>0.78483903028094315</v>
      </c>
    </row>
    <row r="204" spans="1:6" x14ac:dyDescent="0.2">
      <c r="A204" s="65" t="s">
        <v>2</v>
      </c>
      <c r="B204" s="66">
        <v>380037.69999999995</v>
      </c>
      <c r="C204" s="68">
        <v>4.2125907534217949E-4</v>
      </c>
      <c r="D204" s="67">
        <v>2</v>
      </c>
      <c r="E204" s="68">
        <v>3.0595074193054921E-4</v>
      </c>
      <c r="F204" s="68">
        <v>0.84782133551878591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902147211.1699996</v>
      </c>
      <c r="C206" s="72"/>
      <c r="D206" s="73">
        <v>6537</v>
      </c>
      <c r="E206" s="72"/>
      <c r="F206" s="82">
        <v>0.78806826891684845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138293421.13000005</v>
      </c>
      <c r="C213" s="68">
        <v>0.15329363037175131</v>
      </c>
      <c r="D213" s="67">
        <v>963</v>
      </c>
      <c r="E213" s="68">
        <v>0.14731528223955942</v>
      </c>
    </row>
    <row r="214" spans="1:6" x14ac:dyDescent="0.2">
      <c r="A214" s="65" t="s">
        <v>279</v>
      </c>
      <c r="B214" s="66">
        <v>729263317.00999856</v>
      </c>
      <c r="C214" s="68">
        <v>0.808363987584924</v>
      </c>
      <c r="D214" s="67">
        <v>5344</v>
      </c>
      <c r="E214" s="68">
        <v>0.81750038243842738</v>
      </c>
    </row>
    <row r="215" spans="1:6" x14ac:dyDescent="0.2">
      <c r="A215" s="65" t="s">
        <v>256</v>
      </c>
      <c r="B215" s="66">
        <v>6418183.1599999992</v>
      </c>
      <c r="C215" s="68">
        <v>7.1143412965565004E-3</v>
      </c>
      <c r="D215" s="67">
        <v>29</v>
      </c>
      <c r="E215" s="68">
        <v>4.4362857579929634E-3</v>
      </c>
    </row>
    <row r="216" spans="1:6" x14ac:dyDescent="0.2">
      <c r="A216" s="65" t="s">
        <v>257</v>
      </c>
      <c r="B216" s="66">
        <v>20587065.380000003</v>
      </c>
      <c r="C216" s="68">
        <v>2.2820073182181152E-2</v>
      </c>
      <c r="D216" s="67">
        <v>132</v>
      </c>
      <c r="E216" s="68">
        <v>2.0192748967416244E-2</v>
      </c>
    </row>
    <row r="217" spans="1:6" x14ac:dyDescent="0.2">
      <c r="A217" s="65" t="s">
        <v>258</v>
      </c>
      <c r="B217" s="66">
        <v>7329460.9900000002</v>
      </c>
      <c r="C217" s="68">
        <v>8.1244622820419634E-3</v>
      </c>
      <c r="D217" s="67">
        <v>68</v>
      </c>
      <c r="E217" s="68">
        <v>1.0402325225638671E-2</v>
      </c>
    </row>
    <row r="218" spans="1:6" x14ac:dyDescent="0.2">
      <c r="A218" s="65" t="s">
        <v>259</v>
      </c>
      <c r="B218" s="66">
        <v>255763.5</v>
      </c>
      <c r="C218" s="68">
        <v>2.8350528254507287E-4</v>
      </c>
      <c r="D218" s="67">
        <v>1</v>
      </c>
      <c r="E218" s="68">
        <v>1.529753709652746E-4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902147211.16999865</v>
      </c>
      <c r="C228" s="72"/>
      <c r="D228" s="73">
        <v>6537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2.18772705416692E-2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505369704.73000014</v>
      </c>
      <c r="C238" s="68">
        <v>0.56018540929099914</v>
      </c>
      <c r="D238" s="67">
        <v>3553</v>
      </c>
      <c r="E238" s="68">
        <v>0.54352149303962061</v>
      </c>
    </row>
    <row r="239" spans="1:6" x14ac:dyDescent="0.2">
      <c r="A239" s="65" t="s">
        <v>140</v>
      </c>
      <c r="B239" s="66">
        <v>396777506.44000036</v>
      </c>
      <c r="C239" s="68">
        <v>0.43981459070900086</v>
      </c>
      <c r="D239" s="67">
        <v>2984</v>
      </c>
      <c r="E239" s="68">
        <v>0.45647850696037939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902147211.17000055</v>
      </c>
      <c r="C241" s="68"/>
      <c r="D241" s="79">
        <v>6537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83647514.11999993</v>
      </c>
      <c r="C249" s="68">
        <v>9.2720470766092716E-2</v>
      </c>
      <c r="D249" s="67">
        <v>589</v>
      </c>
      <c r="E249" s="68">
        <v>9.0102493498546737E-2</v>
      </c>
    </row>
    <row r="250" spans="1:6" x14ac:dyDescent="0.2">
      <c r="A250" s="65" t="s">
        <v>37</v>
      </c>
      <c r="B250" s="66">
        <v>818499697.04999876</v>
      </c>
      <c r="C250" s="68">
        <v>0.90727952923390731</v>
      </c>
      <c r="D250" s="67">
        <v>5948</v>
      </c>
      <c r="E250" s="68">
        <v>0.90989750650145329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902147211.16999865</v>
      </c>
      <c r="C252" s="68"/>
      <c r="D252" s="79">
        <v>6537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6507261.4500000002</v>
      </c>
      <c r="C261" s="68">
        <v>1.287623968966756E-2</v>
      </c>
      <c r="D261" s="67">
        <v>41</v>
      </c>
      <c r="E261" s="68">
        <v>1.1539544047283985E-2</v>
      </c>
    </row>
    <row r="262" spans="1:6" x14ac:dyDescent="0.2">
      <c r="A262" s="65" t="s">
        <v>182</v>
      </c>
      <c r="B262" s="66">
        <v>18131813.75</v>
      </c>
      <c r="C262" s="68">
        <v>3.587831557826987E-2</v>
      </c>
      <c r="D262" s="67">
        <v>128</v>
      </c>
      <c r="E262" s="68">
        <v>3.6025893611032929E-2</v>
      </c>
    </row>
    <row r="263" spans="1:6" x14ac:dyDescent="0.2">
      <c r="A263" s="65" t="s">
        <v>80</v>
      </c>
      <c r="B263" s="66">
        <v>190725325.67999995</v>
      </c>
      <c r="C263" s="68">
        <v>0.37739762374932495</v>
      </c>
      <c r="D263" s="67">
        <v>1329</v>
      </c>
      <c r="E263" s="68">
        <v>0.37405009850830284</v>
      </c>
    </row>
    <row r="264" spans="1:6" x14ac:dyDescent="0.2">
      <c r="A264" s="65" t="s">
        <v>81</v>
      </c>
      <c r="B264" s="66">
        <v>159607108.65000004</v>
      </c>
      <c r="C264" s="68">
        <v>0.31582247047292267</v>
      </c>
      <c r="D264" s="67">
        <v>1185</v>
      </c>
      <c r="E264" s="68">
        <v>0.33352096819589078</v>
      </c>
    </row>
    <row r="265" spans="1:6" x14ac:dyDescent="0.2">
      <c r="A265" s="65" t="s">
        <v>82</v>
      </c>
      <c r="B265" s="66">
        <v>94845351.069999933</v>
      </c>
      <c r="C265" s="68">
        <v>0.18767518152017493</v>
      </c>
      <c r="D265" s="67">
        <v>634</v>
      </c>
      <c r="E265" s="68">
        <v>0.17844075429214748</v>
      </c>
    </row>
    <row r="266" spans="1:6" x14ac:dyDescent="0.2">
      <c r="A266" s="65" t="s">
        <v>83</v>
      </c>
      <c r="B266" s="66">
        <v>21917655.270000007</v>
      </c>
      <c r="C266" s="68">
        <v>4.3369547214370099E-2</v>
      </c>
      <c r="D266" s="67">
        <v>139</v>
      </c>
      <c r="E266" s="68">
        <v>3.9121868843231072E-2</v>
      </c>
    </row>
    <row r="267" spans="1:6" x14ac:dyDescent="0.2">
      <c r="A267" s="65" t="s">
        <v>84</v>
      </c>
      <c r="B267" s="66">
        <v>6338110.1199999992</v>
      </c>
      <c r="C267" s="68">
        <v>1.2541531596925094E-2</v>
      </c>
      <c r="D267" s="67">
        <v>50</v>
      </c>
      <c r="E267" s="68">
        <v>1.4072614691809739E-2</v>
      </c>
    </row>
    <row r="268" spans="1:6" x14ac:dyDescent="0.2">
      <c r="A268" s="65" t="s">
        <v>85</v>
      </c>
      <c r="B268" s="66">
        <v>3125891.95</v>
      </c>
      <c r="C268" s="68">
        <v>6.1853568204489964E-3</v>
      </c>
      <c r="D268" s="67">
        <v>17</v>
      </c>
      <c r="E268" s="68">
        <v>4.7846889952153108E-3</v>
      </c>
    </row>
    <row r="269" spans="1:6" x14ac:dyDescent="0.2">
      <c r="A269" s="65" t="s">
        <v>86</v>
      </c>
      <c r="B269" s="66">
        <v>818594.87</v>
      </c>
      <c r="C269" s="68">
        <v>1.6197941078350642E-3</v>
      </c>
      <c r="D269" s="67">
        <v>8</v>
      </c>
      <c r="E269" s="68">
        <v>2.2516183506895581E-3</v>
      </c>
    </row>
    <row r="270" spans="1:6" x14ac:dyDescent="0.2">
      <c r="A270" s="65" t="s">
        <v>0</v>
      </c>
      <c r="B270" s="66">
        <v>532292.75</v>
      </c>
      <c r="C270" s="68">
        <v>1.0532739596735108E-3</v>
      </c>
      <c r="D270" s="67">
        <v>4</v>
      </c>
      <c r="E270" s="68">
        <v>1.125809175344779E-3</v>
      </c>
    </row>
    <row r="271" spans="1:6" x14ac:dyDescent="0.2">
      <c r="A271" s="65" t="s">
        <v>67</v>
      </c>
      <c r="B271" s="66">
        <v>1125229.8799999999</v>
      </c>
      <c r="C271" s="68">
        <v>2.2265479498838735E-3</v>
      </c>
      <c r="D271" s="67">
        <v>8</v>
      </c>
      <c r="E271" s="68">
        <v>2.2516183506895581E-3</v>
      </c>
    </row>
    <row r="272" spans="1:6" x14ac:dyDescent="0.2">
      <c r="A272" s="65" t="s">
        <v>79</v>
      </c>
      <c r="B272" s="66">
        <v>1695069.29</v>
      </c>
      <c r="C272" s="68">
        <v>3.3541173405034481E-3</v>
      </c>
      <c r="D272" s="67">
        <v>10</v>
      </c>
      <c r="E272" s="68">
        <v>2.8145229383619475E-3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505369704.7299999</v>
      </c>
      <c r="C274" s="68"/>
      <c r="D274" s="73">
        <v>3553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1.4705676687984572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655888974.37999976</v>
      </c>
      <c r="C287" s="68">
        <v>0.72703098370095687</v>
      </c>
      <c r="D287" s="67">
        <v>4630</v>
      </c>
      <c r="E287" s="68">
        <v>0.7082759675692214</v>
      </c>
    </row>
    <row r="288" spans="1:5" x14ac:dyDescent="0.2">
      <c r="A288" s="65" t="s">
        <v>166</v>
      </c>
      <c r="B288" s="66">
        <v>189215652.83999991</v>
      </c>
      <c r="C288" s="68">
        <v>0.20973922049219115</v>
      </c>
      <c r="D288" s="67">
        <v>1486</v>
      </c>
      <c r="E288" s="68">
        <v>0.22732140125439804</v>
      </c>
    </row>
    <row r="289" spans="1:5" x14ac:dyDescent="0.2">
      <c r="A289" s="65" t="s">
        <v>167</v>
      </c>
      <c r="B289" s="66">
        <v>31610485.480000015</v>
      </c>
      <c r="C289" s="68">
        <v>3.5039165547055454E-2</v>
      </c>
      <c r="D289" s="67">
        <v>233</v>
      </c>
      <c r="E289" s="68">
        <v>3.5643261434908979E-2</v>
      </c>
    </row>
    <row r="290" spans="1:5" x14ac:dyDescent="0.2">
      <c r="A290" s="65" t="s">
        <v>168</v>
      </c>
      <c r="B290" s="66">
        <v>4020847.5800000005</v>
      </c>
      <c r="C290" s="68">
        <v>4.4569750149594115E-3</v>
      </c>
      <c r="D290" s="67">
        <v>51</v>
      </c>
      <c r="E290" s="68">
        <v>7.8017439192290044E-3</v>
      </c>
    </row>
    <row r="291" spans="1:5" x14ac:dyDescent="0.2">
      <c r="A291" s="65" t="s">
        <v>169</v>
      </c>
      <c r="B291" s="66">
        <v>21411250.889999993</v>
      </c>
      <c r="C291" s="68">
        <v>2.3733655244837063E-2</v>
      </c>
      <c r="D291" s="67">
        <v>137</v>
      </c>
      <c r="E291" s="68">
        <v>2.0957625822242618E-2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902147211.16999972</v>
      </c>
      <c r="C295" s="70"/>
      <c r="D295" s="73">
        <v>6537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503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896530405.24999881</v>
      </c>
      <c r="C7" s="66">
        <v>4734071.71</v>
      </c>
      <c r="D7" s="66">
        <v>429234334.1000002</v>
      </c>
      <c r="E7" s="66">
        <v>195423.85</v>
      </c>
      <c r="F7" s="66">
        <v>462366575.59000051</v>
      </c>
      <c r="G7" s="50"/>
      <c r="H7" s="89"/>
    </row>
    <row r="8" spans="1:8" s="40" customFormat="1" x14ac:dyDescent="0.2">
      <c r="A8" s="65" t="s">
        <v>87</v>
      </c>
      <c r="B8" s="67">
        <v>6504</v>
      </c>
      <c r="C8" s="67">
        <v>45</v>
      </c>
      <c r="D8" s="67">
        <v>3055</v>
      </c>
      <c r="E8" s="67">
        <v>2</v>
      </c>
      <c r="F8" s="67">
        <v>3402</v>
      </c>
      <c r="H8" s="90"/>
    </row>
    <row r="9" spans="1:8" s="40" customFormat="1" x14ac:dyDescent="0.2">
      <c r="A9" s="65" t="s">
        <v>88</v>
      </c>
      <c r="B9" s="68">
        <v>0.78807435374713886</v>
      </c>
      <c r="C9" s="68">
        <v>0.84247416539260378</v>
      </c>
      <c r="D9" s="68">
        <v>0.79091614876797056</v>
      </c>
      <c r="E9" s="68">
        <v>0.68863518829078385</v>
      </c>
      <c r="F9" s="68">
        <v>0.7849212369450802</v>
      </c>
      <c r="H9" s="91"/>
    </row>
    <row r="10" spans="1:8" s="40" customFormat="1" x14ac:dyDescent="0.2">
      <c r="A10" s="65" t="s">
        <v>89</v>
      </c>
      <c r="B10" s="68">
        <v>1.4318260869565216E-3</v>
      </c>
      <c r="C10" s="68">
        <v>0.31398568627450979</v>
      </c>
      <c r="D10" s="68">
        <v>4.8675555555555555E-2</v>
      </c>
      <c r="E10" s="68">
        <v>0.60704328571428567</v>
      </c>
      <c r="F10" s="68">
        <v>1.4318260869565216E-3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10.26775553612722</v>
      </c>
      <c r="C12" s="66">
        <v>13.827950915701173</v>
      </c>
      <c r="D12" s="66">
        <v>10.238480258117136</v>
      </c>
      <c r="E12" s="66">
        <v>18.14027025390989</v>
      </c>
      <c r="F12" s="66">
        <v>10.255153537606462</v>
      </c>
      <c r="H12" s="89"/>
    </row>
    <row r="13" spans="1:8" s="40" customFormat="1" x14ac:dyDescent="0.2">
      <c r="A13" s="65" t="s">
        <v>92</v>
      </c>
      <c r="B13" s="66">
        <v>10.028747433264886</v>
      </c>
      <c r="C13" s="66">
        <v>11.58384668035592</v>
      </c>
      <c r="D13" s="66">
        <v>10.028747433264886</v>
      </c>
      <c r="E13" s="66">
        <v>17.678302532511978</v>
      </c>
      <c r="F13" s="66">
        <v>10.028747433264886</v>
      </c>
      <c r="H13" s="89"/>
    </row>
    <row r="14" spans="1:8" s="40" customFormat="1" x14ac:dyDescent="0.2">
      <c r="A14" s="65" t="s">
        <v>93</v>
      </c>
      <c r="B14" s="66">
        <v>19.802874743326488</v>
      </c>
      <c r="C14" s="66">
        <v>14.611909650924025</v>
      </c>
      <c r="D14" s="66">
        <v>11.167693360711841</v>
      </c>
      <c r="E14" s="66">
        <v>19.802874743326488</v>
      </c>
      <c r="F14" s="66">
        <v>11.028062970568104</v>
      </c>
      <c r="H14" s="89"/>
    </row>
    <row r="15" spans="1:8" s="40" customFormat="1" x14ac:dyDescent="0.2">
      <c r="A15" s="65" t="s">
        <v>117</v>
      </c>
      <c r="B15" s="66">
        <v>137842.92823646968</v>
      </c>
      <c r="C15" s="66">
        <v>105201.59355555555</v>
      </c>
      <c r="D15" s="66">
        <v>140502.23702127667</v>
      </c>
      <c r="E15" s="66">
        <v>97711.925000000003</v>
      </c>
      <c r="F15" s="66">
        <v>135910.22210170503</v>
      </c>
      <c r="H15" s="89"/>
    </row>
    <row r="16" spans="1:8" s="40" customFormat="1" x14ac:dyDescent="0.2">
      <c r="A16" s="65" t="s">
        <v>94</v>
      </c>
      <c r="B16" s="66">
        <v>164.66</v>
      </c>
      <c r="C16" s="66">
        <v>16013.27</v>
      </c>
      <c r="D16" s="66">
        <v>4026.89</v>
      </c>
      <c r="E16" s="66">
        <v>42493.03</v>
      </c>
      <c r="F16" s="66">
        <v>164.66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414170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11.772476061197004</v>
      </c>
      <c r="C18" s="66">
        <v>11.935288638491427</v>
      </c>
      <c r="D18" s="66">
        <v>11.846031616820115</v>
      </c>
      <c r="E18" s="66">
        <v>6.8803326078162925</v>
      </c>
      <c r="F18" s="66">
        <v>11.704592056378905</v>
      </c>
      <c r="H18" s="89"/>
    </row>
    <row r="19" spans="1:8" s="40" customFormat="1" x14ac:dyDescent="0.2">
      <c r="A19" s="65" t="s">
        <v>97</v>
      </c>
      <c r="B19" s="66">
        <v>0</v>
      </c>
      <c r="C19" s="66">
        <v>5.416666666666667</v>
      </c>
      <c r="D19" s="66">
        <v>0</v>
      </c>
      <c r="E19" s="66">
        <v>5.25</v>
      </c>
      <c r="F19" s="66">
        <v>0</v>
      </c>
      <c r="H19" s="89"/>
    </row>
    <row r="20" spans="1:8" s="40" customFormat="1" x14ac:dyDescent="0.2">
      <c r="A20" s="65" t="s">
        <v>98</v>
      </c>
      <c r="B20" s="66">
        <v>20</v>
      </c>
      <c r="C20" s="66">
        <v>16.416666666666668</v>
      </c>
      <c r="D20" s="66">
        <v>20</v>
      </c>
      <c r="E20" s="66">
        <v>7.333333333333333</v>
      </c>
      <c r="F20" s="66">
        <v>20</v>
      </c>
      <c r="H20" s="89"/>
    </row>
    <row r="21" spans="1:8" s="40" customFormat="1" x14ac:dyDescent="0.2">
      <c r="A21" s="65" t="s">
        <v>99</v>
      </c>
      <c r="B21" s="68">
        <v>0.55947583999689532</v>
      </c>
      <c r="C21" s="68">
        <v>0.99661744245103556</v>
      </c>
      <c r="D21" s="68">
        <v>0.82719816308375771</v>
      </c>
      <c r="E21" s="68">
        <v>0</v>
      </c>
      <c r="F21" s="68">
        <v>0.30669861946453986</v>
      </c>
      <c r="H21" s="91"/>
    </row>
    <row r="22" spans="1:8" s="40" customFormat="1" x14ac:dyDescent="0.2">
      <c r="A22" s="65" t="s">
        <v>138</v>
      </c>
      <c r="B22" s="68">
        <v>0.44052416000310668</v>
      </c>
      <c r="C22" s="68">
        <v>3.3825575489645466E-3</v>
      </c>
      <c r="D22" s="68">
        <v>0.17280183691624224</v>
      </c>
      <c r="E22" s="68">
        <v>1</v>
      </c>
      <c r="F22" s="68">
        <v>0.69330138053545964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0.4551336771073784</v>
      </c>
      <c r="C24" s="68">
        <v>0.14695349006447558</v>
      </c>
      <c r="D24" s="68">
        <v>0.38173398100494565</v>
      </c>
      <c r="E24" s="68">
        <v>1</v>
      </c>
      <c r="F24" s="68">
        <v>0.52619879869028718</v>
      </c>
      <c r="H24" s="91"/>
    </row>
    <row r="25" spans="1:8" s="40" customFormat="1" ht="20.399999999999999" x14ac:dyDescent="0.2">
      <c r="A25" s="87" t="s">
        <v>303</v>
      </c>
      <c r="B25" s="66">
        <v>1.4696965227410426</v>
      </c>
      <c r="C25" s="66">
        <v>1.4742970329549372</v>
      </c>
      <c r="D25" s="66">
        <v>1.478402038586812</v>
      </c>
      <c r="E25" s="66">
        <v>0</v>
      </c>
      <c r="F25" s="66">
        <v>1.4477462813482627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1863315.0899999999</v>
      </c>
      <c r="C32" s="68">
        <v>2.0783624058800425E-3</v>
      </c>
      <c r="D32" s="67">
        <v>54</v>
      </c>
      <c r="E32" s="68">
        <v>8.3025830258302586E-3</v>
      </c>
    </row>
    <row r="33" spans="1:5" x14ac:dyDescent="0.2">
      <c r="A33" s="65" t="s">
        <v>17</v>
      </c>
      <c r="B33" s="66">
        <v>23779118.350000005</v>
      </c>
      <c r="C33" s="68">
        <v>2.6523493470775403E-2</v>
      </c>
      <c r="D33" s="67">
        <v>248</v>
      </c>
      <c r="E33" s="68">
        <v>3.8130381303813035E-2</v>
      </c>
    </row>
    <row r="34" spans="1:5" x14ac:dyDescent="0.2">
      <c r="A34" s="65" t="s">
        <v>18</v>
      </c>
      <c r="B34" s="66">
        <v>14306301.429999998</v>
      </c>
      <c r="C34" s="68">
        <v>1.5957407965445012E-2</v>
      </c>
      <c r="D34" s="67">
        <v>113</v>
      </c>
      <c r="E34" s="68">
        <v>1.7373923739237393E-2</v>
      </c>
    </row>
    <row r="35" spans="1:5" x14ac:dyDescent="0.2">
      <c r="A35" s="65" t="s">
        <v>19</v>
      </c>
      <c r="B35" s="66">
        <v>20262361.189999994</v>
      </c>
      <c r="C35" s="68">
        <v>2.2600863363189311E-2</v>
      </c>
      <c r="D35" s="67">
        <v>183</v>
      </c>
      <c r="E35" s="68">
        <v>2.8136531365313654E-2</v>
      </c>
    </row>
    <row r="36" spans="1:5" x14ac:dyDescent="0.2">
      <c r="A36" s="65" t="s">
        <v>20</v>
      </c>
      <c r="B36" s="66">
        <v>28762278.89999998</v>
      </c>
      <c r="C36" s="68">
        <v>3.2081766253069278E-2</v>
      </c>
      <c r="D36" s="67">
        <v>207</v>
      </c>
      <c r="E36" s="68">
        <v>3.1826568265682656E-2</v>
      </c>
    </row>
    <row r="37" spans="1:5" x14ac:dyDescent="0.2">
      <c r="A37" s="65" t="s">
        <v>21</v>
      </c>
      <c r="B37" s="66">
        <v>46725293.50999999</v>
      </c>
      <c r="C37" s="68">
        <v>5.2117912829705432E-2</v>
      </c>
      <c r="D37" s="67">
        <v>312</v>
      </c>
      <c r="E37" s="68">
        <v>4.797047970479705E-2</v>
      </c>
    </row>
    <row r="38" spans="1:5" x14ac:dyDescent="0.2">
      <c r="A38" s="65" t="s">
        <v>22</v>
      </c>
      <c r="B38" s="66">
        <v>91635503.080000043</v>
      </c>
      <c r="C38" s="68">
        <v>0.10221126081546249</v>
      </c>
      <c r="D38" s="67">
        <v>552</v>
      </c>
      <c r="E38" s="68">
        <v>8.4870848708487087E-2</v>
      </c>
    </row>
    <row r="39" spans="1:5" x14ac:dyDescent="0.2">
      <c r="A39" s="65" t="s">
        <v>23</v>
      </c>
      <c r="B39" s="66">
        <v>116420373.82999995</v>
      </c>
      <c r="C39" s="68">
        <v>0.12985658171574871</v>
      </c>
      <c r="D39" s="67">
        <v>786</v>
      </c>
      <c r="E39" s="68">
        <v>0.12084870848708487</v>
      </c>
    </row>
    <row r="40" spans="1:5" x14ac:dyDescent="0.2">
      <c r="A40" s="65" t="s">
        <v>39</v>
      </c>
      <c r="B40" s="66">
        <v>202342243.09999996</v>
      </c>
      <c r="C40" s="68">
        <v>0.22569479173835297</v>
      </c>
      <c r="D40" s="67">
        <v>1386</v>
      </c>
      <c r="E40" s="68">
        <v>0.21309963099630996</v>
      </c>
    </row>
    <row r="41" spans="1:5" x14ac:dyDescent="0.2">
      <c r="A41" s="65" t="s">
        <v>40</v>
      </c>
      <c r="B41" s="66">
        <v>252246215.70000008</v>
      </c>
      <c r="C41" s="68">
        <v>0.28135823863069148</v>
      </c>
      <c r="D41" s="67">
        <v>1903</v>
      </c>
      <c r="E41" s="68">
        <v>0.29258917589175892</v>
      </c>
    </row>
    <row r="42" spans="1:5" x14ac:dyDescent="0.2">
      <c r="A42" s="65" t="s">
        <v>41</v>
      </c>
      <c r="B42" s="66">
        <v>50128294.69000005</v>
      </c>
      <c r="C42" s="68">
        <v>5.5913658250131101E-2</v>
      </c>
      <c r="D42" s="67">
        <v>420</v>
      </c>
      <c r="E42" s="68">
        <v>6.4575645756457564E-2</v>
      </c>
    </row>
    <row r="43" spans="1:5" x14ac:dyDescent="0.2">
      <c r="A43" s="65" t="s">
        <v>42</v>
      </c>
      <c r="B43" s="66">
        <v>6546258.6100000003</v>
      </c>
      <c r="C43" s="68">
        <v>7.3017697689511793E-3</v>
      </c>
      <c r="D43" s="67">
        <v>47</v>
      </c>
      <c r="E43" s="68">
        <v>7.2263222632226324E-3</v>
      </c>
    </row>
    <row r="44" spans="1:5" x14ac:dyDescent="0.2">
      <c r="A44" s="65" t="s">
        <v>43</v>
      </c>
      <c r="B44" s="66">
        <v>4092229.9000000004</v>
      </c>
      <c r="C44" s="68">
        <v>4.5645188116725053E-3</v>
      </c>
      <c r="D44" s="67">
        <v>39</v>
      </c>
      <c r="E44" s="68">
        <v>5.9963099630996313E-3</v>
      </c>
    </row>
    <row r="45" spans="1:5" x14ac:dyDescent="0.2">
      <c r="A45" s="65" t="s">
        <v>44</v>
      </c>
      <c r="B45" s="66">
        <v>4438327.6399999997</v>
      </c>
      <c r="C45" s="68">
        <v>4.9505600858705499E-3</v>
      </c>
      <c r="D45" s="67">
        <v>27</v>
      </c>
      <c r="E45" s="68">
        <v>4.1512915129151293E-3</v>
      </c>
    </row>
    <row r="46" spans="1:5" x14ac:dyDescent="0.2">
      <c r="A46" s="65" t="s">
        <v>24</v>
      </c>
      <c r="B46" s="66">
        <v>32563411.03999998</v>
      </c>
      <c r="C46" s="68">
        <v>3.6321591380851809E-2</v>
      </c>
      <c r="D46" s="67">
        <v>224</v>
      </c>
      <c r="E46" s="68">
        <v>3.4440344403444033E-2</v>
      </c>
    </row>
    <row r="47" spans="1:5" x14ac:dyDescent="0.2">
      <c r="A47" s="65" t="s">
        <v>25</v>
      </c>
      <c r="B47" s="66">
        <v>418879.19</v>
      </c>
      <c r="C47" s="68">
        <v>4.6722251420262128E-4</v>
      </c>
      <c r="D47" s="67">
        <v>3</v>
      </c>
      <c r="E47" s="68">
        <v>4.6125461254612545E-4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896530405.25000012</v>
      </c>
      <c r="C51" s="72"/>
      <c r="D51" s="73">
        <v>6504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0.78807435374713763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502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5086820.8000000017</v>
      </c>
      <c r="C60" s="68">
        <v>5.6738965797613157E-3</v>
      </c>
      <c r="D60" s="67">
        <v>94</v>
      </c>
      <c r="E60" s="68">
        <v>1.4452644526445265E-2</v>
      </c>
    </row>
    <row r="61" spans="1:5" x14ac:dyDescent="0.2">
      <c r="A61" s="65" t="s">
        <v>17</v>
      </c>
      <c r="B61" s="66">
        <v>175514098.03000003</v>
      </c>
      <c r="C61" s="68">
        <v>0.19577037990257276</v>
      </c>
      <c r="D61" s="67">
        <v>940</v>
      </c>
      <c r="E61" s="68">
        <v>0.14452644526445266</v>
      </c>
    </row>
    <row r="62" spans="1:5" x14ac:dyDescent="0.2">
      <c r="A62" s="65" t="s">
        <v>18</v>
      </c>
      <c r="B62" s="66">
        <v>55520940.349999994</v>
      </c>
      <c r="C62" s="68">
        <v>6.1928675285159815E-2</v>
      </c>
      <c r="D62" s="67">
        <v>326</v>
      </c>
      <c r="E62" s="68">
        <v>5.0123001230012301E-2</v>
      </c>
    </row>
    <row r="63" spans="1:5" x14ac:dyDescent="0.2">
      <c r="A63" s="65" t="s">
        <v>19</v>
      </c>
      <c r="B63" s="66">
        <v>64908099.039999977</v>
      </c>
      <c r="C63" s="68">
        <v>7.2399216646645864E-2</v>
      </c>
      <c r="D63" s="67">
        <v>476</v>
      </c>
      <c r="E63" s="68">
        <v>7.3185731857318567E-2</v>
      </c>
    </row>
    <row r="64" spans="1:5" x14ac:dyDescent="0.2">
      <c r="A64" s="65" t="s">
        <v>20</v>
      </c>
      <c r="B64" s="66">
        <v>164355845.34999999</v>
      </c>
      <c r="C64" s="68">
        <v>0.18332434057734928</v>
      </c>
      <c r="D64" s="67">
        <v>1054</v>
      </c>
      <c r="E64" s="68">
        <v>0.16205412054120541</v>
      </c>
    </row>
    <row r="65" spans="1:5" x14ac:dyDescent="0.2">
      <c r="A65" s="65" t="s">
        <v>21</v>
      </c>
      <c r="B65" s="66">
        <v>85336900.01000002</v>
      </c>
      <c r="C65" s="68">
        <v>9.5185728794333055E-2</v>
      </c>
      <c r="D65" s="67">
        <v>628</v>
      </c>
      <c r="E65" s="68">
        <v>9.6555965559655593E-2</v>
      </c>
    </row>
    <row r="66" spans="1:5" x14ac:dyDescent="0.2">
      <c r="A66" s="65" t="s">
        <v>22</v>
      </c>
      <c r="B66" s="66">
        <v>75216356.069999963</v>
      </c>
      <c r="C66" s="68">
        <v>8.3897161356201483E-2</v>
      </c>
      <c r="D66" s="67">
        <v>535</v>
      </c>
      <c r="E66" s="68">
        <v>8.2257072570725703E-2</v>
      </c>
    </row>
    <row r="67" spans="1:5" x14ac:dyDescent="0.2">
      <c r="A67" s="65" t="s">
        <v>23</v>
      </c>
      <c r="B67" s="66">
        <v>62900904.289999984</v>
      </c>
      <c r="C67" s="68">
        <v>7.0160369265401409E-2</v>
      </c>
      <c r="D67" s="67">
        <v>551</v>
      </c>
      <c r="E67" s="68">
        <v>8.4717097170971714E-2</v>
      </c>
    </row>
    <row r="68" spans="1:5" x14ac:dyDescent="0.2">
      <c r="A68" s="65" t="s">
        <v>39</v>
      </c>
      <c r="B68" s="66">
        <v>48195936.530000038</v>
      </c>
      <c r="C68" s="68">
        <v>5.3758284434938332E-2</v>
      </c>
      <c r="D68" s="67">
        <v>461</v>
      </c>
      <c r="E68" s="68">
        <v>7.0879458794587943E-2</v>
      </c>
    </row>
    <row r="69" spans="1:5" x14ac:dyDescent="0.2">
      <c r="A69" s="65" t="s">
        <v>40</v>
      </c>
      <c r="B69" s="66">
        <v>13363356.190000003</v>
      </c>
      <c r="C69" s="68">
        <v>1.4905636341774256E-2</v>
      </c>
      <c r="D69" s="67">
        <v>123</v>
      </c>
      <c r="E69" s="68">
        <v>1.8911439114391145E-2</v>
      </c>
    </row>
    <row r="70" spans="1:5" x14ac:dyDescent="0.2">
      <c r="A70" s="65" t="s">
        <v>41</v>
      </c>
      <c r="B70" s="66">
        <v>26735644.859999992</v>
      </c>
      <c r="C70" s="68">
        <v>2.9821236071234727E-2</v>
      </c>
      <c r="D70" s="67">
        <v>247</v>
      </c>
      <c r="E70" s="68">
        <v>3.7976629766297662E-2</v>
      </c>
    </row>
    <row r="71" spans="1:5" x14ac:dyDescent="0.2">
      <c r="A71" s="65" t="s">
        <v>42</v>
      </c>
      <c r="B71" s="66">
        <v>36913320.679999977</v>
      </c>
      <c r="C71" s="68">
        <v>4.1173529044680406E-2</v>
      </c>
      <c r="D71" s="67">
        <v>359</v>
      </c>
      <c r="E71" s="68">
        <v>5.5196801968019682E-2</v>
      </c>
    </row>
    <row r="72" spans="1:5" x14ac:dyDescent="0.2">
      <c r="A72" s="65" t="s">
        <v>43</v>
      </c>
      <c r="B72" s="66">
        <v>18168667.910000011</v>
      </c>
      <c r="C72" s="68">
        <v>2.0265534558120898E-2</v>
      </c>
      <c r="D72" s="67">
        <v>161</v>
      </c>
      <c r="E72" s="68">
        <v>2.4753997539975401E-2</v>
      </c>
    </row>
    <row r="73" spans="1:5" x14ac:dyDescent="0.2">
      <c r="A73" s="65" t="s">
        <v>44</v>
      </c>
      <c r="B73" s="66">
        <v>17776105.540000007</v>
      </c>
      <c r="C73" s="68">
        <v>1.9827666118075592E-2</v>
      </c>
      <c r="D73" s="67">
        <v>171</v>
      </c>
      <c r="E73" s="68">
        <v>2.6291512915129153E-2</v>
      </c>
    </row>
    <row r="74" spans="1:5" x14ac:dyDescent="0.2">
      <c r="A74" s="65" t="s">
        <v>24</v>
      </c>
      <c r="B74" s="66">
        <v>22858902.339999989</v>
      </c>
      <c r="C74" s="68">
        <v>2.549707428341565E-2</v>
      </c>
      <c r="D74" s="67">
        <v>196</v>
      </c>
      <c r="E74" s="68">
        <v>3.0135301353013531E-2</v>
      </c>
    </row>
    <row r="75" spans="1:5" x14ac:dyDescent="0.2">
      <c r="A75" s="65" t="s">
        <v>25</v>
      </c>
      <c r="B75" s="66">
        <v>1584031.5200000003</v>
      </c>
      <c r="C75" s="68">
        <v>1.766846401108157E-3</v>
      </c>
      <c r="D75" s="67">
        <v>10</v>
      </c>
      <c r="E75" s="68">
        <v>1.5375153751537515E-3</v>
      </c>
    </row>
    <row r="76" spans="1:5" x14ac:dyDescent="0.2">
      <c r="A76" s="65" t="s">
        <v>26</v>
      </c>
      <c r="B76" s="66">
        <v>1419294.49</v>
      </c>
      <c r="C76" s="68">
        <v>1.5830968829263806E-3</v>
      </c>
      <c r="D76" s="67">
        <v>11</v>
      </c>
      <c r="E76" s="68">
        <v>1.6912669126691268E-3</v>
      </c>
    </row>
    <row r="77" spans="1:5" x14ac:dyDescent="0.2">
      <c r="A77" s="65" t="s">
        <v>3</v>
      </c>
      <c r="B77" s="66">
        <v>20675181.250000004</v>
      </c>
      <c r="C77" s="68">
        <v>2.3061327456300459E-2</v>
      </c>
      <c r="D77" s="67">
        <v>161</v>
      </c>
      <c r="E77" s="68">
        <v>2.4753997539975401E-2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896530405.25</v>
      </c>
      <c r="C79" s="72"/>
      <c r="D79" s="73">
        <v>6504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0.66842947631691696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616033499.5599997</v>
      </c>
      <c r="C90" s="68">
        <v>0.6871306270847749</v>
      </c>
      <c r="D90" s="67">
        <v>4403</v>
      </c>
      <c r="E90" s="68">
        <v>0.67696801968019682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280496905.69000012</v>
      </c>
      <c r="C92" s="68">
        <v>0.31286937291522515</v>
      </c>
      <c r="D92" s="67">
        <v>2101</v>
      </c>
      <c r="E92" s="68">
        <v>0.32303198031980318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896530405.24999976</v>
      </c>
      <c r="C94" s="72"/>
      <c r="D94" s="73">
        <v>6504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873707990.06999958</v>
      </c>
      <c r="C101" s="68">
        <v>0.97454362390125981</v>
      </c>
      <c r="D101" s="67">
        <v>6192</v>
      </c>
      <c r="E101" s="68">
        <v>0.95202952029520294</v>
      </c>
    </row>
    <row r="102" spans="1:6" x14ac:dyDescent="0.2">
      <c r="A102" s="65" t="s">
        <v>5</v>
      </c>
      <c r="B102" s="66">
        <v>22822415.180000003</v>
      </c>
      <c r="C102" s="68">
        <v>2.5456376098740255E-2</v>
      </c>
      <c r="D102" s="67">
        <v>312</v>
      </c>
      <c r="E102" s="68">
        <v>4.797047970479705E-2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896530405.24999952</v>
      </c>
      <c r="C104" s="72"/>
      <c r="D104" s="73">
        <v>6504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186634405.36999971</v>
      </c>
      <c r="C111" s="68">
        <v>0.2081740945729065</v>
      </c>
      <c r="D111" s="67">
        <v>2507</v>
      </c>
      <c r="E111" s="68">
        <v>0.38545510455104554</v>
      </c>
    </row>
    <row r="112" spans="1:6" x14ac:dyDescent="0.2">
      <c r="A112" s="65" t="s">
        <v>69</v>
      </c>
      <c r="B112" s="66">
        <v>404903730.79000026</v>
      </c>
      <c r="C112" s="68">
        <v>0.45163413133444336</v>
      </c>
      <c r="D112" s="67">
        <v>3014</v>
      </c>
      <c r="E112" s="68">
        <v>0.46340713407134071</v>
      </c>
    </row>
    <row r="113" spans="1:5" x14ac:dyDescent="0.2">
      <c r="A113" s="65" t="s">
        <v>70</v>
      </c>
      <c r="B113" s="66">
        <v>159572185.11000001</v>
      </c>
      <c r="C113" s="68">
        <v>0.17798859266295922</v>
      </c>
      <c r="D113" s="67">
        <v>674</v>
      </c>
      <c r="E113" s="68">
        <v>0.10362853628536285</v>
      </c>
    </row>
    <row r="114" spans="1:5" x14ac:dyDescent="0.2">
      <c r="A114" s="65" t="s">
        <v>71</v>
      </c>
      <c r="B114" s="66">
        <v>60914094.619999975</v>
      </c>
      <c r="C114" s="68">
        <v>6.7944259629447709E-2</v>
      </c>
      <c r="D114" s="67">
        <v>176</v>
      </c>
      <c r="E114" s="68">
        <v>2.7060270602706028E-2</v>
      </c>
    </row>
    <row r="115" spans="1:5" x14ac:dyDescent="0.2">
      <c r="A115" s="65" t="s">
        <v>72</v>
      </c>
      <c r="B115" s="66">
        <v>26649518.489999998</v>
      </c>
      <c r="C115" s="68">
        <v>2.9725169758820062E-2</v>
      </c>
      <c r="D115" s="67">
        <v>60</v>
      </c>
      <c r="E115" s="68">
        <v>9.2250922509225092E-3</v>
      </c>
    </row>
    <row r="116" spans="1:5" x14ac:dyDescent="0.2">
      <c r="A116" s="65" t="s">
        <v>73</v>
      </c>
      <c r="B116" s="66">
        <v>25323774.98</v>
      </c>
      <c r="C116" s="68">
        <v>2.8246420681001212E-2</v>
      </c>
      <c r="D116" s="67">
        <v>43</v>
      </c>
      <c r="E116" s="68">
        <v>6.6113161131611314E-3</v>
      </c>
    </row>
    <row r="117" spans="1:5" x14ac:dyDescent="0.2">
      <c r="A117" s="65" t="s">
        <v>74</v>
      </c>
      <c r="B117" s="66">
        <v>15093843.949999997</v>
      </c>
      <c r="C117" s="68">
        <v>1.6835841664278005E-2</v>
      </c>
      <c r="D117" s="67">
        <v>17</v>
      </c>
      <c r="E117" s="68">
        <v>2.6137761377613778E-3</v>
      </c>
    </row>
    <row r="118" spans="1:5" x14ac:dyDescent="0.2">
      <c r="A118" s="65" t="s">
        <v>178</v>
      </c>
      <c r="B118" s="66">
        <v>5302886</v>
      </c>
      <c r="C118" s="68">
        <v>5.9148981104787789E-3</v>
      </c>
      <c r="D118" s="67">
        <v>5</v>
      </c>
      <c r="E118" s="68">
        <v>7.6875768757687576E-4</v>
      </c>
    </row>
    <row r="119" spans="1:5" x14ac:dyDescent="0.2">
      <c r="A119" s="65" t="s">
        <v>75</v>
      </c>
      <c r="B119" s="66">
        <v>6919858.9399999995</v>
      </c>
      <c r="C119" s="68">
        <v>7.7184877383722154E-3</v>
      </c>
      <c r="D119" s="67">
        <v>5</v>
      </c>
      <c r="E119" s="68">
        <v>7.6875768757687576E-4</v>
      </c>
    </row>
    <row r="120" spans="1:5" x14ac:dyDescent="0.2">
      <c r="A120" s="65" t="s">
        <v>78</v>
      </c>
      <c r="B120" s="66">
        <v>1652049</v>
      </c>
      <c r="C120" s="68">
        <v>1.8427138559113578E-3</v>
      </c>
      <c r="D120" s="67">
        <v>1</v>
      </c>
      <c r="E120" s="68">
        <v>1.5375153751537516E-4</v>
      </c>
    </row>
    <row r="121" spans="1:5" x14ac:dyDescent="0.2">
      <c r="A121" s="65" t="s">
        <v>76</v>
      </c>
      <c r="B121" s="66">
        <v>3564058</v>
      </c>
      <c r="C121" s="68">
        <v>3.9753899913814433E-3</v>
      </c>
      <c r="D121" s="67">
        <v>2</v>
      </c>
      <c r="E121" s="68">
        <v>3.0750307503075032E-4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896530405.25000012</v>
      </c>
      <c r="C124" s="72"/>
      <c r="D124" s="73">
        <v>6504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137842.92823646968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539044774.99000072</v>
      </c>
      <c r="C133" s="68">
        <v>0.60125654616218638</v>
      </c>
      <c r="D133" s="67">
        <v>3677</v>
      </c>
      <c r="E133" s="68">
        <v>0.56534440344403447</v>
      </c>
    </row>
    <row r="134" spans="1:6" x14ac:dyDescent="0.2">
      <c r="A134" s="65" t="s">
        <v>7</v>
      </c>
      <c r="B134" s="66">
        <v>340246618.49000001</v>
      </c>
      <c r="C134" s="68">
        <v>0.37951486809320317</v>
      </c>
      <c r="D134" s="67">
        <v>2634</v>
      </c>
      <c r="E134" s="68">
        <v>0.40498154981549817</v>
      </c>
    </row>
    <row r="135" spans="1:6" x14ac:dyDescent="0.2">
      <c r="A135" s="65" t="s">
        <v>8</v>
      </c>
      <c r="B135" s="66">
        <v>17239011.770000003</v>
      </c>
      <c r="C135" s="68">
        <v>1.922858574461046E-2</v>
      </c>
      <c r="D135" s="67">
        <v>193</v>
      </c>
      <c r="E135" s="68">
        <v>2.9674046740467405E-2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896530405.25000072</v>
      </c>
      <c r="C137" s="68"/>
      <c r="D137" s="73">
        <v>6504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4.7397198969677675E-5</v>
      </c>
      <c r="D145" s="67">
        <v>1</v>
      </c>
      <c r="E145" s="68">
        <v>1.5375153751537516E-4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1.7058074004456644E-4</v>
      </c>
      <c r="D147" s="67">
        <v>1</v>
      </c>
      <c r="E147" s="68">
        <v>1.5375153751537516E-4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507184.07000000007</v>
      </c>
      <c r="C150" s="68">
        <v>5.6571876093658034E-4</v>
      </c>
      <c r="D150" s="67">
        <v>8</v>
      </c>
      <c r="E150" s="68">
        <v>1.2300123001230013E-3</v>
      </c>
    </row>
    <row r="151" spans="1:5" x14ac:dyDescent="0.2">
      <c r="A151" s="77">
        <v>2003</v>
      </c>
      <c r="B151" s="66">
        <v>4141559.43</v>
      </c>
      <c r="C151" s="68">
        <v>4.6195415188903894E-3</v>
      </c>
      <c r="D151" s="67">
        <v>36</v>
      </c>
      <c r="E151" s="68">
        <v>5.5350553505535052E-3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9.5176035860385596E-5</v>
      </c>
      <c r="D153" s="67">
        <v>1</v>
      </c>
      <c r="E153" s="68">
        <v>1.5375153751537516E-4</v>
      </c>
    </row>
    <row r="154" spans="1:5" x14ac:dyDescent="0.2">
      <c r="A154" s="77">
        <v>2006</v>
      </c>
      <c r="B154" s="66">
        <v>267536386.65000027</v>
      </c>
      <c r="C154" s="68">
        <v>0.29841306561755382</v>
      </c>
      <c r="D154" s="67">
        <v>2031</v>
      </c>
      <c r="E154" s="68">
        <v>0.31226937269372695</v>
      </c>
    </row>
    <row r="155" spans="1:5" x14ac:dyDescent="0.2">
      <c r="A155" s="77">
        <v>2007</v>
      </c>
      <c r="B155" s="66">
        <v>624064523.03999949</v>
      </c>
      <c r="C155" s="68">
        <v>0.69608852012774458</v>
      </c>
      <c r="D155" s="67">
        <v>4426</v>
      </c>
      <c r="E155" s="68">
        <v>0.68050430504305048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896530405.24999976</v>
      </c>
      <c r="C157" s="68"/>
      <c r="D157" s="79">
        <v>6504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123.21306643352654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124426083.77000001</v>
      </c>
      <c r="C166" s="68">
        <v>0.13878623975424845</v>
      </c>
      <c r="D166" s="67">
        <v>936</v>
      </c>
      <c r="E166" s="68">
        <v>0.14391143911439114</v>
      </c>
    </row>
    <row r="167" spans="1:6" x14ac:dyDescent="0.2">
      <c r="A167" s="65" t="s">
        <v>10</v>
      </c>
      <c r="B167" s="66">
        <v>241230498.63999975</v>
      </c>
      <c r="C167" s="68">
        <v>0.26907118512364564</v>
      </c>
      <c r="D167" s="67">
        <v>1763</v>
      </c>
      <c r="E167" s="68">
        <v>0.27106396063960642</v>
      </c>
    </row>
    <row r="168" spans="1:6" x14ac:dyDescent="0.2">
      <c r="A168" s="65" t="s">
        <v>11</v>
      </c>
      <c r="B168" s="66">
        <v>466173968.51000005</v>
      </c>
      <c r="C168" s="68">
        <v>0.51997563694452309</v>
      </c>
      <c r="D168" s="67">
        <v>3370</v>
      </c>
      <c r="E168" s="68">
        <v>0.5181426814268143</v>
      </c>
    </row>
    <row r="169" spans="1:6" x14ac:dyDescent="0.2">
      <c r="A169" s="65" t="s">
        <v>12</v>
      </c>
      <c r="B169" s="66">
        <v>62794188.339999989</v>
      </c>
      <c r="C169" s="68">
        <v>7.0041337106118179E-2</v>
      </c>
      <c r="D169" s="67">
        <v>421</v>
      </c>
      <c r="E169" s="68">
        <v>6.4729397293972937E-2</v>
      </c>
    </row>
    <row r="170" spans="1:6" x14ac:dyDescent="0.2">
      <c r="A170" s="65" t="s">
        <v>13</v>
      </c>
      <c r="B170" s="66">
        <v>1905665.99</v>
      </c>
      <c r="C170" s="68">
        <v>2.1256010714646089E-3</v>
      </c>
      <c r="D170" s="67">
        <v>14</v>
      </c>
      <c r="E170" s="68">
        <v>2.1525215252152521E-3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896530405.24999988</v>
      </c>
      <c r="C174" s="72"/>
      <c r="D174" s="73">
        <v>6504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11.772476061197004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413885715.6900003</v>
      </c>
      <c r="C183" s="68">
        <v>0.46165273733754425</v>
      </c>
      <c r="D183" s="67">
        <v>3260</v>
      </c>
      <c r="E183" s="68">
        <v>0.50123001230012298</v>
      </c>
      <c r="F183" s="65"/>
    </row>
    <row r="184" spans="1:6" x14ac:dyDescent="0.2">
      <c r="A184" s="65" t="s">
        <v>50</v>
      </c>
      <c r="B184" s="66">
        <v>482644689.55999959</v>
      </c>
      <c r="C184" s="68">
        <v>0.53834726266245581</v>
      </c>
      <c r="D184" s="67">
        <v>3244</v>
      </c>
      <c r="E184" s="68">
        <v>0.49876998769987702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896530405.24999988</v>
      </c>
      <c r="C186" s="72"/>
      <c r="D186" s="73">
        <v>6504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32376345.339999977</v>
      </c>
      <c r="C193" s="68">
        <v>3.6112936215444646E-2</v>
      </c>
      <c r="D193" s="67">
        <v>350</v>
      </c>
      <c r="E193" s="68">
        <v>5.3813038130381304E-2</v>
      </c>
      <c r="F193" s="68">
        <v>0.81177758582585657</v>
      </c>
    </row>
    <row r="194" spans="1:6" x14ac:dyDescent="0.2">
      <c r="A194" s="65" t="s">
        <v>52</v>
      </c>
      <c r="B194" s="66">
        <v>98714686.339999735</v>
      </c>
      <c r="C194" s="68">
        <v>0.11010746067499284</v>
      </c>
      <c r="D194" s="67">
        <v>888</v>
      </c>
      <c r="E194" s="68">
        <v>0.13653136531365315</v>
      </c>
      <c r="F194" s="68">
        <v>0.80259331990299365</v>
      </c>
    </row>
    <row r="195" spans="1:6" x14ac:dyDescent="0.2">
      <c r="A195" s="65" t="s">
        <v>53</v>
      </c>
      <c r="B195" s="66">
        <v>89564292.409999982</v>
      </c>
      <c r="C195" s="68">
        <v>9.9901009364010099E-2</v>
      </c>
      <c r="D195" s="67">
        <v>874</v>
      </c>
      <c r="E195" s="68">
        <v>0.1343788437884379</v>
      </c>
      <c r="F195" s="68">
        <v>0.80922787126236018</v>
      </c>
    </row>
    <row r="196" spans="1:6" x14ac:dyDescent="0.2">
      <c r="A196" s="65" t="s">
        <v>54</v>
      </c>
      <c r="B196" s="66">
        <v>45817482.140000001</v>
      </c>
      <c r="C196" s="68">
        <v>5.110532991597054E-2</v>
      </c>
      <c r="D196" s="67">
        <v>389</v>
      </c>
      <c r="E196" s="68">
        <v>5.9809348093480937E-2</v>
      </c>
      <c r="F196" s="68">
        <v>0.79139394186414624</v>
      </c>
    </row>
    <row r="197" spans="1:6" x14ac:dyDescent="0.2">
      <c r="A197" s="65" t="s">
        <v>55</v>
      </c>
      <c r="B197" s="66">
        <v>37625330.249999993</v>
      </c>
      <c r="C197" s="68">
        <v>4.1967712449761344E-2</v>
      </c>
      <c r="D197" s="67">
        <v>337</v>
      </c>
      <c r="E197" s="68">
        <v>5.1814268142681426E-2</v>
      </c>
      <c r="F197" s="68">
        <v>0.7878475004460328</v>
      </c>
    </row>
    <row r="198" spans="1:6" x14ac:dyDescent="0.2">
      <c r="A198" s="65" t="s">
        <v>56</v>
      </c>
      <c r="B198" s="66">
        <v>30793889.749999996</v>
      </c>
      <c r="C198" s="68">
        <v>3.4347847624211975E-2</v>
      </c>
      <c r="D198" s="67">
        <v>241</v>
      </c>
      <c r="E198" s="68">
        <v>3.705412054120541E-2</v>
      </c>
      <c r="F198" s="68">
        <v>0.79353472562172145</v>
      </c>
    </row>
    <row r="199" spans="1:6" x14ac:dyDescent="0.2">
      <c r="A199" s="65" t="s">
        <v>27</v>
      </c>
      <c r="B199" s="66">
        <v>236925922.60000002</v>
      </c>
      <c r="C199" s="68">
        <v>0.26426981306220471</v>
      </c>
      <c r="D199" s="67">
        <v>1516</v>
      </c>
      <c r="E199" s="68">
        <v>0.23308733087330874</v>
      </c>
      <c r="F199" s="68">
        <v>0.78802232714639775</v>
      </c>
    </row>
    <row r="200" spans="1:6" x14ac:dyDescent="0.2">
      <c r="A200" s="65" t="s">
        <v>57</v>
      </c>
      <c r="B200" s="66">
        <v>102294956.44999997</v>
      </c>
      <c r="C200" s="68">
        <v>0.11410093383444679</v>
      </c>
      <c r="D200" s="67">
        <v>719</v>
      </c>
      <c r="E200" s="68">
        <v>0.11054735547355474</v>
      </c>
      <c r="F200" s="68">
        <v>0.7896900175905246</v>
      </c>
    </row>
    <row r="201" spans="1:6" x14ac:dyDescent="0.2">
      <c r="A201" s="65" t="s">
        <v>58</v>
      </c>
      <c r="B201" s="66">
        <v>171320134.96000007</v>
      </c>
      <c r="C201" s="68">
        <v>0.19109238677992973</v>
      </c>
      <c r="D201" s="67">
        <v>708</v>
      </c>
      <c r="E201" s="68">
        <v>0.10885608856088561</v>
      </c>
      <c r="F201" s="68">
        <v>0.76073937956115889</v>
      </c>
    </row>
    <row r="202" spans="1:6" x14ac:dyDescent="0.2">
      <c r="A202" s="65" t="s">
        <v>59</v>
      </c>
      <c r="B202" s="66">
        <v>33478480.199999999</v>
      </c>
      <c r="C202" s="68">
        <v>3.7342269714393507E-2</v>
      </c>
      <c r="D202" s="67">
        <v>287</v>
      </c>
      <c r="E202" s="68">
        <v>4.4126691266912668E-2</v>
      </c>
      <c r="F202" s="68">
        <v>0.79308543843062584</v>
      </c>
    </row>
    <row r="203" spans="1:6" x14ac:dyDescent="0.2">
      <c r="A203" s="65" t="s">
        <v>60</v>
      </c>
      <c r="B203" s="66">
        <v>17239011.770000003</v>
      </c>
      <c r="C203" s="68">
        <v>1.9228585744610484E-2</v>
      </c>
      <c r="D203" s="67">
        <v>193</v>
      </c>
      <c r="E203" s="68">
        <v>2.9674046740467405E-2</v>
      </c>
      <c r="F203" s="68">
        <v>0.78441512369590738</v>
      </c>
    </row>
    <row r="204" spans="1:6" x14ac:dyDescent="0.2">
      <c r="A204" s="65" t="s">
        <v>2</v>
      </c>
      <c r="B204" s="66">
        <v>379873.04</v>
      </c>
      <c r="C204" s="68">
        <v>4.2371462002347983E-4</v>
      </c>
      <c r="D204" s="67">
        <v>2</v>
      </c>
      <c r="E204" s="68">
        <v>3.0750307503075032E-4</v>
      </c>
      <c r="F204" s="68">
        <v>0.84751875964642431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896530405.24999964</v>
      </c>
      <c r="C206" s="72"/>
      <c r="D206" s="73">
        <v>6504</v>
      </c>
      <c r="E206" s="72"/>
      <c r="F206" s="82">
        <v>0.78807435374713808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137221222.34</v>
      </c>
      <c r="C213" s="68">
        <v>0.1530580798335954</v>
      </c>
      <c r="D213" s="67">
        <v>958</v>
      </c>
      <c r="E213" s="68">
        <v>0.1472939729397294</v>
      </c>
    </row>
    <row r="214" spans="1:6" x14ac:dyDescent="0.2">
      <c r="A214" s="65" t="s">
        <v>279</v>
      </c>
      <c r="B214" s="66">
        <v>718650988.90999901</v>
      </c>
      <c r="C214" s="68">
        <v>0.80159131770840719</v>
      </c>
      <c r="D214" s="67">
        <v>5274</v>
      </c>
      <c r="E214" s="68">
        <v>0.81088560885608851</v>
      </c>
    </row>
    <row r="215" spans="1:6" x14ac:dyDescent="0.2">
      <c r="A215" s="65" t="s">
        <v>256</v>
      </c>
      <c r="B215" s="66">
        <v>6416481.0199999986</v>
      </c>
      <c r="C215" s="68">
        <v>7.1570143995403615E-3</v>
      </c>
      <c r="D215" s="67">
        <v>29</v>
      </c>
      <c r="E215" s="68">
        <v>4.4587945879458798E-3</v>
      </c>
    </row>
    <row r="216" spans="1:6" x14ac:dyDescent="0.2">
      <c r="A216" s="65" t="s">
        <v>257</v>
      </c>
      <c r="B216" s="66">
        <v>25930374.140000001</v>
      </c>
      <c r="C216" s="68">
        <v>2.8923028140656615E-2</v>
      </c>
      <c r="D216" s="67">
        <v>165</v>
      </c>
      <c r="E216" s="68">
        <v>2.53690036900369E-2</v>
      </c>
    </row>
    <row r="217" spans="1:6" x14ac:dyDescent="0.2">
      <c r="A217" s="65" t="s">
        <v>258</v>
      </c>
      <c r="B217" s="66">
        <v>7971414.5899999999</v>
      </c>
      <c r="C217" s="68">
        <v>8.8914046231116477E-3</v>
      </c>
      <c r="D217" s="67">
        <v>76</v>
      </c>
      <c r="E217" s="68">
        <v>1.1685116851168511E-2</v>
      </c>
    </row>
    <row r="218" spans="1:6" x14ac:dyDescent="0.2">
      <c r="A218" s="65" t="s">
        <v>259</v>
      </c>
      <c r="B218" s="66">
        <v>339924.25</v>
      </c>
      <c r="C218" s="68">
        <v>3.7915529468876357E-4</v>
      </c>
      <c r="D218" s="67">
        <v>2</v>
      </c>
      <c r="E218" s="68">
        <v>3.0750307503075032E-4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896530405.24999905</v>
      </c>
      <c r="C228" s="72"/>
      <c r="D228" s="73">
        <v>6504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2.1951510420390129E-2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501587101.56</v>
      </c>
      <c r="C238" s="68">
        <v>0.55947583999689421</v>
      </c>
      <c r="D238" s="67">
        <v>3533</v>
      </c>
      <c r="E238" s="68">
        <v>0.54320418204182042</v>
      </c>
    </row>
    <row r="239" spans="1:6" x14ac:dyDescent="0.2">
      <c r="A239" s="65" t="s">
        <v>140</v>
      </c>
      <c r="B239" s="66">
        <v>394943303.69000053</v>
      </c>
      <c r="C239" s="68">
        <v>0.44052416000310585</v>
      </c>
      <c r="D239" s="67">
        <v>2971</v>
      </c>
      <c r="E239" s="68">
        <v>0.45679581795817958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896530405.25000048</v>
      </c>
      <c r="C241" s="68"/>
      <c r="D241" s="79">
        <v>6504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82758985.609999955</v>
      </c>
      <c r="C249" s="68">
        <v>9.2310294358530498E-2</v>
      </c>
      <c r="D249" s="67">
        <v>584</v>
      </c>
      <c r="E249" s="68">
        <v>8.9790897908979095E-2</v>
      </c>
    </row>
    <row r="250" spans="1:6" x14ac:dyDescent="0.2">
      <c r="A250" s="65" t="s">
        <v>37</v>
      </c>
      <c r="B250" s="66">
        <v>813771419.6399982</v>
      </c>
      <c r="C250" s="68">
        <v>0.90768970564146956</v>
      </c>
      <c r="D250" s="67">
        <v>5920</v>
      </c>
      <c r="E250" s="68">
        <v>0.91020910209102091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896530405.24999809</v>
      </c>
      <c r="C252" s="68"/>
      <c r="D252" s="79">
        <v>6504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6505460.5499999998</v>
      </c>
      <c r="C261" s="68">
        <v>1.2969752471240163E-2</v>
      </c>
      <c r="D261" s="67">
        <v>41</v>
      </c>
      <c r="E261" s="68">
        <v>1.1604868383809794E-2</v>
      </c>
    </row>
    <row r="262" spans="1:6" x14ac:dyDescent="0.2">
      <c r="A262" s="65" t="s">
        <v>182</v>
      </c>
      <c r="B262" s="66">
        <v>18105341.909999996</v>
      </c>
      <c r="C262" s="68">
        <v>3.6096107443134143E-2</v>
      </c>
      <c r="D262" s="67">
        <v>128</v>
      </c>
      <c r="E262" s="68">
        <v>3.6229833003113499E-2</v>
      </c>
    </row>
    <row r="263" spans="1:6" x14ac:dyDescent="0.2">
      <c r="A263" s="65" t="s">
        <v>80</v>
      </c>
      <c r="B263" s="66">
        <v>189028033.58000001</v>
      </c>
      <c r="C263" s="68">
        <v>0.3768598374880428</v>
      </c>
      <c r="D263" s="67">
        <v>1321</v>
      </c>
      <c r="E263" s="68">
        <v>0.37390319841494479</v>
      </c>
    </row>
    <row r="264" spans="1:6" x14ac:dyDescent="0.2">
      <c r="A264" s="65" t="s">
        <v>81</v>
      </c>
      <c r="B264" s="66">
        <v>158105404.42999998</v>
      </c>
      <c r="C264" s="68">
        <v>0.31521026744561809</v>
      </c>
      <c r="D264" s="67">
        <v>1178</v>
      </c>
      <c r="E264" s="68">
        <v>0.33342768185677896</v>
      </c>
    </row>
    <row r="265" spans="1:6" x14ac:dyDescent="0.2">
      <c r="A265" s="65" t="s">
        <v>82</v>
      </c>
      <c r="B265" s="66">
        <v>94684831.34999992</v>
      </c>
      <c r="C265" s="68">
        <v>0.18877046689501784</v>
      </c>
      <c r="D265" s="67">
        <v>632</v>
      </c>
      <c r="E265" s="68">
        <v>0.17888480045287292</v>
      </c>
    </row>
    <row r="266" spans="1:6" x14ac:dyDescent="0.2">
      <c r="A266" s="65" t="s">
        <v>83</v>
      </c>
      <c r="B266" s="66">
        <v>21904083.16</v>
      </c>
      <c r="C266" s="68">
        <v>4.3669550297197643E-2</v>
      </c>
      <c r="D266" s="67">
        <v>139</v>
      </c>
      <c r="E266" s="68">
        <v>3.9343334276818569E-2</v>
      </c>
    </row>
    <row r="267" spans="1:6" x14ac:dyDescent="0.2">
      <c r="A267" s="65" t="s">
        <v>84</v>
      </c>
      <c r="B267" s="66">
        <v>6108502.5099999988</v>
      </c>
      <c r="C267" s="68">
        <v>1.2178348468295488E-2</v>
      </c>
      <c r="D267" s="67">
        <v>48</v>
      </c>
      <c r="E267" s="68">
        <v>1.3586187376167564E-2</v>
      </c>
    </row>
    <row r="268" spans="1:6" x14ac:dyDescent="0.2">
      <c r="A268" s="65" t="s">
        <v>85</v>
      </c>
      <c r="B268" s="66">
        <v>3125051.65</v>
      </c>
      <c r="C268" s="68">
        <v>6.2303269766720284E-3</v>
      </c>
      <c r="D268" s="67">
        <v>17</v>
      </c>
      <c r="E268" s="68">
        <v>4.811774695726012E-3</v>
      </c>
    </row>
    <row r="269" spans="1:6" x14ac:dyDescent="0.2">
      <c r="A269" s="65" t="s">
        <v>86</v>
      </c>
      <c r="B269" s="66">
        <v>818578.07000000007</v>
      </c>
      <c r="C269" s="68">
        <v>1.6319759169526444E-3</v>
      </c>
      <c r="D269" s="67">
        <v>8</v>
      </c>
      <c r="E269" s="68">
        <v>2.2643645626945937E-3</v>
      </c>
    </row>
    <row r="270" spans="1:6" x14ac:dyDescent="0.2">
      <c r="A270" s="65" t="s">
        <v>0</v>
      </c>
      <c r="B270" s="66">
        <v>532292.75</v>
      </c>
      <c r="C270" s="68">
        <v>1.0612169817455464E-3</v>
      </c>
      <c r="D270" s="67">
        <v>4</v>
      </c>
      <c r="E270" s="68">
        <v>1.1321822813472968E-3</v>
      </c>
    </row>
    <row r="271" spans="1:6" x14ac:dyDescent="0.2">
      <c r="A271" s="65" t="s">
        <v>67</v>
      </c>
      <c r="B271" s="66">
        <v>1125216.31</v>
      </c>
      <c r="C271" s="68">
        <v>2.2433118923920366E-3</v>
      </c>
      <c r="D271" s="67">
        <v>8</v>
      </c>
      <c r="E271" s="68">
        <v>2.2643645626945937E-3</v>
      </c>
    </row>
    <row r="272" spans="1:6" x14ac:dyDescent="0.2">
      <c r="A272" s="65" t="s">
        <v>79</v>
      </c>
      <c r="B272" s="66">
        <v>1544305.29</v>
      </c>
      <c r="C272" s="68">
        <v>3.0788377236914853E-3</v>
      </c>
      <c r="D272" s="67">
        <v>9</v>
      </c>
      <c r="E272" s="68">
        <v>2.5474101330314179E-3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501587101.55999994</v>
      </c>
      <c r="C274" s="68"/>
      <c r="D274" s="73">
        <v>3533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1.4696965227410426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651482876.94999909</v>
      </c>
      <c r="C287" s="68">
        <v>0.72667125747768913</v>
      </c>
      <c r="D287" s="67">
        <v>4607</v>
      </c>
      <c r="E287" s="68">
        <v>0.70833333333333337</v>
      </c>
    </row>
    <row r="288" spans="1:5" x14ac:dyDescent="0.2">
      <c r="A288" s="65" t="s">
        <v>166</v>
      </c>
      <c r="B288" s="66">
        <v>188011995.97999996</v>
      </c>
      <c r="C288" s="68">
        <v>0.20971067448356362</v>
      </c>
      <c r="D288" s="67">
        <v>1476</v>
      </c>
      <c r="E288" s="68">
        <v>0.22693726937269373</v>
      </c>
    </row>
    <row r="289" spans="1:5" x14ac:dyDescent="0.2">
      <c r="A289" s="65" t="s">
        <v>167</v>
      </c>
      <c r="B289" s="66">
        <v>31603463.020000022</v>
      </c>
      <c r="C289" s="68">
        <v>3.5250854666984036E-2</v>
      </c>
      <c r="D289" s="67">
        <v>233</v>
      </c>
      <c r="E289" s="68">
        <v>3.5824108241082411E-2</v>
      </c>
    </row>
    <row r="290" spans="1:5" x14ac:dyDescent="0.2">
      <c r="A290" s="65" t="s">
        <v>168</v>
      </c>
      <c r="B290" s="66">
        <v>4020847.5800000005</v>
      </c>
      <c r="C290" s="68">
        <v>4.4848981768541131E-3</v>
      </c>
      <c r="D290" s="67">
        <v>51</v>
      </c>
      <c r="E290" s="68">
        <v>7.8413284132841325E-3</v>
      </c>
    </row>
    <row r="291" spans="1:5" x14ac:dyDescent="0.2">
      <c r="A291" s="65" t="s">
        <v>169</v>
      </c>
      <c r="B291" s="66">
        <v>21411221.719999991</v>
      </c>
      <c r="C291" s="68">
        <v>2.3882315194909014E-2</v>
      </c>
      <c r="D291" s="67">
        <v>137</v>
      </c>
      <c r="E291" s="68">
        <v>2.1063960639606395E-2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896530405.24999917</v>
      </c>
      <c r="C295" s="70"/>
      <c r="D295" s="73">
        <v>6504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2F2F2"/>
  </sheetPr>
  <dimension ref="A1:G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504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892132847.23000014</v>
      </c>
      <c r="C7" s="66">
        <v>4319690.16</v>
      </c>
      <c r="D7" s="66">
        <v>427333411.53000045</v>
      </c>
      <c r="E7" s="66">
        <v>195423.85</v>
      </c>
      <c r="F7" s="66">
        <v>460284321.69000012</v>
      </c>
      <c r="G7" s="50"/>
    </row>
    <row r="8" spans="1:7" s="40" customFormat="1" x14ac:dyDescent="0.2">
      <c r="A8" s="65" t="s">
        <v>87</v>
      </c>
      <c r="B8" s="67">
        <v>6482</v>
      </c>
      <c r="C8" s="67">
        <v>44</v>
      </c>
      <c r="D8" s="67">
        <v>3046</v>
      </c>
      <c r="E8" s="67">
        <v>2</v>
      </c>
      <c r="F8" s="67">
        <v>3390</v>
      </c>
    </row>
    <row r="9" spans="1:7" s="40" customFormat="1" x14ac:dyDescent="0.2">
      <c r="A9" s="65" t="s">
        <v>88</v>
      </c>
      <c r="B9" s="68">
        <v>0.78794094085670507</v>
      </c>
      <c r="C9" s="68">
        <v>0.83693388790151868</v>
      </c>
      <c r="D9" s="68">
        <v>0.79084585984927958</v>
      </c>
      <c r="E9" s="68">
        <v>0.68863518829078385</v>
      </c>
      <c r="F9" s="68">
        <v>0.78482635164624071</v>
      </c>
    </row>
    <row r="10" spans="1:7" s="40" customFormat="1" x14ac:dyDescent="0.2">
      <c r="A10" s="65" t="s">
        <v>89</v>
      </c>
      <c r="B10" s="68">
        <v>1.4249565217391304E-3</v>
      </c>
      <c r="C10" s="68">
        <v>0.3098376470588235</v>
      </c>
      <c r="D10" s="68">
        <v>4.7600875000000001E-2</v>
      </c>
      <c r="E10" s="68">
        <v>0.60704328571428567</v>
      </c>
      <c r="F10" s="68">
        <v>1.4249565217391304E-3</v>
      </c>
    </row>
    <row r="11" spans="1:7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</row>
    <row r="12" spans="1:7" s="40" customFormat="1" x14ac:dyDescent="0.2">
      <c r="A12" s="65" t="s">
        <v>91</v>
      </c>
      <c r="B12" s="66">
        <v>10.350714357260788</v>
      </c>
      <c r="C12" s="66">
        <v>13.930835989836982</v>
      </c>
      <c r="D12" s="66">
        <v>10.322828203043105</v>
      </c>
      <c r="E12" s="66">
        <v>18.225143628310988</v>
      </c>
      <c r="F12" s="66">
        <v>10.339662097132553</v>
      </c>
    </row>
    <row r="13" spans="1:7" s="40" customFormat="1" x14ac:dyDescent="0.2">
      <c r="A13" s="65" t="s">
        <v>92</v>
      </c>
      <c r="B13" s="66">
        <v>10.113620807665983</v>
      </c>
      <c r="C13" s="66">
        <v>11.668720054757015</v>
      </c>
      <c r="D13" s="66">
        <v>10.113620807665983</v>
      </c>
      <c r="E13" s="66">
        <v>17.763175906913073</v>
      </c>
      <c r="F13" s="66">
        <v>10.113620807665983</v>
      </c>
    </row>
    <row r="14" spans="1:7" s="40" customFormat="1" x14ac:dyDescent="0.2">
      <c r="A14" s="65" t="s">
        <v>93</v>
      </c>
      <c r="B14" s="66">
        <v>19.887748117727583</v>
      </c>
      <c r="C14" s="66">
        <v>14.69678302532512</v>
      </c>
      <c r="D14" s="66">
        <v>11.252566735112936</v>
      </c>
      <c r="E14" s="66">
        <v>19.887748117727583</v>
      </c>
      <c r="F14" s="66">
        <v>11.112936344969199</v>
      </c>
    </row>
    <row r="15" spans="1:7" s="40" customFormat="1" x14ac:dyDescent="0.2">
      <c r="A15" s="65" t="s">
        <v>117</v>
      </c>
      <c r="B15" s="66">
        <v>137632.34298518978</v>
      </c>
      <c r="C15" s="66">
        <v>98174.776363636367</v>
      </c>
      <c r="D15" s="66">
        <v>140293.30647734748</v>
      </c>
      <c r="E15" s="66">
        <v>97711.925000000003</v>
      </c>
      <c r="F15" s="66">
        <v>135777.08604424782</v>
      </c>
    </row>
    <row r="16" spans="1:7" s="40" customFormat="1" x14ac:dyDescent="0.2">
      <c r="A16" s="65" t="s">
        <v>94</v>
      </c>
      <c r="B16" s="66">
        <v>163.87</v>
      </c>
      <c r="C16" s="66">
        <v>15801.72</v>
      </c>
      <c r="D16" s="66">
        <v>3808.07</v>
      </c>
      <c r="E16" s="66">
        <v>42493.03</v>
      </c>
      <c r="F16" s="66">
        <v>163.87</v>
      </c>
    </row>
    <row r="17" spans="1:6" s="40" customFormat="1" x14ac:dyDescent="0.2">
      <c r="A17" s="65" t="s">
        <v>95</v>
      </c>
      <c r="B17" s="66">
        <v>1813324</v>
      </c>
      <c r="C17" s="66">
        <v>396100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11.698710691383681</v>
      </c>
      <c r="C18" s="66">
        <v>11.901971223980873</v>
      </c>
      <c r="D18" s="66">
        <v>11.76852683192962</v>
      </c>
      <c r="E18" s="66">
        <v>6.7969992744829595</v>
      </c>
      <c r="F18" s="66">
        <v>11.634066124269147</v>
      </c>
    </row>
    <row r="19" spans="1:6" s="40" customFormat="1" x14ac:dyDescent="0.2">
      <c r="A19" s="65" t="s">
        <v>97</v>
      </c>
      <c r="B19" s="66">
        <v>0</v>
      </c>
      <c r="C19" s="66">
        <v>5.333333333333333</v>
      </c>
      <c r="D19" s="66">
        <v>0</v>
      </c>
      <c r="E19" s="66">
        <v>5.166666666666667</v>
      </c>
      <c r="F19" s="66">
        <v>0</v>
      </c>
    </row>
    <row r="20" spans="1:6" s="40" customFormat="1" x14ac:dyDescent="0.2">
      <c r="A20" s="65" t="s">
        <v>98</v>
      </c>
      <c r="B20" s="66">
        <v>19.916666666666668</v>
      </c>
      <c r="C20" s="66">
        <v>16.333333333333332</v>
      </c>
      <c r="D20" s="66">
        <v>19.916666666666668</v>
      </c>
      <c r="E20" s="66">
        <v>7.25</v>
      </c>
      <c r="F20" s="66">
        <v>19.916666666666668</v>
      </c>
    </row>
    <row r="21" spans="1:6" s="40" customFormat="1" x14ac:dyDescent="0.2">
      <c r="A21" s="65" t="s">
        <v>99</v>
      </c>
      <c r="B21" s="68">
        <v>0.5602216838689601</v>
      </c>
      <c r="C21" s="68">
        <v>0.99634193207968424</v>
      </c>
      <c r="D21" s="68">
        <v>0.82833669834671786</v>
      </c>
      <c r="E21" s="68">
        <v>0</v>
      </c>
      <c r="F21" s="68">
        <v>0.30744547142170109</v>
      </c>
    </row>
    <row r="22" spans="1:6" s="40" customFormat="1" x14ac:dyDescent="0.2">
      <c r="A22" s="65" t="s">
        <v>138</v>
      </c>
      <c r="B22" s="68">
        <v>0.43977831613104013</v>
      </c>
      <c r="C22" s="68">
        <v>3.6580679203158401E-3</v>
      </c>
      <c r="D22" s="68">
        <v>0.17166330165328075</v>
      </c>
      <c r="E22" s="68">
        <v>1</v>
      </c>
      <c r="F22" s="68">
        <v>0.69255452857829847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0.45445399434494238</v>
      </c>
      <c r="C24" s="68">
        <v>0.16105052312363069</v>
      </c>
      <c r="D24" s="68">
        <v>0.3804786692149052</v>
      </c>
      <c r="E24" s="68">
        <v>1</v>
      </c>
      <c r="F24" s="68">
        <v>0.52565547981656713</v>
      </c>
    </row>
    <row r="25" spans="1:6" s="40" customFormat="1" ht="20.399999999999999" x14ac:dyDescent="0.2">
      <c r="A25" s="87" t="s">
        <v>303</v>
      </c>
      <c r="B25" s="66">
        <v>1.4694256763493909</v>
      </c>
      <c r="C25" s="66">
        <v>1.4966513442899554</v>
      </c>
      <c r="D25" s="66">
        <v>1.4782457459390899</v>
      </c>
      <c r="E25" s="66">
        <v>0</v>
      </c>
      <c r="F25" s="66">
        <v>1.4465353125293419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1958576.5799999998</v>
      </c>
      <c r="C32" s="68">
        <v>2.195386691658334E-3</v>
      </c>
      <c r="D32" s="67">
        <v>56</v>
      </c>
      <c r="E32" s="68">
        <v>8.6393088552915772E-3</v>
      </c>
    </row>
    <row r="33" spans="1:5" x14ac:dyDescent="0.2">
      <c r="A33" s="65" t="s">
        <v>17</v>
      </c>
      <c r="B33" s="66">
        <v>23920192.49000001</v>
      </c>
      <c r="C33" s="68">
        <v>2.6812366077843968E-2</v>
      </c>
      <c r="D33" s="67">
        <v>251</v>
      </c>
      <c r="E33" s="68">
        <v>3.8722616476396174E-2</v>
      </c>
    </row>
    <row r="34" spans="1:5" x14ac:dyDescent="0.2">
      <c r="A34" s="65" t="s">
        <v>18</v>
      </c>
      <c r="B34" s="66">
        <v>14734485.400000002</v>
      </c>
      <c r="C34" s="68">
        <v>1.6516021628112203E-2</v>
      </c>
      <c r="D34" s="67">
        <v>117</v>
      </c>
      <c r="E34" s="68">
        <v>1.8049984572662759E-2</v>
      </c>
    </row>
    <row r="35" spans="1:5" x14ac:dyDescent="0.2">
      <c r="A35" s="65" t="s">
        <v>19</v>
      </c>
      <c r="B35" s="66">
        <v>19754160.530000001</v>
      </c>
      <c r="C35" s="68">
        <v>2.2142622134511764E-2</v>
      </c>
      <c r="D35" s="67">
        <v>177</v>
      </c>
      <c r="E35" s="68">
        <v>2.7306386917618018E-2</v>
      </c>
    </row>
    <row r="36" spans="1:5" x14ac:dyDescent="0.2">
      <c r="A36" s="65" t="s">
        <v>20</v>
      </c>
      <c r="B36" s="66">
        <v>28467490.969999999</v>
      </c>
      <c r="C36" s="68">
        <v>3.1909475206959637E-2</v>
      </c>
      <c r="D36" s="67">
        <v>204</v>
      </c>
      <c r="E36" s="68">
        <v>3.1471767972847883E-2</v>
      </c>
    </row>
    <row r="37" spans="1:5" x14ac:dyDescent="0.2">
      <c r="A37" s="65" t="s">
        <v>21</v>
      </c>
      <c r="B37" s="66">
        <v>46868251.32</v>
      </c>
      <c r="C37" s="68">
        <v>5.2535058501121334E-2</v>
      </c>
      <c r="D37" s="67">
        <v>315</v>
      </c>
      <c r="E37" s="68">
        <v>4.859611231101512E-2</v>
      </c>
    </row>
    <row r="38" spans="1:5" x14ac:dyDescent="0.2">
      <c r="A38" s="65" t="s">
        <v>22</v>
      </c>
      <c r="B38" s="66">
        <v>90598605.540000007</v>
      </c>
      <c r="C38" s="68">
        <v>0.1015528189790358</v>
      </c>
      <c r="D38" s="67">
        <v>544</v>
      </c>
      <c r="E38" s="68">
        <v>8.3924714594261027E-2</v>
      </c>
    </row>
    <row r="39" spans="1:5" x14ac:dyDescent="0.2">
      <c r="A39" s="65" t="s">
        <v>23</v>
      </c>
      <c r="B39" s="66">
        <v>114983775.46000005</v>
      </c>
      <c r="C39" s="68">
        <v>0.12888638257969687</v>
      </c>
      <c r="D39" s="67">
        <v>779</v>
      </c>
      <c r="E39" s="68">
        <v>0.12017895711200247</v>
      </c>
    </row>
    <row r="40" spans="1:5" x14ac:dyDescent="0.2">
      <c r="A40" s="65" t="s">
        <v>39</v>
      </c>
      <c r="B40" s="66">
        <v>201776595.8499999</v>
      </c>
      <c r="C40" s="68">
        <v>0.22617326161288626</v>
      </c>
      <c r="D40" s="67">
        <v>1385</v>
      </c>
      <c r="E40" s="68">
        <v>0.21366862079605059</v>
      </c>
    </row>
    <row r="41" spans="1:5" x14ac:dyDescent="0.2">
      <c r="A41" s="65" t="s">
        <v>40</v>
      </c>
      <c r="B41" s="66">
        <v>251394169.32999998</v>
      </c>
      <c r="C41" s="68">
        <v>0.28179006087552816</v>
      </c>
      <c r="D41" s="67">
        <v>1896</v>
      </c>
      <c r="E41" s="68">
        <v>0.29250231410058625</v>
      </c>
    </row>
    <row r="42" spans="1:5" x14ac:dyDescent="0.2">
      <c r="A42" s="65" t="s">
        <v>41</v>
      </c>
      <c r="B42" s="66">
        <v>50033094.18999996</v>
      </c>
      <c r="C42" s="68">
        <v>5.6082560288356877E-2</v>
      </c>
      <c r="D42" s="67">
        <v>419</v>
      </c>
      <c r="E42" s="68">
        <v>6.4640543042270904E-2</v>
      </c>
    </row>
    <row r="43" spans="1:5" x14ac:dyDescent="0.2">
      <c r="A43" s="65" t="s">
        <v>42</v>
      </c>
      <c r="B43" s="66">
        <v>6545927.1899999995</v>
      </c>
      <c r="C43" s="68">
        <v>7.3373906255380806E-3</v>
      </c>
      <c r="D43" s="67">
        <v>47</v>
      </c>
      <c r="E43" s="68">
        <v>7.250848503548288E-3</v>
      </c>
    </row>
    <row r="44" spans="1:5" x14ac:dyDescent="0.2">
      <c r="A44" s="65" t="s">
        <v>43</v>
      </c>
      <c r="B44" s="66">
        <v>4197936.4000000004</v>
      </c>
      <c r="C44" s="68">
        <v>4.7055059266501069E-3</v>
      </c>
      <c r="D44" s="67">
        <v>40</v>
      </c>
      <c r="E44" s="68">
        <v>6.1709348966368406E-3</v>
      </c>
    </row>
    <row r="45" spans="1:5" x14ac:dyDescent="0.2">
      <c r="A45" s="65" t="s">
        <v>44</v>
      </c>
      <c r="B45" s="66">
        <v>4332096.58</v>
      </c>
      <c r="C45" s="68">
        <v>4.855887319305423E-3</v>
      </c>
      <c r="D45" s="67">
        <v>26</v>
      </c>
      <c r="E45" s="68">
        <v>4.0111076828139467E-3</v>
      </c>
    </row>
    <row r="46" spans="1:5" x14ac:dyDescent="0.2">
      <c r="A46" s="65" t="s">
        <v>24</v>
      </c>
      <c r="B46" s="66">
        <v>32148610.209999997</v>
      </c>
      <c r="C46" s="68">
        <v>3.6035675975633917E-2</v>
      </c>
      <c r="D46" s="67">
        <v>223</v>
      </c>
      <c r="E46" s="68">
        <v>3.4402962048750388E-2</v>
      </c>
    </row>
    <row r="47" spans="1:5" x14ac:dyDescent="0.2">
      <c r="A47" s="65" t="s">
        <v>25</v>
      </c>
      <c r="B47" s="66">
        <v>418879.18999999994</v>
      </c>
      <c r="C47" s="68">
        <v>4.6952557716105369E-4</v>
      </c>
      <c r="D47" s="67">
        <v>3</v>
      </c>
      <c r="E47" s="68">
        <v>4.6282011724776306E-4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892132847.23000014</v>
      </c>
      <c r="C51" s="72"/>
      <c r="D51" s="73">
        <v>6482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0.78794094085670507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502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5021643.6599999992</v>
      </c>
      <c r="C60" s="68">
        <v>5.628807049972203E-3</v>
      </c>
      <c r="D60" s="67">
        <v>93</v>
      </c>
      <c r="E60" s="68">
        <v>1.4347423634680653E-2</v>
      </c>
    </row>
    <row r="61" spans="1:5" x14ac:dyDescent="0.2">
      <c r="A61" s="65" t="s">
        <v>17</v>
      </c>
      <c r="B61" s="66">
        <v>175215994.28000003</v>
      </c>
      <c r="C61" s="68">
        <v>0.19640123645713911</v>
      </c>
      <c r="D61" s="67">
        <v>943</v>
      </c>
      <c r="E61" s="68">
        <v>0.14547979018821353</v>
      </c>
    </row>
    <row r="62" spans="1:5" x14ac:dyDescent="0.2">
      <c r="A62" s="65" t="s">
        <v>18</v>
      </c>
      <c r="B62" s="66">
        <v>54320110.389999993</v>
      </c>
      <c r="C62" s="68">
        <v>6.0887916590740394E-2</v>
      </c>
      <c r="D62" s="67">
        <v>322</v>
      </c>
      <c r="E62" s="68">
        <v>4.9676025917926567E-2</v>
      </c>
    </row>
    <row r="63" spans="1:5" x14ac:dyDescent="0.2">
      <c r="A63" s="65" t="s">
        <v>19</v>
      </c>
      <c r="B63" s="66">
        <v>64646223.990000017</v>
      </c>
      <c r="C63" s="68">
        <v>7.2462553296542415E-2</v>
      </c>
      <c r="D63" s="67">
        <v>476</v>
      </c>
      <c r="E63" s="68">
        <v>7.3434125269978404E-2</v>
      </c>
    </row>
    <row r="64" spans="1:5" x14ac:dyDescent="0.2">
      <c r="A64" s="65" t="s">
        <v>20</v>
      </c>
      <c r="B64" s="66">
        <v>163478644.38000008</v>
      </c>
      <c r="C64" s="68">
        <v>0.18324473186654652</v>
      </c>
      <c r="D64" s="67">
        <v>1046</v>
      </c>
      <c r="E64" s="68">
        <v>0.16136994754705339</v>
      </c>
    </row>
    <row r="65" spans="1:5" x14ac:dyDescent="0.2">
      <c r="A65" s="65" t="s">
        <v>21</v>
      </c>
      <c r="B65" s="66">
        <v>85048135.350000024</v>
      </c>
      <c r="C65" s="68">
        <v>9.5331245356638936E-2</v>
      </c>
      <c r="D65" s="67">
        <v>629</v>
      </c>
      <c r="E65" s="68">
        <v>9.7037951249614313E-2</v>
      </c>
    </row>
    <row r="66" spans="1:5" x14ac:dyDescent="0.2">
      <c r="A66" s="65" t="s">
        <v>22</v>
      </c>
      <c r="B66" s="66">
        <v>74562146.919999957</v>
      </c>
      <c r="C66" s="68">
        <v>8.357740346800295E-2</v>
      </c>
      <c r="D66" s="67">
        <v>529</v>
      </c>
      <c r="E66" s="68">
        <v>8.161061400802222E-2</v>
      </c>
    </row>
    <row r="67" spans="1:5" x14ac:dyDescent="0.2">
      <c r="A67" s="65" t="s">
        <v>23</v>
      </c>
      <c r="B67" s="66">
        <v>62738943.820000008</v>
      </c>
      <c r="C67" s="68">
        <v>7.0324665227605193E-2</v>
      </c>
      <c r="D67" s="67">
        <v>550</v>
      </c>
      <c r="E67" s="68">
        <v>8.4850354828756552E-2</v>
      </c>
    </row>
    <row r="68" spans="1:5" x14ac:dyDescent="0.2">
      <c r="A68" s="65" t="s">
        <v>39</v>
      </c>
      <c r="B68" s="66">
        <v>48120699.530000009</v>
      </c>
      <c r="C68" s="68">
        <v>5.3938939340044324E-2</v>
      </c>
      <c r="D68" s="67">
        <v>460</v>
      </c>
      <c r="E68" s="68">
        <v>7.0965751311323669E-2</v>
      </c>
    </row>
    <row r="69" spans="1:5" x14ac:dyDescent="0.2">
      <c r="A69" s="65" t="s">
        <v>40</v>
      </c>
      <c r="B69" s="66">
        <v>13261720.620000001</v>
      </c>
      <c r="C69" s="68">
        <v>1.4865185898239892E-2</v>
      </c>
      <c r="D69" s="67">
        <v>122</v>
      </c>
      <c r="E69" s="68">
        <v>1.8821351434742364E-2</v>
      </c>
    </row>
    <row r="70" spans="1:5" x14ac:dyDescent="0.2">
      <c r="A70" s="65" t="s">
        <v>41</v>
      </c>
      <c r="B70" s="66">
        <v>26844498.309999999</v>
      </c>
      <c r="C70" s="68">
        <v>3.0090247650167774E-2</v>
      </c>
      <c r="D70" s="67">
        <v>249</v>
      </c>
      <c r="E70" s="68">
        <v>3.8414069731564332E-2</v>
      </c>
    </row>
    <row r="71" spans="1:5" x14ac:dyDescent="0.2">
      <c r="A71" s="65" t="s">
        <v>42</v>
      </c>
      <c r="B71" s="66">
        <v>36635563.719999984</v>
      </c>
      <c r="C71" s="68">
        <v>4.106514386702656E-2</v>
      </c>
      <c r="D71" s="67">
        <v>355</v>
      </c>
      <c r="E71" s="68">
        <v>5.4767047207651957E-2</v>
      </c>
    </row>
    <row r="72" spans="1:5" x14ac:dyDescent="0.2">
      <c r="A72" s="65" t="s">
        <v>43</v>
      </c>
      <c r="B72" s="66">
        <v>18167434.109999996</v>
      </c>
      <c r="C72" s="68">
        <v>2.0364045743196654E-2</v>
      </c>
      <c r="D72" s="67">
        <v>161</v>
      </c>
      <c r="E72" s="68">
        <v>2.4838012958963283E-2</v>
      </c>
    </row>
    <row r="73" spans="1:5" x14ac:dyDescent="0.2">
      <c r="A73" s="65" t="s">
        <v>44</v>
      </c>
      <c r="B73" s="66">
        <v>17775972.120000001</v>
      </c>
      <c r="C73" s="68">
        <v>1.9925252360332824E-2</v>
      </c>
      <c r="D73" s="67">
        <v>171</v>
      </c>
      <c r="E73" s="68">
        <v>2.6380746683122493E-2</v>
      </c>
    </row>
    <row r="74" spans="1:5" x14ac:dyDescent="0.2">
      <c r="A74" s="65" t="s">
        <v>24</v>
      </c>
      <c r="B74" s="66">
        <v>22678621.050000004</v>
      </c>
      <c r="C74" s="68">
        <v>2.5420677111503379E-2</v>
      </c>
      <c r="D74" s="67">
        <v>195</v>
      </c>
      <c r="E74" s="68">
        <v>3.0083307621104598E-2</v>
      </c>
    </row>
    <row r="75" spans="1:5" x14ac:dyDescent="0.2">
      <c r="A75" s="65" t="s">
        <v>25</v>
      </c>
      <c r="B75" s="66">
        <v>1353407.09</v>
      </c>
      <c r="C75" s="68">
        <v>1.5170465858332859E-3</v>
      </c>
      <c r="D75" s="67">
        <v>9</v>
      </c>
      <c r="E75" s="68">
        <v>1.388460351743289E-3</v>
      </c>
    </row>
    <row r="76" spans="1:5" x14ac:dyDescent="0.2">
      <c r="A76" s="65" t="s">
        <v>26</v>
      </c>
      <c r="B76" s="66">
        <v>1649745.9199999999</v>
      </c>
      <c r="C76" s="68">
        <v>1.8492155345723753E-3</v>
      </c>
      <c r="D76" s="67">
        <v>12</v>
      </c>
      <c r="E76" s="68">
        <v>1.8512804689910522E-3</v>
      </c>
    </row>
    <row r="77" spans="1:5" x14ac:dyDescent="0.2">
      <c r="A77" s="65" t="s">
        <v>3</v>
      </c>
      <c r="B77" s="66">
        <v>20613341.969999995</v>
      </c>
      <c r="C77" s="68">
        <v>2.3105686595895156E-2</v>
      </c>
      <c r="D77" s="67">
        <v>160</v>
      </c>
      <c r="E77" s="68">
        <v>2.4683739586547362E-2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892132847.23000014</v>
      </c>
      <c r="C79" s="72"/>
      <c r="D79" s="73">
        <v>6482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0.66844417965436043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477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478</v>
      </c>
      <c r="B90" s="66">
        <v>612820786.98000038</v>
      </c>
      <c r="C90" s="68">
        <v>0.68691651572157553</v>
      </c>
      <c r="D90" s="67">
        <v>4388</v>
      </c>
      <c r="E90" s="68">
        <v>0.67695155816106145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279312060.24999988</v>
      </c>
      <c r="C92" s="68">
        <v>0.31308348427842453</v>
      </c>
      <c r="D92" s="67">
        <v>2094</v>
      </c>
      <c r="E92" s="68">
        <v>0.3230484418389386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892132847.23000026</v>
      </c>
      <c r="C94" s="72"/>
      <c r="D94" s="73">
        <v>6482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108</v>
      </c>
      <c r="C99" s="55" t="s">
        <v>109</v>
      </c>
      <c r="D99" s="56" t="s">
        <v>110</v>
      </c>
      <c r="E99" s="55" t="s">
        <v>109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869528427.13</v>
      </c>
      <c r="C101" s="68">
        <v>0.97466249542298</v>
      </c>
      <c r="D101" s="67">
        <v>6172</v>
      </c>
      <c r="E101" s="68">
        <v>0.95217525455106444</v>
      </c>
    </row>
    <row r="102" spans="1:6" x14ac:dyDescent="0.2">
      <c r="A102" s="65" t="s">
        <v>5</v>
      </c>
      <c r="B102" s="66">
        <v>22604420.100000005</v>
      </c>
      <c r="C102" s="68">
        <v>2.5337504577019995E-2</v>
      </c>
      <c r="D102" s="67">
        <v>310</v>
      </c>
      <c r="E102" s="68">
        <v>4.7824745448935516E-2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892132847.23000002</v>
      </c>
      <c r="C104" s="72"/>
      <c r="D104" s="73">
        <v>6482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108</v>
      </c>
      <c r="B109" s="54" t="s">
        <v>108</v>
      </c>
      <c r="C109" s="55" t="s">
        <v>109</v>
      </c>
      <c r="D109" s="56" t="s">
        <v>110</v>
      </c>
      <c r="E109" s="55" t="s">
        <v>109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185798166.37999997</v>
      </c>
      <c r="C111" s="68">
        <v>0.20826289151541516</v>
      </c>
      <c r="D111" s="67">
        <v>2498</v>
      </c>
      <c r="E111" s="68">
        <v>0.38537488429497069</v>
      </c>
    </row>
    <row r="112" spans="1:6" x14ac:dyDescent="0.2">
      <c r="A112" s="65" t="s">
        <v>69</v>
      </c>
      <c r="B112" s="66">
        <v>403967545.15000015</v>
      </c>
      <c r="C112" s="68">
        <v>0.45281097585890545</v>
      </c>
      <c r="D112" s="67">
        <v>3008</v>
      </c>
      <c r="E112" s="68">
        <v>0.46405430422709043</v>
      </c>
    </row>
    <row r="113" spans="1:5" x14ac:dyDescent="0.2">
      <c r="A113" s="65" t="s">
        <v>70</v>
      </c>
      <c r="B113" s="66">
        <v>158894348.52000013</v>
      </c>
      <c r="C113" s="68">
        <v>0.17810615203033286</v>
      </c>
      <c r="D113" s="67">
        <v>671</v>
      </c>
      <c r="E113" s="68">
        <v>0.10351743289108301</v>
      </c>
    </row>
    <row r="114" spans="1:5" x14ac:dyDescent="0.2">
      <c r="A114" s="65" t="s">
        <v>71</v>
      </c>
      <c r="B114" s="66">
        <v>60912368.310000002</v>
      </c>
      <c r="C114" s="68">
        <v>6.827723976213626E-2</v>
      </c>
      <c r="D114" s="67">
        <v>176</v>
      </c>
      <c r="E114" s="68">
        <v>2.7152113545202097E-2</v>
      </c>
    </row>
    <row r="115" spans="1:5" x14ac:dyDescent="0.2">
      <c r="A115" s="65" t="s">
        <v>72</v>
      </c>
      <c r="B115" s="66">
        <v>25391156.440000005</v>
      </c>
      <c r="C115" s="68">
        <v>2.8461183240632244E-2</v>
      </c>
      <c r="D115" s="67">
        <v>57</v>
      </c>
      <c r="E115" s="68">
        <v>8.7935822277074981E-3</v>
      </c>
    </row>
    <row r="116" spans="1:5" x14ac:dyDescent="0.2">
      <c r="A116" s="65" t="s">
        <v>73</v>
      </c>
      <c r="B116" s="66">
        <v>24637753.920000002</v>
      </c>
      <c r="C116" s="68">
        <v>2.7616687353792906E-2</v>
      </c>
      <c r="D116" s="67">
        <v>42</v>
      </c>
      <c r="E116" s="68">
        <v>6.4794816414686825E-3</v>
      </c>
    </row>
    <row r="117" spans="1:5" x14ac:dyDescent="0.2">
      <c r="A117" s="65" t="s">
        <v>74</v>
      </c>
      <c r="B117" s="66">
        <v>15092677.529999999</v>
      </c>
      <c r="C117" s="68">
        <v>1.6917522515689825E-2</v>
      </c>
      <c r="D117" s="67">
        <v>17</v>
      </c>
      <c r="E117" s="68">
        <v>2.6226473310706571E-3</v>
      </c>
    </row>
    <row r="118" spans="1:5" x14ac:dyDescent="0.2">
      <c r="A118" s="65" t="s">
        <v>178</v>
      </c>
      <c r="B118" s="66">
        <v>5302886</v>
      </c>
      <c r="C118" s="68">
        <v>5.944054202762547E-3</v>
      </c>
      <c r="D118" s="67">
        <v>5</v>
      </c>
      <c r="E118" s="68">
        <v>7.7136686207960508E-4</v>
      </c>
    </row>
    <row r="119" spans="1:5" x14ac:dyDescent="0.2">
      <c r="A119" s="65" t="s">
        <v>75</v>
      </c>
      <c r="B119" s="66">
        <v>6919837.9799999995</v>
      </c>
      <c r="C119" s="68">
        <v>7.7565107051999413E-3</v>
      </c>
      <c r="D119" s="67">
        <v>5</v>
      </c>
      <c r="E119" s="68">
        <v>7.7136686207960508E-4</v>
      </c>
    </row>
    <row r="120" spans="1:5" x14ac:dyDescent="0.2">
      <c r="A120" s="65" t="s">
        <v>78</v>
      </c>
      <c r="B120" s="66">
        <v>1652049</v>
      </c>
      <c r="C120" s="68">
        <v>1.8517970783493486E-3</v>
      </c>
      <c r="D120" s="67">
        <v>1</v>
      </c>
      <c r="E120" s="68">
        <v>1.5427337241592101E-4</v>
      </c>
    </row>
    <row r="121" spans="1:5" x14ac:dyDescent="0.2">
      <c r="A121" s="65" t="s">
        <v>76</v>
      </c>
      <c r="B121" s="66">
        <v>3564058</v>
      </c>
      <c r="C121" s="68">
        <v>3.9949857367836076E-3</v>
      </c>
      <c r="D121" s="67">
        <v>2</v>
      </c>
      <c r="E121" s="68">
        <v>3.0854674483184202E-4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892132847.23000014</v>
      </c>
      <c r="C124" s="72"/>
      <c r="D124" s="73">
        <v>6482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148</v>
      </c>
      <c r="B126" s="74">
        <v>137632.34298518978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108</v>
      </c>
      <c r="C131" s="55" t="s">
        <v>109</v>
      </c>
      <c r="D131" s="56" t="s">
        <v>110</v>
      </c>
      <c r="E131" s="55" t="s">
        <v>109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535534736.86000007</v>
      </c>
      <c r="C133" s="68">
        <v>0.60028586384056126</v>
      </c>
      <c r="D133" s="67">
        <v>3661</v>
      </c>
      <c r="E133" s="68">
        <v>0.56479481641468687</v>
      </c>
    </row>
    <row r="134" spans="1:6" x14ac:dyDescent="0.2">
      <c r="A134" s="65" t="s">
        <v>7</v>
      </c>
      <c r="B134" s="66">
        <v>339382720.74000013</v>
      </c>
      <c r="C134" s="68">
        <v>0.38041724592223664</v>
      </c>
      <c r="D134" s="67">
        <v>2628</v>
      </c>
      <c r="E134" s="68">
        <v>0.40543042270904039</v>
      </c>
    </row>
    <row r="135" spans="1:6" x14ac:dyDescent="0.2">
      <c r="A135" s="65" t="s">
        <v>8</v>
      </c>
      <c r="B135" s="66">
        <v>17215389.629999995</v>
      </c>
      <c r="C135" s="68">
        <v>1.9296890237202203E-2</v>
      </c>
      <c r="D135" s="67">
        <v>193</v>
      </c>
      <c r="E135" s="68">
        <v>2.9774760876272757E-2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892132847.23000014</v>
      </c>
      <c r="C137" s="68"/>
      <c r="D137" s="73">
        <v>6482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4.7630832259945791E-5</v>
      </c>
      <c r="D145" s="67">
        <v>1</v>
      </c>
      <c r="E145" s="68">
        <v>1.5427337241592101E-4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1.7142157748684816E-4</v>
      </c>
      <c r="D147" s="67">
        <v>1</v>
      </c>
      <c r="E147" s="68">
        <v>1.5427337241592101E-4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</v>
      </c>
      <c r="C150" s="68">
        <v>5.6850733786427106E-4</v>
      </c>
      <c r="D150" s="67">
        <v>8</v>
      </c>
      <c r="E150" s="68">
        <v>1.2341869793273681E-3</v>
      </c>
    </row>
    <row r="151" spans="1:5" x14ac:dyDescent="0.2">
      <c r="A151" s="77">
        <v>2003</v>
      </c>
      <c r="B151" s="66">
        <v>3727177.8800000004</v>
      </c>
      <c r="C151" s="68">
        <v>4.177828326322232E-3</v>
      </c>
      <c r="D151" s="67">
        <v>35</v>
      </c>
      <c r="E151" s="68">
        <v>5.3995680345572351E-3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9.5645183634855636E-5</v>
      </c>
      <c r="D153" s="67">
        <v>1</v>
      </c>
      <c r="E153" s="68">
        <v>1.5427337241592101E-4</v>
      </c>
    </row>
    <row r="154" spans="1:5" x14ac:dyDescent="0.2">
      <c r="A154" s="77">
        <v>2006</v>
      </c>
      <c r="B154" s="66">
        <v>265273094.43000004</v>
      </c>
      <c r="C154" s="68">
        <v>0.29734707701173796</v>
      </c>
      <c r="D154" s="67">
        <v>2022</v>
      </c>
      <c r="E154" s="68">
        <v>0.3119407590249923</v>
      </c>
    </row>
    <row r="155" spans="1:5" x14ac:dyDescent="0.2">
      <c r="A155" s="77">
        <v>2007</v>
      </c>
      <c r="B155" s="66">
        <v>622344638.79000044</v>
      </c>
      <c r="C155" s="68">
        <v>0.69759188973069386</v>
      </c>
      <c r="D155" s="67">
        <v>4414</v>
      </c>
      <c r="E155" s="68">
        <v>0.68096266584387533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892132847.2300005</v>
      </c>
      <c r="C157" s="68"/>
      <c r="D157" s="79">
        <v>6482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124.20857228712941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132679969.88999997</v>
      </c>
      <c r="C166" s="68">
        <v>0.1487222113858496</v>
      </c>
      <c r="D166" s="67">
        <v>1003</v>
      </c>
      <c r="E166" s="68">
        <v>0.15473619253316878</v>
      </c>
    </row>
    <row r="167" spans="1:6" x14ac:dyDescent="0.2">
      <c r="A167" s="65" t="s">
        <v>10</v>
      </c>
      <c r="B167" s="66">
        <v>248840875.03999987</v>
      </c>
      <c r="C167" s="68">
        <v>0.27892804957538608</v>
      </c>
      <c r="D167" s="67">
        <v>1811</v>
      </c>
      <c r="E167" s="68">
        <v>0.27938907744523295</v>
      </c>
    </row>
    <row r="168" spans="1:6" x14ac:dyDescent="0.2">
      <c r="A168" s="65" t="s">
        <v>11</v>
      </c>
      <c r="B168" s="66">
        <v>489650534.01000041</v>
      </c>
      <c r="C168" s="68">
        <v>0.5488538344152728</v>
      </c>
      <c r="D168" s="67">
        <v>3540</v>
      </c>
      <c r="E168" s="68">
        <v>0.54612773835236039</v>
      </c>
    </row>
    <row r="169" spans="1:6" x14ac:dyDescent="0.2">
      <c r="A169" s="65" t="s">
        <v>12</v>
      </c>
      <c r="B169" s="66">
        <v>20961468.289999999</v>
      </c>
      <c r="C169" s="68">
        <v>2.3495904623491499E-2</v>
      </c>
      <c r="D169" s="67">
        <v>128</v>
      </c>
      <c r="E169" s="68">
        <v>1.9746991669237889E-2</v>
      </c>
    </row>
    <row r="170" spans="1:6" x14ac:dyDescent="0.2">
      <c r="A170" s="65" t="s">
        <v>13</v>
      </c>
      <c r="B170" s="66">
        <v>0</v>
      </c>
      <c r="C170" s="68">
        <v>0</v>
      </c>
      <c r="D170" s="67">
        <v>0</v>
      </c>
      <c r="E170" s="68">
        <v>0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892132847.23000026</v>
      </c>
      <c r="C174" s="72"/>
      <c r="D174" s="73">
        <v>6482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11.698710691383681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108</v>
      </c>
      <c r="C181" s="55" t="s">
        <v>109</v>
      </c>
      <c r="D181" s="56" t="s">
        <v>110</v>
      </c>
      <c r="E181" s="55" t="s">
        <v>109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411837886.72000015</v>
      </c>
      <c r="C183" s="68">
        <v>0.46163291487217761</v>
      </c>
      <c r="D183" s="67">
        <v>3250</v>
      </c>
      <c r="E183" s="68">
        <v>0.50138846035174334</v>
      </c>
      <c r="F183" s="65"/>
    </row>
    <row r="184" spans="1:6" x14ac:dyDescent="0.2">
      <c r="A184" s="65" t="s">
        <v>50</v>
      </c>
      <c r="B184" s="66">
        <v>480294960.51000011</v>
      </c>
      <c r="C184" s="68">
        <v>0.53836708512782239</v>
      </c>
      <c r="D184" s="67">
        <v>3232</v>
      </c>
      <c r="E184" s="68">
        <v>0.49861153964825672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892132847.23000026</v>
      </c>
      <c r="C186" s="72"/>
      <c r="D186" s="73">
        <v>6482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108</v>
      </c>
      <c r="C191" s="55" t="s">
        <v>109</v>
      </c>
      <c r="D191" s="56" t="s">
        <v>110</v>
      </c>
      <c r="E191" s="55" t="s">
        <v>109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32034136.479999989</v>
      </c>
      <c r="C193" s="68">
        <v>3.5907361307750733E-2</v>
      </c>
      <c r="D193" s="67">
        <v>347</v>
      </c>
      <c r="E193" s="68">
        <v>5.353286022832459E-2</v>
      </c>
      <c r="F193" s="68">
        <v>0.81263638307935149</v>
      </c>
    </row>
    <row r="194" spans="1:6" x14ac:dyDescent="0.2">
      <c r="A194" s="65" t="s">
        <v>52</v>
      </c>
      <c r="B194" s="66">
        <v>98518657.850000009</v>
      </c>
      <c r="C194" s="68">
        <v>0.11043047922278891</v>
      </c>
      <c r="D194" s="67">
        <v>887</v>
      </c>
      <c r="E194" s="68">
        <v>0.13684048133292193</v>
      </c>
      <c r="F194" s="68">
        <v>0.80215615155403763</v>
      </c>
    </row>
    <row r="195" spans="1:6" x14ac:dyDescent="0.2">
      <c r="A195" s="65" t="s">
        <v>53</v>
      </c>
      <c r="B195" s="66">
        <v>89450711.260000065</v>
      </c>
      <c r="C195" s="68">
        <v>0.10026613361198086</v>
      </c>
      <c r="D195" s="67">
        <v>873</v>
      </c>
      <c r="E195" s="68">
        <v>0.13468065411909905</v>
      </c>
      <c r="F195" s="68">
        <v>0.80907722826500106</v>
      </c>
    </row>
    <row r="196" spans="1:6" x14ac:dyDescent="0.2">
      <c r="A196" s="65" t="s">
        <v>54</v>
      </c>
      <c r="B196" s="66">
        <v>45777670.559999995</v>
      </c>
      <c r="C196" s="68">
        <v>5.131261639130983E-2</v>
      </c>
      <c r="D196" s="67">
        <v>388</v>
      </c>
      <c r="E196" s="68">
        <v>5.9858068497377355E-2</v>
      </c>
      <c r="F196" s="68">
        <v>0.79148416176338832</v>
      </c>
    </row>
    <row r="197" spans="1:6" x14ac:dyDescent="0.2">
      <c r="A197" s="65" t="s">
        <v>55</v>
      </c>
      <c r="B197" s="66">
        <v>37605997.969999999</v>
      </c>
      <c r="C197" s="68">
        <v>4.2152912637129746E-2</v>
      </c>
      <c r="D197" s="67">
        <v>337</v>
      </c>
      <c r="E197" s="68">
        <v>5.1990126504165381E-2</v>
      </c>
      <c r="F197" s="68">
        <v>0.78767389330579596</v>
      </c>
    </row>
    <row r="198" spans="1:6" x14ac:dyDescent="0.2">
      <c r="A198" s="65" t="s">
        <v>56</v>
      </c>
      <c r="B198" s="66">
        <v>30096177.520000003</v>
      </c>
      <c r="C198" s="68">
        <v>3.3735085097971892E-2</v>
      </c>
      <c r="D198" s="67">
        <v>238</v>
      </c>
      <c r="E198" s="68">
        <v>3.6717062634989202E-2</v>
      </c>
      <c r="F198" s="68">
        <v>0.79272676601537073</v>
      </c>
    </row>
    <row r="199" spans="1:6" x14ac:dyDescent="0.2">
      <c r="A199" s="65" t="s">
        <v>27</v>
      </c>
      <c r="B199" s="66">
        <v>235265757.51999989</v>
      </c>
      <c r="C199" s="68">
        <v>0.26371157417920549</v>
      </c>
      <c r="D199" s="67">
        <v>1508</v>
      </c>
      <c r="E199" s="68">
        <v>0.2326442456032089</v>
      </c>
      <c r="F199" s="68">
        <v>0.78815393953782287</v>
      </c>
    </row>
    <row r="200" spans="1:6" x14ac:dyDescent="0.2">
      <c r="A200" s="65" t="s">
        <v>57</v>
      </c>
      <c r="B200" s="66">
        <v>102010408.30999996</v>
      </c>
      <c r="C200" s="68">
        <v>0.11434441476595555</v>
      </c>
      <c r="D200" s="67">
        <v>717</v>
      </c>
      <c r="E200" s="68">
        <v>0.11061400802221537</v>
      </c>
      <c r="F200" s="68">
        <v>0.78936315189379125</v>
      </c>
    </row>
    <row r="201" spans="1:6" x14ac:dyDescent="0.2">
      <c r="A201" s="65" t="s">
        <v>58</v>
      </c>
      <c r="B201" s="66">
        <v>170372455.96999997</v>
      </c>
      <c r="C201" s="68">
        <v>0.19097206934930447</v>
      </c>
      <c r="D201" s="67">
        <v>706</v>
      </c>
      <c r="E201" s="68">
        <v>0.10891700092564023</v>
      </c>
      <c r="F201" s="68">
        <v>0.76041819991642956</v>
      </c>
    </row>
    <row r="202" spans="1:6" x14ac:dyDescent="0.2">
      <c r="A202" s="65" t="s">
        <v>59</v>
      </c>
      <c r="B202" s="66">
        <v>33405776.100000001</v>
      </c>
      <c r="C202" s="68">
        <v>3.7444844905915334E-2</v>
      </c>
      <c r="D202" s="67">
        <v>286</v>
      </c>
      <c r="E202" s="68">
        <v>4.4122184510953406E-2</v>
      </c>
      <c r="F202" s="68">
        <v>0.79282190174975165</v>
      </c>
    </row>
    <row r="203" spans="1:6" x14ac:dyDescent="0.2">
      <c r="A203" s="65" t="s">
        <v>60</v>
      </c>
      <c r="B203" s="66">
        <v>17215389.629999995</v>
      </c>
      <c r="C203" s="68">
        <v>1.9296890237202213E-2</v>
      </c>
      <c r="D203" s="67">
        <v>193</v>
      </c>
      <c r="E203" s="68">
        <v>2.9774760876272757E-2</v>
      </c>
      <c r="F203" s="68">
        <v>0.78410919203365526</v>
      </c>
    </row>
    <row r="204" spans="1:6" x14ac:dyDescent="0.2">
      <c r="A204" s="65" t="s">
        <v>2</v>
      </c>
      <c r="B204" s="66">
        <v>379708.06</v>
      </c>
      <c r="C204" s="68">
        <v>4.2561829348505972E-4</v>
      </c>
      <c r="D204" s="67">
        <v>2</v>
      </c>
      <c r="E204" s="68">
        <v>3.0854674483184202E-4</v>
      </c>
      <c r="F204" s="68">
        <v>0.84721647836640723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892132847.22999978</v>
      </c>
      <c r="C206" s="72"/>
      <c r="D206" s="73">
        <v>6482</v>
      </c>
      <c r="E206" s="72"/>
      <c r="F206" s="82">
        <v>0.78794094085670541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108</v>
      </c>
      <c r="C211" s="55" t="s">
        <v>109</v>
      </c>
      <c r="D211" s="56" t="s">
        <v>110</v>
      </c>
      <c r="E211" s="55" t="s">
        <v>109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136801558.17000014</v>
      </c>
      <c r="C213" s="68">
        <v>0.15334213799520752</v>
      </c>
      <c r="D213" s="67">
        <v>957</v>
      </c>
      <c r="E213" s="68">
        <v>0.1476396174020364</v>
      </c>
    </row>
    <row r="214" spans="1:6" x14ac:dyDescent="0.2">
      <c r="A214" s="65" t="s">
        <v>279</v>
      </c>
      <c r="B214" s="66">
        <v>712984814.43000042</v>
      </c>
      <c r="C214" s="68">
        <v>0.79919130502117464</v>
      </c>
      <c r="D214" s="67">
        <v>5240</v>
      </c>
      <c r="E214" s="68">
        <v>0.80839247145942605</v>
      </c>
    </row>
    <row r="215" spans="1:6" x14ac:dyDescent="0.2">
      <c r="A215" s="65" t="s">
        <v>256</v>
      </c>
      <c r="B215" s="66">
        <v>6261729.3800000008</v>
      </c>
      <c r="C215" s="68">
        <v>7.018830658956407E-3</v>
      </c>
      <c r="D215" s="67">
        <v>28</v>
      </c>
      <c r="E215" s="68">
        <v>4.3196544276457886E-3</v>
      </c>
    </row>
    <row r="216" spans="1:6" x14ac:dyDescent="0.2">
      <c r="A216" s="65" t="s">
        <v>257</v>
      </c>
      <c r="B216" s="66">
        <v>27159506.409999996</v>
      </c>
      <c r="C216" s="68">
        <v>3.0443343157163238E-2</v>
      </c>
      <c r="D216" s="67">
        <v>173</v>
      </c>
      <c r="E216" s="68">
        <v>2.6689293427954335E-2</v>
      </c>
    </row>
    <row r="217" spans="1:6" x14ac:dyDescent="0.2">
      <c r="A217" s="65" t="s">
        <v>258</v>
      </c>
      <c r="B217" s="66">
        <v>8585314.5899999999</v>
      </c>
      <c r="C217" s="68">
        <v>9.623358916395354E-3</v>
      </c>
      <c r="D217" s="67">
        <v>82</v>
      </c>
      <c r="E217" s="68">
        <v>1.2650416538105523E-2</v>
      </c>
    </row>
    <row r="218" spans="1:6" x14ac:dyDescent="0.2">
      <c r="A218" s="65" t="s">
        <v>259</v>
      </c>
      <c r="B218" s="66">
        <v>339924.25</v>
      </c>
      <c r="C218" s="68">
        <v>3.8102425110277794E-4</v>
      </c>
      <c r="D218" s="67">
        <v>2</v>
      </c>
      <c r="E218" s="68">
        <v>3.0854674483184202E-4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892132847.23000062</v>
      </c>
      <c r="C228" s="72"/>
      <c r="D228" s="73">
        <v>6482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2.1975153216310165E-2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162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132</v>
      </c>
      <c r="B235" s="54" t="s">
        <v>108</v>
      </c>
      <c r="C235" s="55" t="s">
        <v>109</v>
      </c>
      <c r="D235" s="56" t="s">
        <v>110</v>
      </c>
      <c r="E235" s="55" t="s">
        <v>109</v>
      </c>
      <c r="F235" s="58"/>
    </row>
    <row r="236" spans="1:6" x14ac:dyDescent="0.2">
      <c r="B236" s="43"/>
      <c r="D236" s="45"/>
    </row>
    <row r="237" spans="1:6" x14ac:dyDescent="0.2">
      <c r="A237" s="65" t="s">
        <v>61</v>
      </c>
      <c r="B237" s="66">
        <v>873055488.99000001</v>
      </c>
      <c r="C237" s="68">
        <v>0.99825029534277032</v>
      </c>
      <c r="D237" s="67">
        <v>6346</v>
      </c>
      <c r="E237" s="68">
        <v>0.99811261402956908</v>
      </c>
    </row>
    <row r="238" spans="1:6" x14ac:dyDescent="0.2">
      <c r="A238" s="65" t="s">
        <v>62</v>
      </c>
      <c r="B238" s="66">
        <v>1245798.27</v>
      </c>
      <c r="C238" s="68">
        <v>1.4244438144518175E-3</v>
      </c>
      <c r="D238" s="67">
        <v>10</v>
      </c>
      <c r="E238" s="68">
        <v>1.5728216420257944E-3</v>
      </c>
    </row>
    <row r="239" spans="1:6" x14ac:dyDescent="0.2">
      <c r="A239" s="65" t="s">
        <v>63</v>
      </c>
      <c r="B239" s="66">
        <v>82334</v>
      </c>
      <c r="C239" s="68">
        <v>9.4140568215009593E-5</v>
      </c>
      <c r="D239" s="67">
        <v>1</v>
      </c>
      <c r="E239" s="68">
        <v>1.5728216420257942E-4</v>
      </c>
    </row>
    <row r="240" spans="1:6" x14ac:dyDescent="0.2">
      <c r="A240" s="65" t="s">
        <v>64</v>
      </c>
      <c r="B240" s="66">
        <v>0</v>
      </c>
      <c r="C240" s="68">
        <v>0</v>
      </c>
      <c r="D240" s="67">
        <v>0</v>
      </c>
      <c r="E240" s="68">
        <v>0</v>
      </c>
    </row>
    <row r="241" spans="1:6" x14ac:dyDescent="0.2">
      <c r="A241" s="65" t="s">
        <v>65</v>
      </c>
      <c r="B241" s="66">
        <v>0</v>
      </c>
      <c r="C241" s="68">
        <v>0</v>
      </c>
      <c r="D241" s="67">
        <v>0</v>
      </c>
      <c r="E241" s="68">
        <v>0</v>
      </c>
    </row>
    <row r="242" spans="1:6" x14ac:dyDescent="0.2">
      <c r="A242" s="65" t="s">
        <v>66</v>
      </c>
      <c r="B242" s="66">
        <v>0</v>
      </c>
      <c r="C242" s="68">
        <v>0</v>
      </c>
      <c r="D242" s="67">
        <v>0</v>
      </c>
      <c r="E242" s="68">
        <v>0</v>
      </c>
    </row>
    <row r="243" spans="1:6" x14ac:dyDescent="0.2">
      <c r="A243" s="65" t="s">
        <v>160</v>
      </c>
      <c r="B243" s="66">
        <v>202134.5</v>
      </c>
      <c r="C243" s="68">
        <v>2.3112027456283985E-4</v>
      </c>
      <c r="D243" s="67">
        <v>1</v>
      </c>
      <c r="E243" s="68">
        <v>1.5728216420257942E-4</v>
      </c>
    </row>
    <row r="244" spans="1:6" x14ac:dyDescent="0.2">
      <c r="A244" s="65" t="s">
        <v>159</v>
      </c>
      <c r="B244" s="66">
        <v>0</v>
      </c>
      <c r="C244" s="68">
        <v>0</v>
      </c>
      <c r="D244" s="67">
        <v>0</v>
      </c>
      <c r="E244" s="68">
        <v>0</v>
      </c>
    </row>
    <row r="245" spans="1:6" s="57" customFormat="1" x14ac:dyDescent="0.2">
      <c r="A245" s="65"/>
      <c r="B245" s="66"/>
      <c r="C245" s="68"/>
      <c r="D245" s="67"/>
      <c r="E245" s="68"/>
      <c r="F245" s="41"/>
    </row>
    <row r="246" spans="1:6" ht="10.8" thickBot="1" x14ac:dyDescent="0.25">
      <c r="A246" s="70"/>
      <c r="B246" s="71">
        <v>874585755.75999999</v>
      </c>
      <c r="C246" s="72"/>
      <c r="D246" s="73">
        <v>6358</v>
      </c>
      <c r="E246" s="72"/>
      <c r="F246" s="57"/>
    </row>
    <row r="247" spans="1:6" ht="10.8" thickTop="1" x14ac:dyDescent="0.2">
      <c r="A247" s="65"/>
      <c r="B247" s="66"/>
      <c r="C247" s="68"/>
      <c r="D247" s="67"/>
      <c r="E247" s="68"/>
    </row>
    <row r="248" spans="1:6" x14ac:dyDescent="0.2">
      <c r="A248" s="70" t="s">
        <v>133</v>
      </c>
      <c r="B248" s="66"/>
      <c r="C248" s="68"/>
      <c r="D248" s="84">
        <v>0.77800597066662347</v>
      </c>
      <c r="E248" s="68"/>
    </row>
    <row r="249" spans="1:6" x14ac:dyDescent="0.2">
      <c r="A249" s="65"/>
      <c r="B249" s="66"/>
      <c r="C249" s="68"/>
      <c r="D249" s="67"/>
      <c r="E249" s="68"/>
    </row>
    <row r="250" spans="1:6" x14ac:dyDescent="0.2">
      <c r="A250" s="65"/>
      <c r="B250" s="66"/>
      <c r="C250" s="68"/>
      <c r="D250" s="67"/>
      <c r="E250" s="68"/>
    </row>
    <row r="251" spans="1:6" x14ac:dyDescent="0.2">
      <c r="A251" s="69" t="s">
        <v>161</v>
      </c>
      <c r="B251" s="66"/>
      <c r="C251" s="68"/>
      <c r="D251" s="67"/>
      <c r="E251" s="68"/>
    </row>
    <row r="252" spans="1:6" x14ac:dyDescent="0.2">
      <c r="B252" s="43"/>
      <c r="D252" s="45"/>
    </row>
    <row r="253" spans="1:6" ht="20.399999999999999" x14ac:dyDescent="0.2">
      <c r="A253" s="53" t="s">
        <v>132</v>
      </c>
      <c r="B253" s="54" t="s">
        <v>108</v>
      </c>
      <c r="C253" s="55" t="s">
        <v>109</v>
      </c>
      <c r="D253" s="56" t="s">
        <v>110</v>
      </c>
      <c r="E253" s="55" t="s">
        <v>109</v>
      </c>
    </row>
    <row r="254" spans="1:6" x14ac:dyDescent="0.2">
      <c r="B254" s="43"/>
      <c r="D254" s="45"/>
    </row>
    <row r="255" spans="1:6" x14ac:dyDescent="0.2">
      <c r="A255" s="65" t="s">
        <v>61</v>
      </c>
      <c r="B255" s="66">
        <v>15900503.459999997</v>
      </c>
      <c r="C255" s="68">
        <v>0.90616176972604556</v>
      </c>
      <c r="D255" s="67">
        <v>111</v>
      </c>
      <c r="E255" s="68">
        <v>0.89516129032258063</v>
      </c>
    </row>
    <row r="256" spans="1:6" x14ac:dyDescent="0.2">
      <c r="A256" s="65" t="s">
        <v>62</v>
      </c>
      <c r="B256" s="66">
        <v>0</v>
      </c>
      <c r="C256" s="68">
        <v>0</v>
      </c>
      <c r="D256" s="67">
        <v>0</v>
      </c>
      <c r="E256" s="68">
        <v>0</v>
      </c>
    </row>
    <row r="257" spans="1:6" x14ac:dyDescent="0.2">
      <c r="A257" s="65" t="s">
        <v>63</v>
      </c>
      <c r="B257" s="66">
        <v>187823.45</v>
      </c>
      <c r="C257" s="68">
        <v>1.070396483207026E-2</v>
      </c>
      <c r="D257" s="67">
        <v>2</v>
      </c>
      <c r="E257" s="68">
        <v>1.6129032258064516E-2</v>
      </c>
    </row>
    <row r="258" spans="1:6" x14ac:dyDescent="0.2">
      <c r="A258" s="65" t="s">
        <v>64</v>
      </c>
      <c r="B258" s="66">
        <v>189538.91</v>
      </c>
      <c r="C258" s="68">
        <v>1.0801728042738698E-2</v>
      </c>
      <c r="D258" s="67">
        <v>1</v>
      </c>
      <c r="E258" s="68">
        <v>8.0645161290322578E-3</v>
      </c>
    </row>
    <row r="259" spans="1:6" x14ac:dyDescent="0.2">
      <c r="A259" s="65" t="s">
        <v>65</v>
      </c>
      <c r="B259" s="66">
        <v>148703.53</v>
      </c>
      <c r="C259" s="68">
        <v>8.4745400828528314E-3</v>
      </c>
      <c r="D259" s="67">
        <v>1</v>
      </c>
      <c r="E259" s="68">
        <v>8.0645161290322578E-3</v>
      </c>
    </row>
    <row r="260" spans="1:6" x14ac:dyDescent="0.2">
      <c r="A260" s="65" t="s">
        <v>66</v>
      </c>
      <c r="B260" s="66">
        <v>189638.7</v>
      </c>
      <c r="C260" s="68">
        <v>1.0807415025118122E-2</v>
      </c>
      <c r="D260" s="67">
        <v>1</v>
      </c>
      <c r="E260" s="68">
        <v>8.0645161290322578E-3</v>
      </c>
    </row>
    <row r="261" spans="1:6" x14ac:dyDescent="0.2">
      <c r="A261" s="65" t="s">
        <v>160</v>
      </c>
      <c r="B261" s="66">
        <v>356554</v>
      </c>
      <c r="C261" s="68">
        <v>2.0319834806218174E-2</v>
      </c>
      <c r="D261" s="67">
        <v>4</v>
      </c>
      <c r="E261" s="68">
        <v>3.2258064516129031E-2</v>
      </c>
    </row>
    <row r="262" spans="1:6" x14ac:dyDescent="0.2">
      <c r="A262" s="65" t="s">
        <v>159</v>
      </c>
      <c r="B262" s="66">
        <v>574329.41999999993</v>
      </c>
      <c r="C262" s="68">
        <v>3.273074748495626E-2</v>
      </c>
      <c r="D262" s="67">
        <v>4</v>
      </c>
      <c r="E262" s="68">
        <v>3.2258064516129031E-2</v>
      </c>
    </row>
    <row r="263" spans="1:6" x14ac:dyDescent="0.2">
      <c r="A263" s="65"/>
      <c r="B263" s="66"/>
      <c r="C263" s="68"/>
      <c r="D263" s="67"/>
      <c r="E263" s="68"/>
    </row>
    <row r="264" spans="1:6" ht="10.8" thickBot="1" x14ac:dyDescent="0.25">
      <c r="A264" s="70"/>
      <c r="B264" s="71">
        <v>17547091.469999999</v>
      </c>
      <c r="C264" s="72"/>
      <c r="D264" s="73">
        <v>124</v>
      </c>
      <c r="E264" s="72"/>
    </row>
    <row r="265" spans="1:6" ht="10.8" thickTop="1" x14ac:dyDescent="0.2">
      <c r="A265" s="65"/>
      <c r="B265" s="66"/>
      <c r="C265" s="68"/>
      <c r="D265" s="67"/>
      <c r="E265" s="68"/>
    </row>
    <row r="266" spans="1:6" x14ac:dyDescent="0.2">
      <c r="A266" s="70" t="s">
        <v>133</v>
      </c>
      <c r="B266" s="66"/>
      <c r="C266" s="68"/>
      <c r="D266" s="84">
        <v>6.6712324709912165</v>
      </c>
      <c r="E266" s="68"/>
    </row>
    <row r="267" spans="1:6" x14ac:dyDescent="0.2">
      <c r="A267" s="65"/>
      <c r="B267" s="66"/>
      <c r="C267" s="68"/>
      <c r="D267" s="67"/>
      <c r="E267" s="68"/>
    </row>
    <row r="268" spans="1:6" x14ac:dyDescent="0.2">
      <c r="A268" s="65"/>
      <c r="B268" s="66"/>
      <c r="C268" s="68"/>
      <c r="D268" s="67"/>
      <c r="E268" s="68"/>
    </row>
    <row r="269" spans="1:6" x14ac:dyDescent="0.2">
      <c r="A269" s="69" t="s">
        <v>134</v>
      </c>
      <c r="B269" s="66"/>
      <c r="C269" s="68"/>
      <c r="D269" s="68"/>
      <c r="E269" s="68"/>
    </row>
    <row r="270" spans="1:6" s="58" customFormat="1" x14ac:dyDescent="0.2">
      <c r="A270" s="41"/>
      <c r="B270" s="43"/>
      <c r="C270" s="44"/>
      <c r="D270" s="45"/>
      <c r="E270" s="44"/>
      <c r="F270" s="41"/>
    </row>
    <row r="271" spans="1:6" ht="20.399999999999999" x14ac:dyDescent="0.2">
      <c r="A271" s="53" t="s">
        <v>134</v>
      </c>
      <c r="B271" s="54" t="s">
        <v>108</v>
      </c>
      <c r="C271" s="55" t="s">
        <v>109</v>
      </c>
      <c r="D271" s="56" t="s">
        <v>110</v>
      </c>
      <c r="E271" s="55" t="s">
        <v>109</v>
      </c>
      <c r="F271" s="58"/>
    </row>
    <row r="273" spans="1:6" x14ac:dyDescent="0.2">
      <c r="A273" s="65" t="s">
        <v>155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156</v>
      </c>
      <c r="B274" s="66">
        <v>499792165.91000038</v>
      </c>
      <c r="C274" s="68">
        <v>0.56022168386895999</v>
      </c>
      <c r="D274" s="67">
        <v>3525</v>
      </c>
      <c r="E274" s="68">
        <v>0.54381363776612157</v>
      </c>
    </row>
    <row r="275" spans="1:6" x14ac:dyDescent="0.2">
      <c r="A275" s="65" t="s">
        <v>480</v>
      </c>
      <c r="B275" s="66">
        <v>392340681.31999993</v>
      </c>
      <c r="C275" s="68">
        <v>0.43977831613104007</v>
      </c>
      <c r="D275" s="67">
        <v>2957</v>
      </c>
      <c r="E275" s="68">
        <v>0.45618636223387843</v>
      </c>
    </row>
    <row r="276" spans="1:6" x14ac:dyDescent="0.2">
      <c r="A276" s="65"/>
      <c r="B276" s="65"/>
      <c r="C276" s="68"/>
      <c r="D276" s="65"/>
      <c r="E276" s="68"/>
    </row>
    <row r="277" spans="1:6" ht="10.8" thickBot="1" x14ac:dyDescent="0.25">
      <c r="A277" s="65"/>
      <c r="B277" s="78">
        <v>892132847.23000026</v>
      </c>
      <c r="C277" s="68"/>
      <c r="D277" s="79">
        <v>6482</v>
      </c>
      <c r="E277" s="68"/>
    </row>
    <row r="278" spans="1:6" ht="10.8" thickTop="1" x14ac:dyDescent="0.2">
      <c r="A278" s="65"/>
      <c r="B278" s="65"/>
      <c r="C278" s="68"/>
      <c r="D278" s="65"/>
      <c r="E278" s="68"/>
    </row>
    <row r="279" spans="1:6" x14ac:dyDescent="0.2">
      <c r="A279" s="65"/>
      <c r="B279" s="65"/>
      <c r="C279" s="68"/>
      <c r="D279" s="65"/>
      <c r="E279" s="68"/>
    </row>
    <row r="280" spans="1:6" x14ac:dyDescent="0.2">
      <c r="A280" s="65"/>
      <c r="B280" s="65"/>
      <c r="C280" s="65"/>
      <c r="D280" s="65"/>
      <c r="E280" s="65"/>
    </row>
    <row r="281" spans="1:6" x14ac:dyDescent="0.2">
      <c r="A281" s="69" t="s">
        <v>143</v>
      </c>
      <c r="B281" s="66"/>
      <c r="C281" s="68"/>
      <c r="D281" s="67"/>
      <c r="E281" s="68"/>
    </row>
    <row r="282" spans="1:6" s="58" customFormat="1" x14ac:dyDescent="0.2">
      <c r="A282" s="41"/>
      <c r="B282" s="43"/>
      <c r="C282" s="44"/>
      <c r="D282" s="45"/>
      <c r="E282" s="44"/>
      <c r="F282" s="41"/>
    </row>
    <row r="283" spans="1:6" ht="20.399999999999999" x14ac:dyDescent="0.2">
      <c r="A283" s="53" t="s">
        <v>481</v>
      </c>
      <c r="B283" s="54" t="s">
        <v>108</v>
      </c>
      <c r="C283" s="55" t="s">
        <v>109</v>
      </c>
      <c r="D283" s="56" t="s">
        <v>110</v>
      </c>
      <c r="E283" s="55" t="s">
        <v>109</v>
      </c>
      <c r="F283" s="58"/>
    </row>
    <row r="285" spans="1:6" x14ac:dyDescent="0.2">
      <c r="A285" s="65" t="s">
        <v>36</v>
      </c>
      <c r="B285" s="66">
        <v>82197292.049999982</v>
      </c>
      <c r="C285" s="68">
        <v>9.213570860574849E-2</v>
      </c>
      <c r="D285" s="67">
        <v>580</v>
      </c>
      <c r="E285" s="68">
        <v>8.947855600123418E-2</v>
      </c>
    </row>
    <row r="286" spans="1:6" x14ac:dyDescent="0.2">
      <c r="A286" s="65" t="s">
        <v>37</v>
      </c>
      <c r="B286" s="66">
        <v>809935555.17999971</v>
      </c>
      <c r="C286" s="68">
        <v>0.90786429139425151</v>
      </c>
      <c r="D286" s="67">
        <v>5902</v>
      </c>
      <c r="E286" s="68">
        <v>0.91052144399876578</v>
      </c>
    </row>
    <row r="287" spans="1:6" x14ac:dyDescent="0.2">
      <c r="A287" s="65"/>
      <c r="B287" s="65"/>
      <c r="C287" s="68"/>
      <c r="D287" s="65"/>
      <c r="E287" s="68"/>
    </row>
    <row r="288" spans="1:6" ht="10.8" thickBot="1" x14ac:dyDescent="0.25">
      <c r="A288" s="65"/>
      <c r="B288" s="78">
        <v>892132847.22999966</v>
      </c>
      <c r="C288" s="68"/>
      <c r="D288" s="79">
        <v>6482</v>
      </c>
      <c r="E288" s="68"/>
    </row>
    <row r="289" spans="1:6" ht="10.8" thickTop="1" x14ac:dyDescent="0.2">
      <c r="A289" s="65"/>
      <c r="B289" s="65"/>
      <c r="C289" s="68"/>
      <c r="D289" s="65"/>
      <c r="E289" s="68"/>
    </row>
    <row r="290" spans="1:6" x14ac:dyDescent="0.2">
      <c r="A290" s="65"/>
      <c r="B290" s="65"/>
      <c r="C290" s="68"/>
      <c r="D290" s="65"/>
      <c r="E290" s="68"/>
    </row>
    <row r="291" spans="1:6" x14ac:dyDescent="0.2">
      <c r="A291" s="65"/>
      <c r="B291" s="65"/>
      <c r="C291" s="68"/>
      <c r="D291" s="65"/>
      <c r="E291" s="68"/>
    </row>
    <row r="292" spans="1:6" x14ac:dyDescent="0.2">
      <c r="A292" s="65"/>
      <c r="B292" s="65"/>
      <c r="C292" s="68"/>
      <c r="D292" s="65"/>
      <c r="E292" s="68"/>
    </row>
    <row r="293" spans="1:6" x14ac:dyDescent="0.2">
      <c r="A293" s="69" t="s">
        <v>141</v>
      </c>
      <c r="B293" s="66"/>
      <c r="C293" s="68"/>
      <c r="D293" s="67"/>
      <c r="E293" s="68"/>
    </row>
    <row r="294" spans="1:6" s="58" customFormat="1" x14ac:dyDescent="0.2">
      <c r="A294" s="65"/>
      <c r="B294" s="66"/>
      <c r="C294" s="68"/>
      <c r="D294" s="67"/>
      <c r="E294" s="68"/>
      <c r="F294" s="41"/>
    </row>
    <row r="295" spans="1:6" ht="20.399999999999999" x14ac:dyDescent="0.2">
      <c r="A295" s="53" t="s">
        <v>136</v>
      </c>
      <c r="B295" s="54" t="s">
        <v>108</v>
      </c>
      <c r="C295" s="55" t="s">
        <v>109</v>
      </c>
      <c r="D295" s="56" t="s">
        <v>110</v>
      </c>
      <c r="E295" s="55" t="s">
        <v>109</v>
      </c>
      <c r="F295" s="58"/>
    </row>
    <row r="297" spans="1:6" x14ac:dyDescent="0.2">
      <c r="A297" s="85" t="s">
        <v>181</v>
      </c>
      <c r="B297" s="66">
        <v>6503119.4100000001</v>
      </c>
      <c r="C297" s="68">
        <v>1.3011647347771849E-2</v>
      </c>
      <c r="D297" s="67">
        <v>41</v>
      </c>
      <c r="E297" s="68">
        <v>1.1631205673758865E-2</v>
      </c>
    </row>
    <row r="298" spans="1:6" x14ac:dyDescent="0.2">
      <c r="A298" s="65" t="s">
        <v>182</v>
      </c>
      <c r="B298" s="66">
        <v>18092131.819999997</v>
      </c>
      <c r="C298" s="68">
        <v>3.6199310541530041E-2</v>
      </c>
      <c r="D298" s="67">
        <v>128</v>
      </c>
      <c r="E298" s="68">
        <v>3.6312056737588652E-2</v>
      </c>
    </row>
    <row r="299" spans="1:6" x14ac:dyDescent="0.2">
      <c r="A299" s="65" t="s">
        <v>80</v>
      </c>
      <c r="B299" s="66">
        <v>187669247.05000001</v>
      </c>
      <c r="C299" s="68">
        <v>0.37549457524669261</v>
      </c>
      <c r="D299" s="67">
        <v>1317</v>
      </c>
      <c r="E299" s="68">
        <v>0.37361702127659574</v>
      </c>
    </row>
    <row r="300" spans="1:6" x14ac:dyDescent="0.2">
      <c r="A300" s="65" t="s">
        <v>81</v>
      </c>
      <c r="B300" s="66">
        <v>157966091.62000009</v>
      </c>
      <c r="C300" s="68">
        <v>0.3160635608050843</v>
      </c>
      <c r="D300" s="67">
        <v>1177</v>
      </c>
      <c r="E300" s="68">
        <v>0.33390070921985815</v>
      </c>
    </row>
    <row r="301" spans="1:6" x14ac:dyDescent="0.2">
      <c r="A301" s="65" t="s">
        <v>82</v>
      </c>
      <c r="B301" s="66">
        <v>94649222.529999986</v>
      </c>
      <c r="C301" s="68">
        <v>0.18937716312072789</v>
      </c>
      <c r="D301" s="67">
        <v>631</v>
      </c>
      <c r="E301" s="68">
        <v>0.17900709219858155</v>
      </c>
    </row>
    <row r="302" spans="1:6" x14ac:dyDescent="0.2">
      <c r="A302" s="65" t="s">
        <v>83</v>
      </c>
      <c r="B302" s="66">
        <v>21899341.460000005</v>
      </c>
      <c r="C302" s="68">
        <v>4.3816896209500654E-2</v>
      </c>
      <c r="D302" s="67">
        <v>139</v>
      </c>
      <c r="E302" s="68">
        <v>3.943262411347518E-2</v>
      </c>
    </row>
    <row r="303" spans="1:6" x14ac:dyDescent="0.2">
      <c r="A303" s="65" t="s">
        <v>84</v>
      </c>
      <c r="B303" s="66">
        <v>5928007.1199999992</v>
      </c>
      <c r="C303" s="68">
        <v>1.1860944457195599E-2</v>
      </c>
      <c r="D303" s="67">
        <v>47</v>
      </c>
      <c r="E303" s="68">
        <v>1.3333333333333334E-2</v>
      </c>
    </row>
    <row r="304" spans="1:6" x14ac:dyDescent="0.2">
      <c r="A304" s="65" t="s">
        <v>85</v>
      </c>
      <c r="B304" s="66">
        <v>3124772.86</v>
      </c>
      <c r="C304" s="68">
        <v>6.2521445375410154E-3</v>
      </c>
      <c r="D304" s="67">
        <v>17</v>
      </c>
      <c r="E304" s="68">
        <v>4.8226950354609928E-3</v>
      </c>
    </row>
    <row r="305" spans="1:5" x14ac:dyDescent="0.2">
      <c r="A305" s="65" t="s">
        <v>86</v>
      </c>
      <c r="B305" s="66">
        <v>818561.26</v>
      </c>
      <c r="C305" s="68">
        <v>1.6378033027180385E-3</v>
      </c>
      <c r="D305" s="67">
        <v>8</v>
      </c>
      <c r="E305" s="68">
        <v>2.2695035460992908E-3</v>
      </c>
    </row>
    <row r="306" spans="1:5" x14ac:dyDescent="0.2">
      <c r="A306" s="65" t="s">
        <v>0</v>
      </c>
      <c r="B306" s="66">
        <v>532292.75</v>
      </c>
      <c r="C306" s="68">
        <v>1.0650281983328495E-3</v>
      </c>
      <c r="D306" s="67">
        <v>4</v>
      </c>
      <c r="E306" s="68">
        <v>1.1347517730496454E-3</v>
      </c>
    </row>
    <row r="307" spans="1:5" x14ac:dyDescent="0.2">
      <c r="A307" s="65" t="s">
        <v>67</v>
      </c>
      <c r="B307" s="66">
        <v>1065072.74</v>
      </c>
      <c r="C307" s="68">
        <v>2.1310312818944676E-3</v>
      </c>
      <c r="D307" s="67">
        <v>7</v>
      </c>
      <c r="E307" s="68">
        <v>1.9858156028368795E-3</v>
      </c>
    </row>
    <row r="308" spans="1:5" x14ac:dyDescent="0.2">
      <c r="A308" s="65" t="s">
        <v>79</v>
      </c>
      <c r="B308" s="66">
        <v>1544305.29</v>
      </c>
      <c r="C308" s="68">
        <v>3.0898949510106775E-3</v>
      </c>
      <c r="D308" s="67">
        <v>9</v>
      </c>
      <c r="E308" s="68">
        <v>2.553191489361702E-3</v>
      </c>
    </row>
    <row r="309" spans="1:5" x14ac:dyDescent="0.2">
      <c r="A309" s="65"/>
      <c r="B309" s="65"/>
      <c r="C309" s="68"/>
      <c r="D309" s="67"/>
      <c r="E309" s="68"/>
    </row>
    <row r="310" spans="1:5" ht="10.8" thickBot="1" x14ac:dyDescent="0.25">
      <c r="A310" s="65"/>
      <c r="B310" s="78">
        <v>499792165.91000009</v>
      </c>
      <c r="C310" s="68"/>
      <c r="D310" s="73">
        <v>3525</v>
      </c>
      <c r="E310" s="68"/>
    </row>
    <row r="311" spans="1:5" ht="10.8" thickTop="1" x14ac:dyDescent="0.2">
      <c r="A311" s="65"/>
      <c r="B311" s="93"/>
      <c r="C311" s="68"/>
      <c r="D311" s="76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70" t="s">
        <v>304</v>
      </c>
      <c r="B313" s="65"/>
      <c r="C313" s="68"/>
      <c r="D313" s="74">
        <v>1.4694256763493909</v>
      </c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x14ac:dyDescent="0.2">
      <c r="A316" s="65"/>
      <c r="B316" s="65"/>
      <c r="C316" s="68"/>
      <c r="D316" s="65"/>
      <c r="E316" s="68"/>
    </row>
    <row r="317" spans="1:5" x14ac:dyDescent="0.2">
      <c r="A317" s="65"/>
      <c r="B317" s="65"/>
      <c r="C317" s="68"/>
      <c r="D317" s="65"/>
      <c r="E317" s="68"/>
    </row>
    <row r="318" spans="1:5" x14ac:dyDescent="0.2">
      <c r="A318" s="65"/>
      <c r="B318" s="65"/>
      <c r="C318" s="68"/>
      <c r="D318" s="65"/>
      <c r="E318" s="68"/>
    </row>
    <row r="319" spans="1:5" ht="15" x14ac:dyDescent="0.25">
      <c r="A319" s="69" t="s">
        <v>164</v>
      </c>
      <c r="B319" s="86"/>
      <c r="C319" s="86"/>
      <c r="D319" s="86"/>
      <c r="E319" s="86"/>
    </row>
    <row r="320" spans="1:5" ht="15" x14ac:dyDescent="0.25">
      <c r="A320" s="61"/>
      <c r="B320" s="61"/>
      <c r="C320" s="61"/>
      <c r="D320" s="61"/>
      <c r="E320" s="61"/>
    </row>
    <row r="321" spans="1:5" ht="20.399999999999999" x14ac:dyDescent="0.2">
      <c r="A321" s="53" t="s">
        <v>87</v>
      </c>
      <c r="B321" s="54" t="s">
        <v>108</v>
      </c>
      <c r="C321" s="60" t="s">
        <v>109</v>
      </c>
      <c r="D321" s="56" t="s">
        <v>110</v>
      </c>
      <c r="E321" s="60" t="s">
        <v>109</v>
      </c>
    </row>
    <row r="322" spans="1:5" x14ac:dyDescent="0.2">
      <c r="C322" s="41"/>
      <c r="E322" s="41"/>
    </row>
    <row r="323" spans="1:5" x14ac:dyDescent="0.2">
      <c r="A323" s="65" t="s">
        <v>165</v>
      </c>
      <c r="B323" s="66">
        <v>647513045.02000058</v>
      </c>
      <c r="C323" s="68">
        <v>0.7258033901906823</v>
      </c>
      <c r="D323" s="67">
        <v>4588</v>
      </c>
      <c r="E323" s="68">
        <v>0.70780623264424558</v>
      </c>
    </row>
    <row r="324" spans="1:5" x14ac:dyDescent="0.2">
      <c r="A324" s="65" t="s">
        <v>166</v>
      </c>
      <c r="B324" s="66">
        <v>187763475.14000013</v>
      </c>
      <c r="C324" s="68">
        <v>0.21046582437020486</v>
      </c>
      <c r="D324" s="67">
        <v>1474</v>
      </c>
      <c r="E324" s="68">
        <v>0.22739895094106757</v>
      </c>
    </row>
    <row r="325" spans="1:5" x14ac:dyDescent="0.2">
      <c r="A325" s="65" t="s">
        <v>167</v>
      </c>
      <c r="B325" s="66">
        <v>31424286.940000009</v>
      </c>
      <c r="C325" s="68">
        <v>3.5223775290383987E-2</v>
      </c>
      <c r="D325" s="67">
        <v>232</v>
      </c>
      <c r="E325" s="68">
        <v>3.5791422400493676E-2</v>
      </c>
    </row>
    <row r="326" spans="1:5" x14ac:dyDescent="0.2">
      <c r="A326" s="65" t="s">
        <v>168</v>
      </c>
      <c r="B326" s="66">
        <v>4020847.5800000005</v>
      </c>
      <c r="C326" s="68">
        <v>4.507005422437255E-3</v>
      </c>
      <c r="D326" s="67">
        <v>51</v>
      </c>
      <c r="E326" s="68">
        <v>7.8679419932119708E-3</v>
      </c>
    </row>
    <row r="327" spans="1:5" x14ac:dyDescent="0.2">
      <c r="A327" s="65" t="s">
        <v>169</v>
      </c>
      <c r="B327" s="66">
        <v>21411192.549999997</v>
      </c>
      <c r="C327" s="68">
        <v>2.4000004726291598E-2</v>
      </c>
      <c r="D327" s="67">
        <v>137</v>
      </c>
      <c r="E327" s="68">
        <v>2.1135452020981178E-2</v>
      </c>
    </row>
    <row r="328" spans="1:5" x14ac:dyDescent="0.2">
      <c r="A328" s="65" t="s">
        <v>170</v>
      </c>
      <c r="B328" s="66">
        <v>0</v>
      </c>
      <c r="C328" s="68">
        <v>0</v>
      </c>
      <c r="D328" s="67">
        <v>0</v>
      </c>
      <c r="E328" s="68">
        <v>0</v>
      </c>
    </row>
    <row r="329" spans="1:5" x14ac:dyDescent="0.2">
      <c r="A329" s="65" t="s">
        <v>171</v>
      </c>
      <c r="B329" s="66">
        <v>0</v>
      </c>
      <c r="C329" s="68">
        <v>0</v>
      </c>
      <c r="D329" s="67">
        <v>0</v>
      </c>
      <c r="E329" s="68">
        <v>0</v>
      </c>
    </row>
    <row r="330" spans="1:5" x14ac:dyDescent="0.2">
      <c r="A330" s="65"/>
      <c r="B330" s="66"/>
      <c r="C330" s="65"/>
      <c r="D330" s="67"/>
      <c r="E330" s="68"/>
    </row>
    <row r="331" spans="1:5" ht="10.8" thickBot="1" x14ac:dyDescent="0.25">
      <c r="A331" s="65"/>
      <c r="B331" s="71">
        <v>892132847.23000073</v>
      </c>
      <c r="C331" s="70"/>
      <c r="D331" s="73">
        <v>6482</v>
      </c>
      <c r="E331" s="65"/>
    </row>
    <row r="332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1093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231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1280166797.770009</v>
      </c>
      <c r="C7" s="9">
        <v>5269355.1100000003</v>
      </c>
      <c r="D7" s="9">
        <v>548876892.36999977</v>
      </c>
      <c r="E7" s="9">
        <v>809814.18</v>
      </c>
      <c r="F7" s="9">
        <v>725210736.11000049</v>
      </c>
      <c r="G7" s="11"/>
    </row>
    <row r="8" spans="1:7" s="8" customFormat="1" x14ac:dyDescent="0.2">
      <c r="A8" s="8" t="s">
        <v>87</v>
      </c>
      <c r="B8" s="11">
        <v>8904</v>
      </c>
      <c r="C8" s="11">
        <v>51</v>
      </c>
      <c r="D8" s="11">
        <v>3849</v>
      </c>
      <c r="E8" s="11">
        <v>10</v>
      </c>
      <c r="F8" s="11">
        <v>4994</v>
      </c>
    </row>
    <row r="9" spans="1:7" s="8" customFormat="1" x14ac:dyDescent="0.2">
      <c r="A9" s="8" t="s">
        <v>88</v>
      </c>
      <c r="B9" s="10">
        <v>0.79376899711006099</v>
      </c>
      <c r="C9" s="10">
        <v>0.84771002411899932</v>
      </c>
      <c r="D9" s="10">
        <v>0.7998934781511684</v>
      </c>
      <c r="E9" s="10">
        <v>0.79941369087794312</v>
      </c>
      <c r="F9" s="10">
        <v>0.78873543718214634</v>
      </c>
    </row>
    <row r="10" spans="1:7" s="8" customFormat="1" x14ac:dyDescent="0.2">
      <c r="A10" s="8" t="s">
        <v>89</v>
      </c>
      <c r="B10" s="10">
        <v>3.3414285714285718E-4</v>
      </c>
      <c r="C10" s="10">
        <v>0.60291691666666669</v>
      </c>
      <c r="D10" s="10">
        <v>8.4812055536742287E-2</v>
      </c>
      <c r="E10" s="10">
        <v>0.71130613953488375</v>
      </c>
      <c r="F10" s="10">
        <v>3.3414285714285718E-4</v>
      </c>
    </row>
    <row r="11" spans="1:7" s="8" customFormat="1" x14ac:dyDescent="0.2">
      <c r="A11" s="8" t="s">
        <v>90</v>
      </c>
      <c r="B11" s="10">
        <v>0.93123366013071907</v>
      </c>
      <c r="C11" s="10">
        <v>0.90702875000000005</v>
      </c>
      <c r="D11" s="10">
        <v>0.93123366013071907</v>
      </c>
      <c r="E11" s="10">
        <v>0.88164830188679244</v>
      </c>
      <c r="F11" s="10">
        <v>0.91408823529411765</v>
      </c>
    </row>
    <row r="12" spans="1:7" s="8" customFormat="1" x14ac:dyDescent="0.2">
      <c r="A12" s="8" t="s">
        <v>91</v>
      </c>
      <c r="B12" s="9">
        <v>1.7733963898600678</v>
      </c>
      <c r="C12" s="9">
        <v>5.4243882194834478</v>
      </c>
      <c r="D12" s="9">
        <v>1.7454683312122006</v>
      </c>
      <c r="E12" s="9">
        <v>8.8202961587781576</v>
      </c>
      <c r="F12" s="9">
        <v>1.7601368153770727</v>
      </c>
    </row>
    <row r="13" spans="1:7" s="8" customFormat="1" x14ac:dyDescent="0.2">
      <c r="A13" s="8" t="s">
        <v>92</v>
      </c>
      <c r="B13" s="9">
        <v>1.5342465753424657</v>
      </c>
      <c r="C13" s="9">
        <v>4.9726027397260273</v>
      </c>
      <c r="D13" s="9">
        <v>1.5342465753424657</v>
      </c>
      <c r="E13" s="9">
        <v>5.816438356164384</v>
      </c>
      <c r="F13" s="9">
        <v>1.5342465753424657</v>
      </c>
    </row>
    <row r="14" spans="1:7" s="8" customFormat="1" x14ac:dyDescent="0.2">
      <c r="A14" s="8" t="s">
        <v>93</v>
      </c>
      <c r="B14" s="9">
        <v>11.717808219178082</v>
      </c>
      <c r="C14" s="9">
        <v>6.1561643835616442</v>
      </c>
      <c r="D14" s="9">
        <v>3.0904109589041098</v>
      </c>
      <c r="E14" s="9">
        <v>11.717808219178082</v>
      </c>
      <c r="F14" s="9">
        <v>2.5342465753424657</v>
      </c>
    </row>
    <row r="15" spans="1:7" s="8" customFormat="1" x14ac:dyDescent="0.2">
      <c r="A15" s="8" t="s">
        <v>117</v>
      </c>
      <c r="B15" s="9">
        <v>143774.34835691925</v>
      </c>
      <c r="C15" s="9">
        <v>103320.68843137256</v>
      </c>
      <c r="D15" s="9">
        <v>142602.46619121844</v>
      </c>
      <c r="E15" s="9">
        <v>80981.418000000005</v>
      </c>
      <c r="F15" s="9">
        <v>145216.40691029245</v>
      </c>
    </row>
    <row r="16" spans="1:7" s="8" customFormat="1" x14ac:dyDescent="0.2">
      <c r="A16" s="8" t="s">
        <v>94</v>
      </c>
      <c r="B16" s="9">
        <v>93.56</v>
      </c>
      <c r="C16" s="9">
        <v>27825</v>
      </c>
      <c r="D16" s="9">
        <v>24483.43</v>
      </c>
      <c r="E16" s="9">
        <v>34499.67</v>
      </c>
      <c r="F16" s="9">
        <v>93.56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254949.95</v>
      </c>
      <c r="F17" s="9">
        <v>1750734</v>
      </c>
    </row>
    <row r="18" spans="1:6" s="8" customFormat="1" x14ac:dyDescent="0.2">
      <c r="A18" s="8" t="s">
        <v>96</v>
      </c>
      <c r="B18" s="9">
        <v>19.643985040577721</v>
      </c>
      <c r="C18" s="9">
        <v>20.343327679997639</v>
      </c>
      <c r="D18" s="9">
        <v>19.697718426276921</v>
      </c>
      <c r="E18" s="9">
        <v>13.452721925664479</v>
      </c>
      <c r="F18" s="9">
        <v>19.605148983133056</v>
      </c>
    </row>
    <row r="19" spans="1:6" s="8" customFormat="1" x14ac:dyDescent="0.2">
      <c r="A19" s="8" t="s">
        <v>97</v>
      </c>
      <c r="B19" s="9">
        <v>3</v>
      </c>
      <c r="C19" s="9">
        <v>13.916666666666666</v>
      </c>
      <c r="D19" s="9">
        <v>3</v>
      </c>
      <c r="E19" s="9">
        <v>4.5</v>
      </c>
      <c r="F19" s="9">
        <v>3.0833333333333335</v>
      </c>
    </row>
    <row r="20" spans="1:6" s="8" customFormat="1" x14ac:dyDescent="0.2">
      <c r="A20" s="8" t="s">
        <v>98</v>
      </c>
      <c r="B20" s="9">
        <v>28.5</v>
      </c>
      <c r="C20" s="9">
        <v>24.916666666666668</v>
      </c>
      <c r="D20" s="9">
        <v>28.5</v>
      </c>
      <c r="E20" s="9">
        <v>17.666666666666668</v>
      </c>
      <c r="F20" s="9">
        <v>28.5</v>
      </c>
    </row>
    <row r="21" spans="1:6" s="8" customFormat="1" x14ac:dyDescent="0.2">
      <c r="A21" s="8" t="s">
        <v>99</v>
      </c>
      <c r="B21" s="10">
        <v>0.50918527086117216</v>
      </c>
      <c r="C21" s="10">
        <v>0.96012995601657203</v>
      </c>
      <c r="D21" s="10">
        <v>0.79802171118679832</v>
      </c>
      <c r="E21" s="10">
        <v>0.15159935826265722</v>
      </c>
      <c r="F21" s="10">
        <v>0.28770170848429449</v>
      </c>
    </row>
    <row r="22" spans="1:6" s="8" customFormat="1" x14ac:dyDescent="0.2">
      <c r="A22" s="8" t="s">
        <v>138</v>
      </c>
      <c r="B22" s="10">
        <v>0.4908147291388224</v>
      </c>
      <c r="C22" s="10">
        <v>3.9870043983427791E-2</v>
      </c>
      <c r="D22" s="10">
        <v>0.20197828881320076</v>
      </c>
      <c r="E22" s="10">
        <v>0.84840064173734264</v>
      </c>
      <c r="F22" s="10">
        <v>0.71229829151570589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0.50491514877276678</v>
      </c>
      <c r="C24" s="10">
        <v>0.16997053743830901</v>
      </c>
      <c r="D24" s="10">
        <v>0.39580653576421954</v>
      </c>
      <c r="E24" s="10">
        <v>0.67932171797732666</v>
      </c>
      <c r="F24" s="10">
        <v>0.59016833076100683</v>
      </c>
    </row>
    <row r="25" spans="1:6" s="8" customFormat="1" ht="20.399999999999999" x14ac:dyDescent="0.2">
      <c r="A25" s="88" t="s">
        <v>305</v>
      </c>
      <c r="B25" s="9">
        <v>1.4602391684372162</v>
      </c>
      <c r="C25" s="9">
        <v>1.4752446844494547</v>
      </c>
      <c r="D25" s="9">
        <v>1.4702910963666869</v>
      </c>
      <c r="E25" s="9">
        <v>1.4625003477717315</v>
      </c>
      <c r="F25" s="9">
        <v>1.4387715556056704</v>
      </c>
    </row>
    <row r="26" spans="1:6" s="8" customFormat="1" x14ac:dyDescent="0.2">
      <c r="A26" s="8" t="s">
        <v>236</v>
      </c>
      <c r="B26" s="9">
        <v>1191579.3500000001</v>
      </c>
      <c r="C26" s="9">
        <v>0</v>
      </c>
      <c r="D26" s="9">
        <v>0</v>
      </c>
      <c r="E26" s="9">
        <v>50.38</v>
      </c>
      <c r="F26" s="9">
        <v>1191528.97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254949.95</v>
      </c>
      <c r="F27" s="9">
        <v>1750734</v>
      </c>
    </row>
    <row r="28" spans="1:6" s="8" customFormat="1" x14ac:dyDescent="0.2">
      <c r="A28" s="8" t="s">
        <v>103</v>
      </c>
      <c r="B28" s="9">
        <v>145088.03962629905</v>
      </c>
      <c r="C28" s="9">
        <v>0</v>
      </c>
      <c r="D28" s="9">
        <v>0</v>
      </c>
      <c r="E28" s="9">
        <v>80981.418000000005</v>
      </c>
      <c r="F28" s="9">
        <v>145216.40691029245</v>
      </c>
    </row>
    <row r="29" spans="1:6" s="8" customFormat="1" x14ac:dyDescent="0.2">
      <c r="A29" s="8" t="s">
        <v>104</v>
      </c>
      <c r="B29" s="9">
        <v>315607.40000000002</v>
      </c>
      <c r="C29" s="9">
        <v>0</v>
      </c>
      <c r="D29" s="9">
        <v>0</v>
      </c>
      <c r="E29" s="9">
        <v>50</v>
      </c>
      <c r="F29" s="9">
        <v>315607.40000000002</v>
      </c>
    </row>
    <row r="30" spans="1:6" x14ac:dyDescent="0.2">
      <c r="A30" s="8" t="s">
        <v>105</v>
      </c>
      <c r="B30" s="9">
        <v>30745.624358974368</v>
      </c>
      <c r="C30" s="9">
        <v>0</v>
      </c>
      <c r="D30" s="9">
        <v>0</v>
      </c>
      <c r="E30" s="9">
        <v>16.793333333333333</v>
      </c>
      <c r="F30" s="9">
        <v>33306.360277777792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1443586.62</v>
      </c>
      <c r="C37" s="10">
        <v>1.1276551012842011E-3</v>
      </c>
      <c r="D37" s="11">
        <v>31</v>
      </c>
      <c r="E37" s="10">
        <v>3.481581311769991E-3</v>
      </c>
    </row>
    <row r="38" spans="1:5" x14ac:dyDescent="0.2">
      <c r="A38" s="8" t="s">
        <v>17</v>
      </c>
      <c r="B38" s="9">
        <v>24838726.959999997</v>
      </c>
      <c r="C38" s="10">
        <v>1.9402727053434043E-2</v>
      </c>
      <c r="D38" s="11">
        <v>215</v>
      </c>
      <c r="E38" s="10">
        <v>2.4146451033243487E-2</v>
      </c>
    </row>
    <row r="39" spans="1:5" x14ac:dyDescent="0.2">
      <c r="A39" s="8" t="s">
        <v>18</v>
      </c>
      <c r="B39" s="9">
        <v>19947533.509999998</v>
      </c>
      <c r="C39" s="10">
        <v>1.5581980055058311E-2</v>
      </c>
      <c r="D39" s="11">
        <v>141</v>
      </c>
      <c r="E39" s="10">
        <v>1.5835579514824796E-2</v>
      </c>
    </row>
    <row r="40" spans="1:5" x14ac:dyDescent="0.2">
      <c r="A40" s="8" t="s">
        <v>19</v>
      </c>
      <c r="B40" s="9">
        <v>20500121.91</v>
      </c>
      <c r="C40" s="10">
        <v>1.6013633493471641E-2</v>
      </c>
      <c r="D40" s="11">
        <v>155</v>
      </c>
      <c r="E40" s="10">
        <v>1.7407906558849957E-2</v>
      </c>
    </row>
    <row r="41" spans="1:5" x14ac:dyDescent="0.2">
      <c r="A41" s="8" t="s">
        <v>20</v>
      </c>
      <c r="B41" s="9">
        <v>38938762.389999993</v>
      </c>
      <c r="C41" s="10">
        <v>3.0416944462104308E-2</v>
      </c>
      <c r="D41" s="11">
        <v>265</v>
      </c>
      <c r="E41" s="10">
        <v>2.976190476190476E-2</v>
      </c>
    </row>
    <row r="42" spans="1:5" x14ac:dyDescent="0.2">
      <c r="A42" s="8" t="s">
        <v>21</v>
      </c>
      <c r="B42" s="9">
        <v>68913990.359999999</v>
      </c>
      <c r="C42" s="10">
        <v>5.3832040074813278E-2</v>
      </c>
      <c r="D42" s="11">
        <v>447</v>
      </c>
      <c r="E42" s="10">
        <v>5.0202156334231807E-2</v>
      </c>
    </row>
    <row r="43" spans="1:5" x14ac:dyDescent="0.2">
      <c r="A43" s="8" t="s">
        <v>22</v>
      </c>
      <c r="B43" s="9">
        <v>115811086.11999996</v>
      </c>
      <c r="C43" s="10">
        <v>9.0465622387440714E-2</v>
      </c>
      <c r="D43" s="11">
        <v>707</v>
      </c>
      <c r="E43" s="10">
        <v>7.9402515723270436E-2</v>
      </c>
    </row>
    <row r="44" spans="1:5" x14ac:dyDescent="0.2">
      <c r="A44" s="8" t="s">
        <v>23</v>
      </c>
      <c r="B44" s="9">
        <v>174303292.68000004</v>
      </c>
      <c r="C44" s="10">
        <v>0.13615670472287639</v>
      </c>
      <c r="D44" s="11">
        <v>1083</v>
      </c>
      <c r="E44" s="10">
        <v>0.12163072776280323</v>
      </c>
    </row>
    <row r="45" spans="1:5" x14ac:dyDescent="0.2">
      <c r="A45" s="8" t="s">
        <v>39</v>
      </c>
      <c r="B45" s="9">
        <v>303461778.72999996</v>
      </c>
      <c r="C45" s="10">
        <v>0.23704862464689641</v>
      </c>
      <c r="D45" s="11">
        <v>2031</v>
      </c>
      <c r="E45" s="10">
        <v>0.22809973045822102</v>
      </c>
    </row>
    <row r="46" spans="1:5" x14ac:dyDescent="0.2">
      <c r="A46" s="8" t="s">
        <v>40</v>
      </c>
      <c r="B46" s="9">
        <v>365275411.40999949</v>
      </c>
      <c r="C46" s="10">
        <v>0.28533423304392441</v>
      </c>
      <c r="D46" s="11">
        <v>2733</v>
      </c>
      <c r="E46" s="10">
        <v>0.30694070080862534</v>
      </c>
    </row>
    <row r="47" spans="1:5" x14ac:dyDescent="0.2">
      <c r="A47" s="8" t="s">
        <v>41</v>
      </c>
      <c r="B47" s="9">
        <v>80865791.790000007</v>
      </c>
      <c r="C47" s="10">
        <v>6.3168168344050993E-2</v>
      </c>
      <c r="D47" s="11">
        <v>642</v>
      </c>
      <c r="E47" s="10">
        <v>7.2102425876010776E-2</v>
      </c>
    </row>
    <row r="48" spans="1:5" x14ac:dyDescent="0.2">
      <c r="A48" s="8" t="s">
        <v>42</v>
      </c>
      <c r="B48" s="9">
        <v>8978104.9200000018</v>
      </c>
      <c r="C48" s="10">
        <v>7.0132305693597968E-3</v>
      </c>
      <c r="D48" s="11">
        <v>61</v>
      </c>
      <c r="E48" s="10">
        <v>6.8508535489667562E-3</v>
      </c>
    </row>
    <row r="49" spans="1:5" x14ac:dyDescent="0.2">
      <c r="A49" s="8" t="s">
        <v>43</v>
      </c>
      <c r="B49" s="9">
        <v>5451593.6200000001</v>
      </c>
      <c r="C49" s="10">
        <v>4.2585025869257527E-3</v>
      </c>
      <c r="D49" s="11">
        <v>46</v>
      </c>
      <c r="E49" s="10">
        <v>5.1662174303683736E-3</v>
      </c>
    </row>
    <row r="50" spans="1:5" x14ac:dyDescent="0.2">
      <c r="A50" s="8" t="s">
        <v>44</v>
      </c>
      <c r="B50" s="9">
        <v>4094845.84</v>
      </c>
      <c r="C50" s="10">
        <v>3.1986814898910527E-3</v>
      </c>
      <c r="D50" s="11">
        <v>25</v>
      </c>
      <c r="E50" s="10">
        <v>2.8077268643306378E-3</v>
      </c>
    </row>
    <row r="51" spans="1:5" x14ac:dyDescent="0.2">
      <c r="A51" s="8" t="s">
        <v>24</v>
      </c>
      <c r="B51" s="9">
        <v>47342170.909999974</v>
      </c>
      <c r="C51" s="10">
        <v>3.6981251968468631E-2</v>
      </c>
      <c r="D51" s="11">
        <v>322</v>
      </c>
      <c r="E51" s="10">
        <v>3.6163522012578615E-2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1280166797.7699995</v>
      </c>
      <c r="C56" s="24"/>
      <c r="D56" s="25">
        <f>SUM(D37:D55)</f>
        <v>8904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0.79376899711006099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232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1007695.18</v>
      </c>
      <c r="C65" s="10">
        <v>7.8715928405217648E-4</v>
      </c>
      <c r="D65" s="11">
        <v>26</v>
      </c>
      <c r="E65" s="10">
        <v>2.9200359389038636E-3</v>
      </c>
    </row>
    <row r="66" spans="1:5" x14ac:dyDescent="0.2">
      <c r="A66" s="8" t="s">
        <v>17</v>
      </c>
      <c r="B66" s="9">
        <v>18320582.970000003</v>
      </c>
      <c r="C66" s="10">
        <v>1.4311090556257001E-2</v>
      </c>
      <c r="D66" s="11">
        <v>171</v>
      </c>
      <c r="E66" s="10">
        <v>1.9204851752021565E-2</v>
      </c>
    </row>
    <row r="67" spans="1:5" x14ac:dyDescent="0.2">
      <c r="A67" s="8" t="s">
        <v>18</v>
      </c>
      <c r="B67" s="9">
        <v>14289297.329999994</v>
      </c>
      <c r="C67" s="10">
        <v>1.1162059002695113E-2</v>
      </c>
      <c r="D67" s="11">
        <v>98</v>
      </c>
      <c r="E67" s="10">
        <v>1.10062893081761E-2</v>
      </c>
    </row>
    <row r="68" spans="1:5" x14ac:dyDescent="0.2">
      <c r="A68" s="8" t="s">
        <v>19</v>
      </c>
      <c r="B68" s="9">
        <v>18428088.52</v>
      </c>
      <c r="C68" s="10">
        <v>1.4395068323987946E-2</v>
      </c>
      <c r="D68" s="11">
        <v>133</v>
      </c>
      <c r="E68" s="10">
        <v>1.4937106918238994E-2</v>
      </c>
    </row>
    <row r="69" spans="1:5" x14ac:dyDescent="0.2">
      <c r="A69" s="8" t="s">
        <v>20</v>
      </c>
      <c r="B69" s="9">
        <v>24903057.510000002</v>
      </c>
      <c r="C69" s="10">
        <v>1.9452978747285243E-2</v>
      </c>
      <c r="D69" s="11">
        <v>177</v>
      </c>
      <c r="E69" s="10">
        <v>1.9878706199460916E-2</v>
      </c>
    </row>
    <row r="70" spans="1:5" x14ac:dyDescent="0.2">
      <c r="A70" s="8" t="s">
        <v>21</v>
      </c>
      <c r="B70" s="9">
        <v>46784213.5</v>
      </c>
      <c r="C70" s="10">
        <v>3.6545404537515175E-2</v>
      </c>
      <c r="D70" s="11">
        <v>308</v>
      </c>
      <c r="E70" s="10">
        <v>3.4591194968553458E-2</v>
      </c>
    </row>
    <row r="71" spans="1:5" x14ac:dyDescent="0.2">
      <c r="A71" s="8" t="s">
        <v>22</v>
      </c>
      <c r="B71" s="9">
        <v>80771706.600000054</v>
      </c>
      <c r="C71" s="10">
        <v>6.309467386648461E-2</v>
      </c>
      <c r="D71" s="11">
        <v>468</v>
      </c>
      <c r="E71" s="10">
        <v>5.2560646900269542E-2</v>
      </c>
    </row>
    <row r="72" spans="1:5" x14ac:dyDescent="0.2">
      <c r="A72" s="8" t="s">
        <v>23</v>
      </c>
      <c r="B72" s="9">
        <v>125258921.32999994</v>
      </c>
      <c r="C72" s="10">
        <v>9.7845781931070311E-2</v>
      </c>
      <c r="D72" s="11">
        <v>762</v>
      </c>
      <c r="E72" s="10">
        <v>8.557951482479785E-2</v>
      </c>
    </row>
    <row r="73" spans="1:5" x14ac:dyDescent="0.2">
      <c r="A73" s="8" t="s">
        <v>39</v>
      </c>
      <c r="B73" s="9">
        <v>210316152.32000014</v>
      </c>
      <c r="C73" s="10">
        <v>0.16428808549507978</v>
      </c>
      <c r="D73" s="11">
        <v>1257</v>
      </c>
      <c r="E73" s="10">
        <v>0.14117250673854448</v>
      </c>
    </row>
    <row r="74" spans="1:5" x14ac:dyDescent="0.2">
      <c r="A74" s="8" t="s">
        <v>40</v>
      </c>
      <c r="B74" s="9">
        <v>28999115.119999997</v>
      </c>
      <c r="C74" s="10">
        <v>2.2652606809140285E-2</v>
      </c>
      <c r="D74" s="11">
        <v>218</v>
      </c>
      <c r="E74" s="10">
        <v>2.4483378256963163E-2</v>
      </c>
    </row>
    <row r="75" spans="1:5" x14ac:dyDescent="0.2">
      <c r="A75" s="8" t="s">
        <v>41</v>
      </c>
      <c r="B75" s="9">
        <v>31953072.539999984</v>
      </c>
      <c r="C75" s="10">
        <v>2.4960085354237427E-2</v>
      </c>
      <c r="D75" s="11">
        <v>238</v>
      </c>
      <c r="E75" s="10">
        <v>2.6729559748427674E-2</v>
      </c>
    </row>
    <row r="76" spans="1:5" x14ac:dyDescent="0.2">
      <c r="A76" s="8" t="s">
        <v>42</v>
      </c>
      <c r="B76" s="9">
        <v>49962550.900000013</v>
      </c>
      <c r="C76" s="10">
        <v>3.9028157101897061E-2</v>
      </c>
      <c r="D76" s="11">
        <v>342</v>
      </c>
      <c r="E76" s="10">
        <v>3.840970350404313E-2</v>
      </c>
    </row>
    <row r="77" spans="1:5" x14ac:dyDescent="0.2">
      <c r="A77" s="8" t="s">
        <v>43</v>
      </c>
      <c r="B77" s="9">
        <v>52910701.390000023</v>
      </c>
      <c r="C77" s="10">
        <v>4.1331099574030826E-2</v>
      </c>
      <c r="D77" s="11">
        <v>393</v>
      </c>
      <c r="E77" s="10">
        <v>4.4137466307277627E-2</v>
      </c>
    </row>
    <row r="78" spans="1:5" x14ac:dyDescent="0.2">
      <c r="A78" s="8" t="s">
        <v>44</v>
      </c>
      <c r="B78" s="9">
        <v>57677802.56000001</v>
      </c>
      <c r="C78" s="10">
        <v>4.5054912110259769E-2</v>
      </c>
      <c r="D78" s="11">
        <v>484</v>
      </c>
      <c r="E78" s="10">
        <v>5.4357592093441147E-2</v>
      </c>
    </row>
    <row r="79" spans="1:5" x14ac:dyDescent="0.2">
      <c r="A79" s="8" t="s">
        <v>24</v>
      </c>
      <c r="B79" s="9">
        <v>323724920.87999952</v>
      </c>
      <c r="C79" s="10">
        <v>0.25287714182551502</v>
      </c>
      <c r="D79" s="11">
        <v>2559</v>
      </c>
      <c r="E79" s="10">
        <v>0.28739892183288412</v>
      </c>
    </row>
    <row r="80" spans="1:5" x14ac:dyDescent="0.2">
      <c r="A80" s="8" t="s">
        <v>25</v>
      </c>
      <c r="B80" s="9">
        <v>92158073.649999946</v>
      </c>
      <c r="C80" s="10">
        <v>7.1989114083052086E-2</v>
      </c>
      <c r="D80" s="11">
        <v>609</v>
      </c>
      <c r="E80" s="10">
        <v>6.8396226415094338E-2</v>
      </c>
    </row>
    <row r="81" spans="1:6" x14ac:dyDescent="0.2">
      <c r="A81" s="8" t="s">
        <v>26</v>
      </c>
      <c r="B81" s="9">
        <v>74620612.099999979</v>
      </c>
      <c r="C81" s="10">
        <v>5.8289757420662822E-2</v>
      </c>
      <c r="D81" s="11">
        <v>499</v>
      </c>
      <c r="E81" s="10">
        <v>5.6042228212039531E-2</v>
      </c>
    </row>
    <row r="82" spans="1:6" x14ac:dyDescent="0.2">
      <c r="A82" s="8" t="s">
        <v>3</v>
      </c>
      <c r="B82" s="9">
        <v>28080233.370000001</v>
      </c>
      <c r="C82" s="10">
        <v>2.1934823976777616E-2</v>
      </c>
      <c r="D82" s="11">
        <v>162</v>
      </c>
      <c r="E82" s="10">
        <v>1.8194070080862535E-2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1280166797.7699993</v>
      </c>
      <c r="C84" s="24"/>
      <c r="D84" s="25">
        <f>SUM(D65:D83)</f>
        <v>8904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0.85000069098235731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233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911231.68</v>
      </c>
      <c r="C93" s="10">
        <v>7.1180699389121016E-4</v>
      </c>
      <c r="D93" s="11">
        <v>24</v>
      </c>
      <c r="E93" s="10">
        <v>2.6954177897574125E-3</v>
      </c>
    </row>
    <row r="94" spans="1:6" x14ac:dyDescent="0.2">
      <c r="A94" s="8" t="s">
        <v>17</v>
      </c>
      <c r="B94" s="9">
        <v>19387229.779999997</v>
      </c>
      <c r="C94" s="10">
        <v>1.5144299800441468E-2</v>
      </c>
      <c r="D94" s="11">
        <v>175</v>
      </c>
      <c r="E94" s="10">
        <v>1.9654088050314465E-2</v>
      </c>
    </row>
    <row r="95" spans="1:6" x14ac:dyDescent="0.2">
      <c r="A95" s="8" t="s">
        <v>18</v>
      </c>
      <c r="B95" s="9">
        <v>12920883.17</v>
      </c>
      <c r="C95" s="10">
        <v>1.0093124733829742E-2</v>
      </c>
      <c r="D95" s="11">
        <v>101</v>
      </c>
      <c r="E95" s="10">
        <v>1.1343216531895777E-2</v>
      </c>
    </row>
    <row r="96" spans="1:6" x14ac:dyDescent="0.2">
      <c r="A96" s="8" t="s">
        <v>19</v>
      </c>
      <c r="B96" s="9">
        <v>17354480.849999998</v>
      </c>
      <c r="C96" s="10">
        <v>1.3556421616488432E-2</v>
      </c>
      <c r="D96" s="11">
        <v>130</v>
      </c>
      <c r="E96" s="10">
        <v>1.4600179694519317E-2</v>
      </c>
    </row>
    <row r="97" spans="1:6" x14ac:dyDescent="0.2">
      <c r="A97" s="8" t="s">
        <v>20</v>
      </c>
      <c r="B97" s="9">
        <v>23778016.100000005</v>
      </c>
      <c r="C97" s="10">
        <v>1.8574154665954763E-2</v>
      </c>
      <c r="D97" s="11">
        <v>162</v>
      </c>
      <c r="E97" s="10">
        <v>1.8194070080862535E-2</v>
      </c>
    </row>
    <row r="98" spans="1:6" x14ac:dyDescent="0.2">
      <c r="A98" s="8" t="s">
        <v>21</v>
      </c>
      <c r="B98" s="9">
        <v>41387487.019999996</v>
      </c>
      <c r="C98" s="10">
        <v>3.2329761318677673E-2</v>
      </c>
      <c r="D98" s="11">
        <v>294</v>
      </c>
      <c r="E98" s="10">
        <v>3.3018867924528301E-2</v>
      </c>
    </row>
    <row r="99" spans="1:6" x14ac:dyDescent="0.2">
      <c r="A99" s="8" t="s">
        <v>22</v>
      </c>
      <c r="B99" s="9">
        <v>70833352.379999995</v>
      </c>
      <c r="C99" s="10">
        <v>5.5331346277210848E-2</v>
      </c>
      <c r="D99" s="11">
        <v>457</v>
      </c>
      <c r="E99" s="10">
        <v>5.1325247079964061E-2</v>
      </c>
    </row>
    <row r="100" spans="1:6" x14ac:dyDescent="0.2">
      <c r="A100" s="8" t="s">
        <v>23</v>
      </c>
      <c r="B100" s="9">
        <v>114845207.87999995</v>
      </c>
      <c r="C100" s="10">
        <v>8.9711128331132955E-2</v>
      </c>
      <c r="D100" s="11">
        <v>729</v>
      </c>
      <c r="E100" s="10">
        <v>8.1873315363881399E-2</v>
      </c>
    </row>
    <row r="101" spans="1:6" x14ac:dyDescent="0.2">
      <c r="A101" s="8" t="s">
        <v>39</v>
      </c>
      <c r="B101" s="9">
        <v>174351007.33999994</v>
      </c>
      <c r="C101" s="10">
        <v>0.13619397694402993</v>
      </c>
      <c r="D101" s="11">
        <v>1119</v>
      </c>
      <c r="E101" s="10">
        <v>0.12567385444743936</v>
      </c>
    </row>
    <row r="102" spans="1:6" x14ac:dyDescent="0.2">
      <c r="A102" s="8" t="s">
        <v>40</v>
      </c>
      <c r="B102" s="9">
        <v>50230389.579999998</v>
      </c>
      <c r="C102" s="10">
        <v>3.9237378806808124E-2</v>
      </c>
      <c r="D102" s="11">
        <v>334</v>
      </c>
      <c r="E102" s="10">
        <v>3.7511230907457324E-2</v>
      </c>
    </row>
    <row r="103" spans="1:6" x14ac:dyDescent="0.2">
      <c r="A103" s="8" t="s">
        <v>41</v>
      </c>
      <c r="B103" s="9">
        <v>71910250.239999935</v>
      </c>
      <c r="C103" s="10">
        <v>5.6172563110732744E-2</v>
      </c>
      <c r="D103" s="11">
        <v>422</v>
      </c>
      <c r="E103" s="10">
        <v>4.7394429469901168E-2</v>
      </c>
    </row>
    <row r="104" spans="1:6" x14ac:dyDescent="0.2">
      <c r="A104" s="8" t="s">
        <v>42</v>
      </c>
      <c r="B104" s="9">
        <v>38851982.689999983</v>
      </c>
      <c r="C104" s="10">
        <v>3.0349156654959821E-2</v>
      </c>
      <c r="D104" s="11">
        <v>273</v>
      </c>
      <c r="E104" s="10">
        <v>3.0660377358490566E-2</v>
      </c>
    </row>
    <row r="105" spans="1:6" x14ac:dyDescent="0.2">
      <c r="A105" s="8" t="s">
        <v>43</v>
      </c>
      <c r="B105" s="9">
        <v>86401885.079999983</v>
      </c>
      <c r="C105" s="10">
        <v>6.7492677696772557E-2</v>
      </c>
      <c r="D105" s="11">
        <v>551</v>
      </c>
      <c r="E105" s="10">
        <v>6.1882300089847263E-2</v>
      </c>
    </row>
    <row r="106" spans="1:6" x14ac:dyDescent="0.2">
      <c r="A106" s="8" t="s">
        <v>44</v>
      </c>
      <c r="B106" s="9">
        <v>62684036.719999999</v>
      </c>
      <c r="C106" s="10">
        <v>4.8965522953097314E-2</v>
      </c>
      <c r="D106" s="11">
        <v>484</v>
      </c>
      <c r="E106" s="10">
        <v>5.4357592093441147E-2</v>
      </c>
    </row>
    <row r="107" spans="1:6" x14ac:dyDescent="0.2">
      <c r="A107" s="8" t="s">
        <v>24</v>
      </c>
      <c r="B107" s="9">
        <v>365167836.4599998</v>
      </c>
      <c r="C107" s="10">
        <v>0.28525020106450805</v>
      </c>
      <c r="D107" s="11">
        <v>2743</v>
      </c>
      <c r="E107" s="10">
        <v>0.30806379155435759</v>
      </c>
    </row>
    <row r="108" spans="1:6" x14ac:dyDescent="0.2">
      <c r="A108" s="8" t="s">
        <v>25</v>
      </c>
      <c r="B108" s="9">
        <v>49846315.01000002</v>
      </c>
      <c r="C108" s="10">
        <v>3.8937359644720011E-2</v>
      </c>
      <c r="D108" s="11">
        <v>359</v>
      </c>
      <c r="E108" s="10">
        <v>4.0318957771787962E-2</v>
      </c>
    </row>
    <row r="109" spans="1:6" x14ac:dyDescent="0.2">
      <c r="A109" s="8" t="s">
        <v>26</v>
      </c>
      <c r="B109" s="9">
        <v>47820055.709999986</v>
      </c>
      <c r="C109" s="10">
        <v>3.7354550823611936E-2</v>
      </c>
      <c r="D109" s="11">
        <v>334</v>
      </c>
      <c r="E109" s="10">
        <v>3.7511230907457324E-2</v>
      </c>
    </row>
    <row r="110" spans="1:6" x14ac:dyDescent="0.2">
      <c r="A110" s="8" t="s">
        <v>3</v>
      </c>
      <c r="B110" s="9">
        <v>31485150.079999991</v>
      </c>
      <c r="C110" s="10">
        <v>2.4594568563132468E-2</v>
      </c>
      <c r="D110" s="11">
        <v>213</v>
      </c>
      <c r="E110" s="10">
        <v>2.3921832884097036E-2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1280166797.7699995</v>
      </c>
      <c r="C112" s="24"/>
      <c r="D112" s="25">
        <f>SUM(D93:D111)</f>
        <v>8904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0.85171889872430551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829078.98</v>
      </c>
      <c r="C121" s="10">
        <v>6.4763355950507551E-4</v>
      </c>
      <c r="D121" s="11">
        <v>8</v>
      </c>
      <c r="E121" s="10">
        <v>8.9847259658580418E-4</v>
      </c>
      <c r="F121" s="39"/>
    </row>
    <row r="122" spans="1:6" x14ac:dyDescent="0.2">
      <c r="A122" s="8" t="s">
        <v>46</v>
      </c>
      <c r="B122" s="9">
        <v>657102088.29000163</v>
      </c>
      <c r="C122" s="10">
        <v>0.51329411873097075</v>
      </c>
      <c r="D122" s="11">
        <v>4410</v>
      </c>
      <c r="E122" s="10">
        <v>0.49528301886792453</v>
      </c>
      <c r="F122" s="39"/>
    </row>
    <row r="123" spans="1:6" x14ac:dyDescent="0.2">
      <c r="A123" s="8" t="s">
        <v>47</v>
      </c>
      <c r="B123" s="9">
        <v>274330669.24000007</v>
      </c>
      <c r="C123" s="10">
        <v>0.21429291067216633</v>
      </c>
      <c r="D123" s="11">
        <v>1939</v>
      </c>
      <c r="E123" s="10">
        <v>0.21776729559748428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347904961.25999957</v>
      </c>
      <c r="C125" s="10">
        <v>0.27176533703735789</v>
      </c>
      <c r="D125" s="11">
        <v>2547</v>
      </c>
      <c r="E125" s="10">
        <v>0.28605121293800539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1280166797.7700012</v>
      </c>
      <c r="C127" s="24"/>
      <c r="D127" s="25">
        <f>SUM(D121:D126)</f>
        <v>8904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1225739813.0500054</v>
      </c>
      <c r="C134" s="10">
        <v>0.95748445841994223</v>
      </c>
      <c r="D134" s="11">
        <v>8437</v>
      </c>
      <c r="E134" s="10">
        <v>0.94755166217430364</v>
      </c>
    </row>
    <row r="135" spans="1:6" x14ac:dyDescent="0.2">
      <c r="A135" s="8" t="s">
        <v>5</v>
      </c>
      <c r="B135" s="9">
        <v>54426984.719999991</v>
      </c>
      <c r="C135" s="10">
        <v>4.2515541580057707E-2</v>
      </c>
      <c r="D135" s="11">
        <v>467</v>
      </c>
      <c r="E135" s="10">
        <v>5.2448337825696315E-2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1280166797.7700055</v>
      </c>
      <c r="C137" s="24"/>
      <c r="D137" s="25">
        <f>SUM(D134:D136)</f>
        <v>8904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222690461.03999978</v>
      </c>
      <c r="C144" s="10">
        <v>0.17395425457676109</v>
      </c>
      <c r="D144" s="11">
        <v>2908</v>
      </c>
      <c r="E144" s="10">
        <v>0.32659478885893978</v>
      </c>
    </row>
    <row r="145" spans="1:5" x14ac:dyDescent="0.2">
      <c r="A145" s="8" t="s">
        <v>69</v>
      </c>
      <c r="B145" s="9">
        <v>612484663.27000082</v>
      </c>
      <c r="C145" s="10">
        <v>0.47844129713168976</v>
      </c>
      <c r="D145" s="11">
        <v>4513</v>
      </c>
      <c r="E145" s="10">
        <v>0.50685085354896675</v>
      </c>
    </row>
    <row r="146" spans="1:5" x14ac:dyDescent="0.2">
      <c r="A146" s="8" t="s">
        <v>70</v>
      </c>
      <c r="B146" s="9">
        <v>253054790.26999998</v>
      </c>
      <c r="C146" s="10">
        <v>0.19767329594144392</v>
      </c>
      <c r="D146" s="11">
        <v>1067</v>
      </c>
      <c r="E146" s="10">
        <v>0.11983378256963162</v>
      </c>
    </row>
    <row r="147" spans="1:5" x14ac:dyDescent="0.2">
      <c r="A147" s="8" t="s">
        <v>71</v>
      </c>
      <c r="B147" s="9">
        <v>84029666.939999998</v>
      </c>
      <c r="C147" s="10">
        <v>6.5639623747761847E-2</v>
      </c>
      <c r="D147" s="11">
        <v>245</v>
      </c>
      <c r="E147" s="10">
        <v>2.7515723270440252E-2</v>
      </c>
    </row>
    <row r="148" spans="1:5" x14ac:dyDescent="0.2">
      <c r="A148" s="8" t="s">
        <v>72</v>
      </c>
      <c r="B148" s="9">
        <v>35366785.480000004</v>
      </c>
      <c r="C148" s="10">
        <v>2.7626701099893798E-2</v>
      </c>
      <c r="D148" s="11">
        <v>80</v>
      </c>
      <c r="E148" s="10">
        <v>8.9847259658580418E-3</v>
      </c>
    </row>
    <row r="149" spans="1:5" x14ac:dyDescent="0.2">
      <c r="A149" s="8" t="s">
        <v>73</v>
      </c>
      <c r="B149" s="9">
        <v>32210256.170000002</v>
      </c>
      <c r="C149" s="10">
        <v>2.5160983885935E-2</v>
      </c>
      <c r="D149" s="11">
        <v>55</v>
      </c>
      <c r="E149" s="10">
        <v>6.1769991015274035E-3</v>
      </c>
    </row>
    <row r="150" spans="1:5" x14ac:dyDescent="0.2">
      <c r="A150" s="8" t="s">
        <v>74</v>
      </c>
      <c r="B150" s="9">
        <v>15145564.170000002</v>
      </c>
      <c r="C150" s="10">
        <v>1.1830930310318129E-2</v>
      </c>
      <c r="D150" s="11">
        <v>17</v>
      </c>
      <c r="E150" s="10">
        <v>1.9092542677448339E-3</v>
      </c>
    </row>
    <row r="151" spans="1:5" x14ac:dyDescent="0.2">
      <c r="A151" s="8" t="s">
        <v>178</v>
      </c>
      <c r="B151" s="9">
        <v>9756423.9100000001</v>
      </c>
      <c r="C151" s="10">
        <v>7.6212130536390246E-3</v>
      </c>
      <c r="D151" s="11">
        <v>9</v>
      </c>
      <c r="E151" s="10">
        <v>1.0107816711590297E-3</v>
      </c>
    </row>
    <row r="152" spans="1:5" x14ac:dyDescent="0.2">
      <c r="A152" s="8" t="s">
        <v>75</v>
      </c>
      <c r="B152" s="9">
        <v>8365342.0199999996</v>
      </c>
      <c r="C152" s="10">
        <v>6.5345719281050636E-3</v>
      </c>
      <c r="D152" s="11">
        <v>6</v>
      </c>
      <c r="E152" s="10">
        <v>6.7385444743935314E-4</v>
      </c>
    </row>
    <row r="153" spans="1:5" x14ac:dyDescent="0.2">
      <c r="A153" s="8" t="s">
        <v>78</v>
      </c>
      <c r="B153" s="9">
        <v>1652049</v>
      </c>
      <c r="C153" s="10">
        <v>1.2904951158534989E-3</v>
      </c>
      <c r="D153" s="11">
        <v>1</v>
      </c>
      <c r="E153" s="10">
        <v>1.1230907457322552E-4</v>
      </c>
    </row>
    <row r="154" spans="1:5" x14ac:dyDescent="0.2">
      <c r="A154" s="8" t="s">
        <v>76</v>
      </c>
      <c r="B154" s="9">
        <v>5410795.5</v>
      </c>
      <c r="C154" s="10">
        <v>4.2266332085985885E-3</v>
      </c>
      <c r="D154" s="11">
        <v>3</v>
      </c>
      <c r="E154" s="10">
        <v>3.3692722371967657E-4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1280166797.7700009</v>
      </c>
      <c r="C157" s="24"/>
      <c r="D157" s="25">
        <f>SUM(D144:D156)</f>
        <v>8904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143774.34835691834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754141260.15000081</v>
      </c>
      <c r="C166" s="10">
        <v>0.58909609393376272</v>
      </c>
      <c r="D166" s="11">
        <v>5038</v>
      </c>
      <c r="E166" s="10">
        <v>0.56581311769991016</v>
      </c>
    </row>
    <row r="167" spans="1:6" x14ac:dyDescent="0.2">
      <c r="A167" s="8" t="s">
        <v>7</v>
      </c>
      <c r="B167" s="9">
        <v>502598557.54000044</v>
      </c>
      <c r="C167" s="10">
        <v>0.39260396255824381</v>
      </c>
      <c r="D167" s="11">
        <v>3618</v>
      </c>
      <c r="E167" s="10">
        <v>0.40633423180592992</v>
      </c>
    </row>
    <row r="168" spans="1:6" x14ac:dyDescent="0.2">
      <c r="A168" s="8" t="s">
        <v>8</v>
      </c>
      <c r="B168" s="9">
        <v>23426980.079999998</v>
      </c>
      <c r="C168" s="10">
        <v>1.8299943507993528E-2</v>
      </c>
      <c r="D168" s="11">
        <v>248</v>
      </c>
      <c r="E168" s="10">
        <v>2.7852650494159928E-2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1280166797.7700012</v>
      </c>
      <c r="C170" s="10"/>
      <c r="D170" s="25">
        <f>SUM(D166:D169)</f>
        <v>8904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176743.26</v>
      </c>
      <c r="C178" s="10">
        <v>1.3806268082243618E-4</v>
      </c>
      <c r="D178" s="11">
        <v>3</v>
      </c>
      <c r="E178" s="10">
        <v>3.3692722371967657E-4</v>
      </c>
    </row>
    <row r="179" spans="1:5" x14ac:dyDescent="0.2">
      <c r="A179" s="29">
        <v>1998</v>
      </c>
      <c r="B179" s="9">
        <v>76039.95</v>
      </c>
      <c r="C179" s="10">
        <v>5.9398470677772978E-5</v>
      </c>
      <c r="D179" s="11">
        <v>2</v>
      </c>
      <c r="E179" s="10">
        <v>2.2461814914645105E-4</v>
      </c>
    </row>
    <row r="180" spans="1:5" x14ac:dyDescent="0.2">
      <c r="A180" s="29">
        <v>1999</v>
      </c>
      <c r="B180" s="9">
        <v>199658.18</v>
      </c>
      <c r="C180" s="10">
        <v>1.5596262951655701E-4</v>
      </c>
      <c r="D180" s="11">
        <v>2</v>
      </c>
      <c r="E180" s="10">
        <v>2.2461814914645105E-4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254949.95</v>
      </c>
      <c r="C182" s="10">
        <v>1.991536965683787E-4</v>
      </c>
      <c r="D182" s="11">
        <v>1</v>
      </c>
      <c r="E182" s="10">
        <v>1.1230907457322552E-4</v>
      </c>
    </row>
    <row r="183" spans="1:5" x14ac:dyDescent="0.2">
      <c r="A183" s="29">
        <v>2002</v>
      </c>
      <c r="B183" s="9">
        <v>849151.76</v>
      </c>
      <c r="C183" s="10">
        <v>6.6331337563135318E-4</v>
      </c>
      <c r="D183" s="11">
        <v>11</v>
      </c>
      <c r="E183" s="10">
        <v>1.2353998203054807E-3</v>
      </c>
    </row>
    <row r="184" spans="1:5" x14ac:dyDescent="0.2">
      <c r="A184" s="29">
        <v>2003</v>
      </c>
      <c r="B184" s="9">
        <v>4522626.1900000004</v>
      </c>
      <c r="C184" s="10">
        <v>3.5328413437047644E-3</v>
      </c>
      <c r="D184" s="11">
        <v>42</v>
      </c>
      <c r="E184" s="10">
        <v>4.7169811320754715E-3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6.6784242607235804E-5</v>
      </c>
      <c r="D186" s="11">
        <v>1</v>
      </c>
      <c r="E186" s="10">
        <v>1.1230907457322552E-4</v>
      </c>
    </row>
    <row r="187" spans="1:5" x14ac:dyDescent="0.2">
      <c r="A187" s="29">
        <v>2006</v>
      </c>
      <c r="B187" s="9">
        <v>387097624.92999995</v>
      </c>
      <c r="C187" s="10">
        <v>0.30238061602933936</v>
      </c>
      <c r="D187" s="11">
        <v>2819</v>
      </c>
      <c r="E187" s="10">
        <v>0.31659928122192271</v>
      </c>
    </row>
    <row r="188" spans="1:5" x14ac:dyDescent="0.2">
      <c r="A188" s="29">
        <v>2007</v>
      </c>
      <c r="B188" s="9">
        <v>886904508.58000219</v>
      </c>
      <c r="C188" s="10">
        <v>0.6928038675311321</v>
      </c>
      <c r="D188" s="11">
        <v>6023</v>
      </c>
      <c r="E188" s="10">
        <v>0.67643755615453727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1280166797.7700021</v>
      </c>
      <c r="C190" s="10"/>
      <c r="D190" s="31">
        <f>SUM(D177:D189)</f>
        <v>8904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21.280756678320813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5529141.75</v>
      </c>
      <c r="C199" s="10">
        <v>4.3190791697078424E-3</v>
      </c>
      <c r="D199" s="11">
        <v>40</v>
      </c>
      <c r="E199" s="10">
        <v>4.4923629829290209E-3</v>
      </c>
    </row>
    <row r="200" spans="1:6" x14ac:dyDescent="0.2">
      <c r="A200" s="8" t="s">
        <v>10</v>
      </c>
      <c r="B200" s="9">
        <v>87679462.890000001</v>
      </c>
      <c r="C200" s="10">
        <v>6.8490655313615492E-2</v>
      </c>
      <c r="D200" s="11">
        <v>627</v>
      </c>
      <c r="E200" s="10">
        <v>7.0417789757412405E-2</v>
      </c>
    </row>
    <row r="201" spans="1:6" x14ac:dyDescent="0.2">
      <c r="A201" s="8" t="s">
        <v>11</v>
      </c>
      <c r="B201" s="9">
        <v>141125566.23999992</v>
      </c>
      <c r="C201" s="10">
        <v>0.11023998316925189</v>
      </c>
      <c r="D201" s="11">
        <v>1028</v>
      </c>
      <c r="E201" s="10">
        <v>0.11545372866127583</v>
      </c>
    </row>
    <row r="202" spans="1:6" x14ac:dyDescent="0.2">
      <c r="A202" s="8" t="s">
        <v>12</v>
      </c>
      <c r="B202" s="9">
        <v>350631902.0399999</v>
      </c>
      <c r="C202" s="10">
        <v>0.27389548194093671</v>
      </c>
      <c r="D202" s="11">
        <v>2438</v>
      </c>
      <c r="E202" s="10">
        <v>0.27380952380952384</v>
      </c>
    </row>
    <row r="203" spans="1:6" x14ac:dyDescent="0.2">
      <c r="A203" s="8" t="s">
        <v>13</v>
      </c>
      <c r="B203" s="9">
        <v>671303707.9200002</v>
      </c>
      <c r="C203" s="10">
        <v>0.52438768845542993</v>
      </c>
      <c r="D203" s="11">
        <v>4620</v>
      </c>
      <c r="E203" s="10">
        <v>0.51886792452830188</v>
      </c>
    </row>
    <row r="204" spans="1:6" x14ac:dyDescent="0.2">
      <c r="A204" s="8" t="s">
        <v>14</v>
      </c>
      <c r="B204" s="9">
        <v>23897016.930000003</v>
      </c>
      <c r="C204" s="10">
        <v>1.8667111951057986E-2</v>
      </c>
      <c r="D204" s="11">
        <v>151</v>
      </c>
      <c r="E204" s="10">
        <v>1.6958670260557054E-2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1280166797.7700002</v>
      </c>
      <c r="C207" s="24"/>
      <c r="D207" s="25">
        <f>SUM(D199:D206)</f>
        <v>8904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19.643985040577721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578000520.4799999</v>
      </c>
      <c r="C216" s="10">
        <v>0.45150407078737953</v>
      </c>
      <c r="D216" s="11">
        <v>4348</v>
      </c>
      <c r="E216" s="10">
        <v>0.48831985624438456</v>
      </c>
      <c r="F216" s="8"/>
    </row>
    <row r="217" spans="1:6" x14ac:dyDescent="0.2">
      <c r="A217" s="8" t="s">
        <v>50</v>
      </c>
      <c r="B217" s="9">
        <v>702166277.29000187</v>
      </c>
      <c r="C217" s="10">
        <v>0.54849592921262036</v>
      </c>
      <c r="D217" s="11">
        <v>4556</v>
      </c>
      <c r="E217" s="10">
        <v>0.51168014375561544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1280166797.7700019</v>
      </c>
      <c r="C219" s="24"/>
      <c r="D219" s="25">
        <f>SUM(D216:D218)</f>
        <v>8904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45422696.790000059</v>
      </c>
      <c r="C226" s="10">
        <v>3.5481858199356994E-2</v>
      </c>
      <c r="D226" s="11">
        <v>447</v>
      </c>
      <c r="E226" s="10">
        <v>5.0202156334231807E-2</v>
      </c>
      <c r="F226" s="10">
        <v>0.82439553225698536</v>
      </c>
    </row>
    <row r="227" spans="1:6" x14ac:dyDescent="0.2">
      <c r="A227" s="8" t="s">
        <v>52</v>
      </c>
      <c r="B227" s="9">
        <v>115516763.3699998</v>
      </c>
      <c r="C227" s="10">
        <v>9.0235712698708823E-2</v>
      </c>
      <c r="D227" s="11">
        <v>1032</v>
      </c>
      <c r="E227" s="10">
        <v>0.11590296495956873</v>
      </c>
      <c r="F227" s="10">
        <v>0.81102354464289617</v>
      </c>
    </row>
    <row r="228" spans="1:6" x14ac:dyDescent="0.2">
      <c r="A228" s="8" t="s">
        <v>53</v>
      </c>
      <c r="B228" s="9">
        <v>117570021.56999983</v>
      </c>
      <c r="C228" s="10">
        <v>9.183961166216946E-2</v>
      </c>
      <c r="D228" s="11">
        <v>1086</v>
      </c>
      <c r="E228" s="10">
        <v>0.12196765498652291</v>
      </c>
      <c r="F228" s="10">
        <v>0.81618382468087913</v>
      </c>
    </row>
    <row r="229" spans="1:6" x14ac:dyDescent="0.2">
      <c r="A229" s="8" t="s">
        <v>54</v>
      </c>
      <c r="B229" s="9">
        <v>59422166.919999994</v>
      </c>
      <c r="C229" s="10">
        <v>4.6417519204146725E-2</v>
      </c>
      <c r="D229" s="11">
        <v>502</v>
      </c>
      <c r="E229" s="10">
        <v>5.6379155435759207E-2</v>
      </c>
      <c r="F229" s="10">
        <v>0.80233283432973668</v>
      </c>
    </row>
    <row r="230" spans="1:6" x14ac:dyDescent="0.2">
      <c r="A230" s="8" t="s">
        <v>55</v>
      </c>
      <c r="B230" s="9">
        <v>48319547.260000013</v>
      </c>
      <c r="C230" s="10">
        <v>3.7744727752798114E-2</v>
      </c>
      <c r="D230" s="11">
        <v>422</v>
      </c>
      <c r="E230" s="10">
        <v>4.7394429469901168E-2</v>
      </c>
      <c r="F230" s="10">
        <v>0.79208433148745827</v>
      </c>
    </row>
    <row r="231" spans="1:6" x14ac:dyDescent="0.2">
      <c r="A231" s="8" t="s">
        <v>56</v>
      </c>
      <c r="B231" s="9">
        <v>45467648.769999981</v>
      </c>
      <c r="C231" s="10">
        <v>3.5516972357979314E-2</v>
      </c>
      <c r="D231" s="11">
        <v>347</v>
      </c>
      <c r="E231" s="10">
        <v>3.8971248876909254E-2</v>
      </c>
      <c r="F231" s="10">
        <v>0.79816506700533485</v>
      </c>
    </row>
    <row r="232" spans="1:6" x14ac:dyDescent="0.2">
      <c r="A232" s="8" t="s">
        <v>27</v>
      </c>
      <c r="B232" s="9">
        <v>366353416.07000035</v>
      </c>
      <c r="C232" s="10">
        <v>0.28617631445228353</v>
      </c>
      <c r="D232" s="11">
        <v>2306</v>
      </c>
      <c r="E232" s="10">
        <v>0.25898472596585803</v>
      </c>
      <c r="F232" s="10">
        <v>0.78822277925704087</v>
      </c>
    </row>
    <row r="233" spans="1:6" x14ac:dyDescent="0.2">
      <c r="A233" s="8" t="s">
        <v>57</v>
      </c>
      <c r="B233" s="9">
        <v>136417849.40999994</v>
      </c>
      <c r="C233" s="10">
        <v>0.10656255860379635</v>
      </c>
      <c r="D233" s="11">
        <v>970</v>
      </c>
      <c r="E233" s="10">
        <v>0.10893980233602875</v>
      </c>
      <c r="F233" s="10">
        <v>0.78726477005836837</v>
      </c>
    </row>
    <row r="234" spans="1:6" x14ac:dyDescent="0.2">
      <c r="A234" s="8" t="s">
        <v>58</v>
      </c>
      <c r="B234" s="9">
        <v>280337814.32000017</v>
      </c>
      <c r="C234" s="10">
        <v>0.21898538128651482</v>
      </c>
      <c r="D234" s="11">
        <v>1184</v>
      </c>
      <c r="E234" s="10">
        <v>0.132973944294699</v>
      </c>
      <c r="F234" s="10">
        <v>0.77883782811327729</v>
      </c>
    </row>
    <row r="235" spans="1:6" x14ac:dyDescent="0.2">
      <c r="A235" s="8" t="s">
        <v>59</v>
      </c>
      <c r="B235" s="9">
        <v>41411280.98999998</v>
      </c>
      <c r="C235" s="10">
        <v>3.2348347935704E-2</v>
      </c>
      <c r="D235" s="11">
        <v>355</v>
      </c>
      <c r="E235" s="10">
        <v>3.9869721473495059E-2</v>
      </c>
      <c r="F235" s="10">
        <v>0.80177939334221915</v>
      </c>
    </row>
    <row r="236" spans="1:6" x14ac:dyDescent="0.2">
      <c r="A236" s="8" t="s">
        <v>60</v>
      </c>
      <c r="B236" s="9">
        <v>23426980.079999998</v>
      </c>
      <c r="C236" s="10">
        <v>1.8299943507993546E-2</v>
      </c>
      <c r="D236" s="11">
        <v>248</v>
      </c>
      <c r="E236" s="10">
        <v>2.7852650494159928E-2</v>
      </c>
      <c r="F236" s="10">
        <v>0.7990331308644113</v>
      </c>
    </row>
    <row r="237" spans="1:6" x14ac:dyDescent="0.2">
      <c r="A237" s="8" t="s">
        <v>2</v>
      </c>
      <c r="B237" s="9">
        <v>500612.22</v>
      </c>
      <c r="C237" s="10">
        <v>3.9105233854841941E-4</v>
      </c>
      <c r="D237" s="11">
        <v>5</v>
      </c>
      <c r="E237" s="10">
        <v>5.6154537286612761E-4</v>
      </c>
      <c r="F237" s="10">
        <v>0.85118165432673665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1280166797.77</v>
      </c>
      <c r="C239" s="24"/>
      <c r="D239" s="25">
        <f>SUM(D226:D238)</f>
        <v>8904</v>
      </c>
      <c r="E239" s="24"/>
      <c r="F239" s="34">
        <v>0.79376899711006099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306172.11</v>
      </c>
      <c r="C246" s="10">
        <v>2.3916579506150256E-4</v>
      </c>
      <c r="D246" s="11">
        <v>2</v>
      </c>
      <c r="E246" s="10">
        <v>2.2461814914645105E-4</v>
      </c>
    </row>
    <row r="247" spans="1:6" x14ac:dyDescent="0.2">
      <c r="A247" s="8" t="s">
        <v>38</v>
      </c>
      <c r="B247" s="9">
        <v>178748685.28999966</v>
      </c>
      <c r="C247" s="10">
        <v>0.13962921519396748</v>
      </c>
      <c r="D247" s="11">
        <v>1265</v>
      </c>
      <c r="E247" s="10">
        <v>0.14207097933513027</v>
      </c>
    </row>
    <row r="248" spans="1:6" x14ac:dyDescent="0.2">
      <c r="A248" s="8" t="s">
        <v>28</v>
      </c>
      <c r="B248" s="9">
        <v>561960860.7700007</v>
      </c>
      <c r="C248" s="10">
        <v>0.43897471934822402</v>
      </c>
      <c r="D248" s="11">
        <v>3952</v>
      </c>
      <c r="E248" s="10">
        <v>0.44384546271338726</v>
      </c>
    </row>
    <row r="249" spans="1:6" x14ac:dyDescent="0.2">
      <c r="A249" s="8" t="s">
        <v>29</v>
      </c>
      <c r="B249" s="9">
        <v>243577003.84000009</v>
      </c>
      <c r="C249" s="10">
        <v>0.19026974005598449</v>
      </c>
      <c r="D249" s="11">
        <v>1622</v>
      </c>
      <c r="E249" s="10">
        <v>0.1821653189577718</v>
      </c>
    </row>
    <row r="250" spans="1:6" x14ac:dyDescent="0.2">
      <c r="A250" s="8" t="s">
        <v>30</v>
      </c>
      <c r="B250" s="9">
        <v>23327154.260000002</v>
      </c>
      <c r="C250" s="10">
        <v>1.82219647475899E-2</v>
      </c>
      <c r="D250" s="11">
        <v>130</v>
      </c>
      <c r="E250" s="10">
        <v>1.4600179694519317E-2</v>
      </c>
    </row>
    <row r="251" spans="1:6" x14ac:dyDescent="0.2">
      <c r="A251" s="8" t="s">
        <v>31</v>
      </c>
      <c r="B251" s="9">
        <v>15883913.450000007</v>
      </c>
      <c r="C251" s="10">
        <v>1.2407690527257188E-2</v>
      </c>
      <c r="D251" s="11">
        <v>151</v>
      </c>
      <c r="E251" s="10">
        <v>1.6958670260557054E-2</v>
      </c>
    </row>
    <row r="252" spans="1:6" x14ac:dyDescent="0.2">
      <c r="A252" s="8" t="s">
        <v>32</v>
      </c>
      <c r="B252" s="9">
        <v>123820393.16000003</v>
      </c>
      <c r="C252" s="10">
        <v>9.672207822893876E-2</v>
      </c>
      <c r="D252" s="11">
        <v>853</v>
      </c>
      <c r="E252" s="10">
        <v>9.579964061096137E-2</v>
      </c>
    </row>
    <row r="253" spans="1:6" x14ac:dyDescent="0.2">
      <c r="A253" s="8" t="s">
        <v>33</v>
      </c>
      <c r="B253" s="9">
        <v>119689769.16000006</v>
      </c>
      <c r="C253" s="10">
        <v>9.3495448693478728E-2</v>
      </c>
      <c r="D253" s="11">
        <v>857</v>
      </c>
      <c r="E253" s="10">
        <v>9.6248876909254266E-2</v>
      </c>
    </row>
    <row r="254" spans="1:6" x14ac:dyDescent="0.2">
      <c r="A254" s="8" t="s">
        <v>34</v>
      </c>
      <c r="B254" s="9">
        <v>12852845.73</v>
      </c>
      <c r="C254" s="10">
        <v>1.0039977409497842E-2</v>
      </c>
      <c r="D254" s="11">
        <v>72</v>
      </c>
      <c r="E254" s="10">
        <v>8.0862533692722376E-3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1280166797.7700007</v>
      </c>
      <c r="C258" s="24"/>
      <c r="D258" s="25">
        <f>SUM(D246:D257)</f>
        <v>8904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5.81775389042411E-2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1242468739.8800061</v>
      </c>
      <c r="C267" s="10">
        <v>0.9790586658264846</v>
      </c>
      <c r="D267" s="11">
        <v>8680</v>
      </c>
      <c r="E267" s="10">
        <v>0.98312379657945403</v>
      </c>
    </row>
    <row r="268" spans="1:6" x14ac:dyDescent="0.2">
      <c r="A268" s="8" t="s">
        <v>62</v>
      </c>
      <c r="B268" s="9">
        <v>16204302.960000001</v>
      </c>
      <c r="C268" s="10">
        <v>1.2768903335304796E-2</v>
      </c>
      <c r="D268" s="11">
        <v>86</v>
      </c>
      <c r="E268" s="10">
        <v>9.7406274776305358E-3</v>
      </c>
    </row>
    <row r="269" spans="1:6" x14ac:dyDescent="0.2">
      <c r="A269" s="8" t="s">
        <v>63</v>
      </c>
      <c r="B269" s="9">
        <v>7149842.3600000003</v>
      </c>
      <c r="C269" s="10">
        <v>5.6340372173285698E-3</v>
      </c>
      <c r="D269" s="11">
        <v>41</v>
      </c>
      <c r="E269" s="10">
        <v>4.6437875184052553E-3</v>
      </c>
    </row>
    <row r="270" spans="1:6" x14ac:dyDescent="0.2">
      <c r="A270" s="8" t="s">
        <v>64</v>
      </c>
      <c r="B270" s="9">
        <v>2561246.75</v>
      </c>
      <c r="C270" s="10">
        <v>2.0182486250314817E-3</v>
      </c>
      <c r="D270" s="11">
        <v>19</v>
      </c>
      <c r="E270" s="10">
        <v>2.1519990938951182E-3</v>
      </c>
    </row>
    <row r="271" spans="1:6" x14ac:dyDescent="0.2">
      <c r="A271" s="8" t="s">
        <v>65</v>
      </c>
      <c r="B271" s="9">
        <v>0</v>
      </c>
      <c r="C271" s="10">
        <v>0</v>
      </c>
      <c r="D271" s="11">
        <v>0</v>
      </c>
      <c r="E271" s="10">
        <v>0</v>
      </c>
    </row>
    <row r="272" spans="1:6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160</v>
      </c>
      <c r="B273" s="9">
        <v>527053</v>
      </c>
      <c r="C273" s="10">
        <v>4.153149213634795E-4</v>
      </c>
      <c r="D273" s="11">
        <v>2</v>
      </c>
      <c r="E273" s="10">
        <v>2.2652622041001246E-4</v>
      </c>
    </row>
    <row r="274" spans="1:6" x14ac:dyDescent="0.2">
      <c r="A274" s="8" t="s">
        <v>159</v>
      </c>
      <c r="B274" s="9">
        <v>133034</v>
      </c>
      <c r="C274" s="10">
        <v>1.0483007448713721E-4</v>
      </c>
      <c r="D274" s="11">
        <v>1</v>
      </c>
      <c r="E274" s="10">
        <v>1.1326311020500623E-4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1269044218.950006</v>
      </c>
      <c r="C276" s="24"/>
      <c r="D276" s="25">
        <f>SUM(D267:D274)</f>
        <v>8829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1.470105229667195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832983.25</v>
      </c>
      <c r="C285" s="10">
        <v>7.4891197759118247E-2</v>
      </c>
      <c r="D285" s="11">
        <v>7</v>
      </c>
      <c r="E285" s="10">
        <v>9.3333333333333338E-2</v>
      </c>
    </row>
    <row r="286" spans="1:6" x14ac:dyDescent="0.2">
      <c r="A286" s="8" t="s">
        <v>62</v>
      </c>
      <c r="B286" s="9">
        <v>2446750.35</v>
      </c>
      <c r="C286" s="10">
        <v>0.2199804909991189</v>
      </c>
      <c r="D286" s="11">
        <v>16</v>
      </c>
      <c r="E286" s="10">
        <v>0.21333333333333335</v>
      </c>
    </row>
    <row r="287" spans="1:6" x14ac:dyDescent="0.2">
      <c r="A287" s="8" t="s">
        <v>63</v>
      </c>
      <c r="B287" s="9">
        <v>623067.99</v>
      </c>
      <c r="C287" s="10">
        <v>5.6018302956831738E-2</v>
      </c>
      <c r="D287" s="11">
        <v>5</v>
      </c>
      <c r="E287" s="10">
        <v>6.6666666666666666E-2</v>
      </c>
    </row>
    <row r="288" spans="1:6" x14ac:dyDescent="0.2">
      <c r="A288" s="8" t="s">
        <v>64</v>
      </c>
      <c r="B288" s="9">
        <v>787523.1</v>
      </c>
      <c r="C288" s="10">
        <v>7.0804002627872592E-2</v>
      </c>
      <c r="D288" s="11">
        <v>7</v>
      </c>
      <c r="E288" s="10">
        <v>9.3333333333333338E-2</v>
      </c>
    </row>
    <row r="289" spans="1:6" x14ac:dyDescent="0.2">
      <c r="A289" s="8" t="s">
        <v>65</v>
      </c>
      <c r="B289" s="9">
        <v>1338481.68</v>
      </c>
      <c r="C289" s="10">
        <v>0.12033914990948116</v>
      </c>
      <c r="D289" s="11">
        <v>5</v>
      </c>
      <c r="E289" s="10">
        <v>6.6666666666666666E-2</v>
      </c>
    </row>
    <row r="290" spans="1:6" x14ac:dyDescent="0.2">
      <c r="A290" s="8" t="s">
        <v>66</v>
      </c>
      <c r="B290" s="9">
        <v>708599.88</v>
      </c>
      <c r="C290" s="10">
        <v>6.3708236324280784E-2</v>
      </c>
      <c r="D290" s="11">
        <v>6</v>
      </c>
      <c r="E290" s="10">
        <v>0.08</v>
      </c>
    </row>
    <row r="291" spans="1:6" x14ac:dyDescent="0.2">
      <c r="A291" s="8" t="s">
        <v>160</v>
      </c>
      <c r="B291" s="9">
        <v>3364195.99</v>
      </c>
      <c r="C291" s="10">
        <v>0.30246546636744809</v>
      </c>
      <c r="D291" s="11">
        <v>20</v>
      </c>
      <c r="E291" s="10">
        <v>0.26666666666666666</v>
      </c>
    </row>
    <row r="292" spans="1:6" x14ac:dyDescent="0.2">
      <c r="A292" s="8" t="s">
        <v>159</v>
      </c>
      <c r="B292" s="9">
        <v>1020976.58</v>
      </c>
      <c r="C292" s="10">
        <v>9.179315305584862E-2</v>
      </c>
      <c r="D292" s="11">
        <v>9</v>
      </c>
      <c r="E292" s="10">
        <v>0.12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11122578.819999998</v>
      </c>
      <c r="C294" s="24"/>
      <c r="D294" s="25">
        <f>SUM(D285:D293)</f>
        <v>75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6.4096919519665834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651842077.67000139</v>
      </c>
      <c r="C304" s="10">
        <v>0.50918527086117493</v>
      </c>
      <c r="D304" s="11">
        <v>4490</v>
      </c>
      <c r="E304" s="10">
        <v>0.50426774483378256</v>
      </c>
    </row>
    <row r="305" spans="1:6" x14ac:dyDescent="0.2">
      <c r="A305" s="8" t="s">
        <v>140</v>
      </c>
      <c r="B305" s="9">
        <v>628324720.10000062</v>
      </c>
      <c r="C305" s="10">
        <v>0.49081472913882512</v>
      </c>
      <c r="D305" s="11">
        <v>4414</v>
      </c>
      <c r="E305" s="10">
        <v>0.49573225516621744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1280166797.7700019</v>
      </c>
      <c r="C307" s="10"/>
      <c r="D307" s="31">
        <f>SUM(D303:D306)</f>
        <v>8904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112888751.15999994</v>
      </c>
      <c r="C315" s="10">
        <v>8.8182845670304363E-2</v>
      </c>
      <c r="D315" s="11">
        <v>790</v>
      </c>
      <c r="E315" s="10">
        <v>8.8724168912848164E-2</v>
      </c>
    </row>
    <row r="316" spans="1:6" x14ac:dyDescent="0.2">
      <c r="A316" s="8" t="s">
        <v>37</v>
      </c>
      <c r="B316" s="9">
        <v>1167278046.6100035</v>
      </c>
      <c r="C316" s="10">
        <v>0.91181715432969568</v>
      </c>
      <c r="D316" s="11">
        <v>8114</v>
      </c>
      <c r="E316" s="10">
        <v>0.91127583108715182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1280166797.7700033</v>
      </c>
      <c r="C318" s="10"/>
      <c r="D318" s="31">
        <f>SUM(D315:D317)</f>
        <v>8904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8081723.7799999984</v>
      </c>
      <c r="C327" s="10">
        <v>1.2398284886560263E-2</v>
      </c>
      <c r="D327" s="11">
        <v>49</v>
      </c>
      <c r="E327" s="10">
        <v>1.091314031180401E-2</v>
      </c>
    </row>
    <row r="328" spans="1:6" x14ac:dyDescent="0.2">
      <c r="A328" s="8" t="s">
        <v>182</v>
      </c>
      <c r="B328" s="9">
        <v>24160535.679999996</v>
      </c>
      <c r="C328" s="10">
        <v>3.7065013916194989E-2</v>
      </c>
      <c r="D328" s="11">
        <v>162</v>
      </c>
      <c r="E328" s="10">
        <v>3.6080178173719377E-2</v>
      </c>
    </row>
    <row r="329" spans="1:6" x14ac:dyDescent="0.2">
      <c r="A329" s="8" t="s">
        <v>80</v>
      </c>
      <c r="B329" s="9">
        <v>249882849.78999978</v>
      </c>
      <c r="C329" s="10">
        <v>0.38334875631717807</v>
      </c>
      <c r="D329" s="11">
        <v>1705</v>
      </c>
      <c r="E329" s="10">
        <v>0.37973273942093544</v>
      </c>
    </row>
    <row r="330" spans="1:6" x14ac:dyDescent="0.2">
      <c r="A330" s="8" t="s">
        <v>81</v>
      </c>
      <c r="B330" s="9">
        <v>207897425.36999995</v>
      </c>
      <c r="C330" s="10">
        <v>0.31893833259909571</v>
      </c>
      <c r="D330" s="11">
        <v>1487</v>
      </c>
      <c r="E330" s="10">
        <v>0.33118040089086859</v>
      </c>
    </row>
    <row r="331" spans="1:6" x14ac:dyDescent="0.2">
      <c r="A331" s="8" t="s">
        <v>82</v>
      </c>
      <c r="B331" s="9">
        <v>118243917.48999991</v>
      </c>
      <c r="C331" s="10">
        <v>0.18139963887060057</v>
      </c>
      <c r="D331" s="11">
        <v>792</v>
      </c>
      <c r="E331" s="10">
        <v>0.17639198218262805</v>
      </c>
    </row>
    <row r="332" spans="1:6" x14ac:dyDescent="0.2">
      <c r="A332" s="8" t="s">
        <v>83</v>
      </c>
      <c r="B332" s="9">
        <v>27276014.960000001</v>
      </c>
      <c r="C332" s="10">
        <v>4.1844514023239694E-2</v>
      </c>
      <c r="D332" s="11">
        <v>174</v>
      </c>
      <c r="E332" s="10">
        <v>3.8752783964365253E-2</v>
      </c>
    </row>
    <row r="333" spans="1:6" x14ac:dyDescent="0.2">
      <c r="A333" s="8" t="s">
        <v>84</v>
      </c>
      <c r="B333" s="9">
        <v>8038377.6200000001</v>
      </c>
      <c r="C333" s="10">
        <v>1.2331786939457893E-2</v>
      </c>
      <c r="D333" s="11">
        <v>61</v>
      </c>
      <c r="E333" s="10">
        <v>1.3585746102449888E-2</v>
      </c>
    </row>
    <row r="334" spans="1:6" x14ac:dyDescent="0.2">
      <c r="A334" s="8" t="s">
        <v>85</v>
      </c>
      <c r="B334" s="9">
        <v>3252164.9</v>
      </c>
      <c r="C334" s="10">
        <v>4.9891914183030619E-3</v>
      </c>
      <c r="D334" s="11">
        <v>21</v>
      </c>
      <c r="E334" s="10">
        <v>4.6770601336302894E-3</v>
      </c>
    </row>
    <row r="335" spans="1:6" x14ac:dyDescent="0.2">
      <c r="A335" s="8" t="s">
        <v>86</v>
      </c>
      <c r="B335" s="9">
        <v>1060583.6200000001</v>
      </c>
      <c r="C335" s="10">
        <v>1.6270560866384098E-3</v>
      </c>
      <c r="D335" s="11">
        <v>9</v>
      </c>
      <c r="E335" s="10">
        <v>2.0044543429844097E-3</v>
      </c>
    </row>
    <row r="336" spans="1:6" x14ac:dyDescent="0.2">
      <c r="A336" s="8" t="s">
        <v>0</v>
      </c>
      <c r="B336" s="9">
        <v>946278.25</v>
      </c>
      <c r="C336" s="10">
        <v>1.4516986282666166E-3</v>
      </c>
      <c r="D336" s="11">
        <v>8</v>
      </c>
      <c r="E336" s="10">
        <v>1.7817371937639199E-3</v>
      </c>
    </row>
    <row r="337" spans="1:5" x14ac:dyDescent="0.2">
      <c r="A337" s="8" t="s">
        <v>67</v>
      </c>
      <c r="B337" s="9">
        <v>1125308.8899999999</v>
      </c>
      <c r="C337" s="10">
        <v>1.7263520238251584E-3</v>
      </c>
      <c r="D337" s="11">
        <v>8</v>
      </c>
      <c r="E337" s="10">
        <v>1.7817371937639199E-3</v>
      </c>
    </row>
    <row r="338" spans="1:5" x14ac:dyDescent="0.2">
      <c r="A338" s="8" t="s">
        <v>79</v>
      </c>
      <c r="B338" s="9">
        <v>1876897.32</v>
      </c>
      <c r="C338" s="10">
        <v>2.8793742906394492E-3</v>
      </c>
      <c r="D338" s="11">
        <v>14</v>
      </c>
      <c r="E338" s="10">
        <v>3.1180400890868597E-3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651842077.66999972</v>
      </c>
      <c r="C340" s="10"/>
      <c r="D340" s="25">
        <f>SUM(D327:D338)</f>
        <v>4490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1.4602391684372162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954410854.7099998</v>
      </c>
      <c r="C353" s="10">
        <v>0.74553632883819998</v>
      </c>
      <c r="D353" s="11">
        <v>6435</v>
      </c>
      <c r="E353" s="10">
        <v>0.72270889487870615</v>
      </c>
    </row>
    <row r="354" spans="1:5" x14ac:dyDescent="0.2">
      <c r="A354" s="8" t="s">
        <v>166</v>
      </c>
      <c r="B354" s="9">
        <v>246362523.16999966</v>
      </c>
      <c r="C354" s="10">
        <v>0.19244564348892154</v>
      </c>
      <c r="D354" s="11">
        <v>1902</v>
      </c>
      <c r="E354" s="10">
        <v>0.21361185983827494</v>
      </c>
    </row>
    <row r="355" spans="1:5" x14ac:dyDescent="0.2">
      <c r="A355" s="8" t="s">
        <v>167</v>
      </c>
      <c r="B355" s="9">
        <v>39898037.699999981</v>
      </c>
      <c r="C355" s="10">
        <v>3.1166280651475108E-2</v>
      </c>
      <c r="D355" s="11">
        <v>298</v>
      </c>
      <c r="E355" s="10">
        <v>3.3468104222821204E-2</v>
      </c>
    </row>
    <row r="356" spans="1:5" x14ac:dyDescent="0.2">
      <c r="A356" s="8" t="s">
        <v>168</v>
      </c>
      <c r="B356" s="9">
        <v>12285169.449999999</v>
      </c>
      <c r="C356" s="10">
        <v>9.5965381006602301E-3</v>
      </c>
      <c r="D356" s="11">
        <v>96</v>
      </c>
      <c r="E356" s="10">
        <v>1.078167115902965E-2</v>
      </c>
    </row>
    <row r="357" spans="1:5" x14ac:dyDescent="0.2">
      <c r="A357" s="8" t="s">
        <v>169</v>
      </c>
      <c r="B357" s="9">
        <v>27210212.739999969</v>
      </c>
      <c r="C357" s="10">
        <v>2.1255208920743059E-2</v>
      </c>
      <c r="D357" s="11">
        <v>173</v>
      </c>
      <c r="E357" s="10">
        <v>1.9429469901168013E-2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1280166797.7699995</v>
      </c>
      <c r="C361" s="22"/>
      <c r="D361" s="25">
        <f>SUM(D353:D360)</f>
        <v>8904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506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887938877.84999931</v>
      </c>
      <c r="C7" s="66">
        <v>4319478.6100000003</v>
      </c>
      <c r="D7" s="66">
        <v>425604675.99000019</v>
      </c>
      <c r="E7" s="66">
        <v>195423.85</v>
      </c>
      <c r="F7" s="66">
        <v>457819299.40000075</v>
      </c>
      <c r="G7" s="50"/>
      <c r="H7" s="89"/>
    </row>
    <row r="8" spans="1:8" s="40" customFormat="1" x14ac:dyDescent="0.2">
      <c r="A8" s="65" t="s">
        <v>87</v>
      </c>
      <c r="B8" s="67">
        <v>6451</v>
      </c>
      <c r="C8" s="67">
        <v>44</v>
      </c>
      <c r="D8" s="67">
        <v>3033</v>
      </c>
      <c r="E8" s="67">
        <v>2</v>
      </c>
      <c r="F8" s="67">
        <v>3372</v>
      </c>
      <c r="H8" s="90"/>
    </row>
    <row r="9" spans="1:8" s="40" customFormat="1" x14ac:dyDescent="0.2">
      <c r="A9" s="65" t="s">
        <v>88</v>
      </c>
      <c r="B9" s="68">
        <v>0.7877214613682858</v>
      </c>
      <c r="C9" s="68">
        <v>0.83694473147256965</v>
      </c>
      <c r="D9" s="68">
        <v>0.7907422085703103</v>
      </c>
      <c r="E9" s="68">
        <v>0.68863518829078385</v>
      </c>
      <c r="F9" s="68">
        <v>0.78449114937080588</v>
      </c>
      <c r="H9" s="91"/>
    </row>
    <row r="10" spans="1:8" s="40" customFormat="1" x14ac:dyDescent="0.2">
      <c r="A10" s="65" t="s">
        <v>89</v>
      </c>
      <c r="B10" s="68">
        <v>1.4180869565217392E-3</v>
      </c>
      <c r="C10" s="68">
        <v>0.30568960784313726</v>
      </c>
      <c r="D10" s="68">
        <v>4.4865624999999999E-2</v>
      </c>
      <c r="E10" s="68">
        <v>0.60704328571428567</v>
      </c>
      <c r="F10" s="68">
        <v>1.4180869565217392E-3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10.43311776759248</v>
      </c>
      <c r="C12" s="66">
        <v>14.012960818264625</v>
      </c>
      <c r="D12" s="66">
        <v>10.405142533131183</v>
      </c>
      <c r="E12" s="66">
        <v>18.307279151924945</v>
      </c>
      <c r="F12" s="66">
        <v>10.421987909533078</v>
      </c>
      <c r="H12" s="89"/>
    </row>
    <row r="13" spans="1:8" s="40" customFormat="1" x14ac:dyDescent="0.2">
      <c r="A13" s="65" t="s">
        <v>92</v>
      </c>
      <c r="B13" s="66">
        <v>10.195756331279945</v>
      </c>
      <c r="C13" s="66">
        <v>11.750855578370979</v>
      </c>
      <c r="D13" s="66">
        <v>10.195756331279945</v>
      </c>
      <c r="E13" s="66">
        <v>17.845311430527037</v>
      </c>
      <c r="F13" s="66">
        <v>10.195756331279945</v>
      </c>
      <c r="H13" s="89"/>
    </row>
    <row r="14" spans="1:8" s="40" customFormat="1" x14ac:dyDescent="0.2">
      <c r="A14" s="65" t="s">
        <v>93</v>
      </c>
      <c r="B14" s="66">
        <v>19.969883641341546</v>
      </c>
      <c r="C14" s="66">
        <v>14.778918548939084</v>
      </c>
      <c r="D14" s="66">
        <v>11.3347022587269</v>
      </c>
      <c r="E14" s="66">
        <v>19.969883641341546</v>
      </c>
      <c r="F14" s="66">
        <v>11.195071868583161</v>
      </c>
      <c r="H14" s="89"/>
    </row>
    <row r="15" spans="1:8" s="40" customFormat="1" x14ac:dyDescent="0.2">
      <c r="A15" s="65" t="s">
        <v>117</v>
      </c>
      <c r="B15" s="66">
        <v>137643.60220895975</v>
      </c>
      <c r="C15" s="66">
        <v>98169.968409090914</v>
      </c>
      <c r="D15" s="66">
        <v>140324.65413452033</v>
      </c>
      <c r="E15" s="66">
        <v>97711.925000000003</v>
      </c>
      <c r="F15" s="66">
        <v>135770.84798339286</v>
      </c>
      <c r="H15" s="89"/>
    </row>
    <row r="16" spans="1:8" s="40" customFormat="1" x14ac:dyDescent="0.2">
      <c r="A16" s="65" t="s">
        <v>94</v>
      </c>
      <c r="B16" s="66">
        <v>163.08000000000001</v>
      </c>
      <c r="C16" s="66">
        <v>15590.17</v>
      </c>
      <c r="D16" s="66">
        <v>3589.25</v>
      </c>
      <c r="E16" s="66">
        <v>42493.03</v>
      </c>
      <c r="F16" s="66">
        <v>163.08000000000001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396100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11.62284888251348</v>
      </c>
      <c r="C18" s="66">
        <v>11.818931025836624</v>
      </c>
      <c r="D18" s="66">
        <v>11.686034238655061</v>
      </c>
      <c r="E18" s="66">
        <v>6.7136659411496256</v>
      </c>
      <c r="F18" s="66">
        <v>11.564355096305334</v>
      </c>
      <c r="H18" s="89"/>
    </row>
    <row r="19" spans="1:8" s="40" customFormat="1" x14ac:dyDescent="0.2">
      <c r="A19" s="65" t="s">
        <v>97</v>
      </c>
      <c r="B19" s="66">
        <v>0</v>
      </c>
      <c r="C19" s="66">
        <v>5.25</v>
      </c>
      <c r="D19" s="66">
        <v>0</v>
      </c>
      <c r="E19" s="66">
        <v>5.083333333333333</v>
      </c>
      <c r="F19" s="66">
        <v>0</v>
      </c>
      <c r="H19" s="89"/>
    </row>
    <row r="20" spans="1:8" s="40" customFormat="1" x14ac:dyDescent="0.2">
      <c r="A20" s="65" t="s">
        <v>98</v>
      </c>
      <c r="B20" s="66">
        <v>19.833333333333332</v>
      </c>
      <c r="C20" s="66">
        <v>16.25</v>
      </c>
      <c r="D20" s="66">
        <v>19.833333333333332</v>
      </c>
      <c r="E20" s="66">
        <v>7.166666666666667</v>
      </c>
      <c r="F20" s="66">
        <v>19.833333333333332</v>
      </c>
      <c r="H20" s="89"/>
    </row>
    <row r="21" spans="1:8" s="40" customFormat="1" x14ac:dyDescent="0.2">
      <c r="A21" s="65" t="s">
        <v>99</v>
      </c>
      <c r="B21" s="68">
        <v>0.5603662455514824</v>
      </c>
      <c r="C21" s="68">
        <v>0.99639072874121748</v>
      </c>
      <c r="D21" s="68">
        <v>0.82838029615136044</v>
      </c>
      <c r="E21" s="68">
        <v>0</v>
      </c>
      <c r="F21" s="68">
        <v>0.30733645231732609</v>
      </c>
      <c r="H21" s="91"/>
    </row>
    <row r="22" spans="1:8" s="40" customFormat="1" x14ac:dyDescent="0.2">
      <c r="A22" s="65" t="s">
        <v>138</v>
      </c>
      <c r="B22" s="68">
        <v>0.43963375444851899</v>
      </c>
      <c r="C22" s="68">
        <v>3.6092712587827815E-3</v>
      </c>
      <c r="D22" s="68">
        <v>0.17161970384863967</v>
      </c>
      <c r="E22" s="68">
        <v>1</v>
      </c>
      <c r="F22" s="68">
        <v>0.69266354768267246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0.45425318987793922</v>
      </c>
      <c r="C24" s="68">
        <v>0.16105841070480492</v>
      </c>
      <c r="D24" s="68">
        <v>0.38063545336566323</v>
      </c>
      <c r="E24" s="68">
        <v>1</v>
      </c>
      <c r="F24" s="68">
        <v>0.52522409384037372</v>
      </c>
      <c r="H24" s="91"/>
    </row>
    <row r="25" spans="1:8" s="40" customFormat="1" ht="20.399999999999999" x14ac:dyDescent="0.2">
      <c r="A25" s="87" t="s">
        <v>303</v>
      </c>
      <c r="B25" s="66">
        <v>1.4695650780660034</v>
      </c>
      <c r="C25" s="66">
        <v>1.4966513442899549</v>
      </c>
      <c r="D25" s="66">
        <v>1.4788399007600039</v>
      </c>
      <c r="E25" s="66">
        <v>0</v>
      </c>
      <c r="F25" s="66">
        <v>1.4454966952296899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1986992.91</v>
      </c>
      <c r="C32" s="68">
        <v>2.2377586561038764E-3</v>
      </c>
      <c r="D32" s="67">
        <v>58</v>
      </c>
      <c r="E32" s="68">
        <v>8.9908541311424593E-3</v>
      </c>
    </row>
    <row r="33" spans="1:5" x14ac:dyDescent="0.2">
      <c r="A33" s="65" t="s">
        <v>17</v>
      </c>
      <c r="B33" s="66">
        <v>24078179.489999998</v>
      </c>
      <c r="C33" s="68">
        <v>2.7116933485671228E-2</v>
      </c>
      <c r="D33" s="67">
        <v>252</v>
      </c>
      <c r="E33" s="68">
        <v>3.9063711052549993E-2</v>
      </c>
    </row>
    <row r="34" spans="1:5" x14ac:dyDescent="0.2">
      <c r="A34" s="65" t="s">
        <v>18</v>
      </c>
      <c r="B34" s="66">
        <v>14439208.460000006</v>
      </c>
      <c r="C34" s="68">
        <v>1.626148918601493E-2</v>
      </c>
      <c r="D34" s="67">
        <v>114</v>
      </c>
      <c r="E34" s="68">
        <v>1.7671678809486901E-2</v>
      </c>
    </row>
    <row r="35" spans="1:5" x14ac:dyDescent="0.2">
      <c r="A35" s="65" t="s">
        <v>19</v>
      </c>
      <c r="B35" s="66">
        <v>19675956.939999986</v>
      </c>
      <c r="C35" s="68">
        <v>2.2159134407586847E-2</v>
      </c>
      <c r="D35" s="67">
        <v>176</v>
      </c>
      <c r="E35" s="68">
        <v>2.728259184622539E-2</v>
      </c>
    </row>
    <row r="36" spans="1:5" x14ac:dyDescent="0.2">
      <c r="A36" s="65" t="s">
        <v>20</v>
      </c>
      <c r="B36" s="66">
        <v>28604712.369999997</v>
      </c>
      <c r="C36" s="68">
        <v>3.2214731310404691E-2</v>
      </c>
      <c r="D36" s="67">
        <v>204</v>
      </c>
      <c r="E36" s="68">
        <v>3.162300418539761E-2</v>
      </c>
    </row>
    <row r="37" spans="1:5" x14ac:dyDescent="0.2">
      <c r="A37" s="65" t="s">
        <v>21</v>
      </c>
      <c r="B37" s="66">
        <v>46191633.219999976</v>
      </c>
      <c r="C37" s="68">
        <v>5.2021185660712968E-2</v>
      </c>
      <c r="D37" s="67">
        <v>311</v>
      </c>
      <c r="E37" s="68">
        <v>4.8209579910091456E-2</v>
      </c>
    </row>
    <row r="38" spans="1:5" x14ac:dyDescent="0.2">
      <c r="A38" s="65" t="s">
        <v>22</v>
      </c>
      <c r="B38" s="66">
        <v>90561162.990000054</v>
      </c>
      <c r="C38" s="68">
        <v>0.10199031177605292</v>
      </c>
      <c r="D38" s="67">
        <v>543</v>
      </c>
      <c r="E38" s="68">
        <v>8.4172996434661293E-2</v>
      </c>
    </row>
    <row r="39" spans="1:5" x14ac:dyDescent="0.2">
      <c r="A39" s="65" t="s">
        <v>23</v>
      </c>
      <c r="B39" s="66">
        <v>114666275.70999993</v>
      </c>
      <c r="C39" s="68">
        <v>0.12913757756349822</v>
      </c>
      <c r="D39" s="67">
        <v>777</v>
      </c>
      <c r="E39" s="68">
        <v>0.12044644241202915</v>
      </c>
    </row>
    <row r="40" spans="1:5" x14ac:dyDescent="0.2">
      <c r="A40" s="65" t="s">
        <v>39</v>
      </c>
      <c r="B40" s="66">
        <v>201331457.18999991</v>
      </c>
      <c r="C40" s="68">
        <v>0.22674022076552319</v>
      </c>
      <c r="D40" s="67">
        <v>1381</v>
      </c>
      <c r="E40" s="68">
        <v>0.21407533715702992</v>
      </c>
    </row>
    <row r="41" spans="1:5" x14ac:dyDescent="0.2">
      <c r="A41" s="65" t="s">
        <v>40</v>
      </c>
      <c r="B41" s="66">
        <v>249331546.47999996</v>
      </c>
      <c r="C41" s="68">
        <v>0.28079809624252056</v>
      </c>
      <c r="D41" s="67">
        <v>1881</v>
      </c>
      <c r="E41" s="68">
        <v>0.29158270035653389</v>
      </c>
    </row>
    <row r="42" spans="1:5" x14ac:dyDescent="0.2">
      <c r="A42" s="65" t="s">
        <v>41</v>
      </c>
      <c r="B42" s="66">
        <v>49689005.130000055</v>
      </c>
      <c r="C42" s="68">
        <v>5.5959938650635421E-2</v>
      </c>
      <c r="D42" s="67">
        <v>417</v>
      </c>
      <c r="E42" s="68">
        <v>6.4641140908386296E-2</v>
      </c>
    </row>
    <row r="43" spans="1:5" x14ac:dyDescent="0.2">
      <c r="A43" s="65" t="s">
        <v>42</v>
      </c>
      <c r="B43" s="66">
        <v>6436887.4699999997</v>
      </c>
      <c r="C43" s="68">
        <v>7.2492461255732827E-3</v>
      </c>
      <c r="D43" s="67">
        <v>46</v>
      </c>
      <c r="E43" s="68">
        <v>7.1306774143543635E-3</v>
      </c>
    </row>
    <row r="44" spans="1:5" x14ac:dyDescent="0.2">
      <c r="A44" s="65" t="s">
        <v>43</v>
      </c>
      <c r="B44" s="66">
        <v>4197636.4000000004</v>
      </c>
      <c r="C44" s="68">
        <v>4.7273934104156996E-3</v>
      </c>
      <c r="D44" s="67">
        <v>40</v>
      </c>
      <c r="E44" s="68">
        <v>6.2005890559603165E-3</v>
      </c>
    </row>
    <row r="45" spans="1:5" x14ac:dyDescent="0.2">
      <c r="A45" s="65" t="s">
        <v>44</v>
      </c>
      <c r="B45" s="66">
        <v>4331872.0199999996</v>
      </c>
      <c r="C45" s="68">
        <v>4.8785700548318435E-3</v>
      </c>
      <c r="D45" s="67">
        <v>26</v>
      </c>
      <c r="E45" s="68">
        <v>4.0303828863742057E-3</v>
      </c>
    </row>
    <row r="46" spans="1:5" x14ac:dyDescent="0.2">
      <c r="A46" s="65" t="s">
        <v>24</v>
      </c>
      <c r="B46" s="66">
        <v>31997471.879999977</v>
      </c>
      <c r="C46" s="68">
        <v>3.6035669434225773E-2</v>
      </c>
      <c r="D46" s="67">
        <v>222</v>
      </c>
      <c r="E46" s="68">
        <v>3.4413269260579755E-2</v>
      </c>
    </row>
    <row r="47" spans="1:5" x14ac:dyDescent="0.2">
      <c r="A47" s="65" t="s">
        <v>25</v>
      </c>
      <c r="B47" s="66">
        <v>418879.19</v>
      </c>
      <c r="C47" s="68">
        <v>4.7174327022851854E-4</v>
      </c>
      <c r="D47" s="67">
        <v>3</v>
      </c>
      <c r="E47" s="68">
        <v>4.6504417919702372E-4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887938877.8499999</v>
      </c>
      <c r="C51" s="72"/>
      <c r="D51" s="73">
        <v>6451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0.78772146136828536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502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5007398.91</v>
      </c>
      <c r="C60" s="68">
        <v>5.6393509000581266E-3</v>
      </c>
      <c r="D60" s="67">
        <v>94</v>
      </c>
      <c r="E60" s="68">
        <v>1.4571384281506743E-2</v>
      </c>
    </row>
    <row r="61" spans="1:5" x14ac:dyDescent="0.2">
      <c r="A61" s="65" t="s">
        <v>17</v>
      </c>
      <c r="B61" s="66">
        <v>174767326.13000011</v>
      </c>
      <c r="C61" s="68">
        <v>0.19682359956258574</v>
      </c>
      <c r="D61" s="67">
        <v>942</v>
      </c>
      <c r="E61" s="68">
        <v>0.14602387226786545</v>
      </c>
    </row>
    <row r="62" spans="1:5" x14ac:dyDescent="0.2">
      <c r="A62" s="65" t="s">
        <v>18</v>
      </c>
      <c r="B62" s="66">
        <v>53838318.18999999</v>
      </c>
      <c r="C62" s="68">
        <v>6.063291013944648E-2</v>
      </c>
      <c r="D62" s="67">
        <v>317</v>
      </c>
      <c r="E62" s="68">
        <v>4.9139668268485509E-2</v>
      </c>
    </row>
    <row r="63" spans="1:5" x14ac:dyDescent="0.2">
      <c r="A63" s="65" t="s">
        <v>19</v>
      </c>
      <c r="B63" s="66">
        <v>64128129.009999983</v>
      </c>
      <c r="C63" s="68">
        <v>7.2221332582346046E-2</v>
      </c>
      <c r="D63" s="67">
        <v>472</v>
      </c>
      <c r="E63" s="68">
        <v>7.3166950860331731E-2</v>
      </c>
    </row>
    <row r="64" spans="1:5" x14ac:dyDescent="0.2">
      <c r="A64" s="65" t="s">
        <v>20</v>
      </c>
      <c r="B64" s="66">
        <v>162610477.36000007</v>
      </c>
      <c r="C64" s="68">
        <v>0.18313251217666579</v>
      </c>
      <c r="D64" s="67">
        <v>1038</v>
      </c>
      <c r="E64" s="68">
        <v>0.16090528600217022</v>
      </c>
    </row>
    <row r="65" spans="1:5" x14ac:dyDescent="0.2">
      <c r="A65" s="65" t="s">
        <v>21</v>
      </c>
      <c r="B65" s="66">
        <v>84675216.949999988</v>
      </c>
      <c r="C65" s="68">
        <v>9.5361537896648141E-2</v>
      </c>
      <c r="D65" s="67">
        <v>627</v>
      </c>
      <c r="E65" s="68">
        <v>9.7194233452177953E-2</v>
      </c>
    </row>
    <row r="66" spans="1:5" x14ac:dyDescent="0.2">
      <c r="A66" s="65" t="s">
        <v>22</v>
      </c>
      <c r="B66" s="66">
        <v>73819287.49999997</v>
      </c>
      <c r="C66" s="68">
        <v>8.3135550589632262E-2</v>
      </c>
      <c r="D66" s="67">
        <v>523</v>
      </c>
      <c r="E66" s="68">
        <v>8.107270190668113E-2</v>
      </c>
    </row>
    <row r="67" spans="1:5" x14ac:dyDescent="0.2">
      <c r="A67" s="65" t="s">
        <v>23</v>
      </c>
      <c r="B67" s="66">
        <v>62890447.990000002</v>
      </c>
      <c r="C67" s="68">
        <v>7.0827451707350664E-2</v>
      </c>
      <c r="D67" s="67">
        <v>550</v>
      </c>
      <c r="E67" s="68">
        <v>8.5258099519454345E-2</v>
      </c>
    </row>
    <row r="68" spans="1:5" x14ac:dyDescent="0.2">
      <c r="A68" s="65" t="s">
        <v>39</v>
      </c>
      <c r="B68" s="66">
        <v>48567886.320000038</v>
      </c>
      <c r="C68" s="68">
        <v>5.4697330561309924E-2</v>
      </c>
      <c r="D68" s="67">
        <v>462</v>
      </c>
      <c r="E68" s="68">
        <v>7.1616803596341649E-2</v>
      </c>
    </row>
    <row r="69" spans="1:5" x14ac:dyDescent="0.2">
      <c r="A69" s="65" t="s">
        <v>40</v>
      </c>
      <c r="B69" s="66">
        <v>12917869.350000003</v>
      </c>
      <c r="C69" s="68">
        <v>1.4548151536374362E-2</v>
      </c>
      <c r="D69" s="67">
        <v>121</v>
      </c>
      <c r="E69" s="68">
        <v>1.8756781894279956E-2</v>
      </c>
    </row>
    <row r="70" spans="1:5" x14ac:dyDescent="0.2">
      <c r="A70" s="65" t="s">
        <v>41</v>
      </c>
      <c r="B70" s="66">
        <v>26559776.129999995</v>
      </c>
      <c r="C70" s="68">
        <v>2.9911716664901743E-2</v>
      </c>
      <c r="D70" s="67">
        <v>246</v>
      </c>
      <c r="E70" s="68">
        <v>3.8133622694155947E-2</v>
      </c>
    </row>
    <row r="71" spans="1:5" x14ac:dyDescent="0.2">
      <c r="A71" s="65" t="s">
        <v>42</v>
      </c>
      <c r="B71" s="66">
        <v>36677010.719999976</v>
      </c>
      <c r="C71" s="68">
        <v>4.1305783128684957E-2</v>
      </c>
      <c r="D71" s="67">
        <v>356</v>
      </c>
      <c r="E71" s="68">
        <v>5.5185242598046816E-2</v>
      </c>
    </row>
    <row r="72" spans="1:5" x14ac:dyDescent="0.2">
      <c r="A72" s="65" t="s">
        <v>43</v>
      </c>
      <c r="B72" s="66">
        <v>17910067.480000004</v>
      </c>
      <c r="C72" s="68">
        <v>2.017038326260286E-2</v>
      </c>
      <c r="D72" s="67">
        <v>159</v>
      </c>
      <c r="E72" s="68">
        <v>2.4647341497442257E-2</v>
      </c>
    </row>
    <row r="73" spans="1:5" x14ac:dyDescent="0.2">
      <c r="A73" s="65" t="s">
        <v>44</v>
      </c>
      <c r="B73" s="66">
        <v>17718597.370000008</v>
      </c>
      <c r="C73" s="68">
        <v>1.9954748926978759E-2</v>
      </c>
      <c r="D73" s="67">
        <v>170</v>
      </c>
      <c r="E73" s="68">
        <v>2.6352503487831344E-2</v>
      </c>
    </row>
    <row r="74" spans="1:5" x14ac:dyDescent="0.2">
      <c r="A74" s="65" t="s">
        <v>24</v>
      </c>
      <c r="B74" s="66">
        <v>22112917.569999993</v>
      </c>
      <c r="C74" s="68">
        <v>2.4903648349695915E-2</v>
      </c>
      <c r="D74" s="67">
        <v>191</v>
      </c>
      <c r="E74" s="68">
        <v>2.9607812742210509E-2</v>
      </c>
    </row>
    <row r="75" spans="1:5" x14ac:dyDescent="0.2">
      <c r="A75" s="65" t="s">
        <v>25</v>
      </c>
      <c r="B75" s="66">
        <v>1477584.3199999998</v>
      </c>
      <c r="C75" s="68">
        <v>1.6640608456943914E-3</v>
      </c>
      <c r="D75" s="67">
        <v>10</v>
      </c>
      <c r="E75" s="68">
        <v>1.5501472639900791E-3</v>
      </c>
    </row>
    <row r="76" spans="1:5" x14ac:dyDescent="0.2">
      <c r="A76" s="65" t="s">
        <v>26</v>
      </c>
      <c r="B76" s="66">
        <v>1811759.61</v>
      </c>
      <c r="C76" s="68">
        <v>2.0404102750708275E-3</v>
      </c>
      <c r="D76" s="67">
        <v>13</v>
      </c>
      <c r="E76" s="68">
        <v>2.0151914431871028E-3</v>
      </c>
    </row>
    <row r="77" spans="1:5" x14ac:dyDescent="0.2">
      <c r="A77" s="65" t="s">
        <v>3</v>
      </c>
      <c r="B77" s="66">
        <v>20448806.940000009</v>
      </c>
      <c r="C77" s="68">
        <v>2.3029520893953288E-2</v>
      </c>
      <c r="D77" s="67">
        <v>160</v>
      </c>
      <c r="E77" s="68">
        <v>2.4802356223841266E-2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887938877.85000038</v>
      </c>
      <c r="C79" s="72"/>
      <c r="D79" s="73">
        <v>6451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0.6680631396475557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609588183.76000059</v>
      </c>
      <c r="C90" s="68">
        <v>0.68652043396953077</v>
      </c>
      <c r="D90" s="67">
        <v>4366</v>
      </c>
      <c r="E90" s="68">
        <v>0.67679429545806846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278350694.09000009</v>
      </c>
      <c r="C92" s="68">
        <v>0.31347956603046934</v>
      </c>
      <c r="D92" s="67">
        <v>2085</v>
      </c>
      <c r="E92" s="68">
        <v>0.32320570454193148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887938877.85000062</v>
      </c>
      <c r="C94" s="72"/>
      <c r="D94" s="73">
        <v>6451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865513711.07999909</v>
      </c>
      <c r="C101" s="68">
        <v>0.97474469546338716</v>
      </c>
      <c r="D101" s="67">
        <v>6142</v>
      </c>
      <c r="E101" s="68">
        <v>0.95210044954270656</v>
      </c>
    </row>
    <row r="102" spans="1:6" x14ac:dyDescent="0.2">
      <c r="A102" s="65" t="s">
        <v>5</v>
      </c>
      <c r="B102" s="66">
        <v>22425166.769999985</v>
      </c>
      <c r="C102" s="68">
        <v>2.5255304536612826E-2</v>
      </c>
      <c r="D102" s="67">
        <v>309</v>
      </c>
      <c r="E102" s="68">
        <v>4.7899550457293445E-2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887938877.84999907</v>
      </c>
      <c r="C104" s="72"/>
      <c r="D104" s="73">
        <v>6451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185330877.33000004</v>
      </c>
      <c r="C111" s="68">
        <v>0.20872030941898675</v>
      </c>
      <c r="D111" s="67">
        <v>2493</v>
      </c>
      <c r="E111" s="68">
        <v>0.38645171291272673</v>
      </c>
    </row>
    <row r="112" spans="1:6" x14ac:dyDescent="0.2">
      <c r="A112" s="65" t="s">
        <v>69</v>
      </c>
      <c r="B112" s="66">
        <v>400689558.90000069</v>
      </c>
      <c r="C112" s="68">
        <v>0.45125804139830566</v>
      </c>
      <c r="D112" s="67">
        <v>2984</v>
      </c>
      <c r="E112" s="68">
        <v>0.46256394357463959</v>
      </c>
    </row>
    <row r="113" spans="1:5" x14ac:dyDescent="0.2">
      <c r="A113" s="65" t="s">
        <v>70</v>
      </c>
      <c r="B113" s="66">
        <v>158455263.07999995</v>
      </c>
      <c r="C113" s="68">
        <v>0.17845289471238554</v>
      </c>
      <c r="D113" s="67">
        <v>669</v>
      </c>
      <c r="E113" s="68">
        <v>0.10370485196093629</v>
      </c>
    </row>
    <row r="114" spans="1:5" x14ac:dyDescent="0.2">
      <c r="A114" s="65" t="s">
        <v>71</v>
      </c>
      <c r="B114" s="66">
        <v>60910634.849999987</v>
      </c>
      <c r="C114" s="68">
        <v>6.8597778934384721E-2</v>
      </c>
      <c r="D114" s="67">
        <v>176</v>
      </c>
      <c r="E114" s="68">
        <v>2.728259184622539E-2</v>
      </c>
    </row>
    <row r="115" spans="1:5" x14ac:dyDescent="0.2">
      <c r="A115" s="65" t="s">
        <v>72</v>
      </c>
      <c r="B115" s="66">
        <v>25386990.479999997</v>
      </c>
      <c r="C115" s="68">
        <v>2.8590921192087518E-2</v>
      </c>
      <c r="D115" s="67">
        <v>57</v>
      </c>
      <c r="E115" s="68">
        <v>8.8358394047434504E-3</v>
      </c>
    </row>
    <row r="116" spans="1:5" x14ac:dyDescent="0.2">
      <c r="A116" s="65" t="s">
        <v>73</v>
      </c>
      <c r="B116" s="66">
        <v>24635221.599999998</v>
      </c>
      <c r="C116" s="68">
        <v>2.774427633988746E-2</v>
      </c>
      <c r="D116" s="67">
        <v>42</v>
      </c>
      <c r="E116" s="68">
        <v>6.5106185087583325E-3</v>
      </c>
    </row>
    <row r="117" spans="1:5" x14ac:dyDescent="0.2">
      <c r="A117" s="65" t="s">
        <v>74</v>
      </c>
      <c r="B117" s="66">
        <v>15091511.109999998</v>
      </c>
      <c r="C117" s="68">
        <v>1.6996114807521022E-2</v>
      </c>
      <c r="D117" s="67">
        <v>17</v>
      </c>
      <c r="E117" s="68">
        <v>2.6352503487831343E-3</v>
      </c>
    </row>
    <row r="118" spans="1:5" x14ac:dyDescent="0.2">
      <c r="A118" s="65" t="s">
        <v>178</v>
      </c>
      <c r="B118" s="66">
        <v>5302886</v>
      </c>
      <c r="C118" s="68">
        <v>5.9721295376096994E-3</v>
      </c>
      <c r="D118" s="67">
        <v>5</v>
      </c>
      <c r="E118" s="68">
        <v>7.7507363199503956E-4</v>
      </c>
    </row>
    <row r="119" spans="1:5" x14ac:dyDescent="0.2">
      <c r="A119" s="65" t="s">
        <v>75</v>
      </c>
      <c r="B119" s="66">
        <v>6919827.5</v>
      </c>
      <c r="C119" s="68">
        <v>7.7931349472558677E-3</v>
      </c>
      <c r="D119" s="67">
        <v>5</v>
      </c>
      <c r="E119" s="68">
        <v>7.7507363199503956E-4</v>
      </c>
    </row>
    <row r="120" spans="1:5" x14ac:dyDescent="0.2">
      <c r="A120" s="65" t="s">
        <v>78</v>
      </c>
      <c r="B120" s="66">
        <v>1652049</v>
      </c>
      <c r="C120" s="68">
        <v>1.8605436040824875E-3</v>
      </c>
      <c r="D120" s="67">
        <v>1</v>
      </c>
      <c r="E120" s="68">
        <v>1.550147263990079E-4</v>
      </c>
    </row>
    <row r="121" spans="1:5" x14ac:dyDescent="0.2">
      <c r="A121" s="65" t="s">
        <v>76</v>
      </c>
      <c r="B121" s="66">
        <v>3564058</v>
      </c>
      <c r="C121" s="68">
        <v>4.0138551074931934E-3</v>
      </c>
      <c r="D121" s="67">
        <v>2</v>
      </c>
      <c r="E121" s="68">
        <v>3.1002945279801579E-4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887938877.85000074</v>
      </c>
      <c r="C124" s="72"/>
      <c r="D124" s="73">
        <v>6451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137643.60220895975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533581944.60000068</v>
      </c>
      <c r="C133" s="68">
        <v>0.60092193045086872</v>
      </c>
      <c r="D133" s="67">
        <v>3648</v>
      </c>
      <c r="E133" s="68">
        <v>0.56549372190358083</v>
      </c>
    </row>
    <row r="134" spans="1:6" x14ac:dyDescent="0.2">
      <c r="A134" s="65" t="s">
        <v>7</v>
      </c>
      <c r="B134" s="66">
        <v>337206524.26000029</v>
      </c>
      <c r="C134" s="68">
        <v>0.37976321644626132</v>
      </c>
      <c r="D134" s="67">
        <v>2611</v>
      </c>
      <c r="E134" s="68">
        <v>0.40474345062780964</v>
      </c>
    </row>
    <row r="135" spans="1:6" x14ac:dyDescent="0.2">
      <c r="A135" s="65" t="s">
        <v>8</v>
      </c>
      <c r="B135" s="66">
        <v>17150408.989999995</v>
      </c>
      <c r="C135" s="68">
        <v>1.9314853102869997E-2</v>
      </c>
      <c r="D135" s="67">
        <v>192</v>
      </c>
      <c r="E135" s="68">
        <v>2.9762827468609518E-2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887938877.85000098</v>
      </c>
      <c r="C137" s="68"/>
      <c r="D137" s="73">
        <v>6451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4.7855805236155385E-5</v>
      </c>
      <c r="D145" s="67">
        <v>1</v>
      </c>
      <c r="E145" s="68">
        <v>1.550147263990079E-4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1.7223124678389699E-4</v>
      </c>
      <c r="D147" s="67">
        <v>1</v>
      </c>
      <c r="E147" s="68">
        <v>1.550147263990079E-4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</v>
      </c>
      <c r="C150" s="68">
        <v>5.711925478790428E-4</v>
      </c>
      <c r="D150" s="67">
        <v>8</v>
      </c>
      <c r="E150" s="68">
        <v>1.2401178111920632E-3</v>
      </c>
    </row>
    <row r="151" spans="1:5" x14ac:dyDescent="0.2">
      <c r="A151" s="77">
        <v>2003</v>
      </c>
      <c r="B151" s="66">
        <v>3726966.33</v>
      </c>
      <c r="C151" s="68">
        <v>4.1973230623984416E-3</v>
      </c>
      <c r="D151" s="67">
        <v>35</v>
      </c>
      <c r="E151" s="68">
        <v>5.4255154239652766E-3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9.60969410491501E-5</v>
      </c>
      <c r="D153" s="67">
        <v>1</v>
      </c>
      <c r="E153" s="68">
        <v>1.550147263990079E-4</v>
      </c>
    </row>
    <row r="154" spans="1:5" x14ac:dyDescent="0.2">
      <c r="A154" s="77">
        <v>2006</v>
      </c>
      <c r="B154" s="66">
        <v>264577467.00000018</v>
      </c>
      <c r="C154" s="68">
        <v>0.29796810749027164</v>
      </c>
      <c r="D154" s="67">
        <v>2016</v>
      </c>
      <c r="E154" s="68">
        <v>0.31250968842039994</v>
      </c>
    </row>
    <row r="155" spans="1:5" x14ac:dyDescent="0.2">
      <c r="A155" s="77">
        <v>2007</v>
      </c>
      <c r="B155" s="66">
        <v>618846508.39000046</v>
      </c>
      <c r="C155" s="68">
        <v>0.69694719290638163</v>
      </c>
      <c r="D155" s="67">
        <v>4389</v>
      </c>
      <c r="E155" s="68">
        <v>0.6803596341652457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887938877.85000062</v>
      </c>
      <c r="C157" s="68"/>
      <c r="D157" s="79">
        <v>6451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125.19741321110956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131483739.39999999</v>
      </c>
      <c r="C166" s="68">
        <v>0.14807746645621203</v>
      </c>
      <c r="D166" s="67">
        <v>994</v>
      </c>
      <c r="E166" s="68">
        <v>0.15408463804061387</v>
      </c>
    </row>
    <row r="167" spans="1:6" x14ac:dyDescent="0.2">
      <c r="A167" s="65" t="s">
        <v>10</v>
      </c>
      <c r="B167" s="66">
        <v>247728385.81999993</v>
      </c>
      <c r="C167" s="68">
        <v>0.27899261086510135</v>
      </c>
      <c r="D167" s="67">
        <v>1805</v>
      </c>
      <c r="E167" s="68">
        <v>0.27980158115020926</v>
      </c>
    </row>
    <row r="168" spans="1:6" x14ac:dyDescent="0.2">
      <c r="A168" s="65" t="s">
        <v>11</v>
      </c>
      <c r="B168" s="66">
        <v>487774467.20000046</v>
      </c>
      <c r="C168" s="68">
        <v>0.54933338247455388</v>
      </c>
      <c r="D168" s="67">
        <v>3524</v>
      </c>
      <c r="E168" s="68">
        <v>0.54627189583010383</v>
      </c>
    </row>
    <row r="169" spans="1:6" x14ac:dyDescent="0.2">
      <c r="A169" s="65" t="s">
        <v>12</v>
      </c>
      <c r="B169" s="66">
        <v>20952285.430000007</v>
      </c>
      <c r="C169" s="68">
        <v>2.35965402041327E-2</v>
      </c>
      <c r="D169" s="67">
        <v>128</v>
      </c>
      <c r="E169" s="68">
        <v>1.9841884979073011E-2</v>
      </c>
    </row>
    <row r="170" spans="1:6" x14ac:dyDescent="0.2">
      <c r="A170" s="65" t="s">
        <v>13</v>
      </c>
      <c r="B170" s="66">
        <v>0</v>
      </c>
      <c r="C170" s="68">
        <v>0</v>
      </c>
      <c r="D170" s="67">
        <v>0</v>
      </c>
      <c r="E170" s="68">
        <v>0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887938877.85000038</v>
      </c>
      <c r="C174" s="72"/>
      <c r="D174" s="73">
        <v>6451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11.62284888251348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409777326.83000052</v>
      </c>
      <c r="C183" s="68">
        <v>0.46149271875808578</v>
      </c>
      <c r="D183" s="67">
        <v>3234</v>
      </c>
      <c r="E183" s="68">
        <v>0.5013176251743916</v>
      </c>
      <c r="F183" s="65"/>
    </row>
    <row r="184" spans="1:6" x14ac:dyDescent="0.2">
      <c r="A184" s="65" t="s">
        <v>50</v>
      </c>
      <c r="B184" s="66">
        <v>478161551.01999986</v>
      </c>
      <c r="C184" s="68">
        <v>0.53850728124191416</v>
      </c>
      <c r="D184" s="67">
        <v>3217</v>
      </c>
      <c r="E184" s="68">
        <v>0.49868237482560845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887938877.85000038</v>
      </c>
      <c r="C186" s="72"/>
      <c r="D186" s="73">
        <v>6451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31878788.719999988</v>
      </c>
      <c r="C193" s="68">
        <v>3.5902008026936848E-2</v>
      </c>
      <c r="D193" s="67">
        <v>346</v>
      </c>
      <c r="E193" s="68">
        <v>5.3635095334056734E-2</v>
      </c>
      <c r="F193" s="68">
        <v>0.81228685463197958</v>
      </c>
    </row>
    <row r="194" spans="1:6" x14ac:dyDescent="0.2">
      <c r="A194" s="65" t="s">
        <v>52</v>
      </c>
      <c r="B194" s="66">
        <v>98186363.639999822</v>
      </c>
      <c r="C194" s="68">
        <v>0.1105778405353105</v>
      </c>
      <c r="D194" s="67">
        <v>883</v>
      </c>
      <c r="E194" s="68">
        <v>0.13687800341032397</v>
      </c>
      <c r="F194" s="68">
        <v>0.8022623350925705</v>
      </c>
    </row>
    <row r="195" spans="1:6" x14ac:dyDescent="0.2">
      <c r="A195" s="65" t="s">
        <v>53</v>
      </c>
      <c r="B195" s="66">
        <v>88984247.129999995</v>
      </c>
      <c r="C195" s="68">
        <v>0.10021438338803336</v>
      </c>
      <c r="D195" s="67">
        <v>869</v>
      </c>
      <c r="E195" s="68">
        <v>0.13470779724073786</v>
      </c>
      <c r="F195" s="68">
        <v>0.80896797343755145</v>
      </c>
    </row>
    <row r="196" spans="1:6" x14ac:dyDescent="0.2">
      <c r="A196" s="65" t="s">
        <v>54</v>
      </c>
      <c r="B196" s="66">
        <v>45647666.699999996</v>
      </c>
      <c r="C196" s="68">
        <v>5.1408568583603896E-2</v>
      </c>
      <c r="D196" s="67">
        <v>387</v>
      </c>
      <c r="E196" s="68">
        <v>5.9990699116416059E-2</v>
      </c>
      <c r="F196" s="68">
        <v>0.79116099975275489</v>
      </c>
    </row>
    <row r="197" spans="1:6" x14ac:dyDescent="0.2">
      <c r="A197" s="65" t="s">
        <v>55</v>
      </c>
      <c r="B197" s="66">
        <v>37587306.179999985</v>
      </c>
      <c r="C197" s="68">
        <v>4.2330961192972603E-2</v>
      </c>
      <c r="D197" s="67">
        <v>337</v>
      </c>
      <c r="E197" s="68">
        <v>5.2239962796465665E-2</v>
      </c>
      <c r="F197" s="68">
        <v>0.78683236383835031</v>
      </c>
    </row>
    <row r="198" spans="1:6" x14ac:dyDescent="0.2">
      <c r="A198" s="65" t="s">
        <v>56</v>
      </c>
      <c r="B198" s="66">
        <v>29689928.369999997</v>
      </c>
      <c r="C198" s="68">
        <v>3.3436905524273641E-2</v>
      </c>
      <c r="D198" s="67">
        <v>236</v>
      </c>
      <c r="E198" s="68">
        <v>3.6583475430165865E-2</v>
      </c>
      <c r="F198" s="68">
        <v>0.79175967648168166</v>
      </c>
    </row>
    <row r="199" spans="1:6" x14ac:dyDescent="0.2">
      <c r="A199" s="65" t="s">
        <v>27</v>
      </c>
      <c r="B199" s="66">
        <v>233725659.08000001</v>
      </c>
      <c r="C199" s="68">
        <v>0.26322268898274714</v>
      </c>
      <c r="D199" s="67">
        <v>1497</v>
      </c>
      <c r="E199" s="68">
        <v>0.23205704541931482</v>
      </c>
      <c r="F199" s="68">
        <v>0.78809994844559383</v>
      </c>
    </row>
    <row r="200" spans="1:6" x14ac:dyDescent="0.2">
      <c r="A200" s="65" t="s">
        <v>57</v>
      </c>
      <c r="B200" s="66">
        <v>101487574.23999999</v>
      </c>
      <c r="C200" s="68">
        <v>0.1142956759430736</v>
      </c>
      <c r="D200" s="67">
        <v>713</v>
      </c>
      <c r="E200" s="68">
        <v>0.11052549992249264</v>
      </c>
      <c r="F200" s="68">
        <v>0.78915719112344473</v>
      </c>
    </row>
    <row r="201" spans="1:6" x14ac:dyDescent="0.2">
      <c r="A201" s="65" t="s">
        <v>58</v>
      </c>
      <c r="B201" s="66">
        <v>169828286.18000001</v>
      </c>
      <c r="C201" s="68">
        <v>0.19126123477238852</v>
      </c>
      <c r="D201" s="67">
        <v>703</v>
      </c>
      <c r="E201" s="68">
        <v>0.10897535265850256</v>
      </c>
      <c r="F201" s="68">
        <v>0.75997723255695093</v>
      </c>
    </row>
    <row r="202" spans="1:6" x14ac:dyDescent="0.2">
      <c r="A202" s="65" t="s">
        <v>59</v>
      </c>
      <c r="B202" s="66">
        <v>33393110.509999994</v>
      </c>
      <c r="C202" s="68">
        <v>3.7607442745221389E-2</v>
      </c>
      <c r="D202" s="67">
        <v>286</v>
      </c>
      <c r="E202" s="68">
        <v>4.4334211750116259E-2</v>
      </c>
      <c r="F202" s="68">
        <v>0.79268165724288497</v>
      </c>
    </row>
    <row r="203" spans="1:6" x14ac:dyDescent="0.2">
      <c r="A203" s="65" t="s">
        <v>60</v>
      </c>
      <c r="B203" s="66">
        <v>17150408.989999995</v>
      </c>
      <c r="C203" s="68">
        <v>1.9314853102870021E-2</v>
      </c>
      <c r="D203" s="67">
        <v>192</v>
      </c>
      <c r="E203" s="68">
        <v>2.9762827468609518E-2</v>
      </c>
      <c r="F203" s="68">
        <v>0.78472184599352168</v>
      </c>
    </row>
    <row r="204" spans="1:6" x14ac:dyDescent="0.2">
      <c r="A204" s="65" t="s">
        <v>2</v>
      </c>
      <c r="B204" s="66">
        <v>379538.11</v>
      </c>
      <c r="C204" s="68">
        <v>4.2743720256848089E-4</v>
      </c>
      <c r="D204" s="67">
        <v>2</v>
      </c>
      <c r="E204" s="68">
        <v>3.1002945279801579E-4</v>
      </c>
      <c r="F204" s="68">
        <v>0.84690601591742243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887938877.84999979</v>
      </c>
      <c r="C206" s="72"/>
      <c r="D206" s="73">
        <v>6451</v>
      </c>
      <c r="E206" s="72"/>
      <c r="F206" s="82">
        <v>0.78772146136828547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136450809.62000006</v>
      </c>
      <c r="C213" s="68">
        <v>0.15367139903862936</v>
      </c>
      <c r="D213" s="67">
        <v>955</v>
      </c>
      <c r="E213" s="68">
        <v>0.14803906371105255</v>
      </c>
    </row>
    <row r="214" spans="1:6" x14ac:dyDescent="0.2">
      <c r="A214" s="65" t="s">
        <v>279</v>
      </c>
      <c r="B214" s="66">
        <v>709651847.17999959</v>
      </c>
      <c r="C214" s="68">
        <v>0.79921249635820291</v>
      </c>
      <c r="D214" s="67">
        <v>5215</v>
      </c>
      <c r="E214" s="68">
        <v>0.80840179817082625</v>
      </c>
    </row>
    <row r="215" spans="1:6" x14ac:dyDescent="0.2">
      <c r="A215" s="65" t="s">
        <v>256</v>
      </c>
      <c r="B215" s="66">
        <v>6260027.2399999993</v>
      </c>
      <c r="C215" s="68">
        <v>7.0500654900454889E-3</v>
      </c>
      <c r="D215" s="67">
        <v>28</v>
      </c>
      <c r="E215" s="68">
        <v>4.3404123391722216E-3</v>
      </c>
    </row>
    <row r="216" spans="1:6" x14ac:dyDescent="0.2">
      <c r="A216" s="65" t="s">
        <v>257</v>
      </c>
      <c r="B216" s="66">
        <v>26937254.170000002</v>
      </c>
      <c r="C216" s="68">
        <v>3.0336833809129073E-2</v>
      </c>
      <c r="D216" s="67">
        <v>172</v>
      </c>
      <c r="E216" s="68">
        <v>2.6662532940629358E-2</v>
      </c>
    </row>
    <row r="217" spans="1:6" x14ac:dyDescent="0.2">
      <c r="A217" s="65" t="s">
        <v>258</v>
      </c>
      <c r="B217" s="66">
        <v>8299015.3900000006</v>
      </c>
      <c r="C217" s="68">
        <v>9.3463813749148188E-3</v>
      </c>
      <c r="D217" s="67">
        <v>79</v>
      </c>
      <c r="E217" s="68">
        <v>1.2246163385521624E-2</v>
      </c>
    </row>
    <row r="218" spans="1:6" x14ac:dyDescent="0.2">
      <c r="A218" s="65" t="s">
        <v>259</v>
      </c>
      <c r="B218" s="66">
        <v>339924.25</v>
      </c>
      <c r="C218" s="68">
        <v>3.8282392907839735E-4</v>
      </c>
      <c r="D218" s="67">
        <v>2</v>
      </c>
      <c r="E218" s="68">
        <v>3.1002945279801579E-4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887938877.84999967</v>
      </c>
      <c r="C228" s="72"/>
      <c r="D228" s="73">
        <v>6451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2.1724293871510102E-2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497570975.26000047</v>
      </c>
      <c r="C238" s="68">
        <v>0.56036624555148162</v>
      </c>
      <c r="D238" s="67">
        <v>3509</v>
      </c>
      <c r="E238" s="68">
        <v>0.54394667493411875</v>
      </c>
    </row>
    <row r="239" spans="1:6" x14ac:dyDescent="0.2">
      <c r="A239" s="65" t="s">
        <v>140</v>
      </c>
      <c r="B239" s="66">
        <v>390367902.59000009</v>
      </c>
      <c r="C239" s="68">
        <v>0.43963375444851832</v>
      </c>
      <c r="D239" s="67">
        <v>2942</v>
      </c>
      <c r="E239" s="68">
        <v>0.45605332506588125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887938877.85000062</v>
      </c>
      <c r="C241" s="68"/>
      <c r="D241" s="79">
        <v>6451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81986176.389999986</v>
      </c>
      <c r="C249" s="68">
        <v>9.2333130618760972E-2</v>
      </c>
      <c r="D249" s="67">
        <v>579</v>
      </c>
      <c r="E249" s="68">
        <v>8.9753526585025584E-2</v>
      </c>
    </row>
    <row r="250" spans="1:6" x14ac:dyDescent="0.2">
      <c r="A250" s="65" t="s">
        <v>37</v>
      </c>
      <c r="B250" s="66">
        <v>805952701.45999885</v>
      </c>
      <c r="C250" s="68">
        <v>0.90766686938123908</v>
      </c>
      <c r="D250" s="67">
        <v>5872</v>
      </c>
      <c r="E250" s="68">
        <v>0.91024647341497444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887938877.84999883</v>
      </c>
      <c r="C252" s="68"/>
      <c r="D252" s="79">
        <v>6451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6500735.2599999998</v>
      </c>
      <c r="C261" s="68">
        <v>1.3064940648121841E-2</v>
      </c>
      <c r="D261" s="67">
        <v>41</v>
      </c>
      <c r="E261" s="68">
        <v>1.1684240524365916E-2</v>
      </c>
    </row>
    <row r="262" spans="1:6" x14ac:dyDescent="0.2">
      <c r="A262" s="65" t="s">
        <v>182</v>
      </c>
      <c r="B262" s="66">
        <v>18083312.439999998</v>
      </c>
      <c r="C262" s="68">
        <v>3.6343181855715709E-2</v>
      </c>
      <c r="D262" s="67">
        <v>128</v>
      </c>
      <c r="E262" s="68">
        <v>3.6477628954117984E-2</v>
      </c>
    </row>
    <row r="263" spans="1:6" x14ac:dyDescent="0.2">
      <c r="A263" s="65" t="s">
        <v>80</v>
      </c>
      <c r="B263" s="66">
        <v>186699829.04000002</v>
      </c>
      <c r="C263" s="68">
        <v>0.37522250758787168</v>
      </c>
      <c r="D263" s="67">
        <v>1310</v>
      </c>
      <c r="E263" s="68">
        <v>0.37332573382730122</v>
      </c>
    </row>
    <row r="264" spans="1:6" x14ac:dyDescent="0.2">
      <c r="A264" s="65" t="s">
        <v>81</v>
      </c>
      <c r="B264" s="66">
        <v>157166489.78999996</v>
      </c>
      <c r="C264" s="68">
        <v>0.31586747942416549</v>
      </c>
      <c r="D264" s="67">
        <v>1172</v>
      </c>
      <c r="E264" s="68">
        <v>0.33399829011114279</v>
      </c>
    </row>
    <row r="265" spans="1:6" x14ac:dyDescent="0.2">
      <c r="A265" s="65" t="s">
        <v>82</v>
      </c>
      <c r="B265" s="66">
        <v>94293301.419999912</v>
      </c>
      <c r="C265" s="68">
        <v>0.1895072383808723</v>
      </c>
      <c r="D265" s="67">
        <v>628</v>
      </c>
      <c r="E265" s="68">
        <v>0.17896836705614136</v>
      </c>
    </row>
    <row r="266" spans="1:6" x14ac:dyDescent="0.2">
      <c r="A266" s="65" t="s">
        <v>83</v>
      </c>
      <c r="B266" s="66">
        <v>21894588.840000004</v>
      </c>
      <c r="C266" s="68">
        <v>4.4002946169758479E-2</v>
      </c>
      <c r="D266" s="67">
        <v>139</v>
      </c>
      <c r="E266" s="68">
        <v>3.9612425192362494E-2</v>
      </c>
    </row>
    <row r="267" spans="1:6" x14ac:dyDescent="0.2">
      <c r="A267" s="65" t="s">
        <v>84</v>
      </c>
      <c r="B267" s="66">
        <v>5926687.8099999996</v>
      </c>
      <c r="C267" s="68">
        <v>1.1911241018234792E-2</v>
      </c>
      <c r="D267" s="67">
        <v>47</v>
      </c>
      <c r="E267" s="68">
        <v>1.3394129381590196E-2</v>
      </c>
    </row>
    <row r="268" spans="1:6" x14ac:dyDescent="0.2">
      <c r="A268" s="65" t="s">
        <v>85</v>
      </c>
      <c r="B268" s="66">
        <v>3124492.33</v>
      </c>
      <c r="C268" s="68">
        <v>6.2794907367081315E-3</v>
      </c>
      <c r="D268" s="67">
        <v>17</v>
      </c>
      <c r="E268" s="68">
        <v>4.8446850954687948E-3</v>
      </c>
    </row>
    <row r="269" spans="1:6" x14ac:dyDescent="0.2">
      <c r="A269" s="65" t="s">
        <v>86</v>
      </c>
      <c r="B269" s="66">
        <v>739881.12</v>
      </c>
      <c r="C269" s="68">
        <v>1.486986092011062E-3</v>
      </c>
      <c r="D269" s="67">
        <v>7</v>
      </c>
      <c r="E269" s="68">
        <v>1.9948703334283272E-3</v>
      </c>
    </row>
    <row r="270" spans="1:6" x14ac:dyDescent="0.2">
      <c r="A270" s="65" t="s">
        <v>0</v>
      </c>
      <c r="B270" s="66">
        <v>532292.75</v>
      </c>
      <c r="C270" s="68">
        <v>1.0697825565927689E-3</v>
      </c>
      <c r="D270" s="67">
        <v>4</v>
      </c>
      <c r="E270" s="68">
        <v>1.139925904816187E-3</v>
      </c>
    </row>
    <row r="271" spans="1:6" x14ac:dyDescent="0.2">
      <c r="A271" s="65" t="s">
        <v>67</v>
      </c>
      <c r="B271" s="66">
        <v>1065059.17</v>
      </c>
      <c r="C271" s="68">
        <v>2.1405170778771125E-3</v>
      </c>
      <c r="D271" s="67">
        <v>7</v>
      </c>
      <c r="E271" s="68">
        <v>1.9948703334283272E-3</v>
      </c>
    </row>
    <row r="272" spans="1:6" x14ac:dyDescent="0.2">
      <c r="A272" s="65" t="s">
        <v>79</v>
      </c>
      <c r="B272" s="66">
        <v>1544305.29</v>
      </c>
      <c r="C272" s="68">
        <v>3.1036884520706646E-3</v>
      </c>
      <c r="D272" s="67">
        <v>9</v>
      </c>
      <c r="E272" s="68">
        <v>2.5648332858364208E-3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497570975.25999987</v>
      </c>
      <c r="C274" s="68"/>
      <c r="D274" s="73">
        <v>3509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1.4695650780660034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644108252.08000052</v>
      </c>
      <c r="C287" s="68">
        <v>0.72539706070715559</v>
      </c>
      <c r="D287" s="67">
        <v>4563</v>
      </c>
      <c r="E287" s="68">
        <v>0.70733219655867308</v>
      </c>
    </row>
    <row r="288" spans="1:5" x14ac:dyDescent="0.2">
      <c r="A288" s="65" t="s">
        <v>166</v>
      </c>
      <c r="B288" s="66">
        <v>186975654.99999997</v>
      </c>
      <c r="C288" s="68">
        <v>0.21057266402472552</v>
      </c>
      <c r="D288" s="67">
        <v>1468</v>
      </c>
      <c r="E288" s="68">
        <v>0.22756161835374361</v>
      </c>
    </row>
    <row r="289" spans="1:5" x14ac:dyDescent="0.2">
      <c r="A289" s="65" t="s">
        <v>167</v>
      </c>
      <c r="B289" s="66">
        <v>31422959.810000017</v>
      </c>
      <c r="C289" s="68">
        <v>3.5388651847394717E-2</v>
      </c>
      <c r="D289" s="67">
        <v>232</v>
      </c>
      <c r="E289" s="68">
        <v>3.5963416524569837E-2</v>
      </c>
    </row>
    <row r="290" spans="1:5" x14ac:dyDescent="0.2">
      <c r="A290" s="65" t="s">
        <v>168</v>
      </c>
      <c r="B290" s="66">
        <v>4020847.5800000005</v>
      </c>
      <c r="C290" s="68">
        <v>4.528293197090129E-3</v>
      </c>
      <c r="D290" s="67">
        <v>51</v>
      </c>
      <c r="E290" s="68">
        <v>7.9057510463494025E-3</v>
      </c>
    </row>
    <row r="291" spans="1:5" x14ac:dyDescent="0.2">
      <c r="A291" s="65" t="s">
        <v>169</v>
      </c>
      <c r="B291" s="66">
        <v>21411163.379999988</v>
      </c>
      <c r="C291" s="68">
        <v>2.4113330223633898E-2</v>
      </c>
      <c r="D291" s="67">
        <v>137</v>
      </c>
      <c r="E291" s="68">
        <v>2.1237017516664083E-2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887938877.85000062</v>
      </c>
      <c r="C295" s="70"/>
      <c r="D295" s="73">
        <v>6451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2F2F2"/>
  </sheetPr>
  <dimension ref="A1:H332"/>
  <sheetViews>
    <sheetView workbookViewId="0">
      <selection sqref="A1:XFD1048576"/>
    </sheetView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bestFit="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bestFit="1" customWidth="1"/>
    <col min="13" max="16384" width="9.109375" style="41"/>
  </cols>
  <sheetData>
    <row r="1" spans="1:8" s="40" customFormat="1" x14ac:dyDescent="0.2"/>
    <row r="2" spans="1:8" ht="13.2" x14ac:dyDescent="0.25">
      <c r="A2" s="305" t="s">
        <v>507</v>
      </c>
      <c r="B2" s="305"/>
      <c r="C2" s="305"/>
      <c r="D2" s="305"/>
      <c r="E2" s="305"/>
      <c r="F2" s="40"/>
    </row>
    <row r="3" spans="1:8" ht="15.6" x14ac:dyDescent="0.3">
      <c r="A3" s="42"/>
      <c r="B3" s="42"/>
      <c r="C3" s="42"/>
      <c r="D3" s="42"/>
      <c r="E3" s="42"/>
    </row>
    <row r="4" spans="1:8" s="47" customFormat="1" x14ac:dyDescent="0.2">
      <c r="A4" s="41"/>
      <c r="B4" s="43"/>
      <c r="C4" s="44"/>
      <c r="D4" s="45"/>
      <c r="E4" s="44"/>
      <c r="F4" s="41"/>
      <c r="G4" s="46"/>
    </row>
    <row r="5" spans="1:8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8" s="40" customFormat="1" x14ac:dyDescent="0.2">
      <c r="A6" s="41"/>
      <c r="B6" s="49"/>
      <c r="C6" s="49"/>
      <c r="D6" s="49"/>
      <c r="E6" s="49"/>
      <c r="F6" s="41"/>
      <c r="G6" s="50"/>
    </row>
    <row r="7" spans="1:8" s="40" customFormat="1" x14ac:dyDescent="0.2">
      <c r="A7" s="65" t="s">
        <v>163</v>
      </c>
      <c r="B7" s="66">
        <v>882704238.22999835</v>
      </c>
      <c r="C7" s="66">
        <v>4246624.63</v>
      </c>
      <c r="D7" s="66">
        <v>424733775.2900002</v>
      </c>
      <c r="E7" s="66">
        <v>195423.85</v>
      </c>
      <c r="F7" s="66">
        <v>453528414.46000057</v>
      </c>
      <c r="G7" s="50"/>
      <c r="H7" s="89"/>
    </row>
    <row r="8" spans="1:8" s="40" customFormat="1" x14ac:dyDescent="0.2">
      <c r="A8" s="65" t="s">
        <v>87</v>
      </c>
      <c r="B8" s="67">
        <v>6420</v>
      </c>
      <c r="C8" s="67">
        <v>43</v>
      </c>
      <c r="D8" s="67">
        <v>3027</v>
      </c>
      <c r="E8" s="67">
        <v>2</v>
      </c>
      <c r="F8" s="67">
        <v>3348</v>
      </c>
      <c r="H8" s="90"/>
    </row>
    <row r="9" spans="1:8" s="40" customFormat="1" x14ac:dyDescent="0.2">
      <c r="A9" s="65" t="s">
        <v>88</v>
      </c>
      <c r="B9" s="68">
        <v>0.7875482386463375</v>
      </c>
      <c r="C9" s="68">
        <v>0.83665434893185653</v>
      </c>
      <c r="D9" s="68">
        <v>0.79059606801113891</v>
      </c>
      <c r="E9" s="68">
        <v>0.68863518829078385</v>
      </c>
      <c r="F9" s="68">
        <v>0.7842767317824797</v>
      </c>
      <c r="H9" s="91"/>
    </row>
    <row r="10" spans="1:8" s="40" customFormat="1" x14ac:dyDescent="0.2">
      <c r="A10" s="65" t="s">
        <v>89</v>
      </c>
      <c r="B10" s="68">
        <v>1.4112173913043478E-3</v>
      </c>
      <c r="C10" s="68">
        <v>0.30150607843137256</v>
      </c>
      <c r="D10" s="68">
        <v>4.2187500000000003E-2</v>
      </c>
      <c r="E10" s="68">
        <v>0.60704328571428567</v>
      </c>
      <c r="F10" s="68">
        <v>1.4112173913043478E-3</v>
      </c>
      <c r="H10" s="91"/>
    </row>
    <row r="11" spans="1:8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  <c r="H11" s="91"/>
    </row>
    <row r="12" spans="1:8" s="40" customFormat="1" x14ac:dyDescent="0.2">
      <c r="A12" s="65" t="s">
        <v>91</v>
      </c>
      <c r="B12" s="66">
        <v>10.517694293611548</v>
      </c>
      <c r="C12" s="66">
        <v>14.094836909377383</v>
      </c>
      <c r="D12" s="66">
        <v>10.489975965794155</v>
      </c>
      <c r="E12" s="66">
        <v>18.392152526326043</v>
      </c>
      <c r="F12" s="66">
        <v>10.506765036028087</v>
      </c>
      <c r="H12" s="89"/>
    </row>
    <row r="13" spans="1:8" s="40" customFormat="1" x14ac:dyDescent="0.2">
      <c r="A13" s="65" t="s">
        <v>92</v>
      </c>
      <c r="B13" s="66">
        <v>10.28062970568104</v>
      </c>
      <c r="C13" s="66">
        <v>11.835728952772074</v>
      </c>
      <c r="D13" s="66">
        <v>10.28062970568104</v>
      </c>
      <c r="E13" s="66">
        <v>17.930184804928132</v>
      </c>
      <c r="F13" s="66">
        <v>10.28062970568104</v>
      </c>
      <c r="H13" s="89"/>
    </row>
    <row r="14" spans="1:8" s="40" customFormat="1" x14ac:dyDescent="0.2">
      <c r="A14" s="65" t="s">
        <v>93</v>
      </c>
      <c r="B14" s="66">
        <v>20.054757015742641</v>
      </c>
      <c r="C14" s="66">
        <v>14.863791923340179</v>
      </c>
      <c r="D14" s="66">
        <v>11.419575633127995</v>
      </c>
      <c r="E14" s="66">
        <v>20.054757015742641</v>
      </c>
      <c r="F14" s="66">
        <v>11.279945242984258</v>
      </c>
      <c r="H14" s="89"/>
    </row>
    <row r="15" spans="1:8" s="40" customFormat="1" x14ac:dyDescent="0.2">
      <c r="A15" s="65" t="s">
        <v>117</v>
      </c>
      <c r="B15" s="66">
        <v>137492.8719984421</v>
      </c>
      <c r="C15" s="66">
        <v>98758.712325581393</v>
      </c>
      <c r="D15" s="66">
        <v>140315.08929302948</v>
      </c>
      <c r="E15" s="66">
        <v>97711.925000000003</v>
      </c>
      <c r="F15" s="66">
        <v>135462.48938470747</v>
      </c>
      <c r="H15" s="89"/>
    </row>
    <row r="16" spans="1:8" s="40" customFormat="1" x14ac:dyDescent="0.2">
      <c r="A16" s="65" t="s">
        <v>94</v>
      </c>
      <c r="B16" s="66">
        <v>162.29</v>
      </c>
      <c r="C16" s="66">
        <v>15376.81</v>
      </c>
      <c r="D16" s="66">
        <v>3375</v>
      </c>
      <c r="E16" s="66">
        <v>42493.03</v>
      </c>
      <c r="F16" s="66">
        <v>162.29</v>
      </c>
      <c r="H16" s="89"/>
    </row>
    <row r="17" spans="1:8" s="40" customFormat="1" x14ac:dyDescent="0.2">
      <c r="A17" s="65" t="s">
        <v>95</v>
      </c>
      <c r="B17" s="66">
        <v>1813324</v>
      </c>
      <c r="C17" s="66">
        <v>396100</v>
      </c>
      <c r="D17" s="66">
        <v>1813324</v>
      </c>
      <c r="E17" s="66">
        <v>152930.82</v>
      </c>
      <c r="F17" s="66">
        <v>1750734</v>
      </c>
      <c r="H17" s="89"/>
    </row>
    <row r="18" spans="1:8" s="40" customFormat="1" x14ac:dyDescent="0.2">
      <c r="A18" s="65" t="s">
        <v>96</v>
      </c>
      <c r="B18" s="66">
        <v>11.554326448774093</v>
      </c>
      <c r="C18" s="66">
        <v>11.752757559674714</v>
      </c>
      <c r="D18" s="66">
        <v>11.60243426236107</v>
      </c>
      <c r="E18" s="66">
        <v>6.6303326078162925</v>
      </c>
      <c r="F18" s="66">
        <v>11.509536730539759</v>
      </c>
      <c r="H18" s="89"/>
    </row>
    <row r="19" spans="1:8" s="40" customFormat="1" x14ac:dyDescent="0.2">
      <c r="A19" s="65" t="s">
        <v>97</v>
      </c>
      <c r="B19" s="66">
        <v>0</v>
      </c>
      <c r="C19" s="66">
        <v>5.166666666666667</v>
      </c>
      <c r="D19" s="66">
        <v>0</v>
      </c>
      <c r="E19" s="66">
        <v>5</v>
      </c>
      <c r="F19" s="66">
        <v>0</v>
      </c>
      <c r="H19" s="89"/>
    </row>
    <row r="20" spans="1:8" s="40" customFormat="1" x14ac:dyDescent="0.2">
      <c r="A20" s="65" t="s">
        <v>98</v>
      </c>
      <c r="B20" s="66">
        <v>19.75</v>
      </c>
      <c r="C20" s="66">
        <v>16.166666666666668</v>
      </c>
      <c r="D20" s="66">
        <v>19.75</v>
      </c>
      <c r="E20" s="66">
        <v>7.083333333333333</v>
      </c>
      <c r="F20" s="66">
        <v>19.75</v>
      </c>
      <c r="H20" s="89"/>
    </row>
    <row r="21" spans="1:8" s="40" customFormat="1" x14ac:dyDescent="0.2">
      <c r="A21" s="65" t="s">
        <v>99</v>
      </c>
      <c r="B21" s="68">
        <v>0.56164834707729394</v>
      </c>
      <c r="C21" s="68">
        <v>0.99637905128431392</v>
      </c>
      <c r="D21" s="68">
        <v>0.82934791437174726</v>
      </c>
      <c r="E21" s="68">
        <v>0</v>
      </c>
      <c r="F21" s="68">
        <v>0.3071164967818889</v>
      </c>
      <c r="H21" s="91"/>
    </row>
    <row r="22" spans="1:8" s="40" customFormat="1" x14ac:dyDescent="0.2">
      <c r="A22" s="65" t="s">
        <v>138</v>
      </c>
      <c r="B22" s="68">
        <v>0.438351652922709</v>
      </c>
      <c r="C22" s="68">
        <v>3.6209487156862274E-3</v>
      </c>
      <c r="D22" s="68">
        <v>0.17065208562825254</v>
      </c>
      <c r="E22" s="68">
        <v>1</v>
      </c>
      <c r="F22" s="68">
        <v>0.69288350321811076</v>
      </c>
      <c r="H22" s="91"/>
    </row>
    <row r="23" spans="1:8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  <c r="H23" s="91"/>
    </row>
    <row r="24" spans="1:8" s="40" customFormat="1" x14ac:dyDescent="0.2">
      <c r="A24" s="65" t="s">
        <v>101</v>
      </c>
      <c r="B24" s="68">
        <v>0.45348018859936684</v>
      </c>
      <c r="C24" s="68">
        <v>0.16382148661912696</v>
      </c>
      <c r="D24" s="68">
        <v>0.38037507803491977</v>
      </c>
      <c r="E24" s="68">
        <v>1</v>
      </c>
      <c r="F24" s="68">
        <v>0.52442056928932868</v>
      </c>
      <c r="H24" s="91"/>
    </row>
    <row r="25" spans="1:8" s="40" customFormat="1" ht="20.399999999999999" x14ac:dyDescent="0.2">
      <c r="A25" s="87" t="s">
        <v>303</v>
      </c>
      <c r="B25" s="66">
        <v>1.470120396511857</v>
      </c>
      <c r="C25" s="66">
        <v>1.5006110879319754</v>
      </c>
      <c r="D25" s="66">
        <v>1.4789486355038208</v>
      </c>
      <c r="E25" s="66">
        <v>0</v>
      </c>
      <c r="F25" s="66">
        <v>1.4468676805733043</v>
      </c>
      <c r="H25" s="89"/>
    </row>
    <row r="26" spans="1:8" x14ac:dyDescent="0.2">
      <c r="B26" s="43"/>
      <c r="E26" s="41"/>
    </row>
    <row r="27" spans="1:8" x14ac:dyDescent="0.2">
      <c r="B27" s="43"/>
      <c r="E27" s="41"/>
    </row>
    <row r="28" spans="1:8" x14ac:dyDescent="0.2">
      <c r="A28" s="69" t="s">
        <v>106</v>
      </c>
      <c r="B28" s="43"/>
      <c r="E28" s="41"/>
    </row>
    <row r="29" spans="1:8" x14ac:dyDescent="0.2">
      <c r="B29" s="43"/>
      <c r="D29" s="45"/>
    </row>
    <row r="30" spans="1:8" ht="20.399999999999999" x14ac:dyDescent="0.2">
      <c r="A30" s="53" t="s">
        <v>107</v>
      </c>
      <c r="B30" s="54" t="s">
        <v>470</v>
      </c>
      <c r="C30" s="55" t="s">
        <v>471</v>
      </c>
      <c r="D30" s="56" t="s">
        <v>472</v>
      </c>
      <c r="E30" s="55" t="s">
        <v>471</v>
      </c>
    </row>
    <row r="31" spans="1:8" x14ac:dyDescent="0.2">
      <c r="B31" s="43"/>
      <c r="D31" s="45"/>
    </row>
    <row r="32" spans="1:8" x14ac:dyDescent="0.2">
      <c r="A32" s="65" t="s">
        <v>16</v>
      </c>
      <c r="B32" s="66">
        <v>1958814.87</v>
      </c>
      <c r="C32" s="68">
        <v>2.2191066782774474E-3</v>
      </c>
      <c r="D32" s="67">
        <v>59</v>
      </c>
      <c r="E32" s="68">
        <v>9.1900311526479754E-3</v>
      </c>
    </row>
    <row r="33" spans="1:5" x14ac:dyDescent="0.2">
      <c r="A33" s="65" t="s">
        <v>17</v>
      </c>
      <c r="B33" s="66">
        <v>24213183.939999994</v>
      </c>
      <c r="C33" s="68">
        <v>2.743068730309068E-2</v>
      </c>
      <c r="D33" s="67">
        <v>254</v>
      </c>
      <c r="E33" s="68">
        <v>3.956386292834891E-2</v>
      </c>
    </row>
    <row r="34" spans="1:5" x14ac:dyDescent="0.2">
      <c r="A34" s="65" t="s">
        <v>18</v>
      </c>
      <c r="B34" s="66">
        <v>14406190.580000013</v>
      </c>
      <c r="C34" s="68">
        <v>1.6320518194052551E-2</v>
      </c>
      <c r="D34" s="67">
        <v>115</v>
      </c>
      <c r="E34" s="68">
        <v>1.791277258566978E-2</v>
      </c>
    </row>
    <row r="35" spans="1:5" x14ac:dyDescent="0.2">
      <c r="A35" s="65" t="s">
        <v>19</v>
      </c>
      <c r="B35" s="66">
        <v>19719184.929999996</v>
      </c>
      <c r="C35" s="68">
        <v>2.2339515407268164E-2</v>
      </c>
      <c r="D35" s="67">
        <v>177</v>
      </c>
      <c r="E35" s="68">
        <v>2.7570093457943926E-2</v>
      </c>
    </row>
    <row r="36" spans="1:5" x14ac:dyDescent="0.2">
      <c r="A36" s="65" t="s">
        <v>20</v>
      </c>
      <c r="B36" s="66">
        <v>28263753.209999986</v>
      </c>
      <c r="C36" s="68">
        <v>3.2019505499004411E-2</v>
      </c>
      <c r="D36" s="67">
        <v>201</v>
      </c>
      <c r="E36" s="68">
        <v>3.1308411214953272E-2</v>
      </c>
    </row>
    <row r="37" spans="1:5" x14ac:dyDescent="0.2">
      <c r="A37" s="65" t="s">
        <v>21</v>
      </c>
      <c r="B37" s="66">
        <v>45534241.299999982</v>
      </c>
      <c r="C37" s="68">
        <v>5.1584935619325124E-2</v>
      </c>
      <c r="D37" s="67">
        <v>307</v>
      </c>
      <c r="E37" s="68">
        <v>4.7819314641744548E-2</v>
      </c>
    </row>
    <row r="38" spans="1:5" x14ac:dyDescent="0.2">
      <c r="A38" s="65" t="s">
        <v>22</v>
      </c>
      <c r="B38" s="66">
        <v>90105060.540000036</v>
      </c>
      <c r="C38" s="68">
        <v>0.10207842744776986</v>
      </c>
      <c r="D38" s="67">
        <v>541</v>
      </c>
      <c r="E38" s="68">
        <v>8.4267912772585676E-2</v>
      </c>
    </row>
    <row r="39" spans="1:5" x14ac:dyDescent="0.2">
      <c r="A39" s="65" t="s">
        <v>23</v>
      </c>
      <c r="B39" s="66">
        <v>114191017.52999996</v>
      </c>
      <c r="C39" s="68">
        <v>0.1293649815922216</v>
      </c>
      <c r="D39" s="67">
        <v>776</v>
      </c>
      <c r="E39" s="68">
        <v>0.12087227414330218</v>
      </c>
    </row>
    <row r="40" spans="1:5" x14ac:dyDescent="0.2">
      <c r="A40" s="65" t="s">
        <v>39</v>
      </c>
      <c r="B40" s="66">
        <v>200302818.30999994</v>
      </c>
      <c r="C40" s="68">
        <v>0.22691951577308325</v>
      </c>
      <c r="D40" s="67">
        <v>1374</v>
      </c>
      <c r="E40" s="68">
        <v>0.21401869158878506</v>
      </c>
    </row>
    <row r="41" spans="1:5" x14ac:dyDescent="0.2">
      <c r="A41" s="65" t="s">
        <v>40</v>
      </c>
      <c r="B41" s="66">
        <v>247689043.12</v>
      </c>
      <c r="C41" s="68">
        <v>0.28060253071477992</v>
      </c>
      <c r="D41" s="67">
        <v>1867</v>
      </c>
      <c r="E41" s="68">
        <v>0.29080996884735205</v>
      </c>
    </row>
    <row r="42" spans="1:5" x14ac:dyDescent="0.2">
      <c r="A42" s="65" t="s">
        <v>41</v>
      </c>
      <c r="B42" s="66">
        <v>49217667.520000063</v>
      </c>
      <c r="C42" s="68">
        <v>5.5757823955497714E-2</v>
      </c>
      <c r="D42" s="67">
        <v>414</v>
      </c>
      <c r="E42" s="68">
        <v>6.4485981308411211E-2</v>
      </c>
    </row>
    <row r="43" spans="1:5" x14ac:dyDescent="0.2">
      <c r="A43" s="65" t="s">
        <v>42</v>
      </c>
      <c r="B43" s="66">
        <v>6436787.4700000007</v>
      </c>
      <c r="C43" s="68">
        <v>7.2921225380168748E-3</v>
      </c>
      <c r="D43" s="67">
        <v>46</v>
      </c>
      <c r="E43" s="68">
        <v>7.1651090342679125E-3</v>
      </c>
    </row>
    <row r="44" spans="1:5" x14ac:dyDescent="0.2">
      <c r="A44" s="65" t="s">
        <v>43</v>
      </c>
      <c r="B44" s="66">
        <v>4197336.4000000004</v>
      </c>
      <c r="C44" s="68">
        <v>4.7550880784446052E-3</v>
      </c>
      <c r="D44" s="67">
        <v>40</v>
      </c>
      <c r="E44" s="68">
        <v>6.2305295950155761E-3</v>
      </c>
    </row>
    <row r="45" spans="1:5" x14ac:dyDescent="0.2">
      <c r="A45" s="65" t="s">
        <v>44</v>
      </c>
      <c r="B45" s="66">
        <v>4331647.46</v>
      </c>
      <c r="C45" s="68">
        <v>4.9072466998525193E-3</v>
      </c>
      <c r="D45" s="67">
        <v>26</v>
      </c>
      <c r="E45" s="68">
        <v>4.0498442367601249E-3</v>
      </c>
    </row>
    <row r="46" spans="1:5" x14ac:dyDescent="0.2">
      <c r="A46" s="65" t="s">
        <v>24</v>
      </c>
      <c r="B46" s="66">
        <v>31718611.859999981</v>
      </c>
      <c r="C46" s="68">
        <v>3.5933453682744504E-2</v>
      </c>
      <c r="D46" s="67">
        <v>220</v>
      </c>
      <c r="E46" s="68">
        <v>3.4267912772585667E-2</v>
      </c>
    </row>
    <row r="47" spans="1:5" x14ac:dyDescent="0.2">
      <c r="A47" s="65" t="s">
        <v>25</v>
      </c>
      <c r="B47" s="66">
        <v>418879.19</v>
      </c>
      <c r="C47" s="68">
        <v>4.7454081657060716E-4</v>
      </c>
      <c r="D47" s="67">
        <v>3</v>
      </c>
      <c r="E47" s="68">
        <v>4.6728971962616824E-4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882704238.23000014</v>
      </c>
      <c r="C51" s="72"/>
      <c r="D51" s="73">
        <v>6420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0.78754823864633594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508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470</v>
      </c>
      <c r="C58" s="55" t="s">
        <v>471</v>
      </c>
      <c r="D58" s="56" t="s">
        <v>472</v>
      </c>
      <c r="E58" s="55" t="s">
        <v>471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5256929.9799999995</v>
      </c>
      <c r="C60" s="68">
        <v>5.9554828812663271E-3</v>
      </c>
      <c r="D60" s="67">
        <v>98</v>
      </c>
      <c r="E60" s="68">
        <v>1.5264797507788162E-2</v>
      </c>
    </row>
    <row r="61" spans="1:5" x14ac:dyDescent="0.2">
      <c r="A61" s="65" t="s">
        <v>17</v>
      </c>
      <c r="B61" s="66">
        <v>176440738.02000016</v>
      </c>
      <c r="C61" s="68">
        <v>0.19988658757750999</v>
      </c>
      <c r="D61" s="67">
        <v>965</v>
      </c>
      <c r="E61" s="68">
        <v>0.15031152647975077</v>
      </c>
    </row>
    <row r="62" spans="1:5" x14ac:dyDescent="0.2">
      <c r="A62" s="65" t="s">
        <v>18</v>
      </c>
      <c r="B62" s="66">
        <v>57710406.25</v>
      </c>
      <c r="C62" s="68">
        <v>6.5379097267869696E-2</v>
      </c>
      <c r="D62" s="67">
        <v>340</v>
      </c>
      <c r="E62" s="68">
        <v>5.2959501557632398E-2</v>
      </c>
    </row>
    <row r="63" spans="1:5" x14ac:dyDescent="0.2">
      <c r="A63" s="65" t="s">
        <v>19</v>
      </c>
      <c r="B63" s="66">
        <v>74736462.900000036</v>
      </c>
      <c r="C63" s="68">
        <v>8.4667615338362603E-2</v>
      </c>
      <c r="D63" s="67">
        <v>525</v>
      </c>
      <c r="E63" s="68">
        <v>8.1775700934579434E-2</v>
      </c>
    </row>
    <row r="64" spans="1:5" x14ac:dyDescent="0.2">
      <c r="A64" s="65" t="s">
        <v>20</v>
      </c>
      <c r="B64" s="66">
        <v>158335714.56000003</v>
      </c>
      <c r="C64" s="68">
        <v>0.1793757271150018</v>
      </c>
      <c r="D64" s="67">
        <v>1032</v>
      </c>
      <c r="E64" s="68">
        <v>0.16074766355140188</v>
      </c>
    </row>
    <row r="65" spans="1:5" x14ac:dyDescent="0.2">
      <c r="A65" s="65" t="s">
        <v>21</v>
      </c>
      <c r="B65" s="66">
        <v>87561405.200000003</v>
      </c>
      <c r="C65" s="68">
        <v>9.9196765357758176E-2</v>
      </c>
      <c r="D65" s="67">
        <v>661</v>
      </c>
      <c r="E65" s="68">
        <v>0.10295950155763239</v>
      </c>
    </row>
    <row r="66" spans="1:5" x14ac:dyDescent="0.2">
      <c r="A66" s="65" t="s">
        <v>22</v>
      </c>
      <c r="B66" s="66">
        <v>83449293.679999918</v>
      </c>
      <c r="C66" s="68">
        <v>9.4538227036648839E-2</v>
      </c>
      <c r="D66" s="67">
        <v>606</v>
      </c>
      <c r="E66" s="68">
        <v>9.4392523364485975E-2</v>
      </c>
    </row>
    <row r="67" spans="1:5" x14ac:dyDescent="0.2">
      <c r="A67" s="65" t="s">
        <v>23</v>
      </c>
      <c r="B67" s="66">
        <v>47495301.869999997</v>
      </c>
      <c r="C67" s="68">
        <v>5.3806586411364293E-2</v>
      </c>
      <c r="D67" s="67">
        <v>432</v>
      </c>
      <c r="E67" s="68">
        <v>6.7289719626168226E-2</v>
      </c>
    </row>
    <row r="68" spans="1:5" x14ac:dyDescent="0.2">
      <c r="A68" s="65" t="s">
        <v>39</v>
      </c>
      <c r="B68" s="66">
        <v>83236853.74999994</v>
      </c>
      <c r="C68" s="68">
        <v>9.4297557601973905E-2</v>
      </c>
      <c r="D68" s="67">
        <v>792</v>
      </c>
      <c r="E68" s="68">
        <v>0.12336448598130841</v>
      </c>
    </row>
    <row r="69" spans="1:5" x14ac:dyDescent="0.2">
      <c r="A69" s="65" t="s">
        <v>40</v>
      </c>
      <c r="B69" s="66">
        <v>30466291.939999986</v>
      </c>
      <c r="C69" s="68">
        <v>3.4514722622257986E-2</v>
      </c>
      <c r="D69" s="67">
        <v>289</v>
      </c>
      <c r="E69" s="68">
        <v>4.501557632398754E-2</v>
      </c>
    </row>
    <row r="70" spans="1:5" x14ac:dyDescent="0.2">
      <c r="A70" s="65" t="s">
        <v>41</v>
      </c>
      <c r="B70" s="66">
        <v>18243175.800000008</v>
      </c>
      <c r="C70" s="68">
        <v>2.0667370802004138E-2</v>
      </c>
      <c r="D70" s="67">
        <v>165</v>
      </c>
      <c r="E70" s="68">
        <v>2.5700934579439252E-2</v>
      </c>
    </row>
    <row r="71" spans="1:5" x14ac:dyDescent="0.2">
      <c r="A71" s="65" t="s">
        <v>42</v>
      </c>
      <c r="B71" s="66">
        <v>10186103.149999999</v>
      </c>
      <c r="C71" s="68">
        <v>1.1539655876610707E-2</v>
      </c>
      <c r="D71" s="67">
        <v>98</v>
      </c>
      <c r="E71" s="68">
        <v>1.5264797507788162E-2</v>
      </c>
    </row>
    <row r="72" spans="1:5" x14ac:dyDescent="0.2">
      <c r="A72" s="65" t="s">
        <v>43</v>
      </c>
      <c r="B72" s="66">
        <v>10807354.020000001</v>
      </c>
      <c r="C72" s="68">
        <v>1.2243459985726277E-2</v>
      </c>
      <c r="D72" s="67">
        <v>104</v>
      </c>
      <c r="E72" s="68">
        <v>1.61993769470405E-2</v>
      </c>
    </row>
    <row r="73" spans="1:5" x14ac:dyDescent="0.2">
      <c r="A73" s="65" t="s">
        <v>44</v>
      </c>
      <c r="B73" s="66">
        <v>4494226.0799999991</v>
      </c>
      <c r="C73" s="68">
        <v>5.0914291394044148E-3</v>
      </c>
      <c r="D73" s="67">
        <v>46</v>
      </c>
      <c r="E73" s="68">
        <v>7.1651090342679125E-3</v>
      </c>
    </row>
    <row r="74" spans="1:5" x14ac:dyDescent="0.2">
      <c r="A74" s="65" t="s">
        <v>24</v>
      </c>
      <c r="B74" s="66">
        <v>12144149.220000003</v>
      </c>
      <c r="C74" s="68">
        <v>1.3757891594982561E-2</v>
      </c>
      <c r="D74" s="67">
        <v>96</v>
      </c>
      <c r="E74" s="68">
        <v>1.4953271028037384E-2</v>
      </c>
    </row>
    <row r="75" spans="1:5" x14ac:dyDescent="0.2">
      <c r="A75" s="65" t="s">
        <v>25</v>
      </c>
      <c r="B75" s="66">
        <v>1315221.3700000001</v>
      </c>
      <c r="C75" s="68">
        <v>1.4899909992924516E-3</v>
      </c>
      <c r="D75" s="67">
        <v>9</v>
      </c>
      <c r="E75" s="68">
        <v>1.4018691588785046E-3</v>
      </c>
    </row>
    <row r="76" spans="1:5" x14ac:dyDescent="0.2">
      <c r="A76" s="65" t="s">
        <v>26</v>
      </c>
      <c r="B76" s="66">
        <v>1658703.5600000003</v>
      </c>
      <c r="C76" s="68">
        <v>1.8791158897413195E-3</v>
      </c>
      <c r="D76" s="67">
        <v>14</v>
      </c>
      <c r="E76" s="68">
        <v>2.1806853582554517E-3</v>
      </c>
    </row>
    <row r="77" spans="1:5" x14ac:dyDescent="0.2">
      <c r="A77" s="65" t="s">
        <v>3</v>
      </c>
      <c r="B77" s="66">
        <v>19165906.880000003</v>
      </c>
      <c r="C77" s="68">
        <v>2.171271650222447E-2</v>
      </c>
      <c r="D77" s="67">
        <v>148</v>
      </c>
      <c r="E77" s="68">
        <v>2.3052959501557634E-2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882704238.23000014</v>
      </c>
      <c r="C79" s="72"/>
      <c r="D79" s="73">
        <v>6420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0.6574147816334257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470</v>
      </c>
      <c r="C86" s="55" t="s">
        <v>471</v>
      </c>
      <c r="D86" s="56" t="s">
        <v>472</v>
      </c>
      <c r="E86" s="55" t="s">
        <v>471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46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</v>
      </c>
      <c r="B90" s="66">
        <v>605868235.52000058</v>
      </c>
      <c r="C90" s="68">
        <v>0.68637739491869687</v>
      </c>
      <c r="D90" s="67">
        <v>4346</v>
      </c>
      <c r="E90" s="68">
        <v>0.67694704049844234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276836002.71000004</v>
      </c>
      <c r="C92" s="68">
        <v>0.31362260508130319</v>
      </c>
      <c r="D92" s="67">
        <v>2074</v>
      </c>
      <c r="E92" s="68">
        <v>0.32305295950155766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882704238.23000062</v>
      </c>
      <c r="C94" s="72"/>
      <c r="D94" s="73">
        <v>6420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470</v>
      </c>
      <c r="C99" s="55" t="s">
        <v>471</v>
      </c>
      <c r="D99" s="56" t="s">
        <v>472</v>
      </c>
      <c r="E99" s="55" t="s">
        <v>471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860542594.92999876</v>
      </c>
      <c r="C101" s="68">
        <v>0.97489346675797262</v>
      </c>
      <c r="D101" s="67">
        <v>6111</v>
      </c>
      <c r="E101" s="68">
        <v>0.95186915887850465</v>
      </c>
    </row>
    <row r="102" spans="1:6" x14ac:dyDescent="0.2">
      <c r="A102" s="65" t="s">
        <v>5</v>
      </c>
      <c r="B102" s="66">
        <v>22161643.299999997</v>
      </c>
      <c r="C102" s="68">
        <v>2.5106533242027468E-2</v>
      </c>
      <c r="D102" s="67">
        <v>309</v>
      </c>
      <c r="E102" s="68">
        <v>4.8130841121495328E-2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882704238.22999871</v>
      </c>
      <c r="C104" s="72"/>
      <c r="D104" s="73">
        <v>6420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139</v>
      </c>
      <c r="B109" s="54" t="s">
        <v>470</v>
      </c>
      <c r="C109" s="55" t="s">
        <v>471</v>
      </c>
      <c r="D109" s="56" t="s">
        <v>472</v>
      </c>
      <c r="E109" s="55" t="s">
        <v>471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185135891.00999996</v>
      </c>
      <c r="C111" s="68">
        <v>0.20973717242055465</v>
      </c>
      <c r="D111" s="67">
        <v>2492</v>
      </c>
      <c r="E111" s="68">
        <v>0.38816199376947041</v>
      </c>
    </row>
    <row r="112" spans="1:6" x14ac:dyDescent="0.2">
      <c r="A112" s="65" t="s">
        <v>69</v>
      </c>
      <c r="B112" s="66">
        <v>397342163.85000044</v>
      </c>
      <c r="C112" s="68">
        <v>0.45014190103669532</v>
      </c>
      <c r="D112" s="67">
        <v>2960</v>
      </c>
      <c r="E112" s="68">
        <v>0.46105919003115264</v>
      </c>
    </row>
    <row r="113" spans="1:5" x14ac:dyDescent="0.2">
      <c r="A113" s="65" t="s">
        <v>70</v>
      </c>
      <c r="B113" s="66">
        <v>157390983.19000003</v>
      </c>
      <c r="C113" s="68">
        <v>0.17830545767583555</v>
      </c>
      <c r="D113" s="67">
        <v>665</v>
      </c>
      <c r="E113" s="68">
        <v>0.10358255451713395</v>
      </c>
    </row>
    <row r="114" spans="1:5" x14ac:dyDescent="0.2">
      <c r="A114" s="65" t="s">
        <v>71</v>
      </c>
      <c r="B114" s="66">
        <v>60290530.719999976</v>
      </c>
      <c r="C114" s="68">
        <v>6.8302074589439626E-2</v>
      </c>
      <c r="D114" s="67">
        <v>174</v>
      </c>
      <c r="E114" s="68">
        <v>2.7102803738317756E-2</v>
      </c>
    </row>
    <row r="115" spans="1:5" x14ac:dyDescent="0.2">
      <c r="A115" s="65" t="s">
        <v>72</v>
      </c>
      <c r="B115" s="66">
        <v>25382819.300000001</v>
      </c>
      <c r="C115" s="68">
        <v>2.8755746489784233E-2</v>
      </c>
      <c r="D115" s="67">
        <v>57</v>
      </c>
      <c r="E115" s="68">
        <v>8.8785046728971969E-3</v>
      </c>
    </row>
    <row r="116" spans="1:5" x14ac:dyDescent="0.2">
      <c r="A116" s="65" t="s">
        <v>73</v>
      </c>
      <c r="B116" s="66">
        <v>24632684.969999999</v>
      </c>
      <c r="C116" s="68">
        <v>2.7905932591185338E-2</v>
      </c>
      <c r="D116" s="67">
        <v>42</v>
      </c>
      <c r="E116" s="68">
        <v>6.5420560747663555E-3</v>
      </c>
    </row>
    <row r="117" spans="1:5" x14ac:dyDescent="0.2">
      <c r="A117" s="65" t="s">
        <v>74</v>
      </c>
      <c r="B117" s="66">
        <v>15090344.689999998</v>
      </c>
      <c r="C117" s="68">
        <v>1.7095584269833316E-2</v>
      </c>
      <c r="D117" s="67">
        <v>17</v>
      </c>
      <c r="E117" s="68">
        <v>2.6479750778816199E-3</v>
      </c>
    </row>
    <row r="118" spans="1:5" x14ac:dyDescent="0.2">
      <c r="A118" s="65" t="s">
        <v>178</v>
      </c>
      <c r="B118" s="66">
        <v>5302886</v>
      </c>
      <c r="C118" s="68">
        <v>6.0075456425057539E-3</v>
      </c>
      <c r="D118" s="67">
        <v>5</v>
      </c>
      <c r="E118" s="68">
        <v>7.7881619937694702E-4</v>
      </c>
    </row>
    <row r="119" spans="1:5" x14ac:dyDescent="0.2">
      <c r="A119" s="65" t="s">
        <v>75</v>
      </c>
      <c r="B119" s="66">
        <v>6919827.5</v>
      </c>
      <c r="C119" s="68">
        <v>7.8393500340223198E-3</v>
      </c>
      <c r="D119" s="67">
        <v>5</v>
      </c>
      <c r="E119" s="68">
        <v>7.7881619937694702E-4</v>
      </c>
    </row>
    <row r="120" spans="1:5" x14ac:dyDescent="0.2">
      <c r="A120" s="65" t="s">
        <v>78</v>
      </c>
      <c r="B120" s="66">
        <v>1652049</v>
      </c>
      <c r="C120" s="68">
        <v>1.8715770565605196E-3</v>
      </c>
      <c r="D120" s="67">
        <v>1</v>
      </c>
      <c r="E120" s="68">
        <v>1.5576323987538941E-4</v>
      </c>
    </row>
    <row r="121" spans="1:5" x14ac:dyDescent="0.2">
      <c r="A121" s="65" t="s">
        <v>76</v>
      </c>
      <c r="B121" s="66">
        <v>3564058</v>
      </c>
      <c r="C121" s="68">
        <v>4.0376581935832245E-3</v>
      </c>
      <c r="D121" s="67">
        <v>2</v>
      </c>
      <c r="E121" s="68">
        <v>3.1152647975077883E-4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882704238.2300005</v>
      </c>
      <c r="C124" s="72"/>
      <c r="D124" s="73">
        <v>6420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117</v>
      </c>
      <c r="B126" s="74">
        <v>137492.8719984421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470</v>
      </c>
      <c r="C131" s="55" t="s">
        <v>471</v>
      </c>
      <c r="D131" s="56" t="s">
        <v>472</v>
      </c>
      <c r="E131" s="55" t="s">
        <v>471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531390501.31000066</v>
      </c>
      <c r="C133" s="68">
        <v>0.60200288873150221</v>
      </c>
      <c r="D133" s="67">
        <v>3635</v>
      </c>
      <c r="E133" s="68">
        <v>0.56619937694704048</v>
      </c>
    </row>
    <row r="134" spans="1:6" x14ac:dyDescent="0.2">
      <c r="A134" s="65" t="s">
        <v>7</v>
      </c>
      <c r="B134" s="66">
        <v>334170174.7500003</v>
      </c>
      <c r="C134" s="68">
        <v>0.37857547327525987</v>
      </c>
      <c r="D134" s="67">
        <v>2593</v>
      </c>
      <c r="E134" s="68">
        <v>0.40389408099688473</v>
      </c>
    </row>
    <row r="135" spans="1:6" x14ac:dyDescent="0.2">
      <c r="A135" s="65" t="s">
        <v>8</v>
      </c>
      <c r="B135" s="66">
        <v>17143562.170000006</v>
      </c>
      <c r="C135" s="68">
        <v>1.9421637993238015E-2</v>
      </c>
      <c r="D135" s="67">
        <v>192</v>
      </c>
      <c r="E135" s="68">
        <v>2.9906542056074768E-2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882704238.23000085</v>
      </c>
      <c r="C137" s="68"/>
      <c r="D137" s="73">
        <v>6420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470</v>
      </c>
      <c r="C142" s="55" t="s">
        <v>471</v>
      </c>
      <c r="D142" s="56" t="s">
        <v>472</v>
      </c>
      <c r="E142" s="55" t="s">
        <v>471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4.813960119326838E-5</v>
      </c>
      <c r="D145" s="67">
        <v>1</v>
      </c>
      <c r="E145" s="68">
        <v>1.5576323987538941E-4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1.7325261778130467E-4</v>
      </c>
      <c r="D147" s="67">
        <v>1</v>
      </c>
      <c r="E147" s="68">
        <v>1.5576323987538941E-4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507184.07000000007</v>
      </c>
      <c r="C150" s="68">
        <v>5.7457985136335815E-4</v>
      </c>
      <c r="D150" s="67">
        <v>8</v>
      </c>
      <c r="E150" s="68">
        <v>1.2461059190031153E-3</v>
      </c>
    </row>
    <row r="151" spans="1:5" x14ac:dyDescent="0.2">
      <c r="A151" s="77">
        <v>2003</v>
      </c>
      <c r="B151" s="66">
        <v>3654112.35</v>
      </c>
      <c r="C151" s="68">
        <v>4.1396791719582422E-3</v>
      </c>
      <c r="D151" s="67">
        <v>34</v>
      </c>
      <c r="E151" s="68">
        <v>5.2959501557632398E-3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9.6666818062525909E-5</v>
      </c>
      <c r="D153" s="67">
        <v>1</v>
      </c>
      <c r="E153" s="68">
        <v>1.5576323987538941E-4</v>
      </c>
    </row>
    <row r="154" spans="1:5" x14ac:dyDescent="0.2">
      <c r="A154" s="77">
        <v>2006</v>
      </c>
      <c r="B154" s="66">
        <v>262209922.43000022</v>
      </c>
      <c r="C154" s="68">
        <v>0.29705297774006817</v>
      </c>
      <c r="D154" s="67">
        <v>2002</v>
      </c>
      <c r="E154" s="68">
        <v>0.3118380062305296</v>
      </c>
    </row>
    <row r="155" spans="1:5" x14ac:dyDescent="0.2">
      <c r="A155" s="77">
        <v>2007</v>
      </c>
      <c r="B155" s="66">
        <v>616052267.32000053</v>
      </c>
      <c r="C155" s="68">
        <v>0.69791470419957313</v>
      </c>
      <c r="D155" s="67">
        <v>4373</v>
      </c>
      <c r="E155" s="68">
        <v>0.68115264797507791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882704238.23000073</v>
      </c>
      <c r="C157" s="68"/>
      <c r="D157" s="79">
        <v>6420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126.21233152333824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470</v>
      </c>
      <c r="C164" s="55" t="s">
        <v>471</v>
      </c>
      <c r="D164" s="56" t="s">
        <v>472</v>
      </c>
      <c r="E164" s="55" t="s">
        <v>471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129642489.11</v>
      </c>
      <c r="C166" s="68">
        <v>0.14686968012067017</v>
      </c>
      <c r="D166" s="67">
        <v>983</v>
      </c>
      <c r="E166" s="68">
        <v>0.15311526479750778</v>
      </c>
    </row>
    <row r="167" spans="1:6" x14ac:dyDescent="0.2">
      <c r="A167" s="65" t="s">
        <v>10</v>
      </c>
      <c r="B167" s="66">
        <v>245903370.93999994</v>
      </c>
      <c r="C167" s="68">
        <v>0.27857957432388186</v>
      </c>
      <c r="D167" s="67">
        <v>1794</v>
      </c>
      <c r="E167" s="68">
        <v>0.27943925233644862</v>
      </c>
    </row>
    <row r="168" spans="1:6" x14ac:dyDescent="0.2">
      <c r="A168" s="65" t="s">
        <v>11</v>
      </c>
      <c r="B168" s="66">
        <v>486215299.42000061</v>
      </c>
      <c r="C168" s="68">
        <v>0.55082470250166704</v>
      </c>
      <c r="D168" s="67">
        <v>3515</v>
      </c>
      <c r="E168" s="68">
        <v>0.54750778816199375</v>
      </c>
    </row>
    <row r="169" spans="1:6" x14ac:dyDescent="0.2">
      <c r="A169" s="65" t="s">
        <v>12</v>
      </c>
      <c r="B169" s="66">
        <v>20943078.760000002</v>
      </c>
      <c r="C169" s="68">
        <v>2.3726043053781055E-2</v>
      </c>
      <c r="D169" s="67">
        <v>128</v>
      </c>
      <c r="E169" s="68">
        <v>1.9937694704049845E-2</v>
      </c>
    </row>
    <row r="170" spans="1:6" x14ac:dyDescent="0.2">
      <c r="A170" s="65" t="s">
        <v>13</v>
      </c>
      <c r="B170" s="66">
        <v>0</v>
      </c>
      <c r="C170" s="68">
        <v>0</v>
      </c>
      <c r="D170" s="67">
        <v>0</v>
      </c>
      <c r="E170" s="68">
        <v>0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882704238.2300005</v>
      </c>
      <c r="C174" s="72"/>
      <c r="D174" s="73">
        <v>6420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11.554326448774093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470</v>
      </c>
      <c r="C181" s="55" t="s">
        <v>471</v>
      </c>
      <c r="D181" s="56" t="s">
        <v>472</v>
      </c>
      <c r="E181" s="55" t="s">
        <v>471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407537875.30000055</v>
      </c>
      <c r="C183" s="68">
        <v>0.46169244198622628</v>
      </c>
      <c r="D183" s="67">
        <v>3221</v>
      </c>
      <c r="E183" s="68">
        <v>0.50171339563862927</v>
      </c>
      <c r="F183" s="65"/>
    </row>
    <row r="184" spans="1:6" x14ac:dyDescent="0.2">
      <c r="A184" s="65" t="s">
        <v>50</v>
      </c>
      <c r="B184" s="66">
        <v>475166362.92999995</v>
      </c>
      <c r="C184" s="68">
        <v>0.53830755801377372</v>
      </c>
      <c r="D184" s="67">
        <v>3199</v>
      </c>
      <c r="E184" s="68">
        <v>0.49828660436137073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882704238.2300005</v>
      </c>
      <c r="C186" s="72"/>
      <c r="D186" s="73">
        <v>6420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470</v>
      </c>
      <c r="C191" s="55" t="s">
        <v>471</v>
      </c>
      <c r="D191" s="56" t="s">
        <v>472</v>
      </c>
      <c r="E191" s="55" t="s">
        <v>471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31836659.819999989</v>
      </c>
      <c r="C193" s="68">
        <v>3.6067188126159812E-2</v>
      </c>
      <c r="D193" s="67">
        <v>346</v>
      </c>
      <c r="E193" s="68">
        <v>5.3894080996884738E-2</v>
      </c>
      <c r="F193" s="68">
        <v>0.8117640219103035</v>
      </c>
    </row>
    <row r="194" spans="1:6" x14ac:dyDescent="0.2">
      <c r="A194" s="65" t="s">
        <v>52</v>
      </c>
      <c r="B194" s="66">
        <v>97918796.329999745</v>
      </c>
      <c r="C194" s="68">
        <v>0.11093047035363363</v>
      </c>
      <c r="D194" s="67">
        <v>881</v>
      </c>
      <c r="E194" s="68">
        <v>0.13722741433021807</v>
      </c>
      <c r="F194" s="68">
        <v>0.80187349840323785</v>
      </c>
    </row>
    <row r="195" spans="1:6" x14ac:dyDescent="0.2">
      <c r="A195" s="65" t="s">
        <v>53</v>
      </c>
      <c r="B195" s="66">
        <v>88859400.059999987</v>
      </c>
      <c r="C195" s="68">
        <v>0.1006672407489297</v>
      </c>
      <c r="D195" s="67">
        <v>868</v>
      </c>
      <c r="E195" s="68">
        <v>0.135202492211838</v>
      </c>
      <c r="F195" s="68">
        <v>0.80893693260991273</v>
      </c>
    </row>
    <row r="196" spans="1:6" x14ac:dyDescent="0.2">
      <c r="A196" s="65" t="s">
        <v>54</v>
      </c>
      <c r="B196" s="66">
        <v>45279181.570000008</v>
      </c>
      <c r="C196" s="68">
        <v>5.1295982967968876E-2</v>
      </c>
      <c r="D196" s="67">
        <v>384</v>
      </c>
      <c r="E196" s="68">
        <v>5.9813084112149535E-2</v>
      </c>
      <c r="F196" s="68">
        <v>0.79092875187775491</v>
      </c>
    </row>
    <row r="197" spans="1:6" x14ac:dyDescent="0.2">
      <c r="A197" s="65" t="s">
        <v>55</v>
      </c>
      <c r="B197" s="66">
        <v>37339693.119999975</v>
      </c>
      <c r="C197" s="68">
        <v>4.2301477100499252E-2</v>
      </c>
      <c r="D197" s="67">
        <v>336</v>
      </c>
      <c r="E197" s="68">
        <v>5.2336448598130844E-2</v>
      </c>
      <c r="F197" s="68">
        <v>0.784754614412148</v>
      </c>
    </row>
    <row r="198" spans="1:6" x14ac:dyDescent="0.2">
      <c r="A198" s="65" t="s">
        <v>56</v>
      </c>
      <c r="B198" s="66">
        <v>29618760.659999996</v>
      </c>
      <c r="C198" s="68">
        <v>3.3554569443771554E-2</v>
      </c>
      <c r="D198" s="67">
        <v>235</v>
      </c>
      <c r="E198" s="68">
        <v>3.6604361370716508E-2</v>
      </c>
      <c r="F198" s="68">
        <v>0.79154292446329277</v>
      </c>
    </row>
    <row r="199" spans="1:6" x14ac:dyDescent="0.2">
      <c r="A199" s="65" t="s">
        <v>27</v>
      </c>
      <c r="B199" s="66">
        <v>232135074.66</v>
      </c>
      <c r="C199" s="68">
        <v>0.26298171528605968</v>
      </c>
      <c r="D199" s="67">
        <v>1487</v>
      </c>
      <c r="E199" s="68">
        <v>0.23161993769470404</v>
      </c>
      <c r="F199" s="68">
        <v>0.78788490723491156</v>
      </c>
    </row>
    <row r="200" spans="1:6" x14ac:dyDescent="0.2">
      <c r="A200" s="65" t="s">
        <v>57</v>
      </c>
      <c r="B200" s="66">
        <v>100539731.90000001</v>
      </c>
      <c r="C200" s="68">
        <v>0.11389968184768487</v>
      </c>
      <c r="D200" s="67">
        <v>707</v>
      </c>
      <c r="E200" s="68">
        <v>0.11012461059190032</v>
      </c>
      <c r="F200" s="68">
        <v>0.78930196219552318</v>
      </c>
    </row>
    <row r="201" spans="1:6" x14ac:dyDescent="0.2">
      <c r="A201" s="65" t="s">
        <v>58</v>
      </c>
      <c r="B201" s="66">
        <v>168358687.35000011</v>
      </c>
      <c r="C201" s="68">
        <v>0.19073057549558534</v>
      </c>
      <c r="D201" s="67">
        <v>697</v>
      </c>
      <c r="E201" s="68">
        <v>0.10856697819314642</v>
      </c>
      <c r="F201" s="68">
        <v>0.76015958493573488</v>
      </c>
    </row>
    <row r="202" spans="1:6" x14ac:dyDescent="0.2">
      <c r="A202" s="65" t="s">
        <v>59</v>
      </c>
      <c r="B202" s="66">
        <v>33295322.749999996</v>
      </c>
      <c r="C202" s="68">
        <v>3.7719681528621457E-2</v>
      </c>
      <c r="D202" s="67">
        <v>285</v>
      </c>
      <c r="E202" s="68">
        <v>4.4392523364485979E-2</v>
      </c>
      <c r="F202" s="68">
        <v>0.79200210262712811</v>
      </c>
    </row>
    <row r="203" spans="1:6" x14ac:dyDescent="0.2">
      <c r="A203" s="65" t="s">
        <v>60</v>
      </c>
      <c r="B203" s="66">
        <v>17143562.170000006</v>
      </c>
      <c r="C203" s="68">
        <v>1.9421637993238039E-2</v>
      </c>
      <c r="D203" s="67">
        <v>192</v>
      </c>
      <c r="E203" s="68">
        <v>2.9906542056074768E-2</v>
      </c>
      <c r="F203" s="68">
        <v>0.78455344808691296</v>
      </c>
    </row>
    <row r="204" spans="1:6" x14ac:dyDescent="0.2">
      <c r="A204" s="65" t="s">
        <v>2</v>
      </c>
      <c r="B204" s="66">
        <v>379367.83999999997</v>
      </c>
      <c r="C204" s="68">
        <v>4.2977910784784392E-4</v>
      </c>
      <c r="D204" s="67">
        <v>2</v>
      </c>
      <c r="E204" s="68">
        <v>3.1152647975077883E-4</v>
      </c>
      <c r="F204" s="68">
        <v>0.84659591154281422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882704238.22999978</v>
      </c>
      <c r="C206" s="72"/>
      <c r="D206" s="73">
        <v>6420</v>
      </c>
      <c r="E206" s="72"/>
      <c r="F206" s="82">
        <v>0.78754823864633627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470</v>
      </c>
      <c r="C211" s="55" t="s">
        <v>471</v>
      </c>
      <c r="D211" s="56" t="s">
        <v>472</v>
      </c>
      <c r="E211" s="55" t="s">
        <v>471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136251565.11000004</v>
      </c>
      <c r="C213" s="68">
        <v>0.15435698528332895</v>
      </c>
      <c r="D213" s="67">
        <v>954</v>
      </c>
      <c r="E213" s="68">
        <v>0.1485981308411215</v>
      </c>
    </row>
    <row r="214" spans="1:6" x14ac:dyDescent="0.2">
      <c r="A214" s="65" t="s">
        <v>279</v>
      </c>
      <c r="B214" s="66">
        <v>705120240.48999894</v>
      </c>
      <c r="C214" s="68">
        <v>0.7988182337312757</v>
      </c>
      <c r="D214" s="67">
        <v>5189</v>
      </c>
      <c r="E214" s="68">
        <v>0.80825545171339563</v>
      </c>
    </row>
    <row r="215" spans="1:6" x14ac:dyDescent="0.2">
      <c r="A215" s="65" t="s">
        <v>256</v>
      </c>
      <c r="B215" s="66">
        <v>6258325.0999999987</v>
      </c>
      <c r="C215" s="68">
        <v>7.0899456793695817E-3</v>
      </c>
      <c r="D215" s="67">
        <v>28</v>
      </c>
      <c r="E215" s="68">
        <v>4.3613707165109034E-3</v>
      </c>
    </row>
    <row r="216" spans="1:6" x14ac:dyDescent="0.2">
      <c r="A216" s="65" t="s">
        <v>257</v>
      </c>
      <c r="B216" s="66">
        <v>26534141.889999997</v>
      </c>
      <c r="C216" s="68">
        <v>3.0060059463639072E-2</v>
      </c>
      <c r="D216" s="67">
        <v>169</v>
      </c>
      <c r="E216" s="68">
        <v>2.6323987538940809E-2</v>
      </c>
    </row>
    <row r="217" spans="1:6" x14ac:dyDescent="0.2">
      <c r="A217" s="65" t="s">
        <v>258</v>
      </c>
      <c r="B217" s="66">
        <v>8200041.3900000006</v>
      </c>
      <c r="C217" s="68">
        <v>9.2896816791576148E-3</v>
      </c>
      <c r="D217" s="67">
        <v>78</v>
      </c>
      <c r="E217" s="68">
        <v>1.2149532710280374E-2</v>
      </c>
    </row>
    <row r="218" spans="1:6" x14ac:dyDescent="0.2">
      <c r="A218" s="65" t="s">
        <v>259</v>
      </c>
      <c r="B218" s="66">
        <v>339924.25</v>
      </c>
      <c r="C218" s="68">
        <v>3.8509416322914352E-4</v>
      </c>
      <c r="D218" s="67">
        <v>2</v>
      </c>
      <c r="E218" s="68">
        <v>3.1152647975077883E-4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882704238.22999895</v>
      </c>
      <c r="C228" s="72"/>
      <c r="D228" s="73">
        <v>6420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2.1719401296218469E-2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134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134</v>
      </c>
      <c r="B235" s="54" t="s">
        <v>470</v>
      </c>
      <c r="C235" s="55" t="s">
        <v>471</v>
      </c>
      <c r="D235" s="56" t="s">
        <v>472</v>
      </c>
      <c r="E235" s="55" t="s">
        <v>471</v>
      </c>
      <c r="F235" s="58"/>
    </row>
    <row r="237" spans="1:6" x14ac:dyDescent="0.2">
      <c r="A237" s="65" t="s">
        <v>142</v>
      </c>
      <c r="B237" s="66">
        <v>0</v>
      </c>
      <c r="C237" s="68">
        <v>0</v>
      </c>
      <c r="D237" s="67">
        <v>0</v>
      </c>
      <c r="E237" s="68">
        <v>0</v>
      </c>
    </row>
    <row r="238" spans="1:6" x14ac:dyDescent="0.2">
      <c r="A238" s="65" t="s">
        <v>137</v>
      </c>
      <c r="B238" s="66">
        <v>495769376.36000049</v>
      </c>
      <c r="C238" s="68">
        <v>0.56164834707729228</v>
      </c>
      <c r="D238" s="67">
        <v>3497</v>
      </c>
      <c r="E238" s="68">
        <v>0.54470404984423682</v>
      </c>
    </row>
    <row r="239" spans="1:6" x14ac:dyDescent="0.2">
      <c r="A239" s="65" t="s">
        <v>140</v>
      </c>
      <c r="B239" s="66">
        <v>386934861.87000048</v>
      </c>
      <c r="C239" s="68">
        <v>0.43835165292270772</v>
      </c>
      <c r="D239" s="67">
        <v>2923</v>
      </c>
      <c r="E239" s="68">
        <v>0.45529595015576324</v>
      </c>
    </row>
    <row r="240" spans="1:6" x14ac:dyDescent="0.2">
      <c r="A240" s="65"/>
      <c r="B240" s="65"/>
      <c r="C240" s="68"/>
      <c r="D240" s="65"/>
      <c r="E240" s="68"/>
    </row>
    <row r="241" spans="1:6" ht="10.8" thickBot="1" x14ac:dyDescent="0.25">
      <c r="A241" s="65"/>
      <c r="B241" s="78">
        <v>882704238.23000097</v>
      </c>
      <c r="C241" s="68"/>
      <c r="D241" s="79">
        <v>6420</v>
      </c>
      <c r="E241" s="68"/>
    </row>
    <row r="242" spans="1:6" ht="10.8" thickTop="1" x14ac:dyDescent="0.2">
      <c r="A242" s="65"/>
      <c r="B242" s="65"/>
      <c r="C242" s="68"/>
      <c r="D242" s="65"/>
      <c r="E242" s="68"/>
    </row>
    <row r="243" spans="1:6" x14ac:dyDescent="0.2">
      <c r="A243" s="65"/>
      <c r="B243" s="65"/>
      <c r="C243" s="68"/>
      <c r="D243" s="65"/>
      <c r="E243" s="68"/>
    </row>
    <row r="244" spans="1:6" x14ac:dyDescent="0.2">
      <c r="A244" s="65"/>
      <c r="B244" s="65"/>
      <c r="C244" s="65"/>
      <c r="D244" s="65"/>
      <c r="E244" s="65"/>
    </row>
    <row r="245" spans="1:6" x14ac:dyDescent="0.2">
      <c r="A245" s="69" t="s">
        <v>143</v>
      </c>
      <c r="B245" s="66"/>
      <c r="C245" s="68"/>
      <c r="D245" s="67"/>
      <c r="E245" s="68"/>
    </row>
    <row r="246" spans="1:6" s="58" customFormat="1" x14ac:dyDescent="0.2">
      <c r="A246" s="41"/>
      <c r="B246" s="43"/>
      <c r="C246" s="44"/>
      <c r="D246" s="45"/>
      <c r="E246" s="44"/>
      <c r="F246" s="41"/>
    </row>
    <row r="247" spans="1:6" ht="20.399999999999999" x14ac:dyDescent="0.2">
      <c r="A247" s="53" t="s">
        <v>135</v>
      </c>
      <c r="B247" s="54" t="s">
        <v>470</v>
      </c>
      <c r="C247" s="55" t="s">
        <v>471</v>
      </c>
      <c r="D247" s="56" t="s">
        <v>472</v>
      </c>
      <c r="E247" s="55" t="s">
        <v>471</v>
      </c>
      <c r="F247" s="58"/>
    </row>
    <row r="249" spans="1:6" x14ac:dyDescent="0.2">
      <c r="A249" s="65" t="s">
        <v>36</v>
      </c>
      <c r="B249" s="66">
        <v>81958969.399999961</v>
      </c>
      <c r="C249" s="68">
        <v>9.284986505145193E-2</v>
      </c>
      <c r="D249" s="67">
        <v>579</v>
      </c>
      <c r="E249" s="68">
        <v>9.0186915887850466E-2</v>
      </c>
    </row>
    <row r="250" spans="1:6" x14ac:dyDescent="0.2">
      <c r="A250" s="65" t="s">
        <v>37</v>
      </c>
      <c r="B250" s="66">
        <v>800745268.82999778</v>
      </c>
      <c r="C250" s="68">
        <v>0.90715013494854801</v>
      </c>
      <c r="D250" s="67">
        <v>5841</v>
      </c>
      <c r="E250" s="68">
        <v>0.90981308411214956</v>
      </c>
    </row>
    <row r="251" spans="1:6" x14ac:dyDescent="0.2">
      <c r="A251" s="65"/>
      <c r="B251" s="65"/>
      <c r="C251" s="68"/>
      <c r="D251" s="65"/>
      <c r="E251" s="68"/>
    </row>
    <row r="252" spans="1:6" ht="10.8" thickBot="1" x14ac:dyDescent="0.25">
      <c r="A252" s="65"/>
      <c r="B252" s="78">
        <v>882704238.22999775</v>
      </c>
      <c r="C252" s="68"/>
      <c r="D252" s="79">
        <v>6420</v>
      </c>
      <c r="E252" s="68"/>
    </row>
    <row r="253" spans="1:6" ht="10.8" thickTop="1" x14ac:dyDescent="0.2">
      <c r="A253" s="65"/>
      <c r="B253" s="65"/>
      <c r="C253" s="68"/>
      <c r="D253" s="65"/>
      <c r="E253" s="68"/>
    </row>
    <row r="254" spans="1:6" x14ac:dyDescent="0.2">
      <c r="A254" s="65"/>
      <c r="B254" s="65"/>
      <c r="C254" s="68"/>
      <c r="D254" s="65"/>
      <c r="E254" s="68"/>
    </row>
    <row r="255" spans="1:6" x14ac:dyDescent="0.2">
      <c r="A255" s="65"/>
      <c r="B255" s="65"/>
      <c r="C255" s="68"/>
      <c r="D255" s="65"/>
      <c r="E255" s="68"/>
    </row>
    <row r="256" spans="1:6" x14ac:dyDescent="0.2">
      <c r="A256" s="65"/>
      <c r="B256" s="65"/>
      <c r="C256" s="68"/>
      <c r="D256" s="65"/>
      <c r="E256" s="68"/>
    </row>
    <row r="257" spans="1:6" x14ac:dyDescent="0.2">
      <c r="A257" s="69" t="s">
        <v>141</v>
      </c>
      <c r="B257" s="66"/>
      <c r="C257" s="68"/>
      <c r="D257" s="67"/>
      <c r="E257" s="68"/>
    </row>
    <row r="258" spans="1:6" s="58" customFormat="1" x14ac:dyDescent="0.2">
      <c r="A258" s="65"/>
      <c r="B258" s="66"/>
      <c r="C258" s="68"/>
      <c r="D258" s="67"/>
      <c r="E258" s="68"/>
      <c r="F258" s="41"/>
    </row>
    <row r="259" spans="1:6" ht="20.399999999999999" x14ac:dyDescent="0.2">
      <c r="A259" s="53" t="s">
        <v>136</v>
      </c>
      <c r="B259" s="54" t="s">
        <v>470</v>
      </c>
      <c r="C259" s="55" t="s">
        <v>471</v>
      </c>
      <c r="D259" s="56" t="s">
        <v>472</v>
      </c>
      <c r="E259" s="55" t="s">
        <v>471</v>
      </c>
      <c r="F259" s="58"/>
    </row>
    <row r="261" spans="1:6" x14ac:dyDescent="0.2">
      <c r="A261" s="85" t="s">
        <v>181</v>
      </c>
      <c r="B261" s="66">
        <v>6498925.9199999999</v>
      </c>
      <c r="C261" s="68">
        <v>1.3108768370720916E-2</v>
      </c>
      <c r="D261" s="67">
        <v>41</v>
      </c>
      <c r="E261" s="68">
        <v>1.1724335144409494E-2</v>
      </c>
    </row>
    <row r="262" spans="1:6" x14ac:dyDescent="0.2">
      <c r="A262" s="65" t="s">
        <v>182</v>
      </c>
      <c r="B262" s="66">
        <v>18068002.699999999</v>
      </c>
      <c r="C262" s="68">
        <v>3.6444370228466937E-2</v>
      </c>
      <c r="D262" s="67">
        <v>128</v>
      </c>
      <c r="E262" s="68">
        <v>3.6602802402058911E-2</v>
      </c>
    </row>
    <row r="263" spans="1:6" x14ac:dyDescent="0.2">
      <c r="A263" s="65" t="s">
        <v>80</v>
      </c>
      <c r="B263" s="66">
        <v>185737840.5</v>
      </c>
      <c r="C263" s="68">
        <v>0.37464565049118242</v>
      </c>
      <c r="D263" s="67">
        <v>1303</v>
      </c>
      <c r="E263" s="68">
        <v>0.37260509007720904</v>
      </c>
    </row>
    <row r="264" spans="1:6" x14ac:dyDescent="0.2">
      <c r="A264" s="65" t="s">
        <v>81</v>
      </c>
      <c r="B264" s="66">
        <v>156508762.41999993</v>
      </c>
      <c r="C264" s="68">
        <v>0.31568864452481238</v>
      </c>
      <c r="D264" s="67">
        <v>1168</v>
      </c>
      <c r="E264" s="68">
        <v>0.33400057191878751</v>
      </c>
    </row>
    <row r="265" spans="1:6" x14ac:dyDescent="0.2">
      <c r="A265" s="65" t="s">
        <v>82</v>
      </c>
      <c r="B265" s="66">
        <v>94134918.959999919</v>
      </c>
      <c r="C265" s="68">
        <v>0.18987642934130006</v>
      </c>
      <c r="D265" s="67">
        <v>627</v>
      </c>
      <c r="E265" s="68">
        <v>0.17929653989133543</v>
      </c>
    </row>
    <row r="266" spans="1:6" x14ac:dyDescent="0.2">
      <c r="A266" s="65" t="s">
        <v>83</v>
      </c>
      <c r="B266" s="66">
        <v>21889826.450000003</v>
      </c>
      <c r="C266" s="68">
        <v>4.4153244419245528E-2</v>
      </c>
      <c r="D266" s="67">
        <v>139</v>
      </c>
      <c r="E266" s="68">
        <v>3.9748355733485848E-2</v>
      </c>
    </row>
    <row r="267" spans="1:6" x14ac:dyDescent="0.2">
      <c r="A267" s="65" t="s">
        <v>84</v>
      </c>
      <c r="B267" s="66">
        <v>5925365.1799999988</v>
      </c>
      <c r="C267" s="68">
        <v>1.1951857985873922E-2</v>
      </c>
      <c r="D267" s="67">
        <v>47</v>
      </c>
      <c r="E267" s="68">
        <v>1.3440091507006004E-2</v>
      </c>
    </row>
    <row r="268" spans="1:6" x14ac:dyDescent="0.2">
      <c r="A268" s="65" t="s">
        <v>85</v>
      </c>
      <c r="B268" s="66">
        <v>3124209.55</v>
      </c>
      <c r="C268" s="68">
        <v>6.3017396777072694E-3</v>
      </c>
      <c r="D268" s="67">
        <v>17</v>
      </c>
      <c r="E268" s="68">
        <v>4.8613096940234484E-3</v>
      </c>
    </row>
    <row r="269" spans="1:6" x14ac:dyDescent="0.2">
      <c r="A269" s="65" t="s">
        <v>86</v>
      </c>
      <c r="B269" s="66">
        <v>739881.12</v>
      </c>
      <c r="C269" s="68">
        <v>1.4923897184459006E-3</v>
      </c>
      <c r="D269" s="67">
        <v>7</v>
      </c>
      <c r="E269" s="68">
        <v>2.0017157563625965E-3</v>
      </c>
    </row>
    <row r="270" spans="1:6" x14ac:dyDescent="0.2">
      <c r="A270" s="65" t="s">
        <v>0</v>
      </c>
      <c r="B270" s="66">
        <v>532292.75</v>
      </c>
      <c r="C270" s="68">
        <v>1.0736700881126609E-3</v>
      </c>
      <c r="D270" s="67">
        <v>4</v>
      </c>
      <c r="E270" s="68">
        <v>1.143837575064341E-3</v>
      </c>
    </row>
    <row r="271" spans="1:6" x14ac:dyDescent="0.2">
      <c r="A271" s="65" t="s">
        <v>67</v>
      </c>
      <c r="B271" s="66">
        <v>1065045.52</v>
      </c>
      <c r="C271" s="68">
        <v>2.1482680673415048E-3</v>
      </c>
      <c r="D271" s="67">
        <v>7</v>
      </c>
      <c r="E271" s="68">
        <v>2.0017157563625965E-3</v>
      </c>
    </row>
    <row r="272" spans="1:6" x14ac:dyDescent="0.2">
      <c r="A272" s="65" t="s">
        <v>79</v>
      </c>
      <c r="B272" s="66">
        <v>1544305.29</v>
      </c>
      <c r="C272" s="68">
        <v>3.1149670867903954E-3</v>
      </c>
      <c r="D272" s="67">
        <v>9</v>
      </c>
      <c r="E272" s="68">
        <v>2.5736345438947669E-3</v>
      </c>
    </row>
    <row r="273" spans="1:5" x14ac:dyDescent="0.2">
      <c r="A273" s="65"/>
      <c r="B273" s="65"/>
      <c r="C273" s="68"/>
      <c r="D273" s="67"/>
      <c r="E273" s="68"/>
    </row>
    <row r="274" spans="1:5" ht="10.8" thickBot="1" x14ac:dyDescent="0.25">
      <c r="A274" s="65"/>
      <c r="B274" s="78">
        <v>495769376.3599999</v>
      </c>
      <c r="C274" s="68"/>
      <c r="D274" s="73">
        <v>3497</v>
      </c>
      <c r="E274" s="68"/>
    </row>
    <row r="275" spans="1:5" ht="10.8" thickTop="1" x14ac:dyDescent="0.2">
      <c r="A275" s="65"/>
      <c r="B275" s="65"/>
      <c r="C275" s="68"/>
      <c r="D275" s="65"/>
      <c r="E275" s="68"/>
    </row>
    <row r="276" spans="1:5" x14ac:dyDescent="0.2">
      <c r="A276" s="65"/>
      <c r="B276" s="65"/>
      <c r="C276" s="68"/>
      <c r="D276" s="65"/>
      <c r="E276" s="68"/>
    </row>
    <row r="277" spans="1:5" x14ac:dyDescent="0.2">
      <c r="A277" s="70" t="s">
        <v>304</v>
      </c>
      <c r="B277" s="65"/>
      <c r="C277" s="68"/>
      <c r="D277" s="74">
        <v>1.470120396511857</v>
      </c>
      <c r="E277" s="68"/>
    </row>
    <row r="278" spans="1:5" x14ac:dyDescent="0.2">
      <c r="A278" s="65"/>
      <c r="B278" s="65"/>
      <c r="C278" s="68"/>
      <c r="D278" s="65"/>
      <c r="E278" s="68"/>
    </row>
    <row r="279" spans="1:5" x14ac:dyDescent="0.2">
      <c r="A279" s="65"/>
      <c r="B279" s="65"/>
      <c r="C279" s="68"/>
      <c r="D279" s="65"/>
      <c r="E279" s="68"/>
    </row>
    <row r="280" spans="1:5" x14ac:dyDescent="0.2">
      <c r="A280" s="65"/>
      <c r="B280" s="65"/>
      <c r="C280" s="68"/>
      <c r="D280" s="65"/>
      <c r="E280" s="68"/>
    </row>
    <row r="281" spans="1:5" x14ac:dyDescent="0.2">
      <c r="A281" s="65"/>
      <c r="B281" s="65"/>
      <c r="C281" s="68"/>
      <c r="D281" s="65"/>
      <c r="E281" s="68"/>
    </row>
    <row r="282" spans="1:5" x14ac:dyDescent="0.2">
      <c r="A282" s="65"/>
      <c r="B282" s="65"/>
      <c r="C282" s="68"/>
      <c r="D282" s="65"/>
      <c r="E282" s="68"/>
    </row>
    <row r="283" spans="1:5" ht="15" x14ac:dyDescent="0.25">
      <c r="A283" s="69" t="s">
        <v>164</v>
      </c>
      <c r="B283" s="86"/>
      <c r="C283" s="86"/>
      <c r="D283" s="86"/>
      <c r="E283" s="86"/>
    </row>
    <row r="284" spans="1:5" ht="15" x14ac:dyDescent="0.25">
      <c r="A284" s="61"/>
      <c r="B284" s="61"/>
      <c r="C284" s="61"/>
      <c r="D284" s="61"/>
      <c r="E284" s="61"/>
    </row>
    <row r="285" spans="1:5" ht="20.399999999999999" x14ac:dyDescent="0.2">
      <c r="A285" s="53" t="s">
        <v>87</v>
      </c>
      <c r="B285" s="54" t="s">
        <v>470</v>
      </c>
      <c r="C285" s="60" t="s">
        <v>471</v>
      </c>
      <c r="D285" s="56" t="s">
        <v>472</v>
      </c>
      <c r="E285" s="60" t="s">
        <v>471</v>
      </c>
    </row>
    <row r="286" spans="1:5" x14ac:dyDescent="0.2">
      <c r="C286" s="41"/>
      <c r="E286" s="41"/>
    </row>
    <row r="287" spans="1:5" x14ac:dyDescent="0.2">
      <c r="A287" s="65" t="s">
        <v>165</v>
      </c>
      <c r="B287" s="66">
        <v>639389389.97999966</v>
      </c>
      <c r="C287" s="68">
        <v>0.72435291719240469</v>
      </c>
      <c r="D287" s="67">
        <v>4536</v>
      </c>
      <c r="E287" s="68">
        <v>0.70654205607476639</v>
      </c>
    </row>
    <row r="288" spans="1:5" x14ac:dyDescent="0.2">
      <c r="A288" s="65" t="s">
        <v>166</v>
      </c>
      <c r="B288" s="66">
        <v>186549246.14999998</v>
      </c>
      <c r="C288" s="68">
        <v>0.21133833743006478</v>
      </c>
      <c r="D288" s="67">
        <v>1465</v>
      </c>
      <c r="E288" s="68">
        <v>0.22819314641744548</v>
      </c>
    </row>
    <row r="289" spans="1:5" x14ac:dyDescent="0.2">
      <c r="A289" s="65" t="s">
        <v>167</v>
      </c>
      <c r="B289" s="66">
        <v>31406261.070000019</v>
      </c>
      <c r="C289" s="68">
        <v>3.5579597004060964E-2</v>
      </c>
      <c r="D289" s="67">
        <v>232</v>
      </c>
      <c r="E289" s="68">
        <v>3.6137071651090341E-2</v>
      </c>
    </row>
    <row r="290" spans="1:5" x14ac:dyDescent="0.2">
      <c r="A290" s="65" t="s">
        <v>168</v>
      </c>
      <c r="B290" s="66">
        <v>3948206.9600000009</v>
      </c>
      <c r="C290" s="68">
        <v>4.4728537476119443E-3</v>
      </c>
      <c r="D290" s="67">
        <v>50</v>
      </c>
      <c r="E290" s="68">
        <v>7.7881619937694704E-3</v>
      </c>
    </row>
    <row r="291" spans="1:5" x14ac:dyDescent="0.2">
      <c r="A291" s="65" t="s">
        <v>169</v>
      </c>
      <c r="B291" s="66">
        <v>21411134.069999993</v>
      </c>
      <c r="C291" s="68">
        <v>2.4256294625857513E-2</v>
      </c>
      <c r="D291" s="67">
        <v>137</v>
      </c>
      <c r="E291" s="68">
        <v>2.1339563862928349E-2</v>
      </c>
    </row>
    <row r="292" spans="1:5" x14ac:dyDescent="0.2">
      <c r="A292" s="65" t="s">
        <v>170</v>
      </c>
      <c r="B292" s="66">
        <v>0</v>
      </c>
      <c r="C292" s="68">
        <v>0</v>
      </c>
      <c r="D292" s="67">
        <v>0</v>
      </c>
      <c r="E292" s="68">
        <v>0</v>
      </c>
    </row>
    <row r="293" spans="1:5" x14ac:dyDescent="0.2">
      <c r="A293" s="65" t="s">
        <v>171</v>
      </c>
      <c r="B293" s="66">
        <v>0</v>
      </c>
      <c r="C293" s="68">
        <v>0</v>
      </c>
      <c r="D293" s="67">
        <v>0</v>
      </c>
      <c r="E293" s="68">
        <v>0</v>
      </c>
    </row>
    <row r="294" spans="1:5" x14ac:dyDescent="0.2">
      <c r="A294" s="65"/>
      <c r="B294" s="66"/>
      <c r="C294" s="65"/>
      <c r="D294" s="67"/>
      <c r="E294" s="68"/>
    </row>
    <row r="295" spans="1:5" ht="10.8" thickBot="1" x14ac:dyDescent="0.25">
      <c r="A295" s="65"/>
      <c r="B295" s="71">
        <v>882704238.22999978</v>
      </c>
      <c r="C295" s="70"/>
      <c r="D295" s="73">
        <v>6420</v>
      </c>
      <c r="E295" s="65"/>
    </row>
    <row r="296" spans="1:5" ht="10.8" thickTop="1" x14ac:dyDescent="0.2"/>
    <row r="304" spans="1:5" x14ac:dyDescent="0.2">
      <c r="C304" s="92"/>
      <c r="E304" s="92"/>
    </row>
    <row r="305" spans="3:5" x14ac:dyDescent="0.2">
      <c r="C305" s="92"/>
      <c r="E305" s="92"/>
    </row>
    <row r="306" spans="3:5" x14ac:dyDescent="0.2">
      <c r="C306" s="92"/>
      <c r="E306" s="92"/>
    </row>
    <row r="307" spans="3:5" x14ac:dyDescent="0.2">
      <c r="C307" s="92"/>
      <c r="E307" s="92"/>
    </row>
    <row r="308" spans="3:5" x14ac:dyDescent="0.2">
      <c r="C308" s="92"/>
      <c r="E308" s="92"/>
    </row>
    <row r="309" spans="3:5" x14ac:dyDescent="0.2">
      <c r="C309" s="92"/>
      <c r="E309" s="92"/>
    </row>
    <row r="310" spans="3:5" x14ac:dyDescent="0.2">
      <c r="C310" s="92"/>
      <c r="E310" s="92"/>
    </row>
    <row r="311" spans="3:5" x14ac:dyDescent="0.2">
      <c r="C311" s="92"/>
      <c r="E311" s="92"/>
    </row>
    <row r="312" spans="3:5" x14ac:dyDescent="0.2">
      <c r="C312" s="92"/>
      <c r="E312" s="92"/>
    </row>
    <row r="313" spans="3:5" x14ac:dyDescent="0.2">
      <c r="C313" s="92"/>
      <c r="E313" s="92"/>
    </row>
    <row r="314" spans="3:5" x14ac:dyDescent="0.2">
      <c r="C314" s="92"/>
      <c r="E314" s="92"/>
    </row>
    <row r="315" spans="3:5" x14ac:dyDescent="0.2">
      <c r="C315" s="92"/>
      <c r="E315" s="92"/>
    </row>
    <row r="316" spans="3:5" x14ac:dyDescent="0.2">
      <c r="C316" s="92"/>
      <c r="E316" s="92"/>
    </row>
    <row r="317" spans="3:5" x14ac:dyDescent="0.2">
      <c r="C317" s="92"/>
      <c r="E317" s="92"/>
    </row>
    <row r="318" spans="3:5" x14ac:dyDescent="0.2">
      <c r="C318" s="92"/>
      <c r="E318" s="92"/>
    </row>
    <row r="319" spans="3:5" x14ac:dyDescent="0.2">
      <c r="C319" s="92"/>
      <c r="E319" s="92"/>
    </row>
    <row r="320" spans="3:5" x14ac:dyDescent="0.2">
      <c r="C320" s="92"/>
      <c r="E320" s="92"/>
    </row>
    <row r="321" spans="3:5" x14ac:dyDescent="0.2">
      <c r="C321" s="92"/>
      <c r="E321" s="92"/>
    </row>
    <row r="322" spans="3:5" x14ac:dyDescent="0.2">
      <c r="C322" s="92"/>
      <c r="E322" s="92"/>
    </row>
    <row r="323" spans="3:5" x14ac:dyDescent="0.2">
      <c r="C323" s="92"/>
      <c r="E323" s="92"/>
    </row>
    <row r="324" spans="3:5" x14ac:dyDescent="0.2">
      <c r="C324" s="92"/>
      <c r="E324" s="92"/>
    </row>
    <row r="325" spans="3:5" x14ac:dyDescent="0.2">
      <c r="C325" s="92"/>
      <c r="E325" s="92"/>
    </row>
    <row r="326" spans="3:5" x14ac:dyDescent="0.2">
      <c r="C326" s="41"/>
      <c r="E326" s="41"/>
    </row>
    <row r="327" spans="3:5" x14ac:dyDescent="0.2">
      <c r="C327" s="41"/>
      <c r="E327" s="41"/>
    </row>
    <row r="328" spans="3:5" x14ac:dyDescent="0.2">
      <c r="C328" s="41"/>
      <c r="E328" s="41"/>
    </row>
    <row r="329" spans="3:5" x14ac:dyDescent="0.2">
      <c r="C329" s="41"/>
      <c r="E329" s="41"/>
    </row>
    <row r="330" spans="3:5" x14ac:dyDescent="0.2">
      <c r="C330" s="41"/>
      <c r="E330" s="41"/>
    </row>
    <row r="331" spans="3:5" x14ac:dyDescent="0.2">
      <c r="C331" s="41"/>
      <c r="E331" s="41"/>
    </row>
    <row r="332" spans="3:5" x14ac:dyDescent="0.2">
      <c r="C332" s="41"/>
      <c r="E332" s="41"/>
    </row>
  </sheetData>
  <mergeCells count="1">
    <mergeCell ref="A2:E2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2F2F2"/>
  </sheetPr>
  <dimension ref="A1:G332"/>
  <sheetViews>
    <sheetView workbookViewId="0"/>
  </sheetViews>
  <sheetFormatPr defaultColWidth="9.109375" defaultRowHeight="10.199999999999999" x14ac:dyDescent="0.2"/>
  <cols>
    <col min="1" max="1" width="53.109375" style="41" customWidth="1"/>
    <col min="2" max="2" width="18.44140625" style="41" customWidth="1"/>
    <col min="3" max="3" width="20.109375" style="44" customWidth="1"/>
    <col min="4" max="4" width="19.88671875" style="41" customWidth="1"/>
    <col min="5" max="5" width="15.6640625" style="44" customWidth="1"/>
    <col min="6" max="6" width="15.109375" style="41" customWidth="1"/>
    <col min="7" max="7" width="6" style="41" customWidth="1"/>
    <col min="8" max="8" width="27.109375" style="41" customWidth="1"/>
    <col min="9" max="9" width="15.5546875" style="41" customWidth="1"/>
    <col min="10" max="10" width="15.44140625" style="41" customWidth="1"/>
    <col min="11" max="11" width="16.109375" style="41" customWidth="1"/>
    <col min="12" max="12" width="12.88671875" style="41" customWidth="1"/>
    <col min="13" max="16384" width="9.109375" style="41"/>
  </cols>
  <sheetData>
    <row r="1" spans="1:7" s="40" customFormat="1" x14ac:dyDescent="0.2"/>
    <row r="2" spans="1:7" ht="13.2" x14ac:dyDescent="0.25">
      <c r="A2" s="305" t="s">
        <v>509</v>
      </c>
      <c r="B2" s="305"/>
      <c r="C2" s="305"/>
      <c r="D2" s="305"/>
      <c r="E2" s="305"/>
      <c r="F2" s="40"/>
    </row>
    <row r="3" spans="1:7" ht="15.6" x14ac:dyDescent="0.3">
      <c r="A3" s="42"/>
      <c r="B3" s="42"/>
      <c r="C3" s="42"/>
      <c r="D3" s="42"/>
      <c r="E3" s="42"/>
    </row>
    <row r="4" spans="1:7" s="47" customFormat="1" x14ac:dyDescent="0.2">
      <c r="A4" s="41"/>
      <c r="B4" s="43"/>
      <c r="C4" s="44"/>
      <c r="D4" s="45"/>
      <c r="E4" s="44"/>
      <c r="F4" s="41"/>
      <c r="G4" s="46"/>
    </row>
    <row r="5" spans="1:7" ht="20.399999999999999" x14ac:dyDescent="0.2">
      <c r="A5" s="62"/>
      <c r="B5" s="63" t="s">
        <v>179</v>
      </c>
      <c r="C5" s="63" t="s">
        <v>185</v>
      </c>
      <c r="D5" s="63" t="s">
        <v>186</v>
      </c>
      <c r="E5" s="63" t="s">
        <v>187</v>
      </c>
      <c r="F5" s="64" t="s">
        <v>188</v>
      </c>
      <c r="G5" s="49"/>
    </row>
    <row r="6" spans="1:7" s="40" customFormat="1" x14ac:dyDescent="0.2">
      <c r="A6" s="41"/>
      <c r="B6" s="49"/>
      <c r="C6" s="49"/>
      <c r="D6" s="49"/>
      <c r="E6" s="49"/>
      <c r="F6" s="41"/>
      <c r="G6" s="50"/>
    </row>
    <row r="7" spans="1:7" s="40" customFormat="1" x14ac:dyDescent="0.2">
      <c r="A7" s="65" t="s">
        <v>163</v>
      </c>
      <c r="B7" s="66">
        <v>877491230.37999892</v>
      </c>
      <c r="C7" s="66">
        <v>4187847.5100000002</v>
      </c>
      <c r="D7" s="66">
        <v>422565135.57000029</v>
      </c>
      <c r="E7" s="66">
        <v>195423.85</v>
      </c>
      <c r="F7" s="66">
        <v>450542823.45000023</v>
      </c>
      <c r="G7" s="50"/>
    </row>
    <row r="8" spans="1:7" s="40" customFormat="1" x14ac:dyDescent="0.2">
      <c r="A8" s="65" t="s">
        <v>87</v>
      </c>
      <c r="B8" s="67">
        <v>6388</v>
      </c>
      <c r="C8" s="67">
        <v>42</v>
      </c>
      <c r="D8" s="67">
        <v>3013</v>
      </c>
      <c r="E8" s="67">
        <v>2</v>
      </c>
      <c r="F8" s="67">
        <v>3331</v>
      </c>
    </row>
    <row r="9" spans="1:7" s="40" customFormat="1" x14ac:dyDescent="0.2">
      <c r="A9" s="65" t="s">
        <v>88</v>
      </c>
      <c r="B9" s="68">
        <v>0.78749688586014843</v>
      </c>
      <c r="C9" s="68">
        <v>0.83666687396132811</v>
      </c>
      <c r="D9" s="68">
        <v>0.7906690954265182</v>
      </c>
      <c r="E9" s="68">
        <v>0.68863518829078385</v>
      </c>
      <c r="F9" s="68">
        <v>0.78410750406408047</v>
      </c>
    </row>
    <row r="10" spans="1:7" s="40" customFormat="1" x14ac:dyDescent="0.2">
      <c r="A10" s="65" t="s">
        <v>89</v>
      </c>
      <c r="B10" s="68">
        <v>1.4043478260869565E-3</v>
      </c>
      <c r="C10" s="68">
        <v>0.29732254901960786</v>
      </c>
      <c r="D10" s="68">
        <v>3.9509374999999999E-2</v>
      </c>
      <c r="E10" s="68">
        <v>0.60704328571428567</v>
      </c>
      <c r="F10" s="68">
        <v>1.4043478260869565E-3</v>
      </c>
    </row>
    <row r="11" spans="1:7" s="40" customFormat="1" x14ac:dyDescent="0.2">
      <c r="A11" s="65" t="s">
        <v>90</v>
      </c>
      <c r="B11" s="68">
        <v>0.95301686666666663</v>
      </c>
      <c r="C11" s="68">
        <v>0.90702875000000005</v>
      </c>
      <c r="D11" s="68">
        <v>0.90067007999999993</v>
      </c>
      <c r="E11" s="68">
        <v>0.71130613953488375</v>
      </c>
      <c r="F11" s="68">
        <v>0.95301686666666663</v>
      </c>
    </row>
    <row r="12" spans="1:7" s="40" customFormat="1" x14ac:dyDescent="0.2">
      <c r="A12" s="65" t="s">
        <v>91</v>
      </c>
      <c r="B12" s="66">
        <v>10.602171988502963</v>
      </c>
      <c r="C12" s="66">
        <v>14.169673219733216</v>
      </c>
      <c r="D12" s="66">
        <v>10.574902292240552</v>
      </c>
      <c r="E12" s="66">
        <v>18.477025900727138</v>
      </c>
      <c r="F12" s="66">
        <v>10.591172229408306</v>
      </c>
    </row>
    <row r="13" spans="1:7" s="40" customFormat="1" x14ac:dyDescent="0.2">
      <c r="A13" s="65" t="s">
        <v>92</v>
      </c>
      <c r="B13" s="66">
        <v>10.365503080082135</v>
      </c>
      <c r="C13" s="66">
        <v>11.920602327173169</v>
      </c>
      <c r="D13" s="66">
        <v>10.365503080082135</v>
      </c>
      <c r="E13" s="66">
        <v>18.015058179329227</v>
      </c>
      <c r="F13" s="66">
        <v>10.365503080082135</v>
      </c>
    </row>
    <row r="14" spans="1:7" s="40" customFormat="1" x14ac:dyDescent="0.2">
      <c r="A14" s="65" t="s">
        <v>93</v>
      </c>
      <c r="B14" s="66">
        <v>20.139630390143736</v>
      </c>
      <c r="C14" s="66">
        <v>14.948665297741274</v>
      </c>
      <c r="D14" s="66">
        <v>11.504449007529089</v>
      </c>
      <c r="E14" s="66">
        <v>20.139630390143736</v>
      </c>
      <c r="F14" s="66">
        <v>11.364818617385353</v>
      </c>
    </row>
    <row r="15" spans="1:7" s="40" customFormat="1" x14ac:dyDescent="0.2">
      <c r="A15" s="65" t="s">
        <v>117</v>
      </c>
      <c r="B15" s="66">
        <v>137365.56518159033</v>
      </c>
      <c r="C15" s="66">
        <v>99710.654999999999</v>
      </c>
      <c r="D15" s="66">
        <v>140247.30686027225</v>
      </c>
      <c r="E15" s="66">
        <v>97711.925000000003</v>
      </c>
      <c r="F15" s="66">
        <v>135257.52730411294</v>
      </c>
    </row>
    <row r="16" spans="1:7" s="40" customFormat="1" x14ac:dyDescent="0.2">
      <c r="A16" s="65" t="s">
        <v>94</v>
      </c>
      <c r="B16" s="66">
        <v>161.5</v>
      </c>
      <c r="C16" s="66">
        <v>15163.45</v>
      </c>
      <c r="D16" s="66">
        <v>3160.75</v>
      </c>
      <c r="E16" s="66">
        <v>42493.03</v>
      </c>
      <c r="F16" s="66">
        <v>161.5</v>
      </c>
    </row>
    <row r="17" spans="1:6" s="40" customFormat="1" x14ac:dyDescent="0.2">
      <c r="A17" s="65" t="s">
        <v>95</v>
      </c>
      <c r="B17" s="66">
        <v>1813324</v>
      </c>
      <c r="C17" s="66">
        <v>396100</v>
      </c>
      <c r="D17" s="66">
        <v>1813324</v>
      </c>
      <c r="E17" s="66">
        <v>152930.82</v>
      </c>
      <c r="F17" s="66">
        <v>1750734</v>
      </c>
    </row>
    <row r="18" spans="1:6" s="40" customFormat="1" x14ac:dyDescent="0.2">
      <c r="A18" s="65" t="s">
        <v>96</v>
      </c>
      <c r="B18" s="66">
        <v>11.483872822506127</v>
      </c>
      <c r="C18" s="66">
        <v>11.69074493613387</v>
      </c>
      <c r="D18" s="66">
        <v>11.531676530245313</v>
      </c>
      <c r="E18" s="66">
        <v>6.5469992744829595</v>
      </c>
      <c r="F18" s="66">
        <v>11.439256095248387</v>
      </c>
    </row>
    <row r="19" spans="1:6" s="40" customFormat="1" x14ac:dyDescent="0.2">
      <c r="A19" s="65" t="s">
        <v>97</v>
      </c>
      <c r="B19" s="66">
        <v>0</v>
      </c>
      <c r="C19" s="66">
        <v>5.083333333333333</v>
      </c>
      <c r="D19" s="66">
        <v>0</v>
      </c>
      <c r="E19" s="66">
        <v>4.916666666666667</v>
      </c>
      <c r="F19" s="66">
        <v>0</v>
      </c>
    </row>
    <row r="20" spans="1:6" s="40" customFormat="1" x14ac:dyDescent="0.2">
      <c r="A20" s="65" t="s">
        <v>98</v>
      </c>
      <c r="B20" s="66">
        <v>19.666666666666668</v>
      </c>
      <c r="C20" s="66">
        <v>16.083333333333332</v>
      </c>
      <c r="D20" s="66">
        <v>19.666666666666668</v>
      </c>
      <c r="E20" s="66">
        <v>7</v>
      </c>
      <c r="F20" s="66">
        <v>19.666666666666668</v>
      </c>
    </row>
    <row r="21" spans="1:6" s="40" customFormat="1" x14ac:dyDescent="0.2">
      <c r="A21" s="65" t="s">
        <v>99</v>
      </c>
      <c r="B21" s="68">
        <v>0.5621478097352437</v>
      </c>
      <c r="C21" s="68">
        <v>0.99637917809476306</v>
      </c>
      <c r="D21" s="68">
        <v>0.82927679941534249</v>
      </c>
      <c r="E21" s="68">
        <v>0</v>
      </c>
      <c r="F21" s="68">
        <v>0.307814526770263</v>
      </c>
    </row>
    <row r="22" spans="1:6" s="40" customFormat="1" x14ac:dyDescent="0.2">
      <c r="A22" s="65" t="s">
        <v>138</v>
      </c>
      <c r="B22" s="68">
        <v>0.43785219026475836</v>
      </c>
      <c r="C22" s="68">
        <v>3.6208219052369459E-3</v>
      </c>
      <c r="D22" s="68">
        <v>0.17072320058465734</v>
      </c>
      <c r="E22" s="68">
        <v>1</v>
      </c>
      <c r="F22" s="68">
        <v>0.692185473229737</v>
      </c>
    </row>
    <row r="23" spans="1:6" s="40" customFormat="1" x14ac:dyDescent="0.2">
      <c r="A23" s="65" t="s">
        <v>100</v>
      </c>
      <c r="B23" s="68">
        <v>0</v>
      </c>
      <c r="C23" s="68">
        <v>0</v>
      </c>
      <c r="D23" s="68">
        <v>0</v>
      </c>
      <c r="E23" s="68">
        <v>0</v>
      </c>
      <c r="F23" s="68">
        <v>0</v>
      </c>
    </row>
    <row r="24" spans="1:6" s="40" customFormat="1" x14ac:dyDescent="0.2">
      <c r="A24" s="65" t="s">
        <v>101</v>
      </c>
      <c r="B24" s="68">
        <v>0.45265893242943311</v>
      </c>
      <c r="C24" s="68">
        <v>0.16612074779198441</v>
      </c>
      <c r="D24" s="68">
        <v>0.37885701830098062</v>
      </c>
      <c r="E24" s="68">
        <v>1</v>
      </c>
      <c r="F24" s="68">
        <v>0.5243039102058078</v>
      </c>
    </row>
    <row r="25" spans="1:6" s="40" customFormat="1" ht="20.399999999999999" x14ac:dyDescent="0.2">
      <c r="A25" s="87" t="s">
        <v>303</v>
      </c>
      <c r="B25" s="66">
        <v>1.470665177573403</v>
      </c>
      <c r="C25" s="66">
        <v>1.5020231679079001</v>
      </c>
      <c r="D25" s="66">
        <v>1.4793877416335681</v>
      </c>
      <c r="E25" s="66">
        <v>0</v>
      </c>
      <c r="F25" s="66">
        <v>1.4476816561277144</v>
      </c>
    </row>
    <row r="26" spans="1:6" x14ac:dyDescent="0.2">
      <c r="B26" s="43"/>
      <c r="E26" s="41"/>
    </row>
    <row r="27" spans="1:6" x14ac:dyDescent="0.2">
      <c r="B27" s="43"/>
      <c r="E27" s="41"/>
    </row>
    <row r="28" spans="1:6" x14ac:dyDescent="0.2">
      <c r="A28" s="69" t="s">
        <v>106</v>
      </c>
      <c r="B28" s="43"/>
      <c r="E28" s="41"/>
    </row>
    <row r="29" spans="1:6" x14ac:dyDescent="0.2">
      <c r="B29" s="43"/>
      <c r="D29" s="45"/>
    </row>
    <row r="30" spans="1:6" ht="20.399999999999999" x14ac:dyDescent="0.2">
      <c r="A30" s="53" t="s">
        <v>107</v>
      </c>
      <c r="B30" s="54" t="s">
        <v>108</v>
      </c>
      <c r="C30" s="55" t="s">
        <v>109</v>
      </c>
      <c r="D30" s="56" t="s">
        <v>110</v>
      </c>
      <c r="E30" s="55" t="s">
        <v>109</v>
      </c>
    </row>
    <row r="31" spans="1:6" x14ac:dyDescent="0.2">
      <c r="B31" s="43"/>
      <c r="D31" s="45"/>
    </row>
    <row r="32" spans="1:6" x14ac:dyDescent="0.2">
      <c r="A32" s="65" t="s">
        <v>16</v>
      </c>
      <c r="B32" s="66">
        <v>1982205.1199999999</v>
      </c>
      <c r="C32" s="68">
        <v>2.258945789283387E-3</v>
      </c>
      <c r="D32" s="67">
        <v>61</v>
      </c>
      <c r="E32" s="68">
        <v>9.549154664996869E-3</v>
      </c>
    </row>
    <row r="33" spans="1:5" x14ac:dyDescent="0.2">
      <c r="A33" s="65" t="s">
        <v>17</v>
      </c>
      <c r="B33" s="66">
        <v>23890849.820000008</v>
      </c>
      <c r="C33" s="68">
        <v>2.7226311777103464E-2</v>
      </c>
      <c r="D33" s="67">
        <v>249</v>
      </c>
      <c r="E33" s="68">
        <v>3.8979336255479023E-2</v>
      </c>
    </row>
    <row r="34" spans="1:5" x14ac:dyDescent="0.2">
      <c r="A34" s="65" t="s">
        <v>18</v>
      </c>
      <c r="B34" s="66">
        <v>14476340.280000005</v>
      </c>
      <c r="C34" s="68">
        <v>1.6497418753382849E-2</v>
      </c>
      <c r="D34" s="67">
        <v>116</v>
      </c>
      <c r="E34" s="68">
        <v>1.8159048215403883E-2</v>
      </c>
    </row>
    <row r="35" spans="1:5" x14ac:dyDescent="0.2">
      <c r="A35" s="65" t="s">
        <v>19</v>
      </c>
      <c r="B35" s="66">
        <v>20366836.629999992</v>
      </c>
      <c r="C35" s="68">
        <v>2.3210302194336545E-2</v>
      </c>
      <c r="D35" s="67">
        <v>183</v>
      </c>
      <c r="E35" s="68">
        <v>2.8647463994990609E-2</v>
      </c>
    </row>
    <row r="36" spans="1:5" x14ac:dyDescent="0.2">
      <c r="A36" s="65" t="s">
        <v>20</v>
      </c>
      <c r="B36" s="66">
        <v>27261416.739999995</v>
      </c>
      <c r="C36" s="68">
        <v>3.1067452068090026E-2</v>
      </c>
      <c r="D36" s="67">
        <v>192</v>
      </c>
      <c r="E36" s="68">
        <v>3.0056355666875392E-2</v>
      </c>
    </row>
    <row r="37" spans="1:5" x14ac:dyDescent="0.2">
      <c r="A37" s="65" t="s">
        <v>21</v>
      </c>
      <c r="B37" s="66">
        <v>44849772.209999979</v>
      </c>
      <c r="C37" s="68">
        <v>5.1111362321624179E-2</v>
      </c>
      <c r="D37" s="67">
        <v>304</v>
      </c>
      <c r="E37" s="68">
        <v>4.7589229805886035E-2</v>
      </c>
    </row>
    <row r="38" spans="1:5" x14ac:dyDescent="0.2">
      <c r="A38" s="65" t="s">
        <v>22</v>
      </c>
      <c r="B38" s="66">
        <v>90210581.25000006</v>
      </c>
      <c r="C38" s="68">
        <v>0.10280510861736374</v>
      </c>
      <c r="D38" s="67">
        <v>543</v>
      </c>
      <c r="E38" s="68">
        <v>8.5003130870381971E-2</v>
      </c>
    </row>
    <row r="39" spans="1:5" x14ac:dyDescent="0.2">
      <c r="A39" s="65" t="s">
        <v>23</v>
      </c>
      <c r="B39" s="66">
        <v>113245713.01999995</v>
      </c>
      <c r="C39" s="68">
        <v>0.12905623338361863</v>
      </c>
      <c r="D39" s="67">
        <v>768</v>
      </c>
      <c r="E39" s="68">
        <v>0.12022542266750157</v>
      </c>
    </row>
    <row r="40" spans="1:5" x14ac:dyDescent="0.2">
      <c r="A40" s="65" t="s">
        <v>39</v>
      </c>
      <c r="B40" s="66">
        <v>198872345.88000003</v>
      </c>
      <c r="C40" s="68">
        <v>0.22663741698464357</v>
      </c>
      <c r="D40" s="67">
        <v>1366</v>
      </c>
      <c r="E40" s="68">
        <v>0.21383844708829056</v>
      </c>
    </row>
    <row r="41" spans="1:5" x14ac:dyDescent="0.2">
      <c r="A41" s="65" t="s">
        <v>40</v>
      </c>
      <c r="B41" s="66">
        <v>246363842.50999999</v>
      </c>
      <c r="C41" s="68">
        <v>0.28075932155277655</v>
      </c>
      <c r="D41" s="67">
        <v>1861</v>
      </c>
      <c r="E41" s="68">
        <v>0.29132748904195366</v>
      </c>
    </row>
    <row r="42" spans="1:5" x14ac:dyDescent="0.2">
      <c r="A42" s="65" t="s">
        <v>41</v>
      </c>
      <c r="B42" s="66">
        <v>49078486.600000054</v>
      </c>
      <c r="C42" s="68">
        <v>5.5930458220928854E-2</v>
      </c>
      <c r="D42" s="67">
        <v>412</v>
      </c>
      <c r="E42" s="68">
        <v>6.4495929868503443E-2</v>
      </c>
    </row>
    <row r="43" spans="1:5" x14ac:dyDescent="0.2">
      <c r="A43" s="65" t="s">
        <v>42</v>
      </c>
      <c r="B43" s="66">
        <v>6436687.4700000007</v>
      </c>
      <c r="C43" s="68">
        <v>7.3353296843919162E-3</v>
      </c>
      <c r="D43" s="67">
        <v>46</v>
      </c>
      <c r="E43" s="68">
        <v>7.2010018785222292E-3</v>
      </c>
    </row>
    <row r="44" spans="1:5" x14ac:dyDescent="0.2">
      <c r="A44" s="65" t="s">
        <v>43</v>
      </c>
      <c r="B44" s="66">
        <v>4197036.4000000004</v>
      </c>
      <c r="C44" s="68">
        <v>4.7829952650153117E-3</v>
      </c>
      <c r="D44" s="67">
        <v>40</v>
      </c>
      <c r="E44" s="68">
        <v>6.2617407639323731E-3</v>
      </c>
    </row>
    <row r="45" spans="1:5" x14ac:dyDescent="0.2">
      <c r="A45" s="65" t="s">
        <v>44</v>
      </c>
      <c r="B45" s="66">
        <v>4331422.9000000004</v>
      </c>
      <c r="C45" s="68">
        <v>4.9361438041087488E-3</v>
      </c>
      <c r="D45" s="67">
        <v>26</v>
      </c>
      <c r="E45" s="68">
        <v>4.0701314965560422E-3</v>
      </c>
    </row>
    <row r="46" spans="1:5" x14ac:dyDescent="0.2">
      <c r="A46" s="65" t="s">
        <v>24</v>
      </c>
      <c r="B46" s="66">
        <v>31508814.359999981</v>
      </c>
      <c r="C46" s="68">
        <v>3.5907839610379924E-2</v>
      </c>
      <c r="D46" s="67">
        <v>218</v>
      </c>
      <c r="E46" s="68">
        <v>3.4126487163431432E-2</v>
      </c>
    </row>
    <row r="47" spans="1:5" x14ac:dyDescent="0.2">
      <c r="A47" s="65" t="s">
        <v>25</v>
      </c>
      <c r="B47" s="66">
        <v>418879.19</v>
      </c>
      <c r="C47" s="68">
        <v>4.7735997295221192E-4</v>
      </c>
      <c r="D47" s="67">
        <v>3</v>
      </c>
      <c r="E47" s="68">
        <v>4.6963055729492799E-4</v>
      </c>
    </row>
    <row r="48" spans="1:5" x14ac:dyDescent="0.2">
      <c r="A48" s="65" t="s">
        <v>26</v>
      </c>
      <c r="B48" s="66">
        <v>0</v>
      </c>
      <c r="C48" s="68">
        <v>0</v>
      </c>
      <c r="D48" s="67">
        <v>0</v>
      </c>
      <c r="E48" s="68">
        <v>0</v>
      </c>
    </row>
    <row r="49" spans="1:5" x14ac:dyDescent="0.2">
      <c r="A49" s="65" t="s">
        <v>3</v>
      </c>
      <c r="B49" s="66">
        <v>0</v>
      </c>
      <c r="C49" s="68">
        <v>0</v>
      </c>
      <c r="D49" s="67">
        <v>0</v>
      </c>
      <c r="E49" s="68">
        <v>0</v>
      </c>
    </row>
    <row r="50" spans="1:5" x14ac:dyDescent="0.2">
      <c r="A50" s="65"/>
      <c r="B50" s="66"/>
      <c r="C50" s="68"/>
      <c r="D50" s="67"/>
      <c r="E50" s="68"/>
    </row>
    <row r="51" spans="1:5" ht="10.8" thickBot="1" x14ac:dyDescent="0.25">
      <c r="A51" s="70"/>
      <c r="B51" s="71">
        <v>877491230.38000011</v>
      </c>
      <c r="C51" s="72"/>
      <c r="D51" s="73">
        <v>6388</v>
      </c>
      <c r="E51" s="72"/>
    </row>
    <row r="52" spans="1:5" ht="10.8" thickTop="1" x14ac:dyDescent="0.2">
      <c r="A52" s="65"/>
      <c r="B52" s="66"/>
      <c r="C52" s="68"/>
      <c r="D52" s="67"/>
      <c r="E52" s="68"/>
    </row>
    <row r="53" spans="1:5" x14ac:dyDescent="0.2">
      <c r="A53" s="70" t="s">
        <v>111</v>
      </c>
      <c r="B53" s="66"/>
      <c r="C53" s="65"/>
      <c r="D53" s="72">
        <v>0.78749688586014732</v>
      </c>
      <c r="E53" s="68"/>
    </row>
    <row r="54" spans="1:5" x14ac:dyDescent="0.2">
      <c r="A54" s="65"/>
      <c r="B54" s="66"/>
      <c r="C54" s="68"/>
      <c r="D54" s="65"/>
      <c r="E54" s="65"/>
    </row>
    <row r="55" spans="1:5" x14ac:dyDescent="0.2">
      <c r="A55" s="65"/>
      <c r="B55" s="66"/>
      <c r="C55" s="68"/>
      <c r="D55" s="65"/>
      <c r="E55" s="65"/>
    </row>
    <row r="56" spans="1:5" x14ac:dyDescent="0.2">
      <c r="A56" s="69" t="s">
        <v>502</v>
      </c>
      <c r="B56" s="66"/>
      <c r="C56" s="68"/>
      <c r="D56" s="65"/>
      <c r="E56" s="65"/>
    </row>
    <row r="57" spans="1:5" x14ac:dyDescent="0.2">
      <c r="B57" s="43"/>
      <c r="D57" s="45"/>
    </row>
    <row r="58" spans="1:5" ht="20.399999999999999" x14ac:dyDescent="0.2">
      <c r="A58" s="53" t="s">
        <v>107</v>
      </c>
      <c r="B58" s="54" t="s">
        <v>108</v>
      </c>
      <c r="C58" s="55" t="s">
        <v>109</v>
      </c>
      <c r="D58" s="56" t="s">
        <v>110</v>
      </c>
      <c r="E58" s="55" t="s">
        <v>109</v>
      </c>
    </row>
    <row r="59" spans="1:5" x14ac:dyDescent="0.2">
      <c r="B59" s="43"/>
      <c r="D59" s="45"/>
    </row>
    <row r="60" spans="1:5" x14ac:dyDescent="0.2">
      <c r="A60" s="65" t="s">
        <v>16</v>
      </c>
      <c r="B60" s="66">
        <v>5294624.9499999983</v>
      </c>
      <c r="C60" s="68">
        <v>6.0338209279962212E-3</v>
      </c>
      <c r="D60" s="67">
        <v>101</v>
      </c>
      <c r="E60" s="68">
        <v>1.5810895428929241E-2</v>
      </c>
    </row>
    <row r="61" spans="1:5" x14ac:dyDescent="0.2">
      <c r="A61" s="65" t="s">
        <v>17</v>
      </c>
      <c r="B61" s="66">
        <v>175273897.25000009</v>
      </c>
      <c r="C61" s="68">
        <v>0.19974432926708249</v>
      </c>
      <c r="D61" s="67">
        <v>954</v>
      </c>
      <c r="E61" s="68">
        <v>0.14934251721978711</v>
      </c>
    </row>
    <row r="62" spans="1:5" x14ac:dyDescent="0.2">
      <c r="A62" s="65" t="s">
        <v>18</v>
      </c>
      <c r="B62" s="66">
        <v>56559526.669999987</v>
      </c>
      <c r="C62" s="68">
        <v>6.4455945212702259E-2</v>
      </c>
      <c r="D62" s="67">
        <v>336</v>
      </c>
      <c r="E62" s="68">
        <v>5.2598622417031934E-2</v>
      </c>
    </row>
    <row r="63" spans="1:5" x14ac:dyDescent="0.2">
      <c r="A63" s="65" t="s">
        <v>19</v>
      </c>
      <c r="B63" s="66">
        <v>74167887.540000036</v>
      </c>
      <c r="C63" s="68">
        <v>8.4522653870718931E-2</v>
      </c>
      <c r="D63" s="67">
        <v>521</v>
      </c>
      <c r="E63" s="68">
        <v>8.1559173450219166E-2</v>
      </c>
    </row>
    <row r="64" spans="1:5" x14ac:dyDescent="0.2">
      <c r="A64" s="65" t="s">
        <v>20</v>
      </c>
      <c r="B64" s="66">
        <v>157689550.27000007</v>
      </c>
      <c r="C64" s="68">
        <v>0.17970498713897362</v>
      </c>
      <c r="D64" s="67">
        <v>1028</v>
      </c>
      <c r="E64" s="68">
        <v>0.16092673763306198</v>
      </c>
    </row>
    <row r="65" spans="1:5" x14ac:dyDescent="0.2">
      <c r="A65" s="65" t="s">
        <v>21</v>
      </c>
      <c r="B65" s="66">
        <v>86756320.670000002</v>
      </c>
      <c r="C65" s="68">
        <v>9.8868589982865046E-2</v>
      </c>
      <c r="D65" s="67">
        <v>657</v>
      </c>
      <c r="E65" s="68">
        <v>0.10284909204758923</v>
      </c>
    </row>
    <row r="66" spans="1:5" x14ac:dyDescent="0.2">
      <c r="A66" s="65" t="s">
        <v>22</v>
      </c>
      <c r="B66" s="66">
        <v>83664653.809999943</v>
      </c>
      <c r="C66" s="68">
        <v>9.5345287694520567E-2</v>
      </c>
      <c r="D66" s="67">
        <v>608</v>
      </c>
      <c r="E66" s="68">
        <v>9.517845961177207E-2</v>
      </c>
    </row>
    <row r="67" spans="1:5" x14ac:dyDescent="0.2">
      <c r="A67" s="65" t="s">
        <v>23</v>
      </c>
      <c r="B67" s="66">
        <v>46754752.339999996</v>
      </c>
      <c r="C67" s="68">
        <v>5.3282301544771808E-2</v>
      </c>
      <c r="D67" s="67">
        <v>426</v>
      </c>
      <c r="E67" s="68">
        <v>6.668753913587977E-2</v>
      </c>
    </row>
    <row r="68" spans="1:5" x14ac:dyDescent="0.2">
      <c r="A68" s="65" t="s">
        <v>39</v>
      </c>
      <c r="B68" s="66">
        <v>82961797.209999949</v>
      </c>
      <c r="C68" s="68">
        <v>9.4544303507253402E-2</v>
      </c>
      <c r="D68" s="67">
        <v>789</v>
      </c>
      <c r="E68" s="68">
        <v>0.12351283656856606</v>
      </c>
    </row>
    <row r="69" spans="1:5" x14ac:dyDescent="0.2">
      <c r="A69" s="65" t="s">
        <v>40</v>
      </c>
      <c r="B69" s="66">
        <v>30465418.04999999</v>
      </c>
      <c r="C69" s="68">
        <v>3.4718772103063469E-2</v>
      </c>
      <c r="D69" s="67">
        <v>289</v>
      </c>
      <c r="E69" s="68">
        <v>4.5241077019411394E-2</v>
      </c>
    </row>
    <row r="70" spans="1:5" x14ac:dyDescent="0.2">
      <c r="A70" s="65" t="s">
        <v>41</v>
      </c>
      <c r="B70" s="66">
        <v>18242975.800000008</v>
      </c>
      <c r="C70" s="68">
        <v>2.0789923783169701E-2</v>
      </c>
      <c r="D70" s="67">
        <v>165</v>
      </c>
      <c r="E70" s="68">
        <v>2.582968065122104E-2</v>
      </c>
    </row>
    <row r="71" spans="1:5" x14ac:dyDescent="0.2">
      <c r="A71" s="65" t="s">
        <v>42</v>
      </c>
      <c r="B71" s="66">
        <v>10119285.129999999</v>
      </c>
      <c r="C71" s="68">
        <v>1.1532064116034314E-2</v>
      </c>
      <c r="D71" s="67">
        <v>97</v>
      </c>
      <c r="E71" s="68">
        <v>1.5184721352536006E-2</v>
      </c>
    </row>
    <row r="72" spans="1:5" x14ac:dyDescent="0.2">
      <c r="A72" s="65" t="s">
        <v>43</v>
      </c>
      <c r="B72" s="66">
        <v>10902584.550000001</v>
      </c>
      <c r="C72" s="68">
        <v>1.2424721948820622E-2</v>
      </c>
      <c r="D72" s="67">
        <v>105</v>
      </c>
      <c r="E72" s="68">
        <v>1.643706950532248E-2</v>
      </c>
    </row>
    <row r="73" spans="1:5" x14ac:dyDescent="0.2">
      <c r="A73" s="65" t="s">
        <v>44</v>
      </c>
      <c r="B73" s="66">
        <v>4397923.57</v>
      </c>
      <c r="C73" s="68">
        <v>5.0119288008103136E-3</v>
      </c>
      <c r="D73" s="67">
        <v>45</v>
      </c>
      <c r="E73" s="68">
        <v>7.0444583594239194E-3</v>
      </c>
    </row>
    <row r="74" spans="1:5" x14ac:dyDescent="0.2">
      <c r="A74" s="65" t="s">
        <v>24</v>
      </c>
      <c r="B74" s="66">
        <v>11893687.400000002</v>
      </c>
      <c r="C74" s="68">
        <v>1.3554195173949951E-2</v>
      </c>
      <c r="D74" s="67">
        <v>94</v>
      </c>
      <c r="E74" s="68">
        <v>1.4715090795241076E-2</v>
      </c>
    </row>
    <row r="75" spans="1:5" x14ac:dyDescent="0.2">
      <c r="A75" s="65" t="s">
        <v>25</v>
      </c>
      <c r="B75" s="66">
        <v>1458123.9</v>
      </c>
      <c r="C75" s="68">
        <v>1.6616962648943569E-3</v>
      </c>
      <c r="D75" s="67">
        <v>10</v>
      </c>
      <c r="E75" s="68">
        <v>1.5654351909830933E-3</v>
      </c>
    </row>
    <row r="76" spans="1:5" x14ac:dyDescent="0.2">
      <c r="A76" s="65" t="s">
        <v>26</v>
      </c>
      <c r="B76" s="66">
        <v>1657429.93</v>
      </c>
      <c r="C76" s="68">
        <v>1.8888279137356679E-3</v>
      </c>
      <c r="D76" s="67">
        <v>14</v>
      </c>
      <c r="E76" s="68">
        <v>2.1916092673763305E-3</v>
      </c>
    </row>
    <row r="77" spans="1:5" x14ac:dyDescent="0.2">
      <c r="A77" s="65" t="s">
        <v>3</v>
      </c>
      <c r="B77" s="66">
        <v>19230791.340000004</v>
      </c>
      <c r="C77" s="68">
        <v>2.1915650748637171E-2</v>
      </c>
      <c r="D77" s="67">
        <v>149</v>
      </c>
      <c r="E77" s="68">
        <v>2.332498434564809E-2</v>
      </c>
    </row>
    <row r="78" spans="1:5" x14ac:dyDescent="0.2">
      <c r="A78" s="65"/>
      <c r="B78" s="66"/>
      <c r="C78" s="68"/>
      <c r="D78" s="67"/>
      <c r="E78" s="68"/>
    </row>
    <row r="79" spans="1:5" ht="10.8" thickBot="1" x14ac:dyDescent="0.25">
      <c r="A79" s="70"/>
      <c r="B79" s="71">
        <v>877491230.37999988</v>
      </c>
      <c r="C79" s="72"/>
      <c r="D79" s="73">
        <v>6388</v>
      </c>
      <c r="E79" s="72"/>
    </row>
    <row r="80" spans="1:5" ht="10.8" thickTop="1" x14ac:dyDescent="0.2">
      <c r="A80" s="65"/>
      <c r="B80" s="66"/>
      <c r="C80" s="68"/>
      <c r="D80" s="67"/>
      <c r="E80" s="68"/>
    </row>
    <row r="81" spans="1:6" x14ac:dyDescent="0.2">
      <c r="A81" s="70" t="s">
        <v>111</v>
      </c>
      <c r="B81" s="66"/>
      <c r="C81" s="65"/>
      <c r="D81" s="72">
        <v>0.657803103535608</v>
      </c>
      <c r="E81" s="68"/>
    </row>
    <row r="82" spans="1:6" x14ac:dyDescent="0.2">
      <c r="A82" s="70"/>
      <c r="B82" s="66"/>
      <c r="C82" s="65"/>
      <c r="D82" s="72"/>
      <c r="E82" s="68"/>
    </row>
    <row r="83" spans="1:6" x14ac:dyDescent="0.2">
      <c r="A83" s="70"/>
      <c r="B83" s="66"/>
      <c r="C83" s="65"/>
      <c r="D83" s="72"/>
      <c r="E83" s="68"/>
    </row>
    <row r="84" spans="1:6" x14ac:dyDescent="0.2">
      <c r="A84" s="69" t="s">
        <v>112</v>
      </c>
      <c r="B84" s="66"/>
      <c r="C84" s="68"/>
      <c r="D84" s="67"/>
      <c r="E84" s="68"/>
    </row>
    <row r="85" spans="1:6" s="58" customFormat="1" x14ac:dyDescent="0.2">
      <c r="A85" s="41"/>
      <c r="B85" s="43"/>
      <c r="C85" s="44"/>
      <c r="D85" s="45"/>
      <c r="E85" s="44"/>
      <c r="F85" s="41"/>
    </row>
    <row r="86" spans="1:6" ht="20.399999999999999" x14ac:dyDescent="0.2">
      <c r="A86" s="53" t="s">
        <v>113</v>
      </c>
      <c r="B86" s="54" t="s">
        <v>108</v>
      </c>
      <c r="C86" s="55" t="s">
        <v>109</v>
      </c>
      <c r="D86" s="56" t="s">
        <v>110</v>
      </c>
      <c r="E86" s="55" t="s">
        <v>109</v>
      </c>
      <c r="F86" s="58"/>
    </row>
    <row r="87" spans="1:6" x14ac:dyDescent="0.2">
      <c r="B87" s="43"/>
      <c r="D87" s="45"/>
    </row>
    <row r="88" spans="1:6" x14ac:dyDescent="0.2">
      <c r="A88" s="65" t="s">
        <v>45</v>
      </c>
      <c r="B88" s="66">
        <v>0</v>
      </c>
      <c r="C88" s="68">
        <v>0</v>
      </c>
      <c r="D88" s="67">
        <v>0</v>
      </c>
      <c r="E88" s="68">
        <v>0</v>
      </c>
      <c r="F88" s="59"/>
    </row>
    <row r="89" spans="1:6" x14ac:dyDescent="0.2">
      <c r="A89" s="65" t="s">
        <v>477</v>
      </c>
      <c r="B89" s="66">
        <v>0</v>
      </c>
      <c r="C89" s="68">
        <v>0</v>
      </c>
      <c r="D89" s="67">
        <v>0</v>
      </c>
      <c r="E89" s="68">
        <v>0</v>
      </c>
      <c r="F89" s="59"/>
    </row>
    <row r="90" spans="1:6" x14ac:dyDescent="0.2">
      <c r="A90" s="65" t="s">
        <v>478</v>
      </c>
      <c r="B90" s="66">
        <v>602356127.62999988</v>
      </c>
      <c r="C90" s="68">
        <v>0.6864525898100976</v>
      </c>
      <c r="D90" s="67">
        <v>4328</v>
      </c>
      <c r="E90" s="68">
        <v>0.67752035065748273</v>
      </c>
      <c r="F90" s="59"/>
    </row>
    <row r="91" spans="1:6" x14ac:dyDescent="0.2">
      <c r="A91" s="65" t="s">
        <v>48</v>
      </c>
      <c r="B91" s="66">
        <v>0</v>
      </c>
      <c r="C91" s="68">
        <v>0</v>
      </c>
      <c r="D91" s="67">
        <v>0</v>
      </c>
      <c r="E91" s="68">
        <v>0</v>
      </c>
      <c r="F91" s="59"/>
    </row>
    <row r="92" spans="1:6" x14ac:dyDescent="0.2">
      <c r="A92" s="65" t="s">
        <v>1</v>
      </c>
      <c r="B92" s="66">
        <v>275135102.74999994</v>
      </c>
      <c r="C92" s="68">
        <v>0.31354741018990234</v>
      </c>
      <c r="D92" s="67">
        <v>2060</v>
      </c>
      <c r="E92" s="68">
        <v>0.32247964934251722</v>
      </c>
      <c r="F92" s="59"/>
    </row>
    <row r="93" spans="1:6" x14ac:dyDescent="0.2">
      <c r="A93" s="65"/>
      <c r="B93" s="66"/>
      <c r="C93" s="68"/>
      <c r="D93" s="67"/>
      <c r="E93" s="68"/>
    </row>
    <row r="94" spans="1:6" ht="10.8" thickBot="1" x14ac:dyDescent="0.25">
      <c r="A94" s="70"/>
      <c r="B94" s="71">
        <v>877491230.37999988</v>
      </c>
      <c r="C94" s="72"/>
      <c r="D94" s="73">
        <v>6388</v>
      </c>
      <c r="E94" s="72"/>
    </row>
    <row r="95" spans="1:6" ht="10.8" thickTop="1" x14ac:dyDescent="0.2">
      <c r="A95" s="65"/>
      <c r="B95" s="66"/>
      <c r="C95" s="68"/>
      <c r="D95" s="67"/>
      <c r="E95" s="68"/>
    </row>
    <row r="96" spans="1:6" x14ac:dyDescent="0.2">
      <c r="A96" s="65"/>
      <c r="B96" s="66"/>
      <c r="C96" s="68"/>
      <c r="D96" s="67"/>
      <c r="E96" s="68"/>
    </row>
    <row r="97" spans="1:6" x14ac:dyDescent="0.2">
      <c r="A97" s="69" t="s">
        <v>114</v>
      </c>
      <c r="B97" s="66"/>
      <c r="C97" s="68"/>
      <c r="D97" s="67"/>
      <c r="E97" s="68"/>
    </row>
    <row r="98" spans="1:6" s="58" customFormat="1" x14ac:dyDescent="0.2">
      <c r="A98" s="41"/>
      <c r="B98" s="43"/>
      <c r="C98" s="44"/>
      <c r="D98" s="45"/>
      <c r="E98" s="44"/>
      <c r="F98" s="41"/>
    </row>
    <row r="99" spans="1:6" ht="20.399999999999999" x14ac:dyDescent="0.2">
      <c r="A99" s="53" t="s">
        <v>115</v>
      </c>
      <c r="B99" s="54" t="s">
        <v>108</v>
      </c>
      <c r="C99" s="55" t="s">
        <v>109</v>
      </c>
      <c r="D99" s="56" t="s">
        <v>110</v>
      </c>
      <c r="E99" s="55" t="s">
        <v>109</v>
      </c>
      <c r="F99" s="58"/>
    </row>
    <row r="100" spans="1:6" x14ac:dyDescent="0.2">
      <c r="B100" s="43"/>
      <c r="D100" s="45"/>
    </row>
    <row r="101" spans="1:6" x14ac:dyDescent="0.2">
      <c r="A101" s="65" t="s">
        <v>4</v>
      </c>
      <c r="B101" s="66">
        <v>855660662.89999855</v>
      </c>
      <c r="C101" s="68">
        <v>0.97512161179030099</v>
      </c>
      <c r="D101" s="67">
        <v>6083</v>
      </c>
      <c r="E101" s="68">
        <v>0.95225422667501569</v>
      </c>
    </row>
    <row r="102" spans="1:6" x14ac:dyDescent="0.2">
      <c r="A102" s="65" t="s">
        <v>5</v>
      </c>
      <c r="B102" s="66">
        <v>21830567.479999989</v>
      </c>
      <c r="C102" s="68">
        <v>2.4878388209698957E-2</v>
      </c>
      <c r="D102" s="67">
        <v>305</v>
      </c>
      <c r="E102" s="68">
        <v>4.7745773324984343E-2</v>
      </c>
    </row>
    <row r="103" spans="1:6" s="57" customFormat="1" x14ac:dyDescent="0.2">
      <c r="A103" s="65"/>
      <c r="B103" s="66"/>
      <c r="C103" s="68"/>
      <c r="D103" s="67"/>
      <c r="E103" s="68"/>
      <c r="F103" s="41"/>
    </row>
    <row r="104" spans="1:6" ht="10.8" thickBot="1" x14ac:dyDescent="0.25">
      <c r="A104" s="70"/>
      <c r="B104" s="71">
        <v>877491230.37999856</v>
      </c>
      <c r="C104" s="72"/>
      <c r="D104" s="73">
        <v>6388</v>
      </c>
      <c r="E104" s="72"/>
      <c r="F104" s="57"/>
    </row>
    <row r="105" spans="1:6" ht="10.8" thickTop="1" x14ac:dyDescent="0.2">
      <c r="A105" s="65"/>
      <c r="B105" s="66"/>
      <c r="C105" s="68"/>
      <c r="D105" s="67"/>
      <c r="E105" s="68"/>
    </row>
    <row r="106" spans="1:6" x14ac:dyDescent="0.2">
      <c r="A106" s="65"/>
      <c r="B106" s="66"/>
      <c r="C106" s="68"/>
      <c r="D106" s="67"/>
      <c r="E106" s="68"/>
    </row>
    <row r="107" spans="1:6" x14ac:dyDescent="0.2">
      <c r="A107" s="69" t="s">
        <v>116</v>
      </c>
      <c r="B107" s="66"/>
      <c r="C107" s="68"/>
      <c r="D107" s="67"/>
      <c r="E107" s="68"/>
    </row>
    <row r="108" spans="1:6" s="58" customFormat="1" x14ac:dyDescent="0.2">
      <c r="A108" s="41"/>
      <c r="B108" s="43"/>
      <c r="C108" s="44"/>
      <c r="D108" s="45"/>
      <c r="E108" s="44"/>
      <c r="F108" s="41"/>
    </row>
    <row r="109" spans="1:6" ht="20.399999999999999" x14ac:dyDescent="0.2">
      <c r="A109" s="53" t="s">
        <v>108</v>
      </c>
      <c r="B109" s="54" t="s">
        <v>108</v>
      </c>
      <c r="C109" s="55" t="s">
        <v>109</v>
      </c>
      <c r="D109" s="56" t="s">
        <v>110</v>
      </c>
      <c r="E109" s="55" t="s">
        <v>109</v>
      </c>
      <c r="F109" s="58"/>
    </row>
    <row r="110" spans="1:6" x14ac:dyDescent="0.2">
      <c r="B110" s="43"/>
      <c r="D110" s="45"/>
    </row>
    <row r="111" spans="1:6" x14ac:dyDescent="0.2">
      <c r="A111" s="65" t="s">
        <v>68</v>
      </c>
      <c r="B111" s="66">
        <v>184311185.53999987</v>
      </c>
      <c r="C111" s="68">
        <v>0.2100433362281961</v>
      </c>
      <c r="D111" s="67">
        <v>2482</v>
      </c>
      <c r="E111" s="68">
        <v>0.38854101440200378</v>
      </c>
    </row>
    <row r="112" spans="1:6" x14ac:dyDescent="0.2">
      <c r="A112" s="65" t="s">
        <v>69</v>
      </c>
      <c r="B112" s="66">
        <v>395234666.96000034</v>
      </c>
      <c r="C112" s="68">
        <v>0.45041437825976083</v>
      </c>
      <c r="D112" s="67">
        <v>2945</v>
      </c>
      <c r="E112" s="68">
        <v>0.461020663744521</v>
      </c>
    </row>
    <row r="113" spans="1:5" x14ac:dyDescent="0.2">
      <c r="A113" s="65" t="s">
        <v>70</v>
      </c>
      <c r="B113" s="66">
        <v>156670450.17000005</v>
      </c>
      <c r="C113" s="68">
        <v>0.17854360789697402</v>
      </c>
      <c r="D113" s="67">
        <v>662</v>
      </c>
      <c r="E113" s="68">
        <v>0.10363180964308077</v>
      </c>
    </row>
    <row r="114" spans="1:5" x14ac:dyDescent="0.2">
      <c r="A114" s="65" t="s">
        <v>71</v>
      </c>
      <c r="B114" s="66">
        <v>59607890.009999983</v>
      </c>
      <c r="C114" s="68">
        <v>6.7929898267116137E-2</v>
      </c>
      <c r="D114" s="67">
        <v>172</v>
      </c>
      <c r="E114" s="68">
        <v>2.6925485284909206E-2</v>
      </c>
    </row>
    <row r="115" spans="1:5" x14ac:dyDescent="0.2">
      <c r="A115" s="65" t="s">
        <v>72</v>
      </c>
      <c r="B115" s="66">
        <v>25006815.530000001</v>
      </c>
      <c r="C115" s="68">
        <v>2.8498080281863014E-2</v>
      </c>
      <c r="D115" s="67">
        <v>56</v>
      </c>
      <c r="E115" s="68">
        <v>8.7664370695053218E-3</v>
      </c>
    </row>
    <row r="116" spans="1:5" x14ac:dyDescent="0.2">
      <c r="A116" s="65" t="s">
        <v>73</v>
      </c>
      <c r="B116" s="66">
        <v>24132248.399999999</v>
      </c>
      <c r="C116" s="68">
        <v>2.7501412623291352E-2</v>
      </c>
      <c r="D116" s="67">
        <v>41</v>
      </c>
      <c r="E116" s="68">
        <v>6.4182842830306829E-3</v>
      </c>
    </row>
    <row r="117" spans="1:5" x14ac:dyDescent="0.2">
      <c r="A117" s="65" t="s">
        <v>74</v>
      </c>
      <c r="B117" s="66">
        <v>15089153.269999998</v>
      </c>
      <c r="C117" s="68">
        <v>1.7195788114561093E-2</v>
      </c>
      <c r="D117" s="67">
        <v>17</v>
      </c>
      <c r="E117" s="68">
        <v>2.6612398246712585E-3</v>
      </c>
    </row>
    <row r="118" spans="1:5" x14ac:dyDescent="0.2">
      <c r="A118" s="65" t="s">
        <v>178</v>
      </c>
      <c r="B118" s="66">
        <v>5302886</v>
      </c>
      <c r="C118" s="68">
        <v>6.0432353240767647E-3</v>
      </c>
      <c r="D118" s="67">
        <v>5</v>
      </c>
      <c r="E118" s="68">
        <v>7.8271759549154664E-4</v>
      </c>
    </row>
    <row r="119" spans="1:5" x14ac:dyDescent="0.2">
      <c r="A119" s="65" t="s">
        <v>75</v>
      </c>
      <c r="B119" s="66">
        <v>6919827.5</v>
      </c>
      <c r="C119" s="68">
        <v>7.8859221157154442E-3</v>
      </c>
      <c r="D119" s="67">
        <v>5</v>
      </c>
      <c r="E119" s="68">
        <v>7.8271759549154664E-4</v>
      </c>
    </row>
    <row r="120" spans="1:5" x14ac:dyDescent="0.2">
      <c r="A120" s="65" t="s">
        <v>78</v>
      </c>
      <c r="B120" s="66">
        <v>1652049</v>
      </c>
      <c r="C120" s="68">
        <v>1.882695738491398E-3</v>
      </c>
      <c r="D120" s="67">
        <v>1</v>
      </c>
      <c r="E120" s="68">
        <v>1.5654351909830932E-4</v>
      </c>
    </row>
    <row r="121" spans="1:5" x14ac:dyDescent="0.2">
      <c r="A121" s="65" t="s">
        <v>76</v>
      </c>
      <c r="B121" s="66">
        <v>3564058</v>
      </c>
      <c r="C121" s="68">
        <v>4.0616451499538905E-3</v>
      </c>
      <c r="D121" s="67">
        <v>2</v>
      </c>
      <c r="E121" s="68">
        <v>3.1308703819661864E-4</v>
      </c>
    </row>
    <row r="122" spans="1:5" x14ac:dyDescent="0.2">
      <c r="A122" s="65" t="s">
        <v>77</v>
      </c>
      <c r="B122" s="66">
        <v>0</v>
      </c>
      <c r="C122" s="68">
        <v>0</v>
      </c>
      <c r="D122" s="67">
        <v>0</v>
      </c>
      <c r="E122" s="68">
        <v>0</v>
      </c>
    </row>
    <row r="123" spans="1:5" x14ac:dyDescent="0.2">
      <c r="A123" s="65"/>
      <c r="B123" s="66"/>
      <c r="C123" s="68"/>
      <c r="D123" s="67"/>
      <c r="E123" s="68"/>
    </row>
    <row r="124" spans="1:5" ht="10.8" thickBot="1" x14ac:dyDescent="0.25">
      <c r="A124" s="70"/>
      <c r="B124" s="71">
        <v>877491230.38000023</v>
      </c>
      <c r="C124" s="72"/>
      <c r="D124" s="73">
        <v>6388</v>
      </c>
      <c r="E124" s="72"/>
    </row>
    <row r="125" spans="1:5" ht="10.8" thickTop="1" x14ac:dyDescent="0.2">
      <c r="A125" s="65"/>
      <c r="B125" s="66"/>
      <c r="C125" s="68"/>
      <c r="D125" s="67"/>
      <c r="E125" s="68"/>
    </row>
    <row r="126" spans="1:5" x14ac:dyDescent="0.2">
      <c r="A126" s="70" t="s">
        <v>148</v>
      </c>
      <c r="B126" s="74">
        <v>137365.56518159033</v>
      </c>
      <c r="C126" s="68"/>
      <c r="D126" s="67"/>
      <c r="E126" s="68"/>
    </row>
    <row r="127" spans="1:5" x14ac:dyDescent="0.2">
      <c r="A127" s="65"/>
      <c r="B127" s="66"/>
      <c r="C127" s="68"/>
      <c r="D127" s="67"/>
      <c r="E127" s="68"/>
    </row>
    <row r="128" spans="1:5" x14ac:dyDescent="0.2">
      <c r="A128" s="65"/>
      <c r="B128" s="66"/>
      <c r="C128" s="68"/>
      <c r="D128" s="67"/>
      <c r="E128" s="68"/>
    </row>
    <row r="129" spans="1:6" x14ac:dyDescent="0.2">
      <c r="A129" s="69" t="s">
        <v>118</v>
      </c>
      <c r="B129" s="66"/>
      <c r="C129" s="68"/>
      <c r="D129" s="67"/>
      <c r="E129" s="68"/>
    </row>
    <row r="130" spans="1:6" s="58" customFormat="1" x14ac:dyDescent="0.2">
      <c r="A130" s="40"/>
      <c r="B130" s="51"/>
      <c r="C130" s="52"/>
      <c r="D130" s="50"/>
      <c r="E130" s="52"/>
      <c r="F130" s="41"/>
    </row>
    <row r="131" spans="1:6" ht="20.399999999999999" x14ac:dyDescent="0.2">
      <c r="A131" s="53" t="s">
        <v>119</v>
      </c>
      <c r="B131" s="54" t="s">
        <v>108</v>
      </c>
      <c r="C131" s="55" t="s">
        <v>109</v>
      </c>
      <c r="D131" s="56" t="s">
        <v>110</v>
      </c>
      <c r="E131" s="55" t="s">
        <v>109</v>
      </c>
      <c r="F131" s="58"/>
    </row>
    <row r="132" spans="1:6" x14ac:dyDescent="0.2">
      <c r="B132" s="43"/>
      <c r="D132" s="45"/>
    </row>
    <row r="133" spans="1:6" x14ac:dyDescent="0.2">
      <c r="A133" s="65" t="s">
        <v>6</v>
      </c>
      <c r="B133" s="66">
        <v>528146948.42000073</v>
      </c>
      <c r="C133" s="68">
        <v>0.60188287943491436</v>
      </c>
      <c r="D133" s="67">
        <v>3615</v>
      </c>
      <c r="E133" s="68">
        <v>0.56590482154038824</v>
      </c>
    </row>
    <row r="134" spans="1:6" x14ac:dyDescent="0.2">
      <c r="A134" s="65" t="s">
        <v>7</v>
      </c>
      <c r="B134" s="66">
        <v>332207567.23000014</v>
      </c>
      <c r="C134" s="68">
        <v>0.37858790575734463</v>
      </c>
      <c r="D134" s="67">
        <v>2581</v>
      </c>
      <c r="E134" s="68">
        <v>0.4040388227927364</v>
      </c>
    </row>
    <row r="135" spans="1:6" x14ac:dyDescent="0.2">
      <c r="A135" s="65" t="s">
        <v>8</v>
      </c>
      <c r="B135" s="66">
        <v>17136714.730000004</v>
      </c>
      <c r="C135" s="68">
        <v>1.9529214807741026E-2</v>
      </c>
      <c r="D135" s="67">
        <v>192</v>
      </c>
      <c r="E135" s="68">
        <v>3.0056355666875392E-2</v>
      </c>
    </row>
    <row r="136" spans="1:6" x14ac:dyDescent="0.2">
      <c r="A136" s="65"/>
      <c r="B136" s="66"/>
      <c r="C136" s="68"/>
      <c r="D136" s="67"/>
      <c r="E136" s="68"/>
    </row>
    <row r="137" spans="1:6" ht="10.8" thickBot="1" x14ac:dyDescent="0.25">
      <c r="A137" s="65"/>
      <c r="B137" s="71">
        <v>877491230.38000083</v>
      </c>
      <c r="C137" s="68"/>
      <c r="D137" s="73">
        <v>6388</v>
      </c>
      <c r="E137" s="68"/>
    </row>
    <row r="138" spans="1:6" ht="10.8" thickTop="1" x14ac:dyDescent="0.2">
      <c r="A138" s="65"/>
      <c r="B138" s="75"/>
      <c r="C138" s="68"/>
      <c r="D138" s="76"/>
      <c r="E138" s="68"/>
    </row>
    <row r="139" spans="1:6" x14ac:dyDescent="0.2">
      <c r="A139" s="65"/>
      <c r="B139" s="66"/>
      <c r="C139" s="68"/>
      <c r="D139" s="67"/>
      <c r="E139" s="68"/>
    </row>
    <row r="140" spans="1:6" x14ac:dyDescent="0.2">
      <c r="A140" s="69" t="s">
        <v>177</v>
      </c>
      <c r="B140" s="66"/>
      <c r="C140" s="68"/>
      <c r="D140" s="67"/>
      <c r="E140" s="68"/>
    </row>
    <row r="141" spans="1:6" s="58" customFormat="1" x14ac:dyDescent="0.2">
      <c r="A141" s="41"/>
      <c r="B141" s="43"/>
      <c r="C141" s="44"/>
      <c r="D141" s="45"/>
      <c r="E141" s="44"/>
      <c r="F141" s="41"/>
    </row>
    <row r="142" spans="1:6" ht="20.399999999999999" x14ac:dyDescent="0.2">
      <c r="A142" s="53" t="s">
        <v>150</v>
      </c>
      <c r="B142" s="54" t="s">
        <v>108</v>
      </c>
      <c r="C142" s="55" t="s">
        <v>109</v>
      </c>
      <c r="D142" s="56" t="s">
        <v>110</v>
      </c>
      <c r="E142" s="55" t="s">
        <v>109</v>
      </c>
      <c r="F142" s="58"/>
    </row>
    <row r="143" spans="1:6" x14ac:dyDescent="0.2">
      <c r="B143" s="43"/>
      <c r="D143" s="45"/>
    </row>
    <row r="144" spans="1:6" x14ac:dyDescent="0.2">
      <c r="A144" s="77" t="s">
        <v>183</v>
      </c>
      <c r="B144" s="66">
        <v>0</v>
      </c>
      <c r="C144" s="68">
        <v>0</v>
      </c>
      <c r="D144" s="67">
        <v>0</v>
      </c>
      <c r="E144" s="68">
        <v>0</v>
      </c>
    </row>
    <row r="145" spans="1:5" x14ac:dyDescent="0.2">
      <c r="A145" s="77">
        <v>1997</v>
      </c>
      <c r="B145" s="66">
        <v>42493.03</v>
      </c>
      <c r="C145" s="68">
        <v>4.8425589372099232E-5</v>
      </c>
      <c r="D145" s="67">
        <v>1</v>
      </c>
      <c r="E145" s="68">
        <v>1.5654351909830932E-4</v>
      </c>
    </row>
    <row r="146" spans="1:5" x14ac:dyDescent="0.2">
      <c r="A146" s="77">
        <v>1998</v>
      </c>
      <c r="B146" s="66">
        <v>0</v>
      </c>
      <c r="C146" s="68">
        <v>0</v>
      </c>
      <c r="D146" s="67">
        <v>0</v>
      </c>
      <c r="E146" s="68">
        <v>0</v>
      </c>
    </row>
    <row r="147" spans="1:5" x14ac:dyDescent="0.2">
      <c r="A147" s="77">
        <v>1999</v>
      </c>
      <c r="B147" s="66">
        <v>152930.82</v>
      </c>
      <c r="C147" s="68">
        <v>1.7428187850239017E-4</v>
      </c>
      <c r="D147" s="67">
        <v>1</v>
      </c>
      <c r="E147" s="68">
        <v>1.5654351909830932E-4</v>
      </c>
    </row>
    <row r="148" spans="1:5" x14ac:dyDescent="0.2">
      <c r="A148" s="77">
        <v>2000</v>
      </c>
      <c r="B148" s="66">
        <v>0</v>
      </c>
      <c r="C148" s="68">
        <v>0</v>
      </c>
      <c r="D148" s="67">
        <v>0</v>
      </c>
      <c r="E148" s="68">
        <v>0</v>
      </c>
    </row>
    <row r="149" spans="1:5" x14ac:dyDescent="0.2">
      <c r="A149" s="77">
        <v>2001</v>
      </c>
      <c r="B149" s="66">
        <v>0</v>
      </c>
      <c r="C149" s="68">
        <v>0</v>
      </c>
      <c r="D149" s="67">
        <v>0</v>
      </c>
      <c r="E149" s="68">
        <v>0</v>
      </c>
    </row>
    <row r="150" spans="1:5" x14ac:dyDescent="0.2">
      <c r="A150" s="77">
        <v>2002</v>
      </c>
      <c r="B150" s="66">
        <v>448620.31000000006</v>
      </c>
      <c r="C150" s="68">
        <v>5.1125332592295402E-4</v>
      </c>
      <c r="D150" s="67">
        <v>7</v>
      </c>
      <c r="E150" s="68">
        <v>1.0958046336881652E-3</v>
      </c>
    </row>
    <row r="151" spans="1:5" x14ac:dyDescent="0.2">
      <c r="A151" s="77">
        <v>2003</v>
      </c>
      <c r="B151" s="66">
        <v>3653898.99</v>
      </c>
      <c r="C151" s="68">
        <v>4.1640290677522436E-3</v>
      </c>
      <c r="D151" s="67">
        <v>34</v>
      </c>
      <c r="E151" s="68">
        <v>5.322479649342517E-3</v>
      </c>
    </row>
    <row r="152" spans="1:5" x14ac:dyDescent="0.2">
      <c r="A152" s="77">
        <v>2004</v>
      </c>
      <c r="B152" s="66">
        <v>0</v>
      </c>
      <c r="C152" s="68">
        <v>0</v>
      </c>
      <c r="D152" s="67">
        <v>0</v>
      </c>
      <c r="E152" s="68">
        <v>0</v>
      </c>
    </row>
    <row r="153" spans="1:5" x14ac:dyDescent="0.2">
      <c r="A153" s="77">
        <v>2005</v>
      </c>
      <c r="B153" s="66">
        <v>85328.21</v>
      </c>
      <c r="C153" s="68">
        <v>9.7241097170906656E-5</v>
      </c>
      <c r="D153" s="67">
        <v>1</v>
      </c>
      <c r="E153" s="68">
        <v>1.5654351909830932E-4</v>
      </c>
    </row>
    <row r="154" spans="1:5" x14ac:dyDescent="0.2">
      <c r="A154" s="77">
        <v>2006</v>
      </c>
      <c r="B154" s="66">
        <v>259881200.79000008</v>
      </c>
      <c r="C154" s="68">
        <v>0.29616387240412401</v>
      </c>
      <c r="D154" s="67">
        <v>1986</v>
      </c>
      <c r="E154" s="68">
        <v>0.31089542892924232</v>
      </c>
    </row>
    <row r="155" spans="1:5" x14ac:dyDescent="0.2">
      <c r="A155" s="77">
        <v>2007</v>
      </c>
      <c r="B155" s="66">
        <v>613226758.22999978</v>
      </c>
      <c r="C155" s="68">
        <v>0.69884089663715532</v>
      </c>
      <c r="D155" s="67">
        <v>4358</v>
      </c>
      <c r="E155" s="68">
        <v>0.68221665623043204</v>
      </c>
    </row>
    <row r="156" spans="1:5" x14ac:dyDescent="0.2">
      <c r="A156" s="65"/>
      <c r="B156" s="65"/>
      <c r="C156" s="68"/>
      <c r="D156" s="65"/>
      <c r="E156" s="68"/>
    </row>
    <row r="157" spans="1:5" ht="10.8" thickBot="1" x14ac:dyDescent="0.25">
      <c r="A157" s="65"/>
      <c r="B157" s="78">
        <v>877491230.37999988</v>
      </c>
      <c r="C157" s="68"/>
      <c r="D157" s="79">
        <v>6388</v>
      </c>
      <c r="E157" s="68"/>
    </row>
    <row r="158" spans="1:5" ht="13.8" thickTop="1" x14ac:dyDescent="0.25">
      <c r="A158" s="80"/>
      <c r="B158" s="80"/>
      <c r="C158" s="80"/>
      <c r="D158" s="80"/>
      <c r="E158" s="80"/>
    </row>
    <row r="159" spans="1:5" ht="13.2" x14ac:dyDescent="0.25">
      <c r="A159" s="70" t="s">
        <v>120</v>
      </c>
      <c r="B159" s="80"/>
      <c r="C159" s="80"/>
      <c r="D159" s="74">
        <v>127.22606386203543</v>
      </c>
      <c r="E159" s="80"/>
    </row>
    <row r="160" spans="1:5" ht="13.2" x14ac:dyDescent="0.25">
      <c r="A160" s="70"/>
      <c r="B160" s="80"/>
      <c r="C160" s="80"/>
      <c r="D160" s="80"/>
      <c r="E160" s="80"/>
    </row>
    <row r="161" spans="1:6" x14ac:dyDescent="0.2">
      <c r="A161" s="65"/>
      <c r="B161" s="66"/>
      <c r="C161" s="68"/>
      <c r="D161" s="67"/>
      <c r="E161" s="68"/>
    </row>
    <row r="162" spans="1:6" x14ac:dyDescent="0.2">
      <c r="A162" s="69" t="s">
        <v>121</v>
      </c>
      <c r="B162" s="66"/>
      <c r="C162" s="68"/>
      <c r="D162" s="67"/>
      <c r="E162" s="68"/>
    </row>
    <row r="163" spans="1:6" s="58" customFormat="1" x14ac:dyDescent="0.2">
      <c r="A163" s="41"/>
      <c r="B163" s="43"/>
      <c r="C163" s="44"/>
      <c r="D163" s="45"/>
      <c r="E163" s="44"/>
      <c r="F163" s="41"/>
    </row>
    <row r="164" spans="1:6" ht="20.399999999999999" x14ac:dyDescent="0.2">
      <c r="A164" s="53" t="s">
        <v>122</v>
      </c>
      <c r="B164" s="54" t="s">
        <v>108</v>
      </c>
      <c r="C164" s="55" t="s">
        <v>109</v>
      </c>
      <c r="D164" s="56" t="s">
        <v>110</v>
      </c>
      <c r="E164" s="55" t="s">
        <v>109</v>
      </c>
      <c r="F164" s="58"/>
    </row>
    <row r="165" spans="1:6" x14ac:dyDescent="0.2">
      <c r="B165" s="43"/>
      <c r="D165" s="45"/>
    </row>
    <row r="166" spans="1:6" x14ac:dyDescent="0.2">
      <c r="A166" s="65" t="s">
        <v>9</v>
      </c>
      <c r="B166" s="66">
        <v>127818022.82000001</v>
      </c>
      <c r="C166" s="68">
        <v>0.14566302020437061</v>
      </c>
      <c r="D166" s="67">
        <v>974</v>
      </c>
      <c r="E166" s="68">
        <v>0.15247338760175327</v>
      </c>
    </row>
    <row r="167" spans="1:6" x14ac:dyDescent="0.2">
      <c r="A167" s="65" t="s">
        <v>10</v>
      </c>
      <c r="B167" s="66">
        <v>244887962.30999997</v>
      </c>
      <c r="C167" s="68">
        <v>0.27907738998593812</v>
      </c>
      <c r="D167" s="67">
        <v>1784</v>
      </c>
      <c r="E167" s="68">
        <v>0.27927363807138383</v>
      </c>
    </row>
    <row r="168" spans="1:6" x14ac:dyDescent="0.2">
      <c r="A168" s="65" t="s">
        <v>11</v>
      </c>
      <c r="B168" s="66">
        <v>483942094.36000025</v>
      </c>
      <c r="C168" s="68">
        <v>0.55150647391704155</v>
      </c>
      <c r="D168" s="67">
        <v>3503</v>
      </c>
      <c r="E168" s="68">
        <v>0.54837194740137762</v>
      </c>
    </row>
    <row r="169" spans="1:6" x14ac:dyDescent="0.2">
      <c r="A169" s="65" t="s">
        <v>12</v>
      </c>
      <c r="B169" s="66">
        <v>20843150.890000008</v>
      </c>
      <c r="C169" s="68">
        <v>2.3753115892649796E-2</v>
      </c>
      <c r="D169" s="67">
        <v>127</v>
      </c>
      <c r="E169" s="68">
        <v>1.9881026925485285E-2</v>
      </c>
    </row>
    <row r="170" spans="1:6" x14ac:dyDescent="0.2">
      <c r="A170" s="65" t="s">
        <v>13</v>
      </c>
      <c r="B170" s="66">
        <v>0</v>
      </c>
      <c r="C170" s="68">
        <v>0</v>
      </c>
      <c r="D170" s="67">
        <v>0</v>
      </c>
      <c r="E170" s="68">
        <v>0</v>
      </c>
    </row>
    <row r="171" spans="1:6" x14ac:dyDescent="0.2">
      <c r="A171" s="65" t="s">
        <v>14</v>
      </c>
      <c r="B171" s="66">
        <v>0</v>
      </c>
      <c r="C171" s="68">
        <v>0</v>
      </c>
      <c r="D171" s="67">
        <v>0</v>
      </c>
      <c r="E171" s="68">
        <v>0</v>
      </c>
    </row>
    <row r="172" spans="1:6" x14ac:dyDescent="0.2">
      <c r="A172" s="65" t="s">
        <v>15</v>
      </c>
      <c r="B172" s="66">
        <v>0</v>
      </c>
      <c r="C172" s="68">
        <v>0</v>
      </c>
      <c r="D172" s="67">
        <v>0</v>
      </c>
      <c r="E172" s="68">
        <v>0</v>
      </c>
    </row>
    <row r="173" spans="1:6" s="57" customFormat="1" x14ac:dyDescent="0.2">
      <c r="A173" s="65"/>
      <c r="B173" s="66"/>
      <c r="C173" s="68"/>
      <c r="D173" s="67"/>
      <c r="E173" s="68"/>
      <c r="F173" s="41"/>
    </row>
    <row r="174" spans="1:6" ht="10.8" thickBot="1" x14ac:dyDescent="0.25">
      <c r="A174" s="70"/>
      <c r="B174" s="71">
        <v>877491230.38000023</v>
      </c>
      <c r="C174" s="72"/>
      <c r="D174" s="73">
        <v>6388</v>
      </c>
      <c r="E174" s="72"/>
      <c r="F174" s="57"/>
    </row>
    <row r="175" spans="1:6" ht="10.8" thickTop="1" x14ac:dyDescent="0.2">
      <c r="A175" s="65"/>
      <c r="B175" s="66"/>
      <c r="C175" s="68"/>
      <c r="D175" s="67"/>
      <c r="E175" s="68"/>
    </row>
    <row r="176" spans="1:6" x14ac:dyDescent="0.2">
      <c r="A176" s="70" t="s">
        <v>123</v>
      </c>
      <c r="B176" s="66"/>
      <c r="C176" s="65"/>
      <c r="D176" s="74">
        <v>11.483872822506127</v>
      </c>
      <c r="E176" s="68"/>
    </row>
    <row r="177" spans="1:6" x14ac:dyDescent="0.2">
      <c r="A177" s="65"/>
      <c r="B177" s="66"/>
      <c r="C177" s="68"/>
      <c r="D177" s="67"/>
      <c r="E177" s="68"/>
    </row>
    <row r="178" spans="1:6" x14ac:dyDescent="0.2">
      <c r="A178" s="65"/>
      <c r="B178" s="66"/>
      <c r="C178" s="68"/>
      <c r="D178" s="67"/>
      <c r="E178" s="68"/>
    </row>
    <row r="179" spans="1:6" x14ac:dyDescent="0.2">
      <c r="A179" s="69" t="s">
        <v>124</v>
      </c>
      <c r="B179" s="66"/>
      <c r="C179" s="68"/>
      <c r="D179" s="67"/>
      <c r="E179" s="68"/>
    </row>
    <row r="180" spans="1:6" s="58" customFormat="1" x14ac:dyDescent="0.2">
      <c r="A180" s="41"/>
      <c r="B180" s="43"/>
      <c r="C180" s="44"/>
      <c r="D180" s="45"/>
      <c r="E180" s="44"/>
      <c r="F180" s="41"/>
    </row>
    <row r="181" spans="1:6" ht="20.399999999999999" x14ac:dyDescent="0.2">
      <c r="A181" s="53" t="s">
        <v>125</v>
      </c>
      <c r="B181" s="54" t="s">
        <v>108</v>
      </c>
      <c r="C181" s="55" t="s">
        <v>109</v>
      </c>
      <c r="D181" s="56" t="s">
        <v>110</v>
      </c>
      <c r="E181" s="55" t="s">
        <v>109</v>
      </c>
      <c r="F181" s="58"/>
    </row>
    <row r="182" spans="1:6" x14ac:dyDescent="0.2">
      <c r="B182" s="43"/>
      <c r="D182" s="45"/>
    </row>
    <row r="183" spans="1:6" x14ac:dyDescent="0.2">
      <c r="A183" s="65" t="s">
        <v>49</v>
      </c>
      <c r="B183" s="66">
        <v>404685769.33000016</v>
      </c>
      <c r="C183" s="68">
        <v>0.46118497293101124</v>
      </c>
      <c r="D183" s="67">
        <v>3202</v>
      </c>
      <c r="E183" s="68">
        <v>0.50125234815278652</v>
      </c>
      <c r="F183" s="65"/>
    </row>
    <row r="184" spans="1:6" x14ac:dyDescent="0.2">
      <c r="A184" s="65" t="s">
        <v>50</v>
      </c>
      <c r="B184" s="66">
        <v>472805461.05000007</v>
      </c>
      <c r="C184" s="68">
        <v>0.53881502706898876</v>
      </c>
      <c r="D184" s="67">
        <v>3186</v>
      </c>
      <c r="E184" s="68">
        <v>0.49874765184721354</v>
      </c>
      <c r="F184" s="65"/>
    </row>
    <row r="185" spans="1:6" s="57" customFormat="1" x14ac:dyDescent="0.2">
      <c r="A185" s="65"/>
      <c r="B185" s="66"/>
      <c r="C185" s="68"/>
      <c r="D185" s="67"/>
      <c r="E185" s="68"/>
      <c r="F185" s="65"/>
    </row>
    <row r="186" spans="1:6" ht="10.8" thickBot="1" x14ac:dyDescent="0.25">
      <c r="A186" s="70"/>
      <c r="B186" s="71">
        <v>877491230.38000023</v>
      </c>
      <c r="C186" s="72"/>
      <c r="D186" s="73">
        <v>6388</v>
      </c>
      <c r="E186" s="72"/>
      <c r="F186" s="70"/>
    </row>
    <row r="187" spans="1:6" ht="10.8" thickTop="1" x14ac:dyDescent="0.2">
      <c r="A187" s="65"/>
      <c r="B187" s="66"/>
      <c r="C187" s="68"/>
      <c r="D187" s="67"/>
      <c r="E187" s="68"/>
      <c r="F187" s="65"/>
    </row>
    <row r="188" spans="1:6" x14ac:dyDescent="0.2">
      <c r="A188" s="65"/>
      <c r="B188" s="66"/>
      <c r="C188" s="68"/>
      <c r="D188" s="67"/>
      <c r="E188" s="68"/>
      <c r="F188" s="65"/>
    </row>
    <row r="189" spans="1:6" x14ac:dyDescent="0.2">
      <c r="A189" s="69" t="s">
        <v>126</v>
      </c>
      <c r="B189" s="51"/>
      <c r="C189" s="52"/>
      <c r="D189" s="50"/>
      <c r="E189" s="52"/>
      <c r="F189" s="40"/>
    </row>
    <row r="190" spans="1:6" s="58" customFormat="1" x14ac:dyDescent="0.2">
      <c r="A190" s="41"/>
      <c r="B190" s="43"/>
      <c r="C190" s="44"/>
      <c r="D190" s="45"/>
      <c r="E190" s="44"/>
      <c r="F190" s="41"/>
    </row>
    <row r="191" spans="1:6" ht="20.399999999999999" x14ac:dyDescent="0.2">
      <c r="A191" s="53" t="s">
        <v>127</v>
      </c>
      <c r="B191" s="54" t="s">
        <v>108</v>
      </c>
      <c r="C191" s="55" t="s">
        <v>109</v>
      </c>
      <c r="D191" s="56" t="s">
        <v>110</v>
      </c>
      <c r="E191" s="55" t="s">
        <v>109</v>
      </c>
      <c r="F191" s="60" t="s">
        <v>473</v>
      </c>
    </row>
    <row r="192" spans="1:6" x14ac:dyDescent="0.2">
      <c r="B192" s="43"/>
      <c r="D192" s="45"/>
    </row>
    <row r="193" spans="1:6" x14ac:dyDescent="0.2">
      <c r="A193" s="65" t="s">
        <v>51</v>
      </c>
      <c r="B193" s="66">
        <v>31774252.149999984</v>
      </c>
      <c r="C193" s="68">
        <v>3.6210335841464839E-2</v>
      </c>
      <c r="D193" s="67">
        <v>345</v>
      </c>
      <c r="E193" s="68">
        <v>5.4007514088916721E-2</v>
      </c>
      <c r="F193" s="68">
        <v>0.81232588042985687</v>
      </c>
    </row>
    <row r="194" spans="1:6" x14ac:dyDescent="0.2">
      <c r="A194" s="65" t="s">
        <v>52</v>
      </c>
      <c r="B194" s="66">
        <v>97671333.409999773</v>
      </c>
      <c r="C194" s="68">
        <v>0.111307475252719</v>
      </c>
      <c r="D194" s="67">
        <v>878</v>
      </c>
      <c r="E194" s="68">
        <v>0.13744520976831559</v>
      </c>
      <c r="F194" s="68">
        <v>0.80182608637203068</v>
      </c>
    </row>
    <row r="195" spans="1:6" x14ac:dyDescent="0.2">
      <c r="A195" s="65" t="s">
        <v>53</v>
      </c>
      <c r="B195" s="66">
        <v>88417572.029999986</v>
      </c>
      <c r="C195" s="68">
        <v>0.10076177284610643</v>
      </c>
      <c r="D195" s="67">
        <v>863</v>
      </c>
      <c r="E195" s="68">
        <v>0.13509705698184096</v>
      </c>
      <c r="F195" s="68">
        <v>0.80912214605805688</v>
      </c>
    </row>
    <row r="196" spans="1:6" x14ac:dyDescent="0.2">
      <c r="A196" s="65" t="s">
        <v>54</v>
      </c>
      <c r="B196" s="66">
        <v>45155942.959999986</v>
      </c>
      <c r="C196" s="68">
        <v>5.1460278344257745E-2</v>
      </c>
      <c r="D196" s="67">
        <v>383</v>
      </c>
      <c r="E196" s="68">
        <v>5.9956167814652475E-2</v>
      </c>
      <c r="F196" s="68">
        <v>0.79049510130653267</v>
      </c>
    </row>
    <row r="197" spans="1:6" x14ac:dyDescent="0.2">
      <c r="A197" s="65" t="s">
        <v>55</v>
      </c>
      <c r="B197" s="66">
        <v>37162781.309999995</v>
      </c>
      <c r="C197" s="68">
        <v>4.2351171183678454E-2</v>
      </c>
      <c r="D197" s="67">
        <v>334</v>
      </c>
      <c r="E197" s="68">
        <v>5.2285535378835318E-2</v>
      </c>
      <c r="F197" s="68">
        <v>0.78462321866394036</v>
      </c>
    </row>
    <row r="198" spans="1:6" x14ac:dyDescent="0.2">
      <c r="A198" s="65" t="s">
        <v>56</v>
      </c>
      <c r="B198" s="66">
        <v>29438140.129999995</v>
      </c>
      <c r="C198" s="68">
        <v>3.3548073314934139E-2</v>
      </c>
      <c r="D198" s="67">
        <v>234</v>
      </c>
      <c r="E198" s="68">
        <v>3.6631183469004382E-2</v>
      </c>
      <c r="F198" s="68">
        <v>0.79211339210771203</v>
      </c>
    </row>
    <row r="199" spans="1:6" x14ac:dyDescent="0.2">
      <c r="A199" s="65" t="s">
        <v>27</v>
      </c>
      <c r="B199" s="66">
        <v>230120770.41999999</v>
      </c>
      <c r="C199" s="68">
        <v>0.26224851309379538</v>
      </c>
      <c r="D199" s="67">
        <v>1479</v>
      </c>
      <c r="E199" s="68">
        <v>0.2315278647463995</v>
      </c>
      <c r="F199" s="68">
        <v>0.7877685863399515</v>
      </c>
    </row>
    <row r="200" spans="1:6" x14ac:dyDescent="0.2">
      <c r="A200" s="65" t="s">
        <v>57</v>
      </c>
      <c r="B200" s="66">
        <v>99662927.510000005</v>
      </c>
      <c r="C200" s="68">
        <v>0.11357712084124275</v>
      </c>
      <c r="D200" s="67">
        <v>701</v>
      </c>
      <c r="E200" s="68">
        <v>0.10973700688791484</v>
      </c>
      <c r="F200" s="68">
        <v>0.78971439098921759</v>
      </c>
    </row>
    <row r="201" spans="1:6" x14ac:dyDescent="0.2">
      <c r="A201" s="65" t="s">
        <v>58</v>
      </c>
      <c r="B201" s="66">
        <v>167288350.72000006</v>
      </c>
      <c r="C201" s="68">
        <v>0.1906439003926631</v>
      </c>
      <c r="D201" s="67">
        <v>692</v>
      </c>
      <c r="E201" s="68">
        <v>0.10832811521603006</v>
      </c>
      <c r="F201" s="68">
        <v>0.75964527387749781</v>
      </c>
    </row>
    <row r="202" spans="1:6" x14ac:dyDescent="0.2">
      <c r="A202" s="65" t="s">
        <v>59</v>
      </c>
      <c r="B202" s="66">
        <v>33283247.75999999</v>
      </c>
      <c r="C202" s="68">
        <v>3.7930006144433599E-2</v>
      </c>
      <c r="D202" s="67">
        <v>285</v>
      </c>
      <c r="E202" s="68">
        <v>4.4614902943018162E-2</v>
      </c>
      <c r="F202" s="68">
        <v>0.7918721106594373</v>
      </c>
    </row>
    <row r="203" spans="1:6" x14ac:dyDescent="0.2">
      <c r="A203" s="65" t="s">
        <v>60</v>
      </c>
      <c r="B203" s="66">
        <v>17136714.730000004</v>
      </c>
      <c r="C203" s="68">
        <v>1.9529214807741051E-2</v>
      </c>
      <c r="D203" s="67">
        <v>192</v>
      </c>
      <c r="E203" s="68">
        <v>3.0056355666875392E-2</v>
      </c>
      <c r="F203" s="68">
        <v>0.7843869674147721</v>
      </c>
    </row>
    <row r="204" spans="1:6" x14ac:dyDescent="0.2">
      <c r="A204" s="65" t="s">
        <v>2</v>
      </c>
      <c r="B204" s="66">
        <v>379197.25</v>
      </c>
      <c r="C204" s="68">
        <v>4.3213793696352692E-4</v>
      </c>
      <c r="D204" s="67">
        <v>2</v>
      </c>
      <c r="E204" s="68">
        <v>3.1308703819661864E-4</v>
      </c>
      <c r="F204" s="68">
        <v>0.84628617183692034</v>
      </c>
    </row>
    <row r="205" spans="1:6" s="57" customFormat="1" x14ac:dyDescent="0.2">
      <c r="A205" s="65"/>
      <c r="B205" s="66"/>
      <c r="C205" s="68"/>
      <c r="D205" s="67"/>
      <c r="E205" s="68"/>
      <c r="F205" s="65"/>
    </row>
    <row r="206" spans="1:6" ht="10.8" thickBot="1" x14ac:dyDescent="0.25">
      <c r="A206" s="70"/>
      <c r="B206" s="71">
        <v>877491230.37999976</v>
      </c>
      <c r="C206" s="72"/>
      <c r="D206" s="73">
        <v>6388</v>
      </c>
      <c r="E206" s="72"/>
      <c r="F206" s="82">
        <v>0.78749688586014766</v>
      </c>
    </row>
    <row r="207" spans="1:6" ht="10.8" thickTop="1" x14ac:dyDescent="0.2">
      <c r="A207" s="65"/>
      <c r="B207" s="66"/>
      <c r="C207" s="68"/>
      <c r="D207" s="67"/>
      <c r="E207" s="68"/>
      <c r="F207" s="65"/>
    </row>
    <row r="208" spans="1:6" x14ac:dyDescent="0.2">
      <c r="A208" s="65"/>
      <c r="B208" s="66"/>
      <c r="C208" s="68"/>
      <c r="D208" s="67"/>
      <c r="E208" s="68"/>
      <c r="F208" s="65"/>
    </row>
    <row r="209" spans="1:6" x14ac:dyDescent="0.2">
      <c r="A209" s="69" t="s">
        <v>129</v>
      </c>
      <c r="B209" s="66"/>
      <c r="C209" s="68"/>
      <c r="D209" s="67"/>
      <c r="E209" s="68"/>
      <c r="F209" s="65"/>
    </row>
    <row r="210" spans="1:6" s="58" customFormat="1" x14ac:dyDescent="0.2">
      <c r="A210" s="41"/>
      <c r="B210" s="43"/>
      <c r="C210" s="44"/>
      <c r="D210" s="45"/>
      <c r="E210" s="44"/>
      <c r="F210" s="41"/>
    </row>
    <row r="211" spans="1:6" ht="20.399999999999999" x14ac:dyDescent="0.2">
      <c r="A211" s="53" t="s">
        <v>130</v>
      </c>
      <c r="B211" s="54" t="s">
        <v>108</v>
      </c>
      <c r="C211" s="55" t="s">
        <v>109</v>
      </c>
      <c r="D211" s="56" t="s">
        <v>110</v>
      </c>
      <c r="E211" s="55" t="s">
        <v>109</v>
      </c>
      <c r="F211" s="58"/>
    </row>
    <row r="212" spans="1:6" x14ac:dyDescent="0.2">
      <c r="B212" s="43"/>
      <c r="D212" s="45"/>
    </row>
    <row r="213" spans="1:6" x14ac:dyDescent="0.2">
      <c r="A213" s="65" t="s">
        <v>283</v>
      </c>
      <c r="B213" s="66">
        <v>135931652.01000008</v>
      </c>
      <c r="C213" s="68">
        <v>0.15490941368284067</v>
      </c>
      <c r="D213" s="67">
        <v>952</v>
      </c>
      <c r="E213" s="68">
        <v>0.14902943018159048</v>
      </c>
    </row>
    <row r="214" spans="1:6" x14ac:dyDescent="0.2">
      <c r="A214" s="65" t="s">
        <v>279</v>
      </c>
      <c r="B214" s="66">
        <v>701248806.95999861</v>
      </c>
      <c r="C214" s="68">
        <v>0.79915192617517306</v>
      </c>
      <c r="D214" s="67">
        <v>5163</v>
      </c>
      <c r="E214" s="68">
        <v>0.80823418910457112</v>
      </c>
    </row>
    <row r="215" spans="1:6" x14ac:dyDescent="0.2">
      <c r="A215" s="65" t="s">
        <v>256</v>
      </c>
      <c r="B215" s="66">
        <v>6256122.959999999</v>
      </c>
      <c r="C215" s="68">
        <v>7.1295561065502343E-3</v>
      </c>
      <c r="D215" s="67">
        <v>28</v>
      </c>
      <c r="E215" s="68">
        <v>4.3832185347526609E-3</v>
      </c>
    </row>
    <row r="216" spans="1:6" x14ac:dyDescent="0.2">
      <c r="A216" s="65" t="s">
        <v>257</v>
      </c>
      <c r="B216" s="66">
        <v>25723069.310000002</v>
      </c>
      <c r="C216" s="68">
        <v>2.9314332063308021E-2</v>
      </c>
      <c r="D216" s="67">
        <v>167</v>
      </c>
      <c r="E216" s="68">
        <v>2.6142767689417659E-2</v>
      </c>
    </row>
    <row r="217" spans="1:6" x14ac:dyDescent="0.2">
      <c r="A217" s="65" t="s">
        <v>258</v>
      </c>
      <c r="B217" s="66">
        <v>7991654.8900000006</v>
      </c>
      <c r="C217" s="68">
        <v>9.1073900380055119E-3</v>
      </c>
      <c r="D217" s="67">
        <v>76</v>
      </c>
      <c r="E217" s="68">
        <v>1.1897307451471509E-2</v>
      </c>
    </row>
    <row r="218" spans="1:6" x14ac:dyDescent="0.2">
      <c r="A218" s="65" t="s">
        <v>259</v>
      </c>
      <c r="B218" s="66">
        <v>339924.25</v>
      </c>
      <c r="C218" s="68">
        <v>3.8738193412234481E-4</v>
      </c>
      <c r="D218" s="67">
        <v>2</v>
      </c>
      <c r="E218" s="68">
        <v>3.1308703819661864E-4</v>
      </c>
    </row>
    <row r="219" spans="1:6" x14ac:dyDescent="0.2">
      <c r="A219" s="65" t="s">
        <v>38</v>
      </c>
      <c r="B219" s="66">
        <v>0</v>
      </c>
      <c r="C219" s="68">
        <v>0</v>
      </c>
      <c r="D219" s="67">
        <v>0</v>
      </c>
      <c r="E219" s="68">
        <v>0</v>
      </c>
    </row>
    <row r="220" spans="1:6" x14ac:dyDescent="0.2">
      <c r="A220" s="65" t="s">
        <v>28</v>
      </c>
      <c r="B220" s="66">
        <v>0</v>
      </c>
      <c r="C220" s="68">
        <v>0</v>
      </c>
      <c r="D220" s="67">
        <v>0</v>
      </c>
      <c r="E220" s="68">
        <v>0</v>
      </c>
    </row>
    <row r="221" spans="1:6" x14ac:dyDescent="0.2">
      <c r="A221" s="65" t="s">
        <v>29</v>
      </c>
      <c r="B221" s="66">
        <v>0</v>
      </c>
      <c r="C221" s="68">
        <v>0</v>
      </c>
      <c r="D221" s="67">
        <v>0</v>
      </c>
      <c r="E221" s="68">
        <v>0</v>
      </c>
    </row>
    <row r="222" spans="1:6" x14ac:dyDescent="0.2">
      <c r="A222" s="65" t="s">
        <v>30</v>
      </c>
      <c r="B222" s="66">
        <v>0</v>
      </c>
      <c r="C222" s="68">
        <v>0</v>
      </c>
      <c r="D222" s="67">
        <v>0</v>
      </c>
      <c r="E222" s="68">
        <v>0</v>
      </c>
    </row>
    <row r="223" spans="1:6" x14ac:dyDescent="0.2">
      <c r="A223" s="65" t="s">
        <v>31</v>
      </c>
      <c r="B223" s="66">
        <v>0</v>
      </c>
      <c r="C223" s="68">
        <v>0</v>
      </c>
      <c r="D223" s="67">
        <v>0</v>
      </c>
      <c r="E223" s="68">
        <v>0</v>
      </c>
    </row>
    <row r="224" spans="1:6" x14ac:dyDescent="0.2">
      <c r="A224" s="65" t="s">
        <v>32</v>
      </c>
      <c r="B224" s="66">
        <v>0</v>
      </c>
      <c r="C224" s="68">
        <v>0</v>
      </c>
      <c r="D224" s="67">
        <v>0</v>
      </c>
      <c r="E224" s="68">
        <v>0</v>
      </c>
    </row>
    <row r="225" spans="1:6" x14ac:dyDescent="0.2">
      <c r="A225" s="65" t="s">
        <v>33</v>
      </c>
      <c r="B225" s="66">
        <v>0</v>
      </c>
      <c r="C225" s="68">
        <v>0</v>
      </c>
      <c r="D225" s="67">
        <v>0</v>
      </c>
      <c r="E225" s="68">
        <v>0</v>
      </c>
    </row>
    <row r="226" spans="1:6" x14ac:dyDescent="0.2">
      <c r="A226" s="65" t="s">
        <v>260</v>
      </c>
      <c r="B226" s="66">
        <v>0</v>
      </c>
      <c r="C226" s="68">
        <v>0</v>
      </c>
      <c r="D226" s="67">
        <v>0</v>
      </c>
      <c r="E226" s="68">
        <v>0</v>
      </c>
    </row>
    <row r="227" spans="1:6" s="57" customFormat="1" x14ac:dyDescent="0.2">
      <c r="A227" s="65"/>
      <c r="B227" s="66"/>
      <c r="C227" s="68"/>
      <c r="D227" s="67"/>
      <c r="E227" s="68"/>
      <c r="F227" s="41"/>
    </row>
    <row r="228" spans="1:6" ht="10.8" thickBot="1" x14ac:dyDescent="0.25">
      <c r="A228" s="70"/>
      <c r="B228" s="71">
        <v>877491230.3799988</v>
      </c>
      <c r="C228" s="72"/>
      <c r="D228" s="73">
        <v>6388</v>
      </c>
      <c r="E228" s="72"/>
      <c r="F228" s="57"/>
    </row>
    <row r="229" spans="1:6" ht="10.8" thickTop="1" x14ac:dyDescent="0.2">
      <c r="A229" s="65"/>
      <c r="B229" s="66"/>
      <c r="C229" s="68"/>
      <c r="D229" s="67"/>
      <c r="E229" s="68"/>
    </row>
    <row r="230" spans="1:6" x14ac:dyDescent="0.2">
      <c r="A230" s="70" t="s">
        <v>131</v>
      </c>
      <c r="B230" s="66"/>
      <c r="C230" s="65"/>
      <c r="D230" s="83">
        <v>2.1707606724316927E-2</v>
      </c>
      <c r="E230" s="68"/>
    </row>
    <row r="231" spans="1:6" x14ac:dyDescent="0.2">
      <c r="A231" s="65"/>
      <c r="B231" s="66"/>
      <c r="C231" s="68"/>
      <c r="D231" s="67"/>
      <c r="E231" s="68"/>
    </row>
    <row r="232" spans="1:6" x14ac:dyDescent="0.2">
      <c r="A232" s="65"/>
      <c r="B232" s="66"/>
      <c r="C232" s="68"/>
      <c r="D232" s="67"/>
      <c r="E232" s="68"/>
    </row>
    <row r="233" spans="1:6" x14ac:dyDescent="0.2">
      <c r="A233" s="69" t="s">
        <v>162</v>
      </c>
      <c r="B233" s="66"/>
      <c r="C233" s="68"/>
      <c r="D233" s="67"/>
      <c r="E233" s="68"/>
    </row>
    <row r="234" spans="1:6" s="58" customFormat="1" x14ac:dyDescent="0.2">
      <c r="A234" s="41"/>
      <c r="B234" s="43"/>
      <c r="C234" s="44"/>
      <c r="D234" s="45"/>
      <c r="E234" s="44"/>
      <c r="F234" s="41"/>
    </row>
    <row r="235" spans="1:6" ht="20.399999999999999" x14ac:dyDescent="0.2">
      <c r="A235" s="53" t="s">
        <v>132</v>
      </c>
      <c r="B235" s="54" t="s">
        <v>108</v>
      </c>
      <c r="C235" s="55" t="s">
        <v>109</v>
      </c>
      <c r="D235" s="56" t="s">
        <v>110</v>
      </c>
      <c r="E235" s="55" t="s">
        <v>109</v>
      </c>
      <c r="F235" s="58"/>
    </row>
    <row r="236" spans="1:6" x14ac:dyDescent="0.2">
      <c r="B236" s="43"/>
      <c r="D236" s="45"/>
    </row>
    <row r="237" spans="1:6" x14ac:dyDescent="0.2">
      <c r="A237" s="65" t="s">
        <v>61</v>
      </c>
      <c r="B237" s="66">
        <v>859262704.90999877</v>
      </c>
      <c r="C237" s="68">
        <v>0.9991400618697569</v>
      </c>
      <c r="D237" s="67">
        <v>6257</v>
      </c>
      <c r="E237" s="68">
        <v>0.99904199265527704</v>
      </c>
    </row>
    <row r="238" spans="1:6" x14ac:dyDescent="0.2">
      <c r="A238" s="65" t="s">
        <v>62</v>
      </c>
      <c r="B238" s="66">
        <v>739548.73</v>
      </c>
      <c r="C238" s="68">
        <v>8.5993813024306187E-4</v>
      </c>
      <c r="D238" s="67">
        <v>6</v>
      </c>
      <c r="E238" s="68">
        <v>9.5800734472297616E-4</v>
      </c>
    </row>
    <row r="239" spans="1:6" x14ac:dyDescent="0.2">
      <c r="A239" s="65" t="s">
        <v>63</v>
      </c>
      <c r="B239" s="66">
        <v>0</v>
      </c>
      <c r="C239" s="68">
        <v>0</v>
      </c>
      <c r="D239" s="67">
        <v>0</v>
      </c>
      <c r="E239" s="68">
        <v>0</v>
      </c>
    </row>
    <row r="240" spans="1:6" x14ac:dyDescent="0.2">
      <c r="A240" s="65" t="s">
        <v>64</v>
      </c>
      <c r="B240" s="66">
        <v>0</v>
      </c>
      <c r="C240" s="68">
        <v>0</v>
      </c>
      <c r="D240" s="67">
        <v>0</v>
      </c>
      <c r="E240" s="68">
        <v>0</v>
      </c>
    </row>
    <row r="241" spans="1:6" x14ac:dyDescent="0.2">
      <c r="A241" s="65" t="s">
        <v>65</v>
      </c>
      <c r="B241" s="66">
        <v>0</v>
      </c>
      <c r="C241" s="68">
        <v>0</v>
      </c>
      <c r="D241" s="67">
        <v>0</v>
      </c>
      <c r="E241" s="68">
        <v>0</v>
      </c>
    </row>
    <row r="242" spans="1:6" x14ac:dyDescent="0.2">
      <c r="A242" s="65" t="s">
        <v>66</v>
      </c>
      <c r="B242" s="66">
        <v>0</v>
      </c>
      <c r="C242" s="68">
        <v>0</v>
      </c>
      <c r="D242" s="67">
        <v>0</v>
      </c>
      <c r="E242" s="68">
        <v>0</v>
      </c>
    </row>
    <row r="243" spans="1:6" x14ac:dyDescent="0.2">
      <c r="A243" s="65" t="s">
        <v>160</v>
      </c>
      <c r="B243" s="66">
        <v>0</v>
      </c>
      <c r="C243" s="68">
        <v>0</v>
      </c>
      <c r="D243" s="67">
        <v>0</v>
      </c>
      <c r="E243" s="68">
        <v>0</v>
      </c>
    </row>
    <row r="244" spans="1:6" x14ac:dyDescent="0.2">
      <c r="A244" s="65" t="s">
        <v>159</v>
      </c>
      <c r="B244" s="66">
        <v>0</v>
      </c>
      <c r="C244" s="68">
        <v>0</v>
      </c>
      <c r="D244" s="67">
        <v>0</v>
      </c>
      <c r="E244" s="68">
        <v>0</v>
      </c>
    </row>
    <row r="245" spans="1:6" s="57" customFormat="1" x14ac:dyDescent="0.2">
      <c r="A245" s="65"/>
      <c r="B245" s="66"/>
      <c r="C245" s="68"/>
      <c r="D245" s="67"/>
      <c r="E245" s="68"/>
      <c r="F245" s="41"/>
    </row>
    <row r="246" spans="1:6" ht="10.8" thickBot="1" x14ac:dyDescent="0.25">
      <c r="A246" s="70"/>
      <c r="B246" s="71">
        <v>860002253.63999879</v>
      </c>
      <c r="C246" s="72"/>
      <c r="D246" s="73">
        <v>6263</v>
      </c>
      <c r="E246" s="72"/>
      <c r="F246" s="57"/>
    </row>
    <row r="247" spans="1:6" ht="10.8" thickTop="1" x14ac:dyDescent="0.2">
      <c r="A247" s="65"/>
      <c r="B247" s="66"/>
      <c r="C247" s="68"/>
      <c r="D247" s="67"/>
      <c r="E247" s="68"/>
    </row>
    <row r="248" spans="1:6" x14ac:dyDescent="0.2">
      <c r="A248" s="70" t="s">
        <v>133</v>
      </c>
      <c r="B248" s="66"/>
      <c r="C248" s="68"/>
      <c r="D248" s="84">
        <v>0.60173754384397937</v>
      </c>
      <c r="E248" s="68"/>
    </row>
    <row r="249" spans="1:6" x14ac:dyDescent="0.2">
      <c r="A249" s="65"/>
      <c r="B249" s="66"/>
      <c r="C249" s="68"/>
      <c r="D249" s="67"/>
      <c r="E249" s="68"/>
    </row>
    <row r="250" spans="1:6" x14ac:dyDescent="0.2">
      <c r="A250" s="65"/>
      <c r="B250" s="66"/>
      <c r="C250" s="68"/>
      <c r="D250" s="67"/>
      <c r="E250" s="68"/>
    </row>
    <row r="251" spans="1:6" x14ac:dyDescent="0.2">
      <c r="A251" s="69" t="s">
        <v>161</v>
      </c>
      <c r="B251" s="66"/>
      <c r="C251" s="68"/>
      <c r="D251" s="67"/>
      <c r="E251" s="68"/>
    </row>
    <row r="252" spans="1:6" x14ac:dyDescent="0.2">
      <c r="B252" s="43"/>
      <c r="D252" s="45"/>
    </row>
    <row r="253" spans="1:6" ht="20.399999999999999" x14ac:dyDescent="0.2">
      <c r="A253" s="53" t="s">
        <v>132</v>
      </c>
      <c r="B253" s="54" t="s">
        <v>108</v>
      </c>
      <c r="C253" s="55" t="s">
        <v>109</v>
      </c>
      <c r="D253" s="56" t="s">
        <v>110</v>
      </c>
      <c r="E253" s="55" t="s">
        <v>109</v>
      </c>
    </row>
    <row r="254" spans="1:6" x14ac:dyDescent="0.2">
      <c r="B254" s="43"/>
      <c r="D254" s="45"/>
    </row>
    <row r="255" spans="1:6" x14ac:dyDescent="0.2">
      <c r="A255" s="65" t="s">
        <v>61</v>
      </c>
      <c r="B255" s="66">
        <v>15844570.750000002</v>
      </c>
      <c r="C255" s="68">
        <v>0.90597471684898612</v>
      </c>
      <c r="D255" s="67">
        <v>110</v>
      </c>
      <c r="E255" s="68">
        <v>0.88</v>
      </c>
    </row>
    <row r="256" spans="1:6" x14ac:dyDescent="0.2">
      <c r="A256" s="65" t="s">
        <v>62</v>
      </c>
      <c r="B256" s="66">
        <v>91229.63</v>
      </c>
      <c r="C256" s="68">
        <v>5.2164075323711603E-3</v>
      </c>
      <c r="D256" s="67">
        <v>1</v>
      </c>
      <c r="E256" s="68">
        <v>8.0000000000000002E-3</v>
      </c>
    </row>
    <row r="257" spans="1:6" x14ac:dyDescent="0.2">
      <c r="A257" s="65" t="s">
        <v>63</v>
      </c>
      <c r="B257" s="66">
        <v>721554.62</v>
      </c>
      <c r="C257" s="68">
        <v>4.1257680808145444E-2</v>
      </c>
      <c r="D257" s="67">
        <v>7</v>
      </c>
      <c r="E257" s="68">
        <v>5.6000000000000001E-2</v>
      </c>
    </row>
    <row r="258" spans="1:6" x14ac:dyDescent="0.2">
      <c r="A258" s="65" t="s">
        <v>64</v>
      </c>
      <c r="B258" s="66">
        <v>0</v>
      </c>
      <c r="C258" s="68">
        <v>0</v>
      </c>
      <c r="D258" s="67">
        <v>0</v>
      </c>
      <c r="E258" s="68">
        <v>0</v>
      </c>
    </row>
    <row r="259" spans="1:6" x14ac:dyDescent="0.2">
      <c r="A259" s="65" t="s">
        <v>65</v>
      </c>
      <c r="B259" s="66">
        <v>111640</v>
      </c>
      <c r="C259" s="68">
        <v>6.3834495099225575E-3</v>
      </c>
      <c r="D259" s="67">
        <v>1</v>
      </c>
      <c r="E259" s="68">
        <v>8.0000000000000002E-3</v>
      </c>
    </row>
    <row r="260" spans="1:6" x14ac:dyDescent="0.2">
      <c r="A260" s="65" t="s">
        <v>66</v>
      </c>
      <c r="B260" s="66">
        <v>0</v>
      </c>
      <c r="C260" s="68">
        <v>0</v>
      </c>
      <c r="D260" s="67">
        <v>0</v>
      </c>
      <c r="E260" s="68">
        <v>0</v>
      </c>
    </row>
    <row r="261" spans="1:6" x14ac:dyDescent="0.2">
      <c r="A261" s="65" t="s">
        <v>160</v>
      </c>
      <c r="B261" s="66">
        <v>296424</v>
      </c>
      <c r="C261" s="68">
        <v>1.6949190590552526E-2</v>
      </c>
      <c r="D261" s="67">
        <v>3</v>
      </c>
      <c r="E261" s="68">
        <v>2.4E-2</v>
      </c>
    </row>
    <row r="262" spans="1:6" x14ac:dyDescent="0.2">
      <c r="A262" s="65" t="s">
        <v>159</v>
      </c>
      <c r="B262" s="66">
        <v>423557.74</v>
      </c>
      <c r="C262" s="68">
        <v>2.4218554710022447E-2</v>
      </c>
      <c r="D262" s="67">
        <v>3</v>
      </c>
      <c r="E262" s="68">
        <v>2.4E-2</v>
      </c>
    </row>
    <row r="263" spans="1:6" x14ac:dyDescent="0.2">
      <c r="A263" s="65"/>
      <c r="B263" s="66"/>
      <c r="C263" s="68"/>
      <c r="D263" s="67"/>
      <c r="E263" s="68"/>
    </row>
    <row r="264" spans="1:6" ht="10.8" thickBot="1" x14ac:dyDescent="0.25">
      <c r="A264" s="70"/>
      <c r="B264" s="71">
        <v>17488976.739999998</v>
      </c>
      <c r="C264" s="72"/>
      <c r="D264" s="73">
        <v>125</v>
      </c>
      <c r="E264" s="72"/>
    </row>
    <row r="265" spans="1:6" ht="10.8" thickTop="1" x14ac:dyDescent="0.2">
      <c r="A265" s="65"/>
      <c r="B265" s="66"/>
      <c r="C265" s="68"/>
      <c r="D265" s="67"/>
      <c r="E265" s="68"/>
    </row>
    <row r="266" spans="1:6" x14ac:dyDescent="0.2">
      <c r="A266" s="70" t="s">
        <v>133</v>
      </c>
      <c r="B266" s="66"/>
      <c r="C266" s="68"/>
      <c r="D266" s="84">
        <v>6.0859695635101358</v>
      </c>
      <c r="E266" s="68"/>
    </row>
    <row r="267" spans="1:6" x14ac:dyDescent="0.2">
      <c r="A267" s="65"/>
      <c r="B267" s="66"/>
      <c r="C267" s="68"/>
      <c r="D267" s="67"/>
      <c r="E267" s="68"/>
    </row>
    <row r="268" spans="1:6" x14ac:dyDescent="0.2">
      <c r="A268" s="65"/>
      <c r="B268" s="66"/>
      <c r="C268" s="68"/>
      <c r="D268" s="67"/>
      <c r="E268" s="68"/>
    </row>
    <row r="269" spans="1:6" x14ac:dyDescent="0.2">
      <c r="A269" s="69" t="s">
        <v>134</v>
      </c>
      <c r="B269" s="66"/>
      <c r="C269" s="68"/>
      <c r="D269" s="68"/>
      <c r="E269" s="68"/>
    </row>
    <row r="270" spans="1:6" s="58" customFormat="1" x14ac:dyDescent="0.2">
      <c r="A270" s="41"/>
      <c r="B270" s="43"/>
      <c r="C270" s="44"/>
      <c r="D270" s="45"/>
      <c r="E270" s="44"/>
      <c r="F270" s="41"/>
    </row>
    <row r="271" spans="1:6" ht="20.399999999999999" x14ac:dyDescent="0.2">
      <c r="A271" s="53" t="s">
        <v>134</v>
      </c>
      <c r="B271" s="54" t="s">
        <v>108</v>
      </c>
      <c r="C271" s="55" t="s">
        <v>109</v>
      </c>
      <c r="D271" s="56" t="s">
        <v>110</v>
      </c>
      <c r="E271" s="55" t="s">
        <v>109</v>
      </c>
      <c r="F271" s="58"/>
    </row>
    <row r="273" spans="1:6" x14ac:dyDescent="0.2">
      <c r="A273" s="65" t="s">
        <v>155</v>
      </c>
      <c r="B273" s="66">
        <v>0</v>
      </c>
      <c r="C273" s="68">
        <v>0</v>
      </c>
      <c r="D273" s="67">
        <v>0</v>
      </c>
      <c r="E273" s="68">
        <v>0</v>
      </c>
    </row>
    <row r="274" spans="1:6" x14ac:dyDescent="0.2">
      <c r="A274" s="65" t="s">
        <v>156</v>
      </c>
      <c r="B274" s="66">
        <v>493279773.22000051</v>
      </c>
      <c r="C274" s="68">
        <v>0.56214780973524248</v>
      </c>
      <c r="D274" s="67">
        <v>3482</v>
      </c>
      <c r="E274" s="68">
        <v>0.54508453350031305</v>
      </c>
    </row>
    <row r="275" spans="1:6" x14ac:dyDescent="0.2">
      <c r="A275" s="65" t="s">
        <v>480</v>
      </c>
      <c r="B275" s="66">
        <v>384211457.16000021</v>
      </c>
      <c r="C275" s="68">
        <v>0.43785219026475747</v>
      </c>
      <c r="D275" s="67">
        <v>2906</v>
      </c>
      <c r="E275" s="68">
        <v>0.45491546649968689</v>
      </c>
    </row>
    <row r="276" spans="1:6" x14ac:dyDescent="0.2">
      <c r="A276" s="65"/>
      <c r="B276" s="65"/>
      <c r="C276" s="68"/>
      <c r="D276" s="65"/>
      <c r="E276" s="68"/>
    </row>
    <row r="277" spans="1:6" ht="10.8" thickBot="1" x14ac:dyDescent="0.25">
      <c r="A277" s="65"/>
      <c r="B277" s="78">
        <v>877491230.38000071</v>
      </c>
      <c r="C277" s="68"/>
      <c r="D277" s="79">
        <v>6388</v>
      </c>
      <c r="E277" s="68"/>
    </row>
    <row r="278" spans="1:6" ht="10.8" thickTop="1" x14ac:dyDescent="0.2">
      <c r="A278" s="65"/>
      <c r="B278" s="65"/>
      <c r="C278" s="68"/>
      <c r="D278" s="65"/>
      <c r="E278" s="68"/>
    </row>
    <row r="279" spans="1:6" x14ac:dyDescent="0.2">
      <c r="A279" s="65"/>
      <c r="B279" s="65"/>
      <c r="C279" s="68"/>
      <c r="D279" s="65"/>
      <c r="E279" s="68"/>
    </row>
    <row r="280" spans="1:6" x14ac:dyDescent="0.2">
      <c r="A280" s="65"/>
      <c r="B280" s="65"/>
      <c r="C280" s="65"/>
      <c r="D280" s="65"/>
      <c r="E280" s="65"/>
    </row>
    <row r="281" spans="1:6" x14ac:dyDescent="0.2">
      <c r="A281" s="69" t="s">
        <v>143</v>
      </c>
      <c r="B281" s="66"/>
      <c r="C281" s="68"/>
      <c r="D281" s="67"/>
      <c r="E281" s="68"/>
    </row>
    <row r="282" spans="1:6" s="58" customFormat="1" x14ac:dyDescent="0.2">
      <c r="A282" s="41"/>
      <c r="B282" s="43"/>
      <c r="C282" s="44"/>
      <c r="D282" s="45"/>
      <c r="E282" s="44"/>
      <c r="F282" s="41"/>
    </row>
    <row r="283" spans="1:6" ht="20.399999999999999" x14ac:dyDescent="0.2">
      <c r="A283" s="53" t="s">
        <v>481</v>
      </c>
      <c r="B283" s="54" t="s">
        <v>108</v>
      </c>
      <c r="C283" s="55" t="s">
        <v>109</v>
      </c>
      <c r="D283" s="56" t="s">
        <v>110</v>
      </c>
      <c r="E283" s="55" t="s">
        <v>109</v>
      </c>
      <c r="F283" s="58"/>
    </row>
    <row r="285" spans="1:6" x14ac:dyDescent="0.2">
      <c r="A285" s="65" t="s">
        <v>36</v>
      </c>
      <c r="B285" s="66">
        <v>81327719.599999964</v>
      </c>
      <c r="C285" s="68">
        <v>9.2682088189965109E-2</v>
      </c>
      <c r="D285" s="67">
        <v>575</v>
      </c>
      <c r="E285" s="68">
        <v>9.001252348152787E-2</v>
      </c>
    </row>
    <row r="286" spans="1:6" x14ac:dyDescent="0.2">
      <c r="A286" s="65" t="s">
        <v>37</v>
      </c>
      <c r="B286" s="66">
        <v>796163510.77999806</v>
      </c>
      <c r="C286" s="68">
        <v>0.90731791181003496</v>
      </c>
      <c r="D286" s="67">
        <v>5813</v>
      </c>
      <c r="E286" s="68">
        <v>0.90998747651847212</v>
      </c>
    </row>
    <row r="287" spans="1:6" x14ac:dyDescent="0.2">
      <c r="A287" s="65"/>
      <c r="B287" s="65"/>
      <c r="C287" s="68"/>
      <c r="D287" s="65"/>
      <c r="E287" s="68"/>
    </row>
    <row r="288" spans="1:6" ht="10.8" thickBot="1" x14ac:dyDescent="0.25">
      <c r="A288" s="65"/>
      <c r="B288" s="78">
        <v>877491230.37999797</v>
      </c>
      <c r="C288" s="68"/>
      <c r="D288" s="79">
        <v>6388</v>
      </c>
      <c r="E288" s="68"/>
    </row>
    <row r="289" spans="1:6" ht="10.8" thickTop="1" x14ac:dyDescent="0.2">
      <c r="A289" s="65"/>
      <c r="B289" s="65"/>
      <c r="C289" s="68"/>
      <c r="D289" s="65"/>
      <c r="E289" s="68"/>
    </row>
    <row r="290" spans="1:6" x14ac:dyDescent="0.2">
      <c r="A290" s="65"/>
      <c r="B290" s="65"/>
      <c r="C290" s="68"/>
      <c r="D290" s="65"/>
      <c r="E290" s="68"/>
    </row>
    <row r="291" spans="1:6" x14ac:dyDescent="0.2">
      <c r="A291" s="65"/>
      <c r="B291" s="65"/>
      <c r="C291" s="68"/>
      <c r="D291" s="65"/>
      <c r="E291" s="68"/>
    </row>
    <row r="292" spans="1:6" x14ac:dyDescent="0.2">
      <c r="A292" s="65"/>
      <c r="B292" s="65"/>
      <c r="C292" s="68"/>
      <c r="D292" s="65"/>
      <c r="E292" s="68"/>
    </row>
    <row r="293" spans="1:6" x14ac:dyDescent="0.2">
      <c r="A293" s="69" t="s">
        <v>141</v>
      </c>
      <c r="B293" s="66"/>
      <c r="C293" s="68"/>
      <c r="D293" s="67"/>
      <c r="E293" s="68"/>
    </row>
    <row r="294" spans="1:6" s="58" customFormat="1" x14ac:dyDescent="0.2">
      <c r="A294" s="65"/>
      <c r="B294" s="66"/>
      <c r="C294" s="68"/>
      <c r="D294" s="67"/>
      <c r="E294" s="68"/>
      <c r="F294" s="41"/>
    </row>
    <row r="295" spans="1:6" ht="20.399999999999999" x14ac:dyDescent="0.2">
      <c r="A295" s="53" t="s">
        <v>136</v>
      </c>
      <c r="B295" s="54" t="s">
        <v>108</v>
      </c>
      <c r="C295" s="55" t="s">
        <v>109</v>
      </c>
      <c r="D295" s="56" t="s">
        <v>110</v>
      </c>
      <c r="E295" s="55" t="s">
        <v>109</v>
      </c>
      <c r="F295" s="58"/>
    </row>
    <row r="297" spans="1:6" x14ac:dyDescent="0.2">
      <c r="A297" s="85" t="s">
        <v>181</v>
      </c>
      <c r="B297" s="66">
        <v>6497114.3899999997</v>
      </c>
      <c r="C297" s="68">
        <v>1.3171256440515599E-2</v>
      </c>
      <c r="D297" s="67">
        <v>41</v>
      </c>
      <c r="E297" s="68">
        <v>1.1774842044801838E-2</v>
      </c>
    </row>
    <row r="298" spans="1:6" x14ac:dyDescent="0.2">
      <c r="A298" s="65" t="s">
        <v>182</v>
      </c>
      <c r="B298" s="66">
        <v>18059375.280000001</v>
      </c>
      <c r="C298" s="68">
        <v>3.6610816539492733E-2</v>
      </c>
      <c r="D298" s="67">
        <v>128</v>
      </c>
      <c r="E298" s="68">
        <v>3.6760482481332568E-2</v>
      </c>
    </row>
    <row r="299" spans="1:6" x14ac:dyDescent="0.2">
      <c r="A299" s="65" t="s">
        <v>80</v>
      </c>
      <c r="B299" s="66">
        <v>184694262.83000007</v>
      </c>
      <c r="C299" s="68">
        <v>0.37442091254698062</v>
      </c>
      <c r="D299" s="67">
        <v>1295</v>
      </c>
      <c r="E299" s="68">
        <v>0.37191269385410686</v>
      </c>
    </row>
    <row r="300" spans="1:6" x14ac:dyDescent="0.2">
      <c r="A300" s="65" t="s">
        <v>81</v>
      </c>
      <c r="B300" s="66">
        <v>155813846.94999999</v>
      </c>
      <c r="C300" s="68">
        <v>0.31587317260727793</v>
      </c>
      <c r="D300" s="67">
        <v>1165</v>
      </c>
      <c r="E300" s="68">
        <v>0.33457782883400344</v>
      </c>
    </row>
    <row r="301" spans="1:6" x14ac:dyDescent="0.2">
      <c r="A301" s="65" t="s">
        <v>82</v>
      </c>
      <c r="B301" s="66">
        <v>93401130.159999937</v>
      </c>
      <c r="C301" s="68">
        <v>0.18934717219459868</v>
      </c>
      <c r="D301" s="67">
        <v>623</v>
      </c>
      <c r="E301" s="68">
        <v>0.17892016082711085</v>
      </c>
    </row>
    <row r="302" spans="1:6" x14ac:dyDescent="0.2">
      <c r="A302" s="65" t="s">
        <v>83</v>
      </c>
      <c r="B302" s="66">
        <v>21884561.960000005</v>
      </c>
      <c r="C302" s="68">
        <v>4.4365415222974512E-2</v>
      </c>
      <c r="D302" s="67">
        <v>139</v>
      </c>
      <c r="E302" s="68">
        <v>3.9919586444572087E-2</v>
      </c>
    </row>
    <row r="303" spans="1:6" x14ac:dyDescent="0.2">
      <c r="A303" s="65" t="s">
        <v>84</v>
      </c>
      <c r="B303" s="66">
        <v>5924042.5499999989</v>
      </c>
      <c r="C303" s="68">
        <v>1.2009498202874638E-2</v>
      </c>
      <c r="D303" s="67">
        <v>47</v>
      </c>
      <c r="E303" s="68">
        <v>1.3497989661114302E-2</v>
      </c>
    </row>
    <row r="304" spans="1:6" x14ac:dyDescent="0.2">
      <c r="A304" s="65" t="s">
        <v>85</v>
      </c>
      <c r="B304" s="66">
        <v>3123928.0700000003</v>
      </c>
      <c r="C304" s="68">
        <v>6.3329741854360319E-3</v>
      </c>
      <c r="D304" s="67">
        <v>17</v>
      </c>
      <c r="E304" s="68">
        <v>4.8822515795519817E-3</v>
      </c>
    </row>
    <row r="305" spans="1:5" x14ac:dyDescent="0.2">
      <c r="A305" s="65" t="s">
        <v>86</v>
      </c>
      <c r="B305" s="66">
        <v>739881.12</v>
      </c>
      <c r="C305" s="68">
        <v>1.499921870240597E-3</v>
      </c>
      <c r="D305" s="67">
        <v>7</v>
      </c>
      <c r="E305" s="68">
        <v>2.0103388856978748E-3</v>
      </c>
    </row>
    <row r="306" spans="1:5" x14ac:dyDescent="0.2">
      <c r="A306" s="65" t="s">
        <v>0</v>
      </c>
      <c r="B306" s="66">
        <v>532292.75</v>
      </c>
      <c r="C306" s="68">
        <v>1.0790889448503707E-3</v>
      </c>
      <c r="D306" s="67">
        <v>4</v>
      </c>
      <c r="E306" s="68">
        <v>1.1487650775416428E-3</v>
      </c>
    </row>
    <row r="307" spans="1:5" x14ac:dyDescent="0.2">
      <c r="A307" s="65" t="s">
        <v>67</v>
      </c>
      <c r="B307" s="66">
        <v>1065031.8700000001</v>
      </c>
      <c r="C307" s="68">
        <v>2.1590827919980449E-3</v>
      </c>
      <c r="D307" s="67">
        <v>7</v>
      </c>
      <c r="E307" s="68">
        <v>2.0103388856978748E-3</v>
      </c>
    </row>
    <row r="308" spans="1:5" x14ac:dyDescent="0.2">
      <c r="A308" s="65" t="s">
        <v>79</v>
      </c>
      <c r="B308" s="66">
        <v>1544305.29</v>
      </c>
      <c r="C308" s="68">
        <v>3.1306884527601509E-3</v>
      </c>
      <c r="D308" s="67">
        <v>9</v>
      </c>
      <c r="E308" s="68">
        <v>2.5847214244686962E-3</v>
      </c>
    </row>
    <row r="309" spans="1:5" x14ac:dyDescent="0.2">
      <c r="A309" s="65"/>
      <c r="B309" s="65"/>
      <c r="C309" s="68"/>
      <c r="D309" s="67"/>
      <c r="E309" s="68"/>
    </row>
    <row r="310" spans="1:5" ht="10.8" thickBot="1" x14ac:dyDescent="0.25">
      <c r="A310" s="65"/>
      <c r="B310" s="78">
        <v>493279773.22000003</v>
      </c>
      <c r="C310" s="68"/>
      <c r="D310" s="73">
        <v>3482</v>
      </c>
      <c r="E310" s="68"/>
    </row>
    <row r="311" spans="1:5" ht="10.8" thickTop="1" x14ac:dyDescent="0.2">
      <c r="A311" s="65"/>
      <c r="B311" s="93"/>
      <c r="C311" s="68"/>
      <c r="D311" s="76"/>
      <c r="E311" s="68"/>
    </row>
    <row r="312" spans="1:5" x14ac:dyDescent="0.2">
      <c r="A312" s="65"/>
      <c r="B312" s="65"/>
      <c r="C312" s="68"/>
      <c r="D312" s="65"/>
      <c r="E312" s="68"/>
    </row>
    <row r="313" spans="1:5" x14ac:dyDescent="0.2">
      <c r="A313" s="70" t="s">
        <v>304</v>
      </c>
      <c r="B313" s="65"/>
      <c r="C313" s="68"/>
      <c r="D313" s="74">
        <v>1.470665177573403</v>
      </c>
      <c r="E313" s="68"/>
    </row>
    <row r="314" spans="1:5" x14ac:dyDescent="0.2">
      <c r="A314" s="65"/>
      <c r="B314" s="65"/>
      <c r="C314" s="68"/>
      <c r="D314" s="65"/>
      <c r="E314" s="68"/>
    </row>
    <row r="315" spans="1:5" x14ac:dyDescent="0.2">
      <c r="A315" s="65"/>
      <c r="B315" s="65"/>
      <c r="C315" s="68"/>
      <c r="D315" s="65"/>
      <c r="E315" s="68"/>
    </row>
    <row r="316" spans="1:5" x14ac:dyDescent="0.2">
      <c r="A316" s="65"/>
      <c r="B316" s="65"/>
      <c r="C316" s="68"/>
      <c r="D316" s="65"/>
      <c r="E316" s="68"/>
    </row>
    <row r="317" spans="1:5" x14ac:dyDescent="0.2">
      <c r="A317" s="65"/>
      <c r="B317" s="65"/>
      <c r="C317" s="68"/>
      <c r="D317" s="65"/>
      <c r="E317" s="68"/>
    </row>
    <row r="318" spans="1:5" x14ac:dyDescent="0.2">
      <c r="A318" s="65"/>
      <c r="B318" s="65"/>
      <c r="C318" s="68"/>
      <c r="D318" s="65"/>
      <c r="E318" s="68"/>
    </row>
    <row r="319" spans="1:5" ht="15" x14ac:dyDescent="0.25">
      <c r="A319" s="69" t="s">
        <v>164</v>
      </c>
      <c r="B319" s="86"/>
      <c r="C319" s="86"/>
      <c r="D319" s="86"/>
      <c r="E319" s="86"/>
    </row>
    <row r="320" spans="1:5" ht="15" x14ac:dyDescent="0.25">
      <c r="A320" s="61"/>
      <c r="B320" s="61"/>
      <c r="C320" s="61"/>
      <c r="D320" s="61"/>
      <c r="E320" s="61"/>
    </row>
    <row r="321" spans="1:5" ht="20.399999999999999" x14ac:dyDescent="0.2">
      <c r="A321" s="53" t="s">
        <v>87</v>
      </c>
      <c r="B321" s="54" t="s">
        <v>108</v>
      </c>
      <c r="C321" s="60" t="s">
        <v>109</v>
      </c>
      <c r="D321" s="56" t="s">
        <v>110</v>
      </c>
      <c r="E321" s="60" t="s">
        <v>109</v>
      </c>
    </row>
    <row r="322" spans="1:5" x14ac:dyDescent="0.2">
      <c r="C322" s="41"/>
      <c r="E322" s="41"/>
    </row>
    <row r="323" spans="1:5" x14ac:dyDescent="0.2">
      <c r="A323" s="65" t="s">
        <v>165</v>
      </c>
      <c r="B323" s="66">
        <v>634640848.07999945</v>
      </c>
      <c r="C323" s="68">
        <v>0.72324466172176649</v>
      </c>
      <c r="D323" s="67">
        <v>4508</v>
      </c>
      <c r="E323" s="68">
        <v>0.70569818409517848</v>
      </c>
    </row>
    <row r="324" spans="1:5" x14ac:dyDescent="0.2">
      <c r="A324" s="65" t="s">
        <v>166</v>
      </c>
      <c r="B324" s="66">
        <v>186145098.36000001</v>
      </c>
      <c r="C324" s="68">
        <v>0.21213328625448424</v>
      </c>
      <c r="D324" s="67">
        <v>1462</v>
      </c>
      <c r="E324" s="68">
        <v>0.22886662492172824</v>
      </c>
    </row>
    <row r="325" spans="1:5" x14ac:dyDescent="0.2">
      <c r="A325" s="65" t="s">
        <v>167</v>
      </c>
      <c r="B325" s="66">
        <v>31404535.980000019</v>
      </c>
      <c r="C325" s="68">
        <v>3.5789002662055341E-2</v>
      </c>
      <c r="D325" s="67">
        <v>232</v>
      </c>
      <c r="E325" s="68">
        <v>3.6318096430807766E-2</v>
      </c>
    </row>
    <row r="326" spans="1:5" x14ac:dyDescent="0.2">
      <c r="A326" s="65" t="s">
        <v>168</v>
      </c>
      <c r="B326" s="66">
        <v>3889643.2000000011</v>
      </c>
      <c r="C326" s="68">
        <v>4.4326861230460186E-3</v>
      </c>
      <c r="D326" s="67">
        <v>49</v>
      </c>
      <c r="E326" s="68">
        <v>7.6706324358171568E-3</v>
      </c>
    </row>
    <row r="327" spans="1:5" x14ac:dyDescent="0.2">
      <c r="A327" s="65" t="s">
        <v>169</v>
      </c>
      <c r="B327" s="66">
        <v>21411104.75999999</v>
      </c>
      <c r="C327" s="68">
        <v>2.4400363238647825E-2</v>
      </c>
      <c r="D327" s="67">
        <v>137</v>
      </c>
      <c r="E327" s="68">
        <v>2.144646211646838E-2</v>
      </c>
    </row>
    <row r="328" spans="1:5" x14ac:dyDescent="0.2">
      <c r="A328" s="65" t="s">
        <v>170</v>
      </c>
      <c r="B328" s="66">
        <v>0</v>
      </c>
      <c r="C328" s="68">
        <v>0</v>
      </c>
      <c r="D328" s="67">
        <v>0</v>
      </c>
      <c r="E328" s="68">
        <v>0</v>
      </c>
    </row>
    <row r="329" spans="1:5" x14ac:dyDescent="0.2">
      <c r="A329" s="65" t="s">
        <v>171</v>
      </c>
      <c r="B329" s="66">
        <v>0</v>
      </c>
      <c r="C329" s="68">
        <v>0</v>
      </c>
      <c r="D329" s="67">
        <v>0</v>
      </c>
      <c r="E329" s="68">
        <v>0</v>
      </c>
    </row>
    <row r="330" spans="1:5" x14ac:dyDescent="0.2">
      <c r="A330" s="65"/>
      <c r="B330" s="66"/>
      <c r="C330" s="65"/>
      <c r="D330" s="67"/>
      <c r="E330" s="68"/>
    </row>
    <row r="331" spans="1:5" ht="10.8" thickBot="1" x14ac:dyDescent="0.25">
      <c r="A331" s="65"/>
      <c r="B331" s="71">
        <v>877491230.37999952</v>
      </c>
      <c r="C331" s="70"/>
      <c r="D331" s="73">
        <v>6388</v>
      </c>
      <c r="E331" s="65"/>
    </row>
    <row r="332" spans="1:5" ht="10.8" thickTop="1" x14ac:dyDescent="0.2"/>
  </sheetData>
  <mergeCells count="1">
    <mergeCell ref="A2:E2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512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874127109.94999897</v>
      </c>
      <c r="C7" s="218">
        <v>4187634.15</v>
      </c>
      <c r="D7" s="218">
        <v>421382248.96000028</v>
      </c>
      <c r="E7" s="218">
        <v>195423.85</v>
      </c>
      <c r="F7" s="218">
        <v>448361802.98999989</v>
      </c>
      <c r="G7" s="103"/>
      <c r="H7" s="106"/>
    </row>
    <row r="8" spans="1:8" s="94" customFormat="1" x14ac:dyDescent="0.2">
      <c r="A8" s="217" t="s">
        <v>87</v>
      </c>
      <c r="B8" s="219">
        <v>6359</v>
      </c>
      <c r="C8" s="219">
        <v>42</v>
      </c>
      <c r="D8" s="219">
        <v>3001</v>
      </c>
      <c r="E8" s="219">
        <v>2</v>
      </c>
      <c r="F8" s="219">
        <v>3314</v>
      </c>
      <c r="H8" s="108"/>
    </row>
    <row r="9" spans="1:8" s="94" customFormat="1" x14ac:dyDescent="0.2">
      <c r="A9" s="217" t="s">
        <v>88</v>
      </c>
      <c r="B9" s="220">
        <v>0.78731852216805875</v>
      </c>
      <c r="C9" s="220">
        <v>0.83667941812399005</v>
      </c>
      <c r="D9" s="220">
        <v>0.79045603476463444</v>
      </c>
      <c r="E9" s="220">
        <v>0.68863518829078385</v>
      </c>
      <c r="F9" s="220">
        <v>0.78395179377914725</v>
      </c>
      <c r="H9" s="110"/>
    </row>
    <row r="10" spans="1:8" s="94" customFormat="1" x14ac:dyDescent="0.2">
      <c r="A10" s="217" t="s">
        <v>89</v>
      </c>
      <c r="B10" s="220">
        <v>1.3974782608695653E-3</v>
      </c>
      <c r="C10" s="220">
        <v>0.29313901960784317</v>
      </c>
      <c r="D10" s="220">
        <v>3.6831250000000003E-2</v>
      </c>
      <c r="E10" s="220">
        <v>0.60704328571428567</v>
      </c>
      <c r="F10" s="220">
        <v>1.3974782608695653E-3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10.684334304212033</v>
      </c>
      <c r="C12" s="218">
        <v>14.251796952398113</v>
      </c>
      <c r="D12" s="218">
        <v>10.656896215226963</v>
      </c>
      <c r="E12" s="218">
        <v>18.559161424341102</v>
      </c>
      <c r="F12" s="218">
        <v>10.673369423234577</v>
      </c>
      <c r="H12" s="106"/>
    </row>
    <row r="13" spans="1:8" s="94" customFormat="1" x14ac:dyDescent="0.2">
      <c r="A13" s="217" t="s">
        <v>92</v>
      </c>
      <c r="B13" s="218">
        <v>10.447638603696099</v>
      </c>
      <c r="C13" s="218">
        <v>12.002737850787133</v>
      </c>
      <c r="D13" s="218">
        <v>10.447638603696099</v>
      </c>
      <c r="E13" s="218">
        <v>18.097193702943191</v>
      </c>
      <c r="F13" s="218">
        <v>10.447638603696099</v>
      </c>
      <c r="H13" s="106"/>
    </row>
    <row r="14" spans="1:8" s="94" customFormat="1" x14ac:dyDescent="0.2">
      <c r="A14" s="217" t="s">
        <v>93</v>
      </c>
      <c r="B14" s="218">
        <v>20.2217659137577</v>
      </c>
      <c r="C14" s="218">
        <v>15.030800821355236</v>
      </c>
      <c r="D14" s="218">
        <v>11.586584531143053</v>
      </c>
      <c r="E14" s="218">
        <v>20.2217659137577</v>
      </c>
      <c r="F14" s="218">
        <v>11.446954140999315</v>
      </c>
      <c r="H14" s="106"/>
    </row>
    <row r="15" spans="1:8" s="94" customFormat="1" x14ac:dyDescent="0.2">
      <c r="A15" s="217" t="s">
        <v>117</v>
      </c>
      <c r="B15" s="218">
        <v>137462.98316559193</v>
      </c>
      <c r="C15" s="218">
        <v>99705.574999999997</v>
      </c>
      <c r="D15" s="218">
        <v>140413.94500499842</v>
      </c>
      <c r="E15" s="218">
        <v>97711.925000000003</v>
      </c>
      <c r="F15" s="218">
        <v>135293.24169885332</v>
      </c>
      <c r="H15" s="106"/>
    </row>
    <row r="16" spans="1:8" s="94" customFormat="1" x14ac:dyDescent="0.2">
      <c r="A16" s="217" t="s">
        <v>94</v>
      </c>
      <c r="B16" s="218">
        <v>160.71</v>
      </c>
      <c r="C16" s="218">
        <v>14950.09</v>
      </c>
      <c r="D16" s="218">
        <v>2946.5</v>
      </c>
      <c r="E16" s="218">
        <v>42493.03</v>
      </c>
      <c r="F16" s="218">
        <v>160.71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11.408742978400616</v>
      </c>
      <c r="C18" s="218">
        <v>11.607718529645991</v>
      </c>
      <c r="D18" s="218">
        <v>11.459156867027176</v>
      </c>
      <c r="E18" s="218">
        <v>6.4636659411496256</v>
      </c>
      <c r="F18" s="218">
        <v>11.361659644254496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5</v>
      </c>
      <c r="D19" s="218">
        <v>0</v>
      </c>
      <c r="E19" s="218">
        <v>4.833333333333333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19.583333333333332</v>
      </c>
      <c r="C20" s="218">
        <v>16</v>
      </c>
      <c r="D20" s="218">
        <v>19.583333333333332</v>
      </c>
      <c r="E20" s="218">
        <v>6.916666666666667</v>
      </c>
      <c r="F20" s="218">
        <v>19.583333333333332</v>
      </c>
      <c r="H20" s="106"/>
    </row>
    <row r="21" spans="1:8" s="94" customFormat="1" x14ac:dyDescent="0.2">
      <c r="A21" s="217" t="s">
        <v>99</v>
      </c>
      <c r="B21" s="220">
        <v>0.56272952601611614</v>
      </c>
      <c r="C21" s="220">
        <v>0.99642994362341808</v>
      </c>
      <c r="D21" s="220">
        <v>0.82965273526077221</v>
      </c>
      <c r="E21" s="220">
        <v>0</v>
      </c>
      <c r="F21" s="220">
        <v>0.30806262674227097</v>
      </c>
      <c r="H21" s="110"/>
    </row>
    <row r="22" spans="1:8" s="94" customFormat="1" x14ac:dyDescent="0.2">
      <c r="A22" s="217" t="s">
        <v>138</v>
      </c>
      <c r="B22" s="220">
        <v>0.43727047398388535</v>
      </c>
      <c r="C22" s="220">
        <v>3.5700563765819898E-3</v>
      </c>
      <c r="D22" s="220">
        <v>0.17034726473922709</v>
      </c>
      <c r="E22" s="220">
        <v>1</v>
      </c>
      <c r="F22" s="220">
        <v>0.69193737325772942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0.45222465639191967</v>
      </c>
      <c r="C24" s="220">
        <v>0.16612921164567349</v>
      </c>
      <c r="D24" s="220">
        <v>0.37856491742048298</v>
      </c>
      <c r="E24" s="220">
        <v>1</v>
      </c>
      <c r="F24" s="220">
        <v>0.52388535750276433</v>
      </c>
      <c r="H24" s="110"/>
    </row>
    <row r="25" spans="1:8" s="94" customFormat="1" ht="20.399999999999999" x14ac:dyDescent="0.2">
      <c r="A25" s="221" t="s">
        <v>303</v>
      </c>
      <c r="B25" s="218">
        <v>1.4708388632811811</v>
      </c>
      <c r="C25" s="218">
        <v>1.5020231679079001</v>
      </c>
      <c r="D25" s="218">
        <v>1.4796193619885427</v>
      </c>
      <c r="E25" s="218">
        <v>0</v>
      </c>
      <c r="F25" s="218">
        <v>1.4476726933634818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1989427.5600000003</v>
      </c>
      <c r="C32" s="220">
        <v>2.2759019110090237E-3</v>
      </c>
      <c r="D32" s="219">
        <v>61</v>
      </c>
      <c r="E32" s="220">
        <v>9.5927032552288096E-3</v>
      </c>
    </row>
    <row r="33" spans="1:5" x14ac:dyDescent="0.2">
      <c r="A33" s="217" t="s">
        <v>17</v>
      </c>
      <c r="B33" s="218">
        <v>23677208.260000005</v>
      </c>
      <c r="C33" s="220">
        <v>2.7086687954746464E-2</v>
      </c>
      <c r="D33" s="219">
        <v>247</v>
      </c>
      <c r="E33" s="220">
        <v>3.8842585312156001E-2</v>
      </c>
    </row>
    <row r="34" spans="1:5" x14ac:dyDescent="0.2">
      <c r="A34" s="217" t="s">
        <v>18</v>
      </c>
      <c r="B34" s="218">
        <v>14651419.389999997</v>
      </c>
      <c r="C34" s="220">
        <v>1.6761200085463609E-2</v>
      </c>
      <c r="D34" s="219">
        <v>118</v>
      </c>
      <c r="E34" s="220">
        <v>1.8556376788803272E-2</v>
      </c>
    </row>
    <row r="35" spans="1:5" x14ac:dyDescent="0.2">
      <c r="A35" s="217" t="s">
        <v>19</v>
      </c>
      <c r="B35" s="218">
        <v>20573348.140000004</v>
      </c>
      <c r="C35" s="220">
        <v>2.3535876997541921E-2</v>
      </c>
      <c r="D35" s="219">
        <v>186</v>
      </c>
      <c r="E35" s="220">
        <v>2.924988205692719E-2</v>
      </c>
    </row>
    <row r="36" spans="1:5" x14ac:dyDescent="0.2">
      <c r="A36" s="217" t="s">
        <v>20</v>
      </c>
      <c r="B36" s="218">
        <v>26757628.459999993</v>
      </c>
      <c r="C36" s="220">
        <v>3.0610683681381905E-2</v>
      </c>
      <c r="D36" s="219">
        <v>186</v>
      </c>
      <c r="E36" s="220">
        <v>2.924988205692719E-2</v>
      </c>
    </row>
    <row r="37" spans="1:5" x14ac:dyDescent="0.2">
      <c r="A37" s="217" t="s">
        <v>21</v>
      </c>
      <c r="B37" s="218">
        <v>45733612.909999989</v>
      </c>
      <c r="C37" s="220">
        <v>5.2319179201084323E-2</v>
      </c>
      <c r="D37" s="219">
        <v>306</v>
      </c>
      <c r="E37" s="220">
        <v>4.8120773706557637E-2</v>
      </c>
    </row>
    <row r="38" spans="1:5" x14ac:dyDescent="0.2">
      <c r="A38" s="217" t="s">
        <v>22</v>
      </c>
      <c r="B38" s="218">
        <v>91591201.200000077</v>
      </c>
      <c r="C38" s="220">
        <v>0.10478018603637529</v>
      </c>
      <c r="D38" s="219">
        <v>545</v>
      </c>
      <c r="E38" s="220">
        <v>8.5705299575404945E-2</v>
      </c>
    </row>
    <row r="39" spans="1:5" x14ac:dyDescent="0.2">
      <c r="A39" s="217" t="s">
        <v>23</v>
      </c>
      <c r="B39" s="218">
        <v>111546459.83999993</v>
      </c>
      <c r="C39" s="220">
        <v>0.12760896964559351</v>
      </c>
      <c r="D39" s="219">
        <v>762</v>
      </c>
      <c r="E39" s="220">
        <v>0.11983016197515332</v>
      </c>
    </row>
    <row r="40" spans="1:5" x14ac:dyDescent="0.2">
      <c r="A40" s="217" t="s">
        <v>39</v>
      </c>
      <c r="B40" s="218">
        <v>196567945.77999994</v>
      </c>
      <c r="C40" s="220">
        <v>0.22487341205015779</v>
      </c>
      <c r="D40" s="219">
        <v>1353</v>
      </c>
      <c r="E40" s="220">
        <v>0.21276930334958327</v>
      </c>
    </row>
    <row r="41" spans="1:5" x14ac:dyDescent="0.2">
      <c r="A41" s="217" t="s">
        <v>40</v>
      </c>
      <c r="B41" s="218">
        <v>245164552.66999999</v>
      </c>
      <c r="C41" s="220">
        <v>0.28046785173385524</v>
      </c>
      <c r="D41" s="219">
        <v>1851</v>
      </c>
      <c r="E41" s="220">
        <v>0.29108350369554964</v>
      </c>
    </row>
    <row r="42" spans="1:5" x14ac:dyDescent="0.2">
      <c r="A42" s="217" t="s">
        <v>41</v>
      </c>
      <c r="B42" s="218">
        <v>49084636.030000053</v>
      </c>
      <c r="C42" s="220">
        <v>5.6152744230536095E-2</v>
      </c>
      <c r="D42" s="219">
        <v>412</v>
      </c>
      <c r="E42" s="220">
        <v>6.4790061330397858E-2</v>
      </c>
    </row>
    <row r="43" spans="1:5" x14ac:dyDescent="0.2">
      <c r="A43" s="217" t="s">
        <v>42</v>
      </c>
      <c r="B43" s="218">
        <v>6414041.4700000007</v>
      </c>
      <c r="C43" s="220">
        <v>7.3376530678323009E-3</v>
      </c>
      <c r="D43" s="219">
        <v>46</v>
      </c>
      <c r="E43" s="220">
        <v>7.2338417990250037E-3</v>
      </c>
    </row>
    <row r="44" spans="1:5" x14ac:dyDescent="0.2">
      <c r="A44" s="217" t="s">
        <v>43</v>
      </c>
      <c r="B44" s="218">
        <v>4117612.4000000004</v>
      </c>
      <c r="C44" s="220">
        <v>4.710541925916847E-3</v>
      </c>
      <c r="D44" s="219">
        <v>39</v>
      </c>
      <c r="E44" s="220">
        <v>6.1330397861298945E-3</v>
      </c>
    </row>
    <row r="45" spans="1:5" x14ac:dyDescent="0.2">
      <c r="A45" s="217" t="s">
        <v>44</v>
      </c>
      <c r="B45" s="218">
        <v>4447688.34</v>
      </c>
      <c r="C45" s="220">
        <v>5.0881482674234955E-3</v>
      </c>
      <c r="D45" s="219">
        <v>27</v>
      </c>
      <c r="E45" s="220">
        <v>4.2459506211668498E-3</v>
      </c>
    </row>
    <row r="46" spans="1:5" x14ac:dyDescent="0.2">
      <c r="A46" s="217" t="s">
        <v>24</v>
      </c>
      <c r="B46" s="218">
        <v>31391448.30999998</v>
      </c>
      <c r="C46" s="220">
        <v>3.5911766095202753E-2</v>
      </c>
      <c r="D46" s="219">
        <v>217</v>
      </c>
      <c r="E46" s="220">
        <v>3.4124862399748386E-2</v>
      </c>
    </row>
    <row r="47" spans="1:5" x14ac:dyDescent="0.2">
      <c r="A47" s="217" t="s">
        <v>25</v>
      </c>
      <c r="B47" s="218">
        <v>418879.19</v>
      </c>
      <c r="C47" s="220">
        <v>4.7919711587935971E-4</v>
      </c>
      <c r="D47" s="219">
        <v>3</v>
      </c>
      <c r="E47" s="220">
        <v>4.7177229124076113E-4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874127109.95000005</v>
      </c>
      <c r="C51" s="225"/>
      <c r="D51" s="226">
        <v>6359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0.78731852216805776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511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5266656.18</v>
      </c>
      <c r="C60" s="220">
        <v>6.0250461518133805E-3</v>
      </c>
      <c r="D60" s="219">
        <v>100</v>
      </c>
      <c r="E60" s="220">
        <v>1.5725743041358705E-2</v>
      </c>
    </row>
    <row r="61" spans="1:5" x14ac:dyDescent="0.2">
      <c r="A61" s="217" t="s">
        <v>17</v>
      </c>
      <c r="B61" s="218">
        <v>172973206.83000016</v>
      </c>
      <c r="C61" s="220">
        <v>0.1978810688526686</v>
      </c>
      <c r="D61" s="219">
        <v>954</v>
      </c>
      <c r="E61" s="220">
        <v>0.15002358861456203</v>
      </c>
    </row>
    <row r="62" spans="1:5" x14ac:dyDescent="0.2">
      <c r="A62" s="217" t="s">
        <v>18</v>
      </c>
      <c r="B62" s="218">
        <v>63066919.219999991</v>
      </c>
      <c r="C62" s="220">
        <v>7.2148453585437256E-2</v>
      </c>
      <c r="D62" s="219">
        <v>373</v>
      </c>
      <c r="E62" s="220">
        <v>5.8657021544267968E-2</v>
      </c>
    </row>
    <row r="63" spans="1:5" x14ac:dyDescent="0.2">
      <c r="A63" s="217" t="s">
        <v>19</v>
      </c>
      <c r="B63" s="218">
        <v>80042063.390000015</v>
      </c>
      <c r="C63" s="220">
        <v>9.1567991060909223E-2</v>
      </c>
      <c r="D63" s="219">
        <v>560</v>
      </c>
      <c r="E63" s="220">
        <v>8.8064161031608745E-2</v>
      </c>
    </row>
    <row r="64" spans="1:5" x14ac:dyDescent="0.2">
      <c r="A64" s="217" t="s">
        <v>20</v>
      </c>
      <c r="B64" s="218">
        <v>151202255.65000004</v>
      </c>
      <c r="C64" s="220">
        <v>0.17297513591432806</v>
      </c>
      <c r="D64" s="219">
        <v>996</v>
      </c>
      <c r="E64" s="220">
        <v>0.15662840069193271</v>
      </c>
    </row>
    <row r="65" spans="1:5" x14ac:dyDescent="0.2">
      <c r="A65" s="217" t="s">
        <v>21</v>
      </c>
      <c r="B65" s="218">
        <v>96945169.669999972</v>
      </c>
      <c r="C65" s="220">
        <v>0.11090511730673268</v>
      </c>
      <c r="D65" s="219">
        <v>700</v>
      </c>
      <c r="E65" s="220">
        <v>0.11008020128951093</v>
      </c>
    </row>
    <row r="66" spans="1:5" x14ac:dyDescent="0.2">
      <c r="A66" s="217" t="s">
        <v>22</v>
      </c>
      <c r="B66" s="218">
        <v>75729769.800000012</v>
      </c>
      <c r="C66" s="220">
        <v>8.6634734168502953E-2</v>
      </c>
      <c r="D66" s="219">
        <v>611</v>
      </c>
      <c r="E66" s="220">
        <v>9.6084289982701687E-2</v>
      </c>
    </row>
    <row r="67" spans="1:5" x14ac:dyDescent="0.2">
      <c r="A67" s="217" t="s">
        <v>23</v>
      </c>
      <c r="B67" s="218">
        <v>43098188.49000001</v>
      </c>
      <c r="C67" s="220">
        <v>4.9304257927048185E-2</v>
      </c>
      <c r="D67" s="219">
        <v>368</v>
      </c>
      <c r="E67" s="220">
        <v>5.7870734392200029E-2</v>
      </c>
    </row>
    <row r="68" spans="1:5" x14ac:dyDescent="0.2">
      <c r="A68" s="217" t="s">
        <v>39</v>
      </c>
      <c r="B68" s="218">
        <v>79362639.289999887</v>
      </c>
      <c r="C68" s="220">
        <v>9.079073098938599E-2</v>
      </c>
      <c r="D68" s="219">
        <v>729</v>
      </c>
      <c r="E68" s="220">
        <v>0.11464066677150496</v>
      </c>
    </row>
    <row r="69" spans="1:5" x14ac:dyDescent="0.2">
      <c r="A69" s="217" t="s">
        <v>40</v>
      </c>
      <c r="B69" s="218">
        <v>35619521.669999979</v>
      </c>
      <c r="C69" s="220">
        <v>4.0748675180703881E-2</v>
      </c>
      <c r="D69" s="219">
        <v>359</v>
      </c>
      <c r="E69" s="220">
        <v>5.6455417518477748E-2</v>
      </c>
    </row>
    <row r="70" spans="1:5" x14ac:dyDescent="0.2">
      <c r="A70" s="217" t="s">
        <v>41</v>
      </c>
      <c r="B70" s="218">
        <v>19746160.369999994</v>
      </c>
      <c r="C70" s="220">
        <v>2.2589575526526653E-2</v>
      </c>
      <c r="D70" s="219">
        <v>190</v>
      </c>
      <c r="E70" s="220">
        <v>2.9878911778581537E-2</v>
      </c>
    </row>
    <row r="71" spans="1:5" x14ac:dyDescent="0.2">
      <c r="A71" s="217" t="s">
        <v>42</v>
      </c>
      <c r="B71" s="218">
        <v>11065605.250000004</v>
      </c>
      <c r="C71" s="220">
        <v>1.2659034508874751E-2</v>
      </c>
      <c r="D71" s="219">
        <v>101</v>
      </c>
      <c r="E71" s="220">
        <v>1.5883000471772293E-2</v>
      </c>
    </row>
    <row r="72" spans="1:5" x14ac:dyDescent="0.2">
      <c r="A72" s="217" t="s">
        <v>43</v>
      </c>
      <c r="B72" s="218">
        <v>4372719.96</v>
      </c>
      <c r="C72" s="220">
        <v>5.002384561954747E-3</v>
      </c>
      <c r="D72" s="219">
        <v>39</v>
      </c>
      <c r="E72" s="220">
        <v>6.1330397861298945E-3</v>
      </c>
    </row>
    <row r="73" spans="1:5" x14ac:dyDescent="0.2">
      <c r="A73" s="217" t="s">
        <v>44</v>
      </c>
      <c r="B73" s="218">
        <v>5588899.4200000009</v>
      </c>
      <c r="C73" s="220">
        <v>6.3936918971883678E-3</v>
      </c>
      <c r="D73" s="219">
        <v>44</v>
      </c>
      <c r="E73" s="220">
        <v>6.9193269381978301E-3</v>
      </c>
    </row>
    <row r="74" spans="1:5" x14ac:dyDescent="0.2">
      <c r="A74" s="217" t="s">
        <v>24</v>
      </c>
      <c r="B74" s="218">
        <v>8621756.9399999995</v>
      </c>
      <c r="C74" s="220">
        <v>9.8632759948300459E-3</v>
      </c>
      <c r="D74" s="219">
        <v>70</v>
      </c>
      <c r="E74" s="220">
        <v>1.1008020128951093E-2</v>
      </c>
    </row>
    <row r="75" spans="1:5" x14ac:dyDescent="0.2">
      <c r="A75" s="217" t="s">
        <v>25</v>
      </c>
      <c r="B75" s="218">
        <v>1119550.6700000002</v>
      </c>
      <c r="C75" s="220">
        <v>1.2807641557576659E-3</v>
      </c>
      <c r="D75" s="219">
        <v>9</v>
      </c>
      <c r="E75" s="220">
        <v>1.4153168737222833E-3</v>
      </c>
    </row>
    <row r="76" spans="1:5" x14ac:dyDescent="0.2">
      <c r="A76" s="217" t="s">
        <v>26</v>
      </c>
      <c r="B76" s="218">
        <v>1565530.22</v>
      </c>
      <c r="C76" s="220">
        <v>1.7909640396458451E-3</v>
      </c>
      <c r="D76" s="219">
        <v>13</v>
      </c>
      <c r="E76" s="220">
        <v>2.0443465953766315E-3</v>
      </c>
    </row>
    <row r="77" spans="1:5" x14ac:dyDescent="0.2">
      <c r="A77" s="217" t="s">
        <v>3</v>
      </c>
      <c r="B77" s="218">
        <v>18740496.930000003</v>
      </c>
      <c r="C77" s="220">
        <v>2.143909817769175E-2</v>
      </c>
      <c r="D77" s="219">
        <v>143</v>
      </c>
      <c r="E77" s="220">
        <v>2.2487812549142946E-2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874127109.95000005</v>
      </c>
      <c r="C79" s="225"/>
      <c r="D79" s="226">
        <v>6359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0.65416791046647949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599993521.74000084</v>
      </c>
      <c r="C90" s="220">
        <v>0.68639161846189589</v>
      </c>
      <c r="D90" s="219">
        <v>4307</v>
      </c>
      <c r="E90" s="220">
        <v>0.67730775279131938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274133588.2100001</v>
      </c>
      <c r="C92" s="220">
        <v>0.313608381538104</v>
      </c>
      <c r="D92" s="219">
        <v>2052</v>
      </c>
      <c r="E92" s="220">
        <v>0.32269224720868062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874127109.950001</v>
      </c>
      <c r="C94" s="225"/>
      <c r="D94" s="226">
        <v>6359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852435825.64999926</v>
      </c>
      <c r="C101" s="220">
        <v>0.97518520584352919</v>
      </c>
      <c r="D101" s="219">
        <v>6054</v>
      </c>
      <c r="E101" s="220">
        <v>0.95203648372385596</v>
      </c>
    </row>
    <row r="102" spans="1:6" x14ac:dyDescent="0.2">
      <c r="A102" s="217" t="s">
        <v>5</v>
      </c>
      <c r="B102" s="218">
        <v>21691284.299999982</v>
      </c>
      <c r="C102" s="220">
        <v>2.4814794156470837E-2</v>
      </c>
      <c r="D102" s="219">
        <v>305</v>
      </c>
      <c r="E102" s="220">
        <v>4.796351627614405E-2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874127109.94999921</v>
      </c>
      <c r="C104" s="225"/>
      <c r="D104" s="226">
        <v>6359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183500112.71999982</v>
      </c>
      <c r="C111" s="220">
        <v>0.20992383216497656</v>
      </c>
      <c r="D111" s="219">
        <v>2472</v>
      </c>
      <c r="E111" s="220">
        <v>0.38874036798238715</v>
      </c>
    </row>
    <row r="112" spans="1:6" x14ac:dyDescent="0.2">
      <c r="A112" s="217" t="s">
        <v>69</v>
      </c>
      <c r="B112" s="218">
        <v>392553652.63000017</v>
      </c>
      <c r="C112" s="220">
        <v>0.44908074370608891</v>
      </c>
      <c r="D112" s="219">
        <v>2926</v>
      </c>
      <c r="E112" s="220">
        <v>0.46013524139015566</v>
      </c>
    </row>
    <row r="113" spans="1:5" x14ac:dyDescent="0.2">
      <c r="A113" s="217" t="s">
        <v>70</v>
      </c>
      <c r="B113" s="218">
        <v>156652389.81999999</v>
      </c>
      <c r="C113" s="220">
        <v>0.17921008058995047</v>
      </c>
      <c r="D113" s="219">
        <v>662</v>
      </c>
      <c r="E113" s="220">
        <v>0.10410441893379462</v>
      </c>
    </row>
    <row r="114" spans="1:5" x14ac:dyDescent="0.2">
      <c r="A114" s="217" t="s">
        <v>71</v>
      </c>
      <c r="B114" s="218">
        <v>59606144.909999982</v>
      </c>
      <c r="C114" s="220">
        <v>6.8189333372133315E-2</v>
      </c>
      <c r="D114" s="219">
        <v>172</v>
      </c>
      <c r="E114" s="220">
        <v>2.704827803113697E-2</v>
      </c>
    </row>
    <row r="115" spans="1:5" x14ac:dyDescent="0.2">
      <c r="A115" s="217" t="s">
        <v>72</v>
      </c>
      <c r="B115" s="218">
        <v>25000083.050000001</v>
      </c>
      <c r="C115" s="220">
        <v>2.8600054574934763E-2</v>
      </c>
      <c r="D115" s="219">
        <v>56</v>
      </c>
      <c r="E115" s="220">
        <v>8.8064161031608749E-3</v>
      </c>
    </row>
    <row r="116" spans="1:5" x14ac:dyDescent="0.2">
      <c r="A116" s="217" t="s">
        <v>73</v>
      </c>
      <c r="B116" s="218">
        <v>23450174.399999999</v>
      </c>
      <c r="C116" s="220">
        <v>2.6826961586103131E-2</v>
      </c>
      <c r="D116" s="219">
        <v>40</v>
      </c>
      <c r="E116" s="220">
        <v>6.2902972165434813E-3</v>
      </c>
    </row>
    <row r="117" spans="1:5" x14ac:dyDescent="0.2">
      <c r="A117" s="217" t="s">
        <v>74</v>
      </c>
      <c r="B117" s="218">
        <v>15927986.849999998</v>
      </c>
      <c r="C117" s="220">
        <v>1.8221591195027777E-2</v>
      </c>
      <c r="D117" s="219">
        <v>18</v>
      </c>
      <c r="E117" s="220">
        <v>2.8306337474445667E-3</v>
      </c>
    </row>
    <row r="118" spans="1:5" x14ac:dyDescent="0.2">
      <c r="A118" s="217" t="s">
        <v>178</v>
      </c>
      <c r="B118" s="218">
        <v>5302886</v>
      </c>
      <c r="C118" s="220">
        <v>6.0664930072965298E-3</v>
      </c>
      <c r="D118" s="219">
        <v>5</v>
      </c>
      <c r="E118" s="220">
        <v>7.8628715206793516E-4</v>
      </c>
    </row>
    <row r="119" spans="1:5" x14ac:dyDescent="0.2">
      <c r="A119" s="217" t="s">
        <v>75</v>
      </c>
      <c r="B119" s="218">
        <v>6917572.5700000003</v>
      </c>
      <c r="C119" s="220">
        <v>7.9136918318386037E-3</v>
      </c>
      <c r="D119" s="219">
        <v>5</v>
      </c>
      <c r="E119" s="220">
        <v>7.8628715206793516E-4</v>
      </c>
    </row>
    <row r="120" spans="1:5" x14ac:dyDescent="0.2">
      <c r="A120" s="217" t="s">
        <v>78</v>
      </c>
      <c r="B120" s="218">
        <v>1652049</v>
      </c>
      <c r="C120" s="220">
        <v>1.8899413840333782E-3</v>
      </c>
      <c r="D120" s="219">
        <v>1</v>
      </c>
      <c r="E120" s="220">
        <v>1.5725743041358704E-4</v>
      </c>
    </row>
    <row r="121" spans="1:5" x14ac:dyDescent="0.2">
      <c r="A121" s="217" t="s">
        <v>76</v>
      </c>
      <c r="B121" s="218">
        <v>3564058</v>
      </c>
      <c r="C121" s="220">
        <v>4.0772765876164897E-3</v>
      </c>
      <c r="D121" s="219">
        <v>2</v>
      </c>
      <c r="E121" s="220">
        <v>3.1451486082717409E-4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874127109.95000005</v>
      </c>
      <c r="C124" s="225"/>
      <c r="D124" s="226">
        <v>6359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137462.98316559193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526249960.7000007</v>
      </c>
      <c r="C133" s="220">
        <v>0.60202910390240805</v>
      </c>
      <c r="D133" s="219">
        <v>3598</v>
      </c>
      <c r="E133" s="220">
        <v>0.56581223462808616</v>
      </c>
    </row>
    <row r="134" spans="1:6" x14ac:dyDescent="0.2">
      <c r="A134" s="217" t="s">
        <v>7</v>
      </c>
      <c r="B134" s="218">
        <v>330887936.93000007</v>
      </c>
      <c r="C134" s="220">
        <v>0.3785352646812733</v>
      </c>
      <c r="D134" s="219">
        <v>2570</v>
      </c>
      <c r="E134" s="220">
        <v>0.40415159616291868</v>
      </c>
    </row>
    <row r="135" spans="1:6" x14ac:dyDescent="0.2">
      <c r="A135" s="217" t="s">
        <v>8</v>
      </c>
      <c r="B135" s="218">
        <v>16989212.320000004</v>
      </c>
      <c r="C135" s="220">
        <v>1.9435631416318582E-2</v>
      </c>
      <c r="D135" s="219">
        <v>191</v>
      </c>
      <c r="E135" s="220">
        <v>3.0036169208995125E-2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874127109.95000088</v>
      </c>
      <c r="C137" s="220"/>
      <c r="D137" s="226">
        <v>6359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4.8611957593250435E-5</v>
      </c>
      <c r="D145" s="219">
        <v>1</v>
      </c>
      <c r="E145" s="220">
        <v>1.5725743041358704E-4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1.7495261073500798E-4</v>
      </c>
      <c r="D147" s="219">
        <v>1</v>
      </c>
      <c r="E147" s="220">
        <v>1.5725743041358704E-4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5.1322090905710574E-4</v>
      </c>
      <c r="D150" s="219">
        <v>7</v>
      </c>
      <c r="E150" s="220">
        <v>1.1008020128951094E-3</v>
      </c>
    </row>
    <row r="151" spans="1:5" x14ac:dyDescent="0.2">
      <c r="A151" s="230">
        <v>2003</v>
      </c>
      <c r="B151" s="218">
        <v>3653685.63</v>
      </c>
      <c r="C151" s="220">
        <v>4.1798104513758724E-3</v>
      </c>
      <c r="D151" s="219">
        <v>34</v>
      </c>
      <c r="E151" s="220">
        <v>5.3467526340619598E-3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9.7615334233119364E-5</v>
      </c>
      <c r="D153" s="219">
        <v>1</v>
      </c>
      <c r="E153" s="220">
        <v>1.5725743041358704E-4</v>
      </c>
    </row>
    <row r="154" spans="1:5" x14ac:dyDescent="0.2">
      <c r="A154" s="230">
        <v>2006</v>
      </c>
      <c r="B154" s="218">
        <v>258605320.47000027</v>
      </c>
      <c r="C154" s="220">
        <v>0.29584406835842469</v>
      </c>
      <c r="D154" s="219">
        <v>1975</v>
      </c>
      <c r="E154" s="220">
        <v>0.3105834250668344</v>
      </c>
    </row>
    <row r="155" spans="1:5" x14ac:dyDescent="0.2">
      <c r="A155" s="230">
        <v>2007</v>
      </c>
      <c r="B155" s="218">
        <v>611138731.4800005</v>
      </c>
      <c r="C155" s="220">
        <v>0.69914172037858091</v>
      </c>
      <c r="D155" s="219">
        <v>4340</v>
      </c>
      <c r="E155" s="220">
        <v>0.6824972479949678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874127109.95000076</v>
      </c>
      <c r="C157" s="220"/>
      <c r="D157" s="232">
        <v>6359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128.21201165054413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126954918.15000001</v>
      </c>
      <c r="C166" s="220">
        <v>0.14523622103112879</v>
      </c>
      <c r="D166" s="219">
        <v>965</v>
      </c>
      <c r="E166" s="220">
        <v>0.15175342034911149</v>
      </c>
    </row>
    <row r="167" spans="1:6" x14ac:dyDescent="0.2">
      <c r="A167" s="217" t="s">
        <v>10</v>
      </c>
      <c r="B167" s="218">
        <v>243622958.13999999</v>
      </c>
      <c r="C167" s="220">
        <v>0.27870427008485665</v>
      </c>
      <c r="D167" s="219">
        <v>1774</v>
      </c>
      <c r="E167" s="220">
        <v>0.27897468155370342</v>
      </c>
    </row>
    <row r="168" spans="1:6" x14ac:dyDescent="0.2">
      <c r="A168" s="217" t="s">
        <v>11</v>
      </c>
      <c r="B168" s="218">
        <v>482715108.06</v>
      </c>
      <c r="C168" s="220">
        <v>0.55222530289400507</v>
      </c>
      <c r="D168" s="219">
        <v>3493</v>
      </c>
      <c r="E168" s="220">
        <v>0.54930020443465954</v>
      </c>
    </row>
    <row r="169" spans="1:6" x14ac:dyDescent="0.2">
      <c r="A169" s="217" t="s">
        <v>12</v>
      </c>
      <c r="B169" s="218">
        <v>20834125.600000005</v>
      </c>
      <c r="C169" s="220">
        <v>2.3834205990009526E-2</v>
      </c>
      <c r="D169" s="219">
        <v>127</v>
      </c>
      <c r="E169" s="220">
        <v>1.9971693662525554E-2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874127109.94999993</v>
      </c>
      <c r="C174" s="225"/>
      <c r="D174" s="226">
        <v>6359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11.408742978400616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403005152.87</v>
      </c>
      <c r="C183" s="220">
        <v>0.46103724307675564</v>
      </c>
      <c r="D183" s="219">
        <v>3188</v>
      </c>
      <c r="E183" s="220">
        <v>0.50133668815851551</v>
      </c>
      <c r="F183" s="104"/>
    </row>
    <row r="184" spans="1:6" x14ac:dyDescent="0.2">
      <c r="A184" s="217" t="s">
        <v>50</v>
      </c>
      <c r="B184" s="218">
        <v>471121957.07999992</v>
      </c>
      <c r="C184" s="220">
        <v>0.53896275692324436</v>
      </c>
      <c r="D184" s="219">
        <v>3171</v>
      </c>
      <c r="E184" s="220">
        <v>0.49866331184148449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874127109.94999993</v>
      </c>
      <c r="C186" s="225"/>
      <c r="D186" s="226">
        <v>6359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31765424.05999998</v>
      </c>
      <c r="C193" s="220">
        <v>3.633959374834738E-2</v>
      </c>
      <c r="D193" s="219">
        <v>345</v>
      </c>
      <c r="E193" s="220">
        <v>5.4253813492687528E-2</v>
      </c>
      <c r="F193" s="220">
        <v>0.8122015088958674</v>
      </c>
    </row>
    <row r="194" spans="1:6" x14ac:dyDescent="0.2">
      <c r="A194" s="217" t="s">
        <v>52</v>
      </c>
      <c r="B194" s="218">
        <v>97382806.309999764</v>
      </c>
      <c r="C194" s="220">
        <v>0.11140577291507417</v>
      </c>
      <c r="D194" s="219">
        <v>875</v>
      </c>
      <c r="E194" s="220">
        <v>0.13760025161188866</v>
      </c>
      <c r="F194" s="220">
        <v>0.8018087580170512</v>
      </c>
    </row>
    <row r="195" spans="1:6" x14ac:dyDescent="0.2">
      <c r="A195" s="217" t="s">
        <v>53</v>
      </c>
      <c r="B195" s="218">
        <v>88285076.61999993</v>
      </c>
      <c r="C195" s="220">
        <v>0.1009979848640661</v>
      </c>
      <c r="D195" s="219">
        <v>862</v>
      </c>
      <c r="E195" s="220">
        <v>0.13555590501651202</v>
      </c>
      <c r="F195" s="220">
        <v>0.80899454051736452</v>
      </c>
    </row>
    <row r="196" spans="1:6" x14ac:dyDescent="0.2">
      <c r="A196" s="217" t="s">
        <v>54</v>
      </c>
      <c r="B196" s="218">
        <v>45136970.109999992</v>
      </c>
      <c r="C196" s="220">
        <v>5.1636620802873651E-2</v>
      </c>
      <c r="D196" s="219">
        <v>383</v>
      </c>
      <c r="E196" s="220">
        <v>6.0229595848403837E-2</v>
      </c>
      <c r="F196" s="220">
        <v>0.79033200371882328</v>
      </c>
    </row>
    <row r="197" spans="1:6" x14ac:dyDescent="0.2">
      <c r="A197" s="217" t="s">
        <v>55</v>
      </c>
      <c r="B197" s="218">
        <v>36833935.109999985</v>
      </c>
      <c r="C197" s="220">
        <v>4.2137962191913812E-2</v>
      </c>
      <c r="D197" s="219">
        <v>331</v>
      </c>
      <c r="E197" s="220">
        <v>5.2052209466897308E-2</v>
      </c>
      <c r="F197" s="220">
        <v>0.78394649405657824</v>
      </c>
    </row>
    <row r="198" spans="1:6" x14ac:dyDescent="0.2">
      <c r="A198" s="217" t="s">
        <v>56</v>
      </c>
      <c r="B198" s="218">
        <v>29425915.309999987</v>
      </c>
      <c r="C198" s="220">
        <v>3.3663199522187513E-2</v>
      </c>
      <c r="D198" s="219">
        <v>234</v>
      </c>
      <c r="E198" s="220">
        <v>3.6798238716779369E-2</v>
      </c>
      <c r="F198" s="220">
        <v>0.79198109416927154</v>
      </c>
    </row>
    <row r="199" spans="1:6" x14ac:dyDescent="0.2">
      <c r="A199" s="217" t="s">
        <v>27</v>
      </c>
      <c r="B199" s="218">
        <v>228773456.13999996</v>
      </c>
      <c r="C199" s="220">
        <v>0.26171646381392494</v>
      </c>
      <c r="D199" s="219">
        <v>1468</v>
      </c>
      <c r="E199" s="220">
        <v>0.23085390784714577</v>
      </c>
      <c r="F199" s="220">
        <v>0.78723618563519637</v>
      </c>
    </row>
    <row r="200" spans="1:6" x14ac:dyDescent="0.2">
      <c r="A200" s="217" t="s">
        <v>57</v>
      </c>
      <c r="B200" s="218">
        <v>99321888.330000013</v>
      </c>
      <c r="C200" s="220">
        <v>0.1136240796097506</v>
      </c>
      <c r="D200" s="219">
        <v>698</v>
      </c>
      <c r="E200" s="220">
        <v>0.10976568642868376</v>
      </c>
      <c r="F200" s="220">
        <v>0.78979834008851757</v>
      </c>
    </row>
    <row r="201" spans="1:6" x14ac:dyDescent="0.2">
      <c r="A201" s="217" t="s">
        <v>58</v>
      </c>
      <c r="B201" s="218">
        <v>166733253.38000008</v>
      </c>
      <c r="C201" s="220">
        <v>0.1907425721981523</v>
      </c>
      <c r="D201" s="219">
        <v>688</v>
      </c>
      <c r="E201" s="220">
        <v>0.10819311212454788</v>
      </c>
      <c r="F201" s="220">
        <v>0.75949843736362133</v>
      </c>
    </row>
    <row r="202" spans="1:6" x14ac:dyDescent="0.2">
      <c r="A202" s="217" t="s">
        <v>59</v>
      </c>
      <c r="B202" s="218">
        <v>33100147.190000001</v>
      </c>
      <c r="C202" s="220">
        <v>3.7866514850332614E-2</v>
      </c>
      <c r="D202" s="219">
        <v>282</v>
      </c>
      <c r="E202" s="220">
        <v>4.4346595376631548E-2</v>
      </c>
      <c r="F202" s="220">
        <v>0.79268857153050476</v>
      </c>
    </row>
    <row r="203" spans="1:6" x14ac:dyDescent="0.2">
      <c r="A203" s="217" t="s">
        <v>60</v>
      </c>
      <c r="B203" s="218">
        <v>16989212.320000004</v>
      </c>
      <c r="C203" s="220">
        <v>1.9435631416318603E-2</v>
      </c>
      <c r="D203" s="219">
        <v>191</v>
      </c>
      <c r="E203" s="220">
        <v>3.0036169208995125E-2</v>
      </c>
      <c r="F203" s="220">
        <v>0.78442115634206466</v>
      </c>
    </row>
    <row r="204" spans="1:6" x14ac:dyDescent="0.2">
      <c r="A204" s="217" t="s">
        <v>2</v>
      </c>
      <c r="B204" s="218">
        <v>379025.06999999995</v>
      </c>
      <c r="C204" s="220">
        <v>4.3360406705802794E-4</v>
      </c>
      <c r="D204" s="219">
        <v>2</v>
      </c>
      <c r="E204" s="220">
        <v>3.1451486082717409E-4</v>
      </c>
      <c r="F204" s="220">
        <v>0.84597450813344588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874127109.94999993</v>
      </c>
      <c r="C206" s="225"/>
      <c r="D206" s="226">
        <v>6359</v>
      </c>
      <c r="E206" s="225"/>
      <c r="F206" s="234">
        <v>0.78731852216805787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135751588.92000011</v>
      </c>
      <c r="C213" s="220">
        <v>0.15529959816457958</v>
      </c>
      <c r="D213" s="219">
        <v>951</v>
      </c>
      <c r="E213" s="220">
        <v>0.14955181632332129</v>
      </c>
    </row>
    <row r="214" spans="1:6" x14ac:dyDescent="0.2">
      <c r="A214" s="217" t="s">
        <v>279</v>
      </c>
      <c r="B214" s="218">
        <v>698738333.68999898</v>
      </c>
      <c r="C214" s="220">
        <v>0.79935552362626938</v>
      </c>
      <c r="D214" s="219">
        <v>5141</v>
      </c>
      <c r="E214" s="220">
        <v>0.80846044975625098</v>
      </c>
    </row>
    <row r="215" spans="1:6" x14ac:dyDescent="0.2">
      <c r="A215" s="217" t="s">
        <v>256</v>
      </c>
      <c r="B215" s="218">
        <v>5889432.1799999997</v>
      </c>
      <c r="C215" s="220">
        <v>6.7375008885571363E-3</v>
      </c>
      <c r="D215" s="219">
        <v>25</v>
      </c>
      <c r="E215" s="220">
        <v>3.9314357603396763E-3</v>
      </c>
    </row>
    <row r="216" spans="1:6" x14ac:dyDescent="0.2">
      <c r="A216" s="217" t="s">
        <v>257</v>
      </c>
      <c r="B216" s="218">
        <v>25513549.509999998</v>
      </c>
      <c r="C216" s="220">
        <v>2.9187459374711993E-2</v>
      </c>
      <c r="D216" s="219">
        <v>165</v>
      </c>
      <c r="E216" s="220">
        <v>2.5947476018241863E-2</v>
      </c>
    </row>
    <row r="217" spans="1:6" x14ac:dyDescent="0.2">
      <c r="A217" s="217" t="s">
        <v>258</v>
      </c>
      <c r="B217" s="218">
        <v>7894281.4000000004</v>
      </c>
      <c r="C217" s="220">
        <v>9.0310451536637065E-3</v>
      </c>
      <c r="D217" s="219">
        <v>75</v>
      </c>
      <c r="E217" s="220">
        <v>1.1794307281019028E-2</v>
      </c>
    </row>
    <row r="218" spans="1:6" x14ac:dyDescent="0.2">
      <c r="A218" s="217" t="s">
        <v>259</v>
      </c>
      <c r="B218" s="218">
        <v>339924.25</v>
      </c>
      <c r="C218" s="220">
        <v>3.8887279221833543E-4</v>
      </c>
      <c r="D218" s="219">
        <v>2</v>
      </c>
      <c r="E218" s="220">
        <v>3.1451486082717409E-4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874127109.94999897</v>
      </c>
      <c r="C228" s="225"/>
      <c r="D228" s="226">
        <v>6359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2.1635178391444049E-2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491897134.26000041</v>
      </c>
      <c r="C238" s="220">
        <v>0.56272952601611537</v>
      </c>
      <c r="D238" s="219">
        <v>3468</v>
      </c>
      <c r="E238" s="220">
        <v>0.54536876867431983</v>
      </c>
    </row>
    <row r="239" spans="1:6" x14ac:dyDescent="0.2">
      <c r="A239" s="217" t="s">
        <v>140</v>
      </c>
      <c r="B239" s="218">
        <v>382229975.68999994</v>
      </c>
      <c r="C239" s="220">
        <v>0.43727047398388474</v>
      </c>
      <c r="D239" s="219">
        <v>2891</v>
      </c>
      <c r="E239" s="220">
        <v>0.45463123132568012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874127109.95000029</v>
      </c>
      <c r="C241" s="220"/>
      <c r="D241" s="232">
        <v>6359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81254142.829999954</v>
      </c>
      <c r="C249" s="220">
        <v>9.2954607979894188E-2</v>
      </c>
      <c r="D249" s="219">
        <v>573</v>
      </c>
      <c r="E249" s="220">
        <v>9.0108507626985371E-2</v>
      </c>
    </row>
    <row r="250" spans="1:6" x14ac:dyDescent="0.2">
      <c r="A250" s="217" t="s">
        <v>37</v>
      </c>
      <c r="B250" s="218">
        <v>792872967.11999834</v>
      </c>
      <c r="C250" s="220">
        <v>0.90704539202010581</v>
      </c>
      <c r="D250" s="219">
        <v>5786</v>
      </c>
      <c r="E250" s="220">
        <v>0.90989149237301459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874127109.94999826</v>
      </c>
      <c r="C252" s="220"/>
      <c r="D252" s="232">
        <v>6359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6494734.1999999993</v>
      </c>
      <c r="C261" s="220">
        <v>1.3203439800011327E-2</v>
      </c>
      <c r="D261" s="219">
        <v>41</v>
      </c>
      <c r="E261" s="220">
        <v>1.182237600922722E-2</v>
      </c>
    </row>
    <row r="262" spans="1:6" x14ac:dyDescent="0.2">
      <c r="A262" s="217" t="s">
        <v>182</v>
      </c>
      <c r="B262" s="218">
        <v>17964167.390000001</v>
      </c>
      <c r="C262" s="220">
        <v>3.652017086260307E-2</v>
      </c>
      <c r="D262" s="219">
        <v>127</v>
      </c>
      <c r="E262" s="220">
        <v>3.6620530565167245E-2</v>
      </c>
    </row>
    <row r="263" spans="1:6" x14ac:dyDescent="0.2">
      <c r="A263" s="217" t="s">
        <v>80</v>
      </c>
      <c r="B263" s="218">
        <v>184241819.94</v>
      </c>
      <c r="C263" s="220">
        <v>0.37455355420431474</v>
      </c>
      <c r="D263" s="219">
        <v>1290</v>
      </c>
      <c r="E263" s="220">
        <v>0.37197231833910033</v>
      </c>
    </row>
    <row r="264" spans="1:6" x14ac:dyDescent="0.2">
      <c r="A264" s="217" t="s">
        <v>81</v>
      </c>
      <c r="B264" s="218">
        <v>155428491.49999994</v>
      </c>
      <c r="C264" s="220">
        <v>0.31597763165224246</v>
      </c>
      <c r="D264" s="219">
        <v>1161</v>
      </c>
      <c r="E264" s="220">
        <v>0.33477508650519033</v>
      </c>
    </row>
    <row r="265" spans="1:6" x14ac:dyDescent="0.2">
      <c r="A265" s="217" t="s">
        <v>82</v>
      </c>
      <c r="B265" s="218">
        <v>93020895.189999908</v>
      </c>
      <c r="C265" s="220">
        <v>0.18910639788527869</v>
      </c>
      <c r="D265" s="219">
        <v>620</v>
      </c>
      <c r="E265" s="220">
        <v>0.17877739331026529</v>
      </c>
    </row>
    <row r="266" spans="1:6" x14ac:dyDescent="0.2">
      <c r="A266" s="217" t="s">
        <v>83</v>
      </c>
      <c r="B266" s="218">
        <v>21819162.970000003</v>
      </c>
      <c r="C266" s="220">
        <v>4.4357166265715911E-2</v>
      </c>
      <c r="D266" s="219">
        <v>138</v>
      </c>
      <c r="E266" s="220">
        <v>3.9792387543252594E-2</v>
      </c>
    </row>
    <row r="267" spans="1:6" x14ac:dyDescent="0.2">
      <c r="A267" s="217" t="s">
        <v>84</v>
      </c>
      <c r="B267" s="218">
        <v>5922719.919999999</v>
      </c>
      <c r="C267" s="220">
        <v>1.2040566019783826E-2</v>
      </c>
      <c r="D267" s="219">
        <v>47</v>
      </c>
      <c r="E267" s="220">
        <v>1.3552479815455595E-2</v>
      </c>
    </row>
    <row r="268" spans="1:6" x14ac:dyDescent="0.2">
      <c r="A268" s="217" t="s">
        <v>85</v>
      </c>
      <c r="B268" s="218">
        <v>3123645.77</v>
      </c>
      <c r="C268" s="220">
        <v>6.3502011954169012E-3</v>
      </c>
      <c r="D268" s="219">
        <v>17</v>
      </c>
      <c r="E268" s="220">
        <v>4.9019607843137254E-3</v>
      </c>
    </row>
    <row r="269" spans="1:6" x14ac:dyDescent="0.2">
      <c r="A269" s="217" t="s">
        <v>86</v>
      </c>
      <c r="B269" s="218">
        <v>739881.12</v>
      </c>
      <c r="C269" s="220">
        <v>1.5041378948325488E-3</v>
      </c>
      <c r="D269" s="219">
        <v>7</v>
      </c>
      <c r="E269" s="220">
        <v>2.0184544405997692E-3</v>
      </c>
    </row>
    <row r="270" spans="1:6" x14ac:dyDescent="0.2">
      <c r="A270" s="217" t="s">
        <v>0</v>
      </c>
      <c r="B270" s="218">
        <v>532292.75</v>
      </c>
      <c r="C270" s="220">
        <v>1.0821220798547045E-3</v>
      </c>
      <c r="D270" s="219">
        <v>4</v>
      </c>
      <c r="E270" s="220">
        <v>1.1534025374855825E-3</v>
      </c>
    </row>
    <row r="271" spans="1:6" x14ac:dyDescent="0.2">
      <c r="A271" s="217" t="s">
        <v>67</v>
      </c>
      <c r="B271" s="218">
        <v>1065018.22</v>
      </c>
      <c r="C271" s="220">
        <v>2.1651238558284989E-3</v>
      </c>
      <c r="D271" s="219">
        <v>7</v>
      </c>
      <c r="E271" s="220">
        <v>2.0184544405997692E-3</v>
      </c>
    </row>
    <row r="272" spans="1:6" x14ac:dyDescent="0.2">
      <c r="A272" s="217" t="s">
        <v>79</v>
      </c>
      <c r="B272" s="218">
        <v>1544305.29</v>
      </c>
      <c r="C272" s="220">
        <v>3.1394882841170061E-3</v>
      </c>
      <c r="D272" s="219">
        <v>9</v>
      </c>
      <c r="E272" s="220">
        <v>2.5951557093425604E-3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491897134.25999999</v>
      </c>
      <c r="C274" s="220"/>
      <c r="D274" s="226">
        <v>3468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1.4708388632811811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631796484.64999986</v>
      </c>
      <c r="C287" s="220">
        <v>0.72277415659392907</v>
      </c>
      <c r="D287" s="219">
        <v>4485</v>
      </c>
      <c r="E287" s="220">
        <v>0.70529957540493793</v>
      </c>
    </row>
    <row r="288" spans="1:5" x14ac:dyDescent="0.2">
      <c r="A288" s="217" t="s">
        <v>166</v>
      </c>
      <c r="B288" s="218">
        <v>185625393.48999995</v>
      </c>
      <c r="C288" s="220">
        <v>0.21235514992850149</v>
      </c>
      <c r="D288" s="219">
        <v>1456</v>
      </c>
      <c r="E288" s="220">
        <v>0.22896681868218274</v>
      </c>
    </row>
    <row r="289" spans="1:5" x14ac:dyDescent="0.2">
      <c r="A289" s="217" t="s">
        <v>167</v>
      </c>
      <c r="B289" s="218">
        <v>31404513.160000019</v>
      </c>
      <c r="C289" s="220">
        <v>3.5926712262472169E-2</v>
      </c>
      <c r="D289" s="219">
        <v>232</v>
      </c>
      <c r="E289" s="220">
        <v>3.6483723855952194E-2</v>
      </c>
    </row>
    <row r="290" spans="1:5" x14ac:dyDescent="0.2">
      <c r="A290" s="217" t="s">
        <v>168</v>
      </c>
      <c r="B290" s="218">
        <v>3889643.2000000011</v>
      </c>
      <c r="C290" s="220">
        <v>4.4497455298263076E-3</v>
      </c>
      <c r="D290" s="219">
        <v>49</v>
      </c>
      <c r="E290" s="220">
        <v>7.7056140902657649E-3</v>
      </c>
    </row>
    <row r="291" spans="1:5" x14ac:dyDescent="0.2">
      <c r="A291" s="217" t="s">
        <v>169</v>
      </c>
      <c r="B291" s="218">
        <v>21411075.449999996</v>
      </c>
      <c r="C291" s="220">
        <v>2.4494235685270885E-2</v>
      </c>
      <c r="D291" s="219">
        <v>137</v>
      </c>
      <c r="E291" s="220">
        <v>2.1544267966661423E-2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874127109.94999993</v>
      </c>
      <c r="C295" s="223"/>
      <c r="D295" s="226">
        <v>6359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514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870732863.92999864</v>
      </c>
      <c r="C7" s="218">
        <v>4187420.61</v>
      </c>
      <c r="D7" s="218">
        <v>419992218.79000008</v>
      </c>
      <c r="E7" s="218">
        <v>195423.85</v>
      </c>
      <c r="F7" s="218">
        <v>446357800.68000025</v>
      </c>
      <c r="G7" s="103"/>
      <c r="H7" s="106"/>
    </row>
    <row r="8" spans="1:8" s="94" customFormat="1" x14ac:dyDescent="0.2">
      <c r="A8" s="217" t="s">
        <v>87</v>
      </c>
      <c r="B8" s="219">
        <v>6330</v>
      </c>
      <c r="C8" s="219">
        <v>42</v>
      </c>
      <c r="D8" s="219">
        <v>2985</v>
      </c>
      <c r="E8" s="219">
        <v>2</v>
      </c>
      <c r="F8" s="219">
        <v>3301</v>
      </c>
      <c r="H8" s="108"/>
    </row>
    <row r="9" spans="1:8" s="94" customFormat="1" x14ac:dyDescent="0.2">
      <c r="A9" s="217" t="s">
        <v>88</v>
      </c>
      <c r="B9" s="220">
        <v>0.78696017818862063</v>
      </c>
      <c r="C9" s="220">
        <v>0.83669240101251652</v>
      </c>
      <c r="D9" s="220">
        <v>0.78986657127683302</v>
      </c>
      <c r="E9" s="220">
        <v>0.68863518829078385</v>
      </c>
      <c r="F9" s="220">
        <v>0.78380195586920187</v>
      </c>
      <c r="H9" s="110"/>
    </row>
    <row r="10" spans="1:8" s="94" customFormat="1" x14ac:dyDescent="0.2">
      <c r="A10" s="217" t="s">
        <v>89</v>
      </c>
      <c r="B10" s="220">
        <v>1.3905217391304348E-3</v>
      </c>
      <c r="C10" s="220">
        <v>0.28895196078431373</v>
      </c>
      <c r="D10" s="220">
        <v>3.42885E-2</v>
      </c>
      <c r="E10" s="220">
        <v>0.60704328571428567</v>
      </c>
      <c r="F10" s="220">
        <v>1.3905217391304348E-3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10.769138002948027</v>
      </c>
      <c r="C12" s="218">
        <v>14.336658524699692</v>
      </c>
      <c r="D12" s="218">
        <v>10.741581683862346</v>
      </c>
      <c r="E12" s="218">
        <v>18.644034798742197</v>
      </c>
      <c r="F12" s="218">
        <v>10.758150826275791</v>
      </c>
      <c r="H12" s="106"/>
    </row>
    <row r="13" spans="1:8" s="94" customFormat="1" x14ac:dyDescent="0.2">
      <c r="A13" s="217" t="s">
        <v>92</v>
      </c>
      <c r="B13" s="218">
        <v>10.532511978097194</v>
      </c>
      <c r="C13" s="218">
        <v>12.087611225188228</v>
      </c>
      <c r="D13" s="218">
        <v>10.532511978097194</v>
      </c>
      <c r="E13" s="218">
        <v>18.182067077344286</v>
      </c>
      <c r="F13" s="218">
        <v>10.532511978097194</v>
      </c>
      <c r="H13" s="106"/>
    </row>
    <row r="14" spans="1:8" s="94" customFormat="1" x14ac:dyDescent="0.2">
      <c r="A14" s="217" t="s">
        <v>93</v>
      </c>
      <c r="B14" s="218">
        <v>20.306639288158795</v>
      </c>
      <c r="C14" s="218">
        <v>15.115674195756331</v>
      </c>
      <c r="D14" s="218">
        <v>11.671457905544148</v>
      </c>
      <c r="E14" s="218">
        <v>20.306639288158795</v>
      </c>
      <c r="F14" s="218">
        <v>11.53182751540041</v>
      </c>
      <c r="H14" s="106"/>
    </row>
    <row r="15" spans="1:8" s="94" customFormat="1" x14ac:dyDescent="0.2">
      <c r="A15" s="217" t="s">
        <v>117</v>
      </c>
      <c r="B15" s="218">
        <v>137556.53458609772</v>
      </c>
      <c r="C15" s="218">
        <v>99700.490714285712</v>
      </c>
      <c r="D15" s="218">
        <v>140700.91081742046</v>
      </c>
      <c r="E15" s="218">
        <v>97711.925000000003</v>
      </c>
      <c r="F15" s="218">
        <v>135218.96415631633</v>
      </c>
      <c r="H15" s="106"/>
    </row>
    <row r="16" spans="1:8" s="94" customFormat="1" x14ac:dyDescent="0.2">
      <c r="A16" s="217" t="s">
        <v>94</v>
      </c>
      <c r="B16" s="218">
        <v>159.91</v>
      </c>
      <c r="C16" s="218">
        <v>14736.55</v>
      </c>
      <c r="D16" s="218">
        <v>2743.08</v>
      </c>
      <c r="E16" s="218">
        <v>42493.03</v>
      </c>
      <c r="F16" s="218">
        <v>159.91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11.338961274489421</v>
      </c>
      <c r="C18" s="218">
        <v>11.524692413412309</v>
      </c>
      <c r="D18" s="218">
        <v>11.397496840058842</v>
      </c>
      <c r="E18" s="218">
        <v>6.3803326078162925</v>
      </c>
      <c r="F18" s="218">
        <v>11.284311883084589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4.916666666666667</v>
      </c>
      <c r="D19" s="218">
        <v>0</v>
      </c>
      <c r="E19" s="218">
        <v>4.75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19.5</v>
      </c>
      <c r="C20" s="218">
        <v>15.916666666666666</v>
      </c>
      <c r="D20" s="218">
        <v>19.5</v>
      </c>
      <c r="E20" s="218">
        <v>6.833333333333333</v>
      </c>
      <c r="F20" s="218">
        <v>19.5</v>
      </c>
      <c r="H20" s="106"/>
    </row>
    <row r="21" spans="1:8" s="94" customFormat="1" x14ac:dyDescent="0.2">
      <c r="A21" s="217" t="s">
        <v>99</v>
      </c>
      <c r="B21" s="220">
        <v>0.56291178991195712</v>
      </c>
      <c r="C21" s="220">
        <v>0.99648075715995488</v>
      </c>
      <c r="D21" s="220">
        <v>0.829837924983715</v>
      </c>
      <c r="E21" s="220">
        <v>0</v>
      </c>
      <c r="F21" s="220">
        <v>0.30793152791461575</v>
      </c>
      <c r="H21" s="110"/>
    </row>
    <row r="22" spans="1:8" s="94" customFormat="1" x14ac:dyDescent="0.2">
      <c r="A22" s="217" t="s">
        <v>138</v>
      </c>
      <c r="B22" s="220">
        <v>0.43708821008804494</v>
      </c>
      <c r="C22" s="220">
        <v>3.5192428400451512E-3</v>
      </c>
      <c r="D22" s="220">
        <v>0.1701620750162853</v>
      </c>
      <c r="E22" s="220">
        <v>1</v>
      </c>
      <c r="F22" s="220">
        <v>0.69206847208538391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0.45314748178807801</v>
      </c>
      <c r="C24" s="220">
        <v>0.16613768350344915</v>
      </c>
      <c r="D24" s="220">
        <v>0.3812338438585669</v>
      </c>
      <c r="E24" s="220">
        <v>1</v>
      </c>
      <c r="F24" s="220">
        <v>0.52326641110378003</v>
      </c>
      <c r="H24" s="110"/>
    </row>
    <row r="25" spans="1:8" s="94" customFormat="1" ht="20.399999999999999" x14ac:dyDescent="0.2">
      <c r="A25" s="221" t="s">
        <v>303</v>
      </c>
      <c r="B25" s="218">
        <v>1.469996880489322</v>
      </c>
      <c r="C25" s="218">
        <v>1.5020231679079001</v>
      </c>
      <c r="D25" s="218">
        <v>1.4782441777468687</v>
      </c>
      <c r="E25" s="218">
        <v>0</v>
      </c>
      <c r="F25" s="218">
        <v>1.4481119739700803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1902198.7199999997</v>
      </c>
      <c r="C32" s="220">
        <v>2.1845950679000915E-3</v>
      </c>
      <c r="D32" s="219">
        <v>61</v>
      </c>
      <c r="E32" s="220">
        <v>9.6366508688783565E-3</v>
      </c>
    </row>
    <row r="33" spans="1:5" x14ac:dyDescent="0.2">
      <c r="A33" s="217" t="s">
        <v>17</v>
      </c>
      <c r="B33" s="218">
        <v>23751051.450000022</v>
      </c>
      <c r="C33" s="220">
        <v>2.7277081678990601E-2</v>
      </c>
      <c r="D33" s="219">
        <v>248</v>
      </c>
      <c r="E33" s="220">
        <v>3.9178515007898894E-2</v>
      </c>
    </row>
    <row r="34" spans="1:5" x14ac:dyDescent="0.2">
      <c r="A34" s="217" t="s">
        <v>18</v>
      </c>
      <c r="B34" s="218">
        <v>14290299.410000004</v>
      </c>
      <c r="C34" s="220">
        <v>1.6411806653881884E-2</v>
      </c>
      <c r="D34" s="219">
        <v>114</v>
      </c>
      <c r="E34" s="220">
        <v>1.8009478672985781E-2</v>
      </c>
    </row>
    <row r="35" spans="1:5" x14ac:dyDescent="0.2">
      <c r="A35" s="217" t="s">
        <v>19</v>
      </c>
      <c r="B35" s="218">
        <v>20819474.159999989</v>
      </c>
      <c r="C35" s="220">
        <v>2.3910288703279846E-2</v>
      </c>
      <c r="D35" s="219">
        <v>188</v>
      </c>
      <c r="E35" s="220">
        <v>2.9699842022116903E-2</v>
      </c>
    </row>
    <row r="36" spans="1:5" x14ac:dyDescent="0.2">
      <c r="A36" s="217" t="s">
        <v>20</v>
      </c>
      <c r="B36" s="218">
        <v>27065288.949999992</v>
      </c>
      <c r="C36" s="220">
        <v>3.1083343779907936E-2</v>
      </c>
      <c r="D36" s="219">
        <v>183</v>
      </c>
      <c r="E36" s="220">
        <v>2.8909952606635071E-2</v>
      </c>
    </row>
    <row r="37" spans="1:5" x14ac:dyDescent="0.2">
      <c r="A37" s="217" t="s">
        <v>21</v>
      </c>
      <c r="B37" s="218">
        <v>47241902.769999981</v>
      </c>
      <c r="C37" s="220">
        <v>5.4255334473970025E-2</v>
      </c>
      <c r="D37" s="219">
        <v>311</v>
      </c>
      <c r="E37" s="220">
        <v>4.9131121642969983E-2</v>
      </c>
    </row>
    <row r="38" spans="1:5" x14ac:dyDescent="0.2">
      <c r="A38" s="217" t="s">
        <v>22</v>
      </c>
      <c r="B38" s="218">
        <v>91334655.530000046</v>
      </c>
      <c r="C38" s="220">
        <v>0.10489400287220883</v>
      </c>
      <c r="D38" s="219">
        <v>544</v>
      </c>
      <c r="E38" s="220">
        <v>8.5939968404423375E-2</v>
      </c>
    </row>
    <row r="39" spans="1:5" x14ac:dyDescent="0.2">
      <c r="A39" s="217" t="s">
        <v>23</v>
      </c>
      <c r="B39" s="218">
        <v>110083880.93999992</v>
      </c>
      <c r="C39" s="220">
        <v>0.12642669813005908</v>
      </c>
      <c r="D39" s="219">
        <v>756</v>
      </c>
      <c r="E39" s="220">
        <v>0.11943127962085308</v>
      </c>
    </row>
    <row r="40" spans="1:5" x14ac:dyDescent="0.2">
      <c r="A40" s="217" t="s">
        <v>39</v>
      </c>
      <c r="B40" s="218">
        <v>194344855.32999998</v>
      </c>
      <c r="C40" s="220">
        <v>0.22319687631041768</v>
      </c>
      <c r="D40" s="219">
        <v>1339</v>
      </c>
      <c r="E40" s="220">
        <v>0.21153238546603476</v>
      </c>
    </row>
    <row r="41" spans="1:5" x14ac:dyDescent="0.2">
      <c r="A41" s="217" t="s">
        <v>40</v>
      </c>
      <c r="B41" s="218">
        <v>244100028.47999996</v>
      </c>
      <c r="C41" s="220">
        <v>0.28033859590215676</v>
      </c>
      <c r="D41" s="219">
        <v>1843</v>
      </c>
      <c r="E41" s="220">
        <v>0.29115323854660347</v>
      </c>
    </row>
    <row r="42" spans="1:5" x14ac:dyDescent="0.2">
      <c r="A42" s="217" t="s">
        <v>41</v>
      </c>
      <c r="B42" s="218">
        <v>49010459.130000062</v>
      </c>
      <c r="C42" s="220">
        <v>5.6286446923335731E-2</v>
      </c>
      <c r="D42" s="219">
        <v>411</v>
      </c>
      <c r="E42" s="220">
        <v>6.4928909952606639E-2</v>
      </c>
    </row>
    <row r="43" spans="1:5" x14ac:dyDescent="0.2">
      <c r="A43" s="217" t="s">
        <v>42</v>
      </c>
      <c r="B43" s="218">
        <v>6554690.7999999998</v>
      </c>
      <c r="C43" s="220">
        <v>7.5277861575314842E-3</v>
      </c>
      <c r="D43" s="219">
        <v>47</v>
      </c>
      <c r="E43" s="220">
        <v>7.4249605055292257E-3</v>
      </c>
    </row>
    <row r="44" spans="1:5" x14ac:dyDescent="0.2">
      <c r="A44" s="217" t="s">
        <v>43</v>
      </c>
      <c r="B44" s="218">
        <v>3976663.0700000003</v>
      </c>
      <c r="C44" s="220">
        <v>4.5670299522767204E-3</v>
      </c>
      <c r="D44" s="219">
        <v>38</v>
      </c>
      <c r="E44" s="220">
        <v>6.0031595576619272E-3</v>
      </c>
    </row>
    <row r="45" spans="1:5" x14ac:dyDescent="0.2">
      <c r="A45" s="217" t="s">
        <v>44</v>
      </c>
      <c r="B45" s="218">
        <v>4447363.7799999993</v>
      </c>
      <c r="C45" s="220">
        <v>5.1076098815509181E-3</v>
      </c>
      <c r="D45" s="219">
        <v>27</v>
      </c>
      <c r="E45" s="220">
        <v>4.2654028436018955E-3</v>
      </c>
    </row>
    <row r="46" spans="1:5" x14ac:dyDescent="0.2">
      <c r="A46" s="217" t="s">
        <v>24</v>
      </c>
      <c r="B46" s="218">
        <v>31391172.21999998</v>
      </c>
      <c r="C46" s="220">
        <v>3.6051438415127486E-2</v>
      </c>
      <c r="D46" s="219">
        <v>217</v>
      </c>
      <c r="E46" s="220">
        <v>3.4281200631911535E-2</v>
      </c>
    </row>
    <row r="47" spans="1:5" x14ac:dyDescent="0.2">
      <c r="A47" s="217" t="s">
        <v>25</v>
      </c>
      <c r="B47" s="218">
        <v>418879.19</v>
      </c>
      <c r="C47" s="220">
        <v>4.8106509740474722E-4</v>
      </c>
      <c r="D47" s="219">
        <v>3</v>
      </c>
      <c r="E47" s="220">
        <v>4.7393364928909954E-4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870732863.93000007</v>
      </c>
      <c r="C51" s="225"/>
      <c r="D51" s="226">
        <v>6330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0.78696017818861941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511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5225705.26</v>
      </c>
      <c r="C60" s="220">
        <v>6.0015022706437146E-3</v>
      </c>
      <c r="D60" s="219">
        <v>100</v>
      </c>
      <c r="E60" s="220">
        <v>1.579778830963665E-2</v>
      </c>
    </row>
    <row r="61" spans="1:5" x14ac:dyDescent="0.2">
      <c r="A61" s="217" t="s">
        <v>17</v>
      </c>
      <c r="B61" s="218">
        <v>172005974.87000018</v>
      </c>
      <c r="C61" s="220">
        <v>0.19754161350205807</v>
      </c>
      <c r="D61" s="219">
        <v>947</v>
      </c>
      <c r="E61" s="220">
        <v>0.14960505529225909</v>
      </c>
    </row>
    <row r="62" spans="1:5" x14ac:dyDescent="0.2">
      <c r="A62" s="217" t="s">
        <v>18</v>
      </c>
      <c r="B62" s="218">
        <v>63712136.540000007</v>
      </c>
      <c r="C62" s="220">
        <v>7.3170703874020707E-2</v>
      </c>
      <c r="D62" s="219">
        <v>378</v>
      </c>
      <c r="E62" s="220">
        <v>5.9715639810426539E-2</v>
      </c>
    </row>
    <row r="63" spans="1:5" x14ac:dyDescent="0.2">
      <c r="A63" s="217" t="s">
        <v>19</v>
      </c>
      <c r="B63" s="218">
        <v>77658609.420000046</v>
      </c>
      <c r="C63" s="220">
        <v>8.9187640247655992E-2</v>
      </c>
      <c r="D63" s="219">
        <v>551</v>
      </c>
      <c r="E63" s="220">
        <v>8.7045813586097948E-2</v>
      </c>
    </row>
    <row r="64" spans="1:5" x14ac:dyDescent="0.2">
      <c r="A64" s="217" t="s">
        <v>20</v>
      </c>
      <c r="B64" s="218">
        <v>151397583.82000002</v>
      </c>
      <c r="C64" s="220">
        <v>0.17387374485519727</v>
      </c>
      <c r="D64" s="219">
        <v>994</v>
      </c>
      <c r="E64" s="220">
        <v>0.1570300157977883</v>
      </c>
    </row>
    <row r="65" spans="1:5" x14ac:dyDescent="0.2">
      <c r="A65" s="217" t="s">
        <v>21</v>
      </c>
      <c r="B65" s="218">
        <v>97205369.539999947</v>
      </c>
      <c r="C65" s="220">
        <v>0.1116362705104174</v>
      </c>
      <c r="D65" s="219">
        <v>695</v>
      </c>
      <c r="E65" s="220">
        <v>0.10979462875197472</v>
      </c>
    </row>
    <row r="66" spans="1:5" x14ac:dyDescent="0.2">
      <c r="A66" s="217" t="s">
        <v>22</v>
      </c>
      <c r="B66" s="218">
        <v>75622457.189999968</v>
      </c>
      <c r="C66" s="220">
        <v>8.6849205218558753E-2</v>
      </c>
      <c r="D66" s="219">
        <v>609</v>
      </c>
      <c r="E66" s="220">
        <v>9.6208530805687198E-2</v>
      </c>
    </row>
    <row r="67" spans="1:5" x14ac:dyDescent="0.2">
      <c r="A67" s="217" t="s">
        <v>23</v>
      </c>
      <c r="B67" s="218">
        <v>42896058.000000015</v>
      </c>
      <c r="C67" s="220">
        <v>4.9264314897213425E-2</v>
      </c>
      <c r="D67" s="219">
        <v>368</v>
      </c>
      <c r="E67" s="220">
        <v>5.8135860979462876E-2</v>
      </c>
    </row>
    <row r="68" spans="1:5" x14ac:dyDescent="0.2">
      <c r="A68" s="217" t="s">
        <v>39</v>
      </c>
      <c r="B68" s="218">
        <v>78826750.299999893</v>
      </c>
      <c r="C68" s="220">
        <v>9.0529200820812172E-2</v>
      </c>
      <c r="D68" s="219">
        <v>724</v>
      </c>
      <c r="E68" s="220">
        <v>0.11437598736176935</v>
      </c>
    </row>
    <row r="69" spans="1:5" x14ac:dyDescent="0.2">
      <c r="A69" s="217" t="s">
        <v>40</v>
      </c>
      <c r="B69" s="218">
        <v>35640817.419999979</v>
      </c>
      <c r="C69" s="220">
        <v>4.0931976839759222E-2</v>
      </c>
      <c r="D69" s="219">
        <v>359</v>
      </c>
      <c r="E69" s="220">
        <v>5.6714060031595577E-2</v>
      </c>
    </row>
    <row r="70" spans="1:5" x14ac:dyDescent="0.2">
      <c r="A70" s="217" t="s">
        <v>41</v>
      </c>
      <c r="B70" s="218">
        <v>19560331.019999996</v>
      </c>
      <c r="C70" s="220">
        <v>2.2464215869509765E-2</v>
      </c>
      <c r="D70" s="219">
        <v>188</v>
      </c>
      <c r="E70" s="220">
        <v>2.9699842022116903E-2</v>
      </c>
    </row>
    <row r="71" spans="1:5" x14ac:dyDescent="0.2">
      <c r="A71" s="217" t="s">
        <v>42</v>
      </c>
      <c r="B71" s="218">
        <v>11065385.850000005</v>
      </c>
      <c r="C71" s="220">
        <v>1.270812933378563E-2</v>
      </c>
      <c r="D71" s="219">
        <v>101</v>
      </c>
      <c r="E71" s="220">
        <v>1.5955766192733017E-2</v>
      </c>
    </row>
    <row r="72" spans="1:5" x14ac:dyDescent="0.2">
      <c r="A72" s="217" t="s">
        <v>43</v>
      </c>
      <c r="B72" s="218">
        <v>4372669.96</v>
      </c>
      <c r="C72" s="220">
        <v>5.0218271770106609E-3</v>
      </c>
      <c r="D72" s="219">
        <v>39</v>
      </c>
      <c r="E72" s="220">
        <v>6.1611374407582941E-3</v>
      </c>
    </row>
    <row r="73" spans="1:5" x14ac:dyDescent="0.2">
      <c r="A73" s="217" t="s">
        <v>44</v>
      </c>
      <c r="B73" s="218">
        <v>5588664.8600000003</v>
      </c>
      <c r="C73" s="220">
        <v>6.4183460754839317E-3</v>
      </c>
      <c r="D73" s="219">
        <v>44</v>
      </c>
      <c r="E73" s="220">
        <v>6.9510268562401265E-3</v>
      </c>
    </row>
    <row r="74" spans="1:5" x14ac:dyDescent="0.2">
      <c r="A74" s="217" t="s">
        <v>24</v>
      </c>
      <c r="B74" s="218">
        <v>8478668.6199999992</v>
      </c>
      <c r="C74" s="220">
        <v>9.7373936039717637E-3</v>
      </c>
      <c r="D74" s="219">
        <v>69</v>
      </c>
      <c r="E74" s="220">
        <v>1.0900473933649289E-2</v>
      </c>
    </row>
    <row r="75" spans="1:5" x14ac:dyDescent="0.2">
      <c r="A75" s="217" t="s">
        <v>25</v>
      </c>
      <c r="B75" s="218">
        <v>1262389.9000000001</v>
      </c>
      <c r="C75" s="220">
        <v>1.4498016008058772E-3</v>
      </c>
      <c r="D75" s="219">
        <v>10</v>
      </c>
      <c r="E75" s="220">
        <v>1.5797788309636651E-3</v>
      </c>
    </row>
    <row r="76" spans="1:5" x14ac:dyDescent="0.2">
      <c r="A76" s="217" t="s">
        <v>26</v>
      </c>
      <c r="B76" s="218">
        <v>1564232.43</v>
      </c>
      <c r="C76" s="220">
        <v>1.7964550263325672E-3</v>
      </c>
      <c r="D76" s="219">
        <v>13</v>
      </c>
      <c r="E76" s="220">
        <v>2.0537124802527647E-3</v>
      </c>
    </row>
    <row r="77" spans="1:5" x14ac:dyDescent="0.2">
      <c r="A77" s="217" t="s">
        <v>3</v>
      </c>
      <c r="B77" s="218">
        <v>18649058.930000003</v>
      </c>
      <c r="C77" s="220">
        <v>2.1417658276763098E-2</v>
      </c>
      <c r="D77" s="219">
        <v>141</v>
      </c>
      <c r="E77" s="220">
        <v>2.2274881516587679E-2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870732863.92999995</v>
      </c>
      <c r="C79" s="225"/>
      <c r="D79" s="226">
        <v>6330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0.65428064886217119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598095468.32000029</v>
      </c>
      <c r="C90" s="220">
        <v>0.68688744056418449</v>
      </c>
      <c r="D90" s="219">
        <v>4289</v>
      </c>
      <c r="E90" s="220">
        <v>0.67756714060031598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272637395.61000013</v>
      </c>
      <c r="C92" s="220">
        <v>0.31311255943581551</v>
      </c>
      <c r="D92" s="219">
        <v>2041</v>
      </c>
      <c r="E92" s="220">
        <v>0.32243285939968402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870732863.93000042</v>
      </c>
      <c r="C94" s="225"/>
      <c r="D94" s="226">
        <v>6330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848987977.88999891</v>
      </c>
      <c r="C101" s="220">
        <v>0.9750269147510342</v>
      </c>
      <c r="D101" s="219">
        <v>6026</v>
      </c>
      <c r="E101" s="220">
        <v>0.9519747235387046</v>
      </c>
    </row>
    <row r="102" spans="1:6" x14ac:dyDescent="0.2">
      <c r="A102" s="217" t="s">
        <v>5</v>
      </c>
      <c r="B102" s="218">
        <v>21744886.040000003</v>
      </c>
      <c r="C102" s="220">
        <v>2.4973085248965802E-2</v>
      </c>
      <c r="D102" s="219">
        <v>304</v>
      </c>
      <c r="E102" s="220">
        <v>4.8025276461295417E-2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870732863.92999887</v>
      </c>
      <c r="C104" s="225"/>
      <c r="D104" s="226">
        <v>6330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183120972.48999995</v>
      </c>
      <c r="C111" s="220">
        <v>0.21030671986296062</v>
      </c>
      <c r="D111" s="219">
        <v>2468</v>
      </c>
      <c r="E111" s="220">
        <v>0.38988941548183254</v>
      </c>
    </row>
    <row r="112" spans="1:6" x14ac:dyDescent="0.2">
      <c r="A112" s="217" t="s">
        <v>69</v>
      </c>
      <c r="B112" s="218">
        <v>389846680.77000034</v>
      </c>
      <c r="C112" s="220">
        <v>0.4477224840354031</v>
      </c>
      <c r="D112" s="219">
        <v>2905</v>
      </c>
      <c r="E112" s="220">
        <v>0.45892575039494471</v>
      </c>
    </row>
    <row r="113" spans="1:5" x14ac:dyDescent="0.2">
      <c r="A113" s="217" t="s">
        <v>70</v>
      </c>
      <c r="B113" s="218">
        <v>156153824.12</v>
      </c>
      <c r="C113" s="220">
        <v>0.17933608640336504</v>
      </c>
      <c r="D113" s="219">
        <v>660</v>
      </c>
      <c r="E113" s="220">
        <v>0.10426540284360189</v>
      </c>
    </row>
    <row r="114" spans="1:5" x14ac:dyDescent="0.2">
      <c r="A114" s="217" t="s">
        <v>71</v>
      </c>
      <c r="B114" s="218">
        <v>58996259.089999981</v>
      </c>
      <c r="C114" s="220">
        <v>6.7754717358115932E-2</v>
      </c>
      <c r="D114" s="219">
        <v>170</v>
      </c>
      <c r="E114" s="220">
        <v>2.6856240126382307E-2</v>
      </c>
    </row>
    <row r="115" spans="1:5" x14ac:dyDescent="0.2">
      <c r="A115" s="217" t="s">
        <v>72</v>
      </c>
      <c r="B115" s="218">
        <v>24993341.059999999</v>
      </c>
      <c r="C115" s="220">
        <v>2.8703798943793237E-2</v>
      </c>
      <c r="D115" s="219">
        <v>56</v>
      </c>
      <c r="E115" s="220">
        <v>8.846761453396525E-3</v>
      </c>
    </row>
    <row r="116" spans="1:5" x14ac:dyDescent="0.2">
      <c r="A116" s="217" t="s">
        <v>73</v>
      </c>
      <c r="B116" s="218">
        <v>22334026.399999999</v>
      </c>
      <c r="C116" s="220">
        <v>2.5649688125008535E-2</v>
      </c>
      <c r="D116" s="219">
        <v>38</v>
      </c>
      <c r="E116" s="220">
        <v>6.0031595576619272E-3</v>
      </c>
    </row>
    <row r="117" spans="1:5" x14ac:dyDescent="0.2">
      <c r="A117" s="217" t="s">
        <v>74</v>
      </c>
      <c r="B117" s="218">
        <v>17851194.43</v>
      </c>
      <c r="C117" s="220">
        <v>2.0501344521934903E-2</v>
      </c>
      <c r="D117" s="219">
        <v>20</v>
      </c>
      <c r="E117" s="220">
        <v>3.1595576619273301E-3</v>
      </c>
    </row>
    <row r="118" spans="1:5" x14ac:dyDescent="0.2">
      <c r="A118" s="217" t="s">
        <v>178</v>
      </c>
      <c r="B118" s="218">
        <v>5302886</v>
      </c>
      <c r="C118" s="220">
        <v>6.0901410980007623E-3</v>
      </c>
      <c r="D118" s="219">
        <v>5</v>
      </c>
      <c r="E118" s="220">
        <v>7.8988941548183253E-4</v>
      </c>
    </row>
    <row r="119" spans="1:5" x14ac:dyDescent="0.2">
      <c r="A119" s="217" t="s">
        <v>75</v>
      </c>
      <c r="B119" s="218">
        <v>6917572.5700000003</v>
      </c>
      <c r="C119" s="220">
        <v>7.9445405778965951E-3</v>
      </c>
      <c r="D119" s="219">
        <v>5</v>
      </c>
      <c r="E119" s="220">
        <v>7.8988941548183253E-4</v>
      </c>
    </row>
    <row r="120" spans="1:5" x14ac:dyDescent="0.2">
      <c r="A120" s="217" t="s">
        <v>78</v>
      </c>
      <c r="B120" s="218">
        <v>1652049</v>
      </c>
      <c r="C120" s="220">
        <v>1.89730865623192E-3</v>
      </c>
      <c r="D120" s="219">
        <v>1</v>
      </c>
      <c r="E120" s="220">
        <v>1.579778830963665E-4</v>
      </c>
    </row>
    <row r="121" spans="1:5" x14ac:dyDescent="0.2">
      <c r="A121" s="217" t="s">
        <v>76</v>
      </c>
      <c r="B121" s="218">
        <v>3564058</v>
      </c>
      <c r="C121" s="220">
        <v>4.093170417289454E-3</v>
      </c>
      <c r="D121" s="219">
        <v>2</v>
      </c>
      <c r="E121" s="220">
        <v>3.1595576619273299E-4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870732863.93000019</v>
      </c>
      <c r="C124" s="225"/>
      <c r="D124" s="226">
        <v>6330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137556.53458609772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523632494.0400002</v>
      </c>
      <c r="C133" s="220">
        <v>0.60136985260509901</v>
      </c>
      <c r="D133" s="219">
        <v>3575</v>
      </c>
      <c r="E133" s="220">
        <v>0.56477093206951023</v>
      </c>
    </row>
    <row r="134" spans="1:6" x14ac:dyDescent="0.2">
      <c r="A134" s="217" t="s">
        <v>7</v>
      </c>
      <c r="B134" s="218">
        <v>330147959.19000024</v>
      </c>
      <c r="C134" s="220">
        <v>0.37916101811053421</v>
      </c>
      <c r="D134" s="219">
        <v>2565</v>
      </c>
      <c r="E134" s="220">
        <v>0.40521327014218012</v>
      </c>
    </row>
    <row r="135" spans="1:6" x14ac:dyDescent="0.2">
      <c r="A135" s="217" t="s">
        <v>8</v>
      </c>
      <c r="B135" s="218">
        <v>16952410.699999999</v>
      </c>
      <c r="C135" s="220">
        <v>1.9469129284366633E-2</v>
      </c>
      <c r="D135" s="219">
        <v>190</v>
      </c>
      <c r="E135" s="220">
        <v>3.0015797788309637E-2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870732863.93000054</v>
      </c>
      <c r="C137" s="220"/>
      <c r="D137" s="226">
        <v>6330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4.8801454223526477E-5</v>
      </c>
      <c r="D145" s="219">
        <v>1</v>
      </c>
      <c r="E145" s="220">
        <v>1.579778830963665E-4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1.7563460199464164E-4</v>
      </c>
      <c r="D147" s="219">
        <v>1</v>
      </c>
      <c r="E147" s="220">
        <v>1.579778830963665E-4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5.1522152038132511E-4</v>
      </c>
      <c r="D150" s="219">
        <v>7</v>
      </c>
      <c r="E150" s="220">
        <v>1.1058451816745656E-3</v>
      </c>
    </row>
    <row r="151" spans="1:5" x14ac:dyDescent="0.2">
      <c r="A151" s="230">
        <v>2003</v>
      </c>
      <c r="B151" s="218">
        <v>3653472.09</v>
      </c>
      <c r="C151" s="220">
        <v>4.1958587315864887E-3</v>
      </c>
      <c r="D151" s="219">
        <v>34</v>
      </c>
      <c r="E151" s="220">
        <v>5.371248025276461E-3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9.7995853303246543E-5</v>
      </c>
      <c r="D153" s="219">
        <v>1</v>
      </c>
      <c r="E153" s="220">
        <v>1.579778830963665E-4</v>
      </c>
    </row>
    <row r="154" spans="1:5" x14ac:dyDescent="0.2">
      <c r="A154" s="230">
        <v>2006</v>
      </c>
      <c r="B154" s="218">
        <v>257257327.51000014</v>
      </c>
      <c r="C154" s="220">
        <v>0.29544919936624969</v>
      </c>
      <c r="D154" s="219">
        <v>1965</v>
      </c>
      <c r="E154" s="220">
        <v>0.31042654028436018</v>
      </c>
    </row>
    <row r="155" spans="1:5" x14ac:dyDescent="0.2">
      <c r="A155" s="230">
        <v>2007</v>
      </c>
      <c r="B155" s="218">
        <v>609092691.9599998</v>
      </c>
      <c r="C155" s="220">
        <v>0.69951728847226102</v>
      </c>
      <c r="D155" s="219">
        <v>4321</v>
      </c>
      <c r="E155" s="220">
        <v>0.68262243285939972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870732863.92999995</v>
      </c>
      <c r="C157" s="220"/>
      <c r="D157" s="232">
        <v>6330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129.22965603537611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125372471.53999999</v>
      </c>
      <c r="C166" s="220">
        <v>0.14398500014589885</v>
      </c>
      <c r="D166" s="219">
        <v>955</v>
      </c>
      <c r="E166" s="220">
        <v>0.15086887835703003</v>
      </c>
    </row>
    <row r="167" spans="1:6" x14ac:dyDescent="0.2">
      <c r="A167" s="217" t="s">
        <v>10</v>
      </c>
      <c r="B167" s="218">
        <v>242634902.67999998</v>
      </c>
      <c r="C167" s="220">
        <v>0.27865596066385045</v>
      </c>
      <c r="D167" s="219">
        <v>1767</v>
      </c>
      <c r="E167" s="220">
        <v>0.27914691943127962</v>
      </c>
    </row>
    <row r="168" spans="1:6" x14ac:dyDescent="0.2">
      <c r="A168" s="217" t="s">
        <v>11</v>
      </c>
      <c r="B168" s="218">
        <v>481900393.32000017</v>
      </c>
      <c r="C168" s="220">
        <v>0.55344229359274655</v>
      </c>
      <c r="D168" s="219">
        <v>3481</v>
      </c>
      <c r="E168" s="220">
        <v>0.54992101105845181</v>
      </c>
    </row>
    <row r="169" spans="1:6" x14ac:dyDescent="0.2">
      <c r="A169" s="217" t="s">
        <v>12</v>
      </c>
      <c r="B169" s="218">
        <v>20825096.390000001</v>
      </c>
      <c r="C169" s="220">
        <v>2.3916745597504136E-2</v>
      </c>
      <c r="D169" s="219">
        <v>127</v>
      </c>
      <c r="E169" s="220">
        <v>2.0063191153238548E-2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870732863.93000019</v>
      </c>
      <c r="C174" s="225"/>
      <c r="D174" s="226">
        <v>6330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11.338961274489421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400804082.25999999</v>
      </c>
      <c r="C183" s="220">
        <v>0.46030659788238032</v>
      </c>
      <c r="D183" s="219">
        <v>3171</v>
      </c>
      <c r="E183" s="220">
        <v>0.50094786729857821</v>
      </c>
      <c r="F183" s="104"/>
    </row>
    <row r="184" spans="1:6" x14ac:dyDescent="0.2">
      <c r="A184" s="217" t="s">
        <v>50</v>
      </c>
      <c r="B184" s="218">
        <v>469928781.6700002</v>
      </c>
      <c r="C184" s="220">
        <v>0.53969340211761963</v>
      </c>
      <c r="D184" s="219">
        <v>3159</v>
      </c>
      <c r="E184" s="220">
        <v>0.49905213270142179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870732863.93000019</v>
      </c>
      <c r="C186" s="225"/>
      <c r="D186" s="226">
        <v>6330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31756280.46999998</v>
      </c>
      <c r="C193" s="220">
        <v>3.6470749853944801E-2</v>
      </c>
      <c r="D193" s="219">
        <v>345</v>
      </c>
      <c r="E193" s="220">
        <v>5.4502369668246446E-2</v>
      </c>
      <c r="F193" s="220">
        <v>0.81206650922965395</v>
      </c>
    </row>
    <row r="194" spans="1:6" x14ac:dyDescent="0.2">
      <c r="A194" s="217" t="s">
        <v>52</v>
      </c>
      <c r="B194" s="218">
        <v>96720074.289999783</v>
      </c>
      <c r="C194" s="220">
        <v>0.11107892936699278</v>
      </c>
      <c r="D194" s="219">
        <v>870</v>
      </c>
      <c r="E194" s="220">
        <v>0.13744075829383887</v>
      </c>
      <c r="F194" s="220">
        <v>0.80181042706484784</v>
      </c>
    </row>
    <row r="195" spans="1:6" x14ac:dyDescent="0.2">
      <c r="A195" s="217" t="s">
        <v>53</v>
      </c>
      <c r="B195" s="218">
        <v>87729024.849999979</v>
      </c>
      <c r="C195" s="220">
        <v>0.10075308798388562</v>
      </c>
      <c r="D195" s="219">
        <v>857</v>
      </c>
      <c r="E195" s="220">
        <v>0.1353870458135861</v>
      </c>
      <c r="F195" s="220">
        <v>0.80888759114521247</v>
      </c>
    </row>
    <row r="196" spans="1:6" x14ac:dyDescent="0.2">
      <c r="A196" s="217" t="s">
        <v>54</v>
      </c>
      <c r="B196" s="218">
        <v>44997152.440000005</v>
      </c>
      <c r="C196" s="220">
        <v>5.1677333317715943E-2</v>
      </c>
      <c r="D196" s="219">
        <v>382</v>
      </c>
      <c r="E196" s="220">
        <v>6.0347551342812007E-2</v>
      </c>
      <c r="F196" s="220">
        <v>0.79012994271219117</v>
      </c>
    </row>
    <row r="197" spans="1:6" x14ac:dyDescent="0.2">
      <c r="A197" s="217" t="s">
        <v>55</v>
      </c>
      <c r="B197" s="218">
        <v>36329994.109999992</v>
      </c>
      <c r="C197" s="220">
        <v>4.1723467225099065E-2</v>
      </c>
      <c r="D197" s="219">
        <v>327</v>
      </c>
      <c r="E197" s="220">
        <v>5.1658767772511847E-2</v>
      </c>
      <c r="F197" s="220">
        <v>0.78400797529107069</v>
      </c>
    </row>
    <row r="198" spans="1:6" x14ac:dyDescent="0.2">
      <c r="A198" s="217" t="s">
        <v>56</v>
      </c>
      <c r="B198" s="218">
        <v>29410816.679999996</v>
      </c>
      <c r="C198" s="220">
        <v>3.3777083533124114E-2</v>
      </c>
      <c r="D198" s="219">
        <v>234</v>
      </c>
      <c r="E198" s="220">
        <v>3.6966824644549763E-2</v>
      </c>
      <c r="F198" s="220">
        <v>0.79192267044155418</v>
      </c>
    </row>
    <row r="199" spans="1:6" x14ac:dyDescent="0.2">
      <c r="A199" s="217" t="s">
        <v>27</v>
      </c>
      <c r="B199" s="218">
        <v>228340260.77999997</v>
      </c>
      <c r="C199" s="220">
        <v>0.26223916684320386</v>
      </c>
      <c r="D199" s="219">
        <v>1460</v>
      </c>
      <c r="E199" s="220">
        <v>0.23064770932069512</v>
      </c>
      <c r="F199" s="220">
        <v>0.78600848525893718</v>
      </c>
    </row>
    <row r="200" spans="1:6" x14ac:dyDescent="0.2">
      <c r="A200" s="217" t="s">
        <v>57</v>
      </c>
      <c r="B200" s="218">
        <v>98701686</v>
      </c>
      <c r="C200" s="220">
        <v>0.11335472690730421</v>
      </c>
      <c r="D200" s="219">
        <v>695</v>
      </c>
      <c r="E200" s="220">
        <v>0.10979462875197472</v>
      </c>
      <c r="F200" s="220">
        <v>0.79005811103912893</v>
      </c>
    </row>
    <row r="201" spans="1:6" x14ac:dyDescent="0.2">
      <c r="A201" s="217" t="s">
        <v>58</v>
      </c>
      <c r="B201" s="218">
        <v>166435021.40000013</v>
      </c>
      <c r="C201" s="220">
        <v>0.19114360821159979</v>
      </c>
      <c r="D201" s="219">
        <v>687</v>
      </c>
      <c r="E201" s="220">
        <v>0.10853080568720379</v>
      </c>
      <c r="F201" s="220">
        <v>0.75934088557090662</v>
      </c>
    </row>
    <row r="202" spans="1:6" x14ac:dyDescent="0.2">
      <c r="A202" s="217" t="s">
        <v>59</v>
      </c>
      <c r="B202" s="218">
        <v>32981289.639999986</v>
      </c>
      <c r="C202" s="220">
        <v>3.787762126163579E-2</v>
      </c>
      <c r="D202" s="219">
        <v>281</v>
      </c>
      <c r="E202" s="220">
        <v>4.4391785150078987E-2</v>
      </c>
      <c r="F202" s="220">
        <v>0.79244271797643373</v>
      </c>
    </row>
    <row r="203" spans="1:6" x14ac:dyDescent="0.2">
      <c r="A203" s="217" t="s">
        <v>60</v>
      </c>
      <c r="B203" s="218">
        <v>16952410.699999999</v>
      </c>
      <c r="C203" s="220">
        <v>1.9469129284366646E-2</v>
      </c>
      <c r="D203" s="219">
        <v>190</v>
      </c>
      <c r="E203" s="220">
        <v>3.0015797788309637E-2</v>
      </c>
      <c r="F203" s="220">
        <v>0.78522319329526413</v>
      </c>
    </row>
    <row r="204" spans="1:6" x14ac:dyDescent="0.2">
      <c r="A204" s="217" t="s">
        <v>2</v>
      </c>
      <c r="B204" s="218">
        <v>378852.56999999995</v>
      </c>
      <c r="C204" s="220">
        <v>4.3509621112733924E-4</v>
      </c>
      <c r="D204" s="219">
        <v>2</v>
      </c>
      <c r="E204" s="220">
        <v>3.1595576619273299E-4</v>
      </c>
      <c r="F204" s="220">
        <v>0.84566323664188137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870732863.92999983</v>
      </c>
      <c r="C206" s="225"/>
      <c r="D206" s="226">
        <v>6330</v>
      </c>
      <c r="E206" s="225"/>
      <c r="F206" s="234">
        <v>0.78696017818861963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135504408.70000011</v>
      </c>
      <c r="C213" s="220">
        <v>0.15562110299639939</v>
      </c>
      <c r="D213" s="219">
        <v>949</v>
      </c>
      <c r="E213" s="220">
        <v>0.14992101105845182</v>
      </c>
    </row>
    <row r="214" spans="1:6" x14ac:dyDescent="0.2">
      <c r="A214" s="217" t="s">
        <v>279</v>
      </c>
      <c r="B214" s="218">
        <v>695638722.12999833</v>
      </c>
      <c r="C214" s="220">
        <v>0.79891175691965544</v>
      </c>
      <c r="D214" s="219">
        <v>5114</v>
      </c>
      <c r="E214" s="220">
        <v>0.8078988941548183</v>
      </c>
    </row>
    <row r="215" spans="1:6" x14ac:dyDescent="0.2">
      <c r="A215" s="217" t="s">
        <v>256</v>
      </c>
      <c r="B215" s="218">
        <v>5887450.0399999991</v>
      </c>
      <c r="C215" s="220">
        <v>6.7614882633777722E-3</v>
      </c>
      <c r="D215" s="219">
        <v>25</v>
      </c>
      <c r="E215" s="220">
        <v>3.9494470774091624E-3</v>
      </c>
    </row>
    <row r="216" spans="1:6" x14ac:dyDescent="0.2">
      <c r="A216" s="217" t="s">
        <v>257</v>
      </c>
      <c r="B216" s="218">
        <v>25387302.409999996</v>
      </c>
      <c r="C216" s="220">
        <v>2.9156246952039909E-2</v>
      </c>
      <c r="D216" s="219">
        <v>164</v>
      </c>
      <c r="E216" s="220">
        <v>2.5908372827804109E-2</v>
      </c>
    </row>
    <row r="217" spans="1:6" x14ac:dyDescent="0.2">
      <c r="A217" s="217" t="s">
        <v>258</v>
      </c>
      <c r="B217" s="218">
        <v>7975056.4000000004</v>
      </c>
      <c r="C217" s="220">
        <v>9.1590161924118511E-3</v>
      </c>
      <c r="D217" s="219">
        <v>76</v>
      </c>
      <c r="E217" s="220">
        <v>1.2006319115323854E-2</v>
      </c>
    </row>
    <row r="218" spans="1:6" x14ac:dyDescent="0.2">
      <c r="A218" s="217" t="s">
        <v>259</v>
      </c>
      <c r="B218" s="218">
        <v>339924.25</v>
      </c>
      <c r="C218" s="220">
        <v>3.9038867611562646E-4</v>
      </c>
      <c r="D218" s="219">
        <v>2</v>
      </c>
      <c r="E218" s="220">
        <v>3.1595576619273299E-4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870732863.9299984</v>
      </c>
      <c r="C228" s="225"/>
      <c r="D228" s="226">
        <v>6330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2.1639733767107421E-2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490145794.97000015</v>
      </c>
      <c r="C238" s="220">
        <v>0.56291178991195601</v>
      </c>
      <c r="D238" s="219">
        <v>3450</v>
      </c>
      <c r="E238" s="220">
        <v>0.54502369668246442</v>
      </c>
    </row>
    <row r="239" spans="1:6" x14ac:dyDescent="0.2">
      <c r="A239" s="217" t="s">
        <v>140</v>
      </c>
      <c r="B239" s="218">
        <v>380587068.96000028</v>
      </c>
      <c r="C239" s="220">
        <v>0.43708821008804405</v>
      </c>
      <c r="D239" s="219">
        <v>2880</v>
      </c>
      <c r="E239" s="220">
        <v>0.45497630331753552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870732863.93000042</v>
      </c>
      <c r="C241" s="220"/>
      <c r="D241" s="232">
        <v>6330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81091071.419999972</v>
      </c>
      <c r="C249" s="220">
        <v>9.3129678204633873E-2</v>
      </c>
      <c r="D249" s="219">
        <v>572</v>
      </c>
      <c r="E249" s="220">
        <v>9.0363349131121637E-2</v>
      </c>
    </row>
    <row r="250" spans="1:6" x14ac:dyDescent="0.2">
      <c r="A250" s="217" t="s">
        <v>37</v>
      </c>
      <c r="B250" s="218">
        <v>789641792.50999808</v>
      </c>
      <c r="C250" s="220">
        <v>0.9068703217953662</v>
      </c>
      <c r="D250" s="219">
        <v>5758</v>
      </c>
      <c r="E250" s="220">
        <v>0.90963665086887835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870732863.92999804</v>
      </c>
      <c r="C252" s="220"/>
      <c r="D252" s="232">
        <v>6330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7301143.8300000001</v>
      </c>
      <c r="C261" s="220">
        <v>1.4895861404761977E-2</v>
      </c>
      <c r="D261" s="219">
        <v>41</v>
      </c>
      <c r="E261" s="220">
        <v>1.1884057971014493E-2</v>
      </c>
    </row>
    <row r="262" spans="1:6" x14ac:dyDescent="0.2">
      <c r="A262" s="217" t="s">
        <v>182</v>
      </c>
      <c r="B262" s="218">
        <v>17846677.689999998</v>
      </c>
      <c r="C262" s="220">
        <v>3.6410957460304906E-2</v>
      </c>
      <c r="D262" s="219">
        <v>126</v>
      </c>
      <c r="E262" s="220">
        <v>3.6521739130434785E-2</v>
      </c>
    </row>
    <row r="263" spans="1:6" x14ac:dyDescent="0.2">
      <c r="A263" s="217" t="s">
        <v>80</v>
      </c>
      <c r="B263" s="218">
        <v>183305887.78000003</v>
      </c>
      <c r="C263" s="220">
        <v>0.37398237353279651</v>
      </c>
      <c r="D263" s="219">
        <v>1284</v>
      </c>
      <c r="E263" s="220">
        <v>0.37217391304347824</v>
      </c>
    </row>
    <row r="264" spans="1:6" x14ac:dyDescent="0.2">
      <c r="A264" s="217" t="s">
        <v>81</v>
      </c>
      <c r="B264" s="218">
        <v>154629526.66</v>
      </c>
      <c r="C264" s="220">
        <v>0.31547659542700823</v>
      </c>
      <c r="D264" s="219">
        <v>1154</v>
      </c>
      <c r="E264" s="220">
        <v>0.33449275362318842</v>
      </c>
    </row>
    <row r="265" spans="1:6" x14ac:dyDescent="0.2">
      <c r="A265" s="217" t="s">
        <v>82</v>
      </c>
      <c r="B265" s="218">
        <v>92746071.849999934</v>
      </c>
      <c r="C265" s="220">
        <v>0.18922139657584247</v>
      </c>
      <c r="D265" s="219">
        <v>618</v>
      </c>
      <c r="E265" s="220">
        <v>0.17913043478260871</v>
      </c>
    </row>
    <row r="266" spans="1:6" x14ac:dyDescent="0.2">
      <c r="A266" s="217" t="s">
        <v>83</v>
      </c>
      <c r="B266" s="218">
        <v>21390630.300000008</v>
      </c>
      <c r="C266" s="220">
        <v>4.3641362467078289E-2</v>
      </c>
      <c r="D266" s="219">
        <v>136</v>
      </c>
      <c r="E266" s="220">
        <v>3.9420289855072461E-2</v>
      </c>
    </row>
    <row r="267" spans="1:6" x14ac:dyDescent="0.2">
      <c r="A267" s="217" t="s">
        <v>84</v>
      </c>
      <c r="B267" s="218">
        <v>5921393.9499999983</v>
      </c>
      <c r="C267" s="220">
        <v>1.2080882893961021E-2</v>
      </c>
      <c r="D267" s="219">
        <v>47</v>
      </c>
      <c r="E267" s="220">
        <v>1.3623188405797102E-2</v>
      </c>
    </row>
    <row r="268" spans="1:6" x14ac:dyDescent="0.2">
      <c r="A268" s="217" t="s">
        <v>85</v>
      </c>
      <c r="B268" s="218">
        <v>3123354.26</v>
      </c>
      <c r="C268" s="220">
        <v>6.3722963494793807E-3</v>
      </c>
      <c r="D268" s="219">
        <v>17</v>
      </c>
      <c r="E268" s="220">
        <v>4.9275362318840577E-3</v>
      </c>
    </row>
    <row r="269" spans="1:6" x14ac:dyDescent="0.2">
      <c r="A269" s="217" t="s">
        <v>86</v>
      </c>
      <c r="B269" s="218">
        <v>739881.12</v>
      </c>
      <c r="C269" s="220">
        <v>1.5095123279498612E-3</v>
      </c>
      <c r="D269" s="219">
        <v>7</v>
      </c>
      <c r="E269" s="220">
        <v>2.0289855072463769E-3</v>
      </c>
    </row>
    <row r="270" spans="1:6" x14ac:dyDescent="0.2">
      <c r="A270" s="217" t="s">
        <v>0</v>
      </c>
      <c r="B270" s="218">
        <v>532292.75</v>
      </c>
      <c r="C270" s="220">
        <v>1.0859886088231761E-3</v>
      </c>
      <c r="D270" s="219">
        <v>4</v>
      </c>
      <c r="E270" s="220">
        <v>1.1594202898550724E-3</v>
      </c>
    </row>
    <row r="271" spans="1:6" x14ac:dyDescent="0.2">
      <c r="A271" s="217" t="s">
        <v>67</v>
      </c>
      <c r="B271" s="218">
        <v>1064629.49</v>
      </c>
      <c r="C271" s="220">
        <v>2.1720669664526287E-3</v>
      </c>
      <c r="D271" s="219">
        <v>7</v>
      </c>
      <c r="E271" s="220">
        <v>2.0289855072463769E-3</v>
      </c>
    </row>
    <row r="272" spans="1:6" x14ac:dyDescent="0.2">
      <c r="A272" s="217" t="s">
        <v>79</v>
      </c>
      <c r="B272" s="218">
        <v>1544305.29</v>
      </c>
      <c r="C272" s="220">
        <v>3.1507059855415496E-3</v>
      </c>
      <c r="D272" s="219">
        <v>9</v>
      </c>
      <c r="E272" s="220">
        <v>2.6086956521739132E-3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490145794.96999997</v>
      </c>
      <c r="C274" s="220"/>
      <c r="D274" s="226">
        <v>3450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1.469996880489322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627924742.49999905</v>
      </c>
      <c r="C287" s="220">
        <v>0.72114510490151873</v>
      </c>
      <c r="D287" s="219">
        <v>4459</v>
      </c>
      <c r="E287" s="220">
        <v>0.7044233807266983</v>
      </c>
    </row>
    <row r="288" spans="1:5" x14ac:dyDescent="0.2">
      <c r="A288" s="217" t="s">
        <v>166</v>
      </c>
      <c r="B288" s="218">
        <v>186230414.16999999</v>
      </c>
      <c r="C288" s="220">
        <v>0.21387778259506651</v>
      </c>
      <c r="D288" s="219">
        <v>1454</v>
      </c>
      <c r="E288" s="220">
        <v>0.22969984202211691</v>
      </c>
    </row>
    <row r="289" spans="1:5" x14ac:dyDescent="0.2">
      <c r="A289" s="217" t="s">
        <v>167</v>
      </c>
      <c r="B289" s="218">
        <v>31277018.060000025</v>
      </c>
      <c r="C289" s="220">
        <v>3.5920337173025868E-2</v>
      </c>
      <c r="D289" s="219">
        <v>231</v>
      </c>
      <c r="E289" s="220">
        <v>3.6492890995260666E-2</v>
      </c>
    </row>
    <row r="290" spans="1:5" x14ac:dyDescent="0.2">
      <c r="A290" s="217" t="s">
        <v>168</v>
      </c>
      <c r="B290" s="218">
        <v>3889643.2000000011</v>
      </c>
      <c r="C290" s="220">
        <v>4.4670912987530252E-3</v>
      </c>
      <c r="D290" s="219">
        <v>49</v>
      </c>
      <c r="E290" s="220">
        <v>7.7409162717219588E-3</v>
      </c>
    </row>
    <row r="291" spans="1:5" x14ac:dyDescent="0.2">
      <c r="A291" s="217" t="s">
        <v>169</v>
      </c>
      <c r="B291" s="218">
        <v>21411045.999999993</v>
      </c>
      <c r="C291" s="220">
        <v>2.4589684031635785E-2</v>
      </c>
      <c r="D291" s="219">
        <v>137</v>
      </c>
      <c r="E291" s="220">
        <v>2.1642969984202211E-2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870732863.92999911</v>
      </c>
      <c r="C295" s="223"/>
      <c r="D295" s="226">
        <v>6330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517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866548651.6899991</v>
      </c>
      <c r="C7" s="218">
        <v>4118890.8200000003</v>
      </c>
      <c r="D7" s="218">
        <v>419208486.55000013</v>
      </c>
      <c r="E7" s="218">
        <v>195423.85</v>
      </c>
      <c r="F7" s="218">
        <v>443025850.47000021</v>
      </c>
      <c r="G7" s="103"/>
      <c r="H7" s="106"/>
    </row>
    <row r="8" spans="1:8" s="94" customFormat="1" x14ac:dyDescent="0.2">
      <c r="A8" s="217" t="s">
        <v>87</v>
      </c>
      <c r="B8" s="219">
        <v>6298</v>
      </c>
      <c r="C8" s="219">
        <v>41</v>
      </c>
      <c r="D8" s="219">
        <v>2978</v>
      </c>
      <c r="E8" s="219">
        <v>2</v>
      </c>
      <c r="F8" s="219">
        <v>3277</v>
      </c>
      <c r="H8" s="108"/>
    </row>
    <row r="9" spans="1:8" s="94" customFormat="1" x14ac:dyDescent="0.2">
      <c r="A9" s="217" t="s">
        <v>88</v>
      </c>
      <c r="B9" s="220">
        <v>0.78691978215418368</v>
      </c>
      <c r="C9" s="220">
        <v>0.83641974699284316</v>
      </c>
      <c r="D9" s="220">
        <v>0.78951171548760912</v>
      </c>
      <c r="E9" s="220">
        <v>0.68863518829078385</v>
      </c>
      <c r="F9" s="220">
        <v>0.7840503372998211</v>
      </c>
      <c r="H9" s="110"/>
    </row>
    <row r="10" spans="1:8" s="94" customFormat="1" x14ac:dyDescent="0.2">
      <c r="A10" s="217" t="s">
        <v>89</v>
      </c>
      <c r="B10" s="220">
        <v>1.3835652173913044E-3</v>
      </c>
      <c r="C10" s="220">
        <v>0.2847649019607843</v>
      </c>
      <c r="D10" s="220">
        <v>3.1745749999999996E-2</v>
      </c>
      <c r="E10" s="220">
        <v>0.60704328571428567</v>
      </c>
      <c r="F10" s="220">
        <v>1.3835652173913044E-3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10.851058433970124</v>
      </c>
      <c r="C12" s="218">
        <v>14.415669838950867</v>
      </c>
      <c r="D12" s="218">
        <v>10.82363641583501</v>
      </c>
      <c r="E12" s="218">
        <v>18.726170322356161</v>
      </c>
      <c r="F12" s="218">
        <v>10.840391591049599</v>
      </c>
      <c r="H12" s="106"/>
    </row>
    <row r="13" spans="1:8" s="94" customFormat="1" x14ac:dyDescent="0.2">
      <c r="A13" s="217" t="s">
        <v>92</v>
      </c>
      <c r="B13" s="218">
        <v>10.614647501711156</v>
      </c>
      <c r="C13" s="218">
        <v>12.16974674880219</v>
      </c>
      <c r="D13" s="218">
        <v>10.614647501711156</v>
      </c>
      <c r="E13" s="218">
        <v>18.264202600958249</v>
      </c>
      <c r="F13" s="218">
        <v>10.614647501711156</v>
      </c>
      <c r="H13" s="106"/>
    </row>
    <row r="14" spans="1:8" s="94" customFormat="1" x14ac:dyDescent="0.2">
      <c r="A14" s="217" t="s">
        <v>93</v>
      </c>
      <c r="B14" s="218">
        <v>20.388774811772759</v>
      </c>
      <c r="C14" s="218">
        <v>15.197809719370294</v>
      </c>
      <c r="D14" s="218">
        <v>11.75359342915811</v>
      </c>
      <c r="E14" s="218">
        <v>20.388774811772759</v>
      </c>
      <c r="F14" s="218">
        <v>11.613963039014374</v>
      </c>
      <c r="H14" s="106"/>
    </row>
    <row r="15" spans="1:8" s="94" customFormat="1" x14ac:dyDescent="0.2">
      <c r="A15" s="217" t="s">
        <v>117</v>
      </c>
      <c r="B15" s="218">
        <v>137591.08473959973</v>
      </c>
      <c r="C15" s="218">
        <v>100460.75170731707</v>
      </c>
      <c r="D15" s="218">
        <v>140768.46425453329</v>
      </c>
      <c r="E15" s="218">
        <v>97711.925000000003</v>
      </c>
      <c r="F15" s="218">
        <v>135192.50853524572</v>
      </c>
      <c r="H15" s="106"/>
    </row>
    <row r="16" spans="1:8" s="94" customFormat="1" x14ac:dyDescent="0.2">
      <c r="A16" s="217" t="s">
        <v>94</v>
      </c>
      <c r="B16" s="218">
        <v>159.11000000000001</v>
      </c>
      <c r="C16" s="218">
        <v>14523.01</v>
      </c>
      <c r="D16" s="218">
        <v>2539.66</v>
      </c>
      <c r="E16" s="218">
        <v>42493.03</v>
      </c>
      <c r="F16" s="218">
        <v>159.11000000000001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11.268747319848487</v>
      </c>
      <c r="C18" s="218">
        <v>11.458667054245119</v>
      </c>
      <c r="D18" s="218">
        <v>11.329683010278268</v>
      </c>
      <c r="E18" s="218">
        <v>6.2969992744829595</v>
      </c>
      <c r="F18" s="218">
        <v>11.211514950583018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4.833333333333333</v>
      </c>
      <c r="D19" s="218">
        <v>0</v>
      </c>
      <c r="E19" s="218">
        <v>4.666666666666667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19.416666666666668</v>
      </c>
      <c r="C20" s="218">
        <v>15.833333333333334</v>
      </c>
      <c r="D20" s="218">
        <v>19.416666666666668</v>
      </c>
      <c r="E20" s="218">
        <v>6.75</v>
      </c>
      <c r="F20" s="218">
        <v>19.416666666666668</v>
      </c>
      <c r="H20" s="106"/>
    </row>
    <row r="21" spans="1:8" s="94" customFormat="1" x14ac:dyDescent="0.2">
      <c r="A21" s="217" t="s">
        <v>99</v>
      </c>
      <c r="B21" s="220">
        <v>0.56420424499708821</v>
      </c>
      <c r="C21" s="220">
        <v>0.99647404832158182</v>
      </c>
      <c r="D21" s="220">
        <v>0.82970399156867936</v>
      </c>
      <c r="E21" s="220">
        <v>0</v>
      </c>
      <c r="F21" s="220">
        <v>0.30920792823866194</v>
      </c>
      <c r="H21" s="110"/>
    </row>
    <row r="22" spans="1:8" s="94" customFormat="1" x14ac:dyDescent="0.2">
      <c r="A22" s="217" t="s">
        <v>138</v>
      </c>
      <c r="B22" s="220">
        <v>0.43579575500291362</v>
      </c>
      <c r="C22" s="220">
        <v>3.5259516784181232E-3</v>
      </c>
      <c r="D22" s="220">
        <v>0.17029600843132084</v>
      </c>
      <c r="E22" s="220">
        <v>1</v>
      </c>
      <c r="F22" s="220">
        <v>0.69079207176133761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0.45273011261962787</v>
      </c>
      <c r="C24" s="220">
        <v>0.16890186955720277</v>
      </c>
      <c r="D24" s="220">
        <v>0.38130640528178938</v>
      </c>
      <c r="E24" s="220">
        <v>1</v>
      </c>
      <c r="F24" s="220">
        <v>0.52271142901554302</v>
      </c>
      <c r="H24" s="110"/>
    </row>
    <row r="25" spans="1:8" s="94" customFormat="1" ht="20.399999999999999" x14ac:dyDescent="0.2">
      <c r="A25" s="221" t="s">
        <v>303</v>
      </c>
      <c r="B25" s="218">
        <v>1.4703196488918386</v>
      </c>
      <c r="C25" s="218">
        <v>1.5064011275173699</v>
      </c>
      <c r="D25" s="218">
        <v>1.478696723201977</v>
      </c>
      <c r="E25" s="218">
        <v>0</v>
      </c>
      <c r="F25" s="218">
        <v>1.4479686627899881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2026923.5000000002</v>
      </c>
      <c r="C32" s="220">
        <v>2.3390763992846347E-3</v>
      </c>
      <c r="D32" s="219">
        <v>63</v>
      </c>
      <c r="E32" s="220">
        <v>1.0003175611305176E-2</v>
      </c>
    </row>
    <row r="33" spans="1:5" x14ac:dyDescent="0.2">
      <c r="A33" s="217" t="s">
        <v>17</v>
      </c>
      <c r="B33" s="218">
        <v>23305699.469999995</v>
      </c>
      <c r="C33" s="220">
        <v>2.6894853998731282E-2</v>
      </c>
      <c r="D33" s="219">
        <v>245</v>
      </c>
      <c r="E33" s="220">
        <v>3.8901238488409019E-2</v>
      </c>
    </row>
    <row r="34" spans="1:5" x14ac:dyDescent="0.2">
      <c r="A34" s="217" t="s">
        <v>18</v>
      </c>
      <c r="B34" s="218">
        <v>14586716.269999998</v>
      </c>
      <c r="C34" s="220">
        <v>1.683311865012083E-2</v>
      </c>
      <c r="D34" s="219">
        <v>118</v>
      </c>
      <c r="E34" s="220">
        <v>1.8736106700539854E-2</v>
      </c>
    </row>
    <row r="35" spans="1:5" x14ac:dyDescent="0.2">
      <c r="A35" s="217" t="s">
        <v>19</v>
      </c>
      <c r="B35" s="218">
        <v>20097318.379999999</v>
      </c>
      <c r="C35" s="220">
        <v>2.3192371646767775E-2</v>
      </c>
      <c r="D35" s="219">
        <v>179</v>
      </c>
      <c r="E35" s="220">
        <v>2.8421721181327405E-2</v>
      </c>
    </row>
    <row r="36" spans="1:5" x14ac:dyDescent="0.2">
      <c r="A36" s="217" t="s">
        <v>20</v>
      </c>
      <c r="B36" s="218">
        <v>27309531.789999999</v>
      </c>
      <c r="C36" s="220">
        <v>3.1515289691743401E-2</v>
      </c>
      <c r="D36" s="219">
        <v>184</v>
      </c>
      <c r="E36" s="220">
        <v>2.9215624007621468E-2</v>
      </c>
    </row>
    <row r="37" spans="1:5" x14ac:dyDescent="0.2">
      <c r="A37" s="217" t="s">
        <v>21</v>
      </c>
      <c r="B37" s="218">
        <v>47256210.879999995</v>
      </c>
      <c r="C37" s="220">
        <v>5.4533823101377908E-2</v>
      </c>
      <c r="D37" s="219">
        <v>311</v>
      </c>
      <c r="E37" s="220">
        <v>4.938075579549063E-2</v>
      </c>
    </row>
    <row r="38" spans="1:5" x14ac:dyDescent="0.2">
      <c r="A38" s="217" t="s">
        <v>22</v>
      </c>
      <c r="B38" s="218">
        <v>91366928.910000041</v>
      </c>
      <c r="C38" s="220">
        <v>0.10543773708701787</v>
      </c>
      <c r="D38" s="219">
        <v>545</v>
      </c>
      <c r="E38" s="220">
        <v>8.6535408066052713E-2</v>
      </c>
    </row>
    <row r="39" spans="1:5" x14ac:dyDescent="0.2">
      <c r="A39" s="217" t="s">
        <v>23</v>
      </c>
      <c r="B39" s="218">
        <v>108957743.47999988</v>
      </c>
      <c r="C39" s="220">
        <v>0.12573759507617185</v>
      </c>
      <c r="D39" s="219">
        <v>748</v>
      </c>
      <c r="E39" s="220">
        <v>0.11876786281359161</v>
      </c>
    </row>
    <row r="40" spans="1:5" x14ac:dyDescent="0.2">
      <c r="A40" s="217" t="s">
        <v>39</v>
      </c>
      <c r="B40" s="218">
        <v>193676943.59999996</v>
      </c>
      <c r="C40" s="220">
        <v>0.22350383123010867</v>
      </c>
      <c r="D40" s="219">
        <v>1333</v>
      </c>
      <c r="E40" s="220">
        <v>0.21165449348999682</v>
      </c>
    </row>
    <row r="41" spans="1:5" x14ac:dyDescent="0.2">
      <c r="A41" s="217" t="s">
        <v>40</v>
      </c>
      <c r="B41" s="218">
        <v>242619940.55999997</v>
      </c>
      <c r="C41" s="220">
        <v>0.27998421102707466</v>
      </c>
      <c r="D41" s="219">
        <v>1832</v>
      </c>
      <c r="E41" s="220">
        <v>0.29088599555414418</v>
      </c>
    </row>
    <row r="42" spans="1:5" x14ac:dyDescent="0.2">
      <c r="A42" s="217" t="s">
        <v>41</v>
      </c>
      <c r="B42" s="218">
        <v>48556826.500000052</v>
      </c>
      <c r="C42" s="220">
        <v>5.6034737813394957E-2</v>
      </c>
      <c r="D42" s="219">
        <v>408</v>
      </c>
      <c r="E42" s="220">
        <v>6.4782470625595431E-2</v>
      </c>
    </row>
    <row r="43" spans="1:5" x14ac:dyDescent="0.2">
      <c r="A43" s="217" t="s">
        <v>42</v>
      </c>
      <c r="B43" s="218">
        <v>6554490.7999999998</v>
      </c>
      <c r="C43" s="220">
        <v>7.5639039853296203E-3</v>
      </c>
      <c r="D43" s="219">
        <v>47</v>
      </c>
      <c r="E43" s="220">
        <v>7.462686567164179E-3</v>
      </c>
    </row>
    <row r="44" spans="1:5" x14ac:dyDescent="0.2">
      <c r="A44" s="217" t="s">
        <v>43</v>
      </c>
      <c r="B44" s="218">
        <v>3976563.0700000003</v>
      </c>
      <c r="C44" s="220">
        <v>4.5889668886387935E-3</v>
      </c>
      <c r="D44" s="219">
        <v>38</v>
      </c>
      <c r="E44" s="220">
        <v>6.0336614798348681E-3</v>
      </c>
    </row>
    <row r="45" spans="1:5" x14ac:dyDescent="0.2">
      <c r="A45" s="217" t="s">
        <v>44</v>
      </c>
      <c r="B45" s="218">
        <v>4447039.22</v>
      </c>
      <c r="C45" s="220">
        <v>5.1318979163225203E-3</v>
      </c>
      <c r="D45" s="219">
        <v>27</v>
      </c>
      <c r="E45" s="220">
        <v>4.2870752619879327E-3</v>
      </c>
    </row>
    <row r="46" spans="1:5" x14ac:dyDescent="0.2">
      <c r="A46" s="217" t="s">
        <v>24</v>
      </c>
      <c r="B46" s="218">
        <v>31390896.069999982</v>
      </c>
      <c r="C46" s="220">
        <v>3.6225197522123428E-2</v>
      </c>
      <c r="D46" s="219">
        <v>217</v>
      </c>
      <c r="E46" s="220">
        <v>3.445538266116227E-2</v>
      </c>
    </row>
    <row r="47" spans="1:5" x14ac:dyDescent="0.2">
      <c r="A47" s="217" t="s">
        <v>25</v>
      </c>
      <c r="B47" s="218">
        <v>418879.19</v>
      </c>
      <c r="C47" s="220">
        <v>4.8338796579173527E-4</v>
      </c>
      <c r="D47" s="219">
        <v>3</v>
      </c>
      <c r="E47" s="220">
        <v>4.7634169577643698E-4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866548651.68999994</v>
      </c>
      <c r="C51" s="225"/>
      <c r="D51" s="226">
        <v>6298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0.7869197821541829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511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5285391.2300000004</v>
      </c>
      <c r="C60" s="220">
        <v>6.0993588988824624E-3</v>
      </c>
      <c r="D60" s="219">
        <v>102</v>
      </c>
      <c r="E60" s="220">
        <v>1.6195617656398858E-2</v>
      </c>
    </row>
    <row r="61" spans="1:5" x14ac:dyDescent="0.2">
      <c r="A61" s="217" t="s">
        <v>17</v>
      </c>
      <c r="B61" s="218">
        <v>170573424.87</v>
      </c>
      <c r="C61" s="220">
        <v>0.19684229447167972</v>
      </c>
      <c r="D61" s="219">
        <v>938</v>
      </c>
      <c r="E61" s="220">
        <v>0.14893617021276595</v>
      </c>
    </row>
    <row r="62" spans="1:5" x14ac:dyDescent="0.2">
      <c r="A62" s="217" t="s">
        <v>18</v>
      </c>
      <c r="B62" s="218">
        <v>63651043.609999999</v>
      </c>
      <c r="C62" s="220">
        <v>7.3453514105484521E-2</v>
      </c>
      <c r="D62" s="219">
        <v>378</v>
      </c>
      <c r="E62" s="220">
        <v>6.0019053667831057E-2</v>
      </c>
    </row>
    <row r="63" spans="1:5" x14ac:dyDescent="0.2">
      <c r="A63" s="217" t="s">
        <v>19</v>
      </c>
      <c r="B63" s="218">
        <v>76878473.660000026</v>
      </c>
      <c r="C63" s="220">
        <v>8.871801197782328E-2</v>
      </c>
      <c r="D63" s="219">
        <v>542</v>
      </c>
      <c r="E63" s="220">
        <v>8.6059066370276271E-2</v>
      </c>
    </row>
    <row r="64" spans="1:5" x14ac:dyDescent="0.2">
      <c r="A64" s="217" t="s">
        <v>20</v>
      </c>
      <c r="B64" s="218">
        <v>151008373.33000001</v>
      </c>
      <c r="C64" s="220">
        <v>0.17426416051250393</v>
      </c>
      <c r="D64" s="219">
        <v>994</v>
      </c>
      <c r="E64" s="220">
        <v>0.15782788186725943</v>
      </c>
    </row>
    <row r="65" spans="1:5" x14ac:dyDescent="0.2">
      <c r="A65" s="217" t="s">
        <v>21</v>
      </c>
      <c r="B65" s="218">
        <v>96502329.119999945</v>
      </c>
      <c r="C65" s="220">
        <v>0.11136400585448351</v>
      </c>
      <c r="D65" s="219">
        <v>688</v>
      </c>
      <c r="E65" s="220">
        <v>0.10924102889806288</v>
      </c>
    </row>
    <row r="66" spans="1:5" x14ac:dyDescent="0.2">
      <c r="A66" s="217" t="s">
        <v>22</v>
      </c>
      <c r="B66" s="218">
        <v>75654680.669999987</v>
      </c>
      <c r="C66" s="220">
        <v>8.7305750834016385E-2</v>
      </c>
      <c r="D66" s="219">
        <v>609</v>
      </c>
      <c r="E66" s="220">
        <v>9.6697364242616698E-2</v>
      </c>
    </row>
    <row r="67" spans="1:5" x14ac:dyDescent="0.2">
      <c r="A67" s="217" t="s">
        <v>23</v>
      </c>
      <c r="B67" s="218">
        <v>42641773.910000011</v>
      </c>
      <c r="C67" s="220">
        <v>4.9208747629850016E-2</v>
      </c>
      <c r="D67" s="219">
        <v>365</v>
      </c>
      <c r="E67" s="220">
        <v>5.7954906319466495E-2</v>
      </c>
    </row>
    <row r="68" spans="1:5" x14ac:dyDescent="0.2">
      <c r="A68" s="217" t="s">
        <v>39</v>
      </c>
      <c r="B68" s="218">
        <v>78276723.359999895</v>
      </c>
      <c r="C68" s="220">
        <v>9.0331596739940109E-2</v>
      </c>
      <c r="D68" s="219">
        <v>719</v>
      </c>
      <c r="E68" s="220">
        <v>0.11416322642108606</v>
      </c>
    </row>
    <row r="69" spans="1:5" x14ac:dyDescent="0.2">
      <c r="A69" s="217" t="s">
        <v>40</v>
      </c>
      <c r="B69" s="218">
        <v>35640208.069999978</v>
      </c>
      <c r="C69" s="220">
        <v>4.1128917574901433E-2</v>
      </c>
      <c r="D69" s="219">
        <v>359</v>
      </c>
      <c r="E69" s="220">
        <v>5.7002222927913626E-2</v>
      </c>
    </row>
    <row r="70" spans="1:5" x14ac:dyDescent="0.2">
      <c r="A70" s="217" t="s">
        <v>41</v>
      </c>
      <c r="B70" s="218">
        <v>19559826.889999993</v>
      </c>
      <c r="C70" s="220">
        <v>2.2572104695856531E-2</v>
      </c>
      <c r="D70" s="219">
        <v>188</v>
      </c>
      <c r="E70" s="220">
        <v>2.9850746268656716E-2</v>
      </c>
    </row>
    <row r="71" spans="1:5" x14ac:dyDescent="0.2">
      <c r="A71" s="217" t="s">
        <v>42</v>
      </c>
      <c r="B71" s="218">
        <v>11065173.920000006</v>
      </c>
      <c r="C71" s="220">
        <v>1.2769247172008148E-2</v>
      </c>
      <c r="D71" s="219">
        <v>101</v>
      </c>
      <c r="E71" s="220">
        <v>1.6036837091140045E-2</v>
      </c>
    </row>
    <row r="72" spans="1:5" x14ac:dyDescent="0.2">
      <c r="A72" s="217" t="s">
        <v>43</v>
      </c>
      <c r="B72" s="218">
        <v>4488271.6399999997</v>
      </c>
      <c r="C72" s="220">
        <v>5.1794802648953159E-3</v>
      </c>
      <c r="D72" s="219">
        <v>40</v>
      </c>
      <c r="E72" s="220">
        <v>6.3512226103524926E-3</v>
      </c>
    </row>
    <row r="73" spans="1:5" x14ac:dyDescent="0.2">
      <c r="A73" s="217" t="s">
        <v>44</v>
      </c>
      <c r="B73" s="218">
        <v>5472240.6000000006</v>
      </c>
      <c r="C73" s="220">
        <v>6.3149836876760217E-3</v>
      </c>
      <c r="D73" s="219">
        <v>43</v>
      </c>
      <c r="E73" s="220">
        <v>6.8275643061289299E-3</v>
      </c>
    </row>
    <row r="74" spans="1:5" x14ac:dyDescent="0.2">
      <c r="A74" s="217" t="s">
        <v>24</v>
      </c>
      <c r="B74" s="218">
        <v>8335831.7599999998</v>
      </c>
      <c r="C74" s="220">
        <v>9.6195773240693588E-3</v>
      </c>
      <c r="D74" s="219">
        <v>68</v>
      </c>
      <c r="E74" s="220">
        <v>1.0797078437599238E-2</v>
      </c>
    </row>
    <row r="75" spans="1:5" x14ac:dyDescent="0.2">
      <c r="A75" s="217" t="s">
        <v>25</v>
      </c>
      <c r="B75" s="218">
        <v>1261729</v>
      </c>
      <c r="C75" s="220">
        <v>1.4560394243754156E-3</v>
      </c>
      <c r="D75" s="219">
        <v>10</v>
      </c>
      <c r="E75" s="220">
        <v>1.5878056525881232E-3</v>
      </c>
    </row>
    <row r="76" spans="1:5" x14ac:dyDescent="0.2">
      <c r="A76" s="217" t="s">
        <v>26</v>
      </c>
      <c r="B76" s="218">
        <v>1704250.5</v>
      </c>
      <c r="C76" s="220">
        <v>1.9667106938268948E-3</v>
      </c>
      <c r="D76" s="219">
        <v>14</v>
      </c>
      <c r="E76" s="220">
        <v>2.2229279136233727E-3</v>
      </c>
    </row>
    <row r="77" spans="1:5" x14ac:dyDescent="0.2">
      <c r="A77" s="217" t="s">
        <v>3</v>
      </c>
      <c r="B77" s="218">
        <v>18548905.550000004</v>
      </c>
      <c r="C77" s="220">
        <v>2.1405498137726849E-2</v>
      </c>
      <c r="D77" s="219">
        <v>140</v>
      </c>
      <c r="E77" s="220">
        <v>2.2229279136233723E-2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866548651.68999958</v>
      </c>
      <c r="C79" s="225"/>
      <c r="D79" s="226">
        <v>6298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0.65459573443211072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594471845.33000064</v>
      </c>
      <c r="C90" s="220">
        <v>0.68602246875651141</v>
      </c>
      <c r="D90" s="219">
        <v>4262</v>
      </c>
      <c r="E90" s="220">
        <v>0.67672276913305807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272076806.36000013</v>
      </c>
      <c r="C92" s="220">
        <v>0.31397753124348859</v>
      </c>
      <c r="D92" s="219">
        <v>2036</v>
      </c>
      <c r="E92" s="220">
        <v>0.32327723086694188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866548651.69000077</v>
      </c>
      <c r="C94" s="225"/>
      <c r="D94" s="226">
        <v>6298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845365522.46999896</v>
      </c>
      <c r="C101" s="220">
        <v>0.97555459906528352</v>
      </c>
      <c r="D101" s="219">
        <v>5997</v>
      </c>
      <c r="E101" s="220">
        <v>0.95220704985709748</v>
      </c>
    </row>
    <row r="102" spans="1:6" x14ac:dyDescent="0.2">
      <c r="A102" s="217" t="s">
        <v>5</v>
      </c>
      <c r="B102" s="218">
        <v>21183129.220000014</v>
      </c>
      <c r="C102" s="220">
        <v>2.4445400934716487E-2</v>
      </c>
      <c r="D102" s="219">
        <v>301</v>
      </c>
      <c r="E102" s="220">
        <v>4.779295014290251E-2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866548651.68999898</v>
      </c>
      <c r="C104" s="225"/>
      <c r="D104" s="226">
        <v>6298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182450157.49999976</v>
      </c>
      <c r="C111" s="220">
        <v>0.21054808306974285</v>
      </c>
      <c r="D111" s="219">
        <v>2460</v>
      </c>
      <c r="E111" s="220">
        <v>0.39060019053667833</v>
      </c>
    </row>
    <row r="112" spans="1:6" x14ac:dyDescent="0.2">
      <c r="A112" s="217" t="s">
        <v>69</v>
      </c>
      <c r="B112" s="218">
        <v>386588923.99000019</v>
      </c>
      <c r="C112" s="220">
        <v>0.44612489239473069</v>
      </c>
      <c r="D112" s="219">
        <v>2882</v>
      </c>
      <c r="E112" s="220">
        <v>0.4576055890758971</v>
      </c>
    </row>
    <row r="113" spans="1:5" x14ac:dyDescent="0.2">
      <c r="A113" s="217" t="s">
        <v>70</v>
      </c>
      <c r="B113" s="218">
        <v>155908210.38</v>
      </c>
      <c r="C113" s="220">
        <v>0.17991858861696639</v>
      </c>
      <c r="D113" s="219">
        <v>659</v>
      </c>
      <c r="E113" s="220">
        <v>0.10463639250555731</v>
      </c>
    </row>
    <row r="114" spans="1:5" x14ac:dyDescent="0.2">
      <c r="A114" s="217" t="s">
        <v>71</v>
      </c>
      <c r="B114" s="218">
        <v>58994150.289999984</v>
      </c>
      <c r="C114" s="220">
        <v>6.8079443866129991E-2</v>
      </c>
      <c r="D114" s="219">
        <v>170</v>
      </c>
      <c r="E114" s="220">
        <v>2.6992696093998094E-2</v>
      </c>
    </row>
    <row r="115" spans="1:5" x14ac:dyDescent="0.2">
      <c r="A115" s="217" t="s">
        <v>72</v>
      </c>
      <c r="B115" s="218">
        <v>24986589.550000001</v>
      </c>
      <c r="C115" s="220">
        <v>2.8834606690887485E-2</v>
      </c>
      <c r="D115" s="219">
        <v>56</v>
      </c>
      <c r="E115" s="220">
        <v>8.8917116544934907E-3</v>
      </c>
    </row>
    <row r="116" spans="1:5" x14ac:dyDescent="0.2">
      <c r="A116" s="217" t="s">
        <v>73</v>
      </c>
      <c r="B116" s="218">
        <v>22334026.399999999</v>
      </c>
      <c r="C116" s="220">
        <v>2.5773540073535071E-2</v>
      </c>
      <c r="D116" s="219">
        <v>38</v>
      </c>
      <c r="E116" s="220">
        <v>6.0336614798348681E-3</v>
      </c>
    </row>
    <row r="117" spans="1:5" x14ac:dyDescent="0.2">
      <c r="A117" s="217" t="s">
        <v>74</v>
      </c>
      <c r="B117" s="218">
        <v>17850028.009999998</v>
      </c>
      <c r="C117" s="220">
        <v>2.0598991153223428E-2</v>
      </c>
      <c r="D117" s="219">
        <v>20</v>
      </c>
      <c r="E117" s="220">
        <v>3.1756113051762463E-3</v>
      </c>
    </row>
    <row r="118" spans="1:5" x14ac:dyDescent="0.2">
      <c r="A118" s="217" t="s">
        <v>178</v>
      </c>
      <c r="B118" s="218">
        <v>5302886</v>
      </c>
      <c r="C118" s="220">
        <v>6.119547921121295E-3</v>
      </c>
      <c r="D118" s="219">
        <v>5</v>
      </c>
      <c r="E118" s="220">
        <v>7.9390282629406158E-4</v>
      </c>
    </row>
    <row r="119" spans="1:5" x14ac:dyDescent="0.2">
      <c r="A119" s="217" t="s">
        <v>75</v>
      </c>
      <c r="B119" s="218">
        <v>6917572.5700000003</v>
      </c>
      <c r="C119" s="220">
        <v>7.9829015445455915E-3</v>
      </c>
      <c r="D119" s="219">
        <v>5</v>
      </c>
      <c r="E119" s="220">
        <v>7.9390282629406158E-4</v>
      </c>
    </row>
    <row r="120" spans="1:5" x14ac:dyDescent="0.2">
      <c r="A120" s="217" t="s">
        <v>78</v>
      </c>
      <c r="B120" s="218">
        <v>1652049</v>
      </c>
      <c r="C120" s="220">
        <v>1.9064699907824746E-3</v>
      </c>
      <c r="D120" s="219">
        <v>1</v>
      </c>
      <c r="E120" s="220">
        <v>1.5878056525881233E-4</v>
      </c>
    </row>
    <row r="121" spans="1:5" x14ac:dyDescent="0.2">
      <c r="A121" s="217" t="s">
        <v>76</v>
      </c>
      <c r="B121" s="218">
        <v>3564058</v>
      </c>
      <c r="C121" s="220">
        <v>4.1129346783347256E-3</v>
      </c>
      <c r="D121" s="219">
        <v>2</v>
      </c>
      <c r="E121" s="220">
        <v>3.1756113051762465E-4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866548651.68999994</v>
      </c>
      <c r="C124" s="225"/>
      <c r="D124" s="226">
        <v>6298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137591.08473959973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521160502.83000064</v>
      </c>
      <c r="C133" s="220">
        <v>0.60142093789379136</v>
      </c>
      <c r="D133" s="219">
        <v>3558</v>
      </c>
      <c r="E133" s="220">
        <v>0.56494125119085425</v>
      </c>
    </row>
    <row r="134" spans="1:6" x14ac:dyDescent="0.2">
      <c r="A134" s="217" t="s">
        <v>7</v>
      </c>
      <c r="B134" s="218">
        <v>328466191.54000026</v>
      </c>
      <c r="C134" s="220">
        <v>0.37905106758795781</v>
      </c>
      <c r="D134" s="219">
        <v>2551</v>
      </c>
      <c r="E134" s="220">
        <v>0.40504922197523024</v>
      </c>
    </row>
    <row r="135" spans="1:6" x14ac:dyDescent="0.2">
      <c r="A135" s="217" t="s">
        <v>8</v>
      </c>
      <c r="B135" s="218">
        <v>16921957.32</v>
      </c>
      <c r="C135" s="220">
        <v>1.9527994518250848E-2</v>
      </c>
      <c r="D135" s="219">
        <v>189</v>
      </c>
      <c r="E135" s="220">
        <v>3.0009526833915529E-2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866548651.69000089</v>
      </c>
      <c r="C137" s="220"/>
      <c r="D137" s="226">
        <v>6298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4.9037096667483471E-5</v>
      </c>
      <c r="D145" s="219">
        <v>1</v>
      </c>
      <c r="E145" s="220">
        <v>1.5878056525881233E-4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1.7648267030563638E-4</v>
      </c>
      <c r="D147" s="219">
        <v>1</v>
      </c>
      <c r="E147" s="220">
        <v>1.5878056525881233E-4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5.1770931629178734E-4</v>
      </c>
      <c r="D150" s="219">
        <v>7</v>
      </c>
      <c r="E150" s="220">
        <v>1.1114639568116863E-3</v>
      </c>
    </row>
    <row r="151" spans="1:5" x14ac:dyDescent="0.2">
      <c r="A151" s="230">
        <v>2003</v>
      </c>
      <c r="B151" s="218">
        <v>3584942.3</v>
      </c>
      <c r="C151" s="220">
        <v>4.1370352293646868E-3</v>
      </c>
      <c r="D151" s="219">
        <v>33</v>
      </c>
      <c r="E151" s="220">
        <v>5.2397586535408063E-3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9.8469035562616513E-5</v>
      </c>
      <c r="D153" s="219">
        <v>1</v>
      </c>
      <c r="E153" s="220">
        <v>1.5878056525881233E-4</v>
      </c>
    </row>
    <row r="154" spans="1:5" x14ac:dyDescent="0.2">
      <c r="A154" s="230">
        <v>2006</v>
      </c>
      <c r="B154" s="218">
        <v>255908531.48000005</v>
      </c>
      <c r="C154" s="220">
        <v>0.29531928874496594</v>
      </c>
      <c r="D154" s="219">
        <v>1954</v>
      </c>
      <c r="E154" s="220">
        <v>0.3102572245157193</v>
      </c>
    </row>
    <row r="155" spans="1:5" x14ac:dyDescent="0.2">
      <c r="A155" s="230">
        <v>2007</v>
      </c>
      <c r="B155" s="218">
        <v>606325805.54000008</v>
      </c>
      <c r="C155" s="220">
        <v>0.69970197790684197</v>
      </c>
      <c r="D155" s="219">
        <v>4301</v>
      </c>
      <c r="E155" s="220">
        <v>0.68291521117815179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866548651.69000006</v>
      </c>
      <c r="C157" s="220"/>
      <c r="D157" s="232">
        <v>6298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130.21270120764135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123450663.83000001</v>
      </c>
      <c r="C166" s="220">
        <v>0.1424624729254825</v>
      </c>
      <c r="D166" s="219">
        <v>944</v>
      </c>
      <c r="E166" s="220">
        <v>0.14988885360431883</v>
      </c>
    </row>
    <row r="167" spans="1:6" x14ac:dyDescent="0.2">
      <c r="A167" s="217" t="s">
        <v>10</v>
      </c>
      <c r="B167" s="218">
        <v>242303039.27999994</v>
      </c>
      <c r="C167" s="220">
        <v>0.27961850590551912</v>
      </c>
      <c r="D167" s="219">
        <v>1764</v>
      </c>
      <c r="E167" s="220">
        <v>0.28008891711654493</v>
      </c>
    </row>
    <row r="168" spans="1:6" x14ac:dyDescent="0.2">
      <c r="A168" s="217" t="s">
        <v>11</v>
      </c>
      <c r="B168" s="218">
        <v>480145605.09000021</v>
      </c>
      <c r="C168" s="220">
        <v>0.55408961072593987</v>
      </c>
      <c r="D168" s="219">
        <v>3464</v>
      </c>
      <c r="E168" s="220">
        <v>0.55001587805652585</v>
      </c>
    </row>
    <row r="169" spans="1:6" x14ac:dyDescent="0.2">
      <c r="A169" s="217" t="s">
        <v>12</v>
      </c>
      <c r="B169" s="218">
        <v>20649343.489999998</v>
      </c>
      <c r="C169" s="220">
        <v>2.3829410443058554E-2</v>
      </c>
      <c r="D169" s="219">
        <v>126</v>
      </c>
      <c r="E169" s="220">
        <v>2.0006351222610352E-2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866548651.69000018</v>
      </c>
      <c r="C174" s="225"/>
      <c r="D174" s="226">
        <v>6298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11.268747319848487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398719885.04000002</v>
      </c>
      <c r="C183" s="220">
        <v>0.46012406142735351</v>
      </c>
      <c r="D183" s="219">
        <v>3155</v>
      </c>
      <c r="E183" s="220">
        <v>0.50095268339155286</v>
      </c>
      <c r="F183" s="104"/>
    </row>
    <row r="184" spans="1:6" x14ac:dyDescent="0.2">
      <c r="A184" s="217" t="s">
        <v>50</v>
      </c>
      <c r="B184" s="218">
        <v>467828766.65000015</v>
      </c>
      <c r="C184" s="220">
        <v>0.53987593857264649</v>
      </c>
      <c r="D184" s="219">
        <v>3143</v>
      </c>
      <c r="E184" s="220">
        <v>0.49904731660844714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866548651.69000018</v>
      </c>
      <c r="C186" s="225"/>
      <c r="D186" s="226">
        <v>6298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31743378.819999985</v>
      </c>
      <c r="C193" s="220">
        <v>3.6631963777327428E-2</v>
      </c>
      <c r="D193" s="219">
        <v>345</v>
      </c>
      <c r="E193" s="220">
        <v>5.4779295014290248E-2</v>
      </c>
      <c r="F193" s="220">
        <v>0.8118435489783824</v>
      </c>
    </row>
    <row r="194" spans="1:6" x14ac:dyDescent="0.2">
      <c r="A194" s="217" t="s">
        <v>52</v>
      </c>
      <c r="B194" s="218">
        <v>96403628.08999978</v>
      </c>
      <c r="C194" s="220">
        <v>0.11125010454056694</v>
      </c>
      <c r="D194" s="219">
        <v>867</v>
      </c>
      <c r="E194" s="220">
        <v>0.13766275007939027</v>
      </c>
      <c r="F194" s="220">
        <v>0.80155643237786867</v>
      </c>
    </row>
    <row r="195" spans="1:6" x14ac:dyDescent="0.2">
      <c r="A195" s="217" t="s">
        <v>53</v>
      </c>
      <c r="B195" s="218">
        <v>87324617.759999961</v>
      </c>
      <c r="C195" s="220">
        <v>0.10077289669736812</v>
      </c>
      <c r="D195" s="219">
        <v>854</v>
      </c>
      <c r="E195" s="220">
        <v>0.13559860273102572</v>
      </c>
      <c r="F195" s="220">
        <v>0.80868613511785536</v>
      </c>
    </row>
    <row r="196" spans="1:6" x14ac:dyDescent="0.2">
      <c r="A196" s="217" t="s">
        <v>54</v>
      </c>
      <c r="B196" s="218">
        <v>44827321.159999996</v>
      </c>
      <c r="C196" s="220">
        <v>5.173087635942291E-2</v>
      </c>
      <c r="D196" s="219">
        <v>381</v>
      </c>
      <c r="E196" s="220">
        <v>6.0495395363607492E-2</v>
      </c>
      <c r="F196" s="220">
        <v>0.78961024026866489</v>
      </c>
    </row>
    <row r="197" spans="1:6" x14ac:dyDescent="0.2">
      <c r="A197" s="217" t="s">
        <v>55</v>
      </c>
      <c r="B197" s="218">
        <v>36167134.019999996</v>
      </c>
      <c r="C197" s="220">
        <v>4.1736991857831057E-2</v>
      </c>
      <c r="D197" s="219">
        <v>326</v>
      </c>
      <c r="E197" s="220">
        <v>5.1762464274372817E-2</v>
      </c>
      <c r="F197" s="220">
        <v>0.78535161350939531</v>
      </c>
    </row>
    <row r="198" spans="1:6" x14ac:dyDescent="0.2">
      <c r="A198" s="217" t="s">
        <v>56</v>
      </c>
      <c r="B198" s="218">
        <v>29221380.959999997</v>
      </c>
      <c r="C198" s="220">
        <v>3.3721569934948903E-2</v>
      </c>
      <c r="D198" s="219">
        <v>231</v>
      </c>
      <c r="E198" s="220">
        <v>3.6678310574785648E-2</v>
      </c>
      <c r="F198" s="220">
        <v>0.7910319450889044</v>
      </c>
    </row>
    <row r="199" spans="1:6" x14ac:dyDescent="0.2">
      <c r="A199" s="217" t="s">
        <v>27</v>
      </c>
      <c r="B199" s="218">
        <v>226714790.47999981</v>
      </c>
      <c r="C199" s="220">
        <v>0.26162961541495205</v>
      </c>
      <c r="D199" s="219">
        <v>1449</v>
      </c>
      <c r="E199" s="220">
        <v>0.23007303906001905</v>
      </c>
      <c r="F199" s="220">
        <v>0.78580014032713652</v>
      </c>
    </row>
    <row r="200" spans="1:6" x14ac:dyDescent="0.2">
      <c r="A200" s="217" t="s">
        <v>57</v>
      </c>
      <c r="B200" s="218">
        <v>98149852.920000002</v>
      </c>
      <c r="C200" s="220">
        <v>0.11326525374955206</v>
      </c>
      <c r="D200" s="219">
        <v>690</v>
      </c>
      <c r="E200" s="220">
        <v>0.1095585900285805</v>
      </c>
      <c r="F200" s="220">
        <v>0.7904391267705162</v>
      </c>
    </row>
    <row r="201" spans="1:6" x14ac:dyDescent="0.2">
      <c r="A201" s="217" t="s">
        <v>58</v>
      </c>
      <c r="B201" s="218">
        <v>165802755.77000013</v>
      </c>
      <c r="C201" s="220">
        <v>0.19133692660722604</v>
      </c>
      <c r="D201" s="219">
        <v>684</v>
      </c>
      <c r="E201" s="220">
        <v>0.10860590663702763</v>
      </c>
      <c r="F201" s="220">
        <v>0.75934846650095833</v>
      </c>
    </row>
    <row r="202" spans="1:6" x14ac:dyDescent="0.2">
      <c r="A202" s="217" t="s">
        <v>59</v>
      </c>
      <c r="B202" s="218">
        <v>32893154.639999997</v>
      </c>
      <c r="C202" s="220">
        <v>3.795880886301032E-2</v>
      </c>
      <c r="D202" s="219">
        <v>280</v>
      </c>
      <c r="E202" s="220">
        <v>4.4458558272467447E-2</v>
      </c>
      <c r="F202" s="220">
        <v>0.79286700972857183</v>
      </c>
    </row>
    <row r="203" spans="1:6" x14ac:dyDescent="0.2">
      <c r="A203" s="217" t="s">
        <v>60</v>
      </c>
      <c r="B203" s="218">
        <v>16921957.32</v>
      </c>
      <c r="C203" s="220">
        <v>1.9527994518250876E-2</v>
      </c>
      <c r="D203" s="219">
        <v>189</v>
      </c>
      <c r="E203" s="220">
        <v>3.0009526833915529E-2</v>
      </c>
      <c r="F203" s="220">
        <v>0.78567544770144393</v>
      </c>
    </row>
    <row r="204" spans="1:6" x14ac:dyDescent="0.2">
      <c r="A204" s="217" t="s">
        <v>2</v>
      </c>
      <c r="B204" s="218">
        <v>378679.75</v>
      </c>
      <c r="C204" s="220">
        <v>4.369976795434095E-4</v>
      </c>
      <c r="D204" s="219">
        <v>2</v>
      </c>
      <c r="E204" s="220">
        <v>3.1756113051762465E-4</v>
      </c>
      <c r="F204" s="220">
        <v>0.84535236410604908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866548651.68999958</v>
      </c>
      <c r="C206" s="225"/>
      <c r="D206" s="226">
        <v>6298</v>
      </c>
      <c r="E206" s="225"/>
      <c r="F206" s="234">
        <v>0.78691978215418323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135175232.4000001</v>
      </c>
      <c r="C213" s="220">
        <v>0.15599266369680773</v>
      </c>
      <c r="D213" s="219">
        <v>947</v>
      </c>
      <c r="E213" s="220">
        <v>0.15036519530009526</v>
      </c>
    </row>
    <row r="214" spans="1:6" x14ac:dyDescent="0.2">
      <c r="A214" s="217" t="s">
        <v>279</v>
      </c>
      <c r="B214" s="218">
        <v>691918371.96999836</v>
      </c>
      <c r="C214" s="220">
        <v>0.79847608166093742</v>
      </c>
      <c r="D214" s="219">
        <v>5085</v>
      </c>
      <c r="E214" s="220">
        <v>0.80739917434106068</v>
      </c>
    </row>
    <row r="215" spans="1:6" x14ac:dyDescent="0.2">
      <c r="A215" s="217" t="s">
        <v>256</v>
      </c>
      <c r="B215" s="218">
        <v>5885467.8999999994</v>
      </c>
      <c r="C215" s="220">
        <v>6.7918493537804077E-3</v>
      </c>
      <c r="D215" s="219">
        <v>25</v>
      </c>
      <c r="E215" s="220">
        <v>3.9695141314703081E-3</v>
      </c>
    </row>
    <row r="216" spans="1:6" x14ac:dyDescent="0.2">
      <c r="A216" s="217" t="s">
        <v>257</v>
      </c>
      <c r="B216" s="218">
        <v>25381138.68</v>
      </c>
      <c r="C216" s="220">
        <v>2.9289917687252857E-2</v>
      </c>
      <c r="D216" s="219">
        <v>164</v>
      </c>
      <c r="E216" s="220">
        <v>2.6040012702445221E-2</v>
      </c>
    </row>
    <row r="217" spans="1:6" x14ac:dyDescent="0.2">
      <c r="A217" s="217" t="s">
        <v>258</v>
      </c>
      <c r="B217" s="218">
        <v>7848516.4900000002</v>
      </c>
      <c r="C217" s="220">
        <v>9.0572138964076891E-3</v>
      </c>
      <c r="D217" s="219">
        <v>75</v>
      </c>
      <c r="E217" s="220">
        <v>1.1908542394410923E-2</v>
      </c>
    </row>
    <row r="218" spans="1:6" x14ac:dyDescent="0.2">
      <c r="A218" s="217" t="s">
        <v>259</v>
      </c>
      <c r="B218" s="218">
        <v>339924.25</v>
      </c>
      <c r="C218" s="220">
        <v>3.9227370481398599E-4</v>
      </c>
      <c r="D218" s="219">
        <v>2</v>
      </c>
      <c r="E218" s="220">
        <v>3.1756113051762465E-4</v>
      </c>
    </row>
    <row r="219" spans="1:6" x14ac:dyDescent="0.2">
      <c r="A219" s="217" t="s">
        <v>38</v>
      </c>
      <c r="B219" s="218">
        <v>0</v>
      </c>
      <c r="C219" s="220">
        <v>0</v>
      </c>
      <c r="D219" s="219">
        <v>0</v>
      </c>
      <c r="E219" s="220">
        <v>0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866548651.68999839</v>
      </c>
      <c r="C228" s="225"/>
      <c r="D228" s="226">
        <v>6298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2.163959635693535E-2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848788637.07999909</v>
      </c>
      <c r="C237" s="220">
        <v>0.99908055460834344</v>
      </c>
      <c r="D237" s="219">
        <v>6174</v>
      </c>
      <c r="E237" s="220">
        <v>0.99919080757404111</v>
      </c>
    </row>
    <row r="238" spans="1:6" x14ac:dyDescent="0.2">
      <c r="A238" s="217" t="s">
        <v>62</v>
      </c>
      <c r="B238" s="218">
        <v>703868.01</v>
      </c>
      <c r="C238" s="220">
        <v>8.2849935906433654E-4</v>
      </c>
      <c r="D238" s="219">
        <v>4</v>
      </c>
      <c r="E238" s="220">
        <v>6.4735394076711442E-4</v>
      </c>
    </row>
    <row r="239" spans="1:6" x14ac:dyDescent="0.2">
      <c r="A239" s="217" t="s">
        <v>63</v>
      </c>
      <c r="B239" s="218">
        <v>0</v>
      </c>
      <c r="C239" s="220">
        <v>0</v>
      </c>
      <c r="D239" s="219">
        <v>0</v>
      </c>
      <c r="E239" s="220">
        <v>0</v>
      </c>
    </row>
    <row r="240" spans="1:6" x14ac:dyDescent="0.2">
      <c r="A240" s="217" t="s">
        <v>64</v>
      </c>
      <c r="B240" s="218">
        <v>0</v>
      </c>
      <c r="C240" s="220">
        <v>0</v>
      </c>
      <c r="D240" s="219">
        <v>0</v>
      </c>
      <c r="E240" s="220">
        <v>0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77265</v>
      </c>
      <c r="C242" s="220">
        <v>9.0946032592255425E-5</v>
      </c>
      <c r="D242" s="219">
        <v>1</v>
      </c>
      <c r="E242" s="220">
        <v>1.618384851917786E-4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849569770.08999908</v>
      </c>
      <c r="C246" s="225"/>
      <c r="D246" s="226">
        <v>6179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0.60722473399265708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15957720.750000002</v>
      </c>
      <c r="C255" s="220">
        <v>0.93985700153536622</v>
      </c>
      <c r="D255" s="219">
        <v>111</v>
      </c>
      <c r="E255" s="220">
        <v>0.9327731092436975</v>
      </c>
    </row>
    <row r="256" spans="1:5" x14ac:dyDescent="0.2">
      <c r="A256" s="217" t="s">
        <v>62</v>
      </c>
      <c r="B256" s="218">
        <v>279236.28000000003</v>
      </c>
      <c r="C256" s="220">
        <v>1.6446093834590378E-2</v>
      </c>
      <c r="D256" s="219">
        <v>2</v>
      </c>
      <c r="E256" s="220">
        <v>1.680672268907563E-2</v>
      </c>
    </row>
    <row r="257" spans="1:6" x14ac:dyDescent="0.2">
      <c r="A257" s="217" t="s">
        <v>63</v>
      </c>
      <c r="B257" s="218">
        <v>293884.67</v>
      </c>
      <c r="C257" s="220">
        <v>1.7308835583139937E-2</v>
      </c>
      <c r="D257" s="219">
        <v>3</v>
      </c>
      <c r="E257" s="220">
        <v>2.5210084033613446E-2</v>
      </c>
    </row>
    <row r="258" spans="1:6" x14ac:dyDescent="0.2">
      <c r="A258" s="217" t="s">
        <v>64</v>
      </c>
      <c r="B258" s="218">
        <v>85117.16</v>
      </c>
      <c r="C258" s="220">
        <v>5.0131193564598503E-3</v>
      </c>
      <c r="D258" s="219">
        <v>1</v>
      </c>
      <c r="E258" s="220">
        <v>8.4033613445378148E-3</v>
      </c>
    </row>
    <row r="259" spans="1:6" x14ac:dyDescent="0.2">
      <c r="A259" s="217" t="s">
        <v>65</v>
      </c>
      <c r="B259" s="218">
        <v>0</v>
      </c>
      <c r="C259" s="220">
        <v>0</v>
      </c>
      <c r="D259" s="219">
        <v>0</v>
      </c>
      <c r="E259" s="220">
        <v>0</v>
      </c>
    </row>
    <row r="260" spans="1:6" x14ac:dyDescent="0.2">
      <c r="A260" s="217" t="s">
        <v>66</v>
      </c>
      <c r="B260" s="218">
        <v>0</v>
      </c>
      <c r="C260" s="220">
        <v>0</v>
      </c>
      <c r="D260" s="219">
        <v>0</v>
      </c>
      <c r="E260" s="220">
        <v>0</v>
      </c>
    </row>
    <row r="261" spans="1:6" x14ac:dyDescent="0.2">
      <c r="A261" s="217" t="s">
        <v>160</v>
      </c>
      <c r="B261" s="218">
        <v>0</v>
      </c>
      <c r="C261" s="220">
        <v>0</v>
      </c>
      <c r="D261" s="219">
        <v>0</v>
      </c>
      <c r="E261" s="220">
        <v>0</v>
      </c>
    </row>
    <row r="262" spans="1:6" x14ac:dyDescent="0.2">
      <c r="A262" s="217" t="s">
        <v>159</v>
      </c>
      <c r="B262" s="218">
        <v>362922.74</v>
      </c>
      <c r="C262" s="220">
        <v>2.1374949690443682E-2</v>
      </c>
      <c r="D262" s="219">
        <v>2</v>
      </c>
      <c r="E262" s="220">
        <v>1.680672268907563E-2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16978881.600000001</v>
      </c>
      <c r="C264" s="225"/>
      <c r="D264" s="226">
        <v>119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4.1825552805412993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488910427.78000075</v>
      </c>
      <c r="C274" s="220">
        <v>0.56420424499708721</v>
      </c>
      <c r="D274" s="219">
        <v>3438</v>
      </c>
      <c r="E274" s="220">
        <v>0.54588758335979681</v>
      </c>
    </row>
    <row r="275" spans="1:6" x14ac:dyDescent="0.2">
      <c r="A275" s="217" t="s">
        <v>140</v>
      </c>
      <c r="B275" s="218">
        <v>377638223.90999997</v>
      </c>
      <c r="C275" s="220">
        <v>0.43579575500291279</v>
      </c>
      <c r="D275" s="219">
        <v>2860</v>
      </c>
      <c r="E275" s="220">
        <v>0.45411241664020324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866548651.69000077</v>
      </c>
      <c r="C277" s="220"/>
      <c r="D277" s="232">
        <v>6298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80647054.879999965</v>
      </c>
      <c r="C285" s="220">
        <v>9.3066967126100686E-2</v>
      </c>
      <c r="D285" s="219">
        <v>569</v>
      </c>
      <c r="E285" s="220">
        <v>9.0346141632264204E-2</v>
      </c>
    </row>
    <row r="286" spans="1:6" x14ac:dyDescent="0.2">
      <c r="A286" s="217" t="s">
        <v>37</v>
      </c>
      <c r="B286" s="218">
        <v>785901596.80999851</v>
      </c>
      <c r="C286" s="220">
        <v>0.90693303287389926</v>
      </c>
      <c r="D286" s="219">
        <v>5729</v>
      </c>
      <c r="E286" s="220">
        <v>0.90965385836773582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866548651.68999851</v>
      </c>
      <c r="C288" s="220"/>
      <c r="D288" s="232">
        <v>6298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7299325.2699999996</v>
      </c>
      <c r="C297" s="220">
        <v>1.4929780293588976E-2</v>
      </c>
      <c r="D297" s="219">
        <v>41</v>
      </c>
      <c r="E297" s="220">
        <v>1.1925538103548575E-2</v>
      </c>
    </row>
    <row r="298" spans="1:6" x14ac:dyDescent="0.2">
      <c r="A298" s="217" t="s">
        <v>182</v>
      </c>
      <c r="B298" s="218">
        <v>17839731.649999999</v>
      </c>
      <c r="C298" s="220">
        <v>3.648875261467633E-2</v>
      </c>
      <c r="D298" s="219">
        <v>126</v>
      </c>
      <c r="E298" s="220">
        <v>3.6649214659685861E-2</v>
      </c>
    </row>
    <row r="299" spans="1:6" x14ac:dyDescent="0.2">
      <c r="A299" s="217" t="s">
        <v>80</v>
      </c>
      <c r="B299" s="218">
        <v>182713588.59000003</v>
      </c>
      <c r="C299" s="220">
        <v>0.37371587556364727</v>
      </c>
      <c r="D299" s="219">
        <v>1279</v>
      </c>
      <c r="E299" s="220">
        <v>0.37201861547411286</v>
      </c>
    </row>
    <row r="300" spans="1:6" x14ac:dyDescent="0.2">
      <c r="A300" s="217" t="s">
        <v>81</v>
      </c>
      <c r="B300" s="218">
        <v>154232510.46999997</v>
      </c>
      <c r="C300" s="220">
        <v>0.31546169135791385</v>
      </c>
      <c r="D300" s="219">
        <v>1150</v>
      </c>
      <c r="E300" s="220">
        <v>0.33449680046538688</v>
      </c>
    </row>
    <row r="301" spans="1:6" x14ac:dyDescent="0.2">
      <c r="A301" s="217" t="s">
        <v>82</v>
      </c>
      <c r="B301" s="218">
        <v>92515708.439999953</v>
      </c>
      <c r="C301" s="220">
        <v>0.1892283395551346</v>
      </c>
      <c r="D301" s="219">
        <v>615</v>
      </c>
      <c r="E301" s="220">
        <v>0.17888307155322863</v>
      </c>
    </row>
    <row r="302" spans="1:6" x14ac:dyDescent="0.2">
      <c r="A302" s="217" t="s">
        <v>83</v>
      </c>
      <c r="B302" s="218">
        <v>21385342.430000003</v>
      </c>
      <c r="C302" s="220">
        <v>4.3740818798045734E-2</v>
      </c>
      <c r="D302" s="219">
        <v>136</v>
      </c>
      <c r="E302" s="220">
        <v>3.955788248981966E-2</v>
      </c>
    </row>
    <row r="303" spans="1:6" x14ac:dyDescent="0.2">
      <c r="A303" s="217" t="s">
        <v>84</v>
      </c>
      <c r="B303" s="218">
        <v>5920067.9799999995</v>
      </c>
      <c r="C303" s="220">
        <v>1.2108696488396261E-2</v>
      </c>
      <c r="D303" s="219">
        <v>47</v>
      </c>
      <c r="E303" s="220">
        <v>1.3670738801628854E-2</v>
      </c>
    </row>
    <row r="304" spans="1:6" x14ac:dyDescent="0.2">
      <c r="A304" s="217" t="s">
        <v>85</v>
      </c>
      <c r="B304" s="218">
        <v>3123058.0300000003</v>
      </c>
      <c r="C304" s="220">
        <v>6.3877918173701025E-3</v>
      </c>
      <c r="D304" s="219">
        <v>17</v>
      </c>
      <c r="E304" s="220">
        <v>4.9447353112274574E-3</v>
      </c>
    </row>
    <row r="305" spans="1:5" x14ac:dyDescent="0.2">
      <c r="A305" s="217" t="s">
        <v>86</v>
      </c>
      <c r="B305" s="218">
        <v>739881.12</v>
      </c>
      <c r="C305" s="220">
        <v>1.5133265276414433E-3</v>
      </c>
      <c r="D305" s="219">
        <v>7</v>
      </c>
      <c r="E305" s="220">
        <v>2.0360674810936592E-3</v>
      </c>
    </row>
    <row r="306" spans="1:5" x14ac:dyDescent="0.2">
      <c r="A306" s="217" t="s">
        <v>0</v>
      </c>
      <c r="B306" s="218">
        <v>532292.75</v>
      </c>
      <c r="C306" s="220">
        <v>1.0887326588982496E-3</v>
      </c>
      <c r="D306" s="219">
        <v>4</v>
      </c>
      <c r="E306" s="220">
        <v>1.1634671320535194E-3</v>
      </c>
    </row>
    <row r="307" spans="1:5" x14ac:dyDescent="0.2">
      <c r="A307" s="217" t="s">
        <v>67</v>
      </c>
      <c r="B307" s="218">
        <v>1064615.76</v>
      </c>
      <c r="C307" s="220">
        <v>2.1775272105242476E-3</v>
      </c>
      <c r="D307" s="219">
        <v>7</v>
      </c>
      <c r="E307" s="220">
        <v>2.0360674810936592E-3</v>
      </c>
    </row>
    <row r="308" spans="1:5" x14ac:dyDescent="0.2">
      <c r="A308" s="217" t="s">
        <v>79</v>
      </c>
      <c r="B308" s="218">
        <v>1544305.29</v>
      </c>
      <c r="C308" s="220">
        <v>3.158667114162897E-3</v>
      </c>
      <c r="D308" s="219">
        <v>9</v>
      </c>
      <c r="E308" s="220">
        <v>2.617801047120419E-3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488910427.77999997</v>
      </c>
      <c r="C310" s="220"/>
      <c r="D310" s="226">
        <v>3438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1.4703196488918386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624244902.65999949</v>
      </c>
      <c r="C323" s="220">
        <v>0.72038067504064141</v>
      </c>
      <c r="D323" s="219">
        <v>4432</v>
      </c>
      <c r="E323" s="220">
        <v>0.70371546522705619</v>
      </c>
    </row>
    <row r="324" spans="1:5" x14ac:dyDescent="0.2">
      <c r="A324" s="217" t="s">
        <v>166</v>
      </c>
      <c r="B324" s="218">
        <v>185707386.14999998</v>
      </c>
      <c r="C324" s="220">
        <v>0.21430693566693731</v>
      </c>
      <c r="D324" s="219">
        <v>1450</v>
      </c>
      <c r="E324" s="220">
        <v>0.23023181962527786</v>
      </c>
    </row>
    <row r="325" spans="1:5" x14ac:dyDescent="0.2">
      <c r="A325" s="217" t="s">
        <v>167</v>
      </c>
      <c r="B325" s="218">
        <v>31273419.380000025</v>
      </c>
      <c r="C325" s="220">
        <v>3.608962903468671E-2</v>
      </c>
      <c r="D325" s="219">
        <v>231</v>
      </c>
      <c r="E325" s="220">
        <v>3.6678310574785648E-2</v>
      </c>
    </row>
    <row r="326" spans="1:5" x14ac:dyDescent="0.2">
      <c r="A326" s="217" t="s">
        <v>168</v>
      </c>
      <c r="B326" s="218">
        <v>3821326.9500000011</v>
      </c>
      <c r="C326" s="220">
        <v>4.4098238945354095E-3</v>
      </c>
      <c r="D326" s="219">
        <v>48</v>
      </c>
      <c r="E326" s="220">
        <v>7.6214671324229917E-3</v>
      </c>
    </row>
    <row r="327" spans="1:5" x14ac:dyDescent="0.2">
      <c r="A327" s="217" t="s">
        <v>169</v>
      </c>
      <c r="B327" s="218">
        <v>21501616.549999993</v>
      </c>
      <c r="C327" s="220">
        <v>2.4812936363199162E-2</v>
      </c>
      <c r="D327" s="219">
        <v>137</v>
      </c>
      <c r="E327" s="220">
        <v>2.1752937440457289E-2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866548651.68999946</v>
      </c>
      <c r="C331" s="223"/>
      <c r="D331" s="226">
        <v>6298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518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860200776.55999887</v>
      </c>
      <c r="C7" s="218">
        <v>4118677.2800000003</v>
      </c>
      <c r="D7" s="218">
        <v>416272343.8500002</v>
      </c>
      <c r="E7" s="218">
        <v>195423.85</v>
      </c>
      <c r="F7" s="218">
        <v>439614331.58000004</v>
      </c>
      <c r="G7" s="103"/>
      <c r="H7" s="106"/>
    </row>
    <row r="8" spans="1:8" s="94" customFormat="1" x14ac:dyDescent="0.2">
      <c r="A8" s="217" t="s">
        <v>87</v>
      </c>
      <c r="B8" s="219">
        <v>6258</v>
      </c>
      <c r="C8" s="219">
        <v>41</v>
      </c>
      <c r="D8" s="219">
        <v>2963</v>
      </c>
      <c r="E8" s="219">
        <v>2</v>
      </c>
      <c r="F8" s="219">
        <v>3252</v>
      </c>
      <c r="H8" s="108"/>
    </row>
    <row r="9" spans="1:8" s="94" customFormat="1" x14ac:dyDescent="0.2">
      <c r="A9" s="217" t="s">
        <v>88</v>
      </c>
      <c r="B9" s="220">
        <v>0.78676000603028762</v>
      </c>
      <c r="C9" s="220">
        <v>0.83643380145233337</v>
      </c>
      <c r="D9" s="220">
        <v>0.78911355233162028</v>
      </c>
      <c r="E9" s="220">
        <v>0.68863518829078385</v>
      </c>
      <c r="F9" s="220">
        <v>0.78410965877253669</v>
      </c>
      <c r="H9" s="110"/>
    </row>
    <row r="10" spans="1:8" s="94" customFormat="1" x14ac:dyDescent="0.2">
      <c r="A10" s="217" t="s">
        <v>89</v>
      </c>
      <c r="B10" s="220">
        <v>1.3767826086956523E-3</v>
      </c>
      <c r="C10" s="220">
        <v>0.28057784313725487</v>
      </c>
      <c r="D10" s="220">
        <v>2.9202999999999996E-2</v>
      </c>
      <c r="E10" s="220">
        <v>0.60704328571428567</v>
      </c>
      <c r="F10" s="220">
        <v>1.3767826086956523E-3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10.936010064761422</v>
      </c>
      <c r="C12" s="218">
        <v>14.500531051675958</v>
      </c>
      <c r="D12" s="218">
        <v>10.908713677669169</v>
      </c>
      <c r="E12" s="218">
        <v>18.811043696757256</v>
      </c>
      <c r="F12" s="218">
        <v>10.924960948270721</v>
      </c>
      <c r="H12" s="106"/>
    </row>
    <row r="13" spans="1:8" s="94" customFormat="1" x14ac:dyDescent="0.2">
      <c r="A13" s="217" t="s">
        <v>92</v>
      </c>
      <c r="B13" s="218">
        <v>10.699520876112253</v>
      </c>
      <c r="C13" s="218">
        <v>12.254620123203285</v>
      </c>
      <c r="D13" s="218">
        <v>10.699520876112253</v>
      </c>
      <c r="E13" s="218">
        <v>18.349075975359344</v>
      </c>
      <c r="F13" s="218">
        <v>10.699520876112253</v>
      </c>
      <c r="H13" s="106"/>
    </row>
    <row r="14" spans="1:8" s="94" customFormat="1" x14ac:dyDescent="0.2">
      <c r="A14" s="217" t="s">
        <v>93</v>
      </c>
      <c r="B14" s="218">
        <v>20.473648186173854</v>
      </c>
      <c r="C14" s="218">
        <v>15.282683093771389</v>
      </c>
      <c r="D14" s="218">
        <v>11.838466803559205</v>
      </c>
      <c r="E14" s="218">
        <v>20.473648186173854</v>
      </c>
      <c r="F14" s="218">
        <v>11.698836413415469</v>
      </c>
      <c r="H14" s="106"/>
    </row>
    <row r="15" spans="1:8" s="94" customFormat="1" x14ac:dyDescent="0.2">
      <c r="A15" s="217" t="s">
        <v>117</v>
      </c>
      <c r="B15" s="218">
        <v>137456.18033876619</v>
      </c>
      <c r="C15" s="218">
        <v>100455.54341463416</v>
      </c>
      <c r="D15" s="218">
        <v>140490.15992237604</v>
      </c>
      <c r="E15" s="218">
        <v>97711.925000000003</v>
      </c>
      <c r="F15" s="218">
        <v>135182.7587884379</v>
      </c>
      <c r="H15" s="106"/>
    </row>
    <row r="16" spans="1:8" s="94" customFormat="1" x14ac:dyDescent="0.2">
      <c r="A16" s="217" t="s">
        <v>94</v>
      </c>
      <c r="B16" s="218">
        <v>158.33000000000001</v>
      </c>
      <c r="C16" s="218">
        <v>14309.47</v>
      </c>
      <c r="D16" s="218">
        <v>2336.2399999999998</v>
      </c>
      <c r="E16" s="218">
        <v>42493.03</v>
      </c>
      <c r="F16" s="218">
        <v>158.33000000000001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11.185808217211632</v>
      </c>
      <c r="C18" s="218">
        <v>11.375646978949511</v>
      </c>
      <c r="D18" s="218">
        <v>11.24661946895475</v>
      </c>
      <c r="E18" s="218">
        <v>6.2136659411496273</v>
      </c>
      <c r="F18" s="218">
        <v>11.128657551504796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4.75</v>
      </c>
      <c r="D19" s="218">
        <v>0</v>
      </c>
      <c r="E19" s="218">
        <v>4.583333333333333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19.333333333333332</v>
      </c>
      <c r="C20" s="218">
        <v>15.75</v>
      </c>
      <c r="D20" s="218">
        <v>19.333333333333332</v>
      </c>
      <c r="E20" s="218">
        <v>6.666666666666667</v>
      </c>
      <c r="F20" s="218">
        <v>19.333333333333332</v>
      </c>
      <c r="H20" s="106"/>
    </row>
    <row r="21" spans="1:8" s="94" customFormat="1" x14ac:dyDescent="0.2">
      <c r="A21" s="217" t="s">
        <v>99</v>
      </c>
      <c r="B21" s="220">
        <v>0.56501917866624918</v>
      </c>
      <c r="C21" s="220">
        <v>0.99652571225488196</v>
      </c>
      <c r="D21" s="220">
        <v>0.82979663074727206</v>
      </c>
      <c r="E21" s="220">
        <v>0</v>
      </c>
      <c r="F21" s="220">
        <v>0.31050893986871603</v>
      </c>
      <c r="H21" s="110"/>
    </row>
    <row r="22" spans="1:8" s="94" customFormat="1" x14ac:dyDescent="0.2">
      <c r="A22" s="217" t="s">
        <v>138</v>
      </c>
      <c r="B22" s="220">
        <v>0.43498082133375243</v>
      </c>
      <c r="C22" s="220">
        <v>3.474287745118015E-3</v>
      </c>
      <c r="D22" s="220">
        <v>0.17020336925272778</v>
      </c>
      <c r="E22" s="220">
        <v>1</v>
      </c>
      <c r="F22" s="220">
        <v>0.68949106013128425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0.45103567172022707</v>
      </c>
      <c r="C24" s="220">
        <v>0.16891062656892603</v>
      </c>
      <c r="D24" s="220">
        <v>0.37953153831648634</v>
      </c>
      <c r="E24" s="220">
        <v>1</v>
      </c>
      <c r="F24" s="220">
        <v>0.52114233632146423</v>
      </c>
      <c r="H24" s="110"/>
    </row>
    <row r="25" spans="1:8" s="94" customFormat="1" ht="20.399999999999999" x14ac:dyDescent="0.2">
      <c r="A25" s="221" t="s">
        <v>303</v>
      </c>
      <c r="B25" s="218">
        <v>1.4709363876625197</v>
      </c>
      <c r="C25" s="218">
        <v>1.5064011275173699</v>
      </c>
      <c r="D25" s="218">
        <v>1.4795279287131431</v>
      </c>
      <c r="E25" s="218">
        <v>0</v>
      </c>
      <c r="F25" s="218">
        <v>1.44812930311968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2009987.25</v>
      </c>
      <c r="C32" s="220">
        <v>2.3366489600696165E-3</v>
      </c>
      <c r="D32" s="219">
        <v>62</v>
      </c>
      <c r="E32" s="220">
        <v>9.9073186321508473E-3</v>
      </c>
    </row>
    <row r="33" spans="1:5" x14ac:dyDescent="0.2">
      <c r="A33" s="217" t="s">
        <v>17</v>
      </c>
      <c r="B33" s="218">
        <v>23664605.179999989</v>
      </c>
      <c r="C33" s="220">
        <v>2.7510560121366455E-2</v>
      </c>
      <c r="D33" s="219">
        <v>247</v>
      </c>
      <c r="E33" s="220">
        <v>3.9469479066794502E-2</v>
      </c>
    </row>
    <row r="34" spans="1:5" x14ac:dyDescent="0.2">
      <c r="A34" s="217" t="s">
        <v>18</v>
      </c>
      <c r="B34" s="218">
        <v>14323460.389999999</v>
      </c>
      <c r="C34" s="220">
        <v>1.6651299069131827E-2</v>
      </c>
      <c r="D34" s="219">
        <v>119</v>
      </c>
      <c r="E34" s="220">
        <v>1.901565995525727E-2</v>
      </c>
    </row>
    <row r="35" spans="1:5" x14ac:dyDescent="0.2">
      <c r="A35" s="217" t="s">
        <v>19</v>
      </c>
      <c r="B35" s="218">
        <v>20138513.059999995</v>
      </c>
      <c r="C35" s="220">
        <v>2.3411409997251165E-2</v>
      </c>
      <c r="D35" s="219">
        <v>177</v>
      </c>
      <c r="E35" s="220">
        <v>2.8283796740172579E-2</v>
      </c>
    </row>
    <row r="36" spans="1:5" x14ac:dyDescent="0.2">
      <c r="A36" s="217" t="s">
        <v>20</v>
      </c>
      <c r="B36" s="218">
        <v>26774482.009999987</v>
      </c>
      <c r="C36" s="220">
        <v>3.1125851940139979E-2</v>
      </c>
      <c r="D36" s="219">
        <v>181</v>
      </c>
      <c r="E36" s="220">
        <v>2.8922978587408117E-2</v>
      </c>
    </row>
    <row r="37" spans="1:5" x14ac:dyDescent="0.2">
      <c r="A37" s="217" t="s">
        <v>21</v>
      </c>
      <c r="B37" s="218">
        <v>46864570.649999991</v>
      </c>
      <c r="C37" s="220">
        <v>5.4480967614810263E-2</v>
      </c>
      <c r="D37" s="219">
        <v>309</v>
      </c>
      <c r="E37" s="220">
        <v>4.9376797698945353E-2</v>
      </c>
    </row>
    <row r="38" spans="1:5" x14ac:dyDescent="0.2">
      <c r="A38" s="217" t="s">
        <v>22</v>
      </c>
      <c r="B38" s="218">
        <v>90530417.730000034</v>
      </c>
      <c r="C38" s="220">
        <v>0.10524335736133278</v>
      </c>
      <c r="D38" s="219">
        <v>540</v>
      </c>
      <c r="E38" s="220">
        <v>8.6289549376797697E-2</v>
      </c>
    </row>
    <row r="39" spans="1:5" x14ac:dyDescent="0.2">
      <c r="A39" s="217" t="s">
        <v>23</v>
      </c>
      <c r="B39" s="218">
        <v>108621773.07999995</v>
      </c>
      <c r="C39" s="220">
        <v>0.12627490702157426</v>
      </c>
      <c r="D39" s="219">
        <v>744</v>
      </c>
      <c r="E39" s="220">
        <v>0.11888782358581017</v>
      </c>
    </row>
    <row r="40" spans="1:5" x14ac:dyDescent="0.2">
      <c r="A40" s="217" t="s">
        <v>39</v>
      </c>
      <c r="B40" s="218">
        <v>192107420.8899999</v>
      </c>
      <c r="C40" s="220">
        <v>0.22332858342473283</v>
      </c>
      <c r="D40" s="219">
        <v>1321</v>
      </c>
      <c r="E40" s="220">
        <v>0.21108980504953659</v>
      </c>
    </row>
    <row r="41" spans="1:5" x14ac:dyDescent="0.2">
      <c r="A41" s="217" t="s">
        <v>40</v>
      </c>
      <c r="B41" s="218">
        <v>240600327.24999997</v>
      </c>
      <c r="C41" s="220">
        <v>0.27970252272054053</v>
      </c>
      <c r="D41" s="219">
        <v>1822</v>
      </c>
      <c r="E41" s="220">
        <v>0.2911473314157878</v>
      </c>
    </row>
    <row r="42" spans="1:5" x14ac:dyDescent="0.2">
      <c r="A42" s="217" t="s">
        <v>41</v>
      </c>
      <c r="B42" s="218">
        <v>47778248.860000052</v>
      </c>
      <c r="C42" s="220">
        <v>5.5543136163011209E-2</v>
      </c>
      <c r="D42" s="219">
        <v>404</v>
      </c>
      <c r="E42" s="220">
        <v>6.4557366570789393E-2</v>
      </c>
    </row>
    <row r="43" spans="1:5" x14ac:dyDescent="0.2">
      <c r="A43" s="217" t="s">
        <v>42</v>
      </c>
      <c r="B43" s="218">
        <v>6554290.7999999998</v>
      </c>
      <c r="C43" s="220">
        <v>7.6194895175647776E-3</v>
      </c>
      <c r="D43" s="219">
        <v>47</v>
      </c>
      <c r="E43" s="220">
        <v>7.5103867050175773E-3</v>
      </c>
    </row>
    <row r="44" spans="1:5" x14ac:dyDescent="0.2">
      <c r="A44" s="217" t="s">
        <v>43</v>
      </c>
      <c r="B44" s="218">
        <v>3976463.0700000003</v>
      </c>
      <c r="C44" s="220">
        <v>4.6227150432276301E-3</v>
      </c>
      <c r="D44" s="219">
        <v>38</v>
      </c>
      <c r="E44" s="220">
        <v>6.0722275487376156E-3</v>
      </c>
    </row>
    <row r="45" spans="1:5" x14ac:dyDescent="0.2">
      <c r="A45" s="217" t="s">
        <v>44</v>
      </c>
      <c r="B45" s="218">
        <v>4446714.66</v>
      </c>
      <c r="C45" s="220">
        <v>5.1693915899293976E-3</v>
      </c>
      <c r="D45" s="219">
        <v>27</v>
      </c>
      <c r="E45" s="220">
        <v>4.314477468839885E-3</v>
      </c>
    </row>
    <row r="46" spans="1:5" x14ac:dyDescent="0.2">
      <c r="A46" s="217" t="s">
        <v>24</v>
      </c>
      <c r="B46" s="218">
        <v>31390622.48999998</v>
      </c>
      <c r="C46" s="220">
        <v>3.6492204314826554E-2</v>
      </c>
      <c r="D46" s="219">
        <v>217</v>
      </c>
      <c r="E46" s="220">
        <v>3.4675615212527967E-2</v>
      </c>
    </row>
    <row r="47" spans="1:5" x14ac:dyDescent="0.2">
      <c r="A47" s="217" t="s">
        <v>25</v>
      </c>
      <c r="B47" s="218">
        <v>418879.19</v>
      </c>
      <c r="C47" s="220">
        <v>4.8695514049071868E-4</v>
      </c>
      <c r="D47" s="219">
        <v>3</v>
      </c>
      <c r="E47" s="220">
        <v>4.7938638542665386E-4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860200776.55999982</v>
      </c>
      <c r="C51" s="225"/>
      <c r="D51" s="226">
        <v>6258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0.78676000603028684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511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5290786.0799999991</v>
      </c>
      <c r="C60" s="220">
        <v>6.1506409017185555E-3</v>
      </c>
      <c r="D60" s="219">
        <v>102</v>
      </c>
      <c r="E60" s="220">
        <v>1.6299137104506232E-2</v>
      </c>
    </row>
    <row r="61" spans="1:5" x14ac:dyDescent="0.2">
      <c r="A61" s="217" t="s">
        <v>17</v>
      </c>
      <c r="B61" s="218">
        <v>168940642.81000018</v>
      </c>
      <c r="C61" s="220">
        <v>0.19639675691250252</v>
      </c>
      <c r="D61" s="219">
        <v>929</v>
      </c>
      <c r="E61" s="220">
        <v>0.14844998402045381</v>
      </c>
    </row>
    <row r="62" spans="1:5" x14ac:dyDescent="0.2">
      <c r="A62" s="217" t="s">
        <v>18</v>
      </c>
      <c r="B62" s="218">
        <v>63057078.190000013</v>
      </c>
      <c r="C62" s="220">
        <v>7.3305070058375749E-2</v>
      </c>
      <c r="D62" s="219">
        <v>376</v>
      </c>
      <c r="E62" s="220">
        <v>6.0083093640140618E-2</v>
      </c>
    </row>
    <row r="63" spans="1:5" x14ac:dyDescent="0.2">
      <c r="A63" s="217" t="s">
        <v>19</v>
      </c>
      <c r="B63" s="218">
        <v>76152878.030000016</v>
      </c>
      <c r="C63" s="220">
        <v>8.8529190050886081E-2</v>
      </c>
      <c r="D63" s="219">
        <v>536</v>
      </c>
      <c r="E63" s="220">
        <v>8.5650367529562163E-2</v>
      </c>
    </row>
    <row r="64" spans="1:5" x14ac:dyDescent="0.2">
      <c r="A64" s="217" t="s">
        <v>20</v>
      </c>
      <c r="B64" s="218">
        <v>148438744.96000004</v>
      </c>
      <c r="C64" s="220">
        <v>0.17256290508550395</v>
      </c>
      <c r="D64" s="219">
        <v>981</v>
      </c>
      <c r="E64" s="220">
        <v>0.15675934803451583</v>
      </c>
    </row>
    <row r="65" spans="1:5" x14ac:dyDescent="0.2">
      <c r="A65" s="217" t="s">
        <v>21</v>
      </c>
      <c r="B65" s="218">
        <v>96840816.529999956</v>
      </c>
      <c r="C65" s="220">
        <v>0.11257931772309347</v>
      </c>
      <c r="D65" s="219">
        <v>689</v>
      </c>
      <c r="E65" s="220">
        <v>0.11009907318632151</v>
      </c>
    </row>
    <row r="66" spans="1:5" x14ac:dyDescent="0.2">
      <c r="A66" s="217" t="s">
        <v>22</v>
      </c>
      <c r="B66" s="218">
        <v>75272903.909999982</v>
      </c>
      <c r="C66" s="220">
        <v>8.7506203157617854E-2</v>
      </c>
      <c r="D66" s="219">
        <v>605</v>
      </c>
      <c r="E66" s="220">
        <v>9.6676254394375202E-2</v>
      </c>
    </row>
    <row r="67" spans="1:5" x14ac:dyDescent="0.2">
      <c r="A67" s="217" t="s">
        <v>23</v>
      </c>
      <c r="B67" s="218">
        <v>42492737.320000008</v>
      </c>
      <c r="C67" s="220">
        <v>4.9398627015812858E-2</v>
      </c>
      <c r="D67" s="219">
        <v>363</v>
      </c>
      <c r="E67" s="220">
        <v>5.8005752636625121E-2</v>
      </c>
    </row>
    <row r="68" spans="1:5" x14ac:dyDescent="0.2">
      <c r="A68" s="217" t="s">
        <v>39</v>
      </c>
      <c r="B68" s="218">
        <v>78055268.149999902</v>
      </c>
      <c r="C68" s="220">
        <v>9.0740755271284584E-2</v>
      </c>
      <c r="D68" s="219">
        <v>717</v>
      </c>
      <c r="E68" s="220">
        <v>0.11457334611697027</v>
      </c>
    </row>
    <row r="69" spans="1:5" x14ac:dyDescent="0.2">
      <c r="A69" s="217" t="s">
        <v>40</v>
      </c>
      <c r="B69" s="218">
        <v>35529372.05999998</v>
      </c>
      <c r="C69" s="220">
        <v>4.1303580545560895E-2</v>
      </c>
      <c r="D69" s="219">
        <v>358</v>
      </c>
      <c r="E69" s="220">
        <v>5.72067753275807E-2</v>
      </c>
    </row>
    <row r="70" spans="1:5" x14ac:dyDescent="0.2">
      <c r="A70" s="217" t="s">
        <v>41</v>
      </c>
      <c r="B70" s="218">
        <v>19559588.569999993</v>
      </c>
      <c r="C70" s="220">
        <v>2.2738399107496844E-2</v>
      </c>
      <c r="D70" s="219">
        <v>188</v>
      </c>
      <c r="E70" s="220">
        <v>3.0041546820070309E-2</v>
      </c>
    </row>
    <row r="71" spans="1:5" x14ac:dyDescent="0.2">
      <c r="A71" s="217" t="s">
        <v>42</v>
      </c>
      <c r="B71" s="218">
        <v>11332958.270000005</v>
      </c>
      <c r="C71" s="220">
        <v>1.3174782654023238E-2</v>
      </c>
      <c r="D71" s="219">
        <v>102</v>
      </c>
      <c r="E71" s="220">
        <v>1.6299137104506232E-2</v>
      </c>
    </row>
    <row r="72" spans="1:5" x14ac:dyDescent="0.2">
      <c r="A72" s="217" t="s">
        <v>43</v>
      </c>
      <c r="B72" s="218">
        <v>4335981.4800000004</v>
      </c>
      <c r="C72" s="220">
        <v>5.0406621316245251E-3</v>
      </c>
      <c r="D72" s="219">
        <v>40</v>
      </c>
      <c r="E72" s="220">
        <v>6.3918184723553853E-3</v>
      </c>
    </row>
    <row r="73" spans="1:5" x14ac:dyDescent="0.2">
      <c r="A73" s="217" t="s">
        <v>44</v>
      </c>
      <c r="B73" s="218">
        <v>5355390.6000000006</v>
      </c>
      <c r="C73" s="220">
        <v>6.2257449027383633E-3</v>
      </c>
      <c r="D73" s="219">
        <v>42</v>
      </c>
      <c r="E73" s="220">
        <v>6.7114093959731542E-3</v>
      </c>
    </row>
    <row r="74" spans="1:5" x14ac:dyDescent="0.2">
      <c r="A74" s="217" t="s">
        <v>24</v>
      </c>
      <c r="B74" s="218">
        <v>8238139.7699999996</v>
      </c>
      <c r="C74" s="220">
        <v>9.576996434419496E-3</v>
      </c>
      <c r="D74" s="219">
        <v>67</v>
      </c>
      <c r="E74" s="220">
        <v>1.070629594119527E-2</v>
      </c>
    </row>
    <row r="75" spans="1:5" x14ac:dyDescent="0.2">
      <c r="A75" s="217" t="s">
        <v>25</v>
      </c>
      <c r="B75" s="218">
        <v>1172218.03</v>
      </c>
      <c r="C75" s="220">
        <v>1.3627260773790254E-3</v>
      </c>
      <c r="D75" s="219">
        <v>10</v>
      </c>
      <c r="E75" s="220">
        <v>1.5979546180888463E-3</v>
      </c>
    </row>
    <row r="76" spans="1:5" x14ac:dyDescent="0.2">
      <c r="A76" s="217" t="s">
        <v>26</v>
      </c>
      <c r="B76" s="218">
        <v>1792413.68</v>
      </c>
      <c r="C76" s="220">
        <v>2.0837154869447825E-3</v>
      </c>
      <c r="D76" s="219">
        <v>14</v>
      </c>
      <c r="E76" s="220">
        <v>2.2371364653243847E-3</v>
      </c>
    </row>
    <row r="77" spans="1:5" x14ac:dyDescent="0.2">
      <c r="A77" s="217" t="s">
        <v>3</v>
      </c>
      <c r="B77" s="218">
        <v>18342858.120000005</v>
      </c>
      <c r="C77" s="220">
        <v>2.1323926483017508E-2</v>
      </c>
      <c r="D77" s="219">
        <v>139</v>
      </c>
      <c r="E77" s="220">
        <v>2.2211569191434962E-2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860200776.56000006</v>
      </c>
      <c r="C79" s="225"/>
      <c r="D79" s="226">
        <v>6258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0.65483040865810105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589262230.17999995</v>
      </c>
      <c r="C90" s="220">
        <v>0.68502871217635808</v>
      </c>
      <c r="D90" s="219">
        <v>4229</v>
      </c>
      <c r="E90" s="220">
        <v>0.67577500798977308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270938546.38000005</v>
      </c>
      <c r="C92" s="220">
        <v>0.31497128782364192</v>
      </c>
      <c r="D92" s="219">
        <v>2029</v>
      </c>
      <c r="E92" s="220">
        <v>0.32422499201022692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860200776.55999994</v>
      </c>
      <c r="C94" s="225"/>
      <c r="D94" s="226">
        <v>6258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839326241.47999871</v>
      </c>
      <c r="C101" s="220">
        <v>0.97573295020323192</v>
      </c>
      <c r="D101" s="219">
        <v>5960</v>
      </c>
      <c r="E101" s="220">
        <v>0.95238095238095233</v>
      </c>
    </row>
    <row r="102" spans="1:6" x14ac:dyDescent="0.2">
      <c r="A102" s="217" t="s">
        <v>5</v>
      </c>
      <c r="B102" s="218">
        <v>20874535.079999991</v>
      </c>
      <c r="C102" s="220">
        <v>2.4267049796767998E-2</v>
      </c>
      <c r="D102" s="219">
        <v>298</v>
      </c>
      <c r="E102" s="220">
        <v>4.7619047619047616E-2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860200776.55999875</v>
      </c>
      <c r="C104" s="225"/>
      <c r="D104" s="226">
        <v>6258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181645001.96999982</v>
      </c>
      <c r="C111" s="220">
        <v>0.2111658195618123</v>
      </c>
      <c r="D111" s="219">
        <v>2450</v>
      </c>
      <c r="E111" s="220">
        <v>0.39149888143176736</v>
      </c>
    </row>
    <row r="112" spans="1:6" x14ac:dyDescent="0.2">
      <c r="A112" s="217" t="s">
        <v>69</v>
      </c>
      <c r="B112" s="218">
        <v>384373783.15000021</v>
      </c>
      <c r="C112" s="220">
        <v>0.44684193925880467</v>
      </c>
      <c r="D112" s="219">
        <v>2865</v>
      </c>
      <c r="E112" s="220">
        <v>0.45781399808245443</v>
      </c>
    </row>
    <row r="113" spans="1:5" x14ac:dyDescent="0.2">
      <c r="A113" s="217" t="s">
        <v>70</v>
      </c>
      <c r="B113" s="218">
        <v>153580110.52000004</v>
      </c>
      <c r="C113" s="220">
        <v>0.17853984174970994</v>
      </c>
      <c r="D113" s="219">
        <v>649</v>
      </c>
      <c r="E113" s="220">
        <v>0.10370725471396612</v>
      </c>
    </row>
    <row r="114" spans="1:5" x14ac:dyDescent="0.2">
      <c r="A114" s="217" t="s">
        <v>71</v>
      </c>
      <c r="B114" s="218">
        <v>58002516.039999984</v>
      </c>
      <c r="C114" s="220">
        <v>6.7429044033133614E-2</v>
      </c>
      <c r="D114" s="219">
        <v>167</v>
      </c>
      <c r="E114" s="220">
        <v>2.6685842122083733E-2</v>
      </c>
    </row>
    <row r="115" spans="1:5" x14ac:dyDescent="0.2">
      <c r="A115" s="217" t="s">
        <v>72</v>
      </c>
      <c r="B115" s="218">
        <v>24979911.32</v>
      </c>
      <c r="C115" s="220">
        <v>2.9039628887451506E-2</v>
      </c>
      <c r="D115" s="219">
        <v>56</v>
      </c>
      <c r="E115" s="220">
        <v>8.948545861297539E-3</v>
      </c>
    </row>
    <row r="116" spans="1:5" x14ac:dyDescent="0.2">
      <c r="A116" s="217" t="s">
        <v>73</v>
      </c>
      <c r="B116" s="218">
        <v>22334026.399999999</v>
      </c>
      <c r="C116" s="220">
        <v>2.596373661660159E-2</v>
      </c>
      <c r="D116" s="219">
        <v>38</v>
      </c>
      <c r="E116" s="220">
        <v>6.0722275487376156E-3</v>
      </c>
    </row>
    <row r="117" spans="1:5" x14ac:dyDescent="0.2">
      <c r="A117" s="217" t="s">
        <v>74</v>
      </c>
      <c r="B117" s="218">
        <v>17848861.59</v>
      </c>
      <c r="C117" s="220">
        <v>2.0749645985416076E-2</v>
      </c>
      <c r="D117" s="219">
        <v>20</v>
      </c>
      <c r="E117" s="220">
        <v>3.1959092361776927E-3</v>
      </c>
    </row>
    <row r="118" spans="1:5" x14ac:dyDescent="0.2">
      <c r="A118" s="217" t="s">
        <v>178</v>
      </c>
      <c r="B118" s="218">
        <v>5302886</v>
      </c>
      <c r="C118" s="220">
        <v>6.1647072921819394E-3</v>
      </c>
      <c r="D118" s="219">
        <v>5</v>
      </c>
      <c r="E118" s="220">
        <v>7.9897730904442317E-4</v>
      </c>
    </row>
    <row r="119" spans="1:5" x14ac:dyDescent="0.2">
      <c r="A119" s="217" t="s">
        <v>75</v>
      </c>
      <c r="B119" s="218">
        <v>6917572.5700000003</v>
      </c>
      <c r="C119" s="220">
        <v>8.041811584574279E-3</v>
      </c>
      <c r="D119" s="219">
        <v>5</v>
      </c>
      <c r="E119" s="220">
        <v>7.9897730904442317E-4</v>
      </c>
    </row>
    <row r="120" spans="1:5" x14ac:dyDescent="0.2">
      <c r="A120" s="217" t="s">
        <v>78</v>
      </c>
      <c r="B120" s="218">
        <v>1652049</v>
      </c>
      <c r="C120" s="220">
        <v>1.9205388381613108E-3</v>
      </c>
      <c r="D120" s="219">
        <v>1</v>
      </c>
      <c r="E120" s="220">
        <v>1.5979546180888463E-4</v>
      </c>
    </row>
    <row r="121" spans="1:5" x14ac:dyDescent="0.2">
      <c r="A121" s="217" t="s">
        <v>76</v>
      </c>
      <c r="B121" s="218">
        <v>3564058</v>
      </c>
      <c r="C121" s="220">
        <v>4.1432861921526084E-3</v>
      </c>
      <c r="D121" s="219">
        <v>2</v>
      </c>
      <c r="E121" s="220">
        <v>3.1959092361776926E-4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860200776.56000018</v>
      </c>
      <c r="C124" s="225"/>
      <c r="D124" s="226">
        <v>6258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137456.18033876619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516379929.39000028</v>
      </c>
      <c r="C133" s="220">
        <v>0.60030163127152436</v>
      </c>
      <c r="D133" s="219">
        <v>3534</v>
      </c>
      <c r="E133" s="220">
        <v>0.56471716203259825</v>
      </c>
    </row>
    <row r="134" spans="1:6" x14ac:dyDescent="0.2">
      <c r="A134" s="217" t="s">
        <v>7</v>
      </c>
      <c r="B134" s="218">
        <v>327099853.16000015</v>
      </c>
      <c r="C134" s="220">
        <v>0.38025989056658843</v>
      </c>
      <c r="D134" s="219">
        <v>2537</v>
      </c>
      <c r="E134" s="220">
        <v>0.40540108660914032</v>
      </c>
    </row>
    <row r="135" spans="1:6" x14ac:dyDescent="0.2">
      <c r="A135" s="217" t="s">
        <v>8</v>
      </c>
      <c r="B135" s="218">
        <v>16720994.009999998</v>
      </c>
      <c r="C135" s="220">
        <v>1.9438478161887221E-2</v>
      </c>
      <c r="D135" s="219">
        <v>187</v>
      </c>
      <c r="E135" s="220">
        <v>2.9881751358261426E-2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860200776.56000042</v>
      </c>
      <c r="C137" s="220"/>
      <c r="D137" s="226">
        <v>6258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4.9398967261960005E-5</v>
      </c>
      <c r="D145" s="219">
        <v>1</v>
      </c>
      <c r="E145" s="220">
        <v>1.5979546180888463E-4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1.7778502899239474E-4</v>
      </c>
      <c r="D147" s="219">
        <v>1</v>
      </c>
      <c r="E147" s="220">
        <v>1.5979546180888463E-4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5.2152976633439304E-4</v>
      </c>
      <c r="D150" s="219">
        <v>7</v>
      </c>
      <c r="E150" s="220">
        <v>1.1185682326621924E-3</v>
      </c>
    </row>
    <row r="151" spans="1:5" x14ac:dyDescent="0.2">
      <c r="A151" s="230">
        <v>2003</v>
      </c>
      <c r="B151" s="218">
        <v>3584728.76</v>
      </c>
      <c r="C151" s="220">
        <v>4.1673163494871154E-3</v>
      </c>
      <c r="D151" s="219">
        <v>33</v>
      </c>
      <c r="E151" s="220">
        <v>5.2732502396931925E-3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9.9195690500575E-5</v>
      </c>
      <c r="D153" s="219">
        <v>1</v>
      </c>
      <c r="E153" s="220">
        <v>1.5979546180888463E-4</v>
      </c>
    </row>
    <row r="154" spans="1:5" x14ac:dyDescent="0.2">
      <c r="A154" s="230">
        <v>2006</v>
      </c>
      <c r="B154" s="218">
        <v>253499181.02000016</v>
      </c>
      <c r="C154" s="220">
        <v>0.2946976891066761</v>
      </c>
      <c r="D154" s="219">
        <v>1939</v>
      </c>
      <c r="E154" s="220">
        <v>0.30984340044742731</v>
      </c>
    </row>
    <row r="155" spans="1:5" x14ac:dyDescent="0.2">
      <c r="A155" s="230">
        <v>2007</v>
      </c>
      <c r="B155" s="218">
        <v>602387494.40999949</v>
      </c>
      <c r="C155" s="220">
        <v>0.70028708509074733</v>
      </c>
      <c r="D155" s="219">
        <v>4276</v>
      </c>
      <c r="E155" s="220">
        <v>0.68328539469479066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860200776.5599997</v>
      </c>
      <c r="C157" s="220"/>
      <c r="D157" s="232">
        <v>6258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131.23212077713694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122755193.96999998</v>
      </c>
      <c r="C166" s="220">
        <v>0.14270528150521572</v>
      </c>
      <c r="D166" s="219">
        <v>940</v>
      </c>
      <c r="E166" s="220">
        <v>0.15020773410035154</v>
      </c>
    </row>
    <row r="167" spans="1:6" x14ac:dyDescent="0.2">
      <c r="A167" s="217" t="s">
        <v>10</v>
      </c>
      <c r="B167" s="218">
        <v>240581556.73999992</v>
      </c>
      <c r="C167" s="220">
        <v>0.27968070164049552</v>
      </c>
      <c r="D167" s="219">
        <v>1751</v>
      </c>
      <c r="E167" s="220">
        <v>0.27980185362735699</v>
      </c>
    </row>
    <row r="168" spans="1:6" x14ac:dyDescent="0.2">
      <c r="A168" s="217" t="s">
        <v>11</v>
      </c>
      <c r="B168" s="218">
        <v>476223563.86000013</v>
      </c>
      <c r="C168" s="220">
        <v>0.55361908154099759</v>
      </c>
      <c r="D168" s="219">
        <v>3441</v>
      </c>
      <c r="E168" s="220">
        <v>0.54985618408437198</v>
      </c>
    </row>
    <row r="169" spans="1:6" x14ac:dyDescent="0.2">
      <c r="A169" s="217" t="s">
        <v>12</v>
      </c>
      <c r="B169" s="218">
        <v>20640461.990000006</v>
      </c>
      <c r="C169" s="220">
        <v>2.3994935313291138E-2</v>
      </c>
      <c r="D169" s="219">
        <v>126</v>
      </c>
      <c r="E169" s="220">
        <v>2.0134228187919462E-2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860200776.56000006</v>
      </c>
      <c r="C174" s="225"/>
      <c r="D174" s="226">
        <v>6258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11.185808217211632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396057305.20000011</v>
      </c>
      <c r="C183" s="220">
        <v>0.46042425907107354</v>
      </c>
      <c r="D183" s="219">
        <v>3138</v>
      </c>
      <c r="E183" s="220">
        <v>0.50143815915627998</v>
      </c>
      <c r="F183" s="104"/>
    </row>
    <row r="184" spans="1:6" x14ac:dyDescent="0.2">
      <c r="A184" s="217" t="s">
        <v>50</v>
      </c>
      <c r="B184" s="218">
        <v>464143471.35999995</v>
      </c>
      <c r="C184" s="220">
        <v>0.53957574092892646</v>
      </c>
      <c r="D184" s="219">
        <v>3120</v>
      </c>
      <c r="E184" s="220">
        <v>0.49856184084372002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860200776.56000006</v>
      </c>
      <c r="C186" s="225"/>
      <c r="D186" s="226">
        <v>6258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31733252.529999979</v>
      </c>
      <c r="C193" s="220">
        <v>3.6890518347243724E-2</v>
      </c>
      <c r="D193" s="219">
        <v>345</v>
      </c>
      <c r="E193" s="220">
        <v>5.5129434324065196E-2</v>
      </c>
      <c r="F193" s="220">
        <v>0.81167980525320493</v>
      </c>
    </row>
    <row r="194" spans="1:6" x14ac:dyDescent="0.2">
      <c r="A194" s="217" t="s">
        <v>52</v>
      </c>
      <c r="B194" s="218">
        <v>96037528.439999819</v>
      </c>
      <c r="C194" s="220">
        <v>0.11164547981932808</v>
      </c>
      <c r="D194" s="219">
        <v>864</v>
      </c>
      <c r="E194" s="220">
        <v>0.13806327900287632</v>
      </c>
      <c r="F194" s="220">
        <v>0.80171778298163821</v>
      </c>
    </row>
    <row r="195" spans="1:6" x14ac:dyDescent="0.2">
      <c r="A195" s="217" t="s">
        <v>53</v>
      </c>
      <c r="B195" s="218">
        <v>87107697.049999982</v>
      </c>
      <c r="C195" s="220">
        <v>0.1012643785307303</v>
      </c>
      <c r="D195" s="219">
        <v>852</v>
      </c>
      <c r="E195" s="220">
        <v>0.1361457334611697</v>
      </c>
      <c r="F195" s="220">
        <v>0.80872932138554532</v>
      </c>
    </row>
    <row r="196" spans="1:6" x14ac:dyDescent="0.2">
      <c r="A196" s="217" t="s">
        <v>54</v>
      </c>
      <c r="B196" s="218">
        <v>44808508.460000001</v>
      </c>
      <c r="C196" s="220">
        <v>5.2090755647992093E-2</v>
      </c>
      <c r="D196" s="219">
        <v>381</v>
      </c>
      <c r="E196" s="220">
        <v>6.0882070949185046E-2</v>
      </c>
      <c r="F196" s="220">
        <v>0.78945536504878588</v>
      </c>
    </row>
    <row r="197" spans="1:6" x14ac:dyDescent="0.2">
      <c r="A197" s="217" t="s">
        <v>55</v>
      </c>
      <c r="B197" s="218">
        <v>36027410.420000002</v>
      </c>
      <c r="C197" s="220">
        <v>4.188255974852291E-2</v>
      </c>
      <c r="D197" s="219">
        <v>324</v>
      </c>
      <c r="E197" s="220">
        <v>5.1773729626078617E-2</v>
      </c>
      <c r="F197" s="220">
        <v>0.78581017042519963</v>
      </c>
    </row>
    <row r="198" spans="1:6" x14ac:dyDescent="0.2">
      <c r="A198" s="217" t="s">
        <v>56</v>
      </c>
      <c r="B198" s="218">
        <v>28844901.139999997</v>
      </c>
      <c r="C198" s="220">
        <v>3.3532754126719896E-2</v>
      </c>
      <c r="D198" s="219">
        <v>229</v>
      </c>
      <c r="E198" s="220">
        <v>3.6593160754234577E-2</v>
      </c>
      <c r="F198" s="220">
        <v>0.79211528991386515</v>
      </c>
    </row>
    <row r="199" spans="1:6" x14ac:dyDescent="0.2">
      <c r="A199" s="217" t="s">
        <v>27</v>
      </c>
      <c r="B199" s="218">
        <v>223805423.59000006</v>
      </c>
      <c r="C199" s="220">
        <v>0.26017812316446959</v>
      </c>
      <c r="D199" s="219">
        <v>1434</v>
      </c>
      <c r="E199" s="220">
        <v>0.22914669223394055</v>
      </c>
      <c r="F199" s="220">
        <v>0.78554076154841823</v>
      </c>
    </row>
    <row r="200" spans="1:6" x14ac:dyDescent="0.2">
      <c r="A200" s="217" t="s">
        <v>57</v>
      </c>
      <c r="B200" s="218">
        <v>97623633.350000024</v>
      </c>
      <c r="C200" s="220">
        <v>0.11348935738049833</v>
      </c>
      <c r="D200" s="219">
        <v>685</v>
      </c>
      <c r="E200" s="220">
        <v>0.10945989133908597</v>
      </c>
      <c r="F200" s="220">
        <v>0.79027792378334261</v>
      </c>
    </row>
    <row r="201" spans="1:6" x14ac:dyDescent="0.2">
      <c r="A201" s="217" t="s">
        <v>58</v>
      </c>
      <c r="B201" s="218">
        <v>164380689.06000003</v>
      </c>
      <c r="C201" s="220">
        <v>0.19109572269554245</v>
      </c>
      <c r="D201" s="219">
        <v>676</v>
      </c>
      <c r="E201" s="220">
        <v>0.108021732182806</v>
      </c>
      <c r="F201" s="220">
        <v>0.75854402203542337</v>
      </c>
    </row>
    <row r="202" spans="1:6" x14ac:dyDescent="0.2">
      <c r="A202" s="217" t="s">
        <v>59</v>
      </c>
      <c r="B202" s="218">
        <v>32732212.599999998</v>
      </c>
      <c r="C202" s="220">
        <v>3.8051828703175895E-2</v>
      </c>
      <c r="D202" s="219">
        <v>279</v>
      </c>
      <c r="E202" s="220">
        <v>4.4582933844678811E-2</v>
      </c>
      <c r="F202" s="220">
        <v>0.7924436135794336</v>
      </c>
    </row>
    <row r="203" spans="1:6" x14ac:dyDescent="0.2">
      <c r="A203" s="217" t="s">
        <v>60</v>
      </c>
      <c r="B203" s="218">
        <v>16720994.009999998</v>
      </c>
      <c r="C203" s="220">
        <v>1.9438478161887231E-2</v>
      </c>
      <c r="D203" s="219">
        <v>187</v>
      </c>
      <c r="E203" s="220">
        <v>2.9881751358261426E-2</v>
      </c>
      <c r="F203" s="220">
        <v>0.78563385964876831</v>
      </c>
    </row>
    <row r="204" spans="1:6" x14ac:dyDescent="0.2">
      <c r="A204" s="217" t="s">
        <v>2</v>
      </c>
      <c r="B204" s="218">
        <v>378525.91</v>
      </c>
      <c r="C204" s="220">
        <v>4.400436738894264E-4</v>
      </c>
      <c r="D204" s="219">
        <v>2</v>
      </c>
      <c r="E204" s="220">
        <v>3.1959092361776926E-4</v>
      </c>
      <c r="F204" s="220">
        <v>0.84507645649751284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860200776.55999994</v>
      </c>
      <c r="C206" s="225"/>
      <c r="D206" s="226">
        <v>6258</v>
      </c>
      <c r="E206" s="225"/>
      <c r="F206" s="234">
        <v>0.78676000603028673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133457206.08000004</v>
      </c>
      <c r="C213" s="220">
        <v>0.15514657707437141</v>
      </c>
      <c r="D213" s="219">
        <v>937</v>
      </c>
      <c r="E213" s="220">
        <v>0.14972834771492491</v>
      </c>
    </row>
    <row r="214" spans="1:6" x14ac:dyDescent="0.2">
      <c r="A214" s="217" t="s">
        <v>279</v>
      </c>
      <c r="B214" s="218">
        <v>647178924.42999911</v>
      </c>
      <c r="C214" s="220">
        <v>0.75235798672271748</v>
      </c>
      <c r="D214" s="219">
        <v>4762</v>
      </c>
      <c r="E214" s="220">
        <v>0.76094598913390865</v>
      </c>
    </row>
    <row r="215" spans="1:6" x14ac:dyDescent="0.2">
      <c r="A215" s="217" t="s">
        <v>256</v>
      </c>
      <c r="B215" s="218">
        <v>45659819.100000009</v>
      </c>
      <c r="C215" s="220">
        <v>5.3080420692709324E-2</v>
      </c>
      <c r="D215" s="219">
        <v>316</v>
      </c>
      <c r="E215" s="220">
        <v>5.0495365931607541E-2</v>
      </c>
    </row>
    <row r="216" spans="1:6" x14ac:dyDescent="0.2">
      <c r="A216" s="217" t="s">
        <v>257</v>
      </c>
      <c r="B216" s="218">
        <v>24311115.770000003</v>
      </c>
      <c r="C216" s="220">
        <v>2.826214115641908E-2</v>
      </c>
      <c r="D216" s="219">
        <v>156</v>
      </c>
      <c r="E216" s="220">
        <v>2.4928092042186004E-2</v>
      </c>
    </row>
    <row r="217" spans="1:6" x14ac:dyDescent="0.2">
      <c r="A217" s="217" t="s">
        <v>258</v>
      </c>
      <c r="B217" s="218">
        <v>9188712.9299999997</v>
      </c>
      <c r="C217" s="220">
        <v>1.0682056073869501E-2</v>
      </c>
      <c r="D217" s="219">
        <v>84</v>
      </c>
      <c r="E217" s="220">
        <v>1.3422818791946308E-2</v>
      </c>
    </row>
    <row r="218" spans="1:6" x14ac:dyDescent="0.2">
      <c r="A218" s="217" t="s">
        <v>259</v>
      </c>
      <c r="B218" s="218">
        <v>320837.5</v>
      </c>
      <c r="C218" s="220">
        <v>3.7297978418835055E-4</v>
      </c>
      <c r="D218" s="219">
        <v>2</v>
      </c>
      <c r="E218" s="220">
        <v>3.1959092361776926E-4</v>
      </c>
    </row>
    <row r="219" spans="1:6" x14ac:dyDescent="0.2">
      <c r="A219" s="217" t="s">
        <v>38</v>
      </c>
      <c r="B219" s="218">
        <v>84160.75</v>
      </c>
      <c r="C219" s="220">
        <v>9.7838495724875436E-5</v>
      </c>
      <c r="D219" s="219">
        <v>1</v>
      </c>
      <c r="E219" s="220">
        <v>1.5979546180888463E-4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860200776.55999911</v>
      </c>
      <c r="C228" s="225"/>
      <c r="D228" s="226">
        <v>6258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2.343899105853172E-2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486029936.26000029</v>
      </c>
      <c r="C238" s="220">
        <v>0.56501917866624829</v>
      </c>
      <c r="D238" s="219">
        <v>3422</v>
      </c>
      <c r="E238" s="220">
        <v>0.54682007031000324</v>
      </c>
    </row>
    <row r="239" spans="1:6" x14ac:dyDescent="0.2">
      <c r="A239" s="217" t="s">
        <v>140</v>
      </c>
      <c r="B239" s="218">
        <v>374170840.29999995</v>
      </c>
      <c r="C239" s="220">
        <v>0.43498082133375177</v>
      </c>
      <c r="D239" s="219">
        <v>2836</v>
      </c>
      <c r="E239" s="220">
        <v>0.45317992968999682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860200776.56000018</v>
      </c>
      <c r="C241" s="220"/>
      <c r="D241" s="232">
        <v>6258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79987790.389999971</v>
      </c>
      <c r="C249" s="220">
        <v>9.2987349662571342E-2</v>
      </c>
      <c r="D249" s="219">
        <v>565</v>
      </c>
      <c r="E249" s="220">
        <v>9.0284435922019818E-2</v>
      </c>
    </row>
    <row r="250" spans="1:6" x14ac:dyDescent="0.2">
      <c r="A250" s="217" t="s">
        <v>37</v>
      </c>
      <c r="B250" s="218">
        <v>780212986.16999841</v>
      </c>
      <c r="C250" s="220">
        <v>0.90701265033742862</v>
      </c>
      <c r="D250" s="219">
        <v>5693</v>
      </c>
      <c r="E250" s="220">
        <v>0.90971556407798015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860200776.55999839</v>
      </c>
      <c r="C252" s="220"/>
      <c r="D252" s="232">
        <v>6258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7297511.1699999999</v>
      </c>
      <c r="C261" s="220">
        <v>1.5014530228640532E-2</v>
      </c>
      <c r="D261" s="219">
        <v>41</v>
      </c>
      <c r="E261" s="220">
        <v>1.1981297486849795E-2</v>
      </c>
    </row>
    <row r="262" spans="1:6" x14ac:dyDescent="0.2">
      <c r="A262" s="217" t="s">
        <v>182</v>
      </c>
      <c r="B262" s="218">
        <v>17552302.209999997</v>
      </c>
      <c r="C262" s="220">
        <v>3.6113623669078804E-2</v>
      </c>
      <c r="D262" s="219">
        <v>124</v>
      </c>
      <c r="E262" s="220">
        <v>3.6236119228521331E-2</v>
      </c>
    </row>
    <row r="263" spans="1:6" x14ac:dyDescent="0.2">
      <c r="A263" s="217" t="s">
        <v>80</v>
      </c>
      <c r="B263" s="218">
        <v>181734364.37999997</v>
      </c>
      <c r="C263" s="220">
        <v>0.37391598916405394</v>
      </c>
      <c r="D263" s="219">
        <v>1274</v>
      </c>
      <c r="E263" s="220">
        <v>0.37229690239625951</v>
      </c>
    </row>
    <row r="264" spans="1:6" x14ac:dyDescent="0.2">
      <c r="A264" s="217" t="s">
        <v>81</v>
      </c>
      <c r="B264" s="218">
        <v>152965696.18000004</v>
      </c>
      <c r="C264" s="220">
        <v>0.31472484464037542</v>
      </c>
      <c r="D264" s="219">
        <v>1144</v>
      </c>
      <c r="E264" s="220">
        <v>0.33430742255990648</v>
      </c>
    </row>
    <row r="265" spans="1:6" x14ac:dyDescent="0.2">
      <c r="A265" s="217" t="s">
        <v>82</v>
      </c>
      <c r="B265" s="218">
        <v>92386754.419999942</v>
      </c>
      <c r="C265" s="220">
        <v>0.19008449382956935</v>
      </c>
      <c r="D265" s="219">
        <v>614</v>
      </c>
      <c r="E265" s="220">
        <v>0.17942723553477499</v>
      </c>
    </row>
    <row r="266" spans="1:6" x14ac:dyDescent="0.2">
      <c r="A266" s="217" t="s">
        <v>83</v>
      </c>
      <c r="B266" s="218">
        <v>21170712.199999999</v>
      </c>
      <c r="C266" s="220">
        <v>4.3558453133378194E-2</v>
      </c>
      <c r="D266" s="219">
        <v>134</v>
      </c>
      <c r="E266" s="220">
        <v>3.9158386908240791E-2</v>
      </c>
    </row>
    <row r="267" spans="1:6" x14ac:dyDescent="0.2">
      <c r="A267" s="217" t="s">
        <v>84</v>
      </c>
      <c r="B267" s="218">
        <v>5918748.1099999985</v>
      </c>
      <c r="C267" s="220">
        <v>1.2177743938047852E-2</v>
      </c>
      <c r="D267" s="219">
        <v>47</v>
      </c>
      <c r="E267" s="220">
        <v>1.3734658094681473E-2</v>
      </c>
    </row>
    <row r="268" spans="1:6" x14ac:dyDescent="0.2">
      <c r="A268" s="217" t="s">
        <v>85</v>
      </c>
      <c r="B268" s="218">
        <v>3122766.4000000004</v>
      </c>
      <c r="C268" s="220">
        <v>6.425049502155538E-3</v>
      </c>
      <c r="D268" s="219">
        <v>17</v>
      </c>
      <c r="E268" s="220">
        <v>4.9678550555230863E-3</v>
      </c>
    </row>
    <row r="269" spans="1:6" x14ac:dyDescent="0.2">
      <c r="A269" s="217" t="s">
        <v>86</v>
      </c>
      <c r="B269" s="218">
        <v>739881.12</v>
      </c>
      <c r="C269" s="220">
        <v>1.5222953666051617E-3</v>
      </c>
      <c r="D269" s="219">
        <v>7</v>
      </c>
      <c r="E269" s="220">
        <v>2.0455873758036236E-3</v>
      </c>
    </row>
    <row r="270" spans="1:6" x14ac:dyDescent="0.2">
      <c r="A270" s="217" t="s">
        <v>0</v>
      </c>
      <c r="B270" s="218">
        <v>532292.75</v>
      </c>
      <c r="C270" s="220">
        <v>1.0951851116332307E-3</v>
      </c>
      <c r="D270" s="219">
        <v>4</v>
      </c>
      <c r="E270" s="220">
        <v>1.1689070718877848E-3</v>
      </c>
    </row>
    <row r="271" spans="1:6" x14ac:dyDescent="0.2">
      <c r="A271" s="217" t="s">
        <v>67</v>
      </c>
      <c r="B271" s="218">
        <v>1064602.03</v>
      </c>
      <c r="C271" s="220">
        <v>2.1904042335172025E-3</v>
      </c>
      <c r="D271" s="219">
        <v>7</v>
      </c>
      <c r="E271" s="220">
        <v>2.0455873758036236E-3</v>
      </c>
    </row>
    <row r="272" spans="1:6" x14ac:dyDescent="0.2">
      <c r="A272" s="217" t="s">
        <v>79</v>
      </c>
      <c r="B272" s="218">
        <v>1544305.29</v>
      </c>
      <c r="C272" s="220">
        <v>3.1773871829447963E-3</v>
      </c>
      <c r="D272" s="219">
        <v>9</v>
      </c>
      <c r="E272" s="220">
        <v>2.6300409117475162E-3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486029936.25999993</v>
      </c>
      <c r="C274" s="220"/>
      <c r="D274" s="226">
        <v>3422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1.4709363876625197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619345925.03999913</v>
      </c>
      <c r="C287" s="220">
        <v>0.72000158790463453</v>
      </c>
      <c r="D287" s="219">
        <v>4398</v>
      </c>
      <c r="E287" s="220">
        <v>0.70278044103547455</v>
      </c>
    </row>
    <row r="288" spans="1:5" x14ac:dyDescent="0.2">
      <c r="A288" s="217" t="s">
        <v>166</v>
      </c>
      <c r="B288" s="218">
        <v>184215731.58999997</v>
      </c>
      <c r="C288" s="220">
        <v>0.21415434234631953</v>
      </c>
      <c r="D288" s="219">
        <v>1444</v>
      </c>
      <c r="E288" s="220">
        <v>0.23074464685202939</v>
      </c>
    </row>
    <row r="289" spans="1:5" x14ac:dyDescent="0.2">
      <c r="A289" s="217" t="s">
        <v>167</v>
      </c>
      <c r="B289" s="218">
        <v>31271705.880000025</v>
      </c>
      <c r="C289" s="220">
        <v>3.635396146125057E-2</v>
      </c>
      <c r="D289" s="219">
        <v>231</v>
      </c>
      <c r="E289" s="220">
        <v>3.6912751677852351E-2</v>
      </c>
    </row>
    <row r="290" spans="1:5" x14ac:dyDescent="0.2">
      <c r="A290" s="217" t="s">
        <v>168</v>
      </c>
      <c r="B290" s="218">
        <v>3821326.9500000011</v>
      </c>
      <c r="C290" s="220">
        <v>4.4423663104348086E-3</v>
      </c>
      <c r="D290" s="219">
        <v>48</v>
      </c>
      <c r="E290" s="220">
        <v>7.6701821668264617E-3</v>
      </c>
    </row>
    <row r="291" spans="1:5" x14ac:dyDescent="0.2">
      <c r="A291" s="217" t="s">
        <v>169</v>
      </c>
      <c r="B291" s="218">
        <v>21546087.099999994</v>
      </c>
      <c r="C291" s="220">
        <v>2.50477419773605E-2</v>
      </c>
      <c r="D291" s="219">
        <v>137</v>
      </c>
      <c r="E291" s="220">
        <v>2.1891978267817195E-2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860200776.55999923</v>
      </c>
      <c r="C295" s="223"/>
      <c r="D295" s="226">
        <v>6258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519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856849746.23999882</v>
      </c>
      <c r="C7" s="218">
        <v>3977960.8500000006</v>
      </c>
      <c r="D7" s="218">
        <v>415505495.95000017</v>
      </c>
      <c r="E7" s="218">
        <v>195423.85</v>
      </c>
      <c r="F7" s="218">
        <v>437170865.58999985</v>
      </c>
      <c r="G7" s="103"/>
      <c r="H7" s="106"/>
    </row>
    <row r="8" spans="1:8" s="94" customFormat="1" x14ac:dyDescent="0.2">
      <c r="A8" s="217" t="s">
        <v>87</v>
      </c>
      <c r="B8" s="219">
        <v>6231</v>
      </c>
      <c r="C8" s="219">
        <v>40</v>
      </c>
      <c r="D8" s="219">
        <v>2957</v>
      </c>
      <c r="E8" s="219">
        <v>2</v>
      </c>
      <c r="F8" s="219">
        <v>3232</v>
      </c>
      <c r="H8" s="108"/>
    </row>
    <row r="9" spans="1:8" s="94" customFormat="1" x14ac:dyDescent="0.2">
      <c r="A9" s="217" t="s">
        <v>88</v>
      </c>
      <c r="B9" s="220">
        <v>0.78662688246855272</v>
      </c>
      <c r="C9" s="220">
        <v>0.82566231150573988</v>
      </c>
      <c r="D9" s="220">
        <v>0.78892630805964992</v>
      </c>
      <c r="E9" s="220">
        <v>0.68863518829078385</v>
      </c>
      <c r="F9" s="220">
        <v>0.78413002014108235</v>
      </c>
      <c r="H9" s="110"/>
    </row>
    <row r="10" spans="1:8" s="94" customFormat="1" x14ac:dyDescent="0.2">
      <c r="A10" s="217" t="s">
        <v>89</v>
      </c>
      <c r="B10" s="220">
        <v>1.3699130434782609E-3</v>
      </c>
      <c r="C10" s="220">
        <v>0.27641490196078433</v>
      </c>
      <c r="D10" s="220">
        <v>2.6768E-2</v>
      </c>
      <c r="E10" s="220">
        <v>0.60704328571428567</v>
      </c>
      <c r="F10" s="220">
        <v>1.3699130434782609E-3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11.020429436179999</v>
      </c>
      <c r="C12" s="218">
        <v>14.594355914669412</v>
      </c>
      <c r="D12" s="218">
        <v>10.993764344068474</v>
      </c>
      <c r="E12" s="218">
        <v>18.895917071158348</v>
      </c>
      <c r="F12" s="218">
        <v>11.009732233387675</v>
      </c>
      <c r="H12" s="106"/>
    </row>
    <row r="13" spans="1:8" s="94" customFormat="1" x14ac:dyDescent="0.2">
      <c r="A13" s="217" t="s">
        <v>92</v>
      </c>
      <c r="B13" s="218">
        <v>10.784394250513348</v>
      </c>
      <c r="C13" s="218">
        <v>12.33949349760438</v>
      </c>
      <c r="D13" s="218">
        <v>10.784394250513348</v>
      </c>
      <c r="E13" s="218">
        <v>18.433949349760439</v>
      </c>
      <c r="F13" s="218">
        <v>10.784394250513348</v>
      </c>
      <c r="H13" s="106"/>
    </row>
    <row r="14" spans="1:8" s="94" customFormat="1" x14ac:dyDescent="0.2">
      <c r="A14" s="217" t="s">
        <v>93</v>
      </c>
      <c r="B14" s="218">
        <v>20.558521560574949</v>
      </c>
      <c r="C14" s="218">
        <v>15.367556468172484</v>
      </c>
      <c r="D14" s="218">
        <v>11.9233401779603</v>
      </c>
      <c r="E14" s="218">
        <v>20.558521560574949</v>
      </c>
      <c r="F14" s="218">
        <v>11.783709787816564</v>
      </c>
      <c r="H14" s="106"/>
    </row>
    <row r="15" spans="1:8" s="94" customFormat="1" x14ac:dyDescent="0.2">
      <c r="A15" s="217" t="s">
        <v>117</v>
      </c>
      <c r="B15" s="218">
        <v>137514.00196437151</v>
      </c>
      <c r="C15" s="218">
        <v>99449.02125000002</v>
      </c>
      <c r="D15" s="218">
        <v>140515.89311802509</v>
      </c>
      <c r="E15" s="218">
        <v>97711.925000000003</v>
      </c>
      <c r="F15" s="218">
        <v>135263.26286819304</v>
      </c>
      <c r="H15" s="106"/>
    </row>
    <row r="16" spans="1:8" s="94" customFormat="1" x14ac:dyDescent="0.2">
      <c r="A16" s="217" t="s">
        <v>94</v>
      </c>
      <c r="B16" s="218">
        <v>157.54</v>
      </c>
      <c r="C16" s="218">
        <v>14097.16</v>
      </c>
      <c r="D16" s="218">
        <v>2141.44</v>
      </c>
      <c r="E16" s="218">
        <v>42493.03</v>
      </c>
      <c r="F16" s="218">
        <v>157.54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11.106946488015724</v>
      </c>
      <c r="C18" s="218">
        <v>11.286679809832719</v>
      </c>
      <c r="D18" s="218">
        <v>11.16147142768817</v>
      </c>
      <c r="E18" s="218">
        <v>6.1303326078162934</v>
      </c>
      <c r="F18" s="218">
        <v>11.055712892786881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4.666666666666667</v>
      </c>
      <c r="D19" s="218">
        <v>0</v>
      </c>
      <c r="E19" s="218">
        <v>4.5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19.25</v>
      </c>
      <c r="C20" s="218">
        <v>15.666666666666666</v>
      </c>
      <c r="D20" s="218">
        <v>19.25</v>
      </c>
      <c r="E20" s="218">
        <v>6.583333333333333</v>
      </c>
      <c r="F20" s="218">
        <v>19.25</v>
      </c>
      <c r="H20" s="106"/>
    </row>
    <row r="21" spans="1:8" s="94" customFormat="1" x14ac:dyDescent="0.2">
      <c r="A21" s="217" t="s">
        <v>99</v>
      </c>
      <c r="B21" s="220">
        <v>0.56543222075518607</v>
      </c>
      <c r="C21" s="220">
        <v>0.99645618432871197</v>
      </c>
      <c r="D21" s="220">
        <v>0.8303218472265792</v>
      </c>
      <c r="E21" s="220">
        <v>0</v>
      </c>
      <c r="F21" s="220">
        <v>0.31000075923883796</v>
      </c>
      <c r="H21" s="110"/>
    </row>
    <row r="22" spans="1:8" s="94" customFormat="1" x14ac:dyDescent="0.2">
      <c r="A22" s="217" t="s">
        <v>138</v>
      </c>
      <c r="B22" s="220">
        <v>0.43456777924481543</v>
      </c>
      <c r="C22" s="220">
        <v>3.5438156712879658E-3</v>
      </c>
      <c r="D22" s="220">
        <v>0.16967815277342074</v>
      </c>
      <c r="E22" s="220">
        <v>1</v>
      </c>
      <c r="F22" s="220">
        <v>0.68999924076116248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0.45095371510067755</v>
      </c>
      <c r="C24" s="220">
        <v>0.18031559058707175</v>
      </c>
      <c r="D24" s="220">
        <v>0.37939161682946648</v>
      </c>
      <c r="E24" s="220">
        <v>1</v>
      </c>
      <c r="F24" s="220">
        <v>0.52118652033799207</v>
      </c>
      <c r="H24" s="110"/>
    </row>
    <row r="25" spans="1:8" s="94" customFormat="1" ht="20.399999999999999" x14ac:dyDescent="0.2">
      <c r="A25" s="221" t="s">
        <v>303</v>
      </c>
      <c r="B25" s="218">
        <v>1.4710031687341278</v>
      </c>
      <c r="C25" s="218">
        <v>1.5044911903542271</v>
      </c>
      <c r="D25" s="218">
        <v>1.4794572232850738</v>
      </c>
      <c r="E25" s="218">
        <v>0</v>
      </c>
      <c r="F25" s="218">
        <v>1.448502103684048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2006642.1199999999</v>
      </c>
      <c r="C32" s="220">
        <v>2.3418833101199847E-3</v>
      </c>
      <c r="D32" s="219">
        <v>63</v>
      </c>
      <c r="E32" s="220">
        <v>1.0110736639383727E-2</v>
      </c>
    </row>
    <row r="33" spans="1:5" x14ac:dyDescent="0.2">
      <c r="A33" s="217" t="s">
        <v>17</v>
      </c>
      <c r="B33" s="218">
        <v>23631766.520000003</v>
      </c>
      <c r="C33" s="220">
        <v>2.7579825545494003E-2</v>
      </c>
      <c r="D33" s="219">
        <v>248</v>
      </c>
      <c r="E33" s="220">
        <v>3.9800995024875621E-2</v>
      </c>
    </row>
    <row r="34" spans="1:5" x14ac:dyDescent="0.2">
      <c r="A34" s="217" t="s">
        <v>18</v>
      </c>
      <c r="B34" s="218">
        <v>14462967.970000003</v>
      </c>
      <c r="C34" s="220">
        <v>1.6879234700676433E-2</v>
      </c>
      <c r="D34" s="219">
        <v>122</v>
      </c>
      <c r="E34" s="220">
        <v>1.9579521746108167E-2</v>
      </c>
    </row>
    <row r="35" spans="1:5" x14ac:dyDescent="0.2">
      <c r="A35" s="217" t="s">
        <v>19</v>
      </c>
      <c r="B35" s="218">
        <v>19979560.919999987</v>
      </c>
      <c r="C35" s="220">
        <v>2.3317461442538372E-2</v>
      </c>
      <c r="D35" s="219">
        <v>175</v>
      </c>
      <c r="E35" s="220">
        <v>2.8085379553843683E-2</v>
      </c>
    </row>
    <row r="36" spans="1:5" x14ac:dyDescent="0.2">
      <c r="A36" s="217" t="s">
        <v>20</v>
      </c>
      <c r="B36" s="218">
        <v>26224485.699999992</v>
      </c>
      <c r="C36" s="220">
        <v>3.0605699324855292E-2</v>
      </c>
      <c r="D36" s="219">
        <v>178</v>
      </c>
      <c r="E36" s="220">
        <v>2.8566843203338146E-2</v>
      </c>
    </row>
    <row r="37" spans="1:5" x14ac:dyDescent="0.2">
      <c r="A37" s="217" t="s">
        <v>21</v>
      </c>
      <c r="B37" s="218">
        <v>47766691.069999993</v>
      </c>
      <c r="C37" s="220">
        <v>5.5746869599493057E-2</v>
      </c>
      <c r="D37" s="219">
        <v>306</v>
      </c>
      <c r="E37" s="220">
        <v>4.9109292248435243E-2</v>
      </c>
    </row>
    <row r="38" spans="1:5" x14ac:dyDescent="0.2">
      <c r="A38" s="217" t="s">
        <v>22</v>
      </c>
      <c r="B38" s="218">
        <v>90691273.470000014</v>
      </c>
      <c r="C38" s="220">
        <v>0.1058426799657332</v>
      </c>
      <c r="D38" s="219">
        <v>543</v>
      </c>
      <c r="E38" s="220">
        <v>8.7144920558497832E-2</v>
      </c>
    </row>
    <row r="39" spans="1:5" x14ac:dyDescent="0.2">
      <c r="A39" s="217" t="s">
        <v>23</v>
      </c>
      <c r="B39" s="218">
        <v>107270381.53999993</v>
      </c>
      <c r="C39" s="220">
        <v>0.12519158931973817</v>
      </c>
      <c r="D39" s="219">
        <v>734</v>
      </c>
      <c r="E39" s="220">
        <v>0.11779810624297865</v>
      </c>
    </row>
    <row r="40" spans="1:5" x14ac:dyDescent="0.2">
      <c r="A40" s="217" t="s">
        <v>39</v>
      </c>
      <c r="B40" s="218">
        <v>191190958.46999997</v>
      </c>
      <c r="C40" s="220">
        <v>0.2231324211846685</v>
      </c>
      <c r="D40" s="219">
        <v>1314</v>
      </c>
      <c r="E40" s="220">
        <v>0.21088107847857487</v>
      </c>
    </row>
    <row r="41" spans="1:5" x14ac:dyDescent="0.2">
      <c r="A41" s="217" t="s">
        <v>40</v>
      </c>
      <c r="B41" s="218">
        <v>239486927.42999998</v>
      </c>
      <c r="C41" s="220">
        <v>0.27949699288691943</v>
      </c>
      <c r="D41" s="219">
        <v>1814</v>
      </c>
      <c r="E41" s="220">
        <v>0.2911250200609854</v>
      </c>
    </row>
    <row r="42" spans="1:5" x14ac:dyDescent="0.2">
      <c r="A42" s="217" t="s">
        <v>41</v>
      </c>
      <c r="B42" s="218">
        <v>47514107.880000047</v>
      </c>
      <c r="C42" s="220">
        <v>5.5452088406981397E-2</v>
      </c>
      <c r="D42" s="219">
        <v>403</v>
      </c>
      <c r="E42" s="220">
        <v>6.4676616915422883E-2</v>
      </c>
    </row>
    <row r="43" spans="1:5" x14ac:dyDescent="0.2">
      <c r="A43" s="217" t="s">
        <v>42</v>
      </c>
      <c r="B43" s="218">
        <v>6554090.7999999998</v>
      </c>
      <c r="C43" s="220">
        <v>7.6490549583056395E-3</v>
      </c>
      <c r="D43" s="219">
        <v>47</v>
      </c>
      <c r="E43" s="220">
        <v>7.5429305087465898E-3</v>
      </c>
    </row>
    <row r="44" spans="1:5" x14ac:dyDescent="0.2">
      <c r="A44" s="217" t="s">
        <v>43</v>
      </c>
      <c r="B44" s="218">
        <v>3976363.0700000003</v>
      </c>
      <c r="C44" s="220">
        <v>4.6406771869268179E-3</v>
      </c>
      <c r="D44" s="219">
        <v>38</v>
      </c>
      <c r="E44" s="220">
        <v>6.0985395602632005E-3</v>
      </c>
    </row>
    <row r="45" spans="1:5" x14ac:dyDescent="0.2">
      <c r="A45" s="217" t="s">
        <v>44</v>
      </c>
      <c r="B45" s="218">
        <v>4572347.42</v>
      </c>
      <c r="C45" s="220">
        <v>5.3362301150980387E-3</v>
      </c>
      <c r="D45" s="219">
        <v>28</v>
      </c>
      <c r="E45" s="220">
        <v>4.4936607286149895E-3</v>
      </c>
    </row>
    <row r="46" spans="1:5" x14ac:dyDescent="0.2">
      <c r="A46" s="217" t="s">
        <v>24</v>
      </c>
      <c r="B46" s="218">
        <v>31102302.669999979</v>
      </c>
      <c r="C46" s="220">
        <v>3.6298432492373474E-2</v>
      </c>
      <c r="D46" s="219">
        <v>215</v>
      </c>
      <c r="E46" s="220">
        <v>3.450489488043653E-2</v>
      </c>
    </row>
    <row r="47" spans="1:5" x14ac:dyDescent="0.2">
      <c r="A47" s="217" t="s">
        <v>25</v>
      </c>
      <c r="B47" s="218">
        <v>418879.19</v>
      </c>
      <c r="C47" s="220">
        <v>4.8885956007819575E-4</v>
      </c>
      <c r="D47" s="219">
        <v>3</v>
      </c>
      <c r="E47" s="220">
        <v>4.8146364949446316E-4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856849746.23999989</v>
      </c>
      <c r="C51" s="225"/>
      <c r="D51" s="226">
        <v>6231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0.78662688246855172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520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5327860.1399999969</v>
      </c>
      <c r="C60" s="220">
        <v>6.2179631415887546E-3</v>
      </c>
      <c r="D60" s="219">
        <v>104</v>
      </c>
      <c r="E60" s="220">
        <v>1.6690739849141389E-2</v>
      </c>
    </row>
    <row r="61" spans="1:5" x14ac:dyDescent="0.2">
      <c r="A61" s="217" t="s">
        <v>17</v>
      </c>
      <c r="B61" s="218">
        <v>167768671.86000019</v>
      </c>
      <c r="C61" s="220">
        <v>0.19579707246946995</v>
      </c>
      <c r="D61" s="219">
        <v>921</v>
      </c>
      <c r="E61" s="220">
        <v>0.1478093403948002</v>
      </c>
    </row>
    <row r="62" spans="1:5" x14ac:dyDescent="0.2">
      <c r="A62" s="217" t="s">
        <v>18</v>
      </c>
      <c r="B62" s="218">
        <v>60515261.029999979</v>
      </c>
      <c r="C62" s="220">
        <v>7.0625289084289361E-2</v>
      </c>
      <c r="D62" s="219">
        <v>369</v>
      </c>
      <c r="E62" s="220">
        <v>5.9220028887818972E-2</v>
      </c>
    </row>
    <row r="63" spans="1:5" x14ac:dyDescent="0.2">
      <c r="A63" s="217" t="s">
        <v>19</v>
      </c>
      <c r="B63" s="218">
        <v>75531932.63000001</v>
      </c>
      <c r="C63" s="220">
        <v>8.8150732332531775E-2</v>
      </c>
      <c r="D63" s="219">
        <v>524</v>
      </c>
      <c r="E63" s="220">
        <v>8.4095650778366227E-2</v>
      </c>
    </row>
    <row r="64" spans="1:5" x14ac:dyDescent="0.2">
      <c r="A64" s="217" t="s">
        <v>20</v>
      </c>
      <c r="B64" s="218">
        <v>148546059.64000002</v>
      </c>
      <c r="C64" s="220">
        <v>0.1733630199365116</v>
      </c>
      <c r="D64" s="219">
        <v>984</v>
      </c>
      <c r="E64" s="220">
        <v>0.15792007703418393</v>
      </c>
    </row>
    <row r="65" spans="1:5" x14ac:dyDescent="0.2">
      <c r="A65" s="217" t="s">
        <v>21</v>
      </c>
      <c r="B65" s="218">
        <v>95055325.109999955</v>
      </c>
      <c r="C65" s="220">
        <v>0.11093581520811395</v>
      </c>
      <c r="D65" s="219">
        <v>676</v>
      </c>
      <c r="E65" s="220">
        <v>0.10848980901941903</v>
      </c>
    </row>
    <row r="66" spans="1:5" x14ac:dyDescent="0.2">
      <c r="A66" s="217" t="s">
        <v>22</v>
      </c>
      <c r="B66" s="218">
        <v>78741452.289999962</v>
      </c>
      <c r="C66" s="220">
        <v>9.1896452832635631E-2</v>
      </c>
      <c r="D66" s="219">
        <v>620</v>
      </c>
      <c r="E66" s="220">
        <v>9.950248756218906E-2</v>
      </c>
    </row>
    <row r="67" spans="1:5" x14ac:dyDescent="0.2">
      <c r="A67" s="217" t="s">
        <v>23</v>
      </c>
      <c r="B67" s="218">
        <v>44551115.050000012</v>
      </c>
      <c r="C67" s="220">
        <v>5.1994080929005072E-2</v>
      </c>
      <c r="D67" s="219">
        <v>376</v>
      </c>
      <c r="E67" s="220">
        <v>6.0343444069972718E-2</v>
      </c>
    </row>
    <row r="68" spans="1:5" x14ac:dyDescent="0.2">
      <c r="A68" s="217" t="s">
        <v>39</v>
      </c>
      <c r="B68" s="218">
        <v>87397110.719999894</v>
      </c>
      <c r="C68" s="220">
        <v>0.10199817541349933</v>
      </c>
      <c r="D68" s="219">
        <v>802</v>
      </c>
      <c r="E68" s="220">
        <v>0.12871128229818649</v>
      </c>
    </row>
    <row r="69" spans="1:5" x14ac:dyDescent="0.2">
      <c r="A69" s="217" t="s">
        <v>40</v>
      </c>
      <c r="B69" s="218">
        <v>25662594.889999989</v>
      </c>
      <c r="C69" s="220">
        <v>2.9949935799843265E-2</v>
      </c>
      <c r="D69" s="219">
        <v>253</v>
      </c>
      <c r="E69" s="220">
        <v>4.0603434440699727E-2</v>
      </c>
    </row>
    <row r="70" spans="1:5" x14ac:dyDescent="0.2">
      <c r="A70" s="217" t="s">
        <v>41</v>
      </c>
      <c r="B70" s="218">
        <v>11773221.320000004</v>
      </c>
      <c r="C70" s="220">
        <v>1.3740123483332835E-2</v>
      </c>
      <c r="D70" s="219">
        <v>122</v>
      </c>
      <c r="E70" s="220">
        <v>1.9579521746108167E-2</v>
      </c>
    </row>
    <row r="71" spans="1:5" x14ac:dyDescent="0.2">
      <c r="A71" s="217" t="s">
        <v>42</v>
      </c>
      <c r="B71" s="218">
        <v>6602049.3099999987</v>
      </c>
      <c r="C71" s="220">
        <v>7.7050256932103866E-3</v>
      </c>
      <c r="D71" s="219">
        <v>56</v>
      </c>
      <c r="E71" s="220">
        <v>8.9873214572299791E-3</v>
      </c>
    </row>
    <row r="72" spans="1:5" x14ac:dyDescent="0.2">
      <c r="A72" s="217" t="s">
        <v>43</v>
      </c>
      <c r="B72" s="218">
        <v>11390489.889999999</v>
      </c>
      <c r="C72" s="220">
        <v>1.3293450736238617E-2</v>
      </c>
      <c r="D72" s="219">
        <v>113</v>
      </c>
      <c r="E72" s="220">
        <v>1.8135130797624778E-2</v>
      </c>
    </row>
    <row r="73" spans="1:5" x14ac:dyDescent="0.2">
      <c r="A73" s="217" t="s">
        <v>44</v>
      </c>
      <c r="B73" s="218">
        <v>8087291.669999999</v>
      </c>
      <c r="C73" s="220">
        <v>9.4384011963455534E-3</v>
      </c>
      <c r="D73" s="219">
        <v>81</v>
      </c>
      <c r="E73" s="220">
        <v>1.2999518536350506E-2</v>
      </c>
    </row>
    <row r="74" spans="1:5" x14ac:dyDescent="0.2">
      <c r="A74" s="217" t="s">
        <v>24</v>
      </c>
      <c r="B74" s="218">
        <v>8485801.2899999991</v>
      </c>
      <c r="C74" s="220">
        <v>9.903488128737991E-3</v>
      </c>
      <c r="D74" s="219">
        <v>67</v>
      </c>
      <c r="E74" s="220">
        <v>1.0752688172043012E-2</v>
      </c>
    </row>
    <row r="75" spans="1:5" x14ac:dyDescent="0.2">
      <c r="A75" s="217" t="s">
        <v>25</v>
      </c>
      <c r="B75" s="218">
        <v>1097295.73</v>
      </c>
      <c r="C75" s="220">
        <v>1.2806162746912364E-3</v>
      </c>
      <c r="D75" s="219">
        <v>9</v>
      </c>
      <c r="E75" s="220">
        <v>1.4443909484833895E-3</v>
      </c>
    </row>
    <row r="76" spans="1:5" x14ac:dyDescent="0.2">
      <c r="A76" s="217" t="s">
        <v>26</v>
      </c>
      <c r="B76" s="218">
        <v>1758576.2599999998</v>
      </c>
      <c r="C76" s="220">
        <v>2.0523741387762869E-3</v>
      </c>
      <c r="D76" s="219">
        <v>13</v>
      </c>
      <c r="E76" s="220">
        <v>2.0863424811426736E-3</v>
      </c>
    </row>
    <row r="77" spans="1:5" x14ac:dyDescent="0.2">
      <c r="A77" s="217" t="s">
        <v>3</v>
      </c>
      <c r="B77" s="218">
        <v>18557637.410000004</v>
      </c>
      <c r="C77" s="220">
        <v>2.1657983201178531E-2</v>
      </c>
      <c r="D77" s="219">
        <v>141</v>
      </c>
      <c r="E77" s="220">
        <v>2.2628791526239769E-2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856849746.23999977</v>
      </c>
      <c r="C79" s="225"/>
      <c r="D79" s="226">
        <v>6231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0.65554594029384816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586061184.00999975</v>
      </c>
      <c r="C90" s="220">
        <v>0.68397194091698599</v>
      </c>
      <c r="D90" s="219">
        <v>4204</v>
      </c>
      <c r="E90" s="220">
        <v>0.67469106082490771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270788562.2300002</v>
      </c>
      <c r="C92" s="220">
        <v>0.3160280590830139</v>
      </c>
      <c r="D92" s="219">
        <v>2027</v>
      </c>
      <c r="E92" s="220">
        <v>0.32530893917509229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856849746.24000001</v>
      </c>
      <c r="C94" s="225"/>
      <c r="D94" s="226">
        <v>6231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836708960.41999912</v>
      </c>
      <c r="C101" s="220">
        <v>0.97649437849706877</v>
      </c>
      <c r="D101" s="219">
        <v>5939</v>
      </c>
      <c r="E101" s="220">
        <v>0.95313753811587221</v>
      </c>
    </row>
    <row r="102" spans="1:6" x14ac:dyDescent="0.2">
      <c r="A102" s="217" t="s">
        <v>5</v>
      </c>
      <c r="B102" s="218">
        <v>20140785.819999997</v>
      </c>
      <c r="C102" s="220">
        <v>2.3505621502931118E-2</v>
      </c>
      <c r="D102" s="219">
        <v>292</v>
      </c>
      <c r="E102" s="220">
        <v>4.6862461884127751E-2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856849746.23999918</v>
      </c>
      <c r="C104" s="225"/>
      <c r="D104" s="226">
        <v>6231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180801058.95999992</v>
      </c>
      <c r="C111" s="220">
        <v>0.21100672522036121</v>
      </c>
      <c r="D111" s="219">
        <v>2441</v>
      </c>
      <c r="E111" s="220">
        <v>0.39175092280532819</v>
      </c>
    </row>
    <row r="112" spans="1:6" x14ac:dyDescent="0.2">
      <c r="A112" s="217" t="s">
        <v>69</v>
      </c>
      <c r="B112" s="218">
        <v>381966601.97000021</v>
      </c>
      <c r="C112" s="220">
        <v>0.44578014248838088</v>
      </c>
      <c r="D112" s="219">
        <v>2848</v>
      </c>
      <c r="E112" s="220">
        <v>0.45706949125341034</v>
      </c>
    </row>
    <row r="113" spans="1:5" x14ac:dyDescent="0.2">
      <c r="A113" s="217" t="s">
        <v>70</v>
      </c>
      <c r="B113" s="218">
        <v>153270453.89000002</v>
      </c>
      <c r="C113" s="220">
        <v>0.1788766987007657</v>
      </c>
      <c r="D113" s="219">
        <v>648</v>
      </c>
      <c r="E113" s="220">
        <v>0.10399614829080404</v>
      </c>
    </row>
    <row r="114" spans="1:5" x14ac:dyDescent="0.2">
      <c r="A114" s="217" t="s">
        <v>71</v>
      </c>
      <c r="B114" s="218">
        <v>57649478.729999982</v>
      </c>
      <c r="C114" s="220">
        <v>6.7280732687353337E-2</v>
      </c>
      <c r="D114" s="219">
        <v>166</v>
      </c>
      <c r="E114" s="220">
        <v>2.6640988605360294E-2</v>
      </c>
    </row>
    <row r="115" spans="1:5" x14ac:dyDescent="0.2">
      <c r="A115" s="217" t="s">
        <v>72</v>
      </c>
      <c r="B115" s="218">
        <v>25403865.550000001</v>
      </c>
      <c r="C115" s="220">
        <v>2.9647981646112882E-2</v>
      </c>
      <c r="D115" s="219">
        <v>57</v>
      </c>
      <c r="E115" s="220">
        <v>9.1478093403948007E-3</v>
      </c>
    </row>
    <row r="116" spans="1:5" x14ac:dyDescent="0.2">
      <c r="A116" s="217" t="s">
        <v>73</v>
      </c>
      <c r="B116" s="218">
        <v>22474026.399999999</v>
      </c>
      <c r="C116" s="220">
        <v>2.6228666692870932E-2</v>
      </c>
      <c r="D116" s="219">
        <v>38</v>
      </c>
      <c r="E116" s="220">
        <v>6.0985395602632005E-3</v>
      </c>
    </row>
    <row r="117" spans="1:5" x14ac:dyDescent="0.2">
      <c r="A117" s="217" t="s">
        <v>74</v>
      </c>
      <c r="B117" s="218">
        <v>17847695.169999998</v>
      </c>
      <c r="C117" s="220">
        <v>2.0829433921546535E-2</v>
      </c>
      <c r="D117" s="219">
        <v>20</v>
      </c>
      <c r="E117" s="220">
        <v>3.209757663296421E-3</v>
      </c>
    </row>
    <row r="118" spans="1:5" x14ac:dyDescent="0.2">
      <c r="A118" s="217" t="s">
        <v>178</v>
      </c>
      <c r="B118" s="218">
        <v>5302886</v>
      </c>
      <c r="C118" s="220">
        <v>6.1888166779180956E-3</v>
      </c>
      <c r="D118" s="219">
        <v>5</v>
      </c>
      <c r="E118" s="220">
        <v>8.0243941582410524E-4</v>
      </c>
    </row>
    <row r="119" spans="1:5" x14ac:dyDescent="0.2">
      <c r="A119" s="217" t="s">
        <v>75</v>
      </c>
      <c r="B119" s="218">
        <v>6917572.5700000003</v>
      </c>
      <c r="C119" s="220">
        <v>8.0732620863289816E-3</v>
      </c>
      <c r="D119" s="219">
        <v>5</v>
      </c>
      <c r="E119" s="220">
        <v>8.0243941582410524E-4</v>
      </c>
    </row>
    <row r="120" spans="1:5" x14ac:dyDescent="0.2">
      <c r="A120" s="217" t="s">
        <v>78</v>
      </c>
      <c r="B120" s="218">
        <v>1652049</v>
      </c>
      <c r="C120" s="220">
        <v>1.9280498211611398E-3</v>
      </c>
      <c r="D120" s="219">
        <v>1</v>
      </c>
      <c r="E120" s="220">
        <v>1.6048788316482104E-4</v>
      </c>
    </row>
    <row r="121" spans="1:5" x14ac:dyDescent="0.2">
      <c r="A121" s="217" t="s">
        <v>76</v>
      </c>
      <c r="B121" s="218">
        <v>3564058</v>
      </c>
      <c r="C121" s="220">
        <v>4.1594900572004398E-3</v>
      </c>
      <c r="D121" s="219">
        <v>2</v>
      </c>
      <c r="E121" s="220">
        <v>3.2097576632964209E-4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856849746.24000001</v>
      </c>
      <c r="C124" s="225"/>
      <c r="D124" s="226">
        <v>6231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137514.00196437151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513714019.30000007</v>
      </c>
      <c r="C133" s="220">
        <v>0.59953804217631279</v>
      </c>
      <c r="D133" s="219">
        <v>3513</v>
      </c>
      <c r="E133" s="220">
        <v>0.56379393355801632</v>
      </c>
    </row>
    <row r="134" spans="1:6" x14ac:dyDescent="0.2">
      <c r="A134" s="217" t="s">
        <v>7</v>
      </c>
      <c r="B134" s="218">
        <v>326421797.16000003</v>
      </c>
      <c r="C134" s="220">
        <v>0.38095570266828399</v>
      </c>
      <c r="D134" s="219">
        <v>2531</v>
      </c>
      <c r="E134" s="220">
        <v>0.40619483229016207</v>
      </c>
    </row>
    <row r="135" spans="1:6" x14ac:dyDescent="0.2">
      <c r="A135" s="217" t="s">
        <v>8</v>
      </c>
      <c r="B135" s="218">
        <v>16713929.779999999</v>
      </c>
      <c r="C135" s="220">
        <v>1.9506255155403288E-2</v>
      </c>
      <c r="D135" s="219">
        <v>187</v>
      </c>
      <c r="E135" s="220">
        <v>3.0011234151821539E-2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856849746.24000001</v>
      </c>
      <c r="C137" s="220"/>
      <c r="D137" s="226">
        <v>6231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4.9592160336706079E-5</v>
      </c>
      <c r="D145" s="219">
        <v>1</v>
      </c>
      <c r="E145" s="220">
        <v>1.6048788316482104E-4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1.7848032361693052E-4</v>
      </c>
      <c r="D147" s="219">
        <v>1</v>
      </c>
      <c r="E147" s="220">
        <v>1.6048788316482104E-4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5.2356940288378567E-4</v>
      </c>
      <c r="D150" s="219">
        <v>7</v>
      </c>
      <c r="E150" s="220">
        <v>1.1234151821537474E-3</v>
      </c>
    </row>
    <row r="151" spans="1:5" x14ac:dyDescent="0.2">
      <c r="A151" s="230">
        <v>2003</v>
      </c>
      <c r="B151" s="218">
        <v>3444012.33</v>
      </c>
      <c r="C151" s="220">
        <v>4.0193888661494061E-3</v>
      </c>
      <c r="D151" s="219">
        <v>32</v>
      </c>
      <c r="E151" s="220">
        <v>5.1356122612742734E-3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9.9583632223075824E-5</v>
      </c>
      <c r="D153" s="219">
        <v>1</v>
      </c>
      <c r="E153" s="220">
        <v>1.6048788316482104E-4</v>
      </c>
    </row>
    <row r="154" spans="1:5" x14ac:dyDescent="0.2">
      <c r="A154" s="230">
        <v>2006</v>
      </c>
      <c r="B154" s="218">
        <v>252234049.70000017</v>
      </c>
      <c r="C154" s="220">
        <v>0.29437372282228635</v>
      </c>
      <c r="D154" s="219">
        <v>1929</v>
      </c>
      <c r="E154" s="220">
        <v>0.30958112662493981</v>
      </c>
    </row>
    <row r="155" spans="1:5" x14ac:dyDescent="0.2">
      <c r="A155" s="230">
        <v>2007</v>
      </c>
      <c r="B155" s="218">
        <v>600442311.83999991</v>
      </c>
      <c r="C155" s="220">
        <v>0.70075566279250379</v>
      </c>
      <c r="D155" s="219">
        <v>4260</v>
      </c>
      <c r="E155" s="220">
        <v>0.68367838228213773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856849746.24000001</v>
      </c>
      <c r="C157" s="220"/>
      <c r="D157" s="232">
        <v>6231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132.2451532341598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123296744.87999998</v>
      </c>
      <c r="C166" s="220">
        <v>0.14389540922553423</v>
      </c>
      <c r="D166" s="219">
        <v>944</v>
      </c>
      <c r="E166" s="220">
        <v>0.15150056170759107</v>
      </c>
    </row>
    <row r="167" spans="1:6" x14ac:dyDescent="0.2">
      <c r="A167" s="217" t="s">
        <v>10</v>
      </c>
      <c r="B167" s="218">
        <v>239903608.66</v>
      </c>
      <c r="C167" s="220">
        <v>0.27998328728314048</v>
      </c>
      <c r="D167" s="219">
        <v>1744</v>
      </c>
      <c r="E167" s="220">
        <v>0.27989086823944792</v>
      </c>
    </row>
    <row r="168" spans="1:6" x14ac:dyDescent="0.2">
      <c r="A168" s="217" t="s">
        <v>11</v>
      </c>
      <c r="B168" s="218">
        <v>473017821.51000011</v>
      </c>
      <c r="C168" s="220">
        <v>0.55204290318773086</v>
      </c>
      <c r="D168" s="219">
        <v>3417</v>
      </c>
      <c r="E168" s="220">
        <v>0.54838709677419351</v>
      </c>
    </row>
    <row r="169" spans="1:6" x14ac:dyDescent="0.2">
      <c r="A169" s="217" t="s">
        <v>12</v>
      </c>
      <c r="B169" s="218">
        <v>20631571.190000009</v>
      </c>
      <c r="C169" s="220">
        <v>2.4078400303594406E-2</v>
      </c>
      <c r="D169" s="219">
        <v>126</v>
      </c>
      <c r="E169" s="220">
        <v>2.0221473278767454E-2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856849746.24000013</v>
      </c>
      <c r="C174" s="225"/>
      <c r="D174" s="226">
        <v>6231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11.106946488015724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394370739.82999974</v>
      </c>
      <c r="C183" s="220">
        <v>0.46025658706274286</v>
      </c>
      <c r="D183" s="219">
        <v>3123</v>
      </c>
      <c r="E183" s="220">
        <v>0.50120365912373621</v>
      </c>
      <c r="F183" s="104"/>
    </row>
    <row r="184" spans="1:6" x14ac:dyDescent="0.2">
      <c r="A184" s="217" t="s">
        <v>50</v>
      </c>
      <c r="B184" s="218">
        <v>462479006.41000038</v>
      </c>
      <c r="C184" s="220">
        <v>0.53974341293725714</v>
      </c>
      <c r="D184" s="219">
        <v>3108</v>
      </c>
      <c r="E184" s="220">
        <v>0.49879634087626384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856849746.24000013</v>
      </c>
      <c r="C186" s="225"/>
      <c r="D186" s="226">
        <v>6231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31722009.479999989</v>
      </c>
      <c r="C193" s="220">
        <v>3.7021671091345326E-2</v>
      </c>
      <c r="D193" s="219">
        <v>345</v>
      </c>
      <c r="E193" s="220">
        <v>5.5368319691863267E-2</v>
      </c>
      <c r="F193" s="220">
        <v>0.81148562327139273</v>
      </c>
    </row>
    <row r="194" spans="1:6" x14ac:dyDescent="0.2">
      <c r="A194" s="217" t="s">
        <v>52</v>
      </c>
      <c r="B194" s="218">
        <v>95275429.259999782</v>
      </c>
      <c r="C194" s="220">
        <v>0.1111926912251352</v>
      </c>
      <c r="D194" s="219">
        <v>856</v>
      </c>
      <c r="E194" s="220">
        <v>0.13737762798908681</v>
      </c>
      <c r="F194" s="220">
        <v>0.80179664826604857</v>
      </c>
    </row>
    <row r="195" spans="1:6" x14ac:dyDescent="0.2">
      <c r="A195" s="217" t="s">
        <v>53</v>
      </c>
      <c r="B195" s="218">
        <v>86932289.920000002</v>
      </c>
      <c r="C195" s="220">
        <v>0.10145569897344711</v>
      </c>
      <c r="D195" s="219">
        <v>850</v>
      </c>
      <c r="E195" s="220">
        <v>0.1364147006900979</v>
      </c>
      <c r="F195" s="220">
        <v>0.80816143702142451</v>
      </c>
    </row>
    <row r="196" spans="1:6" x14ac:dyDescent="0.2">
      <c r="A196" s="217" t="s">
        <v>54</v>
      </c>
      <c r="B196" s="218">
        <v>44703642.289999999</v>
      </c>
      <c r="C196" s="220">
        <v>5.217209024822269E-2</v>
      </c>
      <c r="D196" s="219">
        <v>380</v>
      </c>
      <c r="E196" s="220">
        <v>6.0985395602632005E-2</v>
      </c>
      <c r="F196" s="220">
        <v>0.78954161768509723</v>
      </c>
    </row>
    <row r="197" spans="1:6" x14ac:dyDescent="0.2">
      <c r="A197" s="217" t="s">
        <v>55</v>
      </c>
      <c r="B197" s="218">
        <v>36008715.979999989</v>
      </c>
      <c r="C197" s="220">
        <v>4.2024539469156935E-2</v>
      </c>
      <c r="D197" s="219">
        <v>324</v>
      </c>
      <c r="E197" s="220">
        <v>5.1998074145402022E-2</v>
      </c>
      <c r="F197" s="220">
        <v>0.78565665325460976</v>
      </c>
    </row>
    <row r="198" spans="1:6" x14ac:dyDescent="0.2">
      <c r="A198" s="217" t="s">
        <v>56</v>
      </c>
      <c r="B198" s="218">
        <v>28620517.559999999</v>
      </c>
      <c r="C198" s="220">
        <v>3.3402026067687614E-2</v>
      </c>
      <c r="D198" s="219">
        <v>228</v>
      </c>
      <c r="E198" s="220">
        <v>3.6591237361579203E-2</v>
      </c>
      <c r="F198" s="220">
        <v>0.79225613272402873</v>
      </c>
    </row>
    <row r="199" spans="1:6" x14ac:dyDescent="0.2">
      <c r="A199" s="217" t="s">
        <v>27</v>
      </c>
      <c r="B199" s="218">
        <v>222361659.91000021</v>
      </c>
      <c r="C199" s="220">
        <v>0.25951067953951124</v>
      </c>
      <c r="D199" s="219">
        <v>1423</v>
      </c>
      <c r="E199" s="220">
        <v>0.22837425774354037</v>
      </c>
      <c r="F199" s="220">
        <v>0.785598939621589</v>
      </c>
    </row>
    <row r="200" spans="1:6" x14ac:dyDescent="0.2">
      <c r="A200" s="217" t="s">
        <v>57</v>
      </c>
      <c r="B200" s="218">
        <v>97410675.920000032</v>
      </c>
      <c r="C200" s="220">
        <v>0.11368466449042479</v>
      </c>
      <c r="D200" s="219">
        <v>684</v>
      </c>
      <c r="E200" s="220">
        <v>0.1097737120847376</v>
      </c>
      <c r="F200" s="220">
        <v>0.79026727242646155</v>
      </c>
    </row>
    <row r="201" spans="1:6" x14ac:dyDescent="0.2">
      <c r="A201" s="217" t="s">
        <v>58</v>
      </c>
      <c r="B201" s="218">
        <v>164242794.02000004</v>
      </c>
      <c r="C201" s="220">
        <v>0.19168214116970317</v>
      </c>
      <c r="D201" s="219">
        <v>675</v>
      </c>
      <c r="E201" s="220">
        <v>0.10832932113625421</v>
      </c>
      <c r="F201" s="220">
        <v>0.75816097014953632</v>
      </c>
    </row>
    <row r="202" spans="1:6" x14ac:dyDescent="0.2">
      <c r="A202" s="217" t="s">
        <v>59</v>
      </c>
      <c r="B202" s="218">
        <v>32479710.359999999</v>
      </c>
      <c r="C202" s="220">
        <v>3.7905957844448689E-2</v>
      </c>
      <c r="D202" s="219">
        <v>277</v>
      </c>
      <c r="E202" s="220">
        <v>4.4455143636655432E-2</v>
      </c>
      <c r="F202" s="220">
        <v>0.79240838596547714</v>
      </c>
    </row>
    <row r="203" spans="1:6" x14ac:dyDescent="0.2">
      <c r="A203" s="217" t="s">
        <v>60</v>
      </c>
      <c r="B203" s="218">
        <v>16713929.779999999</v>
      </c>
      <c r="C203" s="220">
        <v>1.9506255155403284E-2</v>
      </c>
      <c r="D203" s="219">
        <v>187</v>
      </c>
      <c r="E203" s="220">
        <v>3.0011234151821539E-2</v>
      </c>
      <c r="F203" s="220">
        <v>0.78547267393820885</v>
      </c>
    </row>
    <row r="204" spans="1:6" x14ac:dyDescent="0.2">
      <c r="A204" s="217" t="s">
        <v>2</v>
      </c>
      <c r="B204" s="218">
        <v>378371.76</v>
      </c>
      <c r="C204" s="220">
        <v>4.415847255138471E-4</v>
      </c>
      <c r="D204" s="219">
        <v>2</v>
      </c>
      <c r="E204" s="220">
        <v>3.2097576632964209E-4</v>
      </c>
      <c r="F204" s="220">
        <v>0.84480077168468515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856849746.24000013</v>
      </c>
      <c r="C206" s="225"/>
      <c r="D206" s="226">
        <v>6231</v>
      </c>
      <c r="E206" s="225"/>
      <c r="F206" s="234">
        <v>0.7866268824685515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892329.23</v>
      </c>
      <c r="C213" s="220">
        <v>1.041406890666292E-3</v>
      </c>
      <c r="D213" s="219">
        <v>5</v>
      </c>
      <c r="E213" s="220">
        <v>8.0243941582410524E-4</v>
      </c>
    </row>
    <row r="214" spans="1:6" x14ac:dyDescent="0.2">
      <c r="A214" s="217" t="s">
        <v>279</v>
      </c>
      <c r="B214" s="218">
        <v>686932824.75000036</v>
      </c>
      <c r="C214" s="220">
        <v>0.80169577894418032</v>
      </c>
      <c r="D214" s="219">
        <v>5104</v>
      </c>
      <c r="E214" s="220">
        <v>0.81913015567324665</v>
      </c>
    </row>
    <row r="215" spans="1:6" x14ac:dyDescent="0.2">
      <c r="A215" s="217" t="s">
        <v>256</v>
      </c>
      <c r="B215" s="218">
        <v>131386645.63999997</v>
      </c>
      <c r="C215" s="220">
        <v>0.15333685540148256</v>
      </c>
      <c r="D215" s="219">
        <v>870</v>
      </c>
      <c r="E215" s="220">
        <v>0.13962445835339432</v>
      </c>
    </row>
    <row r="216" spans="1:6" x14ac:dyDescent="0.2">
      <c r="A216" s="217" t="s">
        <v>257</v>
      </c>
      <c r="B216" s="218">
        <v>23614492.080000002</v>
      </c>
      <c r="C216" s="220">
        <v>2.7559665138052889E-2</v>
      </c>
      <c r="D216" s="219">
        <v>142</v>
      </c>
      <c r="E216" s="220">
        <v>2.2789279409404589E-2</v>
      </c>
    </row>
    <row r="217" spans="1:6" x14ac:dyDescent="0.2">
      <c r="A217" s="217" t="s">
        <v>258</v>
      </c>
      <c r="B217" s="218">
        <v>13128633.99</v>
      </c>
      <c r="C217" s="220">
        <v>1.5321979200683242E-2</v>
      </c>
      <c r="D217" s="219">
        <v>102</v>
      </c>
      <c r="E217" s="220">
        <v>1.6369764082811749E-2</v>
      </c>
    </row>
    <row r="218" spans="1:6" x14ac:dyDescent="0.2">
      <c r="A218" s="217" t="s">
        <v>259</v>
      </c>
      <c r="B218" s="218">
        <v>810659.8</v>
      </c>
      <c r="C218" s="220">
        <v>9.4609329530330195E-4</v>
      </c>
      <c r="D218" s="219">
        <v>7</v>
      </c>
      <c r="E218" s="220">
        <v>1.1234151821537474E-3</v>
      </c>
    </row>
    <row r="219" spans="1:6" x14ac:dyDescent="0.2">
      <c r="A219" s="217" t="s">
        <v>38</v>
      </c>
      <c r="B219" s="218">
        <v>84160.75</v>
      </c>
      <c r="C219" s="220">
        <v>9.8221129631316823E-5</v>
      </c>
      <c r="D219" s="219">
        <v>1</v>
      </c>
      <c r="E219" s="220">
        <v>1.6048788316482104E-4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856849746.24000037</v>
      </c>
      <c r="C228" s="225"/>
      <c r="D228" s="226">
        <v>6231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2.3981887947853119E-2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484490454.87000018</v>
      </c>
      <c r="C238" s="220">
        <v>0.56543222075518518</v>
      </c>
      <c r="D238" s="219">
        <v>3409</v>
      </c>
      <c r="E238" s="220">
        <v>0.54710319370887495</v>
      </c>
    </row>
    <row r="239" spans="1:6" x14ac:dyDescent="0.2">
      <c r="A239" s="217" t="s">
        <v>140</v>
      </c>
      <c r="B239" s="218">
        <v>372359291.36999995</v>
      </c>
      <c r="C239" s="220">
        <v>0.43456777924481477</v>
      </c>
      <c r="D239" s="219">
        <v>2822</v>
      </c>
      <c r="E239" s="220">
        <v>0.452896806291125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856849746.24000013</v>
      </c>
      <c r="C241" s="220"/>
      <c r="D241" s="232">
        <v>6231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79762000.739999965</v>
      </c>
      <c r="C249" s="220">
        <v>9.3087499984692901E-2</v>
      </c>
      <c r="D249" s="219">
        <v>564</v>
      </c>
      <c r="E249" s="220">
        <v>9.0515166104959077E-2</v>
      </c>
    </row>
    <row r="250" spans="1:6" x14ac:dyDescent="0.2">
      <c r="A250" s="217" t="s">
        <v>37</v>
      </c>
      <c r="B250" s="218">
        <v>777087745.49999833</v>
      </c>
      <c r="C250" s="220">
        <v>0.90691250001530699</v>
      </c>
      <c r="D250" s="219">
        <v>5667</v>
      </c>
      <c r="E250" s="220">
        <v>0.90948483389504098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856849746.23999834</v>
      </c>
      <c r="C252" s="220"/>
      <c r="D252" s="232">
        <v>6231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7295183.6299999999</v>
      </c>
      <c r="C261" s="220">
        <v>1.5057435201602612E-2</v>
      </c>
      <c r="D261" s="219">
        <v>41</v>
      </c>
      <c r="E261" s="220">
        <v>1.2026987386330302E-2</v>
      </c>
    </row>
    <row r="262" spans="1:6" x14ac:dyDescent="0.2">
      <c r="A262" s="217" t="s">
        <v>182</v>
      </c>
      <c r="B262" s="218">
        <v>17382012.420000002</v>
      </c>
      <c r="C262" s="220">
        <v>3.5876893435731354E-2</v>
      </c>
      <c r="D262" s="219">
        <v>122</v>
      </c>
      <c r="E262" s="220">
        <v>3.5787621003226751E-2</v>
      </c>
    </row>
    <row r="263" spans="1:6" x14ac:dyDescent="0.2">
      <c r="A263" s="217" t="s">
        <v>80</v>
      </c>
      <c r="B263" s="218">
        <v>181432713.72000006</v>
      </c>
      <c r="C263" s="220">
        <v>0.37448150298168958</v>
      </c>
      <c r="D263" s="219">
        <v>1271</v>
      </c>
      <c r="E263" s="220">
        <v>0.37283660897623938</v>
      </c>
    </row>
    <row r="264" spans="1:6" x14ac:dyDescent="0.2">
      <c r="A264" s="217" t="s">
        <v>81</v>
      </c>
      <c r="B264" s="218">
        <v>152489905.13</v>
      </c>
      <c r="C264" s="220">
        <v>0.31474284704105587</v>
      </c>
      <c r="D264" s="219">
        <v>1140</v>
      </c>
      <c r="E264" s="220">
        <v>0.33440891757113522</v>
      </c>
    </row>
    <row r="265" spans="1:6" x14ac:dyDescent="0.2">
      <c r="A265" s="217" t="s">
        <v>82</v>
      </c>
      <c r="B265" s="218">
        <v>91912231.279999912</v>
      </c>
      <c r="C265" s="220">
        <v>0.18970906517582908</v>
      </c>
      <c r="D265" s="219">
        <v>611</v>
      </c>
      <c r="E265" s="220">
        <v>0.17923144617189793</v>
      </c>
    </row>
    <row r="266" spans="1:6" x14ac:dyDescent="0.2">
      <c r="A266" s="217" t="s">
        <v>83</v>
      </c>
      <c r="B266" s="218">
        <v>21057409.980000004</v>
      </c>
      <c r="C266" s="220">
        <v>4.3463002765761802E-2</v>
      </c>
      <c r="D266" s="219">
        <v>133</v>
      </c>
      <c r="E266" s="220">
        <v>3.9014373716632446E-2</v>
      </c>
    </row>
    <row r="267" spans="1:6" x14ac:dyDescent="0.2">
      <c r="A267" s="217" t="s">
        <v>84</v>
      </c>
      <c r="B267" s="218">
        <v>5917432.0299999984</v>
      </c>
      <c r="C267" s="220">
        <v>1.2213722624499965E-2</v>
      </c>
      <c r="D267" s="219">
        <v>47</v>
      </c>
      <c r="E267" s="220">
        <v>1.3787034320915225E-2</v>
      </c>
    </row>
    <row r="268" spans="1:6" x14ac:dyDescent="0.2">
      <c r="A268" s="217" t="s">
        <v>85</v>
      </c>
      <c r="B268" s="218">
        <v>3122486.38</v>
      </c>
      <c r="C268" s="220">
        <v>6.4448873009022136E-3</v>
      </c>
      <c r="D268" s="219">
        <v>17</v>
      </c>
      <c r="E268" s="220">
        <v>4.9867996479906126E-3</v>
      </c>
    </row>
    <row r="269" spans="1:6" x14ac:dyDescent="0.2">
      <c r="A269" s="217" t="s">
        <v>86</v>
      </c>
      <c r="B269" s="218">
        <v>739881.12</v>
      </c>
      <c r="C269" s="220">
        <v>1.5271325008838971E-3</v>
      </c>
      <c r="D269" s="219">
        <v>7</v>
      </c>
      <c r="E269" s="220">
        <v>2.0533880903490761E-3</v>
      </c>
    </row>
    <row r="270" spans="1:6" x14ac:dyDescent="0.2">
      <c r="A270" s="217" t="s">
        <v>0</v>
      </c>
      <c r="B270" s="218">
        <v>532292.75</v>
      </c>
      <c r="C270" s="220">
        <v>1.0986650916431913E-3</v>
      </c>
      <c r="D270" s="219">
        <v>4</v>
      </c>
      <c r="E270" s="220">
        <v>1.1733646230566149E-3</v>
      </c>
    </row>
    <row r="271" spans="1:6" x14ac:dyDescent="0.2">
      <c r="A271" s="217" t="s">
        <v>67</v>
      </c>
      <c r="B271" s="218">
        <v>1064601.1400000001</v>
      </c>
      <c r="C271" s="220">
        <v>2.1973624646241118E-3</v>
      </c>
      <c r="D271" s="219">
        <v>7</v>
      </c>
      <c r="E271" s="220">
        <v>2.0533880903490761E-3</v>
      </c>
    </row>
    <row r="272" spans="1:6" x14ac:dyDescent="0.2">
      <c r="A272" s="217" t="s">
        <v>79</v>
      </c>
      <c r="B272" s="218">
        <v>1544305.29</v>
      </c>
      <c r="C272" s="220">
        <v>3.1874834157762156E-3</v>
      </c>
      <c r="D272" s="219">
        <v>9</v>
      </c>
      <c r="E272" s="220">
        <v>2.6400704018773834E-3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484490454.87</v>
      </c>
      <c r="C274" s="220"/>
      <c r="D274" s="226">
        <v>3409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1.4710031687341278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616414294.43999946</v>
      </c>
      <c r="C287" s="220">
        <v>0.7193960167986615</v>
      </c>
      <c r="D287" s="219">
        <v>4377</v>
      </c>
      <c r="E287" s="220">
        <v>0.70245546461242181</v>
      </c>
    </row>
    <row r="288" spans="1:5" x14ac:dyDescent="0.2">
      <c r="A288" s="217" t="s">
        <v>166</v>
      </c>
      <c r="B288" s="218">
        <v>183665742.17999998</v>
      </c>
      <c r="C288" s="220">
        <v>0.21434999891866235</v>
      </c>
      <c r="D288" s="219">
        <v>1438</v>
      </c>
      <c r="E288" s="220">
        <v>0.23078157599101268</v>
      </c>
    </row>
    <row r="289" spans="1:5" x14ac:dyDescent="0.2">
      <c r="A289" s="217" t="s">
        <v>167</v>
      </c>
      <c r="B289" s="218">
        <v>31268812.490000024</v>
      </c>
      <c r="C289" s="220">
        <v>3.6492760401940744E-2</v>
      </c>
      <c r="D289" s="219">
        <v>231</v>
      </c>
      <c r="E289" s="220">
        <v>3.7072701011073662E-2</v>
      </c>
    </row>
    <row r="290" spans="1:5" x14ac:dyDescent="0.2">
      <c r="A290" s="217" t="s">
        <v>168</v>
      </c>
      <c r="B290" s="218">
        <v>3821326.9500000011</v>
      </c>
      <c r="C290" s="220">
        <v>4.4597398397661029E-3</v>
      </c>
      <c r="D290" s="219">
        <v>48</v>
      </c>
      <c r="E290" s="220">
        <v>7.7034183919114105E-3</v>
      </c>
    </row>
    <row r="291" spans="1:5" x14ac:dyDescent="0.2">
      <c r="A291" s="217" t="s">
        <v>169</v>
      </c>
      <c r="B291" s="218">
        <v>21679570.179999992</v>
      </c>
      <c r="C291" s="220">
        <v>2.5301484040969362E-2</v>
      </c>
      <c r="D291" s="219">
        <v>137</v>
      </c>
      <c r="E291" s="220">
        <v>2.1986839993580486E-2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856849746.23999941</v>
      </c>
      <c r="C295" s="223"/>
      <c r="D295" s="226">
        <v>6231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521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852223480.8399986</v>
      </c>
      <c r="C7" s="218">
        <v>3977748.5400000005</v>
      </c>
      <c r="D7" s="218">
        <v>414625198.56000012</v>
      </c>
      <c r="E7" s="218">
        <v>195423.85</v>
      </c>
      <c r="F7" s="218">
        <v>433425109.8900001</v>
      </c>
      <c r="G7" s="103"/>
      <c r="H7" s="106"/>
    </row>
    <row r="8" spans="1:8" s="94" customFormat="1" x14ac:dyDescent="0.2">
      <c r="A8" s="217" t="s">
        <v>87</v>
      </c>
      <c r="B8" s="219">
        <v>6202</v>
      </c>
      <c r="C8" s="219">
        <v>40</v>
      </c>
      <c r="D8" s="219">
        <v>2951</v>
      </c>
      <c r="E8" s="219">
        <v>2</v>
      </c>
      <c r="F8" s="219">
        <v>3209</v>
      </c>
      <c r="H8" s="108"/>
    </row>
    <row r="9" spans="1:8" s="94" customFormat="1" x14ac:dyDescent="0.2">
      <c r="A9" s="217" t="s">
        <v>88</v>
      </c>
      <c r="B9" s="220">
        <v>0.78596802415925937</v>
      </c>
      <c r="C9" s="220">
        <v>0.82567709597568184</v>
      </c>
      <c r="D9" s="220">
        <v>0.78760473297020195</v>
      </c>
      <c r="E9" s="220">
        <v>0.68863518829078385</v>
      </c>
      <c r="F9" s="220">
        <v>0.7840817645910092</v>
      </c>
      <c r="H9" s="110"/>
    </row>
    <row r="10" spans="1:8" s="94" customFormat="1" x14ac:dyDescent="0.2">
      <c r="A10" s="217" t="s">
        <v>89</v>
      </c>
      <c r="B10" s="220">
        <v>1.3630434782608695E-3</v>
      </c>
      <c r="C10" s="220">
        <v>0.27225196078431374</v>
      </c>
      <c r="D10" s="220">
        <v>2.4333E-2</v>
      </c>
      <c r="E10" s="220">
        <v>0.60704328571428567</v>
      </c>
      <c r="F10" s="220">
        <v>1.3630434782608695E-3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11.097379590922094</v>
      </c>
      <c r="C12" s="218">
        <v>14.671003693818795</v>
      </c>
      <c r="D12" s="218">
        <v>11.070449603874096</v>
      </c>
      <c r="E12" s="218">
        <v>18.972576893198049</v>
      </c>
      <c r="F12" s="218">
        <v>11.086793844728646</v>
      </c>
      <c r="H12" s="106"/>
    </row>
    <row r="13" spans="1:8" s="94" customFormat="1" x14ac:dyDescent="0.2">
      <c r="A13" s="217" t="s">
        <v>92</v>
      </c>
      <c r="B13" s="218">
        <v>10.861054072553046</v>
      </c>
      <c r="C13" s="218">
        <v>12.41615331964408</v>
      </c>
      <c r="D13" s="218">
        <v>10.861054072553046</v>
      </c>
      <c r="E13" s="218">
        <v>18.510609171800137</v>
      </c>
      <c r="F13" s="218">
        <v>10.861054072553046</v>
      </c>
      <c r="H13" s="106"/>
    </row>
    <row r="14" spans="1:8" s="94" customFormat="1" x14ac:dyDescent="0.2">
      <c r="A14" s="217" t="s">
        <v>93</v>
      </c>
      <c r="B14" s="218">
        <v>20.635181382614647</v>
      </c>
      <c r="C14" s="218">
        <v>15.444216290212184</v>
      </c>
      <c r="D14" s="218">
        <v>12</v>
      </c>
      <c r="E14" s="218">
        <v>20.635181382614647</v>
      </c>
      <c r="F14" s="218">
        <v>11.860369609856264</v>
      </c>
      <c r="H14" s="106"/>
    </row>
    <row r="15" spans="1:8" s="94" customFormat="1" x14ac:dyDescent="0.2">
      <c r="A15" s="217" t="s">
        <v>117</v>
      </c>
      <c r="B15" s="218">
        <v>137411.07398258604</v>
      </c>
      <c r="C15" s="218">
        <v>99443.713500000013</v>
      </c>
      <c r="D15" s="218">
        <v>140503.28653337856</v>
      </c>
      <c r="E15" s="218">
        <v>97711.925000000003</v>
      </c>
      <c r="F15" s="218">
        <v>135065.47519164853</v>
      </c>
      <c r="H15" s="106"/>
    </row>
    <row r="16" spans="1:8" s="94" customFormat="1" x14ac:dyDescent="0.2">
      <c r="A16" s="217" t="s">
        <v>94</v>
      </c>
      <c r="B16" s="218">
        <v>156.75</v>
      </c>
      <c r="C16" s="218">
        <v>13884.85</v>
      </c>
      <c r="D16" s="218">
        <v>1946.64</v>
      </c>
      <c r="E16" s="218">
        <v>42493.03</v>
      </c>
      <c r="F16" s="218">
        <v>156.75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11.038680928144046</v>
      </c>
      <c r="C18" s="218">
        <v>11.203668680750745</v>
      </c>
      <c r="D18" s="218">
        <v>11.088175546767628</v>
      </c>
      <c r="E18" s="218">
        <v>6.0469992744829595</v>
      </c>
      <c r="F18" s="218">
        <v>10.992069641075453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4.583333333333333</v>
      </c>
      <c r="D19" s="218">
        <v>0</v>
      </c>
      <c r="E19" s="218">
        <v>4.416666666666667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19.166666666666668</v>
      </c>
      <c r="C20" s="218">
        <v>15.583333333333334</v>
      </c>
      <c r="D20" s="218">
        <v>19.166666666666668</v>
      </c>
      <c r="E20" s="218">
        <v>6.5</v>
      </c>
      <c r="F20" s="218">
        <v>19.166666666666668</v>
      </c>
      <c r="H20" s="106"/>
    </row>
    <row r="21" spans="1:8" s="94" customFormat="1" x14ac:dyDescent="0.2">
      <c r="A21" s="217" t="s">
        <v>99</v>
      </c>
      <c r="B21" s="220">
        <v>0.56613072509390527</v>
      </c>
      <c r="C21" s="220">
        <v>0.99650936959428815</v>
      </c>
      <c r="D21" s="220">
        <v>0.83043112421970677</v>
      </c>
      <c r="E21" s="220">
        <v>0</v>
      </c>
      <c r="F21" s="220">
        <v>0.30959988387395437</v>
      </c>
      <c r="H21" s="110"/>
    </row>
    <row r="22" spans="1:8" s="94" customFormat="1" x14ac:dyDescent="0.2">
      <c r="A22" s="217" t="s">
        <v>138</v>
      </c>
      <c r="B22" s="220">
        <v>0.43386927490609656</v>
      </c>
      <c r="C22" s="220">
        <v>3.4906304057118701E-3</v>
      </c>
      <c r="D22" s="220">
        <v>0.16956887578029325</v>
      </c>
      <c r="E22" s="220">
        <v>1</v>
      </c>
      <c r="F22" s="220">
        <v>0.69040011612604579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0.44970104459249566</v>
      </c>
      <c r="C24" s="220">
        <v>0.18032521482617397</v>
      </c>
      <c r="D24" s="220">
        <v>0.37894583815861138</v>
      </c>
      <c r="E24" s="220">
        <v>1</v>
      </c>
      <c r="F24" s="220">
        <v>0.51961129805598316</v>
      </c>
      <c r="H24" s="110"/>
    </row>
    <row r="25" spans="1:8" s="94" customFormat="1" ht="20.399999999999999" x14ac:dyDescent="0.2">
      <c r="A25" s="221" t="s">
        <v>303</v>
      </c>
      <c r="B25" s="218">
        <v>1.4719058036947177</v>
      </c>
      <c r="C25" s="218">
        <v>1.5044911903542271</v>
      </c>
      <c r="D25" s="218">
        <v>1.4801450373849925</v>
      </c>
      <c r="E25" s="218">
        <v>0</v>
      </c>
      <c r="F25" s="218">
        <v>1.4498019662652613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2133878.5699999994</v>
      </c>
      <c r="C32" s="220">
        <v>2.5038955367631113E-3</v>
      </c>
      <c r="D32" s="219">
        <v>65</v>
      </c>
      <c r="E32" s="220">
        <v>1.0480490164463077E-2</v>
      </c>
    </row>
    <row r="33" spans="1:5" x14ac:dyDescent="0.2">
      <c r="A33" s="217" t="s">
        <v>17</v>
      </c>
      <c r="B33" s="218">
        <v>23276960.590000007</v>
      </c>
      <c r="C33" s="220">
        <v>2.7313211984087676E-2</v>
      </c>
      <c r="D33" s="219">
        <v>247</v>
      </c>
      <c r="E33" s="220">
        <v>3.9825862624959692E-2</v>
      </c>
    </row>
    <row r="34" spans="1:5" x14ac:dyDescent="0.2">
      <c r="A34" s="217" t="s">
        <v>18</v>
      </c>
      <c r="B34" s="218">
        <v>14758477.829999998</v>
      </c>
      <c r="C34" s="220">
        <v>1.7317614641940163E-2</v>
      </c>
      <c r="D34" s="219">
        <v>128</v>
      </c>
      <c r="E34" s="220">
        <v>2.0638503708481134E-2</v>
      </c>
    </row>
    <row r="35" spans="1:5" x14ac:dyDescent="0.2">
      <c r="A35" s="217" t="s">
        <v>19</v>
      </c>
      <c r="B35" s="218">
        <v>18953189.499999996</v>
      </c>
      <c r="C35" s="220">
        <v>2.2239694078035319E-2</v>
      </c>
      <c r="D35" s="219">
        <v>161</v>
      </c>
      <c r="E35" s="220">
        <v>2.5959367945823927E-2</v>
      </c>
    </row>
    <row r="36" spans="1:5" x14ac:dyDescent="0.2">
      <c r="A36" s="217" t="s">
        <v>20</v>
      </c>
      <c r="B36" s="218">
        <v>29822968.259999983</v>
      </c>
      <c r="C36" s="220">
        <v>3.4994304816155453E-2</v>
      </c>
      <c r="D36" s="219">
        <v>194</v>
      </c>
      <c r="E36" s="220">
        <v>3.1280232183166723E-2</v>
      </c>
    </row>
    <row r="37" spans="1:5" x14ac:dyDescent="0.2">
      <c r="A37" s="217" t="s">
        <v>21</v>
      </c>
      <c r="B37" s="218">
        <v>47227989.819999985</v>
      </c>
      <c r="C37" s="220">
        <v>5.5417376875663386E-2</v>
      </c>
      <c r="D37" s="219">
        <v>305</v>
      </c>
      <c r="E37" s="220">
        <v>4.9177684617865203E-2</v>
      </c>
    </row>
    <row r="38" spans="1:5" x14ac:dyDescent="0.2">
      <c r="A38" s="217" t="s">
        <v>22</v>
      </c>
      <c r="B38" s="218">
        <v>89688391.920000017</v>
      </c>
      <c r="C38" s="220">
        <v>0.10524046090773985</v>
      </c>
      <c r="D38" s="219">
        <v>538</v>
      </c>
      <c r="E38" s="220">
        <v>8.6746210899709769E-2</v>
      </c>
    </row>
    <row r="39" spans="1:5" x14ac:dyDescent="0.2">
      <c r="A39" s="217" t="s">
        <v>23</v>
      </c>
      <c r="B39" s="218">
        <v>108360949.23999995</v>
      </c>
      <c r="C39" s="220">
        <v>0.12715086086714392</v>
      </c>
      <c r="D39" s="219">
        <v>741</v>
      </c>
      <c r="E39" s="220">
        <v>0.11947758787487907</v>
      </c>
    </row>
    <row r="40" spans="1:5" x14ac:dyDescent="0.2">
      <c r="A40" s="217" t="s">
        <v>39</v>
      </c>
      <c r="B40" s="218">
        <v>189361026.25</v>
      </c>
      <c r="C40" s="220">
        <v>0.22219644319510529</v>
      </c>
      <c r="D40" s="219">
        <v>1305</v>
      </c>
      <c r="E40" s="220">
        <v>0.21041599484037407</v>
      </c>
    </row>
    <row r="41" spans="1:5" x14ac:dyDescent="0.2">
      <c r="A41" s="217" t="s">
        <v>40</v>
      </c>
      <c r="B41" s="218">
        <v>234932646.79999998</v>
      </c>
      <c r="C41" s="220">
        <v>0.27567023448877159</v>
      </c>
      <c r="D41" s="219">
        <v>1786</v>
      </c>
      <c r="E41" s="220">
        <v>0.28797162205740084</v>
      </c>
    </row>
    <row r="42" spans="1:5" x14ac:dyDescent="0.2">
      <c r="A42" s="217" t="s">
        <v>41</v>
      </c>
      <c r="B42" s="218">
        <v>47084297.520000048</v>
      </c>
      <c r="C42" s="220">
        <v>5.5248768167700656E-2</v>
      </c>
      <c r="D42" s="219">
        <v>401</v>
      </c>
      <c r="E42" s="220">
        <v>6.4656562399226056E-2</v>
      </c>
    </row>
    <row r="43" spans="1:5" x14ac:dyDescent="0.2">
      <c r="A43" s="217" t="s">
        <v>42</v>
      </c>
      <c r="B43" s="218">
        <v>6553890.7999999998</v>
      </c>
      <c r="C43" s="220">
        <v>7.6903429057600132E-3</v>
      </c>
      <c r="D43" s="219">
        <v>47</v>
      </c>
      <c r="E43" s="220">
        <v>7.5782005804579172E-3</v>
      </c>
    </row>
    <row r="44" spans="1:5" x14ac:dyDescent="0.2">
      <c r="A44" s="217" t="s">
        <v>43</v>
      </c>
      <c r="B44" s="218">
        <v>4208805.57</v>
      </c>
      <c r="C44" s="220">
        <v>4.9386172343568388E-3</v>
      </c>
      <c r="D44" s="219">
        <v>40</v>
      </c>
      <c r="E44" s="220">
        <v>6.4495324089003546E-3</v>
      </c>
    </row>
    <row r="45" spans="1:5" x14ac:dyDescent="0.2">
      <c r="A45" s="217" t="s">
        <v>44</v>
      </c>
      <c r="B45" s="218">
        <v>4646507.34</v>
      </c>
      <c r="C45" s="220">
        <v>5.4522169882248927E-3</v>
      </c>
      <c r="D45" s="219">
        <v>28</v>
      </c>
      <c r="E45" s="220">
        <v>4.5146726862302479E-3</v>
      </c>
    </row>
    <row r="46" spans="1:5" x14ac:dyDescent="0.2">
      <c r="A46" s="217" t="s">
        <v>24</v>
      </c>
      <c r="B46" s="218">
        <v>30794621.639999978</v>
      </c>
      <c r="C46" s="220">
        <v>3.6134443995425987E-2</v>
      </c>
      <c r="D46" s="219">
        <v>213</v>
      </c>
      <c r="E46" s="220">
        <v>3.434376007739439E-2</v>
      </c>
    </row>
    <row r="47" spans="1:5" x14ac:dyDescent="0.2">
      <c r="A47" s="217" t="s">
        <v>25</v>
      </c>
      <c r="B47" s="218">
        <v>418879.19</v>
      </c>
      <c r="C47" s="220">
        <v>4.9151331712560741E-4</v>
      </c>
      <c r="D47" s="219">
        <v>3</v>
      </c>
      <c r="E47" s="220">
        <v>4.837149306675266E-4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852223480.84000015</v>
      </c>
      <c r="C51" s="225"/>
      <c r="D51" s="226">
        <v>6202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0.78596802415925804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520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5517948.0499999998</v>
      </c>
      <c r="C60" s="220">
        <v>6.4747665067397524E-3</v>
      </c>
      <c r="D60" s="219">
        <v>108</v>
      </c>
      <c r="E60" s="220">
        <v>1.7413737504030958E-2</v>
      </c>
    </row>
    <row r="61" spans="1:5" x14ac:dyDescent="0.2">
      <c r="A61" s="217" t="s">
        <v>17</v>
      </c>
      <c r="B61" s="218">
        <v>165906200.2000002</v>
      </c>
      <c r="C61" s="220">
        <v>0.19467452367831214</v>
      </c>
      <c r="D61" s="219">
        <v>909</v>
      </c>
      <c r="E61" s="220">
        <v>0.14656562399226056</v>
      </c>
    </row>
    <row r="62" spans="1:5" x14ac:dyDescent="0.2">
      <c r="A62" s="217" t="s">
        <v>18</v>
      </c>
      <c r="B62" s="218">
        <v>59676894.280000009</v>
      </c>
      <c r="C62" s="220">
        <v>7.0024935503043229E-2</v>
      </c>
      <c r="D62" s="219">
        <v>363</v>
      </c>
      <c r="E62" s="220">
        <v>5.8529506610770721E-2</v>
      </c>
    </row>
    <row r="63" spans="1:5" x14ac:dyDescent="0.2">
      <c r="A63" s="217" t="s">
        <v>19</v>
      </c>
      <c r="B63" s="218">
        <v>74831489.37000002</v>
      </c>
      <c r="C63" s="220">
        <v>8.7807354587603983E-2</v>
      </c>
      <c r="D63" s="219">
        <v>521</v>
      </c>
      <c r="E63" s="220">
        <v>8.4005159625927125E-2</v>
      </c>
    </row>
    <row r="64" spans="1:5" x14ac:dyDescent="0.2">
      <c r="A64" s="217" t="s">
        <v>20</v>
      </c>
      <c r="B64" s="218">
        <v>148406052.9900001</v>
      </c>
      <c r="C64" s="220">
        <v>0.17413983107309203</v>
      </c>
      <c r="D64" s="219">
        <v>980</v>
      </c>
      <c r="E64" s="220">
        <v>0.1580135440180587</v>
      </c>
    </row>
    <row r="65" spans="1:5" x14ac:dyDescent="0.2">
      <c r="A65" s="217" t="s">
        <v>21</v>
      </c>
      <c r="B65" s="218">
        <v>94882098.649999946</v>
      </c>
      <c r="C65" s="220">
        <v>0.11133476228146018</v>
      </c>
      <c r="D65" s="219">
        <v>675</v>
      </c>
      <c r="E65" s="220">
        <v>0.10883585940019348</v>
      </c>
    </row>
    <row r="66" spans="1:5" x14ac:dyDescent="0.2">
      <c r="A66" s="217" t="s">
        <v>22</v>
      </c>
      <c r="B66" s="218">
        <v>78645651.040000007</v>
      </c>
      <c r="C66" s="220">
        <v>9.2282896221637031E-2</v>
      </c>
      <c r="D66" s="219">
        <v>621</v>
      </c>
      <c r="E66" s="220">
        <v>0.10012899064817801</v>
      </c>
    </row>
    <row r="67" spans="1:5" x14ac:dyDescent="0.2">
      <c r="A67" s="217" t="s">
        <v>23</v>
      </c>
      <c r="B67" s="218">
        <v>44942122.570000008</v>
      </c>
      <c r="C67" s="220">
        <v>5.2735137649226098E-2</v>
      </c>
      <c r="D67" s="219">
        <v>379</v>
      </c>
      <c r="E67" s="220">
        <v>6.1109319574330863E-2</v>
      </c>
    </row>
    <row r="68" spans="1:5" x14ac:dyDescent="0.2">
      <c r="A68" s="217" t="s">
        <v>39</v>
      </c>
      <c r="B68" s="218">
        <v>86645658.619999886</v>
      </c>
      <c r="C68" s="220">
        <v>0.10167011419891527</v>
      </c>
      <c r="D68" s="219">
        <v>797</v>
      </c>
      <c r="E68" s="220">
        <v>0.12850693324733956</v>
      </c>
    </row>
    <row r="69" spans="1:5" x14ac:dyDescent="0.2">
      <c r="A69" s="217" t="s">
        <v>40</v>
      </c>
      <c r="B69" s="218">
        <v>25662408.04999999</v>
      </c>
      <c r="C69" s="220">
        <v>3.0112298741998583E-2</v>
      </c>
      <c r="D69" s="219">
        <v>253</v>
      </c>
      <c r="E69" s="220">
        <v>4.0793292486294742E-2</v>
      </c>
    </row>
    <row r="70" spans="1:5" x14ac:dyDescent="0.2">
      <c r="A70" s="217" t="s">
        <v>41</v>
      </c>
      <c r="B70" s="218">
        <v>11680209.790000003</v>
      </c>
      <c r="C70" s="220">
        <v>1.370557142885493E-2</v>
      </c>
      <c r="D70" s="219">
        <v>121</v>
      </c>
      <c r="E70" s="220">
        <v>1.9509835536923575E-2</v>
      </c>
    </row>
    <row r="71" spans="1:5" x14ac:dyDescent="0.2">
      <c r="A71" s="217" t="s">
        <v>42</v>
      </c>
      <c r="B71" s="218">
        <v>6388088.3999999985</v>
      </c>
      <c r="C71" s="220">
        <v>7.4957901813542307E-3</v>
      </c>
      <c r="D71" s="219">
        <v>54</v>
      </c>
      <c r="E71" s="220">
        <v>8.706868752015479E-3</v>
      </c>
    </row>
    <row r="72" spans="1:5" x14ac:dyDescent="0.2">
      <c r="A72" s="217" t="s">
        <v>43</v>
      </c>
      <c r="B72" s="218">
        <v>11702786.079999998</v>
      </c>
      <c r="C72" s="220">
        <v>1.3732062473173191E-2</v>
      </c>
      <c r="D72" s="219">
        <v>116</v>
      </c>
      <c r="E72" s="220">
        <v>1.8703643985811029E-2</v>
      </c>
    </row>
    <row r="73" spans="1:5" x14ac:dyDescent="0.2">
      <c r="A73" s="217" t="s">
        <v>44</v>
      </c>
      <c r="B73" s="218">
        <v>8046077.0599999996</v>
      </c>
      <c r="C73" s="220">
        <v>9.4412759574159198E-3</v>
      </c>
      <c r="D73" s="219">
        <v>80</v>
      </c>
      <c r="E73" s="220">
        <v>1.2899064817800709E-2</v>
      </c>
    </row>
    <row r="74" spans="1:5" x14ac:dyDescent="0.2">
      <c r="A74" s="217" t="s">
        <v>24</v>
      </c>
      <c r="B74" s="218">
        <v>8139643.2999999989</v>
      </c>
      <c r="C74" s="220">
        <v>9.5510666896634917E-3</v>
      </c>
      <c r="D74" s="219">
        <v>64</v>
      </c>
      <c r="E74" s="220">
        <v>1.0319251854240567E-2</v>
      </c>
    </row>
    <row r="75" spans="1:5" x14ac:dyDescent="0.2">
      <c r="A75" s="217" t="s">
        <v>25</v>
      </c>
      <c r="B75" s="218">
        <v>943528.73</v>
      </c>
      <c r="C75" s="220">
        <v>1.1071376830288744E-3</v>
      </c>
      <c r="D75" s="219">
        <v>8</v>
      </c>
      <c r="E75" s="220">
        <v>1.2899064817800709E-3</v>
      </c>
    </row>
    <row r="76" spans="1:5" x14ac:dyDescent="0.2">
      <c r="A76" s="217" t="s">
        <v>26</v>
      </c>
      <c r="B76" s="218">
        <v>1758226.2599999998</v>
      </c>
      <c r="C76" s="220">
        <v>2.0631046897076708E-3</v>
      </c>
      <c r="D76" s="219">
        <v>13</v>
      </c>
      <c r="E76" s="220">
        <v>2.0960980328926151E-3</v>
      </c>
    </row>
    <row r="77" spans="1:5" x14ac:dyDescent="0.2">
      <c r="A77" s="217" t="s">
        <v>3</v>
      </c>
      <c r="B77" s="218">
        <v>18448397.400000006</v>
      </c>
      <c r="C77" s="220">
        <v>2.1647370454773451E-2</v>
      </c>
      <c r="D77" s="219">
        <v>140</v>
      </c>
      <c r="E77" s="220">
        <v>2.2573363431151242E-2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852223480.84000003</v>
      </c>
      <c r="C79" s="225"/>
      <c r="D79" s="226">
        <v>6202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0.65621552255993854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582464998.82999992</v>
      </c>
      <c r="C90" s="220">
        <v>0.68346509093587648</v>
      </c>
      <c r="D90" s="219">
        <v>4180</v>
      </c>
      <c r="E90" s="220">
        <v>0.67397613673008705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269758482.01000017</v>
      </c>
      <c r="C92" s="220">
        <v>0.3165349090641234</v>
      </c>
      <c r="D92" s="219">
        <v>2022</v>
      </c>
      <c r="E92" s="220">
        <v>0.32602386326991295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852223480.84000015</v>
      </c>
      <c r="C94" s="225"/>
      <c r="D94" s="226">
        <v>6202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832195156.22999823</v>
      </c>
      <c r="C101" s="220">
        <v>0.97649874116322277</v>
      </c>
      <c r="D101" s="219">
        <v>5911</v>
      </c>
      <c r="E101" s="220">
        <v>0.95307965172524989</v>
      </c>
    </row>
    <row r="102" spans="1:6" x14ac:dyDescent="0.2">
      <c r="A102" s="217" t="s">
        <v>5</v>
      </c>
      <c r="B102" s="218">
        <v>20028324.609999996</v>
      </c>
      <c r="C102" s="220">
        <v>2.3501258836777155E-2</v>
      </c>
      <c r="D102" s="219">
        <v>291</v>
      </c>
      <c r="E102" s="220">
        <v>4.6920348274750077E-2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852223480.83999825</v>
      </c>
      <c r="C104" s="225"/>
      <c r="D104" s="226">
        <v>6202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180341976.25999999</v>
      </c>
      <c r="C111" s="220">
        <v>0.21161347969695063</v>
      </c>
      <c r="D111" s="219">
        <v>2436</v>
      </c>
      <c r="E111" s="220">
        <v>0.39277652370203159</v>
      </c>
    </row>
    <row r="112" spans="1:6" x14ac:dyDescent="0.2">
      <c r="A112" s="217" t="s">
        <v>69</v>
      </c>
      <c r="B112" s="218">
        <v>380220471.73000026</v>
      </c>
      <c r="C112" s="220">
        <v>0.44615113321594141</v>
      </c>
      <c r="D112" s="219">
        <v>2834</v>
      </c>
      <c r="E112" s="220">
        <v>0.45694937117059015</v>
      </c>
    </row>
    <row r="113" spans="1:5" x14ac:dyDescent="0.2">
      <c r="A113" s="217" t="s">
        <v>70</v>
      </c>
      <c r="B113" s="218">
        <v>151353480.90000001</v>
      </c>
      <c r="C113" s="220">
        <v>0.17759834632908419</v>
      </c>
      <c r="D113" s="219">
        <v>639</v>
      </c>
      <c r="E113" s="220">
        <v>0.10303128023218316</v>
      </c>
    </row>
    <row r="114" spans="1:5" x14ac:dyDescent="0.2">
      <c r="A114" s="217" t="s">
        <v>71</v>
      </c>
      <c r="B114" s="218">
        <v>57153665.019999988</v>
      </c>
      <c r="C114" s="220">
        <v>6.7064175424580028E-2</v>
      </c>
      <c r="D114" s="219">
        <v>165</v>
      </c>
      <c r="E114" s="220">
        <v>2.6604321186713964E-2</v>
      </c>
    </row>
    <row r="115" spans="1:5" x14ac:dyDescent="0.2">
      <c r="A115" s="217" t="s">
        <v>72</v>
      </c>
      <c r="B115" s="218">
        <v>25397166.210000001</v>
      </c>
      <c r="C115" s="220">
        <v>2.9801063665797028E-2</v>
      </c>
      <c r="D115" s="219">
        <v>57</v>
      </c>
      <c r="E115" s="220">
        <v>9.190583682683006E-3</v>
      </c>
    </row>
    <row r="116" spans="1:5" x14ac:dyDescent="0.2">
      <c r="A116" s="217" t="s">
        <v>73</v>
      </c>
      <c r="B116" s="218">
        <v>22474026.399999999</v>
      </c>
      <c r="C116" s="220">
        <v>2.6371048093920518E-2</v>
      </c>
      <c r="D116" s="219">
        <v>38</v>
      </c>
      <c r="E116" s="220">
        <v>6.1270557884553368E-3</v>
      </c>
    </row>
    <row r="117" spans="1:5" x14ac:dyDescent="0.2">
      <c r="A117" s="217" t="s">
        <v>74</v>
      </c>
      <c r="B117" s="218">
        <v>17846128.75</v>
      </c>
      <c r="C117" s="220">
        <v>2.0940667737070366E-2</v>
      </c>
      <c r="D117" s="219">
        <v>20</v>
      </c>
      <c r="E117" s="220">
        <v>3.2247662044501773E-3</v>
      </c>
    </row>
    <row r="118" spans="1:5" x14ac:dyDescent="0.2">
      <c r="A118" s="217" t="s">
        <v>178</v>
      </c>
      <c r="B118" s="218">
        <v>5302886</v>
      </c>
      <c r="C118" s="220">
        <v>6.222412453096425E-3</v>
      </c>
      <c r="D118" s="219">
        <v>5</v>
      </c>
      <c r="E118" s="220">
        <v>8.0619155111254432E-4</v>
      </c>
    </row>
    <row r="119" spans="1:5" x14ac:dyDescent="0.2">
      <c r="A119" s="217" t="s">
        <v>75</v>
      </c>
      <c r="B119" s="218">
        <v>6917572.5700000003</v>
      </c>
      <c r="C119" s="220">
        <v>8.1170875075885548E-3</v>
      </c>
      <c r="D119" s="219">
        <v>5</v>
      </c>
      <c r="E119" s="220">
        <v>8.0619155111254432E-4</v>
      </c>
    </row>
    <row r="120" spans="1:5" x14ac:dyDescent="0.2">
      <c r="A120" s="217" t="s">
        <v>78</v>
      </c>
      <c r="B120" s="218">
        <v>1652049</v>
      </c>
      <c r="C120" s="220">
        <v>1.9385161722740212E-3</v>
      </c>
      <c r="D120" s="219">
        <v>1</v>
      </c>
      <c r="E120" s="220">
        <v>1.6123831022250886E-4</v>
      </c>
    </row>
    <row r="121" spans="1:5" x14ac:dyDescent="0.2">
      <c r="A121" s="217" t="s">
        <v>76</v>
      </c>
      <c r="B121" s="218">
        <v>3564058</v>
      </c>
      <c r="C121" s="220">
        <v>4.1820697036968058E-3</v>
      </c>
      <c r="D121" s="219">
        <v>2</v>
      </c>
      <c r="E121" s="220">
        <v>3.2247662044501772E-4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852223480.84000027</v>
      </c>
      <c r="C124" s="225"/>
      <c r="D124" s="226">
        <v>6202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137411.07398258604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510801776.4100005</v>
      </c>
      <c r="C133" s="220">
        <v>0.59937538438453353</v>
      </c>
      <c r="D133" s="219">
        <v>3495</v>
      </c>
      <c r="E133" s="220">
        <v>0.56352789422766847</v>
      </c>
    </row>
    <row r="134" spans="1:6" x14ac:dyDescent="0.2">
      <c r="A134" s="217" t="s">
        <v>7</v>
      </c>
      <c r="B134" s="218">
        <v>324714564.4200002</v>
      </c>
      <c r="C134" s="220">
        <v>0.38102043855907702</v>
      </c>
      <c r="D134" s="219">
        <v>2520</v>
      </c>
      <c r="E134" s="220">
        <v>0.40632054176072235</v>
      </c>
    </row>
    <row r="135" spans="1:6" x14ac:dyDescent="0.2">
      <c r="A135" s="217" t="s">
        <v>8</v>
      </c>
      <c r="B135" s="218">
        <v>16707140.010000002</v>
      </c>
      <c r="C135" s="220">
        <v>1.9604177056389577E-2</v>
      </c>
      <c r="D135" s="219">
        <v>187</v>
      </c>
      <c r="E135" s="220">
        <v>3.0151564011609157E-2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852223480.84000063</v>
      </c>
      <c r="C137" s="220"/>
      <c r="D137" s="226">
        <v>6202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4.9861369646980908E-5</v>
      </c>
      <c r="D145" s="219">
        <v>1</v>
      </c>
      <c r="E145" s="220">
        <v>1.6123831022250886E-4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1.7944919781987543E-4</v>
      </c>
      <c r="D147" s="219">
        <v>1</v>
      </c>
      <c r="E147" s="220">
        <v>1.6123831022250886E-4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5.2641158110055153E-4</v>
      </c>
      <c r="D150" s="219">
        <v>7</v>
      </c>
      <c r="E150" s="220">
        <v>1.128668171557562E-3</v>
      </c>
    </row>
    <row r="151" spans="1:5" x14ac:dyDescent="0.2">
      <c r="A151" s="230">
        <v>2003</v>
      </c>
      <c r="B151" s="218">
        <v>3443800.02</v>
      </c>
      <c r="C151" s="220">
        <v>4.0409588534284389E-3</v>
      </c>
      <c r="D151" s="219">
        <v>32</v>
      </c>
      <c r="E151" s="220">
        <v>5.1596259271202835E-3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1.0012421849242601E-4</v>
      </c>
      <c r="D153" s="219">
        <v>1</v>
      </c>
      <c r="E153" s="220">
        <v>1.6123831022250886E-4</v>
      </c>
    </row>
    <row r="154" spans="1:5" x14ac:dyDescent="0.2">
      <c r="A154" s="230">
        <v>2006</v>
      </c>
      <c r="B154" s="218">
        <v>250785791.59000024</v>
      </c>
      <c r="C154" s="220">
        <v>0.29427233258441959</v>
      </c>
      <c r="D154" s="219">
        <v>1919</v>
      </c>
      <c r="E154" s="220">
        <v>0.30941631731699454</v>
      </c>
    </row>
    <row r="155" spans="1:5" x14ac:dyDescent="0.2">
      <c r="A155" s="230">
        <v>2007</v>
      </c>
      <c r="B155" s="218">
        <v>597264516.8599999</v>
      </c>
      <c r="C155" s="220">
        <v>0.70083086219509216</v>
      </c>
      <c r="D155" s="219">
        <v>4241</v>
      </c>
      <c r="E155" s="220">
        <v>0.68381167365366013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852223480.84000015</v>
      </c>
      <c r="C157" s="220"/>
      <c r="D157" s="232">
        <v>6202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133.16855509106489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121821461.05999997</v>
      </c>
      <c r="C166" s="220">
        <v>0.14294544071928858</v>
      </c>
      <c r="D166" s="219">
        <v>940</v>
      </c>
      <c r="E166" s="220">
        <v>0.15156401160915833</v>
      </c>
    </row>
    <row r="167" spans="1:6" x14ac:dyDescent="0.2">
      <c r="A167" s="217" t="s">
        <v>10</v>
      </c>
      <c r="B167" s="218">
        <v>239917734.38999999</v>
      </c>
      <c r="C167" s="220">
        <v>0.28151974192675777</v>
      </c>
      <c r="D167" s="219">
        <v>1742</v>
      </c>
      <c r="E167" s="220">
        <v>0.28087713640761047</v>
      </c>
    </row>
    <row r="168" spans="1:6" x14ac:dyDescent="0.2">
      <c r="A168" s="217" t="s">
        <v>11</v>
      </c>
      <c r="B168" s="218">
        <v>469861411.94</v>
      </c>
      <c r="C168" s="220">
        <v>0.55133591423329231</v>
      </c>
      <c r="D168" s="219">
        <v>3394</v>
      </c>
      <c r="E168" s="220">
        <v>0.54724282489519505</v>
      </c>
    </row>
    <row r="169" spans="1:6" x14ac:dyDescent="0.2">
      <c r="A169" s="217" t="s">
        <v>12</v>
      </c>
      <c r="B169" s="218">
        <v>20622873.449999996</v>
      </c>
      <c r="C169" s="220">
        <v>2.4198903120661402E-2</v>
      </c>
      <c r="D169" s="219">
        <v>126</v>
      </c>
      <c r="E169" s="220">
        <v>2.0316027088036117E-2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852223480.83999991</v>
      </c>
      <c r="C174" s="225"/>
      <c r="D174" s="226">
        <v>6202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11.038680928144046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392338600.30999982</v>
      </c>
      <c r="C183" s="220">
        <v>0.46037055905017849</v>
      </c>
      <c r="D183" s="219">
        <v>3111</v>
      </c>
      <c r="E183" s="220">
        <v>0.50161238310222511</v>
      </c>
      <c r="F183" s="104"/>
    </row>
    <row r="184" spans="1:6" x14ac:dyDescent="0.2">
      <c r="A184" s="217" t="s">
        <v>50</v>
      </c>
      <c r="B184" s="218">
        <v>459884880.53000009</v>
      </c>
      <c r="C184" s="220">
        <v>0.53962944094982157</v>
      </c>
      <c r="D184" s="219">
        <v>3091</v>
      </c>
      <c r="E184" s="220">
        <v>0.49838761689777489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852223480.83999991</v>
      </c>
      <c r="C186" s="225"/>
      <c r="D186" s="226">
        <v>6202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31706597.239999983</v>
      </c>
      <c r="C193" s="220">
        <v>3.7204557199888653E-2</v>
      </c>
      <c r="D193" s="219">
        <v>345</v>
      </c>
      <c r="E193" s="220">
        <v>5.5627217026765562E-2</v>
      </c>
      <c r="F193" s="220">
        <v>0.81122989213853525</v>
      </c>
    </row>
    <row r="194" spans="1:6" x14ac:dyDescent="0.2">
      <c r="A194" s="217" t="s">
        <v>52</v>
      </c>
      <c r="B194" s="218">
        <v>94630229.629999816</v>
      </c>
      <c r="C194" s="220">
        <v>0.1110392188874295</v>
      </c>
      <c r="D194" s="219">
        <v>852</v>
      </c>
      <c r="E194" s="220">
        <v>0.13737504030957756</v>
      </c>
      <c r="F194" s="220">
        <v>0.8017629343966115</v>
      </c>
    </row>
    <row r="195" spans="1:6" x14ac:dyDescent="0.2">
      <c r="A195" s="217" t="s">
        <v>53</v>
      </c>
      <c r="B195" s="218">
        <v>86828057.569999963</v>
      </c>
      <c r="C195" s="220">
        <v>0.10188414133393427</v>
      </c>
      <c r="D195" s="219">
        <v>850</v>
      </c>
      <c r="E195" s="220">
        <v>0.13705256368913254</v>
      </c>
      <c r="F195" s="220">
        <v>0.80830980325691981</v>
      </c>
    </row>
    <row r="196" spans="1:6" x14ac:dyDescent="0.2">
      <c r="A196" s="217" t="s">
        <v>54</v>
      </c>
      <c r="B196" s="218">
        <v>44687120.640000008</v>
      </c>
      <c r="C196" s="220">
        <v>5.2435918095044561E-2</v>
      </c>
      <c r="D196" s="219">
        <v>380</v>
      </c>
      <c r="E196" s="220">
        <v>6.1270557884553371E-2</v>
      </c>
      <c r="F196" s="220">
        <v>0.78942724700670119</v>
      </c>
    </row>
    <row r="197" spans="1:6" x14ac:dyDescent="0.2">
      <c r="A197" s="217" t="s">
        <v>55</v>
      </c>
      <c r="B197" s="218">
        <v>35980877.069999985</v>
      </c>
      <c r="C197" s="220">
        <v>4.2220002005266495E-2</v>
      </c>
      <c r="D197" s="219">
        <v>324</v>
      </c>
      <c r="E197" s="220">
        <v>5.224121251209287E-2</v>
      </c>
      <c r="F197" s="220">
        <v>0.78528655410862758</v>
      </c>
    </row>
    <row r="198" spans="1:6" x14ac:dyDescent="0.2">
      <c r="A198" s="217" t="s">
        <v>56</v>
      </c>
      <c r="B198" s="218">
        <v>28467327.849999998</v>
      </c>
      <c r="C198" s="220">
        <v>3.3403594819918579E-2</v>
      </c>
      <c r="D198" s="219">
        <v>226</v>
      </c>
      <c r="E198" s="220">
        <v>3.6439858110287007E-2</v>
      </c>
      <c r="F198" s="220">
        <v>0.79254149905692695</v>
      </c>
    </row>
    <row r="199" spans="1:6" x14ac:dyDescent="0.2">
      <c r="A199" s="217" t="s">
        <v>27</v>
      </c>
      <c r="B199" s="218">
        <v>221306219.27000001</v>
      </c>
      <c r="C199" s="220">
        <v>0.25968096895413872</v>
      </c>
      <c r="D199" s="219">
        <v>1415</v>
      </c>
      <c r="E199" s="220">
        <v>0.22815220896485006</v>
      </c>
      <c r="F199" s="220">
        <v>0.78290417685451696</v>
      </c>
    </row>
    <row r="200" spans="1:6" x14ac:dyDescent="0.2">
      <c r="A200" s="217" t="s">
        <v>57</v>
      </c>
      <c r="B200" s="218">
        <v>97015898.00000003</v>
      </c>
      <c r="C200" s="220">
        <v>0.11383856486138549</v>
      </c>
      <c r="D200" s="219">
        <v>679</v>
      </c>
      <c r="E200" s="220">
        <v>0.10948081264108352</v>
      </c>
      <c r="F200" s="220">
        <v>0.78998871222239342</v>
      </c>
    </row>
    <row r="201" spans="1:6" x14ac:dyDescent="0.2">
      <c r="A201" s="217" t="s">
        <v>58</v>
      </c>
      <c r="B201" s="218">
        <v>162144447.87000006</v>
      </c>
      <c r="C201" s="220">
        <v>0.19026047922333858</v>
      </c>
      <c r="D201" s="219">
        <v>666</v>
      </c>
      <c r="E201" s="220">
        <v>0.10738471460819091</v>
      </c>
      <c r="F201" s="220">
        <v>0.75829476241092286</v>
      </c>
    </row>
    <row r="202" spans="1:6" x14ac:dyDescent="0.2">
      <c r="A202" s="217" t="s">
        <v>59</v>
      </c>
      <c r="B202" s="218">
        <v>32371348.400000006</v>
      </c>
      <c r="C202" s="220">
        <v>3.7984576965766036E-2</v>
      </c>
      <c r="D202" s="219">
        <v>276</v>
      </c>
      <c r="E202" s="220">
        <v>4.4501773621412451E-2</v>
      </c>
      <c r="F202" s="220">
        <v>0.79260027708308678</v>
      </c>
    </row>
    <row r="203" spans="1:6" x14ac:dyDescent="0.2">
      <c r="A203" s="217" t="s">
        <v>60</v>
      </c>
      <c r="B203" s="218">
        <v>16707140.010000002</v>
      </c>
      <c r="C203" s="220">
        <v>1.9604177056389595E-2</v>
      </c>
      <c r="D203" s="219">
        <v>187</v>
      </c>
      <c r="E203" s="220">
        <v>3.0151564011609157E-2</v>
      </c>
      <c r="F203" s="220">
        <v>0.7853165464907117</v>
      </c>
    </row>
    <row r="204" spans="1:6" x14ac:dyDescent="0.2">
      <c r="A204" s="217" t="s">
        <v>2</v>
      </c>
      <c r="B204" s="218">
        <v>378217.29</v>
      </c>
      <c r="C204" s="220">
        <v>4.4380059749962248E-4</v>
      </c>
      <c r="D204" s="219">
        <v>2</v>
      </c>
      <c r="E204" s="220">
        <v>3.2247662044501772E-4</v>
      </c>
      <c r="F204" s="220">
        <v>0.84452529751862082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852223480.83999979</v>
      </c>
      <c r="C206" s="225"/>
      <c r="D206" s="226">
        <v>6202</v>
      </c>
      <c r="E206" s="225"/>
      <c r="F206" s="234">
        <v>0.78596802415925837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892329.23</v>
      </c>
      <c r="C213" s="220">
        <v>1.0470601315988968E-3</v>
      </c>
      <c r="D213" s="219">
        <v>5</v>
      </c>
      <c r="E213" s="220">
        <v>8.0619155111254432E-4</v>
      </c>
    </row>
    <row r="214" spans="1:6" x14ac:dyDescent="0.2">
      <c r="A214" s="217" t="s">
        <v>279</v>
      </c>
      <c r="B214" s="218">
        <v>683385768.8599999</v>
      </c>
      <c r="C214" s="220">
        <v>0.80188563707070837</v>
      </c>
      <c r="D214" s="219">
        <v>5079</v>
      </c>
      <c r="E214" s="220">
        <v>0.81892937762012252</v>
      </c>
    </row>
    <row r="215" spans="1:6" x14ac:dyDescent="0.2">
      <c r="A215" s="217" t="s">
        <v>256</v>
      </c>
      <c r="B215" s="218">
        <v>130030219.3199999</v>
      </c>
      <c r="C215" s="220">
        <v>0.15257760698148654</v>
      </c>
      <c r="D215" s="219">
        <v>864</v>
      </c>
      <c r="E215" s="220">
        <v>0.13930990003224766</v>
      </c>
    </row>
    <row r="216" spans="1:6" x14ac:dyDescent="0.2">
      <c r="A216" s="217" t="s">
        <v>257</v>
      </c>
      <c r="B216" s="218">
        <v>23892168.890000004</v>
      </c>
      <c r="C216" s="220">
        <v>2.8035098101791948E-2</v>
      </c>
      <c r="D216" s="219">
        <v>144</v>
      </c>
      <c r="E216" s="220">
        <v>2.3218316672041276E-2</v>
      </c>
    </row>
    <row r="217" spans="1:6" x14ac:dyDescent="0.2">
      <c r="A217" s="217" t="s">
        <v>258</v>
      </c>
      <c r="B217" s="218">
        <v>13128233.99</v>
      </c>
      <c r="C217" s="220">
        <v>1.5404684669166904E-2</v>
      </c>
      <c r="D217" s="219">
        <v>102</v>
      </c>
      <c r="E217" s="220">
        <v>1.6446307642695904E-2</v>
      </c>
    </row>
    <row r="218" spans="1:6" x14ac:dyDescent="0.2">
      <c r="A218" s="217" t="s">
        <v>259</v>
      </c>
      <c r="B218" s="218">
        <v>810599.8</v>
      </c>
      <c r="C218" s="220">
        <v>9.5115872564438954E-4</v>
      </c>
      <c r="D218" s="219">
        <v>7</v>
      </c>
      <c r="E218" s="220">
        <v>1.128668171557562E-3</v>
      </c>
    </row>
    <row r="219" spans="1:6" x14ac:dyDescent="0.2">
      <c r="A219" s="217" t="s">
        <v>38</v>
      </c>
      <c r="B219" s="218">
        <v>84160.75</v>
      </c>
      <c r="C219" s="220">
        <v>9.8754319602936059E-5</v>
      </c>
      <c r="D219" s="219">
        <v>1</v>
      </c>
      <c r="E219" s="220">
        <v>1.6123831022250886E-4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852223480.83999979</v>
      </c>
      <c r="C228" s="225"/>
      <c r="D228" s="226">
        <v>6202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2.398554940112212E-2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834142072.63999844</v>
      </c>
      <c r="C237" s="220">
        <v>0.99867826538664084</v>
      </c>
      <c r="D237" s="219">
        <v>6076</v>
      </c>
      <c r="E237" s="220">
        <v>0.99852095316351686</v>
      </c>
    </row>
    <row r="238" spans="1:6" x14ac:dyDescent="0.2">
      <c r="A238" s="217" t="s">
        <v>62</v>
      </c>
      <c r="B238" s="218">
        <v>532954.49</v>
      </c>
      <c r="C238" s="220">
        <v>6.3808082946672313E-4</v>
      </c>
      <c r="D238" s="219">
        <v>6</v>
      </c>
      <c r="E238" s="220">
        <v>9.8603122432210349E-4</v>
      </c>
    </row>
    <row r="239" spans="1:6" x14ac:dyDescent="0.2">
      <c r="A239" s="217" t="s">
        <v>63</v>
      </c>
      <c r="B239" s="218">
        <v>571019.12</v>
      </c>
      <c r="C239" s="220">
        <v>6.8365378389242633E-4</v>
      </c>
      <c r="D239" s="219">
        <v>3</v>
      </c>
      <c r="E239" s="220">
        <v>4.9301561216105174E-4</v>
      </c>
    </row>
    <row r="240" spans="1:6" x14ac:dyDescent="0.2">
      <c r="A240" s="217" t="s">
        <v>64</v>
      </c>
      <c r="B240" s="218">
        <v>0</v>
      </c>
      <c r="C240" s="220">
        <v>0</v>
      </c>
      <c r="D240" s="219">
        <v>0</v>
      </c>
      <c r="E240" s="220">
        <v>0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835246046.24999845</v>
      </c>
      <c r="C246" s="225"/>
      <c r="D246" s="226">
        <v>6085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0.64152140373230759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15851229.270000001</v>
      </c>
      <c r="C255" s="220">
        <v>0.93366457611544251</v>
      </c>
      <c r="D255" s="219">
        <v>109</v>
      </c>
      <c r="E255" s="220">
        <v>0.93162393162393164</v>
      </c>
    </row>
    <row r="256" spans="1:5" x14ac:dyDescent="0.2">
      <c r="A256" s="217" t="s">
        <v>62</v>
      </c>
      <c r="B256" s="218">
        <v>0</v>
      </c>
      <c r="C256" s="220">
        <v>0</v>
      </c>
      <c r="D256" s="219">
        <v>0</v>
      </c>
      <c r="E256" s="220">
        <v>0</v>
      </c>
    </row>
    <row r="257" spans="1:6" x14ac:dyDescent="0.2">
      <c r="A257" s="217" t="s">
        <v>63</v>
      </c>
      <c r="B257" s="218">
        <v>352572.91000000003</v>
      </c>
      <c r="C257" s="220">
        <v>2.076714877804162E-2</v>
      </c>
      <c r="D257" s="219">
        <v>2</v>
      </c>
      <c r="E257" s="220">
        <v>1.7094017094017096E-2</v>
      </c>
    </row>
    <row r="258" spans="1:6" x14ac:dyDescent="0.2">
      <c r="A258" s="217" t="s">
        <v>64</v>
      </c>
      <c r="B258" s="218">
        <v>211950</v>
      </c>
      <c r="C258" s="220">
        <v>1.2484218323823917E-2</v>
      </c>
      <c r="D258" s="219">
        <v>2</v>
      </c>
      <c r="E258" s="220">
        <v>1.7094017094017096E-2</v>
      </c>
    </row>
    <row r="259" spans="1:6" x14ac:dyDescent="0.2">
      <c r="A259" s="217" t="s">
        <v>65</v>
      </c>
      <c r="B259" s="218">
        <v>97010.5</v>
      </c>
      <c r="C259" s="220">
        <v>5.7140847450026901E-3</v>
      </c>
      <c r="D259" s="219">
        <v>1</v>
      </c>
      <c r="E259" s="220">
        <v>8.5470085470085479E-3</v>
      </c>
    </row>
    <row r="260" spans="1:6" x14ac:dyDescent="0.2">
      <c r="A260" s="217" t="s">
        <v>66</v>
      </c>
      <c r="B260" s="218">
        <v>0</v>
      </c>
      <c r="C260" s="220">
        <v>0</v>
      </c>
      <c r="D260" s="219">
        <v>0</v>
      </c>
      <c r="E260" s="220">
        <v>0</v>
      </c>
    </row>
    <row r="261" spans="1:6" x14ac:dyDescent="0.2">
      <c r="A261" s="217" t="s">
        <v>160</v>
      </c>
      <c r="B261" s="218">
        <v>101749.17</v>
      </c>
      <c r="C261" s="220">
        <v>5.9932005310114403E-3</v>
      </c>
      <c r="D261" s="219">
        <v>1</v>
      </c>
      <c r="E261" s="220">
        <v>8.5470085470085479E-3</v>
      </c>
    </row>
    <row r="262" spans="1:6" x14ac:dyDescent="0.2">
      <c r="A262" s="217" t="s">
        <v>159</v>
      </c>
      <c r="B262" s="218">
        <v>362922.74</v>
      </c>
      <c r="C262" s="220">
        <v>2.1376771506677911E-2</v>
      </c>
      <c r="D262" s="219">
        <v>2</v>
      </c>
      <c r="E262" s="220">
        <v>1.7094017094017096E-2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16977434.59</v>
      </c>
      <c r="C264" s="225"/>
      <c r="D264" s="226">
        <v>117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3.9618904398360288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482469897.15000027</v>
      </c>
      <c r="C274" s="220">
        <v>0.56613072509390416</v>
      </c>
      <c r="D274" s="219">
        <v>3397</v>
      </c>
      <c r="E274" s="220">
        <v>0.54772653982586261</v>
      </c>
    </row>
    <row r="275" spans="1:6" x14ac:dyDescent="0.2">
      <c r="A275" s="217" t="s">
        <v>140</v>
      </c>
      <c r="B275" s="218">
        <v>369753583.68999988</v>
      </c>
      <c r="C275" s="220">
        <v>0.43386927490609578</v>
      </c>
      <c r="D275" s="219">
        <v>2805</v>
      </c>
      <c r="E275" s="220">
        <v>0.45227346017413739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852223480.84000015</v>
      </c>
      <c r="C277" s="220"/>
      <c r="D277" s="232">
        <v>6202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79233837.809999973</v>
      </c>
      <c r="C285" s="220">
        <v>9.2973075245360262E-2</v>
      </c>
      <c r="D285" s="219">
        <v>562</v>
      </c>
      <c r="E285" s="220">
        <v>9.0615930345049986E-2</v>
      </c>
    </row>
    <row r="286" spans="1:6" x14ac:dyDescent="0.2">
      <c r="A286" s="217" t="s">
        <v>37</v>
      </c>
      <c r="B286" s="218">
        <v>772989643.02999806</v>
      </c>
      <c r="C286" s="220">
        <v>0.90702692475463975</v>
      </c>
      <c r="D286" s="219">
        <v>5640</v>
      </c>
      <c r="E286" s="220">
        <v>0.90938406965495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852223480.83999801</v>
      </c>
      <c r="C288" s="220"/>
      <c r="D288" s="232">
        <v>6202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7293364.6399999997</v>
      </c>
      <c r="C297" s="220">
        <v>1.5116724759581198E-2</v>
      </c>
      <c r="D297" s="219">
        <v>41</v>
      </c>
      <c r="E297" s="220">
        <v>1.2069473064468648E-2</v>
      </c>
    </row>
    <row r="298" spans="1:6" x14ac:dyDescent="0.2">
      <c r="A298" s="217" t="s">
        <v>182</v>
      </c>
      <c r="B298" s="218">
        <v>17229935.359999999</v>
      </c>
      <c r="C298" s="220">
        <v>3.5711938634470301E-2</v>
      </c>
      <c r="D298" s="219">
        <v>120</v>
      </c>
      <c r="E298" s="220">
        <v>3.5325287017957022E-2</v>
      </c>
    </row>
    <row r="299" spans="1:6" x14ac:dyDescent="0.2">
      <c r="A299" s="217" t="s">
        <v>80</v>
      </c>
      <c r="B299" s="218">
        <v>180354516.10000005</v>
      </c>
      <c r="C299" s="220">
        <v>0.37381506528256575</v>
      </c>
      <c r="D299" s="219">
        <v>1266</v>
      </c>
      <c r="E299" s="220">
        <v>0.37268177803944658</v>
      </c>
    </row>
    <row r="300" spans="1:6" x14ac:dyDescent="0.2">
      <c r="A300" s="217" t="s">
        <v>81</v>
      </c>
      <c r="B300" s="218">
        <v>151654596.21000001</v>
      </c>
      <c r="C300" s="220">
        <v>0.31432965477398594</v>
      </c>
      <c r="D300" s="219">
        <v>1135</v>
      </c>
      <c r="E300" s="220">
        <v>0.33411833971151017</v>
      </c>
    </row>
    <row r="301" spans="1:6" x14ac:dyDescent="0.2">
      <c r="A301" s="217" t="s">
        <v>82</v>
      </c>
      <c r="B301" s="218">
        <v>91933017.159999937</v>
      </c>
      <c r="C301" s="220">
        <v>0.19054663866711238</v>
      </c>
      <c r="D301" s="219">
        <v>611</v>
      </c>
      <c r="E301" s="220">
        <v>0.17986458639976449</v>
      </c>
    </row>
    <row r="302" spans="1:6" x14ac:dyDescent="0.2">
      <c r="A302" s="217" t="s">
        <v>83</v>
      </c>
      <c r="B302" s="218">
        <v>21053066.490000002</v>
      </c>
      <c r="C302" s="220">
        <v>4.363602084681896E-2</v>
      </c>
      <c r="D302" s="219">
        <v>133</v>
      </c>
      <c r="E302" s="220">
        <v>3.9152193111569034E-2</v>
      </c>
    </row>
    <row r="303" spans="1:6" x14ac:dyDescent="0.2">
      <c r="A303" s="217" t="s">
        <v>84</v>
      </c>
      <c r="B303" s="218">
        <v>5916115.9499999983</v>
      </c>
      <c r="C303" s="220">
        <v>1.2262145234235569E-2</v>
      </c>
      <c r="D303" s="219">
        <v>47</v>
      </c>
      <c r="E303" s="220">
        <v>1.3835737415366501E-2</v>
      </c>
    </row>
    <row r="304" spans="1:6" x14ac:dyDescent="0.2">
      <c r="A304" s="217" t="s">
        <v>85</v>
      </c>
      <c r="B304" s="218">
        <v>3122205.83</v>
      </c>
      <c r="C304" s="220">
        <v>6.471296651756297E-3</v>
      </c>
      <c r="D304" s="219">
        <v>17</v>
      </c>
      <c r="E304" s="220">
        <v>5.0044156608772443E-3</v>
      </c>
    </row>
    <row r="305" spans="1:5" x14ac:dyDescent="0.2">
      <c r="A305" s="217" t="s">
        <v>86</v>
      </c>
      <c r="B305" s="218">
        <v>739881.12</v>
      </c>
      <c r="C305" s="220">
        <v>1.5335280488390154E-3</v>
      </c>
      <c r="D305" s="219">
        <v>7</v>
      </c>
      <c r="E305" s="220">
        <v>2.0606417427141595E-3</v>
      </c>
    </row>
    <row r="306" spans="1:5" x14ac:dyDescent="0.2">
      <c r="A306" s="217" t="s">
        <v>0</v>
      </c>
      <c r="B306" s="218">
        <v>532292.75</v>
      </c>
      <c r="C306" s="220">
        <v>1.1032662413640907E-3</v>
      </c>
      <c r="D306" s="219">
        <v>4</v>
      </c>
      <c r="E306" s="220">
        <v>1.1775095672652341E-3</v>
      </c>
    </row>
    <row r="307" spans="1:5" x14ac:dyDescent="0.2">
      <c r="A307" s="217" t="s">
        <v>67</v>
      </c>
      <c r="B307" s="218">
        <v>1096600.25</v>
      </c>
      <c r="C307" s="220">
        <v>2.2728884361029197E-3</v>
      </c>
      <c r="D307" s="219">
        <v>7</v>
      </c>
      <c r="E307" s="220">
        <v>2.0606417427141595E-3</v>
      </c>
    </row>
    <row r="308" spans="1:5" x14ac:dyDescent="0.2">
      <c r="A308" s="217" t="s">
        <v>79</v>
      </c>
      <c r="B308" s="218">
        <v>1544305.29</v>
      </c>
      <c r="C308" s="220">
        <v>3.2008324231674813E-3</v>
      </c>
      <c r="D308" s="219">
        <v>9</v>
      </c>
      <c r="E308" s="220">
        <v>2.6493965263467765E-3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482469897.15000004</v>
      </c>
      <c r="C310" s="220"/>
      <c r="D310" s="226">
        <v>3397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1.4719058036947177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612231893.59999931</v>
      </c>
      <c r="C323" s="220">
        <v>0.71839359905520228</v>
      </c>
      <c r="D323" s="219">
        <v>4352</v>
      </c>
      <c r="E323" s="220">
        <v>0.70170912608835856</v>
      </c>
    </row>
    <row r="324" spans="1:5" x14ac:dyDescent="0.2">
      <c r="A324" s="217" t="s">
        <v>166</v>
      </c>
      <c r="B324" s="218">
        <v>182961655.25999996</v>
      </c>
      <c r="C324" s="220">
        <v>0.2146874140098354</v>
      </c>
      <c r="D324" s="219">
        <v>1434</v>
      </c>
      <c r="E324" s="220">
        <v>0.23121573685907773</v>
      </c>
    </row>
    <row r="325" spans="1:5" x14ac:dyDescent="0.2">
      <c r="A325" s="217" t="s">
        <v>167</v>
      </c>
      <c r="B325" s="218">
        <v>31529051.770000026</v>
      </c>
      <c r="C325" s="220">
        <v>3.6996225143812303E-2</v>
      </c>
      <c r="D325" s="219">
        <v>231</v>
      </c>
      <c r="E325" s="220">
        <v>3.724604966139955E-2</v>
      </c>
    </row>
    <row r="326" spans="1:5" x14ac:dyDescent="0.2">
      <c r="A326" s="217" t="s">
        <v>168</v>
      </c>
      <c r="B326" s="218">
        <v>3821326.9500000011</v>
      </c>
      <c r="C326" s="220">
        <v>4.4839493817202579E-3</v>
      </c>
      <c r="D326" s="219">
        <v>48</v>
      </c>
      <c r="E326" s="220">
        <v>7.7394388906804256E-3</v>
      </c>
    </row>
    <row r="327" spans="1:5" x14ac:dyDescent="0.2">
      <c r="A327" s="217" t="s">
        <v>169</v>
      </c>
      <c r="B327" s="218">
        <v>21679553.25999999</v>
      </c>
      <c r="C327" s="220">
        <v>2.5438812409429749E-2</v>
      </c>
      <c r="D327" s="219">
        <v>137</v>
      </c>
      <c r="E327" s="220">
        <v>2.2089648500483713E-2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852223480.83999932</v>
      </c>
      <c r="C331" s="223"/>
      <c r="D331" s="226">
        <v>6202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525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846860842.12999833</v>
      </c>
      <c r="C7" s="218">
        <v>3977536.2300000004</v>
      </c>
      <c r="D7" s="218">
        <v>413152390.07000047</v>
      </c>
      <c r="E7" s="218">
        <v>195423.85</v>
      </c>
      <c r="F7" s="218">
        <v>429535491.9800002</v>
      </c>
      <c r="G7" s="103"/>
      <c r="H7" s="106"/>
    </row>
    <row r="8" spans="1:8" s="94" customFormat="1" x14ac:dyDescent="0.2">
      <c r="A8" s="217" t="s">
        <v>87</v>
      </c>
      <c r="B8" s="219">
        <v>6169</v>
      </c>
      <c r="C8" s="219">
        <v>40</v>
      </c>
      <c r="D8" s="219">
        <v>2941</v>
      </c>
      <c r="E8" s="219">
        <v>2</v>
      </c>
      <c r="F8" s="219">
        <v>3186</v>
      </c>
      <c r="H8" s="108"/>
    </row>
    <row r="9" spans="1:8" s="94" customFormat="1" x14ac:dyDescent="0.2">
      <c r="A9" s="217" t="s">
        <v>88</v>
      </c>
      <c r="B9" s="220">
        <v>0.78571528310256733</v>
      </c>
      <c r="C9" s="220">
        <v>0.82569232643675039</v>
      </c>
      <c r="D9" s="220">
        <v>0.78762212625087513</v>
      </c>
      <c r="E9" s="220">
        <v>0.68863518829078385</v>
      </c>
      <c r="F9" s="220">
        <v>0.78355514687661487</v>
      </c>
      <c r="H9" s="110"/>
    </row>
    <row r="10" spans="1:8" s="94" customFormat="1" x14ac:dyDescent="0.2">
      <c r="A10" s="217" t="s">
        <v>89</v>
      </c>
      <c r="B10" s="220">
        <v>1.3561739130434783E-3</v>
      </c>
      <c r="C10" s="220">
        <v>0.26808901960784315</v>
      </c>
      <c r="D10" s="220">
        <v>2.1897999999999997E-2</v>
      </c>
      <c r="E10" s="220">
        <v>0.60704328571428567</v>
      </c>
      <c r="F10" s="220">
        <v>1.3561739130434783E-3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11.182462961714192</v>
      </c>
      <c r="C12" s="218">
        <v>14.755865024043933</v>
      </c>
      <c r="D12" s="218">
        <v>11.155326995571846</v>
      </c>
      <c r="E12" s="218">
        <v>19.057450267599144</v>
      </c>
      <c r="F12" s="218">
        <v>11.17189105945805</v>
      </c>
      <c r="H12" s="106"/>
    </row>
    <row r="13" spans="1:8" s="94" customFormat="1" x14ac:dyDescent="0.2">
      <c r="A13" s="217" t="s">
        <v>92</v>
      </c>
      <c r="B13" s="218">
        <v>10.945927446954141</v>
      </c>
      <c r="C13" s="218">
        <v>12.501026694045175</v>
      </c>
      <c r="D13" s="218">
        <v>10.945927446954141</v>
      </c>
      <c r="E13" s="218">
        <v>18.595482546201232</v>
      </c>
      <c r="F13" s="218">
        <v>10.945927446954141</v>
      </c>
      <c r="H13" s="106"/>
    </row>
    <row r="14" spans="1:8" s="94" customFormat="1" x14ac:dyDescent="0.2">
      <c r="A14" s="217" t="s">
        <v>93</v>
      </c>
      <c r="B14" s="218">
        <v>20.720054757015742</v>
      </c>
      <c r="C14" s="218">
        <v>15.529089664613279</v>
      </c>
      <c r="D14" s="218">
        <v>12.084873374401095</v>
      </c>
      <c r="E14" s="218">
        <v>20.720054757015742</v>
      </c>
      <c r="F14" s="218">
        <v>11.945242984257359</v>
      </c>
      <c r="H14" s="106"/>
    </row>
    <row r="15" spans="1:8" s="94" customFormat="1" x14ac:dyDescent="0.2">
      <c r="A15" s="217" t="s">
        <v>117</v>
      </c>
      <c r="B15" s="218">
        <v>137276.8426211701</v>
      </c>
      <c r="C15" s="218">
        <v>99438.405750000005</v>
      </c>
      <c r="D15" s="218">
        <v>140480.24143828647</v>
      </c>
      <c r="E15" s="218">
        <v>97711.925000000003</v>
      </c>
      <c r="F15" s="218">
        <v>134819.6773320779</v>
      </c>
      <c r="H15" s="106"/>
    </row>
    <row r="16" spans="1:8" s="94" customFormat="1" x14ac:dyDescent="0.2">
      <c r="A16" s="217" t="s">
        <v>94</v>
      </c>
      <c r="B16" s="218">
        <v>155.96</v>
      </c>
      <c r="C16" s="218">
        <v>13672.54</v>
      </c>
      <c r="D16" s="218">
        <v>1751.84</v>
      </c>
      <c r="E16" s="218">
        <v>42493.03</v>
      </c>
      <c r="F16" s="218">
        <v>155.96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10.953738043786553</v>
      </c>
      <c r="C18" s="218">
        <v>11.120657586065533</v>
      </c>
      <c r="D18" s="218">
        <v>11.000399738939644</v>
      </c>
      <c r="E18" s="218">
        <v>5.9636659411496256</v>
      </c>
      <c r="F18" s="218">
        <v>10.909580714168362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4.5</v>
      </c>
      <c r="D19" s="218">
        <v>0</v>
      </c>
      <c r="E19" s="218">
        <v>4.333333333333333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19.083333333333332</v>
      </c>
      <c r="C20" s="218">
        <v>15.5</v>
      </c>
      <c r="D20" s="218">
        <v>19.083333333333332</v>
      </c>
      <c r="E20" s="218">
        <v>6.416666666666667</v>
      </c>
      <c r="F20" s="218">
        <v>19.083333333333332</v>
      </c>
      <c r="H20" s="106"/>
    </row>
    <row r="21" spans="1:8" s="94" customFormat="1" x14ac:dyDescent="0.2">
      <c r="A21" s="217" t="s">
        <v>99</v>
      </c>
      <c r="B21" s="220">
        <v>0.56738412619418466</v>
      </c>
      <c r="C21" s="220">
        <v>0.99656256053763215</v>
      </c>
      <c r="D21" s="220">
        <v>0.83120846533603554</v>
      </c>
      <c r="E21" s="220">
        <v>0</v>
      </c>
      <c r="F21" s="220">
        <v>0.30990633746325696</v>
      </c>
      <c r="H21" s="110"/>
    </row>
    <row r="22" spans="1:8" s="94" customFormat="1" x14ac:dyDescent="0.2">
      <c r="A22" s="217" t="s">
        <v>138</v>
      </c>
      <c r="B22" s="220">
        <v>0.43261587380581767</v>
      </c>
      <c r="C22" s="220">
        <v>3.4374394623678888E-3</v>
      </c>
      <c r="D22" s="220">
        <v>0.16879153466396393</v>
      </c>
      <c r="E22" s="220">
        <v>1</v>
      </c>
      <c r="F22" s="220">
        <v>0.69009366253674242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0.4483601263402307</v>
      </c>
      <c r="C24" s="220">
        <v>0.18033484009270731</v>
      </c>
      <c r="D24" s="220">
        <v>0.37789640496463539</v>
      </c>
      <c r="E24" s="220">
        <v>1</v>
      </c>
      <c r="F24" s="220">
        <v>0.51836722042137384</v>
      </c>
      <c r="H24" s="110"/>
    </row>
    <row r="25" spans="1:8" s="94" customFormat="1" ht="20.399999999999999" x14ac:dyDescent="0.2">
      <c r="A25" s="221" t="s">
        <v>303</v>
      </c>
      <c r="B25" s="218">
        <v>1.4720496505160952</v>
      </c>
      <c r="C25" s="218">
        <v>1.5044911903542271</v>
      </c>
      <c r="D25" s="218">
        <v>1.4802019105489292</v>
      </c>
      <c r="E25" s="218">
        <v>0</v>
      </c>
      <c r="F25" s="218">
        <v>1.4500521935260615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2300274.5300000003</v>
      </c>
      <c r="C32" s="220">
        <v>2.7162367363856568E-3</v>
      </c>
      <c r="D32" s="219">
        <v>70</v>
      </c>
      <c r="E32" s="220">
        <v>1.1347057869995137E-2</v>
      </c>
    </row>
    <row r="33" spans="1:5" x14ac:dyDescent="0.2">
      <c r="A33" s="217" t="s">
        <v>17</v>
      </c>
      <c r="B33" s="218">
        <v>23577846.299999993</v>
      </c>
      <c r="C33" s="220">
        <v>2.7841464768518134E-2</v>
      </c>
      <c r="D33" s="219">
        <v>247</v>
      </c>
      <c r="E33" s="220">
        <v>4.0038904198411412E-2</v>
      </c>
    </row>
    <row r="34" spans="1:5" x14ac:dyDescent="0.2">
      <c r="A34" s="217" t="s">
        <v>18</v>
      </c>
      <c r="B34" s="218">
        <v>14687477.249999996</v>
      </c>
      <c r="C34" s="220">
        <v>1.7343436512023011E-2</v>
      </c>
      <c r="D34" s="219">
        <v>132</v>
      </c>
      <c r="E34" s="220">
        <v>2.1397309126276545E-2</v>
      </c>
    </row>
    <row r="35" spans="1:5" x14ac:dyDescent="0.2">
      <c r="A35" s="217" t="s">
        <v>19</v>
      </c>
      <c r="B35" s="218">
        <v>18594158.900000002</v>
      </c>
      <c r="C35" s="220">
        <v>2.1956569456243257E-2</v>
      </c>
      <c r="D35" s="219">
        <v>154</v>
      </c>
      <c r="E35" s="220">
        <v>2.4963527313989303E-2</v>
      </c>
    </row>
    <row r="36" spans="1:5" x14ac:dyDescent="0.2">
      <c r="A36" s="217" t="s">
        <v>20</v>
      </c>
      <c r="B36" s="218">
        <v>29538135.449999981</v>
      </c>
      <c r="C36" s="220">
        <v>3.4879562238001836E-2</v>
      </c>
      <c r="D36" s="219">
        <v>193</v>
      </c>
      <c r="E36" s="220">
        <v>3.1285459555843734E-2</v>
      </c>
    </row>
    <row r="37" spans="1:5" x14ac:dyDescent="0.2">
      <c r="A37" s="217" t="s">
        <v>21</v>
      </c>
      <c r="B37" s="218">
        <v>47168199.279999971</v>
      </c>
      <c r="C37" s="220">
        <v>5.5697697819353499E-2</v>
      </c>
      <c r="D37" s="219">
        <v>304</v>
      </c>
      <c r="E37" s="220">
        <v>4.927865132112174E-2</v>
      </c>
    </row>
    <row r="38" spans="1:5" x14ac:dyDescent="0.2">
      <c r="A38" s="217" t="s">
        <v>22</v>
      </c>
      <c r="B38" s="218">
        <v>88929117.440000057</v>
      </c>
      <c r="C38" s="220">
        <v>0.10501030749789789</v>
      </c>
      <c r="D38" s="219">
        <v>533</v>
      </c>
      <c r="E38" s="220">
        <v>8.6399740638677253E-2</v>
      </c>
    </row>
    <row r="39" spans="1:5" x14ac:dyDescent="0.2">
      <c r="A39" s="217" t="s">
        <v>23</v>
      </c>
      <c r="B39" s="218">
        <v>107966113.40999995</v>
      </c>
      <c r="C39" s="220">
        <v>0.12748979293746385</v>
      </c>
      <c r="D39" s="219">
        <v>739</v>
      </c>
      <c r="E39" s="220">
        <v>0.1197925109418058</v>
      </c>
    </row>
    <row r="40" spans="1:5" x14ac:dyDescent="0.2">
      <c r="A40" s="217" t="s">
        <v>39</v>
      </c>
      <c r="B40" s="218">
        <v>187253416.88000003</v>
      </c>
      <c r="C40" s="220">
        <v>0.22111474230999467</v>
      </c>
      <c r="D40" s="219">
        <v>1292</v>
      </c>
      <c r="E40" s="220">
        <v>0.2094342681147674</v>
      </c>
    </row>
    <row r="41" spans="1:5" x14ac:dyDescent="0.2">
      <c r="A41" s="217" t="s">
        <v>40</v>
      </c>
      <c r="B41" s="218">
        <v>233517182.32999998</v>
      </c>
      <c r="C41" s="220">
        <v>0.27574445612890103</v>
      </c>
      <c r="D41" s="219">
        <v>1776</v>
      </c>
      <c r="E41" s="220">
        <v>0.28789106824444805</v>
      </c>
    </row>
    <row r="42" spans="1:5" x14ac:dyDescent="0.2">
      <c r="A42" s="217" t="s">
        <v>41</v>
      </c>
      <c r="B42" s="218">
        <v>46972178.420000046</v>
      </c>
      <c r="C42" s="220">
        <v>5.5466230203603438E-2</v>
      </c>
      <c r="D42" s="219">
        <v>400</v>
      </c>
      <c r="E42" s="220">
        <v>6.4840330685686495E-2</v>
      </c>
    </row>
    <row r="43" spans="1:5" x14ac:dyDescent="0.2">
      <c r="A43" s="217" t="s">
        <v>42</v>
      </c>
      <c r="B43" s="218">
        <v>6553690.7999999998</v>
      </c>
      <c r="C43" s="220">
        <v>7.7388048590325016E-3</v>
      </c>
      <c r="D43" s="219">
        <v>47</v>
      </c>
      <c r="E43" s="220">
        <v>7.6187388555681631E-3</v>
      </c>
    </row>
    <row r="44" spans="1:5" x14ac:dyDescent="0.2">
      <c r="A44" s="217" t="s">
        <v>43</v>
      </c>
      <c r="B44" s="218">
        <v>4354854.9000000004</v>
      </c>
      <c r="C44" s="220">
        <v>5.1423500572382059E-3</v>
      </c>
      <c r="D44" s="219">
        <v>41</v>
      </c>
      <c r="E44" s="220">
        <v>6.6461338952828663E-3</v>
      </c>
    </row>
    <row r="45" spans="1:5" x14ac:dyDescent="0.2">
      <c r="A45" s="217" t="s">
        <v>44</v>
      </c>
      <c r="B45" s="218">
        <v>4512217.7799999993</v>
      </c>
      <c r="C45" s="220">
        <v>5.3281691105837399E-3</v>
      </c>
      <c r="D45" s="219">
        <v>27</v>
      </c>
      <c r="E45" s="220">
        <v>4.3767223212838385E-3</v>
      </c>
    </row>
    <row r="46" spans="1:5" x14ac:dyDescent="0.2">
      <c r="A46" s="217" t="s">
        <v>24</v>
      </c>
      <c r="B46" s="218">
        <v>30517099.269999981</v>
      </c>
      <c r="C46" s="220">
        <v>3.603555360198761E-2</v>
      </c>
      <c r="D46" s="219">
        <v>211</v>
      </c>
      <c r="E46" s="220">
        <v>3.4203274436699627E-2</v>
      </c>
    </row>
    <row r="47" spans="1:5" x14ac:dyDescent="0.2">
      <c r="A47" s="217" t="s">
        <v>25</v>
      </c>
      <c r="B47" s="218">
        <v>418879.19</v>
      </c>
      <c r="C47" s="220">
        <v>4.9462576277165817E-4</v>
      </c>
      <c r="D47" s="219">
        <v>3</v>
      </c>
      <c r="E47" s="220">
        <v>4.8630248014264871E-4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846860842.13</v>
      </c>
      <c r="C51" s="225"/>
      <c r="D51" s="226">
        <v>6169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0.78571528310256578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524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5701782.3299999982</v>
      </c>
      <c r="C60" s="220">
        <v>6.7328444607959908E-3</v>
      </c>
      <c r="D60" s="219">
        <v>113</v>
      </c>
      <c r="E60" s="220">
        <v>1.8317393418706435E-2</v>
      </c>
    </row>
    <row r="61" spans="1:5" x14ac:dyDescent="0.2">
      <c r="A61" s="217" t="s">
        <v>17</v>
      </c>
      <c r="B61" s="218">
        <v>167521536.42000011</v>
      </c>
      <c r="C61" s="220">
        <v>0.19781471534172576</v>
      </c>
      <c r="D61" s="219">
        <v>914</v>
      </c>
      <c r="E61" s="220">
        <v>0.14816015561679363</v>
      </c>
    </row>
    <row r="62" spans="1:5" x14ac:dyDescent="0.2">
      <c r="A62" s="217" t="s">
        <v>18</v>
      </c>
      <c r="B62" s="218">
        <v>59334722.529999994</v>
      </c>
      <c r="C62" s="220">
        <v>7.006431231459824E-2</v>
      </c>
      <c r="D62" s="219">
        <v>374</v>
      </c>
      <c r="E62" s="220">
        <v>6.0625709191116872E-2</v>
      </c>
    </row>
    <row r="63" spans="1:5" x14ac:dyDescent="0.2">
      <c r="A63" s="217" t="s">
        <v>19</v>
      </c>
      <c r="B63" s="218">
        <v>73674851.470000029</v>
      </c>
      <c r="C63" s="220">
        <v>8.6997588983681387E-2</v>
      </c>
      <c r="D63" s="219">
        <v>511</v>
      </c>
      <c r="E63" s="220">
        <v>8.2833522450964495E-2</v>
      </c>
    </row>
    <row r="64" spans="1:5" x14ac:dyDescent="0.2">
      <c r="A64" s="217" t="s">
        <v>20</v>
      </c>
      <c r="B64" s="218">
        <v>146284707.22000003</v>
      </c>
      <c r="C64" s="220">
        <v>0.17273759742163652</v>
      </c>
      <c r="D64" s="219">
        <v>965</v>
      </c>
      <c r="E64" s="220">
        <v>0.15642729777921868</v>
      </c>
    </row>
    <row r="65" spans="1:5" x14ac:dyDescent="0.2">
      <c r="A65" s="217" t="s">
        <v>21</v>
      </c>
      <c r="B65" s="218">
        <v>96825504.309999973</v>
      </c>
      <c r="C65" s="220">
        <v>0.11433461023710489</v>
      </c>
      <c r="D65" s="219">
        <v>695</v>
      </c>
      <c r="E65" s="220">
        <v>0.11266007456638029</v>
      </c>
    </row>
    <row r="66" spans="1:5" x14ac:dyDescent="0.2">
      <c r="A66" s="217" t="s">
        <v>22</v>
      </c>
      <c r="B66" s="218">
        <v>80425948.930000007</v>
      </c>
      <c r="C66" s="220">
        <v>9.4969497854824628E-2</v>
      </c>
      <c r="D66" s="219">
        <v>624</v>
      </c>
      <c r="E66" s="220">
        <v>0.10115091586967094</v>
      </c>
    </row>
    <row r="67" spans="1:5" x14ac:dyDescent="0.2">
      <c r="A67" s="217" t="s">
        <v>23</v>
      </c>
      <c r="B67" s="218">
        <v>39668707.390000001</v>
      </c>
      <c r="C67" s="220">
        <v>4.684206119417024E-2</v>
      </c>
      <c r="D67" s="219">
        <v>350</v>
      </c>
      <c r="E67" s="220">
        <v>5.6735289349975682E-2</v>
      </c>
    </row>
    <row r="68" spans="1:5" x14ac:dyDescent="0.2">
      <c r="A68" s="217" t="s">
        <v>39</v>
      </c>
      <c r="B68" s="218">
        <v>111828003.96999988</v>
      </c>
      <c r="C68" s="220">
        <v>0.1320500351494979</v>
      </c>
      <c r="D68" s="219">
        <v>1063</v>
      </c>
      <c r="E68" s="220">
        <v>0.17231317879721186</v>
      </c>
    </row>
    <row r="69" spans="1:5" x14ac:dyDescent="0.2">
      <c r="A69" s="217" t="s">
        <v>40</v>
      </c>
      <c r="B69" s="218">
        <v>12669265.150000004</v>
      </c>
      <c r="C69" s="220">
        <v>1.4960267991769029E-2</v>
      </c>
      <c r="D69" s="219">
        <v>124</v>
      </c>
      <c r="E69" s="220">
        <v>2.0100502512562814E-2</v>
      </c>
    </row>
    <row r="70" spans="1:5" x14ac:dyDescent="0.2">
      <c r="A70" s="217" t="s">
        <v>41</v>
      </c>
      <c r="B70" s="218">
        <v>11862509.370000003</v>
      </c>
      <c r="C70" s="220">
        <v>1.4007625314406746E-2</v>
      </c>
      <c r="D70" s="219">
        <v>108</v>
      </c>
      <c r="E70" s="220">
        <v>1.7506889285135354E-2</v>
      </c>
    </row>
    <row r="71" spans="1:5" x14ac:dyDescent="0.2">
      <c r="A71" s="217" t="s">
        <v>42</v>
      </c>
      <c r="B71" s="218">
        <v>5726988.8299999991</v>
      </c>
      <c r="C71" s="220">
        <v>6.7626090912358654E-3</v>
      </c>
      <c r="D71" s="219">
        <v>52</v>
      </c>
      <c r="E71" s="220">
        <v>8.4292429891392445E-3</v>
      </c>
    </row>
    <row r="72" spans="1:5" x14ac:dyDescent="0.2">
      <c r="A72" s="217" t="s">
        <v>43</v>
      </c>
      <c r="B72" s="218">
        <v>3238228.6700000004</v>
      </c>
      <c r="C72" s="220">
        <v>3.8238025764130278E-3</v>
      </c>
      <c r="D72" s="219">
        <v>29</v>
      </c>
      <c r="E72" s="220">
        <v>4.700923974712271E-3</v>
      </c>
    </row>
    <row r="73" spans="1:5" x14ac:dyDescent="0.2">
      <c r="A73" s="217" t="s">
        <v>44</v>
      </c>
      <c r="B73" s="218">
        <v>7215092.9199999981</v>
      </c>
      <c r="C73" s="220">
        <v>8.5198093489041293E-3</v>
      </c>
      <c r="D73" s="219">
        <v>57</v>
      </c>
      <c r="E73" s="220">
        <v>9.2397471227103258E-3</v>
      </c>
    </row>
    <row r="74" spans="1:5" x14ac:dyDescent="0.2">
      <c r="A74" s="217" t="s">
        <v>24</v>
      </c>
      <c r="B74" s="218">
        <v>3562738.6799999997</v>
      </c>
      <c r="C74" s="220">
        <v>4.2069942341874042E-3</v>
      </c>
      <c r="D74" s="219">
        <v>28</v>
      </c>
      <c r="E74" s="220">
        <v>4.5388231479980548E-3</v>
      </c>
    </row>
    <row r="75" spans="1:5" x14ac:dyDescent="0.2">
      <c r="A75" s="217" t="s">
        <v>25</v>
      </c>
      <c r="B75" s="218">
        <v>1701438.58</v>
      </c>
      <c r="C75" s="220">
        <v>2.0091123539501374E-3</v>
      </c>
      <c r="D75" s="219">
        <v>15</v>
      </c>
      <c r="E75" s="220">
        <v>2.4315124007132437E-3</v>
      </c>
    </row>
    <row r="76" spans="1:5" x14ac:dyDescent="0.2">
      <c r="A76" s="217" t="s">
        <v>26</v>
      </c>
      <c r="B76" s="218">
        <v>1150303.18</v>
      </c>
      <c r="C76" s="220">
        <v>1.3583142858592807E-3</v>
      </c>
      <c r="D76" s="219">
        <v>9</v>
      </c>
      <c r="E76" s="220">
        <v>1.4589074404279462E-3</v>
      </c>
    </row>
    <row r="77" spans="1:5" x14ac:dyDescent="0.2">
      <c r="A77" s="217" t="s">
        <v>3</v>
      </c>
      <c r="B77" s="218">
        <v>18468512.180000007</v>
      </c>
      <c r="C77" s="220">
        <v>2.1808201845238868E-2</v>
      </c>
      <c r="D77" s="219">
        <v>138</v>
      </c>
      <c r="E77" s="220">
        <v>2.2369914086561842E-2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846860842.12999988</v>
      </c>
      <c r="C79" s="225"/>
      <c r="D79" s="226">
        <v>6169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0.65324228151116426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578131499.8700006</v>
      </c>
      <c r="C90" s="220">
        <v>0.68267591451731369</v>
      </c>
      <c r="D90" s="219">
        <v>4154</v>
      </c>
      <c r="E90" s="220">
        <v>0.6733668341708543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268729342.26000011</v>
      </c>
      <c r="C92" s="220">
        <v>0.31732408548268637</v>
      </c>
      <c r="D92" s="219">
        <v>2015</v>
      </c>
      <c r="E92" s="220">
        <v>0.32663316582914576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846860842.13000071</v>
      </c>
      <c r="C94" s="225"/>
      <c r="D94" s="226">
        <v>6169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827241434.84999847</v>
      </c>
      <c r="C101" s="220">
        <v>0.97683278491109138</v>
      </c>
      <c r="D101" s="219">
        <v>5882</v>
      </c>
      <c r="E101" s="220">
        <v>0.95347706273301991</v>
      </c>
    </row>
    <row r="102" spans="1:6" x14ac:dyDescent="0.2">
      <c r="A102" s="217" t="s">
        <v>5</v>
      </c>
      <c r="B102" s="218">
        <v>19619407.280000001</v>
      </c>
      <c r="C102" s="220">
        <v>2.3167215088908667E-2</v>
      </c>
      <c r="D102" s="219">
        <v>287</v>
      </c>
      <c r="E102" s="220">
        <v>4.6522937266980063E-2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846860842.12999845</v>
      </c>
      <c r="C104" s="225"/>
      <c r="D104" s="226">
        <v>6169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180155154.35999981</v>
      </c>
      <c r="C111" s="220">
        <v>0.21273288998329254</v>
      </c>
      <c r="D111" s="219">
        <v>2434</v>
      </c>
      <c r="E111" s="220">
        <v>0.39455341222240231</v>
      </c>
    </row>
    <row r="112" spans="1:6" x14ac:dyDescent="0.2">
      <c r="A112" s="217" t="s">
        <v>69</v>
      </c>
      <c r="B112" s="218">
        <v>377325045.51000023</v>
      </c>
      <c r="C112" s="220">
        <v>0.44555731796615256</v>
      </c>
      <c r="D112" s="219">
        <v>2812</v>
      </c>
      <c r="E112" s="220">
        <v>0.45582752472037608</v>
      </c>
    </row>
    <row r="113" spans="1:5" x14ac:dyDescent="0.2">
      <c r="A113" s="217" t="s">
        <v>70</v>
      </c>
      <c r="B113" s="218">
        <v>149445077.28000003</v>
      </c>
      <c r="C113" s="220">
        <v>0.1764694620950002</v>
      </c>
      <c r="D113" s="219">
        <v>631</v>
      </c>
      <c r="E113" s="220">
        <v>0.10228562165667045</v>
      </c>
    </row>
    <row r="114" spans="1:5" x14ac:dyDescent="0.2">
      <c r="A114" s="217" t="s">
        <v>71</v>
      </c>
      <c r="B114" s="218">
        <v>57189625.449999988</v>
      </c>
      <c r="C114" s="220">
        <v>6.7531314006865961E-2</v>
      </c>
      <c r="D114" s="219">
        <v>165</v>
      </c>
      <c r="E114" s="220">
        <v>2.6746636407845682E-2</v>
      </c>
    </row>
    <row r="115" spans="1:5" x14ac:dyDescent="0.2">
      <c r="A115" s="217" t="s">
        <v>72</v>
      </c>
      <c r="B115" s="218">
        <v>24990785.23</v>
      </c>
      <c r="C115" s="220">
        <v>2.9509907633872751E-2</v>
      </c>
      <c r="D115" s="219">
        <v>56</v>
      </c>
      <c r="E115" s="220">
        <v>9.0776462959961095E-3</v>
      </c>
    </row>
    <row r="116" spans="1:5" x14ac:dyDescent="0.2">
      <c r="A116" s="217" t="s">
        <v>73</v>
      </c>
      <c r="B116" s="218">
        <v>22474026.399999999</v>
      </c>
      <c r="C116" s="220">
        <v>2.6538039406183864E-2</v>
      </c>
      <c r="D116" s="219">
        <v>38</v>
      </c>
      <c r="E116" s="220">
        <v>6.1598314151402175E-3</v>
      </c>
    </row>
    <row r="117" spans="1:5" x14ac:dyDescent="0.2">
      <c r="A117" s="217" t="s">
        <v>74</v>
      </c>
      <c r="B117" s="218">
        <v>17844562.329999998</v>
      </c>
      <c r="C117" s="220">
        <v>2.1071422177364896E-2</v>
      </c>
      <c r="D117" s="219">
        <v>20</v>
      </c>
      <c r="E117" s="220">
        <v>3.242016534284325E-3</v>
      </c>
    </row>
    <row r="118" spans="1:5" x14ac:dyDescent="0.2">
      <c r="A118" s="217" t="s">
        <v>178</v>
      </c>
      <c r="B118" s="218">
        <v>5302886</v>
      </c>
      <c r="C118" s="220">
        <v>6.2618150895515871E-3</v>
      </c>
      <c r="D118" s="219">
        <v>5</v>
      </c>
      <c r="E118" s="220">
        <v>8.1050413357108126E-4</v>
      </c>
    </row>
    <row r="119" spans="1:5" x14ac:dyDescent="0.2">
      <c r="A119" s="217" t="s">
        <v>75</v>
      </c>
      <c r="B119" s="218">
        <v>6917572.5700000003</v>
      </c>
      <c r="C119" s="220">
        <v>8.1684879331545418E-3</v>
      </c>
      <c r="D119" s="219">
        <v>5</v>
      </c>
      <c r="E119" s="220">
        <v>8.1050413357108126E-4</v>
      </c>
    </row>
    <row r="120" spans="1:5" x14ac:dyDescent="0.2">
      <c r="A120" s="217" t="s">
        <v>78</v>
      </c>
      <c r="B120" s="218">
        <v>1652049</v>
      </c>
      <c r="C120" s="220">
        <v>1.9507915796942664E-3</v>
      </c>
      <c r="D120" s="219">
        <v>1</v>
      </c>
      <c r="E120" s="220">
        <v>1.6210082671421625E-4</v>
      </c>
    </row>
    <row r="121" spans="1:5" x14ac:dyDescent="0.2">
      <c r="A121" s="217" t="s">
        <v>76</v>
      </c>
      <c r="B121" s="218">
        <v>3564058</v>
      </c>
      <c r="C121" s="220">
        <v>4.2085521288666309E-3</v>
      </c>
      <c r="D121" s="219">
        <v>2</v>
      </c>
      <c r="E121" s="220">
        <v>3.2420165342843249E-4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846860842.13000023</v>
      </c>
      <c r="C124" s="225"/>
      <c r="D124" s="226">
        <v>6169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137276.8426211701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507032544.88000029</v>
      </c>
      <c r="C133" s="220">
        <v>0.59872002536417468</v>
      </c>
      <c r="D133" s="219">
        <v>3473</v>
      </c>
      <c r="E133" s="220">
        <v>0.56297617117847298</v>
      </c>
    </row>
    <row r="134" spans="1:6" x14ac:dyDescent="0.2">
      <c r="A134" s="217" t="s">
        <v>7</v>
      </c>
      <c r="B134" s="218">
        <v>323128946.45000041</v>
      </c>
      <c r="C134" s="220">
        <v>0.38156085436336334</v>
      </c>
      <c r="D134" s="219">
        <v>2509</v>
      </c>
      <c r="E134" s="220">
        <v>0.40671097422596858</v>
      </c>
    </row>
    <row r="135" spans="1:6" x14ac:dyDescent="0.2">
      <c r="A135" s="217" t="s">
        <v>8</v>
      </c>
      <c r="B135" s="218">
        <v>16699350.799999999</v>
      </c>
      <c r="C135" s="220">
        <v>1.9719120272462073E-2</v>
      </c>
      <c r="D135" s="219">
        <v>187</v>
      </c>
      <c r="E135" s="220">
        <v>3.0312854595558436E-2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846860842.13000059</v>
      </c>
      <c r="C137" s="220"/>
      <c r="D137" s="226">
        <v>6169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5.0177110436612882E-5</v>
      </c>
      <c r="D145" s="219">
        <v>1</v>
      </c>
      <c r="E145" s="220">
        <v>1.6210082671421625E-4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1.8058553707047406E-4</v>
      </c>
      <c r="D147" s="219">
        <v>1</v>
      </c>
      <c r="E147" s="220">
        <v>1.6210082671421625E-4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5.2974501557025969E-4</v>
      </c>
      <c r="D150" s="219">
        <v>7</v>
      </c>
      <c r="E150" s="220">
        <v>1.1347057869995137E-3</v>
      </c>
    </row>
    <row r="151" spans="1:5" x14ac:dyDescent="0.2">
      <c r="A151" s="230">
        <v>2003</v>
      </c>
      <c r="B151" s="218">
        <v>3443587.71</v>
      </c>
      <c r="C151" s="220">
        <v>4.0662970097174256E-3</v>
      </c>
      <c r="D151" s="219">
        <v>32</v>
      </c>
      <c r="E151" s="220">
        <v>5.1872264548549199E-3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1.0075824238771621E-4</v>
      </c>
      <c r="D153" s="219">
        <v>1</v>
      </c>
      <c r="E153" s="220">
        <v>1.6210082671421625E-4</v>
      </c>
    </row>
    <row r="154" spans="1:5" x14ac:dyDescent="0.2">
      <c r="A154" s="230">
        <v>2006</v>
      </c>
      <c r="B154" s="218">
        <v>249396983.71000016</v>
      </c>
      <c r="C154" s="220">
        <v>0.29449582659026252</v>
      </c>
      <c r="D154" s="219">
        <v>1910</v>
      </c>
      <c r="E154" s="220">
        <v>0.30961257902415301</v>
      </c>
    </row>
    <row r="155" spans="1:5" x14ac:dyDescent="0.2">
      <c r="A155" s="230">
        <v>2007</v>
      </c>
      <c r="B155" s="218">
        <v>593290898.33999979</v>
      </c>
      <c r="C155" s="220">
        <v>0.700576610494555</v>
      </c>
      <c r="D155" s="219">
        <v>4217</v>
      </c>
      <c r="E155" s="220">
        <v>0.68357918625384995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846860842.13</v>
      </c>
      <c r="C157" s="220"/>
      <c r="D157" s="232">
        <v>6169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134.18955554057004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122968020.17999998</v>
      </c>
      <c r="C166" s="220">
        <v>0.14520451774663984</v>
      </c>
      <c r="D166" s="219">
        <v>945</v>
      </c>
      <c r="E166" s="220">
        <v>0.15318528124493436</v>
      </c>
    </row>
    <row r="167" spans="1:6" x14ac:dyDescent="0.2">
      <c r="A167" s="217" t="s">
        <v>10</v>
      </c>
      <c r="B167" s="218">
        <v>238561697.20999998</v>
      </c>
      <c r="C167" s="220">
        <v>0.28170117844860604</v>
      </c>
      <c r="D167" s="219">
        <v>1739</v>
      </c>
      <c r="E167" s="220">
        <v>0.28189333765602204</v>
      </c>
    </row>
    <row r="168" spans="1:6" x14ac:dyDescent="0.2">
      <c r="A168" s="217" t="s">
        <v>11</v>
      </c>
      <c r="B168" s="218">
        <v>464900527.88000029</v>
      </c>
      <c r="C168" s="220">
        <v>0.54896921046756131</v>
      </c>
      <c r="D168" s="219">
        <v>3360</v>
      </c>
      <c r="E168" s="220">
        <v>0.54465877775976657</v>
      </c>
    </row>
    <row r="169" spans="1:6" x14ac:dyDescent="0.2">
      <c r="A169" s="217" t="s">
        <v>12</v>
      </c>
      <c r="B169" s="218">
        <v>20430596.860000003</v>
      </c>
      <c r="C169" s="220">
        <v>2.4125093337192861E-2</v>
      </c>
      <c r="D169" s="219">
        <v>125</v>
      </c>
      <c r="E169" s="220">
        <v>2.0262603339277031E-2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846860842.13000023</v>
      </c>
      <c r="C174" s="225"/>
      <c r="D174" s="226">
        <v>6169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10.953738043786553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389583368.35000008</v>
      </c>
      <c r="C183" s="220">
        <v>0.46003233231345436</v>
      </c>
      <c r="D183" s="219">
        <v>3093</v>
      </c>
      <c r="E183" s="220">
        <v>0.50137785702707083</v>
      </c>
      <c r="F183" s="104"/>
    </row>
    <row r="184" spans="1:6" x14ac:dyDescent="0.2">
      <c r="A184" s="217" t="s">
        <v>50</v>
      </c>
      <c r="B184" s="218">
        <v>457277473.78000015</v>
      </c>
      <c r="C184" s="220">
        <v>0.53996766768654558</v>
      </c>
      <c r="D184" s="219">
        <v>3076</v>
      </c>
      <c r="E184" s="220">
        <v>0.49862214297292917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846860842.13000023</v>
      </c>
      <c r="C186" s="225"/>
      <c r="D186" s="226">
        <v>6169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31533776.949999984</v>
      </c>
      <c r="C193" s="220">
        <v>3.7236078681695962E-2</v>
      </c>
      <c r="D193" s="219">
        <v>343</v>
      </c>
      <c r="E193" s="220">
        <v>5.5600583562976168E-2</v>
      </c>
      <c r="F193" s="220">
        <v>0.81094655887611167</v>
      </c>
    </row>
    <row r="194" spans="1:6" x14ac:dyDescent="0.2">
      <c r="A194" s="217" t="s">
        <v>52</v>
      </c>
      <c r="B194" s="218">
        <v>94391598.659999862</v>
      </c>
      <c r="C194" s="220">
        <v>0.11146057765829488</v>
      </c>
      <c r="D194" s="219">
        <v>850</v>
      </c>
      <c r="E194" s="220">
        <v>0.13778570270708382</v>
      </c>
      <c r="F194" s="220">
        <v>0.8015932500127152</v>
      </c>
    </row>
    <row r="195" spans="1:6" x14ac:dyDescent="0.2">
      <c r="A195" s="217" t="s">
        <v>53</v>
      </c>
      <c r="B195" s="218">
        <v>86435018.86999996</v>
      </c>
      <c r="C195" s="220">
        <v>0.10206519722012543</v>
      </c>
      <c r="D195" s="219">
        <v>846</v>
      </c>
      <c r="E195" s="220">
        <v>0.13713729940022695</v>
      </c>
      <c r="F195" s="220">
        <v>0.80825710698132036</v>
      </c>
    </row>
    <row r="196" spans="1:6" x14ac:dyDescent="0.2">
      <c r="A196" s="217" t="s">
        <v>54</v>
      </c>
      <c r="B196" s="218">
        <v>44659470.180000007</v>
      </c>
      <c r="C196" s="220">
        <v>5.2735311350178615E-2</v>
      </c>
      <c r="D196" s="219">
        <v>380</v>
      </c>
      <c r="E196" s="220">
        <v>6.159831415140217E-2</v>
      </c>
      <c r="F196" s="220">
        <v>0.78927098138045149</v>
      </c>
    </row>
    <row r="197" spans="1:6" x14ac:dyDescent="0.2">
      <c r="A197" s="217" t="s">
        <v>55</v>
      </c>
      <c r="B197" s="218">
        <v>35845789.789999999</v>
      </c>
      <c r="C197" s="220">
        <v>4.2327839482862027E-2</v>
      </c>
      <c r="D197" s="219">
        <v>323</v>
      </c>
      <c r="E197" s="220">
        <v>5.2358567028691849E-2</v>
      </c>
      <c r="F197" s="220">
        <v>0.78494879828771269</v>
      </c>
    </row>
    <row r="198" spans="1:6" x14ac:dyDescent="0.2">
      <c r="A198" s="217" t="s">
        <v>56</v>
      </c>
      <c r="B198" s="218">
        <v>28345228.650000002</v>
      </c>
      <c r="C198" s="220">
        <v>3.347094025354496E-2</v>
      </c>
      <c r="D198" s="219">
        <v>225</v>
      </c>
      <c r="E198" s="220">
        <v>3.6472686010698654E-2</v>
      </c>
      <c r="F198" s="220">
        <v>0.79224819063912832</v>
      </c>
    </row>
    <row r="199" spans="1:6" x14ac:dyDescent="0.2">
      <c r="A199" s="217" t="s">
        <v>27</v>
      </c>
      <c r="B199" s="218">
        <v>218901196.70000014</v>
      </c>
      <c r="C199" s="220">
        <v>0.25848543917726335</v>
      </c>
      <c r="D199" s="219">
        <v>1403</v>
      </c>
      <c r="E199" s="220">
        <v>0.2274274598800454</v>
      </c>
      <c r="F199" s="220">
        <v>0.78214882617756876</v>
      </c>
    </row>
    <row r="200" spans="1:6" x14ac:dyDescent="0.2">
      <c r="A200" s="217" t="s">
        <v>57</v>
      </c>
      <c r="B200" s="218">
        <v>96618213.570000023</v>
      </c>
      <c r="C200" s="220">
        <v>0.11408983479149735</v>
      </c>
      <c r="D200" s="219">
        <v>676</v>
      </c>
      <c r="E200" s="220">
        <v>0.10958015885881019</v>
      </c>
      <c r="F200" s="220">
        <v>0.78964719457810939</v>
      </c>
    </row>
    <row r="201" spans="1:6" x14ac:dyDescent="0.2">
      <c r="A201" s="217" t="s">
        <v>58</v>
      </c>
      <c r="B201" s="218">
        <v>161002315.0500001</v>
      </c>
      <c r="C201" s="220">
        <v>0.19011661307311331</v>
      </c>
      <c r="D201" s="219">
        <v>661</v>
      </c>
      <c r="E201" s="220">
        <v>0.10714864645809694</v>
      </c>
      <c r="F201" s="220">
        <v>0.7585519819748372</v>
      </c>
    </row>
    <row r="202" spans="1:6" x14ac:dyDescent="0.2">
      <c r="A202" s="217" t="s">
        <v>59</v>
      </c>
      <c r="B202" s="218">
        <v>32050815.659999996</v>
      </c>
      <c r="C202" s="220">
        <v>3.7846614302518358E-2</v>
      </c>
      <c r="D202" s="219">
        <v>273</v>
      </c>
      <c r="E202" s="220">
        <v>4.4253525692981036E-2</v>
      </c>
      <c r="F202" s="220">
        <v>0.79214464834418397</v>
      </c>
    </row>
    <row r="203" spans="1:6" x14ac:dyDescent="0.2">
      <c r="A203" s="217" t="s">
        <v>60</v>
      </c>
      <c r="B203" s="218">
        <v>16699350.799999999</v>
      </c>
      <c r="C203" s="220">
        <v>1.9719120272462087E-2</v>
      </c>
      <c r="D203" s="219">
        <v>187</v>
      </c>
      <c r="E203" s="220">
        <v>3.0312854595558436E-2</v>
      </c>
      <c r="F203" s="220">
        <v>0.78513887360201906</v>
      </c>
    </row>
    <row r="204" spans="1:6" x14ac:dyDescent="0.2">
      <c r="A204" s="217" t="s">
        <v>2</v>
      </c>
      <c r="B204" s="218">
        <v>378067.25</v>
      </c>
      <c r="C204" s="220">
        <v>4.46433736443754E-4</v>
      </c>
      <c r="D204" s="219">
        <v>2</v>
      </c>
      <c r="E204" s="220">
        <v>3.2420165342843249E-4</v>
      </c>
      <c r="F204" s="220">
        <v>0.844258474865484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846860842.13</v>
      </c>
      <c r="C206" s="225"/>
      <c r="D206" s="226">
        <v>6169</v>
      </c>
      <c r="E206" s="225"/>
      <c r="F206" s="234">
        <v>0.78571528310256578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1.0535598478681777E-3</v>
      </c>
      <c r="D213" s="219">
        <v>5</v>
      </c>
      <c r="E213" s="220">
        <v>8.1050413357108126E-4</v>
      </c>
    </row>
    <row r="214" spans="1:6" x14ac:dyDescent="0.2">
      <c r="A214" s="217" t="s">
        <v>279</v>
      </c>
      <c r="B214" s="218">
        <v>605670726.9400003</v>
      </c>
      <c r="C214" s="220">
        <v>0.71519510267665054</v>
      </c>
      <c r="D214" s="219">
        <v>4517</v>
      </c>
      <c r="E214" s="220">
        <v>0.7322094342681148</v>
      </c>
    </row>
    <row r="215" spans="1:6" x14ac:dyDescent="0.2">
      <c r="A215" s="217" t="s">
        <v>256</v>
      </c>
      <c r="B215" s="218">
        <v>201719758.78999993</v>
      </c>
      <c r="C215" s="220">
        <v>0.23819705523594661</v>
      </c>
      <c r="D215" s="219">
        <v>1389</v>
      </c>
      <c r="E215" s="220">
        <v>0.22515804830604635</v>
      </c>
    </row>
    <row r="216" spans="1:6" x14ac:dyDescent="0.2">
      <c r="A216" s="217" t="s">
        <v>257</v>
      </c>
      <c r="B216" s="218">
        <v>20175228.900000006</v>
      </c>
      <c r="C216" s="220">
        <v>2.3823546793421038E-2</v>
      </c>
      <c r="D216" s="219">
        <v>117</v>
      </c>
      <c r="E216" s="220">
        <v>1.89657967255633E-2</v>
      </c>
    </row>
    <row r="217" spans="1:6" x14ac:dyDescent="0.2">
      <c r="A217" s="217" t="s">
        <v>258</v>
      </c>
      <c r="B217" s="218">
        <v>16774859.9</v>
      </c>
      <c r="C217" s="220">
        <v>1.9808283799978697E-2</v>
      </c>
      <c r="D217" s="219">
        <v>126</v>
      </c>
      <c r="E217" s="220">
        <v>2.0424704165991247E-2</v>
      </c>
    </row>
    <row r="218" spans="1:6" x14ac:dyDescent="0.2">
      <c r="A218" s="217" t="s">
        <v>259</v>
      </c>
      <c r="B218" s="218">
        <v>1288124.77</v>
      </c>
      <c r="C218" s="220">
        <v>1.5210583674646538E-3</v>
      </c>
      <c r="D218" s="219">
        <v>13</v>
      </c>
      <c r="E218" s="220">
        <v>2.1073107472848111E-3</v>
      </c>
    </row>
    <row r="219" spans="1:6" x14ac:dyDescent="0.2">
      <c r="A219" s="217" t="s">
        <v>38</v>
      </c>
      <c r="B219" s="218">
        <v>339924.25</v>
      </c>
      <c r="C219" s="220">
        <v>4.0139327867023847E-4</v>
      </c>
      <c r="D219" s="219">
        <v>2</v>
      </c>
      <c r="E219" s="220">
        <v>3.2420165342843249E-4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846860842.13000023</v>
      </c>
      <c r="C228" s="225"/>
      <c r="D228" s="226">
        <v>6169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2.4240677634087437E-2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480495398.92000043</v>
      </c>
      <c r="C238" s="220">
        <v>0.56738412619418321</v>
      </c>
      <c r="D238" s="219">
        <v>3384</v>
      </c>
      <c r="E238" s="220">
        <v>0.54854919760090781</v>
      </c>
    </row>
    <row r="239" spans="1:6" x14ac:dyDescent="0.2">
      <c r="A239" s="217" t="s">
        <v>140</v>
      </c>
      <c r="B239" s="218">
        <v>366365443.20999986</v>
      </c>
      <c r="C239" s="220">
        <v>0.43261587380581668</v>
      </c>
      <c r="D239" s="219">
        <v>2785</v>
      </c>
      <c r="E239" s="220">
        <v>0.45145080239909224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846860842.13000035</v>
      </c>
      <c r="C241" s="220"/>
      <c r="D241" s="232">
        <v>6169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78679723.069999963</v>
      </c>
      <c r="C249" s="220">
        <v>9.2907499267656735E-2</v>
      </c>
      <c r="D249" s="219">
        <v>559</v>
      </c>
      <c r="E249" s="220">
        <v>9.0614362133246876E-2</v>
      </c>
    </row>
    <row r="250" spans="1:6" x14ac:dyDescent="0.2">
      <c r="A250" s="217" t="s">
        <v>37</v>
      </c>
      <c r="B250" s="218">
        <v>768181119.05999815</v>
      </c>
      <c r="C250" s="220">
        <v>0.90709250073234327</v>
      </c>
      <c r="D250" s="219">
        <v>5610</v>
      </c>
      <c r="E250" s="220">
        <v>0.90938563786675308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846860842.12999809</v>
      </c>
      <c r="C252" s="220"/>
      <c r="D252" s="232">
        <v>6169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7291544.7400000002</v>
      </c>
      <c r="C261" s="220">
        <v>1.5175056319767184E-2</v>
      </c>
      <c r="D261" s="219">
        <v>41</v>
      </c>
      <c r="E261" s="220">
        <v>1.2115839243498818E-2</v>
      </c>
    </row>
    <row r="262" spans="1:6" x14ac:dyDescent="0.2">
      <c r="A262" s="217" t="s">
        <v>182</v>
      </c>
      <c r="B262" s="218">
        <v>17222965.989999998</v>
      </c>
      <c r="C262" s="220">
        <v>3.5844185040505523E-2</v>
      </c>
      <c r="D262" s="219">
        <v>120</v>
      </c>
      <c r="E262" s="220">
        <v>3.5460992907801421E-2</v>
      </c>
    </row>
    <row r="263" spans="1:6" x14ac:dyDescent="0.2">
      <c r="A263" s="217" t="s">
        <v>80</v>
      </c>
      <c r="B263" s="218">
        <v>180011212.29000002</v>
      </c>
      <c r="C263" s="220">
        <v>0.37463670348271316</v>
      </c>
      <c r="D263" s="219">
        <v>1263</v>
      </c>
      <c r="E263" s="220">
        <v>0.37322695035460995</v>
      </c>
    </row>
    <row r="264" spans="1:6" x14ac:dyDescent="0.2">
      <c r="A264" s="217" t="s">
        <v>81</v>
      </c>
      <c r="B264" s="218">
        <v>150405175.45999998</v>
      </c>
      <c r="C264" s="220">
        <v>0.31302105243476358</v>
      </c>
      <c r="D264" s="219">
        <v>1129</v>
      </c>
      <c r="E264" s="220">
        <v>0.33362884160756501</v>
      </c>
    </row>
    <row r="265" spans="1:6" x14ac:dyDescent="0.2">
      <c r="A265" s="217" t="s">
        <v>82</v>
      </c>
      <c r="B265" s="218">
        <v>91565551.929999933</v>
      </c>
      <c r="C265" s="220">
        <v>0.19056488810467281</v>
      </c>
      <c r="D265" s="219">
        <v>607</v>
      </c>
      <c r="E265" s="220">
        <v>0.17937352245862884</v>
      </c>
    </row>
    <row r="266" spans="1:6" x14ac:dyDescent="0.2">
      <c r="A266" s="217" t="s">
        <v>83</v>
      </c>
      <c r="B266" s="218">
        <v>21049144.160000008</v>
      </c>
      <c r="C266" s="220">
        <v>4.3807171114045529E-2</v>
      </c>
      <c r="D266" s="219">
        <v>133</v>
      </c>
      <c r="E266" s="220">
        <v>3.930260047281324E-2</v>
      </c>
    </row>
    <row r="267" spans="1:6" x14ac:dyDescent="0.2">
      <c r="A267" s="217" t="s">
        <v>84</v>
      </c>
      <c r="B267" s="218">
        <v>5914799.8699999992</v>
      </c>
      <c r="C267" s="220">
        <v>1.2309795022584145E-2</v>
      </c>
      <c r="D267" s="219">
        <v>47</v>
      </c>
      <c r="E267" s="220">
        <v>1.3888888888888888E-2</v>
      </c>
    </row>
    <row r="268" spans="1:6" x14ac:dyDescent="0.2">
      <c r="A268" s="217" t="s">
        <v>85</v>
      </c>
      <c r="B268" s="218">
        <v>3121925.98</v>
      </c>
      <c r="C268" s="220">
        <v>6.4973067109843118E-3</v>
      </c>
      <c r="D268" s="219">
        <v>17</v>
      </c>
      <c r="E268" s="220">
        <v>5.0236406619385346E-3</v>
      </c>
    </row>
    <row r="269" spans="1:6" x14ac:dyDescent="0.2">
      <c r="A269" s="217" t="s">
        <v>86</v>
      </c>
      <c r="B269" s="218">
        <v>739881.12</v>
      </c>
      <c r="C269" s="220">
        <v>1.5398297708219811E-3</v>
      </c>
      <c r="D269" s="219">
        <v>7</v>
      </c>
      <c r="E269" s="220">
        <v>2.0685579196217494E-3</v>
      </c>
    </row>
    <row r="270" spans="1:6" x14ac:dyDescent="0.2">
      <c r="A270" s="217" t="s">
        <v>0</v>
      </c>
      <c r="B270" s="218">
        <v>532292.75</v>
      </c>
      <c r="C270" s="220">
        <v>1.1077998898562274E-3</v>
      </c>
      <c r="D270" s="219">
        <v>4</v>
      </c>
      <c r="E270" s="220">
        <v>1.1820330969267139E-3</v>
      </c>
    </row>
    <row r="271" spans="1:6" x14ac:dyDescent="0.2">
      <c r="A271" s="217" t="s">
        <v>67</v>
      </c>
      <c r="B271" s="218">
        <v>1096599.3399999999</v>
      </c>
      <c r="C271" s="220">
        <v>2.2822265155187844E-3</v>
      </c>
      <c r="D271" s="219">
        <v>7</v>
      </c>
      <c r="E271" s="220">
        <v>2.0685579196217494E-3</v>
      </c>
    </row>
    <row r="272" spans="1:6" x14ac:dyDescent="0.2">
      <c r="A272" s="217" t="s">
        <v>79</v>
      </c>
      <c r="B272" s="218">
        <v>1544305.29</v>
      </c>
      <c r="C272" s="220">
        <v>3.2139855937665675E-3</v>
      </c>
      <c r="D272" s="219">
        <v>9</v>
      </c>
      <c r="E272" s="220">
        <v>2.6595744680851063E-3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480495398.92000002</v>
      </c>
      <c r="C274" s="220"/>
      <c r="D274" s="226">
        <v>3384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1.4720496505160952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607108417.21999967</v>
      </c>
      <c r="C287" s="220">
        <v>0.71689277271696517</v>
      </c>
      <c r="D287" s="219">
        <v>4321</v>
      </c>
      <c r="E287" s="220">
        <v>0.70043767223212838</v>
      </c>
    </row>
    <row r="288" spans="1:5" x14ac:dyDescent="0.2">
      <c r="A288" s="217" t="s">
        <v>166</v>
      </c>
      <c r="B288" s="218">
        <v>182724204.00999996</v>
      </c>
      <c r="C288" s="220">
        <v>0.2157665048609608</v>
      </c>
      <c r="D288" s="219">
        <v>1432</v>
      </c>
      <c r="E288" s="220">
        <v>0.23212838385475765</v>
      </c>
    </row>
    <row r="289" spans="1:5" x14ac:dyDescent="0.2">
      <c r="A289" s="217" t="s">
        <v>167</v>
      </c>
      <c r="B289" s="218">
        <v>31527357.610000007</v>
      </c>
      <c r="C289" s="220">
        <v>3.7228498522500243E-2</v>
      </c>
      <c r="D289" s="219">
        <v>231</v>
      </c>
      <c r="E289" s="220">
        <v>3.7445290970983952E-2</v>
      </c>
    </row>
    <row r="290" spans="1:5" x14ac:dyDescent="0.2">
      <c r="A290" s="217" t="s">
        <v>168</v>
      </c>
      <c r="B290" s="218">
        <v>3821326.9500000011</v>
      </c>
      <c r="C290" s="220">
        <v>4.5123434216047947E-3</v>
      </c>
      <c r="D290" s="219">
        <v>48</v>
      </c>
      <c r="E290" s="220">
        <v>7.7808396822823794E-3</v>
      </c>
    </row>
    <row r="291" spans="1:5" x14ac:dyDescent="0.2">
      <c r="A291" s="217" t="s">
        <v>169</v>
      </c>
      <c r="B291" s="218">
        <v>21679536.339999992</v>
      </c>
      <c r="C291" s="220">
        <v>2.5599880477968791E-2</v>
      </c>
      <c r="D291" s="219">
        <v>137</v>
      </c>
      <c r="E291" s="220">
        <v>2.2207813259847626E-2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846860842.12999976</v>
      </c>
      <c r="C295" s="223"/>
      <c r="D295" s="226">
        <v>6169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38"/>
  </sheetPr>
  <dimension ref="A1:G362"/>
  <sheetViews>
    <sheetView workbookViewId="0"/>
  </sheetViews>
  <sheetFormatPr defaultColWidth="9.109375" defaultRowHeight="10.199999999999999" x14ac:dyDescent="0.2"/>
  <cols>
    <col min="1" max="1" width="52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04" t="s">
        <v>237</v>
      </c>
      <c r="B2" s="304"/>
      <c r="C2" s="304"/>
      <c r="D2" s="304"/>
      <c r="E2" s="304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179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163</v>
      </c>
      <c r="B7" s="9">
        <v>1268149845.1500008</v>
      </c>
      <c r="C7" s="9">
        <v>5268954.66</v>
      </c>
      <c r="D7" s="9">
        <v>548996048.02000022</v>
      </c>
      <c r="E7" s="9">
        <v>809694.64</v>
      </c>
      <c r="F7" s="9">
        <v>713075147.8299998</v>
      </c>
      <c r="G7" s="11"/>
    </row>
    <row r="8" spans="1:7" s="8" customFormat="1" x14ac:dyDescent="0.2">
      <c r="A8" s="8" t="s">
        <v>87</v>
      </c>
      <c r="B8" s="11">
        <v>8825</v>
      </c>
      <c r="C8" s="11">
        <v>51</v>
      </c>
      <c r="D8" s="11">
        <v>3846</v>
      </c>
      <c r="E8" s="11">
        <v>10</v>
      </c>
      <c r="F8" s="11">
        <v>4918</v>
      </c>
    </row>
    <row r="9" spans="1:7" s="8" customFormat="1" x14ac:dyDescent="0.2">
      <c r="A9" s="8" t="s">
        <v>88</v>
      </c>
      <c r="B9" s="10">
        <v>0.79419823359337105</v>
      </c>
      <c r="C9" s="10">
        <v>0.84765949038068622</v>
      </c>
      <c r="D9" s="10">
        <v>0.80000144660082595</v>
      </c>
      <c r="E9" s="10">
        <v>0.79931184814954714</v>
      </c>
      <c r="F9" s="10">
        <v>0.78932950913725652</v>
      </c>
    </row>
    <row r="10" spans="1:7" s="8" customFormat="1" x14ac:dyDescent="0.2">
      <c r="A10" s="8" t="s">
        <v>89</v>
      </c>
      <c r="B10" s="10">
        <v>2.5946071428571429E-3</v>
      </c>
      <c r="C10" s="10">
        <v>0.60291691666666669</v>
      </c>
      <c r="D10" s="10">
        <v>8.4812055536742287E-2</v>
      </c>
      <c r="E10" s="10">
        <v>0.71130613953488375</v>
      </c>
      <c r="F10" s="10">
        <v>2.5946071428571429E-3</v>
      </c>
    </row>
    <row r="11" spans="1:7" s="8" customFormat="1" x14ac:dyDescent="0.2">
      <c r="A11" s="8" t="s">
        <v>90</v>
      </c>
      <c r="B11" s="10">
        <v>0.93123366013071907</v>
      </c>
      <c r="C11" s="10">
        <v>0.90702875000000005</v>
      </c>
      <c r="D11" s="10">
        <v>0.93123366013071907</v>
      </c>
      <c r="E11" s="10">
        <v>0.88164830188679244</v>
      </c>
      <c r="F11" s="10">
        <v>0.91408823529411765</v>
      </c>
    </row>
    <row r="12" spans="1:7" s="8" customFormat="1" x14ac:dyDescent="0.2">
      <c r="A12" s="8" t="s">
        <v>91</v>
      </c>
      <c r="B12" s="9">
        <v>1.8557709468270396</v>
      </c>
      <c r="C12" s="9">
        <v>5.5065882235610042</v>
      </c>
      <c r="D12" s="9">
        <v>1.8277301342236782</v>
      </c>
      <c r="E12" s="9">
        <v>8.9030363135010031</v>
      </c>
      <c r="F12" s="9">
        <v>1.8423812943848648</v>
      </c>
    </row>
    <row r="13" spans="1:7" s="8" customFormat="1" x14ac:dyDescent="0.2">
      <c r="A13" s="8" t="s">
        <v>92</v>
      </c>
      <c r="B13" s="9">
        <v>1.6164383561643836</v>
      </c>
      <c r="C13" s="9">
        <v>5.0547945205479454</v>
      </c>
      <c r="D13" s="9">
        <v>1.6164383561643836</v>
      </c>
      <c r="E13" s="9">
        <v>5.8986301369863012</v>
      </c>
      <c r="F13" s="9">
        <v>1.6164383561643836</v>
      </c>
    </row>
    <row r="14" spans="1:7" s="8" customFormat="1" x14ac:dyDescent="0.2">
      <c r="A14" s="8" t="s">
        <v>93</v>
      </c>
      <c r="B14" s="9">
        <v>11.8</v>
      </c>
      <c r="C14" s="9">
        <v>6.2383561643835614</v>
      </c>
      <c r="D14" s="9">
        <v>3.1726027397260275</v>
      </c>
      <c r="E14" s="9">
        <v>11.8</v>
      </c>
      <c r="F14" s="9">
        <v>2.6164383561643834</v>
      </c>
    </row>
    <row r="15" spans="1:7" s="8" customFormat="1" x14ac:dyDescent="0.2">
      <c r="A15" s="8" t="s">
        <v>117</v>
      </c>
      <c r="B15" s="9">
        <v>143699.6991671389</v>
      </c>
      <c r="C15" s="9">
        <v>103312.83647058824</v>
      </c>
      <c r="D15" s="9">
        <v>142744.68227249096</v>
      </c>
      <c r="E15" s="9">
        <v>80969.464000000007</v>
      </c>
      <c r="F15" s="9">
        <v>144992.91334485559</v>
      </c>
    </row>
    <row r="16" spans="1:7" s="8" customFormat="1" x14ac:dyDescent="0.2">
      <c r="A16" s="8" t="s">
        <v>94</v>
      </c>
      <c r="B16" s="9">
        <v>726.49</v>
      </c>
      <c r="C16" s="9">
        <v>27825</v>
      </c>
      <c r="D16" s="9">
        <v>24227.96</v>
      </c>
      <c r="E16" s="9">
        <v>34499.67</v>
      </c>
      <c r="F16" s="9">
        <v>726.49</v>
      </c>
    </row>
    <row r="17" spans="1:6" s="8" customFormat="1" x14ac:dyDescent="0.2">
      <c r="A17" s="8" t="s">
        <v>95</v>
      </c>
      <c r="B17" s="9">
        <v>1846737.5</v>
      </c>
      <c r="C17" s="9">
        <v>414170</v>
      </c>
      <c r="D17" s="9">
        <v>1846737.5</v>
      </c>
      <c r="E17" s="9">
        <v>254949.95</v>
      </c>
      <c r="F17" s="9">
        <v>1750734</v>
      </c>
    </row>
    <row r="18" spans="1:6" s="8" customFormat="1" x14ac:dyDescent="0.2">
      <c r="A18" s="8" t="s">
        <v>96</v>
      </c>
      <c r="B18" s="9">
        <v>19.568210442705791</v>
      </c>
      <c r="C18" s="9">
        <v>20.260144370205431</v>
      </c>
      <c r="D18" s="9">
        <v>19.611558679041007</v>
      </c>
      <c r="E18" s="9">
        <v>13.369171152390649</v>
      </c>
      <c r="F18" s="9">
        <v>19.536762915597233</v>
      </c>
    </row>
    <row r="19" spans="1:6" s="8" customFormat="1" x14ac:dyDescent="0.2">
      <c r="A19" s="8" t="s">
        <v>97</v>
      </c>
      <c r="B19" s="9">
        <v>2.9166666666666665</v>
      </c>
      <c r="C19" s="9">
        <v>13.833333333333334</v>
      </c>
      <c r="D19" s="9">
        <v>2.9166666666666665</v>
      </c>
      <c r="E19" s="9">
        <v>4.416666666666667</v>
      </c>
      <c r="F19" s="9">
        <v>3</v>
      </c>
    </row>
    <row r="20" spans="1:6" s="8" customFormat="1" x14ac:dyDescent="0.2">
      <c r="A20" s="8" t="s">
        <v>98</v>
      </c>
      <c r="B20" s="9">
        <v>28.416666666666668</v>
      </c>
      <c r="C20" s="9">
        <v>24.833333333333332</v>
      </c>
      <c r="D20" s="9">
        <v>28.416666666666668</v>
      </c>
      <c r="E20" s="9">
        <v>17.583333333333332</v>
      </c>
      <c r="F20" s="9">
        <v>28.416666666666668</v>
      </c>
    </row>
    <row r="21" spans="1:6" s="8" customFormat="1" x14ac:dyDescent="0.2">
      <c r="A21" s="8" t="s">
        <v>99</v>
      </c>
      <c r="B21" s="10">
        <v>0.51142848628687532</v>
      </c>
      <c r="C21" s="10">
        <v>0.96014778764484565</v>
      </c>
      <c r="D21" s="10">
        <v>0.79810910803503221</v>
      </c>
      <c r="E21" s="10">
        <v>0.15162173977093388</v>
      </c>
      <c r="F21" s="10">
        <v>0.28780622581580556</v>
      </c>
    </row>
    <row r="22" spans="1:6" s="8" customFormat="1" x14ac:dyDescent="0.2">
      <c r="A22" s="8" t="s">
        <v>138</v>
      </c>
      <c r="B22" s="10">
        <v>0.48857151371312485</v>
      </c>
      <c r="C22" s="10">
        <v>3.9852212355154334E-2</v>
      </c>
      <c r="D22" s="10">
        <v>0.20189089196496757</v>
      </c>
      <c r="E22" s="10">
        <v>0.84837826022906604</v>
      </c>
      <c r="F22" s="10">
        <v>0.71219377418419538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0.50332539030866719</v>
      </c>
      <c r="C24" s="10">
        <v>0.16998345550386648</v>
      </c>
      <c r="D24" s="10">
        <v>0.39626151693550005</v>
      </c>
      <c r="E24" s="10">
        <v>0.6794486869766112</v>
      </c>
      <c r="F24" s="10">
        <v>0.5884595058977401</v>
      </c>
    </row>
    <row r="25" spans="1:6" s="8" customFormat="1" ht="20.399999999999999" x14ac:dyDescent="0.2">
      <c r="A25" s="88" t="s">
        <v>305</v>
      </c>
      <c r="B25" s="9">
        <v>1.4605739095491763</v>
      </c>
      <c r="C25" s="9">
        <v>1.475255380226062</v>
      </c>
      <c r="D25" s="9">
        <v>1.4702205261974741</v>
      </c>
      <c r="E25" s="9">
        <v>1.4625003477717315</v>
      </c>
      <c r="F25" s="9">
        <v>1.4396154130221177</v>
      </c>
    </row>
    <row r="26" spans="1:6" s="8" customFormat="1" x14ac:dyDescent="0.2">
      <c r="A26" s="8" t="s">
        <v>239</v>
      </c>
      <c r="B26" s="9">
        <v>1191744.1000000001</v>
      </c>
      <c r="C26" s="9">
        <v>0</v>
      </c>
      <c r="D26" s="9">
        <v>0</v>
      </c>
      <c r="E26" s="9">
        <v>50.38</v>
      </c>
      <c r="F26" s="9">
        <v>1191693.72</v>
      </c>
    </row>
    <row r="27" spans="1:6" s="8" customFormat="1" x14ac:dyDescent="0.2">
      <c r="A27" s="8" t="s">
        <v>102</v>
      </c>
      <c r="B27" s="9">
        <v>1750734</v>
      </c>
      <c r="C27" s="9">
        <v>0</v>
      </c>
      <c r="D27" s="9">
        <v>0</v>
      </c>
      <c r="E27" s="9">
        <v>254949.95</v>
      </c>
      <c r="F27" s="9">
        <v>1750734</v>
      </c>
    </row>
    <row r="28" spans="1:6" s="8" customFormat="1" x14ac:dyDescent="0.2">
      <c r="A28" s="8" t="s">
        <v>103</v>
      </c>
      <c r="B28" s="9">
        <v>144862.99563108763</v>
      </c>
      <c r="C28" s="9">
        <v>0</v>
      </c>
      <c r="D28" s="9">
        <v>0</v>
      </c>
      <c r="E28" s="9">
        <v>80969.464000000007</v>
      </c>
      <c r="F28" s="9">
        <v>144992.91334485559</v>
      </c>
    </row>
    <row r="29" spans="1:6" s="8" customFormat="1" x14ac:dyDescent="0.2">
      <c r="A29" s="8" t="s">
        <v>104</v>
      </c>
      <c r="B29" s="9">
        <v>314877.68</v>
      </c>
      <c r="C29" s="9">
        <v>0</v>
      </c>
      <c r="D29" s="9">
        <v>0</v>
      </c>
      <c r="E29" s="9">
        <v>50</v>
      </c>
      <c r="F29" s="9">
        <v>314877.68</v>
      </c>
    </row>
    <row r="30" spans="1:6" x14ac:dyDescent="0.2">
      <c r="A30" s="8" t="s">
        <v>105</v>
      </c>
      <c r="B30" s="9">
        <v>29981.102500000001</v>
      </c>
      <c r="C30" s="9">
        <v>0</v>
      </c>
      <c r="D30" s="9">
        <v>0</v>
      </c>
      <c r="E30" s="9">
        <v>16.793333333333333</v>
      </c>
      <c r="F30" s="9">
        <v>32410.641081081085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106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107</v>
      </c>
      <c r="B35" s="15" t="s">
        <v>108</v>
      </c>
      <c r="C35" s="16" t="s">
        <v>109</v>
      </c>
      <c r="D35" s="17" t="s">
        <v>110</v>
      </c>
      <c r="E35" s="16" t="s">
        <v>109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1446498.07</v>
      </c>
      <c r="C37" s="10">
        <v>1.1406365545302765E-3</v>
      </c>
      <c r="D37" s="11">
        <v>31</v>
      </c>
      <c r="E37" s="10">
        <v>3.5127478753541074E-3</v>
      </c>
    </row>
    <row r="38" spans="1:5" x14ac:dyDescent="0.2">
      <c r="A38" s="8" t="s">
        <v>17</v>
      </c>
      <c r="B38" s="9">
        <v>24193810.309999999</v>
      </c>
      <c r="C38" s="10">
        <v>1.9078037506788714E-2</v>
      </c>
      <c r="D38" s="11">
        <v>212</v>
      </c>
      <c r="E38" s="10">
        <v>2.4022662889518414E-2</v>
      </c>
    </row>
    <row r="39" spans="1:5" x14ac:dyDescent="0.2">
      <c r="A39" s="8" t="s">
        <v>18</v>
      </c>
      <c r="B39" s="9">
        <v>19694171.740000002</v>
      </c>
      <c r="C39" s="10">
        <v>1.5529845952605488E-2</v>
      </c>
      <c r="D39" s="11">
        <v>139</v>
      </c>
      <c r="E39" s="10">
        <v>1.5750708215297452E-2</v>
      </c>
    </row>
    <row r="40" spans="1:5" x14ac:dyDescent="0.2">
      <c r="A40" s="8" t="s">
        <v>19</v>
      </c>
      <c r="B40" s="9">
        <v>19591857.789999999</v>
      </c>
      <c r="C40" s="10">
        <v>1.5449166251865628E-2</v>
      </c>
      <c r="D40" s="11">
        <v>150</v>
      </c>
      <c r="E40" s="10">
        <v>1.69971671388102E-2</v>
      </c>
    </row>
    <row r="41" spans="1:5" x14ac:dyDescent="0.2">
      <c r="A41" s="8" t="s">
        <v>20</v>
      </c>
      <c r="B41" s="9">
        <v>37479804.599999994</v>
      </c>
      <c r="C41" s="10">
        <v>2.9554712909787718E-2</v>
      </c>
      <c r="D41" s="11">
        <v>255</v>
      </c>
      <c r="E41" s="10">
        <v>2.8895184135977338E-2</v>
      </c>
    </row>
    <row r="42" spans="1:5" x14ac:dyDescent="0.2">
      <c r="A42" s="8" t="s">
        <v>21</v>
      </c>
      <c r="B42" s="9">
        <v>68629928.720000029</v>
      </c>
      <c r="C42" s="10">
        <v>5.4118154082873633E-2</v>
      </c>
      <c r="D42" s="11">
        <v>444</v>
      </c>
      <c r="E42" s="10">
        <v>5.0311614730878189E-2</v>
      </c>
    </row>
    <row r="43" spans="1:5" x14ac:dyDescent="0.2">
      <c r="A43" s="8" t="s">
        <v>22</v>
      </c>
      <c r="B43" s="9">
        <v>115542259.94000003</v>
      </c>
      <c r="C43" s="10">
        <v>9.1110889128668701E-2</v>
      </c>
      <c r="D43" s="11">
        <v>704</v>
      </c>
      <c r="E43" s="10">
        <v>7.977337110481586E-2</v>
      </c>
    </row>
    <row r="44" spans="1:5" x14ac:dyDescent="0.2">
      <c r="A44" s="8" t="s">
        <v>23</v>
      </c>
      <c r="B44" s="9">
        <v>172154364.45999998</v>
      </c>
      <c r="C44" s="10">
        <v>0.13575238377262677</v>
      </c>
      <c r="D44" s="11">
        <v>1072</v>
      </c>
      <c r="E44" s="10">
        <v>0.12147308781869688</v>
      </c>
    </row>
    <row r="45" spans="1:5" x14ac:dyDescent="0.2">
      <c r="A45" s="8" t="s">
        <v>39</v>
      </c>
      <c r="B45" s="9">
        <v>299944789.78999984</v>
      </c>
      <c r="C45" s="10">
        <v>0.23652156796543364</v>
      </c>
      <c r="D45" s="11">
        <v>2012</v>
      </c>
      <c r="E45" s="10">
        <v>0.2279886685552408</v>
      </c>
    </row>
    <row r="46" spans="1:5" x14ac:dyDescent="0.2">
      <c r="A46" s="8" t="s">
        <v>40</v>
      </c>
      <c r="B46" s="9">
        <v>362963162.17000008</v>
      </c>
      <c r="C46" s="10">
        <v>0.28621472735114195</v>
      </c>
      <c r="D46" s="11">
        <v>2713</v>
      </c>
      <c r="E46" s="10">
        <v>0.30742209631728046</v>
      </c>
    </row>
    <row r="47" spans="1:5" x14ac:dyDescent="0.2">
      <c r="A47" s="8" t="s">
        <v>41</v>
      </c>
      <c r="B47" s="9">
        <v>80644495.890000105</v>
      </c>
      <c r="C47" s="10">
        <v>6.3592245189653659E-2</v>
      </c>
      <c r="D47" s="11">
        <v>639</v>
      </c>
      <c r="E47" s="10">
        <v>7.2407932011331444E-2</v>
      </c>
    </row>
    <row r="48" spans="1:5" x14ac:dyDescent="0.2">
      <c r="A48" s="8" t="s">
        <v>42</v>
      </c>
      <c r="B48" s="9">
        <v>8977343.7399999965</v>
      </c>
      <c r="C48" s="10">
        <v>7.0790875181931945E-3</v>
      </c>
      <c r="D48" s="11">
        <v>61</v>
      </c>
      <c r="E48" s="10">
        <v>6.9121813031161475E-3</v>
      </c>
    </row>
    <row r="49" spans="1:5" x14ac:dyDescent="0.2">
      <c r="A49" s="8" t="s">
        <v>43</v>
      </c>
      <c r="B49" s="9">
        <v>5451271.9900000002</v>
      </c>
      <c r="C49" s="10">
        <v>4.2986024174100738E-3</v>
      </c>
      <c r="D49" s="11">
        <v>46</v>
      </c>
      <c r="E49" s="10">
        <v>5.2124645892351277E-3</v>
      </c>
    </row>
    <row r="50" spans="1:5" x14ac:dyDescent="0.2">
      <c r="A50" s="8" t="s">
        <v>44</v>
      </c>
      <c r="B50" s="9">
        <v>4094845.84</v>
      </c>
      <c r="C50" s="10">
        <v>3.2289921066194281E-3</v>
      </c>
      <c r="D50" s="11">
        <v>25</v>
      </c>
      <c r="E50" s="10">
        <v>2.8328611898016999E-3</v>
      </c>
    </row>
    <row r="51" spans="1:5" x14ac:dyDescent="0.2">
      <c r="A51" s="8" t="s">
        <v>24</v>
      </c>
      <c r="B51" s="9">
        <v>47341240.099999994</v>
      </c>
      <c r="C51" s="10">
        <v>3.7330951291801293E-2</v>
      </c>
      <c r="D51" s="11">
        <v>322</v>
      </c>
      <c r="E51" s="10">
        <v>3.6487252124645896E-2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1268149845.1499999</v>
      </c>
      <c r="C56" s="24"/>
      <c r="D56" s="25">
        <f>SUM(D37:D55)</f>
        <v>8825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111</v>
      </c>
      <c r="B58" s="9"/>
      <c r="C58" s="8"/>
      <c r="D58" s="24">
        <v>0.79419823359337105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232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107</v>
      </c>
      <c r="B63" s="15" t="s">
        <v>108</v>
      </c>
      <c r="C63" s="16" t="s">
        <v>109</v>
      </c>
      <c r="D63" s="17" t="s">
        <v>110</v>
      </c>
      <c r="E63" s="16" t="s">
        <v>109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964891.48</v>
      </c>
      <c r="C65" s="10">
        <v>7.6086551103578043E-4</v>
      </c>
      <c r="D65" s="11">
        <v>25</v>
      </c>
      <c r="E65" s="10">
        <v>2.8328611898016999E-3</v>
      </c>
    </row>
    <row r="66" spans="1:5" x14ac:dyDescent="0.2">
      <c r="A66" s="8" t="s">
        <v>17</v>
      </c>
      <c r="B66" s="9">
        <v>17965120.789999999</v>
      </c>
      <c r="C66" s="10">
        <v>1.416640222660363E-2</v>
      </c>
      <c r="D66" s="11">
        <v>172</v>
      </c>
      <c r="E66" s="10">
        <v>1.9490084985835696E-2</v>
      </c>
    </row>
    <row r="67" spans="1:5" x14ac:dyDescent="0.2">
      <c r="A67" s="8" t="s">
        <v>18</v>
      </c>
      <c r="B67" s="9">
        <v>13948828.370000003</v>
      </c>
      <c r="C67" s="10">
        <v>1.0999353446555921E-2</v>
      </c>
      <c r="D67" s="11">
        <v>94</v>
      </c>
      <c r="E67" s="10">
        <v>1.065155807365439E-2</v>
      </c>
    </row>
    <row r="68" spans="1:5" x14ac:dyDescent="0.2">
      <c r="A68" s="8" t="s">
        <v>19</v>
      </c>
      <c r="B68" s="9">
        <v>19046174.590000004</v>
      </c>
      <c r="C68" s="10">
        <v>1.5018867575343341E-2</v>
      </c>
      <c r="D68" s="11">
        <v>135</v>
      </c>
      <c r="E68" s="10">
        <v>1.5297450424929179E-2</v>
      </c>
    </row>
    <row r="69" spans="1:5" x14ac:dyDescent="0.2">
      <c r="A69" s="8" t="s">
        <v>20</v>
      </c>
      <c r="B69" s="9">
        <v>23250454.370000001</v>
      </c>
      <c r="C69" s="10">
        <v>1.8334153853285289E-2</v>
      </c>
      <c r="D69" s="11">
        <v>170</v>
      </c>
      <c r="E69" s="10">
        <v>1.9263456090651557E-2</v>
      </c>
    </row>
    <row r="70" spans="1:5" x14ac:dyDescent="0.2">
      <c r="A70" s="8" t="s">
        <v>21</v>
      </c>
      <c r="B70" s="9">
        <v>46801004.949999981</v>
      </c>
      <c r="C70" s="10">
        <v>3.6904948676995078E-2</v>
      </c>
      <c r="D70" s="11">
        <v>308</v>
      </c>
      <c r="E70" s="10">
        <v>3.4900849858356939E-2</v>
      </c>
    </row>
    <row r="71" spans="1:5" x14ac:dyDescent="0.2">
      <c r="A71" s="8" t="s">
        <v>22</v>
      </c>
      <c r="B71" s="9">
        <v>78743320.070000008</v>
      </c>
      <c r="C71" s="10">
        <v>6.2093072337745768E-2</v>
      </c>
      <c r="D71" s="11">
        <v>454</v>
      </c>
      <c r="E71" s="10">
        <v>5.1444759206798869E-2</v>
      </c>
    </row>
    <row r="72" spans="1:5" x14ac:dyDescent="0.2">
      <c r="A72" s="8" t="s">
        <v>23</v>
      </c>
      <c r="B72" s="9">
        <v>122690092.98999994</v>
      </c>
      <c r="C72" s="10">
        <v>9.6747315358058417E-2</v>
      </c>
      <c r="D72" s="11">
        <v>748</v>
      </c>
      <c r="E72" s="10">
        <v>8.4759206798866851E-2</v>
      </c>
    </row>
    <row r="73" spans="1:5" x14ac:dyDescent="0.2">
      <c r="A73" s="8" t="s">
        <v>39</v>
      </c>
      <c r="B73" s="9">
        <v>209255910.19999999</v>
      </c>
      <c r="C73" s="10">
        <v>0.16500882052723728</v>
      </c>
      <c r="D73" s="11">
        <v>1246</v>
      </c>
      <c r="E73" s="10">
        <v>0.1411898016997167</v>
      </c>
    </row>
    <row r="74" spans="1:5" x14ac:dyDescent="0.2">
      <c r="A74" s="8" t="s">
        <v>40</v>
      </c>
      <c r="B74" s="9">
        <v>28908152.550000008</v>
      </c>
      <c r="C74" s="10">
        <v>2.2795533714377966E-2</v>
      </c>
      <c r="D74" s="11">
        <v>219</v>
      </c>
      <c r="E74" s="10">
        <v>2.4815864022662889E-2</v>
      </c>
    </row>
    <row r="75" spans="1:5" x14ac:dyDescent="0.2">
      <c r="A75" s="8" t="s">
        <v>41</v>
      </c>
      <c r="B75" s="9">
        <v>31406311.069999982</v>
      </c>
      <c r="C75" s="10">
        <v>2.4765457481316158E-2</v>
      </c>
      <c r="D75" s="11">
        <v>235</v>
      </c>
      <c r="E75" s="10">
        <v>2.6628895184135977E-2</v>
      </c>
    </row>
    <row r="76" spans="1:5" x14ac:dyDescent="0.2">
      <c r="A76" s="8" t="s">
        <v>42</v>
      </c>
      <c r="B76" s="9">
        <v>49656513.200000025</v>
      </c>
      <c r="C76" s="10">
        <v>3.9156660697400904E-2</v>
      </c>
      <c r="D76" s="11">
        <v>341</v>
      </c>
      <c r="E76" s="10">
        <v>3.8640226628895186E-2</v>
      </c>
    </row>
    <row r="77" spans="1:5" x14ac:dyDescent="0.2">
      <c r="A77" s="8" t="s">
        <v>43</v>
      </c>
      <c r="B77" s="9">
        <v>52623951.000000037</v>
      </c>
      <c r="C77" s="10">
        <v>4.1496634803259838E-2</v>
      </c>
      <c r="D77" s="11">
        <v>393</v>
      </c>
      <c r="E77" s="10">
        <v>4.4532577903682723E-2</v>
      </c>
    </row>
    <row r="78" spans="1:5" x14ac:dyDescent="0.2">
      <c r="A78" s="8" t="s">
        <v>44</v>
      </c>
      <c r="B78" s="9">
        <v>57071665.43000003</v>
      </c>
      <c r="C78" s="10">
        <v>4.5003881558846444E-2</v>
      </c>
      <c r="D78" s="11">
        <v>479</v>
      </c>
      <c r="E78" s="10">
        <v>5.4277620396600564E-2</v>
      </c>
    </row>
    <row r="79" spans="1:5" x14ac:dyDescent="0.2">
      <c r="A79" s="8" t="s">
        <v>24</v>
      </c>
      <c r="B79" s="9">
        <v>320761656.06999946</v>
      </c>
      <c r="C79" s="10">
        <v>0.25293671508674048</v>
      </c>
      <c r="D79" s="11">
        <v>2533</v>
      </c>
      <c r="E79" s="10">
        <v>0.28702549575070824</v>
      </c>
    </row>
    <row r="80" spans="1:5" x14ac:dyDescent="0.2">
      <c r="A80" s="8" t="s">
        <v>25</v>
      </c>
      <c r="B80" s="9">
        <v>91450745.639999941</v>
      </c>
      <c r="C80" s="10">
        <v>7.2113517176026584E-2</v>
      </c>
      <c r="D80" s="11">
        <v>605</v>
      </c>
      <c r="E80" s="10">
        <v>6.8555240793201133E-2</v>
      </c>
    </row>
    <row r="81" spans="1:6" x14ac:dyDescent="0.2">
      <c r="A81" s="8" t="s">
        <v>26</v>
      </c>
      <c r="B81" s="9">
        <v>73752801.74999997</v>
      </c>
      <c r="C81" s="10">
        <v>5.8157797386535454E-2</v>
      </c>
      <c r="D81" s="11">
        <v>497</v>
      </c>
      <c r="E81" s="10">
        <v>5.631728045325779E-2</v>
      </c>
    </row>
    <row r="82" spans="1:6" x14ac:dyDescent="0.2">
      <c r="A82" s="8" t="s">
        <v>3</v>
      </c>
      <c r="B82" s="9">
        <v>29852250.630000003</v>
      </c>
      <c r="C82" s="10">
        <v>2.3540002582635663E-2</v>
      </c>
      <c r="D82" s="11">
        <v>171</v>
      </c>
      <c r="E82" s="10">
        <v>1.9376770538243625E-2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1268149845.1499994</v>
      </c>
      <c r="C84" s="24"/>
      <c r="D84" s="25">
        <f>SUM(D65:D83)</f>
        <v>8825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111</v>
      </c>
      <c r="B86" s="9"/>
      <c r="C86" s="8"/>
      <c r="D86" s="24">
        <v>0.85127510084522873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233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107</v>
      </c>
      <c r="B91" s="15" t="s">
        <v>108</v>
      </c>
      <c r="C91" s="16" t="s">
        <v>109</v>
      </c>
      <c r="D91" s="17" t="s">
        <v>110</v>
      </c>
      <c r="E91" s="16" t="s">
        <v>109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914446.98</v>
      </c>
      <c r="C93" s="10">
        <v>7.2108748307408207E-4</v>
      </c>
      <c r="D93" s="11">
        <v>24</v>
      </c>
      <c r="E93" s="10">
        <v>2.7195467422096316E-3</v>
      </c>
    </row>
    <row r="94" spans="1:6" x14ac:dyDescent="0.2">
      <c r="A94" s="8" t="s">
        <v>17</v>
      </c>
      <c r="B94" s="9">
        <v>18903944.899999999</v>
      </c>
      <c r="C94" s="10">
        <v>1.4906712303989595E-2</v>
      </c>
      <c r="D94" s="11">
        <v>174</v>
      </c>
      <c r="E94" s="10">
        <v>1.971671388101983E-2</v>
      </c>
    </row>
    <row r="95" spans="1:6" x14ac:dyDescent="0.2">
      <c r="A95" s="8" t="s">
        <v>18</v>
      </c>
      <c r="B95" s="9">
        <v>12712583.550000001</v>
      </c>
      <c r="C95" s="10">
        <v>1.0024512165197898E-2</v>
      </c>
      <c r="D95" s="11">
        <v>98</v>
      </c>
      <c r="E95" s="10">
        <v>1.1104815864022663E-2</v>
      </c>
    </row>
    <row r="96" spans="1:6" x14ac:dyDescent="0.2">
      <c r="A96" s="8" t="s">
        <v>19</v>
      </c>
      <c r="B96" s="9">
        <v>17402995.900000006</v>
      </c>
      <c r="C96" s="10">
        <v>1.3723138449732287E-2</v>
      </c>
      <c r="D96" s="11">
        <v>130</v>
      </c>
      <c r="E96" s="10">
        <v>1.4730878186968839E-2</v>
      </c>
    </row>
    <row r="97" spans="1:6" x14ac:dyDescent="0.2">
      <c r="A97" s="8" t="s">
        <v>20</v>
      </c>
      <c r="B97" s="9">
        <v>22767630.34</v>
      </c>
      <c r="C97" s="10">
        <v>1.7953422797056758E-2</v>
      </c>
      <c r="D97" s="11">
        <v>157</v>
      </c>
      <c r="E97" s="10">
        <v>1.7790368271954675E-2</v>
      </c>
    </row>
    <row r="98" spans="1:6" x14ac:dyDescent="0.2">
      <c r="A98" s="8" t="s">
        <v>21</v>
      </c>
      <c r="B98" s="9">
        <v>40544303.469999999</v>
      </c>
      <c r="C98" s="10">
        <v>3.197122455604158E-2</v>
      </c>
      <c r="D98" s="11">
        <v>287</v>
      </c>
      <c r="E98" s="10">
        <v>3.2521246458923514E-2</v>
      </c>
    </row>
    <row r="99" spans="1:6" x14ac:dyDescent="0.2">
      <c r="A99" s="8" t="s">
        <v>22</v>
      </c>
      <c r="B99" s="9">
        <v>70663427.929999977</v>
      </c>
      <c r="C99" s="10">
        <v>5.5721670589836132E-2</v>
      </c>
      <c r="D99" s="11">
        <v>457</v>
      </c>
      <c r="E99" s="10">
        <v>5.1784702549575068E-2</v>
      </c>
    </row>
    <row r="100" spans="1:6" x14ac:dyDescent="0.2">
      <c r="A100" s="8" t="s">
        <v>23</v>
      </c>
      <c r="B100" s="9">
        <v>113178475.16</v>
      </c>
      <c r="C100" s="10">
        <v>8.9246925820988449E-2</v>
      </c>
      <c r="D100" s="11">
        <v>718</v>
      </c>
      <c r="E100" s="10">
        <v>8.135977337110481E-2</v>
      </c>
    </row>
    <row r="101" spans="1:6" x14ac:dyDescent="0.2">
      <c r="A101" s="8" t="s">
        <v>39</v>
      </c>
      <c r="B101" s="9">
        <v>171977751.51999992</v>
      </c>
      <c r="C101" s="10">
        <v>0.13561311557756647</v>
      </c>
      <c r="D101" s="11">
        <v>1102</v>
      </c>
      <c r="E101" s="10">
        <v>0.12487252124645892</v>
      </c>
    </row>
    <row r="102" spans="1:6" x14ac:dyDescent="0.2">
      <c r="A102" s="8" t="s">
        <v>40</v>
      </c>
      <c r="B102" s="9">
        <v>49396301.75999999</v>
      </c>
      <c r="C102" s="10">
        <v>3.8951470876185994E-2</v>
      </c>
      <c r="D102" s="11">
        <v>328</v>
      </c>
      <c r="E102" s="10">
        <v>3.71671388101983E-2</v>
      </c>
    </row>
    <row r="103" spans="1:6" x14ac:dyDescent="0.2">
      <c r="A103" s="8" t="s">
        <v>41</v>
      </c>
      <c r="B103" s="9">
        <v>70398173.509999946</v>
      </c>
      <c r="C103" s="10">
        <v>5.5512504124994068E-2</v>
      </c>
      <c r="D103" s="11">
        <v>415</v>
      </c>
      <c r="E103" s="10">
        <v>4.7025495750708218E-2</v>
      </c>
    </row>
    <row r="104" spans="1:6" x14ac:dyDescent="0.2">
      <c r="A104" s="8" t="s">
        <v>42</v>
      </c>
      <c r="B104" s="9">
        <v>38972900.309999973</v>
      </c>
      <c r="C104" s="10">
        <v>3.0732094049493158E-2</v>
      </c>
      <c r="D104" s="11">
        <v>272</v>
      </c>
      <c r="E104" s="10">
        <v>3.0821529745042493E-2</v>
      </c>
    </row>
    <row r="105" spans="1:6" x14ac:dyDescent="0.2">
      <c r="A105" s="8" t="s">
        <v>43</v>
      </c>
      <c r="B105" s="9">
        <v>85993497.950000003</v>
      </c>
      <c r="C105" s="10">
        <v>6.7810202618310056E-2</v>
      </c>
      <c r="D105" s="11">
        <v>551</v>
      </c>
      <c r="E105" s="10">
        <v>6.2436260623229461E-2</v>
      </c>
    </row>
    <row r="106" spans="1:6" x14ac:dyDescent="0.2">
      <c r="A106" s="8" t="s">
        <v>44</v>
      </c>
      <c r="B106" s="9">
        <v>62452150.269999988</v>
      </c>
      <c r="C106" s="10">
        <v>4.9246664744585451E-2</v>
      </c>
      <c r="D106" s="11">
        <v>480</v>
      </c>
      <c r="E106" s="10">
        <v>5.4390934844192634E-2</v>
      </c>
    </row>
    <row r="107" spans="1:6" x14ac:dyDescent="0.2">
      <c r="A107" s="8" t="s">
        <v>24</v>
      </c>
      <c r="B107" s="9">
        <v>362723915.10999972</v>
      </c>
      <c r="C107" s="10">
        <v>0.2860260689990432</v>
      </c>
      <c r="D107" s="11">
        <v>2726</v>
      </c>
      <c r="E107" s="10">
        <v>0.30889518413597733</v>
      </c>
    </row>
    <row r="108" spans="1:6" x14ac:dyDescent="0.2">
      <c r="A108" s="8" t="s">
        <v>25</v>
      </c>
      <c r="B108" s="9">
        <v>48850781.170000009</v>
      </c>
      <c r="C108" s="10">
        <v>3.8521300425835583E-2</v>
      </c>
      <c r="D108" s="11">
        <v>354</v>
      </c>
      <c r="E108" s="10">
        <v>4.0113314447592065E-2</v>
      </c>
    </row>
    <row r="109" spans="1:6" x14ac:dyDescent="0.2">
      <c r="A109" s="8" t="s">
        <v>26</v>
      </c>
      <c r="B109" s="9">
        <v>47061552.059999987</v>
      </c>
      <c r="C109" s="10">
        <v>3.7110403190904813E-2</v>
      </c>
      <c r="D109" s="11">
        <v>330</v>
      </c>
      <c r="E109" s="10">
        <v>3.7393767705382434E-2</v>
      </c>
    </row>
    <row r="110" spans="1:6" x14ac:dyDescent="0.2">
      <c r="A110" s="8" t="s">
        <v>3</v>
      </c>
      <c r="B110" s="9">
        <v>33235013.259999994</v>
      </c>
      <c r="C110" s="10">
        <v>2.6207481227164351E-2</v>
      </c>
      <c r="D110" s="11">
        <v>222</v>
      </c>
      <c r="E110" s="10">
        <v>2.5155807365439094E-2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1268149845.1499996</v>
      </c>
      <c r="C112" s="24"/>
      <c r="D112" s="25">
        <f>SUM(D93:D111)</f>
        <v>8825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111</v>
      </c>
      <c r="B114" s="9"/>
      <c r="C114" s="8"/>
      <c r="D114" s="24">
        <v>0.85289216530320588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112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113</v>
      </c>
      <c r="B119" s="15" t="s">
        <v>108</v>
      </c>
      <c r="C119" s="16" t="s">
        <v>109</v>
      </c>
      <c r="D119" s="17" t="s">
        <v>110</v>
      </c>
      <c r="E119" s="16" t="s">
        <v>109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536146.48</v>
      </c>
      <c r="C121" s="10">
        <v>4.227784926603709E-4</v>
      </c>
      <c r="D121" s="11">
        <v>7</v>
      </c>
      <c r="E121" s="10">
        <v>7.9320113314447591E-4</v>
      </c>
      <c r="F121" s="39"/>
    </row>
    <row r="122" spans="1:6" x14ac:dyDescent="0.2">
      <c r="A122" s="8" t="s">
        <v>46</v>
      </c>
      <c r="B122" s="9">
        <v>654873596.19000101</v>
      </c>
      <c r="C122" s="10">
        <v>0.51640080128901533</v>
      </c>
      <c r="D122" s="11">
        <v>4396</v>
      </c>
      <c r="E122" s="10">
        <v>0.49813031161473087</v>
      </c>
      <c r="F122" s="39"/>
    </row>
    <row r="123" spans="1:6" x14ac:dyDescent="0.2">
      <c r="A123" s="8" t="s">
        <v>47</v>
      </c>
      <c r="B123" s="9">
        <v>265246463.88000011</v>
      </c>
      <c r="C123" s="10">
        <v>0.20916019104085129</v>
      </c>
      <c r="D123" s="11">
        <v>1879</v>
      </c>
      <c r="E123" s="10">
        <v>0.21291784702549574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347493638.59999931</v>
      </c>
      <c r="C125" s="10">
        <v>0.27401622917747287</v>
      </c>
      <c r="D125" s="11">
        <v>2543</v>
      </c>
      <c r="E125" s="10">
        <v>0.2881586402266289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1268149845.1500006</v>
      </c>
      <c r="C127" s="24"/>
      <c r="D127" s="25">
        <f>SUM(D121:D126)</f>
        <v>8825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114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115</v>
      </c>
      <c r="B132" s="15" t="s">
        <v>108</v>
      </c>
      <c r="C132" s="16" t="s">
        <v>109</v>
      </c>
      <c r="D132" s="17" t="s">
        <v>110</v>
      </c>
      <c r="E132" s="16" t="s">
        <v>109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1214606141.7200053</v>
      </c>
      <c r="C134" s="10">
        <v>0.95777809409922965</v>
      </c>
      <c r="D134" s="11">
        <v>8363</v>
      </c>
      <c r="E134" s="10">
        <v>0.94764872521246457</v>
      </c>
    </row>
    <row r="135" spans="1:6" x14ac:dyDescent="0.2">
      <c r="A135" s="8" t="s">
        <v>5</v>
      </c>
      <c r="B135" s="9">
        <v>53543703.429999985</v>
      </c>
      <c r="C135" s="10">
        <v>4.2221905900770323E-2</v>
      </c>
      <c r="D135" s="11">
        <v>462</v>
      </c>
      <c r="E135" s="10">
        <v>5.2351274787535408E-2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1268149845.1500053</v>
      </c>
      <c r="C137" s="24"/>
      <c r="D137" s="25">
        <f>SUM(D134:D136)</f>
        <v>8825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116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139</v>
      </c>
      <c r="B142" s="15" t="s">
        <v>108</v>
      </c>
      <c r="C142" s="16" t="s">
        <v>109</v>
      </c>
      <c r="D142" s="17" t="s">
        <v>110</v>
      </c>
      <c r="E142" s="16" t="s">
        <v>109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221585218.16999972</v>
      </c>
      <c r="C144" s="10">
        <v>0.17473110060096247</v>
      </c>
      <c r="D144" s="11">
        <v>2893</v>
      </c>
      <c r="E144" s="10">
        <v>0.32781869688385268</v>
      </c>
    </row>
    <row r="145" spans="1:5" x14ac:dyDescent="0.2">
      <c r="A145" s="8" t="s">
        <v>69</v>
      </c>
      <c r="B145" s="9">
        <v>606057033.34000087</v>
      </c>
      <c r="C145" s="10">
        <v>0.47790648373127753</v>
      </c>
      <c r="D145" s="11">
        <v>4468</v>
      </c>
      <c r="E145" s="10">
        <v>0.5062889518413598</v>
      </c>
    </row>
    <row r="146" spans="1:5" x14ac:dyDescent="0.2">
      <c r="A146" s="8" t="s">
        <v>70</v>
      </c>
      <c r="B146" s="9">
        <v>249137875.75999996</v>
      </c>
      <c r="C146" s="10">
        <v>0.19645775829474724</v>
      </c>
      <c r="D146" s="11">
        <v>1050</v>
      </c>
      <c r="E146" s="10">
        <v>0.11898016997167139</v>
      </c>
    </row>
    <row r="147" spans="1:5" x14ac:dyDescent="0.2">
      <c r="A147" s="8" t="s">
        <v>71</v>
      </c>
      <c r="B147" s="9">
        <v>83383386.719999999</v>
      </c>
      <c r="C147" s="10">
        <v>6.5751998503092643E-2</v>
      </c>
      <c r="D147" s="11">
        <v>243</v>
      </c>
      <c r="E147" s="10">
        <v>2.7535410764872523E-2</v>
      </c>
    </row>
    <row r="148" spans="1:5" x14ac:dyDescent="0.2">
      <c r="A148" s="8" t="s">
        <v>72</v>
      </c>
      <c r="B148" s="9">
        <v>35365294.969999999</v>
      </c>
      <c r="C148" s="10">
        <v>2.7887315608051733E-2</v>
      </c>
      <c r="D148" s="11">
        <v>80</v>
      </c>
      <c r="E148" s="10">
        <v>9.0651558073654385E-3</v>
      </c>
    </row>
    <row r="149" spans="1:5" x14ac:dyDescent="0.2">
      <c r="A149" s="8" t="s">
        <v>73</v>
      </c>
      <c r="B149" s="9">
        <v>32294871.240000002</v>
      </c>
      <c r="C149" s="10">
        <v>2.5466131911391014E-2</v>
      </c>
      <c r="D149" s="11">
        <v>55</v>
      </c>
      <c r="E149" s="10">
        <v>6.2322946175637391E-3</v>
      </c>
    </row>
    <row r="150" spans="1:5" x14ac:dyDescent="0.2">
      <c r="A150" s="8" t="s">
        <v>74</v>
      </c>
      <c r="B150" s="9">
        <v>15145614.170000002</v>
      </c>
      <c r="C150" s="10">
        <v>1.1943079304014372E-2</v>
      </c>
      <c r="D150" s="11">
        <v>17</v>
      </c>
      <c r="E150" s="10">
        <v>1.9263456090651558E-3</v>
      </c>
    </row>
    <row r="151" spans="1:5" x14ac:dyDescent="0.2">
      <c r="A151" s="8" t="s">
        <v>178</v>
      </c>
      <c r="B151" s="9">
        <v>9752364.2599999998</v>
      </c>
      <c r="C151" s="10">
        <v>7.6902302179017818E-3</v>
      </c>
      <c r="D151" s="11">
        <v>9</v>
      </c>
      <c r="E151" s="10">
        <v>1.0198300283286118E-3</v>
      </c>
    </row>
    <row r="152" spans="1:5" x14ac:dyDescent="0.2">
      <c r="A152" s="8" t="s">
        <v>75</v>
      </c>
      <c r="B152" s="9">
        <v>8365342.0199999996</v>
      </c>
      <c r="C152" s="10">
        <v>6.5964933497354343E-3</v>
      </c>
      <c r="D152" s="11">
        <v>6</v>
      </c>
      <c r="E152" s="10">
        <v>6.7988668555240791E-4</v>
      </c>
    </row>
    <row r="153" spans="1:5" x14ac:dyDescent="0.2">
      <c r="A153" s="8" t="s">
        <v>78</v>
      </c>
      <c r="B153" s="9">
        <v>1652049</v>
      </c>
      <c r="C153" s="10">
        <v>1.3027238116364638E-3</v>
      </c>
      <c r="D153" s="11">
        <v>1</v>
      </c>
      <c r="E153" s="10">
        <v>1.1331444759206799E-4</v>
      </c>
    </row>
    <row r="154" spans="1:5" x14ac:dyDescent="0.2">
      <c r="A154" s="8" t="s">
        <v>76</v>
      </c>
      <c r="B154" s="9">
        <v>5410795.5</v>
      </c>
      <c r="C154" s="10">
        <v>4.2666846671893062E-3</v>
      </c>
      <c r="D154" s="11">
        <v>3</v>
      </c>
      <c r="E154" s="10">
        <v>3.3994334277620395E-4</v>
      </c>
    </row>
    <row r="155" spans="1:5" x14ac:dyDescent="0.2">
      <c r="A155" s="8" t="s">
        <v>77</v>
      </c>
      <c r="B155" s="9">
        <v>0</v>
      </c>
      <c r="C155" s="10">
        <v>0</v>
      </c>
      <c r="D155" s="11">
        <v>0</v>
      </c>
      <c r="E155" s="10">
        <v>0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1268149845.1500006</v>
      </c>
      <c r="C157" s="24"/>
      <c r="D157" s="25">
        <f>SUM(D144:D156)</f>
        <v>8825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117</v>
      </c>
      <c r="B159" s="26">
        <f>+B157/D157</f>
        <v>143699.69916713887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118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119</v>
      </c>
      <c r="B164" s="15" t="s">
        <v>108</v>
      </c>
      <c r="C164" s="16" t="s">
        <v>109</v>
      </c>
      <c r="D164" s="17" t="s">
        <v>110</v>
      </c>
      <c r="E164" s="16" t="s">
        <v>109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748030973.13000131</v>
      </c>
      <c r="C166" s="10">
        <v>0.58986008316826433</v>
      </c>
      <c r="D166" s="11">
        <v>4997</v>
      </c>
      <c r="E166" s="10">
        <v>0.56623229461756375</v>
      </c>
    </row>
    <row r="167" spans="1:6" x14ac:dyDescent="0.2">
      <c r="A167" s="8" t="s">
        <v>7</v>
      </c>
      <c r="B167" s="9">
        <v>496896963.91000009</v>
      </c>
      <c r="C167" s="10">
        <v>0.39182827314166913</v>
      </c>
      <c r="D167" s="11">
        <v>3582</v>
      </c>
      <c r="E167" s="10">
        <v>0.40589235127478751</v>
      </c>
    </row>
    <row r="168" spans="1:6" x14ac:dyDescent="0.2">
      <c r="A168" s="8" t="s">
        <v>8</v>
      </c>
      <c r="B168" s="9">
        <v>23221908.110000003</v>
      </c>
      <c r="C168" s="10">
        <v>1.8311643690066635E-2</v>
      </c>
      <c r="D168" s="11">
        <v>246</v>
      </c>
      <c r="E168" s="10">
        <v>2.7875354107648725E-2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1268149845.1500013</v>
      </c>
      <c r="C170" s="10"/>
      <c r="D170" s="25">
        <f>SUM(D166:D169)</f>
        <v>8825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177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150</v>
      </c>
      <c r="B175" s="15" t="s">
        <v>108</v>
      </c>
      <c r="C175" s="16" t="s">
        <v>109</v>
      </c>
      <c r="D175" s="17" t="s">
        <v>110</v>
      </c>
      <c r="E175" s="16" t="s">
        <v>109</v>
      </c>
      <c r="F175" s="19"/>
    </row>
    <row r="176" spans="1:6" x14ac:dyDescent="0.2">
      <c r="B176" s="3"/>
      <c r="D176" s="5"/>
    </row>
    <row r="177" spans="1:5" x14ac:dyDescent="0.2">
      <c r="A177" s="29" t="s">
        <v>183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1997</v>
      </c>
      <c r="B178" s="9">
        <v>176764.86</v>
      </c>
      <c r="C178" s="10">
        <v>1.3938799162893203E-4</v>
      </c>
      <c r="D178" s="11">
        <v>3</v>
      </c>
      <c r="E178" s="10">
        <v>3.3994334277620395E-4</v>
      </c>
    </row>
    <row r="179" spans="1:5" x14ac:dyDescent="0.2">
      <c r="A179" s="29">
        <v>1998</v>
      </c>
      <c r="B179" s="9">
        <v>76039.95</v>
      </c>
      <c r="C179" s="10">
        <v>5.9961328931917861E-5</v>
      </c>
      <c r="D179" s="11">
        <v>2</v>
      </c>
      <c r="E179" s="10">
        <v>2.2662889518413598E-4</v>
      </c>
    </row>
    <row r="180" spans="1:5" x14ac:dyDescent="0.2">
      <c r="A180" s="29">
        <v>1999</v>
      </c>
      <c r="B180" s="9">
        <v>199658.18</v>
      </c>
      <c r="C180" s="10">
        <v>1.5744052705095234E-4</v>
      </c>
      <c r="D180" s="11">
        <v>2</v>
      </c>
      <c r="E180" s="10">
        <v>2.2662889518413598E-4</v>
      </c>
    </row>
    <row r="181" spans="1:5" x14ac:dyDescent="0.2">
      <c r="A181" s="29">
        <v>2000</v>
      </c>
      <c r="B181" s="9">
        <v>0</v>
      </c>
      <c r="C181" s="10">
        <v>0</v>
      </c>
      <c r="D181" s="11">
        <v>0</v>
      </c>
      <c r="E181" s="10">
        <v>0</v>
      </c>
    </row>
    <row r="182" spans="1:5" x14ac:dyDescent="0.2">
      <c r="A182" s="29">
        <v>2001</v>
      </c>
      <c r="B182" s="9">
        <v>254949.95</v>
      </c>
      <c r="C182" s="10">
        <v>2.0104087145146745E-4</v>
      </c>
      <c r="D182" s="11">
        <v>1</v>
      </c>
      <c r="E182" s="10">
        <v>1.1331444759206799E-4</v>
      </c>
    </row>
    <row r="183" spans="1:5" x14ac:dyDescent="0.2">
      <c r="A183" s="29">
        <v>2002</v>
      </c>
      <c r="B183" s="9">
        <v>849010.62</v>
      </c>
      <c r="C183" s="10">
        <v>6.6948761871242057E-4</v>
      </c>
      <c r="D183" s="11">
        <v>11</v>
      </c>
      <c r="E183" s="10">
        <v>1.2464589235127478E-3</v>
      </c>
    </row>
    <row r="184" spans="1:5" x14ac:dyDescent="0.2">
      <c r="A184" s="29">
        <v>2003</v>
      </c>
      <c r="B184" s="9">
        <v>4522225.74</v>
      </c>
      <c r="C184" s="10">
        <v>3.5660026749166143E-3</v>
      </c>
      <c r="D184" s="11">
        <v>42</v>
      </c>
      <c r="E184" s="10">
        <v>4.7592067988668557E-3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85494.97</v>
      </c>
      <c r="C186" s="10">
        <v>6.7417088230521584E-5</v>
      </c>
      <c r="D186" s="11">
        <v>1</v>
      </c>
      <c r="E186" s="10">
        <v>1.1331444759206799E-4</v>
      </c>
    </row>
    <row r="187" spans="1:5" x14ac:dyDescent="0.2">
      <c r="A187" s="29">
        <v>2006</v>
      </c>
      <c r="B187" s="9">
        <v>383092528.98999971</v>
      </c>
      <c r="C187" s="10">
        <v>0.30208774653494186</v>
      </c>
      <c r="D187" s="11">
        <v>2787</v>
      </c>
      <c r="E187" s="10">
        <v>0.31580736543909349</v>
      </c>
    </row>
    <row r="188" spans="1:5" x14ac:dyDescent="0.2">
      <c r="A188" s="29">
        <v>2007</v>
      </c>
      <c r="B188" s="9">
        <v>878893171.89000285</v>
      </c>
      <c r="C188" s="10">
        <v>0.69305151536413534</v>
      </c>
      <c r="D188" s="11">
        <v>5976</v>
      </c>
      <c r="E188" s="10">
        <v>0.6771671388101983</v>
      </c>
    </row>
    <row r="189" spans="1:5" x14ac:dyDescent="0.2">
      <c r="A189" s="8"/>
      <c r="B189" s="8"/>
      <c r="C189" s="10"/>
      <c r="D189" s="8"/>
      <c r="E189" s="10"/>
    </row>
    <row r="190" spans="1:5" ht="10.8" thickBot="1" x14ac:dyDescent="0.25">
      <c r="A190" s="8"/>
      <c r="B190" s="30">
        <f>SUM(B177:B189)</f>
        <v>1268149845.1500025</v>
      </c>
      <c r="C190" s="10"/>
      <c r="D190" s="31">
        <f>SUM(D177:D189)</f>
        <v>8825</v>
      </c>
      <c r="E190" s="10"/>
    </row>
    <row r="191" spans="1:5" ht="13.8" thickTop="1" x14ac:dyDescent="0.25">
      <c r="A191" s="32"/>
      <c r="B191" s="32"/>
      <c r="C191" s="32"/>
      <c r="D191" s="32"/>
      <c r="E191" s="32"/>
    </row>
    <row r="192" spans="1:5" ht="13.2" x14ac:dyDescent="0.25">
      <c r="A192" s="22" t="s">
        <v>120</v>
      </c>
      <c r="B192" s="32"/>
      <c r="C192" s="32"/>
      <c r="D192" s="26">
        <v>22.269251361924475</v>
      </c>
      <c r="E192" s="32"/>
    </row>
    <row r="193" spans="1:6" ht="13.2" x14ac:dyDescent="0.25">
      <c r="A193" s="22"/>
      <c r="B193" s="32"/>
      <c r="C193" s="32"/>
      <c r="D193" s="32"/>
      <c r="E193" s="32"/>
    </row>
    <row r="194" spans="1:6" x14ac:dyDescent="0.2">
      <c r="A194" s="8"/>
      <c r="B194" s="9"/>
      <c r="C194" s="10"/>
      <c r="D194" s="11"/>
      <c r="E194" s="10"/>
    </row>
    <row r="195" spans="1:6" x14ac:dyDescent="0.2">
      <c r="A195" s="21" t="s">
        <v>121</v>
      </c>
      <c r="B195" s="9"/>
      <c r="C195" s="10"/>
      <c r="D195" s="11"/>
      <c r="E195" s="10"/>
    </row>
    <row r="196" spans="1:6" s="19" customFormat="1" x14ac:dyDescent="0.2">
      <c r="A196" s="1"/>
      <c r="B196" s="3"/>
      <c r="C196" s="4"/>
      <c r="D196" s="5"/>
      <c r="E196" s="4"/>
      <c r="F196" s="1"/>
    </row>
    <row r="197" spans="1:6" ht="20.399999999999999" x14ac:dyDescent="0.2">
      <c r="A197" s="14" t="s">
        <v>122</v>
      </c>
      <c r="B197" s="15" t="s">
        <v>108</v>
      </c>
      <c r="C197" s="16" t="s">
        <v>109</v>
      </c>
      <c r="D197" s="17" t="s">
        <v>110</v>
      </c>
      <c r="E197" s="16" t="s">
        <v>109</v>
      </c>
      <c r="F197" s="19"/>
    </row>
    <row r="198" spans="1:6" x14ac:dyDescent="0.2">
      <c r="B198" s="3"/>
      <c r="D198" s="5"/>
    </row>
    <row r="199" spans="1:6" x14ac:dyDescent="0.2">
      <c r="A199" s="8" t="s">
        <v>9</v>
      </c>
      <c r="B199" s="9">
        <v>5529141.75</v>
      </c>
      <c r="C199" s="10">
        <v>4.3600066436517981E-3</v>
      </c>
      <c r="D199" s="11">
        <v>40</v>
      </c>
      <c r="E199" s="10">
        <v>4.5325779036827192E-3</v>
      </c>
    </row>
    <row r="200" spans="1:6" x14ac:dyDescent="0.2">
      <c r="A200" s="8" t="s">
        <v>10</v>
      </c>
      <c r="B200" s="9">
        <v>85779239.920000032</v>
      </c>
      <c r="C200" s="10">
        <v>6.7641249374480517E-2</v>
      </c>
      <c r="D200" s="11">
        <v>616</v>
      </c>
      <c r="E200" s="10">
        <v>6.9801699716713878E-2</v>
      </c>
    </row>
    <row r="201" spans="1:6" x14ac:dyDescent="0.2">
      <c r="A201" s="8" t="s">
        <v>11</v>
      </c>
      <c r="B201" s="9">
        <v>140371460.56999987</v>
      </c>
      <c r="C201" s="10">
        <v>0.11068996389255273</v>
      </c>
      <c r="D201" s="11">
        <v>1021</v>
      </c>
      <c r="E201" s="10">
        <v>0.11569405099150142</v>
      </c>
    </row>
    <row r="202" spans="1:6" x14ac:dyDescent="0.2">
      <c r="A202" s="8" t="s">
        <v>12</v>
      </c>
      <c r="B202" s="9">
        <v>347580720.27999997</v>
      </c>
      <c r="C202" s="10">
        <v>0.2740848974664245</v>
      </c>
      <c r="D202" s="11">
        <v>2419</v>
      </c>
      <c r="E202" s="10">
        <v>0.27410764872521248</v>
      </c>
    </row>
    <row r="203" spans="1:6" x14ac:dyDescent="0.2">
      <c r="A203" s="8" t="s">
        <v>13</v>
      </c>
      <c r="B203" s="9">
        <v>665099560.74000025</v>
      </c>
      <c r="C203" s="10">
        <v>0.52446448917977073</v>
      </c>
      <c r="D203" s="11">
        <v>4580</v>
      </c>
      <c r="E203" s="10">
        <v>0.5189801699716714</v>
      </c>
    </row>
    <row r="204" spans="1:6" x14ac:dyDescent="0.2">
      <c r="A204" s="8" t="s">
        <v>14</v>
      </c>
      <c r="B204" s="9">
        <v>23789721.890000008</v>
      </c>
      <c r="C204" s="10">
        <v>1.8759393443119565E-2</v>
      </c>
      <c r="D204" s="11">
        <v>149</v>
      </c>
      <c r="E204" s="10">
        <v>1.6883852691218129E-2</v>
      </c>
    </row>
    <row r="205" spans="1:6" x14ac:dyDescent="0.2">
      <c r="A205" s="8" t="s">
        <v>15</v>
      </c>
      <c r="B205" s="9">
        <v>0</v>
      </c>
      <c r="C205" s="10">
        <v>0</v>
      </c>
      <c r="D205" s="11">
        <v>0</v>
      </c>
      <c r="E205" s="10">
        <v>0</v>
      </c>
    </row>
    <row r="206" spans="1:6" s="7" customFormat="1" x14ac:dyDescent="0.2">
      <c r="A206" s="8"/>
      <c r="B206" s="9"/>
      <c r="C206" s="10"/>
      <c r="D206" s="11"/>
      <c r="E206" s="10"/>
      <c r="F206" s="1"/>
    </row>
    <row r="207" spans="1:6" ht="10.8" thickBot="1" x14ac:dyDescent="0.25">
      <c r="A207" s="22"/>
      <c r="B207" s="23">
        <f>SUM(B199:B206)</f>
        <v>1268149845.1500003</v>
      </c>
      <c r="C207" s="24"/>
      <c r="D207" s="25">
        <f>SUM(D199:D206)</f>
        <v>8825</v>
      </c>
      <c r="E207" s="24"/>
      <c r="F207" s="7"/>
    </row>
    <row r="208" spans="1:6" ht="10.8" thickTop="1" x14ac:dyDescent="0.2">
      <c r="A208" s="8"/>
      <c r="B208" s="9"/>
      <c r="C208" s="10"/>
      <c r="D208" s="11"/>
      <c r="E208" s="10"/>
    </row>
    <row r="209" spans="1:6" x14ac:dyDescent="0.2">
      <c r="A209" s="22" t="s">
        <v>123</v>
      </c>
      <c r="B209" s="9"/>
      <c r="C209" s="8"/>
      <c r="D209" s="33">
        <v>19.568210442705688</v>
      </c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8"/>
      <c r="B211" s="9"/>
      <c r="C211" s="10"/>
      <c r="D211" s="11"/>
      <c r="E211" s="10"/>
    </row>
    <row r="212" spans="1:6" x14ac:dyDescent="0.2">
      <c r="A212" s="21" t="s">
        <v>124</v>
      </c>
      <c r="B212" s="9"/>
      <c r="C212" s="10"/>
      <c r="D212" s="11"/>
      <c r="E212" s="10"/>
    </row>
    <row r="213" spans="1:6" s="19" customFormat="1" x14ac:dyDescent="0.2">
      <c r="A213" s="1"/>
      <c r="B213" s="3"/>
      <c r="C213" s="4"/>
      <c r="D213" s="5"/>
      <c r="E213" s="4"/>
      <c r="F213" s="1"/>
    </row>
    <row r="214" spans="1:6" ht="20.399999999999999" x14ac:dyDescent="0.2">
      <c r="A214" s="14" t="s">
        <v>125</v>
      </c>
      <c r="B214" s="15" t="s">
        <v>108</v>
      </c>
      <c r="C214" s="16" t="s">
        <v>109</v>
      </c>
      <c r="D214" s="17" t="s">
        <v>110</v>
      </c>
      <c r="E214" s="16" t="s">
        <v>109</v>
      </c>
      <c r="F214" s="19"/>
    </row>
    <row r="215" spans="1:6" x14ac:dyDescent="0.2">
      <c r="B215" s="3"/>
      <c r="D215" s="5"/>
    </row>
    <row r="216" spans="1:6" x14ac:dyDescent="0.2">
      <c r="A216" s="8" t="s">
        <v>49</v>
      </c>
      <c r="B216" s="9">
        <v>572181962.91999996</v>
      </c>
      <c r="C216" s="10">
        <v>0.45119428520871691</v>
      </c>
      <c r="D216" s="11">
        <v>4312</v>
      </c>
      <c r="E216" s="10">
        <v>0.48861189801699717</v>
      </c>
      <c r="F216" s="8"/>
    </row>
    <row r="217" spans="1:6" x14ac:dyDescent="0.2">
      <c r="A217" s="8" t="s">
        <v>50</v>
      </c>
      <c r="B217" s="9">
        <v>695967882.23000169</v>
      </c>
      <c r="C217" s="10">
        <v>0.54880571479128315</v>
      </c>
      <c r="D217" s="11">
        <v>4513</v>
      </c>
      <c r="E217" s="10">
        <v>0.51138810198300289</v>
      </c>
      <c r="F217" s="8"/>
    </row>
    <row r="218" spans="1:6" s="7" customFormat="1" x14ac:dyDescent="0.2">
      <c r="A218" s="8"/>
      <c r="B218" s="9"/>
      <c r="C218" s="10"/>
      <c r="D218" s="11"/>
      <c r="E218" s="10"/>
      <c r="F218" s="8"/>
    </row>
    <row r="219" spans="1:6" ht="10.8" thickBot="1" x14ac:dyDescent="0.25">
      <c r="A219" s="22"/>
      <c r="B219" s="23">
        <f>SUM(B216:B218)</f>
        <v>1268149845.1500015</v>
      </c>
      <c r="C219" s="24"/>
      <c r="D219" s="25">
        <f>SUM(D216:D218)</f>
        <v>8825</v>
      </c>
      <c r="E219" s="24"/>
      <c r="F219" s="22"/>
    </row>
    <row r="220" spans="1:6" ht="10.8" thickTop="1" x14ac:dyDescent="0.2">
      <c r="A220" s="8"/>
      <c r="B220" s="9"/>
      <c r="C220" s="10"/>
      <c r="D220" s="11"/>
      <c r="E220" s="10"/>
      <c r="F220" s="8"/>
    </row>
    <row r="221" spans="1:6" x14ac:dyDescent="0.2">
      <c r="A221" s="8"/>
      <c r="B221" s="9"/>
      <c r="C221" s="10"/>
      <c r="D221" s="11"/>
      <c r="E221" s="10"/>
      <c r="F221" s="8"/>
    </row>
    <row r="222" spans="1:6" x14ac:dyDescent="0.2">
      <c r="A222" s="21" t="s">
        <v>126</v>
      </c>
      <c r="B222" s="9"/>
      <c r="C222" s="10"/>
      <c r="D222" s="11"/>
      <c r="E222" s="10"/>
      <c r="F222" s="8"/>
    </row>
    <row r="223" spans="1:6" s="19" customFormat="1" x14ac:dyDescent="0.2">
      <c r="A223" s="1"/>
      <c r="B223" s="3"/>
      <c r="C223" s="4"/>
      <c r="D223" s="5"/>
      <c r="E223" s="4"/>
      <c r="F223" s="1"/>
    </row>
    <row r="224" spans="1:6" ht="30.6" x14ac:dyDescent="0.2">
      <c r="A224" s="14" t="s">
        <v>127</v>
      </c>
      <c r="B224" s="15" t="s">
        <v>108</v>
      </c>
      <c r="C224" s="16" t="s">
        <v>109</v>
      </c>
      <c r="D224" s="17" t="s">
        <v>110</v>
      </c>
      <c r="E224" s="16" t="s">
        <v>109</v>
      </c>
      <c r="F224" s="20" t="s">
        <v>128</v>
      </c>
    </row>
    <row r="225" spans="1:6" x14ac:dyDescent="0.2">
      <c r="B225" s="3"/>
      <c r="D225" s="5"/>
    </row>
    <row r="226" spans="1:6" x14ac:dyDescent="0.2">
      <c r="A226" s="8" t="s">
        <v>51</v>
      </c>
      <c r="B226" s="9">
        <v>45419199.500000052</v>
      </c>
      <c r="C226" s="10">
        <v>3.5815325510391689E-2</v>
      </c>
      <c r="D226" s="11">
        <v>447</v>
      </c>
      <c r="E226" s="10">
        <v>5.0651558073654394E-2</v>
      </c>
      <c r="F226" s="10">
        <v>0.82463259648403309</v>
      </c>
    </row>
    <row r="227" spans="1:6" x14ac:dyDescent="0.2">
      <c r="A227" s="8" t="s">
        <v>52</v>
      </c>
      <c r="B227" s="9">
        <v>115055313.84999979</v>
      </c>
      <c r="C227" s="10">
        <v>9.0726907620598082E-2</v>
      </c>
      <c r="D227" s="11">
        <v>1030</v>
      </c>
      <c r="E227" s="10">
        <v>0.11671388101983003</v>
      </c>
      <c r="F227" s="10">
        <v>0.81100816947708898</v>
      </c>
    </row>
    <row r="228" spans="1:6" x14ac:dyDescent="0.2">
      <c r="A228" s="8" t="s">
        <v>53</v>
      </c>
      <c r="B228" s="9">
        <v>116693331.13999984</v>
      </c>
      <c r="C228" s="10">
        <v>9.2018566722449971E-2</v>
      </c>
      <c r="D228" s="11">
        <v>1075</v>
      </c>
      <c r="E228" s="10">
        <v>0.12181303116147309</v>
      </c>
      <c r="F228" s="10">
        <v>0.81668026479624201</v>
      </c>
    </row>
    <row r="229" spans="1:6" x14ac:dyDescent="0.2">
      <c r="A229" s="8" t="s">
        <v>54</v>
      </c>
      <c r="B229" s="9">
        <v>58759652.780000001</v>
      </c>
      <c r="C229" s="10">
        <v>4.6334944568833483E-2</v>
      </c>
      <c r="D229" s="11">
        <v>497</v>
      </c>
      <c r="E229" s="10">
        <v>5.631728045325779E-2</v>
      </c>
      <c r="F229" s="10">
        <v>0.80291923828615752</v>
      </c>
    </row>
    <row r="230" spans="1:6" x14ac:dyDescent="0.2">
      <c r="A230" s="8" t="s">
        <v>55</v>
      </c>
      <c r="B230" s="9">
        <v>48101645.180000022</v>
      </c>
      <c r="C230" s="10">
        <v>3.7930568981231434E-2</v>
      </c>
      <c r="D230" s="11">
        <v>420</v>
      </c>
      <c r="E230" s="10">
        <v>4.7592067988668559E-2</v>
      </c>
      <c r="F230" s="10">
        <v>0.79335157639446929</v>
      </c>
    </row>
    <row r="231" spans="1:6" x14ac:dyDescent="0.2">
      <c r="A231" s="8" t="s">
        <v>56</v>
      </c>
      <c r="B231" s="9">
        <v>45000550.710000001</v>
      </c>
      <c r="C231" s="10">
        <v>3.5485199861911614E-2</v>
      </c>
      <c r="D231" s="11">
        <v>344</v>
      </c>
      <c r="E231" s="10">
        <v>3.8980169971671391E-2</v>
      </c>
      <c r="F231" s="10">
        <v>0.79968962070336802</v>
      </c>
    </row>
    <row r="232" spans="1:6" x14ac:dyDescent="0.2">
      <c r="A232" s="8" t="s">
        <v>27</v>
      </c>
      <c r="B232" s="9">
        <v>362478664.03999996</v>
      </c>
      <c r="C232" s="10">
        <v>0.28583267618277802</v>
      </c>
      <c r="D232" s="11">
        <v>2281</v>
      </c>
      <c r="E232" s="10">
        <v>0.25847025495750708</v>
      </c>
      <c r="F232" s="10">
        <v>0.7890716104890606</v>
      </c>
    </row>
    <row r="233" spans="1:6" x14ac:dyDescent="0.2">
      <c r="A233" s="8" t="s">
        <v>57</v>
      </c>
      <c r="B233" s="9">
        <v>135495338.33999994</v>
      </c>
      <c r="C233" s="10">
        <v>0.10684489601776771</v>
      </c>
      <c r="D233" s="11">
        <v>963</v>
      </c>
      <c r="E233" s="10">
        <v>0.10912181303116147</v>
      </c>
      <c r="F233" s="10">
        <v>0.78832819779008134</v>
      </c>
    </row>
    <row r="234" spans="1:6" x14ac:dyDescent="0.2">
      <c r="A234" s="8" t="s">
        <v>58</v>
      </c>
      <c r="B234" s="9">
        <v>276128972.9800002</v>
      </c>
      <c r="C234" s="10">
        <v>0.21774159736410253</v>
      </c>
      <c r="D234" s="11">
        <v>1163</v>
      </c>
      <c r="E234" s="10">
        <v>0.13178470254957508</v>
      </c>
      <c r="F234" s="10">
        <v>0.78014054645810194</v>
      </c>
    </row>
    <row r="235" spans="1:6" x14ac:dyDescent="0.2">
      <c r="A235" s="8" t="s">
        <v>59</v>
      </c>
      <c r="B235" s="9">
        <v>41294656.29999999</v>
      </c>
      <c r="C235" s="10">
        <v>3.2562915540249558E-2</v>
      </c>
      <c r="D235" s="11">
        <v>354</v>
      </c>
      <c r="E235" s="10">
        <v>4.0113314447592065E-2</v>
      </c>
      <c r="F235" s="10">
        <v>0.80350172189315483</v>
      </c>
    </row>
    <row r="236" spans="1:6" x14ac:dyDescent="0.2">
      <c r="A236" s="8" t="s">
        <v>60</v>
      </c>
      <c r="B236" s="9">
        <v>23221908.110000003</v>
      </c>
      <c r="C236" s="10">
        <v>1.8311643690066659E-2</v>
      </c>
      <c r="D236" s="11">
        <v>246</v>
      </c>
      <c r="E236" s="10">
        <v>2.7875354107648725E-2</v>
      </c>
      <c r="F236" s="10">
        <v>0.79976005587665777</v>
      </c>
    </row>
    <row r="237" spans="1:6" x14ac:dyDescent="0.2">
      <c r="A237" s="8" t="s">
        <v>2</v>
      </c>
      <c r="B237" s="9">
        <v>500612.22</v>
      </c>
      <c r="C237" s="10">
        <v>3.947579396193408E-4</v>
      </c>
      <c r="D237" s="11">
        <v>5</v>
      </c>
      <c r="E237" s="10">
        <v>5.6657223796033991E-4</v>
      </c>
      <c r="F237" s="10">
        <v>0.85118165432673665</v>
      </c>
    </row>
    <row r="238" spans="1:6" s="7" customFormat="1" x14ac:dyDescent="0.2">
      <c r="A238" s="8"/>
      <c r="B238" s="9"/>
      <c r="C238" s="10"/>
      <c r="D238" s="11"/>
      <c r="E238" s="10"/>
      <c r="F238" s="8"/>
    </row>
    <row r="239" spans="1:6" ht="10.8" thickBot="1" x14ac:dyDescent="0.25">
      <c r="A239" s="22"/>
      <c r="B239" s="23">
        <f>SUM(B226:B238)</f>
        <v>1268149845.1499996</v>
      </c>
      <c r="C239" s="24"/>
      <c r="D239" s="25">
        <f>SUM(D226:D238)</f>
        <v>8825</v>
      </c>
      <c r="E239" s="24"/>
      <c r="F239" s="34">
        <v>0.79470206641482632</v>
      </c>
    </row>
    <row r="240" spans="1:6" ht="10.8" thickTop="1" x14ac:dyDescent="0.2">
      <c r="A240" s="8"/>
      <c r="B240" s="9"/>
      <c r="C240" s="10"/>
      <c r="D240" s="11"/>
      <c r="E240" s="10"/>
      <c r="F240" s="8"/>
    </row>
    <row r="241" spans="1:6" x14ac:dyDescent="0.2">
      <c r="A241" s="8"/>
      <c r="B241" s="9"/>
      <c r="C241" s="10"/>
      <c r="D241" s="11"/>
      <c r="E241" s="10"/>
      <c r="F241" s="8"/>
    </row>
    <row r="242" spans="1:6" x14ac:dyDescent="0.2">
      <c r="A242" s="21" t="s">
        <v>129</v>
      </c>
      <c r="B242" s="9"/>
      <c r="C242" s="10"/>
      <c r="D242" s="11"/>
      <c r="E242" s="10"/>
      <c r="F242" s="8"/>
    </row>
    <row r="243" spans="1:6" s="19" customFormat="1" x14ac:dyDescent="0.2">
      <c r="A243" s="1"/>
      <c r="B243" s="3"/>
      <c r="C243" s="4"/>
      <c r="D243" s="5"/>
      <c r="E243" s="4"/>
      <c r="F243" s="1"/>
    </row>
    <row r="244" spans="1:6" ht="20.399999999999999" x14ac:dyDescent="0.2">
      <c r="A244" s="14" t="s">
        <v>130</v>
      </c>
      <c r="B244" s="15" t="s">
        <v>108</v>
      </c>
      <c r="C244" s="16" t="s">
        <v>109</v>
      </c>
      <c r="D244" s="17" t="s">
        <v>110</v>
      </c>
      <c r="E244" s="16" t="s">
        <v>109</v>
      </c>
      <c r="F244" s="19"/>
    </row>
    <row r="245" spans="1:6" x14ac:dyDescent="0.2">
      <c r="B245" s="3"/>
      <c r="D245" s="5"/>
    </row>
    <row r="246" spans="1:6" x14ac:dyDescent="0.2">
      <c r="A246" s="8" t="s">
        <v>180</v>
      </c>
      <c r="B246" s="9">
        <v>117968225.50999992</v>
      </c>
      <c r="C246" s="10">
        <v>9.3023885119858429E-2</v>
      </c>
      <c r="D246" s="11">
        <v>925</v>
      </c>
      <c r="E246" s="10">
        <v>0.10481586402266289</v>
      </c>
    </row>
    <row r="247" spans="1:6" x14ac:dyDescent="0.2">
      <c r="A247" s="8" t="s">
        <v>38</v>
      </c>
      <c r="B247" s="9">
        <v>187234218.79999992</v>
      </c>
      <c r="C247" s="10">
        <v>0.14764360813989871</v>
      </c>
      <c r="D247" s="11">
        <v>1288</v>
      </c>
      <c r="E247" s="10">
        <v>0.14594900849858358</v>
      </c>
    </row>
    <row r="248" spans="1:6" x14ac:dyDescent="0.2">
      <c r="A248" s="8" t="s">
        <v>28</v>
      </c>
      <c r="B248" s="9">
        <v>528430034.24000037</v>
      </c>
      <c r="C248" s="10">
        <v>0.41669368668140006</v>
      </c>
      <c r="D248" s="11">
        <v>3607</v>
      </c>
      <c r="E248" s="10">
        <v>0.40872521246458926</v>
      </c>
    </row>
    <row r="249" spans="1:6" x14ac:dyDescent="0.2">
      <c r="A249" s="8" t="s">
        <v>29</v>
      </c>
      <c r="B249" s="9">
        <v>146178581.56000009</v>
      </c>
      <c r="C249" s="10">
        <v>0.1152691711622688</v>
      </c>
      <c r="D249" s="11">
        <v>989</v>
      </c>
      <c r="E249" s="10">
        <v>0.11206798866855525</v>
      </c>
    </row>
    <row r="250" spans="1:6" x14ac:dyDescent="0.2">
      <c r="A250" s="8" t="s">
        <v>30</v>
      </c>
      <c r="B250" s="9">
        <v>29643182.069999997</v>
      </c>
      <c r="C250" s="10">
        <v>2.3375141497173554E-2</v>
      </c>
      <c r="D250" s="11">
        <v>169</v>
      </c>
      <c r="E250" s="10">
        <v>1.915014164305949E-2</v>
      </c>
    </row>
    <row r="251" spans="1:6" x14ac:dyDescent="0.2">
      <c r="A251" s="8" t="s">
        <v>31</v>
      </c>
      <c r="B251" s="9">
        <v>11165916.720000003</v>
      </c>
      <c r="C251" s="10">
        <v>8.8048875002458907E-3</v>
      </c>
      <c r="D251" s="11">
        <v>124</v>
      </c>
      <c r="E251" s="10">
        <v>1.405099150141643E-2</v>
      </c>
    </row>
    <row r="252" spans="1:6" x14ac:dyDescent="0.2">
      <c r="A252" s="8" t="s">
        <v>32</v>
      </c>
      <c r="B252" s="9">
        <v>119584329.91000003</v>
      </c>
      <c r="C252" s="10">
        <v>9.4298264804704712E-2</v>
      </c>
      <c r="D252" s="11">
        <v>820</v>
      </c>
      <c r="E252" s="10">
        <v>9.2917847025495756E-2</v>
      </c>
    </row>
    <row r="253" spans="1:6" x14ac:dyDescent="0.2">
      <c r="A253" s="8" t="s">
        <v>33</v>
      </c>
      <c r="B253" s="9">
        <v>114779493.17000006</v>
      </c>
      <c r="C253" s="10">
        <v>9.050940912777039E-2</v>
      </c>
      <c r="D253" s="11">
        <v>830</v>
      </c>
      <c r="E253" s="10">
        <v>9.4050991501416437E-2</v>
      </c>
    </row>
    <row r="254" spans="1:6" x14ac:dyDescent="0.2">
      <c r="A254" s="8" t="s">
        <v>34</v>
      </c>
      <c r="B254" s="9">
        <v>13165863.17</v>
      </c>
      <c r="C254" s="10">
        <v>1.0381945966679278E-2</v>
      </c>
      <c r="D254" s="11">
        <v>73</v>
      </c>
      <c r="E254" s="10">
        <v>8.2719546742209635E-3</v>
      </c>
    </row>
    <row r="255" spans="1:6" x14ac:dyDescent="0.2">
      <c r="A255" s="8" t="s">
        <v>35</v>
      </c>
      <c r="B255" s="9">
        <v>0</v>
      </c>
      <c r="C255" s="10">
        <v>0</v>
      </c>
      <c r="D255" s="11">
        <v>0</v>
      </c>
      <c r="E255" s="10">
        <v>0</v>
      </c>
    </row>
    <row r="256" spans="1:6" x14ac:dyDescent="0.2">
      <c r="A256" s="8" t="s">
        <v>197</v>
      </c>
      <c r="B256" s="9">
        <v>0</v>
      </c>
      <c r="C256" s="10">
        <v>0</v>
      </c>
      <c r="D256" s="11">
        <v>0</v>
      </c>
      <c r="E256" s="10">
        <v>0</v>
      </c>
    </row>
    <row r="257" spans="1:6" s="7" customFormat="1" x14ac:dyDescent="0.2">
      <c r="A257" s="8"/>
      <c r="B257" s="9"/>
      <c r="C257" s="10"/>
      <c r="D257" s="11"/>
      <c r="E257" s="10"/>
      <c r="F257" s="1"/>
    </row>
    <row r="258" spans="1:6" ht="10.8" thickBot="1" x14ac:dyDescent="0.25">
      <c r="A258" s="22"/>
      <c r="B258" s="23">
        <f>SUM(B246:B257)</f>
        <v>1268149845.1500006</v>
      </c>
      <c r="C258" s="24"/>
      <c r="D258" s="25">
        <f>SUM(D246:D257)</f>
        <v>8825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131</v>
      </c>
      <c r="B260" s="9"/>
      <c r="C260" s="8"/>
      <c r="D260" s="35">
        <v>5.6719506724437568E-2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x14ac:dyDescent="0.2">
      <c r="A262" s="8"/>
      <c r="B262" s="9"/>
      <c r="C262" s="10"/>
      <c r="D262" s="11"/>
      <c r="E262" s="10"/>
    </row>
    <row r="263" spans="1:6" x14ac:dyDescent="0.2">
      <c r="A263" s="21" t="s">
        <v>162</v>
      </c>
      <c r="B263" s="9"/>
      <c r="C263" s="10"/>
      <c r="D263" s="11"/>
      <c r="E263" s="10"/>
    </row>
    <row r="264" spans="1:6" s="19" customFormat="1" x14ac:dyDescent="0.2">
      <c r="A264" s="1"/>
      <c r="B264" s="3"/>
      <c r="C264" s="4"/>
      <c r="D264" s="5"/>
      <c r="E264" s="4"/>
      <c r="F264" s="1"/>
    </row>
    <row r="265" spans="1:6" ht="20.399999999999999" x14ac:dyDescent="0.2">
      <c r="A265" s="14" t="s">
        <v>132</v>
      </c>
      <c r="B265" s="15" t="s">
        <v>108</v>
      </c>
      <c r="C265" s="16" t="s">
        <v>109</v>
      </c>
      <c r="D265" s="17" t="s">
        <v>110</v>
      </c>
      <c r="E265" s="16" t="s">
        <v>109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1222616805.4000058</v>
      </c>
      <c r="C267" s="10">
        <v>0.97965045649887028</v>
      </c>
      <c r="D267" s="11">
        <v>8530</v>
      </c>
      <c r="E267" s="10">
        <v>0.97865993575034416</v>
      </c>
    </row>
    <row r="268" spans="1:6" x14ac:dyDescent="0.2">
      <c r="A268" s="8" t="s">
        <v>62</v>
      </c>
      <c r="B268" s="9">
        <v>13460133</v>
      </c>
      <c r="C268" s="10">
        <v>1.0785247985914398E-2</v>
      </c>
      <c r="D268" s="11">
        <v>104</v>
      </c>
      <c r="E268" s="10">
        <v>1.1932078935291418E-2</v>
      </c>
    </row>
    <row r="269" spans="1:6" x14ac:dyDescent="0.2">
      <c r="A269" s="8" t="s">
        <v>63</v>
      </c>
      <c r="B269" s="9">
        <v>7229684.6399999997</v>
      </c>
      <c r="C269" s="10">
        <v>5.7929547726130381E-3</v>
      </c>
      <c r="D269" s="11">
        <v>49</v>
      </c>
      <c r="E269" s="10">
        <v>5.6218448829738416E-3</v>
      </c>
    </row>
    <row r="270" spans="1:6" x14ac:dyDescent="0.2">
      <c r="A270" s="8" t="s">
        <v>64</v>
      </c>
      <c r="B270" s="9">
        <v>2350590.9300000002</v>
      </c>
      <c r="C270" s="10">
        <v>1.883466240154622E-3</v>
      </c>
      <c r="D270" s="11">
        <v>20</v>
      </c>
      <c r="E270" s="10">
        <v>2.294630564479119E-3</v>
      </c>
    </row>
    <row r="271" spans="1:6" x14ac:dyDescent="0.2">
      <c r="A271" s="8" t="s">
        <v>65</v>
      </c>
      <c r="B271" s="9">
        <v>1696005.5</v>
      </c>
      <c r="C271" s="10">
        <v>1.3589642764283785E-3</v>
      </c>
      <c r="D271" s="11">
        <v>10</v>
      </c>
      <c r="E271" s="10">
        <v>1.1473152822395595E-3</v>
      </c>
    </row>
    <row r="272" spans="1:6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6" x14ac:dyDescent="0.2">
      <c r="A273" s="8" t="s">
        <v>160</v>
      </c>
      <c r="B273" s="9">
        <v>527053</v>
      </c>
      <c r="C273" s="10">
        <v>4.2231360616720064E-4</v>
      </c>
      <c r="D273" s="11">
        <v>2</v>
      </c>
      <c r="E273" s="10">
        <v>2.2946305644791189E-4</v>
      </c>
    </row>
    <row r="274" spans="1:6" x14ac:dyDescent="0.2">
      <c r="A274" s="8" t="s">
        <v>159</v>
      </c>
      <c r="B274" s="9">
        <v>133034</v>
      </c>
      <c r="C274" s="10">
        <v>1.0659661985198333E-4</v>
      </c>
      <c r="D274" s="11">
        <v>1</v>
      </c>
      <c r="E274" s="10">
        <v>1.1473152822395595E-4</v>
      </c>
    </row>
    <row r="275" spans="1:6" s="7" customFormat="1" x14ac:dyDescent="0.2">
      <c r="A275" s="8"/>
      <c r="B275" s="9"/>
      <c r="C275" s="10"/>
      <c r="D275" s="11"/>
      <c r="E275" s="10"/>
      <c r="F275" s="1"/>
    </row>
    <row r="276" spans="1:6" ht="10.8" thickBot="1" x14ac:dyDescent="0.25">
      <c r="A276" s="22"/>
      <c r="B276" s="23">
        <f>SUM(B267:B274)</f>
        <v>1248013306.470006</v>
      </c>
      <c r="C276" s="24"/>
      <c r="D276" s="25">
        <f>SUM(D267:D274)</f>
        <v>8716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133</v>
      </c>
      <c r="B278" s="9"/>
      <c r="C278" s="10"/>
      <c r="D278" s="36">
        <v>1.5885033681384764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161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132</v>
      </c>
      <c r="B283" s="15" t="s">
        <v>108</v>
      </c>
      <c r="C283" s="16" t="s">
        <v>109</v>
      </c>
      <c r="D283" s="17" t="s">
        <v>110</v>
      </c>
      <c r="E283" s="16" t="s">
        <v>109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1061546.4099999999</v>
      </c>
      <c r="C285" s="10">
        <v>5.2717422138410935E-2</v>
      </c>
      <c r="D285" s="11">
        <v>8</v>
      </c>
      <c r="E285" s="10">
        <v>7.3394495412844041E-2</v>
      </c>
    </row>
    <row r="286" spans="1:6" x14ac:dyDescent="0.2">
      <c r="A286" s="8" t="s">
        <v>62</v>
      </c>
      <c r="B286" s="9">
        <v>1917897.96</v>
      </c>
      <c r="C286" s="10">
        <v>9.524466893135379E-2</v>
      </c>
      <c r="D286" s="11">
        <v>14</v>
      </c>
      <c r="E286" s="10">
        <v>0.12844036697247707</v>
      </c>
    </row>
    <row r="287" spans="1:6" x14ac:dyDescent="0.2">
      <c r="A287" s="8" t="s">
        <v>63</v>
      </c>
      <c r="B287" s="9">
        <v>5175210.7699999996</v>
      </c>
      <c r="C287" s="10">
        <v>0.25700597566651912</v>
      </c>
      <c r="D287" s="11">
        <v>23</v>
      </c>
      <c r="E287" s="10">
        <v>0.21100917431192662</v>
      </c>
    </row>
    <row r="288" spans="1:6" x14ac:dyDescent="0.2">
      <c r="A288" s="8" t="s">
        <v>64</v>
      </c>
      <c r="B288" s="9">
        <v>4291833.0599999996</v>
      </c>
      <c r="C288" s="10">
        <v>0.21313658361070428</v>
      </c>
      <c r="D288" s="11">
        <v>15</v>
      </c>
      <c r="E288" s="10">
        <v>0.13761467889908258</v>
      </c>
    </row>
    <row r="289" spans="1:6" x14ac:dyDescent="0.2">
      <c r="A289" s="8" t="s">
        <v>65</v>
      </c>
      <c r="B289" s="9">
        <v>1348394</v>
      </c>
      <c r="C289" s="10">
        <v>6.6962551083282806E-2</v>
      </c>
      <c r="D289" s="11">
        <v>9</v>
      </c>
      <c r="E289" s="10">
        <v>8.2568807339449546E-2</v>
      </c>
    </row>
    <row r="290" spans="1:6" x14ac:dyDescent="0.2">
      <c r="A290" s="8" t="s">
        <v>66</v>
      </c>
      <c r="B290" s="9">
        <v>1667578.3</v>
      </c>
      <c r="C290" s="10">
        <v>8.2813552343843036E-2</v>
      </c>
      <c r="D290" s="11">
        <v>8</v>
      </c>
      <c r="E290" s="10">
        <v>7.3394495412844041E-2</v>
      </c>
    </row>
    <row r="291" spans="1:6" x14ac:dyDescent="0.2">
      <c r="A291" s="8" t="s">
        <v>160</v>
      </c>
      <c r="B291" s="9">
        <v>3566000.19</v>
      </c>
      <c r="C291" s="10">
        <v>0.17709102078908032</v>
      </c>
      <c r="D291" s="11">
        <v>23</v>
      </c>
      <c r="E291" s="10">
        <v>0.21100917431192662</v>
      </c>
    </row>
    <row r="292" spans="1:6" x14ac:dyDescent="0.2">
      <c r="A292" s="8" t="s">
        <v>159</v>
      </c>
      <c r="B292" s="9">
        <v>1108077.99</v>
      </c>
      <c r="C292" s="10">
        <v>5.5028225436805807E-2</v>
      </c>
      <c r="D292" s="11">
        <v>9</v>
      </c>
      <c r="E292" s="10">
        <v>8.2568807339449546E-2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f>SUM(B285:B293)</f>
        <v>20136538.68</v>
      </c>
      <c r="C294" s="24"/>
      <c r="D294" s="25">
        <f>SUM(D285:D293)</f>
        <v>109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133</v>
      </c>
      <c r="B296" s="9"/>
      <c r="C296" s="10"/>
      <c r="D296" s="36">
        <v>5.2064796064019596</v>
      </c>
      <c r="E296" s="10"/>
    </row>
    <row r="297" spans="1:6" x14ac:dyDescent="0.2">
      <c r="A297" s="8"/>
      <c r="B297" s="9"/>
      <c r="C297" s="10"/>
      <c r="D297" s="11"/>
      <c r="E297" s="10"/>
    </row>
    <row r="298" spans="1:6" x14ac:dyDescent="0.2">
      <c r="A298" s="8"/>
      <c r="B298" s="9"/>
      <c r="C298" s="10"/>
      <c r="D298" s="11"/>
      <c r="E298" s="10"/>
    </row>
    <row r="299" spans="1:6" x14ac:dyDescent="0.2">
      <c r="A299" s="21" t="s">
        <v>134</v>
      </c>
      <c r="B299" s="9"/>
      <c r="C299" s="10"/>
      <c r="D299" s="11"/>
      <c r="E299" s="10"/>
    </row>
    <row r="300" spans="1:6" s="19" customFormat="1" x14ac:dyDescent="0.2">
      <c r="A300" s="1"/>
      <c r="B300" s="3"/>
      <c r="C300" s="4"/>
      <c r="D300" s="5"/>
      <c r="E300" s="4"/>
      <c r="F300" s="1"/>
    </row>
    <row r="301" spans="1:6" ht="20.399999999999999" x14ac:dyDescent="0.2">
      <c r="A301" s="14" t="s">
        <v>134</v>
      </c>
      <c r="B301" s="15" t="s">
        <v>108</v>
      </c>
      <c r="C301" s="16" t="s">
        <v>109</v>
      </c>
      <c r="D301" s="17" t="s">
        <v>110</v>
      </c>
      <c r="E301" s="16" t="s">
        <v>109</v>
      </c>
      <c r="F301" s="19"/>
    </row>
    <row r="303" spans="1:6" x14ac:dyDescent="0.2">
      <c r="A303" s="8" t="s">
        <v>142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137</v>
      </c>
      <c r="B304" s="9">
        <v>648567955.69000161</v>
      </c>
      <c r="C304" s="10">
        <v>0.51142848628687554</v>
      </c>
      <c r="D304" s="11">
        <v>4466</v>
      </c>
      <c r="E304" s="10">
        <v>0.50606232294617559</v>
      </c>
    </row>
    <row r="305" spans="1:6" x14ac:dyDescent="0.2">
      <c r="A305" s="8" t="s">
        <v>140</v>
      </c>
      <c r="B305" s="9">
        <v>619581889.46000135</v>
      </c>
      <c r="C305" s="10">
        <v>0.48857151371312446</v>
      </c>
      <c r="D305" s="11">
        <v>4359</v>
      </c>
      <c r="E305" s="10">
        <v>0.49393767705382435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f>SUM(B303:B306)</f>
        <v>1268149845.150003</v>
      </c>
      <c r="C307" s="10"/>
      <c r="D307" s="31">
        <f>SUM(D303:D306)</f>
        <v>8825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x14ac:dyDescent="0.2">
      <c r="A310" s="8"/>
      <c r="B310" s="8"/>
      <c r="C310" s="8"/>
      <c r="D310" s="8"/>
      <c r="E310" s="8"/>
    </row>
    <row r="311" spans="1:6" x14ac:dyDescent="0.2">
      <c r="A311" s="21" t="s">
        <v>143</v>
      </c>
      <c r="B311" s="9"/>
      <c r="C311" s="10"/>
      <c r="D311" s="11"/>
      <c r="E311" s="10"/>
    </row>
    <row r="312" spans="1:6" s="19" customFormat="1" x14ac:dyDescent="0.2">
      <c r="A312" s="1"/>
      <c r="B312" s="3"/>
      <c r="C312" s="4"/>
      <c r="D312" s="5"/>
      <c r="E312" s="4"/>
      <c r="F312" s="1"/>
    </row>
    <row r="313" spans="1:6" ht="20.399999999999999" x14ac:dyDescent="0.2">
      <c r="A313" s="14" t="s">
        <v>135</v>
      </c>
      <c r="B313" s="15" t="s">
        <v>108</v>
      </c>
      <c r="C313" s="16" t="s">
        <v>109</v>
      </c>
      <c r="D313" s="17" t="s">
        <v>110</v>
      </c>
      <c r="E313" s="16" t="s">
        <v>109</v>
      </c>
      <c r="F313" s="19"/>
    </row>
    <row r="315" spans="1:6" x14ac:dyDescent="0.2">
      <c r="A315" s="8" t="s">
        <v>36</v>
      </c>
      <c r="B315" s="9">
        <v>111457394.84999996</v>
      </c>
      <c r="C315" s="10">
        <v>8.7889767345921299E-2</v>
      </c>
      <c r="D315" s="11">
        <v>781</v>
      </c>
      <c r="E315" s="10">
        <v>8.8498583569405098E-2</v>
      </c>
    </row>
    <row r="316" spans="1:6" x14ac:dyDescent="0.2">
      <c r="A316" s="8" t="s">
        <v>37</v>
      </c>
      <c r="B316" s="9">
        <v>1156692450.300004</v>
      </c>
      <c r="C316" s="10">
        <v>0.91211023265407876</v>
      </c>
      <c r="D316" s="11">
        <v>8044</v>
      </c>
      <c r="E316" s="10">
        <v>0.9115014164305949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f>SUM(B315:B317)</f>
        <v>1268149845.1500039</v>
      </c>
      <c r="C318" s="10"/>
      <c r="D318" s="31">
        <f>SUM(D315:D317)</f>
        <v>8825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x14ac:dyDescent="0.2">
      <c r="A322" s="8"/>
      <c r="B322" s="8"/>
      <c r="C322" s="10"/>
      <c r="D322" s="8"/>
      <c r="E322" s="10"/>
    </row>
    <row r="323" spans="1:6" x14ac:dyDescent="0.2">
      <c r="A323" s="21" t="s">
        <v>141</v>
      </c>
      <c r="B323" s="9"/>
      <c r="C323" s="10"/>
      <c r="D323" s="11"/>
      <c r="E323" s="10"/>
    </row>
    <row r="324" spans="1:6" s="19" customFormat="1" x14ac:dyDescent="0.2">
      <c r="A324" s="8"/>
      <c r="B324" s="9"/>
      <c r="C324" s="10"/>
      <c r="D324" s="11"/>
      <c r="E324" s="10"/>
      <c r="F324" s="1"/>
    </row>
    <row r="325" spans="1:6" ht="20.399999999999999" x14ac:dyDescent="0.2">
      <c r="A325" s="14" t="s">
        <v>136</v>
      </c>
      <c r="B325" s="15" t="s">
        <v>108</v>
      </c>
      <c r="C325" s="16" t="s">
        <v>109</v>
      </c>
      <c r="D325" s="17" t="s">
        <v>110</v>
      </c>
      <c r="E325" s="16" t="s">
        <v>109</v>
      </c>
      <c r="F325" s="19"/>
    </row>
    <row r="327" spans="1:6" x14ac:dyDescent="0.2">
      <c r="A327" s="37" t="s">
        <v>181</v>
      </c>
      <c r="B327" s="9">
        <v>8080742.5699999994</v>
      </c>
      <c r="C327" s="10">
        <v>1.2459361427135333E-2</v>
      </c>
      <c r="D327" s="11">
        <v>49</v>
      </c>
      <c r="E327" s="10">
        <v>1.0971786833855799E-2</v>
      </c>
    </row>
    <row r="328" spans="1:6" x14ac:dyDescent="0.2">
      <c r="A328" s="8" t="s">
        <v>182</v>
      </c>
      <c r="B328" s="9">
        <v>24178659.969999995</v>
      </c>
      <c r="C328" s="10">
        <v>3.7280071822661603E-2</v>
      </c>
      <c r="D328" s="11">
        <v>162</v>
      </c>
      <c r="E328" s="10">
        <v>3.6274070756829375E-2</v>
      </c>
    </row>
    <row r="329" spans="1:6" x14ac:dyDescent="0.2">
      <c r="A329" s="8" t="s">
        <v>80</v>
      </c>
      <c r="B329" s="9">
        <v>248751957.94999978</v>
      </c>
      <c r="C329" s="10">
        <v>0.38354031488551893</v>
      </c>
      <c r="D329" s="11">
        <v>1693</v>
      </c>
      <c r="E329" s="10">
        <v>0.37908643081056875</v>
      </c>
    </row>
    <row r="330" spans="1:6" x14ac:dyDescent="0.2">
      <c r="A330" s="8" t="s">
        <v>81</v>
      </c>
      <c r="B330" s="9">
        <v>206213555.49999994</v>
      </c>
      <c r="C330" s="10">
        <v>0.31795211849560634</v>
      </c>
      <c r="D330" s="11">
        <v>1479</v>
      </c>
      <c r="E330" s="10">
        <v>0.33116883116883117</v>
      </c>
    </row>
    <row r="331" spans="1:6" x14ac:dyDescent="0.2">
      <c r="A331" s="8" t="s">
        <v>82</v>
      </c>
      <c r="B331" s="9">
        <v>117920466.43999994</v>
      </c>
      <c r="C331" s="10">
        <v>0.18181667072118371</v>
      </c>
      <c r="D331" s="11">
        <v>789</v>
      </c>
      <c r="E331" s="10">
        <v>0.17666815942678013</v>
      </c>
    </row>
    <row r="332" spans="1:6" x14ac:dyDescent="0.2">
      <c r="A332" s="8" t="s">
        <v>83</v>
      </c>
      <c r="B332" s="9">
        <v>27116065.409999996</v>
      </c>
      <c r="C332" s="10">
        <v>4.1809135298939808E-2</v>
      </c>
      <c r="D332" s="11">
        <v>173</v>
      </c>
      <c r="E332" s="10">
        <v>3.8737124944021498E-2</v>
      </c>
    </row>
    <row r="333" spans="1:6" x14ac:dyDescent="0.2">
      <c r="A333" s="8" t="s">
        <v>84</v>
      </c>
      <c r="B333" s="9">
        <v>8045737.0800000001</v>
      </c>
      <c r="C333" s="10">
        <v>1.2405387915658409E-2</v>
      </c>
      <c r="D333" s="11">
        <v>61</v>
      </c>
      <c r="E333" s="10">
        <v>1.3658755038065382E-2</v>
      </c>
    </row>
    <row r="334" spans="1:6" x14ac:dyDescent="0.2">
      <c r="A334" s="8" t="s">
        <v>85</v>
      </c>
      <c r="B334" s="9">
        <v>3251702.69</v>
      </c>
      <c r="C334" s="10">
        <v>5.0136653552989253E-3</v>
      </c>
      <c r="D334" s="11">
        <v>21</v>
      </c>
      <c r="E334" s="10">
        <v>4.7021943573667714E-3</v>
      </c>
    </row>
    <row r="335" spans="1:6" x14ac:dyDescent="0.2">
      <c r="A335" s="8" t="s">
        <v>86</v>
      </c>
      <c r="B335" s="9">
        <v>1060583.6200000001</v>
      </c>
      <c r="C335" s="10">
        <v>1.6352698444246515E-3</v>
      </c>
      <c r="D335" s="11">
        <v>9</v>
      </c>
      <c r="E335" s="10">
        <v>2.0152261531571876E-3</v>
      </c>
    </row>
    <row r="336" spans="1:6" x14ac:dyDescent="0.2">
      <c r="A336" s="8" t="s">
        <v>0</v>
      </c>
      <c r="B336" s="9">
        <v>946278.25</v>
      </c>
      <c r="C336" s="10">
        <v>1.4590271407924737E-3</v>
      </c>
      <c r="D336" s="11">
        <v>8</v>
      </c>
      <c r="E336" s="10">
        <v>1.7913121361397223E-3</v>
      </c>
    </row>
    <row r="337" spans="1:5" x14ac:dyDescent="0.2">
      <c r="A337" s="8" t="s">
        <v>67</v>
      </c>
      <c r="B337" s="9">
        <v>1125308.8899999999</v>
      </c>
      <c r="C337" s="10">
        <v>1.735067050611226E-3</v>
      </c>
      <c r="D337" s="11">
        <v>8</v>
      </c>
      <c r="E337" s="10">
        <v>1.7913121361397223E-3</v>
      </c>
    </row>
    <row r="338" spans="1:5" x14ac:dyDescent="0.2">
      <c r="A338" s="8" t="s">
        <v>79</v>
      </c>
      <c r="B338" s="9">
        <v>1876897.32</v>
      </c>
      <c r="C338" s="10">
        <v>2.8939100421685239E-3</v>
      </c>
      <c r="D338" s="11">
        <v>14</v>
      </c>
      <c r="E338" s="10">
        <v>3.134796238244514E-3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f>SUM(B327:B338)</f>
        <v>648567955.6899997</v>
      </c>
      <c r="C340" s="10"/>
      <c r="D340" s="25">
        <f>SUM(D327:D338)</f>
        <v>4466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304</v>
      </c>
      <c r="B343" s="8"/>
      <c r="C343" s="10"/>
      <c r="D343" s="26">
        <v>1.4605739095491714</v>
      </c>
      <c r="E343" s="10"/>
    </row>
    <row r="349" spans="1:5" ht="15" x14ac:dyDescent="0.25">
      <c r="A349" s="21" t="s">
        <v>164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108</v>
      </c>
      <c r="C351" s="20" t="s">
        <v>109</v>
      </c>
      <c r="D351" s="17" t="s">
        <v>110</v>
      </c>
      <c r="E351" s="20" t="s">
        <v>109</v>
      </c>
    </row>
    <row r="352" spans="1:5" x14ac:dyDescent="0.2">
      <c r="C352" s="1"/>
      <c r="E352" s="1"/>
    </row>
    <row r="353" spans="1:5" x14ac:dyDescent="0.2">
      <c r="A353" s="8" t="s">
        <v>165</v>
      </c>
      <c r="B353" s="9">
        <v>944757050.53000116</v>
      </c>
      <c r="C353" s="10">
        <v>0.74498849969756709</v>
      </c>
      <c r="D353" s="11">
        <v>6373</v>
      </c>
      <c r="E353" s="10">
        <v>0.72215297450424931</v>
      </c>
    </row>
    <row r="354" spans="1:5" x14ac:dyDescent="0.2">
      <c r="A354" s="8" t="s">
        <v>166</v>
      </c>
      <c r="B354" s="9">
        <v>243996037.55999959</v>
      </c>
      <c r="C354" s="10">
        <v>0.19240315999970725</v>
      </c>
      <c r="D354" s="11">
        <v>1885</v>
      </c>
      <c r="E354" s="10">
        <v>0.21359773371104815</v>
      </c>
    </row>
    <row r="355" spans="1:5" x14ac:dyDescent="0.2">
      <c r="A355" s="8" t="s">
        <v>167</v>
      </c>
      <c r="B355" s="9">
        <v>39900034.409999982</v>
      </c>
      <c r="C355" s="10">
        <v>3.1463185965441239E-2</v>
      </c>
      <c r="D355" s="11">
        <v>298</v>
      </c>
      <c r="E355" s="10">
        <v>3.3767705382436258E-2</v>
      </c>
    </row>
    <row r="356" spans="1:5" x14ac:dyDescent="0.2">
      <c r="A356" s="8" t="s">
        <v>168</v>
      </c>
      <c r="B356" s="9">
        <v>12285833.629999999</v>
      </c>
      <c r="C356" s="10">
        <v>9.6879983678480764E-3</v>
      </c>
      <c r="D356" s="11">
        <v>96</v>
      </c>
      <c r="E356" s="10">
        <v>1.0878186968838527E-2</v>
      </c>
    </row>
    <row r="357" spans="1:5" x14ac:dyDescent="0.2">
      <c r="A357" s="8" t="s">
        <v>169</v>
      </c>
      <c r="B357" s="9">
        <v>27210889.01999997</v>
      </c>
      <c r="C357" s="10">
        <v>2.1457155969436228E-2</v>
      </c>
      <c r="D357" s="11">
        <v>173</v>
      </c>
      <c r="E357" s="10">
        <v>1.9603399433427763E-2</v>
      </c>
    </row>
    <row r="358" spans="1:5" x14ac:dyDescent="0.2">
      <c r="A358" s="8" t="s">
        <v>170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 t="s">
        <v>171</v>
      </c>
      <c r="B359" s="9">
        <v>0</v>
      </c>
      <c r="C359" s="10">
        <v>0</v>
      </c>
      <c r="D359" s="11">
        <v>0</v>
      </c>
      <c r="E359" s="10">
        <v>0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f>SUM(B353:B360)</f>
        <v>1268149845.1500008</v>
      </c>
      <c r="C361" s="22"/>
      <c r="D361" s="25">
        <f>SUM(D353:D360)</f>
        <v>8825</v>
      </c>
      <c r="E361" s="8"/>
    </row>
    <row r="362" spans="1:5" ht="10.8" thickTop="1" x14ac:dyDescent="0.2"/>
  </sheetData>
  <mergeCells count="1">
    <mergeCell ref="A2:E2"/>
  </mergeCells>
  <phoneticPr fontId="13" type="noConversion"/>
  <pageMargins left="0.75" right="0.75" top="1" bottom="1" header="0.5" footer="0.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526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841844463.10999894</v>
      </c>
      <c r="C7" s="218">
        <v>3977322.8200000003</v>
      </c>
      <c r="D7" s="218">
        <v>412011205.32000035</v>
      </c>
      <c r="E7" s="218">
        <v>195423.85</v>
      </c>
      <c r="F7" s="218">
        <v>425660511.12000072</v>
      </c>
      <c r="G7" s="103"/>
      <c r="H7" s="106"/>
    </row>
    <row r="8" spans="1:8" s="94" customFormat="1" x14ac:dyDescent="0.2">
      <c r="A8" s="217" t="s">
        <v>87</v>
      </c>
      <c r="B8" s="219">
        <v>6133</v>
      </c>
      <c r="C8" s="219">
        <v>40</v>
      </c>
      <c r="D8" s="219">
        <v>2932</v>
      </c>
      <c r="E8" s="219">
        <v>2</v>
      </c>
      <c r="F8" s="219">
        <v>3159</v>
      </c>
      <c r="H8" s="108"/>
    </row>
    <row r="9" spans="1:8" s="94" customFormat="1" x14ac:dyDescent="0.2">
      <c r="A9" s="217" t="s">
        <v>88</v>
      </c>
      <c r="B9" s="220">
        <v>0.78571628088132905</v>
      </c>
      <c r="C9" s="220">
        <v>0.82570808534371121</v>
      </c>
      <c r="D9" s="220">
        <v>0.78753851810925157</v>
      </c>
      <c r="E9" s="220">
        <v>0.68863518829078385</v>
      </c>
      <c r="F9" s="220">
        <v>0.78362336765820995</v>
      </c>
      <c r="H9" s="110"/>
    </row>
    <row r="10" spans="1:8" s="94" customFormat="1" x14ac:dyDescent="0.2">
      <c r="A10" s="217" t="s">
        <v>89</v>
      </c>
      <c r="B10" s="220">
        <v>1.3493043478260869E-3</v>
      </c>
      <c r="C10" s="220">
        <v>0.26390450980392155</v>
      </c>
      <c r="D10" s="220">
        <v>1.9577000000000001E-2</v>
      </c>
      <c r="E10" s="220">
        <v>0.60704328571428567</v>
      </c>
      <c r="F10" s="220">
        <v>1.3493043478260869E-3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11.264728435670294</v>
      </c>
      <c r="C12" s="218">
        <v>14.837988439783976</v>
      </c>
      <c r="D12" s="218">
        <v>11.237426473246511</v>
      </c>
      <c r="E12" s="218">
        <v>19.139585791213108</v>
      </c>
      <c r="F12" s="218">
        <v>11.254151393789908</v>
      </c>
      <c r="H12" s="106"/>
    </row>
    <row r="13" spans="1:8" s="94" customFormat="1" x14ac:dyDescent="0.2">
      <c r="A13" s="217" t="s">
        <v>92</v>
      </c>
      <c r="B13" s="218">
        <v>11.028062970568104</v>
      </c>
      <c r="C13" s="218">
        <v>12.583162217659138</v>
      </c>
      <c r="D13" s="218">
        <v>11.028062970568104</v>
      </c>
      <c r="E13" s="218">
        <v>18.677618069815196</v>
      </c>
      <c r="F13" s="218">
        <v>11.028062970568104</v>
      </c>
      <c r="H13" s="106"/>
    </row>
    <row r="14" spans="1:8" s="94" customFormat="1" x14ac:dyDescent="0.2">
      <c r="A14" s="217" t="s">
        <v>93</v>
      </c>
      <c r="B14" s="218">
        <v>20.802190280629706</v>
      </c>
      <c r="C14" s="218">
        <v>15.611225188227241</v>
      </c>
      <c r="D14" s="218">
        <v>12.167008898015059</v>
      </c>
      <c r="E14" s="218">
        <v>20.802190280629706</v>
      </c>
      <c r="F14" s="218">
        <v>12.027378507871321</v>
      </c>
      <c r="H14" s="106"/>
    </row>
    <row r="15" spans="1:8" s="94" customFormat="1" x14ac:dyDescent="0.2">
      <c r="A15" s="217" t="s">
        <v>117</v>
      </c>
      <c r="B15" s="218">
        <v>137264.70945866607</v>
      </c>
      <c r="C15" s="218">
        <v>99433.070500000002</v>
      </c>
      <c r="D15" s="218">
        <v>140522.2391950888</v>
      </c>
      <c r="E15" s="218">
        <v>97711.925000000003</v>
      </c>
      <c r="F15" s="218">
        <v>134745.33432098789</v>
      </c>
      <c r="H15" s="106"/>
    </row>
    <row r="16" spans="1:8" s="94" customFormat="1" x14ac:dyDescent="0.2">
      <c r="A16" s="217" t="s">
        <v>94</v>
      </c>
      <c r="B16" s="218">
        <v>155.16999999999999</v>
      </c>
      <c r="C16" s="218">
        <v>13459.13</v>
      </c>
      <c r="D16" s="218">
        <v>1566.16</v>
      </c>
      <c r="E16" s="218">
        <v>42493.03</v>
      </c>
      <c r="F16" s="218">
        <v>155.16999999999999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10.873016687139311</v>
      </c>
      <c r="C18" s="218">
        <v>11.037648195602086</v>
      </c>
      <c r="D18" s="218">
        <v>10.915578603795515</v>
      </c>
      <c r="E18" s="218">
        <v>5.8803326078162925</v>
      </c>
      <c r="F18" s="218">
        <v>10.832573448352862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4.416666666666667</v>
      </c>
      <c r="D19" s="218">
        <v>0</v>
      </c>
      <c r="E19" s="218">
        <v>4.25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19</v>
      </c>
      <c r="C20" s="218">
        <v>15.416666666666666</v>
      </c>
      <c r="D20" s="218">
        <v>19</v>
      </c>
      <c r="E20" s="218">
        <v>6.333333333333333</v>
      </c>
      <c r="F20" s="218">
        <v>19</v>
      </c>
      <c r="H20" s="106"/>
    </row>
    <row r="21" spans="1:8" s="94" customFormat="1" x14ac:dyDescent="0.2">
      <c r="A21" s="217" t="s">
        <v>99</v>
      </c>
      <c r="B21" s="220">
        <v>0.56888910481249255</v>
      </c>
      <c r="C21" s="220">
        <v>0.99661603279162547</v>
      </c>
      <c r="D21" s="220">
        <v>0.83098453871924394</v>
      </c>
      <c r="E21" s="220">
        <v>0</v>
      </c>
      <c r="F21" s="220">
        <v>0.31146261975573358</v>
      </c>
      <c r="H21" s="110"/>
    </row>
    <row r="22" spans="1:8" s="94" customFormat="1" x14ac:dyDescent="0.2">
      <c r="A22" s="217" t="s">
        <v>138</v>
      </c>
      <c r="B22" s="220">
        <v>0.43111089518750995</v>
      </c>
      <c r="C22" s="220">
        <v>3.3839672083746017E-3</v>
      </c>
      <c r="D22" s="220">
        <v>0.16901546128075579</v>
      </c>
      <c r="E22" s="220">
        <v>1</v>
      </c>
      <c r="F22" s="220">
        <v>0.68853738024426525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0.44764707110838303</v>
      </c>
      <c r="C24" s="220">
        <v>0.18034451626433479</v>
      </c>
      <c r="D24" s="220">
        <v>0.37815527463382959</v>
      </c>
      <c r="E24" s="220">
        <v>1</v>
      </c>
      <c r="F24" s="220">
        <v>0.51715458629410216</v>
      </c>
      <c r="H24" s="110"/>
    </row>
    <row r="25" spans="1:8" s="94" customFormat="1" ht="20.399999999999999" x14ac:dyDescent="0.2">
      <c r="A25" s="221" t="s">
        <v>303</v>
      </c>
      <c r="B25" s="218">
        <v>1.4720480654100174</v>
      </c>
      <c r="C25" s="218">
        <v>1.5044911903542271</v>
      </c>
      <c r="D25" s="218">
        <v>1.4801039283394239</v>
      </c>
      <c r="E25" s="218">
        <v>0</v>
      </c>
      <c r="F25" s="218">
        <v>1.4502741652199393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2257233.5900000003</v>
      </c>
      <c r="C32" s="220">
        <v>2.6812952854273963E-3</v>
      </c>
      <c r="D32" s="219">
        <v>70</v>
      </c>
      <c r="E32" s="220">
        <v>1.1413663786075331E-2</v>
      </c>
    </row>
    <row r="33" spans="1:5" x14ac:dyDescent="0.2">
      <c r="A33" s="217" t="s">
        <v>17</v>
      </c>
      <c r="B33" s="218">
        <v>23263187.689999994</v>
      </c>
      <c r="C33" s="220">
        <v>2.7633593507355884E-2</v>
      </c>
      <c r="D33" s="219">
        <v>246</v>
      </c>
      <c r="E33" s="220">
        <v>4.0110875591064729E-2</v>
      </c>
    </row>
    <row r="34" spans="1:5" x14ac:dyDescent="0.2">
      <c r="A34" s="217" t="s">
        <v>18</v>
      </c>
      <c r="B34" s="218">
        <v>15053006.849999996</v>
      </c>
      <c r="C34" s="220">
        <v>1.7880983375943509E-2</v>
      </c>
      <c r="D34" s="219">
        <v>136</v>
      </c>
      <c r="E34" s="220">
        <v>2.2175118212946356E-2</v>
      </c>
    </row>
    <row r="35" spans="1:5" x14ac:dyDescent="0.2">
      <c r="A35" s="217" t="s">
        <v>19</v>
      </c>
      <c r="B35" s="218">
        <v>18772999.109999999</v>
      </c>
      <c r="C35" s="220">
        <v>2.2299842705679255E-2</v>
      </c>
      <c r="D35" s="219">
        <v>147</v>
      </c>
      <c r="E35" s="220">
        <v>2.3968693950758194E-2</v>
      </c>
    </row>
    <row r="36" spans="1:5" x14ac:dyDescent="0.2">
      <c r="A36" s="217" t="s">
        <v>20</v>
      </c>
      <c r="B36" s="218">
        <v>28905473.679999977</v>
      </c>
      <c r="C36" s="220">
        <v>3.4335883820171935E-2</v>
      </c>
      <c r="D36" s="219">
        <v>193</v>
      </c>
      <c r="E36" s="220">
        <v>3.1469101581607699E-2</v>
      </c>
    </row>
    <row r="37" spans="1:5" x14ac:dyDescent="0.2">
      <c r="A37" s="217" t="s">
        <v>21</v>
      </c>
      <c r="B37" s="218">
        <v>46962459.739999972</v>
      </c>
      <c r="C37" s="220">
        <v>5.5785197620125709E-2</v>
      </c>
      <c r="D37" s="219">
        <v>302</v>
      </c>
      <c r="E37" s="220">
        <v>4.9241806619924999E-2</v>
      </c>
    </row>
    <row r="38" spans="1:5" x14ac:dyDescent="0.2">
      <c r="A38" s="217" t="s">
        <v>22</v>
      </c>
      <c r="B38" s="218">
        <v>88365137.169999987</v>
      </c>
      <c r="C38" s="220">
        <v>0.10496610839911615</v>
      </c>
      <c r="D38" s="219">
        <v>531</v>
      </c>
      <c r="E38" s="220">
        <v>8.6580792434371431E-2</v>
      </c>
    </row>
    <row r="39" spans="1:5" x14ac:dyDescent="0.2">
      <c r="A39" s="217" t="s">
        <v>23</v>
      </c>
      <c r="B39" s="218">
        <v>106884902.11999995</v>
      </c>
      <c r="C39" s="220">
        <v>0.12696514237931597</v>
      </c>
      <c r="D39" s="219">
        <v>731</v>
      </c>
      <c r="E39" s="220">
        <v>0.11919126039458666</v>
      </c>
    </row>
    <row r="40" spans="1:5" x14ac:dyDescent="0.2">
      <c r="A40" s="217" t="s">
        <v>39</v>
      </c>
      <c r="B40" s="218">
        <v>186900097.01000005</v>
      </c>
      <c r="C40" s="220">
        <v>0.22201262252119686</v>
      </c>
      <c r="D40" s="219">
        <v>1288</v>
      </c>
      <c r="E40" s="220">
        <v>0.21001141366378606</v>
      </c>
    </row>
    <row r="41" spans="1:5" x14ac:dyDescent="0.2">
      <c r="A41" s="217" t="s">
        <v>40</v>
      </c>
      <c r="B41" s="218">
        <v>231739824.16999996</v>
      </c>
      <c r="C41" s="220">
        <v>0.27527629428587164</v>
      </c>
      <c r="D41" s="219">
        <v>1764</v>
      </c>
      <c r="E41" s="220">
        <v>0.28762432740909832</v>
      </c>
    </row>
    <row r="42" spans="1:5" x14ac:dyDescent="0.2">
      <c r="A42" s="217" t="s">
        <v>41</v>
      </c>
      <c r="B42" s="218">
        <v>46884943.120000049</v>
      </c>
      <c r="C42" s="220">
        <v>5.5693118116848399E-2</v>
      </c>
      <c r="D42" s="219">
        <v>399</v>
      </c>
      <c r="E42" s="220">
        <v>6.5057883580629389E-2</v>
      </c>
    </row>
    <row r="43" spans="1:5" x14ac:dyDescent="0.2">
      <c r="A43" s="217" t="s">
        <v>42</v>
      </c>
      <c r="B43" s="218">
        <v>6553490.7999999998</v>
      </c>
      <c r="C43" s="220">
        <v>7.7846812412231611E-3</v>
      </c>
      <c r="D43" s="219">
        <v>47</v>
      </c>
      <c r="E43" s="220">
        <v>7.6634599706505791E-3</v>
      </c>
    </row>
    <row r="44" spans="1:5" x14ac:dyDescent="0.2">
      <c r="A44" s="217" t="s">
        <v>43</v>
      </c>
      <c r="B44" s="218">
        <v>4249948.4000000004</v>
      </c>
      <c r="C44" s="220">
        <v>5.0483772077083546E-3</v>
      </c>
      <c r="D44" s="219">
        <v>40</v>
      </c>
      <c r="E44" s="220">
        <v>6.5220935920430462E-3</v>
      </c>
    </row>
    <row r="45" spans="1:5" x14ac:dyDescent="0.2">
      <c r="A45" s="217" t="s">
        <v>44</v>
      </c>
      <c r="B45" s="218">
        <v>4511943.22</v>
      </c>
      <c r="C45" s="220">
        <v>5.3595924398334438E-3</v>
      </c>
      <c r="D45" s="219">
        <v>27</v>
      </c>
      <c r="E45" s="220">
        <v>4.402413174629056E-3</v>
      </c>
    </row>
    <row r="46" spans="1:5" x14ac:dyDescent="0.2">
      <c r="A46" s="217" t="s">
        <v>24</v>
      </c>
      <c r="B46" s="218">
        <v>30120937.249999981</v>
      </c>
      <c r="C46" s="220">
        <v>3.577969395762863E-2</v>
      </c>
      <c r="D46" s="219">
        <v>209</v>
      </c>
      <c r="E46" s="220">
        <v>3.4077939018424916E-2</v>
      </c>
    </row>
    <row r="47" spans="1:5" x14ac:dyDescent="0.2">
      <c r="A47" s="217" t="s">
        <v>25</v>
      </c>
      <c r="B47" s="218">
        <v>418879.19</v>
      </c>
      <c r="C47" s="220">
        <v>4.9757313655369019E-4</v>
      </c>
      <c r="D47" s="219">
        <v>3</v>
      </c>
      <c r="E47" s="220">
        <v>4.8915701940322842E-4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841844463.1099999</v>
      </c>
      <c r="C51" s="225"/>
      <c r="D51" s="226">
        <v>6133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0.78571628088132817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524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5836838.6600000011</v>
      </c>
      <c r="C60" s="220">
        <v>6.9333931810124988E-3</v>
      </c>
      <c r="D60" s="219">
        <v>115</v>
      </c>
      <c r="E60" s="220">
        <v>1.8751019077123756E-2</v>
      </c>
    </row>
    <row r="61" spans="1:5" x14ac:dyDescent="0.2">
      <c r="A61" s="217" t="s">
        <v>17</v>
      </c>
      <c r="B61" s="218">
        <v>166267162.87000027</v>
      </c>
      <c r="C61" s="220">
        <v>0.19750342272937765</v>
      </c>
      <c r="D61" s="219">
        <v>906</v>
      </c>
      <c r="E61" s="220">
        <v>0.147725419859775</v>
      </c>
    </row>
    <row r="62" spans="1:5" x14ac:dyDescent="0.2">
      <c r="A62" s="217" t="s">
        <v>18</v>
      </c>
      <c r="B62" s="218">
        <v>58817703.549999982</v>
      </c>
      <c r="C62" s="220">
        <v>6.9867660984205521E-2</v>
      </c>
      <c r="D62" s="219">
        <v>368</v>
      </c>
      <c r="E62" s="220">
        <v>6.0003261046796021E-2</v>
      </c>
    </row>
    <row r="63" spans="1:5" x14ac:dyDescent="0.2">
      <c r="A63" s="217" t="s">
        <v>19</v>
      </c>
      <c r="B63" s="218">
        <v>73023155.910000011</v>
      </c>
      <c r="C63" s="220">
        <v>8.6741861602596795E-2</v>
      </c>
      <c r="D63" s="219">
        <v>508</v>
      </c>
      <c r="E63" s="220">
        <v>8.2830588618946682E-2</v>
      </c>
    </row>
    <row r="64" spans="1:5" x14ac:dyDescent="0.2">
      <c r="A64" s="217" t="s">
        <v>20</v>
      </c>
      <c r="B64" s="218">
        <v>145339744.45000002</v>
      </c>
      <c r="C64" s="220">
        <v>0.17264441451937085</v>
      </c>
      <c r="D64" s="219">
        <v>959</v>
      </c>
      <c r="E64" s="220">
        <v>0.15636719386923204</v>
      </c>
    </row>
    <row r="65" spans="1:5" x14ac:dyDescent="0.2">
      <c r="A65" s="217" t="s">
        <v>21</v>
      </c>
      <c r="B65" s="218">
        <v>96308597.009999931</v>
      </c>
      <c r="C65" s="220">
        <v>0.11440188922097327</v>
      </c>
      <c r="D65" s="219">
        <v>691</v>
      </c>
      <c r="E65" s="220">
        <v>0.11266916680254362</v>
      </c>
    </row>
    <row r="66" spans="1:5" x14ac:dyDescent="0.2">
      <c r="A66" s="217" t="s">
        <v>22</v>
      </c>
      <c r="B66" s="218">
        <v>80677131.959999979</v>
      </c>
      <c r="C66" s="220">
        <v>9.5833773927735955E-2</v>
      </c>
      <c r="D66" s="219">
        <v>628</v>
      </c>
      <c r="E66" s="220">
        <v>0.10239686939507582</v>
      </c>
    </row>
    <row r="67" spans="1:5" x14ac:dyDescent="0.2">
      <c r="A67" s="217" t="s">
        <v>23</v>
      </c>
      <c r="B67" s="218">
        <v>39230259.420000009</v>
      </c>
      <c r="C67" s="220">
        <v>4.6600365197001926E-2</v>
      </c>
      <c r="D67" s="219">
        <v>345</v>
      </c>
      <c r="E67" s="220">
        <v>5.6253057231371272E-2</v>
      </c>
    </row>
    <row r="68" spans="1:5" x14ac:dyDescent="0.2">
      <c r="A68" s="217" t="s">
        <v>39</v>
      </c>
      <c r="B68" s="218">
        <v>111087271.64999987</v>
      </c>
      <c r="C68" s="220">
        <v>0.13195700217545367</v>
      </c>
      <c r="D68" s="219">
        <v>1056</v>
      </c>
      <c r="E68" s="220">
        <v>0.1721832708299364</v>
      </c>
    </row>
    <row r="69" spans="1:5" x14ac:dyDescent="0.2">
      <c r="A69" s="217" t="s">
        <v>40</v>
      </c>
      <c r="B69" s="218">
        <v>12381292.410000004</v>
      </c>
      <c r="C69" s="220">
        <v>1.470733960078585E-2</v>
      </c>
      <c r="D69" s="219">
        <v>123</v>
      </c>
      <c r="E69" s="220">
        <v>2.0055437795532365E-2</v>
      </c>
    </row>
    <row r="70" spans="1:5" x14ac:dyDescent="0.2">
      <c r="A70" s="217" t="s">
        <v>41</v>
      </c>
      <c r="B70" s="218">
        <v>11806874.690000003</v>
      </c>
      <c r="C70" s="220">
        <v>1.4025007239914879E-2</v>
      </c>
      <c r="D70" s="219">
        <v>107</v>
      </c>
      <c r="E70" s="220">
        <v>1.7446600358715147E-2</v>
      </c>
    </row>
    <row r="71" spans="1:5" x14ac:dyDescent="0.2">
      <c r="A71" s="217" t="s">
        <v>42</v>
      </c>
      <c r="B71" s="218">
        <v>5619516.7699999996</v>
      </c>
      <c r="C71" s="220">
        <v>6.6752434876627843E-3</v>
      </c>
      <c r="D71" s="219">
        <v>51</v>
      </c>
      <c r="E71" s="220">
        <v>8.3156693298548842E-3</v>
      </c>
    </row>
    <row r="72" spans="1:5" x14ac:dyDescent="0.2">
      <c r="A72" s="217" t="s">
        <v>43</v>
      </c>
      <c r="B72" s="218">
        <v>3238068.6700000004</v>
      </c>
      <c r="C72" s="220">
        <v>3.846397775234755E-3</v>
      </c>
      <c r="D72" s="219">
        <v>29</v>
      </c>
      <c r="E72" s="220">
        <v>4.7285178542312081E-3</v>
      </c>
    </row>
    <row r="73" spans="1:5" x14ac:dyDescent="0.2">
      <c r="A73" s="217" t="s">
        <v>44</v>
      </c>
      <c r="B73" s="218">
        <v>7215088.8999999985</v>
      </c>
      <c r="C73" s="220">
        <v>8.5705723755021435E-3</v>
      </c>
      <c r="D73" s="219">
        <v>57</v>
      </c>
      <c r="E73" s="220">
        <v>9.2939833686613398E-3</v>
      </c>
    </row>
    <row r="74" spans="1:5" x14ac:dyDescent="0.2">
      <c r="A74" s="217" t="s">
        <v>24</v>
      </c>
      <c r="B74" s="218">
        <v>3922293.75</v>
      </c>
      <c r="C74" s="220">
        <v>4.6591667723393845E-3</v>
      </c>
      <c r="D74" s="219">
        <v>30</v>
      </c>
      <c r="E74" s="220">
        <v>4.8915701940322846E-3</v>
      </c>
    </row>
    <row r="75" spans="1:5" x14ac:dyDescent="0.2">
      <c r="A75" s="217" t="s">
        <v>25</v>
      </c>
      <c r="B75" s="218">
        <v>1577676.6400000001</v>
      </c>
      <c r="C75" s="220">
        <v>1.8740714100222722E-3</v>
      </c>
      <c r="D75" s="219">
        <v>14</v>
      </c>
      <c r="E75" s="220">
        <v>2.2827327572150662E-3</v>
      </c>
    </row>
    <row r="76" spans="1:5" x14ac:dyDescent="0.2">
      <c r="A76" s="217" t="s">
        <v>26</v>
      </c>
      <c r="B76" s="218">
        <v>1302438.18</v>
      </c>
      <c r="C76" s="220">
        <v>1.547124483290468E-3</v>
      </c>
      <c r="D76" s="219">
        <v>10</v>
      </c>
      <c r="E76" s="220">
        <v>1.6305233980107615E-3</v>
      </c>
    </row>
    <row r="77" spans="1:5" x14ac:dyDescent="0.2">
      <c r="A77" s="217" t="s">
        <v>3</v>
      </c>
      <c r="B77" s="218">
        <v>18193347.620000005</v>
      </c>
      <c r="C77" s="220">
        <v>2.1611293317519587E-2</v>
      </c>
      <c r="D77" s="219">
        <v>136</v>
      </c>
      <c r="E77" s="220">
        <v>2.2175118212946356E-2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841844463.11000001</v>
      </c>
      <c r="C79" s="225"/>
      <c r="D79" s="226">
        <v>6133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0.65341565816066727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574183870.81000066</v>
      </c>
      <c r="C90" s="220">
        <v>0.6820545789287612</v>
      </c>
      <c r="D90" s="219">
        <v>4126</v>
      </c>
      <c r="E90" s="220">
        <v>0.67275395401924021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267660592.30000022</v>
      </c>
      <c r="C92" s="220">
        <v>0.31794542107123885</v>
      </c>
      <c r="D92" s="219">
        <v>2007</v>
      </c>
      <c r="E92" s="220">
        <v>0.32724604598075985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841844463.11000085</v>
      </c>
      <c r="C94" s="225"/>
      <c r="D94" s="226">
        <v>6133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822385758.55999899</v>
      </c>
      <c r="C101" s="220">
        <v>0.97688562982511729</v>
      </c>
      <c r="D101" s="219">
        <v>5847</v>
      </c>
      <c r="E101" s="220">
        <v>0.95336703081689222</v>
      </c>
    </row>
    <row r="102" spans="1:6" x14ac:dyDescent="0.2">
      <c r="A102" s="217" t="s">
        <v>5</v>
      </c>
      <c r="B102" s="218">
        <v>19458704.550000008</v>
      </c>
      <c r="C102" s="220">
        <v>2.3114370174882829E-2</v>
      </c>
      <c r="D102" s="219">
        <v>286</v>
      </c>
      <c r="E102" s="220">
        <v>4.6632969183107775E-2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841844463.10999894</v>
      </c>
      <c r="C104" s="225"/>
      <c r="D104" s="226">
        <v>6133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179213136.62999997</v>
      </c>
      <c r="C111" s="220">
        <v>0.21288152916981642</v>
      </c>
      <c r="D111" s="219">
        <v>2424</v>
      </c>
      <c r="E111" s="220">
        <v>0.39523887167780858</v>
      </c>
    </row>
    <row r="112" spans="1:6" x14ac:dyDescent="0.2">
      <c r="A112" s="217" t="s">
        <v>69</v>
      </c>
      <c r="B112" s="218">
        <v>374821177.91000032</v>
      </c>
      <c r="C112" s="220">
        <v>0.44523803901413084</v>
      </c>
      <c r="D112" s="219">
        <v>2793</v>
      </c>
      <c r="E112" s="220">
        <v>0.45540518506440569</v>
      </c>
    </row>
    <row r="113" spans="1:5" x14ac:dyDescent="0.2">
      <c r="A113" s="217" t="s">
        <v>70</v>
      </c>
      <c r="B113" s="218">
        <v>147885046.93000001</v>
      </c>
      <c r="C113" s="220">
        <v>0.17566789758724885</v>
      </c>
      <c r="D113" s="219">
        <v>624</v>
      </c>
      <c r="E113" s="220">
        <v>0.10174466003587151</v>
      </c>
    </row>
    <row r="114" spans="1:5" x14ac:dyDescent="0.2">
      <c r="A114" s="217" t="s">
        <v>71</v>
      </c>
      <c r="B114" s="218">
        <v>57184353.719999984</v>
      </c>
      <c r="C114" s="220">
        <v>6.7927457179851936E-2</v>
      </c>
      <c r="D114" s="219">
        <v>165</v>
      </c>
      <c r="E114" s="220">
        <v>2.6903636067177564E-2</v>
      </c>
    </row>
    <row r="115" spans="1:5" x14ac:dyDescent="0.2">
      <c r="A115" s="217" t="s">
        <v>72</v>
      </c>
      <c r="B115" s="218">
        <v>24987160.040000003</v>
      </c>
      <c r="C115" s="220">
        <v>2.9681444892671386E-2</v>
      </c>
      <c r="D115" s="219">
        <v>56</v>
      </c>
      <c r="E115" s="220">
        <v>9.130931028860265E-3</v>
      </c>
    </row>
    <row r="116" spans="1:5" x14ac:dyDescent="0.2">
      <c r="A116" s="217" t="s">
        <v>73</v>
      </c>
      <c r="B116" s="218">
        <v>22474026.399999999</v>
      </c>
      <c r="C116" s="220">
        <v>2.6696174156654651E-2</v>
      </c>
      <c r="D116" s="219">
        <v>38</v>
      </c>
      <c r="E116" s="220">
        <v>6.1959889124408932E-3</v>
      </c>
    </row>
    <row r="117" spans="1:5" x14ac:dyDescent="0.2">
      <c r="A117" s="217" t="s">
        <v>74</v>
      </c>
      <c r="B117" s="218">
        <v>17842995.909999996</v>
      </c>
      <c r="C117" s="220">
        <v>2.119512177354373E-2</v>
      </c>
      <c r="D117" s="219">
        <v>20</v>
      </c>
      <c r="E117" s="220">
        <v>3.2610467960215231E-3</v>
      </c>
    </row>
    <row r="118" spans="1:5" x14ac:dyDescent="0.2">
      <c r="A118" s="217" t="s">
        <v>178</v>
      </c>
      <c r="B118" s="218">
        <v>5302886</v>
      </c>
      <c r="C118" s="220">
        <v>6.2991279652891106E-3</v>
      </c>
      <c r="D118" s="219">
        <v>5</v>
      </c>
      <c r="E118" s="220">
        <v>8.1526169900538077E-4</v>
      </c>
    </row>
    <row r="119" spans="1:5" x14ac:dyDescent="0.2">
      <c r="A119" s="217" t="s">
        <v>75</v>
      </c>
      <c r="B119" s="218">
        <v>6917572.5700000003</v>
      </c>
      <c r="C119" s="220">
        <v>8.2171622825012395E-3</v>
      </c>
      <c r="D119" s="219">
        <v>5</v>
      </c>
      <c r="E119" s="220">
        <v>8.1526169900538077E-4</v>
      </c>
    </row>
    <row r="120" spans="1:5" x14ac:dyDescent="0.2">
      <c r="A120" s="217" t="s">
        <v>78</v>
      </c>
      <c r="B120" s="218">
        <v>1652049</v>
      </c>
      <c r="C120" s="220">
        <v>1.962415947830655E-3</v>
      </c>
      <c r="D120" s="219">
        <v>1</v>
      </c>
      <c r="E120" s="220">
        <v>1.6305233980107615E-4</v>
      </c>
    </row>
    <row r="121" spans="1:5" x14ac:dyDescent="0.2">
      <c r="A121" s="217" t="s">
        <v>76</v>
      </c>
      <c r="B121" s="218">
        <v>3564058</v>
      </c>
      <c r="C121" s="220">
        <v>4.2336300304612199E-3</v>
      </c>
      <c r="D121" s="219">
        <v>2</v>
      </c>
      <c r="E121" s="220">
        <v>3.261046796021523E-4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841844463.11000025</v>
      </c>
      <c r="C124" s="225"/>
      <c r="D124" s="226">
        <v>6133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137264.70945866607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504482364.65000087</v>
      </c>
      <c r="C133" s="220">
        <v>0.59925839838193684</v>
      </c>
      <c r="D133" s="219">
        <v>3456</v>
      </c>
      <c r="E133" s="220">
        <v>0.56350888635251917</v>
      </c>
    </row>
    <row r="134" spans="1:6" x14ac:dyDescent="0.2">
      <c r="A134" s="217" t="s">
        <v>7</v>
      </c>
      <c r="B134" s="218">
        <v>320731602.81000042</v>
      </c>
      <c r="C134" s="220">
        <v>0.38098676996120057</v>
      </c>
      <c r="D134" s="219">
        <v>2491</v>
      </c>
      <c r="E134" s="220">
        <v>0.40616337844448069</v>
      </c>
    </row>
    <row r="135" spans="1:6" x14ac:dyDescent="0.2">
      <c r="A135" s="217" t="s">
        <v>8</v>
      </c>
      <c r="B135" s="218">
        <v>16630495.65</v>
      </c>
      <c r="C135" s="220">
        <v>1.9754831656862658E-2</v>
      </c>
      <c r="D135" s="219">
        <v>186</v>
      </c>
      <c r="E135" s="220">
        <v>3.0327735203000163E-2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841844463.11000121</v>
      </c>
      <c r="C137" s="220"/>
      <c r="D137" s="226">
        <v>6133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5.047610557776821E-5</v>
      </c>
      <c r="D145" s="219">
        <v>1</v>
      </c>
      <c r="E145" s="220">
        <v>1.6305233980107615E-4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1.8166160936075086E-4</v>
      </c>
      <c r="D147" s="219">
        <v>1</v>
      </c>
      <c r="E147" s="220">
        <v>1.6305233980107615E-4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5.3290165779872859E-4</v>
      </c>
      <c r="D150" s="219">
        <v>7</v>
      </c>
      <c r="E150" s="220">
        <v>1.1413663786075331E-3</v>
      </c>
    </row>
    <row r="151" spans="1:5" x14ac:dyDescent="0.2">
      <c r="A151" s="230">
        <v>2003</v>
      </c>
      <c r="B151" s="218">
        <v>3443374.3000000003</v>
      </c>
      <c r="C151" s="220">
        <v>4.0902737392596788E-3</v>
      </c>
      <c r="D151" s="219">
        <v>32</v>
      </c>
      <c r="E151" s="220">
        <v>5.2176748736344368E-3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1.0135864015161963E-4</v>
      </c>
      <c r="D153" s="219">
        <v>1</v>
      </c>
      <c r="E153" s="220">
        <v>1.6305233980107615E-4</v>
      </c>
    </row>
    <row r="154" spans="1:5" x14ac:dyDescent="0.2">
      <c r="A154" s="230">
        <v>2006</v>
      </c>
      <c r="B154" s="218">
        <v>248230645.11000037</v>
      </c>
      <c r="C154" s="220">
        <v>0.29486521084069295</v>
      </c>
      <c r="D154" s="219">
        <v>1902</v>
      </c>
      <c r="E154" s="220">
        <v>0.31012555030164685</v>
      </c>
    </row>
    <row r="155" spans="1:5" x14ac:dyDescent="0.2">
      <c r="A155" s="230">
        <v>2007</v>
      </c>
      <c r="B155" s="218">
        <v>589441071.33000052</v>
      </c>
      <c r="C155" s="220">
        <v>0.70017811740715852</v>
      </c>
      <c r="D155" s="219">
        <v>4189</v>
      </c>
      <c r="E155" s="220">
        <v>0.68302625142670792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841844463.11000085</v>
      </c>
      <c r="C157" s="220"/>
      <c r="D157" s="232">
        <v>6133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135.17674122804323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123982087.33999999</v>
      </c>
      <c r="C166" s="220">
        <v>0.14727433958759642</v>
      </c>
      <c r="D166" s="219">
        <v>945</v>
      </c>
      <c r="E166" s="220">
        <v>0.15408446111201696</v>
      </c>
    </row>
    <row r="167" spans="1:6" x14ac:dyDescent="0.2">
      <c r="A167" s="217" t="s">
        <v>10</v>
      </c>
      <c r="B167" s="218">
        <v>237023802.88000014</v>
      </c>
      <c r="C167" s="220">
        <v>0.28155296288861997</v>
      </c>
      <c r="D167" s="219">
        <v>1736</v>
      </c>
      <c r="E167" s="220">
        <v>0.28305886189466817</v>
      </c>
    </row>
    <row r="168" spans="1:6" x14ac:dyDescent="0.2">
      <c r="A168" s="217" t="s">
        <v>11</v>
      </c>
      <c r="B168" s="218">
        <v>460416664.14000016</v>
      </c>
      <c r="C168" s="220">
        <v>0.54691416801518999</v>
      </c>
      <c r="D168" s="219">
        <v>3327</v>
      </c>
      <c r="E168" s="220">
        <v>0.5424751345181803</v>
      </c>
    </row>
    <row r="169" spans="1:6" x14ac:dyDescent="0.2">
      <c r="A169" s="217" t="s">
        <v>12</v>
      </c>
      <c r="B169" s="218">
        <v>20421908.75</v>
      </c>
      <c r="C169" s="220">
        <v>2.4258529508593505E-2</v>
      </c>
      <c r="D169" s="219">
        <v>125</v>
      </c>
      <c r="E169" s="220">
        <v>2.0381542475134518E-2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841844463.11000037</v>
      </c>
      <c r="C174" s="225"/>
      <c r="D174" s="226">
        <v>6133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10.873016687139311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386777185.4800002</v>
      </c>
      <c r="C183" s="220">
        <v>0.45944019641245964</v>
      </c>
      <c r="D183" s="219">
        <v>3071</v>
      </c>
      <c r="E183" s="220">
        <v>0.50073373552910483</v>
      </c>
      <c r="F183" s="104"/>
    </row>
    <row r="184" spans="1:6" x14ac:dyDescent="0.2">
      <c r="A184" s="217" t="s">
        <v>50</v>
      </c>
      <c r="B184" s="218">
        <v>455067277.63000017</v>
      </c>
      <c r="C184" s="220">
        <v>0.54055980358754041</v>
      </c>
      <c r="D184" s="219">
        <v>3062</v>
      </c>
      <c r="E184" s="220">
        <v>0.49926626447089517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841844463.11000037</v>
      </c>
      <c r="C186" s="225"/>
      <c r="D186" s="226">
        <v>6133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31501210.32999998</v>
      </c>
      <c r="C193" s="220">
        <v>3.741927601878621E-2</v>
      </c>
      <c r="D193" s="219">
        <v>342</v>
      </c>
      <c r="E193" s="220">
        <v>5.5763900211968039E-2</v>
      </c>
      <c r="F193" s="220">
        <v>0.81113543457853687</v>
      </c>
    </row>
    <row r="194" spans="1:6" x14ac:dyDescent="0.2">
      <c r="A194" s="217" t="s">
        <v>52</v>
      </c>
      <c r="B194" s="218">
        <v>94236233.759999871</v>
      </c>
      <c r="C194" s="220">
        <v>0.11194019547490501</v>
      </c>
      <c r="D194" s="219">
        <v>849</v>
      </c>
      <c r="E194" s="220">
        <v>0.13843143649111364</v>
      </c>
      <c r="F194" s="220">
        <v>0.80142070624150419</v>
      </c>
    </row>
    <row r="195" spans="1:6" x14ac:dyDescent="0.2">
      <c r="A195" s="217" t="s">
        <v>53</v>
      </c>
      <c r="B195" s="218">
        <v>86406074.969999999</v>
      </c>
      <c r="C195" s="220">
        <v>0.10263900133142492</v>
      </c>
      <c r="D195" s="219">
        <v>846</v>
      </c>
      <c r="E195" s="220">
        <v>0.13794227947171042</v>
      </c>
      <c r="F195" s="220">
        <v>0.80816879749110793</v>
      </c>
    </row>
    <row r="196" spans="1:6" x14ac:dyDescent="0.2">
      <c r="A196" s="217" t="s">
        <v>54</v>
      </c>
      <c r="B196" s="218">
        <v>44312823.659999996</v>
      </c>
      <c r="C196" s="220">
        <v>5.263778001971587E-2</v>
      </c>
      <c r="D196" s="219">
        <v>377</v>
      </c>
      <c r="E196" s="220">
        <v>6.1470732105005706E-2</v>
      </c>
      <c r="F196" s="220">
        <v>0.78911115005260468</v>
      </c>
    </row>
    <row r="197" spans="1:6" x14ac:dyDescent="0.2">
      <c r="A197" s="217" t="s">
        <v>55</v>
      </c>
      <c r="B197" s="218">
        <v>35658505.299999982</v>
      </c>
      <c r="C197" s="220">
        <v>4.2357593192770861E-2</v>
      </c>
      <c r="D197" s="219">
        <v>321</v>
      </c>
      <c r="E197" s="220">
        <v>5.2339801076145442E-2</v>
      </c>
      <c r="F197" s="220">
        <v>0.78510589555971722</v>
      </c>
    </row>
    <row r="198" spans="1:6" x14ac:dyDescent="0.2">
      <c r="A198" s="217" t="s">
        <v>56</v>
      </c>
      <c r="B198" s="218">
        <v>28331101.210000005</v>
      </c>
      <c r="C198" s="220">
        <v>3.3653605210322686E-2</v>
      </c>
      <c r="D198" s="219">
        <v>225</v>
      </c>
      <c r="E198" s="220">
        <v>3.6686776455242133E-2</v>
      </c>
      <c r="F198" s="220">
        <v>0.792235203963362</v>
      </c>
    </row>
    <row r="199" spans="1:6" x14ac:dyDescent="0.2">
      <c r="A199" s="217" t="s">
        <v>27</v>
      </c>
      <c r="B199" s="218">
        <v>216972503.62000015</v>
      </c>
      <c r="C199" s="220">
        <v>0.25773466849024024</v>
      </c>
      <c r="D199" s="219">
        <v>1392</v>
      </c>
      <c r="E199" s="220">
        <v>0.22696885700309799</v>
      </c>
      <c r="F199" s="220">
        <v>0.78198673663337093</v>
      </c>
    </row>
    <row r="200" spans="1:6" x14ac:dyDescent="0.2">
      <c r="A200" s="217" t="s">
        <v>57</v>
      </c>
      <c r="B200" s="218">
        <v>95757125.580000028</v>
      </c>
      <c r="C200" s="220">
        <v>0.11374681402102167</v>
      </c>
      <c r="D200" s="219">
        <v>669</v>
      </c>
      <c r="E200" s="220">
        <v>0.10908201532691994</v>
      </c>
      <c r="F200" s="220">
        <v>0.78942053405650381</v>
      </c>
    </row>
    <row r="201" spans="1:6" x14ac:dyDescent="0.2">
      <c r="A201" s="217" t="s">
        <v>58</v>
      </c>
      <c r="B201" s="218">
        <v>160081582.20000008</v>
      </c>
      <c r="C201" s="220">
        <v>0.19015577011531989</v>
      </c>
      <c r="D201" s="219">
        <v>655</v>
      </c>
      <c r="E201" s="220">
        <v>0.10679928256970488</v>
      </c>
      <c r="F201" s="220">
        <v>0.75897159718980767</v>
      </c>
    </row>
    <row r="202" spans="1:6" x14ac:dyDescent="0.2">
      <c r="A202" s="217" t="s">
        <v>59</v>
      </c>
      <c r="B202" s="218">
        <v>31578889.940000001</v>
      </c>
      <c r="C202" s="220">
        <v>3.7511549132649848E-2</v>
      </c>
      <c r="D202" s="219">
        <v>269</v>
      </c>
      <c r="E202" s="220">
        <v>4.3861079406489485E-2</v>
      </c>
      <c r="F202" s="220">
        <v>0.79115909513519933</v>
      </c>
    </row>
    <row r="203" spans="1:6" x14ac:dyDescent="0.2">
      <c r="A203" s="217" t="s">
        <v>60</v>
      </c>
      <c r="B203" s="218">
        <v>16630495.65</v>
      </c>
      <c r="C203" s="220">
        <v>1.9754831656862683E-2</v>
      </c>
      <c r="D203" s="219">
        <v>186</v>
      </c>
      <c r="E203" s="220">
        <v>3.0327735203000163E-2</v>
      </c>
      <c r="F203" s="220">
        <v>0.78641735974002069</v>
      </c>
    </row>
    <row r="204" spans="1:6" x14ac:dyDescent="0.2">
      <c r="A204" s="217" t="s">
        <v>2</v>
      </c>
      <c r="B204" s="218">
        <v>377916.88999999996</v>
      </c>
      <c r="C204" s="220">
        <v>4.4891533598008499E-4</v>
      </c>
      <c r="D204" s="219">
        <v>2</v>
      </c>
      <c r="E204" s="220">
        <v>3.261046796021523E-4</v>
      </c>
      <c r="F204" s="220">
        <v>0.84399182674688211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841844463.11000013</v>
      </c>
      <c r="C206" s="225"/>
      <c r="D206" s="226">
        <v>6133</v>
      </c>
      <c r="E206" s="225"/>
      <c r="F206" s="234">
        <v>0.78571628088132794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1.0598377955755669E-3</v>
      </c>
      <c r="D213" s="219">
        <v>5</v>
      </c>
      <c r="E213" s="220">
        <v>8.1526169900538077E-4</v>
      </c>
    </row>
    <row r="214" spans="1:6" x14ac:dyDescent="0.2">
      <c r="A214" s="217" t="s">
        <v>279</v>
      </c>
      <c r="B214" s="218">
        <v>600913407.63000083</v>
      </c>
      <c r="C214" s="220">
        <v>0.71380573723804563</v>
      </c>
      <c r="D214" s="219">
        <v>4486</v>
      </c>
      <c r="E214" s="220">
        <v>0.73145279634762761</v>
      </c>
    </row>
    <row r="215" spans="1:6" x14ac:dyDescent="0.2">
      <c r="A215" s="217" t="s">
        <v>256</v>
      </c>
      <c r="B215" s="218">
        <v>200818603.29999998</v>
      </c>
      <c r="C215" s="220">
        <v>0.23854596911895318</v>
      </c>
      <c r="D215" s="219">
        <v>1382</v>
      </c>
      <c r="E215" s="220">
        <v>0.22533833360508723</v>
      </c>
    </row>
    <row r="216" spans="1:6" x14ac:dyDescent="0.2">
      <c r="A216" s="217" t="s">
        <v>257</v>
      </c>
      <c r="B216" s="218">
        <v>20721269.390000001</v>
      </c>
      <c r="C216" s="220">
        <v>2.4614130398209231E-2</v>
      </c>
      <c r="D216" s="219">
        <v>120</v>
      </c>
      <c r="E216" s="220">
        <v>1.9566280776129139E-2</v>
      </c>
    </row>
    <row r="217" spans="1:6" x14ac:dyDescent="0.2">
      <c r="A217" s="217" t="s">
        <v>258</v>
      </c>
      <c r="B217" s="218">
        <v>16936049.190000001</v>
      </c>
      <c r="C217" s="220">
        <v>2.0117788893489495E-2</v>
      </c>
      <c r="D217" s="219">
        <v>126</v>
      </c>
      <c r="E217" s="220">
        <v>2.0544594814935594E-2</v>
      </c>
    </row>
    <row r="218" spans="1:6" x14ac:dyDescent="0.2">
      <c r="A218" s="217" t="s">
        <v>259</v>
      </c>
      <c r="B218" s="218">
        <v>1222990.77</v>
      </c>
      <c r="C218" s="220">
        <v>1.4527514565837278E-3</v>
      </c>
      <c r="D218" s="219">
        <v>12</v>
      </c>
      <c r="E218" s="220">
        <v>1.9566280776129137E-3</v>
      </c>
    </row>
    <row r="219" spans="1:6" x14ac:dyDescent="0.2">
      <c r="A219" s="217" t="s">
        <v>38</v>
      </c>
      <c r="B219" s="218">
        <v>339924.25</v>
      </c>
      <c r="C219" s="220">
        <v>4.0378509914316952E-4</v>
      </c>
      <c r="D219" s="219">
        <v>2</v>
      </c>
      <c r="E219" s="220">
        <v>3.261046796021523E-4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841844463.11000085</v>
      </c>
      <c r="C228" s="225"/>
      <c r="D228" s="226">
        <v>6133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2.4789725400496829E-2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478916143.01000071</v>
      </c>
      <c r="C238" s="220">
        <v>0.56888910481249111</v>
      </c>
      <c r="D238" s="219">
        <v>3371</v>
      </c>
      <c r="E238" s="220">
        <v>0.54964943746942774</v>
      </c>
    </row>
    <row r="239" spans="1:6" x14ac:dyDescent="0.2">
      <c r="A239" s="217" t="s">
        <v>140</v>
      </c>
      <c r="B239" s="218">
        <v>362928320.10000032</v>
      </c>
      <c r="C239" s="220">
        <v>0.43111089518750884</v>
      </c>
      <c r="D239" s="219">
        <v>2762</v>
      </c>
      <c r="E239" s="220">
        <v>0.45035056253057232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841844463.11000109</v>
      </c>
      <c r="C241" s="220"/>
      <c r="D241" s="232">
        <v>6133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77912660.029999956</v>
      </c>
      <c r="C249" s="220">
        <v>9.2549946509322786E-2</v>
      </c>
      <c r="D249" s="219">
        <v>554</v>
      </c>
      <c r="E249" s="220">
        <v>9.033099624979618E-2</v>
      </c>
    </row>
    <row r="250" spans="1:6" x14ac:dyDescent="0.2">
      <c r="A250" s="217" t="s">
        <v>37</v>
      </c>
      <c r="B250" s="218">
        <v>763931803.07999897</v>
      </c>
      <c r="C250" s="220">
        <v>0.9074500534906772</v>
      </c>
      <c r="D250" s="219">
        <v>5579</v>
      </c>
      <c r="E250" s="220">
        <v>0.90966900375020376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841844463.10999894</v>
      </c>
      <c r="C252" s="220"/>
      <c r="D252" s="232">
        <v>6133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7289213.3199999994</v>
      </c>
      <c r="C261" s="220">
        <v>1.5220228898919776E-2</v>
      </c>
      <c r="D261" s="219">
        <v>41</v>
      </c>
      <c r="E261" s="220">
        <v>1.216256303767428E-2</v>
      </c>
    </row>
    <row r="262" spans="1:6" x14ac:dyDescent="0.2">
      <c r="A262" s="217" t="s">
        <v>182</v>
      </c>
      <c r="B262" s="218">
        <v>17090024.91</v>
      </c>
      <c r="C262" s="220">
        <v>3.5684796095175997E-2</v>
      </c>
      <c r="D262" s="219">
        <v>119</v>
      </c>
      <c r="E262" s="220">
        <v>3.5301097597152178E-2</v>
      </c>
    </row>
    <row r="263" spans="1:6" x14ac:dyDescent="0.2">
      <c r="A263" s="217" t="s">
        <v>80</v>
      </c>
      <c r="B263" s="218">
        <v>179617535.13000005</v>
      </c>
      <c r="C263" s="220">
        <v>0.37505007453100103</v>
      </c>
      <c r="D263" s="219">
        <v>1259</v>
      </c>
      <c r="E263" s="220">
        <v>0.37347967962029072</v>
      </c>
    </row>
    <row r="264" spans="1:6" x14ac:dyDescent="0.2">
      <c r="A264" s="217" t="s">
        <v>81</v>
      </c>
      <c r="B264" s="218">
        <v>150140959.06999999</v>
      </c>
      <c r="C264" s="220">
        <v>0.3135015623536101</v>
      </c>
      <c r="D264" s="219">
        <v>1127</v>
      </c>
      <c r="E264" s="220">
        <v>0.33432215959655887</v>
      </c>
    </row>
    <row r="265" spans="1:6" x14ac:dyDescent="0.2">
      <c r="A265" s="217" t="s">
        <v>82</v>
      </c>
      <c r="B265" s="218">
        <v>90784960.579999924</v>
      </c>
      <c r="C265" s="220">
        <v>0.18956337535296713</v>
      </c>
      <c r="D265" s="219">
        <v>601</v>
      </c>
      <c r="E265" s="220">
        <v>0.17828537525956689</v>
      </c>
    </row>
    <row r="266" spans="1:6" x14ac:dyDescent="0.2">
      <c r="A266" s="217" t="s">
        <v>83</v>
      </c>
      <c r="B266" s="218">
        <v>21045239.340000004</v>
      </c>
      <c r="C266" s="220">
        <v>4.3943474545940636E-2</v>
      </c>
      <c r="D266" s="219">
        <v>133</v>
      </c>
      <c r="E266" s="220">
        <v>3.9454167902699497E-2</v>
      </c>
    </row>
    <row r="267" spans="1:6" x14ac:dyDescent="0.2">
      <c r="A267" s="217" t="s">
        <v>84</v>
      </c>
      <c r="B267" s="218">
        <v>5913485.7299999986</v>
      </c>
      <c r="C267" s="220">
        <v>1.2347643353246753E-2</v>
      </c>
      <c r="D267" s="219">
        <v>47</v>
      </c>
      <c r="E267" s="220">
        <v>1.3942450311480272E-2</v>
      </c>
    </row>
    <row r="268" spans="1:6" x14ac:dyDescent="0.2">
      <c r="A268" s="217" t="s">
        <v>85</v>
      </c>
      <c r="B268" s="218">
        <v>3121646.4299999997</v>
      </c>
      <c r="C268" s="220">
        <v>6.5181482720134947E-3</v>
      </c>
      <c r="D268" s="219">
        <v>17</v>
      </c>
      <c r="E268" s="220">
        <v>5.0430139424503112E-3</v>
      </c>
    </row>
    <row r="269" spans="1:6" x14ac:dyDescent="0.2">
      <c r="A269" s="217" t="s">
        <v>86</v>
      </c>
      <c r="B269" s="218">
        <v>739881.12</v>
      </c>
      <c r="C269" s="220">
        <v>1.5449074557182985E-3</v>
      </c>
      <c r="D269" s="219">
        <v>7</v>
      </c>
      <c r="E269" s="220">
        <v>2.0765351527736575E-3</v>
      </c>
    </row>
    <row r="270" spans="1:6" x14ac:dyDescent="0.2">
      <c r="A270" s="217" t="s">
        <v>0</v>
      </c>
      <c r="B270" s="218">
        <v>532292.75</v>
      </c>
      <c r="C270" s="220">
        <v>1.1114529292216516E-3</v>
      </c>
      <c r="D270" s="219">
        <v>4</v>
      </c>
      <c r="E270" s="220">
        <v>1.1865915158706616E-3</v>
      </c>
    </row>
    <row r="271" spans="1:6" x14ac:dyDescent="0.2">
      <c r="A271" s="217" t="s">
        <v>67</v>
      </c>
      <c r="B271" s="218">
        <v>1096599.3399999999</v>
      </c>
      <c r="C271" s="220">
        <v>2.2897523000745918E-3</v>
      </c>
      <c r="D271" s="219">
        <v>7</v>
      </c>
      <c r="E271" s="220">
        <v>2.0765351527736575E-3</v>
      </c>
    </row>
    <row r="272" spans="1:6" x14ac:dyDescent="0.2">
      <c r="A272" s="217" t="s">
        <v>79</v>
      </c>
      <c r="B272" s="218">
        <v>1544305.29</v>
      </c>
      <c r="C272" s="220">
        <v>3.2245839121103799E-3</v>
      </c>
      <c r="D272" s="219">
        <v>9</v>
      </c>
      <c r="E272" s="220">
        <v>2.6698309107089885E-3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478916143.01000005</v>
      </c>
      <c r="C274" s="220"/>
      <c r="D274" s="226">
        <v>3371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1.4720480654100174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603094864.88</v>
      </c>
      <c r="C287" s="220">
        <v>0.7163970202429143</v>
      </c>
      <c r="D287" s="219">
        <v>4294</v>
      </c>
      <c r="E287" s="220">
        <v>0.70014674710582092</v>
      </c>
    </row>
    <row r="288" spans="1:5" x14ac:dyDescent="0.2">
      <c r="A288" s="217" t="s">
        <v>166</v>
      </c>
      <c r="B288" s="218">
        <v>181729037.56999993</v>
      </c>
      <c r="C288" s="220">
        <v>0.21587008709262512</v>
      </c>
      <c r="D288" s="219">
        <v>1423</v>
      </c>
      <c r="E288" s="220">
        <v>0.23202347953693137</v>
      </c>
    </row>
    <row r="289" spans="1:5" x14ac:dyDescent="0.2">
      <c r="A289" s="217" t="s">
        <v>167</v>
      </c>
      <c r="B289" s="218">
        <v>31519701.710000008</v>
      </c>
      <c r="C289" s="220">
        <v>3.7441241335195989E-2</v>
      </c>
      <c r="D289" s="219">
        <v>231</v>
      </c>
      <c r="E289" s="220">
        <v>3.7665090494048592E-2</v>
      </c>
    </row>
    <row r="290" spans="1:5" x14ac:dyDescent="0.2">
      <c r="A290" s="217" t="s">
        <v>168</v>
      </c>
      <c r="B290" s="218">
        <v>3821326.9500000011</v>
      </c>
      <c r="C290" s="220">
        <v>4.5392315533952562E-3</v>
      </c>
      <c r="D290" s="219">
        <v>48</v>
      </c>
      <c r="E290" s="220">
        <v>7.8265123104516547E-3</v>
      </c>
    </row>
    <row r="291" spans="1:5" x14ac:dyDescent="0.2">
      <c r="A291" s="217" t="s">
        <v>169</v>
      </c>
      <c r="B291" s="218">
        <v>21679531.999999993</v>
      </c>
      <c r="C291" s="220">
        <v>2.5752419775869246E-2</v>
      </c>
      <c r="D291" s="219">
        <v>137</v>
      </c>
      <c r="E291" s="220">
        <v>2.2338170552747432E-2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841844463.11000001</v>
      </c>
      <c r="C295" s="223"/>
      <c r="D295" s="226">
        <v>6133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527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835560781.74999905</v>
      </c>
      <c r="C7" s="218">
        <v>3977110.6300000004</v>
      </c>
      <c r="D7" s="218">
        <v>409527022.59000015</v>
      </c>
      <c r="E7" s="218">
        <v>195423.85</v>
      </c>
      <c r="F7" s="218">
        <v>421861224.68000025</v>
      </c>
      <c r="G7" s="103"/>
      <c r="H7" s="106"/>
    </row>
    <row r="8" spans="1:8" s="94" customFormat="1" x14ac:dyDescent="0.2">
      <c r="A8" s="217" t="s">
        <v>87</v>
      </c>
      <c r="B8" s="219">
        <v>6092</v>
      </c>
      <c r="C8" s="219">
        <v>40</v>
      </c>
      <c r="D8" s="219">
        <v>2919</v>
      </c>
      <c r="E8" s="219">
        <v>2</v>
      </c>
      <c r="F8" s="219">
        <v>3131</v>
      </c>
      <c r="H8" s="108"/>
    </row>
    <row r="9" spans="1:8" s="94" customFormat="1" x14ac:dyDescent="0.2">
      <c r="A9" s="217" t="s">
        <v>88</v>
      </c>
      <c r="B9" s="220">
        <v>0.78557761479304111</v>
      </c>
      <c r="C9" s="220">
        <v>0.82572420107292743</v>
      </c>
      <c r="D9" s="220">
        <v>0.78742030814747466</v>
      </c>
      <c r="E9" s="220">
        <v>0.68863518829078385</v>
      </c>
      <c r="F9" s="220">
        <v>0.78345522187460159</v>
      </c>
      <c r="H9" s="110"/>
    </row>
    <row r="10" spans="1:8" s="94" customFormat="1" x14ac:dyDescent="0.2">
      <c r="A10" s="217" t="s">
        <v>89</v>
      </c>
      <c r="B10" s="220">
        <v>1.3424347826086957E-3</v>
      </c>
      <c r="C10" s="220">
        <v>0.25974392156862747</v>
      </c>
      <c r="D10" s="220">
        <v>1.7256000000000001E-2</v>
      </c>
      <c r="E10" s="220">
        <v>0.60704328571428567</v>
      </c>
      <c r="F10" s="220">
        <v>1.3424347826086957E-3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11.349743036870525</v>
      </c>
      <c r="C12" s="218">
        <v>14.922849774239896</v>
      </c>
      <c r="D12" s="218">
        <v>11.322490497188536</v>
      </c>
      <c r="E12" s="218">
        <v>19.224459165614199</v>
      </c>
      <c r="F12" s="218">
        <v>11.338865296920876</v>
      </c>
      <c r="H12" s="106"/>
    </row>
    <row r="13" spans="1:8" s="94" customFormat="1" x14ac:dyDescent="0.2">
      <c r="A13" s="217" t="s">
        <v>92</v>
      </c>
      <c r="B13" s="218">
        <v>11.112936344969199</v>
      </c>
      <c r="C13" s="218">
        <v>12.668035592060233</v>
      </c>
      <c r="D13" s="218">
        <v>11.112936344969199</v>
      </c>
      <c r="E13" s="218">
        <v>18.762491444216291</v>
      </c>
      <c r="F13" s="218">
        <v>11.112936344969199</v>
      </c>
      <c r="H13" s="106"/>
    </row>
    <row r="14" spans="1:8" s="94" customFormat="1" x14ac:dyDescent="0.2">
      <c r="A14" s="217" t="s">
        <v>93</v>
      </c>
      <c r="B14" s="218">
        <v>20.887063655030801</v>
      </c>
      <c r="C14" s="218">
        <v>15.696098562628336</v>
      </c>
      <c r="D14" s="218">
        <v>12.251882272416154</v>
      </c>
      <c r="E14" s="218">
        <v>20.887063655030801</v>
      </c>
      <c r="F14" s="218">
        <v>12.112251882272416</v>
      </c>
      <c r="H14" s="106"/>
    </row>
    <row r="15" spans="1:8" s="94" customFormat="1" x14ac:dyDescent="0.2">
      <c r="A15" s="217" t="s">
        <v>117</v>
      </c>
      <c r="B15" s="218">
        <v>137157.05544156255</v>
      </c>
      <c r="C15" s="218">
        <v>99427.765750000006</v>
      </c>
      <c r="D15" s="218">
        <v>140297.0272661871</v>
      </c>
      <c r="E15" s="218">
        <v>97711.925000000003</v>
      </c>
      <c r="F15" s="218">
        <v>134736.897055254</v>
      </c>
      <c r="H15" s="106"/>
    </row>
    <row r="16" spans="1:8" s="94" customFormat="1" x14ac:dyDescent="0.2">
      <c r="A16" s="217" t="s">
        <v>94</v>
      </c>
      <c r="B16" s="218">
        <v>154.38</v>
      </c>
      <c r="C16" s="218">
        <v>13246.94</v>
      </c>
      <c r="D16" s="218">
        <v>1380.48</v>
      </c>
      <c r="E16" s="218">
        <v>42493.03</v>
      </c>
      <c r="F16" s="218">
        <v>154.38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10.802092327886093</v>
      </c>
      <c r="C18" s="218">
        <v>10.954636987723587</v>
      </c>
      <c r="D18" s="218">
        <v>10.843040114106984</v>
      </c>
      <c r="E18" s="218">
        <v>5.7969992744829595</v>
      </c>
      <c r="F18" s="218">
        <v>10.76322220556272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4.333333333333333</v>
      </c>
      <c r="D19" s="218">
        <v>0</v>
      </c>
      <c r="E19" s="218">
        <v>4.166666666666667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18.916666666666668</v>
      </c>
      <c r="C20" s="218">
        <v>15.333333333333334</v>
      </c>
      <c r="D20" s="218">
        <v>18.916666666666668</v>
      </c>
      <c r="E20" s="218">
        <v>6.25</v>
      </c>
      <c r="F20" s="218">
        <v>18.916666666666668</v>
      </c>
      <c r="H20" s="106"/>
    </row>
    <row r="21" spans="1:8" s="94" customFormat="1" x14ac:dyDescent="0.2">
      <c r="A21" s="217" t="s">
        <v>99</v>
      </c>
      <c r="B21" s="220">
        <v>0.56903231036549429</v>
      </c>
      <c r="C21" s="220">
        <v>0.99666920505050172</v>
      </c>
      <c r="D21" s="220">
        <v>0.83228591384368111</v>
      </c>
      <c r="E21" s="220">
        <v>0</v>
      </c>
      <c r="F21" s="220">
        <v>0.30970764440155979</v>
      </c>
      <c r="H21" s="110"/>
    </row>
    <row r="22" spans="1:8" s="94" customFormat="1" x14ac:dyDescent="0.2">
      <c r="A22" s="217" t="s">
        <v>138</v>
      </c>
      <c r="B22" s="220">
        <v>0.43096768963450738</v>
      </c>
      <c r="C22" s="220">
        <v>3.3307949494982992E-3</v>
      </c>
      <c r="D22" s="220">
        <v>0.16771408615631897</v>
      </c>
      <c r="E22" s="220">
        <v>1</v>
      </c>
      <c r="F22" s="220">
        <v>0.69029235559843949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0.44649753068667247</v>
      </c>
      <c r="C24" s="220">
        <v>0.18035413814978538</v>
      </c>
      <c r="D24" s="220">
        <v>0.37599727130621785</v>
      </c>
      <c r="E24" s="220">
        <v>1</v>
      </c>
      <c r="F24" s="220">
        <v>0.51718920297901394</v>
      </c>
      <c r="H24" s="110"/>
    </row>
    <row r="25" spans="1:8" s="94" customFormat="1" ht="20.399999999999999" x14ac:dyDescent="0.2">
      <c r="A25" s="221" t="s">
        <v>303</v>
      </c>
      <c r="B25" s="218">
        <v>1.4721498904375827</v>
      </c>
      <c r="C25" s="218">
        <v>1.5044911903542271</v>
      </c>
      <c r="D25" s="218">
        <v>1.4807800531094164</v>
      </c>
      <c r="E25" s="218">
        <v>0</v>
      </c>
      <c r="F25" s="218">
        <v>1.4486547024445466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2243618.2700000005</v>
      </c>
      <c r="C32" s="220">
        <v>2.6851646451152992E-3</v>
      </c>
      <c r="D32" s="219">
        <v>71</v>
      </c>
      <c r="E32" s="220">
        <v>1.1654629021667761E-2</v>
      </c>
    </row>
    <row r="33" spans="1:5" x14ac:dyDescent="0.2">
      <c r="A33" s="217" t="s">
        <v>17</v>
      </c>
      <c r="B33" s="218">
        <v>23228899.250000015</v>
      </c>
      <c r="C33" s="220">
        <v>2.7800370430681738E-2</v>
      </c>
      <c r="D33" s="219">
        <v>246</v>
      </c>
      <c r="E33" s="220">
        <v>4.0380827314510835E-2</v>
      </c>
    </row>
    <row r="34" spans="1:5" x14ac:dyDescent="0.2">
      <c r="A34" s="217" t="s">
        <v>18</v>
      </c>
      <c r="B34" s="218">
        <v>15134536.779999997</v>
      </c>
      <c r="C34" s="220">
        <v>1.8113029130331127E-2</v>
      </c>
      <c r="D34" s="219">
        <v>138</v>
      </c>
      <c r="E34" s="220">
        <v>2.2652659225213395E-2</v>
      </c>
    </row>
    <row r="35" spans="1:5" x14ac:dyDescent="0.2">
      <c r="A35" s="217" t="s">
        <v>19</v>
      </c>
      <c r="B35" s="218">
        <v>18676356.719999991</v>
      </c>
      <c r="C35" s="220">
        <v>2.2351882864684241E-2</v>
      </c>
      <c r="D35" s="219">
        <v>143</v>
      </c>
      <c r="E35" s="220">
        <v>2.3473407747866055E-2</v>
      </c>
    </row>
    <row r="36" spans="1:5" x14ac:dyDescent="0.2">
      <c r="A36" s="217" t="s">
        <v>20</v>
      </c>
      <c r="B36" s="218">
        <v>28476638.479999993</v>
      </c>
      <c r="C36" s="220">
        <v>3.4080870119775696E-2</v>
      </c>
      <c r="D36" s="219">
        <v>189</v>
      </c>
      <c r="E36" s="220">
        <v>3.1024294156270518E-2</v>
      </c>
    </row>
    <row r="37" spans="1:5" x14ac:dyDescent="0.2">
      <c r="A37" s="217" t="s">
        <v>21</v>
      </c>
      <c r="B37" s="218">
        <v>46511058.36999999</v>
      </c>
      <c r="C37" s="220">
        <v>5.5664482328367723E-2</v>
      </c>
      <c r="D37" s="219">
        <v>296</v>
      </c>
      <c r="E37" s="220">
        <v>4.8588312541037425E-2</v>
      </c>
    </row>
    <row r="38" spans="1:5" x14ac:dyDescent="0.2">
      <c r="A38" s="217" t="s">
        <v>22</v>
      </c>
      <c r="B38" s="218">
        <v>88551455.669999987</v>
      </c>
      <c r="C38" s="220">
        <v>0.10597847290598976</v>
      </c>
      <c r="D38" s="219">
        <v>533</v>
      </c>
      <c r="E38" s="220">
        <v>8.7491792514773473E-2</v>
      </c>
    </row>
    <row r="39" spans="1:5" x14ac:dyDescent="0.2">
      <c r="A39" s="217" t="s">
        <v>23</v>
      </c>
      <c r="B39" s="218">
        <v>105558372.23999994</v>
      </c>
      <c r="C39" s="220">
        <v>0.1263323680880741</v>
      </c>
      <c r="D39" s="219">
        <v>724</v>
      </c>
      <c r="E39" s="220">
        <v>0.11884438608010506</v>
      </c>
    </row>
    <row r="40" spans="1:5" x14ac:dyDescent="0.2">
      <c r="A40" s="217" t="s">
        <v>39</v>
      </c>
      <c r="B40" s="218">
        <v>185688316.00000003</v>
      </c>
      <c r="C40" s="220">
        <v>0.22223196690861211</v>
      </c>
      <c r="D40" s="219">
        <v>1283</v>
      </c>
      <c r="E40" s="220">
        <v>0.21060407091267236</v>
      </c>
    </row>
    <row r="41" spans="1:5" x14ac:dyDescent="0.2">
      <c r="A41" s="217" t="s">
        <v>40</v>
      </c>
      <c r="B41" s="218">
        <v>229870100.02999994</v>
      </c>
      <c r="C41" s="220">
        <v>0.2751087713194959</v>
      </c>
      <c r="D41" s="219">
        <v>1751</v>
      </c>
      <c r="E41" s="220">
        <v>0.28742613263296124</v>
      </c>
    </row>
    <row r="42" spans="1:5" x14ac:dyDescent="0.2">
      <c r="A42" s="217" t="s">
        <v>41</v>
      </c>
      <c r="B42" s="218">
        <v>46187775.190000042</v>
      </c>
      <c r="C42" s="220">
        <v>5.5277576687197176E-2</v>
      </c>
      <c r="D42" s="219">
        <v>395</v>
      </c>
      <c r="E42" s="220">
        <v>6.4839133289560077E-2</v>
      </c>
    </row>
    <row r="43" spans="1:5" x14ac:dyDescent="0.2">
      <c r="A43" s="217" t="s">
        <v>42</v>
      </c>
      <c r="B43" s="218">
        <v>6553290.7999999998</v>
      </c>
      <c r="C43" s="220">
        <v>7.8429851461850296E-3</v>
      </c>
      <c r="D43" s="219">
        <v>47</v>
      </c>
      <c r="E43" s="220">
        <v>7.7150361129349971E-3</v>
      </c>
    </row>
    <row r="44" spans="1:5" x14ac:dyDescent="0.2">
      <c r="A44" s="217" t="s">
        <v>43</v>
      </c>
      <c r="B44" s="218">
        <v>4249948.4000000004</v>
      </c>
      <c r="C44" s="220">
        <v>5.0863426010719429E-3</v>
      </c>
      <c r="D44" s="219">
        <v>40</v>
      </c>
      <c r="E44" s="220">
        <v>6.5659881812212741E-3</v>
      </c>
    </row>
    <row r="45" spans="1:5" x14ac:dyDescent="0.2">
      <c r="A45" s="217" t="s">
        <v>44</v>
      </c>
      <c r="B45" s="218">
        <v>4511668.6599999992</v>
      </c>
      <c r="C45" s="220">
        <v>5.3995696764881102E-3</v>
      </c>
      <c r="D45" s="219">
        <v>27</v>
      </c>
      <c r="E45" s="220">
        <v>4.43204202232436E-3</v>
      </c>
    </row>
    <row r="46" spans="1:5" x14ac:dyDescent="0.2">
      <c r="A46" s="217" t="s">
        <v>24</v>
      </c>
      <c r="B46" s="218">
        <v>29699867.699999981</v>
      </c>
      <c r="C46" s="220">
        <v>3.5544832104011069E-2</v>
      </c>
      <c r="D46" s="219">
        <v>206</v>
      </c>
      <c r="E46" s="220">
        <v>3.3814839133289559E-2</v>
      </c>
    </row>
    <row r="47" spans="1:5" x14ac:dyDescent="0.2">
      <c r="A47" s="217" t="s">
        <v>25</v>
      </c>
      <c r="B47" s="218">
        <v>418879.19</v>
      </c>
      <c r="C47" s="220">
        <v>5.0131504391900581E-4</v>
      </c>
      <c r="D47" s="219">
        <v>3</v>
      </c>
      <c r="E47" s="220">
        <v>4.9244911359159549E-4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835560781.74999988</v>
      </c>
      <c r="C51" s="225"/>
      <c r="D51" s="226">
        <v>6092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0.78557761479304034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524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5816030.4599999981</v>
      </c>
      <c r="C60" s="220">
        <v>6.9606312156237091E-3</v>
      </c>
      <c r="D60" s="219">
        <v>115</v>
      </c>
      <c r="E60" s="220">
        <v>1.8877216021011164E-2</v>
      </c>
    </row>
    <row r="61" spans="1:5" x14ac:dyDescent="0.2">
      <c r="A61" s="217" t="s">
        <v>17</v>
      </c>
      <c r="B61" s="218">
        <v>163843145.53999996</v>
      </c>
      <c r="C61" s="220">
        <v>0.1960876445120445</v>
      </c>
      <c r="D61" s="219">
        <v>895</v>
      </c>
      <c r="E61" s="220">
        <v>0.14691398555482599</v>
      </c>
    </row>
    <row r="62" spans="1:5" x14ac:dyDescent="0.2">
      <c r="A62" s="217" t="s">
        <v>18</v>
      </c>
      <c r="B62" s="218">
        <v>58482779.81000001</v>
      </c>
      <c r="C62" s="220">
        <v>6.9992250818083607E-2</v>
      </c>
      <c r="D62" s="219">
        <v>366</v>
      </c>
      <c r="E62" s="220">
        <v>6.0078791858174656E-2</v>
      </c>
    </row>
    <row r="63" spans="1:5" x14ac:dyDescent="0.2">
      <c r="A63" s="217" t="s">
        <v>19</v>
      </c>
      <c r="B63" s="218">
        <v>72743327.849999994</v>
      </c>
      <c r="C63" s="220">
        <v>8.7059289328594677E-2</v>
      </c>
      <c r="D63" s="219">
        <v>505</v>
      </c>
      <c r="E63" s="220">
        <v>8.2895600787918577E-2</v>
      </c>
    </row>
    <row r="64" spans="1:5" x14ac:dyDescent="0.2">
      <c r="A64" s="217" t="s">
        <v>20</v>
      </c>
      <c r="B64" s="218">
        <v>144281801.43999997</v>
      </c>
      <c r="C64" s="220">
        <v>0.17267660784391523</v>
      </c>
      <c r="D64" s="219">
        <v>952</v>
      </c>
      <c r="E64" s="220">
        <v>0.15627051871306633</v>
      </c>
    </row>
    <row r="65" spans="1:5" x14ac:dyDescent="0.2">
      <c r="A65" s="217" t="s">
        <v>21</v>
      </c>
      <c r="B65" s="218">
        <v>95533590.479999945</v>
      </c>
      <c r="C65" s="220">
        <v>0.11433469900288311</v>
      </c>
      <c r="D65" s="219">
        <v>685</v>
      </c>
      <c r="E65" s="220">
        <v>0.11244254760341431</v>
      </c>
    </row>
    <row r="66" spans="1:5" x14ac:dyDescent="0.2">
      <c r="A66" s="217" t="s">
        <v>22</v>
      </c>
      <c r="B66" s="218">
        <v>79749426.089999974</v>
      </c>
      <c r="C66" s="220">
        <v>9.5444194883073194E-2</v>
      </c>
      <c r="D66" s="219">
        <v>620</v>
      </c>
      <c r="E66" s="220">
        <v>0.10177281680892974</v>
      </c>
    </row>
    <row r="67" spans="1:5" x14ac:dyDescent="0.2">
      <c r="A67" s="217" t="s">
        <v>23</v>
      </c>
      <c r="B67" s="218">
        <v>39309780.45000001</v>
      </c>
      <c r="C67" s="220">
        <v>4.7045985532817303E-2</v>
      </c>
      <c r="D67" s="219">
        <v>346</v>
      </c>
      <c r="E67" s="220">
        <v>5.6795797767564021E-2</v>
      </c>
    </row>
    <row r="68" spans="1:5" x14ac:dyDescent="0.2">
      <c r="A68" s="217" t="s">
        <v>39</v>
      </c>
      <c r="B68" s="218">
        <v>110660420.53999989</v>
      </c>
      <c r="C68" s="220">
        <v>0.13243850472281923</v>
      </c>
      <c r="D68" s="219">
        <v>1052</v>
      </c>
      <c r="E68" s="220">
        <v>0.1726854891661195</v>
      </c>
    </row>
    <row r="69" spans="1:5" x14ac:dyDescent="0.2">
      <c r="A69" s="217" t="s">
        <v>40</v>
      </c>
      <c r="B69" s="218">
        <v>12283357.150000004</v>
      </c>
      <c r="C69" s="220">
        <v>1.4700734426852491E-2</v>
      </c>
      <c r="D69" s="219">
        <v>122</v>
      </c>
      <c r="E69" s="220">
        <v>2.0026263952724884E-2</v>
      </c>
    </row>
    <row r="70" spans="1:5" x14ac:dyDescent="0.2">
      <c r="A70" s="217" t="s">
        <v>41</v>
      </c>
      <c r="B70" s="218">
        <v>11806071.200000003</v>
      </c>
      <c r="C70" s="220">
        <v>1.4129518112701925E-2</v>
      </c>
      <c r="D70" s="219">
        <v>107</v>
      </c>
      <c r="E70" s="220">
        <v>1.7564018384766907E-2</v>
      </c>
    </row>
    <row r="71" spans="1:5" x14ac:dyDescent="0.2">
      <c r="A71" s="217" t="s">
        <v>42</v>
      </c>
      <c r="B71" s="218">
        <v>5619392.209999999</v>
      </c>
      <c r="C71" s="220">
        <v>6.7252943564808472E-3</v>
      </c>
      <c r="D71" s="219">
        <v>51</v>
      </c>
      <c r="E71" s="220">
        <v>8.3716349310571248E-3</v>
      </c>
    </row>
    <row r="72" spans="1:5" x14ac:dyDescent="0.2">
      <c r="A72" s="217" t="s">
        <v>43</v>
      </c>
      <c r="B72" s="218">
        <v>3092909.6700000004</v>
      </c>
      <c r="C72" s="220">
        <v>3.7015974631099909E-3</v>
      </c>
      <c r="D72" s="219">
        <v>28</v>
      </c>
      <c r="E72" s="220">
        <v>4.5961917268548917E-3</v>
      </c>
    </row>
    <row r="73" spans="1:5" x14ac:dyDescent="0.2">
      <c r="A73" s="217" t="s">
        <v>44</v>
      </c>
      <c r="B73" s="218">
        <v>7294764.4099999983</v>
      </c>
      <c r="C73" s="220">
        <v>8.7303815226007029E-3</v>
      </c>
      <c r="D73" s="219">
        <v>58</v>
      </c>
      <c r="E73" s="220">
        <v>9.5206828627708469E-3</v>
      </c>
    </row>
    <row r="74" spans="1:5" x14ac:dyDescent="0.2">
      <c r="A74" s="217" t="s">
        <v>24</v>
      </c>
      <c r="B74" s="218">
        <v>3840999.69</v>
      </c>
      <c r="C74" s="220">
        <v>4.5969123657951059E-3</v>
      </c>
      <c r="D74" s="219">
        <v>29</v>
      </c>
      <c r="E74" s="220">
        <v>4.7603414313854234E-3</v>
      </c>
    </row>
    <row r="75" spans="1:5" x14ac:dyDescent="0.2">
      <c r="A75" s="217" t="s">
        <v>25</v>
      </c>
      <c r="B75" s="218">
        <v>1577426.6400000001</v>
      </c>
      <c r="C75" s="220">
        <v>1.8878658195233089E-3</v>
      </c>
      <c r="D75" s="219">
        <v>14</v>
      </c>
      <c r="E75" s="220">
        <v>2.2980958634274459E-3</v>
      </c>
    </row>
    <row r="76" spans="1:5" x14ac:dyDescent="0.2">
      <c r="A76" s="217" t="s">
        <v>26</v>
      </c>
      <c r="B76" s="218">
        <v>1302288.18</v>
      </c>
      <c r="C76" s="220">
        <v>1.558579828594259E-3</v>
      </c>
      <c r="D76" s="219">
        <v>10</v>
      </c>
      <c r="E76" s="220">
        <v>1.6414970453053185E-3</v>
      </c>
    </row>
    <row r="77" spans="1:5" x14ac:dyDescent="0.2">
      <c r="A77" s="217" t="s">
        <v>3</v>
      </c>
      <c r="B77" s="218">
        <v>18323269.940000005</v>
      </c>
      <c r="C77" s="220">
        <v>2.1929308244486675E-2</v>
      </c>
      <c r="D77" s="219">
        <v>137</v>
      </c>
      <c r="E77" s="220">
        <v>2.2488509520682862E-2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835560781.74999976</v>
      </c>
      <c r="C79" s="225"/>
      <c r="D79" s="226">
        <v>6092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0.65403774581203045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570128998.05000067</v>
      </c>
      <c r="C90" s="220">
        <v>0.68233096921557401</v>
      </c>
      <c r="D90" s="219">
        <v>4096</v>
      </c>
      <c r="E90" s="220">
        <v>0.67235718975705838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265431783.70000005</v>
      </c>
      <c r="C92" s="220">
        <v>0.31766903078442604</v>
      </c>
      <c r="D92" s="219">
        <v>1996</v>
      </c>
      <c r="E92" s="220">
        <v>0.32764281024294156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835560781.75000072</v>
      </c>
      <c r="C94" s="225"/>
      <c r="D94" s="226">
        <v>6092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816445405.53999877</v>
      </c>
      <c r="C101" s="220">
        <v>0.97712269815971398</v>
      </c>
      <c r="D101" s="219">
        <v>5808</v>
      </c>
      <c r="E101" s="220">
        <v>0.953381483913329</v>
      </c>
    </row>
    <row r="102" spans="1:6" x14ac:dyDescent="0.2">
      <c r="A102" s="217" t="s">
        <v>5</v>
      </c>
      <c r="B102" s="218">
        <v>19115376.210000012</v>
      </c>
      <c r="C102" s="220">
        <v>2.2877301840285948E-2</v>
      </c>
      <c r="D102" s="219">
        <v>284</v>
      </c>
      <c r="E102" s="220">
        <v>4.6618516086671044E-2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835560781.74999881</v>
      </c>
      <c r="C104" s="225"/>
      <c r="D104" s="226">
        <v>6092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178631061.07999989</v>
      </c>
      <c r="C111" s="220">
        <v>0.21378583698707668</v>
      </c>
      <c r="D111" s="219">
        <v>2417</v>
      </c>
      <c r="E111" s="220">
        <v>0.3967498358502955</v>
      </c>
    </row>
    <row r="112" spans="1:6" x14ac:dyDescent="0.2">
      <c r="A112" s="217" t="s">
        <v>69</v>
      </c>
      <c r="B112" s="218">
        <v>371387130.01000029</v>
      </c>
      <c r="C112" s="220">
        <v>0.44447649784635213</v>
      </c>
      <c r="D112" s="219">
        <v>2766</v>
      </c>
      <c r="E112" s="220">
        <v>0.45403808273145108</v>
      </c>
    </row>
    <row r="113" spans="1:5" x14ac:dyDescent="0.2">
      <c r="A113" s="217" t="s">
        <v>70</v>
      </c>
      <c r="B113" s="218">
        <v>146903947.61000001</v>
      </c>
      <c r="C113" s="220">
        <v>0.17581479506771977</v>
      </c>
      <c r="D113" s="219">
        <v>620</v>
      </c>
      <c r="E113" s="220">
        <v>0.10177281680892974</v>
      </c>
    </row>
    <row r="114" spans="1:5" x14ac:dyDescent="0.2">
      <c r="A114" s="217" t="s">
        <v>71</v>
      </c>
      <c r="B114" s="218">
        <v>56461226.640000001</v>
      </c>
      <c r="C114" s="220">
        <v>6.7572853912252193E-2</v>
      </c>
      <c r="D114" s="219">
        <v>163</v>
      </c>
      <c r="E114" s="220">
        <v>2.675640183847669E-2</v>
      </c>
    </row>
    <row r="115" spans="1:5" x14ac:dyDescent="0.2">
      <c r="A115" s="217" t="s">
        <v>72</v>
      </c>
      <c r="B115" s="218">
        <v>24983029.949999999</v>
      </c>
      <c r="C115" s="220">
        <v>2.9899715850324485E-2</v>
      </c>
      <c r="D115" s="219">
        <v>56</v>
      </c>
      <c r="E115" s="220">
        <v>9.1923834537097834E-3</v>
      </c>
    </row>
    <row r="116" spans="1:5" x14ac:dyDescent="0.2">
      <c r="A116" s="217" t="s">
        <v>73</v>
      </c>
      <c r="B116" s="218">
        <v>21916506.399999999</v>
      </c>
      <c r="C116" s="220">
        <v>2.6229697322674744E-2</v>
      </c>
      <c r="D116" s="219">
        <v>37</v>
      </c>
      <c r="E116" s="220">
        <v>6.0735390676296781E-3</v>
      </c>
    </row>
    <row r="117" spans="1:5" x14ac:dyDescent="0.2">
      <c r="A117" s="217" t="s">
        <v>74</v>
      </c>
      <c r="B117" s="218">
        <v>17841314.489999998</v>
      </c>
      <c r="C117" s="220">
        <v>2.1352503467950125E-2</v>
      </c>
      <c r="D117" s="219">
        <v>20</v>
      </c>
      <c r="E117" s="220">
        <v>3.2829940906106371E-3</v>
      </c>
    </row>
    <row r="118" spans="1:5" x14ac:dyDescent="0.2">
      <c r="A118" s="217" t="s">
        <v>178</v>
      </c>
      <c r="B118" s="218">
        <v>5302886</v>
      </c>
      <c r="C118" s="220">
        <v>6.3464993999522391E-3</v>
      </c>
      <c r="D118" s="219">
        <v>5</v>
      </c>
      <c r="E118" s="220">
        <v>8.2074852265265927E-4</v>
      </c>
    </row>
    <row r="119" spans="1:5" x14ac:dyDescent="0.2">
      <c r="A119" s="217" t="s">
        <v>75</v>
      </c>
      <c r="B119" s="218">
        <v>6917572.5700000003</v>
      </c>
      <c r="C119" s="220">
        <v>8.2789579418888256E-3</v>
      </c>
      <c r="D119" s="219">
        <v>5</v>
      </c>
      <c r="E119" s="220">
        <v>8.2074852265265927E-4</v>
      </c>
    </row>
    <row r="120" spans="1:5" x14ac:dyDescent="0.2">
      <c r="A120" s="217" t="s">
        <v>78</v>
      </c>
      <c r="B120" s="218">
        <v>1652049</v>
      </c>
      <c r="C120" s="220">
        <v>1.9771739364549219E-3</v>
      </c>
      <c r="D120" s="219">
        <v>1</v>
      </c>
      <c r="E120" s="220">
        <v>1.6414970453053183E-4</v>
      </c>
    </row>
    <row r="121" spans="1:5" x14ac:dyDescent="0.2">
      <c r="A121" s="217" t="s">
        <v>76</v>
      </c>
      <c r="B121" s="218">
        <v>3564058</v>
      </c>
      <c r="C121" s="220">
        <v>4.265468267353848E-3</v>
      </c>
      <c r="D121" s="219">
        <v>2</v>
      </c>
      <c r="E121" s="220">
        <v>3.2829940906106366E-4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835560781.75000024</v>
      </c>
      <c r="C124" s="225"/>
      <c r="D124" s="226">
        <v>6092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137157.05544156255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500525544.89000088</v>
      </c>
      <c r="C133" s="220">
        <v>0.59902948513416199</v>
      </c>
      <c r="D133" s="219">
        <v>3430</v>
      </c>
      <c r="E133" s="220">
        <v>0.56303348653972418</v>
      </c>
    </row>
    <row r="134" spans="1:6" x14ac:dyDescent="0.2">
      <c r="A134" s="217" t="s">
        <v>7</v>
      </c>
      <c r="B134" s="218">
        <v>318593901.28999996</v>
      </c>
      <c r="C134" s="220">
        <v>0.38129350760424158</v>
      </c>
      <c r="D134" s="219">
        <v>2478</v>
      </c>
      <c r="E134" s="220">
        <v>0.40676296782665794</v>
      </c>
    </row>
    <row r="135" spans="1:6" x14ac:dyDescent="0.2">
      <c r="A135" s="217" t="s">
        <v>8</v>
      </c>
      <c r="B135" s="218">
        <v>16441335.57</v>
      </c>
      <c r="C135" s="220">
        <v>1.9677007261596484E-2</v>
      </c>
      <c r="D135" s="219">
        <v>184</v>
      </c>
      <c r="E135" s="220">
        <v>3.0203545633617858E-2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835560781.75000083</v>
      </c>
      <c r="C137" s="220"/>
      <c r="D137" s="226">
        <v>6092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5.0855701856904436E-5</v>
      </c>
      <c r="D145" s="219">
        <v>1</v>
      </c>
      <c r="E145" s="220">
        <v>1.6414970453053183E-4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1.8302776212126832E-4</v>
      </c>
      <c r="D147" s="219">
        <v>1</v>
      </c>
      <c r="E147" s="220">
        <v>1.6414970453053183E-4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5.3690924681793807E-4</v>
      </c>
      <c r="D150" s="219">
        <v>7</v>
      </c>
      <c r="E150" s="220">
        <v>1.1490479317137229E-3</v>
      </c>
    </row>
    <row r="151" spans="1:5" x14ac:dyDescent="0.2">
      <c r="A151" s="230">
        <v>2003</v>
      </c>
      <c r="B151" s="218">
        <v>3443162.1100000003</v>
      </c>
      <c r="C151" s="220">
        <v>4.1207799422905362E-3</v>
      </c>
      <c r="D151" s="219">
        <v>32</v>
      </c>
      <c r="E151" s="220">
        <v>5.2527905449770186E-3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1.021208891844929E-4</v>
      </c>
      <c r="D153" s="219">
        <v>1</v>
      </c>
      <c r="E153" s="220">
        <v>1.6414970453053183E-4</v>
      </c>
    </row>
    <row r="154" spans="1:5" x14ac:dyDescent="0.2">
      <c r="A154" s="230">
        <v>2006</v>
      </c>
      <c r="B154" s="218">
        <v>246711700.87000006</v>
      </c>
      <c r="C154" s="220">
        <v>0.29526481646647734</v>
      </c>
      <c r="D154" s="219">
        <v>1892</v>
      </c>
      <c r="E154" s="220">
        <v>0.31057124097176625</v>
      </c>
    </row>
    <row r="155" spans="1:5" x14ac:dyDescent="0.2">
      <c r="A155" s="230">
        <v>2007</v>
      </c>
      <c r="B155" s="218">
        <v>584676546.39999998</v>
      </c>
      <c r="C155" s="220">
        <v>0.69974148999125163</v>
      </c>
      <c r="D155" s="219">
        <v>4158</v>
      </c>
      <c r="E155" s="220">
        <v>0.68253447143795143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835560781.75</v>
      </c>
      <c r="C157" s="220"/>
      <c r="D157" s="232">
        <v>6092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136.19691644244614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122960799.43999998</v>
      </c>
      <c r="C166" s="220">
        <v>0.14715961079751808</v>
      </c>
      <c r="D166" s="219">
        <v>937</v>
      </c>
      <c r="E166" s="220">
        <v>0.15380827314510834</v>
      </c>
    </row>
    <row r="167" spans="1:6" x14ac:dyDescent="0.2">
      <c r="A167" s="217" t="s">
        <v>10</v>
      </c>
      <c r="B167" s="218">
        <v>234432752.93000013</v>
      </c>
      <c r="C167" s="220">
        <v>0.28056935898667201</v>
      </c>
      <c r="D167" s="219">
        <v>1722</v>
      </c>
      <c r="E167" s="220">
        <v>0.28266579120157581</v>
      </c>
    </row>
    <row r="168" spans="1:6" x14ac:dyDescent="0.2">
      <c r="A168" s="217" t="s">
        <v>11</v>
      </c>
      <c r="B168" s="218">
        <v>458387024.62000012</v>
      </c>
      <c r="C168" s="220">
        <v>0.54859806088547314</v>
      </c>
      <c r="D168" s="219">
        <v>3312</v>
      </c>
      <c r="E168" s="220">
        <v>0.54366382140512148</v>
      </c>
    </row>
    <row r="169" spans="1:6" x14ac:dyDescent="0.2">
      <c r="A169" s="217" t="s">
        <v>12</v>
      </c>
      <c r="B169" s="218">
        <v>19780204.760000002</v>
      </c>
      <c r="C169" s="220">
        <v>2.3672969330336805E-2</v>
      </c>
      <c r="D169" s="219">
        <v>121</v>
      </c>
      <c r="E169" s="220">
        <v>1.9862114248194354E-2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835560781.75000024</v>
      </c>
      <c r="C174" s="225"/>
      <c r="D174" s="226">
        <v>6092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10.802092327886093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384557596.67000002</v>
      </c>
      <c r="C183" s="220">
        <v>0.46023892584400838</v>
      </c>
      <c r="D183" s="219">
        <v>3057</v>
      </c>
      <c r="E183" s="220">
        <v>0.50180564674983585</v>
      </c>
      <c r="F183" s="104"/>
    </row>
    <row r="184" spans="1:6" x14ac:dyDescent="0.2">
      <c r="A184" s="217" t="s">
        <v>50</v>
      </c>
      <c r="B184" s="218">
        <v>451003185.08000022</v>
      </c>
      <c r="C184" s="220">
        <v>0.53976107415599162</v>
      </c>
      <c r="D184" s="219">
        <v>3035</v>
      </c>
      <c r="E184" s="220">
        <v>0.49819435325016415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835560781.75000024</v>
      </c>
      <c r="C186" s="225"/>
      <c r="D186" s="226">
        <v>6092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31491512.749999981</v>
      </c>
      <c r="C193" s="220">
        <v>3.7689074736183874E-2</v>
      </c>
      <c r="D193" s="219">
        <v>342</v>
      </c>
      <c r="E193" s="220">
        <v>5.6139198949441894E-2</v>
      </c>
      <c r="F193" s="220">
        <v>0.81097974227252623</v>
      </c>
    </row>
    <row r="194" spans="1:6" x14ac:dyDescent="0.2">
      <c r="A194" s="217" t="s">
        <v>52</v>
      </c>
      <c r="B194" s="218">
        <v>93950705.889999837</v>
      </c>
      <c r="C194" s="220">
        <v>0.11244030110320555</v>
      </c>
      <c r="D194" s="219">
        <v>846</v>
      </c>
      <c r="E194" s="220">
        <v>0.13887065003282995</v>
      </c>
      <c r="F194" s="220">
        <v>0.80159112358511242</v>
      </c>
    </row>
    <row r="195" spans="1:6" x14ac:dyDescent="0.2">
      <c r="A195" s="217" t="s">
        <v>53</v>
      </c>
      <c r="B195" s="218">
        <v>86173502.749999985</v>
      </c>
      <c r="C195" s="220">
        <v>0.10313253641406915</v>
      </c>
      <c r="D195" s="219">
        <v>844</v>
      </c>
      <c r="E195" s="220">
        <v>0.13854235062376888</v>
      </c>
      <c r="F195" s="220">
        <v>0.80843758440364732</v>
      </c>
    </row>
    <row r="196" spans="1:6" x14ac:dyDescent="0.2">
      <c r="A196" s="217" t="s">
        <v>54</v>
      </c>
      <c r="B196" s="218">
        <v>43813722.74000001</v>
      </c>
      <c r="C196" s="220">
        <v>5.2436308281770309E-2</v>
      </c>
      <c r="D196" s="219">
        <v>372</v>
      </c>
      <c r="E196" s="220">
        <v>6.106369008535785E-2</v>
      </c>
      <c r="F196" s="220">
        <v>0.78888693223543849</v>
      </c>
    </row>
    <row r="197" spans="1:6" x14ac:dyDescent="0.2">
      <c r="A197" s="217" t="s">
        <v>55</v>
      </c>
      <c r="B197" s="218">
        <v>35455616.569999993</v>
      </c>
      <c r="C197" s="220">
        <v>4.2433318250937622E-2</v>
      </c>
      <c r="D197" s="219">
        <v>319</v>
      </c>
      <c r="E197" s="220">
        <v>5.236375574523966E-2</v>
      </c>
      <c r="F197" s="220">
        <v>0.78497344737589869</v>
      </c>
    </row>
    <row r="198" spans="1:6" x14ac:dyDescent="0.2">
      <c r="A198" s="217" t="s">
        <v>56</v>
      </c>
      <c r="B198" s="218">
        <v>28313911.199999999</v>
      </c>
      <c r="C198" s="220">
        <v>3.3886117944285615E-2</v>
      </c>
      <c r="D198" s="219">
        <v>225</v>
      </c>
      <c r="E198" s="220">
        <v>3.6933683519369667E-2</v>
      </c>
      <c r="F198" s="220">
        <v>0.79227158466133141</v>
      </c>
    </row>
    <row r="199" spans="1:6" x14ac:dyDescent="0.2">
      <c r="A199" s="217" t="s">
        <v>27</v>
      </c>
      <c r="B199" s="218">
        <v>215622451.54000014</v>
      </c>
      <c r="C199" s="220">
        <v>0.25805717100364622</v>
      </c>
      <c r="D199" s="219">
        <v>1383</v>
      </c>
      <c r="E199" s="220">
        <v>0.22701904136572554</v>
      </c>
      <c r="F199" s="220">
        <v>0.78125417075129966</v>
      </c>
    </row>
    <row r="200" spans="1:6" x14ac:dyDescent="0.2">
      <c r="A200" s="217" t="s">
        <v>57</v>
      </c>
      <c r="B200" s="218">
        <v>95042445.450000018</v>
      </c>
      <c r="C200" s="220">
        <v>0.11374689612758383</v>
      </c>
      <c r="D200" s="219">
        <v>663</v>
      </c>
      <c r="E200" s="220">
        <v>0.10883125410374261</v>
      </c>
      <c r="F200" s="220">
        <v>0.78933856402641978</v>
      </c>
    </row>
    <row r="201" spans="1:6" x14ac:dyDescent="0.2">
      <c r="A201" s="217" t="s">
        <v>58</v>
      </c>
      <c r="B201" s="218">
        <v>157658251.83000013</v>
      </c>
      <c r="C201" s="220">
        <v>0.18868555738075735</v>
      </c>
      <c r="D201" s="219">
        <v>645</v>
      </c>
      <c r="E201" s="220">
        <v>0.10587655942219304</v>
      </c>
      <c r="F201" s="220">
        <v>0.75899980898338293</v>
      </c>
    </row>
    <row r="202" spans="1:6" x14ac:dyDescent="0.2">
      <c r="A202" s="217" t="s">
        <v>59</v>
      </c>
      <c r="B202" s="218">
        <v>31219559.249999996</v>
      </c>
      <c r="C202" s="220">
        <v>3.7363600508647239E-2</v>
      </c>
      <c r="D202" s="219">
        <v>267</v>
      </c>
      <c r="E202" s="220">
        <v>4.3827971109652003E-2</v>
      </c>
      <c r="F202" s="220">
        <v>0.79077777998780763</v>
      </c>
    </row>
    <row r="203" spans="1:6" x14ac:dyDescent="0.2">
      <c r="A203" s="217" t="s">
        <v>60</v>
      </c>
      <c r="B203" s="218">
        <v>16441335.57</v>
      </c>
      <c r="C203" s="220">
        <v>1.9677007261596498E-2</v>
      </c>
      <c r="D203" s="219">
        <v>184</v>
      </c>
      <c r="E203" s="220">
        <v>3.0203545633617858E-2</v>
      </c>
      <c r="F203" s="220">
        <v>0.78539556291851131</v>
      </c>
    </row>
    <row r="204" spans="1:6" x14ac:dyDescent="0.2">
      <c r="A204" s="217" t="s">
        <v>2</v>
      </c>
      <c r="B204" s="218">
        <v>377766.20999999996</v>
      </c>
      <c r="C204" s="220">
        <v>4.5211098731657272E-4</v>
      </c>
      <c r="D204" s="219">
        <v>2</v>
      </c>
      <c r="E204" s="220">
        <v>3.2829940906106366E-4</v>
      </c>
      <c r="F204" s="220">
        <v>0.84372535880724886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835560781.75000024</v>
      </c>
      <c r="C206" s="225"/>
      <c r="D206" s="226">
        <v>6092</v>
      </c>
      <c r="E206" s="225"/>
      <c r="F206" s="234">
        <v>0.78557761479304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1.0678081110165737E-3</v>
      </c>
      <c r="D213" s="219">
        <v>5</v>
      </c>
      <c r="E213" s="220">
        <v>8.2074852265265927E-4</v>
      </c>
    </row>
    <row r="214" spans="1:6" x14ac:dyDescent="0.2">
      <c r="A214" s="217" t="s">
        <v>279</v>
      </c>
      <c r="B214" s="218">
        <v>597165186.95000064</v>
      </c>
      <c r="C214" s="220">
        <v>0.71468790780162783</v>
      </c>
      <c r="D214" s="219">
        <v>4461</v>
      </c>
      <c r="E214" s="220">
        <v>0.73227183191070255</v>
      </c>
    </row>
    <row r="215" spans="1:6" x14ac:dyDescent="0.2">
      <c r="A215" s="217" t="s">
        <v>256</v>
      </c>
      <c r="B215" s="218">
        <v>198684179.0800001</v>
      </c>
      <c r="C215" s="220">
        <v>0.23778542916276588</v>
      </c>
      <c r="D215" s="219">
        <v>1370</v>
      </c>
      <c r="E215" s="220">
        <v>0.22488509520682862</v>
      </c>
    </row>
    <row r="216" spans="1:6" x14ac:dyDescent="0.2">
      <c r="A216" s="217" t="s">
        <v>257</v>
      </c>
      <c r="B216" s="218">
        <v>20473178.190000005</v>
      </c>
      <c r="C216" s="220">
        <v>2.4502320641618582E-2</v>
      </c>
      <c r="D216" s="219">
        <v>118</v>
      </c>
      <c r="E216" s="220">
        <v>1.9369665134602757E-2</v>
      </c>
    </row>
    <row r="217" spans="1:6" x14ac:dyDescent="0.2">
      <c r="A217" s="217" t="s">
        <v>258</v>
      </c>
      <c r="B217" s="218">
        <v>16783163.93</v>
      </c>
      <c r="C217" s="220">
        <v>2.0086107793198832E-2</v>
      </c>
      <c r="D217" s="219">
        <v>124</v>
      </c>
      <c r="E217" s="220">
        <v>2.0354563361785948E-2</v>
      </c>
    </row>
    <row r="218" spans="1:6" x14ac:dyDescent="0.2">
      <c r="A218" s="217" t="s">
        <v>259</v>
      </c>
      <c r="B218" s="218">
        <v>1222930.77</v>
      </c>
      <c r="C218" s="220">
        <v>1.4636047989694903E-3</v>
      </c>
      <c r="D218" s="219">
        <v>12</v>
      </c>
      <c r="E218" s="220">
        <v>1.969796454366382E-3</v>
      </c>
    </row>
    <row r="219" spans="1:6" x14ac:dyDescent="0.2">
      <c r="A219" s="217" t="s">
        <v>38</v>
      </c>
      <c r="B219" s="218">
        <v>339924.25</v>
      </c>
      <c r="C219" s="220">
        <v>4.0682169080274652E-4</v>
      </c>
      <c r="D219" s="219">
        <v>2</v>
      </c>
      <c r="E219" s="220">
        <v>3.2829940906106366E-4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835560781.75000083</v>
      </c>
      <c r="C228" s="225"/>
      <c r="D228" s="226">
        <v>6092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2.4789313392691276E-2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817933495.18999887</v>
      </c>
      <c r="C237" s="220">
        <v>0.99901081818974391</v>
      </c>
      <c r="D237" s="219">
        <v>5969</v>
      </c>
      <c r="E237" s="220">
        <v>0.99899581589958164</v>
      </c>
    </row>
    <row r="238" spans="1:6" x14ac:dyDescent="0.2">
      <c r="A238" s="217" t="s">
        <v>62</v>
      </c>
      <c r="B238" s="218">
        <v>276195.09999999998</v>
      </c>
      <c r="C238" s="220">
        <v>3.3734025376586866E-4</v>
      </c>
      <c r="D238" s="219">
        <v>3</v>
      </c>
      <c r="E238" s="220">
        <v>5.0209205020920506E-4</v>
      </c>
    </row>
    <row r="239" spans="1:6" x14ac:dyDescent="0.2">
      <c r="A239" s="217" t="s">
        <v>63</v>
      </c>
      <c r="B239" s="218">
        <v>533690.96</v>
      </c>
      <c r="C239" s="220">
        <v>6.5184155649014065E-4</v>
      </c>
      <c r="D239" s="219">
        <v>3</v>
      </c>
      <c r="E239" s="220">
        <v>5.0209205020920506E-4</v>
      </c>
    </row>
    <row r="240" spans="1:6" x14ac:dyDescent="0.2">
      <c r="A240" s="217" t="s">
        <v>64</v>
      </c>
      <c r="B240" s="218">
        <v>0</v>
      </c>
      <c r="C240" s="220">
        <v>0</v>
      </c>
      <c r="D240" s="219">
        <v>0</v>
      </c>
      <c r="E240" s="220">
        <v>0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818743381.24999893</v>
      </c>
      <c r="C246" s="225"/>
      <c r="D246" s="226">
        <v>5975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0.50231457807033486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15069154.590000004</v>
      </c>
      <c r="C255" s="220">
        <v>0.89604541379626423</v>
      </c>
      <c r="D255" s="219">
        <v>103</v>
      </c>
      <c r="E255" s="220">
        <v>0.88034188034188032</v>
      </c>
    </row>
    <row r="256" spans="1:5" x14ac:dyDescent="0.2">
      <c r="A256" s="217" t="s">
        <v>62</v>
      </c>
      <c r="B256" s="218">
        <v>0</v>
      </c>
      <c r="C256" s="220">
        <v>0</v>
      </c>
      <c r="D256" s="219">
        <v>0</v>
      </c>
      <c r="E256" s="220">
        <v>0</v>
      </c>
    </row>
    <row r="257" spans="1:6" x14ac:dyDescent="0.2">
      <c r="A257" s="217" t="s">
        <v>63</v>
      </c>
      <c r="B257" s="218">
        <v>105381.85</v>
      </c>
      <c r="C257" s="220">
        <v>6.2662389469763762E-3</v>
      </c>
      <c r="D257" s="219">
        <v>1</v>
      </c>
      <c r="E257" s="220">
        <v>8.5470085470085479E-3</v>
      </c>
    </row>
    <row r="258" spans="1:6" x14ac:dyDescent="0.2">
      <c r="A258" s="217" t="s">
        <v>64</v>
      </c>
      <c r="B258" s="218">
        <v>710186.32</v>
      </c>
      <c r="C258" s="220">
        <v>4.2229256537001651E-2</v>
      </c>
      <c r="D258" s="219">
        <v>5</v>
      </c>
      <c r="E258" s="220">
        <v>4.2735042735042736E-2</v>
      </c>
    </row>
    <row r="259" spans="1:6" x14ac:dyDescent="0.2">
      <c r="A259" s="217" t="s">
        <v>65</v>
      </c>
      <c r="B259" s="218">
        <v>256055.83000000002</v>
      </c>
      <c r="C259" s="220">
        <v>1.5225648577495669E-2</v>
      </c>
      <c r="D259" s="219">
        <v>3</v>
      </c>
      <c r="E259" s="220">
        <v>2.564102564102564E-2</v>
      </c>
    </row>
    <row r="260" spans="1:6" x14ac:dyDescent="0.2">
      <c r="A260" s="217" t="s">
        <v>66</v>
      </c>
      <c r="B260" s="218">
        <v>0</v>
      </c>
      <c r="C260" s="220">
        <v>0</v>
      </c>
      <c r="D260" s="219">
        <v>0</v>
      </c>
      <c r="E260" s="220">
        <v>0</v>
      </c>
    </row>
    <row r="261" spans="1:6" x14ac:dyDescent="0.2">
      <c r="A261" s="217" t="s">
        <v>160</v>
      </c>
      <c r="B261" s="218">
        <v>313699.17</v>
      </c>
      <c r="C261" s="220">
        <v>1.8653249650562816E-2</v>
      </c>
      <c r="D261" s="219">
        <v>3</v>
      </c>
      <c r="E261" s="220">
        <v>2.564102564102564E-2</v>
      </c>
    </row>
    <row r="262" spans="1:6" x14ac:dyDescent="0.2">
      <c r="A262" s="217" t="s">
        <v>159</v>
      </c>
      <c r="B262" s="218">
        <v>362922.74</v>
      </c>
      <c r="C262" s="220">
        <v>2.158019249169929E-2</v>
      </c>
      <c r="D262" s="219">
        <v>2</v>
      </c>
      <c r="E262" s="220">
        <v>1.7094017094017096E-2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16817400.500000004</v>
      </c>
      <c r="C264" s="225"/>
      <c r="D264" s="226">
        <v>117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4.7766923452112611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475461082.09000051</v>
      </c>
      <c r="C274" s="220">
        <v>0.56903231036549329</v>
      </c>
      <c r="D274" s="219">
        <v>3352</v>
      </c>
      <c r="E274" s="220">
        <v>0.55022980958634271</v>
      </c>
    </row>
    <row r="275" spans="1:6" x14ac:dyDescent="0.2">
      <c r="A275" s="217" t="s">
        <v>140</v>
      </c>
      <c r="B275" s="218">
        <v>360099699.65999997</v>
      </c>
      <c r="C275" s="220">
        <v>0.43096768963450666</v>
      </c>
      <c r="D275" s="219">
        <v>2740</v>
      </c>
      <c r="E275" s="220">
        <v>0.44977019041365723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835560781.75000048</v>
      </c>
      <c r="C277" s="220"/>
      <c r="D277" s="232">
        <v>6092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77605194.679999933</v>
      </c>
      <c r="C285" s="220">
        <v>9.2877976533871781E-2</v>
      </c>
      <c r="D285" s="219">
        <v>552</v>
      </c>
      <c r="E285" s="220">
        <v>9.0610636900853581E-2</v>
      </c>
    </row>
    <row r="286" spans="1:6" x14ac:dyDescent="0.2">
      <c r="A286" s="217" t="s">
        <v>37</v>
      </c>
      <c r="B286" s="218">
        <v>757955587.06999862</v>
      </c>
      <c r="C286" s="220">
        <v>0.90712202346612825</v>
      </c>
      <c r="D286" s="219">
        <v>5540</v>
      </c>
      <c r="E286" s="220">
        <v>0.90938936309914642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835560781.74999857</v>
      </c>
      <c r="C288" s="220"/>
      <c r="D288" s="232">
        <v>6092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7286875.3700000001</v>
      </c>
      <c r="C297" s="220">
        <v>1.5325913401721219E-2</v>
      </c>
      <c r="D297" s="219">
        <v>41</v>
      </c>
      <c r="E297" s="220">
        <v>1.2231503579952268E-2</v>
      </c>
    </row>
    <row r="298" spans="1:6" x14ac:dyDescent="0.2">
      <c r="A298" s="217" t="s">
        <v>182</v>
      </c>
      <c r="B298" s="218">
        <v>17083476.23</v>
      </c>
      <c r="C298" s="220">
        <v>3.5930335570065183E-2</v>
      </c>
      <c r="D298" s="219">
        <v>119</v>
      </c>
      <c r="E298" s="220">
        <v>3.5501193317422436E-2</v>
      </c>
    </row>
    <row r="299" spans="1:6" x14ac:dyDescent="0.2">
      <c r="A299" s="217" t="s">
        <v>80</v>
      </c>
      <c r="B299" s="218">
        <v>178635471.56000003</v>
      </c>
      <c r="C299" s="220">
        <v>0.37570997561938457</v>
      </c>
      <c r="D299" s="219">
        <v>1255</v>
      </c>
      <c r="E299" s="220">
        <v>0.37440334128878283</v>
      </c>
    </row>
    <row r="300" spans="1:6" x14ac:dyDescent="0.2">
      <c r="A300" s="217" t="s">
        <v>81</v>
      </c>
      <c r="B300" s="218">
        <v>148145510.64999995</v>
      </c>
      <c r="C300" s="220">
        <v>0.31158283239248918</v>
      </c>
      <c r="D300" s="219">
        <v>1114</v>
      </c>
      <c r="E300" s="220">
        <v>0.33233890214797135</v>
      </c>
    </row>
    <row r="301" spans="1:6" x14ac:dyDescent="0.2">
      <c r="A301" s="217" t="s">
        <v>82</v>
      </c>
      <c r="B301" s="218">
        <v>90572347.669999912</v>
      </c>
      <c r="C301" s="220">
        <v>0.19049371458935838</v>
      </c>
      <c r="D301" s="219">
        <v>600</v>
      </c>
      <c r="E301" s="220">
        <v>0.17899761336515513</v>
      </c>
    </row>
    <row r="302" spans="1:6" x14ac:dyDescent="0.2">
      <c r="A302" s="217" t="s">
        <v>83</v>
      </c>
      <c r="B302" s="218">
        <v>21041218.190000005</v>
      </c>
      <c r="C302" s="220">
        <v>4.4254343799304111E-2</v>
      </c>
      <c r="D302" s="219">
        <v>133</v>
      </c>
      <c r="E302" s="220">
        <v>3.9677804295942719E-2</v>
      </c>
    </row>
    <row r="303" spans="1:6" x14ac:dyDescent="0.2">
      <c r="A303" s="217" t="s">
        <v>84</v>
      </c>
      <c r="B303" s="218">
        <v>5661737.5899999989</v>
      </c>
      <c r="C303" s="220">
        <v>1.1907888580727815E-2</v>
      </c>
      <c r="D303" s="219">
        <v>46</v>
      </c>
      <c r="E303" s="220">
        <v>1.3723150357995227E-2</v>
      </c>
    </row>
    <row r="304" spans="1:6" x14ac:dyDescent="0.2">
      <c r="A304" s="217" t="s">
        <v>85</v>
      </c>
      <c r="B304" s="218">
        <v>3121366.33</v>
      </c>
      <c r="C304" s="220">
        <v>6.5649249698404508E-3</v>
      </c>
      <c r="D304" s="219">
        <v>17</v>
      </c>
      <c r="E304" s="220">
        <v>5.0715990453460624E-3</v>
      </c>
    </row>
    <row r="305" spans="1:5" x14ac:dyDescent="0.2">
      <c r="A305" s="217" t="s">
        <v>86</v>
      </c>
      <c r="B305" s="218">
        <v>739881.12</v>
      </c>
      <c r="C305" s="220">
        <v>1.5561339252997961E-3</v>
      </c>
      <c r="D305" s="219">
        <v>7</v>
      </c>
      <c r="E305" s="220">
        <v>2.0883054892601432E-3</v>
      </c>
    </row>
    <row r="306" spans="1:5" x14ac:dyDescent="0.2">
      <c r="A306" s="217" t="s">
        <v>0</v>
      </c>
      <c r="B306" s="218">
        <v>532292.75</v>
      </c>
      <c r="C306" s="220">
        <v>1.1195295893833906E-3</v>
      </c>
      <c r="D306" s="219">
        <v>4</v>
      </c>
      <c r="E306" s="220">
        <v>1.1933174224343676E-3</v>
      </c>
    </row>
    <row r="307" spans="1:5" x14ac:dyDescent="0.2">
      <c r="A307" s="217" t="s">
        <v>67</v>
      </c>
      <c r="B307" s="218">
        <v>1096599.3399999999</v>
      </c>
      <c r="C307" s="220">
        <v>2.3063913773544668E-3</v>
      </c>
      <c r="D307" s="219">
        <v>7</v>
      </c>
      <c r="E307" s="220">
        <v>2.0883054892601432E-3</v>
      </c>
    </row>
    <row r="308" spans="1:5" x14ac:dyDescent="0.2">
      <c r="A308" s="217" t="s">
        <v>79</v>
      </c>
      <c r="B308" s="218">
        <v>1544305.29</v>
      </c>
      <c r="C308" s="220">
        <v>3.2480161850716506E-3</v>
      </c>
      <c r="D308" s="219">
        <v>9</v>
      </c>
      <c r="E308" s="220">
        <v>2.6849642004773268E-3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475461082.08999979</v>
      </c>
      <c r="C310" s="220"/>
      <c r="D310" s="226">
        <v>3352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1.4721498904375827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598045895.19000018</v>
      </c>
      <c r="C323" s="220">
        <v>0.71574194032593497</v>
      </c>
      <c r="D323" s="219">
        <v>4261</v>
      </c>
      <c r="E323" s="220">
        <v>0.69944189100459619</v>
      </c>
    </row>
    <row r="324" spans="1:5" x14ac:dyDescent="0.2">
      <c r="A324" s="217" t="s">
        <v>166</v>
      </c>
      <c r="B324" s="218">
        <v>180496154.80999997</v>
      </c>
      <c r="C324" s="220">
        <v>0.21601798307475428</v>
      </c>
      <c r="D324" s="219">
        <v>1415</v>
      </c>
      <c r="E324" s="220">
        <v>0.23227183191070255</v>
      </c>
    </row>
    <row r="325" spans="1:5" x14ac:dyDescent="0.2">
      <c r="A325" s="217" t="s">
        <v>167</v>
      </c>
      <c r="B325" s="218">
        <v>31517877.140000008</v>
      </c>
      <c r="C325" s="220">
        <v>3.7720627665157887E-2</v>
      </c>
      <c r="D325" s="219">
        <v>231</v>
      </c>
      <c r="E325" s="220">
        <v>3.7918581746552854E-2</v>
      </c>
    </row>
    <row r="326" spans="1:5" x14ac:dyDescent="0.2">
      <c r="A326" s="217" t="s">
        <v>168</v>
      </c>
      <c r="B326" s="218">
        <v>3821326.9500000011</v>
      </c>
      <c r="C326" s="220">
        <v>4.5733680103996824E-3</v>
      </c>
      <c r="D326" s="219">
        <v>48</v>
      </c>
      <c r="E326" s="220">
        <v>7.8791858174655279E-3</v>
      </c>
    </row>
    <row r="327" spans="1:5" x14ac:dyDescent="0.2">
      <c r="A327" s="217" t="s">
        <v>169</v>
      </c>
      <c r="B327" s="218">
        <v>21679527.659999993</v>
      </c>
      <c r="C327" s="220">
        <v>2.5946080923753206E-2</v>
      </c>
      <c r="D327" s="219">
        <v>137</v>
      </c>
      <c r="E327" s="220">
        <v>2.2488509520682862E-2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835560781.75000012</v>
      </c>
      <c r="C331" s="223"/>
      <c r="D331" s="226">
        <v>6092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531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828177200.78999949</v>
      </c>
      <c r="C7" s="218">
        <v>3976898.4400000004</v>
      </c>
      <c r="D7" s="218">
        <v>406625478.52000016</v>
      </c>
      <c r="E7" s="218">
        <v>195423.85</v>
      </c>
      <c r="F7" s="218">
        <v>417379399.97999978</v>
      </c>
      <c r="G7" s="103"/>
      <c r="H7" s="106"/>
    </row>
    <row r="8" spans="1:8" s="94" customFormat="1" x14ac:dyDescent="0.2">
      <c r="A8" s="217" t="s">
        <v>87</v>
      </c>
      <c r="B8" s="219">
        <v>6050</v>
      </c>
      <c r="C8" s="219">
        <v>40</v>
      </c>
      <c r="D8" s="219">
        <v>2904</v>
      </c>
      <c r="E8" s="219">
        <v>2</v>
      </c>
      <c r="F8" s="219">
        <v>3104</v>
      </c>
      <c r="H8" s="108"/>
    </row>
    <row r="9" spans="1:8" s="94" customFormat="1" x14ac:dyDescent="0.2">
      <c r="A9" s="217" t="s">
        <v>88</v>
      </c>
      <c r="B9" s="220">
        <v>0.78547588993588935</v>
      </c>
      <c r="C9" s="220">
        <v>0.82574076250365069</v>
      </c>
      <c r="D9" s="220">
        <v>0.78680118204573057</v>
      </c>
      <c r="E9" s="220">
        <v>0.68863518829078385</v>
      </c>
      <c r="F9" s="220">
        <v>0.78384643274531907</v>
      </c>
      <c r="H9" s="110"/>
    </row>
    <row r="10" spans="1:8" s="94" customFormat="1" x14ac:dyDescent="0.2">
      <c r="A10" s="217" t="s">
        <v>89</v>
      </c>
      <c r="B10" s="220">
        <v>1.3355652173913043E-3</v>
      </c>
      <c r="C10" s="220">
        <v>0.25558333333333333</v>
      </c>
      <c r="D10" s="220">
        <v>1.4934999999999999E-2</v>
      </c>
      <c r="E10" s="220">
        <v>0.60704328571428567</v>
      </c>
      <c r="F10" s="220">
        <v>1.3355652173913043E-3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11.432058683488401</v>
      </c>
      <c r="C12" s="218">
        <v>15.004973256623879</v>
      </c>
      <c r="D12" s="218">
        <v>11.404730620182644</v>
      </c>
      <c r="E12" s="218">
        <v>19.306594689228163</v>
      </c>
      <c r="F12" s="218">
        <v>11.420951993228067</v>
      </c>
      <c r="H12" s="106"/>
    </row>
    <row r="13" spans="1:8" s="94" customFormat="1" x14ac:dyDescent="0.2">
      <c r="A13" s="217" t="s">
        <v>92</v>
      </c>
      <c r="B13" s="218">
        <v>11.195071868583161</v>
      </c>
      <c r="C13" s="218">
        <v>12.750171115674195</v>
      </c>
      <c r="D13" s="218">
        <v>11.195071868583161</v>
      </c>
      <c r="E13" s="218">
        <v>18.844626967830255</v>
      </c>
      <c r="F13" s="218">
        <v>11.195071868583161</v>
      </c>
      <c r="H13" s="106"/>
    </row>
    <row r="14" spans="1:8" s="94" customFormat="1" x14ac:dyDescent="0.2">
      <c r="A14" s="217" t="s">
        <v>93</v>
      </c>
      <c r="B14" s="218">
        <v>20.969199178644764</v>
      </c>
      <c r="C14" s="218">
        <v>15.7782340862423</v>
      </c>
      <c r="D14" s="218">
        <v>12.334017796030116</v>
      </c>
      <c r="E14" s="218">
        <v>20.969199178644764</v>
      </c>
      <c r="F14" s="218">
        <v>12.194387405886379</v>
      </c>
      <c r="H14" s="106"/>
    </row>
    <row r="15" spans="1:8" s="94" customFormat="1" x14ac:dyDescent="0.2">
      <c r="A15" s="217" t="s">
        <v>117</v>
      </c>
      <c r="B15" s="218">
        <v>136888.79351900818</v>
      </c>
      <c r="C15" s="218">
        <v>99422.46100000001</v>
      </c>
      <c r="D15" s="218">
        <v>140022.54769972459</v>
      </c>
      <c r="E15" s="218">
        <v>97711.925000000003</v>
      </c>
      <c r="F15" s="218">
        <v>134465.01288015457</v>
      </c>
      <c r="H15" s="106"/>
    </row>
    <row r="16" spans="1:8" s="94" customFormat="1" x14ac:dyDescent="0.2">
      <c r="A16" s="217" t="s">
        <v>94</v>
      </c>
      <c r="B16" s="218">
        <v>153.59</v>
      </c>
      <c r="C16" s="218">
        <v>13034.75</v>
      </c>
      <c r="D16" s="218">
        <v>1194.8</v>
      </c>
      <c r="E16" s="218">
        <v>42493.03</v>
      </c>
      <c r="F16" s="218">
        <v>153.59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10.738933257684778</v>
      </c>
      <c r="C18" s="218">
        <v>10.871625814219518</v>
      </c>
      <c r="D18" s="218">
        <v>10.775298460649672</v>
      </c>
      <c r="E18" s="218">
        <v>5.7136659411496256</v>
      </c>
      <c r="F18" s="218">
        <v>10.704593599827684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4.25</v>
      </c>
      <c r="D19" s="218">
        <v>0</v>
      </c>
      <c r="E19" s="218">
        <v>4.083333333333333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18.833333333333332</v>
      </c>
      <c r="C20" s="218">
        <v>15.25</v>
      </c>
      <c r="D20" s="218">
        <v>18.833333333333332</v>
      </c>
      <c r="E20" s="218">
        <v>6.166666666666667</v>
      </c>
      <c r="F20" s="218">
        <v>18.833333333333332</v>
      </c>
      <c r="H20" s="106"/>
    </row>
    <row r="21" spans="1:8" s="94" customFormat="1" x14ac:dyDescent="0.2">
      <c r="A21" s="217" t="s">
        <v>99</v>
      </c>
      <c r="B21" s="220">
        <v>0.57001784368090147</v>
      </c>
      <c r="C21" s="220">
        <v>0.99672238298345883</v>
      </c>
      <c r="D21" s="220">
        <v>0.83211334233537881</v>
      </c>
      <c r="E21" s="220">
        <v>0</v>
      </c>
      <c r="F21" s="220">
        <v>0.31087646512074535</v>
      </c>
      <c r="H21" s="110"/>
    </row>
    <row r="22" spans="1:8" s="94" customFormat="1" x14ac:dyDescent="0.2">
      <c r="A22" s="217" t="s">
        <v>138</v>
      </c>
      <c r="B22" s="220">
        <v>0.42998215631909914</v>
      </c>
      <c r="C22" s="220">
        <v>3.2776170165411613E-3</v>
      </c>
      <c r="D22" s="220">
        <v>0.16788665766462113</v>
      </c>
      <c r="E22" s="220">
        <v>1</v>
      </c>
      <c r="F22" s="220">
        <v>0.68912353487925537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0.44546400900445432</v>
      </c>
      <c r="C24" s="220">
        <v>0.18036376106199983</v>
      </c>
      <c r="D24" s="220">
        <v>0.37693675277768202</v>
      </c>
      <c r="E24" s="220">
        <v>1</v>
      </c>
      <c r="F24" s="220">
        <v>0.51449193793534131</v>
      </c>
      <c r="H24" s="110"/>
    </row>
    <row r="25" spans="1:8" s="94" customFormat="1" ht="20.399999999999999" x14ac:dyDescent="0.2">
      <c r="A25" s="221" t="s">
        <v>303</v>
      </c>
      <c r="B25" s="218">
        <v>1.4724019736226919</v>
      </c>
      <c r="C25" s="218">
        <v>1.5044911903542271</v>
      </c>
      <c r="D25" s="218">
        <v>1.480713807295003</v>
      </c>
      <c r="E25" s="218">
        <v>0</v>
      </c>
      <c r="F25" s="218">
        <v>1.4497468755479339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2135150.17</v>
      </c>
      <c r="C32" s="220">
        <v>2.578132032568967E-3</v>
      </c>
      <c r="D32" s="219">
        <v>69</v>
      </c>
      <c r="E32" s="220">
        <v>1.1404958677685951E-2</v>
      </c>
    </row>
    <row r="33" spans="1:5" x14ac:dyDescent="0.2">
      <c r="A33" s="217" t="s">
        <v>17</v>
      </c>
      <c r="B33" s="218">
        <v>22927696.220000006</v>
      </c>
      <c r="C33" s="220">
        <v>2.7684529588751335E-2</v>
      </c>
      <c r="D33" s="219">
        <v>246</v>
      </c>
      <c r="E33" s="220">
        <v>4.0661157024793386E-2</v>
      </c>
    </row>
    <row r="34" spans="1:5" x14ac:dyDescent="0.2">
      <c r="A34" s="217" t="s">
        <v>18</v>
      </c>
      <c r="B34" s="218">
        <v>16042366.960000001</v>
      </c>
      <c r="C34" s="220">
        <v>1.9370693789562375E-2</v>
      </c>
      <c r="D34" s="219">
        <v>145</v>
      </c>
      <c r="E34" s="220">
        <v>2.3966942148760332E-2</v>
      </c>
    </row>
    <row r="35" spans="1:5" x14ac:dyDescent="0.2">
      <c r="A35" s="217" t="s">
        <v>19</v>
      </c>
      <c r="B35" s="218">
        <v>17407407.900000002</v>
      </c>
      <c r="C35" s="220">
        <v>2.1018941216197504E-2</v>
      </c>
      <c r="D35" s="219">
        <v>134</v>
      </c>
      <c r="E35" s="220">
        <v>2.2148760330578512E-2</v>
      </c>
    </row>
    <row r="36" spans="1:5" x14ac:dyDescent="0.2">
      <c r="A36" s="217" t="s">
        <v>20</v>
      </c>
      <c r="B36" s="218">
        <v>28041676.64999998</v>
      </c>
      <c r="C36" s="220">
        <v>3.3859512943909792E-2</v>
      </c>
      <c r="D36" s="219">
        <v>186</v>
      </c>
      <c r="E36" s="220">
        <v>3.0743801652892561E-2</v>
      </c>
    </row>
    <row r="37" spans="1:5" x14ac:dyDescent="0.2">
      <c r="A37" s="217" t="s">
        <v>21</v>
      </c>
      <c r="B37" s="218">
        <v>46553514.639999978</v>
      </c>
      <c r="C37" s="220">
        <v>5.6212021528233923E-2</v>
      </c>
      <c r="D37" s="219">
        <v>296</v>
      </c>
      <c r="E37" s="220">
        <v>4.8925619834710742E-2</v>
      </c>
    </row>
    <row r="38" spans="1:5" x14ac:dyDescent="0.2">
      <c r="A38" s="217" t="s">
        <v>22</v>
      </c>
      <c r="B38" s="218">
        <v>87517212.37000002</v>
      </c>
      <c r="C38" s="220">
        <v>0.10567450092385686</v>
      </c>
      <c r="D38" s="219">
        <v>528</v>
      </c>
      <c r="E38" s="220">
        <v>8.727272727272728E-2</v>
      </c>
    </row>
    <row r="39" spans="1:5" x14ac:dyDescent="0.2">
      <c r="A39" s="217" t="s">
        <v>23</v>
      </c>
      <c r="B39" s="218">
        <v>104467381.09999993</v>
      </c>
      <c r="C39" s="220">
        <v>0.12614133907616426</v>
      </c>
      <c r="D39" s="219">
        <v>717</v>
      </c>
      <c r="E39" s="220">
        <v>0.11851239669421487</v>
      </c>
    </row>
    <row r="40" spans="1:5" x14ac:dyDescent="0.2">
      <c r="A40" s="217" t="s">
        <v>39</v>
      </c>
      <c r="B40" s="218">
        <v>184433196.62000006</v>
      </c>
      <c r="C40" s="220">
        <v>0.22269774686391858</v>
      </c>
      <c r="D40" s="219">
        <v>1277</v>
      </c>
      <c r="E40" s="220">
        <v>0.21107438016528926</v>
      </c>
    </row>
    <row r="41" spans="1:5" x14ac:dyDescent="0.2">
      <c r="A41" s="217" t="s">
        <v>40</v>
      </c>
      <c r="B41" s="218">
        <v>227585717.91999993</v>
      </c>
      <c r="C41" s="220">
        <v>0.27480316736913968</v>
      </c>
      <c r="D41" s="219">
        <v>1738</v>
      </c>
      <c r="E41" s="220">
        <v>0.28727272727272729</v>
      </c>
    </row>
    <row r="42" spans="1:5" x14ac:dyDescent="0.2">
      <c r="A42" s="217" t="s">
        <v>41</v>
      </c>
      <c r="B42" s="218">
        <v>46011810.060000047</v>
      </c>
      <c r="C42" s="220">
        <v>5.5557928926453531E-2</v>
      </c>
      <c r="D42" s="219">
        <v>394</v>
      </c>
      <c r="E42" s="220">
        <v>6.5123966942148767E-2</v>
      </c>
    </row>
    <row r="43" spans="1:5" x14ac:dyDescent="0.2">
      <c r="A43" s="217" t="s">
        <v>42</v>
      </c>
      <c r="B43" s="218">
        <v>6474866.8000000007</v>
      </c>
      <c r="C43" s="220">
        <v>7.8182142587644443E-3</v>
      </c>
      <c r="D43" s="219">
        <v>46</v>
      </c>
      <c r="E43" s="220">
        <v>7.603305785123967E-3</v>
      </c>
    </row>
    <row r="44" spans="1:5" x14ac:dyDescent="0.2">
      <c r="A44" s="217" t="s">
        <v>43</v>
      </c>
      <c r="B44" s="218">
        <v>4249448.4000000004</v>
      </c>
      <c r="C44" s="220">
        <v>5.1310859511061683E-3</v>
      </c>
      <c r="D44" s="219">
        <v>40</v>
      </c>
      <c r="E44" s="220">
        <v>6.6115702479338841E-3</v>
      </c>
    </row>
    <row r="45" spans="1:5" x14ac:dyDescent="0.2">
      <c r="A45" s="217" t="s">
        <v>44</v>
      </c>
      <c r="B45" s="218">
        <v>4211212.16</v>
      </c>
      <c r="C45" s="220">
        <v>5.0849167979786407E-3</v>
      </c>
      <c r="D45" s="219">
        <v>25</v>
      </c>
      <c r="E45" s="220">
        <v>4.1322314049586778E-3</v>
      </c>
    </row>
    <row r="46" spans="1:5" x14ac:dyDescent="0.2">
      <c r="A46" s="217" t="s">
        <v>24</v>
      </c>
      <c r="B46" s="218">
        <v>29699663.62999998</v>
      </c>
      <c r="C46" s="220">
        <v>3.5861484235100188E-2</v>
      </c>
      <c r="D46" s="219">
        <v>206</v>
      </c>
      <c r="E46" s="220">
        <v>3.4049586776859507E-2</v>
      </c>
    </row>
    <row r="47" spans="1:5" x14ac:dyDescent="0.2">
      <c r="A47" s="217" t="s">
        <v>25</v>
      </c>
      <c r="B47" s="218">
        <v>418879.19</v>
      </c>
      <c r="C47" s="220">
        <v>5.0578449829388002E-4</v>
      </c>
      <c r="D47" s="219">
        <v>3</v>
      </c>
      <c r="E47" s="220">
        <v>4.9586776859504133E-4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828177200.78999984</v>
      </c>
      <c r="C51" s="225"/>
      <c r="D51" s="226">
        <v>6050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0.78547588993588902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530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6254607.8900000006</v>
      </c>
      <c r="C60" s="220">
        <v>7.5522579998987148E-3</v>
      </c>
      <c r="D60" s="219">
        <v>115</v>
      </c>
      <c r="E60" s="220">
        <v>1.9008264462809916E-2</v>
      </c>
    </row>
    <row r="61" spans="1:5" x14ac:dyDescent="0.2">
      <c r="A61" s="217" t="s">
        <v>17</v>
      </c>
      <c r="B61" s="218">
        <v>165280720.79000011</v>
      </c>
      <c r="C61" s="220">
        <v>0.19957168662979191</v>
      </c>
      <c r="D61" s="219">
        <v>916</v>
      </c>
      <c r="E61" s="220">
        <v>0.15140495867768594</v>
      </c>
    </row>
    <row r="62" spans="1:5" x14ac:dyDescent="0.2">
      <c r="A62" s="217" t="s">
        <v>18</v>
      </c>
      <c r="B62" s="218">
        <v>61676771.140000008</v>
      </c>
      <c r="C62" s="220">
        <v>7.4472916039183906E-2</v>
      </c>
      <c r="D62" s="219">
        <v>391</v>
      </c>
      <c r="E62" s="220">
        <v>6.4628099173553721E-2</v>
      </c>
    </row>
    <row r="63" spans="1:5" x14ac:dyDescent="0.2">
      <c r="A63" s="217" t="s">
        <v>19</v>
      </c>
      <c r="B63" s="218">
        <v>92820435.589999989</v>
      </c>
      <c r="C63" s="220">
        <v>0.11207798947068139</v>
      </c>
      <c r="D63" s="219">
        <v>627</v>
      </c>
      <c r="E63" s="220">
        <v>0.10363636363636364</v>
      </c>
    </row>
    <row r="64" spans="1:5" x14ac:dyDescent="0.2">
      <c r="A64" s="217" t="s">
        <v>20</v>
      </c>
      <c r="B64" s="218">
        <v>130054549.17000002</v>
      </c>
      <c r="C64" s="220">
        <v>0.15703710395062884</v>
      </c>
      <c r="D64" s="219">
        <v>864</v>
      </c>
      <c r="E64" s="220">
        <v>0.14280991735537191</v>
      </c>
    </row>
    <row r="65" spans="1:5" x14ac:dyDescent="0.2">
      <c r="A65" s="217" t="s">
        <v>21</v>
      </c>
      <c r="B65" s="218">
        <v>96125310.129999921</v>
      </c>
      <c r="C65" s="220">
        <v>0.11606852982466288</v>
      </c>
      <c r="D65" s="219">
        <v>692</v>
      </c>
      <c r="E65" s="220">
        <v>0.11438016528925619</v>
      </c>
    </row>
    <row r="66" spans="1:5" x14ac:dyDescent="0.2">
      <c r="A66" s="217" t="s">
        <v>22</v>
      </c>
      <c r="B66" s="218">
        <v>68351199.599999979</v>
      </c>
      <c r="C66" s="220">
        <v>8.2532095226480084E-2</v>
      </c>
      <c r="D66" s="219">
        <v>554</v>
      </c>
      <c r="E66" s="220">
        <v>9.1570247933884297E-2</v>
      </c>
    </row>
    <row r="67" spans="1:5" x14ac:dyDescent="0.2">
      <c r="A67" s="217" t="s">
        <v>23</v>
      </c>
      <c r="B67" s="218">
        <v>47331389.669999994</v>
      </c>
      <c r="C67" s="220">
        <v>5.7151283112902032E-2</v>
      </c>
      <c r="D67" s="219">
        <v>418</v>
      </c>
      <c r="E67" s="220">
        <v>6.9090909090909092E-2</v>
      </c>
    </row>
    <row r="68" spans="1:5" x14ac:dyDescent="0.2">
      <c r="A68" s="217" t="s">
        <v>39</v>
      </c>
      <c r="B68" s="218">
        <v>103971443.32999985</v>
      </c>
      <c r="C68" s="220">
        <v>0.12554250857282873</v>
      </c>
      <c r="D68" s="219">
        <v>990</v>
      </c>
      <c r="E68" s="220">
        <v>0.16363636363636364</v>
      </c>
    </row>
    <row r="69" spans="1:5" x14ac:dyDescent="0.2">
      <c r="A69" s="217" t="s">
        <v>40</v>
      </c>
      <c r="B69" s="218">
        <v>7069151.0299999993</v>
      </c>
      <c r="C69" s="220">
        <v>8.5357952661057595E-3</v>
      </c>
      <c r="D69" s="219">
        <v>58</v>
      </c>
      <c r="E69" s="220">
        <v>9.5867768595041328E-3</v>
      </c>
    </row>
    <row r="70" spans="1:5" x14ac:dyDescent="0.2">
      <c r="A70" s="217" t="s">
        <v>41</v>
      </c>
      <c r="B70" s="218">
        <v>10948862.92</v>
      </c>
      <c r="C70" s="220">
        <v>1.3220435082680202E-2</v>
      </c>
      <c r="D70" s="219">
        <v>114</v>
      </c>
      <c r="E70" s="220">
        <v>1.884297520661157E-2</v>
      </c>
    </row>
    <row r="71" spans="1:5" x14ac:dyDescent="0.2">
      <c r="A71" s="217" t="s">
        <v>42</v>
      </c>
      <c r="B71" s="218">
        <v>8497992.9299999997</v>
      </c>
      <c r="C71" s="220">
        <v>1.0261080505348068E-2</v>
      </c>
      <c r="D71" s="219">
        <v>85</v>
      </c>
      <c r="E71" s="220">
        <v>1.4049586776859505E-2</v>
      </c>
    </row>
    <row r="72" spans="1:5" x14ac:dyDescent="0.2">
      <c r="A72" s="217" t="s">
        <v>43</v>
      </c>
      <c r="B72" s="218">
        <v>2846767.4000000004</v>
      </c>
      <c r="C72" s="220">
        <v>3.4373892414382616E-3</v>
      </c>
      <c r="D72" s="219">
        <v>23</v>
      </c>
      <c r="E72" s="220">
        <v>3.8016528925619835E-3</v>
      </c>
    </row>
    <row r="73" spans="1:5" x14ac:dyDescent="0.2">
      <c r="A73" s="217" t="s">
        <v>44</v>
      </c>
      <c r="B73" s="218">
        <v>2932097.22</v>
      </c>
      <c r="C73" s="220">
        <v>3.5404225293850966E-3</v>
      </c>
      <c r="D73" s="219">
        <v>17</v>
      </c>
      <c r="E73" s="220">
        <v>2.8099173553719006E-3</v>
      </c>
    </row>
    <row r="74" spans="1:5" x14ac:dyDescent="0.2">
      <c r="A74" s="217" t="s">
        <v>24</v>
      </c>
      <c r="B74" s="218">
        <v>3748609.3299999996</v>
      </c>
      <c r="C74" s="220">
        <v>4.526337269879192E-3</v>
      </c>
      <c r="D74" s="219">
        <v>34</v>
      </c>
      <c r="E74" s="220">
        <v>5.6198347107438013E-3</v>
      </c>
    </row>
    <row r="75" spans="1:5" x14ac:dyDescent="0.2">
      <c r="A75" s="217" t="s">
        <v>25</v>
      </c>
      <c r="B75" s="218">
        <v>894631.25</v>
      </c>
      <c r="C75" s="220">
        <v>1.0802413410398277E-3</v>
      </c>
      <c r="D75" s="219">
        <v>8</v>
      </c>
      <c r="E75" s="220">
        <v>1.322314049586777E-3</v>
      </c>
    </row>
    <row r="76" spans="1:5" x14ac:dyDescent="0.2">
      <c r="A76" s="217" t="s">
        <v>26</v>
      </c>
      <c r="B76" s="218">
        <v>1228087.9200000002</v>
      </c>
      <c r="C76" s="220">
        <v>1.4828806188198912E-3</v>
      </c>
      <c r="D76" s="219">
        <v>9</v>
      </c>
      <c r="E76" s="220">
        <v>1.4876033057851239E-3</v>
      </c>
    </row>
    <row r="77" spans="1:5" x14ac:dyDescent="0.2">
      <c r="A77" s="217" t="s">
        <v>3</v>
      </c>
      <c r="B77" s="218">
        <v>18144573.480000008</v>
      </c>
      <c r="C77" s="220">
        <v>2.1909047318245254E-2</v>
      </c>
      <c r="D77" s="219">
        <v>135</v>
      </c>
      <c r="E77" s="220">
        <v>2.2314049586776859E-2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828177200.78999972</v>
      </c>
      <c r="C79" s="225"/>
      <c r="D79" s="226">
        <v>6050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0.64720437693299904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565467732.03000057</v>
      </c>
      <c r="C90" s="220">
        <v>0.68278592007918015</v>
      </c>
      <c r="D90" s="219">
        <v>4069</v>
      </c>
      <c r="E90" s="220">
        <v>0.67256198347107443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262709468.76000011</v>
      </c>
      <c r="C92" s="220">
        <v>0.31721407992081979</v>
      </c>
      <c r="D92" s="219">
        <v>1981</v>
      </c>
      <c r="E92" s="220">
        <v>0.32743801652892562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828177200.79000068</v>
      </c>
      <c r="C94" s="225"/>
      <c r="D94" s="226">
        <v>6050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809500635.49999905</v>
      </c>
      <c r="C101" s="220">
        <v>0.97744858796863232</v>
      </c>
      <c r="D101" s="219">
        <v>5770</v>
      </c>
      <c r="E101" s="220">
        <v>0.95371900826446276</v>
      </c>
    </row>
    <row r="102" spans="1:6" x14ac:dyDescent="0.2">
      <c r="A102" s="217" t="s">
        <v>5</v>
      </c>
      <c r="B102" s="218">
        <v>18676565.290000003</v>
      </c>
      <c r="C102" s="220">
        <v>2.2551412031367696E-2</v>
      </c>
      <c r="D102" s="219">
        <v>280</v>
      </c>
      <c r="E102" s="220">
        <v>4.6280991735537187E-2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828177200.78999901</v>
      </c>
      <c r="C104" s="225"/>
      <c r="D104" s="226">
        <v>6050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177661768.34999999</v>
      </c>
      <c r="C111" s="220">
        <v>0.21452144321351518</v>
      </c>
      <c r="D111" s="219">
        <v>2406</v>
      </c>
      <c r="E111" s="220">
        <v>0.39768595041322313</v>
      </c>
    </row>
    <row r="112" spans="1:6" x14ac:dyDescent="0.2">
      <c r="A112" s="217" t="s">
        <v>69</v>
      </c>
      <c r="B112" s="218">
        <v>368026789.54000008</v>
      </c>
      <c r="C112" s="220">
        <v>0.44438169656075832</v>
      </c>
      <c r="D112" s="219">
        <v>2743</v>
      </c>
      <c r="E112" s="220">
        <v>0.45338842975206611</v>
      </c>
    </row>
    <row r="113" spans="1:5" x14ac:dyDescent="0.2">
      <c r="A113" s="217" t="s">
        <v>70</v>
      </c>
      <c r="B113" s="218">
        <v>146189274.13999996</v>
      </c>
      <c r="C113" s="220">
        <v>0.17651931736414581</v>
      </c>
      <c r="D113" s="219">
        <v>617</v>
      </c>
      <c r="E113" s="220">
        <v>0.10198347107438016</v>
      </c>
    </row>
    <row r="114" spans="1:5" x14ac:dyDescent="0.2">
      <c r="A114" s="217" t="s">
        <v>71</v>
      </c>
      <c r="B114" s="218">
        <v>55723801.310000002</v>
      </c>
      <c r="C114" s="220">
        <v>6.7284877266417062E-2</v>
      </c>
      <c r="D114" s="219">
        <v>161</v>
      </c>
      <c r="E114" s="220">
        <v>2.6611570247933883E-2</v>
      </c>
    </row>
    <row r="115" spans="1:5" x14ac:dyDescent="0.2">
      <c r="A115" s="217" t="s">
        <v>72</v>
      </c>
      <c r="B115" s="218">
        <v>23632747.409999996</v>
      </c>
      <c r="C115" s="220">
        <v>2.8535858494361667E-2</v>
      </c>
      <c r="D115" s="219">
        <v>53</v>
      </c>
      <c r="E115" s="220">
        <v>8.7603305785123962E-3</v>
      </c>
    </row>
    <row r="116" spans="1:5" x14ac:dyDescent="0.2">
      <c r="A116" s="217" t="s">
        <v>73</v>
      </c>
      <c r="B116" s="218">
        <v>22496556.399999999</v>
      </c>
      <c r="C116" s="220">
        <v>2.7163940734592162E-2</v>
      </c>
      <c r="D116" s="219">
        <v>38</v>
      </c>
      <c r="E116" s="220">
        <v>6.2809917355371898E-3</v>
      </c>
    </row>
    <row r="117" spans="1:5" x14ac:dyDescent="0.2">
      <c r="A117" s="217" t="s">
        <v>74</v>
      </c>
      <c r="B117" s="218">
        <v>17009698.069999997</v>
      </c>
      <c r="C117" s="220">
        <v>2.0538718107398279E-2</v>
      </c>
      <c r="D117" s="219">
        <v>19</v>
      </c>
      <c r="E117" s="220">
        <v>3.1404958677685949E-3</v>
      </c>
    </row>
    <row r="118" spans="1:5" x14ac:dyDescent="0.2">
      <c r="A118" s="217" t="s">
        <v>178</v>
      </c>
      <c r="B118" s="218">
        <v>5302886</v>
      </c>
      <c r="C118" s="220">
        <v>6.4030813634347386E-3</v>
      </c>
      <c r="D118" s="219">
        <v>5</v>
      </c>
      <c r="E118" s="220">
        <v>8.2644628099173552E-4</v>
      </c>
    </row>
    <row r="119" spans="1:5" x14ac:dyDescent="0.2">
      <c r="A119" s="217" t="s">
        <v>75</v>
      </c>
      <c r="B119" s="218">
        <v>6917572.5700000003</v>
      </c>
      <c r="C119" s="220">
        <v>8.3527686627950046E-3</v>
      </c>
      <c r="D119" s="219">
        <v>5</v>
      </c>
      <c r="E119" s="220">
        <v>8.2644628099173552E-4</v>
      </c>
    </row>
    <row r="120" spans="1:5" x14ac:dyDescent="0.2">
      <c r="A120" s="217" t="s">
        <v>78</v>
      </c>
      <c r="B120" s="218">
        <v>1652049</v>
      </c>
      <c r="C120" s="220">
        <v>1.9948013522034977E-3</v>
      </c>
      <c r="D120" s="219">
        <v>1</v>
      </c>
      <c r="E120" s="220">
        <v>1.6528925619834712E-4</v>
      </c>
    </row>
    <row r="121" spans="1:5" x14ac:dyDescent="0.2">
      <c r="A121" s="217" t="s">
        <v>76</v>
      </c>
      <c r="B121" s="218">
        <v>3564058</v>
      </c>
      <c r="C121" s="220">
        <v>4.3034968803780599E-3</v>
      </c>
      <c r="D121" s="219">
        <v>2</v>
      </c>
      <c r="E121" s="220">
        <v>3.3057851239669424E-4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828177200.7900002</v>
      </c>
      <c r="C124" s="225"/>
      <c r="D124" s="226">
        <v>6050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136888.79351900818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494655823.9000001</v>
      </c>
      <c r="C133" s="220">
        <v>0.59728259052307475</v>
      </c>
      <c r="D133" s="219">
        <v>3398</v>
      </c>
      <c r="E133" s="220">
        <v>0.56165289256198347</v>
      </c>
    </row>
    <row r="134" spans="1:6" x14ac:dyDescent="0.2">
      <c r="A134" s="217" t="s">
        <v>7</v>
      </c>
      <c r="B134" s="218">
        <v>317409773.08000046</v>
      </c>
      <c r="C134" s="220">
        <v>0.38326311419491194</v>
      </c>
      <c r="D134" s="219">
        <v>2470</v>
      </c>
      <c r="E134" s="220">
        <v>0.40826446280991735</v>
      </c>
    </row>
    <row r="135" spans="1:6" x14ac:dyDescent="0.2">
      <c r="A135" s="217" t="s">
        <v>8</v>
      </c>
      <c r="B135" s="218">
        <v>16111603.810000002</v>
      </c>
      <c r="C135" s="220">
        <v>1.945429528201344E-2</v>
      </c>
      <c r="D135" s="219">
        <v>182</v>
      </c>
      <c r="E135" s="220">
        <v>3.0082644628099172E-2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828177200.79000044</v>
      </c>
      <c r="C137" s="220"/>
      <c r="D137" s="226">
        <v>6050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5.1309103848144818E-5</v>
      </c>
      <c r="D145" s="219">
        <v>1</v>
      </c>
      <c r="E145" s="220">
        <v>1.6528925619834712E-4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1.8465953886936148E-4</v>
      </c>
      <c r="D147" s="219">
        <v>1</v>
      </c>
      <c r="E147" s="220">
        <v>1.6528925619834712E-4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448620.31000000006</v>
      </c>
      <c r="C150" s="220">
        <v>5.4169603989588232E-4</v>
      </c>
      <c r="D150" s="219">
        <v>7</v>
      </c>
      <c r="E150" s="220">
        <v>1.1570247933884298E-3</v>
      </c>
    </row>
    <row r="151" spans="1:5" x14ac:dyDescent="0.2">
      <c r="A151" s="230">
        <v>2003</v>
      </c>
      <c r="B151" s="218">
        <v>3442949.92</v>
      </c>
      <c r="C151" s="220">
        <v>4.1572623790123208E-3</v>
      </c>
      <c r="D151" s="219">
        <v>32</v>
      </c>
      <c r="E151" s="220">
        <v>5.2892561983471078E-3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1.0303134391843344E-4</v>
      </c>
      <c r="D153" s="219">
        <v>1</v>
      </c>
      <c r="E153" s="220">
        <v>1.6528925619834712E-4</v>
      </c>
    </row>
    <row r="154" spans="1:5" x14ac:dyDescent="0.2">
      <c r="A154" s="230">
        <v>2006</v>
      </c>
      <c r="B154" s="218">
        <v>244515514.88000023</v>
      </c>
      <c r="C154" s="220">
        <v>0.29524540719879311</v>
      </c>
      <c r="D154" s="219">
        <v>1880</v>
      </c>
      <c r="E154" s="220">
        <v>0.31074380165289256</v>
      </c>
    </row>
    <row r="155" spans="1:5" x14ac:dyDescent="0.2">
      <c r="A155" s="230">
        <v>2007</v>
      </c>
      <c r="B155" s="218">
        <v>579489363.61999989</v>
      </c>
      <c r="C155" s="220">
        <v>0.69971663439566278</v>
      </c>
      <c r="D155" s="219">
        <v>4128</v>
      </c>
      <c r="E155" s="220">
        <v>0.68231404958677688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828177200.79000008</v>
      </c>
      <c r="C157" s="220"/>
      <c r="D157" s="232">
        <v>6050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137.18470420186071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120588120.31</v>
      </c>
      <c r="C166" s="220">
        <v>0.14560666508927161</v>
      </c>
      <c r="D166" s="219">
        <v>926</v>
      </c>
      <c r="E166" s="220">
        <v>0.15305785123966942</v>
      </c>
    </row>
    <row r="167" spans="1:6" x14ac:dyDescent="0.2">
      <c r="A167" s="217" t="s">
        <v>10</v>
      </c>
      <c r="B167" s="218">
        <v>232248302.95000002</v>
      </c>
      <c r="C167" s="220">
        <v>0.2804331038435468</v>
      </c>
      <c r="D167" s="219">
        <v>1713</v>
      </c>
      <c r="E167" s="220">
        <v>0.28314049586776857</v>
      </c>
    </row>
    <row r="168" spans="1:6" x14ac:dyDescent="0.2">
      <c r="A168" s="217" t="s">
        <v>11</v>
      </c>
      <c r="B168" s="218">
        <v>455568750.68000019</v>
      </c>
      <c r="C168" s="220">
        <v>0.55008608090808597</v>
      </c>
      <c r="D168" s="219">
        <v>3290</v>
      </c>
      <c r="E168" s="220">
        <v>0.54380165289256199</v>
      </c>
    </row>
    <row r="169" spans="1:6" x14ac:dyDescent="0.2">
      <c r="A169" s="217" t="s">
        <v>12</v>
      </c>
      <c r="B169" s="218">
        <v>19772026.850000001</v>
      </c>
      <c r="C169" s="220">
        <v>2.3874150159095685E-2</v>
      </c>
      <c r="D169" s="219">
        <v>121</v>
      </c>
      <c r="E169" s="220">
        <v>0.02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828177200.7900002</v>
      </c>
      <c r="C174" s="225"/>
      <c r="D174" s="226">
        <v>6050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10.738933257684778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382089416.19999993</v>
      </c>
      <c r="C183" s="220">
        <v>0.46136191123774467</v>
      </c>
      <c r="D183" s="219">
        <v>3037</v>
      </c>
      <c r="E183" s="220">
        <v>0.50198347107438013</v>
      </c>
      <c r="F183" s="104"/>
    </row>
    <row r="184" spans="1:6" x14ac:dyDescent="0.2">
      <c r="A184" s="217" t="s">
        <v>50</v>
      </c>
      <c r="B184" s="218">
        <v>446087784.59000027</v>
      </c>
      <c r="C184" s="220">
        <v>0.53863808876225527</v>
      </c>
      <c r="D184" s="219">
        <v>3013</v>
      </c>
      <c r="E184" s="220">
        <v>0.49801652892561982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828177200.7900002</v>
      </c>
      <c r="C186" s="225"/>
      <c r="D186" s="226">
        <v>6050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31244110.139999982</v>
      </c>
      <c r="C193" s="220">
        <v>3.7726358694970305E-2</v>
      </c>
      <c r="D193" s="219">
        <v>341</v>
      </c>
      <c r="E193" s="220">
        <v>5.6363636363636366E-2</v>
      </c>
      <c r="F193" s="220">
        <v>0.81053513685216461</v>
      </c>
    </row>
    <row r="194" spans="1:6" x14ac:dyDescent="0.2">
      <c r="A194" s="217" t="s">
        <v>52</v>
      </c>
      <c r="B194" s="218">
        <v>93821677.70999983</v>
      </c>
      <c r="C194" s="220">
        <v>0.11328696035160486</v>
      </c>
      <c r="D194" s="219">
        <v>844</v>
      </c>
      <c r="E194" s="220">
        <v>0.13950413223140495</v>
      </c>
      <c r="F194" s="220">
        <v>0.80145429013872072</v>
      </c>
    </row>
    <row r="195" spans="1:6" x14ac:dyDescent="0.2">
      <c r="A195" s="217" t="s">
        <v>53</v>
      </c>
      <c r="B195" s="218">
        <v>85440272.259999976</v>
      </c>
      <c r="C195" s="220">
        <v>0.10316665585396256</v>
      </c>
      <c r="D195" s="219">
        <v>842</v>
      </c>
      <c r="E195" s="220">
        <v>0.13917355371900827</v>
      </c>
      <c r="F195" s="220">
        <v>0.80736771874789892</v>
      </c>
    </row>
    <row r="196" spans="1:6" x14ac:dyDescent="0.2">
      <c r="A196" s="217" t="s">
        <v>54</v>
      </c>
      <c r="B196" s="218">
        <v>43504904.520000003</v>
      </c>
      <c r="C196" s="220">
        <v>5.2530913044334694E-2</v>
      </c>
      <c r="D196" s="219">
        <v>368</v>
      </c>
      <c r="E196" s="220">
        <v>6.0826446280991736E-2</v>
      </c>
      <c r="F196" s="220">
        <v>0.78853877806577277</v>
      </c>
    </row>
    <row r="197" spans="1:6" x14ac:dyDescent="0.2">
      <c r="A197" s="217" t="s">
        <v>55</v>
      </c>
      <c r="B197" s="218">
        <v>35222702.699999996</v>
      </c>
      <c r="C197" s="220">
        <v>4.2530394058663996E-2</v>
      </c>
      <c r="D197" s="219">
        <v>317</v>
      </c>
      <c r="E197" s="220">
        <v>5.2396694214876034E-2</v>
      </c>
      <c r="F197" s="220">
        <v>0.78468308162253431</v>
      </c>
    </row>
    <row r="198" spans="1:6" x14ac:dyDescent="0.2">
      <c r="A198" s="217" t="s">
        <v>56</v>
      </c>
      <c r="B198" s="218">
        <v>28268717.269999988</v>
      </c>
      <c r="C198" s="220">
        <v>3.4133657921317319E-2</v>
      </c>
      <c r="D198" s="219">
        <v>224</v>
      </c>
      <c r="E198" s="220">
        <v>3.7024793388429754E-2</v>
      </c>
      <c r="F198" s="220">
        <v>0.7929225157581018</v>
      </c>
    </row>
    <row r="199" spans="1:6" x14ac:dyDescent="0.2">
      <c r="A199" s="217" t="s">
        <v>27</v>
      </c>
      <c r="B199" s="218">
        <v>212942270.67000008</v>
      </c>
      <c r="C199" s="220">
        <v>0.25712162864043347</v>
      </c>
      <c r="D199" s="219">
        <v>1365</v>
      </c>
      <c r="E199" s="220">
        <v>0.22561983471074379</v>
      </c>
      <c r="F199" s="220">
        <v>0.78206823810184756</v>
      </c>
    </row>
    <row r="200" spans="1:6" x14ac:dyDescent="0.2">
      <c r="A200" s="217" t="s">
        <v>57</v>
      </c>
      <c r="B200" s="218">
        <v>94636752.300000072</v>
      </c>
      <c r="C200" s="220">
        <v>0.11427113932830543</v>
      </c>
      <c r="D200" s="219">
        <v>659</v>
      </c>
      <c r="E200" s="220">
        <v>0.10892561983471075</v>
      </c>
      <c r="F200" s="220">
        <v>0.78847728190627497</v>
      </c>
    </row>
    <row r="201" spans="1:6" x14ac:dyDescent="0.2">
      <c r="A201" s="217" t="s">
        <v>58</v>
      </c>
      <c r="B201" s="218">
        <v>156185742.94000006</v>
      </c>
      <c r="C201" s="220">
        <v>0.18858976411209358</v>
      </c>
      <c r="D201" s="219">
        <v>641</v>
      </c>
      <c r="E201" s="220">
        <v>0.1059504132231405</v>
      </c>
      <c r="F201" s="220">
        <v>0.75918371138517238</v>
      </c>
    </row>
    <row r="202" spans="1:6" x14ac:dyDescent="0.2">
      <c r="A202" s="217" t="s">
        <v>59</v>
      </c>
      <c r="B202" s="218">
        <v>30420828.260000002</v>
      </c>
      <c r="C202" s="220">
        <v>3.673226965313886E-2</v>
      </c>
      <c r="D202" s="219">
        <v>265</v>
      </c>
      <c r="E202" s="220">
        <v>4.3801652892561986E-2</v>
      </c>
      <c r="F202" s="220">
        <v>0.7891112885909074</v>
      </c>
    </row>
    <row r="203" spans="1:6" x14ac:dyDescent="0.2">
      <c r="A203" s="217" t="s">
        <v>60</v>
      </c>
      <c r="B203" s="218">
        <v>16111603.810000002</v>
      </c>
      <c r="C203" s="220">
        <v>1.9454295282013451E-2</v>
      </c>
      <c r="D203" s="219">
        <v>182</v>
      </c>
      <c r="E203" s="220">
        <v>3.0082644628099172E-2</v>
      </c>
      <c r="F203" s="220">
        <v>0.78243712868399229</v>
      </c>
    </row>
    <row r="204" spans="1:6" x14ac:dyDescent="0.2">
      <c r="A204" s="217" t="s">
        <v>2</v>
      </c>
      <c r="B204" s="218">
        <v>377618.20999999996</v>
      </c>
      <c r="C204" s="220">
        <v>4.5596305916148039E-4</v>
      </c>
      <c r="D204" s="219">
        <v>2</v>
      </c>
      <c r="E204" s="220">
        <v>3.3057851239669424E-4</v>
      </c>
      <c r="F204" s="220">
        <v>0.84346435975379597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828177200.78999996</v>
      </c>
      <c r="C206" s="225"/>
      <c r="D206" s="226">
        <v>6050</v>
      </c>
      <c r="E206" s="225"/>
      <c r="F206" s="234">
        <v>0.7854758899358889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1.0773281118447956E-3</v>
      </c>
      <c r="D213" s="219">
        <v>5</v>
      </c>
      <c r="E213" s="220">
        <v>8.2644628099173552E-4</v>
      </c>
    </row>
    <row r="214" spans="1:6" x14ac:dyDescent="0.2">
      <c r="A214" s="217" t="s">
        <v>279</v>
      </c>
      <c r="B214" s="218">
        <v>592034891.60000086</v>
      </c>
      <c r="C214" s="220">
        <v>0.71486499632597567</v>
      </c>
      <c r="D214" s="219">
        <v>4434</v>
      </c>
      <c r="E214" s="220">
        <v>0.73289256198347108</v>
      </c>
    </row>
    <row r="215" spans="1:6" x14ac:dyDescent="0.2">
      <c r="A215" s="217" t="s">
        <v>256</v>
      </c>
      <c r="B215" s="218">
        <v>197045493.82000005</v>
      </c>
      <c r="C215" s="220">
        <v>0.23792673069487749</v>
      </c>
      <c r="D215" s="219">
        <v>1358</v>
      </c>
      <c r="E215" s="220">
        <v>0.22446280991735537</v>
      </c>
    </row>
    <row r="216" spans="1:6" x14ac:dyDescent="0.2">
      <c r="A216" s="217" t="s">
        <v>257</v>
      </c>
      <c r="B216" s="218">
        <v>20215246.430000007</v>
      </c>
      <c r="C216" s="220">
        <v>2.4409324973830016E-2</v>
      </c>
      <c r="D216" s="219">
        <v>117</v>
      </c>
      <c r="E216" s="220">
        <v>1.9338842975206612E-2</v>
      </c>
    </row>
    <row r="217" spans="1:6" x14ac:dyDescent="0.2">
      <c r="A217" s="217" t="s">
        <v>258</v>
      </c>
      <c r="B217" s="218">
        <v>16426555.340000002</v>
      </c>
      <c r="C217" s="220">
        <v>1.9834590138838228E-2</v>
      </c>
      <c r="D217" s="219">
        <v>122</v>
      </c>
      <c r="E217" s="220">
        <v>2.0165289256198347E-2</v>
      </c>
    </row>
    <row r="218" spans="1:6" x14ac:dyDescent="0.2">
      <c r="A218" s="217" t="s">
        <v>259</v>
      </c>
      <c r="B218" s="218">
        <v>1222870.77</v>
      </c>
      <c r="C218" s="220">
        <v>1.4765810611949948E-3</v>
      </c>
      <c r="D218" s="219">
        <v>12</v>
      </c>
      <c r="E218" s="220">
        <v>1.9834710743801653E-3</v>
      </c>
    </row>
    <row r="219" spans="1:6" x14ac:dyDescent="0.2">
      <c r="A219" s="217" t="s">
        <v>38</v>
      </c>
      <c r="B219" s="218">
        <v>339924.25</v>
      </c>
      <c r="C219" s="220">
        <v>4.1044869343872918E-4</v>
      </c>
      <c r="D219" s="219">
        <v>2</v>
      </c>
      <c r="E219" s="220">
        <v>3.3057851239669424E-4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828177200.79000103</v>
      </c>
      <c r="C228" s="225"/>
      <c r="D228" s="226">
        <v>6050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2.4942158360788277E-2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472075782.18000048</v>
      </c>
      <c r="C238" s="220">
        <v>0.57001784368090114</v>
      </c>
      <c r="D238" s="219">
        <v>3334</v>
      </c>
      <c r="E238" s="220">
        <v>0.5510743801652892</v>
      </c>
    </row>
    <row r="239" spans="1:6" x14ac:dyDescent="0.2">
      <c r="A239" s="217" t="s">
        <v>140</v>
      </c>
      <c r="B239" s="218">
        <v>356101418.60999954</v>
      </c>
      <c r="C239" s="220">
        <v>0.42998215631909892</v>
      </c>
      <c r="D239" s="219">
        <v>2716</v>
      </c>
      <c r="E239" s="220">
        <v>0.44892561983471074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828177200.78999996</v>
      </c>
      <c r="C241" s="220"/>
      <c r="D241" s="232">
        <v>6050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77507690.889999941</v>
      </c>
      <c r="C249" s="220">
        <v>9.3588293442593284E-2</v>
      </c>
      <c r="D249" s="219">
        <v>551</v>
      </c>
      <c r="E249" s="220">
        <v>9.1074380165289251E-2</v>
      </c>
    </row>
    <row r="250" spans="1:6" x14ac:dyDescent="0.2">
      <c r="A250" s="217" t="s">
        <v>37</v>
      </c>
      <c r="B250" s="218">
        <v>750669509.89999914</v>
      </c>
      <c r="C250" s="220">
        <v>0.90641170655740666</v>
      </c>
      <c r="D250" s="219">
        <v>5499</v>
      </c>
      <c r="E250" s="220">
        <v>0.90892561983471076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828177200.78999913</v>
      </c>
      <c r="C252" s="220"/>
      <c r="D252" s="232">
        <v>6050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7285048.8199999994</v>
      </c>
      <c r="C261" s="220">
        <v>1.5431947782532618E-2</v>
      </c>
      <c r="D261" s="219">
        <v>41</v>
      </c>
      <c r="E261" s="220">
        <v>1.2297540491901619E-2</v>
      </c>
    </row>
    <row r="262" spans="1:6" x14ac:dyDescent="0.2">
      <c r="A262" s="217" t="s">
        <v>182</v>
      </c>
      <c r="B262" s="218">
        <v>17026884.66</v>
      </c>
      <c r="C262" s="220">
        <v>3.6068117244590497E-2</v>
      </c>
      <c r="D262" s="219">
        <v>119</v>
      </c>
      <c r="E262" s="220">
        <v>3.569286142771446E-2</v>
      </c>
    </row>
    <row r="263" spans="1:6" x14ac:dyDescent="0.2">
      <c r="A263" s="217" t="s">
        <v>80</v>
      </c>
      <c r="B263" s="218">
        <v>176926905.51999998</v>
      </c>
      <c r="C263" s="220">
        <v>0.3747849650388097</v>
      </c>
      <c r="D263" s="219">
        <v>1245</v>
      </c>
      <c r="E263" s="220">
        <v>0.37342531493701259</v>
      </c>
    </row>
    <row r="264" spans="1:6" x14ac:dyDescent="0.2">
      <c r="A264" s="217" t="s">
        <v>81</v>
      </c>
      <c r="B264" s="218">
        <v>147239067.44</v>
      </c>
      <c r="C264" s="220">
        <v>0.31189709999539561</v>
      </c>
      <c r="D264" s="219">
        <v>1110</v>
      </c>
      <c r="E264" s="220">
        <v>0.33293341331733656</v>
      </c>
    </row>
    <row r="265" spans="1:6" x14ac:dyDescent="0.2">
      <c r="A265" s="217" t="s">
        <v>82</v>
      </c>
      <c r="B265" s="218">
        <v>89958614.929999933</v>
      </c>
      <c r="C265" s="220">
        <v>0.19055969046872059</v>
      </c>
      <c r="D265" s="219">
        <v>597</v>
      </c>
      <c r="E265" s="220">
        <v>0.17906418716256747</v>
      </c>
    </row>
    <row r="266" spans="1:6" x14ac:dyDescent="0.2">
      <c r="A266" s="217" t="s">
        <v>83</v>
      </c>
      <c r="B266" s="218">
        <v>20944672.400000002</v>
      </c>
      <c r="C266" s="220">
        <v>4.4367182538531315E-2</v>
      </c>
      <c r="D266" s="219">
        <v>132</v>
      </c>
      <c r="E266" s="220">
        <v>3.9592081583683263E-2</v>
      </c>
    </row>
    <row r="267" spans="1:6" x14ac:dyDescent="0.2">
      <c r="A267" s="217" t="s">
        <v>84</v>
      </c>
      <c r="B267" s="218">
        <v>5660423.4499999983</v>
      </c>
      <c r="C267" s="220">
        <v>1.1990497423656677E-2</v>
      </c>
      <c r="D267" s="219">
        <v>46</v>
      </c>
      <c r="E267" s="220">
        <v>1.3797240551889621E-2</v>
      </c>
    </row>
    <row r="268" spans="1:6" x14ac:dyDescent="0.2">
      <c r="A268" s="217" t="s">
        <v>85</v>
      </c>
      <c r="B268" s="218">
        <v>3121086.46</v>
      </c>
      <c r="C268" s="220">
        <v>6.6114098155747956E-3</v>
      </c>
      <c r="D268" s="219">
        <v>17</v>
      </c>
      <c r="E268" s="220">
        <v>5.0989802039592084E-3</v>
      </c>
    </row>
    <row r="269" spans="1:6" x14ac:dyDescent="0.2">
      <c r="A269" s="217" t="s">
        <v>86</v>
      </c>
      <c r="B269" s="218">
        <v>739881.12</v>
      </c>
      <c r="C269" s="220">
        <v>1.5672931082871934E-3</v>
      </c>
      <c r="D269" s="219">
        <v>7</v>
      </c>
      <c r="E269" s="220">
        <v>2.0995800839832034E-3</v>
      </c>
    </row>
    <row r="270" spans="1:6" x14ac:dyDescent="0.2">
      <c r="A270" s="217" t="s">
        <v>0</v>
      </c>
      <c r="B270" s="218">
        <v>532292.75</v>
      </c>
      <c r="C270" s="220">
        <v>1.1275578415438387E-3</v>
      </c>
      <c r="D270" s="219">
        <v>4</v>
      </c>
      <c r="E270" s="220">
        <v>1.1997600479904018E-3</v>
      </c>
    </row>
    <row r="271" spans="1:6" x14ac:dyDescent="0.2">
      <c r="A271" s="217" t="s">
        <v>67</v>
      </c>
      <c r="B271" s="218">
        <v>1096599.3399999999</v>
      </c>
      <c r="C271" s="220">
        <v>2.3229307272150486E-3</v>
      </c>
      <c r="D271" s="219">
        <v>7</v>
      </c>
      <c r="E271" s="220">
        <v>2.0995800839832034E-3</v>
      </c>
    </row>
    <row r="272" spans="1:6" x14ac:dyDescent="0.2">
      <c r="A272" s="217" t="s">
        <v>79</v>
      </c>
      <c r="B272" s="218">
        <v>1544305.29</v>
      </c>
      <c r="C272" s="220">
        <v>3.2713080151422916E-3</v>
      </c>
      <c r="D272" s="219">
        <v>9</v>
      </c>
      <c r="E272" s="220">
        <v>2.6994601079784043E-3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472075782.17999983</v>
      </c>
      <c r="C274" s="220"/>
      <c r="D274" s="226">
        <v>3334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1.4724019736226919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591289430.69999981</v>
      </c>
      <c r="C287" s="220">
        <v>0.71396487386511942</v>
      </c>
      <c r="D287" s="219">
        <v>4223</v>
      </c>
      <c r="E287" s="220">
        <v>0.69801652892561983</v>
      </c>
    </row>
    <row r="288" spans="1:5" x14ac:dyDescent="0.2">
      <c r="A288" s="217" t="s">
        <v>166</v>
      </c>
      <c r="B288" s="218">
        <v>180108875.40999994</v>
      </c>
      <c r="C288" s="220">
        <v>0.21747625416178296</v>
      </c>
      <c r="D288" s="219">
        <v>1412</v>
      </c>
      <c r="E288" s="220">
        <v>0.23338842975206611</v>
      </c>
    </row>
    <row r="289" spans="1:5" x14ac:dyDescent="0.2">
      <c r="A289" s="217" t="s">
        <v>167</v>
      </c>
      <c r="B289" s="218">
        <v>31278044.410000004</v>
      </c>
      <c r="C289" s="220">
        <v>3.7767333343834898E-2</v>
      </c>
      <c r="D289" s="219">
        <v>230</v>
      </c>
      <c r="E289" s="220">
        <v>3.8016528925619832E-2</v>
      </c>
    </row>
    <row r="290" spans="1:5" x14ac:dyDescent="0.2">
      <c r="A290" s="217" t="s">
        <v>168</v>
      </c>
      <c r="B290" s="218">
        <v>3821326.9500000011</v>
      </c>
      <c r="C290" s="220">
        <v>4.6141416913612577E-3</v>
      </c>
      <c r="D290" s="219">
        <v>48</v>
      </c>
      <c r="E290" s="220">
        <v>7.9338842975206613E-3</v>
      </c>
    </row>
    <row r="291" spans="1:5" x14ac:dyDescent="0.2">
      <c r="A291" s="217" t="s">
        <v>169</v>
      </c>
      <c r="B291" s="218">
        <v>21679523.319999993</v>
      </c>
      <c r="C291" s="220">
        <v>2.6177396937901522E-2</v>
      </c>
      <c r="D291" s="219">
        <v>137</v>
      </c>
      <c r="E291" s="220">
        <v>2.2644628099173555E-2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828177200.78999972</v>
      </c>
      <c r="C295" s="223"/>
      <c r="D295" s="226">
        <v>6050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532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822333097.10999858</v>
      </c>
      <c r="C7" s="218">
        <v>3916793.72</v>
      </c>
      <c r="D7" s="218">
        <v>405040773.7700001</v>
      </c>
      <c r="E7" s="218">
        <v>195423.85</v>
      </c>
      <c r="F7" s="218">
        <v>413180105.7700004</v>
      </c>
      <c r="G7" s="103"/>
      <c r="H7" s="106"/>
    </row>
    <row r="8" spans="1:8" s="94" customFormat="1" x14ac:dyDescent="0.2">
      <c r="A8" s="217" t="s">
        <v>87</v>
      </c>
      <c r="B8" s="219">
        <v>6012</v>
      </c>
      <c r="C8" s="219">
        <v>39</v>
      </c>
      <c r="D8" s="219">
        <v>2893</v>
      </c>
      <c r="E8" s="219">
        <v>2</v>
      </c>
      <c r="F8" s="219">
        <v>3078</v>
      </c>
      <c r="H8" s="108"/>
    </row>
    <row r="9" spans="1:8" s="94" customFormat="1" x14ac:dyDescent="0.2">
      <c r="A9" s="217" t="s">
        <v>88</v>
      </c>
      <c r="B9" s="220">
        <v>0.78493880337569077</v>
      </c>
      <c r="C9" s="220">
        <v>0.82530191001203446</v>
      </c>
      <c r="D9" s="220">
        <v>0.7855863048447268</v>
      </c>
      <c r="E9" s="220">
        <v>0.68863518829078385</v>
      </c>
      <c r="F9" s="220">
        <v>0.78396697915232116</v>
      </c>
      <c r="H9" s="110"/>
    </row>
    <row r="10" spans="1:8" s="94" customFormat="1" x14ac:dyDescent="0.2">
      <c r="A10" s="217" t="s">
        <v>89</v>
      </c>
      <c r="B10" s="220">
        <v>1.3286086956521739E-3</v>
      </c>
      <c r="C10" s="220">
        <v>0.25138588235294118</v>
      </c>
      <c r="D10" s="220">
        <v>1.273375E-2</v>
      </c>
      <c r="E10" s="220">
        <v>0.60704328571428567</v>
      </c>
      <c r="F10" s="220">
        <v>1.3286086956521739E-3</v>
      </c>
      <c r="H10" s="110"/>
    </row>
    <row r="11" spans="1:8" s="94" customFormat="1" x14ac:dyDescent="0.2">
      <c r="A11" s="217" t="s">
        <v>90</v>
      </c>
      <c r="B11" s="220">
        <v>0.95301686666666663</v>
      </c>
      <c r="C11" s="220">
        <v>0.90702875000000005</v>
      </c>
      <c r="D11" s="220">
        <v>0.90067007999999993</v>
      </c>
      <c r="E11" s="220">
        <v>0.71130613953488375</v>
      </c>
      <c r="F11" s="220">
        <v>0.95301686666666663</v>
      </c>
      <c r="H11" s="110"/>
    </row>
    <row r="12" spans="1:8" s="94" customFormat="1" x14ac:dyDescent="0.2">
      <c r="A12" s="217" t="s">
        <v>91</v>
      </c>
      <c r="B12" s="218">
        <v>11.516541847016777</v>
      </c>
      <c r="C12" s="218">
        <v>15.078805981759965</v>
      </c>
      <c r="D12" s="218">
        <v>11.489571201975426</v>
      </c>
      <c r="E12" s="218">
        <v>19.391468063629262</v>
      </c>
      <c r="F12" s="218">
        <v>11.505487608946552</v>
      </c>
      <c r="H12" s="106"/>
    </row>
    <row r="13" spans="1:8" s="94" customFormat="1" x14ac:dyDescent="0.2">
      <c r="A13" s="217" t="s">
        <v>92</v>
      </c>
      <c r="B13" s="218">
        <v>11.279945242984258</v>
      </c>
      <c r="C13" s="218">
        <v>12.83504449007529</v>
      </c>
      <c r="D13" s="218">
        <v>11.279945242984258</v>
      </c>
      <c r="E13" s="218">
        <v>18.92950034223135</v>
      </c>
      <c r="F13" s="218">
        <v>11.279945242984258</v>
      </c>
      <c r="H13" s="106"/>
    </row>
    <row r="14" spans="1:8" s="94" customFormat="1" x14ac:dyDescent="0.2">
      <c r="A14" s="217" t="s">
        <v>93</v>
      </c>
      <c r="B14" s="218">
        <v>21.054072553045859</v>
      </c>
      <c r="C14" s="218">
        <v>15.863107460643395</v>
      </c>
      <c r="D14" s="218">
        <v>12.418891170431211</v>
      </c>
      <c r="E14" s="218">
        <v>21.054072553045859</v>
      </c>
      <c r="F14" s="218">
        <v>12.279260780287474</v>
      </c>
      <c r="H14" s="106"/>
    </row>
    <row r="15" spans="1:8" s="94" customFormat="1" x14ac:dyDescent="0.2">
      <c r="A15" s="217" t="s">
        <v>117</v>
      </c>
      <c r="B15" s="218">
        <v>136781.95228043888</v>
      </c>
      <c r="C15" s="218">
        <v>100430.60820512821</v>
      </c>
      <c r="D15" s="218">
        <v>140007.18070169378</v>
      </c>
      <c r="E15" s="218">
        <v>97711.925000000003</v>
      </c>
      <c r="F15" s="218">
        <v>134236.55158219635</v>
      </c>
      <c r="H15" s="106"/>
    </row>
    <row r="16" spans="1:8" s="94" customFormat="1" x14ac:dyDescent="0.2">
      <c r="A16" s="217" t="s">
        <v>94</v>
      </c>
      <c r="B16" s="218">
        <v>152.79</v>
      </c>
      <c r="C16" s="218">
        <v>12820.68</v>
      </c>
      <c r="D16" s="218">
        <v>1018.7</v>
      </c>
      <c r="E16" s="218">
        <v>42493.03</v>
      </c>
      <c r="F16" s="218">
        <v>152.79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10.65749328567321</v>
      </c>
      <c r="C18" s="218">
        <v>10.812144120906119</v>
      </c>
      <c r="D18" s="218">
        <v>10.6930279019273</v>
      </c>
      <c r="E18" s="218">
        <v>5.6303326078162925</v>
      </c>
      <c r="F18" s="218">
        <v>10.623570362973259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4.166666666666667</v>
      </c>
      <c r="D19" s="218">
        <v>0</v>
      </c>
      <c r="E19" s="218">
        <v>4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18.75</v>
      </c>
      <c r="C20" s="218">
        <v>15.166666666666666</v>
      </c>
      <c r="D20" s="218">
        <v>18.75</v>
      </c>
      <c r="E20" s="218">
        <v>6.083333333333333</v>
      </c>
      <c r="F20" s="218">
        <v>18.75</v>
      </c>
      <c r="H20" s="106"/>
    </row>
    <row r="21" spans="1:8" s="94" customFormat="1" x14ac:dyDescent="0.2">
      <c r="A21" s="217" t="s">
        <v>99</v>
      </c>
      <c r="B21" s="220">
        <v>0.57196986401616867</v>
      </c>
      <c r="C21" s="220">
        <v>0.99672674107535086</v>
      </c>
      <c r="D21" s="220">
        <v>0.83210883791513068</v>
      </c>
      <c r="E21" s="220">
        <v>0</v>
      </c>
      <c r="F21" s="220">
        <v>0.31319941912216792</v>
      </c>
      <c r="H21" s="110"/>
    </row>
    <row r="22" spans="1:8" s="94" customFormat="1" x14ac:dyDescent="0.2">
      <c r="A22" s="217" t="s">
        <v>138</v>
      </c>
      <c r="B22" s="220">
        <v>0.42803013598383394</v>
      </c>
      <c r="C22" s="220">
        <v>3.2732589246492151E-3</v>
      </c>
      <c r="D22" s="220">
        <v>0.16789116208486951</v>
      </c>
      <c r="E22" s="220">
        <v>1</v>
      </c>
      <c r="F22" s="220">
        <v>0.68680058087783136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0.44392637497256043</v>
      </c>
      <c r="C24" s="220">
        <v>0.18313151298659658</v>
      </c>
      <c r="D24" s="220">
        <v>0.37595361188616833</v>
      </c>
      <c r="E24" s="220">
        <v>1</v>
      </c>
      <c r="F24" s="220">
        <v>0.51276935600557871</v>
      </c>
      <c r="H24" s="110"/>
    </row>
    <row r="25" spans="1:8" s="94" customFormat="1" ht="20.399999999999999" x14ac:dyDescent="0.2">
      <c r="A25" s="221" t="s">
        <v>303</v>
      </c>
      <c r="B25" s="218">
        <v>1.4726593391714473</v>
      </c>
      <c r="C25" s="218">
        <v>1.5066464584934731</v>
      </c>
      <c r="D25" s="218">
        <v>1.4809165621913609</v>
      </c>
      <c r="E25" s="218">
        <v>0</v>
      </c>
      <c r="F25" s="218">
        <v>1.4501283674063221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2232735.7299999995</v>
      </c>
      <c r="C32" s="220">
        <v>2.7151232728522129E-3</v>
      </c>
      <c r="D32" s="219">
        <v>73</v>
      </c>
      <c r="E32" s="220">
        <v>1.2142381902860945E-2</v>
      </c>
    </row>
    <row r="33" spans="1:5" x14ac:dyDescent="0.2">
      <c r="A33" s="217" t="s">
        <v>17</v>
      </c>
      <c r="B33" s="218">
        <v>22981093.990000006</v>
      </c>
      <c r="C33" s="220">
        <v>2.7946210690977365E-2</v>
      </c>
      <c r="D33" s="219">
        <v>242</v>
      </c>
      <c r="E33" s="220">
        <v>4.0252827677977381E-2</v>
      </c>
    </row>
    <row r="34" spans="1:5" x14ac:dyDescent="0.2">
      <c r="A34" s="217" t="s">
        <v>18</v>
      </c>
      <c r="B34" s="218">
        <v>15871925.820000002</v>
      </c>
      <c r="C34" s="220">
        <v>1.9301090854521308E-2</v>
      </c>
      <c r="D34" s="219">
        <v>147</v>
      </c>
      <c r="E34" s="220">
        <v>2.4451097804391218E-2</v>
      </c>
    </row>
    <row r="35" spans="1:5" x14ac:dyDescent="0.2">
      <c r="A35" s="217" t="s">
        <v>19</v>
      </c>
      <c r="B35" s="218">
        <v>17071744.779999994</v>
      </c>
      <c r="C35" s="220">
        <v>2.0760133381468874E-2</v>
      </c>
      <c r="D35" s="219">
        <v>131</v>
      </c>
      <c r="E35" s="220">
        <v>2.1789753825681969E-2</v>
      </c>
    </row>
    <row r="36" spans="1:5" x14ac:dyDescent="0.2">
      <c r="A36" s="217" t="s">
        <v>20</v>
      </c>
      <c r="B36" s="218">
        <v>29333175.419999979</v>
      </c>
      <c r="C36" s="220">
        <v>3.5670673505770627E-2</v>
      </c>
      <c r="D36" s="219">
        <v>190</v>
      </c>
      <c r="E36" s="220">
        <v>3.1603459747172324E-2</v>
      </c>
    </row>
    <row r="37" spans="1:5" x14ac:dyDescent="0.2">
      <c r="A37" s="217" t="s">
        <v>21</v>
      </c>
      <c r="B37" s="218">
        <v>46249215.229999997</v>
      </c>
      <c r="C37" s="220">
        <v>5.6241461510594462E-2</v>
      </c>
      <c r="D37" s="219">
        <v>294</v>
      </c>
      <c r="E37" s="220">
        <v>4.8902195608782437E-2</v>
      </c>
    </row>
    <row r="38" spans="1:5" x14ac:dyDescent="0.2">
      <c r="A38" s="217" t="s">
        <v>22</v>
      </c>
      <c r="B38" s="218">
        <v>87309406.360000014</v>
      </c>
      <c r="C38" s="220">
        <v>0.10617279867104877</v>
      </c>
      <c r="D38" s="219">
        <v>526</v>
      </c>
      <c r="E38" s="220">
        <v>8.7491683300066528E-2</v>
      </c>
    </row>
    <row r="39" spans="1:5" x14ac:dyDescent="0.2">
      <c r="A39" s="217" t="s">
        <v>23</v>
      </c>
      <c r="B39" s="218">
        <v>103959824.17999995</v>
      </c>
      <c r="C39" s="220">
        <v>0.12642057646147944</v>
      </c>
      <c r="D39" s="219">
        <v>709</v>
      </c>
      <c r="E39" s="220">
        <v>0.11793080505655355</v>
      </c>
    </row>
    <row r="40" spans="1:5" x14ac:dyDescent="0.2">
      <c r="A40" s="217" t="s">
        <v>39</v>
      </c>
      <c r="B40" s="218">
        <v>181784620.09000006</v>
      </c>
      <c r="C40" s="220">
        <v>0.22105959340425713</v>
      </c>
      <c r="D40" s="219">
        <v>1267</v>
      </c>
      <c r="E40" s="220">
        <v>0.21074517631403858</v>
      </c>
    </row>
    <row r="41" spans="1:5" x14ac:dyDescent="0.2">
      <c r="A41" s="217" t="s">
        <v>40</v>
      </c>
      <c r="B41" s="218">
        <v>225278325.84999993</v>
      </c>
      <c r="C41" s="220">
        <v>0.27395021146748938</v>
      </c>
      <c r="D41" s="219">
        <v>1724</v>
      </c>
      <c r="E41" s="220">
        <v>0.28675981370592152</v>
      </c>
    </row>
    <row r="42" spans="1:5" x14ac:dyDescent="0.2">
      <c r="A42" s="217" t="s">
        <v>41</v>
      </c>
      <c r="B42" s="218">
        <v>45559276.060000047</v>
      </c>
      <c r="C42" s="220">
        <v>5.5402459441451599E-2</v>
      </c>
      <c r="D42" s="219">
        <v>391</v>
      </c>
      <c r="E42" s="220">
        <v>6.503659347970725E-2</v>
      </c>
    </row>
    <row r="43" spans="1:5" x14ac:dyDescent="0.2">
      <c r="A43" s="217" t="s">
        <v>42</v>
      </c>
      <c r="B43" s="218">
        <v>6233767.8000000007</v>
      </c>
      <c r="C43" s="220">
        <v>7.5805872606950868E-3</v>
      </c>
      <c r="D43" s="219">
        <v>45</v>
      </c>
      <c r="E43" s="220">
        <v>7.4850299401197605E-3</v>
      </c>
    </row>
    <row r="44" spans="1:5" x14ac:dyDescent="0.2">
      <c r="A44" s="217" t="s">
        <v>43</v>
      </c>
      <c r="B44" s="218">
        <v>4249448.4000000004</v>
      </c>
      <c r="C44" s="220">
        <v>5.1675512209519766E-3</v>
      </c>
      <c r="D44" s="219">
        <v>40</v>
      </c>
      <c r="E44" s="220">
        <v>6.6533599467731202E-3</v>
      </c>
    </row>
    <row r="45" spans="1:5" x14ac:dyDescent="0.2">
      <c r="A45" s="217" t="s">
        <v>44</v>
      </c>
      <c r="B45" s="218">
        <v>4211012.16</v>
      </c>
      <c r="C45" s="220">
        <v>5.1208107454255988E-3</v>
      </c>
      <c r="D45" s="219">
        <v>25</v>
      </c>
      <c r="E45" s="220">
        <v>4.1583499667332E-3</v>
      </c>
    </row>
    <row r="46" spans="1:5" x14ac:dyDescent="0.2">
      <c r="A46" s="217" t="s">
        <v>24</v>
      </c>
      <c r="B46" s="218">
        <v>29588646.049999982</v>
      </c>
      <c r="C46" s="220">
        <v>3.5981339136155477E-2</v>
      </c>
      <c r="D46" s="219">
        <v>205</v>
      </c>
      <c r="E46" s="220">
        <v>3.4098469727212241E-2</v>
      </c>
    </row>
    <row r="47" spans="1:5" x14ac:dyDescent="0.2">
      <c r="A47" s="217" t="s">
        <v>25</v>
      </c>
      <c r="B47" s="218">
        <v>418879.19</v>
      </c>
      <c r="C47" s="220">
        <v>5.0937897486080189E-4</v>
      </c>
      <c r="D47" s="219">
        <v>3</v>
      </c>
      <c r="E47" s="220">
        <v>4.9900199600798399E-4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822333097.1099999</v>
      </c>
      <c r="C51" s="225"/>
      <c r="D51" s="226">
        <v>6012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0.78493880337568955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530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6188403.6399999987</v>
      </c>
      <c r="C60" s="220">
        <v>7.5254220725743245E-3</v>
      </c>
      <c r="D60" s="219">
        <v>115</v>
      </c>
      <c r="E60" s="220">
        <v>1.912840984697272E-2</v>
      </c>
    </row>
    <row r="61" spans="1:5" x14ac:dyDescent="0.2">
      <c r="A61" s="217" t="s">
        <v>17</v>
      </c>
      <c r="B61" s="218">
        <v>163732229.05000007</v>
      </c>
      <c r="C61" s="220">
        <v>0.19910694294735207</v>
      </c>
      <c r="D61" s="219">
        <v>911</v>
      </c>
      <c r="E61" s="220">
        <v>0.15153027278775782</v>
      </c>
    </row>
    <row r="62" spans="1:5" x14ac:dyDescent="0.2">
      <c r="A62" s="217" t="s">
        <v>18</v>
      </c>
      <c r="B62" s="218">
        <v>61109002.099999994</v>
      </c>
      <c r="C62" s="220">
        <v>7.4311738533644006E-2</v>
      </c>
      <c r="D62" s="219">
        <v>387</v>
      </c>
      <c r="E62" s="220">
        <v>6.4371257485029934E-2</v>
      </c>
    </row>
    <row r="63" spans="1:5" x14ac:dyDescent="0.2">
      <c r="A63" s="217" t="s">
        <v>19</v>
      </c>
      <c r="B63" s="218">
        <v>93409089.759999976</v>
      </c>
      <c r="C63" s="220">
        <v>0.11359033229755199</v>
      </c>
      <c r="D63" s="219">
        <v>626</v>
      </c>
      <c r="E63" s="220">
        <v>0.10412508316699934</v>
      </c>
    </row>
    <row r="64" spans="1:5" x14ac:dyDescent="0.2">
      <c r="A64" s="217" t="s">
        <v>20</v>
      </c>
      <c r="B64" s="218">
        <v>127748737.12</v>
      </c>
      <c r="C64" s="220">
        <v>0.1553491371914362</v>
      </c>
      <c r="D64" s="219">
        <v>851</v>
      </c>
      <c r="E64" s="220">
        <v>0.14155023286759813</v>
      </c>
    </row>
    <row r="65" spans="1:5" x14ac:dyDescent="0.2">
      <c r="A65" s="217" t="s">
        <v>21</v>
      </c>
      <c r="B65" s="218">
        <v>95142210.35999994</v>
      </c>
      <c r="C65" s="220">
        <v>0.11569789747532584</v>
      </c>
      <c r="D65" s="219">
        <v>685</v>
      </c>
      <c r="E65" s="220">
        <v>0.11393878908848969</v>
      </c>
    </row>
    <row r="66" spans="1:5" x14ac:dyDescent="0.2">
      <c r="A66" s="217" t="s">
        <v>22</v>
      </c>
      <c r="B66" s="218">
        <v>67996193.379999965</v>
      </c>
      <c r="C66" s="220">
        <v>8.2686922877074007E-2</v>
      </c>
      <c r="D66" s="219">
        <v>553</v>
      </c>
      <c r="E66" s="220">
        <v>9.1982701264138392E-2</v>
      </c>
    </row>
    <row r="67" spans="1:5" x14ac:dyDescent="0.2">
      <c r="A67" s="217" t="s">
        <v>23</v>
      </c>
      <c r="B67" s="218">
        <v>47117054.409999996</v>
      </c>
      <c r="C67" s="220">
        <v>5.7296799284362689E-2</v>
      </c>
      <c r="D67" s="219">
        <v>415</v>
      </c>
      <c r="E67" s="220">
        <v>6.902860944777113E-2</v>
      </c>
    </row>
    <row r="68" spans="1:5" x14ac:dyDescent="0.2">
      <c r="A68" s="217" t="s">
        <v>39</v>
      </c>
      <c r="B68" s="218">
        <v>103508994.31999986</v>
      </c>
      <c r="C68" s="220">
        <v>0.12587234380298074</v>
      </c>
      <c r="D68" s="219">
        <v>985</v>
      </c>
      <c r="E68" s="220">
        <v>0.16383898868928809</v>
      </c>
    </row>
    <row r="69" spans="1:5" x14ac:dyDescent="0.2">
      <c r="A69" s="217" t="s">
        <v>40</v>
      </c>
      <c r="B69" s="218">
        <v>7179822.3299999982</v>
      </c>
      <c r="C69" s="220">
        <v>8.7310389855798122E-3</v>
      </c>
      <c r="D69" s="219">
        <v>59</v>
      </c>
      <c r="E69" s="220">
        <v>9.8137059214903535E-3</v>
      </c>
    </row>
    <row r="70" spans="1:5" x14ac:dyDescent="0.2">
      <c r="A70" s="217" t="s">
        <v>41</v>
      </c>
      <c r="B70" s="218">
        <v>10948602.92</v>
      </c>
      <c r="C70" s="220">
        <v>1.3314073042271644E-2</v>
      </c>
      <c r="D70" s="219">
        <v>114</v>
      </c>
      <c r="E70" s="220">
        <v>1.8962075848303395E-2</v>
      </c>
    </row>
    <row r="71" spans="1:5" x14ac:dyDescent="0.2">
      <c r="A71" s="217" t="s">
        <v>42</v>
      </c>
      <c r="B71" s="218">
        <v>8497714.5099999979</v>
      </c>
      <c r="C71" s="220">
        <v>1.0333664715507973E-2</v>
      </c>
      <c r="D71" s="219">
        <v>85</v>
      </c>
      <c r="E71" s="220">
        <v>1.4138389886892882E-2</v>
      </c>
    </row>
    <row r="72" spans="1:5" x14ac:dyDescent="0.2">
      <c r="A72" s="217" t="s">
        <v>43</v>
      </c>
      <c r="B72" s="218">
        <v>2846717.4000000004</v>
      </c>
      <c r="C72" s="220">
        <v>3.4617570544156358E-3</v>
      </c>
      <c r="D72" s="219">
        <v>23</v>
      </c>
      <c r="E72" s="220">
        <v>3.8256819693945443E-3</v>
      </c>
    </row>
    <row r="73" spans="1:5" x14ac:dyDescent="0.2">
      <c r="A73" s="217" t="s">
        <v>44</v>
      </c>
      <c r="B73" s="218">
        <v>3026292.18</v>
      </c>
      <c r="C73" s="220">
        <v>3.6801293668412161E-3</v>
      </c>
      <c r="D73" s="219">
        <v>18</v>
      </c>
      <c r="E73" s="220">
        <v>2.9940119760479044E-3</v>
      </c>
    </row>
    <row r="74" spans="1:5" x14ac:dyDescent="0.2">
      <c r="A74" s="217" t="s">
        <v>24</v>
      </c>
      <c r="B74" s="218">
        <v>3532251.5199999996</v>
      </c>
      <c r="C74" s="220">
        <v>4.2954023526642826E-3</v>
      </c>
      <c r="D74" s="219">
        <v>32</v>
      </c>
      <c r="E74" s="220">
        <v>5.3226879574184965E-3</v>
      </c>
    </row>
    <row r="75" spans="1:5" x14ac:dyDescent="0.2">
      <c r="A75" s="217" t="s">
        <v>25</v>
      </c>
      <c r="B75" s="218">
        <v>894531.25</v>
      </c>
      <c r="C75" s="220">
        <v>1.0877967251272417E-3</v>
      </c>
      <c r="D75" s="219">
        <v>8</v>
      </c>
      <c r="E75" s="220">
        <v>1.3306719893546241E-3</v>
      </c>
    </row>
    <row r="76" spans="1:5" x14ac:dyDescent="0.2">
      <c r="A76" s="217" t="s">
        <v>26</v>
      </c>
      <c r="B76" s="218">
        <v>1238689.45</v>
      </c>
      <c r="C76" s="220">
        <v>1.5063110731566552E-3</v>
      </c>
      <c r="D76" s="219">
        <v>9</v>
      </c>
      <c r="E76" s="220">
        <v>1.4970059880239522E-3</v>
      </c>
    </row>
    <row r="77" spans="1:5" x14ac:dyDescent="0.2">
      <c r="A77" s="217" t="s">
        <v>3</v>
      </c>
      <c r="B77" s="218">
        <v>18216561.410000008</v>
      </c>
      <c r="C77" s="220">
        <v>2.2152290202133575E-2</v>
      </c>
      <c r="D77" s="219">
        <v>136</v>
      </c>
      <c r="E77" s="220">
        <v>2.262142381902861E-2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822333097.10999966</v>
      </c>
      <c r="C79" s="225"/>
      <c r="D79" s="226">
        <v>6012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0.64751184232912884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0</v>
      </c>
      <c r="C89" s="220">
        <v>0</v>
      </c>
      <c r="D89" s="219">
        <v>0</v>
      </c>
      <c r="E89" s="220">
        <v>0</v>
      </c>
      <c r="F89" s="113"/>
    </row>
    <row r="90" spans="1:6" x14ac:dyDescent="0.2">
      <c r="A90" s="217" t="s">
        <v>47</v>
      </c>
      <c r="B90" s="218">
        <v>561202437.47000074</v>
      </c>
      <c r="C90" s="220">
        <v>0.68245147792577598</v>
      </c>
      <c r="D90" s="219">
        <v>4039</v>
      </c>
      <c r="E90" s="220">
        <v>0.67182302062541588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261130659.6400001</v>
      </c>
      <c r="C92" s="220">
        <v>0.31754852207422402</v>
      </c>
      <c r="D92" s="219">
        <v>1973</v>
      </c>
      <c r="E92" s="220">
        <v>0.32817697937458418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822333097.11000085</v>
      </c>
      <c r="C94" s="225"/>
      <c r="D94" s="226">
        <v>6012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803817047.96999896</v>
      </c>
      <c r="C101" s="220">
        <v>0.97748351707468339</v>
      </c>
      <c r="D101" s="219">
        <v>5733</v>
      </c>
      <c r="E101" s="220">
        <v>0.95359281437125754</v>
      </c>
    </row>
    <row r="102" spans="1:6" x14ac:dyDescent="0.2">
      <c r="A102" s="217" t="s">
        <v>5</v>
      </c>
      <c r="B102" s="218">
        <v>18516049.140000008</v>
      </c>
      <c r="C102" s="220">
        <v>2.2516482925316599E-2</v>
      </c>
      <c r="D102" s="219">
        <v>279</v>
      </c>
      <c r="E102" s="220">
        <v>4.6407185628742513E-2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822333097.10999894</v>
      </c>
      <c r="C104" s="225"/>
      <c r="D104" s="226">
        <v>6012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177032852.44999993</v>
      </c>
      <c r="C111" s="220">
        <v>0.21528119574921956</v>
      </c>
      <c r="D111" s="219">
        <v>2397</v>
      </c>
      <c r="E111" s="220">
        <v>0.39870259481037923</v>
      </c>
    </row>
    <row r="112" spans="1:6" x14ac:dyDescent="0.2">
      <c r="A112" s="217" t="s">
        <v>69</v>
      </c>
      <c r="B112" s="218">
        <v>365023892.52000028</v>
      </c>
      <c r="C112" s="220">
        <v>0.44388812003656042</v>
      </c>
      <c r="D112" s="219">
        <v>2722</v>
      </c>
      <c r="E112" s="220">
        <v>0.45276114437791082</v>
      </c>
    </row>
    <row r="113" spans="1:5" x14ac:dyDescent="0.2">
      <c r="A113" s="217" t="s">
        <v>70</v>
      </c>
      <c r="B113" s="218">
        <v>143927201.95999995</v>
      </c>
      <c r="C113" s="220">
        <v>0.17502299550609887</v>
      </c>
      <c r="D113" s="219">
        <v>608</v>
      </c>
      <c r="E113" s="220">
        <v>0.10113107119095142</v>
      </c>
    </row>
    <row r="114" spans="1:5" x14ac:dyDescent="0.2">
      <c r="A114" s="217" t="s">
        <v>71</v>
      </c>
      <c r="B114" s="218">
        <v>56302553.940000005</v>
      </c>
      <c r="C114" s="220">
        <v>6.8466846510093257E-2</v>
      </c>
      <c r="D114" s="219">
        <v>163</v>
      </c>
      <c r="E114" s="220">
        <v>2.7112441783100467E-2</v>
      </c>
    </row>
    <row r="115" spans="1:5" x14ac:dyDescent="0.2">
      <c r="A115" s="217" t="s">
        <v>72</v>
      </c>
      <c r="B115" s="218">
        <v>23155342.619999997</v>
      </c>
      <c r="C115" s="220">
        <v>2.8158106126795718E-2</v>
      </c>
      <c r="D115" s="219">
        <v>52</v>
      </c>
      <c r="E115" s="220">
        <v>8.6493679308050561E-3</v>
      </c>
    </row>
    <row r="116" spans="1:5" x14ac:dyDescent="0.2">
      <c r="A116" s="217" t="s">
        <v>73</v>
      </c>
      <c r="B116" s="218">
        <v>22446556.399999999</v>
      </c>
      <c r="C116" s="220">
        <v>2.7296185060392154E-2</v>
      </c>
      <c r="D116" s="219">
        <v>38</v>
      </c>
      <c r="E116" s="220">
        <v>6.320691949434464E-3</v>
      </c>
    </row>
    <row r="117" spans="1:5" x14ac:dyDescent="0.2">
      <c r="A117" s="217" t="s">
        <v>74</v>
      </c>
      <c r="B117" s="218">
        <v>17008131.649999999</v>
      </c>
      <c r="C117" s="220">
        <v>2.0682776492607701E-2</v>
      </c>
      <c r="D117" s="219">
        <v>19</v>
      </c>
      <c r="E117" s="220">
        <v>3.160345974717232E-3</v>
      </c>
    </row>
    <row r="118" spans="1:5" x14ac:dyDescent="0.2">
      <c r="A118" s="217" t="s">
        <v>178</v>
      </c>
      <c r="B118" s="218">
        <v>5302886</v>
      </c>
      <c r="C118" s="220">
        <v>6.4485863680258191E-3</v>
      </c>
      <c r="D118" s="219">
        <v>5</v>
      </c>
      <c r="E118" s="220">
        <v>8.3166999334664002E-4</v>
      </c>
    </row>
    <row r="119" spans="1:5" x14ac:dyDescent="0.2">
      <c r="A119" s="217" t="s">
        <v>75</v>
      </c>
      <c r="B119" s="218">
        <v>6917572.5700000003</v>
      </c>
      <c r="C119" s="220">
        <v>8.4121295790125106E-3</v>
      </c>
      <c r="D119" s="219">
        <v>5</v>
      </c>
      <c r="E119" s="220">
        <v>8.3166999334664002E-4</v>
      </c>
    </row>
    <row r="120" spans="1:5" x14ac:dyDescent="0.2">
      <c r="A120" s="217" t="s">
        <v>78</v>
      </c>
      <c r="B120" s="218">
        <v>1652049</v>
      </c>
      <c r="C120" s="220">
        <v>2.0089778774634581E-3</v>
      </c>
      <c r="D120" s="219">
        <v>1</v>
      </c>
      <c r="E120" s="220">
        <v>1.6633399866932801E-4</v>
      </c>
    </row>
    <row r="121" spans="1:5" x14ac:dyDescent="0.2">
      <c r="A121" s="217" t="s">
        <v>76</v>
      </c>
      <c r="B121" s="218">
        <v>3564058</v>
      </c>
      <c r="C121" s="220">
        <v>4.3340806937304261E-3</v>
      </c>
      <c r="D121" s="219">
        <v>2</v>
      </c>
      <c r="E121" s="220">
        <v>3.3266799733865603E-4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822333097.11000025</v>
      </c>
      <c r="C124" s="225"/>
      <c r="D124" s="226">
        <v>6012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136781.95228043888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492445366.80000043</v>
      </c>
      <c r="C133" s="220">
        <v>0.5988392885202426</v>
      </c>
      <c r="D133" s="219">
        <v>3382</v>
      </c>
      <c r="E133" s="220">
        <v>0.56254158349966732</v>
      </c>
    </row>
    <row r="134" spans="1:6" x14ac:dyDescent="0.2">
      <c r="A134" s="217" t="s">
        <v>7</v>
      </c>
      <c r="B134" s="218">
        <v>313847916.79000032</v>
      </c>
      <c r="C134" s="220">
        <v>0.38165546041255582</v>
      </c>
      <c r="D134" s="219">
        <v>2449</v>
      </c>
      <c r="E134" s="220">
        <v>0.40735196274118429</v>
      </c>
    </row>
    <row r="135" spans="1:6" x14ac:dyDescent="0.2">
      <c r="A135" s="217" t="s">
        <v>8</v>
      </c>
      <c r="B135" s="218">
        <v>16039813.520000001</v>
      </c>
      <c r="C135" s="220">
        <v>1.9505251067201555E-2</v>
      </c>
      <c r="D135" s="219">
        <v>181</v>
      </c>
      <c r="E135" s="220">
        <v>3.0106453759148371E-2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822333097.11000073</v>
      </c>
      <c r="C137" s="220"/>
      <c r="D137" s="226">
        <v>6012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5.1673744069571214E-5</v>
      </c>
      <c r="D145" s="219">
        <v>1</v>
      </c>
      <c r="E145" s="220">
        <v>1.6633399866932801E-4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1.8597186533955484E-4</v>
      </c>
      <c r="D147" s="219">
        <v>1</v>
      </c>
      <c r="E147" s="220">
        <v>1.6633399866932801E-4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4.7271557154411999E-4</v>
      </c>
      <c r="D150" s="219">
        <v>6</v>
      </c>
      <c r="E150" s="220">
        <v>9.9800399201596798E-4</v>
      </c>
    </row>
    <row r="151" spans="1:5" x14ac:dyDescent="0.2">
      <c r="A151" s="230">
        <v>2003</v>
      </c>
      <c r="B151" s="218">
        <v>3442735.85</v>
      </c>
      <c r="C151" s="220">
        <v>4.1865466221645701E-3</v>
      </c>
      <c r="D151" s="219">
        <v>32</v>
      </c>
      <c r="E151" s="220">
        <v>5.3226879574184965E-3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1.0376356041107512E-4</v>
      </c>
      <c r="D153" s="219">
        <v>1</v>
      </c>
      <c r="E153" s="220">
        <v>1.6633399866932801E-4</v>
      </c>
    </row>
    <row r="154" spans="1:5" x14ac:dyDescent="0.2">
      <c r="A154" s="230">
        <v>2006</v>
      </c>
      <c r="B154" s="218">
        <v>242231838.90000018</v>
      </c>
      <c r="C154" s="220">
        <v>0.29456656888953825</v>
      </c>
      <c r="D154" s="219">
        <v>1867</v>
      </c>
      <c r="E154" s="220">
        <v>0.31054557551563539</v>
      </c>
    </row>
    <row r="155" spans="1:5" x14ac:dyDescent="0.2">
      <c r="A155" s="230">
        <v>2007</v>
      </c>
      <c r="B155" s="218">
        <v>575989040.63999999</v>
      </c>
      <c r="C155" s="220">
        <v>0.70043275974693298</v>
      </c>
      <c r="D155" s="219">
        <v>4104</v>
      </c>
      <c r="E155" s="220">
        <v>0.68263473053892221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822333097.11000013</v>
      </c>
      <c r="C157" s="220"/>
      <c r="D157" s="232">
        <v>6012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138.19850216420107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119598215.20999998</v>
      </c>
      <c r="C166" s="220">
        <v>0.14543767681285702</v>
      </c>
      <c r="D166" s="219">
        <v>918</v>
      </c>
      <c r="E166" s="220">
        <v>0.15269461077844312</v>
      </c>
    </row>
    <row r="167" spans="1:6" x14ac:dyDescent="0.2">
      <c r="A167" s="217" t="s">
        <v>10</v>
      </c>
      <c r="B167" s="218">
        <v>230997462.55000007</v>
      </c>
      <c r="C167" s="220">
        <v>0.28090498042923895</v>
      </c>
      <c r="D167" s="219">
        <v>1702</v>
      </c>
      <c r="E167" s="220">
        <v>0.28310046573519626</v>
      </c>
    </row>
    <row r="168" spans="1:6" x14ac:dyDescent="0.2">
      <c r="A168" s="217" t="s">
        <v>11</v>
      </c>
      <c r="B168" s="218">
        <v>452276139.38000017</v>
      </c>
      <c r="C168" s="220">
        <v>0.549991409769928</v>
      </c>
      <c r="D168" s="219">
        <v>3273</v>
      </c>
      <c r="E168" s="220">
        <v>0.54441117764471059</v>
      </c>
    </row>
    <row r="169" spans="1:6" x14ac:dyDescent="0.2">
      <c r="A169" s="217" t="s">
        <v>12</v>
      </c>
      <c r="B169" s="218">
        <v>19461279.969999999</v>
      </c>
      <c r="C169" s="220">
        <v>2.3665932987975966E-2</v>
      </c>
      <c r="D169" s="219">
        <v>119</v>
      </c>
      <c r="E169" s="220">
        <v>1.9793745841650032E-2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822333097.11000025</v>
      </c>
      <c r="C174" s="225"/>
      <c r="D174" s="226">
        <v>6012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10.65749328567321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378218388.3599999</v>
      </c>
      <c r="C183" s="220">
        <v>0.45993331618197913</v>
      </c>
      <c r="D183" s="219">
        <v>3012</v>
      </c>
      <c r="E183" s="220">
        <v>0.50099800399201599</v>
      </c>
      <c r="F183" s="104"/>
    </row>
    <row r="184" spans="1:6" x14ac:dyDescent="0.2">
      <c r="A184" s="217" t="s">
        <v>50</v>
      </c>
      <c r="B184" s="218">
        <v>444114708.75000036</v>
      </c>
      <c r="C184" s="220">
        <v>0.54006668381802092</v>
      </c>
      <c r="D184" s="219">
        <v>3000</v>
      </c>
      <c r="E184" s="220">
        <v>0.49900199600798401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822333097.11000025</v>
      </c>
      <c r="C186" s="225"/>
      <c r="D186" s="226">
        <v>6012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31236527.899999987</v>
      </c>
      <c r="C193" s="220">
        <v>3.7985249541551171E-2</v>
      </c>
      <c r="D193" s="219">
        <v>341</v>
      </c>
      <c r="E193" s="220">
        <v>5.6719893546240852E-2</v>
      </c>
      <c r="F193" s="220">
        <v>0.81043862827745039</v>
      </c>
    </row>
    <row r="194" spans="1:6" x14ac:dyDescent="0.2">
      <c r="A194" s="217" t="s">
        <v>52</v>
      </c>
      <c r="B194" s="218">
        <v>92981186.959999844</v>
      </c>
      <c r="C194" s="220">
        <v>0.11306998014158991</v>
      </c>
      <c r="D194" s="219">
        <v>837</v>
      </c>
      <c r="E194" s="220">
        <v>0.13922155688622753</v>
      </c>
      <c r="F194" s="220">
        <v>0.80166283643796132</v>
      </c>
    </row>
    <row r="195" spans="1:6" x14ac:dyDescent="0.2">
      <c r="A195" s="217" t="s">
        <v>53</v>
      </c>
      <c r="B195" s="218">
        <v>85290392.540000007</v>
      </c>
      <c r="C195" s="220">
        <v>0.10371757240435023</v>
      </c>
      <c r="D195" s="219">
        <v>840</v>
      </c>
      <c r="E195" s="220">
        <v>0.13972055888223553</v>
      </c>
      <c r="F195" s="220">
        <v>0.80710712790935502</v>
      </c>
    </row>
    <row r="196" spans="1:6" x14ac:dyDescent="0.2">
      <c r="A196" s="217" t="s">
        <v>54</v>
      </c>
      <c r="B196" s="218">
        <v>43488803.709999993</v>
      </c>
      <c r="C196" s="220">
        <v>5.2884656914377694E-2</v>
      </c>
      <c r="D196" s="219">
        <v>368</v>
      </c>
      <c r="E196" s="220">
        <v>6.1210911510312709E-2</v>
      </c>
      <c r="F196" s="220">
        <v>0.78841659267347775</v>
      </c>
    </row>
    <row r="197" spans="1:6" x14ac:dyDescent="0.2">
      <c r="A197" s="217" t="s">
        <v>55</v>
      </c>
      <c r="B197" s="218">
        <v>35205085.780000001</v>
      </c>
      <c r="C197" s="220">
        <v>4.281122321809061E-2</v>
      </c>
      <c r="D197" s="219">
        <v>317</v>
      </c>
      <c r="E197" s="220">
        <v>5.2727877578176978E-2</v>
      </c>
      <c r="F197" s="220">
        <v>0.78457331448799528</v>
      </c>
    </row>
    <row r="198" spans="1:6" x14ac:dyDescent="0.2">
      <c r="A198" s="217" t="s">
        <v>56</v>
      </c>
      <c r="B198" s="218">
        <v>28155547.459999997</v>
      </c>
      <c r="C198" s="220">
        <v>3.4238616393952273E-2</v>
      </c>
      <c r="D198" s="219">
        <v>223</v>
      </c>
      <c r="E198" s="220">
        <v>3.7092481703260148E-2</v>
      </c>
      <c r="F198" s="220">
        <v>0.79269558355097391</v>
      </c>
    </row>
    <row r="199" spans="1:6" x14ac:dyDescent="0.2">
      <c r="A199" s="217" t="s">
        <v>27</v>
      </c>
      <c r="B199" s="218">
        <v>210992473.0500001</v>
      </c>
      <c r="C199" s="220">
        <v>0.25657786825254886</v>
      </c>
      <c r="D199" s="219">
        <v>1352</v>
      </c>
      <c r="E199" s="220">
        <v>0.22488356620093147</v>
      </c>
      <c r="F199" s="220">
        <v>0.77958697281315403</v>
      </c>
    </row>
    <row r="200" spans="1:6" x14ac:dyDescent="0.2">
      <c r="A200" s="217" t="s">
        <v>57</v>
      </c>
      <c r="B200" s="218">
        <v>93936779.270000055</v>
      </c>
      <c r="C200" s="220">
        <v>0.11423203030515323</v>
      </c>
      <c r="D200" s="219">
        <v>653</v>
      </c>
      <c r="E200" s="220">
        <v>0.10861610113107119</v>
      </c>
      <c r="F200" s="220">
        <v>0.78845911622181453</v>
      </c>
    </row>
    <row r="201" spans="1:6" x14ac:dyDescent="0.2">
      <c r="A201" s="217" t="s">
        <v>58</v>
      </c>
      <c r="B201" s="218">
        <v>154267755.35000011</v>
      </c>
      <c r="C201" s="220">
        <v>0.18759764855890793</v>
      </c>
      <c r="D201" s="219">
        <v>634</v>
      </c>
      <c r="E201" s="220">
        <v>0.10545575515635396</v>
      </c>
      <c r="F201" s="220">
        <v>0.7596446253616822</v>
      </c>
    </row>
    <row r="202" spans="1:6" x14ac:dyDescent="0.2">
      <c r="A202" s="217" t="s">
        <v>59</v>
      </c>
      <c r="B202" s="218">
        <v>30361261.679999992</v>
      </c>
      <c r="C202" s="220">
        <v>3.6920880099197431E-2</v>
      </c>
      <c r="D202" s="219">
        <v>264</v>
      </c>
      <c r="E202" s="220">
        <v>4.3912175648702596E-2</v>
      </c>
      <c r="F202" s="220">
        <v>0.78924011648357995</v>
      </c>
    </row>
    <row r="203" spans="1:6" x14ac:dyDescent="0.2">
      <c r="A203" s="217" t="s">
        <v>60</v>
      </c>
      <c r="B203" s="218">
        <v>16039813.520000001</v>
      </c>
      <c r="C203" s="220">
        <v>1.9505251067201568E-2</v>
      </c>
      <c r="D203" s="219">
        <v>181</v>
      </c>
      <c r="E203" s="220">
        <v>3.0106453759148371E-2</v>
      </c>
      <c r="F203" s="220">
        <v>0.7819994423382578</v>
      </c>
    </row>
    <row r="204" spans="1:6" x14ac:dyDescent="0.2">
      <c r="A204" s="217" t="s">
        <v>2</v>
      </c>
      <c r="B204" s="218">
        <v>377469.88999999996</v>
      </c>
      <c r="C204" s="220">
        <v>4.5902310307900369E-4</v>
      </c>
      <c r="D204" s="219">
        <v>2</v>
      </c>
      <c r="E204" s="220">
        <v>3.3266799733865603E-4</v>
      </c>
      <c r="F204" s="220">
        <v>0.84320352251545283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822333097.11000013</v>
      </c>
      <c r="C206" s="225"/>
      <c r="D206" s="226">
        <v>6012</v>
      </c>
      <c r="E206" s="225"/>
      <c r="F206" s="234">
        <v>0.78493880337568933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1.0849843976067656E-3</v>
      </c>
      <c r="D213" s="219">
        <v>5</v>
      </c>
      <c r="E213" s="220">
        <v>8.3166999334664002E-4</v>
      </c>
    </row>
    <row r="214" spans="1:6" x14ac:dyDescent="0.2">
      <c r="A214" s="217" t="s">
        <v>279</v>
      </c>
      <c r="B214" s="218">
        <v>588187950.75000048</v>
      </c>
      <c r="C214" s="220">
        <v>0.71526727164104476</v>
      </c>
      <c r="D214" s="219">
        <v>4410</v>
      </c>
      <c r="E214" s="220">
        <v>0.73353293413173648</v>
      </c>
    </row>
    <row r="215" spans="1:6" x14ac:dyDescent="0.2">
      <c r="A215" s="217" t="s">
        <v>256</v>
      </c>
      <c r="B215" s="218">
        <v>196138241.72000003</v>
      </c>
      <c r="C215" s="220">
        <v>0.23851434705632832</v>
      </c>
      <c r="D215" s="219">
        <v>1351</v>
      </c>
      <c r="E215" s="220">
        <v>0.22471723220226214</v>
      </c>
    </row>
    <row r="216" spans="1:6" x14ac:dyDescent="0.2">
      <c r="A216" s="217" t="s">
        <v>257</v>
      </c>
      <c r="B216" s="218">
        <v>19579956.09</v>
      </c>
      <c r="C216" s="220">
        <v>2.3810249348848546E-2</v>
      </c>
      <c r="D216" s="219">
        <v>113</v>
      </c>
      <c r="E216" s="220">
        <v>1.8795741849634066E-2</v>
      </c>
    </row>
    <row r="217" spans="1:6" x14ac:dyDescent="0.2">
      <c r="A217" s="217" t="s">
        <v>258</v>
      </c>
      <c r="B217" s="218">
        <v>15971994.949999999</v>
      </c>
      <c r="C217" s="220">
        <v>1.9422780143632575E-2</v>
      </c>
      <c r="D217" s="219">
        <v>119</v>
      </c>
      <c r="E217" s="220">
        <v>1.9793745841650032E-2</v>
      </c>
    </row>
    <row r="218" spans="1:6" x14ac:dyDescent="0.2">
      <c r="A218" s="217" t="s">
        <v>259</v>
      </c>
      <c r="B218" s="218">
        <v>1222810.77</v>
      </c>
      <c r="C218" s="220">
        <v>1.4870017688664535E-3</v>
      </c>
      <c r="D218" s="219">
        <v>12</v>
      </c>
      <c r="E218" s="220">
        <v>1.996007984031936E-3</v>
      </c>
    </row>
    <row r="219" spans="1:6" x14ac:dyDescent="0.2">
      <c r="A219" s="217" t="s">
        <v>38</v>
      </c>
      <c r="B219" s="218">
        <v>339924.25</v>
      </c>
      <c r="C219" s="220">
        <v>4.1336564367240776E-4</v>
      </c>
      <c r="D219" s="219">
        <v>2</v>
      </c>
      <c r="E219" s="220">
        <v>3.3266799733865603E-4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822333097.11000061</v>
      </c>
      <c r="C228" s="225"/>
      <c r="D228" s="226">
        <v>6012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2.4662648732651574E-2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470349749.73000067</v>
      </c>
      <c r="C238" s="220">
        <v>0.57196986401616723</v>
      </c>
      <c r="D238" s="219">
        <v>3321</v>
      </c>
      <c r="E238" s="220">
        <v>0.55239520958083832</v>
      </c>
    </row>
    <row r="239" spans="1:6" x14ac:dyDescent="0.2">
      <c r="A239" s="217" t="s">
        <v>140</v>
      </c>
      <c r="B239" s="218">
        <v>351983347.38</v>
      </c>
      <c r="C239" s="220">
        <v>0.42803013598383288</v>
      </c>
      <c r="D239" s="219">
        <v>2691</v>
      </c>
      <c r="E239" s="220">
        <v>0.44760479041916168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822333097.11000061</v>
      </c>
      <c r="C241" s="220"/>
      <c r="D241" s="232">
        <v>6012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77138544.559999943</v>
      </c>
      <c r="C249" s="220">
        <v>9.3804499455385049E-2</v>
      </c>
      <c r="D249" s="219">
        <v>548</v>
      </c>
      <c r="E249" s="220">
        <v>9.1151031270791744E-2</v>
      </c>
    </row>
    <row r="250" spans="1:6" x14ac:dyDescent="0.2">
      <c r="A250" s="217" t="s">
        <v>37</v>
      </c>
      <c r="B250" s="218">
        <v>745194552.5499984</v>
      </c>
      <c r="C250" s="220">
        <v>0.90619550054461495</v>
      </c>
      <c r="D250" s="219">
        <v>5464</v>
      </c>
      <c r="E250" s="220">
        <v>0.90884896872920828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822333097.10999835</v>
      </c>
      <c r="C252" s="220"/>
      <c r="D252" s="232">
        <v>6012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7283219.6899999995</v>
      </c>
      <c r="C261" s="220">
        <v>1.5484689200283121E-2</v>
      </c>
      <c r="D261" s="219">
        <v>41</v>
      </c>
      <c r="E261" s="220">
        <v>1.2345679012345678E-2</v>
      </c>
    </row>
    <row r="262" spans="1:6" x14ac:dyDescent="0.2">
      <c r="A262" s="217" t="s">
        <v>182</v>
      </c>
      <c r="B262" s="218">
        <v>16824360.77</v>
      </c>
      <c r="C262" s="220">
        <v>3.5769894168452034E-2</v>
      </c>
      <c r="D262" s="219">
        <v>118</v>
      </c>
      <c r="E262" s="220">
        <v>3.5531466425775371E-2</v>
      </c>
    </row>
    <row r="263" spans="1:6" x14ac:dyDescent="0.2">
      <c r="A263" s="217" t="s">
        <v>80</v>
      </c>
      <c r="B263" s="218">
        <v>176555343.98999998</v>
      </c>
      <c r="C263" s="220">
        <v>0.37537033684263676</v>
      </c>
      <c r="D263" s="219">
        <v>1241</v>
      </c>
      <c r="E263" s="220">
        <v>0.37368262571514604</v>
      </c>
    </row>
    <row r="264" spans="1:6" x14ac:dyDescent="0.2">
      <c r="A264" s="217" t="s">
        <v>81</v>
      </c>
      <c r="B264" s="218">
        <v>146323604.91000003</v>
      </c>
      <c r="C264" s="220">
        <v>0.31109531788630856</v>
      </c>
      <c r="D264" s="219">
        <v>1103</v>
      </c>
      <c r="E264" s="220">
        <v>0.33212887684432402</v>
      </c>
    </row>
    <row r="265" spans="1:6" x14ac:dyDescent="0.2">
      <c r="A265" s="217" t="s">
        <v>82</v>
      </c>
      <c r="B265" s="218">
        <v>89729344.929999933</v>
      </c>
      <c r="C265" s="220">
        <v>0.19077153752395584</v>
      </c>
      <c r="D265" s="219">
        <v>596</v>
      </c>
      <c r="E265" s="220">
        <v>0.17946401686239086</v>
      </c>
    </row>
    <row r="266" spans="1:6" x14ac:dyDescent="0.2">
      <c r="A266" s="217" t="s">
        <v>83</v>
      </c>
      <c r="B266" s="218">
        <v>20940891.740000002</v>
      </c>
      <c r="C266" s="220">
        <v>4.4521957866504515E-2</v>
      </c>
      <c r="D266" s="219">
        <v>132</v>
      </c>
      <c r="E266" s="220">
        <v>3.9747064137308039E-2</v>
      </c>
    </row>
    <row r="267" spans="1:6" x14ac:dyDescent="0.2">
      <c r="A267" s="217" t="s">
        <v>84</v>
      </c>
      <c r="B267" s="218">
        <v>5659099.169999999</v>
      </c>
      <c r="C267" s="220">
        <v>1.2031683174592E-2</v>
      </c>
      <c r="D267" s="219">
        <v>46</v>
      </c>
      <c r="E267" s="220">
        <v>1.3851249623607348E-2</v>
      </c>
    </row>
    <row r="268" spans="1:6" x14ac:dyDescent="0.2">
      <c r="A268" s="217" t="s">
        <v>85</v>
      </c>
      <c r="B268" s="218">
        <v>3120806.0300000003</v>
      </c>
      <c r="C268" s="220">
        <v>6.6350753493362568E-3</v>
      </c>
      <c r="D268" s="219">
        <v>17</v>
      </c>
      <c r="E268" s="220">
        <v>5.1189400782896714E-3</v>
      </c>
    </row>
    <row r="269" spans="1:6" x14ac:dyDescent="0.2">
      <c r="A269" s="217" t="s">
        <v>86</v>
      </c>
      <c r="B269" s="218">
        <v>739881.12</v>
      </c>
      <c r="C269" s="220">
        <v>1.5730445703962255E-3</v>
      </c>
      <c r="D269" s="219">
        <v>7</v>
      </c>
      <c r="E269" s="220">
        <v>2.1077988557663355E-3</v>
      </c>
    </row>
    <row r="270" spans="1:6" x14ac:dyDescent="0.2">
      <c r="A270" s="217" t="s">
        <v>0</v>
      </c>
      <c r="B270" s="218">
        <v>532292.75</v>
      </c>
      <c r="C270" s="220">
        <v>1.1316956165184691E-3</v>
      </c>
      <c r="D270" s="219">
        <v>4</v>
      </c>
      <c r="E270" s="220">
        <v>1.2044564890093346E-3</v>
      </c>
    </row>
    <row r="271" spans="1:6" x14ac:dyDescent="0.2">
      <c r="A271" s="217" t="s">
        <v>67</v>
      </c>
      <c r="B271" s="218">
        <v>1096599.3399999999</v>
      </c>
      <c r="C271" s="220">
        <v>2.3314551365861101E-3</v>
      </c>
      <c r="D271" s="219">
        <v>7</v>
      </c>
      <c r="E271" s="220">
        <v>2.1077988557663355E-3</v>
      </c>
    </row>
    <row r="272" spans="1:6" x14ac:dyDescent="0.2">
      <c r="A272" s="217" t="s">
        <v>79</v>
      </c>
      <c r="B272" s="218">
        <v>1544305.29</v>
      </c>
      <c r="C272" s="220">
        <v>3.2833126644300219E-3</v>
      </c>
      <c r="D272" s="219">
        <v>9</v>
      </c>
      <c r="E272" s="220">
        <v>2.7100271002710027E-3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470349749.72999996</v>
      </c>
      <c r="C274" s="220"/>
      <c r="D274" s="226">
        <v>3321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1.4726593391714473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586482844.04999948</v>
      </c>
      <c r="C287" s="220">
        <v>0.71319377282895458</v>
      </c>
      <c r="D287" s="219">
        <v>4193</v>
      </c>
      <c r="E287" s="220">
        <v>0.6974384564204924</v>
      </c>
    </row>
    <row r="288" spans="1:5" x14ac:dyDescent="0.2">
      <c r="A288" s="217" t="s">
        <v>166</v>
      </c>
      <c r="B288" s="218">
        <v>178869859.72999993</v>
      </c>
      <c r="C288" s="220">
        <v>0.21751509255631166</v>
      </c>
      <c r="D288" s="219">
        <v>1405</v>
      </c>
      <c r="E288" s="220">
        <v>0.23369926813040587</v>
      </c>
    </row>
    <row r="289" spans="1:5" x14ac:dyDescent="0.2">
      <c r="A289" s="217" t="s">
        <v>167</v>
      </c>
      <c r="B289" s="218">
        <v>31539444.410000004</v>
      </c>
      <c r="C289" s="220">
        <v>3.8353611840313821E-2</v>
      </c>
      <c r="D289" s="219">
        <v>230</v>
      </c>
      <c r="E289" s="220">
        <v>3.825681969394544E-2</v>
      </c>
    </row>
    <row r="290" spans="1:5" x14ac:dyDescent="0.2">
      <c r="A290" s="217" t="s">
        <v>168</v>
      </c>
      <c r="B290" s="218">
        <v>3761436.3000000012</v>
      </c>
      <c r="C290" s="220">
        <v>4.5741030164286982E-3</v>
      </c>
      <c r="D290" s="219">
        <v>47</v>
      </c>
      <c r="E290" s="220">
        <v>7.8176979374584166E-3</v>
      </c>
    </row>
    <row r="291" spans="1:5" x14ac:dyDescent="0.2">
      <c r="A291" s="217" t="s">
        <v>169</v>
      </c>
      <c r="B291" s="218">
        <v>21679512.619999994</v>
      </c>
      <c r="C291" s="220">
        <v>2.6363419757991374E-2</v>
      </c>
      <c r="D291" s="219">
        <v>137</v>
      </c>
      <c r="E291" s="220">
        <v>2.2787757817697936E-2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822333097.1099993</v>
      </c>
      <c r="C295" s="223"/>
      <c r="D295" s="226">
        <v>6012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534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815747497.92999887</v>
      </c>
      <c r="C7" s="218">
        <v>3916579.6500000004</v>
      </c>
      <c r="D7" s="218">
        <v>401898124.91000021</v>
      </c>
      <c r="E7" s="218">
        <v>195423.85</v>
      </c>
      <c r="F7" s="218">
        <v>409737369.51999998</v>
      </c>
      <c r="G7" s="103"/>
      <c r="H7" s="106"/>
    </row>
    <row r="8" spans="1:8" s="94" customFormat="1" x14ac:dyDescent="0.2">
      <c r="A8" s="217" t="s">
        <v>87</v>
      </c>
      <c r="B8" s="219">
        <v>5966</v>
      </c>
      <c r="C8" s="219">
        <v>39</v>
      </c>
      <c r="D8" s="219">
        <v>2875</v>
      </c>
      <c r="E8" s="219">
        <v>2</v>
      </c>
      <c r="F8" s="219">
        <v>3050</v>
      </c>
      <c r="H8" s="108"/>
    </row>
    <row r="9" spans="1:8" s="94" customFormat="1" x14ac:dyDescent="0.2">
      <c r="A9" s="217" t="s">
        <v>88</v>
      </c>
      <c r="B9" s="220">
        <v>0.78493682668755427</v>
      </c>
      <c r="C9" s="220">
        <v>0.82531976808790353</v>
      </c>
      <c r="D9" s="220">
        <v>0.78525605030245726</v>
      </c>
      <c r="E9" s="220">
        <v>0.68863518829078385</v>
      </c>
      <c r="F9" s="220">
        <v>0.78428363085596442</v>
      </c>
      <c r="H9" s="110"/>
    </row>
    <row r="10" spans="1:8" s="94" customFormat="1" x14ac:dyDescent="0.2">
      <c r="A10" s="217" t="s">
        <v>89</v>
      </c>
      <c r="B10" s="220">
        <v>1.3216521739130435E-3</v>
      </c>
      <c r="C10" s="220">
        <v>0.24718843137254903</v>
      </c>
      <c r="D10" s="220">
        <v>1.05325E-2</v>
      </c>
      <c r="E10" s="220">
        <v>0.60704328571428567</v>
      </c>
      <c r="F10" s="220">
        <v>1.3216521739130435E-3</v>
      </c>
      <c r="H10" s="110"/>
    </row>
    <row r="11" spans="1:8" s="94" customFormat="1" x14ac:dyDescent="0.2">
      <c r="A11" s="217" t="s">
        <v>90</v>
      </c>
      <c r="B11" s="220">
        <v>0.95259486666666671</v>
      </c>
      <c r="C11" s="220">
        <v>0.90702875000000005</v>
      </c>
      <c r="D11" s="220">
        <v>0.90067007999999993</v>
      </c>
      <c r="E11" s="220">
        <v>0.71130613953488375</v>
      </c>
      <c r="F11" s="220">
        <v>0.95259486666666671</v>
      </c>
      <c r="H11" s="110"/>
    </row>
    <row r="12" spans="1:8" s="94" customFormat="1" x14ac:dyDescent="0.2">
      <c r="A12" s="217" t="s">
        <v>91</v>
      </c>
      <c r="B12" s="218">
        <v>11.601642358468089</v>
      </c>
      <c r="C12" s="218">
        <v>15.163666417046187</v>
      </c>
      <c r="D12" s="218">
        <v>11.574414536562731</v>
      </c>
      <c r="E12" s="218">
        <v>19.476341438030357</v>
      </c>
      <c r="F12" s="218">
        <v>11.590544897700628</v>
      </c>
      <c r="H12" s="106"/>
    </row>
    <row r="13" spans="1:8" s="94" customFormat="1" x14ac:dyDescent="0.2">
      <c r="A13" s="217" t="s">
        <v>92</v>
      </c>
      <c r="B13" s="218">
        <v>11.364818617385353</v>
      </c>
      <c r="C13" s="218">
        <v>12.919917864476385</v>
      </c>
      <c r="D13" s="218">
        <v>11.364818617385353</v>
      </c>
      <c r="E13" s="218">
        <v>19.014373716632445</v>
      </c>
      <c r="F13" s="218">
        <v>11.364818617385353</v>
      </c>
      <c r="H13" s="106"/>
    </row>
    <row r="14" spans="1:8" s="94" customFormat="1" x14ac:dyDescent="0.2">
      <c r="A14" s="217" t="s">
        <v>93</v>
      </c>
      <c r="B14" s="218">
        <v>21.138945927446954</v>
      </c>
      <c r="C14" s="218">
        <v>15.94798083504449</v>
      </c>
      <c r="D14" s="218">
        <v>12.503764544832306</v>
      </c>
      <c r="E14" s="218">
        <v>21.138945927446954</v>
      </c>
      <c r="F14" s="218">
        <v>12.364134154688569</v>
      </c>
      <c r="H14" s="106"/>
    </row>
    <row r="15" spans="1:8" s="94" customFormat="1" x14ac:dyDescent="0.2">
      <c r="A15" s="217" t="s">
        <v>117</v>
      </c>
      <c r="B15" s="218">
        <v>136732.73515420698</v>
      </c>
      <c r="C15" s="218">
        <v>100425.11923076924</v>
      </c>
      <c r="D15" s="218">
        <v>139790.65214260877</v>
      </c>
      <c r="E15" s="218">
        <v>97711.925000000003</v>
      </c>
      <c r="F15" s="218">
        <v>134340.12115409836</v>
      </c>
      <c r="H15" s="106"/>
    </row>
    <row r="16" spans="1:8" s="94" customFormat="1" x14ac:dyDescent="0.2">
      <c r="A16" s="217" t="s">
        <v>94</v>
      </c>
      <c r="B16" s="218">
        <v>151.99</v>
      </c>
      <c r="C16" s="218">
        <v>12606.61</v>
      </c>
      <c r="D16" s="218">
        <v>842.6</v>
      </c>
      <c r="E16" s="218">
        <v>42493.03</v>
      </c>
      <c r="F16" s="218">
        <v>151.99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10.605369499621281</v>
      </c>
      <c r="C18" s="218">
        <v>10.72914212851512</v>
      </c>
      <c r="D18" s="218">
        <v>10.67397718194502</v>
      </c>
      <c r="E18" s="218">
        <v>5.5469992744829595</v>
      </c>
      <c r="F18" s="218">
        <v>10.539303916959126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4.083333333333333</v>
      </c>
      <c r="D19" s="218">
        <v>0</v>
      </c>
      <c r="E19" s="218">
        <v>3.9166666666666665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18.666666666666668</v>
      </c>
      <c r="C20" s="218">
        <v>15.083333333333334</v>
      </c>
      <c r="D20" s="218">
        <v>18.666666666666668</v>
      </c>
      <c r="E20" s="218">
        <v>6</v>
      </c>
      <c r="F20" s="218">
        <v>18.666666666666668</v>
      </c>
      <c r="H20" s="106"/>
    </row>
    <row r="21" spans="1:8" s="94" customFormat="1" x14ac:dyDescent="0.2">
      <c r="A21" s="217" t="s">
        <v>99</v>
      </c>
      <c r="B21" s="220">
        <v>0.57213931384935834</v>
      </c>
      <c r="C21" s="220">
        <v>0.99678121955211607</v>
      </c>
      <c r="D21" s="220">
        <v>0.83253087944843651</v>
      </c>
      <c r="E21" s="220">
        <v>0</v>
      </c>
      <c r="F21" s="220">
        <v>0.31294348736170413</v>
      </c>
      <c r="H21" s="110"/>
    </row>
    <row r="22" spans="1:8" s="94" customFormat="1" x14ac:dyDescent="0.2">
      <c r="A22" s="217" t="s">
        <v>138</v>
      </c>
      <c r="B22" s="220">
        <v>0.42786068615064349</v>
      </c>
      <c r="C22" s="220">
        <v>3.218780447883908E-3</v>
      </c>
      <c r="D22" s="220">
        <v>0.16746912055156316</v>
      </c>
      <c r="E22" s="220">
        <v>1</v>
      </c>
      <c r="F22" s="220">
        <v>0.68705651263829604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0.44241139626635972</v>
      </c>
      <c r="C24" s="220">
        <v>0.18314152247612273</v>
      </c>
      <c r="D24" s="220">
        <v>0.37378510709309848</v>
      </c>
      <c r="E24" s="220">
        <v>1</v>
      </c>
      <c r="F24" s="220">
        <v>0.51193705845217352</v>
      </c>
      <c r="H24" s="110"/>
    </row>
    <row r="25" spans="1:8" s="94" customFormat="1" ht="20.399999999999999" x14ac:dyDescent="0.2">
      <c r="A25" s="221" t="s">
        <v>303</v>
      </c>
      <c r="B25" s="218">
        <v>1.4731150006665383</v>
      </c>
      <c r="C25" s="218">
        <v>1.5066464584934731</v>
      </c>
      <c r="D25" s="218">
        <v>1.4816310734426024</v>
      </c>
      <c r="E25" s="218">
        <v>0</v>
      </c>
      <c r="F25" s="218">
        <v>1.4498720357939683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2603495.88</v>
      </c>
      <c r="C32" s="220">
        <v>3.1915462647528819E-3</v>
      </c>
      <c r="D32" s="219">
        <v>74</v>
      </c>
      <c r="E32" s="220">
        <v>1.24036205162588E-2</v>
      </c>
    </row>
    <row r="33" spans="1:5" x14ac:dyDescent="0.2">
      <c r="A33" s="217" t="s">
        <v>17</v>
      </c>
      <c r="B33" s="218">
        <v>22468064.970000014</v>
      </c>
      <c r="C33" s="220">
        <v>2.7542916192834006E-2</v>
      </c>
      <c r="D33" s="219">
        <v>239</v>
      </c>
      <c r="E33" s="220">
        <v>4.0060341937646661E-2</v>
      </c>
    </row>
    <row r="34" spans="1:5" x14ac:dyDescent="0.2">
      <c r="A34" s="217" t="s">
        <v>18</v>
      </c>
      <c r="B34" s="218">
        <v>15961037.530000005</v>
      </c>
      <c r="C34" s="220">
        <v>1.956614953830927E-2</v>
      </c>
      <c r="D34" s="219">
        <v>147</v>
      </c>
      <c r="E34" s="220">
        <v>2.4639624539054644E-2</v>
      </c>
    </row>
    <row r="35" spans="1:5" x14ac:dyDescent="0.2">
      <c r="A35" s="217" t="s">
        <v>19</v>
      </c>
      <c r="B35" s="218">
        <v>15630946.470000001</v>
      </c>
      <c r="C35" s="220">
        <v>1.9161500966493078E-2</v>
      </c>
      <c r="D35" s="219">
        <v>125</v>
      </c>
      <c r="E35" s="220">
        <v>2.0952061682869595E-2</v>
      </c>
    </row>
    <row r="36" spans="1:5" x14ac:dyDescent="0.2">
      <c r="A36" s="217" t="s">
        <v>20</v>
      </c>
      <c r="B36" s="218">
        <v>29434475.779999971</v>
      </c>
      <c r="C36" s="220">
        <v>3.6082826922168236E-2</v>
      </c>
      <c r="D36" s="219">
        <v>190</v>
      </c>
      <c r="E36" s="220">
        <v>3.1847133757961783E-2</v>
      </c>
    </row>
    <row r="37" spans="1:5" x14ac:dyDescent="0.2">
      <c r="A37" s="217" t="s">
        <v>21</v>
      </c>
      <c r="B37" s="218">
        <v>45993118.089999981</v>
      </c>
      <c r="C37" s="220">
        <v>5.6381561949880116E-2</v>
      </c>
      <c r="D37" s="219">
        <v>290</v>
      </c>
      <c r="E37" s="220">
        <v>4.8608783104257459E-2</v>
      </c>
    </row>
    <row r="38" spans="1:5" x14ac:dyDescent="0.2">
      <c r="A38" s="217" t="s">
        <v>22</v>
      </c>
      <c r="B38" s="218">
        <v>87297093.579999998</v>
      </c>
      <c r="C38" s="220">
        <v>0.10701484687543726</v>
      </c>
      <c r="D38" s="219">
        <v>524</v>
      </c>
      <c r="E38" s="220">
        <v>8.7831042574589346E-2</v>
      </c>
    </row>
    <row r="39" spans="1:5" x14ac:dyDescent="0.2">
      <c r="A39" s="217" t="s">
        <v>23</v>
      </c>
      <c r="B39" s="218">
        <v>103847048.31999998</v>
      </c>
      <c r="C39" s="220">
        <v>0.12730293207581644</v>
      </c>
      <c r="D39" s="219">
        <v>711</v>
      </c>
      <c r="E39" s="220">
        <v>0.11917532685216226</v>
      </c>
    </row>
    <row r="40" spans="1:5" x14ac:dyDescent="0.2">
      <c r="A40" s="217" t="s">
        <v>39</v>
      </c>
      <c r="B40" s="218">
        <v>180153503.72999999</v>
      </c>
      <c r="C40" s="220">
        <v>0.2208446905288077</v>
      </c>
      <c r="D40" s="219">
        <v>1254</v>
      </c>
      <c r="E40" s="220">
        <v>0.21019108280254778</v>
      </c>
    </row>
    <row r="41" spans="1:5" x14ac:dyDescent="0.2">
      <c r="A41" s="217" t="s">
        <v>40</v>
      </c>
      <c r="B41" s="218">
        <v>223014451.19999993</v>
      </c>
      <c r="C41" s="220">
        <v>0.2733866199601106</v>
      </c>
      <c r="D41" s="219">
        <v>1710</v>
      </c>
      <c r="E41" s="220">
        <v>0.28662420382165604</v>
      </c>
    </row>
    <row r="42" spans="1:5" x14ac:dyDescent="0.2">
      <c r="A42" s="217" t="s">
        <v>41</v>
      </c>
      <c r="B42" s="218">
        <v>45105949.380000055</v>
      </c>
      <c r="C42" s="220">
        <v>5.5294008862373061E-2</v>
      </c>
      <c r="D42" s="219">
        <v>388</v>
      </c>
      <c r="E42" s="220">
        <v>6.5035199463627222E-2</v>
      </c>
    </row>
    <row r="43" spans="1:5" x14ac:dyDescent="0.2">
      <c r="A43" s="217" t="s">
        <v>42</v>
      </c>
      <c r="B43" s="218">
        <v>5946310.0500000017</v>
      </c>
      <c r="C43" s="220">
        <v>7.2894002924790606E-3</v>
      </c>
      <c r="D43" s="219">
        <v>43</v>
      </c>
      <c r="E43" s="220">
        <v>7.2075092189071406E-3</v>
      </c>
    </row>
    <row r="44" spans="1:5" x14ac:dyDescent="0.2">
      <c r="A44" s="217" t="s">
        <v>43</v>
      </c>
      <c r="B44" s="218">
        <v>4180738.45</v>
      </c>
      <c r="C44" s="220">
        <v>5.1250398690879644E-3</v>
      </c>
      <c r="D44" s="219">
        <v>39</v>
      </c>
      <c r="E44" s="220">
        <v>6.537043245055313E-3</v>
      </c>
    </row>
    <row r="45" spans="1:5" x14ac:dyDescent="0.2">
      <c r="A45" s="217" t="s">
        <v>44</v>
      </c>
      <c r="B45" s="218">
        <v>4210812.16</v>
      </c>
      <c r="C45" s="220">
        <v>5.1619063137614855E-3</v>
      </c>
      <c r="D45" s="219">
        <v>25</v>
      </c>
      <c r="E45" s="220">
        <v>4.190412336573919E-3</v>
      </c>
    </row>
    <row r="46" spans="1:5" x14ac:dyDescent="0.2">
      <c r="A46" s="217" t="s">
        <v>24</v>
      </c>
      <c r="B46" s="218">
        <v>29624525.679999985</v>
      </c>
      <c r="C46" s="220">
        <v>3.6315803303318378E-2</v>
      </c>
      <c r="D46" s="219">
        <v>205</v>
      </c>
      <c r="E46" s="220">
        <v>3.4361381159906133E-2</v>
      </c>
    </row>
    <row r="47" spans="1:5" x14ac:dyDescent="0.2">
      <c r="A47" s="217" t="s">
        <v>25</v>
      </c>
      <c r="B47" s="218">
        <v>275926.66000000003</v>
      </c>
      <c r="C47" s="220">
        <v>3.3825008437068802E-4</v>
      </c>
      <c r="D47" s="219">
        <v>2</v>
      </c>
      <c r="E47" s="220">
        <v>3.3523298692591353E-4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815747497.92999971</v>
      </c>
      <c r="C51" s="225"/>
      <c r="D51" s="226">
        <v>5966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0.78493682668755349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533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5966198.879999998</v>
      </c>
      <c r="C60" s="220">
        <v>7.3137814031174198E-3</v>
      </c>
      <c r="D60" s="219">
        <v>114</v>
      </c>
      <c r="E60" s="220">
        <v>1.9108280254777069E-2</v>
      </c>
    </row>
    <row r="61" spans="1:5" x14ac:dyDescent="0.2">
      <c r="A61" s="217" t="s">
        <v>17</v>
      </c>
      <c r="B61" s="218">
        <v>162937359.67000023</v>
      </c>
      <c r="C61" s="220">
        <v>0.1997399441413697</v>
      </c>
      <c r="D61" s="219">
        <v>905</v>
      </c>
      <c r="E61" s="220">
        <v>0.15169292658397587</v>
      </c>
    </row>
    <row r="62" spans="1:5" x14ac:dyDescent="0.2">
      <c r="A62" s="217" t="s">
        <v>18</v>
      </c>
      <c r="B62" s="218">
        <v>59889524.080000013</v>
      </c>
      <c r="C62" s="220">
        <v>7.3416742597400164E-2</v>
      </c>
      <c r="D62" s="219">
        <v>380</v>
      </c>
      <c r="E62" s="220">
        <v>6.3694267515923567E-2</v>
      </c>
    </row>
    <row r="63" spans="1:5" x14ac:dyDescent="0.2">
      <c r="A63" s="217" t="s">
        <v>19</v>
      </c>
      <c r="B63" s="218">
        <v>92425426.519999966</v>
      </c>
      <c r="C63" s="220">
        <v>0.1133015139544211</v>
      </c>
      <c r="D63" s="219">
        <v>622</v>
      </c>
      <c r="E63" s="220">
        <v>0.1042574589339591</v>
      </c>
    </row>
    <row r="64" spans="1:5" x14ac:dyDescent="0.2">
      <c r="A64" s="217" t="s">
        <v>20</v>
      </c>
      <c r="B64" s="218">
        <v>126246434.31</v>
      </c>
      <c r="C64" s="220">
        <v>0.1547616567998758</v>
      </c>
      <c r="D64" s="219">
        <v>839</v>
      </c>
      <c r="E64" s="220">
        <v>0.14063023801542071</v>
      </c>
    </row>
    <row r="65" spans="1:5" x14ac:dyDescent="0.2">
      <c r="A65" s="217" t="s">
        <v>21</v>
      </c>
      <c r="B65" s="218">
        <v>94713134.329999954</v>
      </c>
      <c r="C65" s="220">
        <v>0.11610594524695361</v>
      </c>
      <c r="D65" s="219">
        <v>682</v>
      </c>
      <c r="E65" s="220">
        <v>0.1143144485417365</v>
      </c>
    </row>
    <row r="66" spans="1:5" x14ac:dyDescent="0.2">
      <c r="A66" s="217" t="s">
        <v>22</v>
      </c>
      <c r="B66" s="218">
        <v>67775589.839999989</v>
      </c>
      <c r="C66" s="220">
        <v>8.3084030305926718E-2</v>
      </c>
      <c r="D66" s="219">
        <v>551</v>
      </c>
      <c r="E66" s="220">
        <v>9.2356687898089165E-2</v>
      </c>
    </row>
    <row r="67" spans="1:5" x14ac:dyDescent="0.2">
      <c r="A67" s="217" t="s">
        <v>23</v>
      </c>
      <c r="B67" s="218">
        <v>47412571.020000003</v>
      </c>
      <c r="C67" s="220">
        <v>5.8121626042754386E-2</v>
      </c>
      <c r="D67" s="219">
        <v>415</v>
      </c>
      <c r="E67" s="220">
        <v>6.9560844787127055E-2</v>
      </c>
    </row>
    <row r="68" spans="1:5" x14ac:dyDescent="0.2">
      <c r="A68" s="217" t="s">
        <v>39</v>
      </c>
      <c r="B68" s="218">
        <v>102759421.22999986</v>
      </c>
      <c r="C68" s="220">
        <v>0.12596964316869749</v>
      </c>
      <c r="D68" s="219">
        <v>977</v>
      </c>
      <c r="E68" s="220">
        <v>0.16376131411330874</v>
      </c>
    </row>
    <row r="69" spans="1:5" x14ac:dyDescent="0.2">
      <c r="A69" s="217" t="s">
        <v>40</v>
      </c>
      <c r="B69" s="218">
        <v>6770969.419999999</v>
      </c>
      <c r="C69" s="220">
        <v>8.3003250848843226E-3</v>
      </c>
      <c r="D69" s="219">
        <v>57</v>
      </c>
      <c r="E69" s="220">
        <v>9.5541401273885346E-3</v>
      </c>
    </row>
    <row r="70" spans="1:5" x14ac:dyDescent="0.2">
      <c r="A70" s="217" t="s">
        <v>41</v>
      </c>
      <c r="B70" s="218">
        <v>10948342.92</v>
      </c>
      <c r="C70" s="220">
        <v>1.3421239964305096E-2</v>
      </c>
      <c r="D70" s="219">
        <v>114</v>
      </c>
      <c r="E70" s="220">
        <v>1.9108280254777069E-2</v>
      </c>
    </row>
    <row r="71" spans="1:5" x14ac:dyDescent="0.2">
      <c r="A71" s="217" t="s">
        <v>42</v>
      </c>
      <c r="B71" s="218">
        <v>8385622.4500000002</v>
      </c>
      <c r="C71" s="220">
        <v>1.0279679032150192E-2</v>
      </c>
      <c r="D71" s="219">
        <v>84</v>
      </c>
      <c r="E71" s="220">
        <v>1.4079785450888367E-2</v>
      </c>
    </row>
    <row r="72" spans="1:5" x14ac:dyDescent="0.2">
      <c r="A72" s="217" t="s">
        <v>43</v>
      </c>
      <c r="B72" s="218">
        <v>2846667.4000000004</v>
      </c>
      <c r="C72" s="220">
        <v>3.4896428211224208E-3</v>
      </c>
      <c r="D72" s="219">
        <v>23</v>
      </c>
      <c r="E72" s="220">
        <v>3.8551793496480052E-3</v>
      </c>
    </row>
    <row r="73" spans="1:5" x14ac:dyDescent="0.2">
      <c r="A73" s="217" t="s">
        <v>44</v>
      </c>
      <c r="B73" s="218">
        <v>3082026.18</v>
      </c>
      <c r="C73" s="220">
        <v>3.7781619775982111E-3</v>
      </c>
      <c r="D73" s="219">
        <v>19</v>
      </c>
      <c r="E73" s="220">
        <v>3.1847133757961785E-3</v>
      </c>
    </row>
    <row r="74" spans="1:5" x14ac:dyDescent="0.2">
      <c r="A74" s="217" t="s">
        <v>24</v>
      </c>
      <c r="B74" s="218">
        <v>3337593.35</v>
      </c>
      <c r="C74" s="220">
        <v>4.0914539835786327E-3</v>
      </c>
      <c r="D74" s="219">
        <v>31</v>
      </c>
      <c r="E74" s="220">
        <v>5.1961112973516596E-3</v>
      </c>
    </row>
    <row r="75" spans="1:5" x14ac:dyDescent="0.2">
      <c r="A75" s="217" t="s">
        <v>25</v>
      </c>
      <c r="B75" s="218">
        <v>894431.25</v>
      </c>
      <c r="C75" s="220">
        <v>1.0964560139867597E-3</v>
      </c>
      <c r="D75" s="219">
        <v>8</v>
      </c>
      <c r="E75" s="220">
        <v>1.3409319477036541E-3</v>
      </c>
    </row>
    <row r="76" spans="1:5" x14ac:dyDescent="0.2">
      <c r="A76" s="217" t="s">
        <v>26</v>
      </c>
      <c r="B76" s="218">
        <v>1137578.75</v>
      </c>
      <c r="C76" s="220">
        <v>1.3945231249702429E-3</v>
      </c>
      <c r="D76" s="219">
        <v>8</v>
      </c>
      <c r="E76" s="220">
        <v>1.3409319477036541E-3</v>
      </c>
    </row>
    <row r="77" spans="1:5" x14ac:dyDescent="0.2">
      <c r="A77" s="217" t="s">
        <v>3</v>
      </c>
      <c r="B77" s="218">
        <v>18218606.330000006</v>
      </c>
      <c r="C77" s="220">
        <v>2.2333634336888113E-2</v>
      </c>
      <c r="D77" s="219">
        <v>137</v>
      </c>
      <c r="E77" s="220">
        <v>2.2963459604425075E-2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815747497.93000007</v>
      </c>
      <c r="C79" s="225"/>
      <c r="D79" s="226">
        <v>5966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0.6475427815842052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1.9664749497492811E-3</v>
      </c>
      <c r="D89" s="219">
        <v>13</v>
      </c>
      <c r="E89" s="220">
        <v>2.179014415018438E-3</v>
      </c>
      <c r="F89" s="113"/>
    </row>
    <row r="90" spans="1:6" x14ac:dyDescent="0.2">
      <c r="A90" s="217" t="s">
        <v>47</v>
      </c>
      <c r="B90" s="218">
        <v>555184891.73000038</v>
      </c>
      <c r="C90" s="220">
        <v>0.68058424100448889</v>
      </c>
      <c r="D90" s="219">
        <v>3993</v>
      </c>
      <c r="E90" s="220">
        <v>0.66929265839758634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258958459.18000028</v>
      </c>
      <c r="C92" s="220">
        <v>0.31744928404576184</v>
      </c>
      <c r="D92" s="219">
        <v>1960</v>
      </c>
      <c r="E92" s="220">
        <v>0.32852832718739522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815747497.93000066</v>
      </c>
      <c r="C94" s="225"/>
      <c r="D94" s="226">
        <v>5966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797853791.25999904</v>
      </c>
      <c r="C101" s="220">
        <v>0.97806465025586209</v>
      </c>
      <c r="D101" s="219">
        <v>5693</v>
      </c>
      <c r="E101" s="220">
        <v>0.9542406972846128</v>
      </c>
    </row>
    <row r="102" spans="1:6" x14ac:dyDescent="0.2">
      <c r="A102" s="217" t="s">
        <v>5</v>
      </c>
      <c r="B102" s="218">
        <v>17893706.670000009</v>
      </c>
      <c r="C102" s="220">
        <v>2.1935349744137991E-2</v>
      </c>
      <c r="D102" s="219">
        <v>273</v>
      </c>
      <c r="E102" s="220">
        <v>4.5759302715387196E-2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815747497.92999899</v>
      </c>
      <c r="C104" s="225"/>
      <c r="D104" s="226">
        <v>5966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176244182.20000005</v>
      </c>
      <c r="C111" s="220">
        <v>0.21605237239124658</v>
      </c>
      <c r="D111" s="219">
        <v>2386</v>
      </c>
      <c r="E111" s="220">
        <v>0.39993295340261481</v>
      </c>
    </row>
    <row r="112" spans="1:6" x14ac:dyDescent="0.2">
      <c r="A112" s="217" t="s">
        <v>69</v>
      </c>
      <c r="B112" s="218">
        <v>360621291.71000022</v>
      </c>
      <c r="C112" s="220">
        <v>0.44207465254272266</v>
      </c>
      <c r="D112" s="219">
        <v>2690</v>
      </c>
      <c r="E112" s="220">
        <v>0.45088836741535365</v>
      </c>
    </row>
    <row r="113" spans="1:5" x14ac:dyDescent="0.2">
      <c r="A113" s="217" t="s">
        <v>70</v>
      </c>
      <c r="B113" s="218">
        <v>143502990.00999993</v>
      </c>
      <c r="C113" s="220">
        <v>0.17591594258535381</v>
      </c>
      <c r="D113" s="219">
        <v>606</v>
      </c>
      <c r="E113" s="220">
        <v>0.10157559503855179</v>
      </c>
    </row>
    <row r="114" spans="1:5" x14ac:dyDescent="0.2">
      <c r="A114" s="217" t="s">
        <v>71</v>
      </c>
      <c r="B114" s="218">
        <v>56322558.350000001</v>
      </c>
      <c r="C114" s="220">
        <v>6.9044108002686233E-2</v>
      </c>
      <c r="D114" s="219">
        <v>163</v>
      </c>
      <c r="E114" s="220">
        <v>2.732148843446195E-2</v>
      </c>
    </row>
    <row r="115" spans="1:5" x14ac:dyDescent="0.2">
      <c r="A115" s="217" t="s">
        <v>72</v>
      </c>
      <c r="B115" s="218">
        <v>23586708.039999999</v>
      </c>
      <c r="C115" s="220">
        <v>2.8914226644706165E-2</v>
      </c>
      <c r="D115" s="219">
        <v>53</v>
      </c>
      <c r="E115" s="220">
        <v>8.8836741535367088E-3</v>
      </c>
    </row>
    <row r="116" spans="1:5" x14ac:dyDescent="0.2">
      <c r="A116" s="217" t="s">
        <v>73</v>
      </c>
      <c r="B116" s="218">
        <v>21916506.399999999</v>
      </c>
      <c r="C116" s="220">
        <v>2.6866777349135881E-2</v>
      </c>
      <c r="D116" s="219">
        <v>37</v>
      </c>
      <c r="E116" s="220">
        <v>6.2018102581294001E-3</v>
      </c>
    </row>
    <row r="117" spans="1:5" x14ac:dyDescent="0.2">
      <c r="A117" s="217" t="s">
        <v>74</v>
      </c>
      <c r="B117" s="218">
        <v>16116695.65</v>
      </c>
      <c r="C117" s="220">
        <v>1.975696608435443E-2</v>
      </c>
      <c r="D117" s="219">
        <v>18</v>
      </c>
      <c r="E117" s="220">
        <v>3.0170968823332216E-3</v>
      </c>
    </row>
    <row r="118" spans="1:5" x14ac:dyDescent="0.2">
      <c r="A118" s="217" t="s">
        <v>178</v>
      </c>
      <c r="B118" s="218">
        <v>5302886</v>
      </c>
      <c r="C118" s="220">
        <v>6.5006463562025463E-3</v>
      </c>
      <c r="D118" s="219">
        <v>5</v>
      </c>
      <c r="E118" s="220">
        <v>8.3808246731478374E-4</v>
      </c>
    </row>
    <row r="119" spans="1:5" x14ac:dyDescent="0.2">
      <c r="A119" s="217" t="s">
        <v>75</v>
      </c>
      <c r="B119" s="218">
        <v>6917572.5700000003</v>
      </c>
      <c r="C119" s="220">
        <v>8.4800414191323718E-3</v>
      </c>
      <c r="D119" s="219">
        <v>5</v>
      </c>
      <c r="E119" s="220">
        <v>8.3808246731478374E-4</v>
      </c>
    </row>
    <row r="120" spans="1:5" x14ac:dyDescent="0.2">
      <c r="A120" s="217" t="s">
        <v>78</v>
      </c>
      <c r="B120" s="218">
        <v>1652049</v>
      </c>
      <c r="C120" s="220">
        <v>2.0251965273471958E-3</v>
      </c>
      <c r="D120" s="219">
        <v>1</v>
      </c>
      <c r="E120" s="220">
        <v>1.6761649346295676E-4</v>
      </c>
    </row>
    <row r="121" spans="1:5" x14ac:dyDescent="0.2">
      <c r="A121" s="217" t="s">
        <v>76</v>
      </c>
      <c r="B121" s="218">
        <v>3564058</v>
      </c>
      <c r="C121" s="220">
        <v>4.3690700971121266E-3</v>
      </c>
      <c r="D121" s="219">
        <v>2</v>
      </c>
      <c r="E121" s="220">
        <v>3.3523298692591353E-4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815747497.93000019</v>
      </c>
      <c r="C124" s="225"/>
      <c r="D124" s="226">
        <v>5966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136732.73515420698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489549213.70000029</v>
      </c>
      <c r="C133" s="220">
        <v>0.60012346337838041</v>
      </c>
      <c r="D133" s="219">
        <v>3362</v>
      </c>
      <c r="E133" s="220">
        <v>0.56352665102246058</v>
      </c>
    </row>
    <row r="134" spans="1:6" x14ac:dyDescent="0.2">
      <c r="A134" s="217" t="s">
        <v>7</v>
      </c>
      <c r="B134" s="218">
        <v>310749854.96000057</v>
      </c>
      <c r="C134" s="220">
        <v>0.38093877792888553</v>
      </c>
      <c r="D134" s="219">
        <v>2429</v>
      </c>
      <c r="E134" s="220">
        <v>0.40714046262152198</v>
      </c>
    </row>
    <row r="135" spans="1:6" x14ac:dyDescent="0.2">
      <c r="A135" s="217" t="s">
        <v>8</v>
      </c>
      <c r="B135" s="218">
        <v>15448429.270000003</v>
      </c>
      <c r="C135" s="220">
        <v>1.8937758692734147E-2</v>
      </c>
      <c r="D135" s="219">
        <v>175</v>
      </c>
      <c r="E135" s="220">
        <v>2.9332886356017433E-2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815747497.93000078</v>
      </c>
      <c r="C137" s="220"/>
      <c r="D137" s="226">
        <v>5966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5.2090910616125925E-5</v>
      </c>
      <c r="D145" s="219">
        <v>1</v>
      </c>
      <c r="E145" s="220">
        <v>1.6761649346295676E-4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1.8747323208231662E-4</v>
      </c>
      <c r="D147" s="219">
        <v>1</v>
      </c>
      <c r="E147" s="220">
        <v>1.6761649346295676E-4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4.7653184470246112E-4</v>
      </c>
      <c r="D150" s="219">
        <v>6</v>
      </c>
      <c r="E150" s="220">
        <v>1.0056989607777405E-3</v>
      </c>
    </row>
    <row r="151" spans="1:5" x14ac:dyDescent="0.2">
      <c r="A151" s="230">
        <v>2003</v>
      </c>
      <c r="B151" s="218">
        <v>3442521.7800000003</v>
      </c>
      <c r="C151" s="220">
        <v>4.2200825485037598E-3</v>
      </c>
      <c r="D151" s="219">
        <v>32</v>
      </c>
      <c r="E151" s="220">
        <v>5.3637277908146165E-3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1.0460125249115026E-4</v>
      </c>
      <c r="D153" s="219">
        <v>1</v>
      </c>
      <c r="E153" s="220">
        <v>1.6761649346295676E-4</v>
      </c>
    </row>
    <row r="154" spans="1:5" x14ac:dyDescent="0.2">
      <c r="A154" s="230">
        <v>2006</v>
      </c>
      <c r="B154" s="218">
        <v>240801004.31000024</v>
      </c>
      <c r="C154" s="220">
        <v>0.29519061342026154</v>
      </c>
      <c r="D154" s="219">
        <v>1856</v>
      </c>
      <c r="E154" s="220">
        <v>0.31109621186724773</v>
      </c>
    </row>
    <row r="155" spans="1:5" x14ac:dyDescent="0.2">
      <c r="A155" s="230">
        <v>2007</v>
      </c>
      <c r="B155" s="218">
        <v>570834490.11999989</v>
      </c>
      <c r="C155" s="220">
        <v>0.69976860679134278</v>
      </c>
      <c r="D155" s="219">
        <v>4069</v>
      </c>
      <c r="E155" s="220">
        <v>0.68203151190077105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815747497.93000007</v>
      </c>
      <c r="C157" s="220"/>
      <c r="D157" s="232">
        <v>5966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139.21970830161686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116895204.67000002</v>
      </c>
      <c r="C166" s="220">
        <v>0.14329826933778822</v>
      </c>
      <c r="D166" s="219">
        <v>895</v>
      </c>
      <c r="E166" s="220">
        <v>0.1500167616493463</v>
      </c>
    </row>
    <row r="167" spans="1:6" x14ac:dyDescent="0.2">
      <c r="A167" s="217" t="s">
        <v>10</v>
      </c>
      <c r="B167" s="218">
        <v>229442280.76000011</v>
      </c>
      <c r="C167" s="220">
        <v>0.28126630034688588</v>
      </c>
      <c r="D167" s="219">
        <v>1697</v>
      </c>
      <c r="E167" s="220">
        <v>0.2844451894066376</v>
      </c>
    </row>
    <row r="168" spans="1:6" x14ac:dyDescent="0.2">
      <c r="A168" s="217" t="s">
        <v>11</v>
      </c>
      <c r="B168" s="218">
        <v>448931665.55000019</v>
      </c>
      <c r="C168" s="220">
        <v>0.55033164881190144</v>
      </c>
      <c r="D168" s="219">
        <v>3244</v>
      </c>
      <c r="E168" s="220">
        <v>0.54374790479383173</v>
      </c>
    </row>
    <row r="169" spans="1:6" x14ac:dyDescent="0.2">
      <c r="A169" s="217" t="s">
        <v>12</v>
      </c>
      <c r="B169" s="218">
        <v>20478346.950000003</v>
      </c>
      <c r="C169" s="220">
        <v>2.5103781503424558E-2</v>
      </c>
      <c r="D169" s="219">
        <v>130</v>
      </c>
      <c r="E169" s="220">
        <v>2.179014415018438E-2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815747497.93000031</v>
      </c>
      <c r="C174" s="225"/>
      <c r="D174" s="226">
        <v>5966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10.605369499621281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373940736.11999995</v>
      </c>
      <c r="C183" s="220">
        <v>0.45840255357067361</v>
      </c>
      <c r="D183" s="219">
        <v>2983</v>
      </c>
      <c r="E183" s="220">
        <v>0.5</v>
      </c>
      <c r="F183" s="104"/>
    </row>
    <row r="184" spans="1:6" x14ac:dyDescent="0.2">
      <c r="A184" s="217" t="s">
        <v>50</v>
      </c>
      <c r="B184" s="218">
        <v>441806761.81000036</v>
      </c>
      <c r="C184" s="220">
        <v>0.54159744642932639</v>
      </c>
      <c r="D184" s="219">
        <v>2983</v>
      </c>
      <c r="E184" s="220">
        <v>0.5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815747497.93000031</v>
      </c>
      <c r="C186" s="225"/>
      <c r="D186" s="226">
        <v>5966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30989503.339999981</v>
      </c>
      <c r="C193" s="220">
        <v>3.7989087822687041E-2</v>
      </c>
      <c r="D193" s="219">
        <v>339</v>
      </c>
      <c r="E193" s="220">
        <v>5.6821991283942337E-2</v>
      </c>
      <c r="F193" s="220">
        <v>0.81097175709323166</v>
      </c>
    </row>
    <row r="194" spans="1:6" x14ac:dyDescent="0.2">
      <c r="A194" s="217" t="s">
        <v>52</v>
      </c>
      <c r="B194" s="218">
        <v>92513160.699999809</v>
      </c>
      <c r="C194" s="220">
        <v>0.11340906461221957</v>
      </c>
      <c r="D194" s="219">
        <v>833</v>
      </c>
      <c r="E194" s="220">
        <v>0.13962453905464298</v>
      </c>
      <c r="F194" s="220">
        <v>0.80138536962564633</v>
      </c>
    </row>
    <row r="195" spans="1:6" x14ac:dyDescent="0.2">
      <c r="A195" s="217" t="s">
        <v>53</v>
      </c>
      <c r="B195" s="218">
        <v>85017755.639999986</v>
      </c>
      <c r="C195" s="220">
        <v>0.10422067595148841</v>
      </c>
      <c r="D195" s="219">
        <v>836</v>
      </c>
      <c r="E195" s="220">
        <v>0.14012738853503184</v>
      </c>
      <c r="F195" s="220">
        <v>0.80688836020914445</v>
      </c>
    </row>
    <row r="196" spans="1:6" x14ac:dyDescent="0.2">
      <c r="A196" s="217" t="s">
        <v>54</v>
      </c>
      <c r="B196" s="218">
        <v>43374540.36999999</v>
      </c>
      <c r="C196" s="220">
        <v>5.3171527317049765E-2</v>
      </c>
      <c r="D196" s="219">
        <v>367</v>
      </c>
      <c r="E196" s="220">
        <v>6.151525310090513E-2</v>
      </c>
      <c r="F196" s="220">
        <v>0.78844787862499677</v>
      </c>
    </row>
    <row r="197" spans="1:6" x14ac:dyDescent="0.2">
      <c r="A197" s="217" t="s">
        <v>55</v>
      </c>
      <c r="B197" s="218">
        <v>35008993.729999982</v>
      </c>
      <c r="C197" s="220">
        <v>4.291645860862222E-2</v>
      </c>
      <c r="D197" s="219">
        <v>315</v>
      </c>
      <c r="E197" s="220">
        <v>5.2799195440831379E-2</v>
      </c>
      <c r="F197" s="220">
        <v>0.78409129480977491</v>
      </c>
    </row>
    <row r="198" spans="1:6" x14ac:dyDescent="0.2">
      <c r="A198" s="217" t="s">
        <v>56</v>
      </c>
      <c r="B198" s="218">
        <v>28141505.170000006</v>
      </c>
      <c r="C198" s="220">
        <v>3.4497813651173291E-2</v>
      </c>
      <c r="D198" s="219">
        <v>223</v>
      </c>
      <c r="E198" s="220">
        <v>3.7378478042239358E-2</v>
      </c>
      <c r="F198" s="220">
        <v>0.79268792782798037</v>
      </c>
    </row>
    <row r="199" spans="1:6" x14ac:dyDescent="0.2">
      <c r="A199" s="217" t="s">
        <v>27</v>
      </c>
      <c r="B199" s="218">
        <v>208106209.20000011</v>
      </c>
      <c r="C199" s="220">
        <v>0.25511106038091447</v>
      </c>
      <c r="D199" s="219">
        <v>1333</v>
      </c>
      <c r="E199" s="220">
        <v>0.22343278578612136</v>
      </c>
      <c r="F199" s="220">
        <v>0.78021775133181726</v>
      </c>
    </row>
    <row r="200" spans="1:6" x14ac:dyDescent="0.2">
      <c r="A200" s="217" t="s">
        <v>57</v>
      </c>
      <c r="B200" s="218">
        <v>93538330.430000022</v>
      </c>
      <c r="C200" s="220">
        <v>0.11466578894493482</v>
      </c>
      <c r="D200" s="219">
        <v>650</v>
      </c>
      <c r="E200" s="220">
        <v>0.1089507207509219</v>
      </c>
      <c r="F200" s="220">
        <v>0.7879602588086867</v>
      </c>
    </row>
    <row r="201" spans="1:6" x14ac:dyDescent="0.2">
      <c r="A201" s="217" t="s">
        <v>58</v>
      </c>
      <c r="B201" s="218">
        <v>152994657.94000009</v>
      </c>
      <c r="C201" s="220">
        <v>0.18755148906767313</v>
      </c>
      <c r="D201" s="219">
        <v>630</v>
      </c>
      <c r="E201" s="220">
        <v>0.10559839088166276</v>
      </c>
      <c r="F201" s="220">
        <v>0.75903081879246959</v>
      </c>
    </row>
    <row r="202" spans="1:6" x14ac:dyDescent="0.2">
      <c r="A202" s="217" t="s">
        <v>59</v>
      </c>
      <c r="B202" s="218">
        <v>30237090.890000001</v>
      </c>
      <c r="C202" s="220">
        <v>3.7066728327979102E-2</v>
      </c>
      <c r="D202" s="219">
        <v>263</v>
      </c>
      <c r="E202" s="220">
        <v>4.4083137780757627E-2</v>
      </c>
      <c r="F202" s="220">
        <v>0.78980813411725215</v>
      </c>
    </row>
    <row r="203" spans="1:6" x14ac:dyDescent="0.2">
      <c r="A203" s="217" t="s">
        <v>60</v>
      </c>
      <c r="B203" s="218">
        <v>15448429.270000003</v>
      </c>
      <c r="C203" s="220">
        <v>1.8937758692734168E-2</v>
      </c>
      <c r="D203" s="219">
        <v>175</v>
      </c>
      <c r="E203" s="220">
        <v>2.9332886356017433E-2</v>
      </c>
      <c r="F203" s="220">
        <v>0.78246105765764595</v>
      </c>
    </row>
    <row r="204" spans="1:6" x14ac:dyDescent="0.2">
      <c r="A204" s="217" t="s">
        <v>2</v>
      </c>
      <c r="B204" s="218">
        <v>377321.25</v>
      </c>
      <c r="C204" s="220">
        <v>4.6254662252409172E-4</v>
      </c>
      <c r="D204" s="219">
        <v>2</v>
      </c>
      <c r="E204" s="220">
        <v>3.3523298692591353E-4</v>
      </c>
      <c r="F204" s="220">
        <v>0.84294285265721891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815747497.92999995</v>
      </c>
      <c r="C206" s="225"/>
      <c r="D206" s="226">
        <v>5966</v>
      </c>
      <c r="E206" s="225"/>
      <c r="F206" s="234">
        <v>0.78493682668755316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1.0937435692589294E-3</v>
      </c>
      <c r="D213" s="219">
        <v>5</v>
      </c>
      <c r="E213" s="220">
        <v>8.3808246731478374E-4</v>
      </c>
    </row>
    <row r="214" spans="1:6" x14ac:dyDescent="0.2">
      <c r="A214" s="217" t="s">
        <v>279</v>
      </c>
      <c r="B214" s="218">
        <v>582301108.34000051</v>
      </c>
      <c r="C214" s="220">
        <v>0.71382518465287137</v>
      </c>
      <c r="D214" s="219">
        <v>4365</v>
      </c>
      <c r="E214" s="220">
        <v>0.73164599396580621</v>
      </c>
    </row>
    <row r="215" spans="1:6" x14ac:dyDescent="0.2">
      <c r="A215" s="217" t="s">
        <v>256</v>
      </c>
      <c r="B215" s="218">
        <v>193979274.42000005</v>
      </c>
      <c r="C215" s="220">
        <v>0.23779328151447843</v>
      </c>
      <c r="D215" s="219">
        <v>1338</v>
      </c>
      <c r="E215" s="220">
        <v>0.22427086825343615</v>
      </c>
    </row>
    <row r="216" spans="1:6" x14ac:dyDescent="0.2">
      <c r="A216" s="217" t="s">
        <v>257</v>
      </c>
      <c r="B216" s="218">
        <v>19437893.190000001</v>
      </c>
      <c r="C216" s="220">
        <v>2.3828320944072289E-2</v>
      </c>
      <c r="D216" s="219">
        <v>112</v>
      </c>
      <c r="E216" s="220">
        <v>1.8773047267851155E-2</v>
      </c>
    </row>
    <row r="217" spans="1:6" x14ac:dyDescent="0.2">
      <c r="A217" s="217" t="s">
        <v>258</v>
      </c>
      <c r="B217" s="218">
        <v>15970181.359999999</v>
      </c>
      <c r="C217" s="220">
        <v>1.9577358680872597E-2</v>
      </c>
      <c r="D217" s="219">
        <v>119</v>
      </c>
      <c r="E217" s="220">
        <v>1.9946362722091854E-2</v>
      </c>
    </row>
    <row r="218" spans="1:6" x14ac:dyDescent="0.2">
      <c r="A218" s="217" t="s">
        <v>259</v>
      </c>
      <c r="B218" s="218">
        <v>2826897.7899999996</v>
      </c>
      <c r="C218" s="220">
        <v>3.4654078586491429E-3</v>
      </c>
      <c r="D218" s="219">
        <v>25</v>
      </c>
      <c r="E218" s="220">
        <v>4.190412336573919E-3</v>
      </c>
    </row>
    <row r="219" spans="1:6" x14ac:dyDescent="0.2">
      <c r="A219" s="217" t="s">
        <v>38</v>
      </c>
      <c r="B219" s="218">
        <v>339924.25</v>
      </c>
      <c r="C219" s="220">
        <v>4.1670277979714859E-4</v>
      </c>
      <c r="D219" s="219">
        <v>2</v>
      </c>
      <c r="E219" s="220">
        <v>3.3523298692591353E-4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815747497.93000066</v>
      </c>
      <c r="C228" s="225"/>
      <c r="D228" s="226">
        <v>5966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2.4699881291245177E-2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798634265.96999919</v>
      </c>
      <c r="C237" s="220">
        <v>0.99874094280469827</v>
      </c>
      <c r="D237" s="219">
        <v>5845</v>
      </c>
      <c r="E237" s="220">
        <v>0.99863317956603448</v>
      </c>
    </row>
    <row r="238" spans="1:6" x14ac:dyDescent="0.2">
      <c r="A238" s="217" t="s">
        <v>62</v>
      </c>
      <c r="B238" s="218">
        <v>543588.05999999994</v>
      </c>
      <c r="C238" s="220">
        <v>6.7979007998408511E-4</v>
      </c>
      <c r="D238" s="219">
        <v>4</v>
      </c>
      <c r="E238" s="220">
        <v>6.8341021698274391E-4</v>
      </c>
    </row>
    <row r="239" spans="1:6" x14ac:dyDescent="0.2">
      <c r="A239" s="217" t="s">
        <v>63</v>
      </c>
      <c r="B239" s="218">
        <v>136080</v>
      </c>
      <c r="C239" s="220">
        <v>1.7017635391813849E-4</v>
      </c>
      <c r="D239" s="219">
        <v>1</v>
      </c>
      <c r="E239" s="220">
        <v>1.7085255424568598E-4</v>
      </c>
    </row>
    <row r="240" spans="1:6" x14ac:dyDescent="0.2">
      <c r="A240" s="217" t="s">
        <v>64</v>
      </c>
      <c r="B240" s="218">
        <v>249860.77000000002</v>
      </c>
      <c r="C240" s="220">
        <v>3.1246615833170637E-4</v>
      </c>
      <c r="D240" s="219">
        <v>2</v>
      </c>
      <c r="E240" s="220">
        <v>3.4170510849137196E-4</v>
      </c>
    </row>
    <row r="241" spans="1:5" x14ac:dyDescent="0.2">
      <c r="A241" s="217" t="s">
        <v>65</v>
      </c>
      <c r="B241" s="218">
        <v>77265</v>
      </c>
      <c r="C241" s="220">
        <v>9.6624603067937766E-5</v>
      </c>
      <c r="D241" s="219">
        <v>1</v>
      </c>
      <c r="E241" s="220">
        <v>1.7085255424568598E-4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0</v>
      </c>
      <c r="C243" s="220">
        <v>0</v>
      </c>
      <c r="D243" s="219">
        <v>0</v>
      </c>
      <c r="E243" s="220">
        <v>0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799641059.79999912</v>
      </c>
      <c r="C246" s="225"/>
      <c r="D246" s="226">
        <v>5853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0.89979248425282232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14672786.350000001</v>
      </c>
      <c r="C255" s="220">
        <v>0.91098889969162899</v>
      </c>
      <c r="D255" s="219">
        <v>102</v>
      </c>
      <c r="E255" s="220">
        <v>0.90265486725663713</v>
      </c>
    </row>
    <row r="256" spans="1:5" x14ac:dyDescent="0.2">
      <c r="A256" s="217" t="s">
        <v>62</v>
      </c>
      <c r="B256" s="218">
        <v>0</v>
      </c>
      <c r="C256" s="220">
        <v>0</v>
      </c>
      <c r="D256" s="219">
        <v>0</v>
      </c>
      <c r="E256" s="220">
        <v>0</v>
      </c>
    </row>
    <row r="257" spans="1:6" x14ac:dyDescent="0.2">
      <c r="A257" s="217" t="s">
        <v>63</v>
      </c>
      <c r="B257" s="218">
        <v>89919.37</v>
      </c>
      <c r="C257" s="220">
        <v>5.5828215570837688E-3</v>
      </c>
      <c r="D257" s="219">
        <v>1</v>
      </c>
      <c r="E257" s="220">
        <v>8.8495575221238937E-3</v>
      </c>
    </row>
    <row r="258" spans="1:6" x14ac:dyDescent="0.2">
      <c r="A258" s="217" t="s">
        <v>64</v>
      </c>
      <c r="B258" s="218">
        <v>124918.71</v>
      </c>
      <c r="C258" s="220">
        <v>7.7558246579251585E-3</v>
      </c>
      <c r="D258" s="219">
        <v>1</v>
      </c>
      <c r="E258" s="220">
        <v>8.8495575221238937E-3</v>
      </c>
    </row>
    <row r="259" spans="1:6" x14ac:dyDescent="0.2">
      <c r="A259" s="217" t="s">
        <v>65</v>
      </c>
      <c r="B259" s="218">
        <v>155299.9</v>
      </c>
      <c r="C259" s="220">
        <v>9.6421008013396169E-3</v>
      </c>
      <c r="D259" s="219">
        <v>1</v>
      </c>
      <c r="E259" s="220">
        <v>8.8495575221238937E-3</v>
      </c>
    </row>
    <row r="260" spans="1:6" x14ac:dyDescent="0.2">
      <c r="A260" s="217" t="s">
        <v>66</v>
      </c>
      <c r="B260" s="218">
        <v>0</v>
      </c>
      <c r="C260" s="220">
        <v>0</v>
      </c>
      <c r="D260" s="219">
        <v>0</v>
      </c>
      <c r="E260" s="220">
        <v>0</v>
      </c>
    </row>
    <row r="261" spans="1:6" x14ac:dyDescent="0.2">
      <c r="A261" s="217" t="s">
        <v>160</v>
      </c>
      <c r="B261" s="218">
        <v>744991.22</v>
      </c>
      <c r="C261" s="220">
        <v>4.6254250256136539E-2</v>
      </c>
      <c r="D261" s="219">
        <v>6</v>
      </c>
      <c r="E261" s="220">
        <v>5.3097345132743362E-2</v>
      </c>
    </row>
    <row r="262" spans="1:6" x14ac:dyDescent="0.2">
      <c r="A262" s="217" t="s">
        <v>159</v>
      </c>
      <c r="B262" s="218">
        <v>318522.58</v>
      </c>
      <c r="C262" s="220">
        <v>1.9776103035885808E-2</v>
      </c>
      <c r="D262" s="219">
        <v>2</v>
      </c>
      <c r="E262" s="220">
        <v>1.7699115044247787E-2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16106438.130000003</v>
      </c>
      <c r="C264" s="225"/>
      <c r="D264" s="226">
        <v>113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5.9768782586867157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466721213.74000043</v>
      </c>
      <c r="C274" s="220">
        <v>0.57213931384935734</v>
      </c>
      <c r="D274" s="219">
        <v>3298</v>
      </c>
      <c r="E274" s="220">
        <v>0.55279919544083134</v>
      </c>
    </row>
    <row r="275" spans="1:6" x14ac:dyDescent="0.2">
      <c r="A275" s="217" t="s">
        <v>140</v>
      </c>
      <c r="B275" s="218">
        <v>349026284.18999994</v>
      </c>
      <c r="C275" s="220">
        <v>0.42786068615064271</v>
      </c>
      <c r="D275" s="219">
        <v>2668</v>
      </c>
      <c r="E275" s="220">
        <v>0.44720080455916861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815747497.93000031</v>
      </c>
      <c r="C277" s="220"/>
      <c r="D277" s="232">
        <v>5966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76587206.479999945</v>
      </c>
      <c r="C285" s="220">
        <v>9.3885922634570088E-2</v>
      </c>
      <c r="D285" s="219">
        <v>543</v>
      </c>
      <c r="E285" s="220">
        <v>9.1015755950385524E-2</v>
      </c>
    </row>
    <row r="286" spans="1:6" x14ac:dyDescent="0.2">
      <c r="A286" s="217" t="s">
        <v>37</v>
      </c>
      <c r="B286" s="218">
        <v>739160291.44999838</v>
      </c>
      <c r="C286" s="220">
        <v>0.90611407736542993</v>
      </c>
      <c r="D286" s="219">
        <v>5423</v>
      </c>
      <c r="E286" s="220">
        <v>0.90898424404961453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815747497.92999828</v>
      </c>
      <c r="C288" s="220"/>
      <c r="D288" s="232">
        <v>5966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7281387.9799999995</v>
      </c>
      <c r="C297" s="220">
        <v>1.5601150677621226E-2</v>
      </c>
      <c r="D297" s="219">
        <v>41</v>
      </c>
      <c r="E297" s="220">
        <v>1.2431776834445117E-2</v>
      </c>
    </row>
    <row r="298" spans="1:6" x14ac:dyDescent="0.2">
      <c r="A298" s="217" t="s">
        <v>182</v>
      </c>
      <c r="B298" s="218">
        <v>16543315.889999997</v>
      </c>
      <c r="C298" s="220">
        <v>3.5445819480611644E-2</v>
      </c>
      <c r="D298" s="219">
        <v>116</v>
      </c>
      <c r="E298" s="220">
        <v>3.51728320194057E-2</v>
      </c>
    </row>
    <row r="299" spans="1:6" x14ac:dyDescent="0.2">
      <c r="A299" s="217" t="s">
        <v>80</v>
      </c>
      <c r="B299" s="218">
        <v>175165425.09999993</v>
      </c>
      <c r="C299" s="220">
        <v>0.37531061358093903</v>
      </c>
      <c r="D299" s="219">
        <v>1235</v>
      </c>
      <c r="E299" s="220">
        <v>0.37446937537901759</v>
      </c>
    </row>
    <row r="300" spans="1:6" x14ac:dyDescent="0.2">
      <c r="A300" s="217" t="s">
        <v>81</v>
      </c>
      <c r="B300" s="218">
        <v>145032004.84000003</v>
      </c>
      <c r="C300" s="220">
        <v>0.31074654541157021</v>
      </c>
      <c r="D300" s="219">
        <v>1093</v>
      </c>
      <c r="E300" s="220">
        <v>0.33141297756215887</v>
      </c>
    </row>
    <row r="301" spans="1:6" x14ac:dyDescent="0.2">
      <c r="A301" s="217" t="s">
        <v>82</v>
      </c>
      <c r="B301" s="218">
        <v>89247269.35999991</v>
      </c>
      <c r="C301" s="220">
        <v>0.19122179736556311</v>
      </c>
      <c r="D301" s="219">
        <v>593</v>
      </c>
      <c r="E301" s="220">
        <v>0.179805942995755</v>
      </c>
    </row>
    <row r="302" spans="1:6" x14ac:dyDescent="0.2">
      <c r="A302" s="217" t="s">
        <v>83</v>
      </c>
      <c r="B302" s="218">
        <v>20820948.629999999</v>
      </c>
      <c r="C302" s="220">
        <v>4.4611104053219434E-2</v>
      </c>
      <c r="D302" s="219">
        <v>131</v>
      </c>
      <c r="E302" s="220">
        <v>3.9721043056397815E-2</v>
      </c>
    </row>
    <row r="303" spans="1:6" x14ac:dyDescent="0.2">
      <c r="A303" s="217" t="s">
        <v>84</v>
      </c>
      <c r="B303" s="218">
        <v>5597258.3899999987</v>
      </c>
      <c r="C303" s="220">
        <v>1.1992723332944769E-2</v>
      </c>
      <c r="D303" s="219">
        <v>45</v>
      </c>
      <c r="E303" s="220">
        <v>1.3644633110976349E-2</v>
      </c>
    </row>
    <row r="304" spans="1:6" x14ac:dyDescent="0.2">
      <c r="A304" s="217" t="s">
        <v>85</v>
      </c>
      <c r="B304" s="218">
        <v>3120525.05</v>
      </c>
      <c r="C304" s="220">
        <v>6.6860578823793853E-3</v>
      </c>
      <c r="D304" s="219">
        <v>17</v>
      </c>
      <c r="E304" s="220">
        <v>5.1546391752577319E-3</v>
      </c>
    </row>
    <row r="305" spans="1:5" x14ac:dyDescent="0.2">
      <c r="A305" s="217" t="s">
        <v>86</v>
      </c>
      <c r="B305" s="218">
        <v>739881.12</v>
      </c>
      <c r="C305" s="220">
        <v>1.5852742455631588E-3</v>
      </c>
      <c r="D305" s="219">
        <v>7</v>
      </c>
      <c r="E305" s="220">
        <v>2.1224984839296542E-3</v>
      </c>
    </row>
    <row r="306" spans="1:5" x14ac:dyDescent="0.2">
      <c r="A306" s="217" t="s">
        <v>0</v>
      </c>
      <c r="B306" s="218">
        <v>532292.75</v>
      </c>
      <c r="C306" s="220">
        <v>1.1404940129773674E-3</v>
      </c>
      <c r="D306" s="219">
        <v>4</v>
      </c>
      <c r="E306" s="220">
        <v>1.2128562765312311E-3</v>
      </c>
    </row>
    <row r="307" spans="1:5" x14ac:dyDescent="0.2">
      <c r="A307" s="217" t="s">
        <v>67</v>
      </c>
      <c r="B307" s="218">
        <v>1096599.3399999999</v>
      </c>
      <c r="C307" s="220">
        <v>2.3495810940594858E-3</v>
      </c>
      <c r="D307" s="219">
        <v>7</v>
      </c>
      <c r="E307" s="220">
        <v>2.1224984839296542E-3</v>
      </c>
    </row>
    <row r="308" spans="1:5" x14ac:dyDescent="0.2">
      <c r="A308" s="217" t="s">
        <v>79</v>
      </c>
      <c r="B308" s="218">
        <v>1544305.29</v>
      </c>
      <c r="C308" s="220">
        <v>3.3088388625512502E-3</v>
      </c>
      <c r="D308" s="219">
        <v>9</v>
      </c>
      <c r="E308" s="220">
        <v>2.7289266221952697E-3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466721213.73999983</v>
      </c>
      <c r="C310" s="220"/>
      <c r="D310" s="226">
        <v>3298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1.4731150006665383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582184504.11000001</v>
      </c>
      <c r="C323" s="220">
        <v>0.71368224308051498</v>
      </c>
      <c r="D323" s="219">
        <v>4162</v>
      </c>
      <c r="E323" s="220">
        <v>0.69761984579282599</v>
      </c>
    </row>
    <row r="324" spans="1:5" x14ac:dyDescent="0.2">
      <c r="A324" s="217" t="s">
        <v>166</v>
      </c>
      <c r="B324" s="218">
        <v>177424422.07999989</v>
      </c>
      <c r="C324" s="220">
        <v>0.21749919249550045</v>
      </c>
      <c r="D324" s="219">
        <v>1392</v>
      </c>
      <c r="E324" s="220">
        <v>0.23332215890043581</v>
      </c>
    </row>
    <row r="325" spans="1:5" x14ac:dyDescent="0.2">
      <c r="A325" s="217" t="s">
        <v>167</v>
      </c>
      <c r="B325" s="218">
        <v>30837047.629999995</v>
      </c>
      <c r="C325" s="220">
        <v>3.7802197013476042E-2</v>
      </c>
      <c r="D325" s="219">
        <v>229</v>
      </c>
      <c r="E325" s="220">
        <v>3.8384177003017099E-2</v>
      </c>
    </row>
    <row r="326" spans="1:5" x14ac:dyDescent="0.2">
      <c r="A326" s="217" t="s">
        <v>168</v>
      </c>
      <c r="B326" s="218">
        <v>3761436.3000000012</v>
      </c>
      <c r="C326" s="220">
        <v>4.6110301405089616E-3</v>
      </c>
      <c r="D326" s="219">
        <v>47</v>
      </c>
      <c r="E326" s="220">
        <v>7.8779751927589674E-3</v>
      </c>
    </row>
    <row r="327" spans="1:5" x14ac:dyDescent="0.2">
      <c r="A327" s="217" t="s">
        <v>169</v>
      </c>
      <c r="B327" s="218">
        <v>21540087.809999991</v>
      </c>
      <c r="C327" s="220">
        <v>2.6405337269999656E-2</v>
      </c>
      <c r="D327" s="219">
        <v>136</v>
      </c>
      <c r="E327" s="220">
        <v>2.2795843110962118E-2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815747497.92999983</v>
      </c>
      <c r="C331" s="223"/>
      <c r="D331" s="226">
        <v>5966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536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812429670.60999858</v>
      </c>
      <c r="C7" s="218">
        <v>3916365.58</v>
      </c>
      <c r="D7" s="218">
        <v>400519221.95000035</v>
      </c>
      <c r="E7" s="218">
        <v>195423.85</v>
      </c>
      <c r="F7" s="218">
        <v>407798659.23000014</v>
      </c>
      <c r="G7" s="103"/>
      <c r="H7" s="106"/>
    </row>
    <row r="8" spans="1:8" s="94" customFormat="1" x14ac:dyDescent="0.2">
      <c r="A8" s="217" t="s">
        <v>87</v>
      </c>
      <c r="B8" s="219">
        <v>5941</v>
      </c>
      <c r="C8" s="219">
        <v>39</v>
      </c>
      <c r="D8" s="219">
        <v>2867</v>
      </c>
      <c r="E8" s="219">
        <v>2</v>
      </c>
      <c r="F8" s="219">
        <v>3033</v>
      </c>
      <c r="H8" s="108"/>
    </row>
    <row r="9" spans="1:8" s="94" customFormat="1" x14ac:dyDescent="0.2">
      <c r="A9" s="217" t="s">
        <v>88</v>
      </c>
      <c r="B9" s="220">
        <v>0.78473639411531537</v>
      </c>
      <c r="C9" s="220">
        <v>0.82533808698449596</v>
      </c>
      <c r="D9" s="220">
        <v>0.78520786299201195</v>
      </c>
      <c r="E9" s="220">
        <v>0.68863518829078385</v>
      </c>
      <c r="F9" s="220">
        <v>0.78392946906778482</v>
      </c>
      <c r="H9" s="110"/>
    </row>
    <row r="10" spans="1:8" s="94" customFormat="1" x14ac:dyDescent="0.2">
      <c r="A10" s="217" t="s">
        <v>89</v>
      </c>
      <c r="B10" s="220">
        <v>1.3148695652173913E-3</v>
      </c>
      <c r="C10" s="220">
        <v>0.24299098039215689</v>
      </c>
      <c r="D10" s="220">
        <v>5.2147058823529407E-3</v>
      </c>
      <c r="E10" s="220">
        <v>0.60704328571428567</v>
      </c>
      <c r="F10" s="220">
        <v>1.3148695652173913E-3</v>
      </c>
      <c r="H10" s="110"/>
    </row>
    <row r="11" spans="1:8" s="94" customFormat="1" x14ac:dyDescent="0.2">
      <c r="A11" s="217" t="s">
        <v>90</v>
      </c>
      <c r="B11" s="220">
        <v>0.95259486666666671</v>
      </c>
      <c r="C11" s="220">
        <v>0.90702875000000005</v>
      </c>
      <c r="D11" s="220">
        <v>0.90067007999999993</v>
      </c>
      <c r="E11" s="220">
        <v>0.71130613953488375</v>
      </c>
      <c r="F11" s="220">
        <v>0.95259486666666671</v>
      </c>
      <c r="H11" s="110"/>
    </row>
    <row r="12" spans="1:8" s="94" customFormat="1" x14ac:dyDescent="0.2">
      <c r="A12" s="217" t="s">
        <v>91</v>
      </c>
      <c r="B12" s="218">
        <v>11.683943903010869</v>
      </c>
      <c r="C12" s="218">
        <v>15.245789000130769</v>
      </c>
      <c r="D12" s="218">
        <v>11.656715305892028</v>
      </c>
      <c r="E12" s="218">
        <v>19.558476961644317</v>
      </c>
      <c r="F12" s="218">
        <v>11.672706047097433</v>
      </c>
      <c r="H12" s="106"/>
    </row>
    <row r="13" spans="1:8" s="94" customFormat="1" x14ac:dyDescent="0.2">
      <c r="A13" s="217" t="s">
        <v>92</v>
      </c>
      <c r="B13" s="218">
        <v>11.446954140999315</v>
      </c>
      <c r="C13" s="218">
        <v>13.002053388090349</v>
      </c>
      <c r="D13" s="218">
        <v>11.446954140999315</v>
      </c>
      <c r="E13" s="218">
        <v>19.096509240246405</v>
      </c>
      <c r="F13" s="218">
        <v>11.446954140999315</v>
      </c>
      <c r="H13" s="106"/>
    </row>
    <row r="14" spans="1:8" s="94" customFormat="1" x14ac:dyDescent="0.2">
      <c r="A14" s="217" t="s">
        <v>93</v>
      </c>
      <c r="B14" s="218">
        <v>21.221081451060918</v>
      </c>
      <c r="C14" s="218">
        <v>16.030116358658454</v>
      </c>
      <c r="D14" s="218">
        <v>12.58590006844627</v>
      </c>
      <c r="E14" s="218">
        <v>21.221081451060918</v>
      </c>
      <c r="F14" s="218">
        <v>12.446269678302533</v>
      </c>
      <c r="H14" s="106"/>
    </row>
    <row r="15" spans="1:8" s="94" customFormat="1" x14ac:dyDescent="0.2">
      <c r="A15" s="217" t="s">
        <v>117</v>
      </c>
      <c r="B15" s="218">
        <v>136749.64999326688</v>
      </c>
      <c r="C15" s="218">
        <v>100419.63025641025</v>
      </c>
      <c r="D15" s="218">
        <v>139699.76349843055</v>
      </c>
      <c r="E15" s="218">
        <v>97711.925000000003</v>
      </c>
      <c r="F15" s="218">
        <v>134453.89358061331</v>
      </c>
      <c r="H15" s="106"/>
    </row>
    <row r="16" spans="1:8" s="94" customFormat="1" x14ac:dyDescent="0.2">
      <c r="A16" s="217" t="s">
        <v>94</v>
      </c>
      <c r="B16" s="218">
        <v>151.21</v>
      </c>
      <c r="C16" s="218">
        <v>12392.54</v>
      </c>
      <c r="D16" s="218">
        <v>443.25</v>
      </c>
      <c r="E16" s="218">
        <v>42493.03</v>
      </c>
      <c r="F16" s="218">
        <v>151.21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10.531069281837313</v>
      </c>
      <c r="C18" s="218">
        <v>10.646140172346559</v>
      </c>
      <c r="D18" s="218">
        <v>10.593035861623342</v>
      </c>
      <c r="E18" s="218">
        <v>5.4636659411496256</v>
      </c>
      <c r="F18" s="218">
        <v>10.471532120599052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4</v>
      </c>
      <c r="D19" s="218">
        <v>0</v>
      </c>
      <c r="E19" s="218">
        <v>3.8333333333333335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18.583333333333332</v>
      </c>
      <c r="C20" s="218">
        <v>15</v>
      </c>
      <c r="D20" s="218">
        <v>18.583333333333332</v>
      </c>
      <c r="E20" s="218">
        <v>5.916666666666667</v>
      </c>
      <c r="F20" s="218">
        <v>18.583333333333332</v>
      </c>
      <c r="H20" s="106"/>
    </row>
    <row r="21" spans="1:8" s="94" customFormat="1" x14ac:dyDescent="0.2">
      <c r="A21" s="217" t="s">
        <v>99</v>
      </c>
      <c r="B21" s="220">
        <v>0.57270622327302567</v>
      </c>
      <c r="C21" s="220">
        <v>0.99683570398450916</v>
      </c>
      <c r="D21" s="220">
        <v>0.83268891010088453</v>
      </c>
      <c r="E21" s="220">
        <v>0</v>
      </c>
      <c r="F21" s="220">
        <v>0.31356562361299933</v>
      </c>
      <c r="H21" s="110"/>
    </row>
    <row r="22" spans="1:8" s="94" customFormat="1" x14ac:dyDescent="0.2">
      <c r="A22" s="217" t="s">
        <v>138</v>
      </c>
      <c r="B22" s="220">
        <v>0.4272937767269771</v>
      </c>
      <c r="C22" s="220">
        <v>3.1642960154909749E-3</v>
      </c>
      <c r="D22" s="220">
        <v>0.16731108989911475</v>
      </c>
      <c r="E22" s="220">
        <v>1</v>
      </c>
      <c r="F22" s="220">
        <v>0.68643437638700011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0.44172358882529411</v>
      </c>
      <c r="C24" s="220">
        <v>0.18315153305989376</v>
      </c>
      <c r="D24" s="220">
        <v>0.37259865385094987</v>
      </c>
      <c r="E24" s="220">
        <v>1</v>
      </c>
      <c r="F24" s="220">
        <v>0.51183031110035859</v>
      </c>
      <c r="H24" s="110"/>
    </row>
    <row r="25" spans="1:8" s="94" customFormat="1" ht="20.399999999999999" x14ac:dyDescent="0.2">
      <c r="A25" s="221" t="s">
        <v>303</v>
      </c>
      <c r="B25" s="218">
        <v>1.4723943032994875</v>
      </c>
      <c r="C25" s="218">
        <v>1.5066464584934731</v>
      </c>
      <c r="D25" s="218">
        <v>1.481029250816754</v>
      </c>
      <c r="E25" s="218">
        <v>0</v>
      </c>
      <c r="F25" s="218">
        <v>1.4488273669021805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2543210.1999999997</v>
      </c>
      <c r="C32" s="220">
        <v>3.1303758245196421E-3</v>
      </c>
      <c r="D32" s="219">
        <v>74</v>
      </c>
      <c r="E32" s="220">
        <v>1.2455815519272849E-2</v>
      </c>
    </row>
    <row r="33" spans="1:5" x14ac:dyDescent="0.2">
      <c r="A33" s="217" t="s">
        <v>17</v>
      </c>
      <c r="B33" s="218">
        <v>23048150.389999997</v>
      </c>
      <c r="C33" s="220">
        <v>2.8369409960981189E-2</v>
      </c>
      <c r="D33" s="219">
        <v>243</v>
      </c>
      <c r="E33" s="220">
        <v>4.0902205015990574E-2</v>
      </c>
    </row>
    <row r="34" spans="1:5" x14ac:dyDescent="0.2">
      <c r="A34" s="217" t="s">
        <v>18</v>
      </c>
      <c r="B34" s="218">
        <v>15785882.93</v>
      </c>
      <c r="C34" s="220">
        <v>1.9430460876874944E-2</v>
      </c>
      <c r="D34" s="219">
        <v>146</v>
      </c>
      <c r="E34" s="220">
        <v>2.457498737586265E-2</v>
      </c>
    </row>
    <row r="35" spans="1:5" x14ac:dyDescent="0.2">
      <c r="A35" s="217" t="s">
        <v>19</v>
      </c>
      <c r="B35" s="218">
        <v>15334559.240000006</v>
      </c>
      <c r="C35" s="220">
        <v>1.8874937480417592E-2</v>
      </c>
      <c r="D35" s="219">
        <v>121</v>
      </c>
      <c r="E35" s="220">
        <v>2.0366941592324526E-2</v>
      </c>
    </row>
    <row r="36" spans="1:5" x14ac:dyDescent="0.2">
      <c r="A36" s="217" t="s">
        <v>20</v>
      </c>
      <c r="B36" s="218">
        <v>29296778.749999981</v>
      </c>
      <c r="C36" s="220">
        <v>3.6060695232859923E-2</v>
      </c>
      <c r="D36" s="219">
        <v>190</v>
      </c>
      <c r="E36" s="220">
        <v>3.1981147954889752E-2</v>
      </c>
    </row>
    <row r="37" spans="1:5" x14ac:dyDescent="0.2">
      <c r="A37" s="217" t="s">
        <v>21</v>
      </c>
      <c r="B37" s="218">
        <v>46132218.449999973</v>
      </c>
      <c r="C37" s="220">
        <v>5.6783030111840119E-2</v>
      </c>
      <c r="D37" s="219">
        <v>291</v>
      </c>
      <c r="E37" s="220">
        <v>4.8981652920383777E-2</v>
      </c>
    </row>
    <row r="38" spans="1:5" x14ac:dyDescent="0.2">
      <c r="A38" s="217" t="s">
        <v>22</v>
      </c>
      <c r="B38" s="218">
        <v>86389407.599999994</v>
      </c>
      <c r="C38" s="220">
        <v>0.10633462898411364</v>
      </c>
      <c r="D38" s="219">
        <v>519</v>
      </c>
      <c r="E38" s="220">
        <v>8.7359030466251472E-2</v>
      </c>
    </row>
    <row r="39" spans="1:5" x14ac:dyDescent="0.2">
      <c r="A39" s="217" t="s">
        <v>23</v>
      </c>
      <c r="B39" s="218">
        <v>104106963.39999998</v>
      </c>
      <c r="C39" s="220">
        <v>0.12814273920083805</v>
      </c>
      <c r="D39" s="219">
        <v>712</v>
      </c>
      <c r="E39" s="220">
        <v>0.11984514391516579</v>
      </c>
    </row>
    <row r="40" spans="1:5" x14ac:dyDescent="0.2">
      <c r="A40" s="217" t="s">
        <v>39</v>
      </c>
      <c r="B40" s="218">
        <v>178836653.77000004</v>
      </c>
      <c r="C40" s="220">
        <v>0.22012570470958229</v>
      </c>
      <c r="D40" s="219">
        <v>1246</v>
      </c>
      <c r="E40" s="220">
        <v>0.20972900185154014</v>
      </c>
    </row>
    <row r="41" spans="1:5" x14ac:dyDescent="0.2">
      <c r="A41" s="217" t="s">
        <v>40</v>
      </c>
      <c r="B41" s="218">
        <v>221812461.43999994</v>
      </c>
      <c r="C41" s="220">
        <v>0.27302358525810067</v>
      </c>
      <c r="D41" s="219">
        <v>1699</v>
      </c>
      <c r="E41" s="220">
        <v>0.28597879144925098</v>
      </c>
    </row>
    <row r="42" spans="1:5" x14ac:dyDescent="0.2">
      <c r="A42" s="217" t="s">
        <v>41</v>
      </c>
      <c r="B42" s="218">
        <v>45005209.380000055</v>
      </c>
      <c r="C42" s="220">
        <v>5.5395821949989356E-2</v>
      </c>
      <c r="D42" s="219">
        <v>387</v>
      </c>
      <c r="E42" s="220">
        <v>6.5140548729170175E-2</v>
      </c>
    </row>
    <row r="43" spans="1:5" x14ac:dyDescent="0.2">
      <c r="A43" s="217" t="s">
        <v>42</v>
      </c>
      <c r="B43" s="218">
        <v>5946210.0500000017</v>
      </c>
      <c r="C43" s="220">
        <v>7.3190459003489921E-3</v>
      </c>
      <c r="D43" s="219">
        <v>43</v>
      </c>
      <c r="E43" s="220">
        <v>7.2378387476855748E-3</v>
      </c>
    </row>
    <row r="44" spans="1:5" x14ac:dyDescent="0.2">
      <c r="A44" s="217" t="s">
        <v>43</v>
      </c>
      <c r="B44" s="218">
        <v>4180738.45</v>
      </c>
      <c r="C44" s="220">
        <v>5.1459696774256896E-3</v>
      </c>
      <c r="D44" s="219">
        <v>39</v>
      </c>
      <c r="E44" s="220">
        <v>6.5645514223194746E-3</v>
      </c>
    </row>
    <row r="45" spans="1:5" x14ac:dyDescent="0.2">
      <c r="A45" s="217" t="s">
        <v>44</v>
      </c>
      <c r="B45" s="218">
        <v>4354560.58</v>
      </c>
      <c r="C45" s="220">
        <v>5.3599231263063637E-3</v>
      </c>
      <c r="D45" s="219">
        <v>26</v>
      </c>
      <c r="E45" s="220">
        <v>4.3763676148796497E-3</v>
      </c>
    </row>
    <row r="46" spans="1:5" x14ac:dyDescent="0.2">
      <c r="A46" s="217" t="s">
        <v>24</v>
      </c>
      <c r="B46" s="218">
        <v>29380739.319999985</v>
      </c>
      <c r="C46" s="220">
        <v>3.6164040264482125E-2</v>
      </c>
      <c r="D46" s="219">
        <v>203</v>
      </c>
      <c r="E46" s="220">
        <v>3.4169331762329572E-2</v>
      </c>
    </row>
    <row r="47" spans="1:5" x14ac:dyDescent="0.2">
      <c r="A47" s="217" t="s">
        <v>25</v>
      </c>
      <c r="B47" s="218">
        <v>275926.66000000003</v>
      </c>
      <c r="C47" s="220">
        <v>3.3963144131949892E-4</v>
      </c>
      <c r="D47" s="219">
        <v>2</v>
      </c>
      <c r="E47" s="220">
        <v>3.3664366268305E-4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812429670.6099999</v>
      </c>
      <c r="C51" s="225"/>
      <c r="D51" s="226">
        <v>5941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0.78473639411531404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530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5731009.2000000002</v>
      </c>
      <c r="C60" s="220">
        <v>7.054160387442476E-3</v>
      </c>
      <c r="D60" s="219">
        <v>111</v>
      </c>
      <c r="E60" s="220">
        <v>1.8683723278909273E-2</v>
      </c>
    </row>
    <row r="61" spans="1:5" x14ac:dyDescent="0.2">
      <c r="A61" s="217" t="s">
        <v>17</v>
      </c>
      <c r="B61" s="218">
        <v>161727040.90000001</v>
      </c>
      <c r="C61" s="220">
        <v>0.1990658967176443</v>
      </c>
      <c r="D61" s="219">
        <v>921</v>
      </c>
      <c r="E61" s="220">
        <v>0.15502440666554451</v>
      </c>
    </row>
    <row r="62" spans="1:5" x14ac:dyDescent="0.2">
      <c r="A62" s="217" t="s">
        <v>18</v>
      </c>
      <c r="B62" s="218">
        <v>62557631.259999998</v>
      </c>
      <c r="C62" s="220">
        <v>7.7000672825045385E-2</v>
      </c>
      <c r="D62" s="219">
        <v>382</v>
      </c>
      <c r="E62" s="220">
        <v>6.4298939572462549E-2</v>
      </c>
    </row>
    <row r="63" spans="1:5" x14ac:dyDescent="0.2">
      <c r="A63" s="217" t="s">
        <v>19</v>
      </c>
      <c r="B63" s="218">
        <v>88028994.719999969</v>
      </c>
      <c r="C63" s="220">
        <v>0.1083527570502254</v>
      </c>
      <c r="D63" s="219">
        <v>597</v>
      </c>
      <c r="E63" s="220">
        <v>0.10048813331089042</v>
      </c>
    </row>
    <row r="64" spans="1:5" x14ac:dyDescent="0.2">
      <c r="A64" s="217" t="s">
        <v>20</v>
      </c>
      <c r="B64" s="218">
        <v>138389551.30999997</v>
      </c>
      <c r="C64" s="220">
        <v>0.17034034614478369</v>
      </c>
      <c r="D64" s="219">
        <v>935</v>
      </c>
      <c r="E64" s="220">
        <v>0.15738091230432588</v>
      </c>
    </row>
    <row r="65" spans="1:5" x14ac:dyDescent="0.2">
      <c r="A65" s="217" t="s">
        <v>21</v>
      </c>
      <c r="B65" s="218">
        <v>99890438.589999914</v>
      </c>
      <c r="C65" s="220">
        <v>0.12295272095983246</v>
      </c>
      <c r="D65" s="219">
        <v>721</v>
      </c>
      <c r="E65" s="220">
        <v>0.12136004039723952</v>
      </c>
    </row>
    <row r="66" spans="1:5" x14ac:dyDescent="0.2">
      <c r="A66" s="217" t="s">
        <v>22</v>
      </c>
      <c r="B66" s="218">
        <v>57473298.229999982</v>
      </c>
      <c r="C66" s="220">
        <v>7.0742490469171401E-2</v>
      </c>
      <c r="D66" s="219">
        <v>468</v>
      </c>
      <c r="E66" s="220">
        <v>7.8774617067833702E-2</v>
      </c>
    </row>
    <row r="67" spans="1:5" x14ac:dyDescent="0.2">
      <c r="A67" s="217" t="s">
        <v>23</v>
      </c>
      <c r="B67" s="218">
        <v>59415337.360000022</v>
      </c>
      <c r="C67" s="220">
        <v>7.3132899387326616E-2</v>
      </c>
      <c r="D67" s="219">
        <v>535</v>
      </c>
      <c r="E67" s="220">
        <v>9.0052179767715873E-2</v>
      </c>
    </row>
    <row r="68" spans="1:5" x14ac:dyDescent="0.2">
      <c r="A68" s="217" t="s">
        <v>39</v>
      </c>
      <c r="B68" s="218">
        <v>88870306.34999992</v>
      </c>
      <c r="C68" s="220">
        <v>0.10938830715435721</v>
      </c>
      <c r="D68" s="219">
        <v>821</v>
      </c>
      <c r="E68" s="220">
        <v>0.13819222353139202</v>
      </c>
    </row>
    <row r="69" spans="1:5" x14ac:dyDescent="0.2">
      <c r="A69" s="217" t="s">
        <v>40</v>
      </c>
      <c r="B69" s="218">
        <v>4884937.46</v>
      </c>
      <c r="C69" s="220">
        <v>6.0127511792278862E-3</v>
      </c>
      <c r="D69" s="219">
        <v>50</v>
      </c>
      <c r="E69" s="220">
        <v>8.4160915670762493E-3</v>
      </c>
    </row>
    <row r="70" spans="1:5" x14ac:dyDescent="0.2">
      <c r="A70" s="217" t="s">
        <v>41</v>
      </c>
      <c r="B70" s="218">
        <v>5779492.6999999993</v>
      </c>
      <c r="C70" s="220">
        <v>7.1138375530531263E-3</v>
      </c>
      <c r="D70" s="219">
        <v>56</v>
      </c>
      <c r="E70" s="220">
        <v>9.4260225551253997E-3</v>
      </c>
    </row>
    <row r="71" spans="1:5" x14ac:dyDescent="0.2">
      <c r="A71" s="217" t="s">
        <v>42</v>
      </c>
      <c r="B71" s="218">
        <v>4323450.7</v>
      </c>
      <c r="C71" s="220">
        <v>5.3216307286682498E-3</v>
      </c>
      <c r="D71" s="219">
        <v>46</v>
      </c>
      <c r="E71" s="220">
        <v>7.74280424171015E-3</v>
      </c>
    </row>
    <row r="72" spans="1:5" x14ac:dyDescent="0.2">
      <c r="A72" s="217" t="s">
        <v>43</v>
      </c>
      <c r="B72" s="218">
        <v>7403219.6000000006</v>
      </c>
      <c r="C72" s="220">
        <v>9.1124436585894395E-3</v>
      </c>
      <c r="D72" s="219">
        <v>77</v>
      </c>
      <c r="E72" s="220">
        <v>1.2960781013297425E-2</v>
      </c>
    </row>
    <row r="73" spans="1:5" x14ac:dyDescent="0.2">
      <c r="A73" s="217" t="s">
        <v>44</v>
      </c>
      <c r="B73" s="218">
        <v>2462876.27</v>
      </c>
      <c r="C73" s="220">
        <v>3.0314947362161068E-3</v>
      </c>
      <c r="D73" s="219">
        <v>27</v>
      </c>
      <c r="E73" s="220">
        <v>4.5446894462211748E-3</v>
      </c>
    </row>
    <row r="74" spans="1:5" x14ac:dyDescent="0.2">
      <c r="A74" s="217" t="s">
        <v>24</v>
      </c>
      <c r="B74" s="218">
        <v>6237134.8499999996</v>
      </c>
      <c r="C74" s="220">
        <v>7.6771381888563308E-3</v>
      </c>
      <c r="D74" s="219">
        <v>49</v>
      </c>
      <c r="E74" s="220">
        <v>8.2477697357347252E-3</v>
      </c>
    </row>
    <row r="75" spans="1:5" x14ac:dyDescent="0.2">
      <c r="A75" s="217" t="s">
        <v>25</v>
      </c>
      <c r="B75" s="218">
        <v>357007.97</v>
      </c>
      <c r="C75" s="220">
        <v>4.3943246155934485E-4</v>
      </c>
      <c r="D75" s="219">
        <v>3</v>
      </c>
      <c r="E75" s="220">
        <v>5.0496549402457495E-4</v>
      </c>
    </row>
    <row r="76" spans="1:5" x14ac:dyDescent="0.2">
      <c r="A76" s="217" t="s">
        <v>26</v>
      </c>
      <c r="B76" s="218">
        <v>1630252.5599999998</v>
      </c>
      <c r="C76" s="220">
        <v>2.0066383823426227E-3</v>
      </c>
      <c r="D76" s="219">
        <v>12</v>
      </c>
      <c r="E76" s="220">
        <v>2.0198619760982998E-3</v>
      </c>
    </row>
    <row r="77" spans="1:5" x14ac:dyDescent="0.2">
      <c r="A77" s="217" t="s">
        <v>3</v>
      </c>
      <c r="B77" s="218">
        <v>17267690.580000006</v>
      </c>
      <c r="C77" s="220">
        <v>2.1254382015657842E-2</v>
      </c>
      <c r="D77" s="219">
        <v>130</v>
      </c>
      <c r="E77" s="220">
        <v>2.1881838074398249E-2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812429670.6099999</v>
      </c>
      <c r="C79" s="225"/>
      <c r="D79" s="226">
        <v>5941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0.64248678079849786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1.9745057055776281E-3</v>
      </c>
      <c r="D89" s="219">
        <v>13</v>
      </c>
      <c r="E89" s="220">
        <v>2.1881838074398249E-3</v>
      </c>
      <c r="F89" s="113"/>
    </row>
    <row r="90" spans="1:6" x14ac:dyDescent="0.2">
      <c r="A90" s="217" t="s">
        <v>47</v>
      </c>
      <c r="B90" s="218">
        <v>552724353.59000099</v>
      </c>
      <c r="C90" s="220">
        <v>0.68033501678366315</v>
      </c>
      <c r="D90" s="219">
        <v>3976</v>
      </c>
      <c r="E90" s="220">
        <v>0.66924760141390338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258101170.00000006</v>
      </c>
      <c r="C92" s="220">
        <v>0.31769047751075918</v>
      </c>
      <c r="D92" s="219">
        <v>1952</v>
      </c>
      <c r="E92" s="220">
        <v>0.32856421477865677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812429670.61000109</v>
      </c>
      <c r="C94" s="225"/>
      <c r="D94" s="226">
        <v>5941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794736926.35999894</v>
      </c>
      <c r="C101" s="220">
        <v>0.97822242971909712</v>
      </c>
      <c r="D101" s="219">
        <v>5669</v>
      </c>
      <c r="E101" s="220">
        <v>0.95421646187510523</v>
      </c>
    </row>
    <row r="102" spans="1:6" x14ac:dyDescent="0.2">
      <c r="A102" s="217" t="s">
        <v>5</v>
      </c>
      <c r="B102" s="218">
        <v>17692744.250000007</v>
      </c>
      <c r="C102" s="220">
        <v>2.1777570280902853E-2</v>
      </c>
      <c r="D102" s="219">
        <v>272</v>
      </c>
      <c r="E102" s="220">
        <v>4.5783538124894801E-2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812429670.60999894</v>
      </c>
      <c r="C104" s="225"/>
      <c r="D104" s="226">
        <v>5941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174758491.77999994</v>
      </c>
      <c r="C111" s="220">
        <v>0.21510599391179944</v>
      </c>
      <c r="D111" s="219">
        <v>2370</v>
      </c>
      <c r="E111" s="220">
        <v>0.39892274027941427</v>
      </c>
    </row>
    <row r="112" spans="1:6" x14ac:dyDescent="0.2">
      <c r="A112" s="217" t="s">
        <v>69</v>
      </c>
      <c r="B112" s="218">
        <v>359728724.87000036</v>
      </c>
      <c r="C112" s="220">
        <v>0.44278137281705088</v>
      </c>
      <c r="D112" s="219">
        <v>2684</v>
      </c>
      <c r="E112" s="220">
        <v>0.4517757953206531</v>
      </c>
    </row>
    <row r="113" spans="1:5" x14ac:dyDescent="0.2">
      <c r="A113" s="217" t="s">
        <v>70</v>
      </c>
      <c r="B113" s="218">
        <v>142710812.34999996</v>
      </c>
      <c r="C113" s="220">
        <v>0.17565928167400355</v>
      </c>
      <c r="D113" s="219">
        <v>603</v>
      </c>
      <c r="E113" s="220">
        <v>0.10149806429893957</v>
      </c>
    </row>
    <row r="114" spans="1:5" x14ac:dyDescent="0.2">
      <c r="A114" s="217" t="s">
        <v>71</v>
      </c>
      <c r="B114" s="218">
        <v>56679918.050000004</v>
      </c>
      <c r="C114" s="220">
        <v>6.9765938025678903E-2</v>
      </c>
      <c r="D114" s="219">
        <v>164</v>
      </c>
      <c r="E114" s="220">
        <v>2.7604780340010099E-2</v>
      </c>
    </row>
    <row r="115" spans="1:5" x14ac:dyDescent="0.2">
      <c r="A115" s="217" t="s">
        <v>72</v>
      </c>
      <c r="B115" s="218">
        <v>23083522.359999999</v>
      </c>
      <c r="C115" s="220">
        <v>2.8412948461948827E-2</v>
      </c>
      <c r="D115" s="219">
        <v>52</v>
      </c>
      <c r="E115" s="220">
        <v>8.7527352297592995E-3</v>
      </c>
    </row>
    <row r="116" spans="1:5" x14ac:dyDescent="0.2">
      <c r="A116" s="217" t="s">
        <v>73</v>
      </c>
      <c r="B116" s="218">
        <v>21916506.399999999</v>
      </c>
      <c r="C116" s="220">
        <v>2.6976496788385793E-2</v>
      </c>
      <c r="D116" s="219">
        <v>37</v>
      </c>
      <c r="E116" s="220">
        <v>6.2279077596364245E-3</v>
      </c>
    </row>
    <row r="117" spans="1:5" x14ac:dyDescent="0.2">
      <c r="A117" s="217" t="s">
        <v>74</v>
      </c>
      <c r="B117" s="218">
        <v>16115129.23</v>
      </c>
      <c r="C117" s="220">
        <v>1.9835722171372944E-2</v>
      </c>
      <c r="D117" s="219">
        <v>18</v>
      </c>
      <c r="E117" s="220">
        <v>3.0297929641474497E-3</v>
      </c>
    </row>
    <row r="118" spans="1:5" x14ac:dyDescent="0.2">
      <c r="A118" s="217" t="s">
        <v>178</v>
      </c>
      <c r="B118" s="218">
        <v>5302886</v>
      </c>
      <c r="C118" s="220">
        <v>6.5271939120815341E-3</v>
      </c>
      <c r="D118" s="219">
        <v>5</v>
      </c>
      <c r="E118" s="220">
        <v>8.4160915670762496E-4</v>
      </c>
    </row>
    <row r="119" spans="1:5" x14ac:dyDescent="0.2">
      <c r="A119" s="217" t="s">
        <v>75</v>
      </c>
      <c r="B119" s="218">
        <v>6917572.5700000003</v>
      </c>
      <c r="C119" s="220">
        <v>8.5146724944277913E-3</v>
      </c>
      <c r="D119" s="219">
        <v>5</v>
      </c>
      <c r="E119" s="220">
        <v>8.4160915670762496E-4</v>
      </c>
    </row>
    <row r="120" spans="1:5" x14ac:dyDescent="0.2">
      <c r="A120" s="217" t="s">
        <v>78</v>
      </c>
      <c r="B120" s="218">
        <v>1652049</v>
      </c>
      <c r="C120" s="220">
        <v>2.0334670923079219E-3</v>
      </c>
      <c r="D120" s="219">
        <v>1</v>
      </c>
      <c r="E120" s="220">
        <v>1.68321831341525E-4</v>
      </c>
    </row>
    <row r="121" spans="1:5" x14ac:dyDescent="0.2">
      <c r="A121" s="217" t="s">
        <v>76</v>
      </c>
      <c r="B121" s="218">
        <v>3564058</v>
      </c>
      <c r="C121" s="220">
        <v>4.3869126509424282E-3</v>
      </c>
      <c r="D121" s="219">
        <v>2</v>
      </c>
      <c r="E121" s="220">
        <v>3.3664366268305E-4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812429670.61000025</v>
      </c>
      <c r="C124" s="225"/>
      <c r="D124" s="226">
        <v>5941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136749.64999326688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487407515.26000059</v>
      </c>
      <c r="C133" s="220">
        <v>0.59993810281945725</v>
      </c>
      <c r="D133" s="219">
        <v>3347</v>
      </c>
      <c r="E133" s="220">
        <v>0.5633731695000842</v>
      </c>
    </row>
    <row r="134" spans="1:6" x14ac:dyDescent="0.2">
      <c r="A134" s="217" t="s">
        <v>7</v>
      </c>
      <c r="B134" s="218">
        <v>309580294.44000047</v>
      </c>
      <c r="C134" s="220">
        <v>0.38105488467396398</v>
      </c>
      <c r="D134" s="219">
        <v>2419</v>
      </c>
      <c r="E134" s="220">
        <v>0.40717051001514898</v>
      </c>
    </row>
    <row r="135" spans="1:6" x14ac:dyDescent="0.2">
      <c r="A135" s="217" t="s">
        <v>8</v>
      </c>
      <c r="B135" s="218">
        <v>15441860.910000004</v>
      </c>
      <c r="C135" s="220">
        <v>1.9007012506578824E-2</v>
      </c>
      <c r="D135" s="219">
        <v>175</v>
      </c>
      <c r="E135" s="220">
        <v>2.9456320484766874E-2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812429670.61000097</v>
      </c>
      <c r="C137" s="220"/>
      <c r="D137" s="226">
        <v>5941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5.2303641210068993E-5</v>
      </c>
      <c r="D145" s="219">
        <v>1</v>
      </c>
      <c r="E145" s="220">
        <v>1.68321831341525E-4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1.8823884150510434E-4</v>
      </c>
      <c r="D147" s="219">
        <v>1</v>
      </c>
      <c r="E147" s="220">
        <v>1.68321831341525E-4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4.7847792130502602E-4</v>
      </c>
      <c r="D150" s="219">
        <v>6</v>
      </c>
      <c r="E150" s="220">
        <v>1.0099309880491499E-3</v>
      </c>
    </row>
    <row r="151" spans="1:5" x14ac:dyDescent="0.2">
      <c r="A151" s="230">
        <v>2003</v>
      </c>
      <c r="B151" s="218">
        <v>3442307.71</v>
      </c>
      <c r="C151" s="220">
        <v>4.2370531684489017E-3</v>
      </c>
      <c r="D151" s="219">
        <v>32</v>
      </c>
      <c r="E151" s="220">
        <v>5.3862986029288001E-3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1.0502842656636681E-4</v>
      </c>
      <c r="D153" s="219">
        <v>1</v>
      </c>
      <c r="E153" s="220">
        <v>1.68321831341525E-4</v>
      </c>
    </row>
    <row r="154" spans="1:5" x14ac:dyDescent="0.2">
      <c r="A154" s="230">
        <v>2006</v>
      </c>
      <c r="B154" s="218">
        <v>240013680.62000021</v>
      </c>
      <c r="C154" s="220">
        <v>0.29542702501225687</v>
      </c>
      <c r="D154" s="219">
        <v>1848</v>
      </c>
      <c r="E154" s="220">
        <v>0.31105874431913821</v>
      </c>
    </row>
    <row r="155" spans="1:5" x14ac:dyDescent="0.2">
      <c r="A155" s="230">
        <v>2007</v>
      </c>
      <c r="B155" s="218">
        <v>568304200.5600003</v>
      </c>
      <c r="C155" s="220">
        <v>0.69951187298870765</v>
      </c>
      <c r="D155" s="219">
        <v>4052</v>
      </c>
      <c r="E155" s="220">
        <v>0.68204006059585931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812429670.61000049</v>
      </c>
      <c r="C157" s="220"/>
      <c r="D157" s="232">
        <v>5941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140.20732683613011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115396428.06000002</v>
      </c>
      <c r="C166" s="220">
        <v>0.14203866775736587</v>
      </c>
      <c r="D166" s="219">
        <v>882</v>
      </c>
      <c r="E166" s="220">
        <v>0.14845985524322505</v>
      </c>
    </row>
    <row r="167" spans="1:6" x14ac:dyDescent="0.2">
      <c r="A167" s="217" t="s">
        <v>10</v>
      </c>
      <c r="B167" s="218">
        <v>229376534.46999991</v>
      </c>
      <c r="C167" s="220">
        <v>0.28233401950691445</v>
      </c>
      <c r="D167" s="219">
        <v>1696</v>
      </c>
      <c r="E167" s="220">
        <v>0.28547382595522641</v>
      </c>
    </row>
    <row r="168" spans="1:6" x14ac:dyDescent="0.2">
      <c r="A168" s="217" t="s">
        <v>11</v>
      </c>
      <c r="B168" s="218">
        <v>447186481.63000029</v>
      </c>
      <c r="C168" s="220">
        <v>0.55043100690086466</v>
      </c>
      <c r="D168" s="219">
        <v>3233</v>
      </c>
      <c r="E168" s="220">
        <v>0.54418448072715031</v>
      </c>
    </row>
    <row r="169" spans="1:6" x14ac:dyDescent="0.2">
      <c r="A169" s="217" t="s">
        <v>12</v>
      </c>
      <c r="B169" s="218">
        <v>20470226.450000007</v>
      </c>
      <c r="C169" s="220">
        <v>2.5196305834854917E-2</v>
      </c>
      <c r="D169" s="219">
        <v>130</v>
      </c>
      <c r="E169" s="220">
        <v>2.1881838074398249E-2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812429670.61000025</v>
      </c>
      <c r="C174" s="225"/>
      <c r="D174" s="226">
        <v>5941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10.531069281837313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372214225.06999987</v>
      </c>
      <c r="C183" s="220">
        <v>0.45814947254514793</v>
      </c>
      <c r="D183" s="219">
        <v>2970</v>
      </c>
      <c r="E183" s="220">
        <v>0.49991583908432924</v>
      </c>
      <c r="F183" s="104"/>
    </row>
    <row r="184" spans="1:6" x14ac:dyDescent="0.2">
      <c r="A184" s="217" t="s">
        <v>50</v>
      </c>
      <c r="B184" s="218">
        <v>440215445.54000038</v>
      </c>
      <c r="C184" s="220">
        <v>0.54185052745485207</v>
      </c>
      <c r="D184" s="219">
        <v>2971</v>
      </c>
      <c r="E184" s="220">
        <v>0.50008416091567076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812429670.61000025</v>
      </c>
      <c r="C186" s="225"/>
      <c r="D186" s="226">
        <v>5941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30886872.159999985</v>
      </c>
      <c r="C193" s="220">
        <v>3.8017902690344954E-2</v>
      </c>
      <c r="D193" s="219">
        <v>338</v>
      </c>
      <c r="E193" s="220">
        <v>5.689277899343545E-2</v>
      </c>
      <c r="F193" s="220">
        <v>0.81070411127773279</v>
      </c>
    </row>
    <row r="194" spans="1:6" x14ac:dyDescent="0.2">
      <c r="A194" s="217" t="s">
        <v>52</v>
      </c>
      <c r="B194" s="218">
        <v>92048861.429999843</v>
      </c>
      <c r="C194" s="220">
        <v>0.11330071360009096</v>
      </c>
      <c r="D194" s="219">
        <v>828</v>
      </c>
      <c r="E194" s="220">
        <v>0.1393704763507827</v>
      </c>
      <c r="F194" s="220">
        <v>0.80145185912816652</v>
      </c>
    </row>
    <row r="195" spans="1:6" x14ac:dyDescent="0.2">
      <c r="A195" s="217" t="s">
        <v>53</v>
      </c>
      <c r="B195" s="218">
        <v>84900202.75999999</v>
      </c>
      <c r="C195" s="220">
        <v>0.10450160282336071</v>
      </c>
      <c r="D195" s="219">
        <v>835</v>
      </c>
      <c r="E195" s="220">
        <v>0.14054872917017336</v>
      </c>
      <c r="F195" s="220">
        <v>0.80675733227656066</v>
      </c>
    </row>
    <row r="196" spans="1:6" x14ac:dyDescent="0.2">
      <c r="A196" s="217" t="s">
        <v>54</v>
      </c>
      <c r="B196" s="218">
        <v>43281408.330000006</v>
      </c>
      <c r="C196" s="220">
        <v>5.3274036997569087E-2</v>
      </c>
      <c r="D196" s="219">
        <v>366</v>
      </c>
      <c r="E196" s="220">
        <v>6.1605790270998148E-2</v>
      </c>
      <c r="F196" s="220">
        <v>0.78867924557885871</v>
      </c>
    </row>
    <row r="197" spans="1:6" x14ac:dyDescent="0.2">
      <c r="A197" s="217" t="s">
        <v>55</v>
      </c>
      <c r="B197" s="218">
        <v>34758334.959999993</v>
      </c>
      <c r="C197" s="220">
        <v>4.2783192462557705E-2</v>
      </c>
      <c r="D197" s="219">
        <v>312</v>
      </c>
      <c r="E197" s="220">
        <v>5.2516411378555797E-2</v>
      </c>
      <c r="F197" s="220">
        <v>0.78338503361507084</v>
      </c>
    </row>
    <row r="198" spans="1:6" x14ac:dyDescent="0.2">
      <c r="A198" s="217" t="s">
        <v>56</v>
      </c>
      <c r="B198" s="218">
        <v>28129437.710000005</v>
      </c>
      <c r="C198" s="220">
        <v>3.4623843426200153E-2</v>
      </c>
      <c r="D198" s="219">
        <v>223</v>
      </c>
      <c r="E198" s="220">
        <v>3.7535768389160076E-2</v>
      </c>
      <c r="F198" s="220">
        <v>0.79263525706740923</v>
      </c>
    </row>
    <row r="199" spans="1:6" x14ac:dyDescent="0.2">
      <c r="A199" s="217" t="s">
        <v>27</v>
      </c>
      <c r="B199" s="218">
        <v>206495789.36000007</v>
      </c>
      <c r="C199" s="220">
        <v>0.25417066464960097</v>
      </c>
      <c r="D199" s="219">
        <v>1322</v>
      </c>
      <c r="E199" s="220">
        <v>0.22252146103349604</v>
      </c>
      <c r="F199" s="220">
        <v>0.77987683310084421</v>
      </c>
    </row>
    <row r="200" spans="1:6" x14ac:dyDescent="0.2">
      <c r="A200" s="217" t="s">
        <v>57</v>
      </c>
      <c r="B200" s="218">
        <v>93305309.25000003</v>
      </c>
      <c r="C200" s="220">
        <v>0.11484724478359241</v>
      </c>
      <c r="D200" s="219">
        <v>648</v>
      </c>
      <c r="E200" s="220">
        <v>0.1090725467093082</v>
      </c>
      <c r="F200" s="220">
        <v>0.78856134612570095</v>
      </c>
    </row>
    <row r="201" spans="1:6" x14ac:dyDescent="0.2">
      <c r="A201" s="217" t="s">
        <v>58</v>
      </c>
      <c r="B201" s="218">
        <v>152578437.9900001</v>
      </c>
      <c r="C201" s="220">
        <v>0.18780510302564279</v>
      </c>
      <c r="D201" s="219">
        <v>629</v>
      </c>
      <c r="E201" s="220">
        <v>0.10587443191381922</v>
      </c>
      <c r="F201" s="220">
        <v>0.75824973294808129</v>
      </c>
    </row>
    <row r="202" spans="1:6" x14ac:dyDescent="0.2">
      <c r="A202" s="217" t="s">
        <v>59</v>
      </c>
      <c r="B202" s="218">
        <v>30225969.120000001</v>
      </c>
      <c r="C202" s="220">
        <v>3.7204413149147186E-2</v>
      </c>
      <c r="D202" s="219">
        <v>263</v>
      </c>
      <c r="E202" s="220">
        <v>4.4268641642821072E-2</v>
      </c>
      <c r="F202" s="220">
        <v>0.78971274988013196</v>
      </c>
    </row>
    <row r="203" spans="1:6" x14ac:dyDescent="0.2">
      <c r="A203" s="217" t="s">
        <v>60</v>
      </c>
      <c r="B203" s="218">
        <v>15441860.910000004</v>
      </c>
      <c r="C203" s="220">
        <v>1.9007012506578849E-2</v>
      </c>
      <c r="D203" s="219">
        <v>175</v>
      </c>
      <c r="E203" s="220">
        <v>2.9456320484766874E-2</v>
      </c>
      <c r="F203" s="220">
        <v>0.78234564925327443</v>
      </c>
    </row>
    <row r="204" spans="1:6" x14ac:dyDescent="0.2">
      <c r="A204" s="217" t="s">
        <v>2</v>
      </c>
      <c r="B204" s="218">
        <v>377186.63</v>
      </c>
      <c r="C204" s="220">
        <v>4.6426988531425171E-4</v>
      </c>
      <c r="D204" s="219">
        <v>2</v>
      </c>
      <c r="E204" s="220">
        <v>3.3664366268305E-4</v>
      </c>
      <c r="F204" s="220">
        <v>0.84270740114530274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812429670.61000001</v>
      </c>
      <c r="C206" s="225"/>
      <c r="D206" s="226">
        <v>5941</v>
      </c>
      <c r="E206" s="225"/>
      <c r="F206" s="234">
        <v>0.78473639411531393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1.0982102356381109E-3</v>
      </c>
      <c r="D213" s="219">
        <v>5</v>
      </c>
      <c r="E213" s="220">
        <v>8.4160915670762496E-4</v>
      </c>
    </row>
    <row r="214" spans="1:6" x14ac:dyDescent="0.2">
      <c r="A214" s="217" t="s">
        <v>279</v>
      </c>
      <c r="B214" s="218">
        <v>127890661.06000005</v>
      </c>
      <c r="C214" s="220">
        <v>0.15741751647742688</v>
      </c>
      <c r="D214" s="219">
        <v>896</v>
      </c>
      <c r="E214" s="220">
        <v>0.1508163608820064</v>
      </c>
    </row>
    <row r="215" spans="1:6" x14ac:dyDescent="0.2">
      <c r="A215" s="217" t="s">
        <v>256</v>
      </c>
      <c r="B215" s="218">
        <v>644345976.31999898</v>
      </c>
      <c r="C215" s="220">
        <v>0.79310985261801503</v>
      </c>
      <c r="D215" s="219">
        <v>4778</v>
      </c>
      <c r="E215" s="220">
        <v>0.80424171014980639</v>
      </c>
    </row>
    <row r="216" spans="1:6" x14ac:dyDescent="0.2">
      <c r="A216" s="217" t="s">
        <v>257</v>
      </c>
      <c r="B216" s="218">
        <v>5428242.8199999994</v>
      </c>
      <c r="C216" s="220">
        <v>6.681492584981903E-3</v>
      </c>
      <c r="D216" s="219">
        <v>22</v>
      </c>
      <c r="E216" s="220">
        <v>3.7030802895135499E-3</v>
      </c>
    </row>
    <row r="217" spans="1:6" x14ac:dyDescent="0.2">
      <c r="A217" s="217" t="s">
        <v>258</v>
      </c>
      <c r="B217" s="218">
        <v>24686731.310000002</v>
      </c>
      <c r="C217" s="220">
        <v>3.0386299519888763E-2</v>
      </c>
      <c r="D217" s="219">
        <v>157</v>
      </c>
      <c r="E217" s="220">
        <v>2.6426527520619424E-2</v>
      </c>
    </row>
    <row r="218" spans="1:6" x14ac:dyDescent="0.2">
      <c r="A218" s="217" t="s">
        <v>259</v>
      </c>
      <c r="B218" s="218">
        <v>8845916.2699999996</v>
      </c>
      <c r="C218" s="220">
        <v>1.0888224039575255E-2</v>
      </c>
      <c r="D218" s="219">
        <v>81</v>
      </c>
      <c r="E218" s="220">
        <v>1.3634068338663525E-2</v>
      </c>
    </row>
    <row r="219" spans="1:6" x14ac:dyDescent="0.2">
      <c r="A219" s="217" t="s">
        <v>38</v>
      </c>
      <c r="B219" s="218">
        <v>339924.25</v>
      </c>
      <c r="C219" s="220">
        <v>4.1840452447382135E-4</v>
      </c>
      <c r="D219" s="219">
        <v>2</v>
      </c>
      <c r="E219" s="220">
        <v>3.3664366268305E-4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812429670.60999918</v>
      </c>
      <c r="C228" s="225"/>
      <c r="D228" s="226">
        <v>5941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2.6231593853071552E-2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465283528.33000058</v>
      </c>
      <c r="C238" s="220">
        <v>0.57270622327302412</v>
      </c>
      <c r="D238" s="219">
        <v>3289</v>
      </c>
      <c r="E238" s="220">
        <v>0.55361050328227568</v>
      </c>
    </row>
    <row r="239" spans="1:6" x14ac:dyDescent="0.2">
      <c r="A239" s="217" t="s">
        <v>140</v>
      </c>
      <c r="B239" s="218">
        <v>347146142.28000027</v>
      </c>
      <c r="C239" s="220">
        <v>0.42729377672697588</v>
      </c>
      <c r="D239" s="219">
        <v>2652</v>
      </c>
      <c r="E239" s="220">
        <v>0.44638949671772427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812429670.61000085</v>
      </c>
      <c r="C241" s="220"/>
      <c r="D241" s="232">
        <v>5941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76183001.029999971</v>
      </c>
      <c r="C249" s="220">
        <v>9.3771810392891383E-2</v>
      </c>
      <c r="D249" s="219">
        <v>541</v>
      </c>
      <c r="E249" s="220">
        <v>9.1062110755765022E-2</v>
      </c>
    </row>
    <row r="250" spans="1:6" x14ac:dyDescent="0.2">
      <c r="A250" s="217" t="s">
        <v>37</v>
      </c>
      <c r="B250" s="218">
        <v>736246669.57999837</v>
      </c>
      <c r="C250" s="220">
        <v>0.9062281896071086</v>
      </c>
      <c r="D250" s="219">
        <v>5400</v>
      </c>
      <c r="E250" s="220">
        <v>0.90893788924423502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812429670.60999835</v>
      </c>
      <c r="C252" s="220"/>
      <c r="D252" s="232">
        <v>5941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7279557.8399999999</v>
      </c>
      <c r="C261" s="220">
        <v>1.5645423482167659E-2</v>
      </c>
      <c r="D261" s="219">
        <v>41</v>
      </c>
      <c r="E261" s="220">
        <v>1.2465795074490726E-2</v>
      </c>
    </row>
    <row r="262" spans="1:6" x14ac:dyDescent="0.2">
      <c r="A262" s="217" t="s">
        <v>182</v>
      </c>
      <c r="B262" s="218">
        <v>16536182.759999998</v>
      </c>
      <c r="C262" s="220">
        <v>3.5540013246013302E-2</v>
      </c>
      <c r="D262" s="219">
        <v>116</v>
      </c>
      <c r="E262" s="220">
        <v>3.5269078747339616E-2</v>
      </c>
    </row>
    <row r="263" spans="1:6" x14ac:dyDescent="0.2">
      <c r="A263" s="217" t="s">
        <v>80</v>
      </c>
      <c r="B263" s="218">
        <v>174710858.93999997</v>
      </c>
      <c r="C263" s="220">
        <v>0.37549332461235818</v>
      </c>
      <c r="D263" s="219">
        <v>1232</v>
      </c>
      <c r="E263" s="220">
        <v>0.37458193979933108</v>
      </c>
    </row>
    <row r="264" spans="1:6" x14ac:dyDescent="0.2">
      <c r="A264" s="217" t="s">
        <v>81</v>
      </c>
      <c r="B264" s="218">
        <v>144786385.78</v>
      </c>
      <c r="C264" s="220">
        <v>0.311178833902994</v>
      </c>
      <c r="D264" s="219">
        <v>1090</v>
      </c>
      <c r="E264" s="220">
        <v>0.33140772271207053</v>
      </c>
    </row>
    <row r="265" spans="1:6" x14ac:dyDescent="0.2">
      <c r="A265" s="217" t="s">
        <v>82</v>
      </c>
      <c r="B265" s="218">
        <v>88736895.719999939</v>
      </c>
      <c r="C265" s="220">
        <v>0.19071574710262207</v>
      </c>
      <c r="D265" s="219">
        <v>592</v>
      </c>
      <c r="E265" s="220">
        <v>0.17999391912435392</v>
      </c>
    </row>
    <row r="266" spans="1:6" x14ac:dyDescent="0.2">
      <c r="A266" s="217" t="s">
        <v>83</v>
      </c>
      <c r="B266" s="218">
        <v>20676412.640000001</v>
      </c>
      <c r="C266" s="220">
        <v>4.4438307786677907E-2</v>
      </c>
      <c r="D266" s="219">
        <v>130</v>
      </c>
      <c r="E266" s="220">
        <v>3.9525691699604744E-2</v>
      </c>
    </row>
    <row r="267" spans="1:6" x14ac:dyDescent="0.2">
      <c r="A267" s="217" t="s">
        <v>84</v>
      </c>
      <c r="B267" s="218">
        <v>5596209.0199999986</v>
      </c>
      <c r="C267" s="220">
        <v>1.2027524464676339E-2</v>
      </c>
      <c r="D267" s="219">
        <v>45</v>
      </c>
      <c r="E267" s="220">
        <v>1.3681970203709334E-2</v>
      </c>
    </row>
    <row r="268" spans="1:6" x14ac:dyDescent="0.2">
      <c r="A268" s="217" t="s">
        <v>85</v>
      </c>
      <c r="B268" s="218">
        <v>3120247.13</v>
      </c>
      <c r="C268" s="220">
        <v>6.7061199032753677E-3</v>
      </c>
      <c r="D268" s="219">
        <v>17</v>
      </c>
      <c r="E268" s="220">
        <v>5.168744299179082E-3</v>
      </c>
    </row>
    <row r="269" spans="1:6" x14ac:dyDescent="0.2">
      <c r="A269" s="217" t="s">
        <v>86</v>
      </c>
      <c r="B269" s="218">
        <v>667581.12</v>
      </c>
      <c r="C269" s="220">
        <v>1.4347834800773813E-3</v>
      </c>
      <c r="D269" s="219">
        <v>6</v>
      </c>
      <c r="E269" s="220">
        <v>1.8242626938279112E-3</v>
      </c>
    </row>
    <row r="270" spans="1:6" x14ac:dyDescent="0.2">
      <c r="A270" s="217" t="s">
        <v>0</v>
      </c>
      <c r="B270" s="218">
        <v>532292.75</v>
      </c>
      <c r="C270" s="220">
        <v>1.1440180397326988E-3</v>
      </c>
      <c r="D270" s="219">
        <v>4</v>
      </c>
      <c r="E270" s="220">
        <v>1.2161751292186075E-3</v>
      </c>
    </row>
    <row r="271" spans="1:6" x14ac:dyDescent="0.2">
      <c r="A271" s="217" t="s">
        <v>67</v>
      </c>
      <c r="B271" s="218">
        <v>1096599.3399999999</v>
      </c>
      <c r="C271" s="220">
        <v>2.3568410941516133E-3</v>
      </c>
      <c r="D271" s="219">
        <v>7</v>
      </c>
      <c r="E271" s="220">
        <v>2.128306476132563E-3</v>
      </c>
    </row>
    <row r="272" spans="1:6" x14ac:dyDescent="0.2">
      <c r="A272" s="217" t="s">
        <v>79</v>
      </c>
      <c r="B272" s="218">
        <v>1544305.29</v>
      </c>
      <c r="C272" s="220">
        <v>3.3190628852537199E-3</v>
      </c>
      <c r="D272" s="219">
        <v>9</v>
      </c>
      <c r="E272" s="220">
        <v>2.736394040741867E-3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465283528.3299998</v>
      </c>
      <c r="C274" s="220"/>
      <c r="D274" s="226">
        <v>3289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1.4723943032994875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579386833.17000008</v>
      </c>
      <c r="C287" s="220">
        <v>0.71315321698551037</v>
      </c>
      <c r="D287" s="219">
        <v>4142</v>
      </c>
      <c r="E287" s="220">
        <v>0.69718902541659655</v>
      </c>
    </row>
    <row r="288" spans="1:5" x14ac:dyDescent="0.2">
      <c r="A288" s="217" t="s">
        <v>166</v>
      </c>
      <c r="B288" s="218">
        <v>176905964.20999995</v>
      </c>
      <c r="C288" s="220">
        <v>0.21774926570219044</v>
      </c>
      <c r="D288" s="219">
        <v>1387</v>
      </c>
      <c r="E288" s="220">
        <v>0.23346238007069517</v>
      </c>
    </row>
    <row r="289" spans="1:5" x14ac:dyDescent="0.2">
      <c r="A289" s="217" t="s">
        <v>167</v>
      </c>
      <c r="B289" s="218">
        <v>30835359.819999993</v>
      </c>
      <c r="C289" s="220">
        <v>3.7954497398953624E-2</v>
      </c>
      <c r="D289" s="219">
        <v>229</v>
      </c>
      <c r="E289" s="220">
        <v>3.8545699377209225E-2</v>
      </c>
    </row>
    <row r="290" spans="1:5" x14ac:dyDescent="0.2">
      <c r="A290" s="217" t="s">
        <v>168</v>
      </c>
      <c r="B290" s="218">
        <v>3761436.3000000012</v>
      </c>
      <c r="C290" s="220">
        <v>4.6298608188149824E-3</v>
      </c>
      <c r="D290" s="219">
        <v>47</v>
      </c>
      <c r="E290" s="220">
        <v>7.911126073051675E-3</v>
      </c>
    </row>
    <row r="291" spans="1:5" x14ac:dyDescent="0.2">
      <c r="A291" s="217" t="s">
        <v>169</v>
      </c>
      <c r="B291" s="218">
        <v>21540077.109999992</v>
      </c>
      <c r="C291" s="220">
        <v>2.6513159094530562E-2</v>
      </c>
      <c r="D291" s="219">
        <v>136</v>
      </c>
      <c r="E291" s="220">
        <v>2.2891769062447401E-2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812429670.61000001</v>
      </c>
      <c r="C295" s="223"/>
      <c r="D295" s="226">
        <v>5941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537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807588576.29999971</v>
      </c>
      <c r="C7" s="218">
        <v>3916151.6300000004</v>
      </c>
      <c r="D7" s="218">
        <v>399045582.20000017</v>
      </c>
      <c r="E7" s="218">
        <v>195423.85</v>
      </c>
      <c r="F7" s="218">
        <v>404431418.6200003</v>
      </c>
      <c r="G7" s="103"/>
      <c r="H7" s="106"/>
    </row>
    <row r="8" spans="1:8" s="94" customFormat="1" x14ac:dyDescent="0.2">
      <c r="A8" s="217" t="s">
        <v>87</v>
      </c>
      <c r="B8" s="219">
        <v>5908</v>
      </c>
      <c r="C8" s="219">
        <v>39</v>
      </c>
      <c r="D8" s="219">
        <v>2854</v>
      </c>
      <c r="E8" s="219">
        <v>2</v>
      </c>
      <c r="F8" s="219">
        <v>3013</v>
      </c>
      <c r="H8" s="108"/>
    </row>
    <row r="9" spans="1:8" s="94" customFormat="1" x14ac:dyDescent="0.2">
      <c r="A9" s="217" t="s">
        <v>88</v>
      </c>
      <c r="B9" s="220">
        <v>0.78452082930639533</v>
      </c>
      <c r="C9" s="220">
        <v>0.82535685612097753</v>
      </c>
      <c r="D9" s="220">
        <v>0.78491961176851699</v>
      </c>
      <c r="E9" s="220">
        <v>0.68863518829078385</v>
      </c>
      <c r="F9" s="220">
        <v>0.78377827049966065</v>
      </c>
      <c r="H9" s="110"/>
    </row>
    <row r="10" spans="1:8" s="94" customFormat="1" x14ac:dyDescent="0.2">
      <c r="A10" s="217" t="s">
        <v>89</v>
      </c>
      <c r="B10" s="220">
        <v>1.3079999999999999E-3</v>
      </c>
      <c r="C10" s="220">
        <v>0.23879588235294119</v>
      </c>
      <c r="D10" s="220">
        <v>8.7321250000000003E-3</v>
      </c>
      <c r="E10" s="220">
        <v>0.60704328571428567</v>
      </c>
      <c r="F10" s="220">
        <v>1.3079999999999999E-3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11.768861973848731</v>
      </c>
      <c r="C12" s="218">
        <v>15.330649439842922</v>
      </c>
      <c r="D12" s="218">
        <v>11.741508755305585</v>
      </c>
      <c r="E12" s="218">
        <v>19.643350336045412</v>
      </c>
      <c r="F12" s="218">
        <v>11.757556765118382</v>
      </c>
      <c r="H12" s="106"/>
    </row>
    <row r="13" spans="1:8" s="94" customFormat="1" x14ac:dyDescent="0.2">
      <c r="A13" s="217" t="s">
        <v>92</v>
      </c>
      <c r="B13" s="218">
        <v>11.53182751540041</v>
      </c>
      <c r="C13" s="218">
        <v>13.086926762491444</v>
      </c>
      <c r="D13" s="218">
        <v>11.53182751540041</v>
      </c>
      <c r="E13" s="218">
        <v>19.1813826146475</v>
      </c>
      <c r="F13" s="218">
        <v>11.53182751540041</v>
      </c>
      <c r="H13" s="106"/>
    </row>
    <row r="14" spans="1:8" s="94" customFormat="1" x14ac:dyDescent="0.2">
      <c r="A14" s="217" t="s">
        <v>93</v>
      </c>
      <c r="B14" s="218">
        <v>21.305954825462013</v>
      </c>
      <c r="C14" s="218">
        <v>16.114989733059549</v>
      </c>
      <c r="D14" s="218">
        <v>12.670773442847365</v>
      </c>
      <c r="E14" s="218">
        <v>21.305954825462013</v>
      </c>
      <c r="F14" s="218">
        <v>12.531143052703628</v>
      </c>
      <c r="H14" s="106"/>
    </row>
    <row r="15" spans="1:8" s="94" customFormat="1" x14ac:dyDescent="0.2">
      <c r="A15" s="217" t="s">
        <v>117</v>
      </c>
      <c r="B15" s="218">
        <v>136694.07181787401</v>
      </c>
      <c r="C15" s="218">
        <v>100414.14435897437</v>
      </c>
      <c r="D15" s="218">
        <v>139819.7555010512</v>
      </c>
      <c r="E15" s="218">
        <v>97711.925000000003</v>
      </c>
      <c r="F15" s="218">
        <v>134228.81467640237</v>
      </c>
      <c r="H15" s="106"/>
    </row>
    <row r="16" spans="1:8" s="94" customFormat="1" x14ac:dyDescent="0.2">
      <c r="A16" s="217" t="s">
        <v>94</v>
      </c>
      <c r="B16" s="218">
        <v>150.41999999999999</v>
      </c>
      <c r="C16" s="218">
        <v>12178.59</v>
      </c>
      <c r="D16" s="218">
        <v>698.57</v>
      </c>
      <c r="E16" s="218">
        <v>42493.03</v>
      </c>
      <c r="F16" s="218">
        <v>150.41999999999999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10.457769521997299</v>
      </c>
      <c r="C18" s="218">
        <v>10.563138066617713</v>
      </c>
      <c r="D18" s="218">
        <v>10.51680779316953</v>
      </c>
      <c r="E18" s="218">
        <v>5.3803326078162925</v>
      </c>
      <c r="F18" s="218">
        <v>10.400950622273143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3.9166666666666665</v>
      </c>
      <c r="D19" s="218">
        <v>0</v>
      </c>
      <c r="E19" s="218">
        <v>3.75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18.5</v>
      </c>
      <c r="C20" s="218">
        <v>14.916666666666666</v>
      </c>
      <c r="D20" s="218">
        <v>18.5</v>
      </c>
      <c r="E20" s="218">
        <v>5.833333333333333</v>
      </c>
      <c r="F20" s="218">
        <v>18.5</v>
      </c>
      <c r="H20" s="106"/>
    </row>
    <row r="21" spans="1:8" s="94" customFormat="1" x14ac:dyDescent="0.2">
      <c r="A21" s="217" t="s">
        <v>99</v>
      </c>
      <c r="B21" s="220">
        <v>0.57339426953209205</v>
      </c>
      <c r="C21" s="220">
        <v>0.99689016382647067</v>
      </c>
      <c r="D21" s="220">
        <v>0.83238797514997276</v>
      </c>
      <c r="E21" s="220">
        <v>0</v>
      </c>
      <c r="F21" s="220">
        <v>0.31402591080424885</v>
      </c>
      <c r="H21" s="110"/>
    </row>
    <row r="22" spans="1:8" s="94" customFormat="1" x14ac:dyDescent="0.2">
      <c r="A22" s="217" t="s">
        <v>138</v>
      </c>
      <c r="B22" s="220">
        <v>0.42660573046790895</v>
      </c>
      <c r="C22" s="220">
        <v>3.1098361735293683E-3</v>
      </c>
      <c r="D22" s="220">
        <v>0.1676120248500273</v>
      </c>
      <c r="E22" s="220">
        <v>1</v>
      </c>
      <c r="F22" s="220">
        <v>0.68597408919575054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0.44129699522595917</v>
      </c>
      <c r="C24" s="220">
        <v>0.18316153912559302</v>
      </c>
      <c r="D24" s="220">
        <v>0.37273613475428136</v>
      </c>
      <c r="E24" s="220">
        <v>1</v>
      </c>
      <c r="F24" s="220">
        <v>0.5111744104734014</v>
      </c>
      <c r="H24" s="110"/>
    </row>
    <row r="25" spans="1:8" s="94" customFormat="1" ht="20.399999999999999" x14ac:dyDescent="0.2">
      <c r="A25" s="221" t="s">
        <v>303</v>
      </c>
      <c r="B25" s="218">
        <v>1.4724277367475394</v>
      </c>
      <c r="C25" s="218">
        <v>1.5066464584934731</v>
      </c>
      <c r="D25" s="218">
        <v>1.4808732604479908</v>
      </c>
      <c r="E25" s="218">
        <v>0</v>
      </c>
      <c r="F25" s="218">
        <v>1.4492874579604087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2526190.6299999994</v>
      </c>
      <c r="C32" s="220">
        <v>3.1280663250263462E-3</v>
      </c>
      <c r="D32" s="219">
        <v>74</v>
      </c>
      <c r="E32" s="220">
        <v>1.2525389302640487E-2</v>
      </c>
    </row>
    <row r="33" spans="1:5" x14ac:dyDescent="0.2">
      <c r="A33" s="217" t="s">
        <v>17</v>
      </c>
      <c r="B33" s="218">
        <v>23113052.640000008</v>
      </c>
      <c r="C33" s="220">
        <v>2.8619836038163649E-2</v>
      </c>
      <c r="D33" s="219">
        <v>245</v>
      </c>
      <c r="E33" s="220">
        <v>4.1469194312796206E-2</v>
      </c>
    </row>
    <row r="34" spans="1:5" x14ac:dyDescent="0.2">
      <c r="A34" s="217" t="s">
        <v>18</v>
      </c>
      <c r="B34" s="218">
        <v>15358716.01</v>
      </c>
      <c r="C34" s="220">
        <v>1.9017995623918538E-2</v>
      </c>
      <c r="D34" s="219">
        <v>142</v>
      </c>
      <c r="E34" s="220">
        <v>2.4035206499661475E-2</v>
      </c>
    </row>
    <row r="35" spans="1:5" x14ac:dyDescent="0.2">
      <c r="A35" s="217" t="s">
        <v>19</v>
      </c>
      <c r="B35" s="218">
        <v>15312096.100000005</v>
      </c>
      <c r="C35" s="220">
        <v>1.8960268321467598E-2</v>
      </c>
      <c r="D35" s="219">
        <v>121</v>
      </c>
      <c r="E35" s="220">
        <v>2.048070412999323E-2</v>
      </c>
    </row>
    <row r="36" spans="1:5" x14ac:dyDescent="0.2">
      <c r="A36" s="217" t="s">
        <v>20</v>
      </c>
      <c r="B36" s="218">
        <v>29723200.669999968</v>
      </c>
      <c r="C36" s="220">
        <v>3.680488003703325E-2</v>
      </c>
      <c r="D36" s="219">
        <v>192</v>
      </c>
      <c r="E36" s="220">
        <v>3.2498307379823968E-2</v>
      </c>
    </row>
    <row r="37" spans="1:5" x14ac:dyDescent="0.2">
      <c r="A37" s="217" t="s">
        <v>21</v>
      </c>
      <c r="B37" s="218">
        <v>45441623.819999978</v>
      </c>
      <c r="C37" s="220">
        <v>5.6268284561667083E-2</v>
      </c>
      <c r="D37" s="219">
        <v>286</v>
      </c>
      <c r="E37" s="220">
        <v>4.8408937034529455E-2</v>
      </c>
    </row>
    <row r="38" spans="1:5" x14ac:dyDescent="0.2">
      <c r="A38" s="217" t="s">
        <v>22</v>
      </c>
      <c r="B38" s="218">
        <v>86345423.469999999</v>
      </c>
      <c r="C38" s="220">
        <v>0.10691758898521707</v>
      </c>
      <c r="D38" s="219">
        <v>521</v>
      </c>
      <c r="E38" s="220">
        <v>8.8185511171293168E-2</v>
      </c>
    </row>
    <row r="39" spans="1:5" x14ac:dyDescent="0.2">
      <c r="A39" s="217" t="s">
        <v>23</v>
      </c>
      <c r="B39" s="218">
        <v>103274454.76999998</v>
      </c>
      <c r="C39" s="220">
        <v>0.127880034216378</v>
      </c>
      <c r="D39" s="219">
        <v>704</v>
      </c>
      <c r="E39" s="220">
        <v>0.11916046039268788</v>
      </c>
    </row>
    <row r="40" spans="1:5" x14ac:dyDescent="0.2">
      <c r="A40" s="217" t="s">
        <v>39</v>
      </c>
      <c r="B40" s="218">
        <v>177703589.62000006</v>
      </c>
      <c r="C40" s="220">
        <v>0.22004222797969275</v>
      </c>
      <c r="D40" s="219">
        <v>1241</v>
      </c>
      <c r="E40" s="220">
        <v>0.21005416384563305</v>
      </c>
    </row>
    <row r="41" spans="1:5" x14ac:dyDescent="0.2">
      <c r="A41" s="217" t="s">
        <v>40</v>
      </c>
      <c r="B41" s="218">
        <v>220668151.02999994</v>
      </c>
      <c r="C41" s="220">
        <v>0.27324327944434296</v>
      </c>
      <c r="D41" s="219">
        <v>1690</v>
      </c>
      <c r="E41" s="220">
        <v>0.28605280974949221</v>
      </c>
    </row>
    <row r="42" spans="1:5" x14ac:dyDescent="0.2">
      <c r="A42" s="217" t="s">
        <v>41</v>
      </c>
      <c r="B42" s="218">
        <v>44600173.970000044</v>
      </c>
      <c r="C42" s="220">
        <v>5.5226355695046567E-2</v>
      </c>
      <c r="D42" s="219">
        <v>382</v>
      </c>
      <c r="E42" s="220">
        <v>6.4658090724441439E-2</v>
      </c>
    </row>
    <row r="43" spans="1:5" x14ac:dyDescent="0.2">
      <c r="A43" s="217" t="s">
        <v>42</v>
      </c>
      <c r="B43" s="218">
        <v>5813788.4300000016</v>
      </c>
      <c r="C43" s="220">
        <v>7.198948326679052E-3</v>
      </c>
      <c r="D43" s="219">
        <v>43</v>
      </c>
      <c r="E43" s="220">
        <v>7.2782667569397429E-3</v>
      </c>
    </row>
    <row r="44" spans="1:5" x14ac:dyDescent="0.2">
      <c r="A44" s="217" t="s">
        <v>43</v>
      </c>
      <c r="B44" s="218">
        <v>4236206.8100000005</v>
      </c>
      <c r="C44" s="220">
        <v>5.245501155313954E-3</v>
      </c>
      <c r="D44" s="219">
        <v>39</v>
      </c>
      <c r="E44" s="220">
        <v>6.6012186865267433E-3</v>
      </c>
    </row>
    <row r="45" spans="1:5" x14ac:dyDescent="0.2">
      <c r="A45" s="217" t="s">
        <v>44</v>
      </c>
      <c r="B45" s="218">
        <v>4466793.0799999991</v>
      </c>
      <c r="C45" s="220">
        <v>5.5310255878863405E-3</v>
      </c>
      <c r="D45" s="219">
        <v>27</v>
      </c>
      <c r="E45" s="220">
        <v>4.5700744752877453E-3</v>
      </c>
    </row>
    <row r="46" spans="1:5" x14ac:dyDescent="0.2">
      <c r="A46" s="217" t="s">
        <v>24</v>
      </c>
      <c r="B46" s="218">
        <v>28872077.819999982</v>
      </c>
      <c r="C46" s="220">
        <v>3.5750973536894971E-2</v>
      </c>
      <c r="D46" s="219">
        <v>200</v>
      </c>
      <c r="E46" s="220">
        <v>3.3852403520649964E-2</v>
      </c>
    </row>
    <row r="47" spans="1:5" x14ac:dyDescent="0.2">
      <c r="A47" s="217" t="s">
        <v>25</v>
      </c>
      <c r="B47" s="218">
        <v>133037.43</v>
      </c>
      <c r="C47" s="220">
        <v>1.6473416527202061E-4</v>
      </c>
      <c r="D47" s="219">
        <v>1</v>
      </c>
      <c r="E47" s="220">
        <v>1.6926201760324982E-4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807588576.29999983</v>
      </c>
      <c r="C51" s="225"/>
      <c r="D51" s="226">
        <v>5908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0.78452082930639522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538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6117834.6899999995</v>
      </c>
      <c r="C60" s="220">
        <v>7.5754349052695987E-3</v>
      </c>
      <c r="D60" s="219">
        <v>113</v>
      </c>
      <c r="E60" s="220">
        <v>1.9126607989167231E-2</v>
      </c>
    </row>
    <row r="61" spans="1:5" x14ac:dyDescent="0.2">
      <c r="A61" s="217" t="s">
        <v>17</v>
      </c>
      <c r="B61" s="218">
        <v>160109833.25000018</v>
      </c>
      <c r="C61" s="220">
        <v>0.19825668409470321</v>
      </c>
      <c r="D61" s="219">
        <v>914</v>
      </c>
      <c r="E61" s="220">
        <v>0.15470548408937035</v>
      </c>
    </row>
    <row r="62" spans="1:5" x14ac:dyDescent="0.2">
      <c r="A62" s="217" t="s">
        <v>18</v>
      </c>
      <c r="B62" s="218">
        <v>62416546.490000024</v>
      </c>
      <c r="C62" s="220">
        <v>7.7287554977515896E-2</v>
      </c>
      <c r="D62" s="219">
        <v>381</v>
      </c>
      <c r="E62" s="220">
        <v>6.4488828706838183E-2</v>
      </c>
    </row>
    <row r="63" spans="1:5" x14ac:dyDescent="0.2">
      <c r="A63" s="217" t="s">
        <v>19</v>
      </c>
      <c r="B63" s="218">
        <v>87753479.929999962</v>
      </c>
      <c r="C63" s="220">
        <v>0.10866112090397084</v>
      </c>
      <c r="D63" s="219">
        <v>594</v>
      </c>
      <c r="E63" s="220">
        <v>0.10054163845633039</v>
      </c>
    </row>
    <row r="64" spans="1:5" x14ac:dyDescent="0.2">
      <c r="A64" s="217" t="s">
        <v>20</v>
      </c>
      <c r="B64" s="218">
        <v>137566558.54999995</v>
      </c>
      <c r="C64" s="220">
        <v>0.17034237802157476</v>
      </c>
      <c r="D64" s="219">
        <v>928</v>
      </c>
      <c r="E64" s="220">
        <v>0.15707515233581584</v>
      </c>
    </row>
    <row r="65" spans="1:5" x14ac:dyDescent="0.2">
      <c r="A65" s="217" t="s">
        <v>21</v>
      </c>
      <c r="B65" s="218">
        <v>99485996.469999969</v>
      </c>
      <c r="C65" s="220">
        <v>0.12318895956379068</v>
      </c>
      <c r="D65" s="219">
        <v>721</v>
      </c>
      <c r="E65" s="220">
        <v>0.12203791469194313</v>
      </c>
    </row>
    <row r="66" spans="1:5" x14ac:dyDescent="0.2">
      <c r="A66" s="217" t="s">
        <v>22</v>
      </c>
      <c r="B66" s="218">
        <v>56966087.789999999</v>
      </c>
      <c r="C66" s="220">
        <v>7.0538501239074555E-2</v>
      </c>
      <c r="D66" s="219">
        <v>464</v>
      </c>
      <c r="E66" s="220">
        <v>7.8537576167907922E-2</v>
      </c>
    </row>
    <row r="67" spans="1:5" x14ac:dyDescent="0.2">
      <c r="A67" s="217" t="s">
        <v>23</v>
      </c>
      <c r="B67" s="218">
        <v>58746502.860000014</v>
      </c>
      <c r="C67" s="220">
        <v>7.2743107795245843E-2</v>
      </c>
      <c r="D67" s="219">
        <v>529</v>
      </c>
      <c r="E67" s="220">
        <v>8.9539607312119157E-2</v>
      </c>
    </row>
    <row r="68" spans="1:5" x14ac:dyDescent="0.2">
      <c r="A68" s="217" t="s">
        <v>39</v>
      </c>
      <c r="B68" s="218">
        <v>87687519.949999928</v>
      </c>
      <c r="C68" s="220">
        <v>0.10857944567733226</v>
      </c>
      <c r="D68" s="219">
        <v>811</v>
      </c>
      <c r="E68" s="220">
        <v>0.13727149627623561</v>
      </c>
    </row>
    <row r="69" spans="1:5" x14ac:dyDescent="0.2">
      <c r="A69" s="217" t="s">
        <v>40</v>
      </c>
      <c r="B69" s="218">
        <v>4884624.46</v>
      </c>
      <c r="C69" s="220">
        <v>6.0484070767557255E-3</v>
      </c>
      <c r="D69" s="219">
        <v>50</v>
      </c>
      <c r="E69" s="220">
        <v>8.4631008801624909E-3</v>
      </c>
    </row>
    <row r="70" spans="1:5" x14ac:dyDescent="0.2">
      <c r="A70" s="217" t="s">
        <v>41</v>
      </c>
      <c r="B70" s="218">
        <v>5779437.7399999993</v>
      </c>
      <c r="C70" s="220">
        <v>7.1564134382369922E-3</v>
      </c>
      <c r="D70" s="219">
        <v>56</v>
      </c>
      <c r="E70" s="220">
        <v>9.4786729857819912E-3</v>
      </c>
    </row>
    <row r="71" spans="1:5" x14ac:dyDescent="0.2">
      <c r="A71" s="217" t="s">
        <v>42</v>
      </c>
      <c r="B71" s="218">
        <v>4323273.09</v>
      </c>
      <c r="C71" s="220">
        <v>5.3533113479728167E-3</v>
      </c>
      <c r="D71" s="219">
        <v>46</v>
      </c>
      <c r="E71" s="220">
        <v>7.7860528097494922E-3</v>
      </c>
    </row>
    <row r="72" spans="1:5" x14ac:dyDescent="0.2">
      <c r="A72" s="217" t="s">
        <v>43</v>
      </c>
      <c r="B72" s="218">
        <v>7663752.6200000001</v>
      </c>
      <c r="C72" s="220">
        <v>9.4896743774061255E-3</v>
      </c>
      <c r="D72" s="219">
        <v>79</v>
      </c>
      <c r="E72" s="220">
        <v>1.3371699390656737E-2</v>
      </c>
    </row>
    <row r="73" spans="1:5" x14ac:dyDescent="0.2">
      <c r="A73" s="217" t="s">
        <v>44</v>
      </c>
      <c r="B73" s="218">
        <v>2242229.8499999996</v>
      </c>
      <c r="C73" s="220">
        <v>2.7764506777360172E-3</v>
      </c>
      <c r="D73" s="219">
        <v>25</v>
      </c>
      <c r="E73" s="220">
        <v>4.2315504400812455E-3</v>
      </c>
    </row>
    <row r="74" spans="1:5" x14ac:dyDescent="0.2">
      <c r="A74" s="217" t="s">
        <v>24</v>
      </c>
      <c r="B74" s="218">
        <v>6093838</v>
      </c>
      <c r="C74" s="220">
        <v>7.5457209015005744E-3</v>
      </c>
      <c r="D74" s="219">
        <v>48</v>
      </c>
      <c r="E74" s="220">
        <v>8.124576844955992E-3</v>
      </c>
    </row>
    <row r="75" spans="1:5" x14ac:dyDescent="0.2">
      <c r="A75" s="217" t="s">
        <v>25</v>
      </c>
      <c r="B75" s="218">
        <v>556854.09</v>
      </c>
      <c r="C75" s="220">
        <v>6.8952695263626662E-4</v>
      </c>
      <c r="D75" s="219">
        <v>4</v>
      </c>
      <c r="E75" s="220">
        <v>6.770480704129993E-4</v>
      </c>
    </row>
    <row r="76" spans="1:5" x14ac:dyDescent="0.2">
      <c r="A76" s="217" t="s">
        <v>26</v>
      </c>
      <c r="B76" s="218">
        <v>1430172.95</v>
      </c>
      <c r="C76" s="220">
        <v>1.7709177568513859E-3</v>
      </c>
      <c r="D76" s="219">
        <v>11</v>
      </c>
      <c r="E76" s="220">
        <v>1.8618821936357481E-3</v>
      </c>
    </row>
    <row r="77" spans="1:5" x14ac:dyDescent="0.2">
      <c r="A77" s="217" t="s">
        <v>3</v>
      </c>
      <c r="B77" s="218">
        <v>17764033.520000003</v>
      </c>
      <c r="C77" s="220">
        <v>2.1996390292426685E-2</v>
      </c>
      <c r="D77" s="219">
        <v>134</v>
      </c>
      <c r="E77" s="220">
        <v>2.2681110358835476E-2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807588576.30000019</v>
      </c>
      <c r="C79" s="225"/>
      <c r="D79" s="226">
        <v>5908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0.64304525520757994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1.9863418912504467E-3</v>
      </c>
      <c r="D89" s="219">
        <v>13</v>
      </c>
      <c r="E89" s="220">
        <v>2.2004062288422479E-3</v>
      </c>
      <c r="F89" s="113"/>
    </row>
    <row r="90" spans="1:6" x14ac:dyDescent="0.2">
      <c r="A90" s="217" t="s">
        <v>47</v>
      </c>
      <c r="B90" s="218">
        <v>549223462.06000113</v>
      </c>
      <c r="C90" s="220">
        <v>0.68007829503518991</v>
      </c>
      <c r="D90" s="219">
        <v>3952</v>
      </c>
      <c r="E90" s="220">
        <v>0.66892349356804337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256760967.22000006</v>
      </c>
      <c r="C92" s="220">
        <v>0.31793536307355974</v>
      </c>
      <c r="D92" s="219">
        <v>1943</v>
      </c>
      <c r="E92" s="220">
        <v>0.32887610020311442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807588576.30000114</v>
      </c>
      <c r="C94" s="225"/>
      <c r="D94" s="226">
        <v>5908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790017501.54999912</v>
      </c>
      <c r="C101" s="220">
        <v>0.97824254172774139</v>
      </c>
      <c r="D101" s="219">
        <v>5637</v>
      </c>
      <c r="E101" s="220">
        <v>0.9541299932295193</v>
      </c>
    </row>
    <row r="102" spans="1:6" x14ac:dyDescent="0.2">
      <c r="A102" s="217" t="s">
        <v>5</v>
      </c>
      <c r="B102" s="218">
        <v>17571074.749999993</v>
      </c>
      <c r="C102" s="220">
        <v>2.175745827225864E-2</v>
      </c>
      <c r="D102" s="219">
        <v>271</v>
      </c>
      <c r="E102" s="220">
        <v>4.5870006770480705E-2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807588576.29999912</v>
      </c>
      <c r="C104" s="225"/>
      <c r="D104" s="226">
        <v>5908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173700954.14999998</v>
      </c>
      <c r="C111" s="220">
        <v>0.21508594753261362</v>
      </c>
      <c r="D111" s="219">
        <v>2358</v>
      </c>
      <c r="E111" s="220">
        <v>0.39911983750846308</v>
      </c>
    </row>
    <row r="112" spans="1:6" x14ac:dyDescent="0.2">
      <c r="A112" s="217" t="s">
        <v>69</v>
      </c>
      <c r="B112" s="218">
        <v>358031655.89000028</v>
      </c>
      <c r="C112" s="220">
        <v>0.44333422536799222</v>
      </c>
      <c r="D112" s="219">
        <v>2671</v>
      </c>
      <c r="E112" s="220">
        <v>0.45209884901828029</v>
      </c>
    </row>
    <row r="113" spans="1:5" x14ac:dyDescent="0.2">
      <c r="A113" s="217" t="s">
        <v>70</v>
      </c>
      <c r="B113" s="218">
        <v>141326459.25999993</v>
      </c>
      <c r="C113" s="220">
        <v>0.17499809111650988</v>
      </c>
      <c r="D113" s="219">
        <v>597</v>
      </c>
      <c r="E113" s="220">
        <v>0.10104942450914015</v>
      </c>
    </row>
    <row r="114" spans="1:5" x14ac:dyDescent="0.2">
      <c r="A114" s="217" t="s">
        <v>71</v>
      </c>
      <c r="B114" s="218">
        <v>56023366.88000001</v>
      </c>
      <c r="C114" s="220">
        <v>6.9371173050358559E-2</v>
      </c>
      <c r="D114" s="219">
        <v>162</v>
      </c>
      <c r="E114" s="220">
        <v>2.7420446851726472E-2</v>
      </c>
    </row>
    <row r="115" spans="1:5" x14ac:dyDescent="0.2">
      <c r="A115" s="217" t="s">
        <v>72</v>
      </c>
      <c r="B115" s="218">
        <v>23039505.339999996</v>
      </c>
      <c r="C115" s="220">
        <v>2.8528765780165471E-2</v>
      </c>
      <c r="D115" s="219">
        <v>52</v>
      </c>
      <c r="E115" s="220">
        <v>8.8016249153689916E-3</v>
      </c>
    </row>
    <row r="116" spans="1:5" x14ac:dyDescent="0.2">
      <c r="A116" s="217" t="s">
        <v>73</v>
      </c>
      <c r="B116" s="218">
        <v>21916506.399999999</v>
      </c>
      <c r="C116" s="220">
        <v>2.7138207551685986E-2</v>
      </c>
      <c r="D116" s="219">
        <v>37</v>
      </c>
      <c r="E116" s="220">
        <v>6.2626946513202435E-3</v>
      </c>
    </row>
    <row r="117" spans="1:5" x14ac:dyDescent="0.2">
      <c r="A117" s="217" t="s">
        <v>74</v>
      </c>
      <c r="B117" s="218">
        <v>16113562.810000001</v>
      </c>
      <c r="C117" s="220">
        <v>1.995268789440403E-2</v>
      </c>
      <c r="D117" s="219">
        <v>18</v>
      </c>
      <c r="E117" s="220">
        <v>3.046716316858497E-3</v>
      </c>
    </row>
    <row r="118" spans="1:5" x14ac:dyDescent="0.2">
      <c r="A118" s="217" t="s">
        <v>178</v>
      </c>
      <c r="B118" s="218">
        <v>5302886</v>
      </c>
      <c r="C118" s="220">
        <v>6.5663212130802878E-3</v>
      </c>
      <c r="D118" s="219">
        <v>5</v>
      </c>
      <c r="E118" s="220">
        <v>8.463100880162492E-4</v>
      </c>
    </row>
    <row r="119" spans="1:5" x14ac:dyDescent="0.2">
      <c r="A119" s="217" t="s">
        <v>75</v>
      </c>
      <c r="B119" s="218">
        <v>6917572.5700000003</v>
      </c>
      <c r="C119" s="220">
        <v>8.5657137470828773E-3</v>
      </c>
      <c r="D119" s="219">
        <v>5</v>
      </c>
      <c r="E119" s="220">
        <v>8.463100880162492E-4</v>
      </c>
    </row>
    <row r="120" spans="1:5" x14ac:dyDescent="0.2">
      <c r="A120" s="217" t="s">
        <v>78</v>
      </c>
      <c r="B120" s="218">
        <v>1652049</v>
      </c>
      <c r="C120" s="220">
        <v>2.0456567223485619E-3</v>
      </c>
      <c r="D120" s="219">
        <v>1</v>
      </c>
      <c r="E120" s="220">
        <v>1.6926201760324982E-4</v>
      </c>
    </row>
    <row r="121" spans="1:5" x14ac:dyDescent="0.2">
      <c r="A121" s="217" t="s">
        <v>76</v>
      </c>
      <c r="B121" s="218">
        <v>3564058</v>
      </c>
      <c r="C121" s="220">
        <v>4.4132100237584786E-3</v>
      </c>
      <c r="D121" s="219">
        <v>2</v>
      </c>
      <c r="E121" s="220">
        <v>3.3852403520649965E-4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807588576.30000019</v>
      </c>
      <c r="C124" s="225"/>
      <c r="D124" s="226">
        <v>5908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136694.07181787401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484386901.79000056</v>
      </c>
      <c r="C133" s="220">
        <v>0.5997941476701395</v>
      </c>
      <c r="D133" s="219">
        <v>3326</v>
      </c>
      <c r="E133" s="220">
        <v>0.56296547054840895</v>
      </c>
    </row>
    <row r="134" spans="1:6" x14ac:dyDescent="0.2">
      <c r="A134" s="217" t="s">
        <v>7</v>
      </c>
      <c r="B134" s="218">
        <v>307766420.68000048</v>
      </c>
      <c r="C134" s="220">
        <v>0.38109308342379544</v>
      </c>
      <c r="D134" s="219">
        <v>2407</v>
      </c>
      <c r="E134" s="220">
        <v>0.40741367637102233</v>
      </c>
    </row>
    <row r="135" spans="1:6" x14ac:dyDescent="0.2">
      <c r="A135" s="217" t="s">
        <v>8</v>
      </c>
      <c r="B135" s="218">
        <v>15435253.830000006</v>
      </c>
      <c r="C135" s="220">
        <v>1.9112768906065055E-2</v>
      </c>
      <c r="D135" s="219">
        <v>175</v>
      </c>
      <c r="E135" s="220">
        <v>2.9620853080568721E-2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807588576.30000103</v>
      </c>
      <c r="C137" s="220"/>
      <c r="D137" s="226">
        <v>5908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5.261717568453423E-5</v>
      </c>
      <c r="D145" s="219">
        <v>1</v>
      </c>
      <c r="E145" s="220">
        <v>1.6926201760324982E-4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1.8936724031023161E-4</v>
      </c>
      <c r="D147" s="219">
        <v>1</v>
      </c>
      <c r="E147" s="220">
        <v>1.6926201760324982E-4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4.813461599233865E-4</v>
      </c>
      <c r="D150" s="219">
        <v>6</v>
      </c>
      <c r="E150" s="220">
        <v>1.015572105619499E-3</v>
      </c>
    </row>
    <row r="151" spans="1:5" x14ac:dyDescent="0.2">
      <c r="A151" s="230">
        <v>2003</v>
      </c>
      <c r="B151" s="218">
        <v>3442093.7600000002</v>
      </c>
      <c r="C151" s="220">
        <v>4.2621872832452525E-3</v>
      </c>
      <c r="D151" s="219">
        <v>32</v>
      </c>
      <c r="E151" s="220">
        <v>5.4163845633039944E-3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1.0565802006627512E-4</v>
      </c>
      <c r="D153" s="219">
        <v>1</v>
      </c>
      <c r="E153" s="220">
        <v>1.6926201760324982E-4</v>
      </c>
    </row>
    <row r="154" spans="1:5" x14ac:dyDescent="0.2">
      <c r="A154" s="230">
        <v>2006</v>
      </c>
      <c r="B154" s="218">
        <v>238569985.66000021</v>
      </c>
      <c r="C154" s="220">
        <v>0.29541030254912493</v>
      </c>
      <c r="D154" s="219">
        <v>1838</v>
      </c>
      <c r="E154" s="220">
        <v>0.3111035883547732</v>
      </c>
    </row>
    <row r="155" spans="1:5" x14ac:dyDescent="0.2">
      <c r="A155" s="230">
        <v>2007</v>
      </c>
      <c r="B155" s="218">
        <v>564907015.16000021</v>
      </c>
      <c r="C155" s="220">
        <v>0.69949852157164538</v>
      </c>
      <c r="D155" s="219">
        <v>4029</v>
      </c>
      <c r="E155" s="220">
        <v>0.6819566689234936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807588576.30000043</v>
      </c>
      <c r="C157" s="220"/>
      <c r="D157" s="232">
        <v>5908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141.22634368618463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114364005.65999995</v>
      </c>
      <c r="C166" s="220">
        <v>0.14161171791701568</v>
      </c>
      <c r="D166" s="219">
        <v>874</v>
      </c>
      <c r="E166" s="220">
        <v>0.14793500338524035</v>
      </c>
    </row>
    <row r="167" spans="1:6" x14ac:dyDescent="0.2">
      <c r="A167" s="217" t="s">
        <v>10</v>
      </c>
      <c r="B167" s="218">
        <v>228448667.65000001</v>
      </c>
      <c r="C167" s="220">
        <v>0.28287753734289656</v>
      </c>
      <c r="D167" s="219">
        <v>1694</v>
      </c>
      <c r="E167" s="220">
        <v>0.28672985781990523</v>
      </c>
    </row>
    <row r="168" spans="1:6" x14ac:dyDescent="0.2">
      <c r="A168" s="217" t="s">
        <v>11</v>
      </c>
      <c r="B168" s="218">
        <v>444568671.41000026</v>
      </c>
      <c r="C168" s="220">
        <v>0.55048905402650639</v>
      </c>
      <c r="D168" s="219">
        <v>3211</v>
      </c>
      <c r="E168" s="220">
        <v>0.54350033852403523</v>
      </c>
    </row>
    <row r="169" spans="1:6" x14ac:dyDescent="0.2">
      <c r="A169" s="217" t="s">
        <v>12</v>
      </c>
      <c r="B169" s="218">
        <v>20207231.580000002</v>
      </c>
      <c r="C169" s="220">
        <v>2.5021690713581228E-2</v>
      </c>
      <c r="D169" s="219">
        <v>129</v>
      </c>
      <c r="E169" s="220">
        <v>2.183480027081923E-2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807588576.30000031</v>
      </c>
      <c r="C174" s="225"/>
      <c r="D174" s="226">
        <v>5908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10.457769521997299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370879469.26999998</v>
      </c>
      <c r="C183" s="220">
        <v>0.45924308509810685</v>
      </c>
      <c r="D183" s="219">
        <v>2961</v>
      </c>
      <c r="E183" s="220">
        <v>0.50118483412322279</v>
      </c>
      <c r="F183" s="104"/>
    </row>
    <row r="184" spans="1:6" x14ac:dyDescent="0.2">
      <c r="A184" s="217" t="s">
        <v>50</v>
      </c>
      <c r="B184" s="218">
        <v>436709107.03000033</v>
      </c>
      <c r="C184" s="220">
        <v>0.54075691490189315</v>
      </c>
      <c r="D184" s="219">
        <v>2947</v>
      </c>
      <c r="E184" s="220">
        <v>0.49881516587677727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807588576.30000031</v>
      </c>
      <c r="C186" s="225"/>
      <c r="D186" s="226">
        <v>5908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30833772.909999982</v>
      </c>
      <c r="C193" s="220">
        <v>3.8180050851222003E-2</v>
      </c>
      <c r="D193" s="219">
        <v>338</v>
      </c>
      <c r="E193" s="220">
        <v>5.7210561949898445E-2</v>
      </c>
      <c r="F193" s="220">
        <v>0.80999184574717664</v>
      </c>
    </row>
    <row r="194" spans="1:6" x14ac:dyDescent="0.2">
      <c r="A194" s="217" t="s">
        <v>52</v>
      </c>
      <c r="B194" s="218">
        <v>91399680.489999861</v>
      </c>
      <c r="C194" s="220">
        <v>0.11317604430309207</v>
      </c>
      <c r="D194" s="219">
        <v>822</v>
      </c>
      <c r="E194" s="220">
        <v>0.13913337846987137</v>
      </c>
      <c r="F194" s="220">
        <v>0.80097045289589575</v>
      </c>
    </row>
    <row r="195" spans="1:6" x14ac:dyDescent="0.2">
      <c r="A195" s="217" t="s">
        <v>53</v>
      </c>
      <c r="B195" s="218">
        <v>84533548.229999989</v>
      </c>
      <c r="C195" s="220">
        <v>0.10467402673932547</v>
      </c>
      <c r="D195" s="219">
        <v>830</v>
      </c>
      <c r="E195" s="220">
        <v>0.14048747461069735</v>
      </c>
      <c r="F195" s="220">
        <v>0.80690982304201186</v>
      </c>
    </row>
    <row r="196" spans="1:6" x14ac:dyDescent="0.2">
      <c r="A196" s="217" t="s">
        <v>54</v>
      </c>
      <c r="B196" s="218">
        <v>43263078.199999988</v>
      </c>
      <c r="C196" s="220">
        <v>5.3570691153423125E-2</v>
      </c>
      <c r="D196" s="219">
        <v>366</v>
      </c>
      <c r="E196" s="220">
        <v>6.194989844278944E-2</v>
      </c>
      <c r="F196" s="220">
        <v>0.78852551083914235</v>
      </c>
    </row>
    <row r="197" spans="1:6" x14ac:dyDescent="0.2">
      <c r="A197" s="217" t="s">
        <v>55</v>
      </c>
      <c r="B197" s="218">
        <v>34480281.389999986</v>
      </c>
      <c r="C197" s="220">
        <v>4.2695355533597067E-2</v>
      </c>
      <c r="D197" s="219">
        <v>310</v>
      </c>
      <c r="E197" s="220">
        <v>5.2471225457007449E-2</v>
      </c>
      <c r="F197" s="220">
        <v>0.78239273417167787</v>
      </c>
    </row>
    <row r="198" spans="1:6" x14ac:dyDescent="0.2">
      <c r="A198" s="217" t="s">
        <v>56</v>
      </c>
      <c r="B198" s="218">
        <v>28069285.509999998</v>
      </c>
      <c r="C198" s="220">
        <v>3.4756912534103158E-2</v>
      </c>
      <c r="D198" s="219">
        <v>223</v>
      </c>
      <c r="E198" s="220">
        <v>3.7745429925524709E-2</v>
      </c>
      <c r="F198" s="220">
        <v>0.79170608322693259</v>
      </c>
    </row>
    <row r="199" spans="1:6" x14ac:dyDescent="0.2">
      <c r="A199" s="217" t="s">
        <v>27</v>
      </c>
      <c r="B199" s="218">
        <v>205272243.52000001</v>
      </c>
      <c r="C199" s="220">
        <v>0.25417923128688019</v>
      </c>
      <c r="D199" s="219">
        <v>1314</v>
      </c>
      <c r="E199" s="220">
        <v>0.22241029113067029</v>
      </c>
      <c r="F199" s="220">
        <v>0.77957801323876086</v>
      </c>
    </row>
    <row r="200" spans="1:6" x14ac:dyDescent="0.2">
      <c r="A200" s="217" t="s">
        <v>57</v>
      </c>
      <c r="B200" s="218">
        <v>92813982.670000032</v>
      </c>
      <c r="C200" s="220">
        <v>0.11492731001128206</v>
      </c>
      <c r="D200" s="219">
        <v>645</v>
      </c>
      <c r="E200" s="220">
        <v>0.10917400135409613</v>
      </c>
      <c r="F200" s="220">
        <v>0.78777379608387355</v>
      </c>
    </row>
    <row r="201" spans="1:6" x14ac:dyDescent="0.2">
      <c r="A201" s="217" t="s">
        <v>58</v>
      </c>
      <c r="B201" s="218">
        <v>151319046.16000012</v>
      </c>
      <c r="C201" s="220">
        <v>0.18737145447657827</v>
      </c>
      <c r="D201" s="219">
        <v>624</v>
      </c>
      <c r="E201" s="220">
        <v>0.10561949898442789</v>
      </c>
      <c r="F201" s="220">
        <v>0.75849017328100465</v>
      </c>
    </row>
    <row r="202" spans="1:6" x14ac:dyDescent="0.2">
      <c r="A202" s="217" t="s">
        <v>59</v>
      </c>
      <c r="B202" s="218">
        <v>29791351.690000001</v>
      </c>
      <c r="C202" s="220">
        <v>3.6889268328299404E-2</v>
      </c>
      <c r="D202" s="219">
        <v>259</v>
      </c>
      <c r="E202" s="220">
        <v>4.3838862559241708E-2</v>
      </c>
      <c r="F202" s="220">
        <v>0.79075582234259623</v>
      </c>
    </row>
    <row r="203" spans="1:6" x14ac:dyDescent="0.2">
      <c r="A203" s="217" t="s">
        <v>60</v>
      </c>
      <c r="B203" s="218">
        <v>15435253.830000006</v>
      </c>
      <c r="C203" s="220">
        <v>1.9112768906065076E-2</v>
      </c>
      <c r="D203" s="219">
        <v>175</v>
      </c>
      <c r="E203" s="220">
        <v>2.9620853080568721E-2</v>
      </c>
      <c r="F203" s="220">
        <v>0.78223249705800357</v>
      </c>
    </row>
    <row r="204" spans="1:6" x14ac:dyDescent="0.2">
      <c r="A204" s="217" t="s">
        <v>2</v>
      </c>
      <c r="B204" s="218">
        <v>377051.69999999995</v>
      </c>
      <c r="C204" s="220">
        <v>4.6688587613197507E-4</v>
      </c>
      <c r="D204" s="219">
        <v>2</v>
      </c>
      <c r="E204" s="220">
        <v>3.3852403520649965E-4</v>
      </c>
      <c r="F204" s="220">
        <v>0.84247201041100661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807588576.30000007</v>
      </c>
      <c r="C206" s="225"/>
      <c r="D206" s="226">
        <v>5908</v>
      </c>
      <c r="E206" s="225"/>
      <c r="F206" s="234">
        <v>0.784520829306395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1.104793463136559E-3</v>
      </c>
      <c r="D213" s="219">
        <v>5</v>
      </c>
      <c r="E213" s="220">
        <v>8.463100880162492E-4</v>
      </c>
    </row>
    <row r="214" spans="1:6" x14ac:dyDescent="0.2">
      <c r="A214" s="217" t="s">
        <v>279</v>
      </c>
      <c r="B214" s="218">
        <v>126816232.45000003</v>
      </c>
      <c r="C214" s="220">
        <v>0.15703074086438149</v>
      </c>
      <c r="D214" s="219">
        <v>888</v>
      </c>
      <c r="E214" s="220">
        <v>0.15030467163168584</v>
      </c>
    </row>
    <row r="215" spans="1:6" x14ac:dyDescent="0.2">
      <c r="A215" s="217" t="s">
        <v>256</v>
      </c>
      <c r="B215" s="218">
        <v>640593460.75999963</v>
      </c>
      <c r="C215" s="220">
        <v>0.79321758573518331</v>
      </c>
      <c r="D215" s="219">
        <v>4753</v>
      </c>
      <c r="E215" s="220">
        <v>0.8045023696682464</v>
      </c>
    </row>
    <row r="216" spans="1:6" x14ac:dyDescent="0.2">
      <c r="A216" s="217" t="s">
        <v>257</v>
      </c>
      <c r="B216" s="218">
        <v>5903588.6399999997</v>
      </c>
      <c r="C216" s="220">
        <v>7.3101438198241164E-3</v>
      </c>
      <c r="D216" s="219">
        <v>25</v>
      </c>
      <c r="E216" s="220">
        <v>4.2315504400812455E-3</v>
      </c>
    </row>
    <row r="217" spans="1:6" x14ac:dyDescent="0.2">
      <c r="A217" s="217" t="s">
        <v>258</v>
      </c>
      <c r="B217" s="218">
        <v>24259719.349999998</v>
      </c>
      <c r="C217" s="220">
        <v>3.003970098381889E-2</v>
      </c>
      <c r="D217" s="219">
        <v>155</v>
      </c>
      <c r="E217" s="220">
        <v>2.6235612728503725E-2</v>
      </c>
    </row>
    <row r="218" spans="1:6" x14ac:dyDescent="0.2">
      <c r="A218" s="217" t="s">
        <v>259</v>
      </c>
      <c r="B218" s="218">
        <v>8783432.2699999996</v>
      </c>
      <c r="C218" s="220">
        <v>1.0876122480882105E-2</v>
      </c>
      <c r="D218" s="219">
        <v>80</v>
      </c>
      <c r="E218" s="220">
        <v>1.3540961408259987E-2</v>
      </c>
    </row>
    <row r="219" spans="1:6" x14ac:dyDescent="0.2">
      <c r="A219" s="217" t="s">
        <v>38</v>
      </c>
      <c r="B219" s="218">
        <v>339924.25</v>
      </c>
      <c r="C219" s="220">
        <v>4.2091265277349136E-4</v>
      </c>
      <c r="D219" s="219">
        <v>2</v>
      </c>
      <c r="E219" s="220">
        <v>3.3852403520649965E-4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807588576.29999971</v>
      </c>
      <c r="C228" s="225"/>
      <c r="D228" s="226">
        <v>5908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2.6773351803585092E-2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463066661.7900005</v>
      </c>
      <c r="C238" s="220">
        <v>0.57339426953209149</v>
      </c>
      <c r="D238" s="219">
        <v>3273</v>
      </c>
      <c r="E238" s="220">
        <v>0.55399458361543674</v>
      </c>
    </row>
    <row r="239" spans="1:6" x14ac:dyDescent="0.2">
      <c r="A239" s="217" t="s">
        <v>140</v>
      </c>
      <c r="B239" s="218">
        <v>344521914.50999999</v>
      </c>
      <c r="C239" s="220">
        <v>0.42660573046790856</v>
      </c>
      <c r="D239" s="219">
        <v>2635</v>
      </c>
      <c r="E239" s="220">
        <v>0.44600541638456331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807588576.30000043</v>
      </c>
      <c r="C241" s="220"/>
      <c r="D241" s="232">
        <v>5908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75984332.139999941</v>
      </c>
      <c r="C249" s="220">
        <v>9.4087923442559521E-2</v>
      </c>
      <c r="D249" s="219">
        <v>539</v>
      </c>
      <c r="E249" s="220">
        <v>9.1232227488151657E-2</v>
      </c>
    </row>
    <row r="250" spans="1:6" x14ac:dyDescent="0.2">
      <c r="A250" s="217" t="s">
        <v>37</v>
      </c>
      <c r="B250" s="218">
        <v>731604244.15999901</v>
      </c>
      <c r="C250" s="220">
        <v>0.90591207655744044</v>
      </c>
      <c r="D250" s="219">
        <v>5369</v>
      </c>
      <c r="E250" s="220">
        <v>0.90876777251184837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807588576.299999</v>
      </c>
      <c r="C252" s="220"/>
      <c r="D252" s="232">
        <v>5908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7276984.9100000001</v>
      </c>
      <c r="C261" s="220">
        <v>1.5714767463221313E-2</v>
      </c>
      <c r="D261" s="219">
        <v>41</v>
      </c>
      <c r="E261" s="220">
        <v>1.2526733883287504E-2</v>
      </c>
    </row>
    <row r="262" spans="1:6" x14ac:dyDescent="0.2">
      <c r="A262" s="217" t="s">
        <v>182</v>
      </c>
      <c r="B262" s="218">
        <v>16528554.939999998</v>
      </c>
      <c r="C262" s="220">
        <v>3.5693683661242863E-2</v>
      </c>
      <c r="D262" s="219">
        <v>116</v>
      </c>
      <c r="E262" s="220">
        <v>3.5441490986862209E-2</v>
      </c>
    </row>
    <row r="263" spans="1:6" x14ac:dyDescent="0.2">
      <c r="A263" s="217" t="s">
        <v>80</v>
      </c>
      <c r="B263" s="218">
        <v>173911513.49999997</v>
      </c>
      <c r="C263" s="220">
        <v>0.37556474661280753</v>
      </c>
      <c r="D263" s="219">
        <v>1227</v>
      </c>
      <c r="E263" s="220">
        <v>0.37488542621448212</v>
      </c>
    </row>
    <row r="264" spans="1:6" x14ac:dyDescent="0.2">
      <c r="A264" s="217" t="s">
        <v>81</v>
      </c>
      <c r="B264" s="218">
        <v>143743713.29000002</v>
      </c>
      <c r="C264" s="220">
        <v>0.31041689059271466</v>
      </c>
      <c r="D264" s="219">
        <v>1081</v>
      </c>
      <c r="E264" s="220">
        <v>0.33027803238619002</v>
      </c>
    </row>
    <row r="265" spans="1:6" x14ac:dyDescent="0.2">
      <c r="A265" s="217" t="s">
        <v>82</v>
      </c>
      <c r="B265" s="218">
        <v>88455071.079999909</v>
      </c>
      <c r="C265" s="220">
        <v>0.19102016702751567</v>
      </c>
      <c r="D265" s="219">
        <v>591</v>
      </c>
      <c r="E265" s="220">
        <v>0.18056828597616864</v>
      </c>
    </row>
    <row r="266" spans="1:6" x14ac:dyDescent="0.2">
      <c r="A266" s="217" t="s">
        <v>83</v>
      </c>
      <c r="B266" s="218">
        <v>20672426.91</v>
      </c>
      <c r="C266" s="220">
        <v>4.4642442688683372E-2</v>
      </c>
      <c r="D266" s="219">
        <v>130</v>
      </c>
      <c r="E266" s="220">
        <v>3.9718912312862814E-2</v>
      </c>
    </row>
    <row r="267" spans="1:6" x14ac:dyDescent="0.2">
      <c r="A267" s="217" t="s">
        <v>84</v>
      </c>
      <c r="B267" s="218">
        <v>5595168.0099999988</v>
      </c>
      <c r="C267" s="220">
        <v>1.2082856469026914E-2</v>
      </c>
      <c r="D267" s="219">
        <v>45</v>
      </c>
      <c r="E267" s="220">
        <v>1.3748854262144821E-2</v>
      </c>
    </row>
    <row r="268" spans="1:6" x14ac:dyDescent="0.2">
      <c r="A268" s="217" t="s">
        <v>85</v>
      </c>
      <c r="B268" s="218">
        <v>3119968.62</v>
      </c>
      <c r="C268" s="220">
        <v>6.7376230626054034E-3</v>
      </c>
      <c r="D268" s="219">
        <v>17</v>
      </c>
      <c r="E268" s="220">
        <v>5.194011610143599E-3</v>
      </c>
    </row>
    <row r="269" spans="1:6" x14ac:dyDescent="0.2">
      <c r="A269" s="217" t="s">
        <v>86</v>
      </c>
      <c r="B269" s="218">
        <v>667581.12</v>
      </c>
      <c r="C269" s="220">
        <v>1.4416523042696324E-3</v>
      </c>
      <c r="D269" s="219">
        <v>6</v>
      </c>
      <c r="E269" s="220">
        <v>1.8331805682859762E-3</v>
      </c>
    </row>
    <row r="270" spans="1:6" x14ac:dyDescent="0.2">
      <c r="A270" s="217" t="s">
        <v>0</v>
      </c>
      <c r="B270" s="218">
        <v>532292.75</v>
      </c>
      <c r="C270" s="220">
        <v>1.1494948652585014E-3</v>
      </c>
      <c r="D270" s="219">
        <v>4</v>
      </c>
      <c r="E270" s="220">
        <v>1.2221203788573174E-3</v>
      </c>
    </row>
    <row r="271" spans="1:6" x14ac:dyDescent="0.2">
      <c r="A271" s="217" t="s">
        <v>67</v>
      </c>
      <c r="B271" s="218">
        <v>1019081.37</v>
      </c>
      <c r="C271" s="220">
        <v>2.200722820469749E-3</v>
      </c>
      <c r="D271" s="219">
        <v>6</v>
      </c>
      <c r="E271" s="220">
        <v>1.8331805682859762E-3</v>
      </c>
    </row>
    <row r="272" spans="1:6" x14ac:dyDescent="0.2">
      <c r="A272" s="217" t="s">
        <v>79</v>
      </c>
      <c r="B272" s="218">
        <v>1544305.29</v>
      </c>
      <c r="C272" s="220">
        <v>3.3349524321842458E-3</v>
      </c>
      <c r="D272" s="219">
        <v>9</v>
      </c>
      <c r="E272" s="220">
        <v>2.7497708524289641E-3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463066661.78999996</v>
      </c>
      <c r="C274" s="220"/>
      <c r="D274" s="226">
        <v>3273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1.4724277367475394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575257053.5599997</v>
      </c>
      <c r="C287" s="220">
        <v>0.71231450077657565</v>
      </c>
      <c r="D287" s="219">
        <v>4115</v>
      </c>
      <c r="E287" s="220">
        <v>0.69651320243737302</v>
      </c>
    </row>
    <row r="288" spans="1:5" x14ac:dyDescent="0.2">
      <c r="A288" s="217" t="s">
        <v>166</v>
      </c>
      <c r="B288" s="218">
        <v>176220186.2599999</v>
      </c>
      <c r="C288" s="220">
        <v>0.21820539744056305</v>
      </c>
      <c r="D288" s="219">
        <v>1381</v>
      </c>
      <c r="E288" s="220">
        <v>0.23375084631008802</v>
      </c>
    </row>
    <row r="289" spans="1:5" x14ac:dyDescent="0.2">
      <c r="A289" s="217" t="s">
        <v>167</v>
      </c>
      <c r="B289" s="218">
        <v>30809823.069999993</v>
      </c>
      <c r="C289" s="220">
        <v>3.8150394859665385E-2</v>
      </c>
      <c r="D289" s="219">
        <v>229</v>
      </c>
      <c r="E289" s="220">
        <v>3.8761002031144208E-2</v>
      </c>
    </row>
    <row r="290" spans="1:5" x14ac:dyDescent="0.2">
      <c r="A290" s="217" t="s">
        <v>168</v>
      </c>
      <c r="B290" s="218">
        <v>3761436.3000000012</v>
      </c>
      <c r="C290" s="220">
        <v>4.657614545803975E-3</v>
      </c>
      <c r="D290" s="219">
        <v>47</v>
      </c>
      <c r="E290" s="220">
        <v>7.9553148273527417E-3</v>
      </c>
    </row>
    <row r="291" spans="1:5" x14ac:dyDescent="0.2">
      <c r="A291" s="217" t="s">
        <v>169</v>
      </c>
      <c r="B291" s="218">
        <v>21540077.109999992</v>
      </c>
      <c r="C291" s="220">
        <v>2.6672092377391893E-2</v>
      </c>
      <c r="D291" s="219">
        <v>136</v>
      </c>
      <c r="E291" s="220">
        <v>2.3019634394041977E-2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807588576.29999959</v>
      </c>
      <c r="C295" s="223"/>
      <c r="D295" s="226">
        <v>5908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2F2F2"/>
  </sheetPr>
  <dimension ref="A1:H368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539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802205224.64999938</v>
      </c>
      <c r="C7" s="218">
        <v>3915937.68</v>
      </c>
      <c r="D7" s="218">
        <v>396870119.6400001</v>
      </c>
      <c r="E7" s="218">
        <v>195423.85</v>
      </c>
      <c r="F7" s="218">
        <v>401223743.48000002</v>
      </c>
      <c r="G7" s="103"/>
      <c r="H7" s="106"/>
    </row>
    <row r="8" spans="1:8" s="94" customFormat="1" x14ac:dyDescent="0.2">
      <c r="A8" s="217" t="s">
        <v>87</v>
      </c>
      <c r="B8" s="219">
        <v>5870</v>
      </c>
      <c r="C8" s="219">
        <v>39</v>
      </c>
      <c r="D8" s="219">
        <v>2837</v>
      </c>
      <c r="E8" s="219">
        <v>2</v>
      </c>
      <c r="F8" s="219">
        <v>2992</v>
      </c>
      <c r="H8" s="108"/>
    </row>
    <row r="9" spans="1:8" s="94" customFormat="1" x14ac:dyDescent="0.2">
      <c r="A9" s="217" t="s">
        <v>88</v>
      </c>
      <c r="B9" s="220">
        <v>0.78432153642822366</v>
      </c>
      <c r="C9" s="220">
        <v>0.82537608571263277</v>
      </c>
      <c r="D9" s="220">
        <v>0.78487939948685204</v>
      </c>
      <c r="E9" s="220">
        <v>0.68863518829078385</v>
      </c>
      <c r="F9" s="220">
        <v>0.78341564078605108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0.23460078431372547</v>
      </c>
      <c r="D10" s="220">
        <v>7.8829999999999994E-3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11.851343213041773</v>
      </c>
      <c r="C12" s="218">
        <v>15.412772027354558</v>
      </c>
      <c r="D12" s="218">
        <v>11.82404506228761</v>
      </c>
      <c r="E12" s="218">
        <v>19.725485859659376</v>
      </c>
      <c r="F12" s="218">
        <v>11.839750409076601</v>
      </c>
      <c r="H12" s="106"/>
    </row>
    <row r="13" spans="1:8" s="94" customFormat="1" x14ac:dyDescent="0.2">
      <c r="A13" s="217" t="s">
        <v>92</v>
      </c>
      <c r="B13" s="218">
        <v>11.613963039014374</v>
      </c>
      <c r="C13" s="218">
        <v>13.169062286105408</v>
      </c>
      <c r="D13" s="218">
        <v>11.613963039014374</v>
      </c>
      <c r="E13" s="218">
        <v>19.263518138261464</v>
      </c>
      <c r="F13" s="218">
        <v>11.613963039014374</v>
      </c>
      <c r="H13" s="106"/>
    </row>
    <row r="14" spans="1:8" s="94" customFormat="1" x14ac:dyDescent="0.2">
      <c r="A14" s="217" t="s">
        <v>93</v>
      </c>
      <c r="B14" s="218">
        <v>21.388090349075977</v>
      </c>
      <c r="C14" s="218">
        <v>16.197125256673512</v>
      </c>
      <c r="D14" s="218">
        <v>12.752908966461328</v>
      </c>
      <c r="E14" s="218">
        <v>21.388090349075977</v>
      </c>
      <c r="F14" s="218">
        <v>12.61327857631759</v>
      </c>
      <c r="H14" s="106"/>
    </row>
    <row r="15" spans="1:8" s="94" customFormat="1" x14ac:dyDescent="0.2">
      <c r="A15" s="217" t="s">
        <v>117</v>
      </c>
      <c r="B15" s="218">
        <v>136661.87813458251</v>
      </c>
      <c r="C15" s="218">
        <v>100408.65846153846</v>
      </c>
      <c r="D15" s="218">
        <v>139890.77181529789</v>
      </c>
      <c r="E15" s="218">
        <v>97711.925000000003</v>
      </c>
      <c r="F15" s="218">
        <v>134098.84474598931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11964.64</v>
      </c>
      <c r="D16" s="218">
        <v>630.64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10.386101432354971</v>
      </c>
      <c r="C18" s="218">
        <v>10.480135997082566</v>
      </c>
      <c r="D18" s="218">
        <v>10.454283584465983</v>
      </c>
      <c r="E18" s="218">
        <v>5.2969992744829595</v>
      </c>
      <c r="F18" s="218">
        <v>10.320220085964911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3.8333333333333335</v>
      </c>
      <c r="D19" s="218">
        <v>0</v>
      </c>
      <c r="E19" s="218">
        <v>3.6666666666666665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18.416666666666668</v>
      </c>
      <c r="C20" s="218">
        <v>14.833333333333334</v>
      </c>
      <c r="D20" s="218">
        <v>18.416666666666668</v>
      </c>
      <c r="E20" s="218">
        <v>5.75</v>
      </c>
      <c r="F20" s="218">
        <v>18.416666666666668</v>
      </c>
      <c r="H20" s="106"/>
    </row>
    <row r="21" spans="1:8" s="94" customFormat="1" x14ac:dyDescent="0.2">
      <c r="A21" s="217" t="s">
        <v>99</v>
      </c>
      <c r="B21" s="220">
        <v>0.57409808204744051</v>
      </c>
      <c r="C21" s="220">
        <v>0.99694462961933561</v>
      </c>
      <c r="D21" s="220">
        <v>0.83233697762290904</v>
      </c>
      <c r="E21" s="220">
        <v>0</v>
      </c>
      <c r="F21" s="220">
        <v>0.31481395107489774</v>
      </c>
      <c r="H21" s="110"/>
    </row>
    <row r="22" spans="1:8" s="94" customFormat="1" x14ac:dyDescent="0.2">
      <c r="A22" s="217" t="s">
        <v>138</v>
      </c>
      <c r="B22" s="220">
        <v>0.42590191795256083</v>
      </c>
      <c r="C22" s="220">
        <v>3.0553703806644847E-3</v>
      </c>
      <c r="D22" s="220">
        <v>0.16766302237709074</v>
      </c>
      <c r="E22" s="220">
        <v>1</v>
      </c>
      <c r="F22" s="220">
        <v>0.68518604892510226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0.44047215430959785</v>
      </c>
      <c r="C24" s="220">
        <v>0.18317154628466917</v>
      </c>
      <c r="D24" s="220">
        <v>0.37224650733093406</v>
      </c>
      <c r="E24" s="220">
        <v>1</v>
      </c>
      <c r="F24" s="220">
        <v>0.51019621524518277</v>
      </c>
      <c r="H24" s="110"/>
    </row>
    <row r="25" spans="1:8" s="94" customFormat="1" ht="20.399999999999999" x14ac:dyDescent="0.2">
      <c r="A25" s="221" t="s">
        <v>303</v>
      </c>
      <c r="B25" s="218">
        <v>1.4732142992336139</v>
      </c>
      <c r="C25" s="218">
        <v>1.5066464584934731</v>
      </c>
      <c r="D25" s="218">
        <v>1.4815438006125734</v>
      </c>
      <c r="E25" s="218">
        <v>0</v>
      </c>
      <c r="F25" s="218">
        <v>1.4503975724750169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108</v>
      </c>
      <c r="C30" s="239" t="s">
        <v>109</v>
      </c>
      <c r="D30" s="240" t="s">
        <v>110</v>
      </c>
      <c r="E30" s="239" t="s">
        <v>109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2406580.6299999994</v>
      </c>
      <c r="C32" s="220">
        <v>2.9999563154802246E-3</v>
      </c>
      <c r="D32" s="219">
        <v>71</v>
      </c>
      <c r="E32" s="220">
        <v>1.2095400340715502E-2</v>
      </c>
    </row>
    <row r="33" spans="1:5" x14ac:dyDescent="0.2">
      <c r="A33" s="217" t="s">
        <v>17</v>
      </c>
      <c r="B33" s="218">
        <v>23078728.760000005</v>
      </c>
      <c r="C33" s="220">
        <v>2.8769108017302179E-2</v>
      </c>
      <c r="D33" s="219">
        <v>246</v>
      </c>
      <c r="E33" s="220">
        <v>4.1908006814310055E-2</v>
      </c>
    </row>
    <row r="34" spans="1:5" x14ac:dyDescent="0.2">
      <c r="A34" s="217" t="s">
        <v>18</v>
      </c>
      <c r="B34" s="218">
        <v>15348952.050000006</v>
      </c>
      <c r="C34" s="220">
        <v>1.9133448123199042E-2</v>
      </c>
      <c r="D34" s="219">
        <v>141</v>
      </c>
      <c r="E34" s="220">
        <v>2.4020442930153322E-2</v>
      </c>
    </row>
    <row r="35" spans="1:5" x14ac:dyDescent="0.2">
      <c r="A35" s="217" t="s">
        <v>19</v>
      </c>
      <c r="B35" s="218">
        <v>15173402.120000003</v>
      </c>
      <c r="C35" s="220">
        <v>1.8914613933884713E-2</v>
      </c>
      <c r="D35" s="219">
        <v>120</v>
      </c>
      <c r="E35" s="220">
        <v>2.0442930153321975E-2</v>
      </c>
    </row>
    <row r="36" spans="1:5" x14ac:dyDescent="0.2">
      <c r="A36" s="217" t="s">
        <v>20</v>
      </c>
      <c r="B36" s="218">
        <v>29784476.769999973</v>
      </c>
      <c r="C36" s="220">
        <v>3.7128250795168863E-2</v>
      </c>
      <c r="D36" s="219">
        <v>194</v>
      </c>
      <c r="E36" s="220">
        <v>3.3049403747870527E-2</v>
      </c>
    </row>
    <row r="37" spans="1:5" x14ac:dyDescent="0.2">
      <c r="A37" s="217" t="s">
        <v>21</v>
      </c>
      <c r="B37" s="218">
        <v>44930575.389999993</v>
      </c>
      <c r="C37" s="220">
        <v>5.6008829174109521E-2</v>
      </c>
      <c r="D37" s="219">
        <v>282</v>
      </c>
      <c r="E37" s="220">
        <v>4.8040885860306644E-2</v>
      </c>
    </row>
    <row r="38" spans="1:5" x14ac:dyDescent="0.2">
      <c r="A38" s="217" t="s">
        <v>22</v>
      </c>
      <c r="B38" s="218">
        <v>86892819.409999952</v>
      </c>
      <c r="C38" s="220">
        <v>0.10831744389088351</v>
      </c>
      <c r="D38" s="219">
        <v>521</v>
      </c>
      <c r="E38" s="220">
        <v>8.8756388415672918E-2</v>
      </c>
    </row>
    <row r="39" spans="1:5" x14ac:dyDescent="0.2">
      <c r="A39" s="217" t="s">
        <v>23</v>
      </c>
      <c r="B39" s="218">
        <v>102382632.44999997</v>
      </c>
      <c r="C39" s="220">
        <v>0.12762648422623932</v>
      </c>
      <c r="D39" s="219">
        <v>703</v>
      </c>
      <c r="E39" s="220">
        <v>0.11976149914821124</v>
      </c>
    </row>
    <row r="40" spans="1:5" x14ac:dyDescent="0.2">
      <c r="A40" s="217" t="s">
        <v>39</v>
      </c>
      <c r="B40" s="218">
        <v>176274410.69000006</v>
      </c>
      <c r="C40" s="220">
        <v>0.21973730072240322</v>
      </c>
      <c r="D40" s="219">
        <v>1227</v>
      </c>
      <c r="E40" s="220">
        <v>0.20902896081771721</v>
      </c>
    </row>
    <row r="41" spans="1:5" x14ac:dyDescent="0.2">
      <c r="A41" s="217" t="s">
        <v>40</v>
      </c>
      <c r="B41" s="218">
        <v>219011903.54999992</v>
      </c>
      <c r="C41" s="220">
        <v>0.27301231258566566</v>
      </c>
      <c r="D41" s="219">
        <v>1680</v>
      </c>
      <c r="E41" s="220">
        <v>0.28620102214650767</v>
      </c>
    </row>
    <row r="42" spans="1:5" x14ac:dyDescent="0.2">
      <c r="A42" s="217" t="s">
        <v>41</v>
      </c>
      <c r="B42" s="218">
        <v>44223163.220000044</v>
      </c>
      <c r="C42" s="220">
        <v>5.512699476532891E-2</v>
      </c>
      <c r="D42" s="219">
        <v>379</v>
      </c>
      <c r="E42" s="220">
        <v>6.4565587734241911E-2</v>
      </c>
    </row>
    <row r="43" spans="1:5" x14ac:dyDescent="0.2">
      <c r="A43" s="217" t="s">
        <v>42</v>
      </c>
      <c r="B43" s="218">
        <v>5813688.4300000016</v>
      </c>
      <c r="C43" s="220">
        <v>7.2471335904556082E-3</v>
      </c>
      <c r="D43" s="219">
        <v>43</v>
      </c>
      <c r="E43" s="220">
        <v>7.3253833049403746E-3</v>
      </c>
    </row>
    <row r="44" spans="1:5" x14ac:dyDescent="0.2">
      <c r="A44" s="217" t="s">
        <v>43</v>
      </c>
      <c r="B44" s="218">
        <v>4094890.95</v>
      </c>
      <c r="C44" s="220">
        <v>5.1045428578286693E-3</v>
      </c>
      <c r="D44" s="219">
        <v>38</v>
      </c>
      <c r="E44" s="220">
        <v>6.4735945485519591E-3</v>
      </c>
    </row>
    <row r="45" spans="1:5" x14ac:dyDescent="0.2">
      <c r="A45" s="217" t="s">
        <v>44</v>
      </c>
      <c r="B45" s="218">
        <v>4009908.5199999996</v>
      </c>
      <c r="C45" s="220">
        <v>4.9986068362363415E-3</v>
      </c>
      <c r="D45" s="219">
        <v>25</v>
      </c>
      <c r="E45" s="220">
        <v>4.2589437819420782E-3</v>
      </c>
    </row>
    <row r="46" spans="1:5" x14ac:dyDescent="0.2">
      <c r="A46" s="217" t="s">
        <v>24</v>
      </c>
      <c r="B46" s="218">
        <v>28646054.279999986</v>
      </c>
      <c r="C46" s="220">
        <v>3.5709134520406784E-2</v>
      </c>
      <c r="D46" s="219">
        <v>199</v>
      </c>
      <c r="E46" s="220">
        <v>3.3901192504258944E-2</v>
      </c>
    </row>
    <row r="47" spans="1:5" x14ac:dyDescent="0.2">
      <c r="A47" s="217" t="s">
        <v>25</v>
      </c>
      <c r="B47" s="218">
        <v>133037.43</v>
      </c>
      <c r="C47" s="220">
        <v>1.6583964540750019E-4</v>
      </c>
      <c r="D47" s="219">
        <v>1</v>
      </c>
      <c r="E47" s="220">
        <v>1.7035775127768313E-4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802205224.64999986</v>
      </c>
      <c r="C51" s="225"/>
      <c r="D51" s="226">
        <v>5870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0.78432153642822322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540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108</v>
      </c>
      <c r="C58" s="239" t="s">
        <v>109</v>
      </c>
      <c r="D58" s="240" t="s">
        <v>110</v>
      </c>
      <c r="E58" s="239" t="s">
        <v>109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5948846.8799999999</v>
      </c>
      <c r="C60" s="220">
        <v>7.41561722263211E-3</v>
      </c>
      <c r="D60" s="219">
        <v>109</v>
      </c>
      <c r="E60" s="220">
        <v>1.856899488926746E-2</v>
      </c>
    </row>
    <row r="61" spans="1:5" x14ac:dyDescent="0.2">
      <c r="A61" s="217" t="s">
        <v>17</v>
      </c>
      <c r="B61" s="218">
        <v>158938995.59</v>
      </c>
      <c r="C61" s="220">
        <v>0.19812759965424645</v>
      </c>
      <c r="D61" s="219">
        <v>911</v>
      </c>
      <c r="E61" s="220">
        <v>0.15519591141396932</v>
      </c>
    </row>
    <row r="62" spans="1:5" x14ac:dyDescent="0.2">
      <c r="A62" s="217" t="s">
        <v>18</v>
      </c>
      <c r="B62" s="218">
        <v>62034411.860000022</v>
      </c>
      <c r="C62" s="220">
        <v>7.7329852703297314E-2</v>
      </c>
      <c r="D62" s="219">
        <v>377</v>
      </c>
      <c r="E62" s="220">
        <v>6.4224872231686547E-2</v>
      </c>
    </row>
    <row r="63" spans="1:5" x14ac:dyDescent="0.2">
      <c r="A63" s="217" t="s">
        <v>19</v>
      </c>
      <c r="B63" s="218">
        <v>87589494.009999961</v>
      </c>
      <c r="C63" s="220">
        <v>0.10918589323351147</v>
      </c>
      <c r="D63" s="219">
        <v>592</v>
      </c>
      <c r="E63" s="220">
        <v>0.10085178875638842</v>
      </c>
    </row>
    <row r="64" spans="1:5" x14ac:dyDescent="0.2">
      <c r="A64" s="217" t="s">
        <v>20</v>
      </c>
      <c r="B64" s="218">
        <v>136306332.97999996</v>
      </c>
      <c r="C64" s="220">
        <v>0.16991454155570984</v>
      </c>
      <c r="D64" s="219">
        <v>921</v>
      </c>
      <c r="E64" s="220">
        <v>0.15689948892674616</v>
      </c>
    </row>
    <row r="65" spans="1:5" x14ac:dyDescent="0.2">
      <c r="A65" s="217" t="s">
        <v>21</v>
      </c>
      <c r="B65" s="218">
        <v>98570649.039999947</v>
      </c>
      <c r="C65" s="220">
        <v>0.12287460366891287</v>
      </c>
      <c r="D65" s="219">
        <v>714</v>
      </c>
      <c r="E65" s="220">
        <v>0.12163543441226576</v>
      </c>
    </row>
    <row r="66" spans="1:5" x14ac:dyDescent="0.2">
      <c r="A66" s="217" t="s">
        <v>22</v>
      </c>
      <c r="B66" s="218">
        <v>56858189.249999993</v>
      </c>
      <c r="C66" s="220">
        <v>7.0877360933179007E-2</v>
      </c>
      <c r="D66" s="219">
        <v>462</v>
      </c>
      <c r="E66" s="220">
        <v>7.8705281090289611E-2</v>
      </c>
    </row>
    <row r="67" spans="1:5" x14ac:dyDescent="0.2">
      <c r="A67" s="217" t="s">
        <v>23</v>
      </c>
      <c r="B67" s="218">
        <v>57860679.56000001</v>
      </c>
      <c r="C67" s="220">
        <v>7.2127029071949109E-2</v>
      </c>
      <c r="D67" s="219">
        <v>522</v>
      </c>
      <c r="E67" s="220">
        <v>8.8926746166950593E-2</v>
      </c>
    </row>
    <row r="68" spans="1:5" x14ac:dyDescent="0.2">
      <c r="A68" s="217" t="s">
        <v>39</v>
      </c>
      <c r="B68" s="218">
        <v>87409319.329999924</v>
      </c>
      <c r="C68" s="220">
        <v>0.10896129399822395</v>
      </c>
      <c r="D68" s="219">
        <v>810</v>
      </c>
      <c r="E68" s="220">
        <v>0.13798977853492334</v>
      </c>
    </row>
    <row r="69" spans="1:5" x14ac:dyDescent="0.2">
      <c r="A69" s="217" t="s">
        <v>40</v>
      </c>
      <c r="B69" s="218">
        <v>4640150.9000000004</v>
      </c>
      <c r="C69" s="220">
        <v>5.7842441776971556E-3</v>
      </c>
      <c r="D69" s="219">
        <v>48</v>
      </c>
      <c r="E69" s="220">
        <v>8.1771720613287909E-3</v>
      </c>
    </row>
    <row r="70" spans="1:5" x14ac:dyDescent="0.2">
      <c r="A70" s="217" t="s">
        <v>41</v>
      </c>
      <c r="B70" s="218">
        <v>5618100.7699999986</v>
      </c>
      <c r="C70" s="220">
        <v>7.0033210921197405E-3</v>
      </c>
      <c r="D70" s="219">
        <v>55</v>
      </c>
      <c r="E70" s="220">
        <v>9.3696763202725727E-3</v>
      </c>
    </row>
    <row r="71" spans="1:5" x14ac:dyDescent="0.2">
      <c r="A71" s="217" t="s">
        <v>42</v>
      </c>
      <c r="B71" s="218">
        <v>4323095.4800000004</v>
      </c>
      <c r="C71" s="220">
        <v>5.3890143658515263E-3</v>
      </c>
      <c r="D71" s="219">
        <v>46</v>
      </c>
      <c r="E71" s="220">
        <v>7.8364565587734237E-3</v>
      </c>
    </row>
    <row r="72" spans="1:5" x14ac:dyDescent="0.2">
      <c r="A72" s="217" t="s">
        <v>43</v>
      </c>
      <c r="B72" s="218">
        <v>7521728.7200000007</v>
      </c>
      <c r="C72" s="220">
        <v>9.3763147993479005E-3</v>
      </c>
      <c r="D72" s="219">
        <v>78</v>
      </c>
      <c r="E72" s="220">
        <v>1.3287904599659284E-2</v>
      </c>
    </row>
    <row r="73" spans="1:5" x14ac:dyDescent="0.2">
      <c r="A73" s="217" t="s">
        <v>44</v>
      </c>
      <c r="B73" s="218">
        <v>2403511.8299999996</v>
      </c>
      <c r="C73" s="220">
        <v>2.9961308604648466E-3</v>
      </c>
      <c r="D73" s="219">
        <v>26</v>
      </c>
      <c r="E73" s="220">
        <v>4.4293015332197618E-3</v>
      </c>
    </row>
    <row r="74" spans="1:5" x14ac:dyDescent="0.2">
      <c r="A74" s="217" t="s">
        <v>24</v>
      </c>
      <c r="B74" s="218">
        <v>6367570.3700000001</v>
      </c>
      <c r="C74" s="220">
        <v>7.9375827710149293E-3</v>
      </c>
      <c r="D74" s="219">
        <v>50</v>
      </c>
      <c r="E74" s="220">
        <v>8.5178875638841564E-3</v>
      </c>
    </row>
    <row r="75" spans="1:5" x14ac:dyDescent="0.2">
      <c r="A75" s="217" t="s">
        <v>25</v>
      </c>
      <c r="B75" s="218">
        <v>677810</v>
      </c>
      <c r="C75" s="220">
        <v>8.4493341500702242E-4</v>
      </c>
      <c r="D75" s="219">
        <v>5</v>
      </c>
      <c r="E75" s="220">
        <v>8.5178875638841568E-4</v>
      </c>
    </row>
    <row r="76" spans="1:5" x14ac:dyDescent="0.2">
      <c r="A76" s="217" t="s">
        <v>26</v>
      </c>
      <c r="B76" s="218">
        <v>1330702.6199999999</v>
      </c>
      <c r="C76" s="220">
        <v>1.6588057259045927E-3</v>
      </c>
      <c r="D76" s="219">
        <v>10</v>
      </c>
      <c r="E76" s="220">
        <v>1.7035775127768314E-3</v>
      </c>
    </row>
    <row r="77" spans="1:5" x14ac:dyDescent="0.2">
      <c r="A77" s="217" t="s">
        <v>3</v>
      </c>
      <c r="B77" s="218">
        <v>17805635.460000005</v>
      </c>
      <c r="C77" s="220">
        <v>2.2195860750930111E-2</v>
      </c>
      <c r="D77" s="219">
        <v>134</v>
      </c>
      <c r="E77" s="220">
        <v>2.2827938671209538E-2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802205224.64999998</v>
      </c>
      <c r="C79" s="225"/>
      <c r="D79" s="226">
        <v>5870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0.64343255506115105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108</v>
      </c>
      <c r="C86" s="239" t="s">
        <v>109</v>
      </c>
      <c r="D86" s="240" t="s">
        <v>110</v>
      </c>
      <c r="E86" s="239" t="s">
        <v>109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1.9996716185685312E-3</v>
      </c>
      <c r="D89" s="219">
        <v>13</v>
      </c>
      <c r="E89" s="220">
        <v>2.2146507666098809E-3</v>
      </c>
      <c r="F89" s="113"/>
    </row>
    <row r="90" spans="1:6" x14ac:dyDescent="0.2">
      <c r="A90" s="217" t="s">
        <v>47</v>
      </c>
      <c r="B90" s="218">
        <v>546144369.05000103</v>
      </c>
      <c r="C90" s="220">
        <v>0.68080380464772161</v>
      </c>
      <c r="D90" s="219">
        <v>3929</v>
      </c>
      <c r="E90" s="220">
        <v>0.66933560477001708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254456708.58000019</v>
      </c>
      <c r="C92" s="220">
        <v>0.31719652373370993</v>
      </c>
      <c r="D92" s="219">
        <v>1928</v>
      </c>
      <c r="E92" s="220">
        <v>0.32844974446337311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802205224.65000117</v>
      </c>
      <c r="C94" s="225"/>
      <c r="D94" s="226">
        <v>5870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108</v>
      </c>
      <c r="C99" s="239" t="s">
        <v>109</v>
      </c>
      <c r="D99" s="240" t="s">
        <v>110</v>
      </c>
      <c r="E99" s="239" t="s">
        <v>109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784985178.33999896</v>
      </c>
      <c r="C101" s="220">
        <v>0.97853411349008224</v>
      </c>
      <c r="D101" s="219">
        <v>5602</v>
      </c>
      <c r="E101" s="220">
        <v>0.95434412265758095</v>
      </c>
    </row>
    <row r="102" spans="1:6" x14ac:dyDescent="0.2">
      <c r="A102" s="217" t="s">
        <v>5</v>
      </c>
      <c r="B102" s="218">
        <v>17220046.309999999</v>
      </c>
      <c r="C102" s="220">
        <v>2.1465886509917813E-2</v>
      </c>
      <c r="D102" s="219">
        <v>268</v>
      </c>
      <c r="E102" s="220">
        <v>4.5655877342419077E-2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802205224.6499989</v>
      </c>
      <c r="C104" s="225"/>
      <c r="D104" s="226">
        <v>5870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108</v>
      </c>
      <c r="C109" s="239" t="s">
        <v>109</v>
      </c>
      <c r="D109" s="240" t="s">
        <v>110</v>
      </c>
      <c r="E109" s="239" t="s">
        <v>109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172889435.06999987</v>
      </c>
      <c r="C111" s="220">
        <v>0.21551771262201774</v>
      </c>
      <c r="D111" s="219">
        <v>2346</v>
      </c>
      <c r="E111" s="220">
        <v>0.39965928449744464</v>
      </c>
    </row>
    <row r="112" spans="1:6" x14ac:dyDescent="0.2">
      <c r="A112" s="217" t="s">
        <v>69</v>
      </c>
      <c r="B112" s="218">
        <v>355229028.91000021</v>
      </c>
      <c r="C112" s="220">
        <v>0.4428156511508457</v>
      </c>
      <c r="D112" s="219">
        <v>2652</v>
      </c>
      <c r="E112" s="220">
        <v>0.45178875638841565</v>
      </c>
    </row>
    <row r="113" spans="1:5" x14ac:dyDescent="0.2">
      <c r="A113" s="217" t="s">
        <v>70</v>
      </c>
      <c r="B113" s="218">
        <v>139568135.80999994</v>
      </c>
      <c r="C113" s="220">
        <v>0.17398058691389495</v>
      </c>
      <c r="D113" s="219">
        <v>590</v>
      </c>
      <c r="E113" s="220">
        <v>0.10051107325383304</v>
      </c>
    </row>
    <row r="114" spans="1:5" x14ac:dyDescent="0.2">
      <c r="A114" s="217" t="s">
        <v>71</v>
      </c>
      <c r="B114" s="218">
        <v>56018073.530000009</v>
      </c>
      <c r="C114" s="220">
        <v>6.9830103081715209E-2</v>
      </c>
      <c r="D114" s="219">
        <v>162</v>
      </c>
      <c r="E114" s="220">
        <v>2.7597955706984669E-2</v>
      </c>
    </row>
    <row r="115" spans="1:5" x14ac:dyDescent="0.2">
      <c r="A115" s="217" t="s">
        <v>72</v>
      </c>
      <c r="B115" s="218">
        <v>23035482.969999999</v>
      </c>
      <c r="C115" s="220">
        <v>2.871519938062024E-2</v>
      </c>
      <c r="D115" s="219">
        <v>52</v>
      </c>
      <c r="E115" s="220">
        <v>8.8586030664395236E-3</v>
      </c>
    </row>
    <row r="116" spans="1:5" x14ac:dyDescent="0.2">
      <c r="A116" s="217" t="s">
        <v>73</v>
      </c>
      <c r="B116" s="218">
        <v>21916506.399999999</v>
      </c>
      <c r="C116" s="220">
        <v>2.7320323685952198E-2</v>
      </c>
      <c r="D116" s="219">
        <v>37</v>
      </c>
      <c r="E116" s="220">
        <v>6.3032367972742764E-3</v>
      </c>
    </row>
    <row r="117" spans="1:5" x14ac:dyDescent="0.2">
      <c r="A117" s="217" t="s">
        <v>74</v>
      </c>
      <c r="B117" s="218">
        <v>16111996.390000001</v>
      </c>
      <c r="C117" s="220">
        <v>2.0084631581687371E-2</v>
      </c>
      <c r="D117" s="219">
        <v>18</v>
      </c>
      <c r="E117" s="220">
        <v>3.0664395229982964E-3</v>
      </c>
    </row>
    <row r="118" spans="1:5" x14ac:dyDescent="0.2">
      <c r="A118" s="217" t="s">
        <v>178</v>
      </c>
      <c r="B118" s="218">
        <v>5302886</v>
      </c>
      <c r="C118" s="220">
        <v>6.6103857679481398E-3</v>
      </c>
      <c r="D118" s="219">
        <v>5</v>
      </c>
      <c r="E118" s="220">
        <v>8.5178875638841568E-4</v>
      </c>
    </row>
    <row r="119" spans="1:5" x14ac:dyDescent="0.2">
      <c r="A119" s="217" t="s">
        <v>75</v>
      </c>
      <c r="B119" s="218">
        <v>6917572.5700000003</v>
      </c>
      <c r="C119" s="220">
        <v>8.6231956081040465E-3</v>
      </c>
      <c r="D119" s="219">
        <v>5</v>
      </c>
      <c r="E119" s="220">
        <v>8.5178875638841568E-4</v>
      </c>
    </row>
    <row r="120" spans="1:5" x14ac:dyDescent="0.2">
      <c r="A120" s="217" t="s">
        <v>78</v>
      </c>
      <c r="B120" s="218">
        <v>1652049</v>
      </c>
      <c r="C120" s="220">
        <v>2.0593844931897378E-3</v>
      </c>
      <c r="D120" s="219">
        <v>1</v>
      </c>
      <c r="E120" s="220">
        <v>1.7035775127768313E-4</v>
      </c>
    </row>
    <row r="121" spans="1:5" x14ac:dyDescent="0.2">
      <c r="A121" s="217" t="s">
        <v>76</v>
      </c>
      <c r="B121" s="218">
        <v>3564058</v>
      </c>
      <c r="C121" s="220">
        <v>4.442825714024724E-3</v>
      </c>
      <c r="D121" s="219">
        <v>2</v>
      </c>
      <c r="E121" s="220">
        <v>3.4071550255536625E-4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802205224.64999998</v>
      </c>
      <c r="C124" s="225"/>
      <c r="D124" s="226">
        <v>5870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136661.87813458251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108</v>
      </c>
      <c r="C131" s="239" t="s">
        <v>109</v>
      </c>
      <c r="D131" s="240" t="s">
        <v>110</v>
      </c>
      <c r="E131" s="239" t="s">
        <v>109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480837944.40000027</v>
      </c>
      <c r="C133" s="220">
        <v>0.59939517921961694</v>
      </c>
      <c r="D133" s="219">
        <v>3303</v>
      </c>
      <c r="E133" s="220">
        <v>0.56269165247018738</v>
      </c>
    </row>
    <row r="134" spans="1:6" x14ac:dyDescent="0.2">
      <c r="A134" s="217" t="s">
        <v>7</v>
      </c>
      <c r="B134" s="218">
        <v>306191801.02000052</v>
      </c>
      <c r="C134" s="220">
        <v>0.38168761759634623</v>
      </c>
      <c r="D134" s="219">
        <v>2394</v>
      </c>
      <c r="E134" s="220">
        <v>0.40783645655877343</v>
      </c>
    </row>
    <row r="135" spans="1:6" x14ac:dyDescent="0.2">
      <c r="A135" s="217" t="s">
        <v>8</v>
      </c>
      <c r="B135" s="218">
        <v>15175479.230000004</v>
      </c>
      <c r="C135" s="220">
        <v>1.8917203184036866E-2</v>
      </c>
      <c r="D135" s="219">
        <v>173</v>
      </c>
      <c r="E135" s="220">
        <v>2.9471890971039184E-2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802205224.65000081</v>
      </c>
      <c r="C137" s="220"/>
      <c r="D137" s="226">
        <v>5870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108</v>
      </c>
      <c r="C142" s="239" t="s">
        <v>109</v>
      </c>
      <c r="D142" s="240" t="s">
        <v>110</v>
      </c>
      <c r="E142" s="239" t="s">
        <v>109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5.2970273309475857E-5</v>
      </c>
      <c r="D145" s="219">
        <v>1</v>
      </c>
      <c r="E145" s="220">
        <v>1.7035775127768313E-4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1.9063802540892608E-4</v>
      </c>
      <c r="D147" s="219">
        <v>1</v>
      </c>
      <c r="E147" s="220">
        <v>1.7035775127768313E-4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4.8457632542794969E-4</v>
      </c>
      <c r="D150" s="219">
        <v>6</v>
      </c>
      <c r="E150" s="220">
        <v>1.0221465076660989E-3</v>
      </c>
    </row>
    <row r="151" spans="1:5" x14ac:dyDescent="0.2">
      <c r="A151" s="230">
        <v>2003</v>
      </c>
      <c r="B151" s="218">
        <v>3441879.81</v>
      </c>
      <c r="C151" s="220">
        <v>4.2905228041885185E-3</v>
      </c>
      <c r="D151" s="219">
        <v>32</v>
      </c>
      <c r="E151" s="220">
        <v>5.45144804088586E-3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1.0636705842601367E-4</v>
      </c>
      <c r="D153" s="219">
        <v>1</v>
      </c>
      <c r="E153" s="220">
        <v>1.7035775127768313E-4</v>
      </c>
    </row>
    <row r="154" spans="1:5" x14ac:dyDescent="0.2">
      <c r="A154" s="230">
        <v>2006</v>
      </c>
      <c r="B154" s="218">
        <v>237328390.1100001</v>
      </c>
      <c r="C154" s="220">
        <v>0.29584498182936386</v>
      </c>
      <c r="D154" s="219">
        <v>1827</v>
      </c>
      <c r="E154" s="220">
        <v>0.31124361158432706</v>
      </c>
    </row>
    <row r="155" spans="1:5" x14ac:dyDescent="0.2">
      <c r="A155" s="230">
        <v>2007</v>
      </c>
      <c r="B155" s="218">
        <v>560765473.01000023</v>
      </c>
      <c r="C155" s="220">
        <v>0.69902994368387528</v>
      </c>
      <c r="D155" s="219">
        <v>4002</v>
      </c>
      <c r="E155" s="220">
        <v>0.68177172061328795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802205224.65000033</v>
      </c>
      <c r="C157" s="220"/>
      <c r="D157" s="232">
        <v>5870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142.21611855650107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108</v>
      </c>
      <c r="C164" s="239" t="s">
        <v>109</v>
      </c>
      <c r="D164" s="240" t="s">
        <v>110</v>
      </c>
      <c r="E164" s="239" t="s">
        <v>109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112360983.41000001</v>
      </c>
      <c r="C166" s="220">
        <v>0.14006513540101009</v>
      </c>
      <c r="D166" s="219">
        <v>859</v>
      </c>
      <c r="E166" s="220">
        <v>0.14633730834752981</v>
      </c>
    </row>
    <row r="167" spans="1:6" x14ac:dyDescent="0.2">
      <c r="A167" s="217" t="s">
        <v>10</v>
      </c>
      <c r="B167" s="218">
        <v>227880332.73000011</v>
      </c>
      <c r="C167" s="220">
        <v>0.28406737543927563</v>
      </c>
      <c r="D167" s="219">
        <v>1692</v>
      </c>
      <c r="E167" s="220">
        <v>0.28824531516183988</v>
      </c>
    </row>
    <row r="168" spans="1:6" x14ac:dyDescent="0.2">
      <c r="A168" s="217" t="s">
        <v>11</v>
      </c>
      <c r="B168" s="218">
        <v>441764787.1700002</v>
      </c>
      <c r="C168" s="220">
        <v>0.55068799553473469</v>
      </c>
      <c r="D168" s="219">
        <v>3190</v>
      </c>
      <c r="E168" s="220">
        <v>0.54344122657580918</v>
      </c>
    </row>
    <row r="169" spans="1:6" x14ac:dyDescent="0.2">
      <c r="A169" s="217" t="s">
        <v>12</v>
      </c>
      <c r="B169" s="218">
        <v>20199121.340000007</v>
      </c>
      <c r="C169" s="220">
        <v>2.5179493624979597E-2</v>
      </c>
      <c r="D169" s="219">
        <v>129</v>
      </c>
      <c r="E169" s="220">
        <v>2.1976149914821125E-2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802205224.65000033</v>
      </c>
      <c r="C174" s="225"/>
      <c r="D174" s="226">
        <v>5870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10.386101432354971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108</v>
      </c>
      <c r="C181" s="239" t="s">
        <v>109</v>
      </c>
      <c r="D181" s="240" t="s">
        <v>110</v>
      </c>
      <c r="E181" s="239" t="s">
        <v>109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368667509.21999997</v>
      </c>
      <c r="C183" s="220">
        <v>0.45956757434588946</v>
      </c>
      <c r="D183" s="219">
        <v>2944</v>
      </c>
      <c r="E183" s="220">
        <v>0.50153321976149912</v>
      </c>
      <c r="F183" s="104"/>
    </row>
    <row r="184" spans="1:6" x14ac:dyDescent="0.2">
      <c r="A184" s="217" t="s">
        <v>50</v>
      </c>
      <c r="B184" s="218">
        <v>433537715.43000036</v>
      </c>
      <c r="C184" s="220">
        <v>0.54043242565411054</v>
      </c>
      <c r="D184" s="219">
        <v>2926</v>
      </c>
      <c r="E184" s="220">
        <v>0.49846678023850083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802205224.65000033</v>
      </c>
      <c r="C186" s="225"/>
      <c r="D186" s="226">
        <v>5870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108</v>
      </c>
      <c r="C191" s="239" t="s">
        <v>109</v>
      </c>
      <c r="D191" s="240" t="s">
        <v>110</v>
      </c>
      <c r="E191" s="239" t="s">
        <v>109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30734883.269999985</v>
      </c>
      <c r="C193" s="220">
        <v>3.8312993141386649E-2</v>
      </c>
      <c r="D193" s="219">
        <v>337</v>
      </c>
      <c r="E193" s="220">
        <v>5.7410562180579217E-2</v>
      </c>
      <c r="F193" s="220">
        <v>0.80971555740955836</v>
      </c>
    </row>
    <row r="194" spans="1:6" x14ac:dyDescent="0.2">
      <c r="A194" s="217" t="s">
        <v>52</v>
      </c>
      <c r="B194" s="218">
        <v>91238824.039999828</v>
      </c>
      <c r="C194" s="220">
        <v>0.11373501597400726</v>
      </c>
      <c r="D194" s="219">
        <v>820</v>
      </c>
      <c r="E194" s="220">
        <v>0.13969335604770017</v>
      </c>
      <c r="F194" s="220">
        <v>0.80096252413257263</v>
      </c>
    </row>
    <row r="195" spans="1:6" x14ac:dyDescent="0.2">
      <c r="A195" s="217" t="s">
        <v>53</v>
      </c>
      <c r="B195" s="218">
        <v>84222207.560000002</v>
      </c>
      <c r="C195" s="220">
        <v>0.10498835581224983</v>
      </c>
      <c r="D195" s="219">
        <v>826</v>
      </c>
      <c r="E195" s="220">
        <v>0.14071550255536627</v>
      </c>
      <c r="F195" s="220">
        <v>0.80722351284966298</v>
      </c>
    </row>
    <row r="196" spans="1:6" x14ac:dyDescent="0.2">
      <c r="A196" s="217" t="s">
        <v>54</v>
      </c>
      <c r="B196" s="218">
        <v>43021103.850000009</v>
      </c>
      <c r="C196" s="220">
        <v>5.3628551059075942E-2</v>
      </c>
      <c r="D196" s="219">
        <v>364</v>
      </c>
      <c r="E196" s="220">
        <v>6.2010221465076662E-2</v>
      </c>
      <c r="F196" s="220">
        <v>0.78802759361291641</v>
      </c>
    </row>
    <row r="197" spans="1:6" x14ac:dyDescent="0.2">
      <c r="A197" s="217" t="s">
        <v>55</v>
      </c>
      <c r="B197" s="218">
        <v>34390477.629999995</v>
      </c>
      <c r="C197" s="220">
        <v>4.2869924768944842E-2</v>
      </c>
      <c r="D197" s="219">
        <v>309</v>
      </c>
      <c r="E197" s="220">
        <v>5.2640545144804089E-2</v>
      </c>
      <c r="F197" s="220">
        <v>0.78195833460730479</v>
      </c>
    </row>
    <row r="198" spans="1:6" x14ac:dyDescent="0.2">
      <c r="A198" s="217" t="s">
        <v>56</v>
      </c>
      <c r="B198" s="218">
        <v>27893513.789999999</v>
      </c>
      <c r="C198" s="220">
        <v>3.4771044781177866E-2</v>
      </c>
      <c r="D198" s="219">
        <v>221</v>
      </c>
      <c r="E198" s="220">
        <v>3.7649063032367973E-2</v>
      </c>
      <c r="F198" s="220">
        <v>0.79247570602234818</v>
      </c>
    </row>
    <row r="199" spans="1:6" x14ac:dyDescent="0.2">
      <c r="A199" s="217" t="s">
        <v>27</v>
      </c>
      <c r="B199" s="218">
        <v>203136074.5800001</v>
      </c>
      <c r="C199" s="220">
        <v>0.25322207876248604</v>
      </c>
      <c r="D199" s="219">
        <v>1302</v>
      </c>
      <c r="E199" s="220">
        <v>0.22180579216354343</v>
      </c>
      <c r="F199" s="220">
        <v>0.77939956621690754</v>
      </c>
    </row>
    <row r="200" spans="1:6" x14ac:dyDescent="0.2">
      <c r="A200" s="217" t="s">
        <v>57</v>
      </c>
      <c r="B200" s="218">
        <v>92051792.580000028</v>
      </c>
      <c r="C200" s="220">
        <v>0.11474843313338177</v>
      </c>
      <c r="D200" s="219">
        <v>640</v>
      </c>
      <c r="E200" s="220">
        <v>0.10902896081771721</v>
      </c>
      <c r="F200" s="220">
        <v>0.78706720320403512</v>
      </c>
    </row>
    <row r="201" spans="1:6" x14ac:dyDescent="0.2">
      <c r="A201" s="217" t="s">
        <v>58</v>
      </c>
      <c r="B201" s="218">
        <v>150417866.50000006</v>
      </c>
      <c r="C201" s="220">
        <v>0.18750546852350281</v>
      </c>
      <c r="D201" s="219">
        <v>619</v>
      </c>
      <c r="E201" s="220">
        <v>0.10545144804088585</v>
      </c>
      <c r="F201" s="220">
        <v>0.75826610011118889</v>
      </c>
    </row>
    <row r="202" spans="1:6" x14ac:dyDescent="0.2">
      <c r="A202" s="217" t="s">
        <v>59</v>
      </c>
      <c r="B202" s="218">
        <v>29546085.160000004</v>
      </c>
      <c r="C202" s="220">
        <v>3.6831080441904231E-2</v>
      </c>
      <c r="D202" s="219">
        <v>257</v>
      </c>
      <c r="E202" s="220">
        <v>4.3781942078364562E-2</v>
      </c>
      <c r="F202" s="220">
        <v>0.78999031043522494</v>
      </c>
    </row>
    <row r="203" spans="1:6" x14ac:dyDescent="0.2">
      <c r="A203" s="217" t="s">
        <v>60</v>
      </c>
      <c r="B203" s="218">
        <v>15175479.230000004</v>
      </c>
      <c r="C203" s="220">
        <v>1.8917203184036883E-2</v>
      </c>
      <c r="D203" s="219">
        <v>173</v>
      </c>
      <c r="E203" s="220">
        <v>2.9471890971039184E-2</v>
      </c>
      <c r="F203" s="220">
        <v>0.78085218702296821</v>
      </c>
    </row>
    <row r="204" spans="1:6" x14ac:dyDescent="0.2">
      <c r="A204" s="217" t="s">
        <v>2</v>
      </c>
      <c r="B204" s="218">
        <v>376916.45999999996</v>
      </c>
      <c r="C204" s="220">
        <v>4.6985041784594161E-4</v>
      </c>
      <c r="D204" s="219">
        <v>2</v>
      </c>
      <c r="E204" s="220">
        <v>3.4071550255536625E-4</v>
      </c>
      <c r="F204" s="220">
        <v>0.84223668526560103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802205224.64999998</v>
      </c>
      <c r="C206" s="225"/>
      <c r="D206" s="226">
        <v>5870</v>
      </c>
      <c r="E206" s="225"/>
      <c r="F206" s="234">
        <v>0.78432153642822311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108</v>
      </c>
      <c r="C211" s="239" t="s">
        <v>109</v>
      </c>
      <c r="D211" s="240" t="s">
        <v>110</v>
      </c>
      <c r="E211" s="239" t="s">
        <v>109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892218.58</v>
      </c>
      <c r="C213" s="220">
        <v>1.1122073910566624E-3</v>
      </c>
      <c r="D213" s="219">
        <v>5</v>
      </c>
      <c r="E213" s="220">
        <v>8.5178875638841568E-4</v>
      </c>
    </row>
    <row r="214" spans="1:6" x14ac:dyDescent="0.2">
      <c r="A214" s="217" t="s">
        <v>279</v>
      </c>
      <c r="B214" s="218">
        <v>126636542.00000007</v>
      </c>
      <c r="C214" s="220">
        <v>0.15786053008474396</v>
      </c>
      <c r="D214" s="219">
        <v>886</v>
      </c>
      <c r="E214" s="220">
        <v>0.15093696763202727</v>
      </c>
    </row>
    <row r="215" spans="1:6" x14ac:dyDescent="0.2">
      <c r="A215" s="217" t="s">
        <v>256</v>
      </c>
      <c r="B215" s="218">
        <v>636482855.9199996</v>
      </c>
      <c r="C215" s="220">
        <v>0.79341649289020222</v>
      </c>
      <c r="D215" s="219">
        <v>4726</v>
      </c>
      <c r="E215" s="220">
        <v>0.80511073253833054</v>
      </c>
    </row>
    <row r="216" spans="1:6" x14ac:dyDescent="0.2">
      <c r="A216" s="217" t="s">
        <v>257</v>
      </c>
      <c r="B216" s="218">
        <v>5901631.5</v>
      </c>
      <c r="C216" s="220">
        <v>7.356760238721791E-3</v>
      </c>
      <c r="D216" s="219">
        <v>25</v>
      </c>
      <c r="E216" s="220">
        <v>4.2589437819420782E-3</v>
      </c>
    </row>
    <row r="217" spans="1:6" x14ac:dyDescent="0.2">
      <c r="A217" s="217" t="s">
        <v>258</v>
      </c>
      <c r="B217" s="218">
        <v>23426609.940000001</v>
      </c>
      <c r="C217" s="220">
        <v>2.9202764105931842E-2</v>
      </c>
      <c r="D217" s="219">
        <v>149</v>
      </c>
      <c r="E217" s="220">
        <v>2.5383304940374787E-2</v>
      </c>
    </row>
    <row r="218" spans="1:6" x14ac:dyDescent="0.2">
      <c r="A218" s="217" t="s">
        <v>259</v>
      </c>
      <c r="B218" s="218">
        <v>8525442.4600000009</v>
      </c>
      <c r="C218" s="220">
        <v>1.0627508021678158E-2</v>
      </c>
      <c r="D218" s="219">
        <v>77</v>
      </c>
      <c r="E218" s="220">
        <v>1.3117546848381602E-2</v>
      </c>
    </row>
    <row r="219" spans="1:6" x14ac:dyDescent="0.2">
      <c r="A219" s="217" t="s">
        <v>38</v>
      </c>
      <c r="B219" s="218">
        <v>339924.25</v>
      </c>
      <c r="C219" s="220">
        <v>4.2373726766527627E-4</v>
      </c>
      <c r="D219" s="219">
        <v>2</v>
      </c>
      <c r="E219" s="220">
        <v>3.4071550255536625E-4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802205224.64999974</v>
      </c>
      <c r="C228" s="225"/>
      <c r="D228" s="226">
        <v>5870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2.6758564473847474E-2</v>
      </c>
      <c r="E230" s="220"/>
    </row>
    <row r="231" spans="1:6" x14ac:dyDescent="0.2">
      <c r="A231" s="223"/>
      <c r="B231" s="218"/>
      <c r="C231" s="217"/>
      <c r="D231" s="235"/>
      <c r="E231" s="220"/>
    </row>
    <row r="232" spans="1:6" x14ac:dyDescent="0.2">
      <c r="A232" s="223"/>
      <c r="B232" s="218"/>
      <c r="C232" s="217"/>
      <c r="D232" s="235"/>
      <c r="E232" s="220"/>
    </row>
    <row r="233" spans="1:6" x14ac:dyDescent="0.2">
      <c r="A233" s="222" t="s">
        <v>162</v>
      </c>
      <c r="B233" s="218"/>
      <c r="C233" s="220"/>
      <c r="D233" s="219"/>
      <c r="E233" s="220"/>
    </row>
    <row r="234" spans="1:6" x14ac:dyDescent="0.2">
      <c r="B234" s="97"/>
      <c r="D234" s="99"/>
    </row>
    <row r="235" spans="1:6" ht="20.399999999999999" x14ac:dyDescent="0.2">
      <c r="A235" s="237" t="s">
        <v>132</v>
      </c>
      <c r="B235" s="238" t="s">
        <v>108</v>
      </c>
      <c r="C235" s="239" t="s">
        <v>109</v>
      </c>
      <c r="D235" s="240" t="s">
        <v>110</v>
      </c>
      <c r="E235" s="239" t="s">
        <v>109</v>
      </c>
    </row>
    <row r="236" spans="1:6" x14ac:dyDescent="0.2">
      <c r="B236" s="97"/>
      <c r="D236" s="99"/>
    </row>
    <row r="237" spans="1:6" x14ac:dyDescent="0.2">
      <c r="A237" s="217" t="s">
        <v>61</v>
      </c>
      <c r="B237" s="218">
        <v>784258746.58999944</v>
      </c>
      <c r="C237" s="220">
        <v>0.99786923476015421</v>
      </c>
      <c r="D237" s="219">
        <v>5745</v>
      </c>
      <c r="E237" s="220">
        <v>0.99808895066018066</v>
      </c>
    </row>
    <row r="238" spans="1:6" x14ac:dyDescent="0.2">
      <c r="A238" s="217" t="s">
        <v>62</v>
      </c>
      <c r="B238" s="218">
        <v>1502855.1900000002</v>
      </c>
      <c r="C238" s="220">
        <v>1.9121915629518966E-3</v>
      </c>
      <c r="D238" s="219">
        <v>9</v>
      </c>
      <c r="E238" s="220">
        <v>1.5635858234885338E-3</v>
      </c>
    </row>
    <row r="239" spans="1:6" x14ac:dyDescent="0.2">
      <c r="A239" s="217" t="s">
        <v>63</v>
      </c>
      <c r="B239" s="218">
        <v>94519.35</v>
      </c>
      <c r="C239" s="220">
        <v>1.202638183694181E-4</v>
      </c>
      <c r="D239" s="219">
        <v>1</v>
      </c>
      <c r="E239" s="220">
        <v>1.7373175816539263E-4</v>
      </c>
    </row>
    <row r="240" spans="1:6" x14ac:dyDescent="0.2">
      <c r="A240" s="217" t="s">
        <v>64</v>
      </c>
      <c r="B240" s="218">
        <v>0</v>
      </c>
      <c r="C240" s="220">
        <v>0</v>
      </c>
      <c r="D240" s="219">
        <v>0</v>
      </c>
      <c r="E240" s="220">
        <v>0</v>
      </c>
    </row>
    <row r="241" spans="1:5" x14ac:dyDescent="0.2">
      <c r="A241" s="217" t="s">
        <v>65</v>
      </c>
      <c r="B241" s="218">
        <v>0</v>
      </c>
      <c r="C241" s="220">
        <v>0</v>
      </c>
      <c r="D241" s="219">
        <v>0</v>
      </c>
      <c r="E241" s="220">
        <v>0</v>
      </c>
    </row>
    <row r="242" spans="1:5" x14ac:dyDescent="0.2">
      <c r="A242" s="217" t="s">
        <v>66</v>
      </c>
      <c r="B242" s="218">
        <v>0</v>
      </c>
      <c r="C242" s="220">
        <v>0</v>
      </c>
      <c r="D242" s="219">
        <v>0</v>
      </c>
      <c r="E242" s="220">
        <v>0</v>
      </c>
    </row>
    <row r="243" spans="1:5" x14ac:dyDescent="0.2">
      <c r="A243" s="217" t="s">
        <v>160</v>
      </c>
      <c r="B243" s="218">
        <v>77265</v>
      </c>
      <c r="C243" s="220">
        <v>9.830985852434543E-5</v>
      </c>
      <c r="D243" s="219">
        <v>1</v>
      </c>
      <c r="E243" s="220">
        <v>1.7373175816539263E-4</v>
      </c>
    </row>
    <row r="244" spans="1:5" x14ac:dyDescent="0.2">
      <c r="A244" s="217" t="s">
        <v>159</v>
      </c>
      <c r="B244" s="218">
        <v>0</v>
      </c>
      <c r="C244" s="220">
        <v>0</v>
      </c>
      <c r="D244" s="219">
        <v>0</v>
      </c>
      <c r="E244" s="220">
        <v>0</v>
      </c>
    </row>
    <row r="245" spans="1:5" x14ac:dyDescent="0.2">
      <c r="A245" s="217"/>
      <c r="B245" s="218"/>
      <c r="C245" s="220"/>
      <c r="D245" s="219"/>
      <c r="E245" s="220"/>
    </row>
    <row r="246" spans="1:5" ht="10.8" thickBot="1" x14ac:dyDescent="0.25">
      <c r="A246" s="223"/>
      <c r="B246" s="224">
        <v>785933386.12999952</v>
      </c>
      <c r="C246" s="225"/>
      <c r="D246" s="226">
        <v>5756</v>
      </c>
      <c r="E246" s="225"/>
    </row>
    <row r="247" spans="1:5" ht="10.8" thickTop="1" x14ac:dyDescent="0.2">
      <c r="A247" s="217"/>
      <c r="B247" s="218"/>
      <c r="C247" s="220"/>
      <c r="D247" s="219"/>
      <c r="E247" s="220"/>
    </row>
    <row r="248" spans="1:5" x14ac:dyDescent="0.2">
      <c r="A248" s="223" t="s">
        <v>133</v>
      </c>
      <c r="B248" s="218"/>
      <c r="C248" s="220"/>
      <c r="D248" s="287">
        <v>0.92436652849303791</v>
      </c>
      <c r="E248" s="220"/>
    </row>
    <row r="249" spans="1:5" x14ac:dyDescent="0.2">
      <c r="A249" s="217"/>
      <c r="B249" s="218"/>
      <c r="C249" s="220"/>
      <c r="D249" s="219"/>
      <c r="E249" s="220"/>
    </row>
    <row r="250" spans="1:5" x14ac:dyDescent="0.2">
      <c r="A250" s="217"/>
      <c r="B250" s="218"/>
      <c r="C250" s="220"/>
      <c r="D250" s="219"/>
      <c r="E250" s="220"/>
    </row>
    <row r="251" spans="1:5" x14ac:dyDescent="0.2">
      <c r="A251" s="222" t="s">
        <v>161</v>
      </c>
      <c r="B251" s="218"/>
      <c r="C251" s="220"/>
      <c r="D251" s="219"/>
      <c r="E251" s="220"/>
    </row>
    <row r="252" spans="1:5" x14ac:dyDescent="0.2">
      <c r="B252" s="97"/>
      <c r="D252" s="99"/>
    </row>
    <row r="253" spans="1:5" ht="20.399999999999999" x14ac:dyDescent="0.2">
      <c r="A253" s="237" t="s">
        <v>132</v>
      </c>
      <c r="B253" s="238" t="s">
        <v>108</v>
      </c>
      <c r="C253" s="239" t="s">
        <v>109</v>
      </c>
      <c r="D253" s="240" t="s">
        <v>110</v>
      </c>
      <c r="E253" s="239" t="s">
        <v>109</v>
      </c>
    </row>
    <row r="254" spans="1:5" x14ac:dyDescent="0.2">
      <c r="B254" s="97"/>
      <c r="D254" s="99"/>
    </row>
    <row r="255" spans="1:5" x14ac:dyDescent="0.2">
      <c r="A255" s="217" t="s">
        <v>61</v>
      </c>
      <c r="B255" s="218">
        <v>15135716.990000004</v>
      </c>
      <c r="C255" s="220">
        <v>0.93017866244164271</v>
      </c>
      <c r="D255" s="219">
        <v>106</v>
      </c>
      <c r="E255" s="220">
        <v>0.92982456140350878</v>
      </c>
    </row>
    <row r="256" spans="1:5" x14ac:dyDescent="0.2">
      <c r="A256" s="217" t="s">
        <v>62</v>
      </c>
      <c r="B256" s="218">
        <v>274607.52</v>
      </c>
      <c r="C256" s="220">
        <v>1.6876244172560773E-2</v>
      </c>
      <c r="D256" s="219">
        <v>2</v>
      </c>
      <c r="E256" s="220">
        <v>1.7543859649122806E-2</v>
      </c>
    </row>
    <row r="257" spans="1:6" x14ac:dyDescent="0.2">
      <c r="A257" s="217" t="s">
        <v>63</v>
      </c>
      <c r="B257" s="218">
        <v>0</v>
      </c>
      <c r="C257" s="220">
        <v>0</v>
      </c>
      <c r="D257" s="219">
        <v>0</v>
      </c>
      <c r="E257" s="220">
        <v>0</v>
      </c>
    </row>
    <row r="258" spans="1:6" x14ac:dyDescent="0.2">
      <c r="A258" s="217" t="s">
        <v>64</v>
      </c>
      <c r="B258" s="218">
        <v>0</v>
      </c>
      <c r="C258" s="220">
        <v>0</v>
      </c>
      <c r="D258" s="219">
        <v>0</v>
      </c>
      <c r="E258" s="220">
        <v>0</v>
      </c>
    </row>
    <row r="259" spans="1:6" x14ac:dyDescent="0.2">
      <c r="A259" s="217" t="s">
        <v>65</v>
      </c>
      <c r="B259" s="218">
        <v>155341.42000000001</v>
      </c>
      <c r="C259" s="220">
        <v>9.5466421823856666E-3</v>
      </c>
      <c r="D259" s="219">
        <v>1</v>
      </c>
      <c r="E259" s="220">
        <v>8.771929824561403E-3</v>
      </c>
    </row>
    <row r="260" spans="1:6" x14ac:dyDescent="0.2">
      <c r="A260" s="217" t="s">
        <v>66</v>
      </c>
      <c r="B260" s="218">
        <v>124918.71</v>
      </c>
      <c r="C260" s="220">
        <v>7.6769880580157069E-3</v>
      </c>
      <c r="D260" s="219">
        <v>1</v>
      </c>
      <c r="E260" s="220">
        <v>8.771929824561403E-3</v>
      </c>
    </row>
    <row r="261" spans="1:6" x14ac:dyDescent="0.2">
      <c r="A261" s="217" t="s">
        <v>160</v>
      </c>
      <c r="B261" s="218">
        <v>364480.47</v>
      </c>
      <c r="C261" s="220">
        <v>2.239946454434209E-2</v>
      </c>
      <c r="D261" s="219">
        <v>3</v>
      </c>
      <c r="E261" s="220">
        <v>2.6315789473684209E-2</v>
      </c>
    </row>
    <row r="262" spans="1:6" x14ac:dyDescent="0.2">
      <c r="A262" s="217" t="s">
        <v>159</v>
      </c>
      <c r="B262" s="218">
        <v>216773.41</v>
      </c>
      <c r="C262" s="220">
        <v>1.3321998601052976E-2</v>
      </c>
      <c r="D262" s="219">
        <v>1</v>
      </c>
      <c r="E262" s="220">
        <v>8.771929824561403E-3</v>
      </c>
    </row>
    <row r="263" spans="1:6" x14ac:dyDescent="0.2">
      <c r="A263" s="217"/>
      <c r="B263" s="218"/>
      <c r="C263" s="220"/>
      <c r="D263" s="219"/>
      <c r="E263" s="220"/>
    </row>
    <row r="264" spans="1:6" ht="10.8" thickBot="1" x14ac:dyDescent="0.25">
      <c r="A264" s="223"/>
      <c r="B264" s="224">
        <v>16271838.520000005</v>
      </c>
      <c r="C264" s="225"/>
      <c r="D264" s="226">
        <v>114</v>
      </c>
      <c r="E264" s="225"/>
    </row>
    <row r="265" spans="1:6" ht="10.8" thickTop="1" x14ac:dyDescent="0.2">
      <c r="A265" s="217"/>
      <c r="B265" s="218"/>
      <c r="C265" s="220"/>
      <c r="D265" s="219"/>
      <c r="E265" s="220"/>
    </row>
    <row r="266" spans="1:6" x14ac:dyDescent="0.2">
      <c r="A266" s="223" t="s">
        <v>133</v>
      </c>
      <c r="B266" s="218"/>
      <c r="C266" s="220"/>
      <c r="D266" s="287">
        <v>3.3297824858757528</v>
      </c>
      <c r="E266" s="220"/>
    </row>
    <row r="267" spans="1:6" x14ac:dyDescent="0.2">
      <c r="A267" s="223"/>
      <c r="B267" s="218"/>
      <c r="C267" s="220"/>
      <c r="D267" s="287"/>
      <c r="E267" s="220"/>
    </row>
    <row r="268" spans="1:6" x14ac:dyDescent="0.2">
      <c r="A268" s="217"/>
      <c r="B268" s="218"/>
      <c r="C268" s="220"/>
      <c r="D268" s="219"/>
      <c r="E268" s="220"/>
    </row>
    <row r="269" spans="1:6" x14ac:dyDescent="0.2">
      <c r="A269" s="222" t="s">
        <v>134</v>
      </c>
      <c r="B269" s="218"/>
      <c r="C269" s="220"/>
      <c r="D269" s="219"/>
      <c r="E269" s="220"/>
    </row>
    <row r="270" spans="1:6" s="112" customFormat="1" x14ac:dyDescent="0.2">
      <c r="A270" s="95"/>
      <c r="B270" s="97"/>
      <c r="C270" s="98"/>
      <c r="D270" s="99"/>
      <c r="E270" s="98"/>
      <c r="F270" s="95"/>
    </row>
    <row r="271" spans="1:6" ht="20.399999999999999" x14ac:dyDescent="0.2">
      <c r="A271" s="237" t="s">
        <v>134</v>
      </c>
      <c r="B271" s="238" t="s">
        <v>108</v>
      </c>
      <c r="C271" s="239" t="s">
        <v>109</v>
      </c>
      <c r="D271" s="240" t="s">
        <v>110</v>
      </c>
      <c r="E271" s="239" t="s">
        <v>109</v>
      </c>
      <c r="F271" s="112"/>
    </row>
    <row r="273" spans="1:6" x14ac:dyDescent="0.2">
      <c r="A273" s="217" t="s">
        <v>142</v>
      </c>
      <c r="B273" s="218">
        <v>0</v>
      </c>
      <c r="C273" s="220">
        <v>0</v>
      </c>
      <c r="D273" s="219">
        <v>0</v>
      </c>
      <c r="E273" s="220">
        <v>0</v>
      </c>
    </row>
    <row r="274" spans="1:6" x14ac:dyDescent="0.2">
      <c r="A274" s="217" t="s">
        <v>137</v>
      </c>
      <c r="B274" s="218">
        <v>460544480.88000077</v>
      </c>
      <c r="C274" s="220">
        <v>0.57409808204743973</v>
      </c>
      <c r="D274" s="219">
        <v>3256</v>
      </c>
      <c r="E274" s="220">
        <v>0.55468483816013625</v>
      </c>
    </row>
    <row r="275" spans="1:6" x14ac:dyDescent="0.2">
      <c r="A275" s="217" t="s">
        <v>140</v>
      </c>
      <c r="B275" s="218">
        <v>341660743.76999968</v>
      </c>
      <c r="C275" s="220">
        <v>0.42590191795256027</v>
      </c>
      <c r="D275" s="219">
        <v>2614</v>
      </c>
      <c r="E275" s="220">
        <v>0.44531516183986369</v>
      </c>
    </row>
    <row r="276" spans="1:6" x14ac:dyDescent="0.2">
      <c r="A276" s="217"/>
      <c r="B276" s="217"/>
      <c r="C276" s="220"/>
      <c r="D276" s="217"/>
      <c r="E276" s="220"/>
    </row>
    <row r="277" spans="1:6" ht="10.8" thickBot="1" x14ac:dyDescent="0.25">
      <c r="A277" s="217"/>
      <c r="B277" s="231">
        <v>802205224.65000045</v>
      </c>
      <c r="C277" s="220"/>
      <c r="D277" s="232">
        <v>5870</v>
      </c>
      <c r="E277" s="220"/>
    </row>
    <row r="278" spans="1:6" ht="10.8" thickTop="1" x14ac:dyDescent="0.2">
      <c r="A278" s="104"/>
      <c r="B278" s="104"/>
      <c r="C278" s="109"/>
      <c r="D278" s="104"/>
      <c r="E278" s="109"/>
    </row>
    <row r="279" spans="1:6" x14ac:dyDescent="0.2">
      <c r="A279" s="104"/>
      <c r="B279" s="104"/>
      <c r="C279" s="109"/>
      <c r="D279" s="104"/>
      <c r="E279" s="109"/>
    </row>
    <row r="280" spans="1:6" x14ac:dyDescent="0.2">
      <c r="A280" s="104"/>
      <c r="B280" s="104"/>
      <c r="C280" s="104"/>
      <c r="D280" s="104"/>
      <c r="E280" s="104"/>
    </row>
    <row r="281" spans="1:6" x14ac:dyDescent="0.2">
      <c r="A281" s="222" t="s">
        <v>143</v>
      </c>
      <c r="B281" s="105"/>
      <c r="C281" s="109"/>
      <c r="D281" s="107"/>
      <c r="E281" s="109"/>
    </row>
    <row r="282" spans="1:6" s="112" customFormat="1" x14ac:dyDescent="0.2">
      <c r="A282" s="95"/>
      <c r="B282" s="97"/>
      <c r="C282" s="98"/>
      <c r="D282" s="99"/>
      <c r="E282" s="98"/>
      <c r="F282" s="95"/>
    </row>
    <row r="283" spans="1:6" ht="20.399999999999999" x14ac:dyDescent="0.2">
      <c r="A283" s="237" t="s">
        <v>135</v>
      </c>
      <c r="B283" s="238" t="s">
        <v>108</v>
      </c>
      <c r="C283" s="239" t="s">
        <v>109</v>
      </c>
      <c r="D283" s="240" t="s">
        <v>110</v>
      </c>
      <c r="E283" s="239" t="s">
        <v>109</v>
      </c>
      <c r="F283" s="112"/>
    </row>
    <row r="285" spans="1:6" x14ac:dyDescent="0.2">
      <c r="A285" s="217" t="s">
        <v>36</v>
      </c>
      <c r="B285" s="218">
        <v>75690172.469999969</v>
      </c>
      <c r="C285" s="220">
        <v>9.4352629656611217E-2</v>
      </c>
      <c r="D285" s="219">
        <v>536</v>
      </c>
      <c r="E285" s="220">
        <v>9.1311754684838153E-2</v>
      </c>
    </row>
    <row r="286" spans="1:6" x14ac:dyDescent="0.2">
      <c r="A286" s="217" t="s">
        <v>37</v>
      </c>
      <c r="B286" s="218">
        <v>726515052.17999923</v>
      </c>
      <c r="C286" s="220">
        <v>0.90564737034338882</v>
      </c>
      <c r="D286" s="219">
        <v>5334</v>
      </c>
      <c r="E286" s="220">
        <v>0.90868824531516179</v>
      </c>
    </row>
    <row r="287" spans="1:6" x14ac:dyDescent="0.2">
      <c r="A287" s="217"/>
      <c r="B287" s="217"/>
      <c r="C287" s="220"/>
      <c r="D287" s="217"/>
      <c r="E287" s="220"/>
    </row>
    <row r="288" spans="1:6" ht="10.8" thickBot="1" x14ac:dyDescent="0.25">
      <c r="A288" s="217"/>
      <c r="B288" s="231">
        <v>802205224.64999914</v>
      </c>
      <c r="C288" s="220"/>
      <c r="D288" s="232">
        <v>5870</v>
      </c>
      <c r="E288" s="220"/>
    </row>
    <row r="289" spans="1:6" ht="10.8" thickTop="1" x14ac:dyDescent="0.2">
      <c r="A289" s="217"/>
      <c r="B289" s="217"/>
      <c r="C289" s="220"/>
      <c r="D289" s="217"/>
      <c r="E289" s="220"/>
    </row>
    <row r="290" spans="1:6" x14ac:dyDescent="0.2">
      <c r="A290" s="217"/>
      <c r="B290" s="217"/>
      <c r="C290" s="220"/>
      <c r="D290" s="217"/>
      <c r="E290" s="220"/>
    </row>
    <row r="291" spans="1:6" x14ac:dyDescent="0.2">
      <c r="A291" s="217"/>
      <c r="B291" s="217"/>
      <c r="C291" s="220"/>
      <c r="D291" s="217"/>
      <c r="E291" s="220"/>
    </row>
    <row r="292" spans="1:6" x14ac:dyDescent="0.2">
      <c r="A292" s="217"/>
      <c r="B292" s="217"/>
      <c r="C292" s="220"/>
      <c r="D292" s="217"/>
      <c r="E292" s="220"/>
    </row>
    <row r="293" spans="1:6" x14ac:dyDescent="0.2">
      <c r="A293" s="222" t="s">
        <v>141</v>
      </c>
      <c r="B293" s="218"/>
      <c r="C293" s="220"/>
      <c r="D293" s="219"/>
      <c r="E293" s="220"/>
    </row>
    <row r="294" spans="1:6" s="112" customFormat="1" x14ac:dyDescent="0.2">
      <c r="A294" s="104"/>
      <c r="B294" s="105"/>
      <c r="C294" s="109"/>
      <c r="D294" s="107"/>
      <c r="E294" s="109"/>
      <c r="F294" s="95"/>
    </row>
    <row r="295" spans="1:6" ht="20.399999999999999" x14ac:dyDescent="0.2">
      <c r="A295" s="237" t="s">
        <v>136</v>
      </c>
      <c r="B295" s="238" t="s">
        <v>108</v>
      </c>
      <c r="C295" s="239" t="s">
        <v>109</v>
      </c>
      <c r="D295" s="240" t="s">
        <v>110</v>
      </c>
      <c r="E295" s="239" t="s">
        <v>109</v>
      </c>
      <c r="F295" s="112"/>
    </row>
    <row r="297" spans="1:6" x14ac:dyDescent="0.2">
      <c r="A297" s="236" t="s">
        <v>181</v>
      </c>
      <c r="B297" s="218">
        <v>7275149.1999999993</v>
      </c>
      <c r="C297" s="220">
        <v>1.5796843740476012E-2</v>
      </c>
      <c r="D297" s="219">
        <v>41</v>
      </c>
      <c r="E297" s="220">
        <v>1.2592137592137592E-2</v>
      </c>
    </row>
    <row r="298" spans="1:6" x14ac:dyDescent="0.2">
      <c r="A298" s="217" t="s">
        <v>182</v>
      </c>
      <c r="B298" s="218">
        <v>16522433.179999998</v>
      </c>
      <c r="C298" s="220">
        <v>3.5875868381766818E-2</v>
      </c>
      <c r="D298" s="219">
        <v>116</v>
      </c>
      <c r="E298" s="220">
        <v>3.562653562653563E-2</v>
      </c>
    </row>
    <row r="299" spans="1:6" x14ac:dyDescent="0.2">
      <c r="A299" s="217" t="s">
        <v>80</v>
      </c>
      <c r="B299" s="218">
        <v>172177074.92999995</v>
      </c>
      <c r="C299" s="220">
        <v>0.37385547341921721</v>
      </c>
      <c r="D299" s="219">
        <v>1215</v>
      </c>
      <c r="E299" s="220">
        <v>0.37315724815724816</v>
      </c>
    </row>
    <row r="300" spans="1:6" x14ac:dyDescent="0.2">
      <c r="A300" s="217" t="s">
        <v>81</v>
      </c>
      <c r="B300" s="218">
        <v>143351574.53999996</v>
      </c>
      <c r="C300" s="220">
        <v>0.31126542710073618</v>
      </c>
      <c r="D300" s="219">
        <v>1079</v>
      </c>
      <c r="E300" s="220">
        <v>0.33138820638820637</v>
      </c>
    </row>
    <row r="301" spans="1:6" x14ac:dyDescent="0.2">
      <c r="A301" s="217" t="s">
        <v>82</v>
      </c>
      <c r="B301" s="218">
        <v>88174640.209999934</v>
      </c>
      <c r="C301" s="220">
        <v>0.19145738114485158</v>
      </c>
      <c r="D301" s="219">
        <v>589</v>
      </c>
      <c r="E301" s="220">
        <v>0.1808968058968059</v>
      </c>
    </row>
    <row r="302" spans="1:6" x14ac:dyDescent="0.2">
      <c r="A302" s="217" t="s">
        <v>83</v>
      </c>
      <c r="B302" s="218">
        <v>20566531.770000003</v>
      </c>
      <c r="C302" s="220">
        <v>4.465699324135175E-2</v>
      </c>
      <c r="D302" s="219">
        <v>129</v>
      </c>
      <c r="E302" s="220">
        <v>3.9619164619164621E-2</v>
      </c>
    </row>
    <row r="303" spans="1:6" x14ac:dyDescent="0.2">
      <c r="A303" s="217" t="s">
        <v>84</v>
      </c>
      <c r="B303" s="218">
        <v>5594126.9999999991</v>
      </c>
      <c r="C303" s="220">
        <v>1.2146768080492129E-2</v>
      </c>
      <c r="D303" s="219">
        <v>45</v>
      </c>
      <c r="E303" s="220">
        <v>1.382063882063882E-2</v>
      </c>
    </row>
    <row r="304" spans="1:6" x14ac:dyDescent="0.2">
      <c r="A304" s="217" t="s">
        <v>85</v>
      </c>
      <c r="B304" s="218">
        <v>3119689.52</v>
      </c>
      <c r="C304" s="220">
        <v>6.7739157660492537E-3</v>
      </c>
      <c r="D304" s="219">
        <v>17</v>
      </c>
      <c r="E304" s="220">
        <v>5.2211302211302209E-3</v>
      </c>
    </row>
    <row r="305" spans="1:5" x14ac:dyDescent="0.2">
      <c r="A305" s="217" t="s">
        <v>86</v>
      </c>
      <c r="B305" s="218">
        <v>667581.12</v>
      </c>
      <c r="C305" s="220">
        <v>1.4495475414761207E-3</v>
      </c>
      <c r="D305" s="219">
        <v>6</v>
      </c>
      <c r="E305" s="220">
        <v>1.8427518427518428E-3</v>
      </c>
    </row>
    <row r="306" spans="1:5" x14ac:dyDescent="0.2">
      <c r="A306" s="217" t="s">
        <v>0</v>
      </c>
      <c r="B306" s="218">
        <v>532292.75</v>
      </c>
      <c r="C306" s="220">
        <v>1.1557900965025244E-3</v>
      </c>
      <c r="D306" s="219">
        <v>4</v>
      </c>
      <c r="E306" s="220">
        <v>1.2285012285012285E-3</v>
      </c>
    </row>
    <row r="307" spans="1:5" x14ac:dyDescent="0.2">
      <c r="A307" s="217" t="s">
        <v>67</v>
      </c>
      <c r="B307" s="218">
        <v>1019081.37</v>
      </c>
      <c r="C307" s="220">
        <v>2.2127751222916804E-3</v>
      </c>
      <c r="D307" s="219">
        <v>6</v>
      </c>
      <c r="E307" s="220">
        <v>1.8427518427518428E-3</v>
      </c>
    </row>
    <row r="308" spans="1:5" x14ac:dyDescent="0.2">
      <c r="A308" s="217" t="s">
        <v>79</v>
      </c>
      <c r="B308" s="218">
        <v>1544305.29</v>
      </c>
      <c r="C308" s="220">
        <v>3.353216364788848E-3</v>
      </c>
      <c r="D308" s="219">
        <v>9</v>
      </c>
      <c r="E308" s="220">
        <v>2.764127764127764E-3</v>
      </c>
    </row>
    <row r="309" spans="1:5" x14ac:dyDescent="0.2">
      <c r="A309" s="217"/>
      <c r="B309" s="217"/>
      <c r="C309" s="220"/>
      <c r="D309" s="219"/>
      <c r="E309" s="220"/>
    </row>
    <row r="310" spans="1:5" ht="10.8" thickBot="1" x14ac:dyDescent="0.25">
      <c r="A310" s="217"/>
      <c r="B310" s="231">
        <v>460544480.87999982</v>
      </c>
      <c r="C310" s="220"/>
      <c r="D310" s="226">
        <v>3256</v>
      </c>
      <c r="E310" s="220"/>
    </row>
    <row r="311" spans="1:5" ht="10.8" thickTop="1" x14ac:dyDescent="0.2">
      <c r="A311" s="217"/>
      <c r="B311" s="217"/>
      <c r="C311" s="220"/>
      <c r="D311" s="217"/>
      <c r="E311" s="220"/>
    </row>
    <row r="312" spans="1:5" x14ac:dyDescent="0.2">
      <c r="A312" s="217"/>
      <c r="B312" s="217"/>
      <c r="C312" s="220"/>
      <c r="D312" s="217"/>
      <c r="E312" s="220"/>
    </row>
    <row r="313" spans="1:5" x14ac:dyDescent="0.2">
      <c r="A313" s="223" t="s">
        <v>304</v>
      </c>
      <c r="B313" s="217"/>
      <c r="C313" s="220"/>
      <c r="D313" s="227">
        <v>1.4732142992336139</v>
      </c>
      <c r="E313" s="220"/>
    </row>
    <row r="314" spans="1:5" x14ac:dyDescent="0.2">
      <c r="A314" s="104"/>
      <c r="B314" s="104"/>
      <c r="C314" s="109"/>
      <c r="D314" s="104"/>
      <c r="E314" s="109"/>
    </row>
    <row r="315" spans="1:5" x14ac:dyDescent="0.2">
      <c r="A315" s="104"/>
      <c r="B315" s="104"/>
      <c r="C315" s="109"/>
      <c r="D315" s="104"/>
      <c r="E315" s="109"/>
    </row>
    <row r="316" spans="1:5" x14ac:dyDescent="0.2">
      <c r="A316" s="104"/>
      <c r="B316" s="104"/>
      <c r="C316" s="109"/>
      <c r="D316" s="104"/>
      <c r="E316" s="109"/>
    </row>
    <row r="317" spans="1:5" x14ac:dyDescent="0.2">
      <c r="A317" s="104"/>
      <c r="B317" s="104"/>
      <c r="C317" s="109"/>
      <c r="D317" s="104"/>
      <c r="E317" s="109"/>
    </row>
    <row r="318" spans="1:5" x14ac:dyDescent="0.2">
      <c r="A318" s="104"/>
      <c r="B318" s="104"/>
      <c r="C318" s="109"/>
      <c r="D318" s="104"/>
      <c r="E318" s="109"/>
    </row>
    <row r="319" spans="1:5" ht="15.6" x14ac:dyDescent="0.3">
      <c r="A319" s="222" t="s">
        <v>164</v>
      </c>
      <c r="B319" s="118"/>
      <c r="C319" s="118"/>
      <c r="D319" s="118"/>
      <c r="E319" s="118"/>
    </row>
    <row r="320" spans="1:5" ht="15.6" x14ac:dyDescent="0.3">
      <c r="A320" s="119"/>
      <c r="B320" s="119"/>
      <c r="C320" s="119"/>
      <c r="D320" s="119"/>
      <c r="E320" s="119"/>
    </row>
    <row r="321" spans="1:5" ht="20.399999999999999" x14ac:dyDescent="0.2">
      <c r="A321" s="237" t="s">
        <v>87</v>
      </c>
      <c r="B321" s="238" t="s">
        <v>108</v>
      </c>
      <c r="C321" s="241" t="s">
        <v>109</v>
      </c>
      <c r="D321" s="240" t="s">
        <v>110</v>
      </c>
      <c r="E321" s="241" t="s">
        <v>109</v>
      </c>
    </row>
    <row r="322" spans="1:5" x14ac:dyDescent="0.2">
      <c r="C322" s="95"/>
      <c r="E322" s="95"/>
    </row>
    <row r="323" spans="1:5" x14ac:dyDescent="0.2">
      <c r="A323" s="217" t="s">
        <v>165</v>
      </c>
      <c r="B323" s="218">
        <v>571267669.6099999</v>
      </c>
      <c r="C323" s="220">
        <v>0.71212160187468565</v>
      </c>
      <c r="D323" s="219">
        <v>4086</v>
      </c>
      <c r="E323" s="220">
        <v>0.69608177172061325</v>
      </c>
    </row>
    <row r="324" spans="1:5" x14ac:dyDescent="0.2">
      <c r="A324" s="217" t="s">
        <v>166</v>
      </c>
      <c r="B324" s="218">
        <v>174827225.49999988</v>
      </c>
      <c r="C324" s="220">
        <v>0.21793329204042095</v>
      </c>
      <c r="D324" s="219">
        <v>1372</v>
      </c>
      <c r="E324" s="220">
        <v>0.23373083475298126</v>
      </c>
    </row>
    <row r="325" spans="1:5" x14ac:dyDescent="0.2">
      <c r="A325" s="217" t="s">
        <v>167</v>
      </c>
      <c r="B325" s="218">
        <v>30808816.129999995</v>
      </c>
      <c r="C325" s="220">
        <v>3.8405155168918043E-2</v>
      </c>
      <c r="D325" s="219">
        <v>229</v>
      </c>
      <c r="E325" s="220">
        <v>3.9011925042589435E-2</v>
      </c>
    </row>
    <row r="326" spans="1:5" x14ac:dyDescent="0.2">
      <c r="A326" s="217" t="s">
        <v>168</v>
      </c>
      <c r="B326" s="218">
        <v>3761436.3000000012</v>
      </c>
      <c r="C326" s="220">
        <v>4.6888703593785585E-3</v>
      </c>
      <c r="D326" s="219">
        <v>47</v>
      </c>
      <c r="E326" s="220">
        <v>8.0068143100511073E-3</v>
      </c>
    </row>
    <row r="327" spans="1:5" x14ac:dyDescent="0.2">
      <c r="A327" s="217" t="s">
        <v>169</v>
      </c>
      <c r="B327" s="218">
        <v>21540077.109999992</v>
      </c>
      <c r="C327" s="220">
        <v>2.685108055659682E-2</v>
      </c>
      <c r="D327" s="219">
        <v>136</v>
      </c>
      <c r="E327" s="220">
        <v>2.3168654173764906E-2</v>
      </c>
    </row>
    <row r="328" spans="1:5" x14ac:dyDescent="0.2">
      <c r="A328" s="217" t="s">
        <v>170</v>
      </c>
      <c r="B328" s="218">
        <v>0</v>
      </c>
      <c r="C328" s="220">
        <v>0</v>
      </c>
      <c r="D328" s="219">
        <v>0</v>
      </c>
      <c r="E328" s="220">
        <v>0</v>
      </c>
    </row>
    <row r="329" spans="1:5" x14ac:dyDescent="0.2">
      <c r="A329" s="217" t="s">
        <v>171</v>
      </c>
      <c r="B329" s="218">
        <v>0</v>
      </c>
      <c r="C329" s="220">
        <v>0</v>
      </c>
      <c r="D329" s="219">
        <v>0</v>
      </c>
      <c r="E329" s="220">
        <v>0</v>
      </c>
    </row>
    <row r="330" spans="1:5" x14ac:dyDescent="0.2">
      <c r="A330" s="217"/>
      <c r="B330" s="218"/>
      <c r="C330" s="217"/>
      <c r="D330" s="219"/>
      <c r="E330" s="220"/>
    </row>
    <row r="331" spans="1:5" ht="10.8" thickBot="1" x14ac:dyDescent="0.25">
      <c r="A331" s="217"/>
      <c r="B331" s="224">
        <v>802205224.64999974</v>
      </c>
      <c r="C331" s="223"/>
      <c r="D331" s="226">
        <v>5870</v>
      </c>
      <c r="E331" s="217"/>
    </row>
    <row r="332" spans="1:5" ht="10.8" thickTop="1" x14ac:dyDescent="0.2"/>
    <row r="340" spans="3:5" x14ac:dyDescent="0.2">
      <c r="C340" s="120"/>
      <c r="E340" s="120"/>
    </row>
    <row r="341" spans="3:5" x14ac:dyDescent="0.2">
      <c r="C341" s="120"/>
      <c r="E341" s="120"/>
    </row>
    <row r="342" spans="3:5" x14ac:dyDescent="0.2">
      <c r="C342" s="120"/>
      <c r="E342" s="120"/>
    </row>
    <row r="343" spans="3:5" x14ac:dyDescent="0.2">
      <c r="C343" s="120"/>
      <c r="E343" s="120"/>
    </row>
    <row r="344" spans="3:5" x14ac:dyDescent="0.2">
      <c r="C344" s="120"/>
      <c r="E344" s="120"/>
    </row>
    <row r="345" spans="3:5" x14ac:dyDescent="0.2">
      <c r="C345" s="120"/>
      <c r="E345" s="120"/>
    </row>
    <row r="346" spans="3:5" x14ac:dyDescent="0.2">
      <c r="C346" s="120"/>
      <c r="E346" s="120"/>
    </row>
    <row r="347" spans="3:5" x14ac:dyDescent="0.2">
      <c r="C347" s="120"/>
      <c r="E347" s="120"/>
    </row>
    <row r="348" spans="3:5" x14ac:dyDescent="0.2">
      <c r="C348" s="120"/>
      <c r="E348" s="120"/>
    </row>
    <row r="349" spans="3:5" x14ac:dyDescent="0.2">
      <c r="C349" s="120"/>
      <c r="E349" s="120"/>
    </row>
    <row r="350" spans="3:5" x14ac:dyDescent="0.2">
      <c r="C350" s="120"/>
      <c r="E350" s="120"/>
    </row>
    <row r="351" spans="3:5" x14ac:dyDescent="0.2">
      <c r="C351" s="120"/>
      <c r="E351" s="120"/>
    </row>
    <row r="352" spans="3:5" x14ac:dyDescent="0.2">
      <c r="C352" s="120"/>
      <c r="E352" s="120"/>
    </row>
    <row r="353" spans="3:5" x14ac:dyDescent="0.2">
      <c r="C353" s="120"/>
      <c r="E353" s="120"/>
    </row>
    <row r="354" spans="3:5" x14ac:dyDescent="0.2">
      <c r="C354" s="120"/>
      <c r="E354" s="120"/>
    </row>
    <row r="355" spans="3:5" x14ac:dyDescent="0.2">
      <c r="C355" s="120"/>
      <c r="E355" s="120"/>
    </row>
    <row r="356" spans="3:5" x14ac:dyDescent="0.2">
      <c r="C356" s="120"/>
      <c r="E356" s="120"/>
    </row>
    <row r="357" spans="3:5" x14ac:dyDescent="0.2">
      <c r="C357" s="120"/>
      <c r="E357" s="120"/>
    </row>
    <row r="358" spans="3:5" x14ac:dyDescent="0.2">
      <c r="C358" s="120"/>
      <c r="E358" s="120"/>
    </row>
    <row r="359" spans="3:5" x14ac:dyDescent="0.2">
      <c r="C359" s="120"/>
      <c r="E359" s="120"/>
    </row>
    <row r="360" spans="3:5" x14ac:dyDescent="0.2">
      <c r="C360" s="120"/>
      <c r="E360" s="120"/>
    </row>
    <row r="361" spans="3:5" x14ac:dyDescent="0.2">
      <c r="C361" s="120"/>
      <c r="E361" s="120"/>
    </row>
    <row r="362" spans="3:5" x14ac:dyDescent="0.2">
      <c r="C362" s="95"/>
      <c r="E362" s="95"/>
    </row>
    <row r="363" spans="3:5" x14ac:dyDescent="0.2">
      <c r="C363" s="95"/>
      <c r="E363" s="95"/>
    </row>
    <row r="364" spans="3:5" x14ac:dyDescent="0.2">
      <c r="C364" s="95"/>
      <c r="E364" s="95"/>
    </row>
    <row r="365" spans="3:5" x14ac:dyDescent="0.2">
      <c r="C365" s="95"/>
      <c r="E365" s="95"/>
    </row>
    <row r="366" spans="3:5" x14ac:dyDescent="0.2">
      <c r="C366" s="95"/>
      <c r="E366" s="95"/>
    </row>
    <row r="367" spans="3:5" x14ac:dyDescent="0.2">
      <c r="C367" s="95"/>
      <c r="E367" s="95"/>
    </row>
    <row r="368" spans="3:5" x14ac:dyDescent="0.2">
      <c r="C368" s="95"/>
      <c r="E368" s="95"/>
    </row>
  </sheetData>
  <mergeCells count="1">
    <mergeCell ref="A2:E2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542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796583452.33999944</v>
      </c>
      <c r="C7" s="218">
        <v>3915723.7300000004</v>
      </c>
      <c r="D7" s="218">
        <v>395011124.13000017</v>
      </c>
      <c r="E7" s="218">
        <v>195423.85</v>
      </c>
      <c r="F7" s="218">
        <v>397461180.63000017</v>
      </c>
      <c r="G7" s="103"/>
      <c r="H7" s="106"/>
    </row>
    <row r="8" spans="1:8" s="94" customFormat="1" x14ac:dyDescent="0.2">
      <c r="A8" s="217" t="s">
        <v>87</v>
      </c>
      <c r="B8" s="219">
        <v>5837</v>
      </c>
      <c r="C8" s="219">
        <v>39</v>
      </c>
      <c r="D8" s="219">
        <v>2826</v>
      </c>
      <c r="E8" s="219">
        <v>2</v>
      </c>
      <c r="F8" s="219">
        <v>2970</v>
      </c>
      <c r="H8" s="108"/>
    </row>
    <row r="9" spans="1:8" s="94" customFormat="1" x14ac:dyDescent="0.2">
      <c r="A9" s="217" t="s">
        <v>88</v>
      </c>
      <c r="B9" s="220">
        <v>0.78494729328849677</v>
      </c>
      <c r="C9" s="220">
        <v>0.82539577583493751</v>
      </c>
      <c r="D9" s="220">
        <v>0.78581385572843199</v>
      </c>
      <c r="E9" s="220">
        <v>0.68863518829078385</v>
      </c>
      <c r="F9" s="220">
        <v>0.78373493538387173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0.2304056862745098</v>
      </c>
      <c r="D10" s="220">
        <v>7.0338750000000002E-3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11.936513327427761</v>
      </c>
      <c r="C12" s="218">
        <v>15.497632464239691</v>
      </c>
      <c r="D12" s="218">
        <v>11.909198614221237</v>
      </c>
      <c r="E12" s="218">
        <v>19.810359234060471</v>
      </c>
      <c r="F12" s="218">
        <v>11.924704676292713</v>
      </c>
      <c r="H12" s="106"/>
    </row>
    <row r="13" spans="1:8" s="94" customFormat="1" x14ac:dyDescent="0.2">
      <c r="A13" s="217" t="s">
        <v>92</v>
      </c>
      <c r="B13" s="218">
        <v>11.698836413415469</v>
      </c>
      <c r="C13" s="218">
        <v>13.253935660506503</v>
      </c>
      <c r="D13" s="218">
        <v>11.698836413415469</v>
      </c>
      <c r="E13" s="218">
        <v>19.348391512662559</v>
      </c>
      <c r="F13" s="218">
        <v>11.698836413415469</v>
      </c>
      <c r="H13" s="106"/>
    </row>
    <row r="14" spans="1:8" s="94" customFormat="1" x14ac:dyDescent="0.2">
      <c r="A14" s="217" t="s">
        <v>93</v>
      </c>
      <c r="B14" s="218">
        <v>21.472963723477072</v>
      </c>
      <c r="C14" s="218">
        <v>16.281998631074607</v>
      </c>
      <c r="D14" s="218">
        <v>12.837782340862423</v>
      </c>
      <c r="E14" s="218">
        <v>21.472963723477072</v>
      </c>
      <c r="F14" s="218">
        <v>12.698151950718685</v>
      </c>
      <c r="H14" s="106"/>
    </row>
    <row r="15" spans="1:8" s="94" customFormat="1" x14ac:dyDescent="0.2">
      <c r="A15" s="217" t="s">
        <v>117</v>
      </c>
      <c r="B15" s="218">
        <v>136471.38124721593</v>
      </c>
      <c r="C15" s="218">
        <v>100403.17256410257</v>
      </c>
      <c r="D15" s="218">
        <v>139777.46784501069</v>
      </c>
      <c r="E15" s="218">
        <v>97711.925000000003</v>
      </c>
      <c r="F15" s="218">
        <v>133825.31334343439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11750.69</v>
      </c>
      <c r="D16" s="218">
        <v>562.71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10.311618714590818</v>
      </c>
      <c r="C18" s="218">
        <v>10.397133963747061</v>
      </c>
      <c r="D18" s="218">
        <v>10.386077661036467</v>
      </c>
      <c r="E18" s="218">
        <v>5.2136659411496256</v>
      </c>
      <c r="F18" s="218">
        <v>10.239282833577816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3.75</v>
      </c>
      <c r="D19" s="218">
        <v>8.3333333333333329E-2</v>
      </c>
      <c r="E19" s="218">
        <v>3.5833333333333335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18.333333333333332</v>
      </c>
      <c r="C20" s="218">
        <v>14.75</v>
      </c>
      <c r="D20" s="218">
        <v>18.333333333333332</v>
      </c>
      <c r="E20" s="218">
        <v>5.666666666666667</v>
      </c>
      <c r="F20" s="218">
        <v>18.333333333333332</v>
      </c>
      <c r="H20" s="106"/>
    </row>
    <row r="21" spans="1:8" s="94" customFormat="1" x14ac:dyDescent="0.2">
      <c r="A21" s="217" t="s">
        <v>99</v>
      </c>
      <c r="B21" s="220">
        <v>0.57487933407954084</v>
      </c>
      <c r="C21" s="220">
        <v>0.9969991013640791</v>
      </c>
      <c r="D21" s="220">
        <v>0.83305132804741822</v>
      </c>
      <c r="E21" s="220">
        <v>0</v>
      </c>
      <c r="F21" s="220">
        <v>0.31442278169634991</v>
      </c>
      <c r="H21" s="110"/>
    </row>
    <row r="22" spans="1:8" s="94" customFormat="1" x14ac:dyDescent="0.2">
      <c r="A22" s="217" t="s">
        <v>138</v>
      </c>
      <c r="B22" s="220">
        <v>0.42512066592046044</v>
      </c>
      <c r="C22" s="220">
        <v>3.0008986359208747E-3</v>
      </c>
      <c r="D22" s="220">
        <v>0.16694867195258195</v>
      </c>
      <c r="E22" s="220">
        <v>1</v>
      </c>
      <c r="F22" s="220">
        <v>0.68557721830364982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0.43897322449117304</v>
      </c>
      <c r="C24" s="220">
        <v>0.18318155453730131</v>
      </c>
      <c r="D24" s="220">
        <v>0.37055671247837452</v>
      </c>
      <c r="E24" s="220">
        <v>1</v>
      </c>
      <c r="F24" s="220">
        <v>0.50921217153634057</v>
      </c>
      <c r="H24" s="110"/>
    </row>
    <row r="25" spans="1:8" s="94" customFormat="1" ht="20.399999999999999" x14ac:dyDescent="0.2">
      <c r="A25" s="221" t="s">
        <v>303</v>
      </c>
      <c r="B25" s="218">
        <v>1.4739830819942314</v>
      </c>
      <c r="C25" s="218">
        <v>1.5066464584934731</v>
      </c>
      <c r="D25" s="218">
        <v>1.481907944723039</v>
      </c>
      <c r="E25" s="218">
        <v>0</v>
      </c>
      <c r="F25" s="218">
        <v>1.4520955117225094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1991176.01</v>
      </c>
      <c r="C32" s="220">
        <v>2.4996452087359213E-3</v>
      </c>
      <c r="D32" s="219">
        <v>69</v>
      </c>
      <c r="E32" s="220">
        <v>1.1821140997087545E-2</v>
      </c>
    </row>
    <row r="33" spans="1:5" x14ac:dyDescent="0.2">
      <c r="A33" s="217" t="s">
        <v>17</v>
      </c>
      <c r="B33" s="218">
        <v>22644138.080000013</v>
      </c>
      <c r="C33" s="220">
        <v>2.8426573529090809E-2</v>
      </c>
      <c r="D33" s="219">
        <v>250</v>
      </c>
      <c r="E33" s="220">
        <v>4.2830221003940377E-2</v>
      </c>
    </row>
    <row r="34" spans="1:5" x14ac:dyDescent="0.2">
      <c r="A34" s="217" t="s">
        <v>18</v>
      </c>
      <c r="B34" s="218">
        <v>15535659.209999993</v>
      </c>
      <c r="C34" s="220">
        <v>1.9502864595496293E-2</v>
      </c>
      <c r="D34" s="219">
        <v>143</v>
      </c>
      <c r="E34" s="220">
        <v>2.4498886414253896E-2</v>
      </c>
    </row>
    <row r="35" spans="1:5" x14ac:dyDescent="0.2">
      <c r="A35" s="217" t="s">
        <v>19</v>
      </c>
      <c r="B35" s="218">
        <v>15125916.750000002</v>
      </c>
      <c r="C35" s="220">
        <v>1.8988489787939905E-2</v>
      </c>
      <c r="D35" s="219">
        <v>116</v>
      </c>
      <c r="E35" s="220">
        <v>1.9873222545828337E-2</v>
      </c>
    </row>
    <row r="36" spans="1:5" x14ac:dyDescent="0.2">
      <c r="A36" s="217" t="s">
        <v>20</v>
      </c>
      <c r="B36" s="218">
        <v>28981588.609999973</v>
      </c>
      <c r="C36" s="220">
        <v>3.638236336050573E-2</v>
      </c>
      <c r="D36" s="219">
        <v>190</v>
      </c>
      <c r="E36" s="220">
        <v>3.2550967962994691E-2</v>
      </c>
    </row>
    <row r="37" spans="1:5" x14ac:dyDescent="0.2">
      <c r="A37" s="217" t="s">
        <v>21</v>
      </c>
      <c r="B37" s="218">
        <v>44223729.139999986</v>
      </c>
      <c r="C37" s="220">
        <v>5.5516755978411027E-2</v>
      </c>
      <c r="D37" s="219">
        <v>279</v>
      </c>
      <c r="E37" s="220">
        <v>4.7798526640397465E-2</v>
      </c>
    </row>
    <row r="38" spans="1:5" x14ac:dyDescent="0.2">
      <c r="A38" s="217" t="s">
        <v>22</v>
      </c>
      <c r="B38" s="218">
        <v>86126188.239999995</v>
      </c>
      <c r="C38" s="220">
        <v>0.1081194794933292</v>
      </c>
      <c r="D38" s="219">
        <v>515</v>
      </c>
      <c r="E38" s="220">
        <v>8.8230255268117189E-2</v>
      </c>
    </row>
    <row r="39" spans="1:5" x14ac:dyDescent="0.2">
      <c r="A39" s="217" t="s">
        <v>23</v>
      </c>
      <c r="B39" s="218">
        <v>102234745.62999997</v>
      </c>
      <c r="C39" s="220">
        <v>0.12834153826530137</v>
      </c>
      <c r="D39" s="219">
        <v>701</v>
      </c>
      <c r="E39" s="220">
        <v>0.12009593969504882</v>
      </c>
    </row>
    <row r="40" spans="1:5" x14ac:dyDescent="0.2">
      <c r="A40" s="217" t="s">
        <v>39</v>
      </c>
      <c r="B40" s="218">
        <v>175060573.46000001</v>
      </c>
      <c r="C40" s="220">
        <v>0.21976426066315044</v>
      </c>
      <c r="D40" s="219">
        <v>1218</v>
      </c>
      <c r="E40" s="220">
        <v>0.20866883673119754</v>
      </c>
    </row>
    <row r="41" spans="1:5" x14ac:dyDescent="0.2">
      <c r="A41" s="217" t="s">
        <v>40</v>
      </c>
      <c r="B41" s="218">
        <v>218086957.12999994</v>
      </c>
      <c r="C41" s="220">
        <v>0.27377791553334385</v>
      </c>
      <c r="D41" s="219">
        <v>1673</v>
      </c>
      <c r="E41" s="220">
        <v>0.28661983895836901</v>
      </c>
    </row>
    <row r="42" spans="1:5" x14ac:dyDescent="0.2">
      <c r="A42" s="217" t="s">
        <v>41</v>
      </c>
      <c r="B42" s="218">
        <v>44080634.470000044</v>
      </c>
      <c r="C42" s="220">
        <v>5.5337120474334721E-2</v>
      </c>
      <c r="D42" s="219">
        <v>378</v>
      </c>
      <c r="E42" s="220">
        <v>6.475929415795785E-2</v>
      </c>
    </row>
    <row r="43" spans="1:5" x14ac:dyDescent="0.2">
      <c r="A43" s="217" t="s">
        <v>42</v>
      </c>
      <c r="B43" s="218">
        <v>5813588.4300000016</v>
      </c>
      <c r="C43" s="220">
        <v>7.2981536497178324E-3</v>
      </c>
      <c r="D43" s="219">
        <v>43</v>
      </c>
      <c r="E43" s="220">
        <v>7.3667980126777451E-3</v>
      </c>
    </row>
    <row r="44" spans="1:5" x14ac:dyDescent="0.2">
      <c r="A44" s="217" t="s">
        <v>43</v>
      </c>
      <c r="B44" s="218">
        <v>4094890.95</v>
      </c>
      <c r="C44" s="220">
        <v>5.1405674295280333E-3</v>
      </c>
      <c r="D44" s="219">
        <v>38</v>
      </c>
      <c r="E44" s="220">
        <v>6.5101935925989379E-3</v>
      </c>
    </row>
    <row r="45" spans="1:5" x14ac:dyDescent="0.2">
      <c r="A45" s="217" t="s">
        <v>44</v>
      </c>
      <c r="B45" s="218">
        <v>4009598.5199999996</v>
      </c>
      <c r="C45" s="220">
        <v>5.0334946178226805E-3</v>
      </c>
      <c r="D45" s="219">
        <v>25</v>
      </c>
      <c r="E45" s="220">
        <v>4.2830221003940377E-3</v>
      </c>
    </row>
    <row r="46" spans="1:5" x14ac:dyDescent="0.2">
      <c r="A46" s="217" t="s">
        <v>24</v>
      </c>
      <c r="B46" s="218">
        <v>28441030.279999986</v>
      </c>
      <c r="C46" s="220">
        <v>3.5703767378613221E-2</v>
      </c>
      <c r="D46" s="219">
        <v>198</v>
      </c>
      <c r="E46" s="220">
        <v>3.3921535035120784E-2</v>
      </c>
    </row>
    <row r="47" spans="1:5" x14ac:dyDescent="0.2">
      <c r="A47" s="217" t="s">
        <v>25</v>
      </c>
      <c r="B47" s="218">
        <v>133037.43</v>
      </c>
      <c r="C47" s="220">
        <v>1.6701003467897371E-4</v>
      </c>
      <c r="D47" s="219">
        <v>1</v>
      </c>
      <c r="E47" s="220">
        <v>1.7132088401576153E-4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796583452.33999991</v>
      </c>
      <c r="C51" s="225"/>
      <c r="D51" s="226">
        <v>5837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0.78494729328849633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543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5531967.830000001</v>
      </c>
      <c r="C60" s="220">
        <v>6.944618060731233E-3</v>
      </c>
      <c r="D60" s="219">
        <v>108</v>
      </c>
      <c r="E60" s="220">
        <v>1.8502655473702244E-2</v>
      </c>
    </row>
    <row r="61" spans="1:5" x14ac:dyDescent="0.2">
      <c r="A61" s="217" t="s">
        <v>17</v>
      </c>
      <c r="B61" s="218">
        <v>157452439.87000006</v>
      </c>
      <c r="C61" s="220">
        <v>0.19765969203537484</v>
      </c>
      <c r="D61" s="219">
        <v>908</v>
      </c>
      <c r="E61" s="220">
        <v>0.15555936268631146</v>
      </c>
    </row>
    <row r="62" spans="1:5" x14ac:dyDescent="0.2">
      <c r="A62" s="217" t="s">
        <v>18</v>
      </c>
      <c r="B62" s="218">
        <v>61593831.39000003</v>
      </c>
      <c r="C62" s="220">
        <v>7.7322509285204663E-2</v>
      </c>
      <c r="D62" s="219">
        <v>371</v>
      </c>
      <c r="E62" s="220">
        <v>6.356004796984753E-2</v>
      </c>
    </row>
    <row r="63" spans="1:5" x14ac:dyDescent="0.2">
      <c r="A63" s="217" t="s">
        <v>19</v>
      </c>
      <c r="B63" s="218">
        <v>87103618.239999965</v>
      </c>
      <c r="C63" s="220">
        <v>0.10934650724180768</v>
      </c>
      <c r="D63" s="219">
        <v>584</v>
      </c>
      <c r="E63" s="220">
        <v>0.10005139626520473</v>
      </c>
    </row>
    <row r="64" spans="1:5" x14ac:dyDescent="0.2">
      <c r="A64" s="217" t="s">
        <v>20</v>
      </c>
      <c r="B64" s="218">
        <v>135105093.84999996</v>
      </c>
      <c r="C64" s="220">
        <v>0.16960569975828979</v>
      </c>
      <c r="D64" s="219">
        <v>916</v>
      </c>
      <c r="E64" s="220">
        <v>0.15692992975843756</v>
      </c>
    </row>
    <row r="65" spans="1:5" x14ac:dyDescent="0.2">
      <c r="A65" s="217" t="s">
        <v>21</v>
      </c>
      <c r="B65" s="218">
        <v>97901450.879999936</v>
      </c>
      <c r="C65" s="220">
        <v>0.12290168794293931</v>
      </c>
      <c r="D65" s="219">
        <v>710</v>
      </c>
      <c r="E65" s="220">
        <v>0.12163782765119067</v>
      </c>
    </row>
    <row r="66" spans="1:5" x14ac:dyDescent="0.2">
      <c r="A66" s="217" t="s">
        <v>22</v>
      </c>
      <c r="B66" s="218">
        <v>56809948.409999982</v>
      </c>
      <c r="C66" s="220">
        <v>7.1317007958322742E-2</v>
      </c>
      <c r="D66" s="219">
        <v>462</v>
      </c>
      <c r="E66" s="220">
        <v>7.9150248415281829E-2</v>
      </c>
    </row>
    <row r="67" spans="1:5" x14ac:dyDescent="0.2">
      <c r="A67" s="217" t="s">
        <v>23</v>
      </c>
      <c r="B67" s="218">
        <v>56846248.470000029</v>
      </c>
      <c r="C67" s="220">
        <v>7.1362577647089712E-2</v>
      </c>
      <c r="D67" s="219">
        <v>515</v>
      </c>
      <c r="E67" s="220">
        <v>8.8230255268117189E-2</v>
      </c>
    </row>
    <row r="68" spans="1:5" x14ac:dyDescent="0.2">
      <c r="A68" s="217" t="s">
        <v>39</v>
      </c>
      <c r="B68" s="218">
        <v>87390802.209999919</v>
      </c>
      <c r="C68" s="220">
        <v>0.1097070268699224</v>
      </c>
      <c r="D68" s="219">
        <v>810</v>
      </c>
      <c r="E68" s="220">
        <v>0.13876991605276684</v>
      </c>
    </row>
    <row r="69" spans="1:5" x14ac:dyDescent="0.2">
      <c r="A69" s="217" t="s">
        <v>40</v>
      </c>
      <c r="B69" s="218">
        <v>4677354.2100000009</v>
      </c>
      <c r="C69" s="220">
        <v>5.8717692368075959E-3</v>
      </c>
      <c r="D69" s="219">
        <v>47</v>
      </c>
      <c r="E69" s="220">
        <v>8.0520815487407915E-3</v>
      </c>
    </row>
    <row r="70" spans="1:5" x14ac:dyDescent="0.2">
      <c r="A70" s="217" t="s">
        <v>41</v>
      </c>
      <c r="B70" s="218">
        <v>5611716.6799999997</v>
      </c>
      <c r="C70" s="220">
        <v>7.0447316769075832E-3</v>
      </c>
      <c r="D70" s="219">
        <v>55</v>
      </c>
      <c r="E70" s="220">
        <v>9.4226486208668844E-3</v>
      </c>
    </row>
    <row r="71" spans="1:5" x14ac:dyDescent="0.2">
      <c r="A71" s="217" t="s">
        <v>42</v>
      </c>
      <c r="B71" s="218">
        <v>4432546.41</v>
      </c>
      <c r="C71" s="220">
        <v>5.5644470105162174E-3</v>
      </c>
      <c r="D71" s="219">
        <v>45</v>
      </c>
      <c r="E71" s="220">
        <v>7.7094397807092683E-3</v>
      </c>
    </row>
    <row r="72" spans="1:5" x14ac:dyDescent="0.2">
      <c r="A72" s="217" t="s">
        <v>43</v>
      </c>
      <c r="B72" s="218">
        <v>7520878.1699999999</v>
      </c>
      <c r="C72" s="220">
        <v>9.4414190351394828E-3</v>
      </c>
      <c r="D72" s="219">
        <v>78</v>
      </c>
      <c r="E72" s="220">
        <v>1.3363028953229399E-2</v>
      </c>
    </row>
    <row r="73" spans="1:5" x14ac:dyDescent="0.2">
      <c r="A73" s="217" t="s">
        <v>44</v>
      </c>
      <c r="B73" s="218">
        <v>2403511.8299999996</v>
      </c>
      <c r="C73" s="220">
        <v>3.0172756199486383E-3</v>
      </c>
      <c r="D73" s="219">
        <v>26</v>
      </c>
      <c r="E73" s="220">
        <v>4.4543429844097994E-3</v>
      </c>
    </row>
    <row r="74" spans="1:5" x14ac:dyDescent="0.2">
      <c r="A74" s="217" t="s">
        <v>24</v>
      </c>
      <c r="B74" s="218">
        <v>5915506.0499999989</v>
      </c>
      <c r="C74" s="220">
        <v>7.4260970807552337E-3</v>
      </c>
      <c r="D74" s="219">
        <v>48</v>
      </c>
      <c r="E74" s="220">
        <v>8.2234024327565523E-3</v>
      </c>
    </row>
    <row r="75" spans="1:5" x14ac:dyDescent="0.2">
      <c r="A75" s="217" t="s">
        <v>25</v>
      </c>
      <c r="B75" s="218">
        <v>677760</v>
      </c>
      <c r="C75" s="220">
        <v>8.5083364211125572E-4</v>
      </c>
      <c r="D75" s="219">
        <v>5</v>
      </c>
      <c r="E75" s="220">
        <v>8.5660442007880764E-4</v>
      </c>
    </row>
    <row r="76" spans="1:5" x14ac:dyDescent="0.2">
      <c r="A76" s="217" t="s">
        <v>26</v>
      </c>
      <c r="B76" s="218">
        <v>1520091.53</v>
      </c>
      <c r="C76" s="220">
        <v>1.9082640061561188E-3</v>
      </c>
      <c r="D76" s="219">
        <v>11</v>
      </c>
      <c r="E76" s="220">
        <v>1.8845297241733767E-3</v>
      </c>
    </row>
    <row r="77" spans="1:5" x14ac:dyDescent="0.2">
      <c r="A77" s="217" t="s">
        <v>3</v>
      </c>
      <c r="B77" s="218">
        <v>18088686.310000002</v>
      </c>
      <c r="C77" s="220">
        <v>2.2707835891975496E-2</v>
      </c>
      <c r="D77" s="219">
        <v>138</v>
      </c>
      <c r="E77" s="220">
        <v>2.3642281994175091E-2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796583452.33999968</v>
      </c>
      <c r="C79" s="225"/>
      <c r="D79" s="226">
        <v>5837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0.64415326506018666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2.0137840113144991E-3</v>
      </c>
      <c r="D89" s="219">
        <v>13</v>
      </c>
      <c r="E89" s="220">
        <v>2.2271714922048997E-3</v>
      </c>
      <c r="F89" s="113"/>
    </row>
    <row r="90" spans="1:6" x14ac:dyDescent="0.2">
      <c r="A90" s="217" t="s">
        <v>47</v>
      </c>
      <c r="B90" s="218">
        <v>542202946.40000117</v>
      </c>
      <c r="C90" s="220">
        <v>0.68066056959538201</v>
      </c>
      <c r="D90" s="219">
        <v>3903</v>
      </c>
      <c r="E90" s="220">
        <v>0.66866541031351723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252776358.92000023</v>
      </c>
      <c r="C92" s="220">
        <v>0.31732564639330352</v>
      </c>
      <c r="D92" s="219">
        <v>1921</v>
      </c>
      <c r="E92" s="220">
        <v>0.32910741819427786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796583452.34000134</v>
      </c>
      <c r="C94" s="225"/>
      <c r="D94" s="226">
        <v>5837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779616645.19999933</v>
      </c>
      <c r="C101" s="220">
        <v>0.97870052774739513</v>
      </c>
      <c r="D101" s="219">
        <v>5571</v>
      </c>
      <c r="E101" s="220">
        <v>0.95442864485180745</v>
      </c>
    </row>
    <row r="102" spans="1:6" x14ac:dyDescent="0.2">
      <c r="A102" s="217" t="s">
        <v>5</v>
      </c>
      <c r="B102" s="218">
        <v>16966807.139999989</v>
      </c>
      <c r="C102" s="220">
        <v>2.1299472252604847E-2</v>
      </c>
      <c r="D102" s="219">
        <v>266</v>
      </c>
      <c r="E102" s="220">
        <v>4.5571355148192563E-2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796583452.33999932</v>
      </c>
      <c r="C104" s="225"/>
      <c r="D104" s="226">
        <v>5837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171983711.82999986</v>
      </c>
      <c r="C111" s="220">
        <v>0.2159016877952836</v>
      </c>
      <c r="D111" s="219">
        <v>2335</v>
      </c>
      <c r="E111" s="220">
        <v>0.40003426417680316</v>
      </c>
    </row>
    <row r="112" spans="1:6" x14ac:dyDescent="0.2">
      <c r="A112" s="217" t="s">
        <v>69</v>
      </c>
      <c r="B112" s="218">
        <v>353212868.70000017</v>
      </c>
      <c r="C112" s="220">
        <v>0.44340974905067554</v>
      </c>
      <c r="D112" s="219">
        <v>2638</v>
      </c>
      <c r="E112" s="220">
        <v>0.45194449203357889</v>
      </c>
    </row>
    <row r="113" spans="1:5" x14ac:dyDescent="0.2">
      <c r="A113" s="217" t="s">
        <v>70</v>
      </c>
      <c r="B113" s="218">
        <v>138658206.77999994</v>
      </c>
      <c r="C113" s="220">
        <v>0.17406614005435986</v>
      </c>
      <c r="D113" s="219">
        <v>586</v>
      </c>
      <c r="E113" s="220">
        <v>0.10039403803323625</v>
      </c>
    </row>
    <row r="114" spans="1:5" x14ac:dyDescent="0.2">
      <c r="A114" s="217" t="s">
        <v>71</v>
      </c>
      <c r="B114" s="218">
        <v>55635779.260000013</v>
      </c>
      <c r="C114" s="220">
        <v>6.9843001504195687E-2</v>
      </c>
      <c r="D114" s="219">
        <v>161</v>
      </c>
      <c r="E114" s="220">
        <v>2.7582662326537603E-2</v>
      </c>
    </row>
    <row r="115" spans="1:5" x14ac:dyDescent="0.2">
      <c r="A115" s="217" t="s">
        <v>72</v>
      </c>
      <c r="B115" s="218">
        <v>22162212.689999998</v>
      </c>
      <c r="C115" s="220">
        <v>2.7821583068161272E-2</v>
      </c>
      <c r="D115" s="219">
        <v>50</v>
      </c>
      <c r="E115" s="220">
        <v>8.5660442007880755E-3</v>
      </c>
    </row>
    <row r="116" spans="1:5" x14ac:dyDescent="0.2">
      <c r="A116" s="217" t="s">
        <v>73</v>
      </c>
      <c r="B116" s="218">
        <v>21383677.539999999</v>
      </c>
      <c r="C116" s="220">
        <v>2.6844240207582113E-2</v>
      </c>
      <c r="D116" s="219">
        <v>36</v>
      </c>
      <c r="E116" s="220">
        <v>6.1675518245674146E-3</v>
      </c>
    </row>
    <row r="117" spans="1:5" x14ac:dyDescent="0.2">
      <c r="A117" s="217" t="s">
        <v>74</v>
      </c>
      <c r="B117" s="218">
        <v>16110429.970000001</v>
      </c>
      <c r="C117" s="220">
        <v>2.0224409536345352E-2</v>
      </c>
      <c r="D117" s="219">
        <v>18</v>
      </c>
      <c r="E117" s="220">
        <v>3.0837759122837073E-3</v>
      </c>
    </row>
    <row r="118" spans="1:5" x14ac:dyDescent="0.2">
      <c r="A118" s="217" t="s">
        <v>178</v>
      </c>
      <c r="B118" s="218">
        <v>5302886</v>
      </c>
      <c r="C118" s="220">
        <v>6.6570376078269409E-3</v>
      </c>
      <c r="D118" s="219">
        <v>5</v>
      </c>
      <c r="E118" s="220">
        <v>8.5660442007880764E-4</v>
      </c>
    </row>
    <row r="119" spans="1:5" x14ac:dyDescent="0.2">
      <c r="A119" s="217" t="s">
        <v>75</v>
      </c>
      <c r="B119" s="218">
        <v>6917572.5700000003</v>
      </c>
      <c r="C119" s="220">
        <v>8.6840525618242723E-3</v>
      </c>
      <c r="D119" s="219">
        <v>5</v>
      </c>
      <c r="E119" s="220">
        <v>8.5660442007880764E-4</v>
      </c>
    </row>
    <row r="120" spans="1:5" x14ac:dyDescent="0.2">
      <c r="A120" s="217" t="s">
        <v>78</v>
      </c>
      <c r="B120" s="218">
        <v>1652049</v>
      </c>
      <c r="C120" s="220">
        <v>2.0739183008974529E-3</v>
      </c>
      <c r="D120" s="219">
        <v>1</v>
      </c>
      <c r="E120" s="220">
        <v>1.7132088401576153E-4</v>
      </c>
    </row>
    <row r="121" spans="1:5" x14ac:dyDescent="0.2">
      <c r="A121" s="217" t="s">
        <v>76</v>
      </c>
      <c r="B121" s="218">
        <v>3564058</v>
      </c>
      <c r="C121" s="220">
        <v>4.4741803128478478E-3</v>
      </c>
      <c r="D121" s="219">
        <v>2</v>
      </c>
      <c r="E121" s="220">
        <v>3.4264176803152307E-4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796583452.34000003</v>
      </c>
      <c r="C124" s="225"/>
      <c r="D124" s="226">
        <v>5837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136471.38124721593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477764908.80000079</v>
      </c>
      <c r="C133" s="220">
        <v>0.59976755404163118</v>
      </c>
      <c r="D133" s="219">
        <v>3284</v>
      </c>
      <c r="E133" s="220">
        <v>0.56261778310776078</v>
      </c>
    </row>
    <row r="134" spans="1:6" x14ac:dyDescent="0.2">
      <c r="A134" s="217" t="s">
        <v>7</v>
      </c>
      <c r="B134" s="218">
        <v>303761440.06000042</v>
      </c>
      <c r="C134" s="220">
        <v>0.3813303416832059</v>
      </c>
      <c r="D134" s="219">
        <v>2381</v>
      </c>
      <c r="E134" s="220">
        <v>0.4079150248415282</v>
      </c>
    </row>
    <row r="135" spans="1:6" x14ac:dyDescent="0.2">
      <c r="A135" s="217" t="s">
        <v>8</v>
      </c>
      <c r="B135" s="218">
        <v>15057103.480000006</v>
      </c>
      <c r="C135" s="220">
        <v>1.8902104275162958E-2</v>
      </c>
      <c r="D135" s="219">
        <v>172</v>
      </c>
      <c r="E135" s="220">
        <v>2.946719205071098E-2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796583452.34000123</v>
      </c>
      <c r="C137" s="220"/>
      <c r="D137" s="226">
        <v>5837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5.334410333929829E-5</v>
      </c>
      <c r="D145" s="219">
        <v>1</v>
      </c>
      <c r="E145" s="220">
        <v>1.7132088401576153E-4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1.9198342565459854E-4</v>
      </c>
      <c r="D147" s="219">
        <v>1</v>
      </c>
      <c r="E147" s="220">
        <v>1.7132088401576153E-4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4.8799615264174596E-4</v>
      </c>
      <c r="D150" s="219">
        <v>6</v>
      </c>
      <c r="E150" s="220">
        <v>1.027925304094569E-3</v>
      </c>
    </row>
    <row r="151" spans="1:5" x14ac:dyDescent="0.2">
      <c r="A151" s="230">
        <v>2003</v>
      </c>
      <c r="B151" s="218">
        <v>3441665.8600000003</v>
      </c>
      <c r="C151" s="220">
        <v>4.320533962750478E-3</v>
      </c>
      <c r="D151" s="219">
        <v>32</v>
      </c>
      <c r="E151" s="220">
        <v>5.482268288504369E-3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1.0711772853094604E-4</v>
      </c>
      <c r="D153" s="219">
        <v>1</v>
      </c>
      <c r="E153" s="220">
        <v>1.7132088401576153E-4</v>
      </c>
    </row>
    <row r="154" spans="1:5" x14ac:dyDescent="0.2">
      <c r="A154" s="230">
        <v>2006</v>
      </c>
      <c r="B154" s="218">
        <v>235713217.34000021</v>
      </c>
      <c r="C154" s="220">
        <v>0.29590523961749604</v>
      </c>
      <c r="D154" s="219">
        <v>1814</v>
      </c>
      <c r="E154" s="220">
        <v>0.31077608360459141</v>
      </c>
    </row>
    <row r="155" spans="1:5" x14ac:dyDescent="0.2">
      <c r="A155" s="230">
        <v>2007</v>
      </c>
      <c r="B155" s="218">
        <v>556759087.42000067</v>
      </c>
      <c r="C155" s="220">
        <v>0.69893378500958692</v>
      </c>
      <c r="D155" s="219">
        <v>3982</v>
      </c>
      <c r="E155" s="220">
        <v>0.68219976015076234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796583452.34000087</v>
      </c>
      <c r="C157" s="220"/>
      <c r="D157" s="232">
        <v>5837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143.23815992913285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112076725.39</v>
      </c>
      <c r="C166" s="220">
        <v>0.1406967782983308</v>
      </c>
      <c r="D166" s="219">
        <v>860</v>
      </c>
      <c r="E166" s="220">
        <v>0.14733596025355492</v>
      </c>
    </row>
    <row r="167" spans="1:6" x14ac:dyDescent="0.2">
      <c r="A167" s="217" t="s">
        <v>10</v>
      </c>
      <c r="B167" s="218">
        <v>226979878.30000016</v>
      </c>
      <c r="C167" s="220">
        <v>0.28494174418667167</v>
      </c>
      <c r="D167" s="219">
        <v>1686</v>
      </c>
      <c r="E167" s="220">
        <v>0.28884701045057393</v>
      </c>
    </row>
    <row r="168" spans="1:6" x14ac:dyDescent="0.2">
      <c r="A168" s="217" t="s">
        <v>11</v>
      </c>
      <c r="B168" s="218">
        <v>437402109.34000021</v>
      </c>
      <c r="C168" s="220">
        <v>0.54909765957993661</v>
      </c>
      <c r="D168" s="219">
        <v>3163</v>
      </c>
      <c r="E168" s="220">
        <v>0.5418879561418537</v>
      </c>
    </row>
    <row r="169" spans="1:6" x14ac:dyDescent="0.2">
      <c r="A169" s="217" t="s">
        <v>12</v>
      </c>
      <c r="B169" s="218">
        <v>20124739.309999999</v>
      </c>
      <c r="C169" s="220">
        <v>2.526381793506086E-2</v>
      </c>
      <c r="D169" s="219">
        <v>128</v>
      </c>
      <c r="E169" s="220">
        <v>2.1929073154017476E-2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796583452.34000039</v>
      </c>
      <c r="C174" s="225"/>
      <c r="D174" s="226">
        <v>5837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10.311618714590818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365106446.21000004</v>
      </c>
      <c r="C183" s="220">
        <v>0.45834048540361105</v>
      </c>
      <c r="D183" s="219">
        <v>2922</v>
      </c>
      <c r="E183" s="220">
        <v>0.50059962309405515</v>
      </c>
      <c r="F183" s="104"/>
    </row>
    <row r="184" spans="1:6" x14ac:dyDescent="0.2">
      <c r="A184" s="217" t="s">
        <v>50</v>
      </c>
      <c r="B184" s="218">
        <v>431477006.13000035</v>
      </c>
      <c r="C184" s="220">
        <v>0.54165951459638895</v>
      </c>
      <c r="D184" s="219">
        <v>2915</v>
      </c>
      <c r="E184" s="220">
        <v>0.49940037690594485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796583452.34000039</v>
      </c>
      <c r="C186" s="225"/>
      <c r="D186" s="226">
        <v>5837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30725660.539999984</v>
      </c>
      <c r="C193" s="220">
        <v>3.857180368201469E-2</v>
      </c>
      <c r="D193" s="219">
        <v>337</v>
      </c>
      <c r="E193" s="220">
        <v>5.7735137913311634E-2</v>
      </c>
      <c r="F193" s="220">
        <v>0.80953398256907194</v>
      </c>
    </row>
    <row r="194" spans="1:6" x14ac:dyDescent="0.2">
      <c r="A194" s="217" t="s">
        <v>52</v>
      </c>
      <c r="B194" s="218">
        <v>91189698.909999818</v>
      </c>
      <c r="C194" s="220">
        <v>0.11447601458720481</v>
      </c>
      <c r="D194" s="219">
        <v>819</v>
      </c>
      <c r="E194" s="220">
        <v>0.14031180400890869</v>
      </c>
      <c r="F194" s="220">
        <v>0.80097400192260182</v>
      </c>
    </row>
    <row r="195" spans="1:6" x14ac:dyDescent="0.2">
      <c r="A195" s="217" t="s">
        <v>53</v>
      </c>
      <c r="B195" s="218">
        <v>83162545.209999979</v>
      </c>
      <c r="C195" s="220">
        <v>0.10439903686890084</v>
      </c>
      <c r="D195" s="219">
        <v>817</v>
      </c>
      <c r="E195" s="220">
        <v>0.13996916224087716</v>
      </c>
      <c r="F195" s="220">
        <v>0.80729386464278075</v>
      </c>
    </row>
    <row r="196" spans="1:6" x14ac:dyDescent="0.2">
      <c r="A196" s="217" t="s">
        <v>54</v>
      </c>
      <c r="B196" s="218">
        <v>42967685.790000007</v>
      </c>
      <c r="C196" s="220">
        <v>5.39399678260708E-2</v>
      </c>
      <c r="D196" s="219">
        <v>364</v>
      </c>
      <c r="E196" s="220">
        <v>6.2360801781737196E-2</v>
      </c>
      <c r="F196" s="220">
        <v>0.78743415545862694</v>
      </c>
    </row>
    <row r="197" spans="1:6" x14ac:dyDescent="0.2">
      <c r="A197" s="217" t="s">
        <v>55</v>
      </c>
      <c r="B197" s="218">
        <v>34277893.019999996</v>
      </c>
      <c r="C197" s="220">
        <v>4.3031138695270574E-2</v>
      </c>
      <c r="D197" s="219">
        <v>307</v>
      </c>
      <c r="E197" s="220">
        <v>5.2595511392838787E-2</v>
      </c>
      <c r="F197" s="220">
        <v>0.78231879254768899</v>
      </c>
    </row>
    <row r="198" spans="1:6" x14ac:dyDescent="0.2">
      <c r="A198" s="217" t="s">
        <v>56</v>
      </c>
      <c r="B198" s="218">
        <v>27783002.469999999</v>
      </c>
      <c r="C198" s="220">
        <v>3.4877704763243783E-2</v>
      </c>
      <c r="D198" s="219">
        <v>220</v>
      </c>
      <c r="E198" s="220">
        <v>3.7690594483467538E-2</v>
      </c>
      <c r="F198" s="220">
        <v>0.79213119300918855</v>
      </c>
    </row>
    <row r="199" spans="1:6" x14ac:dyDescent="0.2">
      <c r="A199" s="217" t="s">
        <v>27</v>
      </c>
      <c r="B199" s="218">
        <v>201832503.24000016</v>
      </c>
      <c r="C199" s="220">
        <v>0.25337270394847899</v>
      </c>
      <c r="D199" s="219">
        <v>1293</v>
      </c>
      <c r="E199" s="220">
        <v>0.22151790303237964</v>
      </c>
      <c r="F199" s="220">
        <v>0.77925987812373332</v>
      </c>
    </row>
    <row r="200" spans="1:6" x14ac:dyDescent="0.2">
      <c r="A200" s="217" t="s">
        <v>57</v>
      </c>
      <c r="B200" s="218">
        <v>91683218.850000054</v>
      </c>
      <c r="C200" s="220">
        <v>0.11509556039693825</v>
      </c>
      <c r="D200" s="219">
        <v>637</v>
      </c>
      <c r="E200" s="220">
        <v>0.10913140311804009</v>
      </c>
      <c r="F200" s="220">
        <v>0.78697967421203241</v>
      </c>
    </row>
    <row r="201" spans="1:6" x14ac:dyDescent="0.2">
      <c r="A201" s="217" t="s">
        <v>58</v>
      </c>
      <c r="B201" s="218">
        <v>148051180.99000007</v>
      </c>
      <c r="C201" s="220">
        <v>0.18585771591801589</v>
      </c>
      <c r="D201" s="219">
        <v>612</v>
      </c>
      <c r="E201" s="220">
        <v>0.10484838101764606</v>
      </c>
      <c r="F201" s="220">
        <v>0.76197588406773586</v>
      </c>
    </row>
    <row r="202" spans="1:6" x14ac:dyDescent="0.2">
      <c r="A202" s="217" t="s">
        <v>59</v>
      </c>
      <c r="B202" s="218">
        <v>29476171.520000007</v>
      </c>
      <c r="C202" s="220">
        <v>3.7003243581588866E-2</v>
      </c>
      <c r="D202" s="219">
        <v>257</v>
      </c>
      <c r="E202" s="220">
        <v>4.4029467192050711E-2</v>
      </c>
      <c r="F202" s="220">
        <v>0.78921921974098175</v>
      </c>
    </row>
    <row r="203" spans="1:6" x14ac:dyDescent="0.2">
      <c r="A203" s="217" t="s">
        <v>60</v>
      </c>
      <c r="B203" s="218">
        <v>15057103.480000006</v>
      </c>
      <c r="C203" s="220">
        <v>1.8902104275162986E-2</v>
      </c>
      <c r="D203" s="219">
        <v>172</v>
      </c>
      <c r="E203" s="220">
        <v>2.946719205071098E-2</v>
      </c>
      <c r="F203" s="220">
        <v>0.78015444817165613</v>
      </c>
    </row>
    <row r="204" spans="1:6" x14ac:dyDescent="0.2">
      <c r="A204" s="217" t="s">
        <v>2</v>
      </c>
      <c r="B204" s="218">
        <v>376788.31999999995</v>
      </c>
      <c r="C204" s="220">
        <v>4.730054571095686E-4</v>
      </c>
      <c r="D204" s="219">
        <v>2</v>
      </c>
      <c r="E204" s="220">
        <v>3.4264176803152307E-4</v>
      </c>
      <c r="F204" s="220">
        <v>0.84201427522921868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796583452.34000003</v>
      </c>
      <c r="C206" s="225"/>
      <c r="D206" s="226">
        <v>5837</v>
      </c>
      <c r="E206" s="225"/>
      <c r="F206" s="234">
        <v>0.78494729328849622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193616.58000000002</v>
      </c>
      <c r="C213" s="220">
        <v>2.4305875226411311E-4</v>
      </c>
      <c r="D213" s="219">
        <v>2</v>
      </c>
      <c r="E213" s="220">
        <v>3.4264176803152307E-4</v>
      </c>
    </row>
    <row r="214" spans="1:6" x14ac:dyDescent="0.2">
      <c r="A214" s="217" t="s">
        <v>279</v>
      </c>
      <c r="B214" s="218">
        <v>127053618.64000006</v>
      </c>
      <c r="C214" s="220">
        <v>0.15949818975874316</v>
      </c>
      <c r="D214" s="219">
        <v>886</v>
      </c>
      <c r="E214" s="220">
        <v>0.15179030323796472</v>
      </c>
    </row>
    <row r="215" spans="1:6" x14ac:dyDescent="0.2">
      <c r="A215" s="217" t="s">
        <v>256</v>
      </c>
      <c r="B215" s="218">
        <v>631192699.77999997</v>
      </c>
      <c r="C215" s="220">
        <v>0.79237485780785777</v>
      </c>
      <c r="D215" s="219">
        <v>4695</v>
      </c>
      <c r="E215" s="220">
        <v>0.80435155045400031</v>
      </c>
    </row>
    <row r="216" spans="1:6" x14ac:dyDescent="0.2">
      <c r="A216" s="217" t="s">
        <v>257</v>
      </c>
      <c r="B216" s="218">
        <v>5899674.3599999994</v>
      </c>
      <c r="C216" s="220">
        <v>7.4062225905765907E-3</v>
      </c>
      <c r="D216" s="219">
        <v>25</v>
      </c>
      <c r="E216" s="220">
        <v>4.2830221003940377E-3</v>
      </c>
    </row>
    <row r="217" spans="1:6" x14ac:dyDescent="0.2">
      <c r="A217" s="217" t="s">
        <v>258</v>
      </c>
      <c r="B217" s="218">
        <v>23378636.270000003</v>
      </c>
      <c r="C217" s="220">
        <v>2.9348634096432957E-2</v>
      </c>
      <c r="D217" s="219">
        <v>150</v>
      </c>
      <c r="E217" s="220">
        <v>2.5698132602364226E-2</v>
      </c>
    </row>
    <row r="218" spans="1:6" x14ac:dyDescent="0.2">
      <c r="A218" s="217" t="s">
        <v>259</v>
      </c>
      <c r="B218" s="218">
        <v>8525282.4600000009</v>
      </c>
      <c r="C218" s="220">
        <v>1.0702309262082457E-2</v>
      </c>
      <c r="D218" s="219">
        <v>77</v>
      </c>
      <c r="E218" s="220">
        <v>1.3191708069213636E-2</v>
      </c>
    </row>
    <row r="219" spans="1:6" x14ac:dyDescent="0.2">
      <c r="A219" s="217" t="s">
        <v>38</v>
      </c>
      <c r="B219" s="218">
        <v>339924.25</v>
      </c>
      <c r="C219" s="220">
        <v>4.267277320429606E-4</v>
      </c>
      <c r="D219" s="219">
        <v>2</v>
      </c>
      <c r="E219" s="220">
        <v>3.4264176803152307E-4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796583452.34000003</v>
      </c>
      <c r="C228" s="225"/>
      <c r="D228" s="226">
        <v>5837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2.714227975619736E-2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457939364.62000054</v>
      </c>
      <c r="C238" s="220">
        <v>0.57487933407954017</v>
      </c>
      <c r="D238" s="219">
        <v>3242</v>
      </c>
      <c r="E238" s="220">
        <v>0.55542230597909881</v>
      </c>
    </row>
    <row r="239" spans="1:6" x14ac:dyDescent="0.2">
      <c r="A239" s="217" t="s">
        <v>140</v>
      </c>
      <c r="B239" s="218">
        <v>338644087.71999991</v>
      </c>
      <c r="C239" s="220">
        <v>0.42512066592045994</v>
      </c>
      <c r="D239" s="219">
        <v>2595</v>
      </c>
      <c r="E239" s="220">
        <v>0.44457769402090114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796583452.34000039</v>
      </c>
      <c r="C241" s="220"/>
      <c r="D241" s="232">
        <v>5837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75483504.329999939</v>
      </c>
      <c r="C249" s="220">
        <v>9.4759066496126421E-2</v>
      </c>
      <c r="D249" s="219">
        <v>534</v>
      </c>
      <c r="E249" s="220">
        <v>9.1485352064416658E-2</v>
      </c>
    </row>
    <row r="250" spans="1:6" x14ac:dyDescent="0.2">
      <c r="A250" s="217" t="s">
        <v>37</v>
      </c>
      <c r="B250" s="218">
        <v>721099948.00999928</v>
      </c>
      <c r="C250" s="220">
        <v>0.90524093350387358</v>
      </c>
      <c r="D250" s="219">
        <v>5303</v>
      </c>
      <c r="E250" s="220">
        <v>0.90851464793558334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796583452.3399992</v>
      </c>
      <c r="C252" s="220"/>
      <c r="D252" s="232">
        <v>5837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7273312.7000000002</v>
      </c>
      <c r="C261" s="220">
        <v>1.5882698151611023E-2</v>
      </c>
      <c r="D261" s="219">
        <v>41</v>
      </c>
      <c r="E261" s="220">
        <v>1.2646514497223937E-2</v>
      </c>
    </row>
    <row r="262" spans="1:6" x14ac:dyDescent="0.2">
      <c r="A262" s="217" t="s">
        <v>182</v>
      </c>
      <c r="B262" s="218">
        <v>16385761.769999996</v>
      </c>
      <c r="C262" s="220">
        <v>3.5781509597011756E-2</v>
      </c>
      <c r="D262" s="219">
        <v>115</v>
      </c>
      <c r="E262" s="220">
        <v>3.5471930906847624E-2</v>
      </c>
    </row>
    <row r="263" spans="1:6" x14ac:dyDescent="0.2">
      <c r="A263" s="217" t="s">
        <v>80</v>
      </c>
      <c r="B263" s="218">
        <v>170996640.35000002</v>
      </c>
      <c r="C263" s="220">
        <v>0.37340454558191072</v>
      </c>
      <c r="D263" s="219">
        <v>1210</v>
      </c>
      <c r="E263" s="220">
        <v>0.37322640345465763</v>
      </c>
    </row>
    <row r="264" spans="1:6" x14ac:dyDescent="0.2">
      <c r="A264" s="217" t="s">
        <v>81</v>
      </c>
      <c r="B264" s="218">
        <v>142201943.31999999</v>
      </c>
      <c r="C264" s="220">
        <v>0.31052570341490465</v>
      </c>
      <c r="D264" s="219">
        <v>1073</v>
      </c>
      <c r="E264" s="220">
        <v>0.33096853793954351</v>
      </c>
    </row>
    <row r="265" spans="1:6" x14ac:dyDescent="0.2">
      <c r="A265" s="217" t="s">
        <v>82</v>
      </c>
      <c r="B265" s="218">
        <v>88043393.569999918</v>
      </c>
      <c r="C265" s="220">
        <v>0.19225993738943734</v>
      </c>
      <c r="D265" s="219">
        <v>587</v>
      </c>
      <c r="E265" s="220">
        <v>0.1810610734114744</v>
      </c>
    </row>
    <row r="266" spans="1:6" x14ac:dyDescent="0.2">
      <c r="A266" s="217" t="s">
        <v>83</v>
      </c>
      <c r="B266" s="218">
        <v>20562554.720000003</v>
      </c>
      <c r="C266" s="220">
        <v>4.4902352382531902E-2</v>
      </c>
      <c r="D266" s="219">
        <v>129</v>
      </c>
      <c r="E266" s="220">
        <v>3.9790252930289947E-2</v>
      </c>
    </row>
    <row r="267" spans="1:6" x14ac:dyDescent="0.2">
      <c r="A267" s="217" t="s">
        <v>84</v>
      </c>
      <c r="B267" s="218">
        <v>5593085.9899999993</v>
      </c>
      <c r="C267" s="220">
        <v>1.2213595122230135E-2</v>
      </c>
      <c r="D267" s="219">
        <v>45</v>
      </c>
      <c r="E267" s="220">
        <v>1.3880320789636027E-2</v>
      </c>
    </row>
    <row r="268" spans="1:6" x14ac:dyDescent="0.2">
      <c r="A268" s="217" t="s">
        <v>85</v>
      </c>
      <c r="B268" s="218">
        <v>3119411.67</v>
      </c>
      <c r="C268" s="220">
        <v>6.8118443422930039E-3</v>
      </c>
      <c r="D268" s="219">
        <v>17</v>
      </c>
      <c r="E268" s="220">
        <v>5.2436767427513882E-3</v>
      </c>
    </row>
    <row r="269" spans="1:6" x14ac:dyDescent="0.2">
      <c r="A269" s="217" t="s">
        <v>86</v>
      </c>
      <c r="B269" s="218">
        <v>667581.12</v>
      </c>
      <c r="C269" s="220">
        <v>1.4577936984167361E-3</v>
      </c>
      <c r="D269" s="219">
        <v>6</v>
      </c>
      <c r="E269" s="220">
        <v>1.8507094386181369E-3</v>
      </c>
    </row>
    <row r="270" spans="1:6" x14ac:dyDescent="0.2">
      <c r="A270" s="217" t="s">
        <v>0</v>
      </c>
      <c r="B270" s="218">
        <v>532292.75</v>
      </c>
      <c r="C270" s="220">
        <v>1.1623651319901244E-3</v>
      </c>
      <c r="D270" s="219">
        <v>4</v>
      </c>
      <c r="E270" s="220">
        <v>1.2338062924120913E-3</v>
      </c>
    </row>
    <row r="271" spans="1:6" x14ac:dyDescent="0.2">
      <c r="A271" s="217" t="s">
        <v>67</v>
      </c>
      <c r="B271" s="218">
        <v>1019081.37</v>
      </c>
      <c r="C271" s="220">
        <v>2.2253631129650494E-3</v>
      </c>
      <c r="D271" s="219">
        <v>6</v>
      </c>
      <c r="E271" s="220">
        <v>1.8507094386181369E-3</v>
      </c>
    </row>
    <row r="272" spans="1:6" x14ac:dyDescent="0.2">
      <c r="A272" s="217" t="s">
        <v>79</v>
      </c>
      <c r="B272" s="218">
        <v>1544305.29</v>
      </c>
      <c r="C272" s="220">
        <v>3.3722920746974243E-3</v>
      </c>
      <c r="D272" s="219">
        <v>9</v>
      </c>
      <c r="E272" s="220">
        <v>2.7760641579272056E-3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457939364.62</v>
      </c>
      <c r="C274" s="220"/>
      <c r="D274" s="226">
        <v>3242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1.4739830819942314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566857440.00000012</v>
      </c>
      <c r="C287" s="220">
        <v>0.71161086554689368</v>
      </c>
      <c r="D287" s="219">
        <v>4060</v>
      </c>
      <c r="E287" s="220">
        <v>0.69556278910399183</v>
      </c>
    </row>
    <row r="288" spans="1:5" x14ac:dyDescent="0.2">
      <c r="A288" s="217" t="s">
        <v>166</v>
      </c>
      <c r="B288" s="218">
        <v>174052105.45999992</v>
      </c>
      <c r="C288" s="220">
        <v>0.21849826901213421</v>
      </c>
      <c r="D288" s="219">
        <v>1366</v>
      </c>
      <c r="E288" s="220">
        <v>0.23402432756553024</v>
      </c>
    </row>
    <row r="289" spans="1:5" x14ac:dyDescent="0.2">
      <c r="A289" s="217" t="s">
        <v>167</v>
      </c>
      <c r="B289" s="218">
        <v>30372393.469999991</v>
      </c>
      <c r="C289" s="220">
        <v>3.8128325890752199E-2</v>
      </c>
      <c r="D289" s="219">
        <v>228</v>
      </c>
      <c r="E289" s="220">
        <v>3.9061161555593624E-2</v>
      </c>
    </row>
    <row r="290" spans="1:5" x14ac:dyDescent="0.2">
      <c r="A290" s="217" t="s">
        <v>168</v>
      </c>
      <c r="B290" s="218">
        <v>3761436.3000000012</v>
      </c>
      <c r="C290" s="220">
        <v>4.7219613826405904E-3</v>
      </c>
      <c r="D290" s="219">
        <v>47</v>
      </c>
      <c r="E290" s="220">
        <v>8.0520815487407915E-3</v>
      </c>
    </row>
    <row r="291" spans="1:5" x14ac:dyDescent="0.2">
      <c r="A291" s="217" t="s">
        <v>169</v>
      </c>
      <c r="B291" s="218">
        <v>21540077.109999992</v>
      </c>
      <c r="C291" s="220">
        <v>2.7040578167579352E-2</v>
      </c>
      <c r="D291" s="219">
        <v>136</v>
      </c>
      <c r="E291" s="220">
        <v>2.3299640226143566E-2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796583452.34000003</v>
      </c>
      <c r="C295" s="223"/>
      <c r="D295" s="226">
        <v>5837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2F2F2"/>
  </sheetPr>
  <dimension ref="A1:H332"/>
  <sheetViews>
    <sheetView workbookViewId="0"/>
  </sheetViews>
  <sheetFormatPr defaultColWidth="9.109375" defaultRowHeight="10.199999999999999" x14ac:dyDescent="0.2"/>
  <cols>
    <col min="1" max="1" width="53.109375" style="95" customWidth="1"/>
    <col min="2" max="2" width="16.88671875" style="95" customWidth="1"/>
    <col min="3" max="3" width="20.109375" style="98" customWidth="1"/>
    <col min="4" max="4" width="19.88671875" style="95" customWidth="1"/>
    <col min="5" max="5" width="15.6640625" style="98" customWidth="1"/>
    <col min="6" max="6" width="15.109375" style="95" customWidth="1"/>
    <col min="7" max="7" width="6" style="95" customWidth="1"/>
    <col min="8" max="8" width="27.109375" style="95" customWidth="1"/>
    <col min="9" max="9" width="15.5546875" style="95" customWidth="1"/>
    <col min="10" max="10" width="15.44140625" style="95" customWidth="1"/>
    <col min="11" max="11" width="16.109375" style="95" customWidth="1"/>
    <col min="12" max="12" width="12.88671875" style="95" customWidth="1"/>
    <col min="13" max="16384" width="9.109375" style="95"/>
  </cols>
  <sheetData>
    <row r="1" spans="1:8" s="94" customFormat="1" x14ac:dyDescent="0.2"/>
    <row r="2" spans="1:8" ht="13.8" x14ac:dyDescent="0.3">
      <c r="A2" s="306" t="s">
        <v>544</v>
      </c>
      <c r="B2" s="306"/>
      <c r="C2" s="306"/>
      <c r="D2" s="306"/>
      <c r="E2" s="306"/>
      <c r="F2" s="94"/>
    </row>
    <row r="3" spans="1:8" ht="15.6" x14ac:dyDescent="0.3">
      <c r="A3" s="96"/>
      <c r="B3" s="96"/>
      <c r="C3" s="96"/>
      <c r="D3" s="96"/>
      <c r="E3" s="96"/>
    </row>
    <row r="4" spans="1:8" s="101" customFormat="1" x14ac:dyDescent="0.2">
      <c r="A4" s="95"/>
      <c r="B4" s="97"/>
      <c r="C4" s="98"/>
      <c r="D4" s="99"/>
      <c r="E4" s="98"/>
      <c r="F4" s="95"/>
      <c r="G4" s="100"/>
    </row>
    <row r="5" spans="1:8" ht="20.399999999999999" x14ac:dyDescent="0.2">
      <c r="A5" s="214"/>
      <c r="B5" s="215" t="s">
        <v>179</v>
      </c>
      <c r="C5" s="215" t="s">
        <v>185</v>
      </c>
      <c r="D5" s="215" t="s">
        <v>186</v>
      </c>
      <c r="E5" s="215" t="s">
        <v>187</v>
      </c>
      <c r="F5" s="216" t="s">
        <v>188</v>
      </c>
      <c r="G5" s="102"/>
    </row>
    <row r="6" spans="1:8" s="94" customFormat="1" x14ac:dyDescent="0.2">
      <c r="A6" s="95"/>
      <c r="B6" s="102"/>
      <c r="C6" s="102"/>
      <c r="D6" s="102"/>
      <c r="E6" s="102"/>
      <c r="F6" s="95"/>
      <c r="G6" s="103"/>
    </row>
    <row r="7" spans="1:8" s="94" customFormat="1" x14ac:dyDescent="0.2">
      <c r="A7" s="217" t="s">
        <v>163</v>
      </c>
      <c r="B7" s="218">
        <v>790835023.29999864</v>
      </c>
      <c r="C7" s="218">
        <v>3910509.7600000002</v>
      </c>
      <c r="D7" s="218">
        <v>392633378.74000037</v>
      </c>
      <c r="E7" s="218">
        <v>195423.85</v>
      </c>
      <c r="F7" s="218">
        <v>394095710.95000046</v>
      </c>
      <c r="G7" s="103"/>
      <c r="H7" s="106"/>
    </row>
    <row r="8" spans="1:8" s="94" customFormat="1" x14ac:dyDescent="0.2">
      <c r="A8" s="217" t="s">
        <v>87</v>
      </c>
      <c r="B8" s="219">
        <v>5801</v>
      </c>
      <c r="C8" s="219">
        <v>39</v>
      </c>
      <c r="D8" s="219">
        <v>2809</v>
      </c>
      <c r="E8" s="219">
        <v>2</v>
      </c>
      <c r="F8" s="219">
        <v>2951</v>
      </c>
      <c r="H8" s="108"/>
    </row>
    <row r="9" spans="1:8" s="94" customFormat="1" x14ac:dyDescent="0.2">
      <c r="A9" s="217" t="s">
        <v>88</v>
      </c>
      <c r="B9" s="220">
        <v>0.78463149298939128</v>
      </c>
      <c r="C9" s="220">
        <v>0.82601819617908989</v>
      </c>
      <c r="D9" s="220">
        <v>0.78534614406174263</v>
      </c>
      <c r="E9" s="220">
        <v>0.68863518829078385</v>
      </c>
      <c r="F9" s="220">
        <v>0.78355642672326431</v>
      </c>
      <c r="H9" s="110"/>
    </row>
    <row r="10" spans="1:8" s="94" customFormat="1" x14ac:dyDescent="0.2">
      <c r="A10" s="217" t="s">
        <v>89</v>
      </c>
      <c r="B10" s="220">
        <v>1.3011304347826087E-3</v>
      </c>
      <c r="C10" s="220">
        <v>0.12817098039215688</v>
      </c>
      <c r="D10" s="220">
        <v>6.2313749999999999E-3</v>
      </c>
      <c r="E10" s="220">
        <v>0.60704328571428567</v>
      </c>
      <c r="F10" s="220">
        <v>1.3011304347826087E-3</v>
      </c>
      <c r="H10" s="110"/>
    </row>
    <row r="11" spans="1:8" s="94" customFormat="1" x14ac:dyDescent="0.2">
      <c r="A11" s="217" t="s">
        <v>90</v>
      </c>
      <c r="B11" s="220">
        <v>0.95026735714285704</v>
      </c>
      <c r="C11" s="220">
        <v>0.90702875000000005</v>
      </c>
      <c r="D11" s="220">
        <v>0.90067007999999993</v>
      </c>
      <c r="E11" s="220">
        <v>0.71130613953488375</v>
      </c>
      <c r="F11" s="220">
        <v>0.95026735714285704</v>
      </c>
      <c r="H11" s="110"/>
    </row>
    <row r="12" spans="1:8" s="94" customFormat="1" x14ac:dyDescent="0.2">
      <c r="A12" s="217" t="s">
        <v>91</v>
      </c>
      <c r="B12" s="218">
        <v>12.021467099451735</v>
      </c>
      <c r="C12" s="218">
        <v>15.582190113232866</v>
      </c>
      <c r="D12" s="218">
        <v>11.99429910290392</v>
      </c>
      <c r="E12" s="218">
        <v>19.895232608461569</v>
      </c>
      <c r="F12" s="218">
        <v>12.009297717100152</v>
      </c>
      <c r="H12" s="106"/>
    </row>
    <row r="13" spans="1:8" s="94" customFormat="1" x14ac:dyDescent="0.2">
      <c r="A13" s="217" t="s">
        <v>92</v>
      </c>
      <c r="B13" s="218">
        <v>11.783709787816564</v>
      </c>
      <c r="C13" s="218">
        <v>13.338809034907598</v>
      </c>
      <c r="D13" s="218">
        <v>11.783709787816564</v>
      </c>
      <c r="E13" s="218">
        <v>19.433264887063654</v>
      </c>
      <c r="F13" s="218">
        <v>11.783709787816564</v>
      </c>
      <c r="H13" s="106"/>
    </row>
    <row r="14" spans="1:8" s="94" customFormat="1" x14ac:dyDescent="0.2">
      <c r="A14" s="217" t="s">
        <v>93</v>
      </c>
      <c r="B14" s="218">
        <v>21.557837097878167</v>
      </c>
      <c r="C14" s="218">
        <v>16.366872005475702</v>
      </c>
      <c r="D14" s="218">
        <v>12.922655715263518</v>
      </c>
      <c r="E14" s="218">
        <v>21.557837097878167</v>
      </c>
      <c r="F14" s="218">
        <v>12.78302532511978</v>
      </c>
      <c r="H14" s="106"/>
    </row>
    <row r="15" spans="1:8" s="94" customFormat="1" x14ac:dyDescent="0.2">
      <c r="A15" s="217" t="s">
        <v>117</v>
      </c>
      <c r="B15" s="218">
        <v>136327.3613687293</v>
      </c>
      <c r="C15" s="218">
        <v>100269.48102564103</v>
      </c>
      <c r="D15" s="218">
        <v>139776.92372374525</v>
      </c>
      <c r="E15" s="218">
        <v>97711.925000000003</v>
      </c>
      <c r="F15" s="218">
        <v>133546.49642494085</v>
      </c>
      <c r="H15" s="106"/>
    </row>
    <row r="16" spans="1:8" s="94" customFormat="1" x14ac:dyDescent="0.2">
      <c r="A16" s="217" t="s">
        <v>94</v>
      </c>
      <c r="B16" s="218">
        <v>149.63</v>
      </c>
      <c r="C16" s="218">
        <v>6536.72</v>
      </c>
      <c r="D16" s="218">
        <v>498.51</v>
      </c>
      <c r="E16" s="218">
        <v>42493.03</v>
      </c>
      <c r="F16" s="218">
        <v>149.63</v>
      </c>
      <c r="H16" s="106"/>
    </row>
    <row r="17" spans="1:8" s="94" customFormat="1" x14ac:dyDescent="0.2">
      <c r="A17" s="217" t="s">
        <v>95</v>
      </c>
      <c r="B17" s="218">
        <v>1813324</v>
      </c>
      <c r="C17" s="218">
        <v>396100</v>
      </c>
      <c r="D17" s="218">
        <v>1813324</v>
      </c>
      <c r="E17" s="218">
        <v>152930.82</v>
      </c>
      <c r="F17" s="218">
        <v>1750734</v>
      </c>
      <c r="H17" s="106"/>
    </row>
    <row r="18" spans="1:8" s="94" customFormat="1" x14ac:dyDescent="0.2">
      <c r="A18" s="217" t="s">
        <v>96</v>
      </c>
      <c r="B18" s="218">
        <v>10.247156670763074</v>
      </c>
      <c r="C18" s="218">
        <v>10.321885631222667</v>
      </c>
      <c r="D18" s="218">
        <v>10.329111486128649</v>
      </c>
      <c r="E18" s="218">
        <v>5.1303326078162934</v>
      </c>
      <c r="F18" s="218">
        <v>10.167301767353399</v>
      </c>
      <c r="H18" s="106"/>
    </row>
    <row r="19" spans="1:8" s="94" customFormat="1" x14ac:dyDescent="0.2">
      <c r="A19" s="217" t="s">
        <v>97</v>
      </c>
      <c r="B19" s="218">
        <v>0</v>
      </c>
      <c r="C19" s="218">
        <v>3.6666666666666665</v>
      </c>
      <c r="D19" s="218">
        <v>0</v>
      </c>
      <c r="E19" s="218">
        <v>3.5</v>
      </c>
      <c r="F19" s="218">
        <v>0</v>
      </c>
      <c r="H19" s="106"/>
    </row>
    <row r="20" spans="1:8" s="94" customFormat="1" x14ac:dyDescent="0.2">
      <c r="A20" s="217" t="s">
        <v>98</v>
      </c>
      <c r="B20" s="218">
        <v>18.25</v>
      </c>
      <c r="C20" s="218">
        <v>14.666666666666666</v>
      </c>
      <c r="D20" s="218">
        <v>18.25</v>
      </c>
      <c r="E20" s="218">
        <v>5.583333333333333</v>
      </c>
      <c r="F20" s="218">
        <v>18.25</v>
      </c>
      <c r="H20" s="106"/>
    </row>
    <row r="21" spans="1:8" s="94" customFormat="1" x14ac:dyDescent="0.2">
      <c r="A21" s="217" t="s">
        <v>99</v>
      </c>
      <c r="B21" s="220">
        <v>0.57500911119549525</v>
      </c>
      <c r="C21" s="220">
        <v>0.99832842253282095</v>
      </c>
      <c r="D21" s="220">
        <v>0.8328093574706753</v>
      </c>
      <c r="E21" s="220">
        <v>0</v>
      </c>
      <c r="F21" s="220">
        <v>0.31425010599953568</v>
      </c>
      <c r="H21" s="110"/>
    </row>
    <row r="22" spans="1:8" s="94" customFormat="1" x14ac:dyDescent="0.2">
      <c r="A22" s="217" t="s">
        <v>138</v>
      </c>
      <c r="B22" s="220">
        <v>0.4249908888045078</v>
      </c>
      <c r="C22" s="220">
        <v>1.6715774671791127E-3</v>
      </c>
      <c r="D22" s="220">
        <v>0.16719064252932386</v>
      </c>
      <c r="E22" s="220">
        <v>1</v>
      </c>
      <c r="F22" s="220">
        <v>0.68574989400046316</v>
      </c>
      <c r="H22" s="110"/>
    </row>
    <row r="23" spans="1:8" s="94" customFormat="1" x14ac:dyDescent="0.2">
      <c r="A23" s="217" t="s">
        <v>100</v>
      </c>
      <c r="B23" s="220">
        <v>0</v>
      </c>
      <c r="C23" s="220">
        <v>0</v>
      </c>
      <c r="D23" s="220">
        <v>0</v>
      </c>
      <c r="E23" s="220">
        <v>0</v>
      </c>
      <c r="F23" s="220">
        <v>0</v>
      </c>
      <c r="H23" s="110"/>
    </row>
    <row r="24" spans="1:8" s="94" customFormat="1" x14ac:dyDescent="0.2">
      <c r="A24" s="217" t="s">
        <v>101</v>
      </c>
      <c r="B24" s="220">
        <v>0.43831075328906799</v>
      </c>
      <c r="C24" s="220">
        <v>0.18342579459512715</v>
      </c>
      <c r="D24" s="220">
        <v>0.37024227088513234</v>
      </c>
      <c r="E24" s="220">
        <v>1</v>
      </c>
      <c r="F24" s="220">
        <v>0.50837728816444461</v>
      </c>
      <c r="H24" s="110"/>
    </row>
    <row r="25" spans="1:8" s="94" customFormat="1" ht="20.399999999999999" x14ac:dyDescent="0.2">
      <c r="A25" s="221" t="s">
        <v>303</v>
      </c>
      <c r="B25" s="218">
        <v>1.4739128844135658</v>
      </c>
      <c r="C25" s="218">
        <v>1.5066464584934731</v>
      </c>
      <c r="D25" s="218">
        <v>1.4820829245632305</v>
      </c>
      <c r="E25" s="218">
        <v>0</v>
      </c>
      <c r="F25" s="218">
        <v>1.4513095428559417</v>
      </c>
      <c r="H25" s="106"/>
    </row>
    <row r="26" spans="1:8" x14ac:dyDescent="0.2">
      <c r="A26" s="217"/>
      <c r="B26" s="218"/>
      <c r="C26" s="220"/>
      <c r="D26" s="217"/>
      <c r="E26" s="217"/>
      <c r="F26" s="217"/>
    </row>
    <row r="27" spans="1:8" x14ac:dyDescent="0.2">
      <c r="A27" s="217"/>
      <c r="B27" s="218"/>
      <c r="C27" s="220"/>
      <c r="D27" s="217"/>
      <c r="E27" s="217"/>
      <c r="F27" s="217"/>
    </row>
    <row r="28" spans="1:8" x14ac:dyDescent="0.2">
      <c r="A28" s="222" t="s">
        <v>106</v>
      </c>
      <c r="B28" s="218"/>
      <c r="C28" s="220"/>
      <c r="D28" s="217"/>
      <c r="E28" s="217"/>
      <c r="F28" s="217"/>
    </row>
    <row r="29" spans="1:8" x14ac:dyDescent="0.2">
      <c r="B29" s="97"/>
      <c r="D29" s="99"/>
    </row>
    <row r="30" spans="1:8" ht="20.399999999999999" x14ac:dyDescent="0.2">
      <c r="A30" s="237" t="s">
        <v>107</v>
      </c>
      <c r="B30" s="238" t="s">
        <v>470</v>
      </c>
      <c r="C30" s="239" t="s">
        <v>471</v>
      </c>
      <c r="D30" s="240" t="s">
        <v>472</v>
      </c>
      <c r="E30" s="239" t="s">
        <v>471</v>
      </c>
    </row>
    <row r="31" spans="1:8" x14ac:dyDescent="0.2">
      <c r="B31" s="97"/>
      <c r="D31" s="99"/>
    </row>
    <row r="32" spans="1:8" x14ac:dyDescent="0.2">
      <c r="A32" s="217" t="s">
        <v>16</v>
      </c>
      <c r="B32" s="218">
        <v>1963782.1800000002</v>
      </c>
      <c r="C32" s="220">
        <v>2.4831755323702297E-3</v>
      </c>
      <c r="D32" s="219">
        <v>69</v>
      </c>
      <c r="E32" s="220">
        <v>1.1894500948112395E-2</v>
      </c>
    </row>
    <row r="33" spans="1:5" x14ac:dyDescent="0.2">
      <c r="A33" s="217" t="s">
        <v>17</v>
      </c>
      <c r="B33" s="218">
        <v>22479309.659999996</v>
      </c>
      <c r="C33" s="220">
        <v>2.8424777605572191E-2</v>
      </c>
      <c r="D33" s="219">
        <v>249</v>
      </c>
      <c r="E33" s="220">
        <v>4.2923633856231685E-2</v>
      </c>
    </row>
    <row r="34" spans="1:5" x14ac:dyDescent="0.2">
      <c r="A34" s="217" t="s">
        <v>18</v>
      </c>
      <c r="B34" s="218">
        <v>15759074.469999997</v>
      </c>
      <c r="C34" s="220">
        <v>1.9927132721361356E-2</v>
      </c>
      <c r="D34" s="219">
        <v>148</v>
      </c>
      <c r="E34" s="220">
        <v>2.5512842613342527E-2</v>
      </c>
    </row>
    <row r="35" spans="1:5" x14ac:dyDescent="0.2">
      <c r="A35" s="217" t="s">
        <v>19</v>
      </c>
      <c r="B35" s="218">
        <v>15156858.5</v>
      </c>
      <c r="C35" s="220">
        <v>1.916563891765111E-2</v>
      </c>
      <c r="D35" s="219">
        <v>114</v>
      </c>
      <c r="E35" s="220">
        <v>1.9651784175142215E-2</v>
      </c>
    </row>
    <row r="36" spans="1:5" x14ac:dyDescent="0.2">
      <c r="A36" s="217" t="s">
        <v>20</v>
      </c>
      <c r="B36" s="218">
        <v>28526406.509999972</v>
      </c>
      <c r="C36" s="220">
        <v>3.60712483255545E-2</v>
      </c>
      <c r="D36" s="219">
        <v>187</v>
      </c>
      <c r="E36" s="220">
        <v>3.2235821410101707E-2</v>
      </c>
    </row>
    <row r="37" spans="1:5" x14ac:dyDescent="0.2">
      <c r="A37" s="217" t="s">
        <v>21</v>
      </c>
      <c r="B37" s="218">
        <v>44221927.289999984</v>
      </c>
      <c r="C37" s="220">
        <v>5.5918018280817321E-2</v>
      </c>
      <c r="D37" s="219">
        <v>281</v>
      </c>
      <c r="E37" s="220">
        <v>4.8439924151008444E-2</v>
      </c>
    </row>
    <row r="38" spans="1:5" x14ac:dyDescent="0.2">
      <c r="A38" s="217" t="s">
        <v>22</v>
      </c>
      <c r="B38" s="218">
        <v>85728263.329999983</v>
      </c>
      <c r="C38" s="220">
        <v>0.10840220880996483</v>
      </c>
      <c r="D38" s="219">
        <v>510</v>
      </c>
      <c r="E38" s="220">
        <v>8.7915876573004648E-2</v>
      </c>
    </row>
    <row r="39" spans="1:5" x14ac:dyDescent="0.2">
      <c r="A39" s="217" t="s">
        <v>23</v>
      </c>
      <c r="B39" s="218">
        <v>101482687.49999997</v>
      </c>
      <c r="C39" s="220">
        <v>0.12832346129099412</v>
      </c>
      <c r="D39" s="219">
        <v>696</v>
      </c>
      <c r="E39" s="220">
        <v>0.11997931391139459</v>
      </c>
    </row>
    <row r="40" spans="1:5" x14ac:dyDescent="0.2">
      <c r="A40" s="217" t="s">
        <v>39</v>
      </c>
      <c r="B40" s="218">
        <v>173717350.58000007</v>
      </c>
      <c r="C40" s="220">
        <v>0.21966319834333026</v>
      </c>
      <c r="D40" s="219">
        <v>1209</v>
      </c>
      <c r="E40" s="220">
        <v>0.20841234269953457</v>
      </c>
    </row>
    <row r="41" spans="1:5" x14ac:dyDescent="0.2">
      <c r="A41" s="217" t="s">
        <v>40</v>
      </c>
      <c r="B41" s="218">
        <v>216328064.39999992</v>
      </c>
      <c r="C41" s="220">
        <v>0.27354385937196513</v>
      </c>
      <c r="D41" s="219">
        <v>1663</v>
      </c>
      <c r="E41" s="220">
        <v>0.28667471125667987</v>
      </c>
    </row>
    <row r="42" spans="1:5" x14ac:dyDescent="0.2">
      <c r="A42" s="217" t="s">
        <v>41</v>
      </c>
      <c r="B42" s="218">
        <v>43128883.780000046</v>
      </c>
      <c r="C42" s="220">
        <v>5.4535879809712591E-2</v>
      </c>
      <c r="D42" s="219">
        <v>371</v>
      </c>
      <c r="E42" s="220">
        <v>6.3954490605068096E-2</v>
      </c>
    </row>
    <row r="43" spans="1:5" x14ac:dyDescent="0.2">
      <c r="A43" s="217" t="s">
        <v>42</v>
      </c>
      <c r="B43" s="218">
        <v>5813488.4300000016</v>
      </c>
      <c r="C43" s="220">
        <v>7.3510760888427168E-3</v>
      </c>
      <c r="D43" s="219">
        <v>43</v>
      </c>
      <c r="E43" s="220">
        <v>7.4125150836062744E-3</v>
      </c>
    </row>
    <row r="44" spans="1:5" x14ac:dyDescent="0.2">
      <c r="A44" s="217" t="s">
        <v>43</v>
      </c>
      <c r="B44" s="218">
        <v>4219480.95</v>
      </c>
      <c r="C44" s="220">
        <v>5.3354755741506386E-3</v>
      </c>
      <c r="D44" s="219">
        <v>39</v>
      </c>
      <c r="E44" s="220">
        <v>6.7229787967591796E-3</v>
      </c>
    </row>
    <row r="45" spans="1:5" x14ac:dyDescent="0.2">
      <c r="A45" s="217" t="s">
        <v>44</v>
      </c>
      <c r="B45" s="218">
        <v>3884698.5199999996</v>
      </c>
      <c r="C45" s="220">
        <v>4.912147800169386E-3</v>
      </c>
      <c r="D45" s="219">
        <v>24</v>
      </c>
      <c r="E45" s="220">
        <v>4.1372177210825716E-3</v>
      </c>
    </row>
    <row r="46" spans="1:5" x14ac:dyDescent="0.2">
      <c r="A46" s="217" t="s">
        <v>24</v>
      </c>
      <c r="B46" s="218">
        <v>28291709.769999985</v>
      </c>
      <c r="C46" s="220">
        <v>3.5774477528757155E-2</v>
      </c>
      <c r="D46" s="219">
        <v>197</v>
      </c>
      <c r="E46" s="220">
        <v>3.3959662127219445E-2</v>
      </c>
    </row>
    <row r="47" spans="1:5" x14ac:dyDescent="0.2">
      <c r="A47" s="217" t="s">
        <v>25</v>
      </c>
      <c r="B47" s="218">
        <v>133037.43</v>
      </c>
      <c r="C47" s="220">
        <v>1.6822399878657475E-4</v>
      </c>
      <c r="D47" s="219">
        <v>1</v>
      </c>
      <c r="E47" s="220">
        <v>1.7238407171177384E-4</v>
      </c>
    </row>
    <row r="48" spans="1:5" x14ac:dyDescent="0.2">
      <c r="A48" s="217" t="s">
        <v>26</v>
      </c>
      <c r="B48" s="218">
        <v>0</v>
      </c>
      <c r="C48" s="220">
        <v>0</v>
      </c>
      <c r="D48" s="219">
        <v>0</v>
      </c>
      <c r="E48" s="220">
        <v>0</v>
      </c>
    </row>
    <row r="49" spans="1:5" x14ac:dyDescent="0.2">
      <c r="A49" s="217" t="s">
        <v>3</v>
      </c>
      <c r="B49" s="218">
        <v>0</v>
      </c>
      <c r="C49" s="220">
        <v>0</v>
      </c>
      <c r="D49" s="219">
        <v>0</v>
      </c>
      <c r="E49" s="220">
        <v>0</v>
      </c>
    </row>
    <row r="50" spans="1:5" x14ac:dyDescent="0.2">
      <c r="A50" s="217"/>
      <c r="B50" s="218"/>
      <c r="C50" s="220"/>
      <c r="D50" s="219"/>
      <c r="E50" s="220"/>
    </row>
    <row r="51" spans="1:5" ht="10.8" thickBot="1" x14ac:dyDescent="0.25">
      <c r="A51" s="223"/>
      <c r="B51" s="224">
        <v>790835023.29999983</v>
      </c>
      <c r="C51" s="225"/>
      <c r="D51" s="226">
        <v>5801</v>
      </c>
      <c r="E51" s="225"/>
    </row>
    <row r="52" spans="1:5" ht="10.8" thickTop="1" x14ac:dyDescent="0.2">
      <c r="A52" s="217"/>
      <c r="B52" s="218"/>
      <c r="C52" s="220"/>
      <c r="D52" s="219"/>
      <c r="E52" s="220"/>
    </row>
    <row r="53" spans="1:5" x14ac:dyDescent="0.2">
      <c r="A53" s="223" t="s">
        <v>111</v>
      </c>
      <c r="B53" s="218"/>
      <c r="C53" s="217"/>
      <c r="D53" s="225">
        <v>0.78463149298939006</v>
      </c>
      <c r="E53" s="220"/>
    </row>
    <row r="54" spans="1:5" x14ac:dyDescent="0.2">
      <c r="A54" s="217"/>
      <c r="B54" s="218"/>
      <c r="C54" s="220"/>
      <c r="D54" s="217"/>
      <c r="E54" s="217"/>
    </row>
    <row r="55" spans="1:5" x14ac:dyDescent="0.2">
      <c r="A55" s="217"/>
      <c r="B55" s="218"/>
      <c r="C55" s="220"/>
      <c r="D55" s="217"/>
      <c r="E55" s="217"/>
    </row>
    <row r="56" spans="1:5" x14ac:dyDescent="0.2">
      <c r="A56" s="222" t="s">
        <v>543</v>
      </c>
      <c r="B56" s="218"/>
      <c r="C56" s="220"/>
      <c r="D56" s="217"/>
      <c r="E56" s="217"/>
    </row>
    <row r="57" spans="1:5" x14ac:dyDescent="0.2">
      <c r="B57" s="97"/>
      <c r="D57" s="99"/>
    </row>
    <row r="58" spans="1:5" ht="20.399999999999999" x14ac:dyDescent="0.2">
      <c r="A58" s="237" t="s">
        <v>107</v>
      </c>
      <c r="B58" s="238" t="s">
        <v>470</v>
      </c>
      <c r="C58" s="239" t="s">
        <v>471</v>
      </c>
      <c r="D58" s="240" t="s">
        <v>472</v>
      </c>
      <c r="E58" s="239" t="s">
        <v>471</v>
      </c>
    </row>
    <row r="59" spans="1:5" x14ac:dyDescent="0.2">
      <c r="B59" s="97"/>
      <c r="D59" s="99"/>
    </row>
    <row r="60" spans="1:5" x14ac:dyDescent="0.2">
      <c r="A60" s="217" t="s">
        <v>16</v>
      </c>
      <c r="B60" s="218">
        <v>5509285.7299999995</v>
      </c>
      <c r="C60" s="220">
        <v>6.9664159624732202E-3</v>
      </c>
      <c r="D60" s="219">
        <v>108</v>
      </c>
      <c r="E60" s="220">
        <v>1.8617479744871573E-2</v>
      </c>
    </row>
    <row r="61" spans="1:5" x14ac:dyDescent="0.2">
      <c r="A61" s="217" t="s">
        <v>17</v>
      </c>
      <c r="B61" s="218">
        <v>152539801.46000007</v>
      </c>
      <c r="C61" s="220">
        <v>0.19288447902001268</v>
      </c>
      <c r="D61" s="219">
        <v>879</v>
      </c>
      <c r="E61" s="220">
        <v>0.15152559903464921</v>
      </c>
    </row>
    <row r="62" spans="1:5" x14ac:dyDescent="0.2">
      <c r="A62" s="217" t="s">
        <v>18</v>
      </c>
      <c r="B62" s="218">
        <v>59365010.790000007</v>
      </c>
      <c r="C62" s="220">
        <v>7.5066238900600823E-2</v>
      </c>
      <c r="D62" s="219">
        <v>355</v>
      </c>
      <c r="E62" s="220">
        <v>6.1196345457679713E-2</v>
      </c>
    </row>
    <row r="63" spans="1:5" x14ac:dyDescent="0.2">
      <c r="A63" s="217" t="s">
        <v>19</v>
      </c>
      <c r="B63" s="218">
        <v>72146966.929999977</v>
      </c>
      <c r="C63" s="220">
        <v>9.1228846477922537E-2</v>
      </c>
      <c r="D63" s="219">
        <v>491</v>
      </c>
      <c r="E63" s="220">
        <v>8.4640579210480946E-2</v>
      </c>
    </row>
    <row r="64" spans="1:5" x14ac:dyDescent="0.2">
      <c r="A64" s="217" t="s">
        <v>20</v>
      </c>
      <c r="B64" s="218">
        <v>143766512.04999995</v>
      </c>
      <c r="C64" s="220">
        <v>0.18179077533780741</v>
      </c>
      <c r="D64" s="219">
        <v>958</v>
      </c>
      <c r="E64" s="220">
        <v>0.16514394069987934</v>
      </c>
    </row>
    <row r="65" spans="1:5" x14ac:dyDescent="0.2">
      <c r="A65" s="217" t="s">
        <v>21</v>
      </c>
      <c r="B65" s="218">
        <v>95087382.799999937</v>
      </c>
      <c r="C65" s="220">
        <v>0.1202366865382604</v>
      </c>
      <c r="D65" s="219">
        <v>690</v>
      </c>
      <c r="E65" s="220">
        <v>0.11894500948112395</v>
      </c>
    </row>
    <row r="66" spans="1:5" x14ac:dyDescent="0.2">
      <c r="A66" s="217" t="s">
        <v>22</v>
      </c>
      <c r="B66" s="218">
        <v>66053380.859999992</v>
      </c>
      <c r="C66" s="220">
        <v>8.3523590779240098E-2</v>
      </c>
      <c r="D66" s="219">
        <v>527</v>
      </c>
      <c r="E66" s="220">
        <v>9.0846405792104803E-2</v>
      </c>
    </row>
    <row r="67" spans="1:5" x14ac:dyDescent="0.2">
      <c r="A67" s="217" t="s">
        <v>23</v>
      </c>
      <c r="B67" s="218">
        <v>49835310.690000027</v>
      </c>
      <c r="C67" s="220">
        <v>6.3016064313953915E-2</v>
      </c>
      <c r="D67" s="219">
        <v>442</v>
      </c>
      <c r="E67" s="220">
        <v>7.6193759696604038E-2</v>
      </c>
    </row>
    <row r="68" spans="1:5" x14ac:dyDescent="0.2">
      <c r="A68" s="217" t="s">
        <v>39</v>
      </c>
      <c r="B68" s="218">
        <v>93049828.399999917</v>
      </c>
      <c r="C68" s="220">
        <v>0.11766022704927911</v>
      </c>
      <c r="D68" s="219">
        <v>878</v>
      </c>
      <c r="E68" s="220">
        <v>0.15135321496293744</v>
      </c>
    </row>
    <row r="69" spans="1:5" x14ac:dyDescent="0.2">
      <c r="A69" s="217" t="s">
        <v>40</v>
      </c>
      <c r="B69" s="218">
        <v>5639884.29</v>
      </c>
      <c r="C69" s="220">
        <v>7.131556043719291E-3</v>
      </c>
      <c r="D69" s="219">
        <v>48</v>
      </c>
      <c r="E69" s="220">
        <v>8.2744354421651432E-3</v>
      </c>
    </row>
    <row r="70" spans="1:5" x14ac:dyDescent="0.2">
      <c r="A70" s="217" t="s">
        <v>41</v>
      </c>
      <c r="B70" s="218">
        <v>4201914.129999999</v>
      </c>
      <c r="C70" s="220">
        <v>5.3132625720927655E-3</v>
      </c>
      <c r="D70" s="219">
        <v>45</v>
      </c>
      <c r="E70" s="220">
        <v>7.7572832270298223E-3</v>
      </c>
    </row>
    <row r="71" spans="1:5" x14ac:dyDescent="0.2">
      <c r="A71" s="217" t="s">
        <v>42</v>
      </c>
      <c r="B71" s="218">
        <v>11533099.580000002</v>
      </c>
      <c r="C71" s="220">
        <v>1.4583445649478995E-2</v>
      </c>
      <c r="D71" s="219">
        <v>111</v>
      </c>
      <c r="E71" s="220">
        <v>1.9134631960006896E-2</v>
      </c>
    </row>
    <row r="72" spans="1:5" x14ac:dyDescent="0.2">
      <c r="A72" s="217" t="s">
        <v>43</v>
      </c>
      <c r="B72" s="218">
        <v>3933311.6</v>
      </c>
      <c r="C72" s="220">
        <v>4.9736183706015702E-3</v>
      </c>
      <c r="D72" s="219">
        <v>47</v>
      </c>
      <c r="E72" s="220">
        <v>8.1020513704533701E-3</v>
      </c>
    </row>
    <row r="73" spans="1:5" x14ac:dyDescent="0.2">
      <c r="A73" s="217" t="s">
        <v>44</v>
      </c>
      <c r="B73" s="218">
        <v>1902518.9499999997</v>
      </c>
      <c r="C73" s="220">
        <v>2.4057090214102562E-3</v>
      </c>
      <c r="D73" s="219">
        <v>15</v>
      </c>
      <c r="E73" s="220">
        <v>2.5857610756766076E-3</v>
      </c>
    </row>
    <row r="74" spans="1:5" x14ac:dyDescent="0.2">
      <c r="A74" s="217" t="s">
        <v>24</v>
      </c>
      <c r="B74" s="218">
        <v>5875815.4799999995</v>
      </c>
      <c r="C74" s="220">
        <v>7.4298877855477003E-3</v>
      </c>
      <c r="D74" s="219">
        <v>48</v>
      </c>
      <c r="E74" s="220">
        <v>8.2744354421651432E-3</v>
      </c>
    </row>
    <row r="75" spans="1:5" x14ac:dyDescent="0.2">
      <c r="A75" s="217" t="s">
        <v>25</v>
      </c>
      <c r="B75" s="218">
        <v>667722.22</v>
      </c>
      <c r="C75" s="220">
        <v>8.4432555504904898E-4</v>
      </c>
      <c r="D75" s="219">
        <v>6</v>
      </c>
      <c r="E75" s="220">
        <v>1.0343044302706429E-3</v>
      </c>
    </row>
    <row r="76" spans="1:5" x14ac:dyDescent="0.2">
      <c r="A76" s="217" t="s">
        <v>26</v>
      </c>
      <c r="B76" s="218">
        <v>1340133.49</v>
      </c>
      <c r="C76" s="220">
        <v>1.6945803492716914E-3</v>
      </c>
      <c r="D76" s="219">
        <v>10</v>
      </c>
      <c r="E76" s="220">
        <v>1.7238407171177384E-3</v>
      </c>
    </row>
    <row r="77" spans="1:5" x14ac:dyDescent="0.2">
      <c r="A77" s="217" t="s">
        <v>3</v>
      </c>
      <c r="B77" s="218">
        <v>18387143.850000001</v>
      </c>
      <c r="C77" s="220">
        <v>2.3250290273278549E-2</v>
      </c>
      <c r="D77" s="219">
        <v>143</v>
      </c>
      <c r="E77" s="220">
        <v>2.4650922254783658E-2</v>
      </c>
    </row>
    <row r="78" spans="1:5" x14ac:dyDescent="0.2">
      <c r="A78" s="217"/>
      <c r="B78" s="218"/>
      <c r="C78" s="220"/>
      <c r="D78" s="219"/>
      <c r="E78" s="220"/>
    </row>
    <row r="79" spans="1:5" ht="10.8" thickBot="1" x14ac:dyDescent="0.25">
      <c r="A79" s="223"/>
      <c r="B79" s="224">
        <v>790835023.30000019</v>
      </c>
      <c r="C79" s="225"/>
      <c r="D79" s="226">
        <v>5801</v>
      </c>
      <c r="E79" s="225"/>
    </row>
    <row r="80" spans="1:5" ht="10.8" thickTop="1" x14ac:dyDescent="0.2">
      <c r="A80" s="217"/>
      <c r="B80" s="218"/>
      <c r="C80" s="220"/>
      <c r="D80" s="219"/>
      <c r="E80" s="220"/>
    </row>
    <row r="81" spans="1:6" x14ac:dyDescent="0.2">
      <c r="A81" s="223" t="s">
        <v>111</v>
      </c>
      <c r="B81" s="218"/>
      <c r="C81" s="217"/>
      <c r="D81" s="225">
        <v>0.6486657717970381</v>
      </c>
      <c r="E81" s="220"/>
    </row>
    <row r="82" spans="1:6" x14ac:dyDescent="0.2">
      <c r="A82" s="223"/>
      <c r="B82" s="218"/>
      <c r="C82" s="217"/>
      <c r="D82" s="225"/>
      <c r="E82" s="220"/>
    </row>
    <row r="83" spans="1:6" x14ac:dyDescent="0.2">
      <c r="A83" s="223"/>
      <c r="B83" s="218"/>
      <c r="C83" s="217"/>
      <c r="D83" s="225"/>
      <c r="E83" s="220"/>
    </row>
    <row r="84" spans="1:6" x14ac:dyDescent="0.2">
      <c r="A84" s="222" t="s">
        <v>112</v>
      </c>
      <c r="B84" s="218"/>
      <c r="C84" s="220"/>
      <c r="D84" s="219"/>
      <c r="E84" s="220"/>
    </row>
    <row r="85" spans="1:6" s="112" customFormat="1" x14ac:dyDescent="0.2">
      <c r="A85" s="217"/>
      <c r="B85" s="218"/>
      <c r="C85" s="220"/>
      <c r="D85" s="219"/>
      <c r="E85" s="220"/>
      <c r="F85" s="95"/>
    </row>
    <row r="86" spans="1:6" ht="20.399999999999999" x14ac:dyDescent="0.2">
      <c r="A86" s="237" t="s">
        <v>113</v>
      </c>
      <c r="B86" s="238" t="s">
        <v>470</v>
      </c>
      <c r="C86" s="239" t="s">
        <v>471</v>
      </c>
      <c r="D86" s="240" t="s">
        <v>472</v>
      </c>
      <c r="E86" s="239" t="s">
        <v>471</v>
      </c>
      <c r="F86" s="112"/>
    </row>
    <row r="87" spans="1:6" x14ac:dyDescent="0.2">
      <c r="B87" s="97"/>
      <c r="D87" s="99"/>
    </row>
    <row r="88" spans="1:6" x14ac:dyDescent="0.2">
      <c r="A88" s="217" t="s">
        <v>45</v>
      </c>
      <c r="B88" s="218">
        <v>0</v>
      </c>
      <c r="C88" s="220">
        <v>0</v>
      </c>
      <c r="D88" s="219">
        <v>0</v>
      </c>
      <c r="E88" s="220">
        <v>0</v>
      </c>
      <c r="F88" s="113"/>
    </row>
    <row r="89" spans="1:6" x14ac:dyDescent="0.2">
      <c r="A89" s="217" t="s">
        <v>46</v>
      </c>
      <c r="B89" s="218">
        <v>1604147.02</v>
      </c>
      <c r="C89" s="220">
        <v>2.0284218234369613E-3</v>
      </c>
      <c r="D89" s="219">
        <v>13</v>
      </c>
      <c r="E89" s="220">
        <v>2.2409929322530597E-3</v>
      </c>
      <c r="F89" s="113"/>
    </row>
    <row r="90" spans="1:6" x14ac:dyDescent="0.2">
      <c r="A90" s="217" t="s">
        <v>47</v>
      </c>
      <c r="B90" s="218">
        <v>537730237.79000115</v>
      </c>
      <c r="C90" s="220">
        <v>0.67995248306803258</v>
      </c>
      <c r="D90" s="219">
        <v>3877</v>
      </c>
      <c r="E90" s="220">
        <v>0.6683330460265472</v>
      </c>
      <c r="F90" s="113"/>
    </row>
    <row r="91" spans="1:6" x14ac:dyDescent="0.2">
      <c r="A91" s="217" t="s">
        <v>48</v>
      </c>
      <c r="B91" s="218">
        <v>0</v>
      </c>
      <c r="C91" s="220">
        <v>0</v>
      </c>
      <c r="D91" s="219">
        <v>0</v>
      </c>
      <c r="E91" s="220">
        <v>0</v>
      </c>
      <c r="F91" s="113"/>
    </row>
    <row r="92" spans="1:6" x14ac:dyDescent="0.2">
      <c r="A92" s="217" t="s">
        <v>1</v>
      </c>
      <c r="B92" s="218">
        <v>251500638.49000007</v>
      </c>
      <c r="C92" s="220">
        <v>0.3180190951085306</v>
      </c>
      <c r="D92" s="219">
        <v>1911</v>
      </c>
      <c r="E92" s="220">
        <v>0.32942596104119981</v>
      </c>
      <c r="F92" s="113"/>
    </row>
    <row r="93" spans="1:6" x14ac:dyDescent="0.2">
      <c r="A93" s="217"/>
      <c r="B93" s="218"/>
      <c r="C93" s="220"/>
      <c r="D93" s="219"/>
      <c r="E93" s="220"/>
    </row>
    <row r="94" spans="1:6" ht="10.8" thickBot="1" x14ac:dyDescent="0.25">
      <c r="A94" s="223"/>
      <c r="B94" s="224">
        <v>790835023.30000114</v>
      </c>
      <c r="C94" s="225"/>
      <c r="D94" s="226">
        <v>5801</v>
      </c>
      <c r="E94" s="225"/>
    </row>
    <row r="95" spans="1:6" ht="10.8" thickTop="1" x14ac:dyDescent="0.2">
      <c r="A95" s="217"/>
      <c r="B95" s="218"/>
      <c r="C95" s="220"/>
      <c r="D95" s="219"/>
      <c r="E95" s="220"/>
    </row>
    <row r="96" spans="1:6" x14ac:dyDescent="0.2">
      <c r="A96" s="217"/>
      <c r="B96" s="218"/>
      <c r="C96" s="220"/>
      <c r="D96" s="219"/>
      <c r="E96" s="220"/>
    </row>
    <row r="97" spans="1:6" x14ac:dyDescent="0.2">
      <c r="A97" s="222" t="s">
        <v>114</v>
      </c>
      <c r="B97" s="218"/>
      <c r="C97" s="220"/>
      <c r="D97" s="219"/>
      <c r="E97" s="220"/>
    </row>
    <row r="98" spans="1:6" s="112" customFormat="1" x14ac:dyDescent="0.2">
      <c r="A98" s="95"/>
      <c r="B98" s="97"/>
      <c r="C98" s="98"/>
      <c r="D98" s="99"/>
      <c r="E98" s="98"/>
      <c r="F98" s="95"/>
    </row>
    <row r="99" spans="1:6" ht="20.399999999999999" x14ac:dyDescent="0.2">
      <c r="A99" s="237" t="s">
        <v>115</v>
      </c>
      <c r="B99" s="238" t="s">
        <v>470</v>
      </c>
      <c r="C99" s="239" t="s">
        <v>471</v>
      </c>
      <c r="D99" s="240" t="s">
        <v>472</v>
      </c>
      <c r="E99" s="239" t="s">
        <v>471</v>
      </c>
      <c r="F99" s="112"/>
    </row>
    <row r="100" spans="1:6" x14ac:dyDescent="0.2">
      <c r="B100" s="97"/>
      <c r="D100" s="99"/>
    </row>
    <row r="101" spans="1:6" x14ac:dyDescent="0.2">
      <c r="A101" s="217" t="s">
        <v>4</v>
      </c>
      <c r="B101" s="218">
        <v>774200188.44999933</v>
      </c>
      <c r="C101" s="220">
        <v>0.97896548033420916</v>
      </c>
      <c r="D101" s="219">
        <v>5538</v>
      </c>
      <c r="E101" s="220">
        <v>0.95466298913980352</v>
      </c>
    </row>
    <row r="102" spans="1:6" x14ac:dyDescent="0.2">
      <c r="A102" s="217" t="s">
        <v>5</v>
      </c>
      <c r="B102" s="218">
        <v>16634834.849999998</v>
      </c>
      <c r="C102" s="220">
        <v>2.1034519665790844E-2</v>
      </c>
      <c r="D102" s="219">
        <v>263</v>
      </c>
      <c r="E102" s="220">
        <v>4.5337010860196515E-2</v>
      </c>
    </row>
    <row r="103" spans="1:6" s="114" customFormat="1" x14ac:dyDescent="0.2">
      <c r="A103" s="217"/>
      <c r="B103" s="218"/>
      <c r="C103" s="220"/>
      <c r="D103" s="219"/>
      <c r="E103" s="220"/>
      <c r="F103" s="95"/>
    </row>
    <row r="104" spans="1:6" ht="10.8" thickBot="1" x14ac:dyDescent="0.25">
      <c r="A104" s="223"/>
      <c r="B104" s="224">
        <v>790835023.29999936</v>
      </c>
      <c r="C104" s="225"/>
      <c r="D104" s="226">
        <v>5801</v>
      </c>
      <c r="E104" s="225"/>
      <c r="F104" s="114"/>
    </row>
    <row r="105" spans="1:6" ht="10.8" thickTop="1" x14ac:dyDescent="0.2">
      <c r="A105" s="217"/>
      <c r="B105" s="218"/>
      <c r="C105" s="220"/>
      <c r="D105" s="219"/>
      <c r="E105" s="220"/>
    </row>
    <row r="106" spans="1:6" x14ac:dyDescent="0.2">
      <c r="A106" s="217"/>
      <c r="B106" s="218"/>
      <c r="C106" s="220"/>
      <c r="D106" s="219"/>
      <c r="E106" s="220"/>
    </row>
    <row r="107" spans="1:6" x14ac:dyDescent="0.2">
      <c r="A107" s="222" t="s">
        <v>116</v>
      </c>
      <c r="B107" s="218"/>
      <c r="C107" s="220"/>
      <c r="D107" s="219"/>
      <c r="E107" s="220"/>
    </row>
    <row r="108" spans="1:6" s="112" customFormat="1" x14ac:dyDescent="0.2">
      <c r="A108" s="95"/>
      <c r="B108" s="97"/>
      <c r="C108" s="98"/>
      <c r="D108" s="99"/>
      <c r="E108" s="98"/>
      <c r="F108" s="95"/>
    </row>
    <row r="109" spans="1:6" ht="20.399999999999999" x14ac:dyDescent="0.2">
      <c r="A109" s="237" t="s">
        <v>139</v>
      </c>
      <c r="B109" s="238" t="s">
        <v>470</v>
      </c>
      <c r="C109" s="239" t="s">
        <v>471</v>
      </c>
      <c r="D109" s="240" t="s">
        <v>472</v>
      </c>
      <c r="E109" s="239" t="s">
        <v>471</v>
      </c>
      <c r="F109" s="112"/>
    </row>
    <row r="110" spans="1:6" x14ac:dyDescent="0.2">
      <c r="B110" s="97"/>
      <c r="D110" s="99"/>
    </row>
    <row r="111" spans="1:6" x14ac:dyDescent="0.2">
      <c r="A111" s="217" t="s">
        <v>68</v>
      </c>
      <c r="B111" s="218">
        <v>171211677.55000001</v>
      </c>
      <c r="C111" s="220">
        <v>0.21649480929102896</v>
      </c>
      <c r="D111" s="219">
        <v>2327</v>
      </c>
      <c r="E111" s="220">
        <v>0.40113773487329768</v>
      </c>
    </row>
    <row r="112" spans="1:6" x14ac:dyDescent="0.2">
      <c r="A112" s="217" t="s">
        <v>69</v>
      </c>
      <c r="B112" s="218">
        <v>350415526.83000046</v>
      </c>
      <c r="C112" s="220">
        <v>0.44309560971109346</v>
      </c>
      <c r="D112" s="219">
        <v>2618</v>
      </c>
      <c r="E112" s="220">
        <v>0.45130149974142392</v>
      </c>
    </row>
    <row r="113" spans="1:5" x14ac:dyDescent="0.2">
      <c r="A113" s="217" t="s">
        <v>70</v>
      </c>
      <c r="B113" s="218">
        <v>137517349.7299999</v>
      </c>
      <c r="C113" s="220">
        <v>0.17388879561272694</v>
      </c>
      <c r="D113" s="219">
        <v>581</v>
      </c>
      <c r="E113" s="220">
        <v>0.10015514566454059</v>
      </c>
    </row>
    <row r="114" spans="1:5" x14ac:dyDescent="0.2">
      <c r="A114" s="217" t="s">
        <v>71</v>
      </c>
      <c r="B114" s="218">
        <v>54602767.030000009</v>
      </c>
      <c r="C114" s="220">
        <v>6.9044447225103042E-2</v>
      </c>
      <c r="D114" s="219">
        <v>158</v>
      </c>
      <c r="E114" s="220">
        <v>2.7236683330460264E-2</v>
      </c>
    </row>
    <row r="115" spans="1:5" x14ac:dyDescent="0.2">
      <c r="A115" s="217" t="s">
        <v>72</v>
      </c>
      <c r="B115" s="218">
        <v>22158595.5</v>
      </c>
      <c r="C115" s="220">
        <v>2.8019238965336288E-2</v>
      </c>
      <c r="D115" s="219">
        <v>50</v>
      </c>
      <c r="E115" s="220">
        <v>8.619203585588691E-3</v>
      </c>
    </row>
    <row r="116" spans="1:5" x14ac:dyDescent="0.2">
      <c r="A116" s="217" t="s">
        <v>73</v>
      </c>
      <c r="B116" s="218">
        <v>21383677.539999999</v>
      </c>
      <c r="C116" s="220">
        <v>2.7039365872758243E-2</v>
      </c>
      <c r="D116" s="219">
        <v>36</v>
      </c>
      <c r="E116" s="220">
        <v>6.2058265816238578E-3</v>
      </c>
    </row>
    <row r="117" spans="1:5" x14ac:dyDescent="0.2">
      <c r="A117" s="217" t="s">
        <v>74</v>
      </c>
      <c r="B117" s="218">
        <v>16108863.550000001</v>
      </c>
      <c r="C117" s="220">
        <v>2.0369436197679832E-2</v>
      </c>
      <c r="D117" s="219">
        <v>18</v>
      </c>
      <c r="E117" s="220">
        <v>3.1029132908119289E-3</v>
      </c>
    </row>
    <row r="118" spans="1:5" x14ac:dyDescent="0.2">
      <c r="A118" s="217" t="s">
        <v>178</v>
      </c>
      <c r="B118" s="218">
        <v>5302886</v>
      </c>
      <c r="C118" s="220">
        <v>6.7054263452724829E-3</v>
      </c>
      <c r="D118" s="219">
        <v>5</v>
      </c>
      <c r="E118" s="220">
        <v>8.6192035855886919E-4</v>
      </c>
    </row>
    <row r="119" spans="1:5" x14ac:dyDescent="0.2">
      <c r="A119" s="217" t="s">
        <v>75</v>
      </c>
      <c r="B119" s="218">
        <v>6917572.5700000003</v>
      </c>
      <c r="C119" s="220">
        <v>8.7471752845926318E-3</v>
      </c>
      <c r="D119" s="219">
        <v>5</v>
      </c>
      <c r="E119" s="220">
        <v>8.6192035855886919E-4</v>
      </c>
    </row>
    <row r="120" spans="1:5" x14ac:dyDescent="0.2">
      <c r="A120" s="217" t="s">
        <v>78</v>
      </c>
      <c r="B120" s="218">
        <v>1652049</v>
      </c>
      <c r="C120" s="220">
        <v>2.0889932177084441E-3</v>
      </c>
      <c r="D120" s="219">
        <v>1</v>
      </c>
      <c r="E120" s="220">
        <v>1.7238407171177384E-4</v>
      </c>
    </row>
    <row r="121" spans="1:5" x14ac:dyDescent="0.2">
      <c r="A121" s="217" t="s">
        <v>76</v>
      </c>
      <c r="B121" s="218">
        <v>3564058</v>
      </c>
      <c r="C121" s="220">
        <v>4.5067022766997356E-3</v>
      </c>
      <c r="D121" s="219">
        <v>2</v>
      </c>
      <c r="E121" s="220">
        <v>3.4476814342354769E-4</v>
      </c>
    </row>
    <row r="122" spans="1:5" x14ac:dyDescent="0.2">
      <c r="A122" s="217" t="s">
        <v>77</v>
      </c>
      <c r="B122" s="218">
        <v>0</v>
      </c>
      <c r="C122" s="220">
        <v>0</v>
      </c>
      <c r="D122" s="219">
        <v>0</v>
      </c>
      <c r="E122" s="220">
        <v>0</v>
      </c>
    </row>
    <row r="123" spans="1:5" x14ac:dyDescent="0.2">
      <c r="A123" s="217"/>
      <c r="B123" s="218"/>
      <c r="C123" s="220"/>
      <c r="D123" s="219"/>
      <c r="E123" s="220"/>
    </row>
    <row r="124" spans="1:5" ht="10.8" thickBot="1" x14ac:dyDescent="0.25">
      <c r="A124" s="223"/>
      <c r="B124" s="224">
        <v>790835023.30000031</v>
      </c>
      <c r="C124" s="225"/>
      <c r="D124" s="226">
        <v>5801</v>
      </c>
      <c r="E124" s="225"/>
    </row>
    <row r="125" spans="1:5" ht="10.8" thickTop="1" x14ac:dyDescent="0.2">
      <c r="A125" s="217"/>
      <c r="B125" s="218"/>
      <c r="C125" s="220"/>
      <c r="D125" s="219"/>
      <c r="E125" s="220"/>
    </row>
    <row r="126" spans="1:5" x14ac:dyDescent="0.2">
      <c r="A126" s="223" t="s">
        <v>117</v>
      </c>
      <c r="B126" s="227">
        <v>136327.3613687293</v>
      </c>
      <c r="C126" s="220"/>
      <c r="D126" s="219"/>
      <c r="E126" s="220"/>
    </row>
    <row r="127" spans="1:5" x14ac:dyDescent="0.2">
      <c r="A127" s="217"/>
      <c r="B127" s="218"/>
      <c r="C127" s="220"/>
      <c r="D127" s="219"/>
      <c r="E127" s="220"/>
    </row>
    <row r="128" spans="1:5" x14ac:dyDescent="0.2">
      <c r="A128" s="217"/>
      <c r="B128" s="218"/>
      <c r="C128" s="220"/>
      <c r="D128" s="219"/>
      <c r="E128" s="220"/>
    </row>
    <row r="129" spans="1:6" x14ac:dyDescent="0.2">
      <c r="A129" s="222" t="s">
        <v>118</v>
      </c>
      <c r="B129" s="218"/>
      <c r="C129" s="220"/>
      <c r="D129" s="219"/>
      <c r="E129" s="220"/>
    </row>
    <row r="130" spans="1:6" s="112" customFormat="1" x14ac:dyDescent="0.2">
      <c r="A130" s="94"/>
      <c r="B130" s="115"/>
      <c r="C130" s="116"/>
      <c r="D130" s="103"/>
      <c r="E130" s="116"/>
      <c r="F130" s="95"/>
    </row>
    <row r="131" spans="1:6" ht="20.399999999999999" x14ac:dyDescent="0.2">
      <c r="A131" s="237" t="s">
        <v>119</v>
      </c>
      <c r="B131" s="238" t="s">
        <v>470</v>
      </c>
      <c r="C131" s="239" t="s">
        <v>471</v>
      </c>
      <c r="D131" s="240" t="s">
        <v>472</v>
      </c>
      <c r="E131" s="239" t="s">
        <v>471</v>
      </c>
      <c r="F131" s="112"/>
    </row>
    <row r="132" spans="1:6" x14ac:dyDescent="0.2">
      <c r="B132" s="97"/>
      <c r="D132" s="99"/>
    </row>
    <row r="133" spans="1:6" x14ac:dyDescent="0.2">
      <c r="A133" s="217" t="s">
        <v>6</v>
      </c>
      <c r="B133" s="218">
        <v>474995621.52000082</v>
      </c>
      <c r="C133" s="220">
        <v>0.6006254244253576</v>
      </c>
      <c r="D133" s="219">
        <v>3267</v>
      </c>
      <c r="E133" s="220">
        <v>0.56317876228236508</v>
      </c>
    </row>
    <row r="134" spans="1:6" x14ac:dyDescent="0.2">
      <c r="A134" s="217" t="s">
        <v>7</v>
      </c>
      <c r="B134" s="218">
        <v>300825703.80000043</v>
      </c>
      <c r="C134" s="220">
        <v>0.38038996116372426</v>
      </c>
      <c r="D134" s="219">
        <v>2363</v>
      </c>
      <c r="E134" s="220">
        <v>0.40734356145492157</v>
      </c>
    </row>
    <row r="135" spans="1:6" x14ac:dyDescent="0.2">
      <c r="A135" s="217" t="s">
        <v>8</v>
      </c>
      <c r="B135" s="218">
        <v>15013697.980000004</v>
      </c>
      <c r="C135" s="220">
        <v>1.8984614410918161E-2</v>
      </c>
      <c r="D135" s="219">
        <v>171</v>
      </c>
      <c r="E135" s="220">
        <v>2.9477676262713325E-2</v>
      </c>
    </row>
    <row r="136" spans="1:6" x14ac:dyDescent="0.2">
      <c r="A136" s="217"/>
      <c r="B136" s="218"/>
      <c r="C136" s="220"/>
      <c r="D136" s="219"/>
      <c r="E136" s="220"/>
    </row>
    <row r="137" spans="1:6" ht="10.8" thickBot="1" x14ac:dyDescent="0.25">
      <c r="A137" s="217"/>
      <c r="B137" s="224">
        <v>790835023.30000126</v>
      </c>
      <c r="C137" s="220"/>
      <c r="D137" s="226">
        <v>5801</v>
      </c>
      <c r="E137" s="220"/>
    </row>
    <row r="138" spans="1:6" ht="10.8" thickTop="1" x14ac:dyDescent="0.2">
      <c r="A138" s="217"/>
      <c r="B138" s="228"/>
      <c r="C138" s="220"/>
      <c r="D138" s="229"/>
      <c r="E138" s="220"/>
    </row>
    <row r="139" spans="1:6" x14ac:dyDescent="0.2">
      <c r="A139" s="217"/>
      <c r="B139" s="218"/>
      <c r="C139" s="220"/>
      <c r="D139" s="219"/>
      <c r="E139" s="220"/>
    </row>
    <row r="140" spans="1:6" x14ac:dyDescent="0.2">
      <c r="A140" s="222" t="s">
        <v>177</v>
      </c>
      <c r="B140" s="218"/>
      <c r="C140" s="220"/>
      <c r="D140" s="219"/>
      <c r="E140" s="220"/>
    </row>
    <row r="141" spans="1:6" s="112" customFormat="1" x14ac:dyDescent="0.2">
      <c r="A141" s="95"/>
      <c r="B141" s="97"/>
      <c r="C141" s="98"/>
      <c r="D141" s="99"/>
      <c r="E141" s="98"/>
      <c r="F141" s="95"/>
    </row>
    <row r="142" spans="1:6" ht="20.399999999999999" x14ac:dyDescent="0.2">
      <c r="A142" s="237" t="s">
        <v>150</v>
      </c>
      <c r="B142" s="238" t="s">
        <v>470</v>
      </c>
      <c r="C142" s="239" t="s">
        <v>471</v>
      </c>
      <c r="D142" s="240" t="s">
        <v>472</v>
      </c>
      <c r="E142" s="239" t="s">
        <v>471</v>
      </c>
      <c r="F142" s="112"/>
    </row>
    <row r="143" spans="1:6" x14ac:dyDescent="0.2">
      <c r="B143" s="97"/>
      <c r="D143" s="99"/>
    </row>
    <row r="144" spans="1:6" x14ac:dyDescent="0.2">
      <c r="A144" s="230" t="s">
        <v>183</v>
      </c>
      <c r="B144" s="218">
        <v>0</v>
      </c>
      <c r="C144" s="220">
        <v>0</v>
      </c>
      <c r="D144" s="219">
        <v>0</v>
      </c>
      <c r="E144" s="220">
        <v>0</v>
      </c>
    </row>
    <row r="145" spans="1:5" x14ac:dyDescent="0.2">
      <c r="A145" s="230">
        <v>1997</v>
      </c>
      <c r="B145" s="218">
        <v>42493.03</v>
      </c>
      <c r="C145" s="220">
        <v>5.3731851458329262E-5</v>
      </c>
      <c r="D145" s="219">
        <v>1</v>
      </c>
      <c r="E145" s="220">
        <v>1.7238407171177384E-4</v>
      </c>
    </row>
    <row r="146" spans="1:5" x14ac:dyDescent="0.2">
      <c r="A146" s="230">
        <v>1998</v>
      </c>
      <c r="B146" s="218">
        <v>0</v>
      </c>
      <c r="C146" s="220">
        <v>0</v>
      </c>
      <c r="D146" s="219">
        <v>0</v>
      </c>
      <c r="E146" s="220">
        <v>0</v>
      </c>
    </row>
    <row r="147" spans="1:5" x14ac:dyDescent="0.2">
      <c r="A147" s="230">
        <v>1999</v>
      </c>
      <c r="B147" s="218">
        <v>152930.82</v>
      </c>
      <c r="C147" s="220">
        <v>1.9337891658091906E-4</v>
      </c>
      <c r="D147" s="219">
        <v>1</v>
      </c>
      <c r="E147" s="220">
        <v>1.7238407171177384E-4</v>
      </c>
    </row>
    <row r="148" spans="1:5" x14ac:dyDescent="0.2">
      <c r="A148" s="230">
        <v>2000</v>
      </c>
      <c r="B148" s="218">
        <v>0</v>
      </c>
      <c r="C148" s="220">
        <v>0</v>
      </c>
      <c r="D148" s="219">
        <v>0</v>
      </c>
      <c r="E148" s="220">
        <v>0</v>
      </c>
    </row>
    <row r="149" spans="1:5" x14ac:dyDescent="0.2">
      <c r="A149" s="230">
        <v>2001</v>
      </c>
      <c r="B149" s="218">
        <v>0</v>
      </c>
      <c r="C149" s="220">
        <v>0</v>
      </c>
      <c r="D149" s="219">
        <v>0</v>
      </c>
      <c r="E149" s="220">
        <v>0</v>
      </c>
    </row>
    <row r="150" spans="1:5" x14ac:dyDescent="0.2">
      <c r="A150" s="230">
        <v>2002</v>
      </c>
      <c r="B150" s="218">
        <v>388729.66000000003</v>
      </c>
      <c r="C150" s="220">
        <v>4.9154330365631352E-4</v>
      </c>
      <c r="D150" s="219">
        <v>6</v>
      </c>
      <c r="E150" s="220">
        <v>1.0343044302706429E-3</v>
      </c>
    </row>
    <row r="151" spans="1:5" x14ac:dyDescent="0.2">
      <c r="A151" s="230">
        <v>2003</v>
      </c>
      <c r="B151" s="218">
        <v>3436451.89</v>
      </c>
      <c r="C151" s="220">
        <v>4.3453461072833557E-3</v>
      </c>
      <c r="D151" s="219">
        <v>32</v>
      </c>
      <c r="E151" s="220">
        <v>5.516290294776763E-3</v>
      </c>
    </row>
    <row r="152" spans="1:5" x14ac:dyDescent="0.2">
      <c r="A152" s="230">
        <v>2004</v>
      </c>
      <c r="B152" s="218">
        <v>0</v>
      </c>
      <c r="C152" s="220">
        <v>0</v>
      </c>
      <c r="D152" s="219">
        <v>0</v>
      </c>
      <c r="E152" s="220">
        <v>0</v>
      </c>
    </row>
    <row r="153" spans="1:5" x14ac:dyDescent="0.2">
      <c r="A153" s="230">
        <v>2005</v>
      </c>
      <c r="B153" s="218">
        <v>85328.21</v>
      </c>
      <c r="C153" s="220">
        <v>1.0789634688147977E-4</v>
      </c>
      <c r="D153" s="219">
        <v>1</v>
      </c>
      <c r="E153" s="220">
        <v>1.7238407171177384E-4</v>
      </c>
    </row>
    <row r="154" spans="1:5" x14ac:dyDescent="0.2">
      <c r="A154" s="230">
        <v>2006</v>
      </c>
      <c r="B154" s="218">
        <v>233711607.21000016</v>
      </c>
      <c r="C154" s="220">
        <v>0.29552510994615172</v>
      </c>
      <c r="D154" s="219">
        <v>1802</v>
      </c>
      <c r="E154" s="220">
        <v>0.31063609722461644</v>
      </c>
    </row>
    <row r="155" spans="1:5" x14ac:dyDescent="0.2">
      <c r="A155" s="230">
        <v>2007</v>
      </c>
      <c r="B155" s="218">
        <v>553017482.4800005</v>
      </c>
      <c r="C155" s="220">
        <v>0.69928299352798784</v>
      </c>
      <c r="D155" s="219">
        <v>3958</v>
      </c>
      <c r="E155" s="220">
        <v>0.68229615583520087</v>
      </c>
    </row>
    <row r="156" spans="1:5" x14ac:dyDescent="0.2">
      <c r="A156" s="217"/>
      <c r="B156" s="217"/>
      <c r="C156" s="220"/>
      <c r="D156" s="217"/>
      <c r="E156" s="220"/>
    </row>
    <row r="157" spans="1:5" ht="10.8" thickBot="1" x14ac:dyDescent="0.25">
      <c r="A157" s="217"/>
      <c r="B157" s="231">
        <v>790835023.30000067</v>
      </c>
      <c r="C157" s="220"/>
      <c r="D157" s="232">
        <v>5801</v>
      </c>
      <c r="E157" s="220"/>
    </row>
    <row r="158" spans="1:5" ht="14.4" thickTop="1" x14ac:dyDescent="0.3">
      <c r="A158" s="233"/>
      <c r="B158" s="233"/>
      <c r="C158" s="233"/>
      <c r="D158" s="233"/>
      <c r="E158" s="233"/>
    </row>
    <row r="159" spans="1:5" ht="13.8" x14ac:dyDescent="0.3">
      <c r="A159" s="223" t="s">
        <v>120</v>
      </c>
      <c r="B159" s="233"/>
      <c r="C159" s="233"/>
      <c r="D159" s="227">
        <v>144.25760519342046</v>
      </c>
      <c r="E159" s="233"/>
    </row>
    <row r="160" spans="1:5" ht="13.8" x14ac:dyDescent="0.3">
      <c r="A160" s="223"/>
      <c r="B160" s="233"/>
      <c r="C160" s="233"/>
      <c r="D160" s="233"/>
      <c r="E160" s="233"/>
    </row>
    <row r="161" spans="1:6" x14ac:dyDescent="0.2">
      <c r="A161" s="217"/>
      <c r="B161" s="218"/>
      <c r="C161" s="220"/>
      <c r="D161" s="219"/>
      <c r="E161" s="220"/>
    </row>
    <row r="162" spans="1:6" x14ac:dyDescent="0.2">
      <c r="A162" s="222" t="s">
        <v>121</v>
      </c>
      <c r="B162" s="218"/>
      <c r="C162" s="220"/>
      <c r="D162" s="219"/>
      <c r="E162" s="220"/>
    </row>
    <row r="163" spans="1:6" s="112" customFormat="1" x14ac:dyDescent="0.2">
      <c r="A163" s="95"/>
      <c r="B163" s="97"/>
      <c r="C163" s="98"/>
      <c r="D163" s="99"/>
      <c r="E163" s="98"/>
      <c r="F163" s="95"/>
    </row>
    <row r="164" spans="1:6" ht="20.399999999999999" x14ac:dyDescent="0.2">
      <c r="A164" s="237" t="s">
        <v>122</v>
      </c>
      <c r="B164" s="238" t="s">
        <v>470</v>
      </c>
      <c r="C164" s="239" t="s">
        <v>471</v>
      </c>
      <c r="D164" s="240" t="s">
        <v>472</v>
      </c>
      <c r="E164" s="239" t="s">
        <v>471</v>
      </c>
      <c r="F164" s="112"/>
    </row>
    <row r="165" spans="1:6" x14ac:dyDescent="0.2">
      <c r="B165" s="97"/>
      <c r="D165" s="99"/>
    </row>
    <row r="166" spans="1:6" x14ac:dyDescent="0.2">
      <c r="A166" s="217" t="s">
        <v>9</v>
      </c>
      <c r="B166" s="218">
        <v>110379707.47000009</v>
      </c>
      <c r="C166" s="220">
        <v>0.13957362056299308</v>
      </c>
      <c r="D166" s="219">
        <v>860</v>
      </c>
      <c r="E166" s="220">
        <v>0.1482503016721255</v>
      </c>
    </row>
    <row r="167" spans="1:6" x14ac:dyDescent="0.2">
      <c r="A167" s="217" t="s">
        <v>10</v>
      </c>
      <c r="B167" s="218">
        <v>227513427.69</v>
      </c>
      <c r="C167" s="220">
        <v>0.28768759726982085</v>
      </c>
      <c r="D167" s="219">
        <v>1681</v>
      </c>
      <c r="E167" s="220">
        <v>0.28977762454749179</v>
      </c>
    </row>
    <row r="168" spans="1:6" x14ac:dyDescent="0.2">
      <c r="A168" s="217" t="s">
        <v>11</v>
      </c>
      <c r="B168" s="218">
        <v>432825261.83000052</v>
      </c>
      <c r="C168" s="220">
        <v>0.5473015851320101</v>
      </c>
      <c r="D168" s="219">
        <v>3132</v>
      </c>
      <c r="E168" s="220">
        <v>0.53990691260127566</v>
      </c>
    </row>
    <row r="169" spans="1:6" x14ac:dyDescent="0.2">
      <c r="A169" s="217" t="s">
        <v>12</v>
      </c>
      <c r="B169" s="218">
        <v>20116626.310000002</v>
      </c>
      <c r="C169" s="220">
        <v>2.543719703517585E-2</v>
      </c>
      <c r="D169" s="219">
        <v>128</v>
      </c>
      <c r="E169" s="220">
        <v>2.2065161179107052E-2</v>
      </c>
    </row>
    <row r="170" spans="1:6" x14ac:dyDescent="0.2">
      <c r="A170" s="217" t="s">
        <v>13</v>
      </c>
      <c r="B170" s="218">
        <v>0</v>
      </c>
      <c r="C170" s="220">
        <v>0</v>
      </c>
      <c r="D170" s="219">
        <v>0</v>
      </c>
      <c r="E170" s="220">
        <v>0</v>
      </c>
    </row>
    <row r="171" spans="1:6" x14ac:dyDescent="0.2">
      <c r="A171" s="217" t="s">
        <v>14</v>
      </c>
      <c r="B171" s="218">
        <v>0</v>
      </c>
      <c r="C171" s="220">
        <v>0</v>
      </c>
      <c r="D171" s="219">
        <v>0</v>
      </c>
      <c r="E171" s="220">
        <v>0</v>
      </c>
    </row>
    <row r="172" spans="1:6" x14ac:dyDescent="0.2">
      <c r="A172" s="217" t="s">
        <v>15</v>
      </c>
      <c r="B172" s="218">
        <v>0</v>
      </c>
      <c r="C172" s="220">
        <v>0</v>
      </c>
      <c r="D172" s="219">
        <v>0</v>
      </c>
      <c r="E172" s="220">
        <v>0</v>
      </c>
    </row>
    <row r="173" spans="1:6" s="114" customFormat="1" x14ac:dyDescent="0.2">
      <c r="A173" s="217"/>
      <c r="B173" s="218"/>
      <c r="C173" s="220"/>
      <c r="D173" s="219"/>
      <c r="E173" s="220"/>
      <c r="F173" s="95"/>
    </row>
    <row r="174" spans="1:6" ht="10.8" thickBot="1" x14ac:dyDescent="0.25">
      <c r="A174" s="223"/>
      <c r="B174" s="224">
        <v>790835023.30000067</v>
      </c>
      <c r="C174" s="225"/>
      <c r="D174" s="226">
        <v>5801</v>
      </c>
      <c r="E174" s="225"/>
      <c r="F174" s="114"/>
    </row>
    <row r="175" spans="1:6" ht="10.8" thickTop="1" x14ac:dyDescent="0.2">
      <c r="A175" s="217"/>
      <c r="B175" s="218"/>
      <c r="C175" s="220"/>
      <c r="D175" s="219"/>
      <c r="E175" s="220"/>
    </row>
    <row r="176" spans="1:6" x14ac:dyDescent="0.2">
      <c r="A176" s="223" t="s">
        <v>123</v>
      </c>
      <c r="B176" s="218"/>
      <c r="C176" s="217"/>
      <c r="D176" s="227">
        <v>10.247156670763074</v>
      </c>
      <c r="E176" s="220"/>
    </row>
    <row r="177" spans="1:6" x14ac:dyDescent="0.2">
      <c r="A177" s="104"/>
      <c r="B177" s="105"/>
      <c r="C177" s="109"/>
      <c r="D177" s="107"/>
      <c r="E177" s="109"/>
    </row>
    <row r="178" spans="1:6" x14ac:dyDescent="0.2">
      <c r="A178" s="104"/>
      <c r="B178" s="105"/>
      <c r="C178" s="109"/>
      <c r="D178" s="107"/>
      <c r="E178" s="109"/>
    </row>
    <row r="179" spans="1:6" x14ac:dyDescent="0.2">
      <c r="A179" s="222" t="s">
        <v>124</v>
      </c>
      <c r="B179" s="105"/>
      <c r="C179" s="109"/>
      <c r="D179" s="107"/>
      <c r="E179" s="109"/>
    </row>
    <row r="180" spans="1:6" s="112" customFormat="1" x14ac:dyDescent="0.2">
      <c r="A180" s="95"/>
      <c r="B180" s="97"/>
      <c r="C180" s="98"/>
      <c r="D180" s="99"/>
      <c r="E180" s="98"/>
      <c r="F180" s="95"/>
    </row>
    <row r="181" spans="1:6" ht="20.399999999999999" x14ac:dyDescent="0.2">
      <c r="A181" s="237" t="s">
        <v>125</v>
      </c>
      <c r="B181" s="238" t="s">
        <v>470</v>
      </c>
      <c r="C181" s="239" t="s">
        <v>471</v>
      </c>
      <c r="D181" s="240" t="s">
        <v>472</v>
      </c>
      <c r="E181" s="239" t="s">
        <v>471</v>
      </c>
      <c r="F181" s="112"/>
    </row>
    <row r="182" spans="1:6" x14ac:dyDescent="0.2">
      <c r="B182" s="97"/>
      <c r="D182" s="99"/>
    </row>
    <row r="183" spans="1:6" x14ac:dyDescent="0.2">
      <c r="A183" s="217" t="s">
        <v>49</v>
      </c>
      <c r="B183" s="218">
        <v>362540229.24000025</v>
      </c>
      <c r="C183" s="220">
        <v>0.4584271289948571</v>
      </c>
      <c r="D183" s="219">
        <v>2906</v>
      </c>
      <c r="E183" s="220">
        <v>0.50094811239441472</v>
      </c>
      <c r="F183" s="104"/>
    </row>
    <row r="184" spans="1:6" x14ac:dyDescent="0.2">
      <c r="A184" s="217" t="s">
        <v>50</v>
      </c>
      <c r="B184" s="218">
        <v>428294794.06000042</v>
      </c>
      <c r="C184" s="220">
        <v>0.54157287100514284</v>
      </c>
      <c r="D184" s="219">
        <v>2895</v>
      </c>
      <c r="E184" s="220">
        <v>0.49905188760558522</v>
      </c>
      <c r="F184" s="104"/>
    </row>
    <row r="185" spans="1:6" s="114" customFormat="1" x14ac:dyDescent="0.2">
      <c r="A185" s="217"/>
      <c r="B185" s="218"/>
      <c r="C185" s="220"/>
      <c r="D185" s="219"/>
      <c r="E185" s="220"/>
      <c r="F185" s="104"/>
    </row>
    <row r="186" spans="1:6" ht="10.8" thickBot="1" x14ac:dyDescent="0.25">
      <c r="A186" s="223"/>
      <c r="B186" s="224">
        <v>790835023.30000067</v>
      </c>
      <c r="C186" s="225"/>
      <c r="D186" s="226">
        <v>5801</v>
      </c>
      <c r="E186" s="225"/>
      <c r="F186" s="111"/>
    </row>
    <row r="187" spans="1:6" ht="10.8" thickTop="1" x14ac:dyDescent="0.2">
      <c r="A187" s="217"/>
      <c r="B187" s="218"/>
      <c r="C187" s="220"/>
      <c r="D187" s="219"/>
      <c r="E187" s="220"/>
      <c r="F187" s="104"/>
    </row>
    <row r="188" spans="1:6" x14ac:dyDescent="0.2">
      <c r="A188" s="217"/>
      <c r="B188" s="218"/>
      <c r="C188" s="220"/>
      <c r="D188" s="219"/>
      <c r="E188" s="220"/>
      <c r="F188" s="104"/>
    </row>
    <row r="189" spans="1:6" x14ac:dyDescent="0.2">
      <c r="A189" s="222" t="s">
        <v>126</v>
      </c>
      <c r="B189" s="218"/>
      <c r="C189" s="220"/>
      <c r="D189" s="219"/>
      <c r="E189" s="220"/>
      <c r="F189" s="94"/>
    </row>
    <row r="190" spans="1:6" s="112" customFormat="1" x14ac:dyDescent="0.2">
      <c r="A190" s="95"/>
      <c r="B190" s="97"/>
      <c r="C190" s="98"/>
      <c r="D190" s="99"/>
      <c r="E190" s="98"/>
      <c r="F190" s="95"/>
    </row>
    <row r="191" spans="1:6" ht="20.399999999999999" x14ac:dyDescent="0.2">
      <c r="A191" s="237" t="s">
        <v>127</v>
      </c>
      <c r="B191" s="238" t="s">
        <v>470</v>
      </c>
      <c r="C191" s="239" t="s">
        <v>471</v>
      </c>
      <c r="D191" s="240" t="s">
        <v>472</v>
      </c>
      <c r="E191" s="239" t="s">
        <v>471</v>
      </c>
      <c r="F191" s="241" t="s">
        <v>473</v>
      </c>
    </row>
    <row r="192" spans="1:6" x14ac:dyDescent="0.2">
      <c r="B192" s="97"/>
      <c r="D192" s="99"/>
    </row>
    <row r="193" spans="1:6" x14ac:dyDescent="0.2">
      <c r="A193" s="217" t="s">
        <v>51</v>
      </c>
      <c r="B193" s="218">
        <v>30619523.159999982</v>
      </c>
      <c r="C193" s="220">
        <v>3.8717965514767791E-2</v>
      </c>
      <c r="D193" s="219">
        <v>336</v>
      </c>
      <c r="E193" s="220">
        <v>5.7921048095156011E-2</v>
      </c>
      <c r="F193" s="220">
        <v>0.809536929391239</v>
      </c>
    </row>
    <row r="194" spans="1:6" x14ac:dyDescent="0.2">
      <c r="A194" s="217" t="s">
        <v>52</v>
      </c>
      <c r="B194" s="218">
        <v>90803300.839999869</v>
      </c>
      <c r="C194" s="220">
        <v>0.11481952387628895</v>
      </c>
      <c r="D194" s="219">
        <v>816</v>
      </c>
      <c r="E194" s="220">
        <v>0.14066540251680745</v>
      </c>
      <c r="F194" s="220">
        <v>0.80074824033527048</v>
      </c>
    </row>
    <row r="195" spans="1:6" x14ac:dyDescent="0.2">
      <c r="A195" s="217" t="s">
        <v>53</v>
      </c>
      <c r="B195" s="218">
        <v>82410096.449999973</v>
      </c>
      <c r="C195" s="220">
        <v>0.10420643246946594</v>
      </c>
      <c r="D195" s="219">
        <v>813</v>
      </c>
      <c r="E195" s="220">
        <v>0.14014825030167213</v>
      </c>
      <c r="F195" s="220">
        <v>0.80623576784246986</v>
      </c>
    </row>
    <row r="196" spans="1:6" x14ac:dyDescent="0.2">
      <c r="A196" s="217" t="s">
        <v>54</v>
      </c>
      <c r="B196" s="218">
        <v>42858311.169999987</v>
      </c>
      <c r="C196" s="220">
        <v>5.4193744469182251E-2</v>
      </c>
      <c r="D196" s="219">
        <v>363</v>
      </c>
      <c r="E196" s="220">
        <v>6.2575418031373897E-2</v>
      </c>
      <c r="F196" s="220">
        <v>0.78732312747635447</v>
      </c>
    </row>
    <row r="197" spans="1:6" x14ac:dyDescent="0.2">
      <c r="A197" s="217" t="s">
        <v>55</v>
      </c>
      <c r="B197" s="218">
        <v>34117996.979999989</v>
      </c>
      <c r="C197" s="220">
        <v>4.3141737498716554E-2</v>
      </c>
      <c r="D197" s="219">
        <v>305</v>
      </c>
      <c r="E197" s="220">
        <v>5.2577141872091018E-2</v>
      </c>
      <c r="F197" s="220">
        <v>0.78193774256331583</v>
      </c>
    </row>
    <row r="198" spans="1:6" x14ac:dyDescent="0.2">
      <c r="A198" s="217" t="s">
        <v>56</v>
      </c>
      <c r="B198" s="218">
        <v>27650597.469999999</v>
      </c>
      <c r="C198" s="220">
        <v>3.4963799851224928E-2</v>
      </c>
      <c r="D198" s="219">
        <v>219</v>
      </c>
      <c r="E198" s="220">
        <v>3.7752111704878466E-2</v>
      </c>
      <c r="F198" s="220">
        <v>0.79248267684373219</v>
      </c>
    </row>
    <row r="199" spans="1:6" x14ac:dyDescent="0.2">
      <c r="A199" s="217" t="s">
        <v>27</v>
      </c>
      <c r="B199" s="218">
        <v>200004402.81999996</v>
      </c>
      <c r="C199" s="220">
        <v>0.25290281402234904</v>
      </c>
      <c r="D199" s="219">
        <v>1284</v>
      </c>
      <c r="E199" s="220">
        <v>0.2213411480779176</v>
      </c>
      <c r="F199" s="220">
        <v>0.77867280044694021</v>
      </c>
    </row>
    <row r="200" spans="1:6" x14ac:dyDescent="0.2">
      <c r="A200" s="217" t="s">
        <v>57</v>
      </c>
      <c r="B200" s="218">
        <v>90877898.580000028</v>
      </c>
      <c r="C200" s="220">
        <v>0.11491385169157572</v>
      </c>
      <c r="D200" s="219">
        <v>630</v>
      </c>
      <c r="E200" s="220">
        <v>0.10860196517841751</v>
      </c>
      <c r="F200" s="220">
        <v>0.7870244368329874</v>
      </c>
    </row>
    <row r="201" spans="1:6" x14ac:dyDescent="0.2">
      <c r="A201" s="217" t="s">
        <v>58</v>
      </c>
      <c r="B201" s="218">
        <v>146831969.55000007</v>
      </c>
      <c r="C201" s="220">
        <v>0.18566700414619849</v>
      </c>
      <c r="D201" s="219">
        <v>607</v>
      </c>
      <c r="E201" s="220">
        <v>0.10463713152904672</v>
      </c>
      <c r="F201" s="220">
        <v>0.76174277757182052</v>
      </c>
    </row>
    <row r="202" spans="1:6" x14ac:dyDescent="0.2">
      <c r="A202" s="217" t="s">
        <v>59</v>
      </c>
      <c r="B202" s="218">
        <v>29270568.430000015</v>
      </c>
      <c r="C202" s="220">
        <v>3.701223082895299E-2</v>
      </c>
      <c r="D202" s="219">
        <v>255</v>
      </c>
      <c r="E202" s="220">
        <v>4.3957938286502324E-2</v>
      </c>
      <c r="F202" s="220">
        <v>0.78898217863494069</v>
      </c>
    </row>
    <row r="203" spans="1:6" x14ac:dyDescent="0.2">
      <c r="A203" s="217" t="s">
        <v>60</v>
      </c>
      <c r="B203" s="218">
        <v>15013697.980000004</v>
      </c>
      <c r="C203" s="220">
        <v>1.8984614410918192E-2</v>
      </c>
      <c r="D203" s="219">
        <v>171</v>
      </c>
      <c r="E203" s="220">
        <v>2.9477676262713325E-2</v>
      </c>
      <c r="F203" s="220">
        <v>0.78087272308721034</v>
      </c>
    </row>
    <row r="204" spans="1:6" x14ac:dyDescent="0.2">
      <c r="A204" s="217" t="s">
        <v>2</v>
      </c>
      <c r="B204" s="218">
        <v>376659.87</v>
      </c>
      <c r="C204" s="220">
        <v>4.762812203590478E-4</v>
      </c>
      <c r="D204" s="219">
        <v>2</v>
      </c>
      <c r="E204" s="220">
        <v>3.4476814342354769E-4</v>
      </c>
      <c r="F204" s="220">
        <v>0.84179187528076949</v>
      </c>
    </row>
    <row r="205" spans="1:6" s="114" customFormat="1" x14ac:dyDescent="0.2">
      <c r="A205" s="217"/>
      <c r="B205" s="218"/>
      <c r="C205" s="220"/>
      <c r="D205" s="219"/>
      <c r="E205" s="220"/>
      <c r="F205" s="217"/>
    </row>
    <row r="206" spans="1:6" ht="10.8" thickBot="1" x14ac:dyDescent="0.25">
      <c r="A206" s="223"/>
      <c r="B206" s="224">
        <v>790835023.29999995</v>
      </c>
      <c r="C206" s="225"/>
      <c r="D206" s="226">
        <v>5801</v>
      </c>
      <c r="E206" s="225"/>
      <c r="F206" s="234">
        <v>0.78463149298938994</v>
      </c>
    </row>
    <row r="207" spans="1:6" ht="10.8" thickTop="1" x14ac:dyDescent="0.2">
      <c r="A207" s="217"/>
      <c r="B207" s="218"/>
      <c r="C207" s="220"/>
      <c r="D207" s="219"/>
      <c r="E207" s="220"/>
      <c r="F207" s="217"/>
    </row>
    <row r="208" spans="1:6" x14ac:dyDescent="0.2">
      <c r="A208" s="217"/>
      <c r="B208" s="218"/>
      <c r="C208" s="220"/>
      <c r="D208" s="219"/>
      <c r="E208" s="220"/>
      <c r="F208" s="217"/>
    </row>
    <row r="209" spans="1:6" x14ac:dyDescent="0.2">
      <c r="A209" s="222" t="s">
        <v>129</v>
      </c>
      <c r="B209" s="218"/>
      <c r="C209" s="220"/>
      <c r="D209" s="219"/>
      <c r="E209" s="220"/>
      <c r="F209" s="217"/>
    </row>
    <row r="210" spans="1:6" s="112" customFormat="1" x14ac:dyDescent="0.2">
      <c r="A210" s="95"/>
      <c r="B210" s="97"/>
      <c r="C210" s="98"/>
      <c r="D210" s="99"/>
      <c r="E210" s="98"/>
      <c r="F210" s="95"/>
    </row>
    <row r="211" spans="1:6" ht="20.399999999999999" x14ac:dyDescent="0.2">
      <c r="A211" s="237" t="s">
        <v>130</v>
      </c>
      <c r="B211" s="238" t="s">
        <v>470</v>
      </c>
      <c r="C211" s="239" t="s">
        <v>471</v>
      </c>
      <c r="D211" s="240" t="s">
        <v>472</v>
      </c>
      <c r="E211" s="239" t="s">
        <v>471</v>
      </c>
      <c r="F211" s="112"/>
    </row>
    <row r="212" spans="1:6" x14ac:dyDescent="0.2">
      <c r="A212" s="242"/>
      <c r="B212" s="243"/>
      <c r="C212" s="244"/>
      <c r="D212" s="245"/>
      <c r="E212" s="244"/>
    </row>
    <row r="213" spans="1:6" x14ac:dyDescent="0.2">
      <c r="A213" s="217" t="s">
        <v>283</v>
      </c>
      <c r="B213" s="218">
        <v>193616.58000000002</v>
      </c>
      <c r="C213" s="220">
        <v>2.4482550000387685E-4</v>
      </c>
      <c r="D213" s="219">
        <v>2</v>
      </c>
      <c r="E213" s="220">
        <v>3.4476814342354769E-4</v>
      </c>
    </row>
    <row r="214" spans="1:6" x14ac:dyDescent="0.2">
      <c r="A214" s="217" t="s">
        <v>279</v>
      </c>
      <c r="B214" s="218">
        <v>126476585.83000003</v>
      </c>
      <c r="C214" s="220">
        <v>0.15992790165291115</v>
      </c>
      <c r="D214" s="219">
        <v>881</v>
      </c>
      <c r="E214" s="220">
        <v>0.15187036717807276</v>
      </c>
    </row>
    <row r="215" spans="1:6" x14ac:dyDescent="0.2">
      <c r="A215" s="217" t="s">
        <v>256</v>
      </c>
      <c r="B215" s="218">
        <v>625760121.88999951</v>
      </c>
      <c r="C215" s="220">
        <v>0.79126505965659577</v>
      </c>
      <c r="D215" s="219">
        <v>4662</v>
      </c>
      <c r="E215" s="220">
        <v>0.80365454232028966</v>
      </c>
    </row>
    <row r="216" spans="1:6" x14ac:dyDescent="0.2">
      <c r="A216" s="217" t="s">
        <v>257</v>
      </c>
      <c r="B216" s="218">
        <v>5897717.2199999997</v>
      </c>
      <c r="C216" s="220">
        <v>7.457582234269268E-3</v>
      </c>
      <c r="D216" s="219">
        <v>25</v>
      </c>
      <c r="E216" s="220">
        <v>4.3096017927943455E-3</v>
      </c>
    </row>
    <row r="217" spans="1:6" x14ac:dyDescent="0.2">
      <c r="A217" s="217" t="s">
        <v>258</v>
      </c>
      <c r="B217" s="218">
        <v>23681935.07</v>
      </c>
      <c r="C217" s="220">
        <v>2.9945480880677142E-2</v>
      </c>
      <c r="D217" s="219">
        <v>152</v>
      </c>
      <c r="E217" s="220">
        <v>2.6202378900189623E-2</v>
      </c>
    </row>
    <row r="218" spans="1:6" x14ac:dyDescent="0.2">
      <c r="A218" s="217" t="s">
        <v>259</v>
      </c>
      <c r="B218" s="218">
        <v>8485122.4600000009</v>
      </c>
      <c r="C218" s="220">
        <v>1.0729320540955871E-2</v>
      </c>
      <c r="D218" s="219">
        <v>77</v>
      </c>
      <c r="E218" s="220">
        <v>1.3273573521806584E-2</v>
      </c>
    </row>
    <row r="219" spans="1:6" x14ac:dyDescent="0.2">
      <c r="A219" s="217" t="s">
        <v>38</v>
      </c>
      <c r="B219" s="218">
        <v>339924.25</v>
      </c>
      <c r="C219" s="220">
        <v>4.2982953458682534E-4</v>
      </c>
      <c r="D219" s="219">
        <v>2</v>
      </c>
      <c r="E219" s="220">
        <v>3.4476814342354769E-4</v>
      </c>
    </row>
    <row r="220" spans="1:6" x14ac:dyDescent="0.2">
      <c r="A220" s="217" t="s">
        <v>28</v>
      </c>
      <c r="B220" s="218">
        <v>0</v>
      </c>
      <c r="C220" s="220">
        <v>0</v>
      </c>
      <c r="D220" s="219">
        <v>0</v>
      </c>
      <c r="E220" s="220">
        <v>0</v>
      </c>
    </row>
    <row r="221" spans="1:6" x14ac:dyDescent="0.2">
      <c r="A221" s="217" t="s">
        <v>29</v>
      </c>
      <c r="B221" s="218">
        <v>0</v>
      </c>
      <c r="C221" s="220">
        <v>0</v>
      </c>
      <c r="D221" s="219">
        <v>0</v>
      </c>
      <c r="E221" s="220">
        <v>0</v>
      </c>
    </row>
    <row r="222" spans="1:6" x14ac:dyDescent="0.2">
      <c r="A222" s="217" t="s">
        <v>30</v>
      </c>
      <c r="B222" s="218">
        <v>0</v>
      </c>
      <c r="C222" s="220">
        <v>0</v>
      </c>
      <c r="D222" s="219">
        <v>0</v>
      </c>
      <c r="E222" s="220">
        <v>0</v>
      </c>
    </row>
    <row r="223" spans="1:6" x14ac:dyDescent="0.2">
      <c r="A223" s="217" t="s">
        <v>31</v>
      </c>
      <c r="B223" s="218">
        <v>0</v>
      </c>
      <c r="C223" s="220">
        <v>0</v>
      </c>
      <c r="D223" s="219">
        <v>0</v>
      </c>
      <c r="E223" s="220">
        <v>0</v>
      </c>
    </row>
    <row r="224" spans="1:6" x14ac:dyDescent="0.2">
      <c r="A224" s="217" t="s">
        <v>32</v>
      </c>
      <c r="B224" s="218">
        <v>0</v>
      </c>
      <c r="C224" s="220">
        <v>0</v>
      </c>
      <c r="D224" s="219">
        <v>0</v>
      </c>
      <c r="E224" s="220">
        <v>0</v>
      </c>
    </row>
    <row r="225" spans="1:6" x14ac:dyDescent="0.2">
      <c r="A225" s="217" t="s">
        <v>33</v>
      </c>
      <c r="B225" s="218">
        <v>0</v>
      </c>
      <c r="C225" s="220">
        <v>0</v>
      </c>
      <c r="D225" s="219">
        <v>0</v>
      </c>
      <c r="E225" s="220">
        <v>0</v>
      </c>
    </row>
    <row r="226" spans="1:6" x14ac:dyDescent="0.2">
      <c r="A226" s="217" t="s">
        <v>260</v>
      </c>
      <c r="B226" s="218">
        <v>0</v>
      </c>
      <c r="C226" s="220">
        <v>0</v>
      </c>
      <c r="D226" s="219">
        <v>0</v>
      </c>
      <c r="E226" s="220">
        <v>0</v>
      </c>
    </row>
    <row r="227" spans="1:6" s="114" customFormat="1" x14ac:dyDescent="0.2">
      <c r="A227" s="217"/>
      <c r="B227" s="218"/>
      <c r="C227" s="220"/>
      <c r="D227" s="219"/>
      <c r="E227" s="220"/>
      <c r="F227" s="95"/>
    </row>
    <row r="228" spans="1:6" ht="10.8" thickBot="1" x14ac:dyDescent="0.25">
      <c r="A228" s="223"/>
      <c r="B228" s="224">
        <v>790835023.29999959</v>
      </c>
      <c r="C228" s="225"/>
      <c r="D228" s="226">
        <v>5801</v>
      </c>
      <c r="E228" s="225"/>
      <c r="F228" s="114"/>
    </row>
    <row r="229" spans="1:6" ht="10.8" thickTop="1" x14ac:dyDescent="0.2">
      <c r="A229" s="217"/>
      <c r="B229" s="218"/>
      <c r="C229" s="220"/>
      <c r="D229" s="219"/>
      <c r="E229" s="220"/>
    </row>
    <row r="230" spans="1:6" x14ac:dyDescent="0.2">
      <c r="A230" s="223" t="s">
        <v>131</v>
      </c>
      <c r="B230" s="218"/>
      <c r="C230" s="217"/>
      <c r="D230" s="235">
        <v>2.742467631338498E-2</v>
      </c>
      <c r="E230" s="220"/>
    </row>
    <row r="231" spans="1:6" x14ac:dyDescent="0.2">
      <c r="A231" s="217"/>
      <c r="B231" s="218"/>
      <c r="C231" s="220"/>
      <c r="D231" s="219"/>
      <c r="E231" s="220"/>
    </row>
    <row r="232" spans="1:6" x14ac:dyDescent="0.2">
      <c r="A232" s="217"/>
      <c r="B232" s="218"/>
      <c r="C232" s="220"/>
      <c r="D232" s="219"/>
      <c r="E232" s="220"/>
    </row>
    <row r="233" spans="1:6" x14ac:dyDescent="0.2">
      <c r="A233" s="222" t="s">
        <v>134</v>
      </c>
      <c r="B233" s="218"/>
      <c r="C233" s="220"/>
      <c r="D233" s="219"/>
      <c r="E233" s="220"/>
    </row>
    <row r="234" spans="1:6" s="112" customFormat="1" x14ac:dyDescent="0.2">
      <c r="A234" s="95"/>
      <c r="B234" s="97"/>
      <c r="C234" s="98"/>
      <c r="D234" s="99"/>
      <c r="E234" s="98"/>
      <c r="F234" s="95"/>
    </row>
    <row r="235" spans="1:6" ht="20.399999999999999" x14ac:dyDescent="0.2">
      <c r="A235" s="237" t="s">
        <v>134</v>
      </c>
      <c r="B235" s="238" t="s">
        <v>470</v>
      </c>
      <c r="C235" s="239" t="s">
        <v>471</v>
      </c>
      <c r="D235" s="240" t="s">
        <v>472</v>
      </c>
      <c r="E235" s="239" t="s">
        <v>471</v>
      </c>
      <c r="F235" s="112"/>
    </row>
    <row r="237" spans="1:6" x14ac:dyDescent="0.2">
      <c r="A237" s="217" t="s">
        <v>142</v>
      </c>
      <c r="B237" s="218">
        <v>0</v>
      </c>
      <c r="C237" s="220">
        <v>0</v>
      </c>
      <c r="D237" s="219">
        <v>0</v>
      </c>
      <c r="E237" s="220">
        <v>0</v>
      </c>
    </row>
    <row r="238" spans="1:6" x14ac:dyDescent="0.2">
      <c r="A238" s="217" t="s">
        <v>137</v>
      </c>
      <c r="B238" s="218">
        <v>454737343.85000098</v>
      </c>
      <c r="C238" s="220">
        <v>0.57500911119549347</v>
      </c>
      <c r="D238" s="219">
        <v>3221</v>
      </c>
      <c r="E238" s="220">
        <v>0.55524909498362351</v>
      </c>
    </row>
    <row r="239" spans="1:6" x14ac:dyDescent="0.2">
      <c r="A239" s="217" t="s">
        <v>140</v>
      </c>
      <c r="B239" s="218">
        <v>336097679.45000005</v>
      </c>
      <c r="C239" s="220">
        <v>0.42499088880450653</v>
      </c>
      <c r="D239" s="219">
        <v>2580</v>
      </c>
      <c r="E239" s="220">
        <v>0.44475090501637649</v>
      </c>
    </row>
    <row r="240" spans="1:6" x14ac:dyDescent="0.2">
      <c r="A240" s="217"/>
      <c r="B240" s="217"/>
      <c r="C240" s="220"/>
      <c r="D240" s="217"/>
      <c r="E240" s="220"/>
    </row>
    <row r="241" spans="1:6" ht="10.8" thickBot="1" x14ac:dyDescent="0.25">
      <c r="A241" s="217"/>
      <c r="B241" s="231">
        <v>790835023.30000103</v>
      </c>
      <c r="C241" s="220"/>
      <c r="D241" s="232">
        <v>5801</v>
      </c>
      <c r="E241" s="220"/>
    </row>
    <row r="242" spans="1:6" ht="10.8" thickTop="1" x14ac:dyDescent="0.2">
      <c r="A242" s="104"/>
      <c r="B242" s="104"/>
      <c r="C242" s="109"/>
      <c r="D242" s="104"/>
      <c r="E242" s="109"/>
    </row>
    <row r="243" spans="1:6" x14ac:dyDescent="0.2">
      <c r="A243" s="104"/>
      <c r="B243" s="104"/>
      <c r="C243" s="109"/>
      <c r="D243" s="104"/>
      <c r="E243" s="109"/>
    </row>
    <row r="244" spans="1:6" x14ac:dyDescent="0.2">
      <c r="A244" s="104"/>
      <c r="B244" s="104"/>
      <c r="C244" s="104"/>
      <c r="D244" s="104"/>
      <c r="E244" s="104"/>
    </row>
    <row r="245" spans="1:6" x14ac:dyDescent="0.2">
      <c r="A245" s="222" t="s">
        <v>143</v>
      </c>
      <c r="B245" s="105"/>
      <c r="C245" s="109"/>
      <c r="D245" s="107"/>
      <c r="E245" s="109"/>
    </row>
    <row r="246" spans="1:6" s="112" customFormat="1" x14ac:dyDescent="0.2">
      <c r="A246" s="95"/>
      <c r="B246" s="97"/>
      <c r="C246" s="98"/>
      <c r="D246" s="99"/>
      <c r="E246" s="98"/>
      <c r="F246" s="95"/>
    </row>
    <row r="247" spans="1:6" ht="20.399999999999999" x14ac:dyDescent="0.2">
      <c r="A247" s="237" t="s">
        <v>135</v>
      </c>
      <c r="B247" s="238" t="s">
        <v>470</v>
      </c>
      <c r="C247" s="239" t="s">
        <v>471</v>
      </c>
      <c r="D247" s="240" t="s">
        <v>472</v>
      </c>
      <c r="E247" s="239" t="s">
        <v>471</v>
      </c>
      <c r="F247" s="112"/>
    </row>
    <row r="249" spans="1:6" x14ac:dyDescent="0.2">
      <c r="A249" s="217" t="s">
        <v>36</v>
      </c>
      <c r="B249" s="218">
        <v>74589866.279999956</v>
      </c>
      <c r="C249" s="220">
        <v>9.4317859076032254E-2</v>
      </c>
      <c r="D249" s="219">
        <v>528</v>
      </c>
      <c r="E249" s="220">
        <v>9.1018789863816577E-2</v>
      </c>
    </row>
    <row r="250" spans="1:6" x14ac:dyDescent="0.2">
      <c r="A250" s="217" t="s">
        <v>37</v>
      </c>
      <c r="B250" s="218">
        <v>716245157.01999867</v>
      </c>
      <c r="C250" s="220">
        <v>0.9056821409239677</v>
      </c>
      <c r="D250" s="219">
        <v>5273</v>
      </c>
      <c r="E250" s="220">
        <v>0.90898121013618338</v>
      </c>
    </row>
    <row r="251" spans="1:6" x14ac:dyDescent="0.2">
      <c r="A251" s="217"/>
      <c r="B251" s="217"/>
      <c r="C251" s="220"/>
      <c r="D251" s="217"/>
      <c r="E251" s="220"/>
    </row>
    <row r="252" spans="1:6" ht="10.8" thickBot="1" x14ac:dyDescent="0.25">
      <c r="A252" s="217"/>
      <c r="B252" s="231">
        <v>790835023.29999864</v>
      </c>
      <c r="C252" s="220"/>
      <c r="D252" s="232">
        <v>5801</v>
      </c>
      <c r="E252" s="220"/>
    </row>
    <row r="253" spans="1:6" ht="10.8" thickTop="1" x14ac:dyDescent="0.2">
      <c r="A253" s="217"/>
      <c r="B253" s="217"/>
      <c r="C253" s="220"/>
      <c r="D253" s="217"/>
      <c r="E253" s="220"/>
    </row>
    <row r="254" spans="1:6" x14ac:dyDescent="0.2">
      <c r="A254" s="217"/>
      <c r="B254" s="217"/>
      <c r="C254" s="220"/>
      <c r="D254" s="217"/>
      <c r="E254" s="220"/>
    </row>
    <row r="255" spans="1:6" x14ac:dyDescent="0.2">
      <c r="A255" s="217"/>
      <c r="B255" s="217"/>
      <c r="C255" s="220"/>
      <c r="D255" s="217"/>
      <c r="E255" s="220"/>
    </row>
    <row r="256" spans="1:6" x14ac:dyDescent="0.2">
      <c r="A256" s="217"/>
      <c r="B256" s="217"/>
      <c r="C256" s="220"/>
      <c r="D256" s="217"/>
      <c r="E256" s="220"/>
    </row>
    <row r="257" spans="1:6" x14ac:dyDescent="0.2">
      <c r="A257" s="222" t="s">
        <v>141</v>
      </c>
      <c r="B257" s="218"/>
      <c r="C257" s="220"/>
      <c r="D257" s="219"/>
      <c r="E257" s="220"/>
    </row>
    <row r="258" spans="1:6" s="112" customFormat="1" x14ac:dyDescent="0.2">
      <c r="A258" s="104"/>
      <c r="B258" s="105"/>
      <c r="C258" s="109"/>
      <c r="D258" s="107"/>
      <c r="E258" s="109"/>
      <c r="F258" s="95"/>
    </row>
    <row r="259" spans="1:6" ht="20.399999999999999" x14ac:dyDescent="0.2">
      <c r="A259" s="237" t="s">
        <v>136</v>
      </c>
      <c r="B259" s="238" t="s">
        <v>470</v>
      </c>
      <c r="C259" s="239" t="s">
        <v>471</v>
      </c>
      <c r="D259" s="240" t="s">
        <v>472</v>
      </c>
      <c r="E259" s="239" t="s">
        <v>471</v>
      </c>
      <c r="F259" s="112"/>
    </row>
    <row r="261" spans="1:6" x14ac:dyDescent="0.2">
      <c r="A261" s="236" t="s">
        <v>181</v>
      </c>
      <c r="B261" s="218">
        <v>7271473.2999999998</v>
      </c>
      <c r="C261" s="220">
        <v>1.5990490770862609E-2</v>
      </c>
      <c r="D261" s="219">
        <v>41</v>
      </c>
      <c r="E261" s="220">
        <v>1.2728966159577771E-2</v>
      </c>
    </row>
    <row r="262" spans="1:6" x14ac:dyDescent="0.2">
      <c r="A262" s="217" t="s">
        <v>182</v>
      </c>
      <c r="B262" s="218">
        <v>16229119.739999996</v>
      </c>
      <c r="C262" s="220">
        <v>3.568899708697193E-2</v>
      </c>
      <c r="D262" s="219">
        <v>114</v>
      </c>
      <c r="E262" s="220">
        <v>3.5392735175411361E-2</v>
      </c>
    </row>
    <row r="263" spans="1:6" x14ac:dyDescent="0.2">
      <c r="A263" s="217" t="s">
        <v>80</v>
      </c>
      <c r="B263" s="218">
        <v>169547452.9799999</v>
      </c>
      <c r="C263" s="220">
        <v>0.37284699678398747</v>
      </c>
      <c r="D263" s="219">
        <v>1199</v>
      </c>
      <c r="E263" s="220">
        <v>0.37224464452033529</v>
      </c>
    </row>
    <row r="264" spans="1:6" x14ac:dyDescent="0.2">
      <c r="A264" s="217" t="s">
        <v>81</v>
      </c>
      <c r="B264" s="218">
        <v>141400610.32999995</v>
      </c>
      <c r="C264" s="220">
        <v>0.31095007314077666</v>
      </c>
      <c r="D264" s="219">
        <v>1068</v>
      </c>
      <c r="E264" s="220">
        <v>0.33157404532753804</v>
      </c>
    </row>
    <row r="265" spans="1:6" x14ac:dyDescent="0.2">
      <c r="A265" s="217" t="s">
        <v>82</v>
      </c>
      <c r="B265" s="218">
        <v>87883444.829999954</v>
      </c>
      <c r="C265" s="220">
        <v>0.19326199182574563</v>
      </c>
      <c r="D265" s="219">
        <v>586</v>
      </c>
      <c r="E265" s="220">
        <v>0.18193107730518474</v>
      </c>
    </row>
    <row r="266" spans="1:6" x14ac:dyDescent="0.2">
      <c r="A266" s="217" t="s">
        <v>83</v>
      </c>
      <c r="B266" s="218">
        <v>20064688.599999998</v>
      </c>
      <c r="C266" s="220">
        <v>4.4123687819706658E-2</v>
      </c>
      <c r="D266" s="219">
        <v>127</v>
      </c>
      <c r="E266" s="220">
        <v>3.942874883576529E-2</v>
      </c>
    </row>
    <row r="267" spans="1:6" x14ac:dyDescent="0.2">
      <c r="A267" s="217" t="s">
        <v>84</v>
      </c>
      <c r="B267" s="218">
        <v>5458160.3299999991</v>
      </c>
      <c r="C267" s="220">
        <v>1.2002885630172554E-2</v>
      </c>
      <c r="D267" s="219">
        <v>44</v>
      </c>
      <c r="E267" s="220">
        <v>1.3660353927351754E-2</v>
      </c>
    </row>
    <row r="268" spans="1:6" x14ac:dyDescent="0.2">
      <c r="A268" s="217" t="s">
        <v>85</v>
      </c>
      <c r="B268" s="218">
        <v>3119133.21</v>
      </c>
      <c r="C268" s="220">
        <v>6.8591974074354465E-3</v>
      </c>
      <c r="D268" s="219">
        <v>17</v>
      </c>
      <c r="E268" s="220">
        <v>5.2778640173859054E-3</v>
      </c>
    </row>
    <row r="269" spans="1:6" x14ac:dyDescent="0.2">
      <c r="A269" s="217" t="s">
        <v>86</v>
      </c>
      <c r="B269" s="218">
        <v>667581.12</v>
      </c>
      <c r="C269" s="220">
        <v>1.4680587135157499E-3</v>
      </c>
      <c r="D269" s="219">
        <v>6</v>
      </c>
      <c r="E269" s="220">
        <v>1.8627755355479665E-3</v>
      </c>
    </row>
    <row r="270" spans="1:6" x14ac:dyDescent="0.2">
      <c r="A270" s="217" t="s">
        <v>0</v>
      </c>
      <c r="B270" s="218">
        <v>532292.75</v>
      </c>
      <c r="C270" s="220">
        <v>1.1705498947884576E-3</v>
      </c>
      <c r="D270" s="219">
        <v>4</v>
      </c>
      <c r="E270" s="220">
        <v>1.2418503570319776E-3</v>
      </c>
    </row>
    <row r="271" spans="1:6" x14ac:dyDescent="0.2">
      <c r="A271" s="217" t="s">
        <v>67</v>
      </c>
      <c r="B271" s="218">
        <v>1019081.37</v>
      </c>
      <c r="C271" s="220">
        <v>2.2410329474417548E-3</v>
      </c>
      <c r="D271" s="219">
        <v>6</v>
      </c>
      <c r="E271" s="220">
        <v>1.8627755355479665E-3</v>
      </c>
    </row>
    <row r="272" spans="1:6" x14ac:dyDescent="0.2">
      <c r="A272" s="217" t="s">
        <v>79</v>
      </c>
      <c r="B272" s="218">
        <v>1544305.29</v>
      </c>
      <c r="C272" s="220">
        <v>3.3960379785949717E-3</v>
      </c>
      <c r="D272" s="219">
        <v>9</v>
      </c>
      <c r="E272" s="220">
        <v>2.7941633033219497E-3</v>
      </c>
    </row>
    <row r="273" spans="1:5" x14ac:dyDescent="0.2">
      <c r="A273" s="217"/>
      <c r="B273" s="217"/>
      <c r="C273" s="220"/>
      <c r="D273" s="219"/>
      <c r="E273" s="220"/>
    </row>
    <row r="274" spans="1:5" ht="10.8" thickBot="1" x14ac:dyDescent="0.25">
      <c r="A274" s="217"/>
      <c r="B274" s="231">
        <v>454737343.84999985</v>
      </c>
      <c r="C274" s="220"/>
      <c r="D274" s="226">
        <v>3221</v>
      </c>
      <c r="E274" s="220"/>
    </row>
    <row r="275" spans="1:5" ht="10.8" thickTop="1" x14ac:dyDescent="0.2">
      <c r="A275" s="217"/>
      <c r="B275" s="217"/>
      <c r="C275" s="220"/>
      <c r="D275" s="217"/>
      <c r="E275" s="220"/>
    </row>
    <row r="276" spans="1:5" x14ac:dyDescent="0.2">
      <c r="A276" s="217"/>
      <c r="B276" s="217"/>
      <c r="C276" s="220"/>
      <c r="D276" s="217"/>
      <c r="E276" s="220"/>
    </row>
    <row r="277" spans="1:5" x14ac:dyDescent="0.2">
      <c r="A277" s="223" t="s">
        <v>304</v>
      </c>
      <c r="B277" s="217"/>
      <c r="C277" s="220"/>
      <c r="D277" s="227">
        <v>1.4739128844135658</v>
      </c>
      <c r="E277" s="220"/>
    </row>
    <row r="278" spans="1:5" x14ac:dyDescent="0.2">
      <c r="A278" s="104"/>
      <c r="B278" s="104"/>
      <c r="C278" s="109"/>
      <c r="D278" s="104"/>
      <c r="E278" s="109"/>
    </row>
    <row r="279" spans="1:5" x14ac:dyDescent="0.2">
      <c r="A279" s="104"/>
      <c r="B279" s="104"/>
      <c r="C279" s="109"/>
      <c r="D279" s="104"/>
      <c r="E279" s="109"/>
    </row>
    <row r="280" spans="1:5" x14ac:dyDescent="0.2">
      <c r="A280" s="104"/>
      <c r="B280" s="104"/>
      <c r="C280" s="109"/>
      <c r="D280" s="104"/>
      <c r="E280" s="109"/>
    </row>
    <row r="281" spans="1:5" x14ac:dyDescent="0.2">
      <c r="A281" s="104"/>
      <c r="B281" s="104"/>
      <c r="C281" s="109"/>
      <c r="D281" s="104"/>
      <c r="E281" s="109"/>
    </row>
    <row r="282" spans="1:5" x14ac:dyDescent="0.2">
      <c r="A282" s="104"/>
      <c r="B282" s="104"/>
      <c r="C282" s="109"/>
      <c r="D282" s="104"/>
      <c r="E282" s="109"/>
    </row>
    <row r="283" spans="1:5" ht="15.6" x14ac:dyDescent="0.3">
      <c r="A283" s="222" t="s">
        <v>164</v>
      </c>
      <c r="B283" s="118"/>
      <c r="C283" s="118"/>
      <c r="D283" s="118"/>
      <c r="E283" s="118"/>
    </row>
    <row r="284" spans="1:5" ht="15.6" x14ac:dyDescent="0.3">
      <c r="A284" s="119"/>
      <c r="B284" s="119"/>
      <c r="C284" s="119"/>
      <c r="D284" s="119"/>
      <c r="E284" s="119"/>
    </row>
    <row r="285" spans="1:5" ht="20.399999999999999" x14ac:dyDescent="0.2">
      <c r="A285" s="237" t="s">
        <v>87</v>
      </c>
      <c r="B285" s="238" t="s">
        <v>470</v>
      </c>
      <c r="C285" s="241" t="s">
        <v>471</v>
      </c>
      <c r="D285" s="240" t="s">
        <v>472</v>
      </c>
      <c r="E285" s="241" t="s">
        <v>471</v>
      </c>
    </row>
    <row r="286" spans="1:5" x14ac:dyDescent="0.2">
      <c r="C286" s="95"/>
      <c r="E286" s="95"/>
    </row>
    <row r="287" spans="1:5" x14ac:dyDescent="0.2">
      <c r="A287" s="217" t="s">
        <v>165</v>
      </c>
      <c r="B287" s="218">
        <v>563145932.33999979</v>
      </c>
      <c r="C287" s="220">
        <v>0.71209027894351729</v>
      </c>
      <c r="D287" s="219">
        <v>4037</v>
      </c>
      <c r="E287" s="220">
        <v>0.695914497500431</v>
      </c>
    </row>
    <row r="288" spans="1:5" x14ac:dyDescent="0.2">
      <c r="A288" s="217" t="s">
        <v>166</v>
      </c>
      <c r="B288" s="218">
        <v>172611446.93999997</v>
      </c>
      <c r="C288" s="220">
        <v>0.21826479841487822</v>
      </c>
      <c r="D288" s="219">
        <v>1357</v>
      </c>
      <c r="E288" s="220">
        <v>0.23392518531287709</v>
      </c>
    </row>
    <row r="289" spans="1:5" x14ac:dyDescent="0.2">
      <c r="A289" s="217" t="s">
        <v>167</v>
      </c>
      <c r="B289" s="218">
        <v>30294279.119999994</v>
      </c>
      <c r="C289" s="220">
        <v>3.8306698903632135E-2</v>
      </c>
      <c r="D289" s="219">
        <v>227</v>
      </c>
      <c r="E289" s="220">
        <v>3.9131184278572657E-2</v>
      </c>
    </row>
    <row r="290" spans="1:5" x14ac:dyDescent="0.2">
      <c r="A290" s="217" t="s">
        <v>168</v>
      </c>
      <c r="B290" s="218">
        <v>3761436.3000000012</v>
      </c>
      <c r="C290" s="220">
        <v>4.7562844198582206E-3</v>
      </c>
      <c r="D290" s="219">
        <v>47</v>
      </c>
      <c r="E290" s="220">
        <v>8.1020513704533701E-3</v>
      </c>
    </row>
    <row r="291" spans="1:5" x14ac:dyDescent="0.2">
      <c r="A291" s="217" t="s">
        <v>169</v>
      </c>
      <c r="B291" s="218">
        <v>21021928.599999994</v>
      </c>
      <c r="C291" s="220">
        <v>2.6581939318114166E-2</v>
      </c>
      <c r="D291" s="219">
        <v>133</v>
      </c>
      <c r="E291" s="220">
        <v>2.2927081537665921E-2</v>
      </c>
    </row>
    <row r="292" spans="1:5" x14ac:dyDescent="0.2">
      <c r="A292" s="217" t="s">
        <v>170</v>
      </c>
      <c r="B292" s="218">
        <v>0</v>
      </c>
      <c r="C292" s="220">
        <v>0</v>
      </c>
      <c r="D292" s="219">
        <v>0</v>
      </c>
      <c r="E292" s="220">
        <v>0</v>
      </c>
    </row>
    <row r="293" spans="1:5" x14ac:dyDescent="0.2">
      <c r="A293" s="217" t="s">
        <v>171</v>
      </c>
      <c r="B293" s="218">
        <v>0</v>
      </c>
      <c r="C293" s="220">
        <v>0</v>
      </c>
      <c r="D293" s="219">
        <v>0</v>
      </c>
      <c r="E293" s="220">
        <v>0</v>
      </c>
    </row>
    <row r="294" spans="1:5" x14ac:dyDescent="0.2">
      <c r="A294" s="217"/>
      <c r="B294" s="218"/>
      <c r="C294" s="217"/>
      <c r="D294" s="219"/>
      <c r="E294" s="220"/>
    </row>
    <row r="295" spans="1:5" ht="10.8" thickBot="1" x14ac:dyDescent="0.25">
      <c r="A295" s="217"/>
      <c r="B295" s="224">
        <v>790835023.29999971</v>
      </c>
      <c r="C295" s="223"/>
      <c r="D295" s="226">
        <v>5801</v>
      </c>
      <c r="E295" s="217"/>
    </row>
    <row r="296" spans="1:5" ht="10.8" thickTop="1" x14ac:dyDescent="0.2"/>
    <row r="304" spans="1:5" x14ac:dyDescent="0.2">
      <c r="C304" s="120"/>
      <c r="E304" s="120"/>
    </row>
    <row r="305" spans="3:5" x14ac:dyDescent="0.2">
      <c r="C305" s="120"/>
      <c r="E305" s="120"/>
    </row>
    <row r="306" spans="3:5" x14ac:dyDescent="0.2">
      <c r="C306" s="120"/>
      <c r="E306" s="120"/>
    </row>
    <row r="307" spans="3:5" x14ac:dyDescent="0.2">
      <c r="C307" s="120"/>
      <c r="E307" s="120"/>
    </row>
    <row r="308" spans="3:5" x14ac:dyDescent="0.2">
      <c r="C308" s="120"/>
      <c r="E308" s="120"/>
    </row>
    <row r="309" spans="3:5" x14ac:dyDescent="0.2">
      <c r="C309" s="120"/>
      <c r="E309" s="120"/>
    </row>
    <row r="310" spans="3:5" x14ac:dyDescent="0.2">
      <c r="C310" s="120"/>
      <c r="E310" s="120"/>
    </row>
    <row r="311" spans="3:5" x14ac:dyDescent="0.2">
      <c r="C311" s="120"/>
      <c r="E311" s="120"/>
    </row>
    <row r="312" spans="3:5" x14ac:dyDescent="0.2">
      <c r="C312" s="120"/>
      <c r="E312" s="120"/>
    </row>
    <row r="313" spans="3:5" x14ac:dyDescent="0.2">
      <c r="C313" s="120"/>
      <c r="E313" s="120"/>
    </row>
    <row r="314" spans="3:5" x14ac:dyDescent="0.2">
      <c r="C314" s="120"/>
      <c r="E314" s="120"/>
    </row>
    <row r="315" spans="3:5" x14ac:dyDescent="0.2">
      <c r="C315" s="120"/>
      <c r="E315" s="120"/>
    </row>
    <row r="316" spans="3:5" x14ac:dyDescent="0.2">
      <c r="C316" s="120"/>
      <c r="E316" s="120"/>
    </row>
    <row r="317" spans="3:5" x14ac:dyDescent="0.2">
      <c r="C317" s="120"/>
      <c r="E317" s="120"/>
    </row>
    <row r="318" spans="3:5" x14ac:dyDescent="0.2">
      <c r="C318" s="120"/>
      <c r="E318" s="120"/>
    </row>
    <row r="319" spans="3:5" x14ac:dyDescent="0.2">
      <c r="C319" s="120"/>
      <c r="E319" s="120"/>
    </row>
    <row r="320" spans="3:5" x14ac:dyDescent="0.2">
      <c r="C320" s="120"/>
      <c r="E320" s="120"/>
    </row>
    <row r="321" spans="3:5" x14ac:dyDescent="0.2">
      <c r="C321" s="120"/>
      <c r="E321" s="120"/>
    </row>
    <row r="322" spans="3:5" x14ac:dyDescent="0.2">
      <c r="C322" s="120"/>
      <c r="E322" s="120"/>
    </row>
    <row r="323" spans="3:5" x14ac:dyDescent="0.2">
      <c r="C323" s="120"/>
      <c r="E323" s="120"/>
    </row>
    <row r="324" spans="3:5" x14ac:dyDescent="0.2">
      <c r="C324" s="120"/>
      <c r="E324" s="120"/>
    </row>
    <row r="325" spans="3:5" x14ac:dyDescent="0.2">
      <c r="C325" s="120"/>
      <c r="E325" s="120"/>
    </row>
    <row r="326" spans="3:5" x14ac:dyDescent="0.2">
      <c r="C326" s="95"/>
      <c r="E326" s="95"/>
    </row>
    <row r="327" spans="3:5" x14ac:dyDescent="0.2">
      <c r="C327" s="95"/>
      <c r="E327" s="95"/>
    </row>
    <row r="328" spans="3:5" x14ac:dyDescent="0.2">
      <c r="C328" s="95"/>
      <c r="E328" s="95"/>
    </row>
    <row r="329" spans="3:5" x14ac:dyDescent="0.2">
      <c r="C329" s="95"/>
      <c r="E329" s="95"/>
    </row>
    <row r="330" spans="3:5" x14ac:dyDescent="0.2">
      <c r="C330" s="95"/>
      <c r="E330" s="95"/>
    </row>
    <row r="331" spans="3:5" x14ac:dyDescent="0.2">
      <c r="C331" s="95"/>
      <c r="E331" s="95"/>
    </row>
    <row r="332" spans="3:5" x14ac:dyDescent="0.2">
      <c r="C332" s="95"/>
      <c r="E332" s="95"/>
    </row>
  </sheetData>
  <mergeCells count="1">
    <mergeCell ref="A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129</vt:i4>
      </vt:variant>
      <vt:variant>
        <vt:lpstr>Named Ranges</vt:lpstr>
      </vt:variant>
      <vt:variant>
        <vt:i4>9</vt:i4>
      </vt:variant>
    </vt:vector>
  </HeadingPairs>
  <TitlesOfParts>
    <vt:vector size="138" baseType="lpstr">
      <vt:lpstr>Closing</vt:lpstr>
      <vt:lpstr>Aug 07</vt:lpstr>
      <vt:lpstr>Oct 07</vt:lpstr>
      <vt:lpstr>Nov 07</vt:lpstr>
      <vt:lpstr>Feb 08</vt:lpstr>
      <vt:lpstr>May 08</vt:lpstr>
      <vt:lpstr>Aug 08</vt:lpstr>
      <vt:lpstr>Oct 08</vt:lpstr>
      <vt:lpstr>Nov 08</vt:lpstr>
      <vt:lpstr>Feb 09</vt:lpstr>
      <vt:lpstr>May 09</vt:lpstr>
      <vt:lpstr>Aug 09</vt:lpstr>
      <vt:lpstr>Nov 09</vt:lpstr>
      <vt:lpstr>Feb 10</vt:lpstr>
      <vt:lpstr>May 10</vt:lpstr>
      <vt:lpstr>Aug 10</vt:lpstr>
      <vt:lpstr>Nov 10</vt:lpstr>
      <vt:lpstr>Feb 11</vt:lpstr>
      <vt:lpstr>May 11</vt:lpstr>
      <vt:lpstr>Aug 11</vt:lpstr>
      <vt:lpstr>Nov 11</vt:lpstr>
      <vt:lpstr>Feb 12</vt:lpstr>
      <vt:lpstr>May 12</vt:lpstr>
      <vt:lpstr>Aug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Jun 19</vt:lpstr>
      <vt:lpstr>Jul 19</vt:lpstr>
      <vt:lpstr>Aug 19</vt:lpstr>
      <vt:lpstr>Sep 19</vt:lpstr>
      <vt:lpstr>Oct 19</vt:lpstr>
      <vt:lpstr>Nov 19</vt:lpstr>
      <vt:lpstr>Dec 19</vt:lpstr>
      <vt:lpstr>Jan 20</vt:lpstr>
      <vt:lpstr>Feb 20</vt:lpstr>
      <vt:lpstr>Mar 20</vt:lpstr>
      <vt:lpstr>Apr 20</vt:lpstr>
      <vt:lpstr>May 20</vt:lpstr>
      <vt:lpstr>Jun 20</vt:lpstr>
      <vt:lpstr>Jul 20</vt:lpstr>
      <vt:lpstr>Aug 20</vt:lpstr>
      <vt:lpstr>Sep 20</vt:lpstr>
      <vt:lpstr>Oct 20</vt:lpstr>
      <vt:lpstr>Nov 20</vt:lpstr>
      <vt:lpstr>Dec 20</vt:lpstr>
      <vt:lpstr>Jan 21</vt:lpstr>
      <vt:lpstr>Feb 21</vt:lpstr>
      <vt:lpstr>Mar 21</vt:lpstr>
      <vt:lpstr>Apr 21</vt:lpstr>
      <vt:lpstr>May 21</vt:lpstr>
      <vt:lpstr>PML</vt:lpstr>
      <vt:lpstr>MTL</vt:lpstr>
      <vt:lpstr>Closing!Print_Area</vt:lpstr>
      <vt:lpstr>'Jul 13'!Print_Area</vt:lpstr>
      <vt:lpstr>'Jul 14'!Print_Area</vt:lpstr>
      <vt:lpstr>'Jun 13'!Print_Area</vt:lpstr>
      <vt:lpstr>'Jun 14'!Print_Area</vt:lpstr>
      <vt:lpstr>MTL!Print_Area</vt:lpstr>
      <vt:lpstr>PML!Print_Area</vt:lpstr>
      <vt:lpstr>'Sep 13'!Print_Area</vt:lpstr>
      <vt:lpstr>Closing!Print_Titles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2014-08-12T10:11:55Z</cp:lastPrinted>
  <dcterms:created xsi:type="dcterms:W3CDTF">2001-03-29T15:08:33Z</dcterms:created>
  <dcterms:modified xsi:type="dcterms:W3CDTF">2021-06-04T07:11:34Z</dcterms:modified>
</cp:coreProperties>
</file>